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ragleinc0.sharepoint.com/TXDOCS/Equipment/36. FUEL CARD REPORTS - WEX_THORNTONS/Equipment Fuel Card Reports (WEX)/Fuel Card Reports/03. MARCH - 2025/"/>
    </mc:Choice>
  </mc:AlternateContent>
  <xr:revisionPtr revIDLastSave="116" documentId="8_{37F32A25-1EEB-4D17-A395-7ADCF7516A47}" xr6:coauthVersionLast="47" xr6:coauthVersionMax="47" xr10:uidLastSave="{23FFAD8B-B708-49E5-B61C-71A141B3584E}"/>
  <bookViews>
    <workbookView xWindow="28680" yWindow="-120" windowWidth="29040" windowHeight="15720" xr2:uid="{00000000-000D-0000-FFFF-FFFF00000000}"/>
  </bookViews>
  <sheets>
    <sheet name="Fuel Card" sheetId="1" r:id="rId1"/>
    <sheet name="DRIVERS" sheetId="8" r:id="rId2"/>
    <sheet name="Job Emp Table" sheetId="2" r:id="rId3"/>
    <sheet name="JOBS" sheetId="6" r:id="rId4"/>
    <sheet name="Export" sheetId="7" r:id="rId5"/>
    <sheet name="Sheet1" sheetId="4" state="hidden" r:id="rId6"/>
  </sheets>
  <definedNames>
    <definedName name="_xlnm._FilterDatabase" localSheetId="0" hidden="1">'Fuel Card'!$A$1:$M$14299</definedName>
    <definedName name="_xlnm._FilterDatabase" localSheetId="3" hidden="1">JOBS!$A$1:$G$115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1621" i="1" l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L10561" i="1" l="1"/>
  <c r="M10561" i="1" s="1"/>
  <c r="L10562" i="1"/>
  <c r="M10562" i="1" s="1"/>
  <c r="L10563" i="1"/>
  <c r="M10563" i="1" s="1"/>
  <c r="L10564" i="1"/>
  <c r="M10564" i="1" s="1"/>
  <c r="L10565" i="1"/>
  <c r="M10565" i="1" s="1"/>
  <c r="L10566" i="1"/>
  <c r="M10566" i="1" s="1"/>
  <c r="L10567" i="1"/>
  <c r="M10567" i="1" s="1"/>
  <c r="L10568" i="1"/>
  <c r="M10568" i="1" s="1"/>
  <c r="L10569" i="1"/>
  <c r="M10569" i="1" s="1"/>
  <c r="L10570" i="1"/>
  <c r="M10570" i="1" s="1"/>
  <c r="L10571" i="1"/>
  <c r="M10571" i="1" s="1"/>
  <c r="L10572" i="1"/>
  <c r="M10572" i="1" s="1"/>
  <c r="L10573" i="1"/>
  <c r="M10573" i="1" s="1"/>
  <c r="L10574" i="1"/>
  <c r="M10574" i="1" s="1"/>
  <c r="L10575" i="1"/>
  <c r="M10575" i="1" s="1"/>
  <c r="L10576" i="1"/>
  <c r="M10576" i="1" s="1"/>
  <c r="L10577" i="1"/>
  <c r="M10577" i="1" s="1"/>
  <c r="L10578" i="1"/>
  <c r="M10578" i="1" s="1"/>
  <c r="L10579" i="1"/>
  <c r="M10579" i="1" s="1"/>
  <c r="L10580" i="1"/>
  <c r="M10580" i="1" s="1"/>
  <c r="L10581" i="1"/>
  <c r="M10581" i="1" s="1"/>
  <c r="L10582" i="1"/>
  <c r="M10582" i="1" s="1"/>
  <c r="L10583" i="1"/>
  <c r="M10583" i="1" s="1"/>
  <c r="L10584" i="1"/>
  <c r="M10584" i="1" s="1"/>
  <c r="L10585" i="1"/>
  <c r="M10585" i="1" s="1"/>
  <c r="L10586" i="1"/>
  <c r="M10586" i="1" s="1"/>
  <c r="L10587" i="1"/>
  <c r="M10587" i="1" s="1"/>
  <c r="L10588" i="1"/>
  <c r="M10588" i="1" s="1"/>
  <c r="L10589" i="1"/>
  <c r="M10589" i="1" s="1"/>
  <c r="L10590" i="1"/>
  <c r="M10590" i="1" s="1"/>
  <c r="L10591" i="1"/>
  <c r="M10591" i="1" s="1"/>
  <c r="L10592" i="1"/>
  <c r="M10592" i="1" s="1"/>
  <c r="L10593" i="1"/>
  <c r="M10593" i="1" s="1"/>
  <c r="L10594" i="1"/>
  <c r="M10594" i="1" s="1"/>
  <c r="L10595" i="1"/>
  <c r="M10595" i="1" s="1"/>
  <c r="L10596" i="1"/>
  <c r="M10596" i="1" s="1"/>
  <c r="L10597" i="1"/>
  <c r="M10597" i="1" s="1"/>
  <c r="L10598" i="1"/>
  <c r="M10598" i="1" s="1"/>
  <c r="L10599" i="1"/>
  <c r="M10599" i="1" s="1"/>
  <c r="L10600" i="1"/>
  <c r="M10600" i="1" s="1"/>
  <c r="L10601" i="1"/>
  <c r="M10601" i="1" s="1"/>
  <c r="L10602" i="1"/>
  <c r="M10602" i="1" s="1"/>
  <c r="L10603" i="1"/>
  <c r="M10603" i="1" s="1"/>
  <c r="L10604" i="1"/>
  <c r="M10604" i="1" s="1"/>
  <c r="L10605" i="1"/>
  <c r="M10605" i="1" s="1"/>
  <c r="L10606" i="1"/>
  <c r="M10606" i="1" s="1"/>
  <c r="L10607" i="1"/>
  <c r="M10607" i="1" s="1"/>
  <c r="L10608" i="1"/>
  <c r="M10608" i="1" s="1"/>
  <c r="L10609" i="1"/>
  <c r="M10609" i="1" s="1"/>
  <c r="L10610" i="1"/>
  <c r="M10610" i="1" s="1"/>
  <c r="L10611" i="1"/>
  <c r="M10611" i="1" s="1"/>
  <c r="L10612" i="1"/>
  <c r="M10612" i="1" s="1"/>
  <c r="L10613" i="1"/>
  <c r="M10613" i="1" s="1"/>
  <c r="L10614" i="1"/>
  <c r="M10614" i="1" s="1"/>
  <c r="L10615" i="1"/>
  <c r="M10615" i="1" s="1"/>
  <c r="L10616" i="1"/>
  <c r="M10616" i="1" s="1"/>
  <c r="L10617" i="1"/>
  <c r="M10617" i="1" s="1"/>
  <c r="L10618" i="1"/>
  <c r="M10618" i="1" s="1"/>
  <c r="L10619" i="1"/>
  <c r="M10619" i="1" s="1"/>
  <c r="L10620" i="1"/>
  <c r="M10620" i="1" s="1"/>
  <c r="L10621" i="1"/>
  <c r="M10621" i="1" s="1"/>
  <c r="L10622" i="1"/>
  <c r="M10622" i="1" s="1"/>
  <c r="L10623" i="1"/>
  <c r="M10623" i="1" s="1"/>
  <c r="L10624" i="1"/>
  <c r="M10624" i="1" s="1"/>
  <c r="L10625" i="1"/>
  <c r="M10625" i="1" s="1"/>
  <c r="L10626" i="1"/>
  <c r="M10626" i="1" s="1"/>
  <c r="L10627" i="1"/>
  <c r="M10627" i="1" s="1"/>
  <c r="L10628" i="1"/>
  <c r="M10628" i="1" s="1"/>
  <c r="L10629" i="1"/>
  <c r="M10629" i="1" s="1"/>
  <c r="L10630" i="1"/>
  <c r="M10630" i="1" s="1"/>
  <c r="L10631" i="1"/>
  <c r="M10631" i="1" s="1"/>
  <c r="L10632" i="1"/>
  <c r="M10632" i="1" s="1"/>
  <c r="L10633" i="1"/>
  <c r="M10633" i="1" s="1"/>
  <c r="L10634" i="1"/>
  <c r="M10634" i="1" s="1"/>
  <c r="L10635" i="1"/>
  <c r="M10635" i="1" s="1"/>
  <c r="L10636" i="1"/>
  <c r="M10636" i="1" s="1"/>
  <c r="L10637" i="1"/>
  <c r="M10637" i="1" s="1"/>
  <c r="L10638" i="1"/>
  <c r="M10638" i="1" s="1"/>
  <c r="L10639" i="1"/>
  <c r="M10639" i="1" s="1"/>
  <c r="L10640" i="1"/>
  <c r="M10640" i="1" s="1"/>
  <c r="L10641" i="1"/>
  <c r="M10641" i="1" s="1"/>
  <c r="L10642" i="1"/>
  <c r="M10642" i="1" s="1"/>
  <c r="L10643" i="1"/>
  <c r="M10643" i="1" s="1"/>
  <c r="L10644" i="1"/>
  <c r="M10644" i="1" s="1"/>
  <c r="L10645" i="1"/>
  <c r="M10645" i="1" s="1"/>
  <c r="L10646" i="1"/>
  <c r="M10646" i="1" s="1"/>
  <c r="L10647" i="1"/>
  <c r="M10647" i="1" s="1"/>
  <c r="L10648" i="1"/>
  <c r="M10648" i="1" s="1"/>
  <c r="L10649" i="1"/>
  <c r="M10649" i="1" s="1"/>
  <c r="L10650" i="1"/>
  <c r="M10650" i="1" s="1"/>
  <c r="L10651" i="1"/>
  <c r="M10651" i="1" s="1"/>
  <c r="L10652" i="1"/>
  <c r="M10652" i="1" s="1"/>
  <c r="L10653" i="1"/>
  <c r="M10653" i="1" s="1"/>
  <c r="L10654" i="1"/>
  <c r="M10654" i="1" s="1"/>
  <c r="L10655" i="1"/>
  <c r="M10655" i="1" s="1"/>
  <c r="L10656" i="1"/>
  <c r="M10656" i="1" s="1"/>
  <c r="L10657" i="1"/>
  <c r="M10657" i="1" s="1"/>
  <c r="L10658" i="1"/>
  <c r="M10658" i="1" s="1"/>
  <c r="L10659" i="1"/>
  <c r="M10659" i="1" s="1"/>
  <c r="L10660" i="1"/>
  <c r="M10660" i="1" s="1"/>
  <c r="L10661" i="1"/>
  <c r="M10661" i="1" s="1"/>
  <c r="L10662" i="1"/>
  <c r="M10662" i="1" s="1"/>
  <c r="L10663" i="1"/>
  <c r="M10663" i="1" s="1"/>
  <c r="L10664" i="1"/>
  <c r="M10664" i="1" s="1"/>
  <c r="L10665" i="1"/>
  <c r="M10665" i="1" s="1"/>
  <c r="L10666" i="1"/>
  <c r="M10666" i="1" s="1"/>
  <c r="L10667" i="1"/>
  <c r="M10667" i="1" s="1"/>
  <c r="L10668" i="1"/>
  <c r="M10668" i="1" s="1"/>
  <c r="L10669" i="1"/>
  <c r="M10669" i="1" s="1"/>
  <c r="L10670" i="1"/>
  <c r="M10670" i="1" s="1"/>
  <c r="L10671" i="1"/>
  <c r="M10671" i="1" s="1"/>
  <c r="L10672" i="1"/>
  <c r="M10672" i="1" s="1"/>
  <c r="L10673" i="1"/>
  <c r="M10673" i="1" s="1"/>
  <c r="L10674" i="1"/>
  <c r="M10674" i="1" s="1"/>
  <c r="L10675" i="1"/>
  <c r="M10675" i="1" s="1"/>
  <c r="L10676" i="1"/>
  <c r="M10676" i="1" s="1"/>
  <c r="L10677" i="1"/>
  <c r="M10677" i="1" s="1"/>
  <c r="L10678" i="1"/>
  <c r="M10678" i="1" s="1"/>
  <c r="L10679" i="1"/>
  <c r="M10679" i="1" s="1"/>
  <c r="L10680" i="1"/>
  <c r="M10680" i="1" s="1"/>
  <c r="L10681" i="1"/>
  <c r="M10681" i="1" s="1"/>
  <c r="L10682" i="1"/>
  <c r="M10682" i="1" s="1"/>
  <c r="L10683" i="1"/>
  <c r="M10683" i="1" s="1"/>
  <c r="L10684" i="1"/>
  <c r="M10684" i="1" s="1"/>
  <c r="L10685" i="1"/>
  <c r="M10685" i="1" s="1"/>
  <c r="L10686" i="1"/>
  <c r="M10686" i="1" s="1"/>
  <c r="L10687" i="1"/>
  <c r="M10687" i="1" s="1"/>
  <c r="L10688" i="1"/>
  <c r="M10688" i="1" s="1"/>
  <c r="L10689" i="1"/>
  <c r="M10689" i="1" s="1"/>
  <c r="L10690" i="1"/>
  <c r="M10690" i="1" s="1"/>
  <c r="L10691" i="1"/>
  <c r="M10691" i="1" s="1"/>
  <c r="L10692" i="1"/>
  <c r="M10692" i="1" s="1"/>
  <c r="L10693" i="1"/>
  <c r="M10693" i="1" s="1"/>
  <c r="L10694" i="1"/>
  <c r="M10694" i="1" s="1"/>
  <c r="L10695" i="1"/>
  <c r="M10695" i="1" s="1"/>
  <c r="L10696" i="1"/>
  <c r="M10696" i="1" s="1"/>
  <c r="L10697" i="1"/>
  <c r="M10697" i="1" s="1"/>
  <c r="L10698" i="1"/>
  <c r="M10698" i="1" s="1"/>
  <c r="L10699" i="1"/>
  <c r="M10699" i="1" s="1"/>
  <c r="L10700" i="1"/>
  <c r="M10700" i="1" s="1"/>
  <c r="L10701" i="1"/>
  <c r="M10701" i="1" s="1"/>
  <c r="L10702" i="1"/>
  <c r="M10702" i="1" s="1"/>
  <c r="L10703" i="1"/>
  <c r="M10703" i="1" s="1"/>
  <c r="L10704" i="1"/>
  <c r="M10704" i="1" s="1"/>
  <c r="L10705" i="1"/>
  <c r="M10705" i="1" s="1"/>
  <c r="L10706" i="1"/>
  <c r="M10706" i="1" s="1"/>
  <c r="L10707" i="1"/>
  <c r="M10707" i="1" s="1"/>
  <c r="L10708" i="1"/>
  <c r="M10708" i="1" s="1"/>
  <c r="L10709" i="1"/>
  <c r="M10709" i="1" s="1"/>
  <c r="L10710" i="1"/>
  <c r="M10710" i="1" s="1"/>
  <c r="L10711" i="1"/>
  <c r="M10711" i="1" s="1"/>
  <c r="L10712" i="1"/>
  <c r="M10712" i="1" s="1"/>
  <c r="L10713" i="1"/>
  <c r="M10713" i="1" s="1"/>
  <c r="L10714" i="1"/>
  <c r="M10714" i="1" s="1"/>
  <c r="L10715" i="1"/>
  <c r="M10715" i="1" s="1"/>
  <c r="L10716" i="1"/>
  <c r="M10716" i="1" s="1"/>
  <c r="L10717" i="1"/>
  <c r="M10717" i="1" s="1"/>
  <c r="L10718" i="1"/>
  <c r="M10718" i="1" s="1"/>
  <c r="L10719" i="1"/>
  <c r="M10719" i="1" s="1"/>
  <c r="L10720" i="1"/>
  <c r="M10720" i="1" s="1"/>
  <c r="L10721" i="1"/>
  <c r="M10721" i="1" s="1"/>
  <c r="L10722" i="1"/>
  <c r="M10722" i="1" s="1"/>
  <c r="L10723" i="1"/>
  <c r="M10723" i="1" s="1"/>
  <c r="L10724" i="1"/>
  <c r="M10724" i="1" s="1"/>
  <c r="L10725" i="1"/>
  <c r="M10725" i="1" s="1"/>
  <c r="L10726" i="1"/>
  <c r="M10726" i="1" s="1"/>
  <c r="L10727" i="1"/>
  <c r="M10727" i="1" s="1"/>
  <c r="L10728" i="1"/>
  <c r="M10728" i="1" s="1"/>
  <c r="L10729" i="1"/>
  <c r="M10729" i="1" s="1"/>
  <c r="L10730" i="1"/>
  <c r="M10730" i="1" s="1"/>
  <c r="L10731" i="1"/>
  <c r="M10731" i="1" s="1"/>
  <c r="L10732" i="1"/>
  <c r="M10732" i="1" s="1"/>
  <c r="L10733" i="1"/>
  <c r="M10733" i="1" s="1"/>
  <c r="L10734" i="1"/>
  <c r="M10734" i="1" s="1"/>
  <c r="L10735" i="1"/>
  <c r="M10735" i="1" s="1"/>
  <c r="L10736" i="1"/>
  <c r="M10736" i="1" s="1"/>
  <c r="L10737" i="1"/>
  <c r="M10737" i="1" s="1"/>
  <c r="L10738" i="1"/>
  <c r="M10738" i="1" s="1"/>
  <c r="L10739" i="1"/>
  <c r="M10739" i="1" s="1"/>
  <c r="L10740" i="1"/>
  <c r="M10740" i="1" s="1"/>
  <c r="L10741" i="1"/>
  <c r="M10741" i="1" s="1"/>
  <c r="L10742" i="1"/>
  <c r="M10742" i="1" s="1"/>
  <c r="L10743" i="1"/>
  <c r="M10743" i="1" s="1"/>
  <c r="L10744" i="1"/>
  <c r="M10744" i="1" s="1"/>
  <c r="L10745" i="1"/>
  <c r="M10745" i="1" s="1"/>
  <c r="L10746" i="1"/>
  <c r="M10746" i="1" s="1"/>
  <c r="L10747" i="1"/>
  <c r="M10747" i="1" s="1"/>
  <c r="L10748" i="1"/>
  <c r="M10748" i="1" s="1"/>
  <c r="L10749" i="1"/>
  <c r="M10749" i="1" s="1"/>
  <c r="L10750" i="1"/>
  <c r="M10750" i="1" s="1"/>
  <c r="L10751" i="1"/>
  <c r="M10751" i="1" s="1"/>
  <c r="L10752" i="1"/>
  <c r="M10752" i="1" s="1"/>
  <c r="L10753" i="1"/>
  <c r="M10753" i="1" s="1"/>
  <c r="L10754" i="1"/>
  <c r="M10754" i="1" s="1"/>
  <c r="L10755" i="1"/>
  <c r="M10755" i="1" s="1"/>
  <c r="L10756" i="1"/>
  <c r="M10756" i="1" s="1"/>
  <c r="L10757" i="1"/>
  <c r="M10757" i="1" s="1"/>
  <c r="L10758" i="1"/>
  <c r="M10758" i="1" s="1"/>
  <c r="L10759" i="1"/>
  <c r="M10759" i="1" s="1"/>
  <c r="L10760" i="1"/>
  <c r="M10760" i="1" s="1"/>
  <c r="L10761" i="1"/>
  <c r="M10761" i="1" s="1"/>
  <c r="L10762" i="1"/>
  <c r="M10762" i="1" s="1"/>
  <c r="L10763" i="1"/>
  <c r="M10763" i="1" s="1"/>
  <c r="L10764" i="1"/>
  <c r="M10764" i="1" s="1"/>
  <c r="L10765" i="1"/>
  <c r="M10765" i="1" s="1"/>
  <c r="L10766" i="1"/>
  <c r="M10766" i="1" s="1"/>
  <c r="L10767" i="1"/>
  <c r="M10767" i="1" s="1"/>
  <c r="L10768" i="1"/>
  <c r="M10768" i="1" s="1"/>
  <c r="L10769" i="1"/>
  <c r="M10769" i="1" s="1"/>
  <c r="L10770" i="1"/>
  <c r="M10770" i="1" s="1"/>
  <c r="L10771" i="1"/>
  <c r="M10771" i="1" s="1"/>
  <c r="L10772" i="1"/>
  <c r="M10772" i="1" s="1"/>
  <c r="L10773" i="1"/>
  <c r="M10773" i="1" s="1"/>
  <c r="L10774" i="1"/>
  <c r="M10774" i="1" s="1"/>
  <c r="L10775" i="1"/>
  <c r="M10775" i="1" s="1"/>
  <c r="L10776" i="1"/>
  <c r="M10776" i="1" s="1"/>
  <c r="L10777" i="1"/>
  <c r="M10777" i="1" s="1"/>
  <c r="L10778" i="1"/>
  <c r="M10778" i="1" s="1"/>
  <c r="L10779" i="1"/>
  <c r="M10779" i="1" s="1"/>
  <c r="L10780" i="1"/>
  <c r="M10780" i="1" s="1"/>
  <c r="L10781" i="1"/>
  <c r="M10781" i="1" s="1"/>
  <c r="L10782" i="1"/>
  <c r="M10782" i="1" s="1"/>
  <c r="L10783" i="1"/>
  <c r="M10783" i="1" s="1"/>
  <c r="L10784" i="1"/>
  <c r="M10784" i="1" s="1"/>
  <c r="L10785" i="1"/>
  <c r="M10785" i="1" s="1"/>
  <c r="L10786" i="1"/>
  <c r="M10786" i="1" s="1"/>
  <c r="L10787" i="1"/>
  <c r="M10787" i="1" s="1"/>
  <c r="L10788" i="1"/>
  <c r="M10788" i="1" s="1"/>
  <c r="L10789" i="1"/>
  <c r="M10789" i="1" s="1"/>
  <c r="L10790" i="1"/>
  <c r="M10790" i="1" s="1"/>
  <c r="L10791" i="1"/>
  <c r="M10791" i="1" s="1"/>
  <c r="L10792" i="1"/>
  <c r="M10792" i="1" s="1"/>
  <c r="L10793" i="1"/>
  <c r="M10793" i="1" s="1"/>
  <c r="L10794" i="1"/>
  <c r="M10794" i="1" s="1"/>
  <c r="L10795" i="1"/>
  <c r="M10795" i="1" s="1"/>
  <c r="L10796" i="1"/>
  <c r="M10796" i="1" s="1"/>
  <c r="L10797" i="1"/>
  <c r="M10797" i="1" s="1"/>
  <c r="L10798" i="1"/>
  <c r="M10798" i="1" s="1"/>
  <c r="L10799" i="1"/>
  <c r="M10799" i="1" s="1"/>
  <c r="L10800" i="1"/>
  <c r="M10800" i="1" s="1"/>
  <c r="L10801" i="1"/>
  <c r="M10801" i="1" s="1"/>
  <c r="L10802" i="1"/>
  <c r="M10802" i="1" s="1"/>
  <c r="L10803" i="1"/>
  <c r="M10803" i="1" s="1"/>
  <c r="L10804" i="1"/>
  <c r="M10804" i="1" s="1"/>
  <c r="L10805" i="1"/>
  <c r="M10805" i="1" s="1"/>
  <c r="L10806" i="1"/>
  <c r="M10806" i="1" s="1"/>
  <c r="L10807" i="1"/>
  <c r="M10807" i="1" s="1"/>
  <c r="L10808" i="1"/>
  <c r="M10808" i="1" s="1"/>
  <c r="L10809" i="1"/>
  <c r="M10809" i="1" s="1"/>
  <c r="L10810" i="1"/>
  <c r="M10810" i="1" s="1"/>
  <c r="L10811" i="1"/>
  <c r="M10811" i="1" s="1"/>
  <c r="L10812" i="1"/>
  <c r="M10812" i="1" s="1"/>
  <c r="L10813" i="1"/>
  <c r="M10813" i="1" s="1"/>
  <c r="L10814" i="1"/>
  <c r="M10814" i="1" s="1"/>
  <c r="L10815" i="1"/>
  <c r="M10815" i="1" s="1"/>
  <c r="L10816" i="1"/>
  <c r="M10816" i="1" s="1"/>
  <c r="L10817" i="1"/>
  <c r="M10817" i="1" s="1"/>
  <c r="L10818" i="1"/>
  <c r="M10818" i="1" s="1"/>
  <c r="L10819" i="1"/>
  <c r="M10819" i="1" s="1"/>
  <c r="L10820" i="1"/>
  <c r="M10820" i="1" s="1"/>
  <c r="L10821" i="1"/>
  <c r="M10821" i="1" s="1"/>
  <c r="L10822" i="1"/>
  <c r="M10822" i="1" s="1"/>
  <c r="L10823" i="1"/>
  <c r="M10823" i="1" s="1"/>
  <c r="L10824" i="1"/>
  <c r="M10824" i="1" s="1"/>
  <c r="L10825" i="1"/>
  <c r="M10825" i="1" s="1"/>
  <c r="L10826" i="1"/>
  <c r="M10826" i="1" s="1"/>
  <c r="L10827" i="1"/>
  <c r="M10827" i="1" s="1"/>
  <c r="L10828" i="1"/>
  <c r="M10828" i="1" s="1"/>
  <c r="L10829" i="1"/>
  <c r="M10829" i="1" s="1"/>
  <c r="L10830" i="1"/>
  <c r="M10830" i="1" s="1"/>
  <c r="L10831" i="1"/>
  <c r="M10831" i="1" s="1"/>
  <c r="L10832" i="1"/>
  <c r="M10832" i="1" s="1"/>
  <c r="L10833" i="1"/>
  <c r="M10833" i="1" s="1"/>
  <c r="L10834" i="1"/>
  <c r="M10834" i="1" s="1"/>
  <c r="L10835" i="1"/>
  <c r="M10835" i="1" s="1"/>
  <c r="L10836" i="1"/>
  <c r="M10836" i="1" s="1"/>
  <c r="L10837" i="1"/>
  <c r="M10837" i="1" s="1"/>
  <c r="L10838" i="1"/>
  <c r="M10838" i="1" s="1"/>
  <c r="L10839" i="1"/>
  <c r="M10839" i="1" s="1"/>
  <c r="L10840" i="1"/>
  <c r="M10840" i="1" s="1"/>
  <c r="L10841" i="1"/>
  <c r="M10841" i="1" s="1"/>
  <c r="L10842" i="1"/>
  <c r="M10842" i="1" s="1"/>
  <c r="L10843" i="1"/>
  <c r="M10843" i="1" s="1"/>
  <c r="L10844" i="1"/>
  <c r="M10844" i="1" s="1"/>
  <c r="L10845" i="1"/>
  <c r="M10845" i="1" s="1"/>
  <c r="L10846" i="1"/>
  <c r="M10846" i="1" s="1"/>
  <c r="L10847" i="1"/>
  <c r="M10847" i="1" s="1"/>
  <c r="L10848" i="1"/>
  <c r="M10848" i="1" s="1"/>
  <c r="L10849" i="1"/>
  <c r="M10849" i="1" s="1"/>
  <c r="L10850" i="1"/>
  <c r="M10850" i="1" s="1"/>
  <c r="L10851" i="1"/>
  <c r="M10851" i="1" s="1"/>
  <c r="L10852" i="1"/>
  <c r="M10852" i="1" s="1"/>
  <c r="L10853" i="1"/>
  <c r="M10853" i="1" s="1"/>
  <c r="L10854" i="1"/>
  <c r="M10854" i="1" s="1"/>
  <c r="L10855" i="1"/>
  <c r="M10855" i="1" s="1"/>
  <c r="L10856" i="1"/>
  <c r="M10856" i="1" s="1"/>
  <c r="L10857" i="1"/>
  <c r="M10857" i="1" s="1"/>
  <c r="L10858" i="1"/>
  <c r="M10858" i="1" s="1"/>
  <c r="L10859" i="1"/>
  <c r="M10859" i="1" s="1"/>
  <c r="L10860" i="1"/>
  <c r="M10860" i="1" s="1"/>
  <c r="L10861" i="1"/>
  <c r="M10861" i="1" s="1"/>
  <c r="L10862" i="1"/>
  <c r="M10862" i="1" s="1"/>
  <c r="L10863" i="1"/>
  <c r="M10863" i="1" s="1"/>
  <c r="L10864" i="1"/>
  <c r="M10864" i="1" s="1"/>
  <c r="L10865" i="1"/>
  <c r="M10865" i="1" s="1"/>
  <c r="L10866" i="1"/>
  <c r="M10866" i="1" s="1"/>
  <c r="L10867" i="1"/>
  <c r="M10867" i="1" s="1"/>
  <c r="L10868" i="1"/>
  <c r="M10868" i="1" s="1"/>
  <c r="L10869" i="1"/>
  <c r="M10869" i="1" s="1"/>
  <c r="L10870" i="1"/>
  <c r="M10870" i="1" s="1"/>
  <c r="L10871" i="1"/>
  <c r="M10871" i="1" s="1"/>
  <c r="L10872" i="1"/>
  <c r="M10872" i="1" s="1"/>
  <c r="L10873" i="1"/>
  <c r="M10873" i="1" s="1"/>
  <c r="L10874" i="1"/>
  <c r="M10874" i="1" s="1"/>
  <c r="L10875" i="1"/>
  <c r="M10875" i="1" s="1"/>
  <c r="L10876" i="1"/>
  <c r="M10876" i="1" s="1"/>
  <c r="L10877" i="1"/>
  <c r="M10877" i="1" s="1"/>
  <c r="L10878" i="1"/>
  <c r="M10878" i="1" s="1"/>
  <c r="L10879" i="1"/>
  <c r="M10879" i="1" s="1"/>
  <c r="L10880" i="1"/>
  <c r="M10880" i="1" s="1"/>
  <c r="L10881" i="1"/>
  <c r="M10881" i="1" s="1"/>
  <c r="L10882" i="1"/>
  <c r="M10882" i="1" s="1"/>
  <c r="L10883" i="1"/>
  <c r="M10883" i="1" s="1"/>
  <c r="L10884" i="1"/>
  <c r="M10884" i="1" s="1"/>
  <c r="L10885" i="1"/>
  <c r="M10885" i="1" s="1"/>
  <c r="L10886" i="1"/>
  <c r="M10886" i="1" s="1"/>
  <c r="L10887" i="1"/>
  <c r="M10887" i="1" s="1"/>
  <c r="L10888" i="1"/>
  <c r="M10888" i="1" s="1"/>
  <c r="L10889" i="1"/>
  <c r="M10889" i="1" s="1"/>
  <c r="L10890" i="1"/>
  <c r="M10890" i="1" s="1"/>
  <c r="L10891" i="1"/>
  <c r="M10891" i="1" s="1"/>
  <c r="L10892" i="1"/>
  <c r="M10892" i="1" s="1"/>
  <c r="L10893" i="1"/>
  <c r="M10893" i="1" s="1"/>
  <c r="L10894" i="1"/>
  <c r="M10894" i="1" s="1"/>
  <c r="L10895" i="1"/>
  <c r="M10895" i="1" s="1"/>
  <c r="L10896" i="1"/>
  <c r="M10896" i="1" s="1"/>
  <c r="L10897" i="1"/>
  <c r="M10897" i="1" s="1"/>
  <c r="L10898" i="1"/>
  <c r="M10898" i="1" s="1"/>
  <c r="L10899" i="1"/>
  <c r="M10899" i="1" s="1"/>
  <c r="L10900" i="1"/>
  <c r="M10900" i="1" s="1"/>
  <c r="L10901" i="1"/>
  <c r="M10901" i="1" s="1"/>
  <c r="L10902" i="1"/>
  <c r="M10902" i="1" s="1"/>
  <c r="L10903" i="1"/>
  <c r="M10903" i="1" s="1"/>
  <c r="L10904" i="1"/>
  <c r="M10904" i="1" s="1"/>
  <c r="L10905" i="1"/>
  <c r="M10905" i="1" s="1"/>
  <c r="L10906" i="1"/>
  <c r="M10906" i="1" s="1"/>
  <c r="L10907" i="1"/>
  <c r="M10907" i="1" s="1"/>
  <c r="L10908" i="1"/>
  <c r="M10908" i="1" s="1"/>
  <c r="L10909" i="1"/>
  <c r="M10909" i="1" s="1"/>
  <c r="L10910" i="1"/>
  <c r="M10910" i="1" s="1"/>
  <c r="L10911" i="1"/>
  <c r="M10911" i="1" s="1"/>
  <c r="L10912" i="1"/>
  <c r="M10912" i="1" s="1"/>
  <c r="L10913" i="1"/>
  <c r="M10913" i="1" s="1"/>
  <c r="L10914" i="1"/>
  <c r="M10914" i="1" s="1"/>
  <c r="L10915" i="1"/>
  <c r="M10915" i="1" s="1"/>
  <c r="L10916" i="1"/>
  <c r="M10916" i="1" s="1"/>
  <c r="L10917" i="1"/>
  <c r="M10917" i="1" s="1"/>
  <c r="L10918" i="1"/>
  <c r="M10918" i="1" s="1"/>
  <c r="L10919" i="1"/>
  <c r="M10919" i="1" s="1"/>
  <c r="L10920" i="1"/>
  <c r="M10920" i="1" s="1"/>
  <c r="L10921" i="1"/>
  <c r="M10921" i="1" s="1"/>
  <c r="L10922" i="1"/>
  <c r="M10922" i="1" s="1"/>
  <c r="L10923" i="1"/>
  <c r="M10923" i="1" s="1"/>
  <c r="L10924" i="1"/>
  <c r="M10924" i="1" s="1"/>
  <c r="L10925" i="1"/>
  <c r="M10925" i="1" s="1"/>
  <c r="L10926" i="1"/>
  <c r="M10926" i="1" s="1"/>
  <c r="L10927" i="1"/>
  <c r="M10927" i="1" s="1"/>
  <c r="L10928" i="1"/>
  <c r="M10928" i="1" s="1"/>
  <c r="L10929" i="1"/>
  <c r="M10929" i="1" s="1"/>
  <c r="L10930" i="1"/>
  <c r="M10930" i="1" s="1"/>
  <c r="L10931" i="1"/>
  <c r="M10931" i="1" s="1"/>
  <c r="L10932" i="1"/>
  <c r="M10932" i="1" s="1"/>
  <c r="L10933" i="1"/>
  <c r="M10933" i="1" s="1"/>
  <c r="L10934" i="1"/>
  <c r="M10934" i="1" s="1"/>
  <c r="L10935" i="1"/>
  <c r="M10935" i="1" s="1"/>
  <c r="L10936" i="1"/>
  <c r="M10936" i="1" s="1"/>
  <c r="L10937" i="1"/>
  <c r="M10937" i="1" s="1"/>
  <c r="L10938" i="1"/>
  <c r="M10938" i="1" s="1"/>
  <c r="L10939" i="1"/>
  <c r="M10939" i="1" s="1"/>
  <c r="L10940" i="1"/>
  <c r="M10940" i="1" s="1"/>
  <c r="L10941" i="1"/>
  <c r="M10941" i="1" s="1"/>
  <c r="L10942" i="1"/>
  <c r="M10942" i="1" s="1"/>
  <c r="L10943" i="1"/>
  <c r="M10943" i="1" s="1"/>
  <c r="L10944" i="1"/>
  <c r="M10944" i="1" s="1"/>
  <c r="L10945" i="1"/>
  <c r="M10945" i="1" s="1"/>
  <c r="L10946" i="1"/>
  <c r="M10946" i="1" s="1"/>
  <c r="L10947" i="1"/>
  <c r="M10947" i="1" s="1"/>
  <c r="L10948" i="1"/>
  <c r="M10948" i="1" s="1"/>
  <c r="L10949" i="1"/>
  <c r="M10949" i="1" s="1"/>
  <c r="L10950" i="1"/>
  <c r="M10950" i="1" s="1"/>
  <c r="L10951" i="1"/>
  <c r="M10951" i="1" s="1"/>
  <c r="L10952" i="1"/>
  <c r="M10952" i="1" s="1"/>
  <c r="L10953" i="1"/>
  <c r="M10953" i="1" s="1"/>
  <c r="L10954" i="1"/>
  <c r="M10954" i="1" s="1"/>
  <c r="L10955" i="1"/>
  <c r="M10955" i="1" s="1"/>
  <c r="L10956" i="1"/>
  <c r="M10956" i="1" s="1"/>
  <c r="L10957" i="1"/>
  <c r="M10957" i="1" s="1"/>
  <c r="L10958" i="1"/>
  <c r="M10958" i="1" s="1"/>
  <c r="L10959" i="1"/>
  <c r="M10959" i="1" s="1"/>
  <c r="L10960" i="1"/>
  <c r="M10960" i="1" s="1"/>
  <c r="L10961" i="1"/>
  <c r="M10961" i="1" s="1"/>
  <c r="L10962" i="1"/>
  <c r="M10962" i="1" s="1"/>
  <c r="L10963" i="1"/>
  <c r="M10963" i="1" s="1"/>
  <c r="L10964" i="1"/>
  <c r="M10964" i="1" s="1"/>
  <c r="L10965" i="1"/>
  <c r="M10965" i="1" s="1"/>
  <c r="L10966" i="1"/>
  <c r="M10966" i="1" s="1"/>
  <c r="L10967" i="1"/>
  <c r="M10967" i="1" s="1"/>
  <c r="L10968" i="1"/>
  <c r="M10968" i="1" s="1"/>
  <c r="L10969" i="1"/>
  <c r="M10969" i="1" s="1"/>
  <c r="L10970" i="1"/>
  <c r="M10970" i="1" s="1"/>
  <c r="L10971" i="1"/>
  <c r="M10971" i="1" s="1"/>
  <c r="L10972" i="1"/>
  <c r="M10972" i="1" s="1"/>
  <c r="L10973" i="1"/>
  <c r="M10973" i="1" s="1"/>
  <c r="L10974" i="1"/>
  <c r="M10974" i="1" s="1"/>
  <c r="L10975" i="1"/>
  <c r="M10975" i="1" s="1"/>
  <c r="L10976" i="1"/>
  <c r="M10976" i="1" s="1"/>
  <c r="L10977" i="1"/>
  <c r="M10977" i="1" s="1"/>
  <c r="L10978" i="1"/>
  <c r="M10978" i="1" s="1"/>
  <c r="L10979" i="1"/>
  <c r="M10979" i="1" s="1"/>
  <c r="L10980" i="1"/>
  <c r="M10980" i="1" s="1"/>
  <c r="L10981" i="1"/>
  <c r="M10981" i="1" s="1"/>
  <c r="L10982" i="1"/>
  <c r="M10982" i="1" s="1"/>
  <c r="L10983" i="1"/>
  <c r="M10983" i="1" s="1"/>
  <c r="L10984" i="1"/>
  <c r="M10984" i="1" s="1"/>
  <c r="L10985" i="1"/>
  <c r="M10985" i="1" s="1"/>
  <c r="L10986" i="1"/>
  <c r="M10986" i="1" s="1"/>
  <c r="L10987" i="1"/>
  <c r="M10987" i="1" s="1"/>
  <c r="L10988" i="1"/>
  <c r="M10988" i="1" s="1"/>
  <c r="L10989" i="1"/>
  <c r="M10989" i="1" s="1"/>
  <c r="L10990" i="1"/>
  <c r="M10990" i="1" s="1"/>
  <c r="L10991" i="1"/>
  <c r="M10991" i="1" s="1"/>
  <c r="L10992" i="1"/>
  <c r="M10992" i="1" s="1"/>
  <c r="L10993" i="1"/>
  <c r="M10993" i="1" s="1"/>
  <c r="L10994" i="1"/>
  <c r="M10994" i="1" s="1"/>
  <c r="L10995" i="1"/>
  <c r="M10995" i="1" s="1"/>
  <c r="L10996" i="1"/>
  <c r="M10996" i="1" s="1"/>
  <c r="L10997" i="1"/>
  <c r="M10997" i="1" s="1"/>
  <c r="L10998" i="1"/>
  <c r="M10998" i="1" s="1"/>
  <c r="L10999" i="1"/>
  <c r="M10999" i="1" s="1"/>
  <c r="L11000" i="1"/>
  <c r="M11000" i="1" s="1"/>
  <c r="L11001" i="1"/>
  <c r="M11001" i="1" s="1"/>
  <c r="L11002" i="1"/>
  <c r="M11002" i="1" s="1"/>
  <c r="L11003" i="1"/>
  <c r="M11003" i="1" s="1"/>
  <c r="L11004" i="1"/>
  <c r="M11004" i="1" s="1"/>
  <c r="L11005" i="1"/>
  <c r="M11005" i="1" s="1"/>
  <c r="L11006" i="1"/>
  <c r="M11006" i="1" s="1"/>
  <c r="L11007" i="1"/>
  <c r="M11007" i="1" s="1"/>
  <c r="L11008" i="1"/>
  <c r="M11008" i="1" s="1"/>
  <c r="L11009" i="1"/>
  <c r="M11009" i="1" s="1"/>
  <c r="L11010" i="1"/>
  <c r="M11010" i="1" s="1"/>
  <c r="L11011" i="1"/>
  <c r="M11011" i="1" s="1"/>
  <c r="L11012" i="1"/>
  <c r="M11012" i="1" s="1"/>
  <c r="L11013" i="1"/>
  <c r="M11013" i="1" s="1"/>
  <c r="L11014" i="1"/>
  <c r="M11014" i="1" s="1"/>
  <c r="L11015" i="1"/>
  <c r="M11015" i="1" s="1"/>
  <c r="L11016" i="1"/>
  <c r="M11016" i="1" s="1"/>
  <c r="L11017" i="1"/>
  <c r="M11017" i="1" s="1"/>
  <c r="L11018" i="1"/>
  <c r="M11018" i="1" s="1"/>
  <c r="L11019" i="1"/>
  <c r="M11019" i="1" s="1"/>
  <c r="L11020" i="1"/>
  <c r="M11020" i="1" s="1"/>
  <c r="L11021" i="1"/>
  <c r="M11021" i="1" s="1"/>
  <c r="L11022" i="1"/>
  <c r="M11022" i="1" s="1"/>
  <c r="L11023" i="1"/>
  <c r="M11023" i="1" s="1"/>
  <c r="L11024" i="1"/>
  <c r="M11024" i="1" s="1"/>
  <c r="L11025" i="1"/>
  <c r="M11025" i="1" s="1"/>
  <c r="L11026" i="1"/>
  <c r="M11026" i="1" s="1"/>
  <c r="L11027" i="1"/>
  <c r="M11027" i="1" s="1"/>
  <c r="L11028" i="1"/>
  <c r="M11028" i="1" s="1"/>
  <c r="L11029" i="1"/>
  <c r="M11029" i="1" s="1"/>
  <c r="L11030" i="1"/>
  <c r="M11030" i="1" s="1"/>
  <c r="L11031" i="1"/>
  <c r="M11031" i="1" s="1"/>
  <c r="L11032" i="1"/>
  <c r="M11032" i="1" s="1"/>
  <c r="L11033" i="1"/>
  <c r="M11033" i="1" s="1"/>
  <c r="L11034" i="1"/>
  <c r="M11034" i="1" s="1"/>
  <c r="L11035" i="1"/>
  <c r="M11035" i="1" s="1"/>
  <c r="L11036" i="1"/>
  <c r="M11036" i="1" s="1"/>
  <c r="L11037" i="1"/>
  <c r="M11037" i="1" s="1"/>
  <c r="L11038" i="1"/>
  <c r="M11038" i="1" s="1"/>
  <c r="L11039" i="1"/>
  <c r="M11039" i="1" s="1"/>
  <c r="L11040" i="1"/>
  <c r="M11040" i="1" s="1"/>
  <c r="L11041" i="1"/>
  <c r="M11041" i="1" s="1"/>
  <c r="L11042" i="1"/>
  <c r="M11042" i="1" s="1"/>
  <c r="L11043" i="1"/>
  <c r="M11043" i="1" s="1"/>
  <c r="L11044" i="1"/>
  <c r="M11044" i="1" s="1"/>
  <c r="L11045" i="1"/>
  <c r="M11045" i="1" s="1"/>
  <c r="L11046" i="1"/>
  <c r="M11046" i="1" s="1"/>
  <c r="L11047" i="1"/>
  <c r="M11047" i="1" s="1"/>
  <c r="L11048" i="1"/>
  <c r="M11048" i="1" s="1"/>
  <c r="L11049" i="1"/>
  <c r="M11049" i="1" s="1"/>
  <c r="L11050" i="1"/>
  <c r="M11050" i="1" s="1"/>
  <c r="L11051" i="1"/>
  <c r="M11051" i="1" s="1"/>
  <c r="L11052" i="1"/>
  <c r="M11052" i="1" s="1"/>
  <c r="L11053" i="1"/>
  <c r="M11053" i="1" s="1"/>
  <c r="L11054" i="1"/>
  <c r="M11054" i="1" s="1"/>
  <c r="L11055" i="1"/>
  <c r="M11055" i="1" s="1"/>
  <c r="L11056" i="1"/>
  <c r="M11056" i="1" s="1"/>
  <c r="L11057" i="1"/>
  <c r="M11057" i="1" s="1"/>
  <c r="L11058" i="1"/>
  <c r="M11058" i="1" s="1"/>
  <c r="L11059" i="1"/>
  <c r="M11059" i="1" s="1"/>
  <c r="L11060" i="1"/>
  <c r="M11060" i="1" s="1"/>
  <c r="L11061" i="1"/>
  <c r="M11061" i="1" s="1"/>
  <c r="L11062" i="1"/>
  <c r="M11062" i="1" s="1"/>
  <c r="L11063" i="1"/>
  <c r="M11063" i="1" s="1"/>
  <c r="L11064" i="1"/>
  <c r="M11064" i="1" s="1"/>
  <c r="L11065" i="1"/>
  <c r="M11065" i="1" s="1"/>
  <c r="L11066" i="1"/>
  <c r="M11066" i="1" s="1"/>
  <c r="L11067" i="1"/>
  <c r="M11067" i="1" s="1"/>
  <c r="L11068" i="1"/>
  <c r="M11068" i="1" s="1"/>
  <c r="L11069" i="1"/>
  <c r="M11069" i="1" s="1"/>
  <c r="L11070" i="1"/>
  <c r="M11070" i="1" s="1"/>
  <c r="L11071" i="1"/>
  <c r="M11071" i="1" s="1"/>
  <c r="L11072" i="1"/>
  <c r="M11072" i="1" s="1"/>
  <c r="L11073" i="1"/>
  <c r="M11073" i="1" s="1"/>
  <c r="L11074" i="1"/>
  <c r="M11074" i="1" s="1"/>
  <c r="L11075" i="1"/>
  <c r="M11075" i="1" s="1"/>
  <c r="L11076" i="1"/>
  <c r="M11076" i="1" s="1"/>
  <c r="L11077" i="1"/>
  <c r="M11077" i="1" s="1"/>
  <c r="L11078" i="1"/>
  <c r="M11078" i="1" s="1"/>
  <c r="L11079" i="1"/>
  <c r="M11079" i="1" s="1"/>
  <c r="L11080" i="1"/>
  <c r="M11080" i="1" s="1"/>
  <c r="L11081" i="1"/>
  <c r="M11081" i="1" s="1"/>
  <c r="L11082" i="1"/>
  <c r="M11082" i="1" s="1"/>
  <c r="L11083" i="1"/>
  <c r="M11083" i="1" s="1"/>
  <c r="L11084" i="1"/>
  <c r="M11084" i="1" s="1"/>
  <c r="L11085" i="1"/>
  <c r="M11085" i="1" s="1"/>
  <c r="L11086" i="1"/>
  <c r="M11086" i="1" s="1"/>
  <c r="L11087" i="1"/>
  <c r="M11087" i="1" s="1"/>
  <c r="L11088" i="1"/>
  <c r="M11088" i="1" s="1"/>
  <c r="L11089" i="1"/>
  <c r="M11089" i="1" s="1"/>
  <c r="L11090" i="1"/>
  <c r="M11090" i="1" s="1"/>
  <c r="L11091" i="1"/>
  <c r="M11091" i="1" s="1"/>
  <c r="L11092" i="1"/>
  <c r="M11092" i="1" s="1"/>
  <c r="L11093" i="1"/>
  <c r="M11093" i="1" s="1"/>
  <c r="L11094" i="1"/>
  <c r="M11094" i="1" s="1"/>
  <c r="L11095" i="1"/>
  <c r="M11095" i="1" s="1"/>
  <c r="L11096" i="1"/>
  <c r="M11096" i="1" s="1"/>
  <c r="L11097" i="1"/>
  <c r="M11097" i="1" s="1"/>
  <c r="L11098" i="1"/>
  <c r="M11098" i="1" s="1"/>
  <c r="L11099" i="1"/>
  <c r="M11099" i="1" s="1"/>
  <c r="L11100" i="1"/>
  <c r="M11100" i="1" s="1"/>
  <c r="L11101" i="1"/>
  <c r="M11101" i="1" s="1"/>
  <c r="L11102" i="1"/>
  <c r="M11102" i="1" s="1"/>
  <c r="L11103" i="1"/>
  <c r="M11103" i="1" s="1"/>
  <c r="L11104" i="1"/>
  <c r="M11104" i="1" s="1"/>
  <c r="L11105" i="1"/>
  <c r="M11105" i="1" s="1"/>
  <c r="L11106" i="1"/>
  <c r="M11106" i="1" s="1"/>
  <c r="L11107" i="1"/>
  <c r="M11107" i="1" s="1"/>
  <c r="L11108" i="1"/>
  <c r="M11108" i="1" s="1"/>
  <c r="L11109" i="1"/>
  <c r="M11109" i="1" s="1"/>
  <c r="L11110" i="1"/>
  <c r="M11110" i="1" s="1"/>
  <c r="L11111" i="1"/>
  <c r="M11111" i="1" s="1"/>
  <c r="L11112" i="1"/>
  <c r="M11112" i="1" s="1"/>
  <c r="L11113" i="1"/>
  <c r="M11113" i="1" s="1"/>
  <c r="L11114" i="1"/>
  <c r="M11114" i="1" s="1"/>
  <c r="L11115" i="1"/>
  <c r="M11115" i="1" s="1"/>
  <c r="L11116" i="1"/>
  <c r="M11116" i="1" s="1"/>
  <c r="L11117" i="1"/>
  <c r="M11117" i="1" s="1"/>
  <c r="L11118" i="1"/>
  <c r="M11118" i="1" s="1"/>
  <c r="L11119" i="1"/>
  <c r="M11119" i="1" s="1"/>
  <c r="L11120" i="1"/>
  <c r="M11120" i="1" s="1"/>
  <c r="L11121" i="1"/>
  <c r="M11121" i="1" s="1"/>
  <c r="L11122" i="1"/>
  <c r="M11122" i="1" s="1"/>
  <c r="L11123" i="1"/>
  <c r="M11123" i="1" s="1"/>
  <c r="L11124" i="1"/>
  <c r="M11124" i="1" s="1"/>
  <c r="L11125" i="1"/>
  <c r="M11125" i="1" s="1"/>
  <c r="L11126" i="1"/>
  <c r="M11126" i="1" s="1"/>
  <c r="L11127" i="1"/>
  <c r="M11127" i="1" s="1"/>
  <c r="L11128" i="1"/>
  <c r="M11128" i="1" s="1"/>
  <c r="L11129" i="1"/>
  <c r="M11129" i="1" s="1"/>
  <c r="L11130" i="1"/>
  <c r="M11130" i="1" s="1"/>
  <c r="L11131" i="1"/>
  <c r="M11131" i="1" s="1"/>
  <c r="L11132" i="1"/>
  <c r="M11132" i="1" s="1"/>
  <c r="L11133" i="1"/>
  <c r="M11133" i="1" s="1"/>
  <c r="L11134" i="1"/>
  <c r="M11134" i="1" s="1"/>
  <c r="L11135" i="1"/>
  <c r="M11135" i="1" s="1"/>
  <c r="L11136" i="1"/>
  <c r="M11136" i="1" s="1"/>
  <c r="L11137" i="1"/>
  <c r="M11137" i="1" s="1"/>
  <c r="L11138" i="1"/>
  <c r="M11138" i="1" s="1"/>
  <c r="L11139" i="1"/>
  <c r="M11139" i="1" s="1"/>
  <c r="L11140" i="1"/>
  <c r="M11140" i="1" s="1"/>
  <c r="L11141" i="1"/>
  <c r="M11141" i="1" s="1"/>
  <c r="L11142" i="1"/>
  <c r="M11142" i="1" s="1"/>
  <c r="L11143" i="1"/>
  <c r="M11143" i="1" s="1"/>
  <c r="L11144" i="1"/>
  <c r="M11144" i="1" s="1"/>
  <c r="L11145" i="1"/>
  <c r="M11145" i="1" s="1"/>
  <c r="L11146" i="1"/>
  <c r="M11146" i="1" s="1"/>
  <c r="L11147" i="1"/>
  <c r="M11147" i="1" s="1"/>
  <c r="L11148" i="1"/>
  <c r="M11148" i="1" s="1"/>
  <c r="L11149" i="1"/>
  <c r="M11149" i="1" s="1"/>
  <c r="L11150" i="1"/>
  <c r="M11150" i="1" s="1"/>
  <c r="L11151" i="1"/>
  <c r="M11151" i="1" s="1"/>
  <c r="L11152" i="1"/>
  <c r="M11152" i="1" s="1"/>
  <c r="L11153" i="1"/>
  <c r="M11153" i="1" s="1"/>
  <c r="L11154" i="1"/>
  <c r="M11154" i="1" s="1"/>
  <c r="L11155" i="1"/>
  <c r="M11155" i="1" s="1"/>
  <c r="L11156" i="1"/>
  <c r="M11156" i="1" s="1"/>
  <c r="L11157" i="1"/>
  <c r="M11157" i="1" s="1"/>
  <c r="L11158" i="1"/>
  <c r="M11158" i="1" s="1"/>
  <c r="L11159" i="1"/>
  <c r="M11159" i="1" s="1"/>
  <c r="L11160" i="1"/>
  <c r="M11160" i="1" s="1"/>
  <c r="L11161" i="1"/>
  <c r="M11161" i="1" s="1"/>
  <c r="L11162" i="1"/>
  <c r="M11162" i="1" s="1"/>
  <c r="L11163" i="1"/>
  <c r="M11163" i="1" s="1"/>
  <c r="L11164" i="1"/>
  <c r="M11164" i="1" s="1"/>
  <c r="L11165" i="1"/>
  <c r="M11165" i="1" s="1"/>
  <c r="L11166" i="1"/>
  <c r="M11166" i="1" s="1"/>
  <c r="L11169" i="1"/>
  <c r="M11169" i="1" s="1"/>
  <c r="L11170" i="1"/>
  <c r="M11170" i="1" s="1"/>
  <c r="L11171" i="1"/>
  <c r="M11171" i="1" s="1"/>
  <c r="L11172" i="1"/>
  <c r="M11172" i="1" s="1"/>
  <c r="L11173" i="1"/>
  <c r="M11173" i="1" s="1"/>
  <c r="L11174" i="1"/>
  <c r="M11174" i="1" s="1"/>
  <c r="L11175" i="1"/>
  <c r="M11175" i="1" s="1"/>
  <c r="L11176" i="1"/>
  <c r="M11176" i="1" s="1"/>
  <c r="L11177" i="1"/>
  <c r="M11177" i="1" s="1"/>
  <c r="L11178" i="1"/>
  <c r="M11178" i="1" s="1"/>
  <c r="L11179" i="1"/>
  <c r="M11179" i="1" s="1"/>
  <c r="L11180" i="1"/>
  <c r="M11180" i="1" s="1"/>
  <c r="L11181" i="1"/>
  <c r="M11181" i="1" s="1"/>
  <c r="L11182" i="1"/>
  <c r="M11182" i="1" s="1"/>
  <c r="L11183" i="1"/>
  <c r="M11183" i="1" s="1"/>
  <c r="L11184" i="1"/>
  <c r="M11184" i="1" s="1"/>
  <c r="L11185" i="1"/>
  <c r="M11185" i="1" s="1"/>
  <c r="L11186" i="1"/>
  <c r="M11186" i="1" s="1"/>
  <c r="L11187" i="1"/>
  <c r="M11187" i="1" s="1"/>
  <c r="L11188" i="1"/>
  <c r="M11188" i="1" s="1"/>
  <c r="L11189" i="1"/>
  <c r="M11189" i="1" s="1"/>
  <c r="L11190" i="1"/>
  <c r="M11190" i="1" s="1"/>
  <c r="L11191" i="1"/>
  <c r="M11191" i="1" s="1"/>
  <c r="L11192" i="1"/>
  <c r="M11192" i="1" s="1"/>
  <c r="L11193" i="1"/>
  <c r="M11193" i="1" s="1"/>
  <c r="L11194" i="1"/>
  <c r="M11194" i="1" s="1"/>
  <c r="L11195" i="1"/>
  <c r="M11195" i="1" s="1"/>
  <c r="L11196" i="1"/>
  <c r="M11196" i="1" s="1"/>
  <c r="L11197" i="1"/>
  <c r="M11197" i="1" s="1"/>
  <c r="L11198" i="1"/>
  <c r="M11198" i="1" s="1"/>
  <c r="L11199" i="1"/>
  <c r="M11199" i="1" s="1"/>
  <c r="L11200" i="1"/>
  <c r="M11200" i="1" s="1"/>
  <c r="L11201" i="1"/>
  <c r="M11201" i="1" s="1"/>
  <c r="L11202" i="1"/>
  <c r="M11202" i="1" s="1"/>
  <c r="L11203" i="1"/>
  <c r="M11203" i="1" s="1"/>
  <c r="L11204" i="1"/>
  <c r="M11204" i="1" s="1"/>
  <c r="L11205" i="1"/>
  <c r="M11205" i="1" s="1"/>
  <c r="L11206" i="1"/>
  <c r="M11206" i="1" s="1"/>
  <c r="L11207" i="1"/>
  <c r="M11207" i="1" s="1"/>
  <c r="L11208" i="1"/>
  <c r="M11208" i="1" s="1"/>
  <c r="L11209" i="1"/>
  <c r="M11209" i="1" s="1"/>
  <c r="L11210" i="1"/>
  <c r="M11210" i="1" s="1"/>
  <c r="L11211" i="1"/>
  <c r="M11211" i="1" s="1"/>
  <c r="L11212" i="1"/>
  <c r="M11212" i="1" s="1"/>
  <c r="L11213" i="1"/>
  <c r="M11213" i="1" s="1"/>
  <c r="L11214" i="1"/>
  <c r="M11214" i="1" s="1"/>
  <c r="L11215" i="1"/>
  <c r="M11215" i="1" s="1"/>
  <c r="L11216" i="1"/>
  <c r="M11216" i="1" s="1"/>
  <c r="L11217" i="1"/>
  <c r="M11217" i="1" s="1"/>
  <c r="L11218" i="1"/>
  <c r="M11218" i="1" s="1"/>
  <c r="L11219" i="1"/>
  <c r="M11219" i="1" s="1"/>
  <c r="L11220" i="1"/>
  <c r="M11220" i="1" s="1"/>
  <c r="L11221" i="1"/>
  <c r="M11221" i="1" s="1"/>
  <c r="L11222" i="1"/>
  <c r="M11222" i="1" s="1"/>
  <c r="L11223" i="1"/>
  <c r="M11223" i="1" s="1"/>
  <c r="L11224" i="1"/>
  <c r="M11224" i="1" s="1"/>
  <c r="L11225" i="1"/>
  <c r="M11225" i="1" s="1"/>
  <c r="L11226" i="1"/>
  <c r="M11226" i="1" s="1"/>
  <c r="L11227" i="1"/>
  <c r="M11227" i="1" s="1"/>
  <c r="L11229" i="1"/>
  <c r="M11229" i="1" s="1"/>
  <c r="L11230" i="1"/>
  <c r="M11230" i="1" s="1"/>
  <c r="L11231" i="1"/>
  <c r="M11231" i="1" s="1"/>
  <c r="L11232" i="1"/>
  <c r="M11232" i="1" s="1"/>
  <c r="L11233" i="1"/>
  <c r="M11233" i="1" s="1"/>
  <c r="L11234" i="1"/>
  <c r="M11234" i="1" s="1"/>
  <c r="L11245" i="1"/>
  <c r="M11245" i="1" s="1"/>
  <c r="L11246" i="1"/>
  <c r="M11246" i="1" s="1"/>
  <c r="L11248" i="1"/>
  <c r="M11248" i="1" s="1"/>
  <c r="L11249" i="1"/>
  <c r="M11249" i="1" s="1"/>
  <c r="L11251" i="1"/>
  <c r="M11251" i="1" s="1"/>
  <c r="L11252" i="1"/>
  <c r="M11252" i="1" s="1"/>
  <c r="L11253" i="1"/>
  <c r="M11253" i="1" s="1"/>
  <c r="L11254" i="1"/>
  <c r="M11254" i="1" s="1"/>
  <c r="L11255" i="1"/>
  <c r="M11255" i="1" s="1"/>
  <c r="L11256" i="1"/>
  <c r="M11256" i="1" s="1"/>
  <c r="L11257" i="1"/>
  <c r="M11257" i="1" s="1"/>
  <c r="L11258" i="1"/>
  <c r="M11258" i="1" s="1"/>
  <c r="L11259" i="1"/>
  <c r="M11259" i="1" s="1"/>
  <c r="L11260" i="1"/>
  <c r="M11260" i="1" s="1"/>
  <c r="L11261" i="1"/>
  <c r="M11261" i="1" s="1"/>
  <c r="L11262" i="1"/>
  <c r="M11262" i="1" s="1"/>
  <c r="L11263" i="1"/>
  <c r="M11263" i="1" s="1"/>
  <c r="L11264" i="1"/>
  <c r="M11264" i="1" s="1"/>
  <c r="L11265" i="1"/>
  <c r="M11265" i="1" s="1"/>
  <c r="L11266" i="1"/>
  <c r="M11266" i="1" s="1"/>
  <c r="L11267" i="1"/>
  <c r="M11267" i="1" s="1"/>
  <c r="L11268" i="1"/>
  <c r="M11268" i="1" s="1"/>
  <c r="L11269" i="1"/>
  <c r="M11269" i="1" s="1"/>
  <c r="L11270" i="1"/>
  <c r="M11270" i="1" s="1"/>
  <c r="L11271" i="1"/>
  <c r="M11271" i="1" s="1"/>
  <c r="L11272" i="1"/>
  <c r="M11272" i="1" s="1"/>
  <c r="L11273" i="1"/>
  <c r="M11273" i="1" s="1"/>
  <c r="L11274" i="1"/>
  <c r="M11274" i="1" s="1"/>
  <c r="L11275" i="1"/>
  <c r="M11275" i="1" s="1"/>
  <c r="L11276" i="1"/>
  <c r="M11276" i="1" s="1"/>
  <c r="L11277" i="1"/>
  <c r="M11277" i="1" s="1"/>
  <c r="L11278" i="1"/>
  <c r="M11278" i="1" s="1"/>
  <c r="L11279" i="1"/>
  <c r="M11279" i="1" s="1"/>
  <c r="L11280" i="1"/>
  <c r="M11280" i="1" s="1"/>
  <c r="L11281" i="1"/>
  <c r="M11281" i="1" s="1"/>
  <c r="L11282" i="1"/>
  <c r="M11282" i="1" s="1"/>
  <c r="L11283" i="1"/>
  <c r="M11283" i="1" s="1"/>
  <c r="L11284" i="1"/>
  <c r="M11284" i="1" s="1"/>
  <c r="L11285" i="1"/>
  <c r="M11285" i="1" s="1"/>
  <c r="L11286" i="1"/>
  <c r="M11286" i="1" s="1"/>
  <c r="L11287" i="1"/>
  <c r="M11287" i="1" s="1"/>
  <c r="L11288" i="1"/>
  <c r="M11288" i="1" s="1"/>
  <c r="L11289" i="1"/>
  <c r="M11289" i="1" s="1"/>
  <c r="L11290" i="1"/>
  <c r="M11290" i="1" s="1"/>
  <c r="L11291" i="1"/>
  <c r="M11291" i="1" s="1"/>
  <c r="L11292" i="1"/>
  <c r="M11292" i="1" s="1"/>
  <c r="L11295" i="1"/>
  <c r="M11295" i="1" s="1"/>
  <c r="L11297" i="1"/>
  <c r="M11297" i="1" s="1"/>
  <c r="L11298" i="1"/>
  <c r="M11298" i="1" s="1"/>
  <c r="L11299" i="1"/>
  <c r="M11299" i="1" s="1"/>
  <c r="L11300" i="1"/>
  <c r="M11300" i="1" s="1"/>
  <c r="L11301" i="1"/>
  <c r="M11301" i="1" s="1"/>
  <c r="L11302" i="1"/>
  <c r="M11302" i="1" s="1"/>
  <c r="L11303" i="1"/>
  <c r="M11303" i="1" s="1"/>
  <c r="L11304" i="1"/>
  <c r="M11304" i="1" s="1"/>
  <c r="L11305" i="1"/>
  <c r="M11305" i="1" s="1"/>
  <c r="L11306" i="1"/>
  <c r="M11306" i="1" s="1"/>
  <c r="L11307" i="1"/>
  <c r="M11307" i="1" s="1"/>
  <c r="L11308" i="1"/>
  <c r="M11308" i="1" s="1"/>
  <c r="L11309" i="1"/>
  <c r="M11309" i="1" s="1"/>
  <c r="L11310" i="1"/>
  <c r="M11310" i="1" s="1"/>
  <c r="L11311" i="1"/>
  <c r="M11311" i="1" s="1"/>
  <c r="L11312" i="1"/>
  <c r="M11312" i="1" s="1"/>
  <c r="L11313" i="1"/>
  <c r="M11313" i="1" s="1"/>
  <c r="L11314" i="1"/>
  <c r="M11314" i="1" s="1"/>
  <c r="L11315" i="1"/>
  <c r="M11315" i="1" s="1"/>
  <c r="L11316" i="1"/>
  <c r="M11316" i="1" s="1"/>
  <c r="L11317" i="1"/>
  <c r="M11317" i="1" s="1"/>
  <c r="L11318" i="1"/>
  <c r="M11318" i="1" s="1"/>
  <c r="L11319" i="1"/>
  <c r="M11319" i="1" s="1"/>
  <c r="L11320" i="1"/>
  <c r="M11320" i="1" s="1"/>
  <c r="L11321" i="1"/>
  <c r="M11321" i="1" s="1"/>
  <c r="L11322" i="1"/>
  <c r="M11322" i="1" s="1"/>
  <c r="L11323" i="1"/>
  <c r="M11323" i="1" s="1"/>
  <c r="L11324" i="1"/>
  <c r="M11324" i="1" s="1"/>
  <c r="L11325" i="1"/>
  <c r="M11325" i="1" s="1"/>
  <c r="L11326" i="1"/>
  <c r="M11326" i="1" s="1"/>
  <c r="L11327" i="1"/>
  <c r="M11327" i="1" s="1"/>
  <c r="L11328" i="1"/>
  <c r="M11328" i="1" s="1"/>
  <c r="L11329" i="1"/>
  <c r="M11329" i="1" s="1"/>
  <c r="L11330" i="1"/>
  <c r="M11330" i="1" s="1"/>
  <c r="L11331" i="1"/>
  <c r="M11331" i="1" s="1"/>
  <c r="L11332" i="1"/>
  <c r="M11332" i="1" s="1"/>
  <c r="L11333" i="1"/>
  <c r="M11333" i="1" s="1"/>
  <c r="L11334" i="1"/>
  <c r="M11334" i="1" s="1"/>
  <c r="L11335" i="1"/>
  <c r="M11335" i="1" s="1"/>
  <c r="L11336" i="1"/>
  <c r="M11336" i="1" s="1"/>
  <c r="L11337" i="1"/>
  <c r="M11337" i="1" s="1"/>
  <c r="L11338" i="1"/>
  <c r="M11338" i="1" s="1"/>
  <c r="L11339" i="1"/>
  <c r="M11339" i="1" s="1"/>
  <c r="L11340" i="1"/>
  <c r="M11340" i="1" s="1"/>
  <c r="L11341" i="1"/>
  <c r="M11341" i="1" s="1"/>
  <c r="L11342" i="1"/>
  <c r="M11342" i="1" s="1"/>
  <c r="L11343" i="1"/>
  <c r="M11343" i="1" s="1"/>
  <c r="L11344" i="1"/>
  <c r="M11344" i="1" s="1"/>
  <c r="L11345" i="1"/>
  <c r="M11345" i="1" s="1"/>
  <c r="L11346" i="1"/>
  <c r="M11346" i="1" s="1"/>
  <c r="L11347" i="1"/>
  <c r="M11347" i="1" s="1"/>
  <c r="L11348" i="1"/>
  <c r="M11348" i="1" s="1"/>
  <c r="L11349" i="1"/>
  <c r="M11349" i="1" s="1"/>
  <c r="L11350" i="1"/>
  <c r="M11350" i="1" s="1"/>
  <c r="L11351" i="1"/>
  <c r="M11351" i="1" s="1"/>
  <c r="L11352" i="1"/>
  <c r="M11352" i="1" s="1"/>
  <c r="L11353" i="1"/>
  <c r="M11353" i="1" s="1"/>
  <c r="L11354" i="1"/>
  <c r="M11354" i="1" s="1"/>
  <c r="L11355" i="1"/>
  <c r="M11355" i="1" s="1"/>
  <c r="L11356" i="1"/>
  <c r="M11356" i="1" s="1"/>
  <c r="L11357" i="1"/>
  <c r="M11357" i="1" s="1"/>
  <c r="L11358" i="1"/>
  <c r="M11358" i="1" s="1"/>
  <c r="L11359" i="1"/>
  <c r="M11359" i="1" s="1"/>
  <c r="L11360" i="1"/>
  <c r="M11360" i="1" s="1"/>
  <c r="L11361" i="1"/>
  <c r="M11361" i="1" s="1"/>
  <c r="L11362" i="1"/>
  <c r="M11362" i="1" s="1"/>
  <c r="L11363" i="1"/>
  <c r="M11363" i="1" s="1"/>
  <c r="L11364" i="1"/>
  <c r="M11364" i="1" s="1"/>
  <c r="L11365" i="1"/>
  <c r="M11365" i="1" s="1"/>
  <c r="L11366" i="1"/>
  <c r="M11366" i="1" s="1"/>
  <c r="L11367" i="1"/>
  <c r="M11367" i="1" s="1"/>
  <c r="L11368" i="1"/>
  <c r="M11368" i="1" s="1"/>
  <c r="L11369" i="1"/>
  <c r="M11369" i="1" s="1"/>
  <c r="L11370" i="1"/>
  <c r="M11370" i="1" s="1"/>
  <c r="L11371" i="1"/>
  <c r="M11371" i="1" s="1"/>
  <c r="L11372" i="1"/>
  <c r="M11372" i="1" s="1"/>
  <c r="L11373" i="1"/>
  <c r="M11373" i="1" s="1"/>
  <c r="L11374" i="1"/>
  <c r="M11374" i="1" s="1"/>
  <c r="L11375" i="1"/>
  <c r="M11375" i="1" s="1"/>
  <c r="L11376" i="1"/>
  <c r="M11376" i="1" s="1"/>
  <c r="L11377" i="1"/>
  <c r="M11377" i="1" s="1"/>
  <c r="L11378" i="1"/>
  <c r="M11378" i="1" s="1"/>
  <c r="L11379" i="1"/>
  <c r="M11379" i="1" s="1"/>
  <c r="L11380" i="1"/>
  <c r="M11380" i="1" s="1"/>
  <c r="L11381" i="1"/>
  <c r="M11381" i="1" s="1"/>
  <c r="L11382" i="1"/>
  <c r="M11382" i="1" s="1"/>
  <c r="L11383" i="1"/>
  <c r="M11383" i="1" s="1"/>
  <c r="L11384" i="1"/>
  <c r="M11384" i="1" s="1"/>
  <c r="L11385" i="1"/>
  <c r="M11385" i="1" s="1"/>
  <c r="L11386" i="1"/>
  <c r="M11386" i="1" s="1"/>
  <c r="L11387" i="1"/>
  <c r="M11387" i="1" s="1"/>
  <c r="L11388" i="1"/>
  <c r="M11388" i="1" s="1"/>
  <c r="L11389" i="1"/>
  <c r="M11389" i="1" s="1"/>
  <c r="L11390" i="1"/>
  <c r="M11390" i="1" s="1"/>
  <c r="L11391" i="1"/>
  <c r="M11391" i="1" s="1"/>
  <c r="L11392" i="1"/>
  <c r="M11392" i="1" s="1"/>
  <c r="L11393" i="1"/>
  <c r="M11393" i="1" s="1"/>
  <c r="L11394" i="1"/>
  <c r="M11394" i="1" s="1"/>
  <c r="L11395" i="1"/>
  <c r="M11395" i="1" s="1"/>
  <c r="L11396" i="1"/>
  <c r="M11396" i="1" s="1"/>
  <c r="L11397" i="1"/>
  <c r="M11397" i="1" s="1"/>
  <c r="L11398" i="1"/>
  <c r="M11398" i="1" s="1"/>
  <c r="L11399" i="1"/>
  <c r="M11399" i="1" s="1"/>
  <c r="L11400" i="1"/>
  <c r="M11400" i="1" s="1"/>
  <c r="L11401" i="1"/>
  <c r="M11401" i="1" s="1"/>
  <c r="L11402" i="1"/>
  <c r="M11402" i="1" s="1"/>
  <c r="L11403" i="1"/>
  <c r="M11403" i="1" s="1"/>
  <c r="L11404" i="1"/>
  <c r="M11404" i="1" s="1"/>
  <c r="L11405" i="1"/>
  <c r="M11405" i="1" s="1"/>
  <c r="L11406" i="1"/>
  <c r="M11406" i="1" s="1"/>
  <c r="L11407" i="1"/>
  <c r="M11407" i="1" s="1"/>
  <c r="L11408" i="1"/>
  <c r="M11408" i="1" s="1"/>
  <c r="L11409" i="1"/>
  <c r="M11409" i="1" s="1"/>
  <c r="L11410" i="1"/>
  <c r="M11410" i="1" s="1"/>
  <c r="L11414" i="1"/>
  <c r="M11414" i="1" s="1"/>
  <c r="L11415" i="1"/>
  <c r="M11415" i="1" s="1"/>
  <c r="L11416" i="1"/>
  <c r="M11416" i="1" s="1"/>
  <c r="L11417" i="1"/>
  <c r="M11417" i="1" s="1"/>
  <c r="L11418" i="1"/>
  <c r="M11418" i="1" s="1"/>
  <c r="L11419" i="1"/>
  <c r="M11419" i="1" s="1"/>
  <c r="L11420" i="1"/>
  <c r="M11420" i="1" s="1"/>
  <c r="L11421" i="1"/>
  <c r="M11421" i="1" s="1"/>
  <c r="L11422" i="1"/>
  <c r="M11422" i="1" s="1"/>
  <c r="L11423" i="1"/>
  <c r="M11423" i="1" s="1"/>
  <c r="L11424" i="1"/>
  <c r="M11424" i="1" s="1"/>
  <c r="L11425" i="1"/>
  <c r="M11425" i="1" s="1"/>
  <c r="L11426" i="1"/>
  <c r="M11426" i="1" s="1"/>
  <c r="L11427" i="1"/>
  <c r="M11427" i="1" s="1"/>
  <c r="L11428" i="1"/>
  <c r="M11428" i="1" s="1"/>
  <c r="L11429" i="1"/>
  <c r="M11429" i="1" s="1"/>
  <c r="L11430" i="1"/>
  <c r="M11430" i="1" s="1"/>
  <c r="L11431" i="1"/>
  <c r="M11431" i="1" s="1"/>
  <c r="L11432" i="1"/>
  <c r="M11432" i="1" s="1"/>
  <c r="L11433" i="1"/>
  <c r="M11433" i="1" s="1"/>
  <c r="L11434" i="1"/>
  <c r="M11434" i="1" s="1"/>
  <c r="L11435" i="1"/>
  <c r="M11435" i="1" s="1"/>
  <c r="L11436" i="1"/>
  <c r="M11436" i="1" s="1"/>
  <c r="L11437" i="1"/>
  <c r="M11437" i="1" s="1"/>
  <c r="L11438" i="1"/>
  <c r="M11438" i="1" s="1"/>
  <c r="L11439" i="1"/>
  <c r="M11439" i="1" s="1"/>
  <c r="L11440" i="1"/>
  <c r="M11440" i="1" s="1"/>
  <c r="L11441" i="1"/>
  <c r="M11441" i="1" s="1"/>
  <c r="L11442" i="1"/>
  <c r="M11442" i="1" s="1"/>
  <c r="L11445" i="1"/>
  <c r="M11445" i="1" s="1"/>
  <c r="L11449" i="1"/>
  <c r="M11449" i="1" s="1"/>
  <c r="L11450" i="1"/>
  <c r="M11450" i="1" s="1"/>
  <c r="L11454" i="1"/>
  <c r="M11454" i="1" s="1"/>
  <c r="L11455" i="1"/>
  <c r="M11455" i="1" s="1"/>
  <c r="L11459" i="1"/>
  <c r="M11459" i="1" s="1"/>
  <c r="L11463" i="1"/>
  <c r="M11463" i="1" s="1"/>
  <c r="L11465" i="1"/>
  <c r="M11465" i="1" s="1"/>
  <c r="L11469" i="1"/>
  <c r="M11469" i="1" s="1"/>
  <c r="L11470" i="1"/>
  <c r="M11470" i="1" s="1"/>
  <c r="L11474" i="1"/>
  <c r="M11474" i="1" s="1"/>
  <c r="L11475" i="1"/>
  <c r="M11475" i="1" s="1"/>
  <c r="L11479" i="1"/>
  <c r="M11479" i="1" s="1"/>
  <c r="L11480" i="1"/>
  <c r="M11480" i="1" s="1"/>
  <c r="L11483" i="1"/>
  <c r="M11483" i="1" s="1"/>
  <c r="L11484" i="1"/>
  <c r="M11484" i="1" s="1"/>
  <c r="L11488" i="1"/>
  <c r="M11488" i="1" s="1"/>
  <c r="L11489" i="1"/>
  <c r="M11489" i="1" s="1"/>
  <c r="L11493" i="1"/>
  <c r="M11493" i="1" s="1"/>
  <c r="L11494" i="1"/>
  <c r="M11494" i="1" s="1"/>
  <c r="L11498" i="1"/>
  <c r="M11498" i="1" s="1"/>
  <c r="L11499" i="1"/>
  <c r="M11499" i="1" s="1"/>
  <c r="L11503" i="1"/>
  <c r="M11503" i="1" s="1"/>
  <c r="L11504" i="1"/>
  <c r="M11504" i="1" s="1"/>
  <c r="L11508" i="1"/>
  <c r="M11508" i="1" s="1"/>
  <c r="L11509" i="1"/>
  <c r="M11509" i="1" s="1"/>
  <c r="L11513" i="1"/>
  <c r="M11513" i="1" s="1"/>
  <c r="L11514" i="1"/>
  <c r="M11514" i="1" s="1"/>
  <c r="L11518" i="1"/>
  <c r="M11518" i="1" s="1"/>
  <c r="L11519" i="1"/>
  <c r="M11519" i="1" s="1"/>
  <c r="L11523" i="1"/>
  <c r="M11523" i="1" s="1"/>
  <c r="L11524" i="1"/>
  <c r="M11524" i="1" s="1"/>
  <c r="L11528" i="1"/>
  <c r="M11528" i="1" s="1"/>
  <c r="L11532" i="1"/>
  <c r="M11532" i="1" s="1"/>
  <c r="L11533" i="1"/>
  <c r="M11533" i="1" s="1"/>
  <c r="L11534" i="1"/>
  <c r="M11534" i="1" s="1"/>
  <c r="L11535" i="1"/>
  <c r="M11535" i="1" s="1"/>
  <c r="L11536" i="1"/>
  <c r="M11536" i="1" s="1"/>
  <c r="L11537" i="1"/>
  <c r="M11537" i="1" s="1"/>
  <c r="L11538" i="1"/>
  <c r="M11538" i="1" s="1"/>
  <c r="L11539" i="1"/>
  <c r="M11539" i="1" s="1"/>
  <c r="L11540" i="1"/>
  <c r="M11540" i="1" s="1"/>
  <c r="L11541" i="1"/>
  <c r="M11541" i="1" s="1"/>
  <c r="L11542" i="1"/>
  <c r="M11542" i="1" s="1"/>
  <c r="L11543" i="1"/>
  <c r="M11543" i="1" s="1"/>
  <c r="L11544" i="1"/>
  <c r="M11544" i="1" s="1"/>
  <c r="L11545" i="1"/>
  <c r="M11545" i="1" s="1"/>
  <c r="L11546" i="1"/>
  <c r="M11546" i="1" s="1"/>
  <c r="L11547" i="1"/>
  <c r="M11547" i="1" s="1"/>
  <c r="L11548" i="1"/>
  <c r="M11548" i="1" s="1"/>
  <c r="L11549" i="1"/>
  <c r="M11549" i="1" s="1"/>
  <c r="L11550" i="1"/>
  <c r="M11550" i="1" s="1"/>
  <c r="L11551" i="1"/>
  <c r="M11551" i="1" s="1"/>
  <c r="L11552" i="1"/>
  <c r="M11552" i="1" s="1"/>
  <c r="L11553" i="1"/>
  <c r="M11553" i="1" s="1"/>
  <c r="L11554" i="1"/>
  <c r="M11554" i="1" s="1"/>
  <c r="L11555" i="1"/>
  <c r="M11555" i="1" s="1"/>
  <c r="L11556" i="1"/>
  <c r="M11556" i="1" s="1"/>
  <c r="L11559" i="1"/>
  <c r="M11559" i="1" s="1"/>
  <c r="L11560" i="1"/>
  <c r="M11560" i="1" s="1"/>
  <c r="L11563" i="1"/>
  <c r="M11563" i="1" s="1"/>
  <c r="L11564" i="1"/>
  <c r="M11564" i="1" s="1"/>
  <c r="L11565" i="1"/>
  <c r="M11565" i="1" s="1"/>
  <c r="L11566" i="1"/>
  <c r="M11566" i="1" s="1"/>
  <c r="L11567" i="1"/>
  <c r="M11567" i="1" s="1"/>
  <c r="L11568" i="1"/>
  <c r="M11568" i="1" s="1"/>
  <c r="L11569" i="1"/>
  <c r="M11569" i="1" s="1"/>
  <c r="L11570" i="1"/>
  <c r="M11570" i="1" s="1"/>
  <c r="L11571" i="1"/>
  <c r="M11571" i="1" s="1"/>
  <c r="L11572" i="1"/>
  <c r="M11572" i="1" s="1"/>
  <c r="L11573" i="1"/>
  <c r="M11573" i="1" s="1"/>
  <c r="L11574" i="1"/>
  <c r="M11574" i="1" s="1"/>
  <c r="L11575" i="1"/>
  <c r="M11575" i="1" s="1"/>
  <c r="L11576" i="1"/>
  <c r="M11576" i="1" s="1"/>
  <c r="L11577" i="1"/>
  <c r="M11577" i="1" s="1"/>
  <c r="L11578" i="1"/>
  <c r="M11578" i="1" s="1"/>
  <c r="L11579" i="1"/>
  <c r="M11579" i="1" s="1"/>
  <c r="L11580" i="1"/>
  <c r="M11580" i="1" s="1"/>
  <c r="L11581" i="1"/>
  <c r="M11581" i="1" s="1"/>
  <c r="L11582" i="1"/>
  <c r="M11582" i="1" s="1"/>
  <c r="L11583" i="1"/>
  <c r="M11583" i="1" s="1"/>
  <c r="L11584" i="1"/>
  <c r="M11584" i="1" s="1"/>
  <c r="L11585" i="1"/>
  <c r="M11585" i="1" s="1"/>
  <c r="L11588" i="1"/>
  <c r="M11588" i="1" s="1"/>
  <c r="L11589" i="1"/>
  <c r="M11589" i="1" s="1"/>
  <c r="L11608" i="1"/>
  <c r="M11608" i="1" s="1"/>
  <c r="L11609" i="1"/>
  <c r="M11609" i="1" s="1"/>
  <c r="L11611" i="1"/>
  <c r="M11611" i="1" s="1"/>
  <c r="L11612" i="1"/>
  <c r="M11612" i="1" s="1"/>
  <c r="L11613" i="1"/>
  <c r="M11613" i="1" s="1"/>
  <c r="L11615" i="1"/>
  <c r="M11615" i="1" s="1"/>
  <c r="L11616" i="1"/>
  <c r="M11616" i="1" s="1"/>
  <c r="L11617" i="1"/>
  <c r="M11617" i="1" s="1"/>
  <c r="L11618" i="1"/>
  <c r="M11618" i="1" s="1"/>
  <c r="L11619" i="1"/>
  <c r="M11619" i="1" s="1"/>
  <c r="L11620" i="1"/>
  <c r="M11620" i="1" s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L4116" i="1"/>
  <c r="M4116" i="1" s="1"/>
  <c r="L4117" i="1"/>
  <c r="M4117" i="1" s="1"/>
  <c r="L4118" i="1"/>
  <c r="M4118" i="1" s="1"/>
  <c r="L4119" i="1"/>
  <c r="M4119" i="1" s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 s="1"/>
  <c r="L4126" i="1"/>
  <c r="M4126" i="1" s="1"/>
  <c r="L4127" i="1"/>
  <c r="M4127" i="1" s="1"/>
  <c r="L4128" i="1"/>
  <c r="M4128" i="1" s="1"/>
  <c r="L4129" i="1"/>
  <c r="M4129" i="1" s="1"/>
  <c r="L4130" i="1"/>
  <c r="M4130" i="1" s="1"/>
  <c r="L4131" i="1"/>
  <c r="M4131" i="1" s="1"/>
  <c r="L4132" i="1"/>
  <c r="M4132" i="1" s="1"/>
  <c r="L4133" i="1"/>
  <c r="M4133" i="1" s="1"/>
  <c r="L4134" i="1"/>
  <c r="M4134" i="1" s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 s="1"/>
  <c r="L4143" i="1"/>
  <c r="M4143" i="1" s="1"/>
  <c r="L4144" i="1"/>
  <c r="M4144" i="1" s="1"/>
  <c r="L4145" i="1"/>
  <c r="M4145" i="1" s="1"/>
  <c r="L4146" i="1"/>
  <c r="M4146" i="1" s="1"/>
  <c r="L4147" i="1"/>
  <c r="M4147" i="1" s="1"/>
  <c r="L4148" i="1"/>
  <c r="M4148" i="1" s="1"/>
  <c r="L4149" i="1"/>
  <c r="M4149" i="1" s="1"/>
  <c r="L4150" i="1"/>
  <c r="M4150" i="1" s="1"/>
  <c r="L4151" i="1"/>
  <c r="M4151" i="1" s="1"/>
  <c r="L4152" i="1"/>
  <c r="M4152" i="1" s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 s="1"/>
  <c r="L4160" i="1"/>
  <c r="M4160" i="1" s="1"/>
  <c r="L4161" i="1"/>
  <c r="M4161" i="1" s="1"/>
  <c r="L4162" i="1"/>
  <c r="M4162" i="1" s="1"/>
  <c r="L4163" i="1"/>
  <c r="M4163" i="1" s="1"/>
  <c r="L4164" i="1"/>
  <c r="M4164" i="1" s="1"/>
  <c r="L4165" i="1"/>
  <c r="M4165" i="1" s="1"/>
  <c r="L4166" i="1"/>
  <c r="M4166" i="1" s="1"/>
  <c r="L4167" i="1"/>
  <c r="M4167" i="1" s="1"/>
  <c r="L4168" i="1"/>
  <c r="M4168" i="1" s="1"/>
  <c r="L4169" i="1"/>
  <c r="M4169" i="1" s="1"/>
  <c r="L4170" i="1"/>
  <c r="M4170" i="1" s="1"/>
  <c r="L4171" i="1"/>
  <c r="M4171" i="1" s="1"/>
  <c r="L4172" i="1"/>
  <c r="M4172" i="1" s="1"/>
  <c r="L4173" i="1"/>
  <c r="M4173" i="1" s="1"/>
  <c r="L4174" i="1"/>
  <c r="M4174" i="1" s="1"/>
  <c r="L4175" i="1"/>
  <c r="M4175" i="1" s="1"/>
  <c r="L4176" i="1"/>
  <c r="M4176" i="1" s="1"/>
  <c r="L4177" i="1"/>
  <c r="M4177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 s="1"/>
  <c r="L4185" i="1"/>
  <c r="M4185" i="1" s="1"/>
  <c r="L4186" i="1"/>
  <c r="M4186" i="1" s="1"/>
  <c r="L4187" i="1"/>
  <c r="M4187" i="1" s="1"/>
  <c r="L4188" i="1"/>
  <c r="M4188" i="1" s="1"/>
  <c r="L4189" i="1"/>
  <c r="M4189" i="1" s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L4196" i="1"/>
  <c r="M4196" i="1" s="1"/>
  <c r="L4197" i="1"/>
  <c r="M4197" i="1" s="1"/>
  <c r="L4198" i="1"/>
  <c r="M4198" i="1" s="1"/>
  <c r="L4199" i="1"/>
  <c r="M4199" i="1" s="1"/>
  <c r="L4200" i="1"/>
  <c r="M4200" i="1" s="1"/>
  <c r="L4201" i="1"/>
  <c r="M4201" i="1" s="1"/>
  <c r="L4202" i="1"/>
  <c r="M4202" i="1" s="1"/>
  <c r="L4203" i="1"/>
  <c r="M4203" i="1" s="1"/>
  <c r="L4204" i="1"/>
  <c r="M4204" i="1" s="1"/>
  <c r="L4205" i="1"/>
  <c r="M4205" i="1" s="1"/>
  <c r="L4206" i="1"/>
  <c r="M4206" i="1" s="1"/>
  <c r="L4207" i="1"/>
  <c r="M4207" i="1" s="1"/>
  <c r="L4208" i="1"/>
  <c r="M4208" i="1" s="1"/>
  <c r="L4209" i="1"/>
  <c r="M4209" i="1" s="1"/>
  <c r="L4210" i="1"/>
  <c r="M4210" i="1" s="1"/>
  <c r="L4211" i="1"/>
  <c r="M4211" i="1" s="1"/>
  <c r="L4212" i="1"/>
  <c r="M4212" i="1" s="1"/>
  <c r="L4213" i="1"/>
  <c r="M4213" i="1" s="1"/>
  <c r="L4214" i="1"/>
  <c r="M4214" i="1" s="1"/>
  <c r="L4215" i="1"/>
  <c r="M4215" i="1" s="1"/>
  <c r="L4216" i="1"/>
  <c r="M4216" i="1" s="1"/>
  <c r="L4217" i="1"/>
  <c r="M4217" i="1" s="1"/>
  <c r="L4218" i="1"/>
  <c r="M4218" i="1" s="1"/>
  <c r="L4219" i="1"/>
  <c r="M4219" i="1" s="1"/>
  <c r="L4220" i="1"/>
  <c r="M4220" i="1" s="1"/>
  <c r="L4221" i="1"/>
  <c r="M4221" i="1" s="1"/>
  <c r="L4222" i="1"/>
  <c r="M4222" i="1" s="1"/>
  <c r="L4223" i="1"/>
  <c r="M4223" i="1" s="1"/>
  <c r="L4224" i="1"/>
  <c r="M4224" i="1" s="1"/>
  <c r="L4225" i="1"/>
  <c r="M4225" i="1" s="1"/>
  <c r="L4226" i="1"/>
  <c r="M4226" i="1" s="1"/>
  <c r="L4227" i="1"/>
  <c r="M4227" i="1" s="1"/>
  <c r="L4228" i="1"/>
  <c r="M4228" i="1" s="1"/>
  <c r="L4229" i="1"/>
  <c r="M4229" i="1" s="1"/>
  <c r="L4230" i="1"/>
  <c r="M4230" i="1" s="1"/>
  <c r="L4231" i="1"/>
  <c r="M4231" i="1" s="1"/>
  <c r="L4232" i="1"/>
  <c r="M4232" i="1" s="1"/>
  <c r="L4233" i="1"/>
  <c r="M4233" i="1" s="1"/>
  <c r="L4234" i="1"/>
  <c r="M4234" i="1" s="1"/>
  <c r="L4235" i="1"/>
  <c r="M4235" i="1" s="1"/>
  <c r="L4236" i="1"/>
  <c r="M4236" i="1" s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 s="1"/>
  <c r="L4244" i="1"/>
  <c r="M4244" i="1" s="1"/>
  <c r="L4245" i="1"/>
  <c r="M4245" i="1" s="1"/>
  <c r="L4246" i="1"/>
  <c r="M4246" i="1" s="1"/>
  <c r="L4247" i="1"/>
  <c r="M4247" i="1" s="1"/>
  <c r="L4248" i="1"/>
  <c r="M4248" i="1" s="1"/>
  <c r="L4249" i="1"/>
  <c r="M4249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 s="1"/>
  <c r="L4257" i="1"/>
  <c r="M4257" i="1" s="1"/>
  <c r="L4258" i="1"/>
  <c r="M4258" i="1" s="1"/>
  <c r="L4259" i="1"/>
  <c r="M4259" i="1" s="1"/>
  <c r="L4260" i="1"/>
  <c r="M4260" i="1" s="1"/>
  <c r="L4261" i="1"/>
  <c r="M4261" i="1" s="1"/>
  <c r="L4262" i="1"/>
  <c r="M4262" i="1" s="1"/>
  <c r="L4263" i="1"/>
  <c r="M4263" i="1" s="1"/>
  <c r="L4264" i="1"/>
  <c r="M4264" i="1" s="1"/>
  <c r="L4265" i="1"/>
  <c r="M4265" i="1" s="1"/>
  <c r="L4266" i="1"/>
  <c r="M4266" i="1" s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L4273" i="1"/>
  <c r="M4273" i="1" s="1"/>
  <c r="L4274" i="1"/>
  <c r="M4274" i="1" s="1"/>
  <c r="L4275" i="1"/>
  <c r="M4275" i="1" s="1"/>
  <c r="L4276" i="1"/>
  <c r="M4276" i="1" s="1"/>
  <c r="L4277" i="1"/>
  <c r="M4277" i="1" s="1"/>
  <c r="L4278" i="1"/>
  <c r="M4278" i="1" s="1"/>
  <c r="L4279" i="1"/>
  <c r="M4279" i="1" s="1"/>
  <c r="L4280" i="1"/>
  <c r="M4280" i="1" s="1"/>
  <c r="L4281" i="1"/>
  <c r="M4281" i="1" s="1"/>
  <c r="L4282" i="1"/>
  <c r="M4282" i="1" s="1"/>
  <c r="L4283" i="1"/>
  <c r="M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 s="1"/>
  <c r="L4291" i="1"/>
  <c r="M4291" i="1" s="1"/>
  <c r="L4292" i="1"/>
  <c r="M4292" i="1" s="1"/>
  <c r="L4293" i="1"/>
  <c r="M4293" i="1" s="1"/>
  <c r="L4294" i="1"/>
  <c r="M4294" i="1" s="1"/>
  <c r="L4295" i="1"/>
  <c r="M4295" i="1" s="1"/>
  <c r="L4296" i="1"/>
  <c r="M4296" i="1" s="1"/>
  <c r="L4297" i="1"/>
  <c r="M4297" i="1" s="1"/>
  <c r="L4298" i="1"/>
  <c r="M4298" i="1" s="1"/>
  <c r="L4299" i="1"/>
  <c r="M4299" i="1" s="1"/>
  <c r="L4300" i="1"/>
  <c r="M4300" i="1" s="1"/>
  <c r="L4301" i="1"/>
  <c r="M4301" i="1" s="1"/>
  <c r="L4302" i="1"/>
  <c r="M4302" i="1" s="1"/>
  <c r="L4303" i="1"/>
  <c r="M4303" i="1" s="1"/>
  <c r="L4304" i="1"/>
  <c r="M4304" i="1" s="1"/>
  <c r="L4305" i="1"/>
  <c r="M4305" i="1" s="1"/>
  <c r="L4306" i="1"/>
  <c r="M4306" i="1" s="1"/>
  <c r="L4307" i="1"/>
  <c r="M4307" i="1" s="1"/>
  <c r="L4308" i="1"/>
  <c r="M4308" i="1" s="1"/>
  <c r="L4309" i="1"/>
  <c r="M4309" i="1" s="1"/>
  <c r="L4310" i="1"/>
  <c r="M4310" i="1" s="1"/>
  <c r="L4311" i="1"/>
  <c r="M4311" i="1" s="1"/>
  <c r="L4312" i="1"/>
  <c r="M4312" i="1" s="1"/>
  <c r="L4313" i="1"/>
  <c r="M4313" i="1" s="1"/>
  <c r="L4314" i="1"/>
  <c r="M4314" i="1" s="1"/>
  <c r="L4315" i="1"/>
  <c r="M4315" i="1" s="1"/>
  <c r="L4316" i="1"/>
  <c r="M4316" i="1" s="1"/>
  <c r="L4317" i="1"/>
  <c r="M4317" i="1" s="1"/>
  <c r="L4318" i="1"/>
  <c r="M4318" i="1" s="1"/>
  <c r="L4319" i="1"/>
  <c r="M4319" i="1" s="1"/>
  <c r="L4320" i="1"/>
  <c r="M4320" i="1" s="1"/>
  <c r="L4321" i="1"/>
  <c r="M4321" i="1" s="1"/>
  <c r="L4322" i="1"/>
  <c r="M4322" i="1" s="1"/>
  <c r="L4323" i="1"/>
  <c r="M4323" i="1" s="1"/>
  <c r="L4324" i="1"/>
  <c r="M4324" i="1" s="1"/>
  <c r="L4325" i="1"/>
  <c r="M4325" i="1" s="1"/>
  <c r="L4326" i="1"/>
  <c r="M4326" i="1" s="1"/>
  <c r="L4327" i="1"/>
  <c r="M4327" i="1" s="1"/>
  <c r="L4328" i="1"/>
  <c r="M4328" i="1" s="1"/>
  <c r="L4329" i="1"/>
  <c r="M4329" i="1" s="1"/>
  <c r="L4330" i="1"/>
  <c r="M4330" i="1" s="1"/>
  <c r="L4331" i="1"/>
  <c r="M4331" i="1" s="1"/>
  <c r="L4332" i="1"/>
  <c r="M4332" i="1" s="1"/>
  <c r="L4333" i="1"/>
  <c r="M4333" i="1" s="1"/>
  <c r="L4334" i="1"/>
  <c r="M4334" i="1" s="1"/>
  <c r="L4335" i="1"/>
  <c r="M4335" i="1" s="1"/>
  <c r="L4336" i="1"/>
  <c r="M4336" i="1" s="1"/>
  <c r="L4337" i="1"/>
  <c r="M4337" i="1" s="1"/>
  <c r="L4338" i="1"/>
  <c r="M4338" i="1" s="1"/>
  <c r="L4339" i="1"/>
  <c r="M4339" i="1" s="1"/>
  <c r="L4340" i="1"/>
  <c r="M4340" i="1" s="1"/>
  <c r="L4341" i="1"/>
  <c r="M4341" i="1" s="1"/>
  <c r="L4342" i="1"/>
  <c r="M4342" i="1" s="1"/>
  <c r="L4343" i="1"/>
  <c r="M4343" i="1" s="1"/>
  <c r="L4344" i="1"/>
  <c r="M4344" i="1" s="1"/>
  <c r="L4345" i="1"/>
  <c r="M4345" i="1" s="1"/>
  <c r="L4346" i="1"/>
  <c r="M4346" i="1" s="1"/>
  <c r="L4347" i="1"/>
  <c r="M4347" i="1" s="1"/>
  <c r="L4348" i="1"/>
  <c r="M4348" i="1" s="1"/>
  <c r="L4349" i="1"/>
  <c r="M4349" i="1" s="1"/>
  <c r="L4350" i="1"/>
  <c r="M4350" i="1" s="1"/>
  <c r="L4351" i="1"/>
  <c r="M4351" i="1" s="1"/>
  <c r="L4352" i="1"/>
  <c r="M4352" i="1" s="1"/>
  <c r="L4353" i="1"/>
  <c r="M4353" i="1" s="1"/>
  <c r="L4354" i="1"/>
  <c r="M4354" i="1" s="1"/>
  <c r="L4355" i="1"/>
  <c r="M4355" i="1" s="1"/>
  <c r="L4356" i="1"/>
  <c r="M4356" i="1" s="1"/>
  <c r="L4357" i="1"/>
  <c r="M4357" i="1" s="1"/>
  <c r="L4358" i="1"/>
  <c r="M4358" i="1" s="1"/>
  <c r="L4359" i="1"/>
  <c r="M4359" i="1" s="1"/>
  <c r="L4360" i="1"/>
  <c r="M4360" i="1" s="1"/>
  <c r="L4361" i="1"/>
  <c r="M4361" i="1" s="1"/>
  <c r="L4362" i="1"/>
  <c r="M4362" i="1" s="1"/>
  <c r="L4363" i="1"/>
  <c r="M4363" i="1" s="1"/>
  <c r="L4364" i="1"/>
  <c r="M4364" i="1" s="1"/>
  <c r="L4365" i="1"/>
  <c r="M4365" i="1" s="1"/>
  <c r="L4366" i="1"/>
  <c r="M4366" i="1" s="1"/>
  <c r="L4367" i="1"/>
  <c r="M4367" i="1" s="1"/>
  <c r="L4368" i="1"/>
  <c r="M4368" i="1" s="1"/>
  <c r="L4369" i="1"/>
  <c r="M4369" i="1" s="1"/>
  <c r="L4370" i="1"/>
  <c r="M4370" i="1" s="1"/>
  <c r="L4371" i="1"/>
  <c r="M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 s="1"/>
  <c r="L4378" i="1"/>
  <c r="M4378" i="1" s="1"/>
  <c r="L4379" i="1"/>
  <c r="M4379" i="1" s="1"/>
  <c r="L4380" i="1"/>
  <c r="M4380" i="1" s="1"/>
  <c r="L4381" i="1"/>
  <c r="M4381" i="1" s="1"/>
  <c r="L4382" i="1"/>
  <c r="M4382" i="1" s="1"/>
  <c r="L4383" i="1"/>
  <c r="M4383" i="1" s="1"/>
  <c r="L4384" i="1"/>
  <c r="M4384" i="1" s="1"/>
  <c r="L4385" i="1"/>
  <c r="M4385" i="1" s="1"/>
  <c r="L4386" i="1"/>
  <c r="M4386" i="1" s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 s="1"/>
  <c r="L4394" i="1"/>
  <c r="M4394" i="1" s="1"/>
  <c r="L4395" i="1"/>
  <c r="M4395" i="1" s="1"/>
  <c r="L4396" i="1"/>
  <c r="M4396" i="1" s="1"/>
  <c r="L4397" i="1"/>
  <c r="M4397" i="1" s="1"/>
  <c r="L4398" i="1"/>
  <c r="M4398" i="1" s="1"/>
  <c r="L4399" i="1"/>
  <c r="M4399" i="1" s="1"/>
  <c r="L4400" i="1"/>
  <c r="M4400" i="1" s="1"/>
  <c r="L4401" i="1"/>
  <c r="M4401" i="1" s="1"/>
  <c r="L4402" i="1"/>
  <c r="M4402" i="1" s="1"/>
  <c r="L4403" i="1"/>
  <c r="M4403" i="1" s="1"/>
  <c r="L4404" i="1"/>
  <c r="M4404" i="1" s="1"/>
  <c r="L4405" i="1"/>
  <c r="M4405" i="1" s="1"/>
  <c r="L4406" i="1"/>
  <c r="M4406" i="1" s="1"/>
  <c r="L4407" i="1"/>
  <c r="M4407" i="1" s="1"/>
  <c r="L4408" i="1"/>
  <c r="M4408" i="1" s="1"/>
  <c r="L4409" i="1"/>
  <c r="M4409" i="1" s="1"/>
  <c r="L4410" i="1"/>
  <c r="M4410" i="1" s="1"/>
  <c r="L4411" i="1"/>
  <c r="M4411" i="1" s="1"/>
  <c r="L4412" i="1"/>
  <c r="M4412" i="1" s="1"/>
  <c r="L4413" i="1"/>
  <c r="M4413" i="1" s="1"/>
  <c r="L4414" i="1"/>
  <c r="M4414" i="1" s="1"/>
  <c r="L4415" i="1"/>
  <c r="M4415" i="1" s="1"/>
  <c r="L4416" i="1"/>
  <c r="M4416" i="1" s="1"/>
  <c r="L4417" i="1"/>
  <c r="M4417" i="1" s="1"/>
  <c r="L4418" i="1"/>
  <c r="M4418" i="1" s="1"/>
  <c r="L4419" i="1"/>
  <c r="M4419" i="1" s="1"/>
  <c r="L4420" i="1"/>
  <c r="M4420" i="1" s="1"/>
  <c r="L4421" i="1"/>
  <c r="M4421" i="1" s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 s="1"/>
  <c r="L4428" i="1"/>
  <c r="M4428" i="1" s="1"/>
  <c r="L4429" i="1"/>
  <c r="M4429" i="1" s="1"/>
  <c r="L4430" i="1"/>
  <c r="M4430" i="1" s="1"/>
  <c r="L4431" i="1"/>
  <c r="M4431" i="1" s="1"/>
  <c r="L4432" i="1"/>
  <c r="M4432" i="1" s="1"/>
  <c r="L4433" i="1"/>
  <c r="M4433" i="1" s="1"/>
  <c r="L4434" i="1"/>
  <c r="M4434" i="1" s="1"/>
  <c r="L4435" i="1"/>
  <c r="M4435" i="1" s="1"/>
  <c r="L4436" i="1"/>
  <c r="M4436" i="1" s="1"/>
  <c r="L4437" i="1"/>
  <c r="M4437" i="1" s="1"/>
  <c r="L4438" i="1"/>
  <c r="M4438" i="1" s="1"/>
  <c r="L4439" i="1"/>
  <c r="M4439" i="1" s="1"/>
  <c r="L4440" i="1"/>
  <c r="M4440" i="1" s="1"/>
  <c r="L4441" i="1"/>
  <c r="M4441" i="1" s="1"/>
  <c r="L4442" i="1"/>
  <c r="M4442" i="1" s="1"/>
  <c r="L4443" i="1"/>
  <c r="M4443" i="1" s="1"/>
  <c r="L4444" i="1"/>
  <c r="M4444" i="1" s="1"/>
  <c r="L4445" i="1"/>
  <c r="M4445" i="1" s="1"/>
  <c r="L4446" i="1"/>
  <c r="M4446" i="1" s="1"/>
  <c r="L4447" i="1"/>
  <c r="M4447" i="1" s="1"/>
  <c r="L4448" i="1"/>
  <c r="M4448" i="1" s="1"/>
  <c r="L4449" i="1"/>
  <c r="M4449" i="1" s="1"/>
  <c r="L4450" i="1"/>
  <c r="M4450" i="1" s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L4458" i="1"/>
  <c r="M4458" i="1" s="1"/>
  <c r="L4459" i="1"/>
  <c r="M4459" i="1" s="1"/>
  <c r="L4460" i="1"/>
  <c r="M4460" i="1" s="1"/>
  <c r="L4461" i="1"/>
  <c r="M4461" i="1" s="1"/>
  <c r="L4462" i="1"/>
  <c r="M4462" i="1" s="1"/>
  <c r="L4463" i="1"/>
  <c r="M4463" i="1" s="1"/>
  <c r="L4464" i="1"/>
  <c r="M4464" i="1" s="1"/>
  <c r="L4465" i="1"/>
  <c r="M4465" i="1" s="1"/>
  <c r="L4466" i="1"/>
  <c r="M4466" i="1" s="1"/>
  <c r="L4467" i="1"/>
  <c r="M4467" i="1" s="1"/>
  <c r="L4468" i="1"/>
  <c r="M4468" i="1" s="1"/>
  <c r="L4469" i="1"/>
  <c r="M4469" i="1" s="1"/>
  <c r="L4470" i="1"/>
  <c r="M4470" i="1" s="1"/>
  <c r="L4471" i="1"/>
  <c r="M4471" i="1" s="1"/>
  <c r="L4472" i="1"/>
  <c r="M4472" i="1" s="1"/>
  <c r="L4473" i="1"/>
  <c r="M4473" i="1" s="1"/>
  <c r="L4474" i="1"/>
  <c r="M4474" i="1" s="1"/>
  <c r="L4475" i="1"/>
  <c r="M4475" i="1" s="1"/>
  <c r="L4476" i="1"/>
  <c r="M4476" i="1" s="1"/>
  <c r="L4477" i="1"/>
  <c r="M4477" i="1" s="1"/>
  <c r="L4478" i="1"/>
  <c r="M4478" i="1" s="1"/>
  <c r="L4479" i="1"/>
  <c r="M4479" i="1" s="1"/>
  <c r="L4480" i="1"/>
  <c r="M4480" i="1" s="1"/>
  <c r="L4481" i="1"/>
  <c r="M4481" i="1" s="1"/>
  <c r="L4482" i="1"/>
  <c r="M4482" i="1" s="1"/>
  <c r="L4483" i="1"/>
  <c r="M4483" i="1" s="1"/>
  <c r="L4484" i="1"/>
  <c r="M4484" i="1" s="1"/>
  <c r="L4485" i="1"/>
  <c r="M4485" i="1" s="1"/>
  <c r="L4486" i="1"/>
  <c r="M4486" i="1" s="1"/>
  <c r="L4487" i="1"/>
  <c r="M4487" i="1" s="1"/>
  <c r="L4488" i="1"/>
  <c r="M4488" i="1" s="1"/>
  <c r="L4489" i="1"/>
  <c r="M4489" i="1" s="1"/>
  <c r="L4490" i="1"/>
  <c r="M4490" i="1" s="1"/>
  <c r="L4491" i="1"/>
  <c r="M4491" i="1" s="1"/>
  <c r="L4492" i="1"/>
  <c r="M4492" i="1" s="1"/>
  <c r="L4493" i="1"/>
  <c r="M4493" i="1" s="1"/>
  <c r="L4494" i="1"/>
  <c r="M4494" i="1" s="1"/>
  <c r="L4495" i="1"/>
  <c r="M4495" i="1" s="1"/>
  <c r="L4496" i="1"/>
  <c r="M4496" i="1" s="1"/>
  <c r="L4497" i="1"/>
  <c r="M4497" i="1" s="1"/>
  <c r="L4498" i="1"/>
  <c r="M4498" i="1" s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 s="1"/>
  <c r="L4506" i="1"/>
  <c r="M4506" i="1" s="1"/>
  <c r="L4507" i="1"/>
  <c r="M4507" i="1" s="1"/>
  <c r="L4508" i="1"/>
  <c r="M4508" i="1" s="1"/>
  <c r="L4509" i="1"/>
  <c r="M4509" i="1" s="1"/>
  <c r="L4510" i="1"/>
  <c r="M4510" i="1" s="1"/>
  <c r="L4511" i="1"/>
  <c r="M4511" i="1" s="1"/>
  <c r="L4512" i="1"/>
  <c r="M4512" i="1" s="1"/>
  <c r="L4513" i="1"/>
  <c r="M4513" i="1" s="1"/>
  <c r="L4514" i="1"/>
  <c r="M4514" i="1" s="1"/>
  <c r="L4515" i="1"/>
  <c r="M4515" i="1" s="1"/>
  <c r="L4516" i="1"/>
  <c r="M4516" i="1" s="1"/>
  <c r="L4517" i="1"/>
  <c r="M4517" i="1" s="1"/>
  <c r="L4518" i="1"/>
  <c r="M4518" i="1" s="1"/>
  <c r="L4519" i="1"/>
  <c r="M4519" i="1" s="1"/>
  <c r="L4520" i="1"/>
  <c r="M4520" i="1" s="1"/>
  <c r="L4521" i="1"/>
  <c r="M4521" i="1" s="1"/>
  <c r="L4522" i="1"/>
  <c r="M4522" i="1" s="1"/>
  <c r="L4523" i="1"/>
  <c r="M4523" i="1" s="1"/>
  <c r="L4524" i="1"/>
  <c r="M4524" i="1" s="1"/>
  <c r="L4525" i="1"/>
  <c r="M4525" i="1" s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L4533" i="1"/>
  <c r="M4533" i="1" s="1"/>
  <c r="L4534" i="1"/>
  <c r="M4534" i="1" s="1"/>
  <c r="L4535" i="1"/>
  <c r="M4535" i="1" s="1"/>
  <c r="L4536" i="1"/>
  <c r="M4536" i="1" s="1"/>
  <c r="L4537" i="1"/>
  <c r="M4537" i="1" s="1"/>
  <c r="L4538" i="1"/>
  <c r="M4538" i="1" s="1"/>
  <c r="L4539" i="1"/>
  <c r="M4539" i="1" s="1"/>
  <c r="L4540" i="1"/>
  <c r="M4540" i="1" s="1"/>
  <c r="L4541" i="1"/>
  <c r="M4541" i="1" s="1"/>
  <c r="L4542" i="1"/>
  <c r="M4542" i="1" s="1"/>
  <c r="L4543" i="1"/>
  <c r="M4543" i="1" s="1"/>
  <c r="L4544" i="1"/>
  <c r="M4544" i="1" s="1"/>
  <c r="L4545" i="1"/>
  <c r="M4545" i="1" s="1"/>
  <c r="L4546" i="1"/>
  <c r="M4546" i="1" s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 s="1"/>
  <c r="L4555" i="1"/>
  <c r="M4555" i="1" s="1"/>
  <c r="L4556" i="1"/>
  <c r="M4556" i="1" s="1"/>
  <c r="L4557" i="1"/>
  <c r="M4557" i="1" s="1"/>
  <c r="L4558" i="1"/>
  <c r="M4558" i="1" s="1"/>
  <c r="L4559" i="1"/>
  <c r="M4559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 s="1"/>
  <c r="L4566" i="1"/>
  <c r="M4566" i="1" s="1"/>
  <c r="L4567" i="1"/>
  <c r="M4567" i="1" s="1"/>
  <c r="L4568" i="1"/>
  <c r="M4568" i="1" s="1"/>
  <c r="L4569" i="1"/>
  <c r="M4569" i="1" s="1"/>
  <c r="L4570" i="1"/>
  <c r="M4570" i="1" s="1"/>
  <c r="L4571" i="1"/>
  <c r="M4571" i="1" s="1"/>
  <c r="L4572" i="1"/>
  <c r="M4572" i="1" s="1"/>
  <c r="L4573" i="1"/>
  <c r="M4573" i="1" s="1"/>
  <c r="L4574" i="1"/>
  <c r="M4574" i="1" s="1"/>
  <c r="L4575" i="1"/>
  <c r="M4575" i="1" s="1"/>
  <c r="L4576" i="1"/>
  <c r="M4576" i="1" s="1"/>
  <c r="L4577" i="1"/>
  <c r="M4577" i="1" s="1"/>
  <c r="L4578" i="1"/>
  <c r="M4578" i="1" s="1"/>
  <c r="L4579" i="1"/>
  <c r="M4579" i="1" s="1"/>
  <c r="L4580" i="1"/>
  <c r="M4580" i="1" s="1"/>
  <c r="L4581" i="1"/>
  <c r="M4581" i="1" s="1"/>
  <c r="L4582" i="1"/>
  <c r="M4582" i="1" s="1"/>
  <c r="L4583" i="1"/>
  <c r="M4583" i="1" s="1"/>
  <c r="L4584" i="1"/>
  <c r="M4584" i="1" s="1"/>
  <c r="L4585" i="1"/>
  <c r="M4585" i="1" s="1"/>
  <c r="L4586" i="1"/>
  <c r="M4586" i="1" s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 s="1"/>
  <c r="L4595" i="1"/>
  <c r="M4595" i="1" s="1"/>
  <c r="L4596" i="1"/>
  <c r="M4596" i="1" s="1"/>
  <c r="L4597" i="1"/>
  <c r="M4597" i="1" s="1"/>
  <c r="L4598" i="1"/>
  <c r="M4598" i="1" s="1"/>
  <c r="L4599" i="1"/>
  <c r="M4599" i="1" s="1"/>
  <c r="L4600" i="1"/>
  <c r="M4600" i="1" s="1"/>
  <c r="L4601" i="1"/>
  <c r="M4601" i="1" s="1"/>
  <c r="L4602" i="1"/>
  <c r="M4602" i="1" s="1"/>
  <c r="L4603" i="1"/>
  <c r="M4603" i="1" s="1"/>
  <c r="L4604" i="1"/>
  <c r="M4604" i="1" s="1"/>
  <c r="L4605" i="1"/>
  <c r="M4605" i="1" s="1"/>
  <c r="L4606" i="1"/>
  <c r="M4606" i="1" s="1"/>
  <c r="L4607" i="1"/>
  <c r="M4607" i="1" s="1"/>
  <c r="L4608" i="1"/>
  <c r="M4608" i="1" s="1"/>
  <c r="L4609" i="1"/>
  <c r="M4609" i="1" s="1"/>
  <c r="L4610" i="1"/>
  <c r="M4610" i="1" s="1"/>
  <c r="L4611" i="1"/>
  <c r="M4611" i="1" s="1"/>
  <c r="L4612" i="1"/>
  <c r="M4612" i="1" s="1"/>
  <c r="L4613" i="1"/>
  <c r="M4613" i="1" s="1"/>
  <c r="L4614" i="1"/>
  <c r="M4614" i="1" s="1"/>
  <c r="L4615" i="1"/>
  <c r="M4615" i="1" s="1"/>
  <c r="L4616" i="1"/>
  <c r="M4616" i="1" s="1"/>
  <c r="L4617" i="1"/>
  <c r="M4617" i="1" s="1"/>
  <c r="L4618" i="1"/>
  <c r="M4618" i="1" s="1"/>
  <c r="L4619" i="1"/>
  <c r="M4619" i="1" s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4626" i="1"/>
  <c r="M4626" i="1" s="1"/>
  <c r="L4627" i="1"/>
  <c r="M4627" i="1" s="1"/>
  <c r="L4628" i="1"/>
  <c r="M4628" i="1" s="1"/>
  <c r="L4629" i="1"/>
  <c r="M4629" i="1" s="1"/>
  <c r="L4630" i="1"/>
  <c r="M4630" i="1" s="1"/>
  <c r="L4631" i="1"/>
  <c r="M4631" i="1" s="1"/>
  <c r="L4632" i="1"/>
  <c r="M4632" i="1" s="1"/>
  <c r="L4633" i="1"/>
  <c r="M4633" i="1" s="1"/>
  <c r="L4634" i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 s="1"/>
  <c r="L4642" i="1"/>
  <c r="M4642" i="1" s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 s="1"/>
  <c r="L4652" i="1"/>
  <c r="M4652" i="1" s="1"/>
  <c r="L4653" i="1"/>
  <c r="M4653" i="1" s="1"/>
  <c r="L4654" i="1"/>
  <c r="M4654" i="1" s="1"/>
  <c r="L4655" i="1"/>
  <c r="M4655" i="1" s="1"/>
  <c r="L4656" i="1"/>
  <c r="M4656" i="1" s="1"/>
  <c r="L4657" i="1"/>
  <c r="M4657" i="1" s="1"/>
  <c r="L4658" i="1"/>
  <c r="M4658" i="1" s="1"/>
  <c r="L4659" i="1"/>
  <c r="M4659" i="1" s="1"/>
  <c r="L4660" i="1"/>
  <c r="M4660" i="1" s="1"/>
  <c r="L4661" i="1"/>
  <c r="M4661" i="1" s="1"/>
  <c r="L4662" i="1"/>
  <c r="M4662" i="1" s="1"/>
  <c r="L4663" i="1"/>
  <c r="M4663" i="1" s="1"/>
  <c r="L4664" i="1"/>
  <c r="M4664" i="1" s="1"/>
  <c r="L4665" i="1"/>
  <c r="M4665" i="1" s="1"/>
  <c r="L4666" i="1"/>
  <c r="M4666" i="1" s="1"/>
  <c r="L4667" i="1"/>
  <c r="M4667" i="1" s="1"/>
  <c r="L4668" i="1"/>
  <c r="M4668" i="1" s="1"/>
  <c r="L4669" i="1"/>
  <c r="M4669" i="1" s="1"/>
  <c r="L4670" i="1"/>
  <c r="M4670" i="1" s="1"/>
  <c r="L4671" i="1"/>
  <c r="M4671" i="1" s="1"/>
  <c r="L4672" i="1"/>
  <c r="M4672" i="1" s="1"/>
  <c r="L4673" i="1"/>
  <c r="M4673" i="1" s="1"/>
  <c r="L4674" i="1"/>
  <c r="M4674" i="1" s="1"/>
  <c r="L4675" i="1"/>
  <c r="M4675" i="1" s="1"/>
  <c r="L4676" i="1"/>
  <c r="M4676" i="1" s="1"/>
  <c r="L4677" i="1"/>
  <c r="M4677" i="1" s="1"/>
  <c r="L4678" i="1"/>
  <c r="M4678" i="1" s="1"/>
  <c r="L4679" i="1"/>
  <c r="M4679" i="1" s="1"/>
  <c r="L4680" i="1"/>
  <c r="M4680" i="1" s="1"/>
  <c r="L4681" i="1"/>
  <c r="M4681" i="1" s="1"/>
  <c r="L4682" i="1"/>
  <c r="M4682" i="1" s="1"/>
  <c r="L4683" i="1"/>
  <c r="M4683" i="1" s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 s="1"/>
  <c r="L4691" i="1"/>
  <c r="M4691" i="1" s="1"/>
  <c r="L4692" i="1"/>
  <c r="M4692" i="1" s="1"/>
  <c r="L4693" i="1"/>
  <c r="M4693" i="1" s="1"/>
  <c r="L4694" i="1"/>
  <c r="M4694" i="1" s="1"/>
  <c r="L4695" i="1"/>
  <c r="M4695" i="1" s="1"/>
  <c r="L4696" i="1"/>
  <c r="M4696" i="1" s="1"/>
  <c r="L4697" i="1"/>
  <c r="M4697" i="1" s="1"/>
  <c r="L4698" i="1"/>
  <c r="M4698" i="1" s="1"/>
  <c r="L4699" i="1"/>
  <c r="M4699" i="1" s="1"/>
  <c r="L4700" i="1"/>
  <c r="M4700" i="1" s="1"/>
  <c r="L4701" i="1"/>
  <c r="M4701" i="1" s="1"/>
  <c r="L4702" i="1"/>
  <c r="M4702" i="1" s="1"/>
  <c r="L4703" i="1"/>
  <c r="M4703" i="1" s="1"/>
  <c r="L4704" i="1"/>
  <c r="M4704" i="1" s="1"/>
  <c r="L4705" i="1"/>
  <c r="M4705" i="1" s="1"/>
  <c r="L4706" i="1"/>
  <c r="M4706" i="1" s="1"/>
  <c r="L4707" i="1"/>
  <c r="M4707" i="1" s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 s="1"/>
  <c r="L4714" i="1"/>
  <c r="M4714" i="1" s="1"/>
  <c r="L4715" i="1"/>
  <c r="M4715" i="1" s="1"/>
  <c r="L4716" i="1"/>
  <c r="M4716" i="1" s="1"/>
  <c r="L4717" i="1"/>
  <c r="M4717" i="1" s="1"/>
  <c r="L4718" i="1"/>
  <c r="M4718" i="1" s="1"/>
  <c r="L4719" i="1"/>
  <c r="M4719" i="1" s="1"/>
  <c r="L4720" i="1"/>
  <c r="M4720" i="1" s="1"/>
  <c r="L4721" i="1"/>
  <c r="M4721" i="1" s="1"/>
  <c r="L4722" i="1"/>
  <c r="M4722" i="1" s="1"/>
  <c r="L4723" i="1"/>
  <c r="M4723" i="1" s="1"/>
  <c r="L4724" i="1"/>
  <c r="M4724" i="1" s="1"/>
  <c r="L4725" i="1"/>
  <c r="M4725" i="1" s="1"/>
  <c r="L4726" i="1"/>
  <c r="M4726" i="1" s="1"/>
  <c r="L4727" i="1"/>
  <c r="M4727" i="1" s="1"/>
  <c r="L4728" i="1"/>
  <c r="M4728" i="1" s="1"/>
  <c r="L4729" i="1"/>
  <c r="M4729" i="1" s="1"/>
  <c r="L4730" i="1"/>
  <c r="M4730" i="1" s="1"/>
  <c r="L4731" i="1"/>
  <c r="M4731" i="1" s="1"/>
  <c r="L4732" i="1"/>
  <c r="M4732" i="1" s="1"/>
  <c r="L4733" i="1"/>
  <c r="M4733" i="1" s="1"/>
  <c r="L4734" i="1"/>
  <c r="M4734" i="1" s="1"/>
  <c r="L4735" i="1"/>
  <c r="M4735" i="1" s="1"/>
  <c r="L4736" i="1"/>
  <c r="M4736" i="1" s="1"/>
  <c r="L4737" i="1"/>
  <c r="M4737" i="1" s="1"/>
  <c r="L4738" i="1"/>
  <c r="M4738" i="1" s="1"/>
  <c r="L4739" i="1"/>
  <c r="M4739" i="1" s="1"/>
  <c r="L4740" i="1"/>
  <c r="M4740" i="1" s="1"/>
  <c r="L4741" i="1"/>
  <c r="M4741" i="1" s="1"/>
  <c r="L4742" i="1"/>
  <c r="M4742" i="1" s="1"/>
  <c r="L4743" i="1"/>
  <c r="M4743" i="1" s="1"/>
  <c r="L4744" i="1"/>
  <c r="M4744" i="1" s="1"/>
  <c r="L4745" i="1"/>
  <c r="M4745" i="1" s="1"/>
  <c r="L4746" i="1"/>
  <c r="M4746" i="1" s="1"/>
  <c r="L4747" i="1"/>
  <c r="M4747" i="1" s="1"/>
  <c r="L4748" i="1"/>
  <c r="M4748" i="1" s="1"/>
  <c r="L4749" i="1"/>
  <c r="M4749" i="1" s="1"/>
  <c r="L4750" i="1"/>
  <c r="M4750" i="1" s="1"/>
  <c r="L4751" i="1"/>
  <c r="M4751" i="1" s="1"/>
  <c r="L4752" i="1"/>
  <c r="M4752" i="1" s="1"/>
  <c r="L4753" i="1"/>
  <c r="M4753" i="1" s="1"/>
  <c r="L4754" i="1"/>
  <c r="M4754" i="1" s="1"/>
  <c r="L4755" i="1"/>
  <c r="M4755" i="1" s="1"/>
  <c r="L4756" i="1"/>
  <c r="M4756" i="1" s="1"/>
  <c r="L4757" i="1"/>
  <c r="M4757" i="1" s="1"/>
  <c r="L4758" i="1"/>
  <c r="M4758" i="1" s="1"/>
  <c r="L4759" i="1"/>
  <c r="M4759" i="1" s="1"/>
  <c r="L4760" i="1"/>
  <c r="M4760" i="1" s="1"/>
  <c r="L4761" i="1"/>
  <c r="M4761" i="1" s="1"/>
  <c r="L4762" i="1"/>
  <c r="M4762" i="1" s="1"/>
  <c r="L4763" i="1"/>
  <c r="M4763" i="1" s="1"/>
  <c r="L4764" i="1"/>
  <c r="M4764" i="1" s="1"/>
  <c r="L4765" i="1"/>
  <c r="M4765" i="1" s="1"/>
  <c r="L4766" i="1"/>
  <c r="M4766" i="1" s="1"/>
  <c r="L4767" i="1"/>
  <c r="M4767" i="1" s="1"/>
  <c r="L4768" i="1"/>
  <c r="M4768" i="1" s="1"/>
  <c r="L4769" i="1"/>
  <c r="M4769" i="1" s="1"/>
  <c r="L4770" i="1"/>
  <c r="M4770" i="1" s="1"/>
  <c r="L4771" i="1"/>
  <c r="M4771" i="1" s="1"/>
  <c r="L4772" i="1"/>
  <c r="M4772" i="1" s="1"/>
  <c r="L4773" i="1"/>
  <c r="M4773" i="1" s="1"/>
  <c r="L4774" i="1"/>
  <c r="M4774" i="1" s="1"/>
  <c r="L4775" i="1"/>
  <c r="M4775" i="1" s="1"/>
  <c r="L4776" i="1"/>
  <c r="M4776" i="1" s="1"/>
  <c r="L4777" i="1"/>
  <c r="M4777" i="1" s="1"/>
  <c r="L4778" i="1"/>
  <c r="M4778" i="1" s="1"/>
  <c r="L4779" i="1"/>
  <c r="M4779" i="1" s="1"/>
  <c r="L4780" i="1"/>
  <c r="M4780" i="1" s="1"/>
  <c r="L4781" i="1"/>
  <c r="M4781" i="1" s="1"/>
  <c r="L4782" i="1"/>
  <c r="M4782" i="1" s="1"/>
  <c r="L4783" i="1"/>
  <c r="M4783" i="1" s="1"/>
  <c r="L4784" i="1"/>
  <c r="M4784" i="1" s="1"/>
  <c r="L4785" i="1"/>
  <c r="M4785" i="1" s="1"/>
  <c r="L4786" i="1"/>
  <c r="M4786" i="1" s="1"/>
  <c r="L4787" i="1"/>
  <c r="M4787" i="1" s="1"/>
  <c r="L4788" i="1"/>
  <c r="M4788" i="1" s="1"/>
  <c r="L4789" i="1"/>
  <c r="M4789" i="1" s="1"/>
  <c r="L4790" i="1"/>
  <c r="M4790" i="1" s="1"/>
  <c r="L4791" i="1"/>
  <c r="M4791" i="1" s="1"/>
  <c r="L4792" i="1"/>
  <c r="M4792" i="1" s="1"/>
  <c r="L4793" i="1"/>
  <c r="M4793" i="1" s="1"/>
  <c r="L4794" i="1"/>
  <c r="M4794" i="1" s="1"/>
  <c r="L4795" i="1"/>
  <c r="M4795" i="1" s="1"/>
  <c r="L4796" i="1"/>
  <c r="M4796" i="1" s="1"/>
  <c r="L4797" i="1"/>
  <c r="M4797" i="1" s="1"/>
  <c r="L4798" i="1"/>
  <c r="M4798" i="1" s="1"/>
  <c r="L4799" i="1"/>
  <c r="M4799" i="1" s="1"/>
  <c r="L4800" i="1"/>
  <c r="M4800" i="1" s="1"/>
  <c r="L4801" i="1"/>
  <c r="M4801" i="1" s="1"/>
  <c r="L4802" i="1"/>
  <c r="M4802" i="1" s="1"/>
  <c r="L4803" i="1"/>
  <c r="M4803" i="1" s="1"/>
  <c r="L4804" i="1"/>
  <c r="M4804" i="1" s="1"/>
  <c r="L4805" i="1"/>
  <c r="M4805" i="1" s="1"/>
  <c r="L4806" i="1"/>
  <c r="M4806" i="1" s="1"/>
  <c r="L4807" i="1"/>
  <c r="M4807" i="1" s="1"/>
  <c r="L4808" i="1"/>
  <c r="M4808" i="1" s="1"/>
  <c r="L4809" i="1"/>
  <c r="M4809" i="1" s="1"/>
  <c r="L4810" i="1"/>
  <c r="M4810" i="1" s="1"/>
  <c r="L4811" i="1"/>
  <c r="M4811" i="1" s="1"/>
  <c r="L4812" i="1"/>
  <c r="M4812" i="1" s="1"/>
  <c r="L4813" i="1"/>
  <c r="M4813" i="1" s="1"/>
  <c r="L4814" i="1"/>
  <c r="M4814" i="1" s="1"/>
  <c r="L4815" i="1"/>
  <c r="M4815" i="1" s="1"/>
  <c r="L4816" i="1"/>
  <c r="M4816" i="1" s="1"/>
  <c r="L4817" i="1"/>
  <c r="M4817" i="1" s="1"/>
  <c r="L4818" i="1"/>
  <c r="M4818" i="1" s="1"/>
  <c r="L4819" i="1"/>
  <c r="M4819" i="1" s="1"/>
  <c r="L4820" i="1"/>
  <c r="M4820" i="1" s="1"/>
  <c r="L4821" i="1"/>
  <c r="M4821" i="1" s="1"/>
  <c r="L4822" i="1"/>
  <c r="M4822" i="1" s="1"/>
  <c r="L4823" i="1"/>
  <c r="M4823" i="1" s="1"/>
  <c r="L4824" i="1"/>
  <c r="M4824" i="1" s="1"/>
  <c r="L4825" i="1"/>
  <c r="M4825" i="1" s="1"/>
  <c r="L4826" i="1"/>
  <c r="M4826" i="1" s="1"/>
  <c r="L4827" i="1"/>
  <c r="M4827" i="1" s="1"/>
  <c r="L4828" i="1"/>
  <c r="M4828" i="1" s="1"/>
  <c r="L4829" i="1"/>
  <c r="M4829" i="1" s="1"/>
  <c r="L4830" i="1"/>
  <c r="M4830" i="1" s="1"/>
  <c r="L4831" i="1"/>
  <c r="M4831" i="1" s="1"/>
  <c r="L4832" i="1"/>
  <c r="M4832" i="1" s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 s="1"/>
  <c r="L4841" i="1"/>
  <c r="M4841" i="1" s="1"/>
  <c r="L4842" i="1"/>
  <c r="M4842" i="1" s="1"/>
  <c r="L4843" i="1"/>
  <c r="M4843" i="1" s="1"/>
  <c r="L4844" i="1"/>
  <c r="M4844" i="1" s="1"/>
  <c r="L4845" i="1"/>
  <c r="M4845" i="1" s="1"/>
  <c r="L4846" i="1"/>
  <c r="M4846" i="1" s="1"/>
  <c r="L4847" i="1"/>
  <c r="M4847" i="1" s="1"/>
  <c r="L4848" i="1"/>
  <c r="M4848" i="1" s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 s="1"/>
  <c r="L4856" i="1"/>
  <c r="M4856" i="1" s="1"/>
  <c r="L4857" i="1"/>
  <c r="M4857" i="1" s="1"/>
  <c r="L4858" i="1"/>
  <c r="M4858" i="1" s="1"/>
  <c r="L4859" i="1"/>
  <c r="M4859" i="1" s="1"/>
  <c r="L4860" i="1"/>
  <c r="M4860" i="1" s="1"/>
  <c r="L4861" i="1"/>
  <c r="M4861" i="1" s="1"/>
  <c r="L4862" i="1"/>
  <c r="M4862" i="1" s="1"/>
  <c r="L4863" i="1"/>
  <c r="M4863" i="1" s="1"/>
  <c r="L4864" i="1"/>
  <c r="M4864" i="1" s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L4871" i="1"/>
  <c r="M4871" i="1" s="1"/>
  <c r="L4872" i="1"/>
  <c r="M4872" i="1" s="1"/>
  <c r="L4873" i="1"/>
  <c r="M4873" i="1" s="1"/>
  <c r="L4874" i="1"/>
  <c r="M4874" i="1" s="1"/>
  <c r="L4875" i="1"/>
  <c r="M4875" i="1" s="1"/>
  <c r="L4876" i="1"/>
  <c r="M4876" i="1" s="1"/>
  <c r="L4877" i="1"/>
  <c r="M4877" i="1" s="1"/>
  <c r="L4878" i="1"/>
  <c r="M4878" i="1" s="1"/>
  <c r="L4879" i="1"/>
  <c r="M4879" i="1" s="1"/>
  <c r="L4880" i="1"/>
  <c r="M4880" i="1" s="1"/>
  <c r="L4881" i="1"/>
  <c r="M4881" i="1" s="1"/>
  <c r="L4882" i="1"/>
  <c r="M4882" i="1" s="1"/>
  <c r="L4883" i="1"/>
  <c r="M4883" i="1" s="1"/>
  <c r="L4884" i="1"/>
  <c r="M4884" i="1" s="1"/>
  <c r="L4885" i="1"/>
  <c r="M4885" i="1" s="1"/>
  <c r="L4886" i="1"/>
  <c r="M4886" i="1" s="1"/>
  <c r="L4887" i="1"/>
  <c r="M4887" i="1" s="1"/>
  <c r="L4888" i="1"/>
  <c r="M4888" i="1" s="1"/>
  <c r="L4889" i="1"/>
  <c r="M4889" i="1" s="1"/>
  <c r="L4890" i="1"/>
  <c r="M4890" i="1" s="1"/>
  <c r="L4891" i="1"/>
  <c r="M4891" i="1" s="1"/>
  <c r="L4892" i="1"/>
  <c r="M4892" i="1" s="1"/>
  <c r="L4893" i="1"/>
  <c r="M4893" i="1" s="1"/>
  <c r="L4894" i="1"/>
  <c r="M4894" i="1" s="1"/>
  <c r="L4895" i="1"/>
  <c r="M4895" i="1" s="1"/>
  <c r="L4896" i="1"/>
  <c r="M4896" i="1" s="1"/>
  <c r="L4897" i="1"/>
  <c r="M4897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 s="1"/>
  <c r="L4905" i="1"/>
  <c r="M4905" i="1" s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 s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 s="1"/>
  <c r="L4920" i="1"/>
  <c r="M4920" i="1" s="1"/>
  <c r="L4921" i="1"/>
  <c r="M4921" i="1" s="1"/>
  <c r="L4922" i="1"/>
  <c r="M4922" i="1" s="1"/>
  <c r="L4923" i="1"/>
  <c r="M4923" i="1" s="1"/>
  <c r="L4924" i="1"/>
  <c r="M4924" i="1" s="1"/>
  <c r="L4925" i="1"/>
  <c r="M4925" i="1" s="1"/>
  <c r="L4926" i="1"/>
  <c r="M4926" i="1" s="1"/>
  <c r="L4927" i="1"/>
  <c r="M4927" i="1" s="1"/>
  <c r="L4928" i="1"/>
  <c r="M4928" i="1" s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 s="1"/>
  <c r="L4936" i="1"/>
  <c r="M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4952" i="1"/>
  <c r="M4952" i="1" s="1"/>
  <c r="L4953" i="1"/>
  <c r="M4953" i="1" s="1"/>
  <c r="L4954" i="1"/>
  <c r="M4954" i="1" s="1"/>
  <c r="L4955" i="1"/>
  <c r="M4955" i="1" s="1"/>
  <c r="L4956" i="1"/>
  <c r="M4956" i="1" s="1"/>
  <c r="L4957" i="1"/>
  <c r="M4957" i="1" s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 s="1"/>
  <c r="L4966" i="1"/>
  <c r="M4966" i="1" s="1"/>
  <c r="L4967" i="1"/>
  <c r="M4967" i="1" s="1"/>
  <c r="L4968" i="1"/>
  <c r="M4968" i="1" s="1"/>
  <c r="L4969" i="1"/>
  <c r="M4969" i="1" s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4977" i="1"/>
  <c r="M4977" i="1" s="1"/>
  <c r="L4978" i="1"/>
  <c r="M4978" i="1" s="1"/>
  <c r="L4979" i="1"/>
  <c r="M4979" i="1" s="1"/>
  <c r="L4980" i="1"/>
  <c r="M4980" i="1" s="1"/>
  <c r="L4981" i="1"/>
  <c r="M4981" i="1" s="1"/>
  <c r="L4982" i="1"/>
  <c r="M4982" i="1" s="1"/>
  <c r="L4983" i="1"/>
  <c r="M4983" i="1" s="1"/>
  <c r="L4984" i="1"/>
  <c r="M4984" i="1" s="1"/>
  <c r="L4985" i="1"/>
  <c r="M4985" i="1" s="1"/>
  <c r="L4986" i="1"/>
  <c r="M4986" i="1" s="1"/>
  <c r="L4987" i="1"/>
  <c r="M4987" i="1" s="1"/>
  <c r="L4988" i="1"/>
  <c r="M4988" i="1" s="1"/>
  <c r="L4989" i="1"/>
  <c r="M4989" i="1" s="1"/>
  <c r="L4990" i="1"/>
  <c r="M4990" i="1" s="1"/>
  <c r="L4991" i="1"/>
  <c r="M4991" i="1" s="1"/>
  <c r="L4992" i="1"/>
  <c r="M4992" i="1" s="1"/>
  <c r="L4993" i="1"/>
  <c r="M4993" i="1" s="1"/>
  <c r="L4994" i="1"/>
  <c r="M4994" i="1" s="1"/>
  <c r="L4995" i="1"/>
  <c r="M4995" i="1" s="1"/>
  <c r="L4996" i="1"/>
  <c r="M4996" i="1" s="1"/>
  <c r="L4997" i="1"/>
  <c r="M4997" i="1" s="1"/>
  <c r="L4998" i="1"/>
  <c r="M4998" i="1" s="1"/>
  <c r="L4999" i="1"/>
  <c r="M4999" i="1" s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 s="1"/>
  <c r="L5008" i="1"/>
  <c r="M5008" i="1" s="1"/>
  <c r="L5009" i="1"/>
  <c r="M5009" i="1" s="1"/>
  <c r="L5010" i="1"/>
  <c r="M5010" i="1" s="1"/>
  <c r="L5011" i="1"/>
  <c r="M5011" i="1" s="1"/>
  <c r="L5012" i="1"/>
  <c r="M5012" i="1" s="1"/>
  <c r="L5013" i="1"/>
  <c r="M5013" i="1" s="1"/>
  <c r="L5014" i="1"/>
  <c r="M5014" i="1" s="1"/>
  <c r="L5015" i="1"/>
  <c r="M5015" i="1" s="1"/>
  <c r="L5016" i="1"/>
  <c r="M5016" i="1" s="1"/>
  <c r="L5017" i="1"/>
  <c r="M5017" i="1" s="1"/>
  <c r="L5018" i="1"/>
  <c r="M5018" i="1" s="1"/>
  <c r="L5019" i="1"/>
  <c r="M5019" i="1" s="1"/>
  <c r="L5020" i="1"/>
  <c r="M5020" i="1" s="1"/>
  <c r="L5021" i="1"/>
  <c r="M5021" i="1" s="1"/>
  <c r="L5022" i="1"/>
  <c r="M5022" i="1" s="1"/>
  <c r="L5023" i="1"/>
  <c r="M5023" i="1" s="1"/>
  <c r="L5024" i="1"/>
  <c r="M5024" i="1" s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 s="1"/>
  <c r="L5032" i="1"/>
  <c r="M5032" i="1" s="1"/>
  <c r="L5033" i="1"/>
  <c r="M5033" i="1" s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41" i="1"/>
  <c r="M5041" i="1" s="1"/>
  <c r="L5042" i="1"/>
  <c r="M5042" i="1" s="1"/>
  <c r="L5043" i="1"/>
  <c r="M5043" i="1" s="1"/>
  <c r="L5044" i="1"/>
  <c r="M5044" i="1" s="1"/>
  <c r="L5045" i="1"/>
  <c r="M5045" i="1" s="1"/>
  <c r="L5046" i="1"/>
  <c r="M5046" i="1" s="1"/>
  <c r="L5047" i="1"/>
  <c r="M5047" i="1" s="1"/>
  <c r="L5048" i="1"/>
  <c r="M5048" i="1" s="1"/>
  <c r="L5049" i="1"/>
  <c r="M5049" i="1" s="1"/>
  <c r="L5050" i="1"/>
  <c r="M5050" i="1" s="1"/>
  <c r="L5051" i="1"/>
  <c r="M5051" i="1" s="1"/>
  <c r="L5052" i="1"/>
  <c r="M5052" i="1" s="1"/>
  <c r="L5053" i="1"/>
  <c r="M5053" i="1" s="1"/>
  <c r="L5054" i="1"/>
  <c r="M5054" i="1" s="1"/>
  <c r="L5055" i="1"/>
  <c r="M5055" i="1" s="1"/>
  <c r="L5056" i="1"/>
  <c r="M5056" i="1" s="1"/>
  <c r="L5057" i="1"/>
  <c r="M5057" i="1" s="1"/>
  <c r="L5058" i="1"/>
  <c r="M5058" i="1" s="1"/>
  <c r="L5059" i="1"/>
  <c r="M5059" i="1" s="1"/>
  <c r="L5060" i="1"/>
  <c r="M5060" i="1" s="1"/>
  <c r="L5061" i="1"/>
  <c r="M5061" i="1" s="1"/>
  <c r="L5062" i="1"/>
  <c r="M5062" i="1" s="1"/>
  <c r="L5063" i="1"/>
  <c r="M5063" i="1" s="1"/>
  <c r="L5064" i="1"/>
  <c r="M5064" i="1" s="1"/>
  <c r="L5065" i="1"/>
  <c r="M5065" i="1" s="1"/>
  <c r="L5066" i="1"/>
  <c r="M5066" i="1" s="1"/>
  <c r="L5067" i="1"/>
  <c r="M5067" i="1" s="1"/>
  <c r="L5068" i="1"/>
  <c r="M5068" i="1" s="1"/>
  <c r="L5069" i="1"/>
  <c r="M5069" i="1" s="1"/>
  <c r="L5070" i="1"/>
  <c r="M5070" i="1" s="1"/>
  <c r="L5071" i="1"/>
  <c r="M5071" i="1" s="1"/>
  <c r="L5072" i="1"/>
  <c r="M5072" i="1" s="1"/>
  <c r="L5073" i="1"/>
  <c r="M5073" i="1" s="1"/>
  <c r="L5074" i="1"/>
  <c r="M5074" i="1" s="1"/>
  <c r="L5075" i="1"/>
  <c r="M5075" i="1" s="1"/>
  <c r="L5076" i="1"/>
  <c r="M5076" i="1" s="1"/>
  <c r="L5077" i="1"/>
  <c r="M5077" i="1" s="1"/>
  <c r="L5078" i="1"/>
  <c r="M5078" i="1" s="1"/>
  <c r="L5079" i="1"/>
  <c r="M5079" i="1" s="1"/>
  <c r="L5080" i="1"/>
  <c r="M5080" i="1" s="1"/>
  <c r="L5081" i="1"/>
  <c r="M5081" i="1" s="1"/>
  <c r="L5082" i="1"/>
  <c r="M5082" i="1" s="1"/>
  <c r="L5083" i="1"/>
  <c r="M5083" i="1" s="1"/>
  <c r="L5084" i="1"/>
  <c r="M5084" i="1" s="1"/>
  <c r="L5085" i="1"/>
  <c r="M5085" i="1" s="1"/>
  <c r="L5086" i="1"/>
  <c r="M5086" i="1" s="1"/>
  <c r="L5087" i="1"/>
  <c r="M5087" i="1" s="1"/>
  <c r="L5088" i="1"/>
  <c r="M5088" i="1" s="1"/>
  <c r="L5089" i="1"/>
  <c r="M5089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5104" i="1"/>
  <c r="M5104" i="1" s="1"/>
  <c r="L5105" i="1"/>
  <c r="M5105" i="1" s="1"/>
  <c r="L5106" i="1"/>
  <c r="M5106" i="1" s="1"/>
  <c r="L5107" i="1"/>
  <c r="M5107" i="1" s="1"/>
  <c r="L5108" i="1"/>
  <c r="M5108" i="1" s="1"/>
  <c r="L5109" i="1"/>
  <c r="M5109" i="1" s="1"/>
  <c r="L5110" i="1"/>
  <c r="M5110" i="1" s="1"/>
  <c r="L5111" i="1"/>
  <c r="M5111" i="1" s="1"/>
  <c r="L5112" i="1"/>
  <c r="M5112" i="1" s="1"/>
  <c r="L5113" i="1"/>
  <c r="M5113" i="1" s="1"/>
  <c r="L5114" i="1"/>
  <c r="M5114" i="1" s="1"/>
  <c r="L5115" i="1"/>
  <c r="M5115" i="1" s="1"/>
  <c r="L5116" i="1"/>
  <c r="M5116" i="1" s="1"/>
  <c r="L5117" i="1"/>
  <c r="M5117" i="1" s="1"/>
  <c r="L5118" i="1"/>
  <c r="M5118" i="1" s="1"/>
  <c r="L5119" i="1"/>
  <c r="M5119" i="1" s="1"/>
  <c r="L5120" i="1"/>
  <c r="M5120" i="1" s="1"/>
  <c r="L5121" i="1"/>
  <c r="M5121" i="1" s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8" i="1"/>
  <c r="M5128" i="1" s="1"/>
  <c r="L5129" i="1"/>
  <c r="M5129" i="1" s="1"/>
  <c r="L5130" i="1"/>
  <c r="M5130" i="1" s="1"/>
  <c r="L5131" i="1"/>
  <c r="M5131" i="1" s="1"/>
  <c r="L5132" i="1"/>
  <c r="M5132" i="1" s="1"/>
  <c r="L5133" i="1"/>
  <c r="M5133" i="1" s="1"/>
  <c r="L5134" i="1"/>
  <c r="M5134" i="1" s="1"/>
  <c r="L5135" i="1"/>
  <c r="M5135" i="1" s="1"/>
  <c r="L5136" i="1"/>
  <c r="M5136" i="1" s="1"/>
  <c r="L5137" i="1"/>
  <c r="M5137" i="1" s="1"/>
  <c r="L5138" i="1"/>
  <c r="M5138" i="1" s="1"/>
  <c r="L5139" i="1"/>
  <c r="M5139" i="1" s="1"/>
  <c r="L5140" i="1"/>
  <c r="M5140" i="1" s="1"/>
  <c r="L5141" i="1"/>
  <c r="M5141" i="1" s="1"/>
  <c r="L5142" i="1"/>
  <c r="M5142" i="1" s="1"/>
  <c r="L5143" i="1"/>
  <c r="M5143" i="1" s="1"/>
  <c r="L5144" i="1"/>
  <c r="M5144" i="1" s="1"/>
  <c r="L5145" i="1"/>
  <c r="M5145" i="1" s="1"/>
  <c r="L5146" i="1"/>
  <c r="M5146" i="1" s="1"/>
  <c r="L5147" i="1"/>
  <c r="M5147" i="1" s="1"/>
  <c r="L5148" i="1"/>
  <c r="M5148" i="1" s="1"/>
  <c r="L5149" i="1"/>
  <c r="M5149" i="1" s="1"/>
  <c r="L5150" i="1"/>
  <c r="M5150" i="1" s="1"/>
  <c r="L5151" i="1"/>
  <c r="M5151" i="1" s="1"/>
  <c r="L5152" i="1"/>
  <c r="M5152" i="1" s="1"/>
  <c r="L5153" i="1"/>
  <c r="M5153" i="1" s="1"/>
  <c r="L5154" i="1"/>
  <c r="M5154" i="1" s="1"/>
  <c r="L5155" i="1"/>
  <c r="M5155" i="1" s="1"/>
  <c r="L5156" i="1"/>
  <c r="M5156" i="1" s="1"/>
  <c r="L5157" i="1"/>
  <c r="M5157" i="1" s="1"/>
  <c r="L5158" i="1"/>
  <c r="M5158" i="1" s="1"/>
  <c r="L5159" i="1"/>
  <c r="M5159" i="1" s="1"/>
  <c r="L5160" i="1"/>
  <c r="M5160" i="1" s="1"/>
  <c r="L5161" i="1"/>
  <c r="M5161" i="1" s="1"/>
  <c r="L5162" i="1"/>
  <c r="M5162" i="1" s="1"/>
  <c r="L5163" i="1"/>
  <c r="M5163" i="1" s="1"/>
  <c r="L5164" i="1"/>
  <c r="M5164" i="1" s="1"/>
  <c r="L5165" i="1"/>
  <c r="M5165" i="1" s="1"/>
  <c r="L5166" i="1"/>
  <c r="M5166" i="1" s="1"/>
  <c r="L5167" i="1"/>
  <c r="M5167" i="1" s="1"/>
  <c r="L5168" i="1"/>
  <c r="M5168" i="1" s="1"/>
  <c r="L5169" i="1"/>
  <c r="M5169" i="1" s="1"/>
  <c r="L5170" i="1"/>
  <c r="M5170" i="1" s="1"/>
  <c r="L5171" i="1"/>
  <c r="M5171" i="1" s="1"/>
  <c r="L5172" i="1"/>
  <c r="M5172" i="1" s="1"/>
  <c r="L5173" i="1"/>
  <c r="M5173" i="1" s="1"/>
  <c r="L5174" i="1"/>
  <c r="M5174" i="1" s="1"/>
  <c r="L5175" i="1"/>
  <c r="M5175" i="1" s="1"/>
  <c r="L5176" i="1"/>
  <c r="M5176" i="1" s="1"/>
  <c r="L5177" i="1"/>
  <c r="M5177" i="1" s="1"/>
  <c r="L5178" i="1"/>
  <c r="M5178" i="1" s="1"/>
  <c r="L5179" i="1"/>
  <c r="M5179" i="1" s="1"/>
  <c r="L5180" i="1"/>
  <c r="M5180" i="1" s="1"/>
  <c r="L5181" i="1"/>
  <c r="M5181" i="1" s="1"/>
  <c r="L5182" i="1"/>
  <c r="M5182" i="1" s="1"/>
  <c r="L5183" i="1"/>
  <c r="M5183" i="1" s="1"/>
  <c r="L5184" i="1"/>
  <c r="M5184" i="1" s="1"/>
  <c r="L5185" i="1"/>
  <c r="M5185" i="1" s="1"/>
  <c r="L5186" i="1"/>
  <c r="M5186" i="1" s="1"/>
  <c r="L5187" i="1"/>
  <c r="M5187" i="1" s="1"/>
  <c r="L5188" i="1"/>
  <c r="M5188" i="1" s="1"/>
  <c r="L5189" i="1"/>
  <c r="M5189" i="1" s="1"/>
  <c r="L5190" i="1"/>
  <c r="M5190" i="1" s="1"/>
  <c r="L5191" i="1"/>
  <c r="M5191" i="1" s="1"/>
  <c r="L5192" i="1"/>
  <c r="M5192" i="1" s="1"/>
  <c r="L5193" i="1"/>
  <c r="M5193" i="1" s="1"/>
  <c r="L5194" i="1"/>
  <c r="M5194" i="1" s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 s="1"/>
  <c r="L5201" i="1"/>
  <c r="M5201" i="1" s="1"/>
  <c r="L5202" i="1"/>
  <c r="M5202" i="1" s="1"/>
  <c r="L5203" i="1"/>
  <c r="M5203" i="1" s="1"/>
  <c r="L5204" i="1"/>
  <c r="M5204" i="1" s="1"/>
  <c r="L5205" i="1"/>
  <c r="M5205" i="1" s="1"/>
  <c r="L5206" i="1"/>
  <c r="M5206" i="1" s="1"/>
  <c r="L5207" i="1"/>
  <c r="M5207" i="1" s="1"/>
  <c r="L5208" i="1"/>
  <c r="M5208" i="1" s="1"/>
  <c r="L5209" i="1"/>
  <c r="M5209" i="1" s="1"/>
  <c r="L5210" i="1"/>
  <c r="M5210" i="1" s="1"/>
  <c r="L5211" i="1"/>
  <c r="M5211" i="1" s="1"/>
  <c r="L5212" i="1"/>
  <c r="M5212" i="1" s="1"/>
  <c r="L5213" i="1"/>
  <c r="M5213" i="1" s="1"/>
  <c r="L5214" i="1"/>
  <c r="M5214" i="1" s="1"/>
  <c r="L5215" i="1"/>
  <c r="M5215" i="1" s="1"/>
  <c r="L5216" i="1"/>
  <c r="M5216" i="1" s="1"/>
  <c r="L5217" i="1"/>
  <c r="M5217" i="1" s="1"/>
  <c r="L5218" i="1"/>
  <c r="M5218" i="1" s="1"/>
  <c r="L5219" i="1"/>
  <c r="M5219" i="1" s="1"/>
  <c r="L5220" i="1"/>
  <c r="M5220" i="1" s="1"/>
  <c r="L5221" i="1"/>
  <c r="M5221" i="1" s="1"/>
  <c r="L5222" i="1"/>
  <c r="M5222" i="1" s="1"/>
  <c r="L5223" i="1"/>
  <c r="M5223" i="1" s="1"/>
  <c r="L5224" i="1"/>
  <c r="M5224" i="1" s="1"/>
  <c r="L5225" i="1"/>
  <c r="M5225" i="1" s="1"/>
  <c r="L5226" i="1"/>
  <c r="M5226" i="1" s="1"/>
  <c r="L5227" i="1"/>
  <c r="M5227" i="1" s="1"/>
  <c r="L5228" i="1"/>
  <c r="M5228" i="1" s="1"/>
  <c r="L5229" i="1"/>
  <c r="M5229" i="1" s="1"/>
  <c r="L5230" i="1"/>
  <c r="M5230" i="1" s="1"/>
  <c r="L5231" i="1"/>
  <c r="M5231" i="1" s="1"/>
  <c r="L5232" i="1"/>
  <c r="M5232" i="1" s="1"/>
  <c r="L5233" i="1"/>
  <c r="M5233" i="1" s="1"/>
  <c r="L5234" i="1"/>
  <c r="M5234" i="1" s="1"/>
  <c r="L5235" i="1"/>
  <c r="M5235" i="1" s="1"/>
  <c r="L5236" i="1"/>
  <c r="M5236" i="1" s="1"/>
  <c r="L5237" i="1"/>
  <c r="M5237" i="1" s="1"/>
  <c r="L5238" i="1"/>
  <c r="M5238" i="1" s="1"/>
  <c r="L5239" i="1"/>
  <c r="M5239" i="1" s="1"/>
  <c r="L5240" i="1"/>
  <c r="M5240" i="1" s="1"/>
  <c r="L5241" i="1"/>
  <c r="M5241" i="1" s="1"/>
  <c r="L5242" i="1"/>
  <c r="M5242" i="1" s="1"/>
  <c r="L5243" i="1"/>
  <c r="M5243" i="1" s="1"/>
  <c r="L5244" i="1"/>
  <c r="M5244" i="1" s="1"/>
  <c r="L5245" i="1"/>
  <c r="M5245" i="1" s="1"/>
  <c r="L5246" i="1"/>
  <c r="M5246" i="1" s="1"/>
  <c r="L5247" i="1"/>
  <c r="M5247" i="1" s="1"/>
  <c r="L5248" i="1"/>
  <c r="M5248" i="1" s="1"/>
  <c r="L5249" i="1"/>
  <c r="M5249" i="1" s="1"/>
  <c r="L5250" i="1"/>
  <c r="M5250" i="1" s="1"/>
  <c r="L5251" i="1"/>
  <c r="M5251" i="1" s="1"/>
  <c r="L5252" i="1"/>
  <c r="M5252" i="1" s="1"/>
  <c r="L5253" i="1"/>
  <c r="M5253" i="1" s="1"/>
  <c r="L5254" i="1"/>
  <c r="M5254" i="1" s="1"/>
  <c r="L5255" i="1"/>
  <c r="M5255" i="1" s="1"/>
  <c r="L5256" i="1"/>
  <c r="M5256" i="1" s="1"/>
  <c r="L5257" i="1"/>
  <c r="M5257" i="1" s="1"/>
  <c r="L5258" i="1"/>
  <c r="M5258" i="1" s="1"/>
  <c r="L5259" i="1"/>
  <c r="M5259" i="1" s="1"/>
  <c r="L5260" i="1"/>
  <c r="M5260" i="1" s="1"/>
  <c r="L5261" i="1"/>
  <c r="M5261" i="1" s="1"/>
  <c r="L5262" i="1"/>
  <c r="M5262" i="1" s="1"/>
  <c r="L5263" i="1"/>
  <c r="M5263" i="1" s="1"/>
  <c r="L5264" i="1"/>
  <c r="M5264" i="1" s="1"/>
  <c r="L5265" i="1"/>
  <c r="M5265" i="1" s="1"/>
  <c r="L5266" i="1"/>
  <c r="M5266" i="1" s="1"/>
  <c r="L5267" i="1"/>
  <c r="M5267" i="1" s="1"/>
  <c r="L5268" i="1"/>
  <c r="M5268" i="1" s="1"/>
  <c r="L5269" i="1"/>
  <c r="M5269" i="1" s="1"/>
  <c r="L5270" i="1"/>
  <c r="M5270" i="1" s="1"/>
  <c r="L5271" i="1"/>
  <c r="M5271" i="1" s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 s="1"/>
  <c r="L5278" i="1"/>
  <c r="M5278" i="1" s="1"/>
  <c r="L5279" i="1"/>
  <c r="M5279" i="1" s="1"/>
  <c r="L5280" i="1"/>
  <c r="M5280" i="1" s="1"/>
  <c r="L5281" i="1"/>
  <c r="M5281" i="1" s="1"/>
  <c r="L5282" i="1"/>
  <c r="M5282" i="1" s="1"/>
  <c r="L5283" i="1"/>
  <c r="M5283" i="1" s="1"/>
  <c r="L5284" i="1"/>
  <c r="M5284" i="1" s="1"/>
  <c r="L5285" i="1"/>
  <c r="M5285" i="1" s="1"/>
  <c r="L5286" i="1"/>
  <c r="M5286" i="1" s="1"/>
  <c r="L5287" i="1"/>
  <c r="M5287" i="1" s="1"/>
  <c r="L5288" i="1"/>
  <c r="M5288" i="1" s="1"/>
  <c r="L5289" i="1"/>
  <c r="M5289" i="1" s="1"/>
  <c r="L5290" i="1"/>
  <c r="M5290" i="1" s="1"/>
  <c r="L5291" i="1"/>
  <c r="M5291" i="1" s="1"/>
  <c r="L5292" i="1"/>
  <c r="M5292" i="1" s="1"/>
  <c r="L5293" i="1"/>
  <c r="M5293" i="1" s="1"/>
  <c r="L5294" i="1"/>
  <c r="M5294" i="1" s="1"/>
  <c r="L5295" i="1"/>
  <c r="M5295" i="1" s="1"/>
  <c r="L5296" i="1"/>
  <c r="M5296" i="1" s="1"/>
  <c r="L5297" i="1"/>
  <c r="M5297" i="1" s="1"/>
  <c r="L5298" i="1"/>
  <c r="M5298" i="1" s="1"/>
  <c r="L5299" i="1"/>
  <c r="M5299" i="1" s="1"/>
  <c r="L5300" i="1"/>
  <c r="M5300" i="1" s="1"/>
  <c r="L5301" i="1"/>
  <c r="M5301" i="1" s="1"/>
  <c r="L5302" i="1"/>
  <c r="M5302" i="1" s="1"/>
  <c r="L5303" i="1"/>
  <c r="M5303" i="1" s="1"/>
  <c r="L5304" i="1"/>
  <c r="M5304" i="1" s="1"/>
  <c r="L5305" i="1"/>
  <c r="M5305" i="1" s="1"/>
  <c r="L5306" i="1"/>
  <c r="M5306" i="1" s="1"/>
  <c r="L5307" i="1"/>
  <c r="M5307" i="1" s="1"/>
  <c r="L5308" i="1"/>
  <c r="M5308" i="1" s="1"/>
  <c r="L5309" i="1"/>
  <c r="M5309" i="1" s="1"/>
  <c r="L5310" i="1"/>
  <c r="M5310" i="1" s="1"/>
  <c r="L5311" i="1"/>
  <c r="M5311" i="1" s="1"/>
  <c r="L5312" i="1"/>
  <c r="M5312" i="1" s="1"/>
  <c r="L5313" i="1"/>
  <c r="M5313" i="1" s="1"/>
  <c r="L5314" i="1"/>
  <c r="M5314" i="1" s="1"/>
  <c r="L5315" i="1"/>
  <c r="M5315" i="1" s="1"/>
  <c r="L5316" i="1"/>
  <c r="M5316" i="1" s="1"/>
  <c r="L5317" i="1"/>
  <c r="M5317" i="1" s="1"/>
  <c r="L5318" i="1"/>
  <c r="M5318" i="1" s="1"/>
  <c r="L5319" i="1"/>
  <c r="M5319" i="1" s="1"/>
  <c r="L5320" i="1"/>
  <c r="M5320" i="1" s="1"/>
  <c r="L5321" i="1"/>
  <c r="M5321" i="1" s="1"/>
  <c r="L5322" i="1"/>
  <c r="M5322" i="1" s="1"/>
  <c r="L5323" i="1"/>
  <c r="M5323" i="1" s="1"/>
  <c r="L5324" i="1"/>
  <c r="M5324" i="1" s="1"/>
  <c r="L5325" i="1"/>
  <c r="M5325" i="1" s="1"/>
  <c r="L5326" i="1"/>
  <c r="M5326" i="1" s="1"/>
  <c r="L5327" i="1"/>
  <c r="M5327" i="1" s="1"/>
  <c r="L5328" i="1"/>
  <c r="M5328" i="1" s="1"/>
  <c r="L5329" i="1"/>
  <c r="M5329" i="1" s="1"/>
  <c r="L5330" i="1"/>
  <c r="M5330" i="1" s="1"/>
  <c r="L5331" i="1"/>
  <c r="M5331" i="1" s="1"/>
  <c r="L5332" i="1"/>
  <c r="M5332" i="1" s="1"/>
  <c r="L5333" i="1"/>
  <c r="M5333" i="1" s="1"/>
  <c r="L5334" i="1"/>
  <c r="M5334" i="1" s="1"/>
  <c r="L5335" i="1"/>
  <c r="M5335" i="1" s="1"/>
  <c r="L5336" i="1"/>
  <c r="M5336" i="1" s="1"/>
  <c r="L5337" i="1"/>
  <c r="M5337" i="1" s="1"/>
  <c r="L5338" i="1"/>
  <c r="M5338" i="1" s="1"/>
  <c r="L5339" i="1"/>
  <c r="M5339" i="1" s="1"/>
  <c r="L5340" i="1"/>
  <c r="M5340" i="1" s="1"/>
  <c r="L5341" i="1"/>
  <c r="M5341" i="1" s="1"/>
  <c r="L5342" i="1"/>
  <c r="M5342" i="1" s="1"/>
  <c r="L5343" i="1"/>
  <c r="M5343" i="1" s="1"/>
  <c r="L5344" i="1"/>
  <c r="M5344" i="1" s="1"/>
  <c r="L5345" i="1"/>
  <c r="M5345" i="1" s="1"/>
  <c r="L5346" i="1"/>
  <c r="M5346" i="1" s="1"/>
  <c r="L5347" i="1"/>
  <c r="M5347" i="1" s="1"/>
  <c r="L5348" i="1"/>
  <c r="M5348" i="1" s="1"/>
  <c r="L5349" i="1"/>
  <c r="M5349" i="1" s="1"/>
  <c r="L5350" i="1"/>
  <c r="M5350" i="1" s="1"/>
  <c r="L5351" i="1"/>
  <c r="M5351" i="1" s="1"/>
  <c r="L5352" i="1"/>
  <c r="M5352" i="1" s="1"/>
  <c r="L5353" i="1"/>
  <c r="M5353" i="1" s="1"/>
  <c r="L5354" i="1"/>
  <c r="M5354" i="1" s="1"/>
  <c r="L5355" i="1"/>
  <c r="M5355" i="1" s="1"/>
  <c r="L5356" i="1"/>
  <c r="M5356" i="1" s="1"/>
  <c r="L5357" i="1"/>
  <c r="M5357" i="1" s="1"/>
  <c r="L5358" i="1"/>
  <c r="M5358" i="1" s="1"/>
  <c r="L5359" i="1"/>
  <c r="M5359" i="1" s="1"/>
  <c r="L5360" i="1"/>
  <c r="M5360" i="1" s="1"/>
  <c r="L5361" i="1"/>
  <c r="M5361" i="1" s="1"/>
  <c r="L5362" i="1"/>
  <c r="M5362" i="1" s="1"/>
  <c r="L5363" i="1"/>
  <c r="M5363" i="1" s="1"/>
  <c r="L5364" i="1"/>
  <c r="M5364" i="1" s="1"/>
  <c r="L5365" i="1"/>
  <c r="M5365" i="1" s="1"/>
  <c r="L5366" i="1"/>
  <c r="M5366" i="1" s="1"/>
  <c r="L5367" i="1"/>
  <c r="M5367" i="1" s="1"/>
  <c r="L5368" i="1"/>
  <c r="M5368" i="1" s="1"/>
  <c r="L5369" i="1"/>
  <c r="M5369" i="1" s="1"/>
  <c r="L5370" i="1"/>
  <c r="M5370" i="1" s="1"/>
  <c r="L5371" i="1"/>
  <c r="M5371" i="1" s="1"/>
  <c r="L5372" i="1"/>
  <c r="M5372" i="1" s="1"/>
  <c r="L5373" i="1"/>
  <c r="M5373" i="1" s="1"/>
  <c r="L5374" i="1"/>
  <c r="M5374" i="1" s="1"/>
  <c r="L5375" i="1"/>
  <c r="M5375" i="1" s="1"/>
  <c r="L5376" i="1"/>
  <c r="M5376" i="1" s="1"/>
  <c r="L5377" i="1"/>
  <c r="M5377" i="1" s="1"/>
  <c r="L5378" i="1"/>
  <c r="M5378" i="1" s="1"/>
  <c r="L5379" i="1"/>
  <c r="M5379" i="1" s="1"/>
  <c r="L5380" i="1"/>
  <c r="M5380" i="1" s="1"/>
  <c r="L5381" i="1"/>
  <c r="M5381" i="1" s="1"/>
  <c r="L5382" i="1"/>
  <c r="M5382" i="1" s="1"/>
  <c r="L5383" i="1"/>
  <c r="M5383" i="1" s="1"/>
  <c r="L5384" i="1"/>
  <c r="M5384" i="1" s="1"/>
  <c r="L5385" i="1"/>
  <c r="M5385" i="1" s="1"/>
  <c r="L5386" i="1"/>
  <c r="M5386" i="1" s="1"/>
  <c r="L5387" i="1"/>
  <c r="M5387" i="1" s="1"/>
  <c r="L5388" i="1"/>
  <c r="M5388" i="1" s="1"/>
  <c r="L5389" i="1"/>
  <c r="M5389" i="1" s="1"/>
  <c r="L5390" i="1"/>
  <c r="M5390" i="1" s="1"/>
  <c r="L5391" i="1"/>
  <c r="M5391" i="1" s="1"/>
  <c r="L5392" i="1"/>
  <c r="M5392" i="1" s="1"/>
  <c r="L5393" i="1"/>
  <c r="M5393" i="1" s="1"/>
  <c r="L5394" i="1"/>
  <c r="M5394" i="1" s="1"/>
  <c r="L5395" i="1"/>
  <c r="M5395" i="1" s="1"/>
  <c r="L5396" i="1"/>
  <c r="M5396" i="1" s="1"/>
  <c r="L5397" i="1"/>
  <c r="M5397" i="1" s="1"/>
  <c r="L5398" i="1"/>
  <c r="M5398" i="1" s="1"/>
  <c r="L5399" i="1"/>
  <c r="M5399" i="1" s="1"/>
  <c r="L5400" i="1"/>
  <c r="M5400" i="1" s="1"/>
  <c r="L5401" i="1"/>
  <c r="M5401" i="1" s="1"/>
  <c r="L5402" i="1"/>
  <c r="M5402" i="1" s="1"/>
  <c r="L5403" i="1"/>
  <c r="M5403" i="1" s="1"/>
  <c r="L5404" i="1"/>
  <c r="M5404" i="1" s="1"/>
  <c r="L5405" i="1"/>
  <c r="M5405" i="1" s="1"/>
  <c r="L5406" i="1"/>
  <c r="M5406" i="1" s="1"/>
  <c r="L5407" i="1"/>
  <c r="M5407" i="1" s="1"/>
  <c r="L5408" i="1"/>
  <c r="M5408" i="1" s="1"/>
  <c r="L5409" i="1"/>
  <c r="M5409" i="1" s="1"/>
  <c r="L5410" i="1"/>
  <c r="M5410" i="1" s="1"/>
  <c r="L5411" i="1"/>
  <c r="M5411" i="1" s="1"/>
  <c r="L5412" i="1"/>
  <c r="M5412" i="1" s="1"/>
  <c r="L5413" i="1"/>
  <c r="M5413" i="1" s="1"/>
  <c r="L5414" i="1"/>
  <c r="M5414" i="1" s="1"/>
  <c r="L5415" i="1"/>
  <c r="M5415" i="1" s="1"/>
  <c r="L5416" i="1"/>
  <c r="M5416" i="1" s="1"/>
  <c r="L5417" i="1"/>
  <c r="M5417" i="1" s="1"/>
  <c r="L5418" i="1"/>
  <c r="M5418" i="1" s="1"/>
  <c r="L5419" i="1"/>
  <c r="M5419" i="1" s="1"/>
  <c r="L5420" i="1"/>
  <c r="M5420" i="1" s="1"/>
  <c r="L5421" i="1"/>
  <c r="M5421" i="1" s="1"/>
  <c r="L5422" i="1"/>
  <c r="M5422" i="1" s="1"/>
  <c r="L5423" i="1"/>
  <c r="M5423" i="1" s="1"/>
  <c r="L5424" i="1"/>
  <c r="M5424" i="1" s="1"/>
  <c r="L5425" i="1"/>
  <c r="M5425" i="1" s="1"/>
  <c r="L5426" i="1"/>
  <c r="M5426" i="1" s="1"/>
  <c r="L5427" i="1"/>
  <c r="M5427" i="1" s="1"/>
  <c r="L5428" i="1"/>
  <c r="M5428" i="1" s="1"/>
  <c r="L5429" i="1"/>
  <c r="M5429" i="1" s="1"/>
  <c r="L5430" i="1"/>
  <c r="M5430" i="1" s="1"/>
  <c r="L5431" i="1"/>
  <c r="M5431" i="1" s="1"/>
  <c r="L5432" i="1"/>
  <c r="M5432" i="1" s="1"/>
  <c r="L5433" i="1"/>
  <c r="M5433" i="1" s="1"/>
  <c r="L5434" i="1"/>
  <c r="M5434" i="1" s="1"/>
  <c r="L5435" i="1"/>
  <c r="M5435" i="1" s="1"/>
  <c r="L5436" i="1"/>
  <c r="M5436" i="1" s="1"/>
  <c r="L5437" i="1"/>
  <c r="M5437" i="1" s="1"/>
  <c r="L5438" i="1"/>
  <c r="M5438" i="1" s="1"/>
  <c r="L5439" i="1"/>
  <c r="M5439" i="1" s="1"/>
  <c r="L5440" i="1"/>
  <c r="M5440" i="1" s="1"/>
  <c r="L5441" i="1"/>
  <c r="M5441" i="1" s="1"/>
  <c r="L5442" i="1"/>
  <c r="M5442" i="1" s="1"/>
  <c r="L5443" i="1"/>
  <c r="M5443" i="1" s="1"/>
  <c r="L5444" i="1"/>
  <c r="M5444" i="1" s="1"/>
  <c r="L5445" i="1"/>
  <c r="M5445" i="1" s="1"/>
  <c r="L5446" i="1"/>
  <c r="M5446" i="1" s="1"/>
  <c r="L5447" i="1"/>
  <c r="M5447" i="1" s="1"/>
  <c r="L5448" i="1"/>
  <c r="M5448" i="1" s="1"/>
  <c r="L5449" i="1"/>
  <c r="M5449" i="1" s="1"/>
  <c r="L5450" i="1"/>
  <c r="M5450" i="1" s="1"/>
  <c r="L5451" i="1"/>
  <c r="M5451" i="1" s="1"/>
  <c r="L5452" i="1"/>
  <c r="M5452" i="1" s="1"/>
  <c r="L5453" i="1"/>
  <c r="M5453" i="1" s="1"/>
  <c r="L5454" i="1"/>
  <c r="M5454" i="1" s="1"/>
  <c r="L5455" i="1"/>
  <c r="M5455" i="1" s="1"/>
  <c r="L5456" i="1"/>
  <c r="M5456" i="1" s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 s="1"/>
  <c r="L5463" i="1"/>
  <c r="M5463" i="1" s="1"/>
  <c r="L5464" i="1"/>
  <c r="M5464" i="1" s="1"/>
  <c r="L5465" i="1"/>
  <c r="M5465" i="1" s="1"/>
  <c r="L5466" i="1"/>
  <c r="M5466" i="1" s="1"/>
  <c r="L5467" i="1"/>
  <c r="M5467" i="1" s="1"/>
  <c r="L5468" i="1"/>
  <c r="M5468" i="1" s="1"/>
  <c r="L5469" i="1"/>
  <c r="M5469" i="1" s="1"/>
  <c r="L5470" i="1"/>
  <c r="M5470" i="1" s="1"/>
  <c r="L5471" i="1"/>
  <c r="M5471" i="1" s="1"/>
  <c r="L5472" i="1"/>
  <c r="M5472" i="1" s="1"/>
  <c r="L5473" i="1"/>
  <c r="M5473" i="1" s="1"/>
  <c r="L5474" i="1"/>
  <c r="M5474" i="1" s="1"/>
  <c r="L5475" i="1"/>
  <c r="M5475" i="1" s="1"/>
  <c r="L5476" i="1"/>
  <c r="M5476" i="1" s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 s="1"/>
  <c r="L5485" i="1"/>
  <c r="M5485" i="1" s="1"/>
  <c r="L5486" i="1"/>
  <c r="M5486" i="1" s="1"/>
  <c r="L5487" i="1"/>
  <c r="M5487" i="1" s="1"/>
  <c r="L5488" i="1"/>
  <c r="M5488" i="1" s="1"/>
  <c r="L5489" i="1"/>
  <c r="M5489" i="1" s="1"/>
  <c r="L5490" i="1"/>
  <c r="M5490" i="1" s="1"/>
  <c r="L5491" i="1"/>
  <c r="M5491" i="1" s="1"/>
  <c r="L5492" i="1"/>
  <c r="M5492" i="1" s="1"/>
  <c r="L5493" i="1"/>
  <c r="M5493" i="1" s="1"/>
  <c r="L5494" i="1"/>
  <c r="M5494" i="1" s="1"/>
  <c r="L5495" i="1"/>
  <c r="M5495" i="1" s="1"/>
  <c r="L5496" i="1"/>
  <c r="M5496" i="1" s="1"/>
  <c r="L5497" i="1"/>
  <c r="M5497" i="1" s="1"/>
  <c r="L5498" i="1"/>
  <c r="M5498" i="1" s="1"/>
  <c r="L5499" i="1"/>
  <c r="M5499" i="1" s="1"/>
  <c r="L5500" i="1"/>
  <c r="M5500" i="1" s="1"/>
  <c r="L5501" i="1"/>
  <c r="M5501" i="1" s="1"/>
  <c r="L5502" i="1"/>
  <c r="M5502" i="1" s="1"/>
  <c r="L5503" i="1"/>
  <c r="M5503" i="1" s="1"/>
  <c r="L5504" i="1"/>
  <c r="M5504" i="1" s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 s="1"/>
  <c r="L5511" i="1"/>
  <c r="M5511" i="1" s="1"/>
  <c r="L5512" i="1"/>
  <c r="M5512" i="1" s="1"/>
  <c r="L5513" i="1"/>
  <c r="M5513" i="1" s="1"/>
  <c r="L5514" i="1"/>
  <c r="M5514" i="1" s="1"/>
  <c r="L5515" i="1"/>
  <c r="M5515" i="1" s="1"/>
  <c r="L5516" i="1"/>
  <c r="M5516" i="1" s="1"/>
  <c r="L5517" i="1"/>
  <c r="M5517" i="1" s="1"/>
  <c r="L5518" i="1"/>
  <c r="M5518" i="1" s="1"/>
  <c r="L5519" i="1"/>
  <c r="M5519" i="1" s="1"/>
  <c r="L5520" i="1"/>
  <c r="M5520" i="1" s="1"/>
  <c r="L5521" i="1"/>
  <c r="M5521" i="1" s="1"/>
  <c r="L5522" i="1"/>
  <c r="M5522" i="1" s="1"/>
  <c r="L5523" i="1"/>
  <c r="M5523" i="1" s="1"/>
  <c r="L5524" i="1"/>
  <c r="M5524" i="1" s="1"/>
  <c r="L5525" i="1"/>
  <c r="M5525" i="1" s="1"/>
  <c r="L5526" i="1"/>
  <c r="M5526" i="1" s="1"/>
  <c r="L5527" i="1"/>
  <c r="M5527" i="1" s="1"/>
  <c r="L5528" i="1"/>
  <c r="M5528" i="1" s="1"/>
  <c r="L5529" i="1"/>
  <c r="M5529" i="1" s="1"/>
  <c r="L5530" i="1"/>
  <c r="M5530" i="1" s="1"/>
  <c r="L5531" i="1"/>
  <c r="M5531" i="1" s="1"/>
  <c r="L5532" i="1"/>
  <c r="M5532" i="1" s="1"/>
  <c r="L5533" i="1"/>
  <c r="M5533" i="1" s="1"/>
  <c r="L5534" i="1"/>
  <c r="M5534" i="1" s="1"/>
  <c r="L5535" i="1"/>
  <c r="M5535" i="1" s="1"/>
  <c r="L5536" i="1"/>
  <c r="M5536" i="1" s="1"/>
  <c r="L5537" i="1"/>
  <c r="M5537" i="1" s="1"/>
  <c r="L5538" i="1"/>
  <c r="M5538" i="1" s="1"/>
  <c r="L5539" i="1"/>
  <c r="M5539" i="1" s="1"/>
  <c r="L5540" i="1"/>
  <c r="M5540" i="1" s="1"/>
  <c r="L5541" i="1"/>
  <c r="M5541" i="1" s="1"/>
  <c r="L5542" i="1"/>
  <c r="M5542" i="1" s="1"/>
  <c r="L5543" i="1"/>
  <c r="M5543" i="1" s="1"/>
  <c r="L5544" i="1"/>
  <c r="M5544" i="1" s="1"/>
  <c r="L5545" i="1"/>
  <c r="M5545" i="1" s="1"/>
  <c r="L5546" i="1"/>
  <c r="M5546" i="1" s="1"/>
  <c r="L5547" i="1"/>
  <c r="M5547" i="1" s="1"/>
  <c r="L5548" i="1"/>
  <c r="M5548" i="1" s="1"/>
  <c r="L5549" i="1"/>
  <c r="M5549" i="1" s="1"/>
  <c r="L5550" i="1"/>
  <c r="M5550" i="1" s="1"/>
  <c r="L5551" i="1"/>
  <c r="M5551" i="1" s="1"/>
  <c r="L5552" i="1"/>
  <c r="M5552" i="1" s="1"/>
  <c r="L5553" i="1"/>
  <c r="M5553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 s="1"/>
  <c r="L5562" i="1"/>
  <c r="M5562" i="1" s="1"/>
  <c r="L5563" i="1"/>
  <c r="M5563" i="1" s="1"/>
  <c r="L5564" i="1"/>
  <c r="M5564" i="1" s="1"/>
  <c r="L5565" i="1"/>
  <c r="M5565" i="1" s="1"/>
  <c r="L5566" i="1"/>
  <c r="M5566" i="1" s="1"/>
  <c r="L5567" i="1"/>
  <c r="M5567" i="1" s="1"/>
  <c r="L5568" i="1"/>
  <c r="M5568" i="1" s="1"/>
  <c r="L5569" i="1"/>
  <c r="M5569" i="1" s="1"/>
  <c r="L5570" i="1"/>
  <c r="M5570" i="1" s="1"/>
  <c r="L5571" i="1"/>
  <c r="M5571" i="1" s="1"/>
  <c r="L5572" i="1"/>
  <c r="M5572" i="1" s="1"/>
  <c r="L5573" i="1"/>
  <c r="M5573" i="1" s="1"/>
  <c r="L5574" i="1"/>
  <c r="M5574" i="1" s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 s="1"/>
  <c r="L5581" i="1"/>
  <c r="M5581" i="1" s="1"/>
  <c r="L5582" i="1"/>
  <c r="M5582" i="1" s="1"/>
  <c r="L5583" i="1"/>
  <c r="M5583" i="1" s="1"/>
  <c r="L5584" i="1"/>
  <c r="M5584" i="1" s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 s="1"/>
  <c r="L5591" i="1"/>
  <c r="M5591" i="1" s="1"/>
  <c r="L5592" i="1"/>
  <c r="M5592" i="1" s="1"/>
  <c r="L5593" i="1"/>
  <c r="M5593" i="1" s="1"/>
  <c r="L5594" i="1"/>
  <c r="M5594" i="1" s="1"/>
  <c r="L5595" i="1"/>
  <c r="M5595" i="1" s="1"/>
  <c r="L5596" i="1"/>
  <c r="M5596" i="1" s="1"/>
  <c r="L5597" i="1"/>
  <c r="M5597" i="1" s="1"/>
  <c r="L5598" i="1"/>
  <c r="M5598" i="1" s="1"/>
  <c r="L5599" i="1"/>
  <c r="M5599" i="1" s="1"/>
  <c r="L5600" i="1"/>
  <c r="M5600" i="1" s="1"/>
  <c r="L5601" i="1"/>
  <c r="M5601" i="1" s="1"/>
  <c r="L5602" i="1"/>
  <c r="M5602" i="1" s="1"/>
  <c r="L5603" i="1"/>
  <c r="M5603" i="1" s="1"/>
  <c r="L5604" i="1"/>
  <c r="M5604" i="1" s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2" i="1"/>
  <c r="M5612" i="1" s="1"/>
  <c r="L5613" i="1"/>
  <c r="M5613" i="1" s="1"/>
  <c r="L5614" i="1"/>
  <c r="M5614" i="1" s="1"/>
  <c r="L5615" i="1"/>
  <c r="M5615" i="1" s="1"/>
  <c r="L5616" i="1"/>
  <c r="M5616" i="1" s="1"/>
  <c r="L5617" i="1"/>
  <c r="M5617" i="1" s="1"/>
  <c r="L5618" i="1"/>
  <c r="M5618" i="1" s="1"/>
  <c r="L5619" i="1"/>
  <c r="M5619" i="1" s="1"/>
  <c r="L5620" i="1"/>
  <c r="M5620" i="1" s="1"/>
  <c r="L5621" i="1"/>
  <c r="M5621" i="1" s="1"/>
  <c r="L5622" i="1"/>
  <c r="M5622" i="1" s="1"/>
  <c r="L5623" i="1"/>
  <c r="M5623" i="1" s="1"/>
  <c r="L5624" i="1"/>
  <c r="M5624" i="1" s="1"/>
  <c r="L5625" i="1"/>
  <c r="M5625" i="1" s="1"/>
  <c r="L5626" i="1"/>
  <c r="M5626" i="1" s="1"/>
  <c r="L5627" i="1"/>
  <c r="M5627" i="1" s="1"/>
  <c r="L5628" i="1"/>
  <c r="M5628" i="1" s="1"/>
  <c r="L5629" i="1"/>
  <c r="M5629" i="1" s="1"/>
  <c r="L5630" i="1"/>
  <c r="M5630" i="1" s="1"/>
  <c r="L5631" i="1"/>
  <c r="M5631" i="1" s="1"/>
  <c r="L5632" i="1"/>
  <c r="M5632" i="1" s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 s="1"/>
  <c r="L5639" i="1"/>
  <c r="M5639" i="1" s="1"/>
  <c r="L5640" i="1"/>
  <c r="M5640" i="1" s="1"/>
  <c r="L5641" i="1"/>
  <c r="M5641" i="1" s="1"/>
  <c r="L5642" i="1"/>
  <c r="M5642" i="1" s="1"/>
  <c r="L5643" i="1"/>
  <c r="M5643" i="1" s="1"/>
  <c r="L5644" i="1"/>
  <c r="M5644" i="1" s="1"/>
  <c r="L5645" i="1"/>
  <c r="M5645" i="1" s="1"/>
  <c r="L5646" i="1"/>
  <c r="M5646" i="1" s="1"/>
  <c r="L5647" i="1"/>
  <c r="M5647" i="1" s="1"/>
  <c r="L5648" i="1"/>
  <c r="M5648" i="1" s="1"/>
  <c r="L5649" i="1"/>
  <c r="M5649" i="1" s="1"/>
  <c r="L5650" i="1"/>
  <c r="M5650" i="1" s="1"/>
  <c r="L5651" i="1"/>
  <c r="M5651" i="1" s="1"/>
  <c r="L5652" i="1"/>
  <c r="M5652" i="1" s="1"/>
  <c r="L5653" i="1"/>
  <c r="M5653" i="1" s="1"/>
  <c r="L5654" i="1"/>
  <c r="M5654" i="1" s="1"/>
  <c r="L5655" i="1"/>
  <c r="M5655" i="1" s="1"/>
  <c r="L5656" i="1"/>
  <c r="M5656" i="1" s="1"/>
  <c r="L5657" i="1"/>
  <c r="M5657" i="1" s="1"/>
  <c r="L5658" i="1"/>
  <c r="M5658" i="1" s="1"/>
  <c r="L5659" i="1"/>
  <c r="M5659" i="1" s="1"/>
  <c r="L5660" i="1"/>
  <c r="M5660" i="1" s="1"/>
  <c r="L5661" i="1"/>
  <c r="M5661" i="1" s="1"/>
  <c r="L5662" i="1"/>
  <c r="M5662" i="1" s="1"/>
  <c r="L5663" i="1"/>
  <c r="M5663" i="1" s="1"/>
  <c r="L5664" i="1"/>
  <c r="M5664" i="1" s="1"/>
  <c r="L5665" i="1"/>
  <c r="M5665" i="1" s="1"/>
  <c r="L5666" i="1"/>
  <c r="M5666" i="1" s="1"/>
  <c r="L5667" i="1"/>
  <c r="M5667" i="1" s="1"/>
  <c r="L5668" i="1"/>
  <c r="M5668" i="1" s="1"/>
  <c r="L5669" i="1"/>
  <c r="M5669" i="1" s="1"/>
  <c r="L5670" i="1"/>
  <c r="M5670" i="1" s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8" i="1"/>
  <c r="M5678" i="1" s="1"/>
  <c r="L5679" i="1"/>
  <c r="M5679" i="1" s="1"/>
  <c r="L5680" i="1"/>
  <c r="M5680" i="1" s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 s="1"/>
  <c r="L5689" i="1"/>
  <c r="M5689" i="1" s="1"/>
  <c r="L5690" i="1"/>
  <c r="M5690" i="1" s="1"/>
  <c r="L5691" i="1"/>
  <c r="M5691" i="1" s="1"/>
  <c r="L5692" i="1"/>
  <c r="M5692" i="1" s="1"/>
  <c r="L5693" i="1"/>
  <c r="M5693" i="1" s="1"/>
  <c r="L5694" i="1"/>
  <c r="M5694" i="1" s="1"/>
  <c r="L5695" i="1"/>
  <c r="M5695" i="1" s="1"/>
  <c r="L5696" i="1"/>
  <c r="M5696" i="1" s="1"/>
  <c r="L5697" i="1"/>
  <c r="M5697" i="1" s="1"/>
  <c r="L5698" i="1"/>
  <c r="M5698" i="1" s="1"/>
  <c r="L5699" i="1"/>
  <c r="M5699" i="1" s="1"/>
  <c r="L5700" i="1"/>
  <c r="M5700" i="1" s="1"/>
  <c r="L5701" i="1"/>
  <c r="M5701" i="1" s="1"/>
  <c r="L5702" i="1"/>
  <c r="M5702" i="1" s="1"/>
  <c r="L5703" i="1"/>
  <c r="M5703" i="1" s="1"/>
  <c r="L5704" i="1"/>
  <c r="M5704" i="1" s="1"/>
  <c r="L5705" i="1"/>
  <c r="M5705" i="1" s="1"/>
  <c r="L5706" i="1"/>
  <c r="M5706" i="1" s="1"/>
  <c r="L5707" i="1"/>
  <c r="M5707" i="1" s="1"/>
  <c r="L5708" i="1"/>
  <c r="M5708" i="1" s="1"/>
  <c r="L5709" i="1"/>
  <c r="M5709" i="1" s="1"/>
  <c r="L5710" i="1"/>
  <c r="M5710" i="1" s="1"/>
  <c r="L5711" i="1"/>
  <c r="M5711" i="1" s="1"/>
  <c r="L5712" i="1"/>
  <c r="M5712" i="1" s="1"/>
  <c r="L5713" i="1"/>
  <c r="M5713" i="1" s="1"/>
  <c r="L5714" i="1"/>
  <c r="M5714" i="1" s="1"/>
  <c r="L5715" i="1"/>
  <c r="M5715" i="1" s="1"/>
  <c r="L5716" i="1"/>
  <c r="M5716" i="1" s="1"/>
  <c r="L5717" i="1"/>
  <c r="M5717" i="1" s="1"/>
  <c r="L5718" i="1"/>
  <c r="M5718" i="1" s="1"/>
  <c r="L5719" i="1"/>
  <c r="M5719" i="1" s="1"/>
  <c r="L5720" i="1"/>
  <c r="M5720" i="1" s="1"/>
  <c r="L5721" i="1"/>
  <c r="M5721" i="1" s="1"/>
  <c r="L5722" i="1"/>
  <c r="M5722" i="1" s="1"/>
  <c r="L5723" i="1"/>
  <c r="M5723" i="1" s="1"/>
  <c r="L5724" i="1"/>
  <c r="M5724" i="1" s="1"/>
  <c r="L5725" i="1"/>
  <c r="M5725" i="1" s="1"/>
  <c r="L5726" i="1"/>
  <c r="M5726" i="1" s="1"/>
  <c r="L5727" i="1"/>
  <c r="M5727" i="1" s="1"/>
  <c r="L5728" i="1"/>
  <c r="M5728" i="1" s="1"/>
  <c r="L5729" i="1"/>
  <c r="M5729" i="1" s="1"/>
  <c r="L5730" i="1"/>
  <c r="M5730" i="1" s="1"/>
  <c r="L5731" i="1"/>
  <c r="M5731" i="1" s="1"/>
  <c r="L5732" i="1"/>
  <c r="M5732" i="1" s="1"/>
  <c r="L5733" i="1"/>
  <c r="M5733" i="1" s="1"/>
  <c r="L5734" i="1"/>
  <c r="M5734" i="1" s="1"/>
  <c r="L5735" i="1"/>
  <c r="M5735" i="1" s="1"/>
  <c r="L5736" i="1"/>
  <c r="M5736" i="1" s="1"/>
  <c r="L5737" i="1"/>
  <c r="M5737" i="1" s="1"/>
  <c r="L5738" i="1"/>
  <c r="M5738" i="1" s="1"/>
  <c r="L5739" i="1"/>
  <c r="M5739" i="1" s="1"/>
  <c r="L5740" i="1"/>
  <c r="M5740" i="1" s="1"/>
  <c r="L5741" i="1"/>
  <c r="M5741" i="1" s="1"/>
  <c r="L5742" i="1"/>
  <c r="M5742" i="1" s="1"/>
  <c r="L5743" i="1"/>
  <c r="M5743" i="1" s="1"/>
  <c r="L5744" i="1"/>
  <c r="M5744" i="1" s="1"/>
  <c r="L5745" i="1"/>
  <c r="M5745" i="1" s="1"/>
  <c r="L5746" i="1"/>
  <c r="M5746" i="1" s="1"/>
  <c r="L5747" i="1"/>
  <c r="M5747" i="1" s="1"/>
  <c r="L5748" i="1"/>
  <c r="M5748" i="1" s="1"/>
  <c r="L5749" i="1"/>
  <c r="M5749" i="1" s="1"/>
  <c r="L5750" i="1"/>
  <c r="M5750" i="1" s="1"/>
  <c r="L5751" i="1"/>
  <c r="M5751" i="1" s="1"/>
  <c r="L5752" i="1"/>
  <c r="M5752" i="1" s="1"/>
  <c r="L5753" i="1"/>
  <c r="M5753" i="1" s="1"/>
  <c r="L5754" i="1"/>
  <c r="M5754" i="1" s="1"/>
  <c r="L5755" i="1"/>
  <c r="M5755" i="1" s="1"/>
  <c r="L5756" i="1"/>
  <c r="M5756" i="1" s="1"/>
  <c r="L5757" i="1"/>
  <c r="M5757" i="1" s="1"/>
  <c r="L5758" i="1"/>
  <c r="M5758" i="1" s="1"/>
  <c r="L5759" i="1"/>
  <c r="M5759" i="1" s="1"/>
  <c r="L5760" i="1"/>
  <c r="M5760" i="1" s="1"/>
  <c r="L5761" i="1"/>
  <c r="M5761" i="1" s="1"/>
  <c r="L5762" i="1"/>
  <c r="M5762" i="1" s="1"/>
  <c r="L5763" i="1"/>
  <c r="M5763" i="1" s="1"/>
  <c r="L5764" i="1"/>
  <c r="M5764" i="1" s="1"/>
  <c r="L5765" i="1"/>
  <c r="M5765" i="1" s="1"/>
  <c r="L5766" i="1"/>
  <c r="M5766" i="1" s="1"/>
  <c r="L5767" i="1"/>
  <c r="M5767" i="1" s="1"/>
  <c r="L5768" i="1"/>
  <c r="M5768" i="1" s="1"/>
  <c r="L5769" i="1"/>
  <c r="M5769" i="1" s="1"/>
  <c r="L5770" i="1"/>
  <c r="M5770" i="1" s="1"/>
  <c r="L5771" i="1"/>
  <c r="M5771" i="1" s="1"/>
  <c r="L5772" i="1"/>
  <c r="M5772" i="1" s="1"/>
  <c r="L5773" i="1"/>
  <c r="M5773" i="1" s="1"/>
  <c r="L5774" i="1"/>
  <c r="M5774" i="1" s="1"/>
  <c r="L5775" i="1"/>
  <c r="M5775" i="1" s="1"/>
  <c r="L5776" i="1"/>
  <c r="M5776" i="1" s="1"/>
  <c r="L5777" i="1"/>
  <c r="M5777" i="1" s="1"/>
  <c r="L5778" i="1"/>
  <c r="M5778" i="1" s="1"/>
  <c r="L5779" i="1"/>
  <c r="M5779" i="1" s="1"/>
  <c r="L5780" i="1"/>
  <c r="M5780" i="1" s="1"/>
  <c r="L5781" i="1"/>
  <c r="M5781" i="1" s="1"/>
  <c r="L5782" i="1"/>
  <c r="M5782" i="1" s="1"/>
  <c r="L5783" i="1"/>
  <c r="M5783" i="1" s="1"/>
  <c r="L5784" i="1"/>
  <c r="M5784" i="1" s="1"/>
  <c r="L5785" i="1"/>
  <c r="M5785" i="1" s="1"/>
  <c r="L5786" i="1"/>
  <c r="M5786" i="1" s="1"/>
  <c r="L5787" i="1"/>
  <c r="M5787" i="1" s="1"/>
  <c r="L5788" i="1"/>
  <c r="M5788" i="1" s="1"/>
  <c r="L5789" i="1"/>
  <c r="M5789" i="1" s="1"/>
  <c r="L5790" i="1"/>
  <c r="M5790" i="1" s="1"/>
  <c r="L5791" i="1"/>
  <c r="M5791" i="1" s="1"/>
  <c r="L5792" i="1"/>
  <c r="M5792" i="1" s="1"/>
  <c r="L5793" i="1"/>
  <c r="M5793" i="1" s="1"/>
  <c r="L5794" i="1"/>
  <c r="M5794" i="1" s="1"/>
  <c r="L5795" i="1"/>
  <c r="M5795" i="1" s="1"/>
  <c r="L5796" i="1"/>
  <c r="M5796" i="1" s="1"/>
  <c r="L5797" i="1"/>
  <c r="M5797" i="1" s="1"/>
  <c r="L5798" i="1"/>
  <c r="M5798" i="1" s="1"/>
  <c r="L5799" i="1"/>
  <c r="M5799" i="1" s="1"/>
  <c r="L5800" i="1"/>
  <c r="M5800" i="1" s="1"/>
  <c r="L5801" i="1"/>
  <c r="M5801" i="1" s="1"/>
  <c r="L5802" i="1"/>
  <c r="M5802" i="1" s="1"/>
  <c r="L5803" i="1"/>
  <c r="M5803" i="1" s="1"/>
  <c r="L5804" i="1"/>
  <c r="M5804" i="1" s="1"/>
  <c r="L5805" i="1"/>
  <c r="M5805" i="1" s="1"/>
  <c r="L5806" i="1"/>
  <c r="M5806" i="1" s="1"/>
  <c r="L5807" i="1"/>
  <c r="M5807" i="1" s="1"/>
  <c r="L5808" i="1"/>
  <c r="M5808" i="1" s="1"/>
  <c r="L5809" i="1"/>
  <c r="M5809" i="1" s="1"/>
  <c r="L5810" i="1"/>
  <c r="M5810" i="1" s="1"/>
  <c r="L5811" i="1"/>
  <c r="M5811" i="1" s="1"/>
  <c r="L5812" i="1"/>
  <c r="M5812" i="1" s="1"/>
  <c r="L5813" i="1"/>
  <c r="M5813" i="1" s="1"/>
  <c r="L5814" i="1"/>
  <c r="M5814" i="1" s="1"/>
  <c r="L5815" i="1"/>
  <c r="M5815" i="1" s="1"/>
  <c r="L5816" i="1"/>
  <c r="M5816" i="1" s="1"/>
  <c r="L5817" i="1"/>
  <c r="M5817" i="1" s="1"/>
  <c r="L5818" i="1"/>
  <c r="M5818" i="1" s="1"/>
  <c r="L5819" i="1"/>
  <c r="M5819" i="1" s="1"/>
  <c r="L5820" i="1"/>
  <c r="M5820" i="1" s="1"/>
  <c r="L5821" i="1"/>
  <c r="M5821" i="1" s="1"/>
  <c r="L5822" i="1"/>
  <c r="M5822" i="1" s="1"/>
  <c r="L5823" i="1"/>
  <c r="M5823" i="1" s="1"/>
  <c r="L5824" i="1"/>
  <c r="M5824" i="1" s="1"/>
  <c r="L5825" i="1"/>
  <c r="M5825" i="1" s="1"/>
  <c r="L5826" i="1"/>
  <c r="M5826" i="1" s="1"/>
  <c r="L5827" i="1"/>
  <c r="M5827" i="1" s="1"/>
  <c r="L5828" i="1"/>
  <c r="M5828" i="1" s="1"/>
  <c r="L5829" i="1"/>
  <c r="M5829" i="1" s="1"/>
  <c r="L5830" i="1"/>
  <c r="M5830" i="1" s="1"/>
  <c r="L5831" i="1"/>
  <c r="M5831" i="1" s="1"/>
  <c r="L5832" i="1"/>
  <c r="M5832" i="1" s="1"/>
  <c r="L5833" i="1"/>
  <c r="M5833" i="1" s="1"/>
  <c r="L5834" i="1"/>
  <c r="M5834" i="1" s="1"/>
  <c r="L5835" i="1"/>
  <c r="M5835" i="1" s="1"/>
  <c r="L5836" i="1"/>
  <c r="M5836" i="1" s="1"/>
  <c r="L5837" i="1"/>
  <c r="M5837" i="1" s="1"/>
  <c r="L5838" i="1"/>
  <c r="M5838" i="1" s="1"/>
  <c r="L5839" i="1"/>
  <c r="M5839" i="1" s="1"/>
  <c r="L5840" i="1"/>
  <c r="M5840" i="1" s="1"/>
  <c r="L5841" i="1"/>
  <c r="M5841" i="1" s="1"/>
  <c r="L5842" i="1"/>
  <c r="M5842" i="1" s="1"/>
  <c r="L5843" i="1"/>
  <c r="M5843" i="1" s="1"/>
  <c r="L5844" i="1"/>
  <c r="M5844" i="1" s="1"/>
  <c r="L5845" i="1"/>
  <c r="M5845" i="1" s="1"/>
  <c r="L5846" i="1"/>
  <c r="M5846" i="1" s="1"/>
  <c r="L5847" i="1"/>
  <c r="M5847" i="1" s="1"/>
  <c r="L5848" i="1"/>
  <c r="M5848" i="1" s="1"/>
  <c r="L5849" i="1"/>
  <c r="M5849" i="1" s="1"/>
  <c r="L5850" i="1"/>
  <c r="M5850" i="1" s="1"/>
  <c r="L5851" i="1"/>
  <c r="M5851" i="1" s="1"/>
  <c r="L5852" i="1"/>
  <c r="M5852" i="1" s="1"/>
  <c r="L5853" i="1"/>
  <c r="M5853" i="1" s="1"/>
  <c r="L5854" i="1"/>
  <c r="M5854" i="1" s="1"/>
  <c r="L5855" i="1"/>
  <c r="M5855" i="1" s="1"/>
  <c r="L5856" i="1"/>
  <c r="M5856" i="1" s="1"/>
  <c r="L5857" i="1"/>
  <c r="M5857" i="1" s="1"/>
  <c r="L5858" i="1"/>
  <c r="M5858" i="1" s="1"/>
  <c r="L5859" i="1"/>
  <c r="M5859" i="1" s="1"/>
  <c r="L5860" i="1"/>
  <c r="M5860" i="1" s="1"/>
  <c r="L5861" i="1"/>
  <c r="M5861" i="1" s="1"/>
  <c r="L5862" i="1"/>
  <c r="M5862" i="1" s="1"/>
  <c r="L5863" i="1"/>
  <c r="M5863" i="1" s="1"/>
  <c r="L5864" i="1"/>
  <c r="M5864" i="1" s="1"/>
  <c r="L5865" i="1"/>
  <c r="M5865" i="1" s="1"/>
  <c r="L5866" i="1"/>
  <c r="M5866" i="1" s="1"/>
  <c r="L5867" i="1"/>
  <c r="M5867" i="1" s="1"/>
  <c r="L5868" i="1"/>
  <c r="M5868" i="1" s="1"/>
  <c r="L5869" i="1"/>
  <c r="M5869" i="1" s="1"/>
  <c r="L5870" i="1"/>
  <c r="M5870" i="1" s="1"/>
  <c r="L5871" i="1"/>
  <c r="M5871" i="1" s="1"/>
  <c r="L5872" i="1"/>
  <c r="M5872" i="1" s="1"/>
  <c r="L5873" i="1"/>
  <c r="M5873" i="1" s="1"/>
  <c r="L5874" i="1"/>
  <c r="M5874" i="1" s="1"/>
  <c r="L5875" i="1"/>
  <c r="M5875" i="1" s="1"/>
  <c r="L5876" i="1"/>
  <c r="M5876" i="1" s="1"/>
  <c r="L5877" i="1"/>
  <c r="M5877" i="1" s="1"/>
  <c r="L5878" i="1"/>
  <c r="M5878" i="1" s="1"/>
  <c r="L5879" i="1"/>
  <c r="M5879" i="1" s="1"/>
  <c r="L5880" i="1"/>
  <c r="M5880" i="1" s="1"/>
  <c r="L5881" i="1"/>
  <c r="M5881" i="1" s="1"/>
  <c r="L5882" i="1"/>
  <c r="M5882" i="1" s="1"/>
  <c r="L5883" i="1"/>
  <c r="M5883" i="1" s="1"/>
  <c r="L5884" i="1"/>
  <c r="M5884" i="1" s="1"/>
  <c r="L5885" i="1"/>
  <c r="M5885" i="1" s="1"/>
  <c r="L5886" i="1"/>
  <c r="M5886" i="1" s="1"/>
  <c r="L5887" i="1"/>
  <c r="M5887" i="1" s="1"/>
  <c r="L5888" i="1"/>
  <c r="M5888" i="1" s="1"/>
  <c r="L5889" i="1"/>
  <c r="M5889" i="1" s="1"/>
  <c r="L5890" i="1"/>
  <c r="M5890" i="1" s="1"/>
  <c r="L5891" i="1"/>
  <c r="M5891" i="1" s="1"/>
  <c r="L5892" i="1"/>
  <c r="M5892" i="1" s="1"/>
  <c r="L5893" i="1"/>
  <c r="M5893" i="1" s="1"/>
  <c r="L5894" i="1"/>
  <c r="M5894" i="1" s="1"/>
  <c r="L5895" i="1"/>
  <c r="M5895" i="1" s="1"/>
  <c r="L5896" i="1"/>
  <c r="M5896" i="1" s="1"/>
  <c r="L5897" i="1"/>
  <c r="M5897" i="1" s="1"/>
  <c r="L5898" i="1"/>
  <c r="M5898" i="1" s="1"/>
  <c r="L5899" i="1"/>
  <c r="M5899" i="1" s="1"/>
  <c r="L5900" i="1"/>
  <c r="M5900" i="1" s="1"/>
  <c r="L5901" i="1"/>
  <c r="M5901" i="1" s="1"/>
  <c r="L5902" i="1"/>
  <c r="M5902" i="1" s="1"/>
  <c r="L5903" i="1"/>
  <c r="M5903" i="1" s="1"/>
  <c r="L5904" i="1"/>
  <c r="M5904" i="1" s="1"/>
  <c r="L5905" i="1"/>
  <c r="M5905" i="1" s="1"/>
  <c r="L5906" i="1"/>
  <c r="M5906" i="1" s="1"/>
  <c r="L5907" i="1"/>
  <c r="M5907" i="1" s="1"/>
  <c r="L5908" i="1"/>
  <c r="M5908" i="1" s="1"/>
  <c r="L5909" i="1"/>
  <c r="M5909" i="1" s="1"/>
  <c r="L5910" i="1"/>
  <c r="M5910" i="1" s="1"/>
  <c r="L5911" i="1"/>
  <c r="M5911" i="1" s="1"/>
  <c r="L5912" i="1"/>
  <c r="M5912" i="1" s="1"/>
  <c r="L5913" i="1"/>
  <c r="M5913" i="1" s="1"/>
  <c r="L5914" i="1"/>
  <c r="M5914" i="1" s="1"/>
  <c r="L5915" i="1"/>
  <c r="M5915" i="1" s="1"/>
  <c r="L5916" i="1"/>
  <c r="M5916" i="1" s="1"/>
  <c r="L5917" i="1"/>
  <c r="M5917" i="1" s="1"/>
  <c r="L5918" i="1"/>
  <c r="M5918" i="1" s="1"/>
  <c r="L5919" i="1"/>
  <c r="M5919" i="1" s="1"/>
  <c r="L5920" i="1"/>
  <c r="M5920" i="1" s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 s="1"/>
  <c r="L5928" i="1"/>
  <c r="M5928" i="1" s="1"/>
  <c r="L5929" i="1"/>
  <c r="M5929" i="1" s="1"/>
  <c r="L5930" i="1"/>
  <c r="M5930" i="1" s="1"/>
  <c r="L5931" i="1"/>
  <c r="M5931" i="1" s="1"/>
  <c r="L5932" i="1"/>
  <c r="M5932" i="1" s="1"/>
  <c r="L5933" i="1"/>
  <c r="M5933" i="1" s="1"/>
  <c r="L5934" i="1"/>
  <c r="M5934" i="1" s="1"/>
  <c r="L5935" i="1"/>
  <c r="M5935" i="1" s="1"/>
  <c r="L5936" i="1"/>
  <c r="M5936" i="1" s="1"/>
  <c r="L5937" i="1"/>
  <c r="M5937" i="1" s="1"/>
  <c r="L5938" i="1"/>
  <c r="M5938" i="1" s="1"/>
  <c r="L5939" i="1"/>
  <c r="M5939" i="1" s="1"/>
  <c r="L5940" i="1"/>
  <c r="M5940" i="1" s="1"/>
  <c r="L5941" i="1"/>
  <c r="M5941" i="1" s="1"/>
  <c r="L5942" i="1"/>
  <c r="M5942" i="1" s="1"/>
  <c r="L5943" i="1"/>
  <c r="M5943" i="1" s="1"/>
  <c r="L5944" i="1"/>
  <c r="M5944" i="1" s="1"/>
  <c r="L5945" i="1"/>
  <c r="M5945" i="1" s="1"/>
  <c r="L5946" i="1"/>
  <c r="M5946" i="1" s="1"/>
  <c r="L5947" i="1"/>
  <c r="M5947" i="1" s="1"/>
  <c r="L5948" i="1"/>
  <c r="M5948" i="1" s="1"/>
  <c r="L5949" i="1"/>
  <c r="M5949" i="1" s="1"/>
  <c r="L5950" i="1"/>
  <c r="M5950" i="1" s="1"/>
  <c r="L5951" i="1"/>
  <c r="M5951" i="1" s="1"/>
  <c r="L5952" i="1"/>
  <c r="M5952" i="1" s="1"/>
  <c r="L5953" i="1"/>
  <c r="M5953" i="1" s="1"/>
  <c r="L5954" i="1"/>
  <c r="M5954" i="1" s="1"/>
  <c r="L5955" i="1"/>
  <c r="M5955" i="1" s="1"/>
  <c r="L5956" i="1"/>
  <c r="M5956" i="1" s="1"/>
  <c r="L5957" i="1"/>
  <c r="M5957" i="1" s="1"/>
  <c r="L5958" i="1"/>
  <c r="M5958" i="1" s="1"/>
  <c r="L5959" i="1"/>
  <c r="M5959" i="1" s="1"/>
  <c r="L5960" i="1"/>
  <c r="M5960" i="1" s="1"/>
  <c r="L5961" i="1"/>
  <c r="M5961" i="1" s="1"/>
  <c r="L5962" i="1"/>
  <c r="M5962" i="1" s="1"/>
  <c r="L5963" i="1"/>
  <c r="M5963" i="1" s="1"/>
  <c r="L5964" i="1"/>
  <c r="M5964" i="1" s="1"/>
  <c r="L5965" i="1"/>
  <c r="M5965" i="1" s="1"/>
  <c r="L5966" i="1"/>
  <c r="M5966" i="1" s="1"/>
  <c r="L5967" i="1"/>
  <c r="M5967" i="1" s="1"/>
  <c r="L5968" i="1"/>
  <c r="M5968" i="1" s="1"/>
  <c r="L5969" i="1"/>
  <c r="M5969" i="1" s="1"/>
  <c r="L5970" i="1"/>
  <c r="M5970" i="1" s="1"/>
  <c r="L5971" i="1"/>
  <c r="M5971" i="1" s="1"/>
  <c r="L5972" i="1"/>
  <c r="M5972" i="1" s="1"/>
  <c r="L5973" i="1"/>
  <c r="M5973" i="1" s="1"/>
  <c r="L5974" i="1"/>
  <c r="M5974" i="1" s="1"/>
  <c r="L5975" i="1"/>
  <c r="M5975" i="1" s="1"/>
  <c r="L5976" i="1"/>
  <c r="M5976" i="1" s="1"/>
  <c r="L5977" i="1"/>
  <c r="M5977" i="1" s="1"/>
  <c r="L5978" i="1"/>
  <c r="M5978" i="1" s="1"/>
  <c r="L5979" i="1"/>
  <c r="M5979" i="1" s="1"/>
  <c r="L5980" i="1"/>
  <c r="M5980" i="1" s="1"/>
  <c r="L5981" i="1"/>
  <c r="M5981" i="1" s="1"/>
  <c r="L5982" i="1"/>
  <c r="M5982" i="1" s="1"/>
  <c r="L5983" i="1"/>
  <c r="M5983" i="1" s="1"/>
  <c r="L5984" i="1"/>
  <c r="M5984" i="1" s="1"/>
  <c r="L5985" i="1"/>
  <c r="M5985" i="1" s="1"/>
  <c r="L5986" i="1"/>
  <c r="M5986" i="1" s="1"/>
  <c r="L5987" i="1"/>
  <c r="M5987" i="1" s="1"/>
  <c r="L5988" i="1"/>
  <c r="M5988" i="1" s="1"/>
  <c r="L5989" i="1"/>
  <c r="M5989" i="1" s="1"/>
  <c r="L5990" i="1"/>
  <c r="M5990" i="1" s="1"/>
  <c r="L5991" i="1"/>
  <c r="M5991" i="1" s="1"/>
  <c r="L5992" i="1"/>
  <c r="M5992" i="1" s="1"/>
  <c r="L5993" i="1"/>
  <c r="M5993" i="1" s="1"/>
  <c r="L5994" i="1"/>
  <c r="M5994" i="1" s="1"/>
  <c r="L5995" i="1"/>
  <c r="M5995" i="1" s="1"/>
  <c r="L5996" i="1"/>
  <c r="M5996" i="1" s="1"/>
  <c r="L5997" i="1"/>
  <c r="M5997" i="1" s="1"/>
  <c r="L5998" i="1"/>
  <c r="M5998" i="1" s="1"/>
  <c r="L5999" i="1"/>
  <c r="M5999" i="1" s="1"/>
  <c r="L6000" i="1"/>
  <c r="M6000" i="1" s="1"/>
  <c r="L6001" i="1"/>
  <c r="M6001" i="1" s="1"/>
  <c r="L6002" i="1"/>
  <c r="M6002" i="1" s="1"/>
  <c r="L6003" i="1"/>
  <c r="M6003" i="1" s="1"/>
  <c r="L6004" i="1"/>
  <c r="M6004" i="1" s="1"/>
  <c r="L6005" i="1"/>
  <c r="M6005" i="1" s="1"/>
  <c r="L6006" i="1"/>
  <c r="M6006" i="1" s="1"/>
  <c r="L6007" i="1"/>
  <c r="M6007" i="1" s="1"/>
  <c r="L6008" i="1"/>
  <c r="M6008" i="1" s="1"/>
  <c r="L6009" i="1"/>
  <c r="M6009" i="1" s="1"/>
  <c r="L6010" i="1"/>
  <c r="M6010" i="1" s="1"/>
  <c r="L6011" i="1"/>
  <c r="M6011" i="1" s="1"/>
  <c r="L6012" i="1"/>
  <c r="M6012" i="1" s="1"/>
  <c r="L6013" i="1"/>
  <c r="M6013" i="1" s="1"/>
  <c r="L6014" i="1"/>
  <c r="M6014" i="1" s="1"/>
  <c r="L6015" i="1"/>
  <c r="M6015" i="1" s="1"/>
  <c r="L6016" i="1"/>
  <c r="M6016" i="1" s="1"/>
  <c r="L6017" i="1"/>
  <c r="M6017" i="1" s="1"/>
  <c r="L6018" i="1"/>
  <c r="M6018" i="1" s="1"/>
  <c r="L6019" i="1"/>
  <c r="M6019" i="1" s="1"/>
  <c r="L6020" i="1"/>
  <c r="M6020" i="1" s="1"/>
  <c r="L6021" i="1"/>
  <c r="M6021" i="1" s="1"/>
  <c r="L6022" i="1"/>
  <c r="M6022" i="1" s="1"/>
  <c r="L6023" i="1"/>
  <c r="M6023" i="1" s="1"/>
  <c r="L6024" i="1"/>
  <c r="M6024" i="1" s="1"/>
  <c r="L6025" i="1"/>
  <c r="M6025" i="1" s="1"/>
  <c r="L6026" i="1"/>
  <c r="M6026" i="1" s="1"/>
  <c r="L6027" i="1"/>
  <c r="M6027" i="1" s="1"/>
  <c r="L6028" i="1"/>
  <c r="M6028" i="1" s="1"/>
  <c r="L6029" i="1"/>
  <c r="M6029" i="1" s="1"/>
  <c r="L6030" i="1"/>
  <c r="M6030" i="1" s="1"/>
  <c r="L6031" i="1"/>
  <c r="M6031" i="1" s="1"/>
  <c r="L6032" i="1"/>
  <c r="M6032" i="1" s="1"/>
  <c r="L6033" i="1"/>
  <c r="M6033" i="1" s="1"/>
  <c r="L6034" i="1"/>
  <c r="M6034" i="1" s="1"/>
  <c r="L6035" i="1"/>
  <c r="M6035" i="1" s="1"/>
  <c r="L6036" i="1"/>
  <c r="M6036" i="1" s="1"/>
  <c r="L6037" i="1"/>
  <c r="M6037" i="1" s="1"/>
  <c r="L6038" i="1"/>
  <c r="M6038" i="1" s="1"/>
  <c r="L6039" i="1"/>
  <c r="M6039" i="1" s="1"/>
  <c r="L6040" i="1"/>
  <c r="M6040" i="1" s="1"/>
  <c r="L6041" i="1"/>
  <c r="M6041" i="1" s="1"/>
  <c r="L6042" i="1"/>
  <c r="M6042" i="1" s="1"/>
  <c r="L6043" i="1"/>
  <c r="M6043" i="1" s="1"/>
  <c r="L6044" i="1"/>
  <c r="M6044" i="1" s="1"/>
  <c r="L6045" i="1"/>
  <c r="M6045" i="1" s="1"/>
  <c r="L6046" i="1"/>
  <c r="M6046" i="1" s="1"/>
  <c r="L6047" i="1"/>
  <c r="M6047" i="1" s="1"/>
  <c r="L6048" i="1"/>
  <c r="M6048" i="1" s="1"/>
  <c r="L6049" i="1"/>
  <c r="M6049" i="1" s="1"/>
  <c r="L6050" i="1"/>
  <c r="M6050" i="1" s="1"/>
  <c r="L6051" i="1"/>
  <c r="M6051" i="1" s="1"/>
  <c r="L6052" i="1"/>
  <c r="M6052" i="1" s="1"/>
  <c r="L6053" i="1"/>
  <c r="M6053" i="1" s="1"/>
  <c r="L6054" i="1"/>
  <c r="M6054" i="1" s="1"/>
  <c r="L6055" i="1"/>
  <c r="M6055" i="1" s="1"/>
  <c r="L6056" i="1"/>
  <c r="M6056" i="1" s="1"/>
  <c r="L6057" i="1"/>
  <c r="M6057" i="1" s="1"/>
  <c r="L6058" i="1"/>
  <c r="M6058" i="1" s="1"/>
  <c r="L6059" i="1"/>
  <c r="M6059" i="1" s="1"/>
  <c r="L6060" i="1"/>
  <c r="M6060" i="1" s="1"/>
  <c r="L6061" i="1"/>
  <c r="M6061" i="1" s="1"/>
  <c r="L6062" i="1"/>
  <c r="M6062" i="1" s="1"/>
  <c r="L6063" i="1"/>
  <c r="M6063" i="1" s="1"/>
  <c r="L6064" i="1"/>
  <c r="M6064" i="1" s="1"/>
  <c r="L6065" i="1"/>
  <c r="M6065" i="1" s="1"/>
  <c r="L6066" i="1"/>
  <c r="M6066" i="1" s="1"/>
  <c r="L6067" i="1"/>
  <c r="M6067" i="1" s="1"/>
  <c r="L6068" i="1"/>
  <c r="M6068" i="1" s="1"/>
  <c r="L6069" i="1"/>
  <c r="M6069" i="1" s="1"/>
  <c r="L6070" i="1"/>
  <c r="M6070" i="1" s="1"/>
  <c r="L6071" i="1"/>
  <c r="M6071" i="1" s="1"/>
  <c r="L6072" i="1"/>
  <c r="M6072" i="1" s="1"/>
  <c r="L6073" i="1"/>
  <c r="M6073" i="1" s="1"/>
  <c r="L6074" i="1"/>
  <c r="M6074" i="1" s="1"/>
  <c r="L6075" i="1"/>
  <c r="M6075" i="1" s="1"/>
  <c r="L6076" i="1"/>
  <c r="M6076" i="1" s="1"/>
  <c r="L6077" i="1"/>
  <c r="M6077" i="1" s="1"/>
  <c r="L6078" i="1"/>
  <c r="M6078" i="1" s="1"/>
  <c r="L6079" i="1"/>
  <c r="M6079" i="1" s="1"/>
  <c r="L6080" i="1"/>
  <c r="M6080" i="1" s="1"/>
  <c r="L6081" i="1"/>
  <c r="M6081" i="1" s="1"/>
  <c r="L6082" i="1"/>
  <c r="M6082" i="1" s="1"/>
  <c r="L6083" i="1"/>
  <c r="M6083" i="1" s="1"/>
  <c r="L6084" i="1"/>
  <c r="M6084" i="1" s="1"/>
  <c r="L6085" i="1"/>
  <c r="M6085" i="1" s="1"/>
  <c r="L6086" i="1"/>
  <c r="M6086" i="1" s="1"/>
  <c r="L6087" i="1"/>
  <c r="M6087" i="1" s="1"/>
  <c r="L6088" i="1"/>
  <c r="M6088" i="1" s="1"/>
  <c r="L6089" i="1"/>
  <c r="M6089" i="1" s="1"/>
  <c r="L6090" i="1"/>
  <c r="M6090" i="1" s="1"/>
  <c r="L6091" i="1"/>
  <c r="M6091" i="1" s="1"/>
  <c r="L6092" i="1"/>
  <c r="M6092" i="1" s="1"/>
  <c r="L6093" i="1"/>
  <c r="M6093" i="1" s="1"/>
  <c r="L6094" i="1"/>
  <c r="M6094" i="1" s="1"/>
  <c r="L6095" i="1"/>
  <c r="M6095" i="1" s="1"/>
  <c r="L6096" i="1"/>
  <c r="M6096" i="1" s="1"/>
  <c r="L6097" i="1"/>
  <c r="M6097" i="1" s="1"/>
  <c r="L6098" i="1"/>
  <c r="M6098" i="1" s="1"/>
  <c r="L6099" i="1"/>
  <c r="M6099" i="1" s="1"/>
  <c r="L6100" i="1"/>
  <c r="M6100" i="1" s="1"/>
  <c r="L6101" i="1"/>
  <c r="M6101" i="1" s="1"/>
  <c r="L6102" i="1"/>
  <c r="M6102" i="1" s="1"/>
  <c r="L6103" i="1"/>
  <c r="M6103" i="1" s="1"/>
  <c r="L6104" i="1"/>
  <c r="M6104" i="1" s="1"/>
  <c r="L6105" i="1"/>
  <c r="M6105" i="1" s="1"/>
  <c r="L6106" i="1"/>
  <c r="M6106" i="1" s="1"/>
  <c r="L6107" i="1"/>
  <c r="M6107" i="1" s="1"/>
  <c r="L6108" i="1"/>
  <c r="M6108" i="1" s="1"/>
  <c r="L6109" i="1"/>
  <c r="M6109" i="1" s="1"/>
  <c r="L6110" i="1"/>
  <c r="M6110" i="1" s="1"/>
  <c r="L6111" i="1"/>
  <c r="M6111" i="1" s="1"/>
  <c r="L6112" i="1"/>
  <c r="M6112" i="1" s="1"/>
  <c r="L6113" i="1"/>
  <c r="M6113" i="1" s="1"/>
  <c r="L6114" i="1"/>
  <c r="M6114" i="1" s="1"/>
  <c r="L6115" i="1"/>
  <c r="M6115" i="1" s="1"/>
  <c r="L6116" i="1"/>
  <c r="M6116" i="1" s="1"/>
  <c r="L6117" i="1"/>
  <c r="M6117" i="1" s="1"/>
  <c r="L6118" i="1"/>
  <c r="M6118" i="1" s="1"/>
  <c r="L6119" i="1"/>
  <c r="M6119" i="1" s="1"/>
  <c r="L6120" i="1"/>
  <c r="M6120" i="1" s="1"/>
  <c r="L6121" i="1"/>
  <c r="M6121" i="1" s="1"/>
  <c r="L6122" i="1"/>
  <c r="M6122" i="1" s="1"/>
  <c r="L6123" i="1"/>
  <c r="M6123" i="1" s="1"/>
  <c r="L6124" i="1"/>
  <c r="M6124" i="1" s="1"/>
  <c r="L6125" i="1"/>
  <c r="M6125" i="1" s="1"/>
  <c r="L6126" i="1"/>
  <c r="M6126" i="1" s="1"/>
  <c r="L6127" i="1"/>
  <c r="M6127" i="1" s="1"/>
  <c r="L6128" i="1"/>
  <c r="M6128" i="1" s="1"/>
  <c r="L6129" i="1"/>
  <c r="M6129" i="1" s="1"/>
  <c r="L6130" i="1"/>
  <c r="M6130" i="1" s="1"/>
  <c r="L6131" i="1"/>
  <c r="M6131" i="1" s="1"/>
  <c r="L6132" i="1"/>
  <c r="M6132" i="1" s="1"/>
  <c r="L6133" i="1"/>
  <c r="M6133" i="1" s="1"/>
  <c r="L6134" i="1"/>
  <c r="M6134" i="1" s="1"/>
  <c r="L6135" i="1"/>
  <c r="M6135" i="1" s="1"/>
  <c r="L6136" i="1"/>
  <c r="M6136" i="1" s="1"/>
  <c r="L6137" i="1"/>
  <c r="M6137" i="1" s="1"/>
  <c r="L6138" i="1"/>
  <c r="M6138" i="1" s="1"/>
  <c r="L6139" i="1"/>
  <c r="M6139" i="1" s="1"/>
  <c r="L6140" i="1"/>
  <c r="M6140" i="1" s="1"/>
  <c r="L6141" i="1"/>
  <c r="M6141" i="1" s="1"/>
  <c r="L6142" i="1"/>
  <c r="M6142" i="1" s="1"/>
  <c r="L6143" i="1"/>
  <c r="M6143" i="1" s="1"/>
  <c r="L6144" i="1"/>
  <c r="M6144" i="1" s="1"/>
  <c r="L6145" i="1"/>
  <c r="M6145" i="1" s="1"/>
  <c r="L6146" i="1"/>
  <c r="M6146" i="1" s="1"/>
  <c r="L6147" i="1"/>
  <c r="M6147" i="1" s="1"/>
  <c r="L6148" i="1"/>
  <c r="M6148" i="1" s="1"/>
  <c r="L6149" i="1"/>
  <c r="M6149" i="1" s="1"/>
  <c r="L6150" i="1"/>
  <c r="M6150" i="1" s="1"/>
  <c r="L6151" i="1"/>
  <c r="M6151" i="1" s="1"/>
  <c r="L6152" i="1"/>
  <c r="M6152" i="1" s="1"/>
  <c r="L6153" i="1"/>
  <c r="M6153" i="1" s="1"/>
  <c r="L6154" i="1"/>
  <c r="M6154" i="1" s="1"/>
  <c r="L6155" i="1"/>
  <c r="M6155" i="1" s="1"/>
  <c r="L6156" i="1"/>
  <c r="M6156" i="1" s="1"/>
  <c r="L6157" i="1"/>
  <c r="M6157" i="1" s="1"/>
  <c r="L6158" i="1"/>
  <c r="M6158" i="1" s="1"/>
  <c r="L6159" i="1"/>
  <c r="M6159" i="1" s="1"/>
  <c r="L6160" i="1"/>
  <c r="M6160" i="1" s="1"/>
  <c r="L6161" i="1"/>
  <c r="M6161" i="1" s="1"/>
  <c r="L6162" i="1"/>
  <c r="M6162" i="1" s="1"/>
  <c r="L6163" i="1"/>
  <c r="M6163" i="1" s="1"/>
  <c r="L6164" i="1"/>
  <c r="M6164" i="1" s="1"/>
  <c r="L6165" i="1"/>
  <c r="M6165" i="1" s="1"/>
  <c r="L6166" i="1"/>
  <c r="M6166" i="1" s="1"/>
  <c r="L6167" i="1"/>
  <c r="M6167" i="1" s="1"/>
  <c r="L6168" i="1"/>
  <c r="M6168" i="1" s="1"/>
  <c r="L6169" i="1"/>
  <c r="M6169" i="1" s="1"/>
  <c r="L6170" i="1"/>
  <c r="M6170" i="1" s="1"/>
  <c r="L6171" i="1"/>
  <c r="M6171" i="1" s="1"/>
  <c r="L6172" i="1"/>
  <c r="M6172" i="1" s="1"/>
  <c r="L6173" i="1"/>
  <c r="M6173" i="1" s="1"/>
  <c r="L6174" i="1"/>
  <c r="M6174" i="1" s="1"/>
  <c r="L6175" i="1"/>
  <c r="M6175" i="1" s="1"/>
  <c r="L6176" i="1"/>
  <c r="M6176" i="1" s="1"/>
  <c r="L6177" i="1"/>
  <c r="M6177" i="1" s="1"/>
  <c r="L6178" i="1"/>
  <c r="M6178" i="1" s="1"/>
  <c r="L6179" i="1"/>
  <c r="M6179" i="1" s="1"/>
  <c r="L6180" i="1"/>
  <c r="M6180" i="1" s="1"/>
  <c r="L6181" i="1"/>
  <c r="M6181" i="1" s="1"/>
  <c r="L6182" i="1"/>
  <c r="M6182" i="1" s="1"/>
  <c r="L6183" i="1"/>
  <c r="M6183" i="1" s="1"/>
  <c r="L6184" i="1"/>
  <c r="M6184" i="1" s="1"/>
  <c r="L6185" i="1"/>
  <c r="M6185" i="1" s="1"/>
  <c r="L6186" i="1"/>
  <c r="M6186" i="1" s="1"/>
  <c r="L6187" i="1"/>
  <c r="M6187" i="1" s="1"/>
  <c r="L6188" i="1"/>
  <c r="M6188" i="1" s="1"/>
  <c r="L6189" i="1"/>
  <c r="M6189" i="1" s="1"/>
  <c r="L6190" i="1"/>
  <c r="M6190" i="1" s="1"/>
  <c r="L6191" i="1"/>
  <c r="M6191" i="1" s="1"/>
  <c r="L6192" i="1"/>
  <c r="M6192" i="1" s="1"/>
  <c r="L6193" i="1"/>
  <c r="M6193" i="1" s="1"/>
  <c r="L6194" i="1"/>
  <c r="M6194" i="1" s="1"/>
  <c r="L6195" i="1"/>
  <c r="M6195" i="1" s="1"/>
  <c r="L6196" i="1"/>
  <c r="M6196" i="1" s="1"/>
  <c r="L6197" i="1"/>
  <c r="M6197" i="1" s="1"/>
  <c r="L6198" i="1"/>
  <c r="M6198" i="1" s="1"/>
  <c r="L6199" i="1"/>
  <c r="M6199" i="1" s="1"/>
  <c r="L6200" i="1"/>
  <c r="M6200" i="1" s="1"/>
  <c r="L6201" i="1"/>
  <c r="M6201" i="1" s="1"/>
  <c r="L6202" i="1"/>
  <c r="M6202" i="1" s="1"/>
  <c r="L6203" i="1"/>
  <c r="M6203" i="1" s="1"/>
  <c r="L6204" i="1"/>
  <c r="M6204" i="1" s="1"/>
  <c r="L6205" i="1"/>
  <c r="M6205" i="1" s="1"/>
  <c r="L6206" i="1"/>
  <c r="M6206" i="1" s="1"/>
  <c r="L6207" i="1"/>
  <c r="M6207" i="1" s="1"/>
  <c r="L6208" i="1"/>
  <c r="M6208" i="1" s="1"/>
  <c r="L6209" i="1"/>
  <c r="M6209" i="1" s="1"/>
  <c r="L6210" i="1"/>
  <c r="M6210" i="1" s="1"/>
  <c r="L6211" i="1"/>
  <c r="M6211" i="1" s="1"/>
  <c r="L6212" i="1"/>
  <c r="M6212" i="1" s="1"/>
  <c r="L6213" i="1"/>
  <c r="M6213" i="1" s="1"/>
  <c r="L6214" i="1"/>
  <c r="M6214" i="1" s="1"/>
  <c r="L6215" i="1"/>
  <c r="M6215" i="1" s="1"/>
  <c r="L6216" i="1"/>
  <c r="M6216" i="1" s="1"/>
  <c r="L6217" i="1"/>
  <c r="M6217" i="1" s="1"/>
  <c r="L6218" i="1"/>
  <c r="M6218" i="1" s="1"/>
  <c r="L6219" i="1"/>
  <c r="M6219" i="1" s="1"/>
  <c r="L6220" i="1"/>
  <c r="M6220" i="1" s="1"/>
  <c r="L6221" i="1"/>
  <c r="M6221" i="1" s="1"/>
  <c r="L6222" i="1"/>
  <c r="M6222" i="1" s="1"/>
  <c r="L6223" i="1"/>
  <c r="M6223" i="1" s="1"/>
  <c r="L6224" i="1"/>
  <c r="M6224" i="1" s="1"/>
  <c r="L6225" i="1"/>
  <c r="M6225" i="1" s="1"/>
  <c r="L6226" i="1"/>
  <c r="M6226" i="1" s="1"/>
  <c r="L6227" i="1"/>
  <c r="M6227" i="1" s="1"/>
  <c r="L6228" i="1"/>
  <c r="M6228" i="1" s="1"/>
  <c r="L6229" i="1"/>
  <c r="M6229" i="1" s="1"/>
  <c r="L6230" i="1"/>
  <c r="M6230" i="1" s="1"/>
  <c r="L6231" i="1"/>
  <c r="M6231" i="1" s="1"/>
  <c r="L6232" i="1"/>
  <c r="M6232" i="1" s="1"/>
  <c r="L6233" i="1"/>
  <c r="M6233" i="1" s="1"/>
  <c r="L6234" i="1"/>
  <c r="M6234" i="1" s="1"/>
  <c r="L6235" i="1"/>
  <c r="M6235" i="1" s="1"/>
  <c r="L6236" i="1"/>
  <c r="M6236" i="1" s="1"/>
  <c r="L6237" i="1"/>
  <c r="M6237" i="1" s="1"/>
  <c r="L6238" i="1"/>
  <c r="M6238" i="1" s="1"/>
  <c r="L6239" i="1"/>
  <c r="M6239" i="1" s="1"/>
  <c r="L6240" i="1"/>
  <c r="M6240" i="1" s="1"/>
  <c r="L6241" i="1"/>
  <c r="M6241" i="1" s="1"/>
  <c r="L6242" i="1"/>
  <c r="M6242" i="1" s="1"/>
  <c r="L6243" i="1"/>
  <c r="M6243" i="1" s="1"/>
  <c r="L6244" i="1"/>
  <c r="M6244" i="1" s="1"/>
  <c r="L6245" i="1"/>
  <c r="M6245" i="1" s="1"/>
  <c r="L6246" i="1"/>
  <c r="M6246" i="1" s="1"/>
  <c r="L6247" i="1"/>
  <c r="M6247" i="1" s="1"/>
  <c r="L6248" i="1"/>
  <c r="M6248" i="1" s="1"/>
  <c r="L6249" i="1"/>
  <c r="M6249" i="1" s="1"/>
  <c r="L6250" i="1"/>
  <c r="M6250" i="1" s="1"/>
  <c r="L6251" i="1"/>
  <c r="M6251" i="1" s="1"/>
  <c r="L6252" i="1"/>
  <c r="M6252" i="1" s="1"/>
  <c r="L6253" i="1"/>
  <c r="M6253" i="1" s="1"/>
  <c r="L6254" i="1"/>
  <c r="M6254" i="1" s="1"/>
  <c r="L6255" i="1"/>
  <c r="M6255" i="1" s="1"/>
  <c r="L6256" i="1"/>
  <c r="M6256" i="1" s="1"/>
  <c r="L6257" i="1"/>
  <c r="M6257" i="1" s="1"/>
  <c r="L6258" i="1"/>
  <c r="M6258" i="1" s="1"/>
  <c r="L6259" i="1"/>
  <c r="M6259" i="1" s="1"/>
  <c r="L6260" i="1"/>
  <c r="M6260" i="1" s="1"/>
  <c r="L6261" i="1"/>
  <c r="M6261" i="1" s="1"/>
  <c r="L6262" i="1"/>
  <c r="M6262" i="1" s="1"/>
  <c r="L6263" i="1"/>
  <c r="M6263" i="1" s="1"/>
  <c r="L6264" i="1"/>
  <c r="M6264" i="1" s="1"/>
  <c r="L6265" i="1"/>
  <c r="M6265" i="1" s="1"/>
  <c r="L6266" i="1"/>
  <c r="M6266" i="1" s="1"/>
  <c r="L6267" i="1"/>
  <c r="M6267" i="1" s="1"/>
  <c r="L6268" i="1"/>
  <c r="M6268" i="1" s="1"/>
  <c r="L6269" i="1"/>
  <c r="M6269" i="1" s="1"/>
  <c r="L6270" i="1"/>
  <c r="M6270" i="1" s="1"/>
  <c r="L6271" i="1"/>
  <c r="M6271" i="1" s="1"/>
  <c r="L6272" i="1"/>
  <c r="M6272" i="1" s="1"/>
  <c r="L6273" i="1"/>
  <c r="M6273" i="1" s="1"/>
  <c r="L6274" i="1"/>
  <c r="M6274" i="1" s="1"/>
  <c r="L6275" i="1"/>
  <c r="M6275" i="1" s="1"/>
  <c r="L6276" i="1"/>
  <c r="M6276" i="1" s="1"/>
  <c r="L6277" i="1"/>
  <c r="M6277" i="1" s="1"/>
  <c r="L6278" i="1"/>
  <c r="M6278" i="1" s="1"/>
  <c r="L6279" i="1"/>
  <c r="M6279" i="1" s="1"/>
  <c r="L6280" i="1"/>
  <c r="M6280" i="1" s="1"/>
  <c r="L6281" i="1"/>
  <c r="M6281" i="1" s="1"/>
  <c r="L6282" i="1"/>
  <c r="M6282" i="1" s="1"/>
  <c r="L6283" i="1"/>
  <c r="M6283" i="1" s="1"/>
  <c r="L6284" i="1"/>
  <c r="M6284" i="1" s="1"/>
  <c r="L6285" i="1"/>
  <c r="M6285" i="1" s="1"/>
  <c r="L6286" i="1"/>
  <c r="M6286" i="1" s="1"/>
  <c r="L6287" i="1"/>
  <c r="M6287" i="1" s="1"/>
  <c r="L6288" i="1"/>
  <c r="M6288" i="1" s="1"/>
  <c r="L6289" i="1"/>
  <c r="M6289" i="1" s="1"/>
  <c r="L6290" i="1"/>
  <c r="M6290" i="1" s="1"/>
  <c r="L6291" i="1"/>
  <c r="M6291" i="1" s="1"/>
  <c r="L6292" i="1"/>
  <c r="M6292" i="1" s="1"/>
  <c r="L6293" i="1"/>
  <c r="M6293" i="1" s="1"/>
  <c r="L6294" i="1"/>
  <c r="M6294" i="1" s="1"/>
  <c r="L6295" i="1"/>
  <c r="M6295" i="1" s="1"/>
  <c r="L6296" i="1"/>
  <c r="M6296" i="1" s="1"/>
  <c r="L6297" i="1"/>
  <c r="M6297" i="1" s="1"/>
  <c r="L6298" i="1"/>
  <c r="M6298" i="1" s="1"/>
  <c r="L6299" i="1"/>
  <c r="M6299" i="1" s="1"/>
  <c r="L6300" i="1"/>
  <c r="M6300" i="1" s="1"/>
  <c r="L6301" i="1"/>
  <c r="M6301" i="1" s="1"/>
  <c r="L6302" i="1"/>
  <c r="M6302" i="1" s="1"/>
  <c r="L6303" i="1"/>
  <c r="M6303" i="1" s="1"/>
  <c r="L6304" i="1"/>
  <c r="M6304" i="1" s="1"/>
  <c r="L6305" i="1"/>
  <c r="M6305" i="1" s="1"/>
  <c r="L6306" i="1"/>
  <c r="M6306" i="1" s="1"/>
  <c r="L6307" i="1"/>
  <c r="M6307" i="1" s="1"/>
  <c r="L6308" i="1"/>
  <c r="M6308" i="1" s="1"/>
  <c r="L6309" i="1"/>
  <c r="M6309" i="1" s="1"/>
  <c r="L6310" i="1"/>
  <c r="M6310" i="1" s="1"/>
  <c r="L6311" i="1"/>
  <c r="M6311" i="1" s="1"/>
  <c r="L6312" i="1"/>
  <c r="M6312" i="1" s="1"/>
  <c r="L6313" i="1"/>
  <c r="M6313" i="1" s="1"/>
  <c r="L6314" i="1"/>
  <c r="M6314" i="1" s="1"/>
  <c r="L6315" i="1"/>
  <c r="M6315" i="1" s="1"/>
  <c r="L6316" i="1"/>
  <c r="M6316" i="1" s="1"/>
  <c r="L6317" i="1"/>
  <c r="M6317" i="1" s="1"/>
  <c r="L6318" i="1"/>
  <c r="M6318" i="1" s="1"/>
  <c r="L6319" i="1"/>
  <c r="M6319" i="1" s="1"/>
  <c r="L6320" i="1"/>
  <c r="M6320" i="1" s="1"/>
  <c r="L6321" i="1"/>
  <c r="M6321" i="1" s="1"/>
  <c r="L6322" i="1"/>
  <c r="M6322" i="1" s="1"/>
  <c r="L6323" i="1"/>
  <c r="M6323" i="1" s="1"/>
  <c r="L6324" i="1"/>
  <c r="M6324" i="1" s="1"/>
  <c r="L6325" i="1"/>
  <c r="M6325" i="1" s="1"/>
  <c r="L6326" i="1"/>
  <c r="M6326" i="1" s="1"/>
  <c r="L6327" i="1"/>
  <c r="M6327" i="1" s="1"/>
  <c r="L6328" i="1"/>
  <c r="M6328" i="1" s="1"/>
  <c r="L6329" i="1"/>
  <c r="M6329" i="1" s="1"/>
  <c r="L6330" i="1"/>
  <c r="M6330" i="1" s="1"/>
  <c r="L6331" i="1"/>
  <c r="M6331" i="1" s="1"/>
  <c r="L6332" i="1"/>
  <c r="M6332" i="1" s="1"/>
  <c r="L6333" i="1"/>
  <c r="M6333" i="1" s="1"/>
  <c r="L6334" i="1"/>
  <c r="M6334" i="1" s="1"/>
  <c r="L6335" i="1"/>
  <c r="M6335" i="1" s="1"/>
  <c r="L6336" i="1"/>
  <c r="M6336" i="1" s="1"/>
  <c r="L6337" i="1"/>
  <c r="M6337" i="1" s="1"/>
  <c r="L6338" i="1"/>
  <c r="M6338" i="1" s="1"/>
  <c r="L6339" i="1"/>
  <c r="M6339" i="1" s="1"/>
  <c r="L6340" i="1"/>
  <c r="M6340" i="1" s="1"/>
  <c r="L6341" i="1"/>
  <c r="M6341" i="1" s="1"/>
  <c r="L6342" i="1"/>
  <c r="M6342" i="1" s="1"/>
  <c r="L6343" i="1"/>
  <c r="M6343" i="1" s="1"/>
  <c r="L6344" i="1"/>
  <c r="M6344" i="1" s="1"/>
  <c r="L6345" i="1"/>
  <c r="M6345" i="1" s="1"/>
  <c r="L6346" i="1"/>
  <c r="M6346" i="1" s="1"/>
  <c r="L6347" i="1"/>
  <c r="M6347" i="1" s="1"/>
  <c r="L6348" i="1"/>
  <c r="M6348" i="1" s="1"/>
  <c r="L6349" i="1"/>
  <c r="M6349" i="1" s="1"/>
  <c r="L6350" i="1"/>
  <c r="M6350" i="1" s="1"/>
  <c r="L6351" i="1"/>
  <c r="M6351" i="1" s="1"/>
  <c r="L6352" i="1"/>
  <c r="M6352" i="1" s="1"/>
  <c r="L6353" i="1"/>
  <c r="M6353" i="1" s="1"/>
  <c r="L6354" i="1"/>
  <c r="M6354" i="1" s="1"/>
  <c r="L6355" i="1"/>
  <c r="M6355" i="1" s="1"/>
  <c r="L6356" i="1"/>
  <c r="M6356" i="1" s="1"/>
  <c r="L6357" i="1"/>
  <c r="M6357" i="1" s="1"/>
  <c r="L6358" i="1"/>
  <c r="M6358" i="1" s="1"/>
  <c r="L6359" i="1"/>
  <c r="M6359" i="1" s="1"/>
  <c r="L6360" i="1"/>
  <c r="M6360" i="1" s="1"/>
  <c r="L6361" i="1"/>
  <c r="M6361" i="1" s="1"/>
  <c r="L6362" i="1"/>
  <c r="M6362" i="1" s="1"/>
  <c r="L6363" i="1"/>
  <c r="M6363" i="1" s="1"/>
  <c r="L6364" i="1"/>
  <c r="M6364" i="1" s="1"/>
  <c r="L6365" i="1"/>
  <c r="M6365" i="1" s="1"/>
  <c r="L6366" i="1"/>
  <c r="M6366" i="1" s="1"/>
  <c r="L6367" i="1"/>
  <c r="M6367" i="1" s="1"/>
  <c r="L6368" i="1"/>
  <c r="M6368" i="1" s="1"/>
  <c r="L6369" i="1"/>
  <c r="M6369" i="1" s="1"/>
  <c r="L6370" i="1"/>
  <c r="M6370" i="1" s="1"/>
  <c r="L6371" i="1"/>
  <c r="M6371" i="1" s="1"/>
  <c r="L6372" i="1"/>
  <c r="M6372" i="1" s="1"/>
  <c r="L6373" i="1"/>
  <c r="M6373" i="1" s="1"/>
  <c r="L6374" i="1"/>
  <c r="M6374" i="1" s="1"/>
  <c r="L6375" i="1"/>
  <c r="M6375" i="1" s="1"/>
  <c r="L6376" i="1"/>
  <c r="M6376" i="1" s="1"/>
  <c r="L6377" i="1"/>
  <c r="M6377" i="1" s="1"/>
  <c r="L6378" i="1"/>
  <c r="M6378" i="1" s="1"/>
  <c r="L6379" i="1"/>
  <c r="M6379" i="1" s="1"/>
  <c r="L6380" i="1"/>
  <c r="M6380" i="1" s="1"/>
  <c r="L6381" i="1"/>
  <c r="M6381" i="1" s="1"/>
  <c r="L6382" i="1"/>
  <c r="M6382" i="1" s="1"/>
  <c r="L6383" i="1"/>
  <c r="M6383" i="1" s="1"/>
  <c r="L6384" i="1"/>
  <c r="M6384" i="1" s="1"/>
  <c r="L6385" i="1"/>
  <c r="M6385" i="1" s="1"/>
  <c r="L6386" i="1"/>
  <c r="M6386" i="1" s="1"/>
  <c r="L6387" i="1"/>
  <c r="M6387" i="1" s="1"/>
  <c r="L6388" i="1"/>
  <c r="M6388" i="1" s="1"/>
  <c r="L6389" i="1"/>
  <c r="M6389" i="1" s="1"/>
  <c r="L6390" i="1"/>
  <c r="M6390" i="1" s="1"/>
  <c r="L6391" i="1"/>
  <c r="M6391" i="1" s="1"/>
  <c r="L6392" i="1"/>
  <c r="M6392" i="1" s="1"/>
  <c r="L6393" i="1"/>
  <c r="M6393" i="1" s="1"/>
  <c r="L6394" i="1"/>
  <c r="M6394" i="1" s="1"/>
  <c r="L6395" i="1"/>
  <c r="M6395" i="1" s="1"/>
  <c r="L6396" i="1"/>
  <c r="M6396" i="1" s="1"/>
  <c r="L6397" i="1"/>
  <c r="M6397" i="1" s="1"/>
  <c r="L6398" i="1"/>
  <c r="M6398" i="1" s="1"/>
  <c r="L6399" i="1"/>
  <c r="M6399" i="1" s="1"/>
  <c r="L6400" i="1"/>
  <c r="M6400" i="1" s="1"/>
  <c r="L6401" i="1"/>
  <c r="M6401" i="1" s="1"/>
  <c r="L6402" i="1"/>
  <c r="M6402" i="1" s="1"/>
  <c r="L6403" i="1"/>
  <c r="M6403" i="1" s="1"/>
  <c r="L6404" i="1"/>
  <c r="M6404" i="1" s="1"/>
  <c r="L6405" i="1"/>
  <c r="M6405" i="1" s="1"/>
  <c r="L6406" i="1"/>
  <c r="M6406" i="1" s="1"/>
  <c r="L6407" i="1"/>
  <c r="M6407" i="1" s="1"/>
  <c r="L6408" i="1"/>
  <c r="M6408" i="1" s="1"/>
  <c r="L6409" i="1"/>
  <c r="M6409" i="1" s="1"/>
  <c r="L6410" i="1"/>
  <c r="M6410" i="1" s="1"/>
  <c r="L6411" i="1"/>
  <c r="M6411" i="1" s="1"/>
  <c r="L6412" i="1"/>
  <c r="M6412" i="1" s="1"/>
  <c r="L6413" i="1"/>
  <c r="M6413" i="1" s="1"/>
  <c r="L6414" i="1"/>
  <c r="M6414" i="1" s="1"/>
  <c r="L6415" i="1"/>
  <c r="M6415" i="1" s="1"/>
  <c r="L6416" i="1"/>
  <c r="M6416" i="1" s="1"/>
  <c r="L6417" i="1"/>
  <c r="M6417" i="1" s="1"/>
  <c r="L6418" i="1"/>
  <c r="M6418" i="1" s="1"/>
  <c r="L6419" i="1"/>
  <c r="M6419" i="1" s="1"/>
  <c r="L6420" i="1"/>
  <c r="M6420" i="1" s="1"/>
  <c r="L6421" i="1"/>
  <c r="M6421" i="1" s="1"/>
  <c r="L6422" i="1"/>
  <c r="M6422" i="1" s="1"/>
  <c r="L6423" i="1"/>
  <c r="M6423" i="1" s="1"/>
  <c r="L6424" i="1"/>
  <c r="M6424" i="1" s="1"/>
  <c r="L6425" i="1"/>
  <c r="M6425" i="1" s="1"/>
  <c r="L6426" i="1"/>
  <c r="M6426" i="1" s="1"/>
  <c r="L6427" i="1"/>
  <c r="M6427" i="1" s="1"/>
  <c r="L6428" i="1"/>
  <c r="M6428" i="1" s="1"/>
  <c r="L6429" i="1"/>
  <c r="M6429" i="1" s="1"/>
  <c r="L6430" i="1"/>
  <c r="M6430" i="1" s="1"/>
  <c r="L6431" i="1"/>
  <c r="M6431" i="1" s="1"/>
  <c r="L6432" i="1"/>
  <c r="M6432" i="1" s="1"/>
  <c r="L6433" i="1"/>
  <c r="M6433" i="1" s="1"/>
  <c r="L6434" i="1"/>
  <c r="M6434" i="1" s="1"/>
  <c r="L6435" i="1"/>
  <c r="M6435" i="1" s="1"/>
  <c r="L6436" i="1"/>
  <c r="M6436" i="1" s="1"/>
  <c r="L6437" i="1"/>
  <c r="M6437" i="1" s="1"/>
  <c r="L6438" i="1"/>
  <c r="M6438" i="1" s="1"/>
  <c r="L6439" i="1"/>
  <c r="M6439" i="1" s="1"/>
  <c r="L6440" i="1"/>
  <c r="M6440" i="1" s="1"/>
  <c r="L6441" i="1"/>
  <c r="M6441" i="1" s="1"/>
  <c r="L6442" i="1"/>
  <c r="M6442" i="1" s="1"/>
  <c r="L6443" i="1"/>
  <c r="M6443" i="1" s="1"/>
  <c r="L6444" i="1"/>
  <c r="M6444" i="1" s="1"/>
  <c r="L6445" i="1"/>
  <c r="M6445" i="1" s="1"/>
  <c r="L6446" i="1"/>
  <c r="M6446" i="1" s="1"/>
  <c r="L6447" i="1"/>
  <c r="M6447" i="1" s="1"/>
  <c r="L6448" i="1"/>
  <c r="M6448" i="1" s="1"/>
  <c r="L6449" i="1"/>
  <c r="M6449" i="1" s="1"/>
  <c r="L6450" i="1"/>
  <c r="M6450" i="1" s="1"/>
  <c r="L6451" i="1"/>
  <c r="M6451" i="1" s="1"/>
  <c r="L6452" i="1"/>
  <c r="M6452" i="1" s="1"/>
  <c r="L6453" i="1"/>
  <c r="M6453" i="1" s="1"/>
  <c r="L6454" i="1"/>
  <c r="M6454" i="1" s="1"/>
  <c r="L6455" i="1"/>
  <c r="M6455" i="1" s="1"/>
  <c r="L6456" i="1"/>
  <c r="M6456" i="1" s="1"/>
  <c r="L6457" i="1"/>
  <c r="M6457" i="1" s="1"/>
  <c r="L6458" i="1"/>
  <c r="M6458" i="1" s="1"/>
  <c r="L6459" i="1"/>
  <c r="M6459" i="1" s="1"/>
  <c r="L6460" i="1"/>
  <c r="M6460" i="1" s="1"/>
  <c r="L6461" i="1"/>
  <c r="M6461" i="1" s="1"/>
  <c r="L6462" i="1"/>
  <c r="M6462" i="1" s="1"/>
  <c r="L6463" i="1"/>
  <c r="M6463" i="1" s="1"/>
  <c r="L6464" i="1"/>
  <c r="M6464" i="1" s="1"/>
  <c r="L6465" i="1"/>
  <c r="M6465" i="1" s="1"/>
  <c r="L6466" i="1"/>
  <c r="M6466" i="1" s="1"/>
  <c r="L6467" i="1"/>
  <c r="M6467" i="1" s="1"/>
  <c r="L6468" i="1"/>
  <c r="M6468" i="1" s="1"/>
  <c r="L6469" i="1"/>
  <c r="M6469" i="1" s="1"/>
  <c r="L6470" i="1"/>
  <c r="M6470" i="1" s="1"/>
  <c r="L6471" i="1"/>
  <c r="M6471" i="1" s="1"/>
  <c r="L6472" i="1"/>
  <c r="M6472" i="1" s="1"/>
  <c r="L6473" i="1"/>
  <c r="M6473" i="1" s="1"/>
  <c r="L6474" i="1"/>
  <c r="M6474" i="1" s="1"/>
  <c r="L6475" i="1"/>
  <c r="M6475" i="1" s="1"/>
  <c r="L6476" i="1"/>
  <c r="M6476" i="1" s="1"/>
  <c r="L6477" i="1"/>
  <c r="M6477" i="1" s="1"/>
  <c r="L6478" i="1"/>
  <c r="M6478" i="1" s="1"/>
  <c r="L6479" i="1"/>
  <c r="M6479" i="1" s="1"/>
  <c r="L6480" i="1"/>
  <c r="M6480" i="1" s="1"/>
  <c r="L6481" i="1"/>
  <c r="M6481" i="1" s="1"/>
  <c r="L6482" i="1"/>
  <c r="M6482" i="1" s="1"/>
  <c r="L6483" i="1"/>
  <c r="M6483" i="1" s="1"/>
  <c r="L6484" i="1"/>
  <c r="M6484" i="1" s="1"/>
  <c r="L6485" i="1"/>
  <c r="M6485" i="1" s="1"/>
  <c r="L6486" i="1"/>
  <c r="M6486" i="1" s="1"/>
  <c r="L6487" i="1"/>
  <c r="M6487" i="1" s="1"/>
  <c r="L6488" i="1"/>
  <c r="M6488" i="1" s="1"/>
  <c r="L6489" i="1"/>
  <c r="M6489" i="1" s="1"/>
  <c r="L6490" i="1"/>
  <c r="M6490" i="1" s="1"/>
  <c r="L6491" i="1"/>
  <c r="M6491" i="1" s="1"/>
  <c r="L6492" i="1"/>
  <c r="M6492" i="1" s="1"/>
  <c r="L6493" i="1"/>
  <c r="M6493" i="1" s="1"/>
  <c r="L6494" i="1"/>
  <c r="M6494" i="1" s="1"/>
  <c r="L6495" i="1"/>
  <c r="M6495" i="1" s="1"/>
  <c r="L6496" i="1"/>
  <c r="M6496" i="1" s="1"/>
  <c r="L6497" i="1"/>
  <c r="M6497" i="1" s="1"/>
  <c r="L6498" i="1"/>
  <c r="M6498" i="1" s="1"/>
  <c r="L6499" i="1"/>
  <c r="M6499" i="1" s="1"/>
  <c r="L6500" i="1"/>
  <c r="M6500" i="1" s="1"/>
  <c r="L6501" i="1"/>
  <c r="M6501" i="1" s="1"/>
  <c r="L6502" i="1"/>
  <c r="M6502" i="1" s="1"/>
  <c r="L6503" i="1"/>
  <c r="M6503" i="1" s="1"/>
  <c r="L6504" i="1"/>
  <c r="M6504" i="1" s="1"/>
  <c r="L6505" i="1"/>
  <c r="M6505" i="1" s="1"/>
  <c r="L6506" i="1"/>
  <c r="M6506" i="1" s="1"/>
  <c r="L6507" i="1"/>
  <c r="M6507" i="1" s="1"/>
  <c r="L6508" i="1"/>
  <c r="M6508" i="1" s="1"/>
  <c r="L6509" i="1"/>
  <c r="M6509" i="1" s="1"/>
  <c r="L6510" i="1"/>
  <c r="M6510" i="1" s="1"/>
  <c r="L6511" i="1"/>
  <c r="M6511" i="1" s="1"/>
  <c r="L6512" i="1"/>
  <c r="M6512" i="1" s="1"/>
  <c r="L6513" i="1"/>
  <c r="M6513" i="1" s="1"/>
  <c r="L6514" i="1"/>
  <c r="M6514" i="1" s="1"/>
  <c r="L6515" i="1"/>
  <c r="M6515" i="1" s="1"/>
  <c r="L6516" i="1"/>
  <c r="M6516" i="1" s="1"/>
  <c r="L6517" i="1"/>
  <c r="M6517" i="1" s="1"/>
  <c r="L6518" i="1"/>
  <c r="M6518" i="1" s="1"/>
  <c r="L6519" i="1"/>
  <c r="M6519" i="1" s="1"/>
  <c r="L6520" i="1"/>
  <c r="M6520" i="1" s="1"/>
  <c r="L6521" i="1"/>
  <c r="M6521" i="1" s="1"/>
  <c r="L6522" i="1"/>
  <c r="M6522" i="1" s="1"/>
  <c r="L6523" i="1"/>
  <c r="M6523" i="1" s="1"/>
  <c r="L6524" i="1"/>
  <c r="M6524" i="1" s="1"/>
  <c r="L6525" i="1"/>
  <c r="M6525" i="1" s="1"/>
  <c r="L6526" i="1"/>
  <c r="M6526" i="1" s="1"/>
  <c r="L6527" i="1"/>
  <c r="M6527" i="1" s="1"/>
  <c r="L6528" i="1"/>
  <c r="M6528" i="1" s="1"/>
  <c r="L6529" i="1"/>
  <c r="M6529" i="1" s="1"/>
  <c r="L6530" i="1"/>
  <c r="M6530" i="1" s="1"/>
  <c r="L6531" i="1"/>
  <c r="M6531" i="1" s="1"/>
  <c r="L6532" i="1"/>
  <c r="M6532" i="1" s="1"/>
  <c r="L6533" i="1"/>
  <c r="M6533" i="1" s="1"/>
  <c r="L6534" i="1"/>
  <c r="M6534" i="1" s="1"/>
  <c r="L6535" i="1"/>
  <c r="M6535" i="1" s="1"/>
  <c r="L6536" i="1"/>
  <c r="M6536" i="1" s="1"/>
  <c r="L6537" i="1"/>
  <c r="M6537" i="1" s="1"/>
  <c r="L6538" i="1"/>
  <c r="M6538" i="1" s="1"/>
  <c r="L6539" i="1"/>
  <c r="M6539" i="1" s="1"/>
  <c r="L6540" i="1"/>
  <c r="M6540" i="1" s="1"/>
  <c r="L6541" i="1"/>
  <c r="M6541" i="1" s="1"/>
  <c r="L6542" i="1"/>
  <c r="M6542" i="1" s="1"/>
  <c r="L6543" i="1"/>
  <c r="M6543" i="1" s="1"/>
  <c r="L6544" i="1"/>
  <c r="M6544" i="1" s="1"/>
  <c r="L6545" i="1"/>
  <c r="M6545" i="1" s="1"/>
  <c r="L6546" i="1"/>
  <c r="M6546" i="1" s="1"/>
  <c r="L6547" i="1"/>
  <c r="M6547" i="1" s="1"/>
  <c r="L6548" i="1"/>
  <c r="M6548" i="1" s="1"/>
  <c r="L6549" i="1"/>
  <c r="M6549" i="1" s="1"/>
  <c r="L6550" i="1"/>
  <c r="M6550" i="1" s="1"/>
  <c r="L6551" i="1"/>
  <c r="M6551" i="1" s="1"/>
  <c r="L6552" i="1"/>
  <c r="M6552" i="1" s="1"/>
  <c r="L6553" i="1"/>
  <c r="M6553" i="1" s="1"/>
  <c r="L6554" i="1"/>
  <c r="M6554" i="1" s="1"/>
  <c r="L6555" i="1"/>
  <c r="M6555" i="1" s="1"/>
  <c r="L6556" i="1"/>
  <c r="M6556" i="1" s="1"/>
  <c r="L6557" i="1"/>
  <c r="M6557" i="1" s="1"/>
  <c r="L6558" i="1"/>
  <c r="M6558" i="1" s="1"/>
  <c r="L6559" i="1"/>
  <c r="M6559" i="1" s="1"/>
  <c r="L6560" i="1"/>
  <c r="M6560" i="1" s="1"/>
  <c r="L6561" i="1"/>
  <c r="M6561" i="1" s="1"/>
  <c r="L6562" i="1"/>
  <c r="M6562" i="1" s="1"/>
  <c r="L6563" i="1"/>
  <c r="M6563" i="1" s="1"/>
  <c r="L6564" i="1"/>
  <c r="M6564" i="1" s="1"/>
  <c r="L6565" i="1"/>
  <c r="M6565" i="1" s="1"/>
  <c r="L6566" i="1"/>
  <c r="M6566" i="1" s="1"/>
  <c r="L6567" i="1"/>
  <c r="M6567" i="1" s="1"/>
  <c r="L6568" i="1"/>
  <c r="M6568" i="1" s="1"/>
  <c r="L6569" i="1"/>
  <c r="M6569" i="1" s="1"/>
  <c r="L6570" i="1"/>
  <c r="M6570" i="1" s="1"/>
  <c r="L6571" i="1"/>
  <c r="M6571" i="1" s="1"/>
  <c r="L6572" i="1"/>
  <c r="M6572" i="1" s="1"/>
  <c r="L6573" i="1"/>
  <c r="M6573" i="1" s="1"/>
  <c r="L6574" i="1"/>
  <c r="M6574" i="1" s="1"/>
  <c r="L6575" i="1"/>
  <c r="M6575" i="1" s="1"/>
  <c r="L6576" i="1"/>
  <c r="M6576" i="1" s="1"/>
  <c r="L6577" i="1"/>
  <c r="M6577" i="1" s="1"/>
  <c r="L6578" i="1"/>
  <c r="M6578" i="1" s="1"/>
  <c r="L6579" i="1"/>
  <c r="M6579" i="1" s="1"/>
  <c r="L6580" i="1"/>
  <c r="M6580" i="1" s="1"/>
  <c r="L6581" i="1"/>
  <c r="M6581" i="1" s="1"/>
  <c r="L6582" i="1"/>
  <c r="M6582" i="1" s="1"/>
  <c r="L6583" i="1"/>
  <c r="M6583" i="1" s="1"/>
  <c r="L6584" i="1"/>
  <c r="M6584" i="1" s="1"/>
  <c r="L6585" i="1"/>
  <c r="M6585" i="1" s="1"/>
  <c r="L6586" i="1"/>
  <c r="M6586" i="1" s="1"/>
  <c r="L6587" i="1"/>
  <c r="M6587" i="1" s="1"/>
  <c r="L6588" i="1"/>
  <c r="M6588" i="1" s="1"/>
  <c r="L6589" i="1"/>
  <c r="M6589" i="1" s="1"/>
  <c r="L6590" i="1"/>
  <c r="M6590" i="1" s="1"/>
  <c r="L6591" i="1"/>
  <c r="M6591" i="1" s="1"/>
  <c r="L6592" i="1"/>
  <c r="M6592" i="1" s="1"/>
  <c r="L6593" i="1"/>
  <c r="M6593" i="1" s="1"/>
  <c r="L6594" i="1"/>
  <c r="M6594" i="1" s="1"/>
  <c r="L6595" i="1"/>
  <c r="M6595" i="1" s="1"/>
  <c r="L6596" i="1"/>
  <c r="M6596" i="1" s="1"/>
  <c r="L6597" i="1"/>
  <c r="M6597" i="1" s="1"/>
  <c r="L6598" i="1"/>
  <c r="M6598" i="1" s="1"/>
  <c r="L6599" i="1"/>
  <c r="M6599" i="1" s="1"/>
  <c r="L6600" i="1"/>
  <c r="M6600" i="1" s="1"/>
  <c r="L6601" i="1"/>
  <c r="M6601" i="1" s="1"/>
  <c r="L6602" i="1"/>
  <c r="M6602" i="1" s="1"/>
  <c r="L6603" i="1"/>
  <c r="M6603" i="1" s="1"/>
  <c r="L6604" i="1"/>
  <c r="M6604" i="1" s="1"/>
  <c r="L6605" i="1"/>
  <c r="M6605" i="1" s="1"/>
  <c r="L6606" i="1"/>
  <c r="M6606" i="1" s="1"/>
  <c r="L6607" i="1"/>
  <c r="M6607" i="1" s="1"/>
  <c r="L6608" i="1"/>
  <c r="M6608" i="1" s="1"/>
  <c r="L6609" i="1"/>
  <c r="M6609" i="1" s="1"/>
  <c r="L6610" i="1"/>
  <c r="M6610" i="1" s="1"/>
  <c r="L6611" i="1"/>
  <c r="M6611" i="1" s="1"/>
  <c r="L6612" i="1"/>
  <c r="M6612" i="1" s="1"/>
  <c r="L6613" i="1"/>
  <c r="M6613" i="1" s="1"/>
  <c r="L6614" i="1"/>
  <c r="M6614" i="1" s="1"/>
  <c r="L6615" i="1"/>
  <c r="M6615" i="1" s="1"/>
  <c r="L6616" i="1"/>
  <c r="M6616" i="1" s="1"/>
  <c r="L6617" i="1"/>
  <c r="M6617" i="1" s="1"/>
  <c r="L6618" i="1"/>
  <c r="M6618" i="1" s="1"/>
  <c r="L6619" i="1"/>
  <c r="M6619" i="1" s="1"/>
  <c r="L6620" i="1"/>
  <c r="M6620" i="1" s="1"/>
  <c r="L6621" i="1"/>
  <c r="M6621" i="1" s="1"/>
  <c r="L6622" i="1"/>
  <c r="M6622" i="1" s="1"/>
  <c r="L6623" i="1"/>
  <c r="M6623" i="1" s="1"/>
  <c r="L6624" i="1"/>
  <c r="M6624" i="1" s="1"/>
  <c r="L6625" i="1"/>
  <c r="M6625" i="1" s="1"/>
  <c r="L6626" i="1"/>
  <c r="M6626" i="1" s="1"/>
  <c r="L6627" i="1"/>
  <c r="M6627" i="1" s="1"/>
  <c r="L6628" i="1"/>
  <c r="M6628" i="1" s="1"/>
  <c r="L6629" i="1"/>
  <c r="M6629" i="1" s="1"/>
  <c r="L6630" i="1"/>
  <c r="M6630" i="1" s="1"/>
  <c r="L6631" i="1"/>
  <c r="M6631" i="1" s="1"/>
  <c r="L6632" i="1"/>
  <c r="M6632" i="1" s="1"/>
  <c r="L6633" i="1"/>
  <c r="M6633" i="1" s="1"/>
  <c r="L6634" i="1"/>
  <c r="M6634" i="1" s="1"/>
  <c r="L6635" i="1"/>
  <c r="M6635" i="1" s="1"/>
  <c r="L6636" i="1"/>
  <c r="M6636" i="1" s="1"/>
  <c r="L6637" i="1"/>
  <c r="M6637" i="1" s="1"/>
  <c r="L6638" i="1"/>
  <c r="M6638" i="1" s="1"/>
  <c r="L6639" i="1"/>
  <c r="M6639" i="1" s="1"/>
  <c r="L6640" i="1"/>
  <c r="M6640" i="1" s="1"/>
  <c r="L6641" i="1"/>
  <c r="M6641" i="1" s="1"/>
  <c r="L6642" i="1"/>
  <c r="M6642" i="1" s="1"/>
  <c r="L6643" i="1"/>
  <c r="M6643" i="1" s="1"/>
  <c r="L6644" i="1"/>
  <c r="M6644" i="1" s="1"/>
  <c r="L6645" i="1"/>
  <c r="M6645" i="1" s="1"/>
  <c r="L6646" i="1"/>
  <c r="M6646" i="1" s="1"/>
  <c r="L6647" i="1"/>
  <c r="M6647" i="1" s="1"/>
  <c r="L6648" i="1"/>
  <c r="M6648" i="1" s="1"/>
  <c r="L6649" i="1"/>
  <c r="M6649" i="1" s="1"/>
  <c r="L6650" i="1"/>
  <c r="M6650" i="1" s="1"/>
  <c r="L6651" i="1"/>
  <c r="M6651" i="1" s="1"/>
  <c r="L6652" i="1"/>
  <c r="M6652" i="1" s="1"/>
  <c r="L6653" i="1"/>
  <c r="M6653" i="1" s="1"/>
  <c r="L6654" i="1"/>
  <c r="M6654" i="1" s="1"/>
  <c r="L6655" i="1"/>
  <c r="M6655" i="1" s="1"/>
  <c r="L6656" i="1"/>
  <c r="M6656" i="1" s="1"/>
  <c r="L6657" i="1"/>
  <c r="M6657" i="1" s="1"/>
  <c r="L6658" i="1"/>
  <c r="M6658" i="1" s="1"/>
  <c r="L6659" i="1"/>
  <c r="M6659" i="1" s="1"/>
  <c r="L6660" i="1"/>
  <c r="M6660" i="1" s="1"/>
  <c r="L6661" i="1"/>
  <c r="M6661" i="1" s="1"/>
  <c r="L6662" i="1"/>
  <c r="M6662" i="1" s="1"/>
  <c r="L6663" i="1"/>
  <c r="M6663" i="1" s="1"/>
  <c r="L6664" i="1"/>
  <c r="M6664" i="1" s="1"/>
  <c r="L6665" i="1"/>
  <c r="M6665" i="1" s="1"/>
  <c r="L6666" i="1"/>
  <c r="M6666" i="1" s="1"/>
  <c r="L6667" i="1"/>
  <c r="M6667" i="1" s="1"/>
  <c r="L6668" i="1"/>
  <c r="M6668" i="1" s="1"/>
  <c r="L6669" i="1"/>
  <c r="M6669" i="1" s="1"/>
  <c r="L6670" i="1"/>
  <c r="M6670" i="1" s="1"/>
  <c r="L6671" i="1"/>
  <c r="M6671" i="1" s="1"/>
  <c r="L6672" i="1"/>
  <c r="M6672" i="1" s="1"/>
  <c r="L6673" i="1"/>
  <c r="M6673" i="1" s="1"/>
  <c r="L6674" i="1"/>
  <c r="M6674" i="1" s="1"/>
  <c r="L6675" i="1"/>
  <c r="M6675" i="1" s="1"/>
  <c r="L6676" i="1"/>
  <c r="M6676" i="1" s="1"/>
  <c r="L6677" i="1"/>
  <c r="M6677" i="1" s="1"/>
  <c r="L6678" i="1"/>
  <c r="M6678" i="1" s="1"/>
  <c r="L6679" i="1"/>
  <c r="M6679" i="1" s="1"/>
  <c r="L6680" i="1"/>
  <c r="M6680" i="1" s="1"/>
  <c r="L6681" i="1"/>
  <c r="M6681" i="1" s="1"/>
  <c r="L6682" i="1"/>
  <c r="M6682" i="1" s="1"/>
  <c r="L6683" i="1"/>
  <c r="M6683" i="1" s="1"/>
  <c r="L6684" i="1"/>
  <c r="M6684" i="1" s="1"/>
  <c r="L6685" i="1"/>
  <c r="M6685" i="1" s="1"/>
  <c r="L6686" i="1"/>
  <c r="M6686" i="1" s="1"/>
  <c r="L6687" i="1"/>
  <c r="M6687" i="1" s="1"/>
  <c r="L6688" i="1"/>
  <c r="M6688" i="1" s="1"/>
  <c r="L6689" i="1"/>
  <c r="M6689" i="1" s="1"/>
  <c r="L6690" i="1"/>
  <c r="M6690" i="1" s="1"/>
  <c r="L6691" i="1"/>
  <c r="M6691" i="1" s="1"/>
  <c r="L6692" i="1"/>
  <c r="M6692" i="1" s="1"/>
  <c r="L6693" i="1"/>
  <c r="M6693" i="1" s="1"/>
  <c r="L6694" i="1"/>
  <c r="M6694" i="1" s="1"/>
  <c r="L6695" i="1"/>
  <c r="M6695" i="1" s="1"/>
  <c r="L6696" i="1"/>
  <c r="M6696" i="1" s="1"/>
  <c r="L6697" i="1"/>
  <c r="M6697" i="1" s="1"/>
  <c r="L6698" i="1"/>
  <c r="M6698" i="1" s="1"/>
  <c r="L6699" i="1"/>
  <c r="M6699" i="1" s="1"/>
  <c r="L6700" i="1"/>
  <c r="M6700" i="1" s="1"/>
  <c r="L6701" i="1"/>
  <c r="M6701" i="1" s="1"/>
  <c r="L6702" i="1"/>
  <c r="M6702" i="1" s="1"/>
  <c r="L6703" i="1"/>
  <c r="M6703" i="1" s="1"/>
  <c r="L6704" i="1"/>
  <c r="M6704" i="1" s="1"/>
  <c r="L6705" i="1"/>
  <c r="M6705" i="1" s="1"/>
  <c r="L6706" i="1"/>
  <c r="M6706" i="1" s="1"/>
  <c r="L6707" i="1"/>
  <c r="M6707" i="1" s="1"/>
  <c r="L6708" i="1"/>
  <c r="M6708" i="1" s="1"/>
  <c r="L6709" i="1"/>
  <c r="M6709" i="1" s="1"/>
  <c r="L6710" i="1"/>
  <c r="M6710" i="1" s="1"/>
  <c r="L6711" i="1"/>
  <c r="M6711" i="1" s="1"/>
  <c r="L6712" i="1"/>
  <c r="M6712" i="1" s="1"/>
  <c r="L6713" i="1"/>
  <c r="M6713" i="1" s="1"/>
  <c r="L6714" i="1"/>
  <c r="M6714" i="1" s="1"/>
  <c r="L6715" i="1"/>
  <c r="M6715" i="1" s="1"/>
  <c r="L6716" i="1"/>
  <c r="M6716" i="1" s="1"/>
  <c r="L6717" i="1"/>
  <c r="M6717" i="1" s="1"/>
  <c r="L6718" i="1"/>
  <c r="M6718" i="1" s="1"/>
  <c r="L6719" i="1"/>
  <c r="M6719" i="1" s="1"/>
  <c r="L6720" i="1"/>
  <c r="M6720" i="1" s="1"/>
  <c r="L6721" i="1"/>
  <c r="M6721" i="1" s="1"/>
  <c r="L6722" i="1"/>
  <c r="M6722" i="1" s="1"/>
  <c r="L6723" i="1"/>
  <c r="M6723" i="1" s="1"/>
  <c r="L6724" i="1"/>
  <c r="M6724" i="1" s="1"/>
  <c r="L6725" i="1"/>
  <c r="M6725" i="1" s="1"/>
  <c r="L6726" i="1"/>
  <c r="M6726" i="1" s="1"/>
  <c r="L6727" i="1"/>
  <c r="M6727" i="1" s="1"/>
  <c r="L6728" i="1"/>
  <c r="M6728" i="1" s="1"/>
  <c r="L6729" i="1"/>
  <c r="M6729" i="1" s="1"/>
  <c r="L6730" i="1"/>
  <c r="M6730" i="1" s="1"/>
  <c r="L6731" i="1"/>
  <c r="M6731" i="1" s="1"/>
  <c r="L6732" i="1"/>
  <c r="M6732" i="1" s="1"/>
  <c r="L6733" i="1"/>
  <c r="M6733" i="1" s="1"/>
  <c r="L6734" i="1"/>
  <c r="M6734" i="1" s="1"/>
  <c r="L6735" i="1"/>
  <c r="M6735" i="1" s="1"/>
  <c r="L6736" i="1"/>
  <c r="M6736" i="1" s="1"/>
  <c r="L6737" i="1"/>
  <c r="M6737" i="1" s="1"/>
  <c r="L6738" i="1"/>
  <c r="M6738" i="1" s="1"/>
  <c r="L6739" i="1"/>
  <c r="M6739" i="1" s="1"/>
  <c r="L6740" i="1"/>
  <c r="M6740" i="1" s="1"/>
  <c r="L6741" i="1"/>
  <c r="M6741" i="1" s="1"/>
  <c r="L6742" i="1"/>
  <c r="M6742" i="1" s="1"/>
  <c r="L6743" i="1"/>
  <c r="M6743" i="1" s="1"/>
  <c r="L6744" i="1"/>
  <c r="M6744" i="1" s="1"/>
  <c r="L6745" i="1"/>
  <c r="M6745" i="1" s="1"/>
  <c r="L6746" i="1"/>
  <c r="M6746" i="1" s="1"/>
  <c r="L6747" i="1"/>
  <c r="M6747" i="1" s="1"/>
  <c r="L6748" i="1"/>
  <c r="M6748" i="1" s="1"/>
  <c r="L6749" i="1"/>
  <c r="M6749" i="1" s="1"/>
  <c r="L6750" i="1"/>
  <c r="M6750" i="1" s="1"/>
  <c r="L6751" i="1"/>
  <c r="M6751" i="1" s="1"/>
  <c r="L6752" i="1"/>
  <c r="M6752" i="1" s="1"/>
  <c r="L6753" i="1"/>
  <c r="M6753" i="1" s="1"/>
  <c r="L6754" i="1"/>
  <c r="M6754" i="1" s="1"/>
  <c r="L6755" i="1"/>
  <c r="M6755" i="1" s="1"/>
  <c r="L6756" i="1"/>
  <c r="M6756" i="1" s="1"/>
  <c r="L6757" i="1"/>
  <c r="M6757" i="1" s="1"/>
  <c r="L6758" i="1"/>
  <c r="M6758" i="1" s="1"/>
  <c r="L6759" i="1"/>
  <c r="M6759" i="1" s="1"/>
  <c r="L6760" i="1"/>
  <c r="M6760" i="1" s="1"/>
  <c r="L6761" i="1"/>
  <c r="M6761" i="1" s="1"/>
  <c r="L6762" i="1"/>
  <c r="M6762" i="1" s="1"/>
  <c r="L6763" i="1"/>
  <c r="M6763" i="1" s="1"/>
  <c r="L6764" i="1"/>
  <c r="M6764" i="1" s="1"/>
  <c r="L6765" i="1"/>
  <c r="M6765" i="1" s="1"/>
  <c r="L6766" i="1"/>
  <c r="M6766" i="1" s="1"/>
  <c r="L6767" i="1"/>
  <c r="M6767" i="1" s="1"/>
  <c r="L6768" i="1"/>
  <c r="M6768" i="1" s="1"/>
  <c r="L6769" i="1"/>
  <c r="M6769" i="1" s="1"/>
  <c r="L6770" i="1"/>
  <c r="M6770" i="1" s="1"/>
  <c r="L6771" i="1"/>
  <c r="M6771" i="1" s="1"/>
  <c r="L6772" i="1"/>
  <c r="M6772" i="1" s="1"/>
  <c r="L6773" i="1"/>
  <c r="M6773" i="1" s="1"/>
  <c r="L6774" i="1"/>
  <c r="M6774" i="1" s="1"/>
  <c r="L6775" i="1"/>
  <c r="M6775" i="1" s="1"/>
  <c r="L6776" i="1"/>
  <c r="M6776" i="1" s="1"/>
  <c r="L6777" i="1"/>
  <c r="M6777" i="1" s="1"/>
  <c r="L6778" i="1"/>
  <c r="M6778" i="1" s="1"/>
  <c r="L6779" i="1"/>
  <c r="M6779" i="1" s="1"/>
  <c r="L6780" i="1"/>
  <c r="M6780" i="1" s="1"/>
  <c r="L6781" i="1"/>
  <c r="M6781" i="1" s="1"/>
  <c r="L6782" i="1"/>
  <c r="M6782" i="1" s="1"/>
  <c r="L6783" i="1"/>
  <c r="M6783" i="1" s="1"/>
  <c r="L6784" i="1"/>
  <c r="M6784" i="1" s="1"/>
  <c r="L6785" i="1"/>
  <c r="M6785" i="1" s="1"/>
  <c r="L6786" i="1"/>
  <c r="M6786" i="1" s="1"/>
  <c r="L6787" i="1"/>
  <c r="M6787" i="1" s="1"/>
  <c r="L6788" i="1"/>
  <c r="M6788" i="1" s="1"/>
  <c r="L6789" i="1"/>
  <c r="M6789" i="1" s="1"/>
  <c r="L6790" i="1"/>
  <c r="M6790" i="1" s="1"/>
  <c r="L6791" i="1"/>
  <c r="M6791" i="1" s="1"/>
  <c r="L6792" i="1"/>
  <c r="M6792" i="1" s="1"/>
  <c r="L6793" i="1"/>
  <c r="M6793" i="1" s="1"/>
  <c r="L6794" i="1"/>
  <c r="M6794" i="1" s="1"/>
  <c r="L6795" i="1"/>
  <c r="M6795" i="1" s="1"/>
  <c r="L6796" i="1"/>
  <c r="M6796" i="1" s="1"/>
  <c r="L6797" i="1"/>
  <c r="M6797" i="1" s="1"/>
  <c r="L6798" i="1"/>
  <c r="M6798" i="1" s="1"/>
  <c r="L6799" i="1"/>
  <c r="M6799" i="1" s="1"/>
  <c r="L6800" i="1"/>
  <c r="M6800" i="1" s="1"/>
  <c r="L6801" i="1"/>
  <c r="M6801" i="1" s="1"/>
  <c r="L6802" i="1"/>
  <c r="M6802" i="1" s="1"/>
  <c r="L6803" i="1"/>
  <c r="M6803" i="1" s="1"/>
  <c r="L6804" i="1"/>
  <c r="M6804" i="1" s="1"/>
  <c r="L6805" i="1"/>
  <c r="M6805" i="1" s="1"/>
  <c r="L6806" i="1"/>
  <c r="M6806" i="1" s="1"/>
  <c r="L6807" i="1"/>
  <c r="M6807" i="1" s="1"/>
  <c r="L6808" i="1"/>
  <c r="M6808" i="1" s="1"/>
  <c r="L6809" i="1"/>
  <c r="M6809" i="1" s="1"/>
  <c r="L6810" i="1"/>
  <c r="M6810" i="1" s="1"/>
  <c r="L6811" i="1"/>
  <c r="M6811" i="1" s="1"/>
  <c r="L6812" i="1"/>
  <c r="M6812" i="1" s="1"/>
  <c r="L6813" i="1"/>
  <c r="M6813" i="1" s="1"/>
  <c r="L6814" i="1"/>
  <c r="M6814" i="1" s="1"/>
  <c r="L6815" i="1"/>
  <c r="M6815" i="1" s="1"/>
  <c r="L6816" i="1"/>
  <c r="M6816" i="1" s="1"/>
  <c r="L6817" i="1"/>
  <c r="M6817" i="1" s="1"/>
  <c r="L6818" i="1"/>
  <c r="M6818" i="1" s="1"/>
  <c r="L6819" i="1"/>
  <c r="M6819" i="1" s="1"/>
  <c r="L6820" i="1"/>
  <c r="M6820" i="1" s="1"/>
  <c r="L6821" i="1"/>
  <c r="M6821" i="1" s="1"/>
  <c r="L6822" i="1"/>
  <c r="M6822" i="1" s="1"/>
  <c r="L6823" i="1"/>
  <c r="M6823" i="1" s="1"/>
  <c r="L6824" i="1"/>
  <c r="M6824" i="1" s="1"/>
  <c r="L6825" i="1"/>
  <c r="M6825" i="1" s="1"/>
  <c r="L6826" i="1"/>
  <c r="M6826" i="1" s="1"/>
  <c r="L6827" i="1"/>
  <c r="M6827" i="1" s="1"/>
  <c r="L6828" i="1"/>
  <c r="M6828" i="1" s="1"/>
  <c r="L6829" i="1"/>
  <c r="M6829" i="1" s="1"/>
  <c r="L6830" i="1"/>
  <c r="M6830" i="1" s="1"/>
  <c r="L6831" i="1"/>
  <c r="M6831" i="1" s="1"/>
  <c r="L6832" i="1"/>
  <c r="M6832" i="1" s="1"/>
  <c r="L6833" i="1"/>
  <c r="M6833" i="1" s="1"/>
  <c r="L6834" i="1"/>
  <c r="M6834" i="1" s="1"/>
  <c r="L6835" i="1"/>
  <c r="M6835" i="1" s="1"/>
  <c r="L6836" i="1"/>
  <c r="M6836" i="1" s="1"/>
  <c r="L6837" i="1"/>
  <c r="M6837" i="1" s="1"/>
  <c r="L6838" i="1"/>
  <c r="M6838" i="1" s="1"/>
  <c r="L6839" i="1"/>
  <c r="M6839" i="1" s="1"/>
  <c r="L6840" i="1"/>
  <c r="M6840" i="1" s="1"/>
  <c r="L6841" i="1"/>
  <c r="M6841" i="1" s="1"/>
  <c r="L6842" i="1"/>
  <c r="M6842" i="1" s="1"/>
  <c r="L6843" i="1"/>
  <c r="M6843" i="1" s="1"/>
  <c r="L6844" i="1"/>
  <c r="M6844" i="1" s="1"/>
  <c r="L6845" i="1"/>
  <c r="M6845" i="1" s="1"/>
  <c r="L6846" i="1"/>
  <c r="M6846" i="1" s="1"/>
  <c r="L6847" i="1"/>
  <c r="M6847" i="1" s="1"/>
  <c r="L6848" i="1"/>
  <c r="M6848" i="1" s="1"/>
  <c r="L6849" i="1"/>
  <c r="M6849" i="1" s="1"/>
  <c r="L6850" i="1"/>
  <c r="M6850" i="1" s="1"/>
  <c r="L6851" i="1"/>
  <c r="M6851" i="1" s="1"/>
  <c r="L6852" i="1"/>
  <c r="M6852" i="1" s="1"/>
  <c r="L6853" i="1"/>
  <c r="M6853" i="1" s="1"/>
  <c r="L6854" i="1"/>
  <c r="M6854" i="1" s="1"/>
  <c r="L6855" i="1"/>
  <c r="M6855" i="1" s="1"/>
  <c r="L6856" i="1"/>
  <c r="M6856" i="1" s="1"/>
  <c r="L6857" i="1"/>
  <c r="M6857" i="1" s="1"/>
  <c r="L6858" i="1"/>
  <c r="M6858" i="1" s="1"/>
  <c r="L6859" i="1"/>
  <c r="M6859" i="1" s="1"/>
  <c r="L6860" i="1"/>
  <c r="M6860" i="1" s="1"/>
  <c r="L6861" i="1"/>
  <c r="M6861" i="1" s="1"/>
  <c r="L6862" i="1"/>
  <c r="M6862" i="1" s="1"/>
  <c r="L6863" i="1"/>
  <c r="M6863" i="1" s="1"/>
  <c r="L6864" i="1"/>
  <c r="M6864" i="1" s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L6872" i="1"/>
  <c r="M6872" i="1" s="1"/>
  <c r="L6873" i="1"/>
  <c r="M6873" i="1" s="1"/>
  <c r="L6874" i="1"/>
  <c r="M6874" i="1" s="1"/>
  <c r="L6875" i="1"/>
  <c r="M6875" i="1" s="1"/>
  <c r="L6876" i="1"/>
  <c r="M6876" i="1" s="1"/>
  <c r="L6877" i="1"/>
  <c r="M6877" i="1" s="1"/>
  <c r="L6878" i="1"/>
  <c r="M6878" i="1" s="1"/>
  <c r="L6879" i="1"/>
  <c r="M6879" i="1" s="1"/>
  <c r="L6880" i="1"/>
  <c r="M6880" i="1" s="1"/>
  <c r="L6881" i="1"/>
  <c r="M6881" i="1" s="1"/>
  <c r="L6882" i="1"/>
  <c r="M6882" i="1" s="1"/>
  <c r="L6883" i="1"/>
  <c r="M6883" i="1" s="1"/>
  <c r="L6884" i="1"/>
  <c r="M6884" i="1" s="1"/>
  <c r="L6885" i="1"/>
  <c r="M6885" i="1" s="1"/>
  <c r="L6886" i="1"/>
  <c r="M6886" i="1" s="1"/>
  <c r="L6887" i="1"/>
  <c r="M6887" i="1" s="1"/>
  <c r="L6888" i="1"/>
  <c r="M6888" i="1" s="1"/>
  <c r="L6889" i="1"/>
  <c r="M6889" i="1" s="1"/>
  <c r="L6890" i="1"/>
  <c r="M6890" i="1" s="1"/>
  <c r="L6891" i="1"/>
  <c r="M6891" i="1" s="1"/>
  <c r="L6892" i="1"/>
  <c r="M6892" i="1" s="1"/>
  <c r="L6893" i="1"/>
  <c r="M6893" i="1" s="1"/>
  <c r="L6894" i="1"/>
  <c r="M6894" i="1" s="1"/>
  <c r="L6895" i="1"/>
  <c r="M6895" i="1" s="1"/>
  <c r="L6896" i="1"/>
  <c r="M6896" i="1" s="1"/>
  <c r="L6897" i="1"/>
  <c r="M6897" i="1" s="1"/>
  <c r="L6898" i="1"/>
  <c r="M6898" i="1" s="1"/>
  <c r="L6899" i="1"/>
  <c r="M6899" i="1" s="1"/>
  <c r="L6900" i="1"/>
  <c r="M6900" i="1" s="1"/>
  <c r="L6901" i="1"/>
  <c r="M6901" i="1" s="1"/>
  <c r="L6902" i="1"/>
  <c r="M6902" i="1" s="1"/>
  <c r="L6903" i="1"/>
  <c r="M6903" i="1" s="1"/>
  <c r="L6904" i="1"/>
  <c r="M6904" i="1" s="1"/>
  <c r="L6905" i="1"/>
  <c r="M6905" i="1" s="1"/>
  <c r="L6906" i="1"/>
  <c r="M6906" i="1" s="1"/>
  <c r="L6907" i="1"/>
  <c r="M6907" i="1" s="1"/>
  <c r="L6908" i="1"/>
  <c r="M6908" i="1" s="1"/>
  <c r="L6909" i="1"/>
  <c r="M6909" i="1" s="1"/>
  <c r="L6910" i="1"/>
  <c r="M6910" i="1" s="1"/>
  <c r="L6911" i="1"/>
  <c r="M6911" i="1" s="1"/>
  <c r="L6912" i="1"/>
  <c r="M6912" i="1" s="1"/>
  <c r="L6913" i="1"/>
  <c r="M6913" i="1" s="1"/>
  <c r="L6914" i="1"/>
  <c r="M6914" i="1" s="1"/>
  <c r="L6915" i="1"/>
  <c r="M6915" i="1" s="1"/>
  <c r="L6916" i="1"/>
  <c r="M6916" i="1" s="1"/>
  <c r="L6917" i="1"/>
  <c r="M6917" i="1" s="1"/>
  <c r="L6918" i="1"/>
  <c r="M6918" i="1" s="1"/>
  <c r="L6919" i="1"/>
  <c r="M6919" i="1" s="1"/>
  <c r="L6920" i="1"/>
  <c r="M6920" i="1" s="1"/>
  <c r="L6921" i="1"/>
  <c r="M6921" i="1" s="1"/>
  <c r="L6922" i="1"/>
  <c r="M6922" i="1" s="1"/>
  <c r="L6923" i="1"/>
  <c r="M6923" i="1" s="1"/>
  <c r="L6924" i="1"/>
  <c r="M6924" i="1" s="1"/>
  <c r="L6925" i="1"/>
  <c r="M6925" i="1" s="1"/>
  <c r="L6926" i="1"/>
  <c r="M6926" i="1" s="1"/>
  <c r="L6927" i="1"/>
  <c r="M6927" i="1" s="1"/>
  <c r="L6928" i="1"/>
  <c r="M6928" i="1" s="1"/>
  <c r="L6929" i="1"/>
  <c r="M6929" i="1" s="1"/>
  <c r="L6930" i="1"/>
  <c r="M6930" i="1" s="1"/>
  <c r="L6931" i="1"/>
  <c r="M6931" i="1" s="1"/>
  <c r="L6932" i="1"/>
  <c r="M6932" i="1" s="1"/>
  <c r="L6933" i="1"/>
  <c r="M6933" i="1" s="1"/>
  <c r="L6934" i="1"/>
  <c r="M6934" i="1" s="1"/>
  <c r="L6935" i="1"/>
  <c r="M6935" i="1" s="1"/>
  <c r="L6936" i="1"/>
  <c r="M6936" i="1" s="1"/>
  <c r="L6937" i="1"/>
  <c r="M6937" i="1" s="1"/>
  <c r="L6938" i="1"/>
  <c r="M6938" i="1" s="1"/>
  <c r="L6939" i="1"/>
  <c r="M6939" i="1" s="1"/>
  <c r="L6940" i="1"/>
  <c r="M6940" i="1" s="1"/>
  <c r="L6941" i="1"/>
  <c r="M6941" i="1" s="1"/>
  <c r="L6942" i="1"/>
  <c r="M6942" i="1" s="1"/>
  <c r="L6943" i="1"/>
  <c r="M6943" i="1" s="1"/>
  <c r="L6944" i="1"/>
  <c r="M6944" i="1" s="1"/>
  <c r="L6945" i="1"/>
  <c r="M6945" i="1" s="1"/>
  <c r="L6946" i="1"/>
  <c r="M6946" i="1" s="1"/>
  <c r="L6947" i="1"/>
  <c r="M6947" i="1" s="1"/>
  <c r="L6948" i="1"/>
  <c r="M6948" i="1" s="1"/>
  <c r="L6949" i="1"/>
  <c r="M6949" i="1" s="1"/>
  <c r="L6950" i="1"/>
  <c r="M6950" i="1" s="1"/>
  <c r="L6951" i="1"/>
  <c r="M6951" i="1" s="1"/>
  <c r="L6952" i="1"/>
  <c r="M6952" i="1" s="1"/>
  <c r="L6953" i="1"/>
  <c r="M6953" i="1" s="1"/>
  <c r="L6954" i="1"/>
  <c r="M6954" i="1" s="1"/>
  <c r="L6955" i="1"/>
  <c r="M6955" i="1" s="1"/>
  <c r="L6956" i="1"/>
  <c r="M6956" i="1" s="1"/>
  <c r="L6957" i="1"/>
  <c r="M6957" i="1" s="1"/>
  <c r="L6958" i="1"/>
  <c r="M6958" i="1" s="1"/>
  <c r="L6959" i="1"/>
  <c r="M6959" i="1" s="1"/>
  <c r="L6960" i="1"/>
  <c r="M6960" i="1" s="1"/>
  <c r="L6961" i="1"/>
  <c r="M6961" i="1" s="1"/>
  <c r="L6962" i="1"/>
  <c r="M6962" i="1" s="1"/>
  <c r="L6963" i="1"/>
  <c r="M6963" i="1" s="1"/>
  <c r="L6964" i="1"/>
  <c r="M6964" i="1" s="1"/>
  <c r="L6965" i="1"/>
  <c r="M6965" i="1" s="1"/>
  <c r="L6966" i="1"/>
  <c r="M6966" i="1" s="1"/>
  <c r="L6967" i="1"/>
  <c r="M6967" i="1" s="1"/>
  <c r="L6968" i="1"/>
  <c r="M6968" i="1" s="1"/>
  <c r="L6969" i="1"/>
  <c r="M6969" i="1" s="1"/>
  <c r="L6970" i="1"/>
  <c r="M6970" i="1" s="1"/>
  <c r="L6971" i="1"/>
  <c r="M6971" i="1" s="1"/>
  <c r="L6972" i="1"/>
  <c r="M6972" i="1" s="1"/>
  <c r="L6973" i="1"/>
  <c r="M6973" i="1" s="1"/>
  <c r="L6974" i="1"/>
  <c r="M6974" i="1" s="1"/>
  <c r="L6975" i="1"/>
  <c r="M6975" i="1" s="1"/>
  <c r="L6976" i="1"/>
  <c r="M6976" i="1" s="1"/>
  <c r="L6977" i="1"/>
  <c r="M6977" i="1" s="1"/>
  <c r="L6978" i="1"/>
  <c r="M6978" i="1" s="1"/>
  <c r="L6979" i="1"/>
  <c r="M6979" i="1" s="1"/>
  <c r="L6980" i="1"/>
  <c r="M6980" i="1" s="1"/>
  <c r="L6981" i="1"/>
  <c r="M6981" i="1" s="1"/>
  <c r="L6982" i="1"/>
  <c r="M6982" i="1" s="1"/>
  <c r="L6983" i="1"/>
  <c r="M6983" i="1" s="1"/>
  <c r="L6984" i="1"/>
  <c r="M6984" i="1" s="1"/>
  <c r="L6985" i="1"/>
  <c r="M6985" i="1" s="1"/>
  <c r="L6986" i="1"/>
  <c r="M6986" i="1" s="1"/>
  <c r="L6987" i="1"/>
  <c r="M6987" i="1" s="1"/>
  <c r="L6988" i="1"/>
  <c r="M6988" i="1" s="1"/>
  <c r="L6989" i="1"/>
  <c r="M6989" i="1" s="1"/>
  <c r="L6990" i="1"/>
  <c r="M6990" i="1" s="1"/>
  <c r="L6991" i="1"/>
  <c r="M6991" i="1" s="1"/>
  <c r="L6992" i="1"/>
  <c r="M6992" i="1" s="1"/>
  <c r="L6993" i="1"/>
  <c r="M6993" i="1" s="1"/>
  <c r="L6994" i="1"/>
  <c r="M6994" i="1" s="1"/>
  <c r="L6995" i="1"/>
  <c r="M6995" i="1" s="1"/>
  <c r="L6996" i="1"/>
  <c r="M6996" i="1" s="1"/>
  <c r="L6997" i="1"/>
  <c r="M6997" i="1" s="1"/>
  <c r="L6998" i="1"/>
  <c r="M6998" i="1" s="1"/>
  <c r="L6999" i="1"/>
  <c r="M6999" i="1" s="1"/>
  <c r="L7000" i="1"/>
  <c r="M7000" i="1" s="1"/>
  <c r="L7001" i="1"/>
  <c r="M7001" i="1" s="1"/>
  <c r="L7002" i="1"/>
  <c r="M7002" i="1" s="1"/>
  <c r="L7003" i="1"/>
  <c r="M7003" i="1" s="1"/>
  <c r="L7004" i="1"/>
  <c r="M7004" i="1" s="1"/>
  <c r="L7005" i="1"/>
  <c r="M7005" i="1" s="1"/>
  <c r="L7006" i="1"/>
  <c r="M7006" i="1" s="1"/>
  <c r="L7007" i="1"/>
  <c r="M7007" i="1" s="1"/>
  <c r="L7008" i="1"/>
  <c r="M7008" i="1" s="1"/>
  <c r="L7009" i="1"/>
  <c r="M7009" i="1" s="1"/>
  <c r="L7010" i="1"/>
  <c r="M7010" i="1" s="1"/>
  <c r="L7011" i="1"/>
  <c r="M7011" i="1" s="1"/>
  <c r="L7012" i="1"/>
  <c r="M7012" i="1" s="1"/>
  <c r="L7013" i="1"/>
  <c r="M7013" i="1" s="1"/>
  <c r="L7014" i="1"/>
  <c r="M7014" i="1" s="1"/>
  <c r="L7015" i="1"/>
  <c r="M7015" i="1" s="1"/>
  <c r="L7016" i="1"/>
  <c r="M7016" i="1" s="1"/>
  <c r="L7017" i="1"/>
  <c r="M7017" i="1" s="1"/>
  <c r="L7018" i="1"/>
  <c r="M7018" i="1" s="1"/>
  <c r="L7019" i="1"/>
  <c r="M7019" i="1" s="1"/>
  <c r="L7020" i="1"/>
  <c r="M7020" i="1" s="1"/>
  <c r="L7021" i="1"/>
  <c r="M7021" i="1" s="1"/>
  <c r="L7022" i="1"/>
  <c r="M7022" i="1" s="1"/>
  <c r="L7023" i="1"/>
  <c r="M7023" i="1" s="1"/>
  <c r="L7024" i="1"/>
  <c r="M7024" i="1" s="1"/>
  <c r="L7025" i="1"/>
  <c r="M7025" i="1" s="1"/>
  <c r="L7026" i="1"/>
  <c r="M7026" i="1" s="1"/>
  <c r="L7027" i="1"/>
  <c r="M7027" i="1" s="1"/>
  <c r="L7028" i="1"/>
  <c r="M7028" i="1" s="1"/>
  <c r="L7029" i="1"/>
  <c r="M7029" i="1" s="1"/>
  <c r="L7030" i="1"/>
  <c r="M7030" i="1" s="1"/>
  <c r="L7031" i="1"/>
  <c r="M7031" i="1" s="1"/>
  <c r="L7032" i="1"/>
  <c r="M7032" i="1" s="1"/>
  <c r="L7033" i="1"/>
  <c r="M7033" i="1" s="1"/>
  <c r="L7034" i="1"/>
  <c r="M7034" i="1" s="1"/>
  <c r="L7035" i="1"/>
  <c r="M7035" i="1" s="1"/>
  <c r="L7036" i="1"/>
  <c r="M7036" i="1" s="1"/>
  <c r="L7037" i="1"/>
  <c r="M7037" i="1" s="1"/>
  <c r="L7038" i="1"/>
  <c r="M7038" i="1" s="1"/>
  <c r="L7039" i="1"/>
  <c r="M7039" i="1" s="1"/>
  <c r="L7040" i="1"/>
  <c r="M7040" i="1" s="1"/>
  <c r="L7041" i="1"/>
  <c r="M7041" i="1" s="1"/>
  <c r="L7042" i="1"/>
  <c r="M7042" i="1" s="1"/>
  <c r="L7043" i="1"/>
  <c r="M7043" i="1" s="1"/>
  <c r="L7044" i="1"/>
  <c r="M7044" i="1" s="1"/>
  <c r="L7045" i="1"/>
  <c r="M7045" i="1" s="1"/>
  <c r="L7046" i="1"/>
  <c r="M7046" i="1" s="1"/>
  <c r="L7047" i="1"/>
  <c r="M7047" i="1" s="1"/>
  <c r="L7048" i="1"/>
  <c r="M7048" i="1" s="1"/>
  <c r="L7049" i="1"/>
  <c r="M7049" i="1" s="1"/>
  <c r="L7050" i="1"/>
  <c r="M7050" i="1" s="1"/>
  <c r="L7051" i="1"/>
  <c r="M7051" i="1" s="1"/>
  <c r="L7052" i="1"/>
  <c r="M7052" i="1" s="1"/>
  <c r="L7053" i="1"/>
  <c r="M7053" i="1" s="1"/>
  <c r="L7054" i="1"/>
  <c r="M7054" i="1" s="1"/>
  <c r="L7055" i="1"/>
  <c r="M7055" i="1" s="1"/>
  <c r="L7056" i="1"/>
  <c r="M7056" i="1" s="1"/>
  <c r="L7057" i="1"/>
  <c r="M7057" i="1" s="1"/>
  <c r="L7058" i="1"/>
  <c r="M7058" i="1" s="1"/>
  <c r="L7059" i="1"/>
  <c r="M7059" i="1" s="1"/>
  <c r="L7060" i="1"/>
  <c r="M7060" i="1" s="1"/>
  <c r="L7061" i="1"/>
  <c r="M7061" i="1" s="1"/>
  <c r="L7062" i="1"/>
  <c r="M7062" i="1" s="1"/>
  <c r="L7063" i="1"/>
  <c r="M7063" i="1" s="1"/>
  <c r="L7064" i="1"/>
  <c r="M7064" i="1" s="1"/>
  <c r="L7065" i="1"/>
  <c r="M7065" i="1" s="1"/>
  <c r="L7066" i="1"/>
  <c r="M7066" i="1" s="1"/>
  <c r="L7067" i="1"/>
  <c r="M7067" i="1" s="1"/>
  <c r="L7068" i="1"/>
  <c r="M7068" i="1" s="1"/>
  <c r="L7069" i="1"/>
  <c r="M7069" i="1" s="1"/>
  <c r="L7070" i="1"/>
  <c r="M7070" i="1" s="1"/>
  <c r="L7071" i="1"/>
  <c r="M7071" i="1" s="1"/>
  <c r="L7072" i="1"/>
  <c r="M7072" i="1" s="1"/>
  <c r="L7073" i="1"/>
  <c r="M7073" i="1" s="1"/>
  <c r="L7074" i="1"/>
  <c r="M7074" i="1" s="1"/>
  <c r="L7075" i="1"/>
  <c r="M7075" i="1" s="1"/>
  <c r="L7076" i="1"/>
  <c r="M7076" i="1" s="1"/>
  <c r="L7077" i="1"/>
  <c r="M7077" i="1" s="1"/>
  <c r="L7078" i="1"/>
  <c r="M7078" i="1" s="1"/>
  <c r="L7079" i="1"/>
  <c r="M7079" i="1" s="1"/>
  <c r="L7080" i="1"/>
  <c r="M7080" i="1" s="1"/>
  <c r="L7081" i="1"/>
  <c r="M7081" i="1" s="1"/>
  <c r="L7082" i="1"/>
  <c r="M7082" i="1" s="1"/>
  <c r="L7083" i="1"/>
  <c r="M7083" i="1" s="1"/>
  <c r="L7084" i="1"/>
  <c r="M7084" i="1" s="1"/>
  <c r="L7085" i="1"/>
  <c r="M7085" i="1" s="1"/>
  <c r="L7086" i="1"/>
  <c r="M7086" i="1" s="1"/>
  <c r="L7087" i="1"/>
  <c r="M7087" i="1" s="1"/>
  <c r="L7088" i="1"/>
  <c r="M7088" i="1" s="1"/>
  <c r="L7089" i="1"/>
  <c r="M7089" i="1" s="1"/>
  <c r="L7090" i="1"/>
  <c r="M7090" i="1" s="1"/>
  <c r="L7091" i="1"/>
  <c r="M7091" i="1" s="1"/>
  <c r="L7092" i="1"/>
  <c r="M7092" i="1" s="1"/>
  <c r="L7093" i="1"/>
  <c r="M7093" i="1" s="1"/>
  <c r="L7094" i="1"/>
  <c r="M7094" i="1" s="1"/>
  <c r="L7095" i="1"/>
  <c r="M7095" i="1" s="1"/>
  <c r="L7096" i="1"/>
  <c r="M7096" i="1" s="1"/>
  <c r="L7097" i="1"/>
  <c r="M7097" i="1" s="1"/>
  <c r="L7098" i="1"/>
  <c r="M7098" i="1" s="1"/>
  <c r="L7099" i="1"/>
  <c r="M7099" i="1" s="1"/>
  <c r="L7100" i="1"/>
  <c r="M7100" i="1" s="1"/>
  <c r="L7101" i="1"/>
  <c r="M7101" i="1" s="1"/>
  <c r="L7102" i="1"/>
  <c r="M7102" i="1" s="1"/>
  <c r="L7103" i="1"/>
  <c r="M7103" i="1" s="1"/>
  <c r="L7104" i="1"/>
  <c r="M7104" i="1" s="1"/>
  <c r="L7105" i="1"/>
  <c r="M7105" i="1" s="1"/>
  <c r="L7106" i="1"/>
  <c r="M7106" i="1" s="1"/>
  <c r="L7107" i="1"/>
  <c r="M7107" i="1" s="1"/>
  <c r="L7108" i="1"/>
  <c r="M7108" i="1" s="1"/>
  <c r="L7109" i="1"/>
  <c r="M7109" i="1" s="1"/>
  <c r="L7110" i="1"/>
  <c r="M7110" i="1" s="1"/>
  <c r="L7111" i="1"/>
  <c r="M7111" i="1" s="1"/>
  <c r="L7112" i="1"/>
  <c r="M7112" i="1" s="1"/>
  <c r="L7113" i="1"/>
  <c r="M7113" i="1" s="1"/>
  <c r="L7114" i="1"/>
  <c r="M7114" i="1" s="1"/>
  <c r="L7115" i="1"/>
  <c r="M7115" i="1" s="1"/>
  <c r="L7116" i="1"/>
  <c r="M7116" i="1" s="1"/>
  <c r="L7117" i="1"/>
  <c r="M7117" i="1" s="1"/>
  <c r="L7118" i="1"/>
  <c r="M7118" i="1" s="1"/>
  <c r="L7119" i="1"/>
  <c r="M7119" i="1" s="1"/>
  <c r="L7120" i="1"/>
  <c r="M7120" i="1" s="1"/>
  <c r="L7121" i="1"/>
  <c r="M7121" i="1" s="1"/>
  <c r="L7122" i="1"/>
  <c r="M7122" i="1" s="1"/>
  <c r="L7123" i="1"/>
  <c r="M7123" i="1" s="1"/>
  <c r="L7124" i="1"/>
  <c r="M7124" i="1" s="1"/>
  <c r="L7125" i="1"/>
  <c r="M7125" i="1" s="1"/>
  <c r="L7126" i="1"/>
  <c r="M7126" i="1" s="1"/>
  <c r="L7127" i="1"/>
  <c r="M7127" i="1" s="1"/>
  <c r="L7128" i="1"/>
  <c r="M7128" i="1" s="1"/>
  <c r="L7129" i="1"/>
  <c r="M7129" i="1" s="1"/>
  <c r="L7130" i="1"/>
  <c r="M7130" i="1" s="1"/>
  <c r="L7131" i="1"/>
  <c r="M7131" i="1" s="1"/>
  <c r="L7132" i="1"/>
  <c r="M7132" i="1" s="1"/>
  <c r="L7133" i="1"/>
  <c r="M7133" i="1" s="1"/>
  <c r="L7134" i="1"/>
  <c r="M7134" i="1" s="1"/>
  <c r="L7135" i="1"/>
  <c r="M7135" i="1" s="1"/>
  <c r="L7136" i="1"/>
  <c r="M7136" i="1" s="1"/>
  <c r="L7137" i="1"/>
  <c r="M7137" i="1" s="1"/>
  <c r="L7138" i="1"/>
  <c r="M7138" i="1" s="1"/>
  <c r="L7139" i="1"/>
  <c r="M7139" i="1" s="1"/>
  <c r="L7140" i="1"/>
  <c r="M7140" i="1" s="1"/>
  <c r="L7141" i="1"/>
  <c r="M7141" i="1" s="1"/>
  <c r="L7142" i="1"/>
  <c r="M7142" i="1" s="1"/>
  <c r="L7143" i="1"/>
  <c r="M7143" i="1" s="1"/>
  <c r="L7144" i="1"/>
  <c r="M7144" i="1" s="1"/>
  <c r="L7145" i="1"/>
  <c r="M7145" i="1" s="1"/>
  <c r="L7146" i="1"/>
  <c r="M7146" i="1" s="1"/>
  <c r="L7147" i="1"/>
  <c r="M7147" i="1" s="1"/>
  <c r="L7148" i="1"/>
  <c r="M7148" i="1" s="1"/>
  <c r="L7149" i="1"/>
  <c r="M7149" i="1" s="1"/>
  <c r="L7150" i="1"/>
  <c r="M7150" i="1" s="1"/>
  <c r="L7151" i="1"/>
  <c r="M7151" i="1" s="1"/>
  <c r="L7152" i="1"/>
  <c r="M7152" i="1" s="1"/>
  <c r="L7153" i="1"/>
  <c r="M7153" i="1" s="1"/>
  <c r="L7154" i="1"/>
  <c r="M7154" i="1" s="1"/>
  <c r="L7155" i="1"/>
  <c r="M7155" i="1" s="1"/>
  <c r="L7156" i="1"/>
  <c r="M7156" i="1" s="1"/>
  <c r="L7157" i="1"/>
  <c r="M7157" i="1" s="1"/>
  <c r="L7158" i="1"/>
  <c r="M7158" i="1" s="1"/>
  <c r="L7159" i="1"/>
  <c r="M7159" i="1" s="1"/>
  <c r="L7160" i="1"/>
  <c r="M7160" i="1" s="1"/>
  <c r="L7161" i="1"/>
  <c r="M7161" i="1" s="1"/>
  <c r="L7162" i="1"/>
  <c r="M7162" i="1" s="1"/>
  <c r="L7163" i="1"/>
  <c r="M7163" i="1" s="1"/>
  <c r="L7164" i="1"/>
  <c r="M7164" i="1" s="1"/>
  <c r="L7165" i="1"/>
  <c r="M7165" i="1" s="1"/>
  <c r="L7166" i="1"/>
  <c r="M7166" i="1" s="1"/>
  <c r="L7167" i="1"/>
  <c r="M7167" i="1" s="1"/>
  <c r="L7168" i="1"/>
  <c r="M7168" i="1" s="1"/>
  <c r="L7169" i="1"/>
  <c r="M7169" i="1" s="1"/>
  <c r="L7170" i="1"/>
  <c r="M7170" i="1" s="1"/>
  <c r="L7171" i="1"/>
  <c r="M7171" i="1" s="1"/>
  <c r="L7172" i="1"/>
  <c r="M7172" i="1" s="1"/>
  <c r="L7173" i="1"/>
  <c r="M7173" i="1" s="1"/>
  <c r="L7174" i="1"/>
  <c r="M7174" i="1" s="1"/>
  <c r="L7175" i="1"/>
  <c r="M7175" i="1" s="1"/>
  <c r="L7176" i="1"/>
  <c r="M7176" i="1" s="1"/>
  <c r="L7177" i="1"/>
  <c r="M7177" i="1" s="1"/>
  <c r="L7178" i="1"/>
  <c r="M7178" i="1" s="1"/>
  <c r="L7179" i="1"/>
  <c r="M7179" i="1" s="1"/>
  <c r="L7180" i="1"/>
  <c r="M7180" i="1" s="1"/>
  <c r="L7181" i="1"/>
  <c r="M7181" i="1" s="1"/>
  <c r="L7182" i="1"/>
  <c r="M7182" i="1" s="1"/>
  <c r="L7183" i="1"/>
  <c r="M7183" i="1" s="1"/>
  <c r="L7184" i="1"/>
  <c r="M7184" i="1" s="1"/>
  <c r="L7185" i="1"/>
  <c r="M7185" i="1" s="1"/>
  <c r="L7186" i="1"/>
  <c r="M7186" i="1" s="1"/>
  <c r="L7187" i="1"/>
  <c r="M7187" i="1" s="1"/>
  <c r="L7188" i="1"/>
  <c r="M7188" i="1" s="1"/>
  <c r="L7189" i="1"/>
  <c r="M7189" i="1" s="1"/>
  <c r="L7190" i="1"/>
  <c r="M7190" i="1" s="1"/>
  <c r="L7191" i="1"/>
  <c r="M7191" i="1" s="1"/>
  <c r="L7192" i="1"/>
  <c r="M7192" i="1" s="1"/>
  <c r="L7193" i="1"/>
  <c r="M7193" i="1" s="1"/>
  <c r="L7194" i="1"/>
  <c r="M7194" i="1" s="1"/>
  <c r="L7195" i="1"/>
  <c r="M7195" i="1" s="1"/>
  <c r="L7196" i="1"/>
  <c r="M7196" i="1" s="1"/>
  <c r="L7197" i="1"/>
  <c r="M7197" i="1" s="1"/>
  <c r="L7198" i="1"/>
  <c r="M7198" i="1" s="1"/>
  <c r="L7199" i="1"/>
  <c r="M7199" i="1" s="1"/>
  <c r="L7200" i="1"/>
  <c r="M7200" i="1" s="1"/>
  <c r="L7201" i="1"/>
  <c r="M7201" i="1" s="1"/>
  <c r="L7202" i="1"/>
  <c r="M7202" i="1" s="1"/>
  <c r="L7203" i="1"/>
  <c r="M7203" i="1" s="1"/>
  <c r="L7204" i="1"/>
  <c r="M7204" i="1" s="1"/>
  <c r="L7205" i="1"/>
  <c r="M7205" i="1" s="1"/>
  <c r="L7206" i="1"/>
  <c r="M7206" i="1" s="1"/>
  <c r="L7207" i="1"/>
  <c r="M7207" i="1" s="1"/>
  <c r="L7208" i="1"/>
  <c r="M7208" i="1" s="1"/>
  <c r="L7209" i="1"/>
  <c r="M7209" i="1" s="1"/>
  <c r="L7210" i="1"/>
  <c r="M7210" i="1" s="1"/>
  <c r="L7211" i="1"/>
  <c r="M7211" i="1" s="1"/>
  <c r="L7212" i="1"/>
  <c r="M7212" i="1" s="1"/>
  <c r="L7213" i="1"/>
  <c r="M7213" i="1" s="1"/>
  <c r="L7214" i="1"/>
  <c r="M7214" i="1" s="1"/>
  <c r="L7215" i="1"/>
  <c r="M7215" i="1" s="1"/>
  <c r="L7216" i="1"/>
  <c r="M7216" i="1" s="1"/>
  <c r="L7217" i="1"/>
  <c r="M7217" i="1" s="1"/>
  <c r="L7218" i="1"/>
  <c r="M7218" i="1" s="1"/>
  <c r="L7219" i="1"/>
  <c r="M7219" i="1" s="1"/>
  <c r="L7220" i="1"/>
  <c r="M7220" i="1" s="1"/>
  <c r="L7221" i="1"/>
  <c r="M7221" i="1" s="1"/>
  <c r="L7222" i="1"/>
  <c r="M7222" i="1" s="1"/>
  <c r="L7223" i="1"/>
  <c r="M7223" i="1" s="1"/>
  <c r="L7224" i="1"/>
  <c r="M7224" i="1" s="1"/>
  <c r="L7225" i="1"/>
  <c r="M7225" i="1" s="1"/>
  <c r="L7226" i="1"/>
  <c r="M7226" i="1" s="1"/>
  <c r="L7227" i="1"/>
  <c r="M7227" i="1" s="1"/>
  <c r="L7228" i="1"/>
  <c r="M7228" i="1" s="1"/>
  <c r="L7229" i="1"/>
  <c r="M7229" i="1" s="1"/>
  <c r="L7230" i="1"/>
  <c r="M7230" i="1" s="1"/>
  <c r="L7231" i="1"/>
  <c r="M7231" i="1" s="1"/>
  <c r="L7232" i="1"/>
  <c r="M7232" i="1" s="1"/>
  <c r="L7233" i="1"/>
  <c r="M7233" i="1" s="1"/>
  <c r="L7234" i="1"/>
  <c r="M7234" i="1" s="1"/>
  <c r="L7235" i="1"/>
  <c r="M7235" i="1" s="1"/>
  <c r="L7236" i="1"/>
  <c r="M7236" i="1" s="1"/>
  <c r="L7237" i="1"/>
  <c r="M7237" i="1" s="1"/>
  <c r="L7238" i="1"/>
  <c r="M7238" i="1" s="1"/>
  <c r="L7239" i="1"/>
  <c r="M7239" i="1" s="1"/>
  <c r="L7240" i="1"/>
  <c r="M7240" i="1" s="1"/>
  <c r="L7241" i="1"/>
  <c r="M7241" i="1" s="1"/>
  <c r="L7242" i="1"/>
  <c r="M7242" i="1" s="1"/>
  <c r="L7243" i="1"/>
  <c r="M7243" i="1" s="1"/>
  <c r="L7244" i="1"/>
  <c r="M7244" i="1" s="1"/>
  <c r="L7245" i="1"/>
  <c r="M7245" i="1" s="1"/>
  <c r="L7246" i="1"/>
  <c r="M7246" i="1" s="1"/>
  <c r="L7247" i="1"/>
  <c r="M7247" i="1" s="1"/>
  <c r="L7248" i="1"/>
  <c r="M7248" i="1" s="1"/>
  <c r="L7249" i="1"/>
  <c r="M7249" i="1" s="1"/>
  <c r="L7250" i="1"/>
  <c r="M7250" i="1" s="1"/>
  <c r="L7251" i="1"/>
  <c r="M7251" i="1" s="1"/>
  <c r="L7252" i="1"/>
  <c r="M7252" i="1" s="1"/>
  <c r="L7253" i="1"/>
  <c r="M7253" i="1" s="1"/>
  <c r="L7254" i="1"/>
  <c r="M7254" i="1" s="1"/>
  <c r="L7255" i="1"/>
  <c r="M7255" i="1" s="1"/>
  <c r="L7256" i="1"/>
  <c r="M7256" i="1" s="1"/>
  <c r="L7257" i="1"/>
  <c r="M7257" i="1" s="1"/>
  <c r="L7258" i="1"/>
  <c r="M7258" i="1" s="1"/>
  <c r="L7259" i="1"/>
  <c r="M7259" i="1" s="1"/>
  <c r="L7260" i="1"/>
  <c r="M7260" i="1" s="1"/>
  <c r="L7261" i="1"/>
  <c r="M7261" i="1" s="1"/>
  <c r="L7262" i="1"/>
  <c r="M7262" i="1" s="1"/>
  <c r="L7263" i="1"/>
  <c r="M7263" i="1" s="1"/>
  <c r="L7264" i="1"/>
  <c r="M7264" i="1" s="1"/>
  <c r="L7265" i="1"/>
  <c r="M7265" i="1" s="1"/>
  <c r="L7266" i="1"/>
  <c r="M7266" i="1" s="1"/>
  <c r="L7267" i="1"/>
  <c r="M7267" i="1" s="1"/>
  <c r="L7268" i="1"/>
  <c r="M7268" i="1" s="1"/>
  <c r="L7269" i="1"/>
  <c r="M7269" i="1" s="1"/>
  <c r="L7270" i="1"/>
  <c r="M7270" i="1" s="1"/>
  <c r="L7271" i="1"/>
  <c r="M7271" i="1" s="1"/>
  <c r="L7272" i="1"/>
  <c r="M7272" i="1" s="1"/>
  <c r="L7273" i="1"/>
  <c r="M7273" i="1" s="1"/>
  <c r="L7274" i="1"/>
  <c r="M7274" i="1" s="1"/>
  <c r="L7275" i="1"/>
  <c r="M7275" i="1" s="1"/>
  <c r="L7276" i="1"/>
  <c r="M7276" i="1" s="1"/>
  <c r="L7277" i="1"/>
  <c r="M7277" i="1" s="1"/>
  <c r="L7278" i="1"/>
  <c r="M7278" i="1" s="1"/>
  <c r="L7279" i="1"/>
  <c r="M7279" i="1" s="1"/>
  <c r="L7280" i="1"/>
  <c r="M7280" i="1" s="1"/>
  <c r="L7281" i="1"/>
  <c r="M7281" i="1" s="1"/>
  <c r="L7282" i="1"/>
  <c r="M7282" i="1" s="1"/>
  <c r="L7283" i="1"/>
  <c r="M7283" i="1" s="1"/>
  <c r="L7284" i="1"/>
  <c r="M7284" i="1" s="1"/>
  <c r="L7285" i="1"/>
  <c r="M7285" i="1" s="1"/>
  <c r="L7286" i="1"/>
  <c r="M7286" i="1" s="1"/>
  <c r="L7287" i="1"/>
  <c r="M7287" i="1" s="1"/>
  <c r="L7288" i="1"/>
  <c r="M7288" i="1" s="1"/>
  <c r="L7289" i="1"/>
  <c r="M7289" i="1" s="1"/>
  <c r="L7290" i="1"/>
  <c r="M7290" i="1" s="1"/>
  <c r="L7291" i="1"/>
  <c r="M7291" i="1" s="1"/>
  <c r="L7292" i="1"/>
  <c r="M7292" i="1" s="1"/>
  <c r="L7293" i="1"/>
  <c r="M7293" i="1" s="1"/>
  <c r="L7294" i="1"/>
  <c r="M7294" i="1" s="1"/>
  <c r="L7295" i="1"/>
  <c r="M7295" i="1" s="1"/>
  <c r="L7296" i="1"/>
  <c r="M7296" i="1" s="1"/>
  <c r="L7297" i="1"/>
  <c r="M7297" i="1" s="1"/>
  <c r="L7298" i="1"/>
  <c r="M7298" i="1" s="1"/>
  <c r="L7299" i="1"/>
  <c r="M7299" i="1" s="1"/>
  <c r="L7300" i="1"/>
  <c r="M7300" i="1" s="1"/>
  <c r="L7301" i="1"/>
  <c r="M7301" i="1" s="1"/>
  <c r="L7302" i="1"/>
  <c r="M7302" i="1" s="1"/>
  <c r="L7303" i="1"/>
  <c r="M7303" i="1" s="1"/>
  <c r="L7304" i="1"/>
  <c r="M7304" i="1" s="1"/>
  <c r="L7305" i="1"/>
  <c r="M7305" i="1" s="1"/>
  <c r="L7306" i="1"/>
  <c r="M7306" i="1" s="1"/>
  <c r="L7307" i="1"/>
  <c r="M7307" i="1" s="1"/>
  <c r="L7308" i="1"/>
  <c r="M7308" i="1" s="1"/>
  <c r="L7309" i="1"/>
  <c r="M7309" i="1" s="1"/>
  <c r="L7310" i="1"/>
  <c r="M7310" i="1" s="1"/>
  <c r="L7311" i="1"/>
  <c r="M7311" i="1" s="1"/>
  <c r="L7312" i="1"/>
  <c r="M7312" i="1" s="1"/>
  <c r="L7313" i="1"/>
  <c r="M7313" i="1" s="1"/>
  <c r="L7314" i="1"/>
  <c r="M7314" i="1" s="1"/>
  <c r="L7315" i="1"/>
  <c r="M7315" i="1" s="1"/>
  <c r="L7316" i="1"/>
  <c r="M7316" i="1" s="1"/>
  <c r="L7317" i="1"/>
  <c r="M7317" i="1" s="1"/>
  <c r="L7318" i="1"/>
  <c r="M7318" i="1" s="1"/>
  <c r="L7319" i="1"/>
  <c r="M7319" i="1" s="1"/>
  <c r="L7320" i="1"/>
  <c r="M7320" i="1" s="1"/>
  <c r="L7321" i="1"/>
  <c r="M7321" i="1" s="1"/>
  <c r="L7322" i="1"/>
  <c r="M7322" i="1" s="1"/>
  <c r="L7323" i="1"/>
  <c r="M7323" i="1" s="1"/>
  <c r="L7324" i="1"/>
  <c r="M7324" i="1" s="1"/>
  <c r="L7325" i="1"/>
  <c r="M7325" i="1" s="1"/>
  <c r="L7326" i="1"/>
  <c r="M7326" i="1" s="1"/>
  <c r="L7327" i="1"/>
  <c r="M7327" i="1" s="1"/>
  <c r="L7328" i="1"/>
  <c r="M7328" i="1" s="1"/>
  <c r="L7329" i="1"/>
  <c r="M7329" i="1" s="1"/>
  <c r="L7330" i="1"/>
  <c r="M7330" i="1" s="1"/>
  <c r="L7331" i="1"/>
  <c r="M7331" i="1" s="1"/>
  <c r="L7332" i="1"/>
  <c r="M7332" i="1" s="1"/>
  <c r="L7333" i="1"/>
  <c r="M7333" i="1" s="1"/>
  <c r="L7334" i="1"/>
  <c r="M7334" i="1" s="1"/>
  <c r="L7335" i="1"/>
  <c r="M7335" i="1" s="1"/>
  <c r="L7336" i="1"/>
  <c r="M7336" i="1" s="1"/>
  <c r="L7337" i="1"/>
  <c r="M7337" i="1" s="1"/>
  <c r="L7338" i="1"/>
  <c r="M7338" i="1" s="1"/>
  <c r="L7339" i="1"/>
  <c r="M7339" i="1" s="1"/>
  <c r="L7340" i="1"/>
  <c r="M7340" i="1" s="1"/>
  <c r="L7341" i="1"/>
  <c r="M7341" i="1" s="1"/>
  <c r="L7342" i="1"/>
  <c r="M7342" i="1" s="1"/>
  <c r="L7343" i="1"/>
  <c r="M7343" i="1" s="1"/>
  <c r="L7344" i="1"/>
  <c r="M7344" i="1" s="1"/>
  <c r="L7345" i="1"/>
  <c r="M7345" i="1" s="1"/>
  <c r="L7346" i="1"/>
  <c r="M7346" i="1" s="1"/>
  <c r="L7347" i="1"/>
  <c r="M7347" i="1" s="1"/>
  <c r="L7348" i="1"/>
  <c r="M7348" i="1" s="1"/>
  <c r="L7349" i="1"/>
  <c r="M7349" i="1" s="1"/>
  <c r="L7350" i="1"/>
  <c r="M7350" i="1" s="1"/>
  <c r="L7351" i="1"/>
  <c r="M7351" i="1" s="1"/>
  <c r="L7352" i="1"/>
  <c r="M7352" i="1" s="1"/>
  <c r="L7353" i="1"/>
  <c r="M7353" i="1" s="1"/>
  <c r="L7354" i="1"/>
  <c r="M7354" i="1" s="1"/>
  <c r="L7355" i="1"/>
  <c r="M7355" i="1" s="1"/>
  <c r="L7356" i="1"/>
  <c r="M7356" i="1" s="1"/>
  <c r="L7357" i="1"/>
  <c r="M7357" i="1" s="1"/>
  <c r="L7358" i="1"/>
  <c r="M7358" i="1" s="1"/>
  <c r="L7359" i="1"/>
  <c r="M7359" i="1" s="1"/>
  <c r="L7360" i="1"/>
  <c r="M7360" i="1" s="1"/>
  <c r="L7361" i="1"/>
  <c r="M7361" i="1" s="1"/>
  <c r="L7362" i="1"/>
  <c r="M7362" i="1" s="1"/>
  <c r="L7363" i="1"/>
  <c r="M7363" i="1" s="1"/>
  <c r="L7364" i="1"/>
  <c r="M7364" i="1" s="1"/>
  <c r="L7365" i="1"/>
  <c r="M7365" i="1" s="1"/>
  <c r="L7366" i="1"/>
  <c r="M7366" i="1" s="1"/>
  <c r="L7367" i="1"/>
  <c r="M7367" i="1" s="1"/>
  <c r="L7368" i="1"/>
  <c r="M7368" i="1" s="1"/>
  <c r="L7369" i="1"/>
  <c r="M7369" i="1" s="1"/>
  <c r="L7370" i="1"/>
  <c r="M7370" i="1" s="1"/>
  <c r="L7371" i="1"/>
  <c r="M7371" i="1" s="1"/>
  <c r="L7372" i="1"/>
  <c r="M7372" i="1" s="1"/>
  <c r="L7373" i="1"/>
  <c r="M7373" i="1" s="1"/>
  <c r="L7374" i="1"/>
  <c r="M7374" i="1" s="1"/>
  <c r="L7375" i="1"/>
  <c r="M7375" i="1" s="1"/>
  <c r="L7376" i="1"/>
  <c r="M7376" i="1" s="1"/>
  <c r="L7377" i="1"/>
  <c r="M7377" i="1" s="1"/>
  <c r="L7378" i="1"/>
  <c r="M7378" i="1" s="1"/>
  <c r="L7379" i="1"/>
  <c r="M7379" i="1" s="1"/>
  <c r="L7380" i="1"/>
  <c r="M7380" i="1" s="1"/>
  <c r="L7381" i="1"/>
  <c r="M7381" i="1" s="1"/>
  <c r="L7382" i="1"/>
  <c r="M7382" i="1" s="1"/>
  <c r="L7383" i="1"/>
  <c r="M7383" i="1" s="1"/>
  <c r="L7384" i="1"/>
  <c r="M7384" i="1" s="1"/>
  <c r="L7385" i="1"/>
  <c r="M7385" i="1" s="1"/>
  <c r="L7386" i="1"/>
  <c r="M7386" i="1" s="1"/>
  <c r="L7387" i="1"/>
  <c r="M7387" i="1" s="1"/>
  <c r="L7388" i="1"/>
  <c r="M7388" i="1" s="1"/>
  <c r="L7389" i="1"/>
  <c r="M7389" i="1" s="1"/>
  <c r="L7390" i="1"/>
  <c r="M7390" i="1" s="1"/>
  <c r="L7391" i="1"/>
  <c r="M7391" i="1" s="1"/>
  <c r="L7392" i="1"/>
  <c r="M7392" i="1" s="1"/>
  <c r="L7393" i="1"/>
  <c r="M7393" i="1" s="1"/>
  <c r="L7394" i="1"/>
  <c r="M7394" i="1" s="1"/>
  <c r="L7395" i="1"/>
  <c r="M7395" i="1" s="1"/>
  <c r="L7396" i="1"/>
  <c r="M7396" i="1" s="1"/>
  <c r="L7397" i="1"/>
  <c r="M7397" i="1" s="1"/>
  <c r="L7398" i="1"/>
  <c r="M7398" i="1" s="1"/>
  <c r="L7399" i="1"/>
  <c r="M7399" i="1" s="1"/>
  <c r="L7400" i="1"/>
  <c r="M7400" i="1" s="1"/>
  <c r="L7401" i="1"/>
  <c r="M7401" i="1" s="1"/>
  <c r="L7402" i="1"/>
  <c r="M7402" i="1" s="1"/>
  <c r="L7403" i="1"/>
  <c r="M7403" i="1" s="1"/>
  <c r="L7404" i="1"/>
  <c r="M7404" i="1" s="1"/>
  <c r="L7405" i="1"/>
  <c r="M7405" i="1" s="1"/>
  <c r="L7406" i="1"/>
  <c r="M7406" i="1" s="1"/>
  <c r="L7407" i="1"/>
  <c r="M7407" i="1" s="1"/>
  <c r="L7408" i="1"/>
  <c r="M7408" i="1" s="1"/>
  <c r="L7409" i="1"/>
  <c r="M7409" i="1" s="1"/>
  <c r="L7410" i="1"/>
  <c r="M7410" i="1" s="1"/>
  <c r="L7411" i="1"/>
  <c r="M7411" i="1" s="1"/>
  <c r="L7412" i="1"/>
  <c r="M7412" i="1" s="1"/>
  <c r="L7413" i="1"/>
  <c r="M7413" i="1" s="1"/>
  <c r="L7414" i="1"/>
  <c r="M7414" i="1" s="1"/>
  <c r="L7415" i="1"/>
  <c r="M7415" i="1" s="1"/>
  <c r="L7416" i="1"/>
  <c r="M7416" i="1" s="1"/>
  <c r="L7417" i="1"/>
  <c r="M7417" i="1" s="1"/>
  <c r="L7418" i="1"/>
  <c r="M7418" i="1" s="1"/>
  <c r="L7419" i="1"/>
  <c r="M7419" i="1" s="1"/>
  <c r="L7420" i="1"/>
  <c r="M7420" i="1" s="1"/>
  <c r="L7421" i="1"/>
  <c r="M7421" i="1" s="1"/>
  <c r="L7422" i="1"/>
  <c r="M7422" i="1" s="1"/>
  <c r="L7423" i="1"/>
  <c r="M7423" i="1" s="1"/>
  <c r="L7424" i="1"/>
  <c r="M7424" i="1" s="1"/>
  <c r="L7425" i="1"/>
  <c r="M7425" i="1" s="1"/>
  <c r="L7426" i="1"/>
  <c r="M7426" i="1" s="1"/>
  <c r="L7427" i="1"/>
  <c r="M7427" i="1" s="1"/>
  <c r="L7428" i="1"/>
  <c r="M7428" i="1" s="1"/>
  <c r="L7429" i="1"/>
  <c r="M7429" i="1" s="1"/>
  <c r="L7430" i="1"/>
  <c r="M7430" i="1" s="1"/>
  <c r="L7431" i="1"/>
  <c r="M7431" i="1" s="1"/>
  <c r="L7432" i="1"/>
  <c r="M7432" i="1" s="1"/>
  <c r="L7433" i="1"/>
  <c r="M7433" i="1" s="1"/>
  <c r="L7434" i="1"/>
  <c r="M7434" i="1" s="1"/>
  <c r="L7435" i="1"/>
  <c r="M7435" i="1" s="1"/>
  <c r="L7436" i="1"/>
  <c r="M7436" i="1" s="1"/>
  <c r="L7437" i="1"/>
  <c r="M7437" i="1" s="1"/>
  <c r="L7438" i="1"/>
  <c r="M7438" i="1" s="1"/>
  <c r="L7439" i="1"/>
  <c r="M7439" i="1" s="1"/>
  <c r="L7440" i="1"/>
  <c r="M7440" i="1" s="1"/>
  <c r="L7441" i="1"/>
  <c r="M7441" i="1" s="1"/>
  <c r="L7442" i="1"/>
  <c r="M7442" i="1" s="1"/>
  <c r="L7443" i="1"/>
  <c r="M7443" i="1" s="1"/>
  <c r="L7444" i="1"/>
  <c r="M7444" i="1" s="1"/>
  <c r="L7445" i="1"/>
  <c r="M7445" i="1" s="1"/>
  <c r="L7446" i="1"/>
  <c r="M7446" i="1" s="1"/>
  <c r="L7447" i="1"/>
  <c r="M7447" i="1" s="1"/>
  <c r="L7448" i="1"/>
  <c r="M7448" i="1" s="1"/>
  <c r="L7449" i="1"/>
  <c r="M7449" i="1" s="1"/>
  <c r="L7450" i="1"/>
  <c r="M7450" i="1" s="1"/>
  <c r="L7451" i="1"/>
  <c r="M7451" i="1" s="1"/>
  <c r="L7452" i="1"/>
  <c r="M7452" i="1" s="1"/>
  <c r="L7453" i="1"/>
  <c r="M7453" i="1" s="1"/>
  <c r="L7454" i="1"/>
  <c r="M7454" i="1" s="1"/>
  <c r="L7455" i="1"/>
  <c r="M7455" i="1" s="1"/>
  <c r="L7456" i="1"/>
  <c r="M7456" i="1" s="1"/>
  <c r="L7457" i="1"/>
  <c r="M7457" i="1" s="1"/>
  <c r="L7458" i="1"/>
  <c r="M7458" i="1" s="1"/>
  <c r="L7459" i="1"/>
  <c r="M7459" i="1" s="1"/>
  <c r="L7460" i="1"/>
  <c r="M7460" i="1" s="1"/>
  <c r="L7461" i="1"/>
  <c r="M7461" i="1" s="1"/>
  <c r="L7462" i="1"/>
  <c r="M7462" i="1" s="1"/>
  <c r="L7463" i="1"/>
  <c r="M7463" i="1" s="1"/>
  <c r="L7464" i="1"/>
  <c r="M7464" i="1" s="1"/>
  <c r="L7465" i="1"/>
  <c r="M7465" i="1" s="1"/>
  <c r="L7466" i="1"/>
  <c r="M7466" i="1" s="1"/>
  <c r="L7467" i="1"/>
  <c r="M7467" i="1" s="1"/>
  <c r="L7468" i="1"/>
  <c r="M7468" i="1" s="1"/>
  <c r="L7469" i="1"/>
  <c r="M7469" i="1" s="1"/>
  <c r="L7470" i="1"/>
  <c r="M7470" i="1" s="1"/>
  <c r="L7471" i="1"/>
  <c r="M7471" i="1" s="1"/>
  <c r="L7472" i="1"/>
  <c r="M7472" i="1" s="1"/>
  <c r="L7473" i="1"/>
  <c r="M7473" i="1" s="1"/>
  <c r="L7474" i="1"/>
  <c r="M7474" i="1" s="1"/>
  <c r="L7475" i="1"/>
  <c r="M7475" i="1" s="1"/>
  <c r="L7476" i="1"/>
  <c r="M7476" i="1" s="1"/>
  <c r="L7477" i="1"/>
  <c r="M7477" i="1" s="1"/>
  <c r="L7478" i="1"/>
  <c r="M7478" i="1" s="1"/>
  <c r="L7479" i="1"/>
  <c r="M7479" i="1" s="1"/>
  <c r="L7480" i="1"/>
  <c r="M7480" i="1" s="1"/>
  <c r="L7481" i="1"/>
  <c r="M7481" i="1" s="1"/>
  <c r="L7482" i="1"/>
  <c r="M7482" i="1" s="1"/>
  <c r="L7483" i="1"/>
  <c r="M7483" i="1" s="1"/>
  <c r="L7484" i="1"/>
  <c r="M7484" i="1" s="1"/>
  <c r="L7485" i="1"/>
  <c r="M7485" i="1" s="1"/>
  <c r="L7486" i="1"/>
  <c r="M7486" i="1" s="1"/>
  <c r="L7487" i="1"/>
  <c r="M7487" i="1" s="1"/>
  <c r="L7488" i="1"/>
  <c r="M7488" i="1" s="1"/>
  <c r="L7489" i="1"/>
  <c r="M7489" i="1" s="1"/>
  <c r="L7490" i="1"/>
  <c r="M7490" i="1" s="1"/>
  <c r="L7491" i="1"/>
  <c r="M7491" i="1" s="1"/>
  <c r="L7492" i="1"/>
  <c r="M7492" i="1" s="1"/>
  <c r="L7493" i="1"/>
  <c r="M7493" i="1" s="1"/>
  <c r="L7494" i="1"/>
  <c r="M7494" i="1" s="1"/>
  <c r="L7495" i="1"/>
  <c r="M7495" i="1" s="1"/>
  <c r="L7496" i="1"/>
  <c r="M7496" i="1" s="1"/>
  <c r="L7497" i="1"/>
  <c r="M7497" i="1" s="1"/>
  <c r="L7498" i="1"/>
  <c r="M7498" i="1" s="1"/>
  <c r="L7499" i="1"/>
  <c r="M7499" i="1" s="1"/>
  <c r="L7500" i="1"/>
  <c r="M7500" i="1" s="1"/>
  <c r="L7501" i="1"/>
  <c r="M7501" i="1" s="1"/>
  <c r="L7502" i="1"/>
  <c r="M7502" i="1" s="1"/>
  <c r="L7503" i="1"/>
  <c r="M7503" i="1" s="1"/>
  <c r="L7504" i="1"/>
  <c r="M7504" i="1" s="1"/>
  <c r="L7505" i="1"/>
  <c r="M7505" i="1" s="1"/>
  <c r="L7506" i="1"/>
  <c r="M7506" i="1" s="1"/>
  <c r="L7507" i="1"/>
  <c r="M7507" i="1" s="1"/>
  <c r="L7508" i="1"/>
  <c r="M7508" i="1" s="1"/>
  <c r="L7509" i="1"/>
  <c r="M7509" i="1" s="1"/>
  <c r="L7510" i="1"/>
  <c r="M7510" i="1" s="1"/>
  <c r="L7511" i="1"/>
  <c r="M7511" i="1" s="1"/>
  <c r="L7512" i="1"/>
  <c r="M7512" i="1" s="1"/>
  <c r="L7513" i="1"/>
  <c r="M7513" i="1" s="1"/>
  <c r="L7514" i="1"/>
  <c r="M7514" i="1" s="1"/>
  <c r="L7515" i="1"/>
  <c r="M7515" i="1" s="1"/>
  <c r="L7516" i="1"/>
  <c r="M7516" i="1" s="1"/>
  <c r="L7517" i="1"/>
  <c r="M7517" i="1" s="1"/>
  <c r="L7518" i="1"/>
  <c r="M7518" i="1" s="1"/>
  <c r="L7519" i="1"/>
  <c r="M7519" i="1" s="1"/>
  <c r="L7520" i="1"/>
  <c r="M7520" i="1" s="1"/>
  <c r="L7521" i="1"/>
  <c r="M7521" i="1" s="1"/>
  <c r="L7522" i="1"/>
  <c r="M7522" i="1" s="1"/>
  <c r="L7523" i="1"/>
  <c r="M7523" i="1" s="1"/>
  <c r="L7524" i="1"/>
  <c r="M7524" i="1" s="1"/>
  <c r="L7525" i="1"/>
  <c r="M7525" i="1" s="1"/>
  <c r="L7526" i="1"/>
  <c r="M7526" i="1" s="1"/>
  <c r="L7527" i="1"/>
  <c r="M7527" i="1" s="1"/>
  <c r="L7528" i="1"/>
  <c r="M7528" i="1" s="1"/>
  <c r="L7529" i="1"/>
  <c r="M7529" i="1" s="1"/>
  <c r="L7530" i="1"/>
  <c r="M7530" i="1" s="1"/>
  <c r="L7531" i="1"/>
  <c r="M7531" i="1" s="1"/>
  <c r="L7532" i="1"/>
  <c r="M7532" i="1" s="1"/>
  <c r="L7533" i="1"/>
  <c r="M7533" i="1" s="1"/>
  <c r="L7534" i="1"/>
  <c r="M7534" i="1" s="1"/>
  <c r="L7535" i="1"/>
  <c r="M7535" i="1" s="1"/>
  <c r="L7536" i="1"/>
  <c r="M7536" i="1" s="1"/>
  <c r="L7537" i="1"/>
  <c r="M7537" i="1" s="1"/>
  <c r="L7538" i="1"/>
  <c r="M7538" i="1" s="1"/>
  <c r="L7539" i="1"/>
  <c r="M7539" i="1" s="1"/>
  <c r="L7540" i="1"/>
  <c r="M7540" i="1" s="1"/>
  <c r="L7541" i="1"/>
  <c r="M7541" i="1" s="1"/>
  <c r="L7542" i="1"/>
  <c r="M7542" i="1" s="1"/>
  <c r="L7543" i="1"/>
  <c r="M7543" i="1" s="1"/>
  <c r="L7544" i="1"/>
  <c r="M7544" i="1" s="1"/>
  <c r="L7545" i="1"/>
  <c r="M7545" i="1" s="1"/>
  <c r="L7546" i="1"/>
  <c r="M7546" i="1" s="1"/>
  <c r="L7547" i="1"/>
  <c r="M7547" i="1" s="1"/>
  <c r="L7548" i="1"/>
  <c r="M7548" i="1" s="1"/>
  <c r="L7549" i="1"/>
  <c r="M7549" i="1" s="1"/>
  <c r="L7550" i="1"/>
  <c r="M7550" i="1" s="1"/>
  <c r="L7551" i="1"/>
  <c r="M7551" i="1" s="1"/>
  <c r="L7552" i="1"/>
  <c r="M7552" i="1" s="1"/>
  <c r="L7553" i="1"/>
  <c r="M7553" i="1" s="1"/>
  <c r="L7554" i="1"/>
  <c r="M7554" i="1" s="1"/>
  <c r="L7555" i="1"/>
  <c r="M7555" i="1" s="1"/>
  <c r="L7556" i="1"/>
  <c r="M7556" i="1" s="1"/>
  <c r="L7557" i="1"/>
  <c r="M7557" i="1" s="1"/>
  <c r="L7558" i="1"/>
  <c r="M7558" i="1" s="1"/>
  <c r="L7559" i="1"/>
  <c r="M7559" i="1" s="1"/>
  <c r="L7560" i="1"/>
  <c r="M7560" i="1" s="1"/>
  <c r="L7561" i="1"/>
  <c r="M7561" i="1" s="1"/>
  <c r="L7562" i="1"/>
  <c r="M7562" i="1" s="1"/>
  <c r="L7563" i="1"/>
  <c r="M7563" i="1" s="1"/>
  <c r="L7564" i="1"/>
  <c r="M7564" i="1" s="1"/>
  <c r="L7565" i="1"/>
  <c r="M7565" i="1" s="1"/>
  <c r="L7566" i="1"/>
  <c r="M7566" i="1" s="1"/>
  <c r="L7567" i="1"/>
  <c r="M7567" i="1" s="1"/>
  <c r="L7568" i="1"/>
  <c r="M7568" i="1" s="1"/>
  <c r="L7569" i="1"/>
  <c r="M7569" i="1" s="1"/>
  <c r="L7570" i="1"/>
  <c r="M7570" i="1" s="1"/>
  <c r="L7571" i="1"/>
  <c r="M7571" i="1" s="1"/>
  <c r="L7572" i="1"/>
  <c r="M7572" i="1" s="1"/>
  <c r="L7573" i="1"/>
  <c r="M7573" i="1" s="1"/>
  <c r="L7574" i="1"/>
  <c r="M7574" i="1" s="1"/>
  <c r="L7575" i="1"/>
  <c r="M7575" i="1" s="1"/>
  <c r="L7576" i="1"/>
  <c r="M7576" i="1" s="1"/>
  <c r="L7577" i="1"/>
  <c r="M7577" i="1" s="1"/>
  <c r="L7578" i="1"/>
  <c r="M7578" i="1" s="1"/>
  <c r="L7579" i="1"/>
  <c r="M7579" i="1" s="1"/>
  <c r="L7580" i="1"/>
  <c r="M7580" i="1" s="1"/>
  <c r="L7581" i="1"/>
  <c r="M7581" i="1" s="1"/>
  <c r="L7582" i="1"/>
  <c r="M7582" i="1" s="1"/>
  <c r="L7583" i="1"/>
  <c r="M7583" i="1" s="1"/>
  <c r="L7584" i="1"/>
  <c r="M7584" i="1" s="1"/>
  <c r="L7585" i="1"/>
  <c r="M7585" i="1" s="1"/>
  <c r="L7586" i="1"/>
  <c r="M7586" i="1" s="1"/>
  <c r="L7587" i="1"/>
  <c r="M7587" i="1" s="1"/>
  <c r="L7588" i="1"/>
  <c r="M7588" i="1" s="1"/>
  <c r="L7589" i="1"/>
  <c r="M7589" i="1" s="1"/>
  <c r="L7590" i="1"/>
  <c r="M7590" i="1" s="1"/>
  <c r="L7591" i="1"/>
  <c r="M7591" i="1" s="1"/>
  <c r="L7592" i="1"/>
  <c r="M7592" i="1" s="1"/>
  <c r="L7593" i="1"/>
  <c r="M7593" i="1" s="1"/>
  <c r="L7594" i="1"/>
  <c r="M7594" i="1" s="1"/>
  <c r="L7595" i="1"/>
  <c r="M7595" i="1" s="1"/>
  <c r="L7596" i="1"/>
  <c r="M7596" i="1" s="1"/>
  <c r="L7597" i="1"/>
  <c r="M7597" i="1" s="1"/>
  <c r="L7598" i="1"/>
  <c r="M7598" i="1" s="1"/>
  <c r="L7599" i="1"/>
  <c r="M7599" i="1" s="1"/>
  <c r="L7600" i="1"/>
  <c r="M7600" i="1" s="1"/>
  <c r="L7601" i="1"/>
  <c r="M7601" i="1" s="1"/>
  <c r="L7602" i="1"/>
  <c r="M7602" i="1" s="1"/>
  <c r="L7603" i="1"/>
  <c r="M7603" i="1" s="1"/>
  <c r="L7604" i="1"/>
  <c r="M7604" i="1" s="1"/>
  <c r="L7605" i="1"/>
  <c r="M7605" i="1" s="1"/>
  <c r="L7606" i="1"/>
  <c r="M7606" i="1" s="1"/>
  <c r="L7607" i="1"/>
  <c r="M7607" i="1" s="1"/>
  <c r="L7608" i="1"/>
  <c r="M7608" i="1" s="1"/>
  <c r="L7609" i="1"/>
  <c r="M7609" i="1" s="1"/>
  <c r="L7610" i="1"/>
  <c r="M7610" i="1" s="1"/>
  <c r="L7611" i="1"/>
  <c r="M7611" i="1" s="1"/>
  <c r="L7612" i="1"/>
  <c r="M7612" i="1" s="1"/>
  <c r="L7613" i="1"/>
  <c r="M7613" i="1" s="1"/>
  <c r="L7614" i="1"/>
  <c r="M7614" i="1" s="1"/>
  <c r="L7615" i="1"/>
  <c r="M7615" i="1" s="1"/>
  <c r="L7616" i="1"/>
  <c r="M7616" i="1" s="1"/>
  <c r="L7617" i="1"/>
  <c r="M7617" i="1" s="1"/>
  <c r="L7618" i="1"/>
  <c r="M7618" i="1" s="1"/>
  <c r="L7619" i="1"/>
  <c r="M7619" i="1" s="1"/>
  <c r="L7620" i="1"/>
  <c r="M7620" i="1" s="1"/>
  <c r="L7621" i="1"/>
  <c r="M7621" i="1" s="1"/>
  <c r="L7622" i="1"/>
  <c r="M7622" i="1" s="1"/>
  <c r="L7623" i="1"/>
  <c r="M7623" i="1" s="1"/>
  <c r="L7624" i="1"/>
  <c r="M7624" i="1" s="1"/>
  <c r="L7625" i="1"/>
  <c r="M7625" i="1" s="1"/>
  <c r="L7626" i="1"/>
  <c r="M7626" i="1" s="1"/>
  <c r="L7627" i="1"/>
  <c r="M7627" i="1" s="1"/>
  <c r="L7628" i="1"/>
  <c r="M7628" i="1" s="1"/>
  <c r="L7629" i="1"/>
  <c r="M7629" i="1" s="1"/>
  <c r="L7630" i="1"/>
  <c r="M7630" i="1" s="1"/>
  <c r="L7631" i="1"/>
  <c r="M7631" i="1" s="1"/>
  <c r="L7632" i="1"/>
  <c r="M7632" i="1" s="1"/>
  <c r="L7633" i="1"/>
  <c r="M7633" i="1" s="1"/>
  <c r="L7634" i="1"/>
  <c r="M7634" i="1" s="1"/>
  <c r="L7635" i="1"/>
  <c r="M7635" i="1" s="1"/>
  <c r="L7636" i="1"/>
  <c r="M7636" i="1" s="1"/>
  <c r="L7637" i="1"/>
  <c r="M7637" i="1" s="1"/>
  <c r="L7638" i="1"/>
  <c r="M7638" i="1" s="1"/>
  <c r="L7639" i="1"/>
  <c r="M7639" i="1" s="1"/>
  <c r="L7640" i="1"/>
  <c r="M7640" i="1" s="1"/>
  <c r="L7641" i="1"/>
  <c r="M7641" i="1" s="1"/>
  <c r="L7642" i="1"/>
  <c r="M7642" i="1" s="1"/>
  <c r="L7643" i="1"/>
  <c r="M7643" i="1" s="1"/>
  <c r="L7644" i="1"/>
  <c r="M7644" i="1" s="1"/>
  <c r="L7645" i="1"/>
  <c r="M7645" i="1" s="1"/>
  <c r="L7646" i="1"/>
  <c r="M7646" i="1" s="1"/>
  <c r="L7647" i="1"/>
  <c r="M7647" i="1" s="1"/>
  <c r="L7648" i="1"/>
  <c r="M7648" i="1" s="1"/>
  <c r="L7649" i="1"/>
  <c r="M7649" i="1" s="1"/>
  <c r="L7650" i="1"/>
  <c r="M7650" i="1" s="1"/>
  <c r="L7651" i="1"/>
  <c r="M7651" i="1" s="1"/>
  <c r="L7652" i="1"/>
  <c r="M7652" i="1" s="1"/>
  <c r="L7653" i="1"/>
  <c r="M7653" i="1" s="1"/>
  <c r="L7654" i="1"/>
  <c r="M7654" i="1" s="1"/>
  <c r="L7655" i="1"/>
  <c r="M7655" i="1" s="1"/>
  <c r="L7656" i="1"/>
  <c r="M7656" i="1" s="1"/>
  <c r="L7657" i="1"/>
  <c r="M7657" i="1" s="1"/>
  <c r="L7658" i="1"/>
  <c r="M7658" i="1" s="1"/>
  <c r="L7659" i="1"/>
  <c r="M7659" i="1" s="1"/>
  <c r="L7660" i="1"/>
  <c r="M7660" i="1" s="1"/>
  <c r="L7661" i="1"/>
  <c r="M7661" i="1" s="1"/>
  <c r="L7662" i="1"/>
  <c r="M7662" i="1" s="1"/>
  <c r="L7663" i="1"/>
  <c r="M7663" i="1" s="1"/>
  <c r="L7664" i="1"/>
  <c r="M7664" i="1" s="1"/>
  <c r="L7665" i="1"/>
  <c r="M7665" i="1" s="1"/>
  <c r="L7666" i="1"/>
  <c r="M7666" i="1" s="1"/>
  <c r="L7667" i="1"/>
  <c r="M7667" i="1" s="1"/>
  <c r="L7668" i="1"/>
  <c r="M7668" i="1" s="1"/>
  <c r="L7669" i="1"/>
  <c r="M7669" i="1" s="1"/>
  <c r="L7670" i="1"/>
  <c r="M7670" i="1" s="1"/>
  <c r="L7671" i="1"/>
  <c r="M7671" i="1" s="1"/>
  <c r="L7672" i="1"/>
  <c r="M7672" i="1" s="1"/>
  <c r="L7673" i="1"/>
  <c r="M7673" i="1" s="1"/>
  <c r="L7674" i="1"/>
  <c r="M7674" i="1" s="1"/>
  <c r="L7675" i="1"/>
  <c r="M7675" i="1" s="1"/>
  <c r="L7676" i="1"/>
  <c r="M7676" i="1" s="1"/>
  <c r="L7677" i="1"/>
  <c r="M7677" i="1" s="1"/>
  <c r="L7678" i="1"/>
  <c r="M7678" i="1" s="1"/>
  <c r="L7679" i="1"/>
  <c r="M7679" i="1" s="1"/>
  <c r="L7680" i="1"/>
  <c r="M7680" i="1" s="1"/>
  <c r="L7681" i="1"/>
  <c r="M7681" i="1" s="1"/>
  <c r="L7682" i="1"/>
  <c r="M7682" i="1" s="1"/>
  <c r="L7683" i="1"/>
  <c r="M7683" i="1" s="1"/>
  <c r="L7684" i="1"/>
  <c r="M7684" i="1" s="1"/>
  <c r="L7685" i="1"/>
  <c r="M7685" i="1" s="1"/>
  <c r="L7686" i="1"/>
  <c r="M7686" i="1" s="1"/>
  <c r="L7687" i="1"/>
  <c r="M7687" i="1" s="1"/>
  <c r="L7688" i="1"/>
  <c r="M7688" i="1" s="1"/>
  <c r="L7689" i="1"/>
  <c r="M7689" i="1" s="1"/>
  <c r="L7690" i="1"/>
  <c r="M7690" i="1" s="1"/>
  <c r="L7691" i="1"/>
  <c r="M7691" i="1" s="1"/>
  <c r="L7692" i="1"/>
  <c r="M7692" i="1" s="1"/>
  <c r="L7693" i="1"/>
  <c r="M7693" i="1" s="1"/>
  <c r="L7694" i="1"/>
  <c r="M7694" i="1" s="1"/>
  <c r="L7695" i="1"/>
  <c r="M7695" i="1" s="1"/>
  <c r="L7696" i="1"/>
  <c r="M7696" i="1" s="1"/>
  <c r="L7697" i="1"/>
  <c r="M7697" i="1" s="1"/>
  <c r="L7698" i="1"/>
  <c r="M7698" i="1" s="1"/>
  <c r="L7699" i="1"/>
  <c r="M7699" i="1" s="1"/>
  <c r="L7700" i="1"/>
  <c r="M7700" i="1" s="1"/>
  <c r="L7701" i="1"/>
  <c r="M7701" i="1" s="1"/>
  <c r="L7702" i="1"/>
  <c r="M7702" i="1" s="1"/>
  <c r="L7703" i="1"/>
  <c r="M7703" i="1" s="1"/>
  <c r="L7704" i="1"/>
  <c r="M7704" i="1" s="1"/>
  <c r="L7705" i="1"/>
  <c r="M7705" i="1" s="1"/>
  <c r="L7706" i="1"/>
  <c r="M7706" i="1" s="1"/>
  <c r="L7707" i="1"/>
  <c r="M7707" i="1" s="1"/>
  <c r="L7708" i="1"/>
  <c r="M7708" i="1" s="1"/>
  <c r="L7709" i="1"/>
  <c r="M7709" i="1" s="1"/>
  <c r="L7710" i="1"/>
  <c r="M7710" i="1" s="1"/>
  <c r="L7711" i="1"/>
  <c r="M7711" i="1" s="1"/>
  <c r="L7712" i="1"/>
  <c r="M7712" i="1" s="1"/>
  <c r="L7713" i="1"/>
  <c r="M7713" i="1" s="1"/>
  <c r="L7714" i="1"/>
  <c r="M7714" i="1" s="1"/>
  <c r="L7715" i="1"/>
  <c r="M7715" i="1" s="1"/>
  <c r="L7716" i="1"/>
  <c r="M7716" i="1" s="1"/>
  <c r="L7717" i="1"/>
  <c r="M7717" i="1" s="1"/>
  <c r="L7718" i="1"/>
  <c r="M7718" i="1" s="1"/>
  <c r="L7719" i="1"/>
  <c r="M7719" i="1" s="1"/>
  <c r="L7720" i="1"/>
  <c r="M7720" i="1" s="1"/>
  <c r="L7721" i="1"/>
  <c r="M7721" i="1" s="1"/>
  <c r="L7722" i="1"/>
  <c r="M7722" i="1" s="1"/>
  <c r="L7723" i="1"/>
  <c r="M7723" i="1" s="1"/>
  <c r="L7724" i="1"/>
  <c r="M7724" i="1" s="1"/>
  <c r="L7725" i="1"/>
  <c r="M7725" i="1" s="1"/>
  <c r="L7726" i="1"/>
  <c r="M7726" i="1" s="1"/>
  <c r="L7727" i="1"/>
  <c r="M7727" i="1" s="1"/>
  <c r="L7728" i="1"/>
  <c r="M7728" i="1" s="1"/>
  <c r="L7729" i="1"/>
  <c r="M7729" i="1" s="1"/>
  <c r="L7730" i="1"/>
  <c r="M7730" i="1" s="1"/>
  <c r="L7731" i="1"/>
  <c r="M7731" i="1" s="1"/>
  <c r="L7732" i="1"/>
  <c r="M7732" i="1" s="1"/>
  <c r="L7733" i="1"/>
  <c r="M7733" i="1" s="1"/>
  <c r="L7734" i="1"/>
  <c r="M7734" i="1" s="1"/>
  <c r="L7735" i="1"/>
  <c r="M7735" i="1" s="1"/>
  <c r="L7736" i="1"/>
  <c r="M7736" i="1" s="1"/>
  <c r="L7737" i="1"/>
  <c r="M7737" i="1" s="1"/>
  <c r="L7738" i="1"/>
  <c r="M7738" i="1" s="1"/>
  <c r="L7739" i="1"/>
  <c r="M7739" i="1" s="1"/>
  <c r="L7740" i="1"/>
  <c r="M7740" i="1" s="1"/>
  <c r="L7741" i="1"/>
  <c r="M7741" i="1" s="1"/>
  <c r="L7742" i="1"/>
  <c r="M7742" i="1" s="1"/>
  <c r="L7743" i="1"/>
  <c r="M7743" i="1" s="1"/>
  <c r="L7744" i="1"/>
  <c r="M7744" i="1" s="1"/>
  <c r="L7745" i="1"/>
  <c r="M7745" i="1" s="1"/>
  <c r="L7746" i="1"/>
  <c r="M7746" i="1" s="1"/>
  <c r="L7747" i="1"/>
  <c r="M7747" i="1" s="1"/>
  <c r="L7748" i="1"/>
  <c r="M7748" i="1" s="1"/>
  <c r="L7749" i="1"/>
  <c r="M7749" i="1" s="1"/>
  <c r="L7750" i="1"/>
  <c r="M7750" i="1" s="1"/>
  <c r="L7751" i="1"/>
  <c r="M7751" i="1" s="1"/>
  <c r="L7752" i="1"/>
  <c r="M7752" i="1" s="1"/>
  <c r="L7753" i="1"/>
  <c r="M7753" i="1" s="1"/>
  <c r="L7754" i="1"/>
  <c r="M7754" i="1" s="1"/>
  <c r="L7755" i="1"/>
  <c r="M7755" i="1" s="1"/>
  <c r="L7756" i="1"/>
  <c r="M7756" i="1" s="1"/>
  <c r="L7757" i="1"/>
  <c r="M7757" i="1" s="1"/>
  <c r="L7758" i="1"/>
  <c r="M7758" i="1" s="1"/>
  <c r="L7759" i="1"/>
  <c r="M7759" i="1" s="1"/>
  <c r="L7760" i="1"/>
  <c r="M7760" i="1" s="1"/>
  <c r="L7761" i="1"/>
  <c r="M7761" i="1" s="1"/>
  <c r="L7762" i="1"/>
  <c r="M7762" i="1" s="1"/>
  <c r="L7763" i="1"/>
  <c r="M7763" i="1" s="1"/>
  <c r="L7764" i="1"/>
  <c r="M7764" i="1" s="1"/>
  <c r="L7765" i="1"/>
  <c r="M7765" i="1" s="1"/>
  <c r="L7766" i="1"/>
  <c r="M7766" i="1" s="1"/>
  <c r="L7767" i="1"/>
  <c r="M7767" i="1" s="1"/>
  <c r="L7768" i="1"/>
  <c r="M7768" i="1" s="1"/>
  <c r="L7769" i="1"/>
  <c r="M7769" i="1" s="1"/>
  <c r="L7770" i="1"/>
  <c r="M7770" i="1" s="1"/>
  <c r="L7771" i="1"/>
  <c r="M7771" i="1" s="1"/>
  <c r="L7772" i="1"/>
  <c r="M7772" i="1" s="1"/>
  <c r="L7773" i="1"/>
  <c r="M7773" i="1" s="1"/>
  <c r="L7774" i="1"/>
  <c r="M7774" i="1" s="1"/>
  <c r="L7775" i="1"/>
  <c r="M7775" i="1" s="1"/>
  <c r="L7776" i="1"/>
  <c r="M7776" i="1" s="1"/>
  <c r="L7777" i="1"/>
  <c r="M7777" i="1" s="1"/>
  <c r="L7778" i="1"/>
  <c r="M7778" i="1" s="1"/>
  <c r="L7779" i="1"/>
  <c r="M7779" i="1" s="1"/>
  <c r="L7780" i="1"/>
  <c r="M7780" i="1" s="1"/>
  <c r="L7781" i="1"/>
  <c r="M7781" i="1" s="1"/>
  <c r="L7782" i="1"/>
  <c r="M7782" i="1" s="1"/>
  <c r="L7783" i="1"/>
  <c r="M7783" i="1" s="1"/>
  <c r="L7784" i="1"/>
  <c r="M7784" i="1" s="1"/>
  <c r="L7785" i="1"/>
  <c r="M7785" i="1" s="1"/>
  <c r="L7786" i="1"/>
  <c r="M7786" i="1" s="1"/>
  <c r="L7787" i="1"/>
  <c r="M7787" i="1" s="1"/>
  <c r="L7788" i="1"/>
  <c r="M7788" i="1" s="1"/>
  <c r="L7789" i="1"/>
  <c r="M7789" i="1" s="1"/>
  <c r="L7790" i="1"/>
  <c r="M7790" i="1" s="1"/>
  <c r="L7791" i="1"/>
  <c r="M7791" i="1" s="1"/>
  <c r="L7792" i="1"/>
  <c r="M7792" i="1" s="1"/>
  <c r="L7793" i="1"/>
  <c r="M7793" i="1" s="1"/>
  <c r="L7794" i="1"/>
  <c r="M7794" i="1" s="1"/>
  <c r="L7795" i="1"/>
  <c r="M7795" i="1" s="1"/>
  <c r="L7796" i="1"/>
  <c r="M7796" i="1" s="1"/>
  <c r="L7797" i="1"/>
  <c r="M7797" i="1" s="1"/>
  <c r="L7798" i="1"/>
  <c r="M7798" i="1" s="1"/>
  <c r="L7799" i="1"/>
  <c r="M7799" i="1" s="1"/>
  <c r="L7800" i="1"/>
  <c r="M7800" i="1" s="1"/>
  <c r="L7801" i="1"/>
  <c r="M7801" i="1" s="1"/>
  <c r="L7802" i="1"/>
  <c r="M7802" i="1" s="1"/>
  <c r="L7803" i="1"/>
  <c r="M7803" i="1" s="1"/>
  <c r="L7804" i="1"/>
  <c r="M7804" i="1" s="1"/>
  <c r="L7805" i="1"/>
  <c r="M7805" i="1" s="1"/>
  <c r="L7806" i="1"/>
  <c r="M7806" i="1" s="1"/>
  <c r="L7807" i="1"/>
  <c r="M7807" i="1" s="1"/>
  <c r="L7808" i="1"/>
  <c r="M7808" i="1" s="1"/>
  <c r="L7809" i="1"/>
  <c r="M7809" i="1" s="1"/>
  <c r="L7810" i="1"/>
  <c r="M7810" i="1" s="1"/>
  <c r="L7811" i="1"/>
  <c r="M7811" i="1" s="1"/>
  <c r="L7812" i="1"/>
  <c r="M7812" i="1" s="1"/>
  <c r="L7813" i="1"/>
  <c r="M7813" i="1" s="1"/>
  <c r="L7814" i="1"/>
  <c r="M7814" i="1" s="1"/>
  <c r="L7815" i="1"/>
  <c r="M7815" i="1" s="1"/>
  <c r="L7816" i="1"/>
  <c r="M7816" i="1" s="1"/>
  <c r="L7817" i="1"/>
  <c r="M7817" i="1" s="1"/>
  <c r="L7818" i="1"/>
  <c r="M7818" i="1" s="1"/>
  <c r="L7819" i="1"/>
  <c r="M7819" i="1" s="1"/>
  <c r="L7820" i="1"/>
  <c r="M7820" i="1" s="1"/>
  <c r="L7821" i="1"/>
  <c r="M7821" i="1" s="1"/>
  <c r="L7822" i="1"/>
  <c r="M7822" i="1" s="1"/>
  <c r="L7823" i="1"/>
  <c r="M7823" i="1" s="1"/>
  <c r="L7824" i="1"/>
  <c r="M7824" i="1" s="1"/>
  <c r="L7825" i="1"/>
  <c r="M7825" i="1" s="1"/>
  <c r="L7826" i="1"/>
  <c r="M7826" i="1" s="1"/>
  <c r="L7827" i="1"/>
  <c r="M7827" i="1" s="1"/>
  <c r="L7828" i="1"/>
  <c r="M7828" i="1" s="1"/>
  <c r="L7829" i="1"/>
  <c r="M7829" i="1" s="1"/>
  <c r="L7830" i="1"/>
  <c r="M7830" i="1" s="1"/>
  <c r="L7831" i="1"/>
  <c r="M7831" i="1" s="1"/>
  <c r="L7832" i="1"/>
  <c r="M7832" i="1" s="1"/>
  <c r="L7833" i="1"/>
  <c r="M7833" i="1" s="1"/>
  <c r="L7834" i="1"/>
  <c r="M7834" i="1" s="1"/>
  <c r="L7835" i="1"/>
  <c r="M7835" i="1" s="1"/>
  <c r="L7836" i="1"/>
  <c r="M7836" i="1" s="1"/>
  <c r="L7837" i="1"/>
  <c r="M7837" i="1" s="1"/>
  <c r="L7838" i="1"/>
  <c r="M7838" i="1" s="1"/>
  <c r="L7839" i="1"/>
  <c r="M7839" i="1" s="1"/>
  <c r="L7840" i="1"/>
  <c r="M7840" i="1" s="1"/>
  <c r="L7841" i="1"/>
  <c r="M7841" i="1" s="1"/>
  <c r="L7842" i="1"/>
  <c r="M7842" i="1" s="1"/>
  <c r="L7843" i="1"/>
  <c r="M7843" i="1" s="1"/>
  <c r="L7844" i="1"/>
  <c r="M7844" i="1" s="1"/>
  <c r="L7845" i="1"/>
  <c r="M7845" i="1" s="1"/>
  <c r="L7846" i="1"/>
  <c r="M7846" i="1" s="1"/>
  <c r="L7847" i="1"/>
  <c r="M7847" i="1" s="1"/>
  <c r="L7848" i="1"/>
  <c r="M7848" i="1" s="1"/>
  <c r="L7849" i="1"/>
  <c r="M7849" i="1" s="1"/>
  <c r="L7850" i="1"/>
  <c r="M7850" i="1" s="1"/>
  <c r="L7851" i="1"/>
  <c r="M7851" i="1" s="1"/>
  <c r="L7852" i="1"/>
  <c r="M7852" i="1" s="1"/>
  <c r="L7853" i="1"/>
  <c r="M7853" i="1" s="1"/>
  <c r="L7854" i="1"/>
  <c r="M7854" i="1" s="1"/>
  <c r="L7855" i="1"/>
  <c r="M7855" i="1" s="1"/>
  <c r="L7856" i="1"/>
  <c r="M7856" i="1" s="1"/>
  <c r="L7857" i="1"/>
  <c r="M7857" i="1" s="1"/>
  <c r="L7858" i="1"/>
  <c r="M7858" i="1" s="1"/>
  <c r="L7859" i="1"/>
  <c r="M7859" i="1" s="1"/>
  <c r="L7860" i="1"/>
  <c r="M7860" i="1" s="1"/>
  <c r="L7861" i="1"/>
  <c r="M7861" i="1" s="1"/>
  <c r="L7862" i="1"/>
  <c r="M7862" i="1" s="1"/>
  <c r="L7863" i="1"/>
  <c r="M7863" i="1" s="1"/>
  <c r="L7864" i="1"/>
  <c r="M7864" i="1" s="1"/>
  <c r="L7865" i="1"/>
  <c r="M7865" i="1" s="1"/>
  <c r="L7866" i="1"/>
  <c r="M7866" i="1" s="1"/>
  <c r="L7867" i="1"/>
  <c r="M7867" i="1" s="1"/>
  <c r="L7868" i="1"/>
  <c r="M7868" i="1" s="1"/>
  <c r="L7869" i="1"/>
  <c r="M7869" i="1" s="1"/>
  <c r="L7870" i="1"/>
  <c r="M7870" i="1" s="1"/>
  <c r="L7871" i="1"/>
  <c r="M7871" i="1" s="1"/>
  <c r="L7872" i="1"/>
  <c r="M7872" i="1" s="1"/>
  <c r="L7873" i="1"/>
  <c r="M7873" i="1" s="1"/>
  <c r="L7874" i="1"/>
  <c r="M7874" i="1" s="1"/>
  <c r="L7875" i="1"/>
  <c r="M7875" i="1" s="1"/>
  <c r="L7876" i="1"/>
  <c r="M7876" i="1" s="1"/>
  <c r="L7877" i="1"/>
  <c r="M7877" i="1" s="1"/>
  <c r="L7878" i="1"/>
  <c r="M7878" i="1" s="1"/>
  <c r="L7879" i="1"/>
  <c r="M7879" i="1" s="1"/>
  <c r="L7880" i="1"/>
  <c r="M7880" i="1" s="1"/>
  <c r="L7881" i="1"/>
  <c r="M7881" i="1" s="1"/>
  <c r="L7882" i="1"/>
  <c r="M7882" i="1" s="1"/>
  <c r="L7883" i="1"/>
  <c r="M7883" i="1" s="1"/>
  <c r="L7884" i="1"/>
  <c r="M7884" i="1" s="1"/>
  <c r="L7885" i="1"/>
  <c r="M7885" i="1" s="1"/>
  <c r="L7886" i="1"/>
  <c r="M7886" i="1" s="1"/>
  <c r="L7887" i="1"/>
  <c r="M7887" i="1" s="1"/>
  <c r="L7888" i="1"/>
  <c r="M7888" i="1" s="1"/>
  <c r="L7889" i="1"/>
  <c r="M7889" i="1" s="1"/>
  <c r="L7890" i="1"/>
  <c r="M7890" i="1" s="1"/>
  <c r="L7891" i="1"/>
  <c r="M7891" i="1" s="1"/>
  <c r="L7892" i="1"/>
  <c r="M7892" i="1" s="1"/>
  <c r="L7893" i="1"/>
  <c r="M7893" i="1" s="1"/>
  <c r="L7894" i="1"/>
  <c r="M7894" i="1" s="1"/>
  <c r="L7895" i="1"/>
  <c r="M7895" i="1" s="1"/>
  <c r="L7896" i="1"/>
  <c r="M7896" i="1" s="1"/>
  <c r="L7897" i="1"/>
  <c r="M7897" i="1" s="1"/>
  <c r="L7898" i="1"/>
  <c r="M7898" i="1" s="1"/>
  <c r="L7899" i="1"/>
  <c r="M7899" i="1" s="1"/>
  <c r="L7900" i="1"/>
  <c r="M7900" i="1" s="1"/>
  <c r="L7901" i="1"/>
  <c r="M7901" i="1" s="1"/>
  <c r="L7902" i="1"/>
  <c r="M7902" i="1" s="1"/>
  <c r="L7903" i="1"/>
  <c r="M7903" i="1" s="1"/>
  <c r="L7904" i="1"/>
  <c r="M7904" i="1" s="1"/>
  <c r="L7905" i="1"/>
  <c r="M7905" i="1" s="1"/>
  <c r="L7906" i="1"/>
  <c r="M7906" i="1" s="1"/>
  <c r="L7907" i="1"/>
  <c r="M7907" i="1" s="1"/>
  <c r="L7908" i="1"/>
  <c r="M7908" i="1" s="1"/>
  <c r="L7909" i="1"/>
  <c r="M7909" i="1" s="1"/>
  <c r="L7910" i="1"/>
  <c r="M7910" i="1" s="1"/>
  <c r="L7911" i="1"/>
  <c r="M7911" i="1" s="1"/>
  <c r="L7912" i="1"/>
  <c r="M7912" i="1" s="1"/>
  <c r="L7913" i="1"/>
  <c r="M7913" i="1" s="1"/>
  <c r="L7914" i="1"/>
  <c r="M7914" i="1" s="1"/>
  <c r="L7915" i="1"/>
  <c r="M7915" i="1" s="1"/>
  <c r="L7916" i="1"/>
  <c r="M7916" i="1" s="1"/>
  <c r="L7917" i="1"/>
  <c r="M7917" i="1" s="1"/>
  <c r="L7918" i="1"/>
  <c r="M7918" i="1" s="1"/>
  <c r="L7919" i="1"/>
  <c r="M7919" i="1" s="1"/>
  <c r="L7920" i="1"/>
  <c r="M7920" i="1" s="1"/>
  <c r="L7921" i="1"/>
  <c r="M7921" i="1" s="1"/>
  <c r="L7922" i="1"/>
  <c r="M7922" i="1" s="1"/>
  <c r="L7923" i="1"/>
  <c r="M7923" i="1" s="1"/>
  <c r="L7924" i="1"/>
  <c r="M7924" i="1" s="1"/>
  <c r="L7925" i="1"/>
  <c r="M7925" i="1" s="1"/>
  <c r="L7926" i="1"/>
  <c r="M7926" i="1" s="1"/>
  <c r="L7927" i="1"/>
  <c r="M7927" i="1" s="1"/>
  <c r="L7928" i="1"/>
  <c r="M7928" i="1" s="1"/>
  <c r="L7929" i="1"/>
  <c r="M7929" i="1" s="1"/>
  <c r="L7930" i="1"/>
  <c r="M7930" i="1" s="1"/>
  <c r="L7931" i="1"/>
  <c r="M7931" i="1" s="1"/>
  <c r="L7932" i="1"/>
  <c r="M7932" i="1" s="1"/>
  <c r="L7933" i="1"/>
  <c r="M7933" i="1" s="1"/>
  <c r="L7934" i="1"/>
  <c r="M7934" i="1" s="1"/>
  <c r="L7935" i="1"/>
  <c r="M7935" i="1" s="1"/>
  <c r="L7936" i="1"/>
  <c r="M7936" i="1" s="1"/>
  <c r="L7937" i="1"/>
  <c r="M7937" i="1" s="1"/>
  <c r="L7938" i="1"/>
  <c r="M7938" i="1" s="1"/>
  <c r="L7939" i="1"/>
  <c r="M7939" i="1" s="1"/>
  <c r="L7940" i="1"/>
  <c r="M7940" i="1" s="1"/>
  <c r="L7941" i="1"/>
  <c r="M7941" i="1" s="1"/>
  <c r="L7942" i="1"/>
  <c r="M7942" i="1" s="1"/>
  <c r="L7943" i="1"/>
  <c r="M7943" i="1" s="1"/>
  <c r="L7944" i="1"/>
  <c r="M7944" i="1" s="1"/>
  <c r="L7945" i="1"/>
  <c r="M7945" i="1" s="1"/>
  <c r="L7946" i="1"/>
  <c r="M7946" i="1" s="1"/>
  <c r="L7947" i="1"/>
  <c r="M7947" i="1" s="1"/>
  <c r="L7948" i="1"/>
  <c r="M7948" i="1" s="1"/>
  <c r="L7949" i="1"/>
  <c r="M7949" i="1" s="1"/>
  <c r="L7950" i="1"/>
  <c r="M7950" i="1" s="1"/>
  <c r="L7951" i="1"/>
  <c r="M7951" i="1" s="1"/>
  <c r="L7952" i="1"/>
  <c r="M7952" i="1" s="1"/>
  <c r="L7953" i="1"/>
  <c r="M7953" i="1" s="1"/>
  <c r="L7954" i="1"/>
  <c r="M7954" i="1" s="1"/>
  <c r="L7955" i="1"/>
  <c r="M7955" i="1" s="1"/>
  <c r="L7956" i="1"/>
  <c r="M7956" i="1" s="1"/>
  <c r="L7957" i="1"/>
  <c r="M7957" i="1" s="1"/>
  <c r="L7958" i="1"/>
  <c r="M7958" i="1" s="1"/>
  <c r="L7959" i="1"/>
  <c r="M7959" i="1" s="1"/>
  <c r="L7960" i="1"/>
  <c r="M7960" i="1" s="1"/>
  <c r="L7961" i="1"/>
  <c r="M7961" i="1" s="1"/>
  <c r="L7962" i="1"/>
  <c r="M7962" i="1" s="1"/>
  <c r="L7963" i="1"/>
  <c r="M7963" i="1" s="1"/>
  <c r="L7964" i="1"/>
  <c r="M7964" i="1" s="1"/>
  <c r="L7965" i="1"/>
  <c r="M7965" i="1" s="1"/>
  <c r="L7966" i="1"/>
  <c r="M7966" i="1" s="1"/>
  <c r="L7967" i="1"/>
  <c r="M7967" i="1" s="1"/>
  <c r="L7968" i="1"/>
  <c r="M7968" i="1" s="1"/>
  <c r="L7969" i="1"/>
  <c r="M7969" i="1" s="1"/>
  <c r="L7970" i="1"/>
  <c r="M7970" i="1" s="1"/>
  <c r="L7971" i="1"/>
  <c r="M7971" i="1" s="1"/>
  <c r="L7972" i="1"/>
  <c r="M7972" i="1" s="1"/>
  <c r="L7973" i="1"/>
  <c r="M7973" i="1" s="1"/>
  <c r="L7974" i="1"/>
  <c r="M7974" i="1" s="1"/>
  <c r="L7975" i="1"/>
  <c r="M7975" i="1" s="1"/>
  <c r="L7976" i="1"/>
  <c r="M7976" i="1" s="1"/>
  <c r="L7977" i="1"/>
  <c r="M7977" i="1" s="1"/>
  <c r="L7978" i="1"/>
  <c r="M7978" i="1" s="1"/>
  <c r="L7979" i="1"/>
  <c r="M7979" i="1" s="1"/>
  <c r="L7980" i="1"/>
  <c r="M7980" i="1" s="1"/>
  <c r="L7981" i="1"/>
  <c r="M7981" i="1" s="1"/>
  <c r="L7982" i="1"/>
  <c r="M7982" i="1" s="1"/>
  <c r="L7983" i="1"/>
  <c r="M7983" i="1" s="1"/>
  <c r="L7984" i="1"/>
  <c r="M7984" i="1" s="1"/>
  <c r="L7985" i="1"/>
  <c r="M7985" i="1" s="1"/>
  <c r="L7986" i="1"/>
  <c r="M7986" i="1" s="1"/>
  <c r="L7987" i="1"/>
  <c r="M7987" i="1" s="1"/>
  <c r="L7988" i="1"/>
  <c r="M7988" i="1" s="1"/>
  <c r="L7989" i="1"/>
  <c r="M7989" i="1" s="1"/>
  <c r="L7990" i="1"/>
  <c r="M7990" i="1" s="1"/>
  <c r="L7991" i="1"/>
  <c r="M7991" i="1" s="1"/>
  <c r="L7992" i="1"/>
  <c r="M7992" i="1" s="1"/>
  <c r="L7993" i="1"/>
  <c r="M7993" i="1" s="1"/>
  <c r="L7994" i="1"/>
  <c r="M7994" i="1" s="1"/>
  <c r="L7995" i="1"/>
  <c r="M7995" i="1" s="1"/>
  <c r="L7996" i="1"/>
  <c r="M7996" i="1" s="1"/>
  <c r="L7997" i="1"/>
  <c r="M7997" i="1" s="1"/>
  <c r="L7998" i="1"/>
  <c r="M7998" i="1" s="1"/>
  <c r="L7999" i="1"/>
  <c r="M7999" i="1" s="1"/>
  <c r="L8000" i="1"/>
  <c r="M8000" i="1" s="1"/>
  <c r="L8001" i="1"/>
  <c r="M8001" i="1" s="1"/>
  <c r="L8002" i="1"/>
  <c r="M8002" i="1" s="1"/>
  <c r="L8003" i="1"/>
  <c r="M8003" i="1" s="1"/>
  <c r="L8004" i="1"/>
  <c r="M8004" i="1" s="1"/>
  <c r="L8005" i="1"/>
  <c r="M8005" i="1" s="1"/>
  <c r="L8006" i="1"/>
  <c r="M8006" i="1" s="1"/>
  <c r="L8007" i="1"/>
  <c r="M8007" i="1" s="1"/>
  <c r="L8008" i="1"/>
  <c r="M8008" i="1" s="1"/>
  <c r="L8009" i="1"/>
  <c r="M8009" i="1" s="1"/>
  <c r="L8010" i="1"/>
  <c r="M8010" i="1" s="1"/>
  <c r="L8011" i="1"/>
  <c r="M8011" i="1" s="1"/>
  <c r="L8012" i="1"/>
  <c r="M8012" i="1" s="1"/>
  <c r="L8013" i="1"/>
  <c r="M8013" i="1" s="1"/>
  <c r="L8014" i="1"/>
  <c r="M8014" i="1" s="1"/>
  <c r="L8015" i="1"/>
  <c r="M8015" i="1" s="1"/>
  <c r="L8016" i="1"/>
  <c r="M8016" i="1" s="1"/>
  <c r="L8017" i="1"/>
  <c r="M8017" i="1" s="1"/>
  <c r="L8018" i="1"/>
  <c r="M8018" i="1" s="1"/>
  <c r="L8019" i="1"/>
  <c r="M8019" i="1" s="1"/>
  <c r="L8020" i="1"/>
  <c r="M8020" i="1" s="1"/>
  <c r="L8021" i="1"/>
  <c r="M8021" i="1" s="1"/>
  <c r="L8022" i="1"/>
  <c r="M8022" i="1" s="1"/>
  <c r="L8023" i="1"/>
  <c r="M8023" i="1" s="1"/>
  <c r="L8024" i="1"/>
  <c r="M8024" i="1" s="1"/>
  <c r="L8025" i="1"/>
  <c r="M8025" i="1" s="1"/>
  <c r="L8026" i="1"/>
  <c r="M8026" i="1" s="1"/>
  <c r="L8027" i="1"/>
  <c r="M8027" i="1" s="1"/>
  <c r="L8028" i="1"/>
  <c r="M8028" i="1" s="1"/>
  <c r="L8029" i="1"/>
  <c r="M8029" i="1" s="1"/>
  <c r="L8030" i="1"/>
  <c r="M8030" i="1" s="1"/>
  <c r="L8031" i="1"/>
  <c r="M8031" i="1" s="1"/>
  <c r="L8032" i="1"/>
  <c r="M8032" i="1" s="1"/>
  <c r="L8033" i="1"/>
  <c r="M8033" i="1" s="1"/>
  <c r="L8034" i="1"/>
  <c r="M8034" i="1" s="1"/>
  <c r="L8035" i="1"/>
  <c r="M8035" i="1" s="1"/>
  <c r="L8036" i="1"/>
  <c r="M8036" i="1" s="1"/>
  <c r="L8037" i="1"/>
  <c r="M8037" i="1" s="1"/>
  <c r="L8038" i="1"/>
  <c r="M8038" i="1" s="1"/>
  <c r="L8039" i="1"/>
  <c r="M8039" i="1" s="1"/>
  <c r="L8040" i="1"/>
  <c r="M8040" i="1" s="1"/>
  <c r="L8041" i="1"/>
  <c r="M8041" i="1" s="1"/>
  <c r="L8042" i="1"/>
  <c r="M8042" i="1" s="1"/>
  <c r="L8043" i="1"/>
  <c r="M8043" i="1" s="1"/>
  <c r="L8044" i="1"/>
  <c r="M8044" i="1" s="1"/>
  <c r="L8045" i="1"/>
  <c r="M8045" i="1" s="1"/>
  <c r="L8046" i="1"/>
  <c r="M8046" i="1" s="1"/>
  <c r="L8047" i="1"/>
  <c r="M8047" i="1" s="1"/>
  <c r="L8048" i="1"/>
  <c r="M8048" i="1" s="1"/>
  <c r="L8049" i="1"/>
  <c r="M8049" i="1" s="1"/>
  <c r="L8050" i="1"/>
  <c r="M8050" i="1" s="1"/>
  <c r="L8051" i="1"/>
  <c r="M8051" i="1" s="1"/>
  <c r="L8052" i="1"/>
  <c r="M8052" i="1" s="1"/>
  <c r="L8053" i="1"/>
  <c r="M8053" i="1" s="1"/>
  <c r="L8054" i="1"/>
  <c r="M8054" i="1" s="1"/>
  <c r="L8055" i="1"/>
  <c r="M8055" i="1" s="1"/>
  <c r="L8056" i="1"/>
  <c r="M8056" i="1" s="1"/>
  <c r="L8057" i="1"/>
  <c r="M8057" i="1" s="1"/>
  <c r="L8058" i="1"/>
  <c r="M8058" i="1" s="1"/>
  <c r="L8059" i="1"/>
  <c r="M8059" i="1" s="1"/>
  <c r="L8060" i="1"/>
  <c r="M8060" i="1" s="1"/>
  <c r="L8061" i="1"/>
  <c r="M8061" i="1" s="1"/>
  <c r="L8062" i="1"/>
  <c r="M8062" i="1" s="1"/>
  <c r="L8063" i="1"/>
  <c r="M8063" i="1" s="1"/>
  <c r="L8064" i="1"/>
  <c r="M8064" i="1" s="1"/>
  <c r="L8065" i="1"/>
  <c r="M8065" i="1" s="1"/>
  <c r="L8066" i="1"/>
  <c r="M8066" i="1" s="1"/>
  <c r="L8067" i="1"/>
  <c r="M8067" i="1" s="1"/>
  <c r="L8068" i="1"/>
  <c r="M8068" i="1" s="1"/>
  <c r="L8069" i="1"/>
  <c r="M8069" i="1" s="1"/>
  <c r="L8070" i="1"/>
  <c r="M8070" i="1" s="1"/>
  <c r="L8071" i="1"/>
  <c r="M8071" i="1" s="1"/>
  <c r="L8072" i="1"/>
  <c r="M8072" i="1" s="1"/>
  <c r="L8073" i="1"/>
  <c r="M8073" i="1" s="1"/>
  <c r="L8074" i="1"/>
  <c r="M8074" i="1" s="1"/>
  <c r="L8075" i="1"/>
  <c r="M8075" i="1" s="1"/>
  <c r="L8076" i="1"/>
  <c r="M8076" i="1" s="1"/>
  <c r="L8077" i="1"/>
  <c r="M8077" i="1" s="1"/>
  <c r="L8078" i="1"/>
  <c r="M8078" i="1" s="1"/>
  <c r="L8079" i="1"/>
  <c r="M8079" i="1" s="1"/>
  <c r="L8080" i="1"/>
  <c r="M8080" i="1" s="1"/>
  <c r="L8081" i="1"/>
  <c r="M8081" i="1" s="1"/>
  <c r="L8082" i="1"/>
  <c r="M8082" i="1" s="1"/>
  <c r="L8083" i="1"/>
  <c r="M8083" i="1" s="1"/>
  <c r="L8084" i="1"/>
  <c r="M8084" i="1" s="1"/>
  <c r="L8085" i="1"/>
  <c r="M8085" i="1" s="1"/>
  <c r="L8086" i="1"/>
  <c r="M8086" i="1" s="1"/>
  <c r="L8087" i="1"/>
  <c r="M8087" i="1" s="1"/>
  <c r="L8088" i="1"/>
  <c r="M8088" i="1" s="1"/>
  <c r="L8089" i="1"/>
  <c r="M8089" i="1" s="1"/>
  <c r="L8090" i="1"/>
  <c r="M8090" i="1" s="1"/>
  <c r="L8091" i="1"/>
  <c r="M8091" i="1" s="1"/>
  <c r="L8092" i="1"/>
  <c r="M8092" i="1" s="1"/>
  <c r="L8093" i="1"/>
  <c r="M8093" i="1" s="1"/>
  <c r="L8094" i="1"/>
  <c r="M8094" i="1" s="1"/>
  <c r="L8095" i="1"/>
  <c r="M8095" i="1" s="1"/>
  <c r="L8096" i="1"/>
  <c r="M8096" i="1" s="1"/>
  <c r="L8097" i="1"/>
  <c r="M8097" i="1" s="1"/>
  <c r="L8098" i="1"/>
  <c r="M8098" i="1" s="1"/>
  <c r="L8099" i="1"/>
  <c r="M8099" i="1" s="1"/>
  <c r="L8100" i="1"/>
  <c r="M8100" i="1" s="1"/>
  <c r="L8101" i="1"/>
  <c r="M8101" i="1" s="1"/>
  <c r="L8102" i="1"/>
  <c r="M8102" i="1" s="1"/>
  <c r="L8103" i="1"/>
  <c r="M8103" i="1" s="1"/>
  <c r="L8104" i="1"/>
  <c r="M8104" i="1" s="1"/>
  <c r="L8105" i="1"/>
  <c r="M8105" i="1" s="1"/>
  <c r="L8106" i="1"/>
  <c r="M8106" i="1" s="1"/>
  <c r="L8107" i="1"/>
  <c r="M8107" i="1" s="1"/>
  <c r="L8108" i="1"/>
  <c r="M8108" i="1" s="1"/>
  <c r="L8109" i="1"/>
  <c r="M8109" i="1" s="1"/>
  <c r="L8110" i="1"/>
  <c r="M8110" i="1" s="1"/>
  <c r="L8111" i="1"/>
  <c r="M8111" i="1" s="1"/>
  <c r="L8112" i="1"/>
  <c r="M8112" i="1" s="1"/>
  <c r="L8113" i="1"/>
  <c r="M8113" i="1" s="1"/>
  <c r="L8114" i="1"/>
  <c r="M8114" i="1" s="1"/>
  <c r="L8115" i="1"/>
  <c r="M8115" i="1" s="1"/>
  <c r="L8116" i="1"/>
  <c r="M8116" i="1" s="1"/>
  <c r="L8117" i="1"/>
  <c r="M8117" i="1" s="1"/>
  <c r="L8118" i="1"/>
  <c r="M8118" i="1" s="1"/>
  <c r="L8119" i="1"/>
  <c r="M8119" i="1" s="1"/>
  <c r="L8120" i="1"/>
  <c r="M8120" i="1" s="1"/>
  <c r="L8121" i="1"/>
  <c r="M8121" i="1" s="1"/>
  <c r="L8122" i="1"/>
  <c r="M8122" i="1" s="1"/>
  <c r="L8123" i="1"/>
  <c r="M8123" i="1" s="1"/>
  <c r="L8124" i="1"/>
  <c r="M8124" i="1" s="1"/>
  <c r="L8125" i="1"/>
  <c r="M8125" i="1" s="1"/>
  <c r="L8126" i="1"/>
  <c r="M8126" i="1" s="1"/>
  <c r="L8127" i="1"/>
  <c r="M8127" i="1" s="1"/>
  <c r="L8128" i="1"/>
  <c r="M8128" i="1" s="1"/>
  <c r="L8129" i="1"/>
  <c r="M8129" i="1" s="1"/>
  <c r="L8130" i="1"/>
  <c r="M8130" i="1" s="1"/>
  <c r="L8131" i="1"/>
  <c r="M8131" i="1" s="1"/>
  <c r="L8132" i="1"/>
  <c r="M8132" i="1" s="1"/>
  <c r="L8133" i="1"/>
  <c r="M8133" i="1" s="1"/>
  <c r="L8134" i="1"/>
  <c r="M8134" i="1" s="1"/>
  <c r="L8135" i="1"/>
  <c r="M8135" i="1" s="1"/>
  <c r="L8136" i="1"/>
  <c r="M8136" i="1" s="1"/>
  <c r="L8137" i="1"/>
  <c r="M8137" i="1" s="1"/>
  <c r="L8138" i="1"/>
  <c r="M8138" i="1" s="1"/>
  <c r="L8139" i="1"/>
  <c r="M8139" i="1" s="1"/>
  <c r="L8140" i="1"/>
  <c r="M8140" i="1" s="1"/>
  <c r="L8141" i="1"/>
  <c r="M8141" i="1" s="1"/>
  <c r="L8142" i="1"/>
  <c r="M8142" i="1" s="1"/>
  <c r="L8143" i="1"/>
  <c r="M8143" i="1" s="1"/>
  <c r="L8144" i="1"/>
  <c r="M8144" i="1" s="1"/>
  <c r="L8145" i="1"/>
  <c r="M8145" i="1" s="1"/>
  <c r="L8146" i="1"/>
  <c r="M8146" i="1" s="1"/>
  <c r="L8147" i="1"/>
  <c r="M8147" i="1" s="1"/>
  <c r="L8148" i="1"/>
  <c r="M8148" i="1" s="1"/>
  <c r="L8149" i="1"/>
  <c r="M8149" i="1" s="1"/>
  <c r="L8150" i="1"/>
  <c r="M8150" i="1" s="1"/>
  <c r="L8151" i="1"/>
  <c r="M8151" i="1" s="1"/>
  <c r="L8152" i="1"/>
  <c r="M8152" i="1" s="1"/>
  <c r="L8153" i="1"/>
  <c r="M8153" i="1" s="1"/>
  <c r="L8154" i="1"/>
  <c r="M8154" i="1" s="1"/>
  <c r="L8155" i="1"/>
  <c r="M8155" i="1" s="1"/>
  <c r="L8156" i="1"/>
  <c r="M8156" i="1" s="1"/>
  <c r="L8157" i="1"/>
  <c r="M8157" i="1" s="1"/>
  <c r="L8158" i="1"/>
  <c r="M8158" i="1" s="1"/>
  <c r="L8159" i="1"/>
  <c r="M8159" i="1" s="1"/>
  <c r="L8160" i="1"/>
  <c r="M8160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8166" i="1"/>
  <c r="M8166" i="1" s="1"/>
  <c r="L8167" i="1"/>
  <c r="M8167" i="1" s="1"/>
  <c r="L8168" i="1"/>
  <c r="M8168" i="1" s="1"/>
  <c r="L8169" i="1"/>
  <c r="M8169" i="1" s="1"/>
  <c r="L8170" i="1"/>
  <c r="M8170" i="1" s="1"/>
  <c r="L8171" i="1"/>
  <c r="M8171" i="1" s="1"/>
  <c r="L8172" i="1"/>
  <c r="M8172" i="1" s="1"/>
  <c r="L8173" i="1"/>
  <c r="M8173" i="1" s="1"/>
  <c r="L8174" i="1"/>
  <c r="M8174" i="1" s="1"/>
  <c r="L8175" i="1"/>
  <c r="M8175" i="1" s="1"/>
  <c r="L8176" i="1"/>
  <c r="M8176" i="1" s="1"/>
  <c r="L8177" i="1"/>
  <c r="M8177" i="1" s="1"/>
  <c r="L8178" i="1"/>
  <c r="M8178" i="1" s="1"/>
  <c r="L8179" i="1"/>
  <c r="M8179" i="1" s="1"/>
  <c r="L8180" i="1"/>
  <c r="M8180" i="1" s="1"/>
  <c r="L8181" i="1"/>
  <c r="M8181" i="1" s="1"/>
  <c r="L8182" i="1"/>
  <c r="M8182" i="1" s="1"/>
  <c r="L8183" i="1"/>
  <c r="M8183" i="1" s="1"/>
  <c r="L8184" i="1"/>
  <c r="M8184" i="1" s="1"/>
  <c r="L8185" i="1"/>
  <c r="M8185" i="1" s="1"/>
  <c r="L8186" i="1"/>
  <c r="M8186" i="1" s="1"/>
  <c r="L8187" i="1"/>
  <c r="M8187" i="1" s="1"/>
  <c r="L8188" i="1"/>
  <c r="M8188" i="1" s="1"/>
  <c r="L8189" i="1"/>
  <c r="M8189" i="1" s="1"/>
  <c r="L8190" i="1"/>
  <c r="M8190" i="1" s="1"/>
  <c r="L8191" i="1"/>
  <c r="M8191" i="1" s="1"/>
  <c r="L8192" i="1"/>
  <c r="M8192" i="1" s="1"/>
  <c r="L8193" i="1"/>
  <c r="M8193" i="1" s="1"/>
  <c r="L8194" i="1"/>
  <c r="M8194" i="1" s="1"/>
  <c r="L8195" i="1"/>
  <c r="M8195" i="1" s="1"/>
  <c r="L8196" i="1"/>
  <c r="M8196" i="1" s="1"/>
  <c r="L8197" i="1"/>
  <c r="M8197" i="1" s="1"/>
  <c r="L8198" i="1"/>
  <c r="M8198" i="1" s="1"/>
  <c r="L8199" i="1"/>
  <c r="M8199" i="1" s="1"/>
  <c r="L8200" i="1"/>
  <c r="M8200" i="1" s="1"/>
  <c r="L8201" i="1"/>
  <c r="M8201" i="1" s="1"/>
  <c r="L8202" i="1"/>
  <c r="M8202" i="1" s="1"/>
  <c r="L8203" i="1"/>
  <c r="M8203" i="1" s="1"/>
  <c r="L8204" i="1"/>
  <c r="M8204" i="1" s="1"/>
  <c r="L8205" i="1"/>
  <c r="M8205" i="1" s="1"/>
  <c r="L8206" i="1"/>
  <c r="M8206" i="1" s="1"/>
  <c r="L8207" i="1"/>
  <c r="M8207" i="1" s="1"/>
  <c r="L8208" i="1"/>
  <c r="M8208" i="1" s="1"/>
  <c r="L8209" i="1"/>
  <c r="M8209" i="1" s="1"/>
  <c r="L8210" i="1"/>
  <c r="M8210" i="1" s="1"/>
  <c r="L8211" i="1"/>
  <c r="M8211" i="1" s="1"/>
  <c r="L8212" i="1"/>
  <c r="M8212" i="1" s="1"/>
  <c r="L8213" i="1"/>
  <c r="M8213" i="1" s="1"/>
  <c r="L8214" i="1"/>
  <c r="M8214" i="1" s="1"/>
  <c r="L8215" i="1"/>
  <c r="M8215" i="1" s="1"/>
  <c r="L8216" i="1"/>
  <c r="M8216" i="1" s="1"/>
  <c r="L8217" i="1"/>
  <c r="M8217" i="1" s="1"/>
  <c r="L8218" i="1"/>
  <c r="M8218" i="1" s="1"/>
  <c r="L8219" i="1"/>
  <c r="M8219" i="1" s="1"/>
  <c r="L8220" i="1"/>
  <c r="M8220" i="1" s="1"/>
  <c r="L8221" i="1"/>
  <c r="M8221" i="1" s="1"/>
  <c r="L8222" i="1"/>
  <c r="M8222" i="1" s="1"/>
  <c r="L8223" i="1"/>
  <c r="M8223" i="1" s="1"/>
  <c r="L8224" i="1"/>
  <c r="M8224" i="1" s="1"/>
  <c r="L8225" i="1"/>
  <c r="M8225" i="1" s="1"/>
  <c r="L8226" i="1"/>
  <c r="M8226" i="1" s="1"/>
  <c r="L8227" i="1"/>
  <c r="M8227" i="1" s="1"/>
  <c r="L8228" i="1"/>
  <c r="M8228" i="1" s="1"/>
  <c r="L8229" i="1"/>
  <c r="M8229" i="1" s="1"/>
  <c r="L8230" i="1"/>
  <c r="M8230" i="1" s="1"/>
  <c r="L8231" i="1"/>
  <c r="M8231" i="1" s="1"/>
  <c r="L8232" i="1"/>
  <c r="M8232" i="1" s="1"/>
  <c r="L8233" i="1"/>
  <c r="M8233" i="1" s="1"/>
  <c r="L8234" i="1"/>
  <c r="M8234" i="1" s="1"/>
  <c r="L8235" i="1"/>
  <c r="M8235" i="1" s="1"/>
  <c r="L8236" i="1"/>
  <c r="M8236" i="1" s="1"/>
  <c r="L8237" i="1"/>
  <c r="M8237" i="1" s="1"/>
  <c r="L8238" i="1"/>
  <c r="M8238" i="1" s="1"/>
  <c r="L8239" i="1"/>
  <c r="M8239" i="1" s="1"/>
  <c r="L8240" i="1"/>
  <c r="M8240" i="1" s="1"/>
  <c r="L8241" i="1"/>
  <c r="M8241" i="1" s="1"/>
  <c r="L8242" i="1"/>
  <c r="M8242" i="1" s="1"/>
  <c r="L8243" i="1"/>
  <c r="M8243" i="1" s="1"/>
  <c r="L8244" i="1"/>
  <c r="M8244" i="1" s="1"/>
  <c r="L8245" i="1"/>
  <c r="M8245" i="1" s="1"/>
  <c r="L8246" i="1"/>
  <c r="M8246" i="1" s="1"/>
  <c r="L8247" i="1"/>
  <c r="M8247" i="1" s="1"/>
  <c r="L8248" i="1"/>
  <c r="M8248" i="1" s="1"/>
  <c r="L8249" i="1"/>
  <c r="M8249" i="1" s="1"/>
  <c r="L8250" i="1"/>
  <c r="M8250" i="1" s="1"/>
  <c r="L8251" i="1"/>
  <c r="M8251" i="1" s="1"/>
  <c r="L8252" i="1"/>
  <c r="M8252" i="1" s="1"/>
  <c r="L8253" i="1"/>
  <c r="M8253" i="1" s="1"/>
  <c r="L8254" i="1"/>
  <c r="M8254" i="1" s="1"/>
  <c r="L8255" i="1"/>
  <c r="M8255" i="1" s="1"/>
  <c r="L8256" i="1"/>
  <c r="M8256" i="1" s="1"/>
  <c r="L8257" i="1"/>
  <c r="M8257" i="1" s="1"/>
  <c r="L8258" i="1"/>
  <c r="M8258" i="1" s="1"/>
  <c r="L8259" i="1"/>
  <c r="M8259" i="1" s="1"/>
  <c r="L8260" i="1"/>
  <c r="M8260" i="1" s="1"/>
  <c r="L8261" i="1"/>
  <c r="M8261" i="1" s="1"/>
  <c r="L8262" i="1"/>
  <c r="M8262" i="1" s="1"/>
  <c r="L8263" i="1"/>
  <c r="M8263" i="1" s="1"/>
  <c r="L8264" i="1"/>
  <c r="M8264" i="1" s="1"/>
  <c r="L8265" i="1"/>
  <c r="M8265" i="1" s="1"/>
  <c r="L8266" i="1"/>
  <c r="M8266" i="1" s="1"/>
  <c r="L8267" i="1"/>
  <c r="M8267" i="1" s="1"/>
  <c r="L8268" i="1"/>
  <c r="M8268" i="1" s="1"/>
  <c r="L8269" i="1"/>
  <c r="M8269" i="1" s="1"/>
  <c r="L8270" i="1"/>
  <c r="M8270" i="1" s="1"/>
  <c r="L8271" i="1"/>
  <c r="M8271" i="1" s="1"/>
  <c r="L8272" i="1"/>
  <c r="M8272" i="1" s="1"/>
  <c r="L8273" i="1"/>
  <c r="M8273" i="1" s="1"/>
  <c r="L8274" i="1"/>
  <c r="M8274" i="1" s="1"/>
  <c r="L8275" i="1"/>
  <c r="M8275" i="1" s="1"/>
  <c r="L8276" i="1"/>
  <c r="M8276" i="1" s="1"/>
  <c r="L8277" i="1"/>
  <c r="M8277" i="1" s="1"/>
  <c r="L8278" i="1"/>
  <c r="M8278" i="1" s="1"/>
  <c r="L8279" i="1"/>
  <c r="M8279" i="1" s="1"/>
  <c r="L8280" i="1"/>
  <c r="M8280" i="1" s="1"/>
  <c r="L8281" i="1"/>
  <c r="M8281" i="1" s="1"/>
  <c r="L8282" i="1"/>
  <c r="M8282" i="1" s="1"/>
  <c r="L8283" i="1"/>
  <c r="M8283" i="1" s="1"/>
  <c r="L8284" i="1"/>
  <c r="M8284" i="1" s="1"/>
  <c r="L8285" i="1"/>
  <c r="M8285" i="1" s="1"/>
  <c r="L8286" i="1"/>
  <c r="M8286" i="1" s="1"/>
  <c r="L8287" i="1"/>
  <c r="M8287" i="1" s="1"/>
  <c r="L8288" i="1"/>
  <c r="M8288" i="1" s="1"/>
  <c r="L8289" i="1"/>
  <c r="M8289" i="1" s="1"/>
  <c r="L8290" i="1"/>
  <c r="M8290" i="1" s="1"/>
  <c r="L8291" i="1"/>
  <c r="M8291" i="1" s="1"/>
  <c r="L8292" i="1"/>
  <c r="M8292" i="1" s="1"/>
  <c r="L8293" i="1"/>
  <c r="M8293" i="1" s="1"/>
  <c r="L8294" i="1"/>
  <c r="M8294" i="1" s="1"/>
  <c r="L8295" i="1"/>
  <c r="M8295" i="1" s="1"/>
  <c r="L8296" i="1"/>
  <c r="M8296" i="1" s="1"/>
  <c r="L8297" i="1"/>
  <c r="M8297" i="1" s="1"/>
  <c r="L8298" i="1"/>
  <c r="M8298" i="1" s="1"/>
  <c r="L8299" i="1"/>
  <c r="M8299" i="1" s="1"/>
  <c r="L8300" i="1"/>
  <c r="M8300" i="1" s="1"/>
  <c r="L8301" i="1"/>
  <c r="M8301" i="1" s="1"/>
  <c r="L8302" i="1"/>
  <c r="M8302" i="1" s="1"/>
  <c r="L8303" i="1"/>
  <c r="M8303" i="1" s="1"/>
  <c r="L8304" i="1"/>
  <c r="M8304" i="1" s="1"/>
  <c r="L8305" i="1"/>
  <c r="M8305" i="1" s="1"/>
  <c r="L8306" i="1"/>
  <c r="M8306" i="1" s="1"/>
  <c r="L8307" i="1"/>
  <c r="M8307" i="1" s="1"/>
  <c r="L8308" i="1"/>
  <c r="M8308" i="1" s="1"/>
  <c r="L8309" i="1"/>
  <c r="M8309" i="1" s="1"/>
  <c r="L8310" i="1"/>
  <c r="M8310" i="1" s="1"/>
  <c r="L8311" i="1"/>
  <c r="M8311" i="1" s="1"/>
  <c r="L8312" i="1"/>
  <c r="M8312" i="1" s="1"/>
  <c r="L8313" i="1"/>
  <c r="M8313" i="1" s="1"/>
  <c r="L8314" i="1"/>
  <c r="M8314" i="1" s="1"/>
  <c r="L8315" i="1"/>
  <c r="M8315" i="1" s="1"/>
  <c r="L8316" i="1"/>
  <c r="M8316" i="1" s="1"/>
  <c r="L8317" i="1"/>
  <c r="M8317" i="1" s="1"/>
  <c r="L8318" i="1"/>
  <c r="M8318" i="1" s="1"/>
  <c r="L8319" i="1"/>
  <c r="M8319" i="1" s="1"/>
  <c r="L8320" i="1"/>
  <c r="M8320" i="1" s="1"/>
  <c r="L8321" i="1"/>
  <c r="M8321" i="1" s="1"/>
  <c r="L8322" i="1"/>
  <c r="M8322" i="1" s="1"/>
  <c r="L8323" i="1"/>
  <c r="M8323" i="1" s="1"/>
  <c r="L8324" i="1"/>
  <c r="M8324" i="1" s="1"/>
  <c r="L8325" i="1"/>
  <c r="M8325" i="1" s="1"/>
  <c r="L8326" i="1"/>
  <c r="M8326" i="1" s="1"/>
  <c r="L8327" i="1"/>
  <c r="M8327" i="1" s="1"/>
  <c r="L8328" i="1"/>
  <c r="M8328" i="1" s="1"/>
  <c r="L8329" i="1"/>
  <c r="M8329" i="1" s="1"/>
  <c r="L8330" i="1"/>
  <c r="M8330" i="1" s="1"/>
  <c r="L8331" i="1"/>
  <c r="M8331" i="1" s="1"/>
  <c r="L8332" i="1"/>
  <c r="M8332" i="1" s="1"/>
  <c r="L8333" i="1"/>
  <c r="M8333" i="1" s="1"/>
  <c r="L8334" i="1"/>
  <c r="M8334" i="1" s="1"/>
  <c r="L8335" i="1"/>
  <c r="M8335" i="1" s="1"/>
  <c r="L8336" i="1"/>
  <c r="M8336" i="1" s="1"/>
  <c r="L8337" i="1"/>
  <c r="M8337" i="1" s="1"/>
  <c r="L8338" i="1"/>
  <c r="M8338" i="1" s="1"/>
  <c r="L8339" i="1"/>
  <c r="M8339" i="1" s="1"/>
  <c r="L8340" i="1"/>
  <c r="M8340" i="1" s="1"/>
  <c r="L8341" i="1"/>
  <c r="M8341" i="1" s="1"/>
  <c r="L8342" i="1"/>
  <c r="M8342" i="1" s="1"/>
  <c r="L8343" i="1"/>
  <c r="M8343" i="1" s="1"/>
  <c r="L8344" i="1"/>
  <c r="M8344" i="1" s="1"/>
  <c r="L8345" i="1"/>
  <c r="M8345" i="1" s="1"/>
  <c r="L8346" i="1"/>
  <c r="M8346" i="1" s="1"/>
  <c r="L8347" i="1"/>
  <c r="M8347" i="1" s="1"/>
  <c r="L8348" i="1"/>
  <c r="M8348" i="1" s="1"/>
  <c r="L8349" i="1"/>
  <c r="M8349" i="1" s="1"/>
  <c r="L8350" i="1"/>
  <c r="M8350" i="1" s="1"/>
  <c r="L8351" i="1"/>
  <c r="M8351" i="1" s="1"/>
  <c r="L8352" i="1"/>
  <c r="M8352" i="1" s="1"/>
  <c r="L8353" i="1"/>
  <c r="M8353" i="1" s="1"/>
  <c r="L8354" i="1"/>
  <c r="M8354" i="1" s="1"/>
  <c r="L8355" i="1"/>
  <c r="M8355" i="1" s="1"/>
  <c r="L8356" i="1"/>
  <c r="M8356" i="1" s="1"/>
  <c r="L8357" i="1"/>
  <c r="M8357" i="1" s="1"/>
  <c r="L8358" i="1"/>
  <c r="M8358" i="1" s="1"/>
  <c r="L8359" i="1"/>
  <c r="M8359" i="1" s="1"/>
  <c r="L8360" i="1"/>
  <c r="M8360" i="1" s="1"/>
  <c r="L8361" i="1"/>
  <c r="M8361" i="1" s="1"/>
  <c r="L8362" i="1"/>
  <c r="M8362" i="1" s="1"/>
  <c r="L8363" i="1"/>
  <c r="M8363" i="1" s="1"/>
  <c r="L8364" i="1"/>
  <c r="M8364" i="1" s="1"/>
  <c r="L8365" i="1"/>
  <c r="M8365" i="1" s="1"/>
  <c r="L8366" i="1"/>
  <c r="M8366" i="1" s="1"/>
  <c r="L8367" i="1"/>
  <c r="M8367" i="1" s="1"/>
  <c r="L8368" i="1"/>
  <c r="M8368" i="1" s="1"/>
  <c r="L8369" i="1"/>
  <c r="M8369" i="1" s="1"/>
  <c r="L8370" i="1"/>
  <c r="M8370" i="1" s="1"/>
  <c r="L8371" i="1"/>
  <c r="M8371" i="1" s="1"/>
  <c r="L8372" i="1"/>
  <c r="M8372" i="1" s="1"/>
  <c r="L8373" i="1"/>
  <c r="M8373" i="1" s="1"/>
  <c r="L8374" i="1"/>
  <c r="M8374" i="1" s="1"/>
  <c r="L8375" i="1"/>
  <c r="M8375" i="1" s="1"/>
  <c r="L8376" i="1"/>
  <c r="M8376" i="1" s="1"/>
  <c r="L8377" i="1"/>
  <c r="M8377" i="1" s="1"/>
  <c r="L8378" i="1"/>
  <c r="M8378" i="1" s="1"/>
  <c r="L8379" i="1"/>
  <c r="M8379" i="1" s="1"/>
  <c r="L8380" i="1"/>
  <c r="M8380" i="1" s="1"/>
  <c r="L8381" i="1"/>
  <c r="M8381" i="1" s="1"/>
  <c r="L8382" i="1"/>
  <c r="M8382" i="1" s="1"/>
  <c r="L8383" i="1"/>
  <c r="M8383" i="1" s="1"/>
  <c r="L8384" i="1"/>
  <c r="M8384" i="1" s="1"/>
  <c r="L8385" i="1"/>
  <c r="M8385" i="1" s="1"/>
  <c r="L8386" i="1"/>
  <c r="M8386" i="1" s="1"/>
  <c r="L8387" i="1"/>
  <c r="M8387" i="1" s="1"/>
  <c r="L8388" i="1"/>
  <c r="M8388" i="1" s="1"/>
  <c r="L8389" i="1"/>
  <c r="M8389" i="1" s="1"/>
  <c r="L8390" i="1"/>
  <c r="M8390" i="1" s="1"/>
  <c r="L8391" i="1"/>
  <c r="M8391" i="1" s="1"/>
  <c r="L8392" i="1"/>
  <c r="M8392" i="1" s="1"/>
  <c r="L8393" i="1"/>
  <c r="M8393" i="1" s="1"/>
  <c r="L8394" i="1"/>
  <c r="M8394" i="1" s="1"/>
  <c r="L8395" i="1"/>
  <c r="M8395" i="1" s="1"/>
  <c r="L8396" i="1"/>
  <c r="M8396" i="1" s="1"/>
  <c r="L8397" i="1"/>
  <c r="M8397" i="1" s="1"/>
  <c r="L8398" i="1"/>
  <c r="M8398" i="1" s="1"/>
  <c r="L8399" i="1"/>
  <c r="M8399" i="1" s="1"/>
  <c r="L8400" i="1"/>
  <c r="M8400" i="1" s="1"/>
  <c r="L8401" i="1"/>
  <c r="M8401" i="1" s="1"/>
  <c r="L8402" i="1"/>
  <c r="M8402" i="1" s="1"/>
  <c r="L8403" i="1"/>
  <c r="M8403" i="1" s="1"/>
  <c r="L8404" i="1"/>
  <c r="M8404" i="1" s="1"/>
  <c r="L8405" i="1"/>
  <c r="M8405" i="1" s="1"/>
  <c r="L8406" i="1"/>
  <c r="M8406" i="1" s="1"/>
  <c r="L8407" i="1"/>
  <c r="M8407" i="1" s="1"/>
  <c r="L8408" i="1"/>
  <c r="M8408" i="1" s="1"/>
  <c r="L8409" i="1"/>
  <c r="M8409" i="1" s="1"/>
  <c r="L8410" i="1"/>
  <c r="M8410" i="1" s="1"/>
  <c r="L8411" i="1"/>
  <c r="M8411" i="1" s="1"/>
  <c r="L8412" i="1"/>
  <c r="M8412" i="1" s="1"/>
  <c r="L8413" i="1"/>
  <c r="M8413" i="1" s="1"/>
  <c r="L8414" i="1"/>
  <c r="M8414" i="1" s="1"/>
  <c r="L8415" i="1"/>
  <c r="M8415" i="1" s="1"/>
  <c r="L8416" i="1"/>
  <c r="M8416" i="1" s="1"/>
  <c r="L8417" i="1"/>
  <c r="M8417" i="1" s="1"/>
  <c r="L8418" i="1"/>
  <c r="M8418" i="1" s="1"/>
  <c r="L8419" i="1"/>
  <c r="M8419" i="1" s="1"/>
  <c r="L8420" i="1"/>
  <c r="M8420" i="1" s="1"/>
  <c r="L8421" i="1"/>
  <c r="M8421" i="1" s="1"/>
  <c r="L8422" i="1"/>
  <c r="M8422" i="1" s="1"/>
  <c r="L8423" i="1"/>
  <c r="M8423" i="1" s="1"/>
  <c r="L8424" i="1"/>
  <c r="M8424" i="1" s="1"/>
  <c r="L8425" i="1"/>
  <c r="M8425" i="1" s="1"/>
  <c r="L8426" i="1"/>
  <c r="M8426" i="1" s="1"/>
  <c r="L8427" i="1"/>
  <c r="M8427" i="1" s="1"/>
  <c r="L8428" i="1"/>
  <c r="M8428" i="1" s="1"/>
  <c r="L8429" i="1"/>
  <c r="M8429" i="1" s="1"/>
  <c r="L8430" i="1"/>
  <c r="M8430" i="1" s="1"/>
  <c r="L8431" i="1"/>
  <c r="M8431" i="1" s="1"/>
  <c r="L8432" i="1"/>
  <c r="M8432" i="1" s="1"/>
  <c r="L8433" i="1"/>
  <c r="M8433" i="1" s="1"/>
  <c r="L8434" i="1"/>
  <c r="M8434" i="1" s="1"/>
  <c r="L8435" i="1"/>
  <c r="M8435" i="1" s="1"/>
  <c r="L8436" i="1"/>
  <c r="M8436" i="1" s="1"/>
  <c r="L8437" i="1"/>
  <c r="M8437" i="1" s="1"/>
  <c r="L8438" i="1"/>
  <c r="M8438" i="1" s="1"/>
  <c r="L8439" i="1"/>
  <c r="M8439" i="1" s="1"/>
  <c r="L8440" i="1"/>
  <c r="M8440" i="1" s="1"/>
  <c r="L8441" i="1"/>
  <c r="M8441" i="1" s="1"/>
  <c r="L8442" i="1"/>
  <c r="M8442" i="1" s="1"/>
  <c r="L8443" i="1"/>
  <c r="M8443" i="1" s="1"/>
  <c r="L8444" i="1"/>
  <c r="M8444" i="1" s="1"/>
  <c r="L8445" i="1"/>
  <c r="M8445" i="1" s="1"/>
  <c r="L8446" i="1"/>
  <c r="M8446" i="1" s="1"/>
  <c r="L8447" i="1"/>
  <c r="M8447" i="1" s="1"/>
  <c r="L8448" i="1"/>
  <c r="M8448" i="1" s="1"/>
  <c r="L8449" i="1"/>
  <c r="M8449" i="1" s="1"/>
  <c r="L8450" i="1"/>
  <c r="M8450" i="1" s="1"/>
  <c r="L8451" i="1"/>
  <c r="M8451" i="1" s="1"/>
  <c r="L8452" i="1"/>
  <c r="M8452" i="1" s="1"/>
  <c r="L8453" i="1"/>
  <c r="M8453" i="1" s="1"/>
  <c r="L8454" i="1"/>
  <c r="M8454" i="1" s="1"/>
  <c r="L8455" i="1"/>
  <c r="M8455" i="1" s="1"/>
  <c r="L8456" i="1"/>
  <c r="M8456" i="1" s="1"/>
  <c r="L8457" i="1"/>
  <c r="M8457" i="1" s="1"/>
  <c r="L8458" i="1"/>
  <c r="M8458" i="1" s="1"/>
  <c r="L8459" i="1"/>
  <c r="M8459" i="1" s="1"/>
  <c r="L8460" i="1"/>
  <c r="M8460" i="1" s="1"/>
  <c r="L8461" i="1"/>
  <c r="M8461" i="1" s="1"/>
  <c r="L8462" i="1"/>
  <c r="M8462" i="1" s="1"/>
  <c r="L8463" i="1"/>
  <c r="M8463" i="1" s="1"/>
  <c r="L8464" i="1"/>
  <c r="M8464" i="1" s="1"/>
  <c r="L8465" i="1"/>
  <c r="M8465" i="1" s="1"/>
  <c r="L8466" i="1"/>
  <c r="M8466" i="1" s="1"/>
  <c r="L8467" i="1"/>
  <c r="M8467" i="1" s="1"/>
  <c r="L8468" i="1"/>
  <c r="M8468" i="1" s="1"/>
  <c r="L8469" i="1"/>
  <c r="M8469" i="1" s="1"/>
  <c r="L8470" i="1"/>
  <c r="M8470" i="1" s="1"/>
  <c r="L8471" i="1"/>
  <c r="M8471" i="1" s="1"/>
  <c r="L8472" i="1"/>
  <c r="M8472" i="1" s="1"/>
  <c r="L8473" i="1"/>
  <c r="M8473" i="1" s="1"/>
  <c r="L8474" i="1"/>
  <c r="M8474" i="1" s="1"/>
  <c r="L8475" i="1"/>
  <c r="M8475" i="1" s="1"/>
  <c r="L8476" i="1"/>
  <c r="M8476" i="1" s="1"/>
  <c r="L8477" i="1"/>
  <c r="M8477" i="1" s="1"/>
  <c r="L8478" i="1"/>
  <c r="M8478" i="1" s="1"/>
  <c r="L8479" i="1"/>
  <c r="M8479" i="1" s="1"/>
  <c r="L8480" i="1"/>
  <c r="M8480" i="1" s="1"/>
  <c r="L8481" i="1"/>
  <c r="M8481" i="1" s="1"/>
  <c r="L8482" i="1"/>
  <c r="M8482" i="1" s="1"/>
  <c r="L8483" i="1"/>
  <c r="M8483" i="1" s="1"/>
  <c r="L8484" i="1"/>
  <c r="M8484" i="1" s="1"/>
  <c r="L8485" i="1"/>
  <c r="M8485" i="1" s="1"/>
  <c r="L8486" i="1"/>
  <c r="M8486" i="1" s="1"/>
  <c r="L8487" i="1"/>
  <c r="M8487" i="1" s="1"/>
  <c r="L8488" i="1"/>
  <c r="M8488" i="1" s="1"/>
  <c r="L8489" i="1"/>
  <c r="M8489" i="1" s="1"/>
  <c r="L8490" i="1"/>
  <c r="M8490" i="1" s="1"/>
  <c r="L8491" i="1"/>
  <c r="M8491" i="1" s="1"/>
  <c r="L8492" i="1"/>
  <c r="M8492" i="1" s="1"/>
  <c r="L8493" i="1"/>
  <c r="M8493" i="1" s="1"/>
  <c r="L8494" i="1"/>
  <c r="M8494" i="1" s="1"/>
  <c r="L8495" i="1"/>
  <c r="M8495" i="1" s="1"/>
  <c r="L8496" i="1"/>
  <c r="M8496" i="1" s="1"/>
  <c r="L8497" i="1"/>
  <c r="M8497" i="1" s="1"/>
  <c r="L8498" i="1"/>
  <c r="M8498" i="1" s="1"/>
  <c r="L8499" i="1"/>
  <c r="M8499" i="1" s="1"/>
  <c r="L8500" i="1"/>
  <c r="M8500" i="1" s="1"/>
  <c r="L8501" i="1"/>
  <c r="M8501" i="1" s="1"/>
  <c r="L8502" i="1"/>
  <c r="M8502" i="1" s="1"/>
  <c r="L8503" i="1"/>
  <c r="M8503" i="1" s="1"/>
  <c r="L8504" i="1"/>
  <c r="M8504" i="1" s="1"/>
  <c r="L8505" i="1"/>
  <c r="M8505" i="1" s="1"/>
  <c r="L8506" i="1"/>
  <c r="M8506" i="1" s="1"/>
  <c r="L8507" i="1"/>
  <c r="M8507" i="1" s="1"/>
  <c r="L8508" i="1"/>
  <c r="M8508" i="1" s="1"/>
  <c r="L8509" i="1"/>
  <c r="M8509" i="1" s="1"/>
  <c r="L8510" i="1"/>
  <c r="M8510" i="1" s="1"/>
  <c r="L8511" i="1"/>
  <c r="M8511" i="1" s="1"/>
  <c r="L8512" i="1"/>
  <c r="M8512" i="1" s="1"/>
  <c r="L8513" i="1"/>
  <c r="M8513" i="1" s="1"/>
  <c r="L8514" i="1"/>
  <c r="M8514" i="1" s="1"/>
  <c r="L8515" i="1"/>
  <c r="M8515" i="1" s="1"/>
  <c r="L8516" i="1"/>
  <c r="M8516" i="1" s="1"/>
  <c r="L8517" i="1"/>
  <c r="M8517" i="1" s="1"/>
  <c r="L8518" i="1"/>
  <c r="M8518" i="1" s="1"/>
  <c r="L8519" i="1"/>
  <c r="M8519" i="1" s="1"/>
  <c r="L8520" i="1"/>
  <c r="M8520" i="1" s="1"/>
  <c r="L8521" i="1"/>
  <c r="M8521" i="1" s="1"/>
  <c r="L8522" i="1"/>
  <c r="M8522" i="1" s="1"/>
  <c r="L8523" i="1"/>
  <c r="M8523" i="1" s="1"/>
  <c r="L8524" i="1"/>
  <c r="M8524" i="1" s="1"/>
  <c r="L8525" i="1"/>
  <c r="M8525" i="1" s="1"/>
  <c r="L8526" i="1"/>
  <c r="M8526" i="1" s="1"/>
  <c r="L8527" i="1"/>
  <c r="M8527" i="1" s="1"/>
  <c r="L8528" i="1"/>
  <c r="M8528" i="1" s="1"/>
  <c r="L8529" i="1"/>
  <c r="M8529" i="1" s="1"/>
  <c r="L8530" i="1"/>
  <c r="M8530" i="1" s="1"/>
  <c r="L8531" i="1"/>
  <c r="M8531" i="1" s="1"/>
  <c r="L8532" i="1"/>
  <c r="M8532" i="1" s="1"/>
  <c r="L8533" i="1"/>
  <c r="M8533" i="1" s="1"/>
  <c r="L8534" i="1"/>
  <c r="M8534" i="1" s="1"/>
  <c r="L8535" i="1"/>
  <c r="M8535" i="1" s="1"/>
  <c r="L8536" i="1"/>
  <c r="M8536" i="1" s="1"/>
  <c r="L8537" i="1"/>
  <c r="M8537" i="1" s="1"/>
  <c r="L8538" i="1"/>
  <c r="M8538" i="1" s="1"/>
  <c r="L8539" i="1"/>
  <c r="M8539" i="1" s="1"/>
  <c r="L8540" i="1"/>
  <c r="M8540" i="1" s="1"/>
  <c r="L8541" i="1"/>
  <c r="M8541" i="1" s="1"/>
  <c r="L8542" i="1"/>
  <c r="M8542" i="1" s="1"/>
  <c r="L8543" i="1"/>
  <c r="M8543" i="1" s="1"/>
  <c r="L8544" i="1"/>
  <c r="M8544" i="1" s="1"/>
  <c r="L8545" i="1"/>
  <c r="M8545" i="1" s="1"/>
  <c r="L8546" i="1"/>
  <c r="M8546" i="1" s="1"/>
  <c r="L8547" i="1"/>
  <c r="M8547" i="1" s="1"/>
  <c r="L8548" i="1"/>
  <c r="M8548" i="1" s="1"/>
  <c r="L8549" i="1"/>
  <c r="M8549" i="1" s="1"/>
  <c r="L8550" i="1"/>
  <c r="M8550" i="1" s="1"/>
  <c r="L8551" i="1"/>
  <c r="M8551" i="1" s="1"/>
  <c r="L8552" i="1"/>
  <c r="M8552" i="1" s="1"/>
  <c r="L8553" i="1"/>
  <c r="M8553" i="1" s="1"/>
  <c r="L8554" i="1"/>
  <c r="M8554" i="1" s="1"/>
  <c r="L8555" i="1"/>
  <c r="M8555" i="1" s="1"/>
  <c r="L8556" i="1"/>
  <c r="M8556" i="1" s="1"/>
  <c r="L8557" i="1"/>
  <c r="M8557" i="1" s="1"/>
  <c r="L8558" i="1"/>
  <c r="M8558" i="1" s="1"/>
  <c r="L8559" i="1"/>
  <c r="M8559" i="1" s="1"/>
  <c r="L8560" i="1"/>
  <c r="M8560" i="1" s="1"/>
  <c r="L8561" i="1"/>
  <c r="M8561" i="1" s="1"/>
  <c r="L8562" i="1"/>
  <c r="M8562" i="1" s="1"/>
  <c r="L8563" i="1"/>
  <c r="M8563" i="1" s="1"/>
  <c r="L8564" i="1"/>
  <c r="M8564" i="1" s="1"/>
  <c r="L8565" i="1"/>
  <c r="M8565" i="1" s="1"/>
  <c r="L8566" i="1"/>
  <c r="M8566" i="1" s="1"/>
  <c r="L8567" i="1"/>
  <c r="M8567" i="1" s="1"/>
  <c r="L8568" i="1"/>
  <c r="M8568" i="1" s="1"/>
  <c r="L8569" i="1"/>
  <c r="M8569" i="1" s="1"/>
  <c r="L8570" i="1"/>
  <c r="M8570" i="1" s="1"/>
  <c r="L8571" i="1"/>
  <c r="M8571" i="1" s="1"/>
  <c r="L8572" i="1"/>
  <c r="M8572" i="1" s="1"/>
  <c r="L8573" i="1"/>
  <c r="M8573" i="1" s="1"/>
  <c r="L8574" i="1"/>
  <c r="M8574" i="1" s="1"/>
  <c r="L8575" i="1"/>
  <c r="M8575" i="1" s="1"/>
  <c r="L8576" i="1"/>
  <c r="M8576" i="1" s="1"/>
  <c r="L8577" i="1"/>
  <c r="M8577" i="1" s="1"/>
  <c r="L8578" i="1"/>
  <c r="M8578" i="1" s="1"/>
  <c r="L8579" i="1"/>
  <c r="M8579" i="1" s="1"/>
  <c r="L8580" i="1"/>
  <c r="M8580" i="1" s="1"/>
  <c r="L8581" i="1"/>
  <c r="M8581" i="1" s="1"/>
  <c r="L8582" i="1"/>
  <c r="M8582" i="1" s="1"/>
  <c r="L8583" i="1"/>
  <c r="M8583" i="1" s="1"/>
  <c r="L8584" i="1"/>
  <c r="M8584" i="1" s="1"/>
  <c r="L8585" i="1"/>
  <c r="M8585" i="1" s="1"/>
  <c r="L8586" i="1"/>
  <c r="M8586" i="1" s="1"/>
  <c r="L8587" i="1"/>
  <c r="M8587" i="1" s="1"/>
  <c r="L8588" i="1"/>
  <c r="M8588" i="1" s="1"/>
  <c r="L8589" i="1"/>
  <c r="M8589" i="1" s="1"/>
  <c r="L8590" i="1"/>
  <c r="M8590" i="1" s="1"/>
  <c r="L8591" i="1"/>
  <c r="M8591" i="1" s="1"/>
  <c r="L8592" i="1"/>
  <c r="M8592" i="1" s="1"/>
  <c r="L8593" i="1"/>
  <c r="M8593" i="1" s="1"/>
  <c r="L8594" i="1"/>
  <c r="M8594" i="1" s="1"/>
  <c r="L8595" i="1"/>
  <c r="M8595" i="1" s="1"/>
  <c r="L8596" i="1"/>
  <c r="M8596" i="1" s="1"/>
  <c r="L8597" i="1"/>
  <c r="M8597" i="1" s="1"/>
  <c r="L8598" i="1"/>
  <c r="M8598" i="1" s="1"/>
  <c r="L8599" i="1"/>
  <c r="M8599" i="1" s="1"/>
  <c r="L8600" i="1"/>
  <c r="M8600" i="1" s="1"/>
  <c r="L8601" i="1"/>
  <c r="M8601" i="1" s="1"/>
  <c r="L8602" i="1"/>
  <c r="M8602" i="1" s="1"/>
  <c r="L8603" i="1"/>
  <c r="M8603" i="1" s="1"/>
  <c r="L8604" i="1"/>
  <c r="M8604" i="1" s="1"/>
  <c r="L8605" i="1"/>
  <c r="M8605" i="1" s="1"/>
  <c r="L8606" i="1"/>
  <c r="M8606" i="1" s="1"/>
  <c r="L8607" i="1"/>
  <c r="M8607" i="1" s="1"/>
  <c r="L8608" i="1"/>
  <c r="M8608" i="1" s="1"/>
  <c r="L8609" i="1"/>
  <c r="M8609" i="1" s="1"/>
  <c r="L8610" i="1"/>
  <c r="M8610" i="1" s="1"/>
  <c r="L8611" i="1"/>
  <c r="M8611" i="1" s="1"/>
  <c r="L8612" i="1"/>
  <c r="M8612" i="1" s="1"/>
  <c r="L8613" i="1"/>
  <c r="M8613" i="1" s="1"/>
  <c r="L8614" i="1"/>
  <c r="M8614" i="1" s="1"/>
  <c r="L8615" i="1"/>
  <c r="M8615" i="1" s="1"/>
  <c r="L8616" i="1"/>
  <c r="M8616" i="1" s="1"/>
  <c r="L8617" i="1"/>
  <c r="M8617" i="1" s="1"/>
  <c r="L8618" i="1"/>
  <c r="M8618" i="1" s="1"/>
  <c r="L8619" i="1"/>
  <c r="M8619" i="1" s="1"/>
  <c r="L8620" i="1"/>
  <c r="M8620" i="1" s="1"/>
  <c r="L8621" i="1"/>
  <c r="M8621" i="1" s="1"/>
  <c r="L8622" i="1"/>
  <c r="M8622" i="1" s="1"/>
  <c r="L8623" i="1"/>
  <c r="M8623" i="1" s="1"/>
  <c r="L8624" i="1"/>
  <c r="M8624" i="1" s="1"/>
  <c r="L8625" i="1"/>
  <c r="M8625" i="1" s="1"/>
  <c r="L8626" i="1"/>
  <c r="M8626" i="1" s="1"/>
  <c r="L8627" i="1"/>
  <c r="M8627" i="1" s="1"/>
  <c r="L8628" i="1"/>
  <c r="M8628" i="1" s="1"/>
  <c r="L8629" i="1"/>
  <c r="M8629" i="1" s="1"/>
  <c r="L8630" i="1"/>
  <c r="M8630" i="1" s="1"/>
  <c r="L8631" i="1"/>
  <c r="M8631" i="1" s="1"/>
  <c r="L8632" i="1"/>
  <c r="M8632" i="1" s="1"/>
  <c r="L8633" i="1"/>
  <c r="M8633" i="1" s="1"/>
  <c r="L8634" i="1"/>
  <c r="M8634" i="1" s="1"/>
  <c r="L8635" i="1"/>
  <c r="M8635" i="1" s="1"/>
  <c r="L8636" i="1"/>
  <c r="M8636" i="1" s="1"/>
  <c r="L8637" i="1"/>
  <c r="M8637" i="1" s="1"/>
  <c r="L8638" i="1"/>
  <c r="M8638" i="1" s="1"/>
  <c r="L8639" i="1"/>
  <c r="M8639" i="1" s="1"/>
  <c r="L8640" i="1"/>
  <c r="M8640" i="1" s="1"/>
  <c r="L8641" i="1"/>
  <c r="M8641" i="1" s="1"/>
  <c r="L8642" i="1"/>
  <c r="M8642" i="1" s="1"/>
  <c r="L8643" i="1"/>
  <c r="M8643" i="1" s="1"/>
  <c r="L8644" i="1"/>
  <c r="M8644" i="1" s="1"/>
  <c r="L8645" i="1"/>
  <c r="M8645" i="1" s="1"/>
  <c r="L8646" i="1"/>
  <c r="M8646" i="1" s="1"/>
  <c r="L8647" i="1"/>
  <c r="M8647" i="1" s="1"/>
  <c r="L8648" i="1"/>
  <c r="M8648" i="1" s="1"/>
  <c r="L8649" i="1"/>
  <c r="M8649" i="1" s="1"/>
  <c r="L8650" i="1"/>
  <c r="M8650" i="1" s="1"/>
  <c r="L8651" i="1"/>
  <c r="M8651" i="1" s="1"/>
  <c r="L8652" i="1"/>
  <c r="M8652" i="1" s="1"/>
  <c r="L8653" i="1"/>
  <c r="M8653" i="1" s="1"/>
  <c r="L8654" i="1"/>
  <c r="M8654" i="1" s="1"/>
  <c r="L8655" i="1"/>
  <c r="M8655" i="1" s="1"/>
  <c r="L8656" i="1"/>
  <c r="M8656" i="1" s="1"/>
  <c r="L8657" i="1"/>
  <c r="M8657" i="1" s="1"/>
  <c r="L8658" i="1"/>
  <c r="M8658" i="1" s="1"/>
  <c r="L8659" i="1"/>
  <c r="M8659" i="1" s="1"/>
  <c r="L8660" i="1"/>
  <c r="M8660" i="1" s="1"/>
  <c r="L8661" i="1"/>
  <c r="M8661" i="1" s="1"/>
  <c r="L8662" i="1"/>
  <c r="M8662" i="1" s="1"/>
  <c r="L8663" i="1"/>
  <c r="M8663" i="1" s="1"/>
  <c r="L8664" i="1"/>
  <c r="M8664" i="1" s="1"/>
  <c r="L8665" i="1"/>
  <c r="M8665" i="1" s="1"/>
  <c r="L8666" i="1"/>
  <c r="M8666" i="1" s="1"/>
  <c r="L8667" i="1"/>
  <c r="M8667" i="1" s="1"/>
  <c r="L8668" i="1"/>
  <c r="M8668" i="1" s="1"/>
  <c r="L8669" i="1"/>
  <c r="M8669" i="1" s="1"/>
  <c r="L8670" i="1"/>
  <c r="M8670" i="1" s="1"/>
  <c r="L8671" i="1"/>
  <c r="M8671" i="1" s="1"/>
  <c r="L8672" i="1"/>
  <c r="M8672" i="1" s="1"/>
  <c r="L8673" i="1"/>
  <c r="M8673" i="1" s="1"/>
  <c r="L8674" i="1"/>
  <c r="M8674" i="1" s="1"/>
  <c r="L8675" i="1"/>
  <c r="M8675" i="1" s="1"/>
  <c r="L8676" i="1"/>
  <c r="M8676" i="1" s="1"/>
  <c r="L8677" i="1"/>
  <c r="M8677" i="1" s="1"/>
  <c r="L8678" i="1"/>
  <c r="M8678" i="1" s="1"/>
  <c r="L8679" i="1"/>
  <c r="M8679" i="1" s="1"/>
  <c r="L8680" i="1"/>
  <c r="M8680" i="1" s="1"/>
  <c r="L8681" i="1"/>
  <c r="M8681" i="1" s="1"/>
  <c r="L8682" i="1"/>
  <c r="M8682" i="1" s="1"/>
  <c r="L8683" i="1"/>
  <c r="M8683" i="1" s="1"/>
  <c r="L8684" i="1"/>
  <c r="M8684" i="1" s="1"/>
  <c r="L8685" i="1"/>
  <c r="M8685" i="1" s="1"/>
  <c r="L8686" i="1"/>
  <c r="M8686" i="1" s="1"/>
  <c r="L8687" i="1"/>
  <c r="M8687" i="1" s="1"/>
  <c r="L8688" i="1"/>
  <c r="M8688" i="1" s="1"/>
  <c r="L8689" i="1"/>
  <c r="M8689" i="1" s="1"/>
  <c r="L8690" i="1"/>
  <c r="M8690" i="1" s="1"/>
  <c r="L8691" i="1"/>
  <c r="M8691" i="1" s="1"/>
  <c r="L8692" i="1"/>
  <c r="M8692" i="1" s="1"/>
  <c r="L8693" i="1"/>
  <c r="M8693" i="1" s="1"/>
  <c r="L8694" i="1"/>
  <c r="M8694" i="1" s="1"/>
  <c r="L8695" i="1"/>
  <c r="M8695" i="1" s="1"/>
  <c r="L8696" i="1"/>
  <c r="M8696" i="1" s="1"/>
  <c r="L8697" i="1"/>
  <c r="M8697" i="1" s="1"/>
  <c r="L8698" i="1"/>
  <c r="M8698" i="1" s="1"/>
  <c r="L8699" i="1"/>
  <c r="M8699" i="1" s="1"/>
  <c r="L8700" i="1"/>
  <c r="M8700" i="1" s="1"/>
  <c r="L8701" i="1"/>
  <c r="M8701" i="1" s="1"/>
  <c r="L8702" i="1"/>
  <c r="M8702" i="1" s="1"/>
  <c r="L8703" i="1"/>
  <c r="M8703" i="1" s="1"/>
  <c r="L8704" i="1"/>
  <c r="M8704" i="1" s="1"/>
  <c r="L8705" i="1"/>
  <c r="M8705" i="1" s="1"/>
  <c r="L8706" i="1"/>
  <c r="M8706" i="1" s="1"/>
  <c r="L8707" i="1"/>
  <c r="M8707" i="1" s="1"/>
  <c r="L8708" i="1"/>
  <c r="M8708" i="1" s="1"/>
  <c r="L8709" i="1"/>
  <c r="M8709" i="1" s="1"/>
  <c r="L8710" i="1"/>
  <c r="M8710" i="1" s="1"/>
  <c r="L8711" i="1"/>
  <c r="M8711" i="1" s="1"/>
  <c r="L8712" i="1"/>
  <c r="M8712" i="1" s="1"/>
  <c r="L8713" i="1"/>
  <c r="M8713" i="1" s="1"/>
  <c r="L8714" i="1"/>
  <c r="M8714" i="1" s="1"/>
  <c r="L8715" i="1"/>
  <c r="M8715" i="1" s="1"/>
  <c r="L8716" i="1"/>
  <c r="M8716" i="1" s="1"/>
  <c r="L8717" i="1"/>
  <c r="M8717" i="1" s="1"/>
  <c r="L8718" i="1"/>
  <c r="M8718" i="1" s="1"/>
  <c r="L8719" i="1"/>
  <c r="M8719" i="1" s="1"/>
  <c r="L8720" i="1"/>
  <c r="M8720" i="1" s="1"/>
  <c r="L8721" i="1"/>
  <c r="M8721" i="1" s="1"/>
  <c r="L8722" i="1"/>
  <c r="M8722" i="1" s="1"/>
  <c r="L8723" i="1"/>
  <c r="M8723" i="1" s="1"/>
  <c r="L8724" i="1"/>
  <c r="M8724" i="1" s="1"/>
  <c r="L8725" i="1"/>
  <c r="M8725" i="1" s="1"/>
  <c r="L8726" i="1"/>
  <c r="M8726" i="1" s="1"/>
  <c r="L8727" i="1"/>
  <c r="M8727" i="1" s="1"/>
  <c r="L8728" i="1"/>
  <c r="M8728" i="1" s="1"/>
  <c r="L8729" i="1"/>
  <c r="M8729" i="1" s="1"/>
  <c r="L8730" i="1"/>
  <c r="M8730" i="1" s="1"/>
  <c r="L8731" i="1"/>
  <c r="M8731" i="1" s="1"/>
  <c r="L8732" i="1"/>
  <c r="M8732" i="1" s="1"/>
  <c r="L8733" i="1"/>
  <c r="M8733" i="1" s="1"/>
  <c r="L8734" i="1"/>
  <c r="M8734" i="1" s="1"/>
  <c r="L8735" i="1"/>
  <c r="M8735" i="1" s="1"/>
  <c r="L8736" i="1"/>
  <c r="M8736" i="1" s="1"/>
  <c r="L8737" i="1"/>
  <c r="M8737" i="1" s="1"/>
  <c r="L8738" i="1"/>
  <c r="M8738" i="1" s="1"/>
  <c r="L8739" i="1"/>
  <c r="M8739" i="1" s="1"/>
  <c r="L8740" i="1"/>
  <c r="M8740" i="1" s="1"/>
  <c r="L8741" i="1"/>
  <c r="M8741" i="1" s="1"/>
  <c r="L8742" i="1"/>
  <c r="M8742" i="1" s="1"/>
  <c r="L8743" i="1"/>
  <c r="M8743" i="1" s="1"/>
  <c r="L8744" i="1"/>
  <c r="M8744" i="1" s="1"/>
  <c r="L8745" i="1"/>
  <c r="M8745" i="1" s="1"/>
  <c r="L8746" i="1"/>
  <c r="M8746" i="1" s="1"/>
  <c r="L8747" i="1"/>
  <c r="M8747" i="1" s="1"/>
  <c r="L8748" i="1"/>
  <c r="M8748" i="1" s="1"/>
  <c r="L8749" i="1"/>
  <c r="M8749" i="1" s="1"/>
  <c r="L8750" i="1"/>
  <c r="M8750" i="1" s="1"/>
  <c r="L8751" i="1"/>
  <c r="M8751" i="1" s="1"/>
  <c r="L8752" i="1"/>
  <c r="M8752" i="1" s="1"/>
  <c r="L8753" i="1"/>
  <c r="M8753" i="1" s="1"/>
  <c r="L8754" i="1"/>
  <c r="M8754" i="1" s="1"/>
  <c r="L8755" i="1"/>
  <c r="M8755" i="1" s="1"/>
  <c r="L8756" i="1"/>
  <c r="M8756" i="1" s="1"/>
  <c r="L8757" i="1"/>
  <c r="M8757" i="1" s="1"/>
  <c r="L8758" i="1"/>
  <c r="M8758" i="1" s="1"/>
  <c r="L8759" i="1"/>
  <c r="M8759" i="1" s="1"/>
  <c r="L8760" i="1"/>
  <c r="M8760" i="1" s="1"/>
  <c r="L8761" i="1"/>
  <c r="M8761" i="1" s="1"/>
  <c r="L8762" i="1"/>
  <c r="M8762" i="1" s="1"/>
  <c r="L8763" i="1"/>
  <c r="M8763" i="1" s="1"/>
  <c r="L8764" i="1"/>
  <c r="M8764" i="1" s="1"/>
  <c r="L8765" i="1"/>
  <c r="M8765" i="1" s="1"/>
  <c r="L8766" i="1"/>
  <c r="M8766" i="1" s="1"/>
  <c r="L8767" i="1"/>
  <c r="M8767" i="1" s="1"/>
  <c r="L8768" i="1"/>
  <c r="M8768" i="1" s="1"/>
  <c r="L8769" i="1"/>
  <c r="M8769" i="1" s="1"/>
  <c r="L8770" i="1"/>
  <c r="M8770" i="1" s="1"/>
  <c r="L8771" i="1"/>
  <c r="M8771" i="1" s="1"/>
  <c r="L8772" i="1"/>
  <c r="M8772" i="1" s="1"/>
  <c r="L8773" i="1"/>
  <c r="M8773" i="1" s="1"/>
  <c r="L8774" i="1"/>
  <c r="M8774" i="1" s="1"/>
  <c r="L8775" i="1"/>
  <c r="M8775" i="1" s="1"/>
  <c r="L8776" i="1"/>
  <c r="M8776" i="1" s="1"/>
  <c r="L8777" i="1"/>
  <c r="M8777" i="1" s="1"/>
  <c r="L8778" i="1"/>
  <c r="M8778" i="1" s="1"/>
  <c r="L8779" i="1"/>
  <c r="M8779" i="1" s="1"/>
  <c r="L8780" i="1"/>
  <c r="M8780" i="1" s="1"/>
  <c r="L8781" i="1"/>
  <c r="M8781" i="1" s="1"/>
  <c r="L8782" i="1"/>
  <c r="M8782" i="1" s="1"/>
  <c r="L8783" i="1"/>
  <c r="M8783" i="1" s="1"/>
  <c r="L8784" i="1"/>
  <c r="M8784" i="1" s="1"/>
  <c r="L8785" i="1"/>
  <c r="M8785" i="1" s="1"/>
  <c r="L8786" i="1"/>
  <c r="M8786" i="1" s="1"/>
  <c r="L8787" i="1"/>
  <c r="M8787" i="1" s="1"/>
  <c r="L8788" i="1"/>
  <c r="M8788" i="1" s="1"/>
  <c r="L8789" i="1"/>
  <c r="M8789" i="1" s="1"/>
  <c r="L8790" i="1"/>
  <c r="M8790" i="1" s="1"/>
  <c r="L8791" i="1"/>
  <c r="M8791" i="1" s="1"/>
  <c r="L8792" i="1"/>
  <c r="M8792" i="1" s="1"/>
  <c r="L8793" i="1"/>
  <c r="M8793" i="1" s="1"/>
  <c r="L8794" i="1"/>
  <c r="M8794" i="1" s="1"/>
  <c r="L8795" i="1"/>
  <c r="M8795" i="1" s="1"/>
  <c r="L8796" i="1"/>
  <c r="M8796" i="1" s="1"/>
  <c r="L8797" i="1"/>
  <c r="M8797" i="1" s="1"/>
  <c r="L8798" i="1"/>
  <c r="M8798" i="1" s="1"/>
  <c r="L8799" i="1"/>
  <c r="M8799" i="1" s="1"/>
  <c r="L8800" i="1"/>
  <c r="M8800" i="1" s="1"/>
  <c r="L8801" i="1"/>
  <c r="M8801" i="1" s="1"/>
  <c r="L8802" i="1"/>
  <c r="M8802" i="1" s="1"/>
  <c r="L8803" i="1"/>
  <c r="M8803" i="1" s="1"/>
  <c r="L8804" i="1"/>
  <c r="M8804" i="1" s="1"/>
  <c r="L8805" i="1"/>
  <c r="M8805" i="1" s="1"/>
  <c r="L8806" i="1"/>
  <c r="M8806" i="1" s="1"/>
  <c r="L8807" i="1"/>
  <c r="M8807" i="1" s="1"/>
  <c r="L8808" i="1"/>
  <c r="M8808" i="1" s="1"/>
  <c r="L8809" i="1"/>
  <c r="M8809" i="1" s="1"/>
  <c r="L8810" i="1"/>
  <c r="M8810" i="1" s="1"/>
  <c r="L8811" i="1"/>
  <c r="M8811" i="1" s="1"/>
  <c r="L8812" i="1"/>
  <c r="M8812" i="1" s="1"/>
  <c r="L8813" i="1"/>
  <c r="M8813" i="1" s="1"/>
  <c r="L8814" i="1"/>
  <c r="M8814" i="1" s="1"/>
  <c r="L8815" i="1"/>
  <c r="M8815" i="1" s="1"/>
  <c r="L8816" i="1"/>
  <c r="M8816" i="1" s="1"/>
  <c r="L8817" i="1"/>
  <c r="M8817" i="1" s="1"/>
  <c r="L8818" i="1"/>
  <c r="M8818" i="1" s="1"/>
  <c r="L8819" i="1"/>
  <c r="M8819" i="1" s="1"/>
  <c r="L8820" i="1"/>
  <c r="M8820" i="1" s="1"/>
  <c r="L8821" i="1"/>
  <c r="M8821" i="1" s="1"/>
  <c r="L8822" i="1"/>
  <c r="M8822" i="1" s="1"/>
  <c r="L8823" i="1"/>
  <c r="M8823" i="1" s="1"/>
  <c r="L8824" i="1"/>
  <c r="M8824" i="1" s="1"/>
  <c r="L8825" i="1"/>
  <c r="M8825" i="1" s="1"/>
  <c r="L8826" i="1"/>
  <c r="M8826" i="1" s="1"/>
  <c r="L8827" i="1"/>
  <c r="M8827" i="1" s="1"/>
  <c r="L8828" i="1"/>
  <c r="M8828" i="1" s="1"/>
  <c r="L8829" i="1"/>
  <c r="M8829" i="1" s="1"/>
  <c r="L8830" i="1"/>
  <c r="M8830" i="1" s="1"/>
  <c r="L8831" i="1"/>
  <c r="M8831" i="1" s="1"/>
  <c r="L8832" i="1"/>
  <c r="M8832" i="1" s="1"/>
  <c r="L8833" i="1"/>
  <c r="M8833" i="1" s="1"/>
  <c r="L8834" i="1"/>
  <c r="M8834" i="1" s="1"/>
  <c r="L8835" i="1"/>
  <c r="M8835" i="1" s="1"/>
  <c r="L8836" i="1"/>
  <c r="M8836" i="1" s="1"/>
  <c r="L8837" i="1"/>
  <c r="M8837" i="1" s="1"/>
  <c r="L8838" i="1"/>
  <c r="M8838" i="1" s="1"/>
  <c r="L8839" i="1"/>
  <c r="M8839" i="1" s="1"/>
  <c r="L8840" i="1"/>
  <c r="M8840" i="1" s="1"/>
  <c r="L8841" i="1"/>
  <c r="M8841" i="1" s="1"/>
  <c r="L8842" i="1"/>
  <c r="M8842" i="1" s="1"/>
  <c r="L8843" i="1"/>
  <c r="M8843" i="1" s="1"/>
  <c r="L8844" i="1"/>
  <c r="M8844" i="1" s="1"/>
  <c r="L8845" i="1"/>
  <c r="M8845" i="1" s="1"/>
  <c r="L8846" i="1"/>
  <c r="M8846" i="1" s="1"/>
  <c r="L8847" i="1"/>
  <c r="M8847" i="1" s="1"/>
  <c r="L8848" i="1"/>
  <c r="M8848" i="1" s="1"/>
  <c r="L8849" i="1"/>
  <c r="M8849" i="1" s="1"/>
  <c r="L8850" i="1"/>
  <c r="M8850" i="1" s="1"/>
  <c r="L8851" i="1"/>
  <c r="M8851" i="1" s="1"/>
  <c r="L8852" i="1"/>
  <c r="M8852" i="1" s="1"/>
  <c r="L8853" i="1"/>
  <c r="M8853" i="1" s="1"/>
  <c r="L8854" i="1"/>
  <c r="M8854" i="1" s="1"/>
  <c r="L8855" i="1"/>
  <c r="M8855" i="1" s="1"/>
  <c r="L8856" i="1"/>
  <c r="M8856" i="1" s="1"/>
  <c r="L8857" i="1"/>
  <c r="M8857" i="1" s="1"/>
  <c r="L8858" i="1"/>
  <c r="M8858" i="1" s="1"/>
  <c r="L8859" i="1"/>
  <c r="M8859" i="1" s="1"/>
  <c r="L8860" i="1"/>
  <c r="M8860" i="1" s="1"/>
  <c r="L8861" i="1"/>
  <c r="M8861" i="1" s="1"/>
  <c r="L8862" i="1"/>
  <c r="M8862" i="1" s="1"/>
  <c r="L8863" i="1"/>
  <c r="M8863" i="1" s="1"/>
  <c r="L8864" i="1"/>
  <c r="M8864" i="1" s="1"/>
  <c r="L8865" i="1"/>
  <c r="M8865" i="1" s="1"/>
  <c r="L8866" i="1"/>
  <c r="M8866" i="1" s="1"/>
  <c r="L8867" i="1"/>
  <c r="M8867" i="1" s="1"/>
  <c r="L8868" i="1"/>
  <c r="M8868" i="1" s="1"/>
  <c r="L8869" i="1"/>
  <c r="M8869" i="1" s="1"/>
  <c r="L8870" i="1"/>
  <c r="M8870" i="1" s="1"/>
  <c r="L8871" i="1"/>
  <c r="M8871" i="1" s="1"/>
  <c r="L8872" i="1"/>
  <c r="M8872" i="1" s="1"/>
  <c r="L8873" i="1"/>
  <c r="M8873" i="1" s="1"/>
  <c r="L8874" i="1"/>
  <c r="M8874" i="1" s="1"/>
  <c r="L8875" i="1"/>
  <c r="M8875" i="1" s="1"/>
  <c r="L8876" i="1"/>
  <c r="M8876" i="1" s="1"/>
  <c r="L8877" i="1"/>
  <c r="M8877" i="1" s="1"/>
  <c r="L8878" i="1"/>
  <c r="M8878" i="1" s="1"/>
  <c r="L8879" i="1"/>
  <c r="M8879" i="1" s="1"/>
  <c r="L8880" i="1"/>
  <c r="M8880" i="1" s="1"/>
  <c r="L8881" i="1"/>
  <c r="M8881" i="1" s="1"/>
  <c r="L8882" i="1"/>
  <c r="M8882" i="1" s="1"/>
  <c r="L8883" i="1"/>
  <c r="M8883" i="1" s="1"/>
  <c r="L8884" i="1"/>
  <c r="M8884" i="1" s="1"/>
  <c r="L8885" i="1"/>
  <c r="M8885" i="1" s="1"/>
  <c r="L8886" i="1"/>
  <c r="M8886" i="1" s="1"/>
  <c r="L8887" i="1"/>
  <c r="M8887" i="1" s="1"/>
  <c r="L8888" i="1"/>
  <c r="M8888" i="1" s="1"/>
  <c r="L8889" i="1"/>
  <c r="M8889" i="1" s="1"/>
  <c r="L8890" i="1"/>
  <c r="M8890" i="1" s="1"/>
  <c r="L8891" i="1"/>
  <c r="M8891" i="1" s="1"/>
  <c r="L8892" i="1"/>
  <c r="M8892" i="1" s="1"/>
  <c r="L8893" i="1"/>
  <c r="M8893" i="1" s="1"/>
  <c r="L8894" i="1"/>
  <c r="M8894" i="1" s="1"/>
  <c r="L8895" i="1"/>
  <c r="M8895" i="1" s="1"/>
  <c r="L8896" i="1"/>
  <c r="M8896" i="1" s="1"/>
  <c r="L8897" i="1"/>
  <c r="M8897" i="1" s="1"/>
  <c r="L8898" i="1"/>
  <c r="M8898" i="1" s="1"/>
  <c r="L8899" i="1"/>
  <c r="M8899" i="1" s="1"/>
  <c r="L8900" i="1"/>
  <c r="M8900" i="1" s="1"/>
  <c r="L8901" i="1"/>
  <c r="M8901" i="1" s="1"/>
  <c r="L8902" i="1"/>
  <c r="M8902" i="1" s="1"/>
  <c r="L8903" i="1"/>
  <c r="M8903" i="1" s="1"/>
  <c r="L8904" i="1"/>
  <c r="M8904" i="1" s="1"/>
  <c r="L8905" i="1"/>
  <c r="M8905" i="1" s="1"/>
  <c r="L8906" i="1"/>
  <c r="M8906" i="1" s="1"/>
  <c r="L8907" i="1"/>
  <c r="M8907" i="1" s="1"/>
  <c r="L8908" i="1"/>
  <c r="M8908" i="1" s="1"/>
  <c r="L8909" i="1"/>
  <c r="M8909" i="1" s="1"/>
  <c r="L8910" i="1"/>
  <c r="M8910" i="1" s="1"/>
  <c r="L8911" i="1"/>
  <c r="M8911" i="1" s="1"/>
  <c r="L8912" i="1"/>
  <c r="M8912" i="1" s="1"/>
  <c r="L8913" i="1"/>
  <c r="M8913" i="1" s="1"/>
  <c r="L8914" i="1"/>
  <c r="M8914" i="1" s="1"/>
  <c r="L8915" i="1"/>
  <c r="M8915" i="1" s="1"/>
  <c r="L8916" i="1"/>
  <c r="M8916" i="1" s="1"/>
  <c r="L8917" i="1"/>
  <c r="M8917" i="1" s="1"/>
  <c r="L8918" i="1"/>
  <c r="M8918" i="1" s="1"/>
  <c r="L8919" i="1"/>
  <c r="M8919" i="1" s="1"/>
  <c r="L8920" i="1"/>
  <c r="M8920" i="1" s="1"/>
  <c r="L8921" i="1"/>
  <c r="M8921" i="1" s="1"/>
  <c r="L8922" i="1"/>
  <c r="M8922" i="1" s="1"/>
  <c r="L8923" i="1"/>
  <c r="M8923" i="1" s="1"/>
  <c r="L8924" i="1"/>
  <c r="M8924" i="1" s="1"/>
  <c r="L8925" i="1"/>
  <c r="M8925" i="1" s="1"/>
  <c r="L8926" i="1"/>
  <c r="M8926" i="1" s="1"/>
  <c r="L8927" i="1"/>
  <c r="M8927" i="1" s="1"/>
  <c r="L8928" i="1"/>
  <c r="M8928" i="1" s="1"/>
  <c r="L8929" i="1"/>
  <c r="M8929" i="1" s="1"/>
  <c r="L8930" i="1"/>
  <c r="M8930" i="1" s="1"/>
  <c r="L8931" i="1"/>
  <c r="M8931" i="1" s="1"/>
  <c r="L8932" i="1"/>
  <c r="M8932" i="1" s="1"/>
  <c r="L8933" i="1"/>
  <c r="M8933" i="1" s="1"/>
  <c r="L8934" i="1"/>
  <c r="M8934" i="1" s="1"/>
  <c r="L8935" i="1"/>
  <c r="M8935" i="1" s="1"/>
  <c r="L8936" i="1"/>
  <c r="M8936" i="1" s="1"/>
  <c r="L8937" i="1"/>
  <c r="M8937" i="1" s="1"/>
  <c r="L8938" i="1"/>
  <c r="M8938" i="1" s="1"/>
  <c r="L8939" i="1"/>
  <c r="M8939" i="1" s="1"/>
  <c r="L8940" i="1"/>
  <c r="M8940" i="1" s="1"/>
  <c r="L8941" i="1"/>
  <c r="M8941" i="1" s="1"/>
  <c r="L8942" i="1"/>
  <c r="M8942" i="1" s="1"/>
  <c r="L8943" i="1"/>
  <c r="M8943" i="1" s="1"/>
  <c r="L8944" i="1"/>
  <c r="M8944" i="1" s="1"/>
  <c r="L8945" i="1"/>
  <c r="M8945" i="1" s="1"/>
  <c r="L8946" i="1"/>
  <c r="M8946" i="1" s="1"/>
  <c r="L8947" i="1"/>
  <c r="M8947" i="1" s="1"/>
  <c r="L8948" i="1"/>
  <c r="M8948" i="1" s="1"/>
  <c r="L8949" i="1"/>
  <c r="M8949" i="1" s="1"/>
  <c r="L8950" i="1"/>
  <c r="M8950" i="1" s="1"/>
  <c r="L8951" i="1"/>
  <c r="M8951" i="1" s="1"/>
  <c r="L8952" i="1"/>
  <c r="M8952" i="1" s="1"/>
  <c r="L8953" i="1"/>
  <c r="M8953" i="1" s="1"/>
  <c r="L8954" i="1"/>
  <c r="M8954" i="1" s="1"/>
  <c r="L8955" i="1"/>
  <c r="M8955" i="1" s="1"/>
  <c r="L8956" i="1"/>
  <c r="M8956" i="1" s="1"/>
  <c r="L8957" i="1"/>
  <c r="M8957" i="1" s="1"/>
  <c r="L8958" i="1"/>
  <c r="M8958" i="1" s="1"/>
  <c r="L8959" i="1"/>
  <c r="M8959" i="1" s="1"/>
  <c r="L8960" i="1"/>
  <c r="M8960" i="1" s="1"/>
  <c r="L8961" i="1"/>
  <c r="M8961" i="1" s="1"/>
  <c r="L8962" i="1"/>
  <c r="M8962" i="1" s="1"/>
  <c r="L8963" i="1"/>
  <c r="M8963" i="1" s="1"/>
  <c r="L8964" i="1"/>
  <c r="M8964" i="1" s="1"/>
  <c r="L8965" i="1"/>
  <c r="M8965" i="1" s="1"/>
  <c r="L8966" i="1"/>
  <c r="M8966" i="1" s="1"/>
  <c r="L8967" i="1"/>
  <c r="M8967" i="1" s="1"/>
  <c r="L8968" i="1"/>
  <c r="M8968" i="1" s="1"/>
  <c r="L8969" i="1"/>
  <c r="M8969" i="1" s="1"/>
  <c r="L8970" i="1"/>
  <c r="M8970" i="1" s="1"/>
  <c r="L8971" i="1"/>
  <c r="M8971" i="1" s="1"/>
  <c r="L8972" i="1"/>
  <c r="M8972" i="1" s="1"/>
  <c r="L8973" i="1"/>
  <c r="M8973" i="1" s="1"/>
  <c r="L8974" i="1"/>
  <c r="M8974" i="1" s="1"/>
  <c r="L8975" i="1"/>
  <c r="M8975" i="1" s="1"/>
  <c r="L8976" i="1"/>
  <c r="M8976" i="1" s="1"/>
  <c r="L8977" i="1"/>
  <c r="M8977" i="1" s="1"/>
  <c r="L8978" i="1"/>
  <c r="M8978" i="1" s="1"/>
  <c r="L8979" i="1"/>
  <c r="M8979" i="1" s="1"/>
  <c r="L8980" i="1"/>
  <c r="M8980" i="1" s="1"/>
  <c r="L8981" i="1"/>
  <c r="M8981" i="1" s="1"/>
  <c r="L8982" i="1"/>
  <c r="M8982" i="1" s="1"/>
  <c r="L8983" i="1"/>
  <c r="M8983" i="1" s="1"/>
  <c r="L8984" i="1"/>
  <c r="M8984" i="1" s="1"/>
  <c r="L8985" i="1"/>
  <c r="M8985" i="1" s="1"/>
  <c r="L8986" i="1"/>
  <c r="M8986" i="1" s="1"/>
  <c r="L8987" i="1"/>
  <c r="M8987" i="1" s="1"/>
  <c r="L8988" i="1"/>
  <c r="M8988" i="1" s="1"/>
  <c r="L8989" i="1"/>
  <c r="M8989" i="1" s="1"/>
  <c r="L8990" i="1"/>
  <c r="M8990" i="1" s="1"/>
  <c r="L8991" i="1"/>
  <c r="M8991" i="1" s="1"/>
  <c r="L8992" i="1"/>
  <c r="M8992" i="1" s="1"/>
  <c r="L8993" i="1"/>
  <c r="M8993" i="1" s="1"/>
  <c r="L8994" i="1"/>
  <c r="M8994" i="1" s="1"/>
  <c r="L8995" i="1"/>
  <c r="M8995" i="1" s="1"/>
  <c r="L8996" i="1"/>
  <c r="M8996" i="1" s="1"/>
  <c r="L8997" i="1"/>
  <c r="M8997" i="1" s="1"/>
  <c r="L8998" i="1"/>
  <c r="M8998" i="1" s="1"/>
  <c r="L8999" i="1"/>
  <c r="M8999" i="1" s="1"/>
  <c r="L9000" i="1"/>
  <c r="M9000" i="1" s="1"/>
  <c r="L9001" i="1"/>
  <c r="M9001" i="1" s="1"/>
  <c r="L9002" i="1"/>
  <c r="M9002" i="1" s="1"/>
  <c r="L9003" i="1"/>
  <c r="M9003" i="1" s="1"/>
  <c r="L9004" i="1"/>
  <c r="M9004" i="1" s="1"/>
  <c r="L9005" i="1"/>
  <c r="M9005" i="1" s="1"/>
  <c r="L9006" i="1"/>
  <c r="M9006" i="1" s="1"/>
  <c r="L9007" i="1"/>
  <c r="M9007" i="1" s="1"/>
  <c r="L9008" i="1"/>
  <c r="M9008" i="1" s="1"/>
  <c r="L9009" i="1"/>
  <c r="M9009" i="1" s="1"/>
  <c r="L9010" i="1"/>
  <c r="M9010" i="1" s="1"/>
  <c r="L9011" i="1"/>
  <c r="M9011" i="1" s="1"/>
  <c r="L9012" i="1"/>
  <c r="M9012" i="1" s="1"/>
  <c r="L9013" i="1"/>
  <c r="M9013" i="1" s="1"/>
  <c r="L9014" i="1"/>
  <c r="M9014" i="1" s="1"/>
  <c r="L9015" i="1"/>
  <c r="M9015" i="1" s="1"/>
  <c r="L9016" i="1"/>
  <c r="M9016" i="1" s="1"/>
  <c r="L9017" i="1"/>
  <c r="M9017" i="1" s="1"/>
  <c r="L9018" i="1"/>
  <c r="M9018" i="1" s="1"/>
  <c r="L9019" i="1"/>
  <c r="M9019" i="1" s="1"/>
  <c r="L9020" i="1"/>
  <c r="M9020" i="1" s="1"/>
  <c r="L9021" i="1"/>
  <c r="M9021" i="1" s="1"/>
  <c r="L9022" i="1"/>
  <c r="M9022" i="1" s="1"/>
  <c r="L9023" i="1"/>
  <c r="M9023" i="1" s="1"/>
  <c r="L9024" i="1"/>
  <c r="M9024" i="1" s="1"/>
  <c r="L9025" i="1"/>
  <c r="M9025" i="1" s="1"/>
  <c r="L9026" i="1"/>
  <c r="M9026" i="1" s="1"/>
  <c r="L9027" i="1"/>
  <c r="M9027" i="1" s="1"/>
  <c r="L9028" i="1"/>
  <c r="M9028" i="1" s="1"/>
  <c r="L9029" i="1"/>
  <c r="M9029" i="1" s="1"/>
  <c r="L9030" i="1"/>
  <c r="M9030" i="1" s="1"/>
  <c r="L9031" i="1"/>
  <c r="M9031" i="1" s="1"/>
  <c r="L9032" i="1"/>
  <c r="M9032" i="1" s="1"/>
  <c r="L9033" i="1"/>
  <c r="M9033" i="1" s="1"/>
  <c r="L9034" i="1"/>
  <c r="M9034" i="1" s="1"/>
  <c r="L9035" i="1"/>
  <c r="M9035" i="1" s="1"/>
  <c r="L9036" i="1"/>
  <c r="M9036" i="1" s="1"/>
  <c r="L9037" i="1"/>
  <c r="M9037" i="1" s="1"/>
  <c r="L9038" i="1"/>
  <c r="M9038" i="1" s="1"/>
  <c r="L9039" i="1"/>
  <c r="M9039" i="1" s="1"/>
  <c r="L9040" i="1"/>
  <c r="M9040" i="1" s="1"/>
  <c r="L9041" i="1"/>
  <c r="M9041" i="1" s="1"/>
  <c r="L9042" i="1"/>
  <c r="M9042" i="1" s="1"/>
  <c r="L9043" i="1"/>
  <c r="M9043" i="1" s="1"/>
  <c r="L9044" i="1"/>
  <c r="M9044" i="1" s="1"/>
  <c r="L9045" i="1"/>
  <c r="M9045" i="1" s="1"/>
  <c r="L9046" i="1"/>
  <c r="M9046" i="1" s="1"/>
  <c r="L9047" i="1"/>
  <c r="M9047" i="1" s="1"/>
  <c r="L9048" i="1"/>
  <c r="M9048" i="1" s="1"/>
  <c r="L9049" i="1"/>
  <c r="M9049" i="1" s="1"/>
  <c r="L9050" i="1"/>
  <c r="M9050" i="1" s="1"/>
  <c r="L9051" i="1"/>
  <c r="M9051" i="1" s="1"/>
  <c r="L9052" i="1"/>
  <c r="M9052" i="1" s="1"/>
  <c r="L9053" i="1"/>
  <c r="M9053" i="1" s="1"/>
  <c r="L9054" i="1"/>
  <c r="M9054" i="1" s="1"/>
  <c r="L9055" i="1"/>
  <c r="M9055" i="1" s="1"/>
  <c r="L9056" i="1"/>
  <c r="M9056" i="1" s="1"/>
  <c r="L9057" i="1"/>
  <c r="M9057" i="1" s="1"/>
  <c r="L9058" i="1"/>
  <c r="M9058" i="1" s="1"/>
  <c r="L9059" i="1"/>
  <c r="M9059" i="1" s="1"/>
  <c r="L9060" i="1"/>
  <c r="M9060" i="1" s="1"/>
  <c r="L9061" i="1"/>
  <c r="M9061" i="1" s="1"/>
  <c r="L9062" i="1"/>
  <c r="M9062" i="1" s="1"/>
  <c r="L9063" i="1"/>
  <c r="M9063" i="1" s="1"/>
  <c r="L9064" i="1"/>
  <c r="M9064" i="1" s="1"/>
  <c r="L9065" i="1"/>
  <c r="M9065" i="1" s="1"/>
  <c r="L9066" i="1"/>
  <c r="M9066" i="1" s="1"/>
  <c r="L9067" i="1"/>
  <c r="M9067" i="1" s="1"/>
  <c r="L9068" i="1"/>
  <c r="M9068" i="1" s="1"/>
  <c r="L9069" i="1"/>
  <c r="M9069" i="1" s="1"/>
  <c r="L9070" i="1"/>
  <c r="M9070" i="1" s="1"/>
  <c r="L9071" i="1"/>
  <c r="M9071" i="1" s="1"/>
  <c r="L9072" i="1"/>
  <c r="M9072" i="1" s="1"/>
  <c r="L9073" i="1"/>
  <c r="M9073" i="1" s="1"/>
  <c r="L9074" i="1"/>
  <c r="M9074" i="1" s="1"/>
  <c r="L9075" i="1"/>
  <c r="M9075" i="1" s="1"/>
  <c r="L9076" i="1"/>
  <c r="M9076" i="1" s="1"/>
  <c r="L9077" i="1"/>
  <c r="M9077" i="1" s="1"/>
  <c r="L9078" i="1"/>
  <c r="M9078" i="1" s="1"/>
  <c r="L9079" i="1"/>
  <c r="M9079" i="1" s="1"/>
  <c r="L9080" i="1"/>
  <c r="M9080" i="1" s="1"/>
  <c r="L9081" i="1"/>
  <c r="M9081" i="1" s="1"/>
  <c r="L9082" i="1"/>
  <c r="M9082" i="1" s="1"/>
  <c r="L9083" i="1"/>
  <c r="M9083" i="1" s="1"/>
  <c r="L9084" i="1"/>
  <c r="M9084" i="1" s="1"/>
  <c r="L9085" i="1"/>
  <c r="M9085" i="1" s="1"/>
  <c r="L9086" i="1"/>
  <c r="M9086" i="1" s="1"/>
  <c r="L9087" i="1"/>
  <c r="M9087" i="1" s="1"/>
  <c r="L9088" i="1"/>
  <c r="M9088" i="1" s="1"/>
  <c r="L9089" i="1"/>
  <c r="M9089" i="1" s="1"/>
  <c r="L9090" i="1"/>
  <c r="M9090" i="1" s="1"/>
  <c r="L9091" i="1"/>
  <c r="M9091" i="1" s="1"/>
  <c r="L9092" i="1"/>
  <c r="M9092" i="1" s="1"/>
  <c r="L9093" i="1"/>
  <c r="M9093" i="1" s="1"/>
  <c r="L9094" i="1"/>
  <c r="M9094" i="1" s="1"/>
  <c r="L9095" i="1"/>
  <c r="M9095" i="1" s="1"/>
  <c r="L9096" i="1"/>
  <c r="M9096" i="1" s="1"/>
  <c r="L9097" i="1"/>
  <c r="M9097" i="1" s="1"/>
  <c r="L9098" i="1"/>
  <c r="M9098" i="1" s="1"/>
  <c r="L9099" i="1"/>
  <c r="M9099" i="1" s="1"/>
  <c r="L9100" i="1"/>
  <c r="M9100" i="1" s="1"/>
  <c r="L9101" i="1"/>
  <c r="M9101" i="1" s="1"/>
  <c r="L9102" i="1"/>
  <c r="M9102" i="1" s="1"/>
  <c r="L9103" i="1"/>
  <c r="M9103" i="1" s="1"/>
  <c r="L9104" i="1"/>
  <c r="M9104" i="1" s="1"/>
  <c r="L9105" i="1"/>
  <c r="M9105" i="1" s="1"/>
  <c r="L9106" i="1"/>
  <c r="M9106" i="1" s="1"/>
  <c r="L9107" i="1"/>
  <c r="M9107" i="1" s="1"/>
  <c r="L9108" i="1"/>
  <c r="M9108" i="1" s="1"/>
  <c r="L9109" i="1"/>
  <c r="M9109" i="1" s="1"/>
  <c r="L9110" i="1"/>
  <c r="M9110" i="1" s="1"/>
  <c r="L9111" i="1"/>
  <c r="M9111" i="1" s="1"/>
  <c r="L9112" i="1"/>
  <c r="M9112" i="1" s="1"/>
  <c r="L9113" i="1"/>
  <c r="M9113" i="1" s="1"/>
  <c r="L9114" i="1"/>
  <c r="M9114" i="1" s="1"/>
  <c r="L9115" i="1"/>
  <c r="M9115" i="1" s="1"/>
  <c r="L9116" i="1"/>
  <c r="M9116" i="1" s="1"/>
  <c r="L9117" i="1"/>
  <c r="M9117" i="1" s="1"/>
  <c r="L9118" i="1"/>
  <c r="M9118" i="1" s="1"/>
  <c r="L9119" i="1"/>
  <c r="M9119" i="1" s="1"/>
  <c r="L9120" i="1"/>
  <c r="M9120" i="1" s="1"/>
  <c r="L9121" i="1"/>
  <c r="M9121" i="1" s="1"/>
  <c r="L9122" i="1"/>
  <c r="M9122" i="1" s="1"/>
  <c r="L9123" i="1"/>
  <c r="M9123" i="1" s="1"/>
  <c r="L9124" i="1"/>
  <c r="M9124" i="1" s="1"/>
  <c r="L9125" i="1"/>
  <c r="M9125" i="1" s="1"/>
  <c r="L9126" i="1"/>
  <c r="M9126" i="1" s="1"/>
  <c r="L9127" i="1"/>
  <c r="M9127" i="1" s="1"/>
  <c r="L9128" i="1"/>
  <c r="M9128" i="1" s="1"/>
  <c r="L9129" i="1"/>
  <c r="M9129" i="1" s="1"/>
  <c r="L9130" i="1"/>
  <c r="M9130" i="1" s="1"/>
  <c r="L9131" i="1"/>
  <c r="M9131" i="1" s="1"/>
  <c r="L9132" i="1"/>
  <c r="M9132" i="1" s="1"/>
  <c r="L9133" i="1"/>
  <c r="M9133" i="1" s="1"/>
  <c r="L9134" i="1"/>
  <c r="M9134" i="1" s="1"/>
  <c r="L9135" i="1"/>
  <c r="M9135" i="1" s="1"/>
  <c r="L9136" i="1"/>
  <c r="M9136" i="1" s="1"/>
  <c r="L9137" i="1"/>
  <c r="M9137" i="1" s="1"/>
  <c r="L9138" i="1"/>
  <c r="M9138" i="1" s="1"/>
  <c r="L9139" i="1"/>
  <c r="M9139" i="1" s="1"/>
  <c r="L9140" i="1"/>
  <c r="M9140" i="1" s="1"/>
  <c r="L9141" i="1"/>
  <c r="M9141" i="1" s="1"/>
  <c r="L9142" i="1"/>
  <c r="M9142" i="1" s="1"/>
  <c r="L9143" i="1"/>
  <c r="M9143" i="1" s="1"/>
  <c r="L9144" i="1"/>
  <c r="M9144" i="1" s="1"/>
  <c r="L9145" i="1"/>
  <c r="M9145" i="1" s="1"/>
  <c r="L9146" i="1"/>
  <c r="M9146" i="1" s="1"/>
  <c r="L9147" i="1"/>
  <c r="M9147" i="1" s="1"/>
  <c r="L9148" i="1"/>
  <c r="M9148" i="1" s="1"/>
  <c r="L9149" i="1"/>
  <c r="M9149" i="1" s="1"/>
  <c r="L9150" i="1"/>
  <c r="M9150" i="1" s="1"/>
  <c r="L9151" i="1"/>
  <c r="M9151" i="1" s="1"/>
  <c r="L9152" i="1"/>
  <c r="M9152" i="1" s="1"/>
  <c r="L9153" i="1"/>
  <c r="M9153" i="1" s="1"/>
  <c r="L9154" i="1"/>
  <c r="M9154" i="1" s="1"/>
  <c r="L9155" i="1"/>
  <c r="M9155" i="1" s="1"/>
  <c r="L9156" i="1"/>
  <c r="M9156" i="1" s="1"/>
  <c r="L9157" i="1"/>
  <c r="M9157" i="1" s="1"/>
  <c r="L9158" i="1"/>
  <c r="M9158" i="1" s="1"/>
  <c r="L9159" i="1"/>
  <c r="M9159" i="1" s="1"/>
  <c r="L9160" i="1"/>
  <c r="M9160" i="1" s="1"/>
  <c r="L9161" i="1"/>
  <c r="M9161" i="1" s="1"/>
  <c r="L9162" i="1"/>
  <c r="M9162" i="1" s="1"/>
  <c r="L9163" i="1"/>
  <c r="M9163" i="1" s="1"/>
  <c r="L9164" i="1"/>
  <c r="M9164" i="1" s="1"/>
  <c r="L9165" i="1"/>
  <c r="M9165" i="1" s="1"/>
  <c r="L9166" i="1"/>
  <c r="M9166" i="1" s="1"/>
  <c r="L9167" i="1"/>
  <c r="M9167" i="1" s="1"/>
  <c r="L9168" i="1"/>
  <c r="M9168" i="1" s="1"/>
  <c r="L9169" i="1"/>
  <c r="M9169" i="1" s="1"/>
  <c r="L9170" i="1"/>
  <c r="M9170" i="1" s="1"/>
  <c r="L9171" i="1"/>
  <c r="M9171" i="1" s="1"/>
  <c r="L9172" i="1"/>
  <c r="M9172" i="1" s="1"/>
  <c r="L9173" i="1"/>
  <c r="M9173" i="1" s="1"/>
  <c r="L9174" i="1"/>
  <c r="M9174" i="1" s="1"/>
  <c r="L9175" i="1"/>
  <c r="M9175" i="1" s="1"/>
  <c r="L9176" i="1"/>
  <c r="M9176" i="1" s="1"/>
  <c r="L9177" i="1"/>
  <c r="M9177" i="1" s="1"/>
  <c r="L9178" i="1"/>
  <c r="M9178" i="1" s="1"/>
  <c r="L9179" i="1"/>
  <c r="M9179" i="1" s="1"/>
  <c r="L9180" i="1"/>
  <c r="M9180" i="1" s="1"/>
  <c r="L9181" i="1"/>
  <c r="M9181" i="1" s="1"/>
  <c r="L9182" i="1"/>
  <c r="M9182" i="1" s="1"/>
  <c r="L9183" i="1"/>
  <c r="M9183" i="1" s="1"/>
  <c r="L9184" i="1"/>
  <c r="M9184" i="1" s="1"/>
  <c r="L9185" i="1"/>
  <c r="M9185" i="1" s="1"/>
  <c r="L9186" i="1"/>
  <c r="M9186" i="1" s="1"/>
  <c r="L9187" i="1"/>
  <c r="M9187" i="1" s="1"/>
  <c r="L9188" i="1"/>
  <c r="M9188" i="1" s="1"/>
  <c r="L9189" i="1"/>
  <c r="M9189" i="1" s="1"/>
  <c r="L9190" i="1"/>
  <c r="M9190" i="1" s="1"/>
  <c r="L9191" i="1"/>
  <c r="M9191" i="1" s="1"/>
  <c r="L9192" i="1"/>
  <c r="M9192" i="1" s="1"/>
  <c r="L9193" i="1"/>
  <c r="M9193" i="1" s="1"/>
  <c r="L9194" i="1"/>
  <c r="M9194" i="1" s="1"/>
  <c r="L9195" i="1"/>
  <c r="M9195" i="1" s="1"/>
  <c r="L9196" i="1"/>
  <c r="M9196" i="1" s="1"/>
  <c r="L9197" i="1"/>
  <c r="M9197" i="1" s="1"/>
  <c r="L9198" i="1"/>
  <c r="M9198" i="1" s="1"/>
  <c r="L9199" i="1"/>
  <c r="M9199" i="1" s="1"/>
  <c r="L9200" i="1"/>
  <c r="M9200" i="1" s="1"/>
  <c r="L9201" i="1"/>
  <c r="M9201" i="1" s="1"/>
  <c r="L9202" i="1"/>
  <c r="M9202" i="1" s="1"/>
  <c r="L9203" i="1"/>
  <c r="M9203" i="1" s="1"/>
  <c r="L9204" i="1"/>
  <c r="M9204" i="1" s="1"/>
  <c r="L9205" i="1"/>
  <c r="M9205" i="1" s="1"/>
  <c r="L9206" i="1"/>
  <c r="M9206" i="1" s="1"/>
  <c r="L9207" i="1"/>
  <c r="M9207" i="1" s="1"/>
  <c r="L9208" i="1"/>
  <c r="M9208" i="1" s="1"/>
  <c r="L9209" i="1"/>
  <c r="M9209" i="1" s="1"/>
  <c r="L9210" i="1"/>
  <c r="M9210" i="1" s="1"/>
  <c r="L9211" i="1"/>
  <c r="M9211" i="1" s="1"/>
  <c r="L9212" i="1"/>
  <c r="M9212" i="1" s="1"/>
  <c r="L9213" i="1"/>
  <c r="M9213" i="1" s="1"/>
  <c r="L9214" i="1"/>
  <c r="M9214" i="1" s="1"/>
  <c r="L9215" i="1"/>
  <c r="M9215" i="1" s="1"/>
  <c r="L9216" i="1"/>
  <c r="M9216" i="1" s="1"/>
  <c r="L9217" i="1"/>
  <c r="M9217" i="1" s="1"/>
  <c r="L9218" i="1"/>
  <c r="M9218" i="1" s="1"/>
  <c r="L9219" i="1"/>
  <c r="M9219" i="1" s="1"/>
  <c r="L9220" i="1"/>
  <c r="M9220" i="1" s="1"/>
  <c r="L9221" i="1"/>
  <c r="M9221" i="1" s="1"/>
  <c r="L9222" i="1"/>
  <c r="M9222" i="1" s="1"/>
  <c r="L9223" i="1"/>
  <c r="M9223" i="1" s="1"/>
  <c r="L9224" i="1"/>
  <c r="M9224" i="1" s="1"/>
  <c r="L9225" i="1"/>
  <c r="M9225" i="1" s="1"/>
  <c r="L9226" i="1"/>
  <c r="M9226" i="1" s="1"/>
  <c r="L9227" i="1"/>
  <c r="M9227" i="1" s="1"/>
  <c r="L9228" i="1"/>
  <c r="M9228" i="1" s="1"/>
  <c r="L9229" i="1"/>
  <c r="M9229" i="1" s="1"/>
  <c r="L9230" i="1"/>
  <c r="M9230" i="1" s="1"/>
  <c r="L9231" i="1"/>
  <c r="M9231" i="1" s="1"/>
  <c r="L9232" i="1"/>
  <c r="M9232" i="1" s="1"/>
  <c r="L9233" i="1"/>
  <c r="M9233" i="1" s="1"/>
  <c r="L9234" i="1"/>
  <c r="M9234" i="1" s="1"/>
  <c r="L9235" i="1"/>
  <c r="M9235" i="1" s="1"/>
  <c r="L9236" i="1"/>
  <c r="M9236" i="1" s="1"/>
  <c r="L9237" i="1"/>
  <c r="M9237" i="1" s="1"/>
  <c r="L9238" i="1"/>
  <c r="M9238" i="1" s="1"/>
  <c r="L9239" i="1"/>
  <c r="M9239" i="1" s="1"/>
  <c r="L9240" i="1"/>
  <c r="M9240" i="1" s="1"/>
  <c r="L9241" i="1"/>
  <c r="M9241" i="1" s="1"/>
  <c r="L9242" i="1"/>
  <c r="M9242" i="1" s="1"/>
  <c r="L9243" i="1"/>
  <c r="M9243" i="1" s="1"/>
  <c r="L9244" i="1"/>
  <c r="M9244" i="1" s="1"/>
  <c r="L9245" i="1"/>
  <c r="M9245" i="1" s="1"/>
  <c r="L9246" i="1"/>
  <c r="M9246" i="1" s="1"/>
  <c r="L9247" i="1"/>
  <c r="M9247" i="1" s="1"/>
  <c r="L9248" i="1"/>
  <c r="M9248" i="1" s="1"/>
  <c r="L9249" i="1"/>
  <c r="M9249" i="1" s="1"/>
  <c r="L9250" i="1"/>
  <c r="M9250" i="1" s="1"/>
  <c r="L9251" i="1"/>
  <c r="M9251" i="1" s="1"/>
  <c r="L9252" i="1"/>
  <c r="M9252" i="1" s="1"/>
  <c r="L9253" i="1"/>
  <c r="M9253" i="1" s="1"/>
  <c r="L9254" i="1"/>
  <c r="M9254" i="1" s="1"/>
  <c r="L9255" i="1"/>
  <c r="M9255" i="1" s="1"/>
  <c r="L9256" i="1"/>
  <c r="M9256" i="1" s="1"/>
  <c r="L9257" i="1"/>
  <c r="M9257" i="1" s="1"/>
  <c r="L9258" i="1"/>
  <c r="M9258" i="1" s="1"/>
  <c r="L9259" i="1"/>
  <c r="M9259" i="1" s="1"/>
  <c r="L9260" i="1"/>
  <c r="M9260" i="1" s="1"/>
  <c r="L9261" i="1"/>
  <c r="M9261" i="1" s="1"/>
  <c r="L9262" i="1"/>
  <c r="M9262" i="1" s="1"/>
  <c r="L9263" i="1"/>
  <c r="M9263" i="1" s="1"/>
  <c r="L9264" i="1"/>
  <c r="M9264" i="1" s="1"/>
  <c r="L9265" i="1"/>
  <c r="M9265" i="1" s="1"/>
  <c r="L9266" i="1"/>
  <c r="M9266" i="1" s="1"/>
  <c r="L9267" i="1"/>
  <c r="M9267" i="1" s="1"/>
  <c r="L9268" i="1"/>
  <c r="M9268" i="1" s="1"/>
  <c r="L9269" i="1"/>
  <c r="M9269" i="1" s="1"/>
  <c r="L9270" i="1"/>
  <c r="M9270" i="1" s="1"/>
  <c r="L9271" i="1"/>
  <c r="M9271" i="1" s="1"/>
  <c r="L9272" i="1"/>
  <c r="M9272" i="1" s="1"/>
  <c r="L9273" i="1"/>
  <c r="M9273" i="1" s="1"/>
  <c r="L9274" i="1"/>
  <c r="M9274" i="1" s="1"/>
  <c r="L9275" i="1"/>
  <c r="M9275" i="1" s="1"/>
  <c r="L9276" i="1"/>
  <c r="M9276" i="1" s="1"/>
  <c r="L9277" i="1"/>
  <c r="M9277" i="1" s="1"/>
  <c r="L9278" i="1"/>
  <c r="M9278" i="1" s="1"/>
  <c r="L9279" i="1"/>
  <c r="M9279" i="1" s="1"/>
  <c r="L9280" i="1"/>
  <c r="M9280" i="1" s="1"/>
  <c r="L9281" i="1"/>
  <c r="M9281" i="1" s="1"/>
  <c r="L9282" i="1"/>
  <c r="M9282" i="1" s="1"/>
  <c r="L9283" i="1"/>
  <c r="M9283" i="1" s="1"/>
  <c r="L9284" i="1"/>
  <c r="M9284" i="1" s="1"/>
  <c r="L9285" i="1"/>
  <c r="M9285" i="1" s="1"/>
  <c r="L9286" i="1"/>
  <c r="M9286" i="1" s="1"/>
  <c r="L9287" i="1"/>
  <c r="M9287" i="1" s="1"/>
  <c r="L9288" i="1"/>
  <c r="M9288" i="1" s="1"/>
  <c r="L9289" i="1"/>
  <c r="M9289" i="1" s="1"/>
  <c r="L9290" i="1"/>
  <c r="M9290" i="1" s="1"/>
  <c r="L9291" i="1"/>
  <c r="M9291" i="1" s="1"/>
  <c r="L9292" i="1"/>
  <c r="M9292" i="1" s="1"/>
  <c r="L9293" i="1"/>
  <c r="M9293" i="1" s="1"/>
  <c r="L9294" i="1"/>
  <c r="M9294" i="1" s="1"/>
  <c r="L9295" i="1"/>
  <c r="M9295" i="1" s="1"/>
  <c r="L9296" i="1"/>
  <c r="M9296" i="1" s="1"/>
  <c r="L9297" i="1"/>
  <c r="M9297" i="1" s="1"/>
  <c r="L9298" i="1"/>
  <c r="M9298" i="1" s="1"/>
  <c r="L9299" i="1"/>
  <c r="M9299" i="1" s="1"/>
  <c r="L9300" i="1"/>
  <c r="M9300" i="1" s="1"/>
  <c r="L9301" i="1"/>
  <c r="M9301" i="1" s="1"/>
  <c r="L9302" i="1"/>
  <c r="M9302" i="1" s="1"/>
  <c r="L9303" i="1"/>
  <c r="M9303" i="1" s="1"/>
  <c r="L9304" i="1"/>
  <c r="M9304" i="1" s="1"/>
  <c r="L9305" i="1"/>
  <c r="M9305" i="1" s="1"/>
  <c r="L9306" i="1"/>
  <c r="M9306" i="1" s="1"/>
  <c r="L9307" i="1"/>
  <c r="M9307" i="1" s="1"/>
  <c r="L9308" i="1"/>
  <c r="M9308" i="1" s="1"/>
  <c r="L9309" i="1"/>
  <c r="M9309" i="1" s="1"/>
  <c r="L9310" i="1"/>
  <c r="M9310" i="1" s="1"/>
  <c r="L9311" i="1"/>
  <c r="M9311" i="1" s="1"/>
  <c r="L9312" i="1"/>
  <c r="M9312" i="1" s="1"/>
  <c r="L9313" i="1"/>
  <c r="M9313" i="1" s="1"/>
  <c r="L9314" i="1"/>
  <c r="M9314" i="1" s="1"/>
  <c r="L9315" i="1"/>
  <c r="M9315" i="1" s="1"/>
  <c r="L9316" i="1"/>
  <c r="M9316" i="1" s="1"/>
  <c r="L9317" i="1"/>
  <c r="M9317" i="1" s="1"/>
  <c r="L9318" i="1"/>
  <c r="M9318" i="1" s="1"/>
  <c r="L9319" i="1"/>
  <c r="M9319" i="1" s="1"/>
  <c r="L9320" i="1"/>
  <c r="M9320" i="1" s="1"/>
  <c r="L9321" i="1"/>
  <c r="M9321" i="1" s="1"/>
  <c r="L9322" i="1"/>
  <c r="M9322" i="1" s="1"/>
  <c r="L9323" i="1"/>
  <c r="M9323" i="1" s="1"/>
  <c r="L9324" i="1"/>
  <c r="M9324" i="1" s="1"/>
  <c r="L9325" i="1"/>
  <c r="M9325" i="1" s="1"/>
  <c r="L9326" i="1"/>
  <c r="M9326" i="1" s="1"/>
  <c r="L9327" i="1"/>
  <c r="M9327" i="1" s="1"/>
  <c r="L9328" i="1"/>
  <c r="M9328" i="1" s="1"/>
  <c r="L9329" i="1"/>
  <c r="M9329" i="1" s="1"/>
  <c r="L9330" i="1"/>
  <c r="M9330" i="1" s="1"/>
  <c r="L9331" i="1"/>
  <c r="M9331" i="1" s="1"/>
  <c r="L9332" i="1"/>
  <c r="M9332" i="1" s="1"/>
  <c r="L9333" i="1"/>
  <c r="M9333" i="1" s="1"/>
  <c r="L9334" i="1"/>
  <c r="M9334" i="1" s="1"/>
  <c r="L9335" i="1"/>
  <c r="M9335" i="1" s="1"/>
  <c r="L9336" i="1"/>
  <c r="M9336" i="1" s="1"/>
  <c r="L9337" i="1"/>
  <c r="M9337" i="1" s="1"/>
  <c r="L9338" i="1"/>
  <c r="M9338" i="1" s="1"/>
  <c r="L9339" i="1"/>
  <c r="M9339" i="1" s="1"/>
  <c r="L9340" i="1"/>
  <c r="M9340" i="1" s="1"/>
  <c r="L9341" i="1"/>
  <c r="M9341" i="1" s="1"/>
  <c r="L9342" i="1"/>
  <c r="M9342" i="1" s="1"/>
  <c r="L9343" i="1"/>
  <c r="M9343" i="1" s="1"/>
  <c r="L9344" i="1"/>
  <c r="M9344" i="1" s="1"/>
  <c r="L9345" i="1"/>
  <c r="M9345" i="1" s="1"/>
  <c r="L9346" i="1"/>
  <c r="M9346" i="1" s="1"/>
  <c r="L9347" i="1"/>
  <c r="M9347" i="1" s="1"/>
  <c r="L9348" i="1"/>
  <c r="M9348" i="1" s="1"/>
  <c r="L9349" i="1"/>
  <c r="M9349" i="1" s="1"/>
  <c r="L9350" i="1"/>
  <c r="M9350" i="1" s="1"/>
  <c r="L9351" i="1"/>
  <c r="M9351" i="1" s="1"/>
  <c r="L9352" i="1"/>
  <c r="M9352" i="1" s="1"/>
  <c r="L9353" i="1"/>
  <c r="M9353" i="1" s="1"/>
  <c r="L9354" i="1"/>
  <c r="M9354" i="1" s="1"/>
  <c r="L9355" i="1"/>
  <c r="M9355" i="1" s="1"/>
  <c r="L9356" i="1"/>
  <c r="M9356" i="1" s="1"/>
  <c r="L9357" i="1"/>
  <c r="M9357" i="1" s="1"/>
  <c r="L9358" i="1"/>
  <c r="M9358" i="1" s="1"/>
  <c r="L9359" i="1"/>
  <c r="M9359" i="1" s="1"/>
  <c r="L9360" i="1"/>
  <c r="M9360" i="1" s="1"/>
  <c r="L9361" i="1"/>
  <c r="M9361" i="1" s="1"/>
  <c r="L9362" i="1"/>
  <c r="M9362" i="1" s="1"/>
  <c r="L9363" i="1"/>
  <c r="M9363" i="1" s="1"/>
  <c r="L9364" i="1"/>
  <c r="M9364" i="1" s="1"/>
  <c r="L9365" i="1"/>
  <c r="M9365" i="1" s="1"/>
  <c r="L9366" i="1"/>
  <c r="M9366" i="1" s="1"/>
  <c r="L9367" i="1"/>
  <c r="M9367" i="1" s="1"/>
  <c r="L9368" i="1"/>
  <c r="M9368" i="1" s="1"/>
  <c r="L9369" i="1"/>
  <c r="M9369" i="1" s="1"/>
  <c r="L9370" i="1"/>
  <c r="M9370" i="1" s="1"/>
  <c r="L9371" i="1"/>
  <c r="M9371" i="1" s="1"/>
  <c r="L9372" i="1"/>
  <c r="M9372" i="1" s="1"/>
  <c r="L9373" i="1"/>
  <c r="M9373" i="1" s="1"/>
  <c r="L9374" i="1"/>
  <c r="M9374" i="1" s="1"/>
  <c r="L9375" i="1"/>
  <c r="M9375" i="1" s="1"/>
  <c r="L9376" i="1"/>
  <c r="M9376" i="1" s="1"/>
  <c r="L9377" i="1"/>
  <c r="M9377" i="1" s="1"/>
  <c r="L9378" i="1"/>
  <c r="M9378" i="1" s="1"/>
  <c r="L9379" i="1"/>
  <c r="M9379" i="1" s="1"/>
  <c r="L9380" i="1"/>
  <c r="M9380" i="1" s="1"/>
  <c r="L9381" i="1"/>
  <c r="M9381" i="1" s="1"/>
  <c r="L9382" i="1"/>
  <c r="M9382" i="1" s="1"/>
  <c r="L9383" i="1"/>
  <c r="M9383" i="1" s="1"/>
  <c r="L9384" i="1"/>
  <c r="M9384" i="1" s="1"/>
  <c r="L9385" i="1"/>
  <c r="M9385" i="1" s="1"/>
  <c r="L9386" i="1"/>
  <c r="M9386" i="1" s="1"/>
  <c r="L9387" i="1"/>
  <c r="M9387" i="1" s="1"/>
  <c r="L9388" i="1"/>
  <c r="M9388" i="1" s="1"/>
  <c r="L9389" i="1"/>
  <c r="M9389" i="1" s="1"/>
  <c r="L9390" i="1"/>
  <c r="M9390" i="1" s="1"/>
  <c r="L9391" i="1"/>
  <c r="M9391" i="1" s="1"/>
  <c r="L9392" i="1"/>
  <c r="M9392" i="1" s="1"/>
  <c r="L9393" i="1"/>
  <c r="M9393" i="1" s="1"/>
  <c r="L9394" i="1"/>
  <c r="M9394" i="1" s="1"/>
  <c r="L9395" i="1"/>
  <c r="M9395" i="1" s="1"/>
  <c r="L9396" i="1"/>
  <c r="M9396" i="1" s="1"/>
  <c r="L9397" i="1"/>
  <c r="M9397" i="1" s="1"/>
  <c r="L9398" i="1"/>
  <c r="M9398" i="1" s="1"/>
  <c r="L9399" i="1"/>
  <c r="M9399" i="1" s="1"/>
  <c r="L9400" i="1"/>
  <c r="M9400" i="1" s="1"/>
  <c r="L9401" i="1"/>
  <c r="M9401" i="1" s="1"/>
  <c r="L9402" i="1"/>
  <c r="M9402" i="1" s="1"/>
  <c r="L9403" i="1"/>
  <c r="M9403" i="1" s="1"/>
  <c r="L9404" i="1"/>
  <c r="M9404" i="1" s="1"/>
  <c r="L9405" i="1"/>
  <c r="M9405" i="1" s="1"/>
  <c r="L9406" i="1"/>
  <c r="M9406" i="1" s="1"/>
  <c r="L9407" i="1"/>
  <c r="M9407" i="1" s="1"/>
  <c r="L9408" i="1"/>
  <c r="M9408" i="1" s="1"/>
  <c r="L9409" i="1"/>
  <c r="M9409" i="1" s="1"/>
  <c r="L9410" i="1"/>
  <c r="M9410" i="1" s="1"/>
  <c r="L9411" i="1"/>
  <c r="M9411" i="1" s="1"/>
  <c r="L9412" i="1"/>
  <c r="M9412" i="1" s="1"/>
  <c r="L9413" i="1"/>
  <c r="M9413" i="1" s="1"/>
  <c r="L9414" i="1"/>
  <c r="M9414" i="1" s="1"/>
  <c r="L9415" i="1"/>
  <c r="M9415" i="1" s="1"/>
  <c r="L9416" i="1"/>
  <c r="M9416" i="1" s="1"/>
  <c r="L9417" i="1"/>
  <c r="M9417" i="1" s="1"/>
  <c r="L9418" i="1"/>
  <c r="M9418" i="1" s="1"/>
  <c r="L9419" i="1"/>
  <c r="M9419" i="1" s="1"/>
  <c r="L9420" i="1"/>
  <c r="M9420" i="1" s="1"/>
  <c r="L9421" i="1"/>
  <c r="M9421" i="1" s="1"/>
  <c r="L9422" i="1"/>
  <c r="M9422" i="1" s="1"/>
  <c r="L9423" i="1"/>
  <c r="M9423" i="1" s="1"/>
  <c r="L9424" i="1"/>
  <c r="M9424" i="1" s="1"/>
  <c r="L9425" i="1"/>
  <c r="M9425" i="1" s="1"/>
  <c r="L9426" i="1"/>
  <c r="M9426" i="1" s="1"/>
  <c r="L9427" i="1"/>
  <c r="M9427" i="1" s="1"/>
  <c r="L9428" i="1"/>
  <c r="M9428" i="1" s="1"/>
  <c r="L9429" i="1"/>
  <c r="M9429" i="1" s="1"/>
  <c r="L9430" i="1"/>
  <c r="M9430" i="1" s="1"/>
  <c r="L9431" i="1"/>
  <c r="M9431" i="1" s="1"/>
  <c r="L9432" i="1"/>
  <c r="M9432" i="1" s="1"/>
  <c r="L9433" i="1"/>
  <c r="M9433" i="1" s="1"/>
  <c r="L9434" i="1"/>
  <c r="M9434" i="1" s="1"/>
  <c r="L9435" i="1"/>
  <c r="M9435" i="1" s="1"/>
  <c r="L9436" i="1"/>
  <c r="M9436" i="1" s="1"/>
  <c r="L9437" i="1"/>
  <c r="M9437" i="1" s="1"/>
  <c r="L9438" i="1"/>
  <c r="M9438" i="1" s="1"/>
  <c r="L9439" i="1"/>
  <c r="M9439" i="1" s="1"/>
  <c r="L9440" i="1"/>
  <c r="M9440" i="1" s="1"/>
  <c r="L9441" i="1"/>
  <c r="M9441" i="1" s="1"/>
  <c r="L9442" i="1"/>
  <c r="M9442" i="1" s="1"/>
  <c r="L9443" i="1"/>
  <c r="M9443" i="1" s="1"/>
  <c r="L9444" i="1"/>
  <c r="M9444" i="1" s="1"/>
  <c r="L9445" i="1"/>
  <c r="M9445" i="1" s="1"/>
  <c r="L9446" i="1"/>
  <c r="M9446" i="1" s="1"/>
  <c r="L9447" i="1"/>
  <c r="M9447" i="1" s="1"/>
  <c r="L9448" i="1"/>
  <c r="M9448" i="1" s="1"/>
  <c r="L9449" i="1"/>
  <c r="M9449" i="1" s="1"/>
  <c r="L9450" i="1"/>
  <c r="M9450" i="1" s="1"/>
  <c r="L9451" i="1"/>
  <c r="M9451" i="1" s="1"/>
  <c r="L9452" i="1"/>
  <c r="M9452" i="1" s="1"/>
  <c r="L9453" i="1"/>
  <c r="M9453" i="1" s="1"/>
  <c r="L9454" i="1"/>
  <c r="M9454" i="1" s="1"/>
  <c r="L9455" i="1"/>
  <c r="M9455" i="1" s="1"/>
  <c r="L9456" i="1"/>
  <c r="M9456" i="1" s="1"/>
  <c r="L9457" i="1"/>
  <c r="M9457" i="1" s="1"/>
  <c r="L9458" i="1"/>
  <c r="M9458" i="1" s="1"/>
  <c r="L9459" i="1"/>
  <c r="M9459" i="1" s="1"/>
  <c r="L9460" i="1"/>
  <c r="M9460" i="1" s="1"/>
  <c r="L9461" i="1"/>
  <c r="M9461" i="1" s="1"/>
  <c r="L9462" i="1"/>
  <c r="M9462" i="1" s="1"/>
  <c r="L9463" i="1"/>
  <c r="M9463" i="1" s="1"/>
  <c r="L9464" i="1"/>
  <c r="M9464" i="1" s="1"/>
  <c r="L9465" i="1"/>
  <c r="M9465" i="1" s="1"/>
  <c r="L9466" i="1"/>
  <c r="M9466" i="1" s="1"/>
  <c r="L9467" i="1"/>
  <c r="M9467" i="1" s="1"/>
  <c r="L9468" i="1"/>
  <c r="M9468" i="1" s="1"/>
  <c r="L9469" i="1"/>
  <c r="M9469" i="1" s="1"/>
  <c r="L9470" i="1"/>
  <c r="M9470" i="1" s="1"/>
  <c r="L9471" i="1"/>
  <c r="M9471" i="1" s="1"/>
  <c r="L9472" i="1"/>
  <c r="M9472" i="1" s="1"/>
  <c r="L9473" i="1"/>
  <c r="M9473" i="1" s="1"/>
  <c r="L9474" i="1"/>
  <c r="M9474" i="1" s="1"/>
  <c r="L9475" i="1"/>
  <c r="M9475" i="1" s="1"/>
  <c r="L9476" i="1"/>
  <c r="M9476" i="1" s="1"/>
  <c r="L9477" i="1"/>
  <c r="M9477" i="1" s="1"/>
  <c r="L9478" i="1"/>
  <c r="M9478" i="1" s="1"/>
  <c r="L9479" i="1"/>
  <c r="M9479" i="1" s="1"/>
  <c r="L9480" i="1"/>
  <c r="M9480" i="1" s="1"/>
  <c r="L9481" i="1"/>
  <c r="M9481" i="1" s="1"/>
  <c r="L9482" i="1"/>
  <c r="M9482" i="1" s="1"/>
  <c r="L9483" i="1"/>
  <c r="M9483" i="1" s="1"/>
  <c r="L9484" i="1"/>
  <c r="M9484" i="1" s="1"/>
  <c r="L9485" i="1"/>
  <c r="M9485" i="1" s="1"/>
  <c r="L9486" i="1"/>
  <c r="M9486" i="1" s="1"/>
  <c r="L9487" i="1"/>
  <c r="M9487" i="1" s="1"/>
  <c r="L9488" i="1"/>
  <c r="M9488" i="1" s="1"/>
  <c r="L9489" i="1"/>
  <c r="M9489" i="1" s="1"/>
  <c r="L9490" i="1"/>
  <c r="M9490" i="1" s="1"/>
  <c r="L9491" i="1"/>
  <c r="M9491" i="1" s="1"/>
  <c r="L9492" i="1"/>
  <c r="M9492" i="1" s="1"/>
  <c r="L9493" i="1"/>
  <c r="M9493" i="1" s="1"/>
  <c r="L9494" i="1"/>
  <c r="M9494" i="1" s="1"/>
  <c r="L9495" i="1"/>
  <c r="M9495" i="1" s="1"/>
  <c r="L9496" i="1"/>
  <c r="M9496" i="1" s="1"/>
  <c r="L9497" i="1"/>
  <c r="M9497" i="1" s="1"/>
  <c r="L9498" i="1"/>
  <c r="M9498" i="1" s="1"/>
  <c r="L9499" i="1"/>
  <c r="M9499" i="1" s="1"/>
  <c r="L9500" i="1"/>
  <c r="M9500" i="1" s="1"/>
  <c r="L9501" i="1"/>
  <c r="M9501" i="1" s="1"/>
  <c r="L9502" i="1"/>
  <c r="M9502" i="1" s="1"/>
  <c r="L9503" i="1"/>
  <c r="M9503" i="1" s="1"/>
  <c r="L9504" i="1"/>
  <c r="M9504" i="1" s="1"/>
  <c r="L9505" i="1"/>
  <c r="M9505" i="1" s="1"/>
  <c r="L9506" i="1"/>
  <c r="M9506" i="1" s="1"/>
  <c r="L9507" i="1"/>
  <c r="M9507" i="1" s="1"/>
  <c r="L9508" i="1"/>
  <c r="M9508" i="1" s="1"/>
  <c r="L9509" i="1"/>
  <c r="M9509" i="1" s="1"/>
  <c r="L9510" i="1"/>
  <c r="M9510" i="1" s="1"/>
  <c r="L9511" i="1"/>
  <c r="M9511" i="1" s="1"/>
  <c r="L9512" i="1"/>
  <c r="M9512" i="1" s="1"/>
  <c r="L9513" i="1"/>
  <c r="M9513" i="1" s="1"/>
  <c r="L9514" i="1"/>
  <c r="M9514" i="1" s="1"/>
  <c r="L9515" i="1"/>
  <c r="M9515" i="1" s="1"/>
  <c r="L9516" i="1"/>
  <c r="M9516" i="1" s="1"/>
  <c r="L9517" i="1"/>
  <c r="M9517" i="1" s="1"/>
  <c r="L9518" i="1"/>
  <c r="M9518" i="1" s="1"/>
  <c r="L9519" i="1"/>
  <c r="M9519" i="1" s="1"/>
  <c r="L9520" i="1"/>
  <c r="M9520" i="1" s="1"/>
  <c r="L9521" i="1"/>
  <c r="M9521" i="1" s="1"/>
  <c r="L9522" i="1"/>
  <c r="M9522" i="1" s="1"/>
  <c r="L9523" i="1"/>
  <c r="M9523" i="1" s="1"/>
  <c r="L9524" i="1"/>
  <c r="M9524" i="1" s="1"/>
  <c r="L9525" i="1"/>
  <c r="M9525" i="1" s="1"/>
  <c r="L9526" i="1"/>
  <c r="M9526" i="1" s="1"/>
  <c r="L9527" i="1"/>
  <c r="M9527" i="1" s="1"/>
  <c r="L9528" i="1"/>
  <c r="M9528" i="1" s="1"/>
  <c r="L9529" i="1"/>
  <c r="M9529" i="1" s="1"/>
  <c r="L9530" i="1"/>
  <c r="M9530" i="1" s="1"/>
  <c r="L9531" i="1"/>
  <c r="M9531" i="1" s="1"/>
  <c r="L9532" i="1"/>
  <c r="M9532" i="1" s="1"/>
  <c r="L9533" i="1"/>
  <c r="M9533" i="1" s="1"/>
  <c r="L9534" i="1"/>
  <c r="M9534" i="1" s="1"/>
  <c r="L9535" i="1"/>
  <c r="M9535" i="1" s="1"/>
  <c r="L9536" i="1"/>
  <c r="M9536" i="1" s="1"/>
  <c r="L9537" i="1"/>
  <c r="M9537" i="1" s="1"/>
  <c r="L9538" i="1"/>
  <c r="M9538" i="1" s="1"/>
  <c r="L9539" i="1"/>
  <c r="M9539" i="1" s="1"/>
  <c r="L9540" i="1"/>
  <c r="M9540" i="1" s="1"/>
  <c r="L9541" i="1"/>
  <c r="M9541" i="1" s="1"/>
  <c r="L9542" i="1"/>
  <c r="M9542" i="1" s="1"/>
  <c r="L9543" i="1"/>
  <c r="M9543" i="1" s="1"/>
  <c r="L9544" i="1"/>
  <c r="M9544" i="1" s="1"/>
  <c r="L9545" i="1"/>
  <c r="M9545" i="1" s="1"/>
  <c r="L9546" i="1"/>
  <c r="M9546" i="1" s="1"/>
  <c r="L9547" i="1"/>
  <c r="M9547" i="1" s="1"/>
  <c r="L9548" i="1"/>
  <c r="M9548" i="1" s="1"/>
  <c r="L9549" i="1"/>
  <c r="M9549" i="1" s="1"/>
  <c r="L9550" i="1"/>
  <c r="M9550" i="1" s="1"/>
  <c r="L9551" i="1"/>
  <c r="M9551" i="1" s="1"/>
  <c r="L9552" i="1"/>
  <c r="M9552" i="1" s="1"/>
  <c r="L9553" i="1"/>
  <c r="M9553" i="1" s="1"/>
  <c r="L9554" i="1"/>
  <c r="M9554" i="1" s="1"/>
  <c r="L9555" i="1"/>
  <c r="M9555" i="1" s="1"/>
  <c r="L9556" i="1"/>
  <c r="M9556" i="1" s="1"/>
  <c r="L9557" i="1"/>
  <c r="M9557" i="1" s="1"/>
  <c r="L9558" i="1"/>
  <c r="M9558" i="1" s="1"/>
  <c r="L9559" i="1"/>
  <c r="M9559" i="1" s="1"/>
  <c r="L9560" i="1"/>
  <c r="M9560" i="1" s="1"/>
  <c r="L9561" i="1"/>
  <c r="M9561" i="1" s="1"/>
  <c r="L9562" i="1"/>
  <c r="M9562" i="1" s="1"/>
  <c r="L9563" i="1"/>
  <c r="M9563" i="1" s="1"/>
  <c r="L9564" i="1"/>
  <c r="M9564" i="1" s="1"/>
  <c r="L9565" i="1"/>
  <c r="M9565" i="1" s="1"/>
  <c r="L9566" i="1"/>
  <c r="M9566" i="1" s="1"/>
  <c r="L9567" i="1"/>
  <c r="M9567" i="1" s="1"/>
  <c r="L9568" i="1"/>
  <c r="M9568" i="1" s="1"/>
  <c r="L9569" i="1"/>
  <c r="M9569" i="1" s="1"/>
  <c r="L9570" i="1"/>
  <c r="M9570" i="1" s="1"/>
  <c r="L9571" i="1"/>
  <c r="M9571" i="1" s="1"/>
  <c r="L9572" i="1"/>
  <c r="M9572" i="1" s="1"/>
  <c r="L9573" i="1"/>
  <c r="M9573" i="1" s="1"/>
  <c r="L9574" i="1"/>
  <c r="M9574" i="1" s="1"/>
  <c r="L9575" i="1"/>
  <c r="M9575" i="1" s="1"/>
  <c r="L9576" i="1"/>
  <c r="M9576" i="1" s="1"/>
  <c r="L9577" i="1"/>
  <c r="M9577" i="1" s="1"/>
  <c r="L9578" i="1"/>
  <c r="M9578" i="1" s="1"/>
  <c r="L9579" i="1"/>
  <c r="M9579" i="1" s="1"/>
  <c r="L9580" i="1"/>
  <c r="M9580" i="1" s="1"/>
  <c r="L9581" i="1"/>
  <c r="M9581" i="1" s="1"/>
  <c r="L9582" i="1"/>
  <c r="M9582" i="1" s="1"/>
  <c r="L9583" i="1"/>
  <c r="M9583" i="1" s="1"/>
  <c r="L9584" i="1"/>
  <c r="M9584" i="1" s="1"/>
  <c r="L9585" i="1"/>
  <c r="M9585" i="1" s="1"/>
  <c r="L9586" i="1"/>
  <c r="M9586" i="1" s="1"/>
  <c r="L9587" i="1"/>
  <c r="M9587" i="1" s="1"/>
  <c r="L9588" i="1"/>
  <c r="M9588" i="1" s="1"/>
  <c r="L9589" i="1"/>
  <c r="M9589" i="1" s="1"/>
  <c r="L9590" i="1"/>
  <c r="M9590" i="1" s="1"/>
  <c r="L9591" i="1"/>
  <c r="M9591" i="1" s="1"/>
  <c r="L9592" i="1"/>
  <c r="M9592" i="1" s="1"/>
  <c r="L9593" i="1"/>
  <c r="M9593" i="1" s="1"/>
  <c r="L9594" i="1"/>
  <c r="M9594" i="1" s="1"/>
  <c r="L9595" i="1"/>
  <c r="M9595" i="1" s="1"/>
  <c r="L9596" i="1"/>
  <c r="M9596" i="1" s="1"/>
  <c r="L9597" i="1"/>
  <c r="M9597" i="1" s="1"/>
  <c r="L9598" i="1"/>
  <c r="M9598" i="1" s="1"/>
  <c r="L9599" i="1"/>
  <c r="M9599" i="1" s="1"/>
  <c r="L9600" i="1"/>
  <c r="M9600" i="1" s="1"/>
  <c r="L9601" i="1"/>
  <c r="M9601" i="1" s="1"/>
  <c r="L9602" i="1"/>
  <c r="M9602" i="1" s="1"/>
  <c r="L9603" i="1"/>
  <c r="M9603" i="1" s="1"/>
  <c r="L9604" i="1"/>
  <c r="M9604" i="1" s="1"/>
  <c r="L9605" i="1"/>
  <c r="M9605" i="1" s="1"/>
  <c r="L9606" i="1"/>
  <c r="M9606" i="1" s="1"/>
  <c r="L9607" i="1"/>
  <c r="M9607" i="1" s="1"/>
  <c r="L9608" i="1"/>
  <c r="M9608" i="1" s="1"/>
  <c r="L9609" i="1"/>
  <c r="M9609" i="1" s="1"/>
  <c r="L9610" i="1"/>
  <c r="M9610" i="1" s="1"/>
  <c r="L9611" i="1"/>
  <c r="M9611" i="1" s="1"/>
  <c r="L9612" i="1"/>
  <c r="M9612" i="1" s="1"/>
  <c r="L9613" i="1"/>
  <c r="M9613" i="1" s="1"/>
  <c r="L9614" i="1"/>
  <c r="M9614" i="1" s="1"/>
  <c r="L9615" i="1"/>
  <c r="M9615" i="1" s="1"/>
  <c r="L9616" i="1"/>
  <c r="M9616" i="1" s="1"/>
  <c r="L9617" i="1"/>
  <c r="M9617" i="1" s="1"/>
  <c r="L9618" i="1"/>
  <c r="M9618" i="1" s="1"/>
  <c r="L9619" i="1"/>
  <c r="M9619" i="1" s="1"/>
  <c r="L9620" i="1"/>
  <c r="M9620" i="1" s="1"/>
  <c r="L9621" i="1"/>
  <c r="M9621" i="1" s="1"/>
  <c r="L9622" i="1"/>
  <c r="M9622" i="1" s="1"/>
  <c r="L9623" i="1"/>
  <c r="M9623" i="1" s="1"/>
  <c r="L9624" i="1"/>
  <c r="M9624" i="1" s="1"/>
  <c r="L9625" i="1"/>
  <c r="M9625" i="1" s="1"/>
  <c r="L9626" i="1"/>
  <c r="M9626" i="1" s="1"/>
  <c r="L9627" i="1"/>
  <c r="M9627" i="1" s="1"/>
  <c r="L9628" i="1"/>
  <c r="M9628" i="1" s="1"/>
  <c r="L9629" i="1"/>
  <c r="M9629" i="1" s="1"/>
  <c r="L9630" i="1"/>
  <c r="M9630" i="1" s="1"/>
  <c r="L9631" i="1"/>
  <c r="M9631" i="1" s="1"/>
  <c r="L9632" i="1"/>
  <c r="M9632" i="1" s="1"/>
  <c r="L9633" i="1"/>
  <c r="M9633" i="1" s="1"/>
  <c r="L9634" i="1"/>
  <c r="M9634" i="1" s="1"/>
  <c r="L9635" i="1"/>
  <c r="M9635" i="1" s="1"/>
  <c r="L9636" i="1"/>
  <c r="M9636" i="1" s="1"/>
  <c r="L9637" i="1"/>
  <c r="M9637" i="1" s="1"/>
  <c r="L9638" i="1"/>
  <c r="M9638" i="1" s="1"/>
  <c r="L9639" i="1"/>
  <c r="M9639" i="1" s="1"/>
  <c r="L9640" i="1"/>
  <c r="M9640" i="1" s="1"/>
  <c r="L9641" i="1"/>
  <c r="M9641" i="1" s="1"/>
  <c r="L9642" i="1"/>
  <c r="M9642" i="1" s="1"/>
  <c r="L9643" i="1"/>
  <c r="M9643" i="1" s="1"/>
  <c r="L9644" i="1"/>
  <c r="M9644" i="1" s="1"/>
  <c r="L9645" i="1"/>
  <c r="M9645" i="1" s="1"/>
  <c r="L9646" i="1"/>
  <c r="M9646" i="1" s="1"/>
  <c r="L9647" i="1"/>
  <c r="M9647" i="1" s="1"/>
  <c r="L9648" i="1"/>
  <c r="M9648" i="1" s="1"/>
  <c r="L9649" i="1"/>
  <c r="M9649" i="1" s="1"/>
  <c r="L9650" i="1"/>
  <c r="M9650" i="1" s="1"/>
  <c r="L9651" i="1"/>
  <c r="M9651" i="1" s="1"/>
  <c r="L9652" i="1"/>
  <c r="M9652" i="1" s="1"/>
  <c r="L9653" i="1"/>
  <c r="M9653" i="1" s="1"/>
  <c r="L9654" i="1"/>
  <c r="M9654" i="1" s="1"/>
  <c r="L9655" i="1"/>
  <c r="M9655" i="1" s="1"/>
  <c r="L9656" i="1"/>
  <c r="M9656" i="1" s="1"/>
  <c r="L9657" i="1"/>
  <c r="M9657" i="1" s="1"/>
  <c r="L9658" i="1"/>
  <c r="M9658" i="1" s="1"/>
  <c r="L9659" i="1"/>
  <c r="M9659" i="1" s="1"/>
  <c r="L9660" i="1"/>
  <c r="M9660" i="1" s="1"/>
  <c r="L9661" i="1"/>
  <c r="M9661" i="1" s="1"/>
  <c r="L9662" i="1"/>
  <c r="M9662" i="1" s="1"/>
  <c r="L9663" i="1"/>
  <c r="M9663" i="1" s="1"/>
  <c r="L9664" i="1"/>
  <c r="M9664" i="1" s="1"/>
  <c r="L9665" i="1"/>
  <c r="M9665" i="1" s="1"/>
  <c r="L9666" i="1"/>
  <c r="M9666" i="1" s="1"/>
  <c r="L9667" i="1"/>
  <c r="M9667" i="1" s="1"/>
  <c r="L9668" i="1"/>
  <c r="M9668" i="1" s="1"/>
  <c r="L9669" i="1"/>
  <c r="M9669" i="1" s="1"/>
  <c r="L9670" i="1"/>
  <c r="M9670" i="1" s="1"/>
  <c r="L9671" i="1"/>
  <c r="M9671" i="1" s="1"/>
  <c r="L9672" i="1"/>
  <c r="M9672" i="1" s="1"/>
  <c r="L9673" i="1"/>
  <c r="M9673" i="1" s="1"/>
  <c r="L9674" i="1"/>
  <c r="M9674" i="1" s="1"/>
  <c r="L9675" i="1"/>
  <c r="M9675" i="1" s="1"/>
  <c r="L9676" i="1"/>
  <c r="M9676" i="1" s="1"/>
  <c r="L9677" i="1"/>
  <c r="M9677" i="1" s="1"/>
  <c r="L9678" i="1"/>
  <c r="M9678" i="1" s="1"/>
  <c r="L9679" i="1"/>
  <c r="M9679" i="1" s="1"/>
  <c r="L9680" i="1"/>
  <c r="M9680" i="1" s="1"/>
  <c r="L9681" i="1"/>
  <c r="M9681" i="1" s="1"/>
  <c r="L9682" i="1"/>
  <c r="M9682" i="1" s="1"/>
  <c r="L9683" i="1"/>
  <c r="M9683" i="1" s="1"/>
  <c r="L9684" i="1"/>
  <c r="M9684" i="1" s="1"/>
  <c r="L9685" i="1"/>
  <c r="M9685" i="1" s="1"/>
  <c r="L9686" i="1"/>
  <c r="M9686" i="1" s="1"/>
  <c r="L9687" i="1"/>
  <c r="M9687" i="1" s="1"/>
  <c r="L9688" i="1"/>
  <c r="M9688" i="1" s="1"/>
  <c r="L9689" i="1"/>
  <c r="M9689" i="1" s="1"/>
  <c r="L9690" i="1"/>
  <c r="M9690" i="1" s="1"/>
  <c r="L9691" i="1"/>
  <c r="M9691" i="1" s="1"/>
  <c r="L9692" i="1"/>
  <c r="M9692" i="1" s="1"/>
  <c r="L9693" i="1"/>
  <c r="M9693" i="1" s="1"/>
  <c r="L9694" i="1"/>
  <c r="M9694" i="1" s="1"/>
  <c r="L9695" i="1"/>
  <c r="M9695" i="1" s="1"/>
  <c r="L9696" i="1"/>
  <c r="M9696" i="1" s="1"/>
  <c r="L9697" i="1"/>
  <c r="M9697" i="1" s="1"/>
  <c r="L9698" i="1"/>
  <c r="M9698" i="1" s="1"/>
  <c r="L9699" i="1"/>
  <c r="M9699" i="1" s="1"/>
  <c r="L9700" i="1"/>
  <c r="M9700" i="1" s="1"/>
  <c r="L9701" i="1"/>
  <c r="M9701" i="1" s="1"/>
  <c r="L9702" i="1"/>
  <c r="M9702" i="1" s="1"/>
  <c r="L9703" i="1"/>
  <c r="M9703" i="1" s="1"/>
  <c r="L9704" i="1"/>
  <c r="M9704" i="1" s="1"/>
  <c r="L9705" i="1"/>
  <c r="M9705" i="1" s="1"/>
  <c r="L9706" i="1"/>
  <c r="M9706" i="1" s="1"/>
  <c r="L9707" i="1"/>
  <c r="M9707" i="1" s="1"/>
  <c r="L9708" i="1"/>
  <c r="M9708" i="1" s="1"/>
  <c r="L9709" i="1"/>
  <c r="M9709" i="1" s="1"/>
  <c r="L9710" i="1"/>
  <c r="M9710" i="1" s="1"/>
  <c r="L9711" i="1"/>
  <c r="M9711" i="1" s="1"/>
  <c r="L9712" i="1"/>
  <c r="M9712" i="1" s="1"/>
  <c r="L9713" i="1"/>
  <c r="M9713" i="1" s="1"/>
  <c r="L9714" i="1"/>
  <c r="M9714" i="1" s="1"/>
  <c r="L9715" i="1"/>
  <c r="M9715" i="1" s="1"/>
  <c r="L9716" i="1"/>
  <c r="M9716" i="1" s="1"/>
  <c r="L9717" i="1"/>
  <c r="M9717" i="1" s="1"/>
  <c r="L9718" i="1"/>
  <c r="M9718" i="1" s="1"/>
  <c r="L9719" i="1"/>
  <c r="M9719" i="1" s="1"/>
  <c r="L9720" i="1"/>
  <c r="M9720" i="1" s="1"/>
  <c r="L9721" i="1"/>
  <c r="M9721" i="1" s="1"/>
  <c r="L9722" i="1"/>
  <c r="M9722" i="1" s="1"/>
  <c r="L9723" i="1"/>
  <c r="M9723" i="1" s="1"/>
  <c r="L9724" i="1"/>
  <c r="M9724" i="1" s="1"/>
  <c r="L9725" i="1"/>
  <c r="M9725" i="1" s="1"/>
  <c r="L9726" i="1"/>
  <c r="M9726" i="1" s="1"/>
  <c r="L9727" i="1"/>
  <c r="M9727" i="1" s="1"/>
  <c r="L9728" i="1"/>
  <c r="M9728" i="1" s="1"/>
  <c r="L9729" i="1"/>
  <c r="M9729" i="1" s="1"/>
  <c r="L9730" i="1"/>
  <c r="M9730" i="1" s="1"/>
  <c r="L9731" i="1"/>
  <c r="M9731" i="1" s="1"/>
  <c r="L9732" i="1"/>
  <c r="M9732" i="1" s="1"/>
  <c r="L9733" i="1"/>
  <c r="M9733" i="1" s="1"/>
  <c r="L9734" i="1"/>
  <c r="M9734" i="1" s="1"/>
  <c r="L9735" i="1"/>
  <c r="M9735" i="1" s="1"/>
  <c r="L9736" i="1"/>
  <c r="M9736" i="1" s="1"/>
  <c r="L9737" i="1"/>
  <c r="M9737" i="1" s="1"/>
  <c r="L9738" i="1"/>
  <c r="M9738" i="1" s="1"/>
  <c r="L9739" i="1"/>
  <c r="M9739" i="1" s="1"/>
  <c r="L9740" i="1"/>
  <c r="M9740" i="1" s="1"/>
  <c r="L9741" i="1"/>
  <c r="M9741" i="1" s="1"/>
  <c r="L9742" i="1"/>
  <c r="M9742" i="1" s="1"/>
  <c r="L9743" i="1"/>
  <c r="M9743" i="1" s="1"/>
  <c r="L9744" i="1"/>
  <c r="M9744" i="1" s="1"/>
  <c r="L9745" i="1"/>
  <c r="M9745" i="1" s="1"/>
  <c r="L9746" i="1"/>
  <c r="M9746" i="1" s="1"/>
  <c r="L9747" i="1"/>
  <c r="M9747" i="1" s="1"/>
  <c r="L9748" i="1"/>
  <c r="M9748" i="1" s="1"/>
  <c r="L9749" i="1"/>
  <c r="M9749" i="1" s="1"/>
  <c r="L9750" i="1"/>
  <c r="M9750" i="1" s="1"/>
  <c r="L9751" i="1"/>
  <c r="M9751" i="1" s="1"/>
  <c r="L9752" i="1"/>
  <c r="M9752" i="1" s="1"/>
  <c r="L9753" i="1"/>
  <c r="M9753" i="1" s="1"/>
  <c r="L9754" i="1"/>
  <c r="M9754" i="1" s="1"/>
  <c r="L9755" i="1"/>
  <c r="M9755" i="1" s="1"/>
  <c r="L9756" i="1"/>
  <c r="M9756" i="1" s="1"/>
  <c r="L9757" i="1"/>
  <c r="M9757" i="1" s="1"/>
  <c r="L9758" i="1"/>
  <c r="M9758" i="1" s="1"/>
  <c r="L9759" i="1"/>
  <c r="M9759" i="1" s="1"/>
  <c r="L9760" i="1"/>
  <c r="M9760" i="1" s="1"/>
  <c r="L9761" i="1"/>
  <c r="M9761" i="1" s="1"/>
  <c r="L9762" i="1"/>
  <c r="M9762" i="1" s="1"/>
  <c r="L9763" i="1"/>
  <c r="M9763" i="1" s="1"/>
  <c r="L9764" i="1"/>
  <c r="M9764" i="1" s="1"/>
  <c r="L9765" i="1"/>
  <c r="M9765" i="1" s="1"/>
  <c r="L9766" i="1"/>
  <c r="M9766" i="1" s="1"/>
  <c r="L9767" i="1"/>
  <c r="M9767" i="1" s="1"/>
  <c r="L9768" i="1"/>
  <c r="M9768" i="1" s="1"/>
  <c r="L9769" i="1"/>
  <c r="M9769" i="1" s="1"/>
  <c r="L9770" i="1"/>
  <c r="M9770" i="1" s="1"/>
  <c r="L9771" i="1"/>
  <c r="M9771" i="1" s="1"/>
  <c r="L9772" i="1"/>
  <c r="M9772" i="1" s="1"/>
  <c r="L9773" i="1"/>
  <c r="M9773" i="1" s="1"/>
  <c r="L9774" i="1"/>
  <c r="M9774" i="1" s="1"/>
  <c r="L9775" i="1"/>
  <c r="M9775" i="1" s="1"/>
  <c r="L9776" i="1"/>
  <c r="M9776" i="1" s="1"/>
  <c r="L9777" i="1"/>
  <c r="M9777" i="1" s="1"/>
  <c r="L9778" i="1"/>
  <c r="M9778" i="1" s="1"/>
  <c r="L9779" i="1"/>
  <c r="M9779" i="1" s="1"/>
  <c r="L9780" i="1"/>
  <c r="M9780" i="1" s="1"/>
  <c r="L9781" i="1"/>
  <c r="M9781" i="1" s="1"/>
  <c r="L9782" i="1"/>
  <c r="M9782" i="1" s="1"/>
  <c r="L9783" i="1"/>
  <c r="M9783" i="1" s="1"/>
  <c r="L9784" i="1"/>
  <c r="M9784" i="1" s="1"/>
  <c r="L9785" i="1"/>
  <c r="M9785" i="1" s="1"/>
  <c r="L9786" i="1"/>
  <c r="M9786" i="1" s="1"/>
  <c r="L9787" i="1"/>
  <c r="M9787" i="1" s="1"/>
  <c r="L9788" i="1"/>
  <c r="M9788" i="1" s="1"/>
  <c r="L9789" i="1"/>
  <c r="M9789" i="1" s="1"/>
  <c r="L9790" i="1"/>
  <c r="M9790" i="1" s="1"/>
  <c r="L9791" i="1"/>
  <c r="M9791" i="1" s="1"/>
  <c r="L9792" i="1"/>
  <c r="M9792" i="1" s="1"/>
  <c r="L9793" i="1"/>
  <c r="M9793" i="1" s="1"/>
  <c r="L9794" i="1"/>
  <c r="M9794" i="1" s="1"/>
  <c r="L9795" i="1"/>
  <c r="M9795" i="1" s="1"/>
  <c r="L9796" i="1"/>
  <c r="M9796" i="1" s="1"/>
  <c r="L9797" i="1"/>
  <c r="M9797" i="1" s="1"/>
  <c r="L9798" i="1"/>
  <c r="M9798" i="1" s="1"/>
  <c r="L9799" i="1"/>
  <c r="M9799" i="1" s="1"/>
  <c r="L9800" i="1"/>
  <c r="M9800" i="1" s="1"/>
  <c r="L9801" i="1"/>
  <c r="M9801" i="1" s="1"/>
  <c r="L9802" i="1"/>
  <c r="M9802" i="1" s="1"/>
  <c r="L9803" i="1"/>
  <c r="M9803" i="1" s="1"/>
  <c r="L9804" i="1"/>
  <c r="M9804" i="1" s="1"/>
  <c r="L9805" i="1"/>
  <c r="M9805" i="1" s="1"/>
  <c r="L9806" i="1"/>
  <c r="M9806" i="1" s="1"/>
  <c r="L9807" i="1"/>
  <c r="M9807" i="1" s="1"/>
  <c r="L9808" i="1"/>
  <c r="M9808" i="1" s="1"/>
  <c r="L9809" i="1"/>
  <c r="M9809" i="1" s="1"/>
  <c r="L9810" i="1"/>
  <c r="M9810" i="1" s="1"/>
  <c r="L9811" i="1"/>
  <c r="M9811" i="1" s="1"/>
  <c r="L9812" i="1"/>
  <c r="M9812" i="1" s="1"/>
  <c r="L9813" i="1"/>
  <c r="M9813" i="1" s="1"/>
  <c r="L9814" i="1"/>
  <c r="M9814" i="1" s="1"/>
  <c r="L9815" i="1"/>
  <c r="M9815" i="1" s="1"/>
  <c r="L9816" i="1"/>
  <c r="M9816" i="1" s="1"/>
  <c r="L9817" i="1"/>
  <c r="M9817" i="1" s="1"/>
  <c r="L9818" i="1"/>
  <c r="M9818" i="1" s="1"/>
  <c r="L9819" i="1"/>
  <c r="M9819" i="1" s="1"/>
  <c r="L9820" i="1"/>
  <c r="M9820" i="1" s="1"/>
  <c r="L9821" i="1"/>
  <c r="M9821" i="1" s="1"/>
  <c r="L9822" i="1"/>
  <c r="M9822" i="1" s="1"/>
  <c r="L9823" i="1"/>
  <c r="M9823" i="1" s="1"/>
  <c r="L9824" i="1"/>
  <c r="M9824" i="1" s="1"/>
  <c r="L9825" i="1"/>
  <c r="M9825" i="1" s="1"/>
  <c r="L9826" i="1"/>
  <c r="M9826" i="1" s="1"/>
  <c r="L9827" i="1"/>
  <c r="M9827" i="1" s="1"/>
  <c r="L9828" i="1"/>
  <c r="M9828" i="1" s="1"/>
  <c r="L9829" i="1"/>
  <c r="M9829" i="1" s="1"/>
  <c r="L9830" i="1"/>
  <c r="M9830" i="1" s="1"/>
  <c r="L9831" i="1"/>
  <c r="M9831" i="1" s="1"/>
  <c r="L9832" i="1"/>
  <c r="M9832" i="1" s="1"/>
  <c r="L9833" i="1"/>
  <c r="M9833" i="1" s="1"/>
  <c r="L9834" i="1"/>
  <c r="M9834" i="1" s="1"/>
  <c r="L9835" i="1"/>
  <c r="M9835" i="1" s="1"/>
  <c r="L9836" i="1"/>
  <c r="M9836" i="1" s="1"/>
  <c r="L9837" i="1"/>
  <c r="M9837" i="1" s="1"/>
  <c r="L9838" i="1"/>
  <c r="M9838" i="1" s="1"/>
  <c r="L9839" i="1"/>
  <c r="M9839" i="1" s="1"/>
  <c r="L9840" i="1"/>
  <c r="M9840" i="1" s="1"/>
  <c r="L9841" i="1"/>
  <c r="M9841" i="1" s="1"/>
  <c r="L9842" i="1"/>
  <c r="M9842" i="1" s="1"/>
  <c r="L9843" i="1"/>
  <c r="M9843" i="1" s="1"/>
  <c r="L9844" i="1"/>
  <c r="M9844" i="1" s="1"/>
  <c r="L9845" i="1"/>
  <c r="M9845" i="1" s="1"/>
  <c r="L9846" i="1"/>
  <c r="M9846" i="1" s="1"/>
  <c r="L9847" i="1"/>
  <c r="M9847" i="1" s="1"/>
  <c r="L9848" i="1"/>
  <c r="M9848" i="1" s="1"/>
  <c r="L9849" i="1"/>
  <c r="M9849" i="1" s="1"/>
  <c r="L9850" i="1"/>
  <c r="M9850" i="1" s="1"/>
  <c r="L9851" i="1"/>
  <c r="M9851" i="1" s="1"/>
  <c r="L9852" i="1"/>
  <c r="M9852" i="1" s="1"/>
  <c r="L9853" i="1"/>
  <c r="M9853" i="1" s="1"/>
  <c r="L9854" i="1"/>
  <c r="M9854" i="1" s="1"/>
  <c r="L9855" i="1"/>
  <c r="M9855" i="1" s="1"/>
  <c r="L9856" i="1"/>
  <c r="M9856" i="1" s="1"/>
  <c r="L9857" i="1"/>
  <c r="M9857" i="1" s="1"/>
  <c r="L9858" i="1"/>
  <c r="M9858" i="1" s="1"/>
  <c r="L9859" i="1"/>
  <c r="M9859" i="1" s="1"/>
  <c r="L9860" i="1"/>
  <c r="M9860" i="1" s="1"/>
  <c r="L9861" i="1"/>
  <c r="M9861" i="1" s="1"/>
  <c r="L9862" i="1"/>
  <c r="M9862" i="1" s="1"/>
  <c r="L9863" i="1"/>
  <c r="M9863" i="1" s="1"/>
  <c r="L9864" i="1"/>
  <c r="M9864" i="1" s="1"/>
  <c r="L9865" i="1"/>
  <c r="M9865" i="1" s="1"/>
  <c r="L9866" i="1"/>
  <c r="M9866" i="1" s="1"/>
  <c r="L9867" i="1"/>
  <c r="M9867" i="1" s="1"/>
  <c r="L9868" i="1"/>
  <c r="M9868" i="1" s="1"/>
  <c r="L9869" i="1"/>
  <c r="M9869" i="1" s="1"/>
  <c r="L9870" i="1"/>
  <c r="M9870" i="1" s="1"/>
  <c r="L9871" i="1"/>
  <c r="M9871" i="1" s="1"/>
  <c r="L9872" i="1"/>
  <c r="M9872" i="1" s="1"/>
  <c r="L9873" i="1"/>
  <c r="M9873" i="1" s="1"/>
  <c r="L9874" i="1"/>
  <c r="M9874" i="1" s="1"/>
  <c r="L9875" i="1"/>
  <c r="M9875" i="1" s="1"/>
  <c r="L9876" i="1"/>
  <c r="M9876" i="1" s="1"/>
  <c r="L9877" i="1"/>
  <c r="M9877" i="1" s="1"/>
  <c r="L9878" i="1"/>
  <c r="M9878" i="1" s="1"/>
  <c r="L9879" i="1"/>
  <c r="M9879" i="1" s="1"/>
  <c r="L9880" i="1"/>
  <c r="M9880" i="1" s="1"/>
  <c r="L9881" i="1"/>
  <c r="M9881" i="1" s="1"/>
  <c r="L9882" i="1"/>
  <c r="M9882" i="1" s="1"/>
  <c r="L9883" i="1"/>
  <c r="M9883" i="1" s="1"/>
  <c r="L9884" i="1"/>
  <c r="M9884" i="1" s="1"/>
  <c r="L9885" i="1"/>
  <c r="M9885" i="1" s="1"/>
  <c r="L9886" i="1"/>
  <c r="M9886" i="1" s="1"/>
  <c r="L9887" i="1"/>
  <c r="M9887" i="1" s="1"/>
  <c r="L9888" i="1"/>
  <c r="M9888" i="1" s="1"/>
  <c r="L9889" i="1"/>
  <c r="M9889" i="1" s="1"/>
  <c r="L9890" i="1"/>
  <c r="M9890" i="1" s="1"/>
  <c r="L9891" i="1"/>
  <c r="M9891" i="1" s="1"/>
  <c r="L9892" i="1"/>
  <c r="M9892" i="1" s="1"/>
  <c r="L9893" i="1"/>
  <c r="M9893" i="1" s="1"/>
  <c r="L9894" i="1"/>
  <c r="M9894" i="1" s="1"/>
  <c r="L9895" i="1"/>
  <c r="M9895" i="1" s="1"/>
  <c r="L9896" i="1"/>
  <c r="M9896" i="1" s="1"/>
  <c r="L9897" i="1"/>
  <c r="M9897" i="1" s="1"/>
  <c r="L9898" i="1"/>
  <c r="M9898" i="1" s="1"/>
  <c r="L9899" i="1"/>
  <c r="M9899" i="1" s="1"/>
  <c r="L9900" i="1"/>
  <c r="M9900" i="1" s="1"/>
  <c r="L9901" i="1"/>
  <c r="M9901" i="1" s="1"/>
  <c r="L9902" i="1"/>
  <c r="M9902" i="1" s="1"/>
  <c r="L9903" i="1"/>
  <c r="M9903" i="1" s="1"/>
  <c r="L9904" i="1"/>
  <c r="M9904" i="1" s="1"/>
  <c r="L9905" i="1"/>
  <c r="M9905" i="1" s="1"/>
  <c r="L9906" i="1"/>
  <c r="M9906" i="1" s="1"/>
  <c r="L9907" i="1"/>
  <c r="M9907" i="1" s="1"/>
  <c r="L9908" i="1"/>
  <c r="M9908" i="1" s="1"/>
  <c r="L9909" i="1"/>
  <c r="M9909" i="1" s="1"/>
  <c r="L9910" i="1"/>
  <c r="M9910" i="1" s="1"/>
  <c r="L9911" i="1"/>
  <c r="M9911" i="1" s="1"/>
  <c r="L9912" i="1"/>
  <c r="M9912" i="1" s="1"/>
  <c r="L9913" i="1"/>
  <c r="M9913" i="1" s="1"/>
  <c r="L9914" i="1"/>
  <c r="M9914" i="1" s="1"/>
  <c r="L9915" i="1"/>
  <c r="M9915" i="1" s="1"/>
  <c r="L9916" i="1"/>
  <c r="M9916" i="1" s="1"/>
  <c r="L9917" i="1"/>
  <c r="M9917" i="1" s="1"/>
  <c r="L9918" i="1"/>
  <c r="M9918" i="1" s="1"/>
  <c r="L9919" i="1"/>
  <c r="M9919" i="1" s="1"/>
  <c r="L9920" i="1"/>
  <c r="M9920" i="1" s="1"/>
  <c r="L9921" i="1"/>
  <c r="M9921" i="1" s="1"/>
  <c r="L9922" i="1"/>
  <c r="M9922" i="1" s="1"/>
  <c r="L9923" i="1"/>
  <c r="M9923" i="1" s="1"/>
  <c r="L9924" i="1"/>
  <c r="M9924" i="1" s="1"/>
  <c r="L9925" i="1"/>
  <c r="M9925" i="1" s="1"/>
  <c r="L9926" i="1"/>
  <c r="M9926" i="1" s="1"/>
  <c r="L9927" i="1"/>
  <c r="M9927" i="1" s="1"/>
  <c r="L9928" i="1"/>
  <c r="M9928" i="1" s="1"/>
  <c r="L9929" i="1"/>
  <c r="M9929" i="1" s="1"/>
  <c r="L9930" i="1"/>
  <c r="M9930" i="1" s="1"/>
  <c r="L9931" i="1"/>
  <c r="M9931" i="1" s="1"/>
  <c r="L9932" i="1"/>
  <c r="M9932" i="1" s="1"/>
  <c r="L9933" i="1"/>
  <c r="M9933" i="1" s="1"/>
  <c r="L9934" i="1"/>
  <c r="M9934" i="1" s="1"/>
  <c r="L9935" i="1"/>
  <c r="M9935" i="1" s="1"/>
  <c r="L9936" i="1"/>
  <c r="M9936" i="1" s="1"/>
  <c r="L9937" i="1"/>
  <c r="M9937" i="1" s="1"/>
  <c r="L9938" i="1"/>
  <c r="M9938" i="1" s="1"/>
  <c r="L9939" i="1"/>
  <c r="M9939" i="1" s="1"/>
  <c r="L9940" i="1"/>
  <c r="M9940" i="1" s="1"/>
  <c r="L9941" i="1"/>
  <c r="M9941" i="1" s="1"/>
  <c r="L9942" i="1"/>
  <c r="M9942" i="1" s="1"/>
  <c r="L9943" i="1"/>
  <c r="M9943" i="1" s="1"/>
  <c r="L9944" i="1"/>
  <c r="M9944" i="1" s="1"/>
  <c r="L9945" i="1"/>
  <c r="M9945" i="1" s="1"/>
  <c r="L9946" i="1"/>
  <c r="M9946" i="1" s="1"/>
  <c r="L9947" i="1"/>
  <c r="M9947" i="1" s="1"/>
  <c r="L9948" i="1"/>
  <c r="M9948" i="1" s="1"/>
  <c r="L9949" i="1"/>
  <c r="M9949" i="1" s="1"/>
  <c r="L9950" i="1"/>
  <c r="M9950" i="1" s="1"/>
  <c r="L9951" i="1"/>
  <c r="M9951" i="1" s="1"/>
  <c r="L9952" i="1"/>
  <c r="M9952" i="1" s="1"/>
  <c r="L9953" i="1"/>
  <c r="M9953" i="1" s="1"/>
  <c r="L9954" i="1"/>
  <c r="M9954" i="1" s="1"/>
  <c r="L9955" i="1"/>
  <c r="M9955" i="1" s="1"/>
  <c r="L9956" i="1"/>
  <c r="M9956" i="1" s="1"/>
  <c r="L9957" i="1"/>
  <c r="M9957" i="1" s="1"/>
  <c r="L9958" i="1"/>
  <c r="M9958" i="1" s="1"/>
  <c r="L9959" i="1"/>
  <c r="M9959" i="1" s="1"/>
  <c r="L9960" i="1"/>
  <c r="M9960" i="1" s="1"/>
  <c r="L9961" i="1"/>
  <c r="M9961" i="1" s="1"/>
  <c r="L9962" i="1"/>
  <c r="M9962" i="1" s="1"/>
  <c r="L9963" i="1"/>
  <c r="M9963" i="1" s="1"/>
  <c r="L9964" i="1"/>
  <c r="M9964" i="1" s="1"/>
  <c r="L9965" i="1"/>
  <c r="M9965" i="1" s="1"/>
  <c r="L9966" i="1"/>
  <c r="M9966" i="1" s="1"/>
  <c r="L9967" i="1"/>
  <c r="M9967" i="1" s="1"/>
  <c r="L9968" i="1"/>
  <c r="M9968" i="1" s="1"/>
  <c r="L9969" i="1"/>
  <c r="M9969" i="1" s="1"/>
  <c r="L9970" i="1"/>
  <c r="M9970" i="1" s="1"/>
  <c r="L9971" i="1"/>
  <c r="M9971" i="1" s="1"/>
  <c r="L9972" i="1"/>
  <c r="M9972" i="1" s="1"/>
  <c r="L9973" i="1"/>
  <c r="M9973" i="1" s="1"/>
  <c r="L9974" i="1"/>
  <c r="M9974" i="1" s="1"/>
  <c r="L9975" i="1"/>
  <c r="M9975" i="1" s="1"/>
  <c r="L9976" i="1"/>
  <c r="M9976" i="1" s="1"/>
  <c r="L9977" i="1"/>
  <c r="M9977" i="1" s="1"/>
  <c r="L9978" i="1"/>
  <c r="M9978" i="1" s="1"/>
  <c r="L9979" i="1"/>
  <c r="M9979" i="1" s="1"/>
  <c r="L9980" i="1"/>
  <c r="M9980" i="1" s="1"/>
  <c r="L9981" i="1"/>
  <c r="M9981" i="1" s="1"/>
  <c r="L9982" i="1"/>
  <c r="M9982" i="1" s="1"/>
  <c r="L9983" i="1"/>
  <c r="M9983" i="1" s="1"/>
  <c r="L9984" i="1"/>
  <c r="M9984" i="1" s="1"/>
  <c r="L9985" i="1"/>
  <c r="M9985" i="1" s="1"/>
  <c r="L9986" i="1"/>
  <c r="M9986" i="1" s="1"/>
  <c r="L9987" i="1"/>
  <c r="M9987" i="1" s="1"/>
  <c r="L9988" i="1"/>
  <c r="M9988" i="1" s="1"/>
  <c r="L9989" i="1"/>
  <c r="M9989" i="1" s="1"/>
  <c r="L9990" i="1"/>
  <c r="M9990" i="1" s="1"/>
  <c r="L9991" i="1"/>
  <c r="M9991" i="1" s="1"/>
  <c r="L9992" i="1"/>
  <c r="M9992" i="1" s="1"/>
  <c r="L9993" i="1"/>
  <c r="M9993" i="1" s="1"/>
  <c r="L9994" i="1"/>
  <c r="M9994" i="1" s="1"/>
  <c r="L9995" i="1"/>
  <c r="M9995" i="1" s="1"/>
  <c r="L9996" i="1"/>
  <c r="M9996" i="1" s="1"/>
  <c r="L9997" i="1"/>
  <c r="M9997" i="1" s="1"/>
  <c r="L9998" i="1"/>
  <c r="M9998" i="1" s="1"/>
  <c r="L9999" i="1"/>
  <c r="M9999" i="1" s="1"/>
  <c r="L10000" i="1"/>
  <c r="M10000" i="1" s="1"/>
  <c r="L10001" i="1"/>
  <c r="M10001" i="1" s="1"/>
  <c r="L10002" i="1"/>
  <c r="M10002" i="1" s="1"/>
  <c r="L10003" i="1"/>
  <c r="M10003" i="1" s="1"/>
  <c r="L10004" i="1"/>
  <c r="M10004" i="1" s="1"/>
  <c r="L10005" i="1"/>
  <c r="M10005" i="1" s="1"/>
  <c r="L10006" i="1"/>
  <c r="M10006" i="1" s="1"/>
  <c r="L10007" i="1"/>
  <c r="M10007" i="1" s="1"/>
  <c r="L10008" i="1"/>
  <c r="M10008" i="1" s="1"/>
  <c r="L10009" i="1"/>
  <c r="M10009" i="1" s="1"/>
  <c r="L10010" i="1"/>
  <c r="M10010" i="1" s="1"/>
  <c r="L10011" i="1"/>
  <c r="M10011" i="1" s="1"/>
  <c r="L10012" i="1"/>
  <c r="M10012" i="1" s="1"/>
  <c r="L10013" i="1"/>
  <c r="M10013" i="1" s="1"/>
  <c r="L10014" i="1"/>
  <c r="M10014" i="1" s="1"/>
  <c r="L10015" i="1"/>
  <c r="M10015" i="1" s="1"/>
  <c r="L10016" i="1"/>
  <c r="M10016" i="1" s="1"/>
  <c r="L10017" i="1"/>
  <c r="M10017" i="1" s="1"/>
  <c r="L10018" i="1"/>
  <c r="M10018" i="1" s="1"/>
  <c r="L10019" i="1"/>
  <c r="M10019" i="1" s="1"/>
  <c r="L10020" i="1"/>
  <c r="M10020" i="1" s="1"/>
  <c r="L10021" i="1"/>
  <c r="M10021" i="1" s="1"/>
  <c r="L10022" i="1"/>
  <c r="M10022" i="1" s="1"/>
  <c r="L10023" i="1"/>
  <c r="M10023" i="1" s="1"/>
  <c r="L10024" i="1"/>
  <c r="M10024" i="1" s="1"/>
  <c r="L10025" i="1"/>
  <c r="M10025" i="1" s="1"/>
  <c r="L10026" i="1"/>
  <c r="M10026" i="1" s="1"/>
  <c r="L10027" i="1"/>
  <c r="M10027" i="1" s="1"/>
  <c r="L10028" i="1"/>
  <c r="M10028" i="1" s="1"/>
  <c r="L10029" i="1"/>
  <c r="M10029" i="1" s="1"/>
  <c r="L10030" i="1"/>
  <c r="M10030" i="1" s="1"/>
  <c r="L10031" i="1"/>
  <c r="M10031" i="1" s="1"/>
  <c r="L10032" i="1"/>
  <c r="M10032" i="1" s="1"/>
  <c r="L10033" i="1"/>
  <c r="M10033" i="1" s="1"/>
  <c r="L10034" i="1"/>
  <c r="M10034" i="1" s="1"/>
  <c r="L10035" i="1"/>
  <c r="M10035" i="1" s="1"/>
  <c r="L10036" i="1"/>
  <c r="M10036" i="1" s="1"/>
  <c r="L10037" i="1"/>
  <c r="M10037" i="1" s="1"/>
  <c r="L10038" i="1"/>
  <c r="M10038" i="1" s="1"/>
  <c r="L10039" i="1"/>
  <c r="M10039" i="1" s="1"/>
  <c r="L10040" i="1"/>
  <c r="M10040" i="1" s="1"/>
  <c r="L10041" i="1"/>
  <c r="M10041" i="1" s="1"/>
  <c r="L10042" i="1"/>
  <c r="M10042" i="1" s="1"/>
  <c r="L10043" i="1"/>
  <c r="M10043" i="1" s="1"/>
  <c r="L10044" i="1"/>
  <c r="M10044" i="1" s="1"/>
  <c r="L10045" i="1"/>
  <c r="M10045" i="1" s="1"/>
  <c r="L10046" i="1"/>
  <c r="M10046" i="1" s="1"/>
  <c r="L10047" i="1"/>
  <c r="M10047" i="1" s="1"/>
  <c r="L10048" i="1"/>
  <c r="M10048" i="1" s="1"/>
  <c r="L10049" i="1"/>
  <c r="M10049" i="1" s="1"/>
  <c r="L10050" i="1"/>
  <c r="M10050" i="1" s="1"/>
  <c r="L10051" i="1"/>
  <c r="M10051" i="1" s="1"/>
  <c r="L10052" i="1"/>
  <c r="M10052" i="1" s="1"/>
  <c r="L10053" i="1"/>
  <c r="M10053" i="1" s="1"/>
  <c r="L10054" i="1"/>
  <c r="M10054" i="1" s="1"/>
  <c r="L10055" i="1"/>
  <c r="M10055" i="1" s="1"/>
  <c r="L10056" i="1"/>
  <c r="M10056" i="1" s="1"/>
  <c r="L10057" i="1"/>
  <c r="M10057" i="1" s="1"/>
  <c r="L10058" i="1"/>
  <c r="M10058" i="1" s="1"/>
  <c r="L10059" i="1"/>
  <c r="M10059" i="1" s="1"/>
  <c r="L10060" i="1"/>
  <c r="M10060" i="1" s="1"/>
  <c r="L10061" i="1"/>
  <c r="M10061" i="1" s="1"/>
  <c r="L10062" i="1"/>
  <c r="M10062" i="1" s="1"/>
  <c r="L10063" i="1"/>
  <c r="M10063" i="1" s="1"/>
  <c r="L10064" i="1"/>
  <c r="M10064" i="1" s="1"/>
  <c r="L10065" i="1"/>
  <c r="M10065" i="1" s="1"/>
  <c r="L10066" i="1"/>
  <c r="M10066" i="1" s="1"/>
  <c r="L10067" i="1"/>
  <c r="M10067" i="1" s="1"/>
  <c r="L10068" i="1"/>
  <c r="M10068" i="1" s="1"/>
  <c r="L10069" i="1"/>
  <c r="M10069" i="1" s="1"/>
  <c r="L10070" i="1"/>
  <c r="M10070" i="1" s="1"/>
  <c r="L10071" i="1"/>
  <c r="M10071" i="1" s="1"/>
  <c r="L10072" i="1"/>
  <c r="M10072" i="1" s="1"/>
  <c r="L10073" i="1"/>
  <c r="M10073" i="1" s="1"/>
  <c r="L10074" i="1"/>
  <c r="M10074" i="1" s="1"/>
  <c r="L10075" i="1"/>
  <c r="M10075" i="1" s="1"/>
  <c r="L10076" i="1"/>
  <c r="M10076" i="1" s="1"/>
  <c r="L10077" i="1"/>
  <c r="M10077" i="1" s="1"/>
  <c r="L10078" i="1"/>
  <c r="M10078" i="1" s="1"/>
  <c r="L10079" i="1"/>
  <c r="M10079" i="1" s="1"/>
  <c r="L10080" i="1"/>
  <c r="M10080" i="1" s="1"/>
  <c r="L10081" i="1"/>
  <c r="M10081" i="1" s="1"/>
  <c r="L10082" i="1"/>
  <c r="M10082" i="1" s="1"/>
  <c r="L10083" i="1"/>
  <c r="M10083" i="1" s="1"/>
  <c r="L10084" i="1"/>
  <c r="M10084" i="1" s="1"/>
  <c r="L10085" i="1"/>
  <c r="M10085" i="1" s="1"/>
  <c r="L10086" i="1"/>
  <c r="M10086" i="1" s="1"/>
  <c r="L10087" i="1"/>
  <c r="M10087" i="1" s="1"/>
  <c r="L10088" i="1"/>
  <c r="M10088" i="1" s="1"/>
  <c r="L10089" i="1"/>
  <c r="M10089" i="1" s="1"/>
  <c r="L10090" i="1"/>
  <c r="M10090" i="1" s="1"/>
  <c r="L10091" i="1"/>
  <c r="M10091" i="1" s="1"/>
  <c r="L10092" i="1"/>
  <c r="M10092" i="1" s="1"/>
  <c r="L10093" i="1"/>
  <c r="M10093" i="1" s="1"/>
  <c r="L10094" i="1"/>
  <c r="M10094" i="1" s="1"/>
  <c r="L10095" i="1"/>
  <c r="M10095" i="1" s="1"/>
  <c r="L10096" i="1"/>
  <c r="M10096" i="1" s="1"/>
  <c r="L10097" i="1"/>
  <c r="M10097" i="1" s="1"/>
  <c r="L10098" i="1"/>
  <c r="M10098" i="1" s="1"/>
  <c r="L10099" i="1"/>
  <c r="M10099" i="1" s="1"/>
  <c r="L10100" i="1"/>
  <c r="M10100" i="1" s="1"/>
  <c r="L10101" i="1"/>
  <c r="M10101" i="1" s="1"/>
  <c r="L10102" i="1"/>
  <c r="M10102" i="1" s="1"/>
  <c r="L10103" i="1"/>
  <c r="M10103" i="1" s="1"/>
  <c r="L10104" i="1"/>
  <c r="M10104" i="1" s="1"/>
  <c r="L10105" i="1"/>
  <c r="M10105" i="1" s="1"/>
  <c r="L10106" i="1"/>
  <c r="M10106" i="1" s="1"/>
  <c r="L10107" i="1"/>
  <c r="M10107" i="1" s="1"/>
  <c r="L10108" i="1"/>
  <c r="M10108" i="1" s="1"/>
  <c r="L10109" i="1"/>
  <c r="M10109" i="1" s="1"/>
  <c r="L10110" i="1"/>
  <c r="M10110" i="1" s="1"/>
  <c r="L10111" i="1"/>
  <c r="M10111" i="1" s="1"/>
  <c r="L10112" i="1"/>
  <c r="M10112" i="1" s="1"/>
  <c r="L10113" i="1"/>
  <c r="M10113" i="1" s="1"/>
  <c r="L10114" i="1"/>
  <c r="M10114" i="1" s="1"/>
  <c r="L10115" i="1"/>
  <c r="M10115" i="1" s="1"/>
  <c r="L10116" i="1"/>
  <c r="M10116" i="1" s="1"/>
  <c r="L10117" i="1"/>
  <c r="M10117" i="1" s="1"/>
  <c r="L10118" i="1"/>
  <c r="M10118" i="1" s="1"/>
  <c r="L10119" i="1"/>
  <c r="M10119" i="1" s="1"/>
  <c r="L10120" i="1"/>
  <c r="M10120" i="1" s="1"/>
  <c r="L10121" i="1"/>
  <c r="M10121" i="1" s="1"/>
  <c r="L10122" i="1"/>
  <c r="M10122" i="1" s="1"/>
  <c r="L10123" i="1"/>
  <c r="M10123" i="1" s="1"/>
  <c r="L10124" i="1"/>
  <c r="M10124" i="1" s="1"/>
  <c r="L10125" i="1"/>
  <c r="M10125" i="1" s="1"/>
  <c r="L10126" i="1"/>
  <c r="M10126" i="1" s="1"/>
  <c r="L10127" i="1"/>
  <c r="M10127" i="1" s="1"/>
  <c r="L10128" i="1"/>
  <c r="M10128" i="1" s="1"/>
  <c r="L10129" i="1"/>
  <c r="M10129" i="1" s="1"/>
  <c r="L10130" i="1"/>
  <c r="M10130" i="1" s="1"/>
  <c r="L10131" i="1"/>
  <c r="M10131" i="1" s="1"/>
  <c r="L10132" i="1"/>
  <c r="M10132" i="1" s="1"/>
  <c r="L10133" i="1"/>
  <c r="M10133" i="1" s="1"/>
  <c r="L10134" i="1"/>
  <c r="M10134" i="1" s="1"/>
  <c r="L10135" i="1"/>
  <c r="M10135" i="1" s="1"/>
  <c r="L10136" i="1"/>
  <c r="M10136" i="1" s="1"/>
  <c r="L10137" i="1"/>
  <c r="M10137" i="1" s="1"/>
  <c r="L10138" i="1"/>
  <c r="M10138" i="1" s="1"/>
  <c r="L10139" i="1"/>
  <c r="M10139" i="1" s="1"/>
  <c r="L10140" i="1"/>
  <c r="M10140" i="1" s="1"/>
  <c r="L10141" i="1"/>
  <c r="M10141" i="1" s="1"/>
  <c r="L10142" i="1"/>
  <c r="M10142" i="1" s="1"/>
  <c r="L10143" i="1"/>
  <c r="M10143" i="1" s="1"/>
  <c r="L10144" i="1"/>
  <c r="M10144" i="1" s="1"/>
  <c r="L10145" i="1"/>
  <c r="M10145" i="1" s="1"/>
  <c r="L10146" i="1"/>
  <c r="M10146" i="1" s="1"/>
  <c r="L10147" i="1"/>
  <c r="M10147" i="1" s="1"/>
  <c r="L10148" i="1"/>
  <c r="M10148" i="1" s="1"/>
  <c r="L10149" i="1"/>
  <c r="M10149" i="1" s="1"/>
  <c r="L10150" i="1"/>
  <c r="M10150" i="1" s="1"/>
  <c r="L10151" i="1"/>
  <c r="M10151" i="1" s="1"/>
  <c r="L10152" i="1"/>
  <c r="M10152" i="1" s="1"/>
  <c r="L10153" i="1"/>
  <c r="M10153" i="1" s="1"/>
  <c r="L10154" i="1"/>
  <c r="M10154" i="1" s="1"/>
  <c r="L10155" i="1"/>
  <c r="M10155" i="1" s="1"/>
  <c r="L10156" i="1"/>
  <c r="M10156" i="1" s="1"/>
  <c r="L10157" i="1"/>
  <c r="M10157" i="1" s="1"/>
  <c r="L10158" i="1"/>
  <c r="M10158" i="1" s="1"/>
  <c r="L10159" i="1"/>
  <c r="M10159" i="1" s="1"/>
  <c r="L10160" i="1"/>
  <c r="M10160" i="1" s="1"/>
  <c r="L10161" i="1"/>
  <c r="M10161" i="1" s="1"/>
  <c r="L10162" i="1"/>
  <c r="M10162" i="1" s="1"/>
  <c r="L10163" i="1"/>
  <c r="M10163" i="1" s="1"/>
  <c r="L10164" i="1"/>
  <c r="M10164" i="1" s="1"/>
  <c r="L10165" i="1"/>
  <c r="M10165" i="1" s="1"/>
  <c r="L10166" i="1"/>
  <c r="M10166" i="1" s="1"/>
  <c r="L10167" i="1"/>
  <c r="M10167" i="1" s="1"/>
  <c r="L10168" i="1"/>
  <c r="M10168" i="1" s="1"/>
  <c r="L10169" i="1"/>
  <c r="M10169" i="1" s="1"/>
  <c r="L10170" i="1"/>
  <c r="M10170" i="1" s="1"/>
  <c r="L10171" i="1"/>
  <c r="M10171" i="1" s="1"/>
  <c r="L10172" i="1"/>
  <c r="M10172" i="1" s="1"/>
  <c r="L10173" i="1"/>
  <c r="M10173" i="1" s="1"/>
  <c r="L10174" i="1"/>
  <c r="M10174" i="1" s="1"/>
  <c r="L10175" i="1"/>
  <c r="M10175" i="1" s="1"/>
  <c r="L10176" i="1"/>
  <c r="M10176" i="1" s="1"/>
  <c r="L10177" i="1"/>
  <c r="M10177" i="1" s="1"/>
  <c r="L10178" i="1"/>
  <c r="M10178" i="1" s="1"/>
  <c r="L10179" i="1"/>
  <c r="M10179" i="1" s="1"/>
  <c r="L10180" i="1"/>
  <c r="M10180" i="1" s="1"/>
  <c r="L10181" i="1"/>
  <c r="M10181" i="1" s="1"/>
  <c r="L10182" i="1"/>
  <c r="M10182" i="1" s="1"/>
  <c r="L10183" i="1"/>
  <c r="M10183" i="1" s="1"/>
  <c r="L10184" i="1"/>
  <c r="M10184" i="1" s="1"/>
  <c r="L10185" i="1"/>
  <c r="M10185" i="1" s="1"/>
  <c r="L10186" i="1"/>
  <c r="M10186" i="1" s="1"/>
  <c r="L10187" i="1"/>
  <c r="M10187" i="1" s="1"/>
  <c r="L10188" i="1"/>
  <c r="M10188" i="1" s="1"/>
  <c r="L10189" i="1"/>
  <c r="M10189" i="1" s="1"/>
  <c r="L10190" i="1"/>
  <c r="M10190" i="1" s="1"/>
  <c r="L10191" i="1"/>
  <c r="M10191" i="1" s="1"/>
  <c r="L10192" i="1"/>
  <c r="M10192" i="1" s="1"/>
  <c r="L10193" i="1"/>
  <c r="M10193" i="1" s="1"/>
  <c r="L10194" i="1"/>
  <c r="M10194" i="1" s="1"/>
  <c r="L10195" i="1"/>
  <c r="M10195" i="1" s="1"/>
  <c r="L10196" i="1"/>
  <c r="M10196" i="1" s="1"/>
  <c r="L10197" i="1"/>
  <c r="M10197" i="1" s="1"/>
  <c r="L10198" i="1"/>
  <c r="M10198" i="1" s="1"/>
  <c r="L10199" i="1"/>
  <c r="M10199" i="1" s="1"/>
  <c r="L10200" i="1"/>
  <c r="M10200" i="1" s="1"/>
  <c r="L10201" i="1"/>
  <c r="M10201" i="1" s="1"/>
  <c r="L10202" i="1"/>
  <c r="M10202" i="1" s="1"/>
  <c r="L10203" i="1"/>
  <c r="M10203" i="1" s="1"/>
  <c r="L10204" i="1"/>
  <c r="M10204" i="1" s="1"/>
  <c r="L10205" i="1"/>
  <c r="M10205" i="1" s="1"/>
  <c r="L10206" i="1"/>
  <c r="M10206" i="1" s="1"/>
  <c r="L10207" i="1"/>
  <c r="M10207" i="1" s="1"/>
  <c r="L10208" i="1"/>
  <c r="M10208" i="1" s="1"/>
  <c r="L10209" i="1"/>
  <c r="M10209" i="1" s="1"/>
  <c r="L10210" i="1"/>
  <c r="M10210" i="1" s="1"/>
  <c r="L10211" i="1"/>
  <c r="M10211" i="1" s="1"/>
  <c r="L10212" i="1"/>
  <c r="M10212" i="1" s="1"/>
  <c r="L10213" i="1"/>
  <c r="M10213" i="1" s="1"/>
  <c r="L10214" i="1"/>
  <c r="M10214" i="1" s="1"/>
  <c r="L10215" i="1"/>
  <c r="M10215" i="1" s="1"/>
  <c r="L10216" i="1"/>
  <c r="M10216" i="1" s="1"/>
  <c r="L10217" i="1"/>
  <c r="M10217" i="1" s="1"/>
  <c r="L10218" i="1"/>
  <c r="M10218" i="1" s="1"/>
  <c r="L10219" i="1"/>
  <c r="M10219" i="1" s="1"/>
  <c r="L10220" i="1"/>
  <c r="M10220" i="1" s="1"/>
  <c r="L10221" i="1"/>
  <c r="M10221" i="1" s="1"/>
  <c r="L10222" i="1"/>
  <c r="M10222" i="1" s="1"/>
  <c r="L10223" i="1"/>
  <c r="M10223" i="1" s="1"/>
  <c r="L10224" i="1"/>
  <c r="M10224" i="1" s="1"/>
  <c r="L10225" i="1"/>
  <c r="M10225" i="1" s="1"/>
  <c r="L10226" i="1"/>
  <c r="M10226" i="1" s="1"/>
  <c r="L10227" i="1"/>
  <c r="M10227" i="1" s="1"/>
  <c r="L10228" i="1"/>
  <c r="M10228" i="1" s="1"/>
  <c r="L10229" i="1"/>
  <c r="M10229" i="1" s="1"/>
  <c r="L10230" i="1"/>
  <c r="M10230" i="1" s="1"/>
  <c r="L10231" i="1"/>
  <c r="M10231" i="1" s="1"/>
  <c r="L10232" i="1"/>
  <c r="M10232" i="1" s="1"/>
  <c r="L10233" i="1"/>
  <c r="M10233" i="1" s="1"/>
  <c r="L10234" i="1"/>
  <c r="M10234" i="1" s="1"/>
  <c r="L10235" i="1"/>
  <c r="M10235" i="1" s="1"/>
  <c r="L10236" i="1"/>
  <c r="M10236" i="1" s="1"/>
  <c r="L10237" i="1"/>
  <c r="M10237" i="1" s="1"/>
  <c r="L10238" i="1"/>
  <c r="M10238" i="1" s="1"/>
  <c r="L10239" i="1"/>
  <c r="M10239" i="1" s="1"/>
  <c r="L10240" i="1"/>
  <c r="M10240" i="1" s="1"/>
  <c r="L10241" i="1"/>
  <c r="M10241" i="1" s="1"/>
  <c r="L10242" i="1"/>
  <c r="M10242" i="1" s="1"/>
  <c r="L10243" i="1"/>
  <c r="M10243" i="1" s="1"/>
  <c r="L10244" i="1"/>
  <c r="M10244" i="1" s="1"/>
  <c r="L10245" i="1"/>
  <c r="M10245" i="1" s="1"/>
  <c r="L10246" i="1"/>
  <c r="M10246" i="1" s="1"/>
  <c r="L10247" i="1"/>
  <c r="M10247" i="1" s="1"/>
  <c r="L10248" i="1"/>
  <c r="M10248" i="1" s="1"/>
  <c r="L10249" i="1"/>
  <c r="M10249" i="1" s="1"/>
  <c r="L10250" i="1"/>
  <c r="M10250" i="1" s="1"/>
  <c r="L10251" i="1"/>
  <c r="M10251" i="1" s="1"/>
  <c r="L10252" i="1"/>
  <c r="M10252" i="1" s="1"/>
  <c r="L10253" i="1"/>
  <c r="M10253" i="1" s="1"/>
  <c r="L10254" i="1"/>
  <c r="M10254" i="1" s="1"/>
  <c r="L10255" i="1"/>
  <c r="M10255" i="1" s="1"/>
  <c r="L10256" i="1"/>
  <c r="M10256" i="1" s="1"/>
  <c r="L10257" i="1"/>
  <c r="M10257" i="1" s="1"/>
  <c r="L10258" i="1"/>
  <c r="M10258" i="1" s="1"/>
  <c r="L10259" i="1"/>
  <c r="M10259" i="1" s="1"/>
  <c r="L10260" i="1"/>
  <c r="M10260" i="1" s="1"/>
  <c r="L10261" i="1"/>
  <c r="M10261" i="1" s="1"/>
  <c r="L10262" i="1"/>
  <c r="M10262" i="1" s="1"/>
  <c r="L10263" i="1"/>
  <c r="M10263" i="1" s="1"/>
  <c r="L10264" i="1"/>
  <c r="M10264" i="1" s="1"/>
  <c r="L10265" i="1"/>
  <c r="M10265" i="1" s="1"/>
  <c r="L10266" i="1"/>
  <c r="M10266" i="1" s="1"/>
  <c r="L10267" i="1"/>
  <c r="M10267" i="1" s="1"/>
  <c r="L10268" i="1"/>
  <c r="M10268" i="1" s="1"/>
  <c r="L10269" i="1"/>
  <c r="M10269" i="1" s="1"/>
  <c r="L10270" i="1"/>
  <c r="M10270" i="1" s="1"/>
  <c r="L10271" i="1"/>
  <c r="M10271" i="1" s="1"/>
  <c r="L10272" i="1"/>
  <c r="M10272" i="1" s="1"/>
  <c r="L10273" i="1"/>
  <c r="M10273" i="1" s="1"/>
  <c r="L10274" i="1"/>
  <c r="M10274" i="1" s="1"/>
  <c r="L10275" i="1"/>
  <c r="M10275" i="1" s="1"/>
  <c r="L10276" i="1"/>
  <c r="M10276" i="1" s="1"/>
  <c r="L10277" i="1"/>
  <c r="M10277" i="1" s="1"/>
  <c r="L10278" i="1"/>
  <c r="M10278" i="1" s="1"/>
  <c r="L10279" i="1"/>
  <c r="M10279" i="1" s="1"/>
  <c r="L10280" i="1"/>
  <c r="M10280" i="1" s="1"/>
  <c r="L10281" i="1"/>
  <c r="M10281" i="1" s="1"/>
  <c r="L10282" i="1"/>
  <c r="M10282" i="1" s="1"/>
  <c r="L10283" i="1"/>
  <c r="M10283" i="1" s="1"/>
  <c r="L10284" i="1"/>
  <c r="M10284" i="1" s="1"/>
  <c r="L10285" i="1"/>
  <c r="M10285" i="1" s="1"/>
  <c r="L10286" i="1"/>
  <c r="M10286" i="1" s="1"/>
  <c r="L10287" i="1"/>
  <c r="M10287" i="1" s="1"/>
  <c r="L10288" i="1"/>
  <c r="M10288" i="1" s="1"/>
  <c r="L10289" i="1"/>
  <c r="M10289" i="1" s="1"/>
  <c r="L10290" i="1"/>
  <c r="M10290" i="1" s="1"/>
  <c r="L10291" i="1"/>
  <c r="M10291" i="1" s="1"/>
  <c r="L10292" i="1"/>
  <c r="M10292" i="1" s="1"/>
  <c r="L10293" i="1"/>
  <c r="M10293" i="1" s="1"/>
  <c r="L10294" i="1"/>
  <c r="M10294" i="1" s="1"/>
  <c r="L10295" i="1"/>
  <c r="M10295" i="1" s="1"/>
  <c r="L10296" i="1"/>
  <c r="M10296" i="1" s="1"/>
  <c r="L10297" i="1"/>
  <c r="M10297" i="1" s="1"/>
  <c r="L10298" i="1"/>
  <c r="M10298" i="1" s="1"/>
  <c r="L10299" i="1"/>
  <c r="M10299" i="1" s="1"/>
  <c r="L10300" i="1"/>
  <c r="M10300" i="1" s="1"/>
  <c r="L10301" i="1"/>
  <c r="M10301" i="1" s="1"/>
  <c r="L10302" i="1"/>
  <c r="M10302" i="1" s="1"/>
  <c r="L10303" i="1"/>
  <c r="M10303" i="1" s="1"/>
  <c r="L10304" i="1"/>
  <c r="M10304" i="1" s="1"/>
  <c r="L10305" i="1"/>
  <c r="M10305" i="1" s="1"/>
  <c r="L10306" i="1"/>
  <c r="M10306" i="1" s="1"/>
  <c r="L10307" i="1"/>
  <c r="M10307" i="1" s="1"/>
  <c r="L10308" i="1"/>
  <c r="M10308" i="1" s="1"/>
  <c r="L10309" i="1"/>
  <c r="M10309" i="1" s="1"/>
  <c r="L10310" i="1"/>
  <c r="M10310" i="1" s="1"/>
  <c r="L10311" i="1"/>
  <c r="M10311" i="1" s="1"/>
  <c r="L10312" i="1"/>
  <c r="M10312" i="1" s="1"/>
  <c r="L10313" i="1"/>
  <c r="M10313" i="1" s="1"/>
  <c r="L10314" i="1"/>
  <c r="M10314" i="1" s="1"/>
  <c r="L10315" i="1"/>
  <c r="M10315" i="1" s="1"/>
  <c r="L10316" i="1"/>
  <c r="M10316" i="1" s="1"/>
  <c r="L10317" i="1"/>
  <c r="M10317" i="1" s="1"/>
  <c r="L10318" i="1"/>
  <c r="M10318" i="1" s="1"/>
  <c r="L10319" i="1"/>
  <c r="M10319" i="1" s="1"/>
  <c r="L10320" i="1"/>
  <c r="M10320" i="1" s="1"/>
  <c r="L10321" i="1"/>
  <c r="M10321" i="1" s="1"/>
  <c r="L10322" i="1"/>
  <c r="M10322" i="1" s="1"/>
  <c r="L10323" i="1"/>
  <c r="M10323" i="1" s="1"/>
  <c r="L10324" i="1"/>
  <c r="M10324" i="1" s="1"/>
  <c r="L10325" i="1"/>
  <c r="M10325" i="1" s="1"/>
  <c r="L10326" i="1"/>
  <c r="M10326" i="1" s="1"/>
  <c r="L10327" i="1"/>
  <c r="M10327" i="1" s="1"/>
  <c r="L10328" i="1"/>
  <c r="M10328" i="1" s="1"/>
  <c r="L10329" i="1"/>
  <c r="M10329" i="1" s="1"/>
  <c r="L10330" i="1"/>
  <c r="M10330" i="1" s="1"/>
  <c r="L10331" i="1"/>
  <c r="M10331" i="1" s="1"/>
  <c r="L10332" i="1"/>
  <c r="M10332" i="1" s="1"/>
  <c r="L10333" i="1"/>
  <c r="M10333" i="1" s="1"/>
  <c r="L10334" i="1"/>
  <c r="M10334" i="1" s="1"/>
  <c r="L10335" i="1"/>
  <c r="M10335" i="1" s="1"/>
  <c r="L10336" i="1"/>
  <c r="M10336" i="1" s="1"/>
  <c r="L10337" i="1"/>
  <c r="M10337" i="1" s="1"/>
  <c r="L10338" i="1"/>
  <c r="M10338" i="1" s="1"/>
  <c r="L10339" i="1"/>
  <c r="M10339" i="1" s="1"/>
  <c r="L10340" i="1"/>
  <c r="M10340" i="1" s="1"/>
  <c r="L10341" i="1"/>
  <c r="M10341" i="1" s="1"/>
  <c r="L10342" i="1"/>
  <c r="M10342" i="1" s="1"/>
  <c r="L10343" i="1"/>
  <c r="M10343" i="1" s="1"/>
  <c r="L10344" i="1"/>
  <c r="M10344" i="1" s="1"/>
  <c r="L10345" i="1"/>
  <c r="M10345" i="1" s="1"/>
  <c r="L10346" i="1"/>
  <c r="M10346" i="1" s="1"/>
  <c r="L10347" i="1"/>
  <c r="M10347" i="1" s="1"/>
  <c r="L10348" i="1"/>
  <c r="M10348" i="1" s="1"/>
  <c r="L10349" i="1"/>
  <c r="M10349" i="1" s="1"/>
  <c r="L10350" i="1"/>
  <c r="M10350" i="1" s="1"/>
  <c r="L10351" i="1"/>
  <c r="M10351" i="1" s="1"/>
  <c r="L10352" i="1"/>
  <c r="M10352" i="1" s="1"/>
  <c r="L10353" i="1"/>
  <c r="M10353" i="1" s="1"/>
  <c r="L10354" i="1"/>
  <c r="M10354" i="1" s="1"/>
  <c r="L10355" i="1"/>
  <c r="M10355" i="1" s="1"/>
  <c r="L10356" i="1"/>
  <c r="M10356" i="1" s="1"/>
  <c r="L10357" i="1"/>
  <c r="M10357" i="1" s="1"/>
  <c r="L10358" i="1"/>
  <c r="M10358" i="1" s="1"/>
  <c r="L10359" i="1"/>
  <c r="M10359" i="1" s="1"/>
  <c r="L10360" i="1"/>
  <c r="M10360" i="1" s="1"/>
  <c r="L10361" i="1"/>
  <c r="M10361" i="1" s="1"/>
  <c r="L10362" i="1"/>
  <c r="M10362" i="1" s="1"/>
  <c r="L10363" i="1"/>
  <c r="M10363" i="1" s="1"/>
  <c r="L10364" i="1"/>
  <c r="M10364" i="1" s="1"/>
  <c r="L10365" i="1"/>
  <c r="M10365" i="1" s="1"/>
  <c r="L10366" i="1"/>
  <c r="M10366" i="1" s="1"/>
  <c r="L10367" i="1"/>
  <c r="M10367" i="1" s="1"/>
  <c r="L10368" i="1"/>
  <c r="M10368" i="1" s="1"/>
  <c r="L10369" i="1"/>
  <c r="M10369" i="1" s="1"/>
  <c r="L10370" i="1"/>
  <c r="M10370" i="1" s="1"/>
  <c r="L10371" i="1"/>
  <c r="M10371" i="1" s="1"/>
  <c r="L10372" i="1"/>
  <c r="M10372" i="1" s="1"/>
  <c r="L10373" i="1"/>
  <c r="M10373" i="1" s="1"/>
  <c r="L10374" i="1"/>
  <c r="M10374" i="1" s="1"/>
  <c r="L10375" i="1"/>
  <c r="M10375" i="1" s="1"/>
  <c r="L10376" i="1"/>
  <c r="M10376" i="1" s="1"/>
  <c r="L10377" i="1"/>
  <c r="M10377" i="1" s="1"/>
  <c r="L10378" i="1"/>
  <c r="M10378" i="1" s="1"/>
  <c r="L10379" i="1"/>
  <c r="M10379" i="1" s="1"/>
  <c r="L10380" i="1"/>
  <c r="M10380" i="1" s="1"/>
  <c r="L10381" i="1"/>
  <c r="M10381" i="1" s="1"/>
  <c r="L10382" i="1"/>
  <c r="M10382" i="1" s="1"/>
  <c r="L10383" i="1"/>
  <c r="M10383" i="1" s="1"/>
  <c r="L10384" i="1"/>
  <c r="M10384" i="1" s="1"/>
  <c r="L10385" i="1"/>
  <c r="M10385" i="1" s="1"/>
  <c r="L10386" i="1"/>
  <c r="M10386" i="1" s="1"/>
  <c r="L10387" i="1"/>
  <c r="M10387" i="1" s="1"/>
  <c r="L10388" i="1"/>
  <c r="M10388" i="1" s="1"/>
  <c r="L10389" i="1"/>
  <c r="M10389" i="1" s="1"/>
  <c r="L10390" i="1"/>
  <c r="M10390" i="1" s="1"/>
  <c r="L10391" i="1"/>
  <c r="M10391" i="1" s="1"/>
  <c r="L10392" i="1"/>
  <c r="M10392" i="1" s="1"/>
  <c r="L10393" i="1"/>
  <c r="M10393" i="1" s="1"/>
  <c r="L10394" i="1"/>
  <c r="M10394" i="1" s="1"/>
  <c r="L10395" i="1"/>
  <c r="M10395" i="1" s="1"/>
  <c r="L10396" i="1"/>
  <c r="M10396" i="1" s="1"/>
  <c r="L10397" i="1"/>
  <c r="M10397" i="1" s="1"/>
  <c r="L10398" i="1"/>
  <c r="M10398" i="1" s="1"/>
  <c r="L10399" i="1"/>
  <c r="M10399" i="1" s="1"/>
  <c r="L10400" i="1"/>
  <c r="M10400" i="1" s="1"/>
  <c r="L10401" i="1"/>
  <c r="M10401" i="1" s="1"/>
  <c r="L10402" i="1"/>
  <c r="M10402" i="1" s="1"/>
  <c r="L10403" i="1"/>
  <c r="M10403" i="1" s="1"/>
  <c r="L10404" i="1"/>
  <c r="M10404" i="1" s="1"/>
  <c r="L10405" i="1"/>
  <c r="M10405" i="1" s="1"/>
  <c r="L10406" i="1"/>
  <c r="M10406" i="1" s="1"/>
  <c r="L10407" i="1"/>
  <c r="M10407" i="1" s="1"/>
  <c r="L10408" i="1"/>
  <c r="M10408" i="1" s="1"/>
  <c r="L10409" i="1"/>
  <c r="M10409" i="1" s="1"/>
  <c r="L10410" i="1"/>
  <c r="M10410" i="1" s="1"/>
  <c r="L10411" i="1"/>
  <c r="M10411" i="1" s="1"/>
  <c r="L10412" i="1"/>
  <c r="M10412" i="1" s="1"/>
  <c r="L10413" i="1"/>
  <c r="M10413" i="1" s="1"/>
  <c r="L10414" i="1"/>
  <c r="M10414" i="1" s="1"/>
  <c r="L10415" i="1"/>
  <c r="M10415" i="1" s="1"/>
  <c r="L10416" i="1"/>
  <c r="M10416" i="1" s="1"/>
  <c r="L10417" i="1"/>
  <c r="M10417" i="1" s="1"/>
  <c r="L10418" i="1"/>
  <c r="M10418" i="1" s="1"/>
  <c r="L10419" i="1"/>
  <c r="M10419" i="1" s="1"/>
  <c r="L10420" i="1"/>
  <c r="M10420" i="1" s="1"/>
  <c r="L10421" i="1"/>
  <c r="M10421" i="1" s="1"/>
  <c r="L10422" i="1"/>
  <c r="M10422" i="1" s="1"/>
  <c r="L10423" i="1"/>
  <c r="M10423" i="1" s="1"/>
  <c r="L10424" i="1"/>
  <c r="M10424" i="1" s="1"/>
  <c r="L10425" i="1"/>
  <c r="M10425" i="1" s="1"/>
  <c r="L10426" i="1"/>
  <c r="M10426" i="1" s="1"/>
  <c r="L10427" i="1"/>
  <c r="M10427" i="1" s="1"/>
  <c r="L10428" i="1"/>
  <c r="M10428" i="1" s="1"/>
  <c r="L10429" i="1"/>
  <c r="M10429" i="1" s="1"/>
  <c r="L10430" i="1"/>
  <c r="M10430" i="1" s="1"/>
  <c r="L10431" i="1"/>
  <c r="M10431" i="1" s="1"/>
  <c r="L10432" i="1"/>
  <c r="M10432" i="1" s="1"/>
  <c r="L10433" i="1"/>
  <c r="M10433" i="1" s="1"/>
  <c r="L10434" i="1"/>
  <c r="M10434" i="1" s="1"/>
  <c r="L10435" i="1"/>
  <c r="M10435" i="1" s="1"/>
  <c r="L10436" i="1"/>
  <c r="M10436" i="1" s="1"/>
  <c r="L10437" i="1"/>
  <c r="M10437" i="1" s="1"/>
  <c r="L10438" i="1"/>
  <c r="M10438" i="1" s="1"/>
  <c r="L10439" i="1"/>
  <c r="M10439" i="1" s="1"/>
  <c r="L10440" i="1"/>
  <c r="M10440" i="1" s="1"/>
  <c r="L10441" i="1"/>
  <c r="M10441" i="1" s="1"/>
  <c r="L10442" i="1"/>
  <c r="M10442" i="1" s="1"/>
  <c r="L10443" i="1"/>
  <c r="M10443" i="1" s="1"/>
  <c r="L10444" i="1"/>
  <c r="M10444" i="1" s="1"/>
  <c r="L10445" i="1"/>
  <c r="M10445" i="1" s="1"/>
  <c r="L10446" i="1"/>
  <c r="M10446" i="1" s="1"/>
  <c r="L10447" i="1"/>
  <c r="M10447" i="1" s="1"/>
  <c r="L10448" i="1"/>
  <c r="M10448" i="1" s="1"/>
  <c r="L10449" i="1"/>
  <c r="M10449" i="1" s="1"/>
  <c r="L10450" i="1"/>
  <c r="M10450" i="1" s="1"/>
  <c r="L10451" i="1"/>
  <c r="M10451" i="1" s="1"/>
  <c r="L10452" i="1"/>
  <c r="M10452" i="1" s="1"/>
  <c r="L10453" i="1"/>
  <c r="M10453" i="1" s="1"/>
  <c r="L10454" i="1"/>
  <c r="M10454" i="1" s="1"/>
  <c r="L10455" i="1"/>
  <c r="M10455" i="1" s="1"/>
  <c r="L10456" i="1"/>
  <c r="M10456" i="1" s="1"/>
  <c r="L10457" i="1"/>
  <c r="M10457" i="1" s="1"/>
  <c r="L10458" i="1"/>
  <c r="M10458" i="1" s="1"/>
  <c r="L10459" i="1"/>
  <c r="M10459" i="1" s="1"/>
  <c r="L10460" i="1"/>
  <c r="M10460" i="1" s="1"/>
  <c r="L10461" i="1"/>
  <c r="M10461" i="1" s="1"/>
  <c r="L10462" i="1"/>
  <c r="M10462" i="1" s="1"/>
  <c r="L10463" i="1"/>
  <c r="M10463" i="1" s="1"/>
  <c r="L10464" i="1"/>
  <c r="M10464" i="1" s="1"/>
  <c r="L10465" i="1"/>
  <c r="M10465" i="1" s="1"/>
  <c r="L10466" i="1"/>
  <c r="M10466" i="1" s="1"/>
  <c r="L10467" i="1"/>
  <c r="M10467" i="1" s="1"/>
  <c r="L10468" i="1"/>
  <c r="M10468" i="1" s="1"/>
  <c r="L10469" i="1"/>
  <c r="M10469" i="1" s="1"/>
  <c r="L10470" i="1"/>
  <c r="M10470" i="1" s="1"/>
  <c r="L10471" i="1"/>
  <c r="M10471" i="1" s="1"/>
  <c r="L10472" i="1"/>
  <c r="M10472" i="1" s="1"/>
  <c r="L10473" i="1"/>
  <c r="M10473" i="1" s="1"/>
  <c r="L10474" i="1"/>
  <c r="M10474" i="1" s="1"/>
  <c r="L10475" i="1"/>
  <c r="M10475" i="1" s="1"/>
  <c r="L10476" i="1"/>
  <c r="M10476" i="1" s="1"/>
  <c r="L10477" i="1"/>
  <c r="M10477" i="1" s="1"/>
  <c r="L10478" i="1"/>
  <c r="M10478" i="1" s="1"/>
  <c r="L10479" i="1"/>
  <c r="M10479" i="1" s="1"/>
  <c r="L10480" i="1"/>
  <c r="M10480" i="1" s="1"/>
  <c r="L10481" i="1"/>
  <c r="M10481" i="1" s="1"/>
  <c r="L10482" i="1"/>
  <c r="M10482" i="1" s="1"/>
  <c r="L10483" i="1"/>
  <c r="M10483" i="1" s="1"/>
  <c r="L10484" i="1"/>
  <c r="M10484" i="1" s="1"/>
  <c r="L10485" i="1"/>
  <c r="M10485" i="1" s="1"/>
  <c r="L10486" i="1"/>
  <c r="M10486" i="1" s="1"/>
  <c r="L10487" i="1"/>
  <c r="M10487" i="1" s="1"/>
  <c r="L10488" i="1"/>
  <c r="M10488" i="1" s="1"/>
  <c r="L10489" i="1"/>
  <c r="M10489" i="1" s="1"/>
  <c r="L10490" i="1"/>
  <c r="M10490" i="1" s="1"/>
  <c r="L10491" i="1"/>
  <c r="M10491" i="1" s="1"/>
  <c r="L10492" i="1"/>
  <c r="M10492" i="1" s="1"/>
  <c r="L10493" i="1"/>
  <c r="M10493" i="1" s="1"/>
  <c r="L10494" i="1"/>
  <c r="M10494" i="1" s="1"/>
  <c r="L10495" i="1"/>
  <c r="M10495" i="1" s="1"/>
  <c r="L10496" i="1"/>
  <c r="M10496" i="1" s="1"/>
  <c r="L10497" i="1"/>
  <c r="M10497" i="1" s="1"/>
  <c r="L10498" i="1"/>
  <c r="M10498" i="1" s="1"/>
  <c r="L10499" i="1"/>
  <c r="M10499" i="1" s="1"/>
  <c r="L10500" i="1"/>
  <c r="M10500" i="1" s="1"/>
  <c r="L10501" i="1"/>
  <c r="M10501" i="1" s="1"/>
  <c r="L10502" i="1"/>
  <c r="M10502" i="1" s="1"/>
  <c r="L10503" i="1"/>
  <c r="M10503" i="1" s="1"/>
  <c r="L10504" i="1"/>
  <c r="M10504" i="1" s="1"/>
  <c r="L10505" i="1"/>
  <c r="M10505" i="1" s="1"/>
  <c r="L10506" i="1"/>
  <c r="M10506" i="1" s="1"/>
  <c r="L10507" i="1"/>
  <c r="M10507" i="1" s="1"/>
  <c r="L10508" i="1"/>
  <c r="M10508" i="1" s="1"/>
  <c r="L10509" i="1"/>
  <c r="M10509" i="1" s="1"/>
  <c r="L10510" i="1"/>
  <c r="M10510" i="1" s="1"/>
  <c r="L10511" i="1"/>
  <c r="M10511" i="1" s="1"/>
  <c r="L10512" i="1"/>
  <c r="M10512" i="1" s="1"/>
  <c r="L10513" i="1"/>
  <c r="M10513" i="1" s="1"/>
  <c r="L10514" i="1"/>
  <c r="M10514" i="1" s="1"/>
  <c r="L10515" i="1"/>
  <c r="M10515" i="1" s="1"/>
  <c r="L10516" i="1"/>
  <c r="M10516" i="1" s="1"/>
  <c r="L10517" i="1"/>
  <c r="M10517" i="1" s="1"/>
  <c r="L10518" i="1"/>
  <c r="M10518" i="1" s="1"/>
  <c r="L10519" i="1"/>
  <c r="M10519" i="1" s="1"/>
  <c r="L10520" i="1"/>
  <c r="M10520" i="1" s="1"/>
  <c r="L10521" i="1"/>
  <c r="M10521" i="1" s="1"/>
  <c r="L10522" i="1"/>
  <c r="M10522" i="1" s="1"/>
  <c r="L10523" i="1"/>
  <c r="M10523" i="1" s="1"/>
  <c r="L10524" i="1"/>
  <c r="M10524" i="1" s="1"/>
  <c r="L10525" i="1"/>
  <c r="M10525" i="1" s="1"/>
  <c r="L10526" i="1"/>
  <c r="M10526" i="1" s="1"/>
  <c r="L10527" i="1"/>
  <c r="M10527" i="1" s="1"/>
  <c r="L10528" i="1"/>
  <c r="M10528" i="1" s="1"/>
  <c r="L10529" i="1"/>
  <c r="M10529" i="1" s="1"/>
  <c r="L10530" i="1"/>
  <c r="M10530" i="1" s="1"/>
  <c r="L10531" i="1"/>
  <c r="M10531" i="1" s="1"/>
  <c r="L10532" i="1"/>
  <c r="M10532" i="1" s="1"/>
  <c r="L10533" i="1"/>
  <c r="M10533" i="1" s="1"/>
  <c r="L10534" i="1"/>
  <c r="M10534" i="1" s="1"/>
  <c r="L10535" i="1"/>
  <c r="M10535" i="1" s="1"/>
  <c r="L10536" i="1"/>
  <c r="M10536" i="1" s="1"/>
  <c r="L10537" i="1"/>
  <c r="M10537" i="1" s="1"/>
  <c r="L10538" i="1"/>
  <c r="M10538" i="1" s="1"/>
  <c r="L10539" i="1"/>
  <c r="M10539" i="1" s="1"/>
  <c r="L10540" i="1"/>
  <c r="M10540" i="1" s="1"/>
  <c r="L10541" i="1"/>
  <c r="M10541" i="1" s="1"/>
  <c r="L10542" i="1"/>
  <c r="M10542" i="1" s="1"/>
  <c r="L10543" i="1"/>
  <c r="M10543" i="1" s="1"/>
  <c r="L10544" i="1"/>
  <c r="M10544" i="1" s="1"/>
  <c r="L10545" i="1"/>
  <c r="M10545" i="1" s="1"/>
  <c r="L10546" i="1"/>
  <c r="M10546" i="1" s="1"/>
  <c r="L10547" i="1"/>
  <c r="M10547" i="1" s="1"/>
  <c r="L10548" i="1"/>
  <c r="M10548" i="1" s="1"/>
  <c r="L10549" i="1"/>
  <c r="M10549" i="1" s="1"/>
  <c r="L10550" i="1"/>
  <c r="M10550" i="1" s="1"/>
  <c r="L10551" i="1"/>
  <c r="M10551" i="1" s="1"/>
  <c r="L10552" i="1"/>
  <c r="M10552" i="1" s="1"/>
  <c r="L10553" i="1"/>
  <c r="M10553" i="1" s="1"/>
  <c r="L10554" i="1"/>
  <c r="M10554" i="1" s="1"/>
  <c r="L10555" i="1"/>
  <c r="M10555" i="1" s="1"/>
  <c r="L10556" i="1"/>
  <c r="M10556" i="1" s="1"/>
  <c r="L10557" i="1"/>
  <c r="M10557" i="1" s="1"/>
  <c r="L10558" i="1"/>
  <c r="M10558" i="1" s="1"/>
  <c r="L10559" i="1"/>
  <c r="M10559" i="1" s="1"/>
  <c r="L10560" i="1"/>
  <c r="M10560" i="1" s="1"/>
  <c r="E52" i="6" l="1"/>
  <c r="D52" i="6"/>
  <c r="E53" i="6"/>
  <c r="E51" i="6"/>
  <c r="E50" i="6"/>
  <c r="E49" i="6"/>
  <c r="D41" i="6"/>
  <c r="D38" i="6"/>
  <c r="D51" i="6"/>
  <c r="D50" i="6"/>
  <c r="D49" i="6"/>
  <c r="L2" i="1"/>
  <c r="M2" i="1" s="1"/>
  <c r="E114" i="6"/>
  <c r="D114" i="6"/>
  <c r="E112" i="6"/>
  <c r="D112" i="6"/>
  <c r="D105" i="6"/>
  <c r="D106" i="6"/>
  <c r="D107" i="6"/>
  <c r="D108" i="6"/>
  <c r="D109" i="6"/>
  <c r="E111" i="6"/>
  <c r="D111" i="6"/>
  <c r="E110" i="6"/>
  <c r="D110" i="6"/>
  <c r="E104" i="6"/>
  <c r="D104" i="6"/>
  <c r="E103" i="6"/>
  <c r="D103" i="6"/>
  <c r="E102" i="6"/>
  <c r="D102" i="6"/>
  <c r="E100" i="6"/>
  <c r="D100" i="6"/>
  <c r="E99" i="6"/>
  <c r="D99" i="6"/>
  <c r="E97" i="6"/>
  <c r="D97" i="6"/>
  <c r="E95" i="6"/>
  <c r="D95" i="6"/>
  <c r="E93" i="6"/>
  <c r="D93" i="6"/>
  <c r="E73" i="6"/>
  <c r="D73" i="6"/>
  <c r="E72" i="6"/>
  <c r="D72" i="6"/>
  <c r="E71" i="6"/>
  <c r="D71" i="6"/>
  <c r="E70" i="6"/>
  <c r="D70" i="6"/>
  <c r="E74" i="6"/>
  <c r="D74" i="6"/>
  <c r="E75" i="6"/>
  <c r="D75" i="6"/>
  <c r="E76" i="6"/>
  <c r="D76" i="6"/>
  <c r="E77" i="6"/>
  <c r="D77" i="6"/>
  <c r="E78" i="6"/>
  <c r="D78" i="6"/>
  <c r="E79" i="6"/>
  <c r="D79" i="6"/>
  <c r="E80" i="6"/>
  <c r="D80" i="6"/>
  <c r="E81" i="6"/>
  <c r="D81" i="6"/>
  <c r="E82" i="6"/>
  <c r="D82" i="6"/>
  <c r="E83" i="6"/>
  <c r="D83" i="6"/>
  <c r="E84" i="6"/>
  <c r="D84" i="6"/>
  <c r="E85" i="6"/>
  <c r="D85" i="6"/>
  <c r="E86" i="6"/>
  <c r="D86" i="6"/>
  <c r="E87" i="6"/>
  <c r="D87" i="6"/>
  <c r="E88" i="6"/>
  <c r="D88" i="6"/>
  <c r="E89" i="6"/>
  <c r="D89" i="6"/>
  <c r="E90" i="6"/>
  <c r="D90" i="6"/>
  <c r="E91" i="6"/>
  <c r="D91" i="6"/>
  <c r="E92" i="6"/>
  <c r="D92" i="6"/>
  <c r="E69" i="6"/>
  <c r="D69" i="6"/>
  <c r="E68" i="6"/>
  <c r="D68" i="6"/>
  <c r="E67" i="6"/>
  <c r="D67" i="6"/>
  <c r="E66" i="6"/>
  <c r="D66" i="6"/>
  <c r="E65" i="6"/>
  <c r="D65" i="6"/>
  <c r="E64" i="6"/>
  <c r="D64" i="6"/>
  <c r="E63" i="6"/>
  <c r="D63" i="6"/>
  <c r="E62" i="6"/>
  <c r="D62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0" i="6"/>
  <c r="D40" i="6"/>
  <c r="E39" i="6"/>
  <c r="D39" i="6"/>
  <c r="E37" i="6"/>
  <c r="D37" i="6"/>
  <c r="E36" i="6"/>
  <c r="D36" i="6"/>
  <c r="E34" i="6"/>
  <c r="D34" i="6"/>
  <c r="E32" i="6"/>
  <c r="D32" i="6"/>
  <c r="E30" i="6"/>
  <c r="D30" i="6"/>
  <c r="L11610" i="1" s="1"/>
  <c r="M11610" i="1" s="1"/>
  <c r="E28" i="6"/>
  <c r="D28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D4" i="6"/>
  <c r="E3" i="6"/>
  <c r="D3" i="6"/>
  <c r="E2" i="6"/>
  <c r="D2" i="6"/>
  <c r="L11592" i="1" l="1"/>
  <c r="M11592" i="1" s="1"/>
  <c r="L11593" i="1"/>
  <c r="M11593" i="1" s="1"/>
  <c r="L11594" i="1"/>
  <c r="M11594" i="1" s="1"/>
  <c r="L11590" i="1"/>
  <c r="M11590" i="1" s="1"/>
  <c r="L11591" i="1"/>
  <c r="M11591" i="1" s="1"/>
  <c r="L11460" i="1"/>
  <c r="M11460" i="1" s="1"/>
  <c r="L11520" i="1"/>
  <c r="M11520" i="1" s="1"/>
  <c r="L11515" i="1"/>
  <c r="M11515" i="1" s="1"/>
  <c r="L11485" i="1"/>
  <c r="M11485" i="1" s="1"/>
  <c r="L11443" i="1"/>
  <c r="M11443" i="1" s="1"/>
  <c r="L11510" i="1"/>
  <c r="M11510" i="1" s="1"/>
  <c r="L11451" i="1"/>
  <c r="M11451" i="1" s="1"/>
  <c r="L11476" i="1"/>
  <c r="M11476" i="1" s="1"/>
  <c r="L11500" i="1"/>
  <c r="M11500" i="1" s="1"/>
  <c r="L11466" i="1"/>
  <c r="M11466" i="1" s="1"/>
  <c r="L11490" i="1"/>
  <c r="M11490" i="1" s="1"/>
  <c r="L11598" i="1"/>
  <c r="M11598" i="1" s="1"/>
  <c r="L11456" i="1"/>
  <c r="M11456" i="1" s="1"/>
  <c r="L11446" i="1"/>
  <c r="M11446" i="1" s="1"/>
  <c r="L11471" i="1"/>
  <c r="M11471" i="1" s="1"/>
  <c r="L11481" i="1"/>
  <c r="M11481" i="1" s="1"/>
  <c r="L11505" i="1"/>
  <c r="M11505" i="1" s="1"/>
  <c r="L11529" i="1"/>
  <c r="M11529" i="1" s="1"/>
  <c r="L11495" i="1"/>
  <c r="M11495" i="1" s="1"/>
  <c r="L11472" i="1"/>
  <c r="M11472" i="1" s="1"/>
  <c r="L11496" i="1"/>
  <c r="M11496" i="1" s="1"/>
  <c r="L11467" i="1"/>
  <c r="M11467" i="1" s="1"/>
  <c r="L11461" i="1"/>
  <c r="M11461" i="1" s="1"/>
  <c r="L11521" i="1"/>
  <c r="M11521" i="1" s="1"/>
  <c r="L11599" i="1"/>
  <c r="M11599" i="1" s="1"/>
  <c r="L11486" i="1"/>
  <c r="M11486" i="1" s="1"/>
  <c r="L11511" i="1"/>
  <c r="M11511" i="1" s="1"/>
  <c r="L11452" i="1"/>
  <c r="M11452" i="1" s="1"/>
  <c r="L11596" i="1"/>
  <c r="M11596" i="1" s="1"/>
  <c r="L11526" i="1"/>
  <c r="M11526" i="1" s="1"/>
  <c r="L11477" i="1"/>
  <c r="M11477" i="1" s="1"/>
  <c r="L11501" i="1"/>
  <c r="M11501" i="1" s="1"/>
  <c r="L11491" i="1"/>
  <c r="M11491" i="1" s="1"/>
  <c r="L11516" i="1"/>
  <c r="M11516" i="1" s="1"/>
  <c r="L11506" i="1"/>
  <c r="M11506" i="1" s="1"/>
  <c r="L11530" i="1"/>
  <c r="M11530" i="1" s="1"/>
  <c r="L11447" i="1"/>
  <c r="M11447" i="1" s="1"/>
  <c r="L11457" i="1"/>
  <c r="M11457" i="1" s="1"/>
  <c r="L11482" i="1"/>
  <c r="M11482" i="1" s="1"/>
  <c r="L11464" i="1"/>
  <c r="M11464" i="1" s="1"/>
  <c r="L11614" i="1"/>
  <c r="M11614" i="1" s="1"/>
  <c r="L11604" i="1"/>
  <c r="M11604" i="1" s="1"/>
  <c r="L11605" i="1"/>
  <c r="M11605" i="1" s="1"/>
  <c r="L11595" i="1"/>
  <c r="M11595" i="1" s="1"/>
  <c r="L11597" i="1"/>
  <c r="M11597" i="1" s="1"/>
  <c r="L11600" i="1"/>
  <c r="M11600" i="1" s="1"/>
  <c r="L11601" i="1"/>
  <c r="M11601" i="1" s="1"/>
  <c r="L11602" i="1"/>
  <c r="M11602" i="1" s="1"/>
  <c r="L11603" i="1"/>
  <c r="M11603" i="1" s="1"/>
  <c r="L11448" i="1"/>
  <c r="M11448" i="1" s="1"/>
  <c r="L11473" i="1"/>
  <c r="M11473" i="1" s="1"/>
  <c r="L11497" i="1"/>
  <c r="M11497" i="1" s="1"/>
  <c r="L11247" i="1"/>
  <c r="M11247" i="1" s="1"/>
  <c r="L11462" i="1"/>
  <c r="M11462" i="1" s="1"/>
  <c r="L11522" i="1"/>
  <c r="M11522" i="1" s="1"/>
  <c r="L11606" i="1"/>
  <c r="M11606" i="1" s="1"/>
  <c r="L11487" i="1"/>
  <c r="M11487" i="1" s="1"/>
  <c r="L11607" i="1"/>
  <c r="M11607" i="1" s="1"/>
  <c r="L11512" i="1"/>
  <c r="M11512" i="1" s="1"/>
  <c r="L11453" i="1"/>
  <c r="M11453" i="1" s="1"/>
  <c r="L11478" i="1"/>
  <c r="M11478" i="1" s="1"/>
  <c r="L11502" i="1"/>
  <c r="M11502" i="1" s="1"/>
  <c r="L11527" i="1"/>
  <c r="M11527" i="1" s="1"/>
  <c r="L11444" i="1"/>
  <c r="M11444" i="1" s="1"/>
  <c r="L11468" i="1"/>
  <c r="M11468" i="1" s="1"/>
  <c r="L11492" i="1"/>
  <c r="M11492" i="1" s="1"/>
  <c r="L11517" i="1"/>
  <c r="M11517" i="1" s="1"/>
  <c r="L11458" i="1"/>
  <c r="M11458" i="1" s="1"/>
  <c r="L11507" i="1"/>
  <c r="M11507" i="1" s="1"/>
  <c r="L11531" i="1"/>
  <c r="M11531" i="1" s="1"/>
  <c r="L11293" i="1"/>
  <c r="M11293" i="1" s="1"/>
  <c r="L11412" i="1"/>
  <c r="M11412" i="1" s="1"/>
  <c r="L11294" i="1"/>
  <c r="M11294" i="1" s="1"/>
  <c r="L11413" i="1"/>
  <c r="M11413" i="1" s="1"/>
  <c r="L11168" i="1"/>
  <c r="M11168" i="1" s="1"/>
  <c r="L11586" i="1"/>
  <c r="M11586" i="1" s="1"/>
  <c r="L11587" i="1"/>
  <c r="M11587" i="1" s="1"/>
  <c r="L11250" i="1"/>
  <c r="M11250" i="1" s="1"/>
  <c r="L11167" i="1"/>
  <c r="M11167" i="1" s="1"/>
  <c r="L11411" i="1"/>
  <c r="M11411" i="1" s="1"/>
  <c r="L11228" i="1"/>
  <c r="M11228" i="1" s="1"/>
  <c r="L11557" i="1"/>
  <c r="M11557" i="1" s="1"/>
  <c r="L11558" i="1"/>
  <c r="M11558" i="1" s="1"/>
  <c r="L11296" i="1"/>
  <c r="M11296" i="1" s="1"/>
  <c r="L11525" i="1"/>
  <c r="M11525" i="1" s="1"/>
  <c r="L11235" i="1"/>
  <c r="M11235" i="1" s="1"/>
  <c r="L11236" i="1"/>
  <c r="M11236" i="1" s="1"/>
  <c r="L11237" i="1"/>
  <c r="M11237" i="1" s="1"/>
  <c r="L11238" i="1"/>
  <c r="M11238" i="1" s="1"/>
  <c r="L11561" i="1"/>
  <c r="M11561" i="1" s="1"/>
  <c r="L11239" i="1"/>
  <c r="M11239" i="1" s="1"/>
  <c r="L11562" i="1"/>
  <c r="M11562" i="1" s="1"/>
  <c r="L11240" i="1"/>
  <c r="M11240" i="1" s="1"/>
  <c r="L11241" i="1"/>
  <c r="M11241" i="1" s="1"/>
  <c r="L11242" i="1"/>
  <c r="M11242" i="1" s="1"/>
  <c r="L11243" i="1"/>
  <c r="M11243" i="1" s="1"/>
  <c r="L11244" i="1"/>
  <c r="M11244" i="1" s="1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F2" i="1"/>
  <c r="R1640" i="2" l="1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39" i="2"/>
  <c r="M2" i="2" l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1" i="2"/>
  <c r="N1" i="2" s="1"/>
</calcChain>
</file>

<file path=xl/sharedStrings.xml><?xml version="1.0" encoding="utf-8"?>
<sst xmlns="http://schemas.openxmlformats.org/spreadsheetml/2006/main" count="78965" uniqueCount="6295">
  <si>
    <t>Job</t>
  </si>
  <si>
    <t>Employee</t>
  </si>
  <si>
    <t>Trade</t>
  </si>
  <si>
    <t>Hours</t>
  </si>
  <si>
    <t>Nishant Gupta</t>
  </si>
  <si>
    <t>Jose Romo</t>
  </si>
  <si>
    <t>Marco Romo</t>
  </si>
  <si>
    <t>Miguel Sotelo</t>
  </si>
  <si>
    <t>Julio TinaJero</t>
  </si>
  <si>
    <t>Alan Meza</t>
  </si>
  <si>
    <t>Juan Rios</t>
  </si>
  <si>
    <t>Miguel Rivera</t>
  </si>
  <si>
    <t>Carlos Lojeroolvera</t>
  </si>
  <si>
    <t>James Crain</t>
  </si>
  <si>
    <t>Francisco Cruz</t>
  </si>
  <si>
    <t>Victor Ambrosio</t>
  </si>
  <si>
    <t>Ammar Elhamad</t>
  </si>
  <si>
    <t>Ismael Vazquez</t>
  </si>
  <si>
    <t>Jose Lira</t>
  </si>
  <si>
    <t>Luis Murcia Orell</t>
  </si>
  <si>
    <t>JOSE CORONA</t>
  </si>
  <si>
    <t>Jose Perez</t>
  </si>
  <si>
    <t>Martin Sandoval</t>
  </si>
  <si>
    <t>Hector Rodriguez</t>
  </si>
  <si>
    <t>Juan Rodriguez</t>
  </si>
  <si>
    <t>Miguel Aguilar</t>
  </si>
  <si>
    <t>Catalino Flores Sr</t>
  </si>
  <si>
    <t>Sandro Paredes</t>
  </si>
  <si>
    <t>Leif Hamm</t>
  </si>
  <si>
    <t>Mauro Salinas</t>
  </si>
  <si>
    <t>Migue Mendoza-Benitez</t>
  </si>
  <si>
    <t>Daniel Lopez</t>
  </si>
  <si>
    <t>Fernando Romo-Mendez</t>
  </si>
  <si>
    <t>Alejandro Sanchez</t>
  </si>
  <si>
    <t>Francisco Villanueva</t>
  </si>
  <si>
    <t>Abel Solis</t>
  </si>
  <si>
    <t>Fernando Macias</t>
  </si>
  <si>
    <t>Rafael Salazar-Garcia</t>
  </si>
  <si>
    <t>Arnulfo Garcia</t>
  </si>
  <si>
    <t>Alejandro Nunez</t>
  </si>
  <si>
    <t>Gabriel Sigala</t>
  </si>
  <si>
    <t>Martin Calixto-Garcia</t>
  </si>
  <si>
    <t>Albert Olmedo-Balas</t>
  </si>
  <si>
    <t>Car Velasquez-Bonilla</t>
  </si>
  <si>
    <t>Carlos Flores</t>
  </si>
  <si>
    <t>Roberto Lumbreras</t>
  </si>
  <si>
    <t>Luis Morales</t>
  </si>
  <si>
    <t>Eric Lasalle</t>
  </si>
  <si>
    <t>Gustav Frayle</t>
  </si>
  <si>
    <t>Andres Ojeda</t>
  </si>
  <si>
    <t>Joshua Santiago-Ortiz</t>
  </si>
  <si>
    <t>Dilver Garcia-Andrade</t>
  </si>
  <si>
    <t>Alonzo Gonzalez</t>
  </si>
  <si>
    <t>Hector Bonilla</t>
  </si>
  <si>
    <t>Kristopher Lopez</t>
  </si>
  <si>
    <t>Hector Fresnillo</t>
  </si>
  <si>
    <t>Michael Munoz</t>
  </si>
  <si>
    <t>Nagesh Kumar</t>
  </si>
  <si>
    <t>Jeffrey Sienkiewicz</t>
  </si>
  <si>
    <t>Jose Arreola</t>
  </si>
  <si>
    <t>Gerard Garduno</t>
  </si>
  <si>
    <t>Jose Ramirez</t>
  </si>
  <si>
    <t>Ivan Dominguez</t>
  </si>
  <si>
    <t>Jerry Amie</t>
  </si>
  <si>
    <t>Jesus Perez Jr</t>
  </si>
  <si>
    <t>Catalino Flores Jr</t>
  </si>
  <si>
    <t>JOSE CARDOSO</t>
  </si>
  <si>
    <t>Jose Rangel</t>
  </si>
  <si>
    <t>Manuel Rios</t>
  </si>
  <si>
    <t>Ramon Perez Sr</t>
  </si>
  <si>
    <t>Xavier Galarza</t>
  </si>
  <si>
    <t>Eric Malfavon</t>
  </si>
  <si>
    <t>Espinosa Celerino</t>
  </si>
  <si>
    <t>Aaron Concha</t>
  </si>
  <si>
    <t>Eliam Hernandez</t>
  </si>
  <si>
    <t>Vidal Torres</t>
  </si>
  <si>
    <t>Nemesio Cabrera</t>
  </si>
  <si>
    <t>Octavio Felix</t>
  </si>
  <si>
    <t>Artemio Garcia</t>
  </si>
  <si>
    <t>Valentin Lopez</t>
  </si>
  <si>
    <t>Salvador Moncada</t>
  </si>
  <si>
    <t>Hector Reyes</t>
  </si>
  <si>
    <t>Jason Lara</t>
  </si>
  <si>
    <t>Joe Flores</t>
  </si>
  <si>
    <t>Jesus Vega</t>
  </si>
  <si>
    <t>Juan Sias-Garcia</t>
  </si>
  <si>
    <t>James Gabe</t>
  </si>
  <si>
    <t>Marc Mendieta</t>
  </si>
  <si>
    <t>MATTHEW SHAYLOR</t>
  </si>
  <si>
    <t>Isaias Esquivel</t>
  </si>
  <si>
    <t>Angel Chagolla-Razo</t>
  </si>
  <si>
    <t>Jorge Gutierrez</t>
  </si>
  <si>
    <t>Joel Nieto</t>
  </si>
  <si>
    <t>Alejandro Sigala</t>
  </si>
  <si>
    <t>Cristobal Pena Jr</t>
  </si>
  <si>
    <t>Albert Perry</t>
  </si>
  <si>
    <t>Guadalupe Silva</t>
  </si>
  <si>
    <t>Hector Claudio</t>
  </si>
  <si>
    <t>Juan Gomez Jr</t>
  </si>
  <si>
    <t>Victor Gonzalez</t>
  </si>
  <si>
    <t>Jay Franks</t>
  </si>
  <si>
    <t>Benito Aguillon</t>
  </si>
  <si>
    <t>Librado Aguillon</t>
  </si>
  <si>
    <t>Miguel Benitez</t>
  </si>
  <si>
    <t>Rafael Claudio</t>
  </si>
  <si>
    <t>Floriberto Govea</t>
  </si>
  <si>
    <t>Leonel Munoz</t>
  </si>
  <si>
    <t>Hector Sanchez</t>
  </si>
  <si>
    <t>Jose Bautista</t>
  </si>
  <si>
    <t>Ricardo Olvera</t>
  </si>
  <si>
    <t>Antonio Garcia</t>
  </si>
  <si>
    <t>Omar Jalomo</t>
  </si>
  <si>
    <t>Osvaldo Salazar</t>
  </si>
  <si>
    <t>Jesus Velazquez</t>
  </si>
  <si>
    <t>Josue Velazquez</t>
  </si>
  <si>
    <t>Marcos Rocha</t>
  </si>
  <si>
    <t>Roy Ramirez-Rodriguez</t>
  </si>
  <si>
    <t>Claudio Gonzalez-Villa</t>
  </si>
  <si>
    <t>Zoe Southwick</t>
  </si>
  <si>
    <t>Pedro Pineda</t>
  </si>
  <si>
    <t>Pedro Gonzalez</t>
  </si>
  <si>
    <t>Richard Cervantes Jr</t>
  </si>
  <si>
    <t>Pablo Gonzalez</t>
  </si>
  <si>
    <t>Guadalupe Castillo</t>
  </si>
  <si>
    <t>Sergio Valadez</t>
  </si>
  <si>
    <t>Jorge Frausto</t>
  </si>
  <si>
    <t>Moises Juarez</t>
  </si>
  <si>
    <t>Valeria Vega</t>
  </si>
  <si>
    <t>Reyneri Caballero</t>
  </si>
  <si>
    <t>2018-020</t>
  </si>
  <si>
    <t>Phillip Sabaj</t>
  </si>
  <si>
    <t>Vaibhav Dhamangaonkar</t>
  </si>
  <si>
    <t>Anthony Claudio</t>
  </si>
  <si>
    <t>Salvador Huerta</t>
  </si>
  <si>
    <t>Miguel Carbajal</t>
  </si>
  <si>
    <t>William Brookshire</t>
  </si>
  <si>
    <t>Francisco Garcia</t>
  </si>
  <si>
    <t>Roberto Vasquez Jr</t>
  </si>
  <si>
    <t>Juan Reyes Diaz</t>
  </si>
  <si>
    <t>Juan Ruiz</t>
  </si>
  <si>
    <t>Troy Dorsey</t>
  </si>
  <si>
    <t>Reynaldo Smith</t>
  </si>
  <si>
    <t>Melesio Perez Jr</t>
  </si>
  <si>
    <t>Jonathon Whisnant</t>
  </si>
  <si>
    <t>Ramon Reyes Sr</t>
  </si>
  <si>
    <t>Ramesh Bobba</t>
  </si>
  <si>
    <t>Salvador Aguillon</t>
  </si>
  <si>
    <t>Ramon Deanda</t>
  </si>
  <si>
    <t>Adrian Marron</t>
  </si>
  <si>
    <t>Eusebio Perez-Aguilar</t>
  </si>
  <si>
    <t>Eduardo Perez</t>
  </si>
  <si>
    <t>Tyler Terashima</t>
  </si>
  <si>
    <t>Noel Estrada</t>
  </si>
  <si>
    <t>Catalin Flores Jr</t>
  </si>
  <si>
    <t>Eric Romo</t>
  </si>
  <si>
    <t>Miguel Navarro</t>
  </si>
  <si>
    <t>Andres Blanco</t>
  </si>
  <si>
    <t>Jose Magana</t>
  </si>
  <si>
    <t>Jesus Rocha</t>
  </si>
  <si>
    <t>Javier Aparicio</t>
  </si>
  <si>
    <t>Rafael Segovia</t>
  </si>
  <si>
    <t>Daniel Rodriguez Fl</t>
  </si>
  <si>
    <t>Guillermo Alaniz</t>
  </si>
  <si>
    <t>Miguel Rodriguez</t>
  </si>
  <si>
    <t>Juvenal Sanchez</t>
  </si>
  <si>
    <t>Martin Sanchez</t>
  </si>
  <si>
    <t>Jose Rivera</t>
  </si>
  <si>
    <t>Jose Prado-Muniz</t>
  </si>
  <si>
    <t>Ramon Perez Jr</t>
  </si>
  <si>
    <t>Gaudencio Ortiz</t>
  </si>
  <si>
    <t>Diego Vigil</t>
  </si>
  <si>
    <t>Roberto Osorio-Ortiz</t>
  </si>
  <si>
    <t>Javier Silva</t>
  </si>
  <si>
    <t>Bernardino Suarez-Osornio</t>
  </si>
  <si>
    <t>Jose Burgos-Zepeda</t>
  </si>
  <si>
    <t>Bernardino Claudio</t>
  </si>
  <si>
    <t>2019-031</t>
  </si>
  <si>
    <t>Vanessa Lopez</t>
  </si>
  <si>
    <t>Cade Blake</t>
  </si>
  <si>
    <t>Rahul Patil</t>
  </si>
  <si>
    <t>Scot Carl</t>
  </si>
  <si>
    <t>Kimberly Vasquez</t>
  </si>
  <si>
    <t>Hilda Salazar</t>
  </si>
  <si>
    <t>Reyna Gonzalez</t>
  </si>
  <si>
    <t>Daniel McCoy</t>
  </si>
  <si>
    <t>Moses Villanueva</t>
  </si>
  <si>
    <t>Samuel Gonzalez</t>
  </si>
  <si>
    <t>Clint Mize</t>
  </si>
  <si>
    <t>Nestor Aguirre</t>
  </si>
  <si>
    <t>Teresa Gonzalez</t>
  </si>
  <si>
    <t>Gary Endler</t>
  </si>
  <si>
    <t>George Oroni</t>
  </si>
  <si>
    <t>William Rather</t>
  </si>
  <si>
    <t>Mayra Gomez</t>
  </si>
  <si>
    <t>Nancy Vargas</t>
  </si>
  <si>
    <t>Jordan Harper</t>
  </si>
  <si>
    <t>Cynthia Rodriquez</t>
  </si>
  <si>
    <t>Edina Haracic</t>
  </si>
  <si>
    <t>Job Name</t>
  </si>
  <si>
    <t>Employee Name</t>
  </si>
  <si>
    <t>Claudia Lopez</t>
  </si>
  <si>
    <t>Karla Reyes</t>
  </si>
  <si>
    <t>Terry Franklin</t>
  </si>
  <si>
    <t>Juan Cornejo Rosales</t>
  </si>
  <si>
    <t>Heriberto Chairez</t>
  </si>
  <si>
    <t>Emilian Anguiano Jr</t>
  </si>
  <si>
    <t>Isaac Romero</t>
  </si>
  <si>
    <t>Angel Soto-Puentes</t>
  </si>
  <si>
    <t>Adolfo Lopez Jr</t>
  </si>
  <si>
    <t>Javier Acosta-Gonzalez</t>
  </si>
  <si>
    <t>Angel Valles</t>
  </si>
  <si>
    <t>Derrick Flowers</t>
  </si>
  <si>
    <t>Reynaldo Castro</t>
  </si>
  <si>
    <t>Steven Rodriguez</t>
  </si>
  <si>
    <t>Jorge Cortez</t>
  </si>
  <si>
    <t>Albert Mendieta</t>
  </si>
  <si>
    <t>Donziel Galveston</t>
  </si>
  <si>
    <t>Allen Resendez</t>
  </si>
  <si>
    <t>Joseph Rodriguez</t>
  </si>
  <si>
    <t>Juan Olivas</t>
  </si>
  <si>
    <t>Alejandro Segura</t>
  </si>
  <si>
    <t>Oscar Dieguez</t>
  </si>
  <si>
    <t>Josue Sanchez</t>
  </si>
  <si>
    <t>Adrian Garcia</t>
  </si>
  <si>
    <t>Jose Tovar</t>
  </si>
  <si>
    <t>Earnest Wyatt</t>
  </si>
  <si>
    <t>Leonardo Funes</t>
  </si>
  <si>
    <t>Angel Ariste-Herrera</t>
  </si>
  <si>
    <t>Maximino Rodriguez</t>
  </si>
  <si>
    <t>Julio Andrade</t>
  </si>
  <si>
    <t>David Turrubiates</t>
  </si>
  <si>
    <t>Johnathan Lara</t>
  </si>
  <si>
    <t>Alfonso Armenta</t>
  </si>
  <si>
    <t>ROMISA</t>
  </si>
  <si>
    <t>AMBVIC</t>
  </si>
  <si>
    <t>FRAJAY</t>
  </si>
  <si>
    <t>MEZALA</t>
  </si>
  <si>
    <t xml:space="preserve">Alan Meza Torres </t>
  </si>
  <si>
    <t>MUNMIC</t>
  </si>
  <si>
    <t>SIAJUA</t>
  </si>
  <si>
    <t>AMIJER - Amie , Jerry J.</t>
  </si>
  <si>
    <t>ARRJOS - Arreola , Jose F.</t>
  </si>
  <si>
    <t>Cynthia Chavez</t>
  </si>
  <si>
    <t>Juan Lopez</t>
  </si>
  <si>
    <t>Alex Vasquez</t>
  </si>
  <si>
    <t>Gerardo Rodriguez-Segovia</t>
  </si>
  <si>
    <t>Alfredo Becerra</t>
  </si>
  <si>
    <t>Martin Barrera</t>
  </si>
  <si>
    <t>James Robinson</t>
  </si>
  <si>
    <t>Mark Amaya</t>
  </si>
  <si>
    <t>Martin Montalvo</t>
  </si>
  <si>
    <t>Dana Barr</t>
  </si>
  <si>
    <t>Esau Casas</t>
  </si>
  <si>
    <t>Argelio Padilla</t>
  </si>
  <si>
    <t>AMIJER</t>
  </si>
  <si>
    <t>ARRJOS</t>
  </si>
  <si>
    <t>LUMROB</t>
  </si>
  <si>
    <t>Castro Gumaro</t>
  </si>
  <si>
    <t>Louis Flores</t>
  </si>
  <si>
    <t>Josue Botello</t>
  </si>
  <si>
    <t>Cameron Lee</t>
  </si>
  <si>
    <t>Gerardi Martinez</t>
  </si>
  <si>
    <t>VAZISM</t>
  </si>
  <si>
    <t>MALERI</t>
  </si>
  <si>
    <t>LOPVAL</t>
  </si>
  <si>
    <t>LARJAS</t>
  </si>
  <si>
    <t>HERELI</t>
  </si>
  <si>
    <t>FLOLOU</t>
  </si>
  <si>
    <t>Miguel Mendoza-Benitez</t>
  </si>
  <si>
    <t>Felix Rodriguez</t>
  </si>
  <si>
    <t>Alfred Tullas</t>
  </si>
  <si>
    <t>Carlos Torres</t>
  </si>
  <si>
    <t>Jose Rivera-Beltran</t>
  </si>
  <si>
    <t>Jose Torres</t>
  </si>
  <si>
    <t>Eliseo Medina</t>
  </si>
  <si>
    <t>Daniel Diosdado</t>
  </si>
  <si>
    <t>Estebon Sepulveda</t>
  </si>
  <si>
    <t>Oscar Silva-Reyes</t>
  </si>
  <si>
    <t>Jose Ipina Jr</t>
  </si>
  <si>
    <t>Miguel Fonseca-Resto</t>
  </si>
  <si>
    <t>Jason Garrison</t>
  </si>
  <si>
    <t>Juan Martinez</t>
  </si>
  <si>
    <t>Carlos Martinez</t>
  </si>
  <si>
    <t>Andrew Schneemann</t>
  </si>
  <si>
    <t>SEL-DALHH</t>
  </si>
  <si>
    <t>240192 - Acevedo, Jeremiah</t>
  </si>
  <si>
    <t>240160 - Aguilar, Miguel R</t>
  </si>
  <si>
    <t>240017 - Aguillon, Benito</t>
  </si>
  <si>
    <t>240018 - Aguillon, Librado</t>
  </si>
  <si>
    <t>240019 - Aguillon, Salvador</t>
  </si>
  <si>
    <t>240132 - Aguirre, Nestor</t>
  </si>
  <si>
    <t>240002 - Alaniz, Guillermo</t>
  </si>
  <si>
    <t>440136 - Alonso-Flores, Cuitlahuac</t>
  </si>
  <si>
    <t>240003 - Ambrosio, Victor H</t>
  </si>
  <si>
    <t>140017 - Ambs, Brett H</t>
  </si>
  <si>
    <t>240125 - Amie, Jerry J</t>
  </si>
  <si>
    <t>140088 - Anders, Bradley</t>
  </si>
  <si>
    <t>240173 - Anguiano, Emilian   Jr</t>
  </si>
  <si>
    <t>440104 - Ariste-Herrera, Angel M</t>
  </si>
  <si>
    <t>800011 - Armenta, Alfonso  T</t>
  </si>
  <si>
    <t>240099 - Arreola, Jose F</t>
  </si>
  <si>
    <t>210018 - Bach, Samuel A</t>
  </si>
  <si>
    <t>440128 - Baena, Juan F</t>
  </si>
  <si>
    <t>140219 - Barnes III, Robert L</t>
  </si>
  <si>
    <t>240131 - Bautista, Jose A</t>
  </si>
  <si>
    <t>240182 - Becerra, Alfredo</t>
  </si>
  <si>
    <t>200004 - Blake, Cade Q</t>
  </si>
  <si>
    <t>440082 - Blanco, Andres E</t>
  </si>
  <si>
    <t>210010 - Bobba, Ramesh</t>
  </si>
  <si>
    <t>440145 - Bonilla, Felix A</t>
  </si>
  <si>
    <t>410009 - Bonilla, Hector  U</t>
  </si>
  <si>
    <t>240211 - Bonilla, Luis  A</t>
  </si>
  <si>
    <t>110001 - Boots, Joshua D</t>
  </si>
  <si>
    <t>440119 - Botello, Josue</t>
  </si>
  <si>
    <t>110002 - Bradshaw, Jennifer A</t>
  </si>
  <si>
    <t>140002 - Brittain, Grant D</t>
  </si>
  <si>
    <t>240137 - Brookshire, William D</t>
  </si>
  <si>
    <t>140029 - Byer, Harold P</t>
  </si>
  <si>
    <t>440086 - Caballero, Reyneri M</t>
  </si>
  <si>
    <t>440127 - Cabrera-Moreno, Edgar J</t>
  </si>
  <si>
    <t>240024 - Cabrera, Nemesio</t>
  </si>
  <si>
    <t>440155 - Cade, Steven R</t>
  </si>
  <si>
    <t>240026 - CARDOSO, JOSE M</t>
  </si>
  <si>
    <t>200005 - Carl Jr, Scot A</t>
  </si>
  <si>
    <t>440139 - Carranza, Raymund</t>
  </si>
  <si>
    <t>440112 - Casas, Esau</t>
  </si>
  <si>
    <t>800013 - Castillo, Samantha C</t>
  </si>
  <si>
    <t>440056 - Castro, Reynaldo</t>
  </si>
  <si>
    <t>140030 - Catt, Kevin L</t>
  </si>
  <si>
    <t>240004 - Celerino, Espinosa</t>
  </si>
  <si>
    <t>440135 - Chapa, Guadalupe</t>
  </si>
  <si>
    <t>240172 - Chavez-Arrellano, Isaac</t>
  </si>
  <si>
    <t>200009 - Chavez, Cynthia Y</t>
  </si>
  <si>
    <t>130003 - Childress, Christopher W</t>
  </si>
  <si>
    <t>240028 - Claudio, Hector J</t>
  </si>
  <si>
    <t>240029 - Claudio, Rafael</t>
  </si>
  <si>
    <t>140032 - Cole, Corey L</t>
  </si>
  <si>
    <t>140033 - Cole, Jeremy</t>
  </si>
  <si>
    <t>140173 - Collier, Mark D</t>
  </si>
  <si>
    <t>140005 - Collins, Troy D</t>
  </si>
  <si>
    <t>240005 - Concha, Aaron</t>
  </si>
  <si>
    <t>240001 - Cornejo Rosales, Juan P</t>
  </si>
  <si>
    <t>240006 - CORONA, JOSE M</t>
  </si>
  <si>
    <t>440089 - Cortez, Jorge</t>
  </si>
  <si>
    <t>240030 - Crain, James D</t>
  </si>
  <si>
    <t>440148 - Cruz, John I</t>
  </si>
  <si>
    <t>240033 - Deanda, Ramon</t>
  </si>
  <si>
    <t>140118 - Dejean, Ryan M</t>
  </si>
  <si>
    <t>140035 - Dewig, Tim R</t>
  </si>
  <si>
    <t>410007 - Dhamangaonkar, Vaibhav S</t>
  </si>
  <si>
    <t>240213 - Diaz, Eduardo</t>
  </si>
  <si>
    <t>240119 - Diego, Micheal  T</t>
  </si>
  <si>
    <t>440120 - Diosdado, Daniel</t>
  </si>
  <si>
    <t>410011 - Dowdy, Brittney R</t>
  </si>
  <si>
    <t>110003 - Drees, Dean J</t>
  </si>
  <si>
    <t>140036 - Duckworth, Charles M</t>
  </si>
  <si>
    <t>140006 - Dunn, George P</t>
  </si>
  <si>
    <t>900002 - Elderbrook, Melanie Y</t>
  </si>
  <si>
    <t>210003 - Elhamad, Ammar I</t>
  </si>
  <si>
    <t>410006 - Endler, Gary L</t>
  </si>
  <si>
    <t>140220 - Enriquez, Fernando A</t>
  </si>
  <si>
    <t>440152 - Eskew, Casey K</t>
  </si>
  <si>
    <t>240218 - Fabela, Roberto C</t>
  </si>
  <si>
    <t>240035 - Felix, Octavio</t>
  </si>
  <si>
    <t>110004 - Fields, Hunter</t>
  </si>
  <si>
    <t>100009 - Fields, Shearlyn L</t>
  </si>
  <si>
    <t>140038 - Finley, Lucas C</t>
  </si>
  <si>
    <t>240036 - Flores, Catalino   Jr.</t>
  </si>
  <si>
    <t>240037 - Flores, Catalino   Sr.</t>
  </si>
  <si>
    <t>240195 - Flores, Fidel</t>
  </si>
  <si>
    <t>240185 - Flores, Louis</t>
  </si>
  <si>
    <t>410010 - Flowers, Derrick K</t>
  </si>
  <si>
    <t>100006 - Foley, Ashtin K</t>
  </si>
  <si>
    <t>440122 - Fonseca-Resto, Miguel A</t>
  </si>
  <si>
    <t>140041 - Francis, Charles A</t>
  </si>
  <si>
    <t>210017 - Franklin, Terry  Z</t>
  </si>
  <si>
    <t>210016 - Franks, Jay</t>
  </si>
  <si>
    <t>440019 - Frausto, Jorge</t>
  </si>
  <si>
    <t>140178 - Fuhrman, Jeffrey A</t>
  </si>
  <si>
    <t>440101 - Funes, Leonardo</t>
  </si>
  <si>
    <t>410001 - Gabe, James P</t>
  </si>
  <si>
    <t>240139 - Galarza, Xavier S</t>
  </si>
  <si>
    <t>240223 - Galindo Carranza, Rojelio</t>
  </si>
  <si>
    <t>240086 - Garcia Sandoval, Martin</t>
  </si>
  <si>
    <t>440061 - Garcia-Andrade, Uriel</t>
  </si>
  <si>
    <t>240215 - Garcia-Garcia, Jose A</t>
  </si>
  <si>
    <t>240206 - Garcia-Segovia, Richard N</t>
  </si>
  <si>
    <t>440098 - Garcia, Adrian</t>
  </si>
  <si>
    <t>240042 - Garcia, Artemio</t>
  </si>
  <si>
    <t>240162 - Garcia, Francisco J</t>
  </si>
  <si>
    <t>240130 - Garrison, Jason P</t>
  </si>
  <si>
    <t>140109 - Goldman, Gerald C</t>
  </si>
  <si>
    <t>140042 - GOLDY, JOSHUA E</t>
  </si>
  <si>
    <t>240167 - Gomez Jr, Juan M</t>
  </si>
  <si>
    <t>800005 - Gomez, Mayra K</t>
  </si>
  <si>
    <t>240210 - Gonzales, Alfredo</t>
  </si>
  <si>
    <t>440079 - Gonzalez-Villa, Claudio</t>
  </si>
  <si>
    <t>440072 - Gonzalez, Alonzo</t>
  </si>
  <si>
    <t>140043 - Gonzalez, Gabriel D</t>
  </si>
  <si>
    <t>440147 - Gonzalez, Jason</t>
  </si>
  <si>
    <t>240212 - Gonzalez, Jesus A</t>
  </si>
  <si>
    <t>800010 - Gonzalez, Reyna</t>
  </si>
  <si>
    <t>230003 - Gonzalez, Samuel</t>
  </si>
  <si>
    <t>400005 - Gonzalez, Teresa J</t>
  </si>
  <si>
    <t>240044 - Govea, Floriberto</t>
  </si>
  <si>
    <t>140103 - Gresham, Billy  J</t>
  </si>
  <si>
    <t>140044 - Gresham, Bobby J</t>
  </si>
  <si>
    <t>210004 - Gupta, Nishant</t>
  </si>
  <si>
    <t>140218 - Guthrie, Samuel R</t>
  </si>
  <si>
    <t>440146 - Gutierrez Jr, Vicente</t>
  </si>
  <si>
    <t>440024 - Gutierrez, Jorge A</t>
  </si>
  <si>
    <t>140089 - Hall, James E</t>
  </si>
  <si>
    <t>240045 - Hamm, Leif T</t>
  </si>
  <si>
    <t>800006 - Haracic, Edina</t>
  </si>
  <si>
    <t>240143 - Harper, Jordan M</t>
  </si>
  <si>
    <t>140047 - HEMMERLEIN, SKYLER D</t>
  </si>
  <si>
    <t>240008 - Hernandez, Eliam</t>
  </si>
  <si>
    <t>240046 - Huerta, Salvador A</t>
  </si>
  <si>
    <t>240202 - Ipina Jr, Jose G</t>
  </si>
  <si>
    <t>440142 - Jackson, Larry</t>
  </si>
  <si>
    <t>440025 - Jalomo, Omar</t>
  </si>
  <si>
    <t>140138 - James, Joshua F</t>
  </si>
  <si>
    <t>140137 - James, Ronald C</t>
  </si>
  <si>
    <t>140179 - Jamison, Ryan A</t>
  </si>
  <si>
    <t>110005 - Johns, Blake A</t>
  </si>
  <si>
    <t>140049 - Jones, Loren W</t>
  </si>
  <si>
    <t>140149 - Kemp, Danny  L</t>
  </si>
  <si>
    <t>140112 - Kempf, Chad A</t>
  </si>
  <si>
    <t>440123 - Killingsworth, Charles T</t>
  </si>
  <si>
    <t>140007 - King, Eugene H</t>
  </si>
  <si>
    <t>210012 - Kumar, Nagesh</t>
  </si>
  <si>
    <t>240118 - Lara, Jason</t>
  </si>
  <si>
    <t>440071 - Lasalle Olivo, Eric</t>
  </si>
  <si>
    <t>240188 - Lee, Cameron J</t>
  </si>
  <si>
    <t>140142 - Legate, Joshua A</t>
  </si>
  <si>
    <t>440153 - Lerma, Isidro</t>
  </si>
  <si>
    <t>240221 - Lincoln, Pralon G</t>
  </si>
  <si>
    <t>240049 - Lopez Lira, Jose P</t>
  </si>
  <si>
    <t>240050 - Lopez Soto, Jesus</t>
  </si>
  <si>
    <t>240051 - Lopez, Daniel</t>
  </si>
  <si>
    <t>240122 - Lopez, Juan</t>
  </si>
  <si>
    <t>240054 - Lopez, Valentin</t>
  </si>
  <si>
    <t>240164 - Lumbreras, Roberto</t>
  </si>
  <si>
    <t>120001 - Maasberg, Keith L</t>
  </si>
  <si>
    <t>240096 - Macias, Fernando</t>
  </si>
  <si>
    <t>100004 - Maddox, Jacob M</t>
  </si>
  <si>
    <t>440068 - Malfavon, Eric S</t>
  </si>
  <si>
    <t>240133 - Marron, Adrian</t>
  </si>
  <si>
    <t>440131 - Martinez, Carlos A</t>
  </si>
  <si>
    <t>240187 - Martinez, Gerardo</t>
  </si>
  <si>
    <t>440126 - Martinez, Juan G</t>
  </si>
  <si>
    <t>110006 - Matt, Gregory J</t>
  </si>
  <si>
    <t>110007 - Mattingly, John M</t>
  </si>
  <si>
    <t>140050 - Mayer, Justin L</t>
  </si>
  <si>
    <t>230001 - McCoy, Daniel W</t>
  </si>
  <si>
    <t>240209 - McCoy, Phillip M</t>
  </si>
  <si>
    <t>140221 - McDonald, Dustin J</t>
  </si>
  <si>
    <t>440118 - Medina, Eliseo</t>
  </si>
  <si>
    <t>440134 - Medina, Pedro E</t>
  </si>
  <si>
    <t>240217 - Mendez Jr, Alberto</t>
  </si>
  <si>
    <t>440090 - Mendieta, Albert</t>
  </si>
  <si>
    <t>240022 - Mendoza-Benitez, Miguel A</t>
  </si>
  <si>
    <t>240109 - Meza Torres, Alan A</t>
  </si>
  <si>
    <t>230005 - Mize, Clint</t>
  </si>
  <si>
    <t>240056 - Moncada, Salvador</t>
  </si>
  <si>
    <t>440110 - Montalvo, Martin</t>
  </si>
  <si>
    <t>110008 - Montgomery, Ryan A</t>
  </si>
  <si>
    <t>900003 - Moore, Joyce E</t>
  </si>
  <si>
    <t>410002 - Morales, Luis A</t>
  </si>
  <si>
    <t>240120 - Moran Dominguez, Ivan F</t>
  </si>
  <si>
    <t>140052 - Morgan, Travis B</t>
  </si>
  <si>
    <t>240165 - Murcia Orellana, Luis E</t>
  </si>
  <si>
    <t>440085 - Navarro, Miguel A</t>
  </si>
  <si>
    <t>240103 - Nunez, Alejandro</t>
  </si>
  <si>
    <t>440138 - Nunez, Liborio</t>
  </si>
  <si>
    <t>140054 - O'Donnell, James P</t>
  </si>
  <si>
    <t>440048 - Ojeda, Andres</t>
  </si>
  <si>
    <t>440094 - Olivas, Juan  J</t>
  </si>
  <si>
    <t>240140 - Olmedo-Balas, Albert  M</t>
  </si>
  <si>
    <t>440008 - Olvera, Ricardo</t>
  </si>
  <si>
    <t>240207 - Orona, Alden A</t>
  </si>
  <si>
    <t>800008 - Oroni, George B</t>
  </si>
  <si>
    <t>240061 - Ortiz, Gaudencio O</t>
  </si>
  <si>
    <t>240062 - Osorio-Ortiz, Roberto</t>
  </si>
  <si>
    <t>440113 - Padilla, Argelio</t>
  </si>
  <si>
    <t>240010 - Paredes, Sandro T</t>
  </si>
  <si>
    <t>210006 - Patil, Rahul S</t>
  </si>
  <si>
    <t>240219 - Peres-Rangel, J Trinidad</t>
  </si>
  <si>
    <t>240154 - Perez Jr, Melesio</t>
  </si>
  <si>
    <t>240012 - Perez Sr, Ramon</t>
  </si>
  <si>
    <t>240064 - Perez, Jose M</t>
  </si>
  <si>
    <t>240063 - Perez, Ramon   Jr.</t>
  </si>
  <si>
    <t>440040 - Perry, Albert D</t>
  </si>
  <si>
    <t>140055 - Peter, Glenn M</t>
  </si>
  <si>
    <t>140106 - Peterson, Bernard N</t>
  </si>
  <si>
    <t>440156 - Pineda, Fredy</t>
  </si>
  <si>
    <t>440030 - Pineda, Pedro L</t>
  </si>
  <si>
    <t>140056 - Porter, Joshua G</t>
  </si>
  <si>
    <t>140057 - Powell, Tracy R</t>
  </si>
  <si>
    <t>440144 - Puga, Oneil</t>
  </si>
  <si>
    <t>240067 - Rangel, Jose M</t>
  </si>
  <si>
    <t>800002 - Rather, William H</t>
  </si>
  <si>
    <t>900004 - Redmon, Thomas J</t>
  </si>
  <si>
    <t>140059 - Rennie, Randall L</t>
  </si>
  <si>
    <t>100001 - Retter, Eugenia A</t>
  </si>
  <si>
    <t>130001 - Retter, Kevin D</t>
  </si>
  <si>
    <t>130002 - Retter, Robert M</t>
  </si>
  <si>
    <t>240068 - Reyes Diaz, Juan C</t>
  </si>
  <si>
    <t>240069 - Reyes, Hector</t>
  </si>
  <si>
    <t>240070 - Reyes, Ramon   Sr.</t>
  </si>
  <si>
    <t>240013 - Rios, Juan C</t>
  </si>
  <si>
    <t>240071 - Rios, Manuel O</t>
  </si>
  <si>
    <t>440121 - Rivera-Beltran, Jose Y</t>
  </si>
  <si>
    <t>240072 - Rivera, Jose J</t>
  </si>
  <si>
    <t>240073 - Rivera, Miguel C</t>
  </si>
  <si>
    <t>240183 - Robinson, James R</t>
  </si>
  <si>
    <t>440157 - Robinson, William A</t>
  </si>
  <si>
    <t>240074 - Rodriguez Flores, Daniel</t>
  </si>
  <si>
    <t>240190 - Rodriguez, Felix</t>
  </si>
  <si>
    <t>240014 - Rodriguez, Hector O</t>
  </si>
  <si>
    <t>240075 - Rodriguez, Juan P</t>
  </si>
  <si>
    <t>240076 - Rodriguez, Miguel</t>
  </si>
  <si>
    <t>800003 - Rodriquez, Cynthia Y</t>
  </si>
  <si>
    <t>140064 - Rohleder, Luke J</t>
  </si>
  <si>
    <t>240174 - Romero, Isaac F</t>
  </si>
  <si>
    <t>240077 - Romo-Mendez, Fernando</t>
  </si>
  <si>
    <t>210007 - Romo, Eric</t>
  </si>
  <si>
    <t>240078 - Romo, Jose A</t>
  </si>
  <si>
    <t>240080 - Ruiz, Juan L</t>
  </si>
  <si>
    <t>110009 - Runion, Michael S</t>
  </si>
  <si>
    <t>440032 - Sabaj, Phillip A</t>
  </si>
  <si>
    <t>200006 - Salazar, Hilda</t>
  </si>
  <si>
    <t>440033 - Salazar, Osvaldo</t>
  </si>
  <si>
    <t>240015 - Salinas, Mauro</t>
  </si>
  <si>
    <t>240082 - Sanchez, Alejandro</t>
  </si>
  <si>
    <t>240083 - Sanchez, Hector</t>
  </si>
  <si>
    <t>240214 - Sanchez, Horacio</t>
  </si>
  <si>
    <t>240084 - Sanchez, Juvenal</t>
  </si>
  <si>
    <t>240085 - Sanchez, Martin</t>
  </si>
  <si>
    <t>440062 - Santiago-Ortiz, Joshua R</t>
  </si>
  <si>
    <t>140067 - Schepers, Daniel J</t>
  </si>
  <si>
    <t>800012 - Schneemann, Andrew A</t>
  </si>
  <si>
    <t>440084 - Segovia, Rafael</t>
  </si>
  <si>
    <t>110010 - Selph, Jacob C</t>
  </si>
  <si>
    <t>440143 - Sepulveda-Garza, Rusbel</t>
  </si>
  <si>
    <t>440141 - Sepulveda, Estebon</t>
  </si>
  <si>
    <t>210013 - Shaylor, Matthew C</t>
  </si>
  <si>
    <t>110000 - Shelton, Chris E</t>
  </si>
  <si>
    <t>240144 - Sias-Garcia, Juan</t>
  </si>
  <si>
    <t>210008 - Sienkiewicz, Jeffrey A</t>
  </si>
  <si>
    <t>240107 - Sigala Munoz , Alejandro</t>
  </si>
  <si>
    <t>240128 - Sigala, Gabriel</t>
  </si>
  <si>
    <t>240197 - Silva-Reyes, Oscar L</t>
  </si>
  <si>
    <t>440080 - Silva, Guadalupe F</t>
  </si>
  <si>
    <t>240088 - Silva, Javier</t>
  </si>
  <si>
    <t>440114 - Smith, Joshua M</t>
  </si>
  <si>
    <t>440124 - Smith, Mitchell W</t>
  </si>
  <si>
    <t>240161 - Smith, Reynaldo M</t>
  </si>
  <si>
    <t>240095 - Solis, Abel</t>
  </si>
  <si>
    <t>240089 - Sotelo, Miguel A</t>
  </si>
  <si>
    <t>410008 - Southwick, Zoe B</t>
  </si>
  <si>
    <t>140074 - Steele, Brian K</t>
  </si>
  <si>
    <t>140217 - Suddarth, Timothy W</t>
  </si>
  <si>
    <t>140148 - Summerfield, Kevin A</t>
  </si>
  <si>
    <t>210009 - Terashima, Tyler K</t>
  </si>
  <si>
    <t>140110 - Thompson, Alan S</t>
  </si>
  <si>
    <t>240090 - TinaJero, Julio A</t>
  </si>
  <si>
    <t>240201 - Torres, Carlos</t>
  </si>
  <si>
    <t>240196 - Torres, Jose A</t>
  </si>
  <si>
    <t>240199 - Torres, Jose J</t>
  </si>
  <si>
    <t>140078 - Tosti, Joseph E</t>
  </si>
  <si>
    <t>240091 - Tullas, Alfred O</t>
  </si>
  <si>
    <t>440107 - Turrubiates, David</t>
  </si>
  <si>
    <t>440150 - Umanzor, Andres</t>
  </si>
  <si>
    <t>440149 - Umanzor, Eujenio</t>
  </si>
  <si>
    <t>800004 - Vargas, Nancy L</t>
  </si>
  <si>
    <t>240135 - Vasquez Jr, Roberto   Jr</t>
  </si>
  <si>
    <t>200001 - Vasquez, Kimberly Y</t>
  </si>
  <si>
    <t>440154 - Vazquez, Isaac M</t>
  </si>
  <si>
    <t>240092 - Vazquez, Ismael I</t>
  </si>
  <si>
    <t>240138 - Vega, Jesus</t>
  </si>
  <si>
    <t>240151 - Velasquez-Bonilla, Carlos A</t>
  </si>
  <si>
    <t>440036 - Velazquez, Jesus</t>
  </si>
  <si>
    <t>440037 - Velazquez, Josue</t>
  </si>
  <si>
    <t>440151 - Villa-Tirado Jr, Jose M</t>
  </si>
  <si>
    <t>240094 - Villanueva, Francisco R</t>
  </si>
  <si>
    <t>230002 - Villanueva, Moses</t>
  </si>
  <si>
    <t>140079 - Voegel, Corey R</t>
  </si>
  <si>
    <t>110011 - Ward, Angela F</t>
  </si>
  <si>
    <t>100007 - Wathen, Jennifer L</t>
  </si>
  <si>
    <t>140081 - Watson, Devin J</t>
  </si>
  <si>
    <t>130004 - Watson, James D</t>
  </si>
  <si>
    <t>100005 - Wehr, Ashly N</t>
  </si>
  <si>
    <t>140082 - Werner, Mark A</t>
  </si>
  <si>
    <t>140192 - Wheeler, James M</t>
  </si>
  <si>
    <t>130005 - Wheeler, Paul R</t>
  </si>
  <si>
    <t>140084 - Wilson, Adam J</t>
  </si>
  <si>
    <t>140214 - Wilson, Nathaniel T</t>
  </si>
  <si>
    <t>140216 - Wolfington, Robert J</t>
  </si>
  <si>
    <t>140085 - Wolf, Lamanda R</t>
  </si>
  <si>
    <t>-</t>
  </si>
  <si>
    <t>Vasquez</t>
  </si>
  <si>
    <t>,</t>
  </si>
  <si>
    <t>Kimberly</t>
  </si>
  <si>
    <t>Y.</t>
  </si>
  <si>
    <t>Lopez</t>
  </si>
  <si>
    <t>Vanessa</t>
  </si>
  <si>
    <t>J.</t>
  </si>
  <si>
    <t>Blake</t>
  </si>
  <si>
    <t>Cade</t>
  </si>
  <si>
    <t>Q.</t>
  </si>
  <si>
    <t>Carl</t>
  </si>
  <si>
    <t>Scot</t>
  </si>
  <si>
    <t>A.</t>
  </si>
  <si>
    <t>Salazar</t>
  </si>
  <si>
    <t>Hilda</t>
  </si>
  <si>
    <t>Claudia</t>
  </si>
  <si>
    <t>Reyes</t>
  </si>
  <si>
    <t>Karla</t>
  </si>
  <si>
    <t>P.</t>
  </si>
  <si>
    <t>Bonilla</t>
  </si>
  <si>
    <t>Hector</t>
  </si>
  <si>
    <t>Elhamad</t>
  </si>
  <si>
    <t>Ammar</t>
  </si>
  <si>
    <t>I.</t>
  </si>
  <si>
    <t>Gupta</t>
  </si>
  <si>
    <t>Nishant</t>
  </si>
  <si>
    <t>Patil</t>
  </si>
  <si>
    <t>Rahul</t>
  </si>
  <si>
    <t>S.</t>
  </si>
  <si>
    <t>Romo</t>
  </si>
  <si>
    <t>Eric</t>
  </si>
  <si>
    <t>Sienkiewicz</t>
  </si>
  <si>
    <t>Jeffrey</t>
  </si>
  <si>
    <t>Terashima</t>
  </si>
  <si>
    <t>Tyler</t>
  </si>
  <si>
    <t>K.</t>
  </si>
  <si>
    <t>Bobba</t>
  </si>
  <si>
    <t>Ramesh</t>
  </si>
  <si>
    <t>Fresnillo</t>
  </si>
  <si>
    <t>Kumar</t>
  </si>
  <si>
    <t>Nagesh</t>
  </si>
  <si>
    <t>SHAYLOR</t>
  </si>
  <si>
    <t>MATTHEW</t>
  </si>
  <si>
    <t>C.</t>
  </si>
  <si>
    <t>Whisnant</t>
  </si>
  <si>
    <t>Jonathon</t>
  </si>
  <si>
    <t>R.</t>
  </si>
  <si>
    <t>Franks</t>
  </si>
  <si>
    <t>Jay</t>
  </si>
  <si>
    <t>Franklin</t>
  </si>
  <si>
    <t>Terry</t>
  </si>
  <si>
    <t>McCoy</t>
  </si>
  <si>
    <t>Daniel</t>
  </si>
  <si>
    <t>W.</t>
  </si>
  <si>
    <t>Villanueva</t>
  </si>
  <si>
    <t>Moses</t>
  </si>
  <si>
    <t>Gonzalez</t>
  </si>
  <si>
    <t>Samuel</t>
  </si>
  <si>
    <t>Mize</t>
  </si>
  <si>
    <t>Clint</t>
  </si>
  <si>
    <t>Cornejo</t>
  </si>
  <si>
    <t>Rosales</t>
  </si>
  <si>
    <t>Juan</t>
  </si>
  <si>
    <t>Alaniz</t>
  </si>
  <si>
    <t>Guillermo</t>
  </si>
  <si>
    <t>Ambrosio</t>
  </si>
  <si>
    <t>Victor</t>
  </si>
  <si>
    <t>H.</t>
  </si>
  <si>
    <t>Celerino</t>
  </si>
  <si>
    <t>Espinosa</t>
  </si>
  <si>
    <t>Concha</t>
  </si>
  <si>
    <t>Aaron</t>
  </si>
  <si>
    <t>CORONA</t>
  </si>
  <si>
    <t>JOSE</t>
  </si>
  <si>
    <t>M.</t>
  </si>
  <si>
    <t>Hernandez</t>
  </si>
  <si>
    <t>Eliam</t>
  </si>
  <si>
    <t>Lojero</t>
  </si>
  <si>
    <t>Olvera</t>
  </si>
  <si>
    <t>Carlos</t>
  </si>
  <si>
    <t>E.</t>
  </si>
  <si>
    <t>Paredes</t>
  </si>
  <si>
    <t>Sandro</t>
  </si>
  <si>
    <t>T.</t>
  </si>
  <si>
    <t>Perez</t>
  </si>
  <si>
    <t>Ramon</t>
  </si>
  <si>
    <t>Rios</t>
  </si>
  <si>
    <t>Rodriguez</t>
  </si>
  <si>
    <t>O.</t>
  </si>
  <si>
    <t>Salinas</t>
  </si>
  <si>
    <t>Mauro</t>
  </si>
  <si>
    <t>Torres</t>
  </si>
  <si>
    <t>Vidal</t>
  </si>
  <si>
    <t>Aguillon</t>
  </si>
  <si>
    <t>Benito</t>
  </si>
  <si>
    <t>Librado</t>
  </si>
  <si>
    <t>Salvador</t>
  </si>
  <si>
    <t>Mendoza-Benitez</t>
  </si>
  <si>
    <t>Miguel</t>
  </si>
  <si>
    <t>Cabrera</t>
  </si>
  <si>
    <t>Nemesio</t>
  </si>
  <si>
    <t>CARDOSO</t>
  </si>
  <si>
    <t>Claudio</t>
  </si>
  <si>
    <t>Rafael</t>
  </si>
  <si>
    <t>Crain</t>
  </si>
  <si>
    <t>James</t>
  </si>
  <si>
    <t>D.</t>
  </si>
  <si>
    <t>Paulin</t>
  </si>
  <si>
    <t>Francisco</t>
  </si>
  <si>
    <t>Deanda</t>
  </si>
  <si>
    <t>Felix</t>
  </si>
  <si>
    <t>Octavio</t>
  </si>
  <si>
    <t>Flores</t>
  </si>
  <si>
    <t>Jr.,</t>
  </si>
  <si>
    <t>Catalino</t>
  </si>
  <si>
    <t>Garcia</t>
  </si>
  <si>
    <t>Artemio</t>
  </si>
  <si>
    <t>Govea</t>
  </si>
  <si>
    <t>Floriberto</t>
  </si>
  <si>
    <t>Hamm</t>
  </si>
  <si>
    <t>Leif</t>
  </si>
  <si>
    <t>Huerta</t>
  </si>
  <si>
    <t>Jose</t>
  </si>
  <si>
    <t>Jesus</t>
  </si>
  <si>
    <t>Valentin</t>
  </si>
  <si>
    <t>Moncada</t>
  </si>
  <si>
    <t>Munoz</t>
  </si>
  <si>
    <t>Leonel</t>
  </si>
  <si>
    <t>Michael</t>
  </si>
  <si>
    <t>Ortiz</t>
  </si>
  <si>
    <t>Gaudencio</t>
  </si>
  <si>
    <t>Osorio-Ortiz</t>
  </si>
  <si>
    <t>Roberto</t>
  </si>
  <si>
    <t>Ramirez</t>
  </si>
  <si>
    <t>Rangel</t>
  </si>
  <si>
    <t>Manuel</t>
  </si>
  <si>
    <t>Rivera</t>
  </si>
  <si>
    <t>Romo-Mendez</t>
  </si>
  <si>
    <t>Fernando</t>
  </si>
  <si>
    <t>Marco</t>
  </si>
  <si>
    <t>Ruiz</t>
  </si>
  <si>
    <t>L.</t>
  </si>
  <si>
    <t>Sanchez</t>
  </si>
  <si>
    <t>Alejandro</t>
  </si>
  <si>
    <t>Juvenal</t>
  </si>
  <si>
    <t>Martin</t>
  </si>
  <si>
    <t>Silva</t>
  </si>
  <si>
    <t>Javier</t>
  </si>
  <si>
    <t>Sotelo</t>
  </si>
  <si>
    <t>TinaJero</t>
  </si>
  <si>
    <t>Julio</t>
  </si>
  <si>
    <t>Tullos</t>
  </si>
  <si>
    <t>Alfred</t>
  </si>
  <si>
    <t>Vazquez</t>
  </si>
  <si>
    <t>Ismael</t>
  </si>
  <si>
    <t>Solis</t>
  </si>
  <si>
    <t>Abel</t>
  </si>
  <si>
    <t>Macias</t>
  </si>
  <si>
    <t>Salazar-Garcia</t>
  </si>
  <si>
    <t>Arreola</t>
  </si>
  <si>
    <t>F.</t>
  </si>
  <si>
    <t>Arnulfo</t>
  </si>
  <si>
    <t>Nunez</t>
  </si>
  <si>
    <t>Sigala</t>
  </si>
  <si>
    <t>Meza</t>
  </si>
  <si>
    <t>Alan</t>
  </si>
  <si>
    <t>Castro</t>
  </si>
  <si>
    <t>Gumaro</t>
  </si>
  <si>
    <t>Lara</t>
  </si>
  <si>
    <t>Jason</t>
  </si>
  <si>
    <t>Diego</t>
  </si>
  <si>
    <t>Micheal</t>
  </si>
  <si>
    <t>Moran</t>
  </si>
  <si>
    <t>Ivan</t>
  </si>
  <si>
    <t>Garduno</t>
  </si>
  <si>
    <t>Gerardo</t>
  </si>
  <si>
    <t>Alex</t>
  </si>
  <si>
    <t>Amie</t>
  </si>
  <si>
    <t>Jerry</t>
  </si>
  <si>
    <t>Gabriel</t>
  </si>
  <si>
    <t>Carbajal</t>
  </si>
  <si>
    <t>Bautista</t>
  </si>
  <si>
    <t>Aguirre</t>
  </si>
  <si>
    <t>Nestor</t>
  </si>
  <si>
    <t>Marron</t>
  </si>
  <si>
    <t>Adrian</t>
  </si>
  <si>
    <t>Joe</t>
  </si>
  <si>
    <t>Jr,</t>
  </si>
  <si>
    <t>Calixto-Garcia</t>
  </si>
  <si>
    <t>Brookshire</t>
  </si>
  <si>
    <t>William</t>
  </si>
  <si>
    <t>Vega</t>
  </si>
  <si>
    <t>Galarza</t>
  </si>
  <si>
    <t>Xavier</t>
  </si>
  <si>
    <t>Olmedo-Balas</t>
  </si>
  <si>
    <t>Albert</t>
  </si>
  <si>
    <t>Anthony</t>
  </si>
  <si>
    <t>Harper</t>
  </si>
  <si>
    <t>Jordan</t>
  </si>
  <si>
    <t>Sias-Garcia</t>
  </si>
  <si>
    <t>Chairez</t>
  </si>
  <si>
    <t>Heriberto</t>
  </si>
  <si>
    <t>Velasquez-Bonilla</t>
  </si>
  <si>
    <t>Perez-Aguilar</t>
  </si>
  <si>
    <t>Eusebio</t>
  </si>
  <si>
    <t>Melesio</t>
  </si>
  <si>
    <t>Eduardo</t>
  </si>
  <si>
    <t>Estrada</t>
  </si>
  <si>
    <t>Noel</t>
  </si>
  <si>
    <t>Dorsey</t>
  </si>
  <si>
    <t>Troy</t>
  </si>
  <si>
    <t>Kristopher</t>
  </si>
  <si>
    <t>Aguilar</t>
  </si>
  <si>
    <t>Smith</t>
  </si>
  <si>
    <t>Reynaldo</t>
  </si>
  <si>
    <t>Lumbreras</t>
  </si>
  <si>
    <t>Murcia</t>
  </si>
  <si>
    <t>Luis</t>
  </si>
  <si>
    <t>Suarez-Osornio</t>
  </si>
  <si>
    <t>Bernardino</t>
  </si>
  <si>
    <t>Gomez</t>
  </si>
  <si>
    <t>Vigil</t>
  </si>
  <si>
    <t>Prado-Muniz</t>
  </si>
  <si>
    <t>Anguiano</t>
  </si>
  <si>
    <t>Emilian</t>
  </si>
  <si>
    <t>Romero</t>
  </si>
  <si>
    <t>Isaac</t>
  </si>
  <si>
    <t>Soto-Puentes</t>
  </si>
  <si>
    <t>Angel</t>
  </si>
  <si>
    <t>Adolfo</t>
  </si>
  <si>
    <t>Acosta-Gonzalez</t>
  </si>
  <si>
    <t>Barrera</t>
  </si>
  <si>
    <t>Valles</t>
  </si>
  <si>
    <t>Martinez</t>
  </si>
  <si>
    <t>Lee</t>
  </si>
  <si>
    <t>Cameron</t>
  </si>
  <si>
    <t>Teresa</t>
  </si>
  <si>
    <t>Louis</t>
  </si>
  <si>
    <t>Rodriguez-Segovia</t>
  </si>
  <si>
    <t>Gabe</t>
  </si>
  <si>
    <t>Becerra</t>
  </si>
  <si>
    <t>Alfredo</t>
  </si>
  <si>
    <t>Robinson</t>
  </si>
  <si>
    <t>Amaya</t>
  </si>
  <si>
    <t>Mark</t>
  </si>
  <si>
    <t>Morales</t>
  </si>
  <si>
    <t>Esquivel</t>
  </si>
  <si>
    <t>Isaias</t>
  </si>
  <si>
    <t>Valeria</t>
  </si>
  <si>
    <t>Endler</t>
  </si>
  <si>
    <t>Gary</t>
  </si>
  <si>
    <t>Dhamangaonkar</t>
  </si>
  <si>
    <t>Vaibhav</t>
  </si>
  <si>
    <t>Southwick</t>
  </si>
  <si>
    <t>Zoe</t>
  </si>
  <si>
    <t>B.</t>
  </si>
  <si>
    <t>Flowers</t>
  </si>
  <si>
    <t>Derrick</t>
  </si>
  <si>
    <t>Castillo</t>
  </si>
  <si>
    <t>Guadalupe</t>
  </si>
  <si>
    <t>Pedro</t>
  </si>
  <si>
    <t>Ricardo</t>
  </si>
  <si>
    <t>Valadez</t>
  </si>
  <si>
    <t>Sergio</t>
  </si>
  <si>
    <t>Frausto</t>
  </si>
  <si>
    <t>Jorge</t>
  </si>
  <si>
    <t>Antonio</t>
  </si>
  <si>
    <t>Pablo</t>
  </si>
  <si>
    <t>Gutierrez</t>
  </si>
  <si>
    <t>Jalomo</t>
  </si>
  <si>
    <t>Omar</t>
  </si>
  <si>
    <t>Juarez</t>
  </si>
  <si>
    <t>Moises</t>
  </si>
  <si>
    <t>Mendieta</t>
  </si>
  <si>
    <t>Marc</t>
  </si>
  <si>
    <t>Nieto</t>
  </si>
  <si>
    <t>Joel</t>
  </si>
  <si>
    <t>Pineda</t>
  </si>
  <si>
    <t>Sabaj</t>
  </si>
  <si>
    <t>Phillip</t>
  </si>
  <si>
    <t>Osvaldo</t>
  </si>
  <si>
    <t>Velazquez</t>
  </si>
  <si>
    <t>Josue</t>
  </si>
  <si>
    <t>Perry</t>
  </si>
  <si>
    <t>Ojeda</t>
  </si>
  <si>
    <t>Andres</t>
  </si>
  <si>
    <t>Garcia-Andrade</t>
  </si>
  <si>
    <t>Uriel</t>
  </si>
  <si>
    <t>Santiago-Ortiz</t>
  </si>
  <si>
    <t>Joshua</t>
  </si>
  <si>
    <t>Chagolla-Razo</t>
  </si>
  <si>
    <t>Dilver</t>
  </si>
  <si>
    <t>Malfavon</t>
  </si>
  <si>
    <t>Burgos-Zepeda</t>
  </si>
  <si>
    <t>Frayle</t>
  </si>
  <si>
    <t>Andrade</t>
  </si>
  <si>
    <t>Gustavo</t>
  </si>
  <si>
    <t>Lasalle</t>
  </si>
  <si>
    <t>Alonzo</t>
  </si>
  <si>
    <t>Rocha</t>
  </si>
  <si>
    <t>Marcos</t>
  </si>
  <si>
    <t>Ramirez-Rodriguez</t>
  </si>
  <si>
    <t>Roy</t>
  </si>
  <si>
    <t>Pena</t>
  </si>
  <si>
    <t>Cristobal</t>
  </si>
  <si>
    <t>Magana</t>
  </si>
  <si>
    <t>Gonzalez-Villa</t>
  </si>
  <si>
    <t>Cervantes</t>
  </si>
  <si>
    <t>Richard</t>
  </si>
  <si>
    <t>Blanco</t>
  </si>
  <si>
    <t>Aparicio</t>
  </si>
  <si>
    <t>Segovia</t>
  </si>
  <si>
    <t>Navarro</t>
  </si>
  <si>
    <t>Caballero</t>
  </si>
  <si>
    <t>Reyneri</t>
  </si>
  <si>
    <t>Steven</t>
  </si>
  <si>
    <t>Cortez</t>
  </si>
  <si>
    <t>Galveston</t>
  </si>
  <si>
    <t>Donziel</t>
  </si>
  <si>
    <t>Resendez</t>
  </si>
  <si>
    <t>Allen</t>
  </si>
  <si>
    <t>Joseph</t>
  </si>
  <si>
    <t>Olivas</t>
  </si>
  <si>
    <t>Segura</t>
  </si>
  <si>
    <t>Dieguez</t>
  </si>
  <si>
    <t>Oscar</t>
  </si>
  <si>
    <t>Tovar</t>
  </si>
  <si>
    <t>Wyatt</t>
  </si>
  <si>
    <t>Earnest</t>
  </si>
  <si>
    <t>Funes</t>
  </si>
  <si>
    <t>Leonardo</t>
  </si>
  <si>
    <t>Ariste-Herrera</t>
  </si>
  <si>
    <t>Maximino</t>
  </si>
  <si>
    <t>Turrubiates</t>
  </si>
  <si>
    <t>David</t>
  </si>
  <si>
    <t>Johnathan</t>
  </si>
  <si>
    <t>Montalvo</t>
  </si>
  <si>
    <t>Barr</t>
  </si>
  <si>
    <t>Dana</t>
  </si>
  <si>
    <t>Casas</t>
  </si>
  <si>
    <t>Esau</t>
  </si>
  <si>
    <t>Padilla</t>
  </si>
  <si>
    <t>Argelio</t>
  </si>
  <si>
    <t>Botello</t>
  </si>
  <si>
    <t>Rather</t>
  </si>
  <si>
    <t>Rodriquez</t>
  </si>
  <si>
    <t>Cynthia</t>
  </si>
  <si>
    <t>Vargas</t>
  </si>
  <si>
    <t>Nancy</t>
  </si>
  <si>
    <t>Mayra</t>
  </si>
  <si>
    <t>Haracic</t>
  </si>
  <si>
    <t>Edina</t>
  </si>
  <si>
    <t>Oroni</t>
  </si>
  <si>
    <t>George</t>
  </si>
  <si>
    <t>Reyna</t>
  </si>
  <si>
    <t>Armenta</t>
  </si>
  <si>
    <t>Alfonso</t>
  </si>
  <si>
    <t>Chavez</t>
  </si>
  <si>
    <t>200001 - Vasquez, Kimberly Y.</t>
  </si>
  <si>
    <t>200002 - Lopez, Vanessa J.</t>
  </si>
  <si>
    <t>200004 - Blake, Cade Q.</t>
  </si>
  <si>
    <t>200005 - CarlJr , Scot</t>
  </si>
  <si>
    <t>200008 - Reyes, Karla P.</t>
  </si>
  <si>
    <t>210002 - Bonilla, Hector J.</t>
  </si>
  <si>
    <t>210003 - Elhamad, Ammar I.</t>
  </si>
  <si>
    <t>210006 - Patil, Rahul S.</t>
  </si>
  <si>
    <t>210008 - Sienkiewicz, Jeffrey A.</t>
  </si>
  <si>
    <t>210009 - Terashima, Tyler K.</t>
  </si>
  <si>
    <t>210013 - SHAYLOR, MATTHEW C.</t>
  </si>
  <si>
    <t>210015 - Whisnant, Jonathon R.</t>
  </si>
  <si>
    <t>230001 - McCoy, Daniel W.</t>
  </si>
  <si>
    <t>240001 - CornejoRosales , Juan</t>
  </si>
  <si>
    <t>240003 - Ambrosio, Victor H.</t>
  </si>
  <si>
    <t>240006 - CORONA, JOSE M.</t>
  </si>
  <si>
    <t>240009 - LojeroOlvera , Carlos</t>
  </si>
  <si>
    <t>240010 - Paredes, Sandro T.</t>
  </si>
  <si>
    <t>240012 - PerezSr , Ramon</t>
  </si>
  <si>
    <t>240013 - Rios, Juan C.</t>
  </si>
  <si>
    <t>240014 - Rodriguez, Hector O.</t>
  </si>
  <si>
    <t>240022 - Mendoza-Benitez, Miguel A.</t>
  </si>
  <si>
    <t>240026 - CARDOSO, JOSE M.</t>
  </si>
  <si>
    <t>240028 - Claudio, Hector J.</t>
  </si>
  <si>
    <t>240030 - Crain, James D.</t>
  </si>
  <si>
    <t>240031 - PaulinCruz , Francisco</t>
  </si>
  <si>
    <t>240036 - FloresJr. Jr., Catalino</t>
  </si>
  <si>
    <t>240045 - Hamm, Leif T.</t>
  </si>
  <si>
    <t>240046 - Huerta, Salvador A.</t>
  </si>
  <si>
    <t>240049 - LopezLira , Jose</t>
  </si>
  <si>
    <t>240050 - LopezSoto , Jesus</t>
  </si>
  <si>
    <t>240058 - Munoz, Michael P.</t>
  </si>
  <si>
    <t>240061 - Ortiz, Gaudencio O.</t>
  </si>
  <si>
    <t>240064 - Perez, Jose M.</t>
  </si>
  <si>
    <t>240066 - Ramirez, Jose I.</t>
  </si>
  <si>
    <t>240067 - Rangel, Jose M.</t>
  </si>
  <si>
    <t>240068 - ReyesDiaz , Juan</t>
  </si>
  <si>
    <t>240071 - Rios, Manuel O.</t>
  </si>
  <si>
    <t>240072 - Rivera, Jose J.</t>
  </si>
  <si>
    <t>240073 - Rivera, Miguel C.</t>
  </si>
  <si>
    <t>240074 - RodriguezFlores , Daniel</t>
  </si>
  <si>
    <t>240075 - Rodriguez, Juan P.</t>
  </si>
  <si>
    <t>240078 - Romo, Jose A.</t>
  </si>
  <si>
    <t>240079 - Romo, Marco A.</t>
  </si>
  <si>
    <t>240080 - Ruiz, Juan L.</t>
  </si>
  <si>
    <t>240086 - GarciaSandoval , Martin</t>
  </si>
  <si>
    <t>240089 - Sotelo, Miguel A.</t>
  </si>
  <si>
    <t>240090 - TinaJero, Julio A.</t>
  </si>
  <si>
    <t>240092 - Vazquez, Ismael I.</t>
  </si>
  <si>
    <t>240094 - Villanueva, Francisco R.</t>
  </si>
  <si>
    <t>240099 - Arreola, Jose F.</t>
  </si>
  <si>
    <t>240109 - MezaTorres , Alan</t>
  </si>
  <si>
    <t>240120 - MoranDominguez , Ivan</t>
  </si>
  <si>
    <t>240121 - GardunoNoguez , Gerardo</t>
  </si>
  <si>
    <t>240125 - Amie, Jerry J.</t>
  </si>
  <si>
    <t>240135 - VasquezJr Jr, Roberto</t>
  </si>
  <si>
    <t>240137 - Brookshire, William D.</t>
  </si>
  <si>
    <t>240139 - Galarza, Xavier S.</t>
  </si>
  <si>
    <t>240143 - Harper, Jordan M.</t>
  </si>
  <si>
    <t>240151 - Velasquez-Bonilla, Carlos A.</t>
  </si>
  <si>
    <t>240154 - PerezJr , Melesio</t>
  </si>
  <si>
    <t>240157 - Dorsey, Troy M.</t>
  </si>
  <si>
    <t>240158 - Lopez, Kristopher L.</t>
  </si>
  <si>
    <t>240160 - Aguilar, Miguel R.</t>
  </si>
  <si>
    <t>240161 - Smith, Reynaldo M.</t>
  </si>
  <si>
    <t>240162 - Garcia, Francisco J.</t>
  </si>
  <si>
    <t>240165 - MurciaOrellana , Luis</t>
  </si>
  <si>
    <t>240167 - GomezJr , Juan</t>
  </si>
  <si>
    <t>240169 - PerezJr , Jesus</t>
  </si>
  <si>
    <t>240170 - Vigil, Diego S.</t>
  </si>
  <si>
    <t>240171 - Prado-Muniz, Jose J.</t>
  </si>
  <si>
    <t>240174 - Romero, Isaac F.</t>
  </si>
  <si>
    <t>240176 - Lopez Jr, Adolfo</t>
  </si>
  <si>
    <t>240180 - Valles, Angel D.</t>
  </si>
  <si>
    <t>240188 - Lee, Cameron J.</t>
  </si>
  <si>
    <t>400005 - Gonzalez, Teresa J.</t>
  </si>
  <si>
    <t>410001 - Gabe, James P.</t>
  </si>
  <si>
    <t>240183 - Robinson, James R.</t>
  </si>
  <si>
    <t>240184 - Amaya, Mark A.</t>
  </si>
  <si>
    <t>410002 - Morales, Luis A.</t>
  </si>
  <si>
    <t>410006 - Endler, Gary L.</t>
  </si>
  <si>
    <t>410007 - Dhamangaonkar, Vaibhav S.</t>
  </si>
  <si>
    <t>410008 - Southwick, Zoe B.</t>
  </si>
  <si>
    <t>410010 - Flowers, Derrick K.</t>
  </si>
  <si>
    <t>440004 - Gonzalez, Pedro M.</t>
  </si>
  <si>
    <t>440022 - Gonzalez, Pablo S.</t>
  </si>
  <si>
    <t>440023 - Gonzalez, Victor M.</t>
  </si>
  <si>
    <t>440024 - Gutierrez, Jorge A.</t>
  </si>
  <si>
    <t>440027 - Mendieta, Marc A.</t>
  </si>
  <si>
    <t>440028 - Nieto, Joel A.</t>
  </si>
  <si>
    <t>440030 - Pineda, Pedro L.</t>
  </si>
  <si>
    <t>440032 - Sabaj, Phillip A.</t>
  </si>
  <si>
    <t>440040 - Perry, Albert D.</t>
  </si>
  <si>
    <t>440062 - Santiago-Ortiz, Joshua R.</t>
  </si>
  <si>
    <t>440064 - Chagolla-Razo, Angel A.</t>
  </si>
  <si>
    <t>440066 - Garcia-Andrade, Dilver M.</t>
  </si>
  <si>
    <t>440068 - Malfavon, Eric S.</t>
  </si>
  <si>
    <t>440070 - FrayleAndrade , Gustavo</t>
  </si>
  <si>
    <t>440071 - LasalleOlivo , Eric</t>
  </si>
  <si>
    <t>440075 - Ramirez-Rodriguez, Roy A.</t>
  </si>
  <si>
    <t>440077 - Magana, Jose J.</t>
  </si>
  <si>
    <t>440080 - Silva, Guadalupe F.</t>
  </si>
  <si>
    <t>440081 - CervantesJr , Richard</t>
  </si>
  <si>
    <t>440082 - Blanco, Andres E.</t>
  </si>
  <si>
    <t>440085 - Navarro, Miguel A.</t>
  </si>
  <si>
    <t>440086 - Caballero, Reyneri M.</t>
  </si>
  <si>
    <t>440091 - Galveston, Donziel D.</t>
  </si>
  <si>
    <t>440093 - Rodriguez, Joseph C.</t>
  </si>
  <si>
    <t>440096 - Dieguez, Oscar T.</t>
  </si>
  <si>
    <t>440099 - Tovar, Jose A.</t>
  </si>
  <si>
    <t>440100 - Wyatt, Earnest D.</t>
  </si>
  <si>
    <t>440104 - Ariste-Herrera, Angel M.</t>
  </si>
  <si>
    <t>440105 - Rodriguez, Maximino S.</t>
  </si>
  <si>
    <t>440106 - Andrade, Julio C.</t>
  </si>
  <si>
    <t>440111 - Barr, Dana K.</t>
  </si>
  <si>
    <t>800002 - Rather, William H.</t>
  </si>
  <si>
    <t>800003 - Rodriquez, Cynthia Y.</t>
  </si>
  <si>
    <t>800004 - Vargas, Nancy L.</t>
  </si>
  <si>
    <t>800005 - Gomez, Mayra K.</t>
  </si>
  <si>
    <t>800008 - Oroni, George B.</t>
  </si>
  <si>
    <t>200009 - Chavez, Cynthia Y.</t>
  </si>
  <si>
    <t>ROMISA - Romero, Isaac F.</t>
  </si>
  <si>
    <t>AMBVIC - Ambrosio, Victor H.</t>
  </si>
  <si>
    <t>MEZALA - MezaTorres , Alan</t>
  </si>
  <si>
    <t>200007 - Lopez, Claudia</t>
  </si>
  <si>
    <t>210011 - Fresnillo, Hector</t>
  </si>
  <si>
    <t>210017 - Franklin, Terry</t>
  </si>
  <si>
    <t>240016 - Torres, Vidal</t>
  </si>
  <si>
    <t>240037 - FloresSr., Catalino</t>
  </si>
  <si>
    <t>240057 - Munoz, Leonel</t>
  </si>
  <si>
    <t>240063 - PerezJr., Ramon</t>
  </si>
  <si>
    <t>240070 - ReyesSr., Ramon</t>
  </si>
  <si>
    <t>240097 - Salazar-Garcia, Rafael</t>
  </si>
  <si>
    <t>240100 - Garcia, Arnulfo</t>
  </si>
  <si>
    <t>240107 - SigalaMunoz ,</t>
  </si>
  <si>
    <t>240112 - Castro, Gumaro</t>
  </si>
  <si>
    <t>240119 - Diego, Micheal</t>
  </si>
  <si>
    <t>240123 - Vasquez, Alex</t>
  </si>
  <si>
    <t>240129 - Carbajal, Miguel</t>
  </si>
  <si>
    <t>240131 - Bautista, Jose</t>
  </si>
  <si>
    <t>240134 - Flores, Joe</t>
  </si>
  <si>
    <t>240136 - Calixto-Garcia, Martin</t>
  </si>
  <si>
    <t>240140 - Olmedo-Balas, Albert</t>
  </si>
  <si>
    <t>240142 - Claudio, Anthony</t>
  </si>
  <si>
    <t>240150 - Chairez, Heriberto</t>
  </si>
  <si>
    <t>240152 - Perez-Aguilar, Eusebio</t>
  </si>
  <si>
    <t>240155 - Perez, Eduardo</t>
  </si>
  <si>
    <t>240156 - Estrada, Noel</t>
  </si>
  <si>
    <t>240163 - Flores, Carlos</t>
  </si>
  <si>
    <t>240166 - Suarez-Osornio, Bernardino</t>
  </si>
  <si>
    <t>240173 - AnguianoJr, Emilian</t>
  </si>
  <si>
    <t>240175 - Soto-Puentes, Angel</t>
  </si>
  <si>
    <t>240177 - Acosta-Gonzalez, Javier</t>
  </si>
  <si>
    <t>240178 - Barrera, Martin</t>
  </si>
  <si>
    <t>240181 - Rodriguez-Segovia, Gerardo</t>
  </si>
  <si>
    <t>410003 - Esquivel, Isaias</t>
  </si>
  <si>
    <t>410004 - Vega, Valeria</t>
  </si>
  <si>
    <t>410009 - Bonilla, Hector</t>
  </si>
  <si>
    <t>440001 - Castillo, Guadalupe</t>
  </si>
  <si>
    <t>440011 - Valadez, Sergio</t>
  </si>
  <si>
    <t>440020 - Garcia, Antonio</t>
  </si>
  <si>
    <t>440026 - Juarez, Moises</t>
  </si>
  <si>
    <t>440069 - Burgos-Zepeda, Jose</t>
  </si>
  <si>
    <t>440073 - Rocha, Marcos</t>
  </si>
  <si>
    <t>440076 - PenaJr, Cristobal</t>
  </si>
  <si>
    <t>440078 - Rocha, Jesus</t>
  </si>
  <si>
    <t>440083 - Aparicio, Javier</t>
  </si>
  <si>
    <t>440088 - Rodriguez, Steven</t>
  </si>
  <si>
    <t>440092 - Resendez, Allen</t>
  </si>
  <si>
    <t>440094 - Olivas, Juan</t>
  </si>
  <si>
    <t>440095 - Segura, Alejandro</t>
  </si>
  <si>
    <t>440097 - Sanchez, Josue</t>
  </si>
  <si>
    <t>440108 - Lara, Johnathan</t>
  </si>
  <si>
    <t>800011 - Armenta, Alfonso</t>
  </si>
  <si>
    <t>FRAJAY - Franks, Jay</t>
  </si>
  <si>
    <t>MUNMIC - Munoz, Michael</t>
  </si>
  <si>
    <t>SIAJUA - Sias-Garcia, Juan</t>
  </si>
  <si>
    <t>LUMROB - Lumbreras , Roberto</t>
  </si>
  <si>
    <t>Brett Ambs</t>
  </si>
  <si>
    <t>Anders Bradley</t>
  </si>
  <si>
    <t>Jennifer Brandshaw</t>
  </si>
  <si>
    <t>Grant Brittain</t>
  </si>
  <si>
    <t>Harold Byer</t>
  </si>
  <si>
    <t>Edgar Cabrera-Moreno</t>
  </si>
  <si>
    <t>Steven Cade</t>
  </si>
  <si>
    <t>Jose Cardoso</t>
  </si>
  <si>
    <t>Scot Carl Jr</t>
  </si>
  <si>
    <t>Raymund Carranza</t>
  </si>
  <si>
    <t>Samantha Castillo</t>
  </si>
  <si>
    <t>Kevin Catt</t>
  </si>
  <si>
    <t>Guadalupe Chapa</t>
  </si>
  <si>
    <t>Isaac Chavez-Arrellano</t>
  </si>
  <si>
    <t>Christopher Childress</t>
  </si>
  <si>
    <t>Corey Cole</t>
  </si>
  <si>
    <t>Jeremy Cole</t>
  </si>
  <si>
    <t>Mark Collier</t>
  </si>
  <si>
    <t>Troy Collins</t>
  </si>
  <si>
    <t>Jose Corona</t>
  </si>
  <si>
    <t>John Cruz</t>
  </si>
  <si>
    <t>Ryan Dejean</t>
  </si>
  <si>
    <t>Tim Dewig</t>
  </si>
  <si>
    <t>Eduardo Diaz</t>
  </si>
  <si>
    <t>Michael Diego</t>
  </si>
  <si>
    <t>Brittney Dowdy</t>
  </si>
  <si>
    <t>Dean Drees</t>
  </si>
  <si>
    <t>Charles Duckworth</t>
  </si>
  <si>
    <t>George Dunn</t>
  </si>
  <si>
    <t>Melanie Elderbrook</t>
  </si>
  <si>
    <t>Fernnado Enriquez</t>
  </si>
  <si>
    <t>Casey Eskew</t>
  </si>
  <si>
    <t>Roberto Fabela</t>
  </si>
  <si>
    <t>Hunter Fields</t>
  </si>
  <si>
    <t>Shearlyn Fields</t>
  </si>
  <si>
    <t>Lucas Finley</t>
  </si>
  <si>
    <t>Fidel Floers</t>
  </si>
  <si>
    <t>Ashtin Foley</t>
  </si>
  <si>
    <t>Charles Franscis</t>
  </si>
  <si>
    <t>Jeffrey Fuhrman</t>
  </si>
  <si>
    <t>Rojelio Galindo Carranza</t>
  </si>
  <si>
    <t>Martin Garcia Sandoval</t>
  </si>
  <si>
    <t>Jose Garcia</t>
  </si>
  <si>
    <t>Richard Garcia-Segovia</t>
  </si>
  <si>
    <t>Gerald Goldman</t>
  </si>
  <si>
    <t>Joshua Goldy</t>
  </si>
  <si>
    <t>Alfredo Gonzales</t>
  </si>
  <si>
    <t>Gabriel Gonzalez</t>
  </si>
  <si>
    <t>Jason Gonzalez</t>
  </si>
  <si>
    <t>Jesus Gonzalez</t>
  </si>
  <si>
    <t>Billy Gresham</t>
  </si>
  <si>
    <t xml:space="preserve">Bobby Greshman </t>
  </si>
  <si>
    <t>Samuel Guthrie</t>
  </si>
  <si>
    <t>Vicente Gutierrez</t>
  </si>
  <si>
    <t>James Hall</t>
  </si>
  <si>
    <t>Skyler Hemmerlein</t>
  </si>
  <si>
    <t>Larry Jaskson</t>
  </si>
  <si>
    <t>Joshua James</t>
  </si>
  <si>
    <t>Ronald James</t>
  </si>
  <si>
    <t>Ryan Jamison</t>
  </si>
  <si>
    <t>Blake Johns</t>
  </si>
  <si>
    <t>Loren Jones</t>
  </si>
  <si>
    <t>Danny Kemo</t>
  </si>
  <si>
    <t>Chad Kempf</t>
  </si>
  <si>
    <t>Charles Killingsworth</t>
  </si>
  <si>
    <t>Euegene King</t>
  </si>
  <si>
    <t>Eric Lasalle Olivo</t>
  </si>
  <si>
    <t>Joshua Legate</t>
  </si>
  <si>
    <t>Isidro Lerma</t>
  </si>
  <si>
    <t>Pralon Lincoln</t>
  </si>
  <si>
    <t>Jose Lopez Lira</t>
  </si>
  <si>
    <t>Keith Maasberg</t>
  </si>
  <si>
    <t>Jacob Maddox</t>
  </si>
  <si>
    <t>Matt Gregory</t>
  </si>
  <si>
    <t>John Mattingly</t>
  </si>
  <si>
    <t>Justin Mayer</t>
  </si>
  <si>
    <t>Phillip McCoy</t>
  </si>
  <si>
    <t>Dustin McDonald</t>
  </si>
  <si>
    <t>Pedro Medina</t>
  </si>
  <si>
    <t>Alberto Mendez Jr</t>
  </si>
  <si>
    <t>Ryan Montgomery</t>
  </si>
  <si>
    <t>Joyce Moore</t>
  </si>
  <si>
    <t>Ivan Moran Dominguez</t>
  </si>
  <si>
    <t>Travis Morgan</t>
  </si>
  <si>
    <t>Liborio Nunez</t>
  </si>
  <si>
    <t>James O'Donnell</t>
  </si>
  <si>
    <t>Alden Orona</t>
  </si>
  <si>
    <t>Guadencio Ortiz</t>
  </si>
  <si>
    <t>Trinidad Peres-Rangel</t>
  </si>
  <si>
    <t xml:space="preserve">Glenn Peter </t>
  </si>
  <si>
    <t>Bernard Peterson</t>
  </si>
  <si>
    <t>Fredy Pineda</t>
  </si>
  <si>
    <t>Joshua Porter</t>
  </si>
  <si>
    <t xml:space="preserve">Tracy Powell </t>
  </si>
  <si>
    <t>Oneil Puga</t>
  </si>
  <si>
    <t>Thomas Redmon</t>
  </si>
  <si>
    <t>Randall Rennie</t>
  </si>
  <si>
    <t>Eugenia Retter</t>
  </si>
  <si>
    <t>Kevin Retter</t>
  </si>
  <si>
    <t>Robert Retter</t>
  </si>
  <si>
    <t xml:space="preserve">Juan Rios </t>
  </si>
  <si>
    <t>William Robinson</t>
  </si>
  <si>
    <t>Daniel Rodriguez Flores</t>
  </si>
  <si>
    <t>Luke Rohleder</t>
  </si>
  <si>
    <t xml:space="preserve">Michael Runion </t>
  </si>
  <si>
    <t xml:space="preserve">Daniel Schepers </t>
  </si>
  <si>
    <t>Jacob Selph</t>
  </si>
  <si>
    <t>Rusbel Sepulveda-Garza</t>
  </si>
  <si>
    <t>Chris Shelton</t>
  </si>
  <si>
    <t xml:space="preserve">Joshua Smith </t>
  </si>
  <si>
    <t xml:space="preserve">Mitchell Smith </t>
  </si>
  <si>
    <t xml:space="preserve">Brian Steele </t>
  </si>
  <si>
    <t>Timothy Suddarth</t>
  </si>
  <si>
    <t>Jose J Torres</t>
  </si>
  <si>
    <t>Joseph Tosti</t>
  </si>
  <si>
    <t>Andres Umanzor</t>
  </si>
  <si>
    <t>Eujenio Umanzor</t>
  </si>
  <si>
    <t>Isaac Vasquez</t>
  </si>
  <si>
    <t xml:space="preserve">Ismael Vazquez </t>
  </si>
  <si>
    <t>Carlos Velasquez-Bonnila</t>
  </si>
  <si>
    <t>Jose Villa-Tirado Jr</t>
  </si>
  <si>
    <t xml:space="preserve">Franscisco Villanueva </t>
  </si>
  <si>
    <t>Angela Ward</t>
  </si>
  <si>
    <t>Corey Voegel</t>
  </si>
  <si>
    <t xml:space="preserve">Jennifer Wathen </t>
  </si>
  <si>
    <t>Devin Watson</t>
  </si>
  <si>
    <t>James Watson</t>
  </si>
  <si>
    <t>Ashly Wehr</t>
  </si>
  <si>
    <t>Mark Werner</t>
  </si>
  <si>
    <t>James Wheeler</t>
  </si>
  <si>
    <t>Paul Wheeler</t>
  </si>
  <si>
    <t>Adam Wilson</t>
  </si>
  <si>
    <t>Nathaniel Wilson</t>
  </si>
  <si>
    <t>Robert Wolfington</t>
  </si>
  <si>
    <t>Lamanda Wolf</t>
  </si>
  <si>
    <t>CABNEM</t>
  </si>
  <si>
    <t>GONJES</t>
  </si>
  <si>
    <t>HAMLEI</t>
  </si>
  <si>
    <t>MURLUI</t>
  </si>
  <si>
    <t>PARSAN</t>
  </si>
  <si>
    <t>PERTRI</t>
  </si>
  <si>
    <t>RIOJUA</t>
  </si>
  <si>
    <t>RIVMIG</t>
  </si>
  <si>
    <t>SANHOR</t>
  </si>
  <si>
    <t>SILOSC</t>
  </si>
  <si>
    <t>SKEKRI</t>
  </si>
  <si>
    <t>TINJUL</t>
  </si>
  <si>
    <t>TALALF</t>
  </si>
  <si>
    <t>AMBVIC - Ambrosio, Victor H</t>
  </si>
  <si>
    <t>AMIJER - Amie, Jerry J</t>
  </si>
  <si>
    <t>ARRJOS - Arreola, Jose F</t>
  </si>
  <si>
    <t>CABNEM - Cabrera, Nemesio</t>
  </si>
  <si>
    <t>FLOLOU - Flores, Louis</t>
  </si>
  <si>
    <t>GONJES - Gonzalez, Jesus A</t>
  </si>
  <si>
    <t>HAMLEI - Hamm, Leif</t>
  </si>
  <si>
    <t>HERELI - Hernandez, Eliam</t>
  </si>
  <si>
    <t>LARJAS - Lara, Jason</t>
  </si>
  <si>
    <t>LOPVAL - Lopez, Valentin</t>
  </si>
  <si>
    <t>LUMROB - Lumbreras, Roberto</t>
  </si>
  <si>
    <t>MALERI - Malfavon, Eric S</t>
  </si>
  <si>
    <t>MEZALA - Meza Torres, Alan A</t>
  </si>
  <si>
    <t>MURLUI - Murcia Orellana, Luis E</t>
  </si>
  <si>
    <t>PARSAN - Paredes, Sandro T</t>
  </si>
  <si>
    <t>PERTRI - Peres-Rangel, J Trinidad</t>
  </si>
  <si>
    <t>RIOJUA - Rios, Juan C</t>
  </si>
  <si>
    <t>RIVMIG - Rivera, Miguel C</t>
  </si>
  <si>
    <t>ROMISA - Romero, Isaac F</t>
  </si>
  <si>
    <t>SANHOR - Sanchez, Horacio</t>
  </si>
  <si>
    <t>SILOSC - Silva-Reyes, Oscar L</t>
  </si>
  <si>
    <t>SKEKRI - Skellen, Kristian D</t>
  </si>
  <si>
    <t>TINJUL - TinaJero, Julio A</t>
  </si>
  <si>
    <t>TALALF - Tullas, Alfred O</t>
  </si>
  <si>
    <t>VAZISM - Vazquez, Ismael I</t>
  </si>
  <si>
    <t>Horacio Sanchez</t>
  </si>
  <si>
    <t>Kristian Skellen</t>
  </si>
  <si>
    <t>Felix Bonilla</t>
  </si>
  <si>
    <t>Samuel Bach</t>
  </si>
  <si>
    <t>Juan Baena</t>
  </si>
  <si>
    <t>Robert Barnes III</t>
  </si>
  <si>
    <t>Hector U Bonilla</t>
  </si>
  <si>
    <t>Luis Bonilla</t>
  </si>
  <si>
    <t>Joshua Boots</t>
  </si>
  <si>
    <t>410012 - Abunemeh, Osama M</t>
  </si>
  <si>
    <t>140096 - Albright, Timothy C</t>
  </si>
  <si>
    <t>140097 - Allen, Charlie L III</t>
  </si>
  <si>
    <t>140098 - Allen, Charlie L Jr.</t>
  </si>
  <si>
    <t>440167 - Alvarez, Rene E</t>
  </si>
  <si>
    <t>140091 - Ball, Thomas E</t>
  </si>
  <si>
    <t>440177 - Batista-Lopez, Jose S</t>
  </si>
  <si>
    <t>140232 - Beckham, Mustang R</t>
  </si>
  <si>
    <t>140237 - Biever, Joshua M</t>
  </si>
  <si>
    <t>140022 - Blankenbaker, Stephen W</t>
  </si>
  <si>
    <t>410009 - Bonilla, Hector U</t>
  </si>
  <si>
    <t>240211 - Bonilla, Luis A</t>
  </si>
  <si>
    <t>140028 - BUSH, MICHELLE L</t>
  </si>
  <si>
    <t>240231 - Callaway, Joshua D</t>
  </si>
  <si>
    <t>240225 - Canelo, Brayan F</t>
  </si>
  <si>
    <t>440170 - Castellanos, Angell</t>
  </si>
  <si>
    <t>140233 - Collier, Devin M</t>
  </si>
  <si>
    <t>440172 - Colunga, Santiago</t>
  </si>
  <si>
    <t>140105 - Cunningham, Jan M</t>
  </si>
  <si>
    <t>240119 - Diego, Micheal T</t>
  </si>
  <si>
    <t>240241 - El hamad, Rakan I</t>
  </si>
  <si>
    <t>240036 - Flores, Catalino Jr.</t>
  </si>
  <si>
    <t>240037 - Flores, Catalino Sr.</t>
  </si>
  <si>
    <t>210017 - Franklin, Terry Z</t>
  </si>
  <si>
    <t>430001 - Freeman, Sean A</t>
  </si>
  <si>
    <t>140222 - Gadberry, Cody D</t>
  </si>
  <si>
    <t>240227 - Galvan-Hernandez, Jose I</t>
  </si>
  <si>
    <t>240228 - Galvan, Ignacio A</t>
  </si>
  <si>
    <t>440162 - Garcia, David</t>
  </si>
  <si>
    <t>240229 - Garcia, Demetrio</t>
  </si>
  <si>
    <t>240236 - Garcia, Kevin</t>
  </si>
  <si>
    <t>240121 - Garduno-Noguez, Gerardo</t>
  </si>
  <si>
    <t>240224 - Gonzalez, Raul M</t>
  </si>
  <si>
    <t>140103 - Gresham, Billy J</t>
  </si>
  <si>
    <t>240230 - Guevara, Brayan</t>
  </si>
  <si>
    <t>240238 - Guia-Lopez, Lizandro E</t>
  </si>
  <si>
    <t>140115 - Hancock, Dustin W</t>
  </si>
  <si>
    <t>150151 - Henson, Kenneth W</t>
  </si>
  <si>
    <t>440185 - Hernandez-Buentello, Alfredo</t>
  </si>
  <si>
    <t>240234 - Hernandez, Bryan A</t>
  </si>
  <si>
    <t>240233 - Herrera-Rosas, Jesus</t>
  </si>
  <si>
    <t>140229 - Hoffman, Levi J</t>
  </si>
  <si>
    <t>140001 - Hopkins, John W</t>
  </si>
  <si>
    <t>140230 - Housel, Jacob S</t>
  </si>
  <si>
    <t>240232 - Huerta, Noel A</t>
  </si>
  <si>
    <t>140150 - Hughes, Toby R</t>
  </si>
  <si>
    <t>140149 - Kemp, Danny L</t>
  </si>
  <si>
    <t>140008 - Kinman, Timothy P</t>
  </si>
  <si>
    <t>440158 - Limon, Martin R</t>
  </si>
  <si>
    <t>140119 - Livingston, James E</t>
  </si>
  <si>
    <t>440173 - Lopez, Julio C</t>
  </si>
  <si>
    <t>140236 - Lopez, Kody M</t>
  </si>
  <si>
    <t>440165 - Maldonado Jr, Humberto</t>
  </si>
  <si>
    <t>440159 - Marin-Cabrera, Javier A</t>
  </si>
  <si>
    <t>440193 - Martinez-Rivera, Juan M</t>
  </si>
  <si>
    <t>440178 - Mercedes-Rodriguez, Francisco</t>
  </si>
  <si>
    <t>140226 - Messel, Cale J</t>
  </si>
  <si>
    <t>140235 - Metcalf, Maria A</t>
  </si>
  <si>
    <t>440169 - Mojica, Domineek N</t>
  </si>
  <si>
    <t>440164 - Mojica, Niccolas D</t>
  </si>
  <si>
    <t>140225 - Morales, Gaven J</t>
  </si>
  <si>
    <t>440181 - Morales, Xavier R</t>
  </si>
  <si>
    <t>440171 - Moran, Nilson A</t>
  </si>
  <si>
    <t>240240 - Moreno, Jaime</t>
  </si>
  <si>
    <t>440183 - Moreno, Jose G</t>
  </si>
  <si>
    <t>440182 - Nava-Hernandez, Jose M</t>
  </si>
  <si>
    <t>440160 - Nunez, Kevin S</t>
  </si>
  <si>
    <t>440094 - Olivas, Juan J</t>
  </si>
  <si>
    <t>240140 - Olmedo-Balas, Albert M</t>
  </si>
  <si>
    <t>440175 - Olvera, Sebastian</t>
  </si>
  <si>
    <t>440192 - Ortega, Jose L</t>
  </si>
  <si>
    <t>140224 - Padgett, Shawn T</t>
  </si>
  <si>
    <t>240031 - Paulin Cruz, Francisco J</t>
  </si>
  <si>
    <t>240063 - Perez, Ramon Jr.</t>
  </si>
  <si>
    <t>440180 - Pileta-Mondeja, Eder</t>
  </si>
  <si>
    <t>240226 - Ramirez-Hernandez, Joel</t>
  </si>
  <si>
    <t>440174 - Resendiz, Jesus E</t>
  </si>
  <si>
    <t>100008 - Retter, Katelyn E</t>
  </si>
  <si>
    <t>240070 - Reyes, Ramon Sr.</t>
  </si>
  <si>
    <t>440191 - Reyna, Rodolfo M</t>
  </si>
  <si>
    <t>140227 - Reynolds, Matthew L</t>
  </si>
  <si>
    <t>140061 - Riddle, David W</t>
  </si>
  <si>
    <t>440161 - Rivera Jr, Oscar</t>
  </si>
  <si>
    <t>440190 - Rodriguez-Villanueva, Rumaldo R</t>
  </si>
  <si>
    <t>440166 - Rodriguez, Abram</t>
  </si>
  <si>
    <t>240237 - Romero-Morales, Roy A</t>
  </si>
  <si>
    <t>440189 - Salinas, Johel</t>
  </si>
  <si>
    <t>440187 - Salinas, Jonathan M</t>
  </si>
  <si>
    <t>440184 - Sanchez-Leal, Gregorio</t>
  </si>
  <si>
    <t>440168 - Sanchez, Alex</t>
  </si>
  <si>
    <t>110013 - Schorr, Justin H</t>
  </si>
  <si>
    <t>140011 - Schulz, Douglas J</t>
  </si>
  <si>
    <t>140228 - Schutte, Tyler J</t>
  </si>
  <si>
    <t>140071 - Sharp, Jerry F</t>
  </si>
  <si>
    <t>240222 - Skellen, Kristian D</t>
  </si>
  <si>
    <t>140231 - Snyder, Lucas R</t>
  </si>
  <si>
    <t>440176 - Tejada, Joseph</t>
  </si>
  <si>
    <t>140234 - Tipton, Kaine T</t>
  </si>
  <si>
    <t>240242 - Torres, Efrain</t>
  </si>
  <si>
    <t>240135 - Vasquez Jr, Roberto Jr</t>
  </si>
  <si>
    <t>140223 - Voegel, Codey L</t>
  </si>
  <si>
    <t>140122 - Waugh, Ron R</t>
  </si>
  <si>
    <t>140013 - Wilks, Austin W</t>
  </si>
  <si>
    <t>140014 - Willem, Jacob M</t>
  </si>
  <si>
    <t>140087 - Ziliak, Babette M</t>
  </si>
  <si>
    <t>Timothy Albright</t>
  </si>
  <si>
    <t>Allen Charlie III</t>
  </si>
  <si>
    <t xml:space="preserve">Allen Charlie L Jr. </t>
  </si>
  <si>
    <t>Rene Alvarez</t>
  </si>
  <si>
    <t>Thomas Ball</t>
  </si>
  <si>
    <t>Jose Batista-Lopez</t>
  </si>
  <si>
    <t>Joshua Bievar</t>
  </si>
  <si>
    <t>Mustang Beckham</t>
  </si>
  <si>
    <t>Stephen Blankenbaker</t>
  </si>
  <si>
    <t>Michelle Bush</t>
  </si>
  <si>
    <t>Joshua Callaway</t>
  </si>
  <si>
    <t>Brayan Canelo</t>
  </si>
  <si>
    <t>Angell Castellanos</t>
  </si>
  <si>
    <t>Devin Collier</t>
  </si>
  <si>
    <t>Santiago Colunga</t>
  </si>
  <si>
    <t>Jan Cunningham</t>
  </si>
  <si>
    <t>Rakan El hamada</t>
  </si>
  <si>
    <t xml:space="preserve">Catalino Flores Jr. </t>
  </si>
  <si>
    <t>Catalino Flores Sr.</t>
  </si>
  <si>
    <t>Sean Freeman</t>
  </si>
  <si>
    <t>Cody Gadberry</t>
  </si>
  <si>
    <t>Jose Galvan-Hernandez</t>
  </si>
  <si>
    <t>Ignacio Galvan</t>
  </si>
  <si>
    <t>David Garcia</t>
  </si>
  <si>
    <t>Demetrio Garcia</t>
  </si>
  <si>
    <t>Kevin Garcia</t>
  </si>
  <si>
    <t>Gerardo Garduno-Noguez</t>
  </si>
  <si>
    <t>Raul Gonzalez</t>
  </si>
  <si>
    <t>Brayan Guevara</t>
  </si>
  <si>
    <t>Lizardo Guia-Lopez</t>
  </si>
  <si>
    <t>Dustin Hancock</t>
  </si>
  <si>
    <t>Kenneth Henson</t>
  </si>
  <si>
    <t>Alfredo Hernandez-Buentello</t>
  </si>
  <si>
    <t>Bryan Hernandez</t>
  </si>
  <si>
    <t>Jesus Herrera-Rosas</t>
  </si>
  <si>
    <t xml:space="preserve">Levi Hoffman </t>
  </si>
  <si>
    <t>John Hopkins</t>
  </si>
  <si>
    <t>Jacob Housel</t>
  </si>
  <si>
    <t xml:space="preserve">Noel Huerta </t>
  </si>
  <si>
    <t>Toby Hughes</t>
  </si>
  <si>
    <t>Danny Kemp</t>
  </si>
  <si>
    <t>Timothy Kinman</t>
  </si>
  <si>
    <t>Martin Limon</t>
  </si>
  <si>
    <t>James Livingston</t>
  </si>
  <si>
    <t>Julio Lopez</t>
  </si>
  <si>
    <t>Kody Lopez</t>
  </si>
  <si>
    <t>Humberto Maldonado Jr</t>
  </si>
  <si>
    <t>Javier Marin-Cabrera</t>
  </si>
  <si>
    <t>Juan Martinez-Rivera</t>
  </si>
  <si>
    <t>Francisco Mercedes-Rodriguez</t>
  </si>
  <si>
    <t>Cale Messel</t>
  </si>
  <si>
    <t>Maria Metcalf</t>
  </si>
  <si>
    <t>Domineek Mojica</t>
  </si>
  <si>
    <t>Niccolas Mojica</t>
  </si>
  <si>
    <t>Gaven Morales</t>
  </si>
  <si>
    <t>Xavier Morales</t>
  </si>
  <si>
    <t>Nilson Moran</t>
  </si>
  <si>
    <t>Jaime Moreno</t>
  </si>
  <si>
    <t>Jose Moreno</t>
  </si>
  <si>
    <t>Jose Nava-Hernandez</t>
  </si>
  <si>
    <t>Kevin Nunez</t>
  </si>
  <si>
    <t>Sebastian Olvera</t>
  </si>
  <si>
    <t>Jose Ortega</t>
  </si>
  <si>
    <t xml:space="preserve">Shawn Padgett </t>
  </si>
  <si>
    <t xml:space="preserve">Francisco Paulin Cruz </t>
  </si>
  <si>
    <t>Eder Pileta-Mondeja</t>
  </si>
  <si>
    <t>Joel Ramirez-Hernandez</t>
  </si>
  <si>
    <t>Jesus Resendiz</t>
  </si>
  <si>
    <t>Katelyn Retter</t>
  </si>
  <si>
    <t>Ramon Retes Sr</t>
  </si>
  <si>
    <t>David Riddle</t>
  </si>
  <si>
    <t>Rodolfo Reyna</t>
  </si>
  <si>
    <t>Matthew Reynolds</t>
  </si>
  <si>
    <t>Oscar Rivera</t>
  </si>
  <si>
    <t>Abram Rodriguez</t>
  </si>
  <si>
    <t>Rumaldo Rodriguez-Villanueva</t>
  </si>
  <si>
    <t>Roy Romero-Morales</t>
  </si>
  <si>
    <t>Johel Salinas</t>
  </si>
  <si>
    <t>Jonathan Salinas</t>
  </si>
  <si>
    <t>Gregorio Aanchez-Leal</t>
  </si>
  <si>
    <t>Alex Sanchez</t>
  </si>
  <si>
    <t>Justin Schoor</t>
  </si>
  <si>
    <t>Douglas Schulz</t>
  </si>
  <si>
    <t>Tyler Schutte</t>
  </si>
  <si>
    <t>Jerry Sharp</t>
  </si>
  <si>
    <t>Lucas Snyder</t>
  </si>
  <si>
    <t>Kevin Summerfield</t>
  </si>
  <si>
    <t>Joseph Tejada</t>
  </si>
  <si>
    <t xml:space="preserve">Alan Thompson </t>
  </si>
  <si>
    <t>Kaine Tipton</t>
  </si>
  <si>
    <t>Efrain Torres</t>
  </si>
  <si>
    <t>Codey Voegel</t>
  </si>
  <si>
    <t xml:space="preserve">Ron Waugh </t>
  </si>
  <si>
    <t xml:space="preserve">Austin Wilks </t>
  </si>
  <si>
    <t>Jacob Willem</t>
  </si>
  <si>
    <t>Babette Ziliak</t>
  </si>
  <si>
    <t>BOTJOS</t>
  </si>
  <si>
    <t>CLAHEC</t>
  </si>
  <si>
    <t>FABROB</t>
  </si>
  <si>
    <t>FLOFID</t>
  </si>
  <si>
    <t>GALROJ</t>
  </si>
  <si>
    <t>GARDEM</t>
  </si>
  <si>
    <t>GARFRA</t>
  </si>
  <si>
    <t>GOMJUA</t>
  </si>
  <si>
    <t>HUENOE</t>
  </si>
  <si>
    <t>BOTJOS - Botello, Josue</t>
  </si>
  <si>
    <t>CLAHEC - Claudio, Hector J</t>
  </si>
  <si>
    <t>FABROB - Fabela, Roberto C</t>
  </si>
  <si>
    <t>FLOFID - Flores, Fidel</t>
  </si>
  <si>
    <t>GALROJ - Galindo-Carranza, Rojelio</t>
  </si>
  <si>
    <t>GARDEM - Garcia, Demetrio</t>
  </si>
  <si>
    <t>GARFRA - Garcia, Francisco J</t>
  </si>
  <si>
    <t>GOMJUA - Gomez Jr, Juan M</t>
  </si>
  <si>
    <t>HUENOE - Huerta, Noel A</t>
  </si>
  <si>
    <t>LEECAM - Lee, Cameron J</t>
  </si>
  <si>
    <t>LINPRA - Lincoln, Pralon G</t>
  </si>
  <si>
    <t>MOJDOM - Mojica, Domineek N</t>
  </si>
  <si>
    <t>RAMJOE - Ramirez-Hernandez, Joel</t>
  </si>
  <si>
    <t>SALJON - Salinas, Jonathan M</t>
  </si>
  <si>
    <t>SKEJOS - Skellen, Joshua D</t>
  </si>
  <si>
    <t>TORAJOS - Torres, Jose A</t>
  </si>
  <si>
    <t>TORJOS - Torres, Jose J</t>
  </si>
  <si>
    <t>Rojelio Galindo-Carranza</t>
  </si>
  <si>
    <t>Fransisco Garcia</t>
  </si>
  <si>
    <t>Noel Huerta</t>
  </si>
  <si>
    <t>LEECAM</t>
  </si>
  <si>
    <t>LINPRA</t>
  </si>
  <si>
    <t>Lincoln Pralon</t>
  </si>
  <si>
    <t>MOJDOM</t>
  </si>
  <si>
    <t>RAMJOE</t>
  </si>
  <si>
    <t>SALJON</t>
  </si>
  <si>
    <t>Salinas Jonathan</t>
  </si>
  <si>
    <t>SKEJOS</t>
  </si>
  <si>
    <t>Joshua Skellen</t>
  </si>
  <si>
    <t>TORAJOS</t>
  </si>
  <si>
    <t>Jose A Torres</t>
  </si>
  <si>
    <t>TARJOS</t>
  </si>
  <si>
    <t>440250 - Acevedo-Jaime, Brian O</t>
  </si>
  <si>
    <t>240248 - Alvarez, Michael</t>
  </si>
  <si>
    <t>440234 - Andrew, Christian E</t>
  </si>
  <si>
    <t>410016 - Arias , Miguel A</t>
  </si>
  <si>
    <t>440252 - Arreguin-Gonzalez, Jorge</t>
  </si>
  <si>
    <t>440228 - Arteaga, Antonio O</t>
  </si>
  <si>
    <t>440237 - Banda, Norberto</t>
  </si>
  <si>
    <t>410018 - Barco-Balderrama, Luis R</t>
  </si>
  <si>
    <t>440203 - Barrera-Penaloza, Primitivo</t>
  </si>
  <si>
    <t>230006 - Bautista Sr., Jose E</t>
  </si>
  <si>
    <t>440222 - Bazan, Richard A</t>
  </si>
  <si>
    <t>440255 - Betancourt-Preciado, Jose</t>
  </si>
  <si>
    <t>440256 - Betancourt-Vega, Jose A</t>
  </si>
  <si>
    <t>440261 - Caballero-Anaya, Humberto</t>
  </si>
  <si>
    <t>240243 - Calderon-Zavala, Jorge  M</t>
  </si>
  <si>
    <t>410017 - Carranza, Martin</t>
  </si>
  <si>
    <t>440194 - Castaneda-Gonzalez, Mario A</t>
  </si>
  <si>
    <t>240251 - Castillo, Daniel</t>
  </si>
  <si>
    <t>440201 - Chavarria, Santos</t>
  </si>
  <si>
    <t>440240 - Daugherty, Jamal J</t>
  </si>
  <si>
    <t>440205 - Diosdado-Gonzalez, Andres</t>
  </si>
  <si>
    <t>240258 - Dunn, Bryant</t>
  </si>
  <si>
    <t>440225 - Espinoza-Ponce, Elva U</t>
  </si>
  <si>
    <t>440254 - Figueroa-Vazquez, Luis R</t>
  </si>
  <si>
    <t>240246 - Flores, Jonathan</t>
  </si>
  <si>
    <t>440204 - Flores, Michael A</t>
  </si>
  <si>
    <t>210024 - Gadhok, Nipun</t>
  </si>
  <si>
    <t>440217 - Garcia-Ramos, Steven</t>
  </si>
  <si>
    <t>440253 - Garza, Edward</t>
  </si>
  <si>
    <t>210021 - Gonzalez, Edgar</t>
  </si>
  <si>
    <t>440249 - Guerrero-Zaragoza, Jose A</t>
  </si>
  <si>
    <t>440212 - Gundlefinger, Kevin L</t>
  </si>
  <si>
    <t>440229 - Harris, Keith R</t>
  </si>
  <si>
    <t>240264 - Hernandez-Espinoza, Salvador</t>
  </si>
  <si>
    <t>440214 - Hernandez-Jimenez, Rivaldo D</t>
  </si>
  <si>
    <t>440236 - Hernandez, Joel</t>
  </si>
  <si>
    <t>240260 - Hernandez, Victor M</t>
  </si>
  <si>
    <t>440242 - Hernandez, Xavier</t>
  </si>
  <si>
    <t>440025 - Jalomo, Omar G</t>
  </si>
  <si>
    <t>440251 - Joya, Jorge R</t>
  </si>
  <si>
    <t>240263 - Lemon Jr., Ernest S</t>
  </si>
  <si>
    <t>240158 - Lopez, Kristopher L</t>
  </si>
  <si>
    <t>240255 - Luevano, Juan  M</t>
  </si>
  <si>
    <t>800014 - Magana, Ernie</t>
  </si>
  <si>
    <t>240269 - Maldonado Jr., Astolfo</t>
  </si>
  <si>
    <t>440193 - Martinez-Rivera, Juan  M</t>
  </si>
  <si>
    <t>800016 - Martinez, Nitzia E</t>
  </si>
  <si>
    <t>440230 - Mejia-Ramirez, Odin A</t>
  </si>
  <si>
    <t>440258 - Mendez-Alvarez, Publio F</t>
  </si>
  <si>
    <t>440241 - Mitchell, Jawon M</t>
  </si>
  <si>
    <t>240270 - Montenegro, Jesus E</t>
  </si>
  <si>
    <t>440202 - Moreno De Hoyos, Jose L</t>
  </si>
  <si>
    <t>440224 - Moreno-Facundo, Jose S</t>
  </si>
  <si>
    <t>410014 - Nunez-Torres, Imer</t>
  </si>
  <si>
    <t>440245 - Padilla, Martell</t>
  </si>
  <si>
    <t>440244 - Paredes, Juan</t>
  </si>
  <si>
    <t>210022 - Patil, Sangramsingh K</t>
  </si>
  <si>
    <t>440233 - Pizzarro, Kristian</t>
  </si>
  <si>
    <t>210019 - Quarve, Daniel J</t>
  </si>
  <si>
    <t>440246 - Quintanilla-Zelaya, Juan R</t>
  </si>
  <si>
    <t>440247 - Quirez, Rogelio B</t>
  </si>
  <si>
    <t>240066 - Ramirez, Jose I</t>
  </si>
  <si>
    <t>240259 - Ramirez, Omar</t>
  </si>
  <si>
    <t>240253 - Rangel Jr, Jose M</t>
  </si>
  <si>
    <t>240250 - Rebolledo, Angel R</t>
  </si>
  <si>
    <t>240247 - Rios, Jesus  M</t>
  </si>
  <si>
    <t>440226 - Rios, Ruben R</t>
  </si>
  <si>
    <t>440257 - Rivera-Moreno, Luis A</t>
  </si>
  <si>
    <t>440208 - Rivera, Mark A</t>
  </si>
  <si>
    <t>440215 - Robles, Cristofer</t>
  </si>
  <si>
    <t>210023 - Robson, Lewis C</t>
  </si>
  <si>
    <t>240254 - Rodriguez Jr, Salvador</t>
  </si>
  <si>
    <t>410013 - Rodriguez, Erick</t>
  </si>
  <si>
    <t>440248 - Rodriguez, Omar O</t>
  </si>
  <si>
    <t>240079 - Romo, Marco A</t>
  </si>
  <si>
    <t>240256 - Salazar, J Guadalupe</t>
  </si>
  <si>
    <t>410015 - Sanchez, Marco A</t>
  </si>
  <si>
    <t>440243 - Santos-Gonzalez, Stephanie M</t>
  </si>
  <si>
    <t>240271 - Skellen, Joshua D</t>
  </si>
  <si>
    <t>240222 - Skellen, Kristian  D</t>
  </si>
  <si>
    <t>240257 - Skinner, Vic D</t>
  </si>
  <si>
    <t>240261 - Tafolla, Jose G</t>
  </si>
  <si>
    <t>440211 - Taylor, Omar W</t>
  </si>
  <si>
    <t>440227 - Varela-Fuertes, Delfino</t>
  </si>
  <si>
    <t>440207 - Vazquez-Rodriguez, Bonifacio</t>
  </si>
  <si>
    <t>440238 - Vazquez, Josue T</t>
  </si>
  <si>
    <t>440196 - Vega-Gonzales, Heriberto</t>
  </si>
  <si>
    <t>440223 - Vega-Marrero, Jose A</t>
  </si>
  <si>
    <t>210020 - Vega-Rayas, Oscar</t>
  </si>
  <si>
    <t>240272 - Weil, Jeffrey A</t>
  </si>
  <si>
    <t>440200 - Zaragoza, Marco A</t>
  </si>
  <si>
    <t>Brian Acevedo</t>
  </si>
  <si>
    <t>Michael Alvarez</t>
  </si>
  <si>
    <t>Christian Andrew</t>
  </si>
  <si>
    <t>Jorge Arreguin-Gonzalez</t>
  </si>
  <si>
    <t>Antonio Arteaga</t>
  </si>
  <si>
    <t>Noberto Banda</t>
  </si>
  <si>
    <t>Primitivo Barerra-Penaloza</t>
  </si>
  <si>
    <t>Jose Bautista Sr</t>
  </si>
  <si>
    <t>Richard Bazan</t>
  </si>
  <si>
    <t>Jose Betancourt-Preciado</t>
  </si>
  <si>
    <t>Jose Berancourt-Vega</t>
  </si>
  <si>
    <t>Huberto Caballero-Anaya</t>
  </si>
  <si>
    <t>Jorge Calderon-Zavala</t>
  </si>
  <si>
    <t>Martin Carranza</t>
  </si>
  <si>
    <t>Mario Castaneda-Gonzalez</t>
  </si>
  <si>
    <t>Daniel Castillo</t>
  </si>
  <si>
    <t>Samtps Chavarria</t>
  </si>
  <si>
    <t>Jamal Daugherty</t>
  </si>
  <si>
    <t>Elva Espinoza-Ponce</t>
  </si>
  <si>
    <t>Luis Figueroa-Vasquez</t>
  </si>
  <si>
    <t>Jonathan Flores</t>
  </si>
  <si>
    <t>Michael Flores</t>
  </si>
  <si>
    <t>Nipun Gadhok</t>
  </si>
  <si>
    <t>Steven Garcia-Ramos</t>
  </si>
  <si>
    <t>Edward Garza</t>
  </si>
  <si>
    <t>Edgar Gonzalez</t>
  </si>
  <si>
    <t>Jose Guerrero-Zaragoza</t>
  </si>
  <si>
    <t>Kevin Gundlefinger</t>
  </si>
  <si>
    <t>Keith Harris</t>
  </si>
  <si>
    <t>Salvador Espinoza-Hernandez</t>
  </si>
  <si>
    <t>Rivaldo Hernandez-Jimenez</t>
  </si>
  <si>
    <t>Joel Hernandez</t>
  </si>
  <si>
    <t>Victor Hernandez</t>
  </si>
  <si>
    <t>Xavier Hernandez</t>
  </si>
  <si>
    <t>Jorge Joya</t>
  </si>
  <si>
    <t>Andres Diosdado-Gonzalez</t>
  </si>
  <si>
    <t>Juan Luevano</t>
  </si>
  <si>
    <t>Ernie Magana</t>
  </si>
  <si>
    <t>Astolfo Maldonado Jr.</t>
  </si>
  <si>
    <t>Nitzia Martinez</t>
  </si>
  <si>
    <t>Odin Mejia-Ramirez</t>
  </si>
  <si>
    <t>Publio Mendez-Alvarez</t>
  </si>
  <si>
    <t>Jawon Mitchell</t>
  </si>
  <si>
    <t>Jesus Montenegro</t>
  </si>
  <si>
    <t>Jose Moreno De Hoyos</t>
  </si>
  <si>
    <t>Jose Moreno-Facundo</t>
  </si>
  <si>
    <t>Imer Nunez-Torres</t>
  </si>
  <si>
    <t>Martell Padilla</t>
  </si>
  <si>
    <t>Juan Paredes</t>
  </si>
  <si>
    <t>Kristian Pizzarro</t>
  </si>
  <si>
    <t>Daniel Quarve</t>
  </si>
  <si>
    <t>Juan Quintanilla-Zelaya</t>
  </si>
  <si>
    <t>Rogelio Quirez</t>
  </si>
  <si>
    <t>Omar Ramirez</t>
  </si>
  <si>
    <t>Jose Rangel Jr</t>
  </si>
  <si>
    <t>Angel Rebolledo</t>
  </si>
  <si>
    <t>Jesus Rios</t>
  </si>
  <si>
    <t>Ruben Rios</t>
  </si>
  <si>
    <t>Luis Rivera-Moreno</t>
  </si>
  <si>
    <t>Mark Rivera</t>
  </si>
  <si>
    <t>Cristofer Robles</t>
  </si>
  <si>
    <t>Lewis Robson</t>
  </si>
  <si>
    <t>Erick Rodriguez</t>
  </si>
  <si>
    <t>Omar Rodriguez</t>
  </si>
  <si>
    <t>J Salazar</t>
  </si>
  <si>
    <t>Marco Sanchez</t>
  </si>
  <si>
    <t>Stephanie Santos-Gonzalez</t>
  </si>
  <si>
    <t>Vic Skinner</t>
  </si>
  <si>
    <t>Jose Tafolla</t>
  </si>
  <si>
    <t>Omar Taylor</t>
  </si>
  <si>
    <t>Bonifacio Vazquez-Rodriguez</t>
  </si>
  <si>
    <t>Josue Vazquez</t>
  </si>
  <si>
    <t>Heriberto Vega-Gonzales</t>
  </si>
  <si>
    <t>Jose Vega-Marrero</t>
  </si>
  <si>
    <t>Oscar Vega-Rayas</t>
  </si>
  <si>
    <t>Jeffrey Weil</t>
  </si>
  <si>
    <t>Marco Zaragoza</t>
  </si>
  <si>
    <t>GOMJUA - Gomez Jr, Juan  M</t>
  </si>
  <si>
    <t>JIMANT - Jimenez, Antonio R</t>
  </si>
  <si>
    <t>LEMERN - Lemon Jr., Ernest S</t>
  </si>
  <si>
    <t>LOPJUA - Lopez, Juan</t>
  </si>
  <si>
    <t>MORJAI - Moreno, Jaime</t>
  </si>
  <si>
    <t>RAMJOS - Ramirez, Jose I</t>
  </si>
  <si>
    <t>RAMOMA - Ramirez, Omar</t>
  </si>
  <si>
    <t>RODSAL - Rodriguez Jr, Salvador</t>
  </si>
  <si>
    <t>SALEDW - Salazar-Palma, Edwin</t>
  </si>
  <si>
    <t>SALPAO - Salazar-Palma, Paolo Phillip Derek</t>
  </si>
  <si>
    <t>SKIVIC - Skinner, Vic D</t>
  </si>
  <si>
    <t>TAFJOS - Tafolla, Jose G</t>
  </si>
  <si>
    <t>TOREFR - Torres, Efrain</t>
  </si>
  <si>
    <t>WEIJEF - Weil, Jeffrey A</t>
  </si>
  <si>
    <t>JIMANT</t>
  </si>
  <si>
    <t>Antonio Jimenez</t>
  </si>
  <si>
    <t>LEMERN</t>
  </si>
  <si>
    <t>Ernesr Lemon Jr</t>
  </si>
  <si>
    <t>LOPJUA</t>
  </si>
  <si>
    <t>LUEJUA</t>
  </si>
  <si>
    <t>MORJAI</t>
  </si>
  <si>
    <t>ROMJOS</t>
  </si>
  <si>
    <t>RAMOMA</t>
  </si>
  <si>
    <t>RODSAL</t>
  </si>
  <si>
    <t>SALEDW</t>
  </si>
  <si>
    <t>Edwin Salazar-Palma</t>
  </si>
  <si>
    <t>SALPAO</t>
  </si>
  <si>
    <t>Paolo Saoazar-Palma</t>
  </si>
  <si>
    <t>TOREFR</t>
  </si>
  <si>
    <t>WEIJEF</t>
  </si>
  <si>
    <t>Ambrosio, Victor H</t>
  </si>
  <si>
    <t>Amie, Jerry J</t>
  </si>
  <si>
    <t>Arreola, Jose F</t>
  </si>
  <si>
    <t>Claudio, Hector J</t>
  </si>
  <si>
    <t>Fabela, Roberto C</t>
  </si>
  <si>
    <t>Flores, Fidel</t>
  </si>
  <si>
    <t>Franks, Jay</t>
  </si>
  <si>
    <t>Garcia, Francisco J</t>
  </si>
  <si>
    <t>Gomez Jr, Juan  M</t>
  </si>
  <si>
    <t>Huerta, Noel A</t>
  </si>
  <si>
    <t>Ipina Jr, Jose G</t>
  </si>
  <si>
    <t>Lara, Jason</t>
  </si>
  <si>
    <t>Lincoln, Pralon G</t>
  </si>
  <si>
    <t>Lopez, Juan</t>
  </si>
  <si>
    <t>Luevano, Juan  M</t>
  </si>
  <si>
    <t>Malfavon, Eric S</t>
  </si>
  <si>
    <t>Moreno, Jaime</t>
  </si>
  <si>
    <t>Rodriguez Jr, Salvador</t>
  </si>
  <si>
    <t>Romero, Isaac F</t>
  </si>
  <si>
    <t>Skellen, Joshua D</t>
  </si>
  <si>
    <t>Skellen, Kristian D</t>
  </si>
  <si>
    <t>Torres, Efrain</t>
  </si>
  <si>
    <t>Torres, Jose A</t>
  </si>
  <si>
    <t>Vazquez, Ismael I</t>
  </si>
  <si>
    <t>Weil, Jeffrey A</t>
  </si>
  <si>
    <t>SKIVC</t>
  </si>
  <si>
    <t>TAFJORS</t>
  </si>
  <si>
    <t>Jaun Lopez</t>
  </si>
  <si>
    <t>Ismael Vasquez</t>
  </si>
  <si>
    <t>Jimenez, Antonio R</t>
  </si>
  <si>
    <t>Lemon Jr., Ernest S</t>
  </si>
  <si>
    <t>Lumbreras, Roberto</t>
  </si>
  <si>
    <t>Meza Torres, Alan A</t>
  </si>
  <si>
    <t>Ramirez, Jose I</t>
  </si>
  <si>
    <t>Ramirez, Omar</t>
  </si>
  <si>
    <t>Rivera, Miguel C</t>
  </si>
  <si>
    <t>Salazar-Palma, Edwin</t>
  </si>
  <si>
    <t>Salazar-Palma, Paolo Phillip Derek</t>
  </si>
  <si>
    <t>Skinner, Vic D</t>
  </si>
  <si>
    <t>Tafolla, Jose G</t>
  </si>
  <si>
    <t>Tullas, Alfred O</t>
  </si>
  <si>
    <t>Ernest Lemon Jr</t>
  </si>
  <si>
    <t>Alan Mez Torres</t>
  </si>
  <si>
    <t>440259 - Colmenero-Garcia, Rolando</t>
  </si>
  <si>
    <t>240276 - Esparza-Camos, Humberto</t>
  </si>
  <si>
    <t>240274 - Esparza-Lopez, Ignacio S</t>
  </si>
  <si>
    <t>240275 - Garcia Jr., Cesar</t>
  </si>
  <si>
    <t>240273 - Jimenez, Antonio R</t>
  </si>
  <si>
    <t>240278 - Oliva, George</t>
  </si>
  <si>
    <t>240281 - Onofre-Alas, Otoniel A</t>
  </si>
  <si>
    <t>240279 - Poteet, Jacob A</t>
  </si>
  <si>
    <t>240277 - Torres, Juan M</t>
  </si>
  <si>
    <t>440260 - Wilson-Allen, Michael</t>
  </si>
  <si>
    <t>Michael Wilson-Allen</t>
  </si>
  <si>
    <t>240295 - Amador-Zubieta, Esteban  L</t>
  </si>
  <si>
    <t>240293 - Armadillo-Arias, Jose A</t>
  </si>
  <si>
    <t>800018 - Avila, Jose S</t>
  </si>
  <si>
    <t>240283 - Avina-Talavera, Alfredo</t>
  </si>
  <si>
    <t>440263 - Baena-Jesus, Arturo</t>
  </si>
  <si>
    <t>240297 - Caamal, Isaac</t>
  </si>
  <si>
    <t>230008 - Casey, Michael K</t>
  </si>
  <si>
    <t>240292 - Claudio-Martinez, Arturo</t>
  </si>
  <si>
    <t>240298 - Cuba, Victor A</t>
  </si>
  <si>
    <t>210025 - Erazo-Pineda, Victor M</t>
  </si>
  <si>
    <t>440265 - Flores-Calderon, Karen</t>
  </si>
  <si>
    <t>240296 - Garza, Julio C</t>
  </si>
  <si>
    <t>240294 - Gomez, Christopher C</t>
  </si>
  <si>
    <t>240300 - Gonzalez, David</t>
  </si>
  <si>
    <t>240299 - Jowdy, Joshua D</t>
  </si>
  <si>
    <t>240301 - Lipina, Brian T</t>
  </si>
  <si>
    <t>240205 - Lopez, Oscar J</t>
  </si>
  <si>
    <t>240284 - Martinez-Ramirez, Celio</t>
  </si>
  <si>
    <t>200010 - Montez, Vicky</t>
  </si>
  <si>
    <t>240285 - Ochoa, Jose M</t>
  </si>
  <si>
    <t>200011 - Pinzon, Tristan E</t>
  </si>
  <si>
    <t>440266 - Powell Jr, Nathan E</t>
  </si>
  <si>
    <t>240265 - Salazar-Palma, Paolo Phillip Derek</t>
  </si>
  <si>
    <t>240303 - Salazar-Sorto, Carlos Y</t>
  </si>
  <si>
    <t>800017 - Sims, Teshia M</t>
  </si>
  <si>
    <t>240286 - Sosa, Leopoldo</t>
  </si>
  <si>
    <t>240287 - Sosa, Salvador</t>
  </si>
  <si>
    <t>240282 - Sotelo, Alfredo</t>
  </si>
  <si>
    <t>240290 - Terry , Michael E</t>
  </si>
  <si>
    <t>230007 - Tshiendele, Gedeon K</t>
  </si>
  <si>
    <t>Date</t>
  </si>
  <si>
    <t>Arturo Baena</t>
  </si>
  <si>
    <t>Isaac Caamal</t>
  </si>
  <si>
    <t>Michael Casey</t>
  </si>
  <si>
    <t>Rolando Colmenero-Garcia</t>
  </si>
  <si>
    <t>Esteban Amandor-Zubieta</t>
  </si>
  <si>
    <t>Jose Armadillo-Arias</t>
  </si>
  <si>
    <t>Jose Avila</t>
  </si>
  <si>
    <t>Alfredo Avina-Talavera</t>
  </si>
  <si>
    <t>Arturo Claudio-Martinez</t>
  </si>
  <si>
    <t>Victor Cuba</t>
  </si>
  <si>
    <t>Humberto Esparza-Camos</t>
  </si>
  <si>
    <t>Ignacio Esparza-Lopez</t>
  </si>
  <si>
    <t>Karen Flores-Calderon</t>
  </si>
  <si>
    <t>Celio Martinez-Ramirez</t>
  </si>
  <si>
    <t>Cesar Garcia Jr.</t>
  </si>
  <si>
    <t>Vicky Montez</t>
  </si>
  <si>
    <t>George Oliva</t>
  </si>
  <si>
    <t>Julio Garza</t>
  </si>
  <si>
    <t>Christopher Gomez</t>
  </si>
  <si>
    <t>Joshua Jowdy</t>
  </si>
  <si>
    <t>Brian Lipina</t>
  </si>
  <si>
    <t>Oscar Lopez</t>
  </si>
  <si>
    <t>Jose Ochoa</t>
  </si>
  <si>
    <t>Otoniel Onofre-Alas</t>
  </si>
  <si>
    <t>Tristan Pinzon</t>
  </si>
  <si>
    <t>Jacob Poteet</t>
  </si>
  <si>
    <t>Nathan Powell Jr</t>
  </si>
  <si>
    <t>Paolo Phillip Salazar-Palma</t>
  </si>
  <si>
    <t>Teshia Sims</t>
  </si>
  <si>
    <t>Leopoldo Sosa</t>
  </si>
  <si>
    <t>Salvador Sosa</t>
  </si>
  <si>
    <t>Alfredo Sotelo</t>
  </si>
  <si>
    <t>Juan Torres</t>
  </si>
  <si>
    <t>Gedeon Tshiendele</t>
  </si>
  <si>
    <t>David Gomez</t>
  </si>
  <si>
    <t>Claudio, Rafael</t>
  </si>
  <si>
    <t>Crain, James D</t>
  </si>
  <si>
    <t>Gomez, Christopher C</t>
  </si>
  <si>
    <t>Joseph, Allan</t>
  </si>
  <si>
    <t>Poteet, Jacob A</t>
  </si>
  <si>
    <t>Shaylor, Matthew C</t>
  </si>
  <si>
    <t>Allan Joseph</t>
  </si>
  <si>
    <t>240295 - Amador-Zubieta, Esteban L</t>
  </si>
  <si>
    <t>800011 - Armenta, Alfonso T</t>
  </si>
  <si>
    <t>440276 - Ayala-Nava, Alejandro</t>
  </si>
  <si>
    <t>240243 - Calderon-Zavala, Jorge M</t>
  </si>
  <si>
    <t>240025 - Candelaria, Juan C</t>
  </si>
  <si>
    <t>440056 - Castro Gomez, Reynaldo</t>
  </si>
  <si>
    <t>440277 - Garcia-Medellin, Ezequiel</t>
  </si>
  <si>
    <t>440275 - Hernandez, Jose I</t>
  </si>
  <si>
    <t>800019 - Holalu Nanda, Vandana</t>
  </si>
  <si>
    <t>440271 - Inostroza, Alvaro</t>
  </si>
  <si>
    <t>440272 - Lopez, Manuel</t>
  </si>
  <si>
    <t>240255 - Luevano, Juan M</t>
  </si>
  <si>
    <t>240306 - Medina, Daniel M</t>
  </si>
  <si>
    <t>240304 - Murphy, Brent A</t>
  </si>
  <si>
    <t>440274 - Pena, Victor J</t>
  </si>
  <si>
    <t>440270 - Perez, Aldair A</t>
  </si>
  <si>
    <t>440267 - Quinones sr., Daniel</t>
  </si>
  <si>
    <t>440269 - Quinones-Zapata, Antonio</t>
  </si>
  <si>
    <t>440268 - Quinones-Zapata, Daniel J</t>
  </si>
  <si>
    <t>440273 - Reyes, Aureliano</t>
  </si>
  <si>
    <t>240247 - Rios, Jesus M</t>
  </si>
  <si>
    <t>200012 - Rodriguez, Rachel</t>
  </si>
  <si>
    <t>Alejandro Ayala-Nava</t>
  </si>
  <si>
    <t>Juan Candelaria</t>
  </si>
  <si>
    <t>Reynaldo Castro Gomez</t>
  </si>
  <si>
    <t>Ezequiel Garcia-Medellin</t>
  </si>
  <si>
    <t>Jose Hernandez</t>
  </si>
  <si>
    <t>Vandana Holalu Nanda</t>
  </si>
  <si>
    <t>Alvaro Inostroza</t>
  </si>
  <si>
    <t>Manuel Lopez</t>
  </si>
  <si>
    <t>Daniel Medina</t>
  </si>
  <si>
    <t>Brent Murphy</t>
  </si>
  <si>
    <t>Victor Pena</t>
  </si>
  <si>
    <t>Aldair Perez</t>
  </si>
  <si>
    <t>Antonio Quinones-Zapata</t>
  </si>
  <si>
    <t>Daniel Quinones-Zapata</t>
  </si>
  <si>
    <t>Aureliano Reyes</t>
  </si>
  <si>
    <t>Rachel Rodriguez</t>
  </si>
  <si>
    <t>Daniel M Medina</t>
  </si>
  <si>
    <t>BECALF - Becerra, Alfredo</t>
  </si>
  <si>
    <t>CLARAF - Claudio, Rafael</t>
  </si>
  <si>
    <t>FLOJON - Flores, Jonathan</t>
  </si>
  <si>
    <t>GARJES - Garcia, Jesus</t>
  </si>
  <si>
    <t>GOMCHR - Gomez, Christopher C</t>
  </si>
  <si>
    <t>JOWJOS - Jowdy, Joshua D</t>
  </si>
  <si>
    <t>MARADR - Marron, Adrian</t>
  </si>
  <si>
    <t>MEDDAN - Medina, Daniel M</t>
  </si>
  <si>
    <t>ONOOTO - Onofre-Alas, Otoniel A</t>
  </si>
  <si>
    <t>MELPER - Perez Jr, Melesio</t>
  </si>
  <si>
    <t>POTJAC - Poteet, Jacob A</t>
  </si>
  <si>
    <t>REYJUA - Reyes Diaz, Juan C</t>
  </si>
  <si>
    <t>RODDAN - Rodriguez Flores, Daniel</t>
  </si>
  <si>
    <t>SALCAR - Salazar-Sorto, Carlos Y</t>
  </si>
  <si>
    <t>SALMAU - Salinas, Mauro</t>
  </si>
  <si>
    <t>BECALF</t>
  </si>
  <si>
    <t>CLARAF</t>
  </si>
  <si>
    <t>FLOJON</t>
  </si>
  <si>
    <t>GARJES</t>
  </si>
  <si>
    <t>GOMCHR</t>
  </si>
  <si>
    <t>JOWJOS</t>
  </si>
  <si>
    <t>MARADR</t>
  </si>
  <si>
    <t>MEDDAN</t>
  </si>
  <si>
    <t>ONOOTO</t>
  </si>
  <si>
    <t>MELPER</t>
  </si>
  <si>
    <t>POTJAC</t>
  </si>
  <si>
    <t>REYJUA</t>
  </si>
  <si>
    <t>RODDAN</t>
  </si>
  <si>
    <t>SALMAU</t>
  </si>
  <si>
    <t>Jesus Garcia</t>
  </si>
  <si>
    <t>Christopher C Gomez</t>
  </si>
  <si>
    <t>Joshua D Jowdy</t>
  </si>
  <si>
    <t>Otoniel A Onofre-Alas</t>
  </si>
  <si>
    <t>Jacob A Poteet</t>
  </si>
  <si>
    <t>Juan C Reyes Diaz</t>
  </si>
  <si>
    <t>SALCAR</t>
  </si>
  <si>
    <t>240306 - Medina, Daniel  M</t>
  </si>
  <si>
    <t>Aguilar, Miguel R</t>
  </si>
  <si>
    <t>Brookshire, William D</t>
  </si>
  <si>
    <t>Corona, Jose M</t>
  </si>
  <si>
    <t>Flores, Jonathan</t>
  </si>
  <si>
    <t>Garcia Jr., Cesar</t>
  </si>
  <si>
    <t>Lopez, Kristopher L</t>
  </si>
  <si>
    <t>Manzo-Martinez, Manuel</t>
  </si>
  <si>
    <t>Manzo-Torres, Zeferino</t>
  </si>
  <si>
    <t>Martinez-Ramirez, Celio</t>
  </si>
  <si>
    <t>McCarthy , James F</t>
  </si>
  <si>
    <t>Medina, Daniel  M</t>
  </si>
  <si>
    <t>Mendez Jr, Alberto</t>
  </si>
  <si>
    <t>Onofre-Alas, Otoniel A</t>
  </si>
  <si>
    <t>Ortiz, Gaudencio O</t>
  </si>
  <si>
    <t>Osorio-Ortiz, Roberto</t>
  </si>
  <si>
    <t>Oviedo, Francisco J</t>
  </si>
  <si>
    <t>Perez Jr, Melesio</t>
  </si>
  <si>
    <t>Perez, Jose M</t>
  </si>
  <si>
    <t>Rebolledo, Angel R</t>
  </si>
  <si>
    <t>Rodriguez Flores, Daniel</t>
  </si>
  <si>
    <t>Rodriguez, Juan P</t>
  </si>
  <si>
    <t>Salinas, Mauro</t>
  </si>
  <si>
    <t>Sias-Garcia, Juan</t>
  </si>
  <si>
    <t>Sigala, Gabriel</t>
  </si>
  <si>
    <t>Sorio-Anguiano, Vicente A</t>
  </si>
  <si>
    <t>Sosa, Leopoldo</t>
  </si>
  <si>
    <t>Tshiendele, Gedeon K</t>
  </si>
  <si>
    <t>240320 - Adame, Juan E</t>
  </si>
  <si>
    <t>440278 - Alcantara, Moises</t>
  </si>
  <si>
    <t>240313 - Arellano-Aguilar, Roberto</t>
  </si>
  <si>
    <t>440281 - Borjas-Urbina, Florentino</t>
  </si>
  <si>
    <t>440283 - Del Villar, Omar   Jr</t>
  </si>
  <si>
    <t>240318 - Guajardo, Peter A</t>
  </si>
  <si>
    <t>240316 - Hernandez-Gonzalez, Jesus</t>
  </si>
  <si>
    <t>440279 - Hurtado-Guillen, Maurilio</t>
  </si>
  <si>
    <t>240310 - Manzo-Martinez, Manuel</t>
  </si>
  <si>
    <t>240311 - Manzo-Torres, Zeferino</t>
  </si>
  <si>
    <t>440280 - Martinez, Daniel</t>
  </si>
  <si>
    <t>440282 - Matthews, Kalipe S</t>
  </si>
  <si>
    <t>240315 - McCarthy , James F</t>
  </si>
  <si>
    <t>240322 - Munoz-Ortiz, Jose  L</t>
  </si>
  <si>
    <t>240309 - Oviedo, Francisco J</t>
  </si>
  <si>
    <t>240317 - Pintor-Guzman, Oscar</t>
  </si>
  <si>
    <t>240319 - Rodriguez, Victor</t>
  </si>
  <si>
    <t>240308 - Sorio-Anguiano, Vicente A</t>
  </si>
  <si>
    <t>240312 - Valdez-Reivera, Armando</t>
  </si>
  <si>
    <t>Juan Adame</t>
  </si>
  <si>
    <t>Peter Guajardo</t>
  </si>
  <si>
    <t>Kalipe Matthews</t>
  </si>
  <si>
    <t xml:space="preserve">James McCarthy </t>
  </si>
  <si>
    <t>Francisco Oviedo</t>
  </si>
  <si>
    <t>Vicente Sorio-Anguiano</t>
  </si>
  <si>
    <t>Moises Alcantara</t>
  </si>
  <si>
    <t>Manuel Manzo-Martinez</t>
  </si>
  <si>
    <t>Zeferino Manzo-Torres</t>
  </si>
  <si>
    <t>Oscar Pintor-Guzman</t>
  </si>
  <si>
    <t>Roberto Aguilar-Arellano</t>
  </si>
  <si>
    <t>Florentino Urbina-Borjas</t>
  </si>
  <si>
    <t>Jesus Gonzalez-Hernandez</t>
  </si>
  <si>
    <t>Maurilio Guillen-Hurtado</t>
  </si>
  <si>
    <t>Manuel Martinez-Manzo</t>
  </si>
  <si>
    <t>Zeferino Torres-Manzo</t>
  </si>
  <si>
    <t>Armando Reivera-Valdez</t>
  </si>
  <si>
    <t>Daniel  Martinez</t>
  </si>
  <si>
    <t>Victor  Rodriguez</t>
  </si>
  <si>
    <t>James McCarthy</t>
  </si>
  <si>
    <t>Jose Ortiz-Munoz</t>
  </si>
  <si>
    <t>Vicente Anguiano-Sorio</t>
  </si>
  <si>
    <t>Diego, Micheal T</t>
  </si>
  <si>
    <t>Galindo-Carranza, Rojelio</t>
  </si>
  <si>
    <t>Garcia, Jesus</t>
  </si>
  <si>
    <t>Becerra, Alfredo</t>
  </si>
  <si>
    <t>Hamm, Leif</t>
  </si>
  <si>
    <t>Marron, Adrian</t>
  </si>
  <si>
    <t>Munoz-Ortiz, Jose  L</t>
  </si>
  <si>
    <t>Pesina-Acosta, Moises</t>
  </si>
  <si>
    <t>Prado-Soto, Eduardo</t>
  </si>
  <si>
    <t>Ramirez Jr., Armando</t>
  </si>
  <si>
    <t>Rather, William H  IV</t>
  </si>
  <si>
    <t>Reyes Diaz, Juan C</t>
  </si>
  <si>
    <t>Ruiz, Juan L</t>
  </si>
  <si>
    <t>Salazar-Sorto, Carlos Y</t>
  </si>
  <si>
    <t>Jose  L Munoz-Ortiz</t>
  </si>
  <si>
    <t>Moises Pesina-Acosta</t>
  </si>
  <si>
    <t>Eduardo Prado-Soto</t>
  </si>
  <si>
    <t>Armando Ramirez Jr.</t>
  </si>
  <si>
    <t>William H  IV Rather</t>
  </si>
  <si>
    <t>Juan L Ruiz</t>
  </si>
  <si>
    <t>440285 - Badillo, Gerardo J</t>
  </si>
  <si>
    <t>240321 - Balthrope, William C</t>
  </si>
  <si>
    <t>240324 - Brooks, Tyler J</t>
  </si>
  <si>
    <t>240334 - Cardoso-Cardoso, Victor</t>
  </si>
  <si>
    <t>800020 - Cerda-Aguilar, Evelina V</t>
  </si>
  <si>
    <t>240333 - Chavez, David A</t>
  </si>
  <si>
    <t>240328 - Esparza, Everardo</t>
  </si>
  <si>
    <t>240307 - Garcia, Jesus</t>
  </si>
  <si>
    <t>440129 - Gonzales, Michael A</t>
  </si>
  <si>
    <t>200013 - Noe, Christine</t>
  </si>
  <si>
    <t>240338 - Ortega, Brian  L</t>
  </si>
  <si>
    <t>240326 - Pesina-Acosta, Moises</t>
  </si>
  <si>
    <t>240335 - Prado-Soto, Eduardo</t>
  </si>
  <si>
    <t>240330 - Ramirez Jr. , Armando</t>
  </si>
  <si>
    <t>240253 - Rangel , Jose M  Jr</t>
  </si>
  <si>
    <t>240327 - Rodriguez, Victor H</t>
  </si>
  <si>
    <t>240329 - Rubio, Luis L</t>
  </si>
  <si>
    <t>210026 - Samara, Laith H</t>
  </si>
  <si>
    <t>440284 - Sanchez, Andrew</t>
  </si>
  <si>
    <t>240332 - Sanchez, Giovanni</t>
  </si>
  <si>
    <t>240336 - Torres Jr., Reynaldo</t>
  </si>
  <si>
    <t>240323 - Torres, Fabian</t>
  </si>
  <si>
    <t>240337 - Torres, Jose D</t>
  </si>
  <si>
    <t>340000 - Worthington, Terry J</t>
  </si>
  <si>
    <t>Gerardo Badillo</t>
  </si>
  <si>
    <t>Tyler Brooks</t>
  </si>
  <si>
    <t>Victor Cardoso-Cardoso</t>
  </si>
  <si>
    <t>Evelina Cerda-Aguilar</t>
  </si>
  <si>
    <t>David Chavez</t>
  </si>
  <si>
    <t>Everardo Esparza</t>
  </si>
  <si>
    <t>Michael Gonzales</t>
  </si>
  <si>
    <t>Christine Noe</t>
  </si>
  <si>
    <t>Brian Ortega</t>
  </si>
  <si>
    <t xml:space="preserve">Armando Ramirez Jr. </t>
  </si>
  <si>
    <t xml:space="preserve">Jose M Rangel </t>
  </si>
  <si>
    <t>Victor Rodriguez</t>
  </si>
  <si>
    <t>Luis Rubio</t>
  </si>
  <si>
    <t>Laith Samara</t>
  </si>
  <si>
    <t>Andrew Sanchez</t>
  </si>
  <si>
    <t>Giovanni Sanchez</t>
  </si>
  <si>
    <t>Reynaldo Torres Jr.</t>
  </si>
  <si>
    <t>Fabian Torres</t>
  </si>
  <si>
    <t>Terry Worthington</t>
  </si>
  <si>
    <t>ALONSO CUITLAHUAC</t>
  </si>
  <si>
    <t>DANIEL QUINONES</t>
  </si>
  <si>
    <t>DELFINO FUERTES</t>
  </si>
  <si>
    <t>DUN BRYANT</t>
  </si>
  <si>
    <t>FIDEL FLORES</t>
  </si>
  <si>
    <t>JEREMIAH ACEVEDO</t>
  </si>
  <si>
    <t>JESUS LOPEZ SOTO</t>
  </si>
  <si>
    <t>LUIS BARCO</t>
  </si>
  <si>
    <t>LUIS MURCIA ORELL</t>
  </si>
  <si>
    <t>MICHAEL TERRY</t>
  </si>
  <si>
    <t>MIGUEL ARIAS JR</t>
  </si>
  <si>
    <t>PHILLIP SABAJ</t>
  </si>
  <si>
    <t>SAM ABUNEMEH</t>
  </si>
  <si>
    <t>SANGRAMSING PATEL</t>
  </si>
  <si>
    <t>URIEL GARCIA-ANDRA</t>
  </si>
  <si>
    <t>VICTOR ERAZO</t>
  </si>
  <si>
    <t xml:space="preserve">WILLIAM BALTHROPE </t>
  </si>
  <si>
    <t>440293 - Argueta, Manuel</t>
  </si>
  <si>
    <t>240347 - Bueno-Ibarra, Manuel</t>
  </si>
  <si>
    <t>240349 - Bueno-Lozano, Rolando</t>
  </si>
  <si>
    <t>240344 - Cadena-Barcenas, Ivan</t>
  </si>
  <si>
    <t>410020 - Cobos, Pablo</t>
  </si>
  <si>
    <t>210027 - Danaher Jr, Jeffrey A</t>
  </si>
  <si>
    <t>240355 - Gonzalez-Ibarra, Jose M</t>
  </si>
  <si>
    <t>440294 - Govea, Juan J</t>
  </si>
  <si>
    <t>410021 - Griffin, David  G</t>
  </si>
  <si>
    <t>240356 - Henry, Thomas A</t>
  </si>
  <si>
    <t>240352 - Ibarra-Guzman, Jose E</t>
  </si>
  <si>
    <t>240346 - Ibarra, Ramiro G</t>
  </si>
  <si>
    <t>240348 - Ibarra, Sabino</t>
  </si>
  <si>
    <t>440295 - Jimenez, Alejandro</t>
  </si>
  <si>
    <t>340004 - Jones, Cody A</t>
  </si>
  <si>
    <t>240342 - Lazo-McGarry, German D</t>
  </si>
  <si>
    <t>800022 - Leclerc, Patrick A</t>
  </si>
  <si>
    <t>340001 - Medrano, Edgar</t>
  </si>
  <si>
    <t>440288 - Mendoza-Nagera, Jorge A</t>
  </si>
  <si>
    <t>440289 - Munro, Robert D</t>
  </si>
  <si>
    <t>240351 - Negrete-Herrera, Timoteo</t>
  </si>
  <si>
    <t>240350 - Oliva, Julian</t>
  </si>
  <si>
    <t>240339 - Ramirez-Padron, Martin</t>
  </si>
  <si>
    <t>240345 - Ramirez-Rivera, Luis A</t>
  </si>
  <si>
    <t>240357 - Rivera-Zamora, Jose</t>
  </si>
  <si>
    <t>440292 - Romero-Castaneda, Miguel A</t>
  </si>
  <si>
    <t>440291 - Rosas Jr, Sergio</t>
  </si>
  <si>
    <t>440290 - Santiago-Lopez, Hector  L</t>
  </si>
  <si>
    <t>240343 - Scott, James J</t>
  </si>
  <si>
    <t>240340 - Torres, Nicantro</t>
  </si>
  <si>
    <t>410019 - Velasco, Aldo R</t>
  </si>
  <si>
    <t>800021 - Watson, Brett</t>
  </si>
  <si>
    <t>Manuel Argueta</t>
  </si>
  <si>
    <t>Manuel Bueno-Ibarra</t>
  </si>
  <si>
    <t>Rolando Bueno-Lozano</t>
  </si>
  <si>
    <t>Ivan Cadena-Barcenas</t>
  </si>
  <si>
    <t>Timoteo Negrete-Herrera</t>
  </si>
  <si>
    <t>Jose Rivera-Zamora</t>
  </si>
  <si>
    <t>Pablo Cobos</t>
  </si>
  <si>
    <t>Jose Goznalez-Ibara</t>
  </si>
  <si>
    <t>Juan Govea</t>
  </si>
  <si>
    <t>Thomas Henry</t>
  </si>
  <si>
    <t>Jose Ibarra-Guzman</t>
  </si>
  <si>
    <t>Ramiro Ibarra</t>
  </si>
  <si>
    <t>Sabino Ibarra</t>
  </si>
  <si>
    <t>Alejandro Jimenez</t>
  </si>
  <si>
    <t>Cody Jones</t>
  </si>
  <si>
    <t>German Lazo-McGarry</t>
  </si>
  <si>
    <t>Patrick Leclerc</t>
  </si>
  <si>
    <t>Edgar Medrano</t>
  </si>
  <si>
    <t>Jorge Mendoza-Nagera</t>
  </si>
  <si>
    <t>Robert Munro</t>
  </si>
  <si>
    <t>Julian Oliva</t>
  </si>
  <si>
    <t>Luis Ramirez-Rivera</t>
  </si>
  <si>
    <t>Miguel Romero-Castaneda</t>
  </si>
  <si>
    <t>Sergio Rosas Jr</t>
  </si>
  <si>
    <t>Hector  Santiago-Lopez</t>
  </si>
  <si>
    <t>James Scott</t>
  </si>
  <si>
    <t>Nicantro Torres</t>
  </si>
  <si>
    <t>Aldo Velasco</t>
  </si>
  <si>
    <t>Brett Watson</t>
  </si>
  <si>
    <t>Alaniz, Guillermo</t>
  </si>
  <si>
    <t>Alvarez, Michael</t>
  </si>
  <si>
    <t>Amador-Zubieta, Esteban  L</t>
  </si>
  <si>
    <t>Cabrera, Nemesio</t>
  </si>
  <si>
    <t>Candelaria, Juan C</t>
  </si>
  <si>
    <t>Felix, Octavio</t>
  </si>
  <si>
    <t>Govea, Floriberto</t>
  </si>
  <si>
    <t>Herrera-Rosas, Jesus</t>
  </si>
  <si>
    <t>Lipina, Brian T</t>
  </si>
  <si>
    <t>Lopez, Valentin</t>
  </si>
  <si>
    <t>Peres-Rangel, J Trinidad</t>
  </si>
  <si>
    <t>Pintor-Guzman, Oscar</t>
  </si>
  <si>
    <t>Reyes, Hector</t>
  </si>
  <si>
    <t>Rios, Jesus  M</t>
  </si>
  <si>
    <t>Rios, Juan C</t>
  </si>
  <si>
    <t>Rodriguez, Hector O</t>
  </si>
  <si>
    <t>Rodriguez, Miguel</t>
  </si>
  <si>
    <t>Sanchez, Giovanni</t>
  </si>
  <si>
    <t>Sanchez, Horacio</t>
  </si>
  <si>
    <t>Sanchez, Juvenal</t>
  </si>
  <si>
    <t>Sanchez, Martin</t>
  </si>
  <si>
    <t>Sawant, Ranjit P</t>
  </si>
  <si>
    <t>Jesus  M Rios</t>
  </si>
  <si>
    <t>Juan C Rios</t>
  </si>
  <si>
    <t>Ranjit P Sawant</t>
  </si>
  <si>
    <t>Esteban  Amador-Zubieta</t>
  </si>
  <si>
    <t>Fidel Flores</t>
  </si>
  <si>
    <t>Jeffrey Danaher</t>
  </si>
  <si>
    <t>Martin Ramirez</t>
  </si>
  <si>
    <t>440301 - Aguayo Osorio, Luis F</t>
  </si>
  <si>
    <t>440299 - Alvarez, Miguel A</t>
  </si>
  <si>
    <t>440304 - Arroyo Lanuza, Rafael</t>
  </si>
  <si>
    <t>240359 - Contreras, Juan C</t>
  </si>
  <si>
    <t>440296 - Delgado, Javier A</t>
  </si>
  <si>
    <t>440303 - Garcia, Eugenio R</t>
  </si>
  <si>
    <t>440300 - Hill, Robert A</t>
  </si>
  <si>
    <t>240354 - Ibarra-Avila, Juan M</t>
  </si>
  <si>
    <t>340002 - Kirkland, Alexis N</t>
  </si>
  <si>
    <t>340006 - Kirkland, Jerald D</t>
  </si>
  <si>
    <t>340003 - Kirkland, Timmy L</t>
  </si>
  <si>
    <t>440193 - Martinez Rivera, Juan  M</t>
  </si>
  <si>
    <t>440306 - Otuc Ordonez, Wilder E</t>
  </si>
  <si>
    <t>440302 - Rosas Ayala, Jesus M</t>
  </si>
  <si>
    <t>440307 - Sanchez, Antonio</t>
  </si>
  <si>
    <t>340007 - Steiner, Timothy A</t>
  </si>
  <si>
    <t>340005 - Waldner, Don</t>
  </si>
  <si>
    <t>440298 - Welch, Andrew L</t>
  </si>
  <si>
    <t>440297 - White, Clay M</t>
  </si>
  <si>
    <t>Miguel Alvarez</t>
  </si>
  <si>
    <t>Arroyo Lanuza</t>
  </si>
  <si>
    <t>Juan Contreras</t>
  </si>
  <si>
    <t>Javier Delgado</t>
  </si>
  <si>
    <t>Eugenio Garcia</t>
  </si>
  <si>
    <t>Robert Hill</t>
  </si>
  <si>
    <t>Juan Ibarra-Avila</t>
  </si>
  <si>
    <t>Alexis Kirkland</t>
  </si>
  <si>
    <t>Jerald Kirkland</t>
  </si>
  <si>
    <t>Timmy Kirkland</t>
  </si>
  <si>
    <t>Juan  Martinez Rivera</t>
  </si>
  <si>
    <t>Wilder Otuc Ordonez</t>
  </si>
  <si>
    <t>Jesus Rosas Ayala</t>
  </si>
  <si>
    <t>Timothy Steiner</t>
  </si>
  <si>
    <t>Andrew Welch</t>
  </si>
  <si>
    <t>Clay White</t>
  </si>
  <si>
    <t>Antonio Sanchez</t>
  </si>
  <si>
    <t>Don Waldner</t>
  </si>
  <si>
    <t>Avina-Talavera, Alfredo</t>
  </si>
  <si>
    <t>Garcia-Segovia, Richard N</t>
  </si>
  <si>
    <t>Garcia, Hector</t>
  </si>
  <si>
    <t>Ochoa, Jose M</t>
  </si>
  <si>
    <t>Scott, Aremus</t>
  </si>
  <si>
    <t>Sosa, Salvador</t>
  </si>
  <si>
    <t>Weil, Trevor J</t>
  </si>
  <si>
    <t>Hector Garcia</t>
  </si>
  <si>
    <t>Aremus Scott</t>
  </si>
  <si>
    <t>Trevor Weil</t>
  </si>
  <si>
    <t>Luis Osorio</t>
  </si>
  <si>
    <t>Carlos Salazar</t>
  </si>
  <si>
    <t>200015 - Alexander, Austin A</t>
  </si>
  <si>
    <t>240364 - Barco Perez, Luis E</t>
  </si>
  <si>
    <t>200014 - Benites, Yenci M</t>
  </si>
  <si>
    <t>440309 - Caballero, Mario</t>
  </si>
  <si>
    <t>440312 - Castaneda Alonso, Agapito</t>
  </si>
  <si>
    <t>440317 - Farias, Daniel</t>
  </si>
  <si>
    <t>440311 - Garcia, Martin E</t>
  </si>
  <si>
    <t>240361 - Gonzalez Ibarra, Hector J</t>
  </si>
  <si>
    <t>440314 - Gutierrez, Jose E</t>
  </si>
  <si>
    <t>800023 - LE, Phuong T</t>
  </si>
  <si>
    <t>440310 - Martinez, Heriberto S</t>
  </si>
  <si>
    <t>340008 - Mccaig, William B</t>
  </si>
  <si>
    <t>210028 - Oseguera Adame, Mauricio</t>
  </si>
  <si>
    <t>240010 - Paredes-Trejo, Sandro T</t>
  </si>
  <si>
    <t>240371 - Ramirez, J De Jesus</t>
  </si>
  <si>
    <t>440313 - Ramos, Nazario A</t>
  </si>
  <si>
    <t>440308 - Rodriguez-Guzman, Jesus S</t>
  </si>
  <si>
    <t>240368 - Salas-Espinoza, Jose F</t>
  </si>
  <si>
    <t>240369 - Samot-Arce, Nelson J</t>
  </si>
  <si>
    <t>440305 - Torres Aguilar, Victor J</t>
  </si>
  <si>
    <t>240365 - Vitela, Arturo</t>
  </si>
  <si>
    <t>240367 - Zamora-Espinoza, Jose E</t>
  </si>
  <si>
    <t>440316 - Zamudio Rojas, Christian</t>
  </si>
  <si>
    <t>240363 - Zuniga Contreras, Alfonso</t>
  </si>
  <si>
    <t>Austin Alexander</t>
  </si>
  <si>
    <t>Luis Barco Perez</t>
  </si>
  <si>
    <t>Yenci Benites</t>
  </si>
  <si>
    <t>Martin Garcia</t>
  </si>
  <si>
    <t>Jose Gutierrez</t>
  </si>
  <si>
    <t>Phuong LE</t>
  </si>
  <si>
    <t>Heriberto Martinez</t>
  </si>
  <si>
    <t>William Mccaig</t>
  </si>
  <si>
    <t>Nazario Ramos</t>
  </si>
  <si>
    <t>Mario Caballero</t>
  </si>
  <si>
    <t>Daniel Farias</t>
  </si>
  <si>
    <t>Agapito Casteneda</t>
  </si>
  <si>
    <t>Arturo Vitela</t>
  </si>
  <si>
    <t>Jose Zamora-Espinoza</t>
  </si>
  <si>
    <t>Mauricio  Oseguera</t>
  </si>
  <si>
    <t>Christian  Zamudio</t>
  </si>
  <si>
    <t>Alfonso  Zuniga</t>
  </si>
  <si>
    <t>Jesus Rodriguez</t>
  </si>
  <si>
    <t>Jose Salas</t>
  </si>
  <si>
    <t>Nelson Samot</t>
  </si>
  <si>
    <t>Jesus Ramirez</t>
  </si>
  <si>
    <t>Victor Aguilar</t>
  </si>
  <si>
    <t>Aguillon, Librado</t>
  </si>
  <si>
    <t>Badillo, Gerardo J</t>
  </si>
  <si>
    <t>Carbajal, Roberto D</t>
  </si>
  <si>
    <t>Deanda, Ramon</t>
  </si>
  <si>
    <t>Del Villar, Omar   Jr</t>
  </si>
  <si>
    <t>Fleming, Steven M</t>
  </si>
  <si>
    <t>Garcia, Artemio</t>
  </si>
  <si>
    <t>Gonzalez, Jesus A</t>
  </si>
  <si>
    <t>Reyes, Ramon   Sr.</t>
  </si>
  <si>
    <t>Rodriguez-Guzman, Jesus S</t>
  </si>
  <si>
    <t>Rosales Padilla, Francisco J</t>
  </si>
  <si>
    <t>Sotelo, Miguel A</t>
  </si>
  <si>
    <t>Spencer, Serena C</t>
  </si>
  <si>
    <t>Zamora-Espinoza, Jose E</t>
  </si>
  <si>
    <t>Zamudio Rojas, Christian</t>
  </si>
  <si>
    <t>Roberto Carbajal</t>
  </si>
  <si>
    <t>Christian Zamudio Rojas</t>
  </si>
  <si>
    <t>Steven Fleming</t>
  </si>
  <si>
    <t>Ramon Reyes</t>
  </si>
  <si>
    <t>Jesus Rodriguez-Guzman</t>
  </si>
  <si>
    <t>Francisco Rosales Padilla</t>
  </si>
  <si>
    <t>Serena Spencer</t>
  </si>
  <si>
    <t>David Griffin</t>
  </si>
  <si>
    <t>OMAR DELVILLAR</t>
  </si>
  <si>
    <t>Juan Sias</t>
  </si>
  <si>
    <t>Hector Gonzalez</t>
  </si>
  <si>
    <t>440341 - Aguirre, Rogelio</t>
  </si>
  <si>
    <t>440319 - Andrade Mejia, Rigo M</t>
  </si>
  <si>
    <t>440318 - Arellano Murillo, Jorge L</t>
  </si>
  <si>
    <t>440339 - Arredondo Rangel, Alejandro C</t>
  </si>
  <si>
    <t>440330 - Arrez, Humberto   Jr</t>
  </si>
  <si>
    <t>200014 - Benitez, Yenci M</t>
  </si>
  <si>
    <t>240377 - Calcanas Cisneros, Antonio   Jr</t>
  </si>
  <si>
    <t>240389 - Calcanas Cisneros, Oscar D</t>
  </si>
  <si>
    <t>240386 - Carbajal, Roberto D</t>
  </si>
  <si>
    <t>440332 - Chavez, Arturo O</t>
  </si>
  <si>
    <t>240382 - Cuevas, Fabian A</t>
  </si>
  <si>
    <t>240383 - Del Toro Ontiveros, Alan</t>
  </si>
  <si>
    <t>240373 - Del Toro, Jaime</t>
  </si>
  <si>
    <t>440323 - Del Villar, Adrian</t>
  </si>
  <si>
    <t>340010 - Dunn, Jerrad M</t>
  </si>
  <si>
    <t>340009 - Ekberg, Peter G</t>
  </si>
  <si>
    <t>240379 - Flores-Oliva, Raul   III</t>
  </si>
  <si>
    <t>240374 - Flores, Angel J</t>
  </si>
  <si>
    <t>440329 - Galvan, Jorge L  Jr</t>
  </si>
  <si>
    <t>240358 - Garcia, Hector</t>
  </si>
  <si>
    <t>440328 - Garcia, Saul G</t>
  </si>
  <si>
    <t>440326 - Gonzalez Gonzalez, Hugo A</t>
  </si>
  <si>
    <t>440322 - Gonzalez Luna, Miguel A</t>
  </si>
  <si>
    <t>240384 - Gonzalez, Manuel   Jr</t>
  </si>
  <si>
    <t>800024 - Gonzalez, Richard D</t>
  </si>
  <si>
    <t>440334 - Guerrero, Carmen A</t>
  </si>
  <si>
    <t>240378 - Ibarra Guzman, Hector</t>
  </si>
  <si>
    <t>240375 - Martinez, Damian</t>
  </si>
  <si>
    <t>240376 - Miramontes, Abel</t>
  </si>
  <si>
    <t>440327 - Mondragon, Nazario</t>
  </si>
  <si>
    <t>240388 - Montes Torres, Jesus A</t>
  </si>
  <si>
    <t>240391 - Munoz, Jesus A</t>
  </si>
  <si>
    <t>210029 - Omar, Akram H</t>
  </si>
  <si>
    <t>440340 - Ortiz Mejia, Jose A</t>
  </si>
  <si>
    <t>240387 - Perez Escalera, Armando</t>
  </si>
  <si>
    <t>440321 - Reyes, Jacobo</t>
  </si>
  <si>
    <t>440325 - Rodriguez, Martin</t>
  </si>
  <si>
    <t>240385 - Thomas, Jason L</t>
  </si>
  <si>
    <t>440331 - Torres, Bryan</t>
  </si>
  <si>
    <t>Rogelio Aguerrie</t>
  </si>
  <si>
    <t>Humberto Arrez</t>
  </si>
  <si>
    <t>Rigo Mejia Andrade</t>
  </si>
  <si>
    <t>Jorge Arellano</t>
  </si>
  <si>
    <t>Alejandro Arredondo</t>
  </si>
  <si>
    <t>Yenci Benitez</t>
  </si>
  <si>
    <t>Oscar Calcanas</t>
  </si>
  <si>
    <t>Arturo Chavez</t>
  </si>
  <si>
    <t>Fabian Cuevas</t>
  </si>
  <si>
    <t>Alan Del</t>
  </si>
  <si>
    <t>Jerrad Dunn</t>
  </si>
  <si>
    <t>Raul Flores</t>
  </si>
  <si>
    <t>Angel Flores</t>
  </si>
  <si>
    <t>Jorge Galvan</t>
  </si>
  <si>
    <t>Saul Garcia</t>
  </si>
  <si>
    <t>Hugo Gonzalez</t>
  </si>
  <si>
    <t>Miguel Gonzalez</t>
  </si>
  <si>
    <t>Manuel Gonzalez</t>
  </si>
  <si>
    <t>Richard Gonzalez</t>
  </si>
  <si>
    <t>Carmen Guerrero</t>
  </si>
  <si>
    <t>Hector Ibarra</t>
  </si>
  <si>
    <t>Damian Martinez</t>
  </si>
  <si>
    <t>Abel Miramontes</t>
  </si>
  <si>
    <t>Nazario Mondragon</t>
  </si>
  <si>
    <t>Jesus Montes</t>
  </si>
  <si>
    <t>Jesus Munoz</t>
  </si>
  <si>
    <t>Jose Ortiz</t>
  </si>
  <si>
    <t>Armando Perez</t>
  </si>
  <si>
    <t>Jacobo Reyes</t>
  </si>
  <si>
    <t>Martin Rodriguez</t>
  </si>
  <si>
    <t>Jason Thomas</t>
  </si>
  <si>
    <t>Bryan Torres</t>
  </si>
  <si>
    <t>Antonio Jr Calcanas</t>
  </si>
  <si>
    <t>Fabela</t>
  </si>
  <si>
    <t>Ipina</t>
  </si>
  <si>
    <t>Lincoln</t>
  </si>
  <si>
    <t>Moreno</t>
  </si>
  <si>
    <t>Skellen</t>
  </si>
  <si>
    <t>Weil</t>
  </si>
  <si>
    <t>Jimenez</t>
  </si>
  <si>
    <t>Lemon</t>
  </si>
  <si>
    <t>Tafolla</t>
  </si>
  <si>
    <t>Tullas</t>
  </si>
  <si>
    <t>Skinner</t>
  </si>
  <si>
    <t>Shaylor</t>
  </si>
  <si>
    <t>Poteet</t>
  </si>
  <si>
    <t>Corona</t>
  </si>
  <si>
    <t>Galindo</t>
  </si>
  <si>
    <t>Manzo</t>
  </si>
  <si>
    <t>McCarthy</t>
  </si>
  <si>
    <t>Medina</t>
  </si>
  <si>
    <t>Mendez</t>
  </si>
  <si>
    <t>Onofre</t>
  </si>
  <si>
    <t>Osorio</t>
  </si>
  <si>
    <t>Oviedo</t>
  </si>
  <si>
    <t>Rebolledo</t>
  </si>
  <si>
    <t>Sias</t>
  </si>
  <si>
    <t>Sorio</t>
  </si>
  <si>
    <t>Sosa</t>
  </si>
  <si>
    <t>Tshiendele</t>
  </si>
  <si>
    <t>Pesina</t>
  </si>
  <si>
    <t>Prado</t>
  </si>
  <si>
    <t>Alvarez</t>
  </si>
  <si>
    <t>Amador</t>
  </si>
  <si>
    <t>Candelaria</t>
  </si>
  <si>
    <t>Herrera</t>
  </si>
  <si>
    <t>Lipina</t>
  </si>
  <si>
    <t>Peres</t>
  </si>
  <si>
    <t>Pintor</t>
  </si>
  <si>
    <t>Sawant</t>
  </si>
  <si>
    <t>Avina</t>
  </si>
  <si>
    <t>Ochoa</t>
  </si>
  <si>
    <t>Scott</t>
  </si>
  <si>
    <t>Badillo</t>
  </si>
  <si>
    <t>Del</t>
  </si>
  <si>
    <t>Fleming</t>
  </si>
  <si>
    <t>Spencer</t>
  </si>
  <si>
    <t>Zamora</t>
  </si>
  <si>
    <t>Zamudio</t>
  </si>
  <si>
    <t>Arellano-Aguilar, Roberto</t>
  </si>
  <si>
    <t>Dunham, Devin L</t>
  </si>
  <si>
    <t>Flores-Oliva, Raul   III</t>
  </si>
  <si>
    <t>Flores, Angel J</t>
  </si>
  <si>
    <t>Garduno-Noguez, Gerardo</t>
  </si>
  <si>
    <t>Samot-Arce, Nelson J</t>
  </si>
  <si>
    <t>Thomas, Jason L</t>
  </si>
  <si>
    <t>Devin Dunham</t>
  </si>
  <si>
    <t>Gerardo Garduno</t>
  </si>
  <si>
    <t>410023 - Ayash, Abdul R</t>
  </si>
  <si>
    <t>440337 - Barriga, Eliazar</t>
  </si>
  <si>
    <t>440342 - Barriga, Mario B</t>
  </si>
  <si>
    <t>440343 - Cardenas-Cervantes, Daniel</t>
  </si>
  <si>
    <t>240392 - Del Toro, Valentin N</t>
  </si>
  <si>
    <t>210034 - Diwan, Ghassan A</t>
  </si>
  <si>
    <t>240390 - Dubose, Jay D</t>
  </si>
  <si>
    <t>340011 - Eubank, Michael C</t>
  </si>
  <si>
    <t>210033 - Gammon, Russell S</t>
  </si>
  <si>
    <t>240399 - Hull, Steven E</t>
  </si>
  <si>
    <t>440336 - Hurtado Guillen, Gustavo</t>
  </si>
  <si>
    <t>440333 - Leija, Tony</t>
  </si>
  <si>
    <t>240396 - Leonel, Roman</t>
  </si>
  <si>
    <t>340013 - Madrid, Alfredo</t>
  </si>
  <si>
    <t>240394 - Melendez, Juan M</t>
  </si>
  <si>
    <t>340012 - Ramirez, Florencio S</t>
  </si>
  <si>
    <t>340014 - Rogers, Jeremy D</t>
  </si>
  <si>
    <t>410022 - Serrano, Erick</t>
  </si>
  <si>
    <t>210032 - Shoaib, Syed</t>
  </si>
  <si>
    <t>240395 - Torres Rivera, Angel A</t>
  </si>
  <si>
    <t>440344 - Torres, Ulysses</t>
  </si>
  <si>
    <t>440338 - Turrubiartes Cruz, Jose L</t>
  </si>
  <si>
    <t>210030 - Vega-Maldonado, Jose F</t>
  </si>
  <si>
    <t>440335 - Velasquez Jr, Rodrigo</t>
  </si>
  <si>
    <t>210031 - Zuniga, Alberto</t>
  </si>
  <si>
    <t>Abdul Ayash</t>
  </si>
  <si>
    <t>Eliazar Barriga</t>
  </si>
  <si>
    <t>Mario Barriga</t>
  </si>
  <si>
    <t>Valentin Del Toro</t>
  </si>
  <si>
    <t>Ghassan Diwan</t>
  </si>
  <si>
    <t>Jay Dubose</t>
  </si>
  <si>
    <t>Michael Eubank</t>
  </si>
  <si>
    <t>Russell Gammon</t>
  </si>
  <si>
    <t>Steven Hull</t>
  </si>
  <si>
    <t>Tony Leija</t>
  </si>
  <si>
    <t>Roman Leonel</t>
  </si>
  <si>
    <t>Alfredo Madrid</t>
  </si>
  <si>
    <t>Juan Melendez</t>
  </si>
  <si>
    <t>Florencio Ramirez</t>
  </si>
  <si>
    <t>Jeremy Rogers</t>
  </si>
  <si>
    <t>Erick Serrano</t>
  </si>
  <si>
    <t>Syed Shoaib</t>
  </si>
  <si>
    <t>Ulysses Torres</t>
  </si>
  <si>
    <t>Alberto Zuniga</t>
  </si>
  <si>
    <t>Arellano</t>
  </si>
  <si>
    <t>Dunham</t>
  </si>
  <si>
    <t>Samot</t>
  </si>
  <si>
    <t>Thomas</t>
  </si>
  <si>
    <t>Daniel Cardenas</t>
  </si>
  <si>
    <t>Gustavo Hurtado</t>
  </si>
  <si>
    <t>Angel Torres</t>
  </si>
  <si>
    <t>Jose Turrubiartes</t>
  </si>
  <si>
    <t>Rodrigo Velasquez</t>
  </si>
  <si>
    <t>Castillo, Miguel</t>
  </si>
  <si>
    <t>Chaves, Adrian S</t>
  </si>
  <si>
    <t>Clark, Jeremiah J</t>
  </si>
  <si>
    <t>Lopez Lira, Jose P</t>
  </si>
  <si>
    <t>Moncada, Salvador</t>
  </si>
  <si>
    <t>Montes Torres, Jesus A</t>
  </si>
  <si>
    <t>Quintanilla-Alaniz, Alex D</t>
  </si>
  <si>
    <t>Romo-Mendez, Fernando</t>
  </si>
  <si>
    <t>Sifuentes, Rodney</t>
  </si>
  <si>
    <t>Wall, Thomas V</t>
  </si>
  <si>
    <t>Miguel Castillo</t>
  </si>
  <si>
    <t>Rodney Sifuentes</t>
  </si>
  <si>
    <t>Adrian Chaves</t>
  </si>
  <si>
    <t>Jeremiah Clark</t>
  </si>
  <si>
    <t>Thomas Wall</t>
  </si>
  <si>
    <t>Jesus Montes Torres</t>
  </si>
  <si>
    <t>Alex Quintanilla-Alaniz</t>
  </si>
  <si>
    <t>Adrian Del Villar</t>
  </si>
  <si>
    <t>Jaime Del Toro</t>
  </si>
  <si>
    <t>Jesus Lopez</t>
  </si>
  <si>
    <t>Jose Maldonado</t>
  </si>
  <si>
    <t>Juan Reyes</t>
  </si>
  <si>
    <t>MICHAEL DIEGO</t>
  </si>
  <si>
    <t>OMAR AKRAM</t>
  </si>
  <si>
    <t>Omar DelVillar</t>
  </si>
  <si>
    <t>Pete Ekberg</t>
  </si>
  <si>
    <t>SALVADOR RODRIQUEZ</t>
  </si>
  <si>
    <t>Salvador Rodriquez</t>
  </si>
  <si>
    <t>310000 - Abarca Paramo, Alejandro</t>
  </si>
  <si>
    <t>440348 - Aguayo Alfaro, Pablo</t>
  </si>
  <si>
    <t>240401 - Alba, Jose M</t>
  </si>
  <si>
    <t>440356 - Castaneda, Luisangel</t>
  </si>
  <si>
    <t>440347 - Cruz, Walter M</t>
  </si>
  <si>
    <t>340015 - Ferguson, James E</t>
  </si>
  <si>
    <t>240403 - Herrera, Natividad J</t>
  </si>
  <si>
    <t>440345 - Maldonado, Ricardo</t>
  </si>
  <si>
    <t>240402 - Mendoza, Acel</t>
  </si>
  <si>
    <t>440351 - Mireles Hernandez, Ramiro</t>
  </si>
  <si>
    <t>440346 - Miron Ramos, Gabriel</t>
  </si>
  <si>
    <t>440354 - Ramos Guido, Jose M</t>
  </si>
  <si>
    <t>240398 - Rios, Gregorio</t>
  </si>
  <si>
    <t>240397 - Rodriguez Perez, Miguel</t>
  </si>
  <si>
    <t>440350 - Santiago Perales, Jerry</t>
  </si>
  <si>
    <t>440349 - Talamantes, Cruz A</t>
  </si>
  <si>
    <t>410024 - Thoutt, Tyler T</t>
  </si>
  <si>
    <t>440355 - Vasquez, Jose R</t>
  </si>
  <si>
    <t>440352 - Vazquez, Jose I</t>
  </si>
  <si>
    <t>440353 - Villa-Rodriguez, Jose R</t>
  </si>
  <si>
    <t>800025 - Villanueva, Wendy J</t>
  </si>
  <si>
    <t>240400 - Workman, Thomas G</t>
  </si>
  <si>
    <t>Alejandro Abarca</t>
  </si>
  <si>
    <t>Pablo Aguayo</t>
  </si>
  <si>
    <t>Luisangel Castaneda</t>
  </si>
  <si>
    <t>Ricardo Maldonado</t>
  </si>
  <si>
    <t>Acel Mendoza</t>
  </si>
  <si>
    <t>Ramiro Mireles</t>
  </si>
  <si>
    <t>Gabriel Miron</t>
  </si>
  <si>
    <t>Gregorio Rios</t>
  </si>
  <si>
    <t>Jerry Santiago</t>
  </si>
  <si>
    <t>Jose Alba</t>
  </si>
  <si>
    <t>Walter Cruz</t>
  </si>
  <si>
    <t>James Ferguson</t>
  </si>
  <si>
    <t>Natividad Herrera</t>
  </si>
  <si>
    <t>Jose Ramos</t>
  </si>
  <si>
    <t>Cruz Talamantes</t>
  </si>
  <si>
    <t>Tyler Thoutt</t>
  </si>
  <si>
    <t>Jose Vasquez</t>
  </si>
  <si>
    <t>Jose Vazquez</t>
  </si>
  <si>
    <t>Wendy Villanueva</t>
  </si>
  <si>
    <t>Thomas Workman</t>
  </si>
  <si>
    <t>Jose Villa-Rodriguez</t>
  </si>
  <si>
    <t>Engles Jr, Jayson L</t>
  </si>
  <si>
    <t>Rios, Gregorio</t>
  </si>
  <si>
    <t>Ventura Avila, Steven N</t>
  </si>
  <si>
    <t>Workman, Thomas G</t>
  </si>
  <si>
    <t>Jayson Engles Jr</t>
  </si>
  <si>
    <t>Steven Ventura</t>
  </si>
  <si>
    <t>440361 - Abad, Blanca E</t>
  </si>
  <si>
    <t>240408 - Acosta Marquez, Pedro E</t>
  </si>
  <si>
    <t>240145 - Acosta-Marquez, Gustavo A</t>
  </si>
  <si>
    <t>440357 - Acosta, Daniel</t>
  </si>
  <si>
    <t>240407 - Alvarado, Jesus L</t>
  </si>
  <si>
    <t>440358 - Berrones, Acension</t>
  </si>
  <si>
    <t>240026 - Cardoso, Jose M</t>
  </si>
  <si>
    <t>240413 - Gallardo, Juan V</t>
  </si>
  <si>
    <t>240405 - Guevara Bolanos, Martin</t>
  </si>
  <si>
    <t>240406 - Guevara Bustos, Gilberto</t>
  </si>
  <si>
    <t>440366 - Guzman Orozco, Horacio</t>
  </si>
  <si>
    <t>440360 - Guzman Orozco, Ismael</t>
  </si>
  <si>
    <t>440362 - Guzman Rodriguez, Merlin O</t>
  </si>
  <si>
    <t>440359 - Hernandez, Eleazar</t>
  </si>
  <si>
    <t>440363 - Johnson, Zackry R</t>
  </si>
  <si>
    <t>240404 - Juarez Monjaras, Jose C</t>
  </si>
  <si>
    <t>440232 - Mendoza-Hernandez, Alfredo</t>
  </si>
  <si>
    <t>240416 - Molina Arteaga, Jose D</t>
  </si>
  <si>
    <t>240415 - Ortega, Erit B</t>
  </si>
  <si>
    <t>240409 - Pereira-Viera, Johnny</t>
  </si>
  <si>
    <t>440367 - Robledo, Antonio</t>
  </si>
  <si>
    <t>240412 - Rodriguez Perez, Francisco</t>
  </si>
  <si>
    <t>440364 - Turrubiartes Jr, Jose G</t>
  </si>
  <si>
    <t>Blanca Abad</t>
  </si>
  <si>
    <t>Pedro Acosta Marquez</t>
  </si>
  <si>
    <t>Merlin Guzman Rodriguez</t>
  </si>
  <si>
    <t>Jose Juarez Monjaras</t>
  </si>
  <si>
    <t>Jose Molina Arteaga</t>
  </si>
  <si>
    <t>Jose Turrubiartes Jr</t>
  </si>
  <si>
    <t>Gustavo Acosta-Marquez</t>
  </si>
  <si>
    <t>Daniel Acosta</t>
  </si>
  <si>
    <t>Acension Berrones</t>
  </si>
  <si>
    <t>Eleazar Hernandez</t>
  </si>
  <si>
    <t>Antonio Robledo</t>
  </si>
  <si>
    <t>Jesus Alvarado</t>
  </si>
  <si>
    <t>Juan Gallardo</t>
  </si>
  <si>
    <t>Martin Guevara Bolanos</t>
  </si>
  <si>
    <t>Gilberto Guevara Bustos</t>
  </si>
  <si>
    <t>Horacio Guzman Orozco</t>
  </si>
  <si>
    <t>Ismael Guzman Orozco</t>
  </si>
  <si>
    <t>Zackry Johnson</t>
  </si>
  <si>
    <t>Alfredo Mendoza-Hernandez</t>
  </si>
  <si>
    <t>Erit Ortega</t>
  </si>
  <si>
    <t>Johnny Pereira-Viera</t>
  </si>
  <si>
    <t>Francisco Rodriguez Perez</t>
  </si>
  <si>
    <t>Barajas, Jovanny</t>
  </si>
  <si>
    <t>Chavez, Obaldo S</t>
  </si>
  <si>
    <t>Evans, Brandon M</t>
  </si>
  <si>
    <t>Gabe, James P</t>
  </si>
  <si>
    <t>Hernandez, Eliam</t>
  </si>
  <si>
    <t>Herrera Cervantes, Jose A</t>
  </si>
  <si>
    <t>Leonel, Roman</t>
  </si>
  <si>
    <t>Lopez Jr, Rodrigo</t>
  </si>
  <si>
    <t>Matthews, Kalipe S</t>
  </si>
  <si>
    <t>Sanchez, Andrew</t>
  </si>
  <si>
    <t>Sanchez, Antonio</t>
  </si>
  <si>
    <t>Jovanny Barajas</t>
  </si>
  <si>
    <t>Rodrigo Lopez Jr</t>
  </si>
  <si>
    <t>Obaldo Chavez</t>
  </si>
  <si>
    <t>Brandon Evans</t>
  </si>
  <si>
    <t>Jose Herrera Cervantes</t>
  </si>
  <si>
    <t>240437 - Carrera, Ignacio</t>
  </si>
  <si>
    <t>240426 - Casco, Felipe</t>
  </si>
  <si>
    <t>440377 - Chapa Gutierrez, Ismael L</t>
  </si>
  <si>
    <t>240433 - Claudio Martinez, Carlos</t>
  </si>
  <si>
    <t>440382 - Conejo, Marcelo R</t>
  </si>
  <si>
    <t>440369 - Cortez Avila, Pablo</t>
  </si>
  <si>
    <t>240423 - Diaz Jr, Abelino</t>
  </si>
  <si>
    <t>240422 - Diaz Rosas, Ancelmo</t>
  </si>
  <si>
    <t>240039 - Frayre, Humberto</t>
  </si>
  <si>
    <t>240040 - Frayre, Manuel</t>
  </si>
  <si>
    <t>340017 - Frazier, Gregory A</t>
  </si>
  <si>
    <t>240419 - Garcia Jr, Cecilio M</t>
  </si>
  <si>
    <t>440383 - Garcia, Abidas</t>
  </si>
  <si>
    <t>240418 - Garcia, Cecilio M</t>
  </si>
  <si>
    <t>440381 - Garcia, Christopher L</t>
  </si>
  <si>
    <t>440371 - Gomez Morales, Sergio</t>
  </si>
  <si>
    <t>240216 - Gomez, Oscar A</t>
  </si>
  <si>
    <t>210035 - Gonzalez Rincon, Andres J</t>
  </si>
  <si>
    <t>440373 - Gonzalez, Rogelio</t>
  </si>
  <si>
    <t>440374 - Granados Aguilera, Jorge A</t>
  </si>
  <si>
    <t>440379 - Grenados Enriquez, Jorge</t>
  </si>
  <si>
    <t>240425 - Hernandez-Santos, Domingo</t>
  </si>
  <si>
    <t>440375 - Lunar Delgado, Joaquin</t>
  </si>
  <si>
    <t>240438 - Marron Jr, Alejandro</t>
  </si>
  <si>
    <t>240434 - Martinez Lozano, Luis E</t>
  </si>
  <si>
    <t>240432 - McCormick, Billy J</t>
  </si>
  <si>
    <t>240417 - Murray, Richard A</t>
  </si>
  <si>
    <t>240424 - Padilla, Elier</t>
  </si>
  <si>
    <t>440378 - Perez Blanco, Fermin</t>
  </si>
  <si>
    <t>240421 - Perez Ramirez, Miguel A</t>
  </si>
  <si>
    <t>440370 - Ramirez Martell, Victor A</t>
  </si>
  <si>
    <t>440376 - Ramirez Vazquez, Arturo J</t>
  </si>
  <si>
    <t>240428 - Ramirez-Gonzalez, Eduardo</t>
  </si>
  <si>
    <t>240435 - Ramirez, Carlos G</t>
  </si>
  <si>
    <t>210036 - Ramirez, Jose C</t>
  </si>
  <si>
    <t>440380 - Reyes, Francisco J</t>
  </si>
  <si>
    <t>240427 - Rodriguez-Alvarado, Sergio</t>
  </si>
  <si>
    <t>240429 - Rodriguez, Jary R</t>
  </si>
  <si>
    <t>440372 - Salas Hernandez, Jose M</t>
  </si>
  <si>
    <t>440385 - Salinas, Joshua R</t>
  </si>
  <si>
    <t>240420 - Tremillo, Jason A</t>
  </si>
  <si>
    <t>240430 - Vejar Jr, Jose L</t>
  </si>
  <si>
    <t>240431 - Vences Tavira, Juan</t>
  </si>
  <si>
    <t>340016 - Zano, Micheal</t>
  </si>
  <si>
    <t>Calcanas Cisneros, Oscar D</t>
  </si>
  <si>
    <t>Cuevas, Fabian A</t>
  </si>
  <si>
    <t>Lopez, Daniel</t>
  </si>
  <si>
    <t>Moreno, Bernabe</t>
  </si>
  <si>
    <t>Romo, Jose A</t>
  </si>
  <si>
    <t>Ignacio Carrera</t>
  </si>
  <si>
    <t>Felipe Casco</t>
  </si>
  <si>
    <t>Carlos Claudio Martinez</t>
  </si>
  <si>
    <t>Pablo Cortez Avila</t>
  </si>
  <si>
    <t>Abelino Diaz Jr</t>
  </si>
  <si>
    <t>Ancelmo Diaz Rosas</t>
  </si>
  <si>
    <t>Humberto Frayre</t>
  </si>
  <si>
    <t>Manuel Frayre</t>
  </si>
  <si>
    <t>Abidas Garcia</t>
  </si>
  <si>
    <t>Sergio Gomez Morales</t>
  </si>
  <si>
    <t>Rogelio Gonzalez</t>
  </si>
  <si>
    <t>Jorge Grenados Enriquez</t>
  </si>
  <si>
    <t>Ismael Chapa Gutierrez</t>
  </si>
  <si>
    <t>Cecilio Garcia Jr</t>
  </si>
  <si>
    <t>Andres Gonzalez Rincon</t>
  </si>
  <si>
    <t>Jorge Granados Aguilera</t>
  </si>
  <si>
    <t>Marcelo Conejo</t>
  </si>
  <si>
    <t>Gregory Frazier</t>
  </si>
  <si>
    <t>Cecilio Garcia</t>
  </si>
  <si>
    <t>Christopher Garcia</t>
  </si>
  <si>
    <t>Oscar Gomez</t>
  </si>
  <si>
    <t>Chaves</t>
  </si>
  <si>
    <t>Clark</t>
  </si>
  <si>
    <t>Montes</t>
  </si>
  <si>
    <t>Quintanilla</t>
  </si>
  <si>
    <t>Sifuentes</t>
  </si>
  <si>
    <t>Wall</t>
  </si>
  <si>
    <t>Engles</t>
  </si>
  <si>
    <t>Ventura</t>
  </si>
  <si>
    <t>Workman</t>
  </si>
  <si>
    <t>Barajas</t>
  </si>
  <si>
    <t>Evans</t>
  </si>
  <si>
    <t>Matthews</t>
  </si>
  <si>
    <t>Richard Murray</t>
  </si>
  <si>
    <t>Elier Padilla</t>
  </si>
  <si>
    <t>Carlos Ramirez</t>
  </si>
  <si>
    <t>Francisco Reyes</t>
  </si>
  <si>
    <t>Jary Rodriguez</t>
  </si>
  <si>
    <t>Joshua Salinas</t>
  </si>
  <si>
    <t>Jason Tremillo</t>
  </si>
  <si>
    <t>Micheal Zano</t>
  </si>
  <si>
    <t>Bernabe Moreno</t>
  </si>
  <si>
    <t>Domingo Hernandez-Santos</t>
  </si>
  <si>
    <t>Joaquin Lunar Delgado</t>
  </si>
  <si>
    <t>Alejandro Marron Jr</t>
  </si>
  <si>
    <t>Luis Martinez Lozano</t>
  </si>
  <si>
    <t>Billy McCormick</t>
  </si>
  <si>
    <t>Fermin Perez Blanco</t>
  </si>
  <si>
    <t>Miguel Perez Ramirez</t>
  </si>
  <si>
    <t>Victor Ramirez Martell</t>
  </si>
  <si>
    <t>Arturo Ramirez Vazquez</t>
  </si>
  <si>
    <t>Eduardo Ramirez-Gonzalez</t>
  </si>
  <si>
    <t>Sergio Rodriguez-Alvarado</t>
  </si>
  <si>
    <t>Jose Salas Hernandez</t>
  </si>
  <si>
    <t>Jose Vejar Jr</t>
  </si>
  <si>
    <t>Juan Vences Tavira</t>
  </si>
  <si>
    <t>Oscar Calcanas Cisneros</t>
  </si>
  <si>
    <t>240091 - Tullas, Alfred O.</t>
  </si>
  <si>
    <t>ALFRED TULLAS</t>
  </si>
  <si>
    <t>440330 - Arrez, Humberto Jr</t>
  </si>
  <si>
    <t>240446 - Calixto Flores, Domingo</t>
  </si>
  <si>
    <t>440283 - Del Villar, Omar Jr</t>
  </si>
  <si>
    <t>440387 - Enamorado, Erick M</t>
  </si>
  <si>
    <t>340018 - Fernandez Jr, Luis C</t>
  </si>
  <si>
    <t>440329 - Galvan, Jorge L Jr</t>
  </si>
  <si>
    <t>240447 - Gonzalez, Jorge M</t>
  </si>
  <si>
    <t>240384 - Gonzalez, Manuel Jr</t>
  </si>
  <si>
    <t>410021 - Griffin, David G</t>
  </si>
  <si>
    <t>240448 - Lozano Acosta, Alejandro</t>
  </si>
  <si>
    <t>240444 - Martinez Salazar, Josue</t>
  </si>
  <si>
    <t>240441 - Miramontes Jr, Juan C</t>
  </si>
  <si>
    <t>240443 - Miramontes Marquez, Juan C</t>
  </si>
  <si>
    <t>240442 - Miramontes, Alonso</t>
  </si>
  <si>
    <t>240322 - Munoz-Ortiz, Jose L</t>
  </si>
  <si>
    <t>430002 - Muskwinsky, Anthony W</t>
  </si>
  <si>
    <t>240338 - Ortega, Brian L</t>
  </si>
  <si>
    <t>210012 - Pachipulusu Sreedhar, Nagesh Kumar</t>
  </si>
  <si>
    <t>210037 - Piland, Samuel R</t>
  </si>
  <si>
    <t>240253 - Rangel , Jose M Jr</t>
  </si>
  <si>
    <t>240445 - Rios, Gustavo</t>
  </si>
  <si>
    <t>340019 - Rodriguez, Francisco A</t>
  </si>
  <si>
    <t>440386 - Rosas Ayala, Jose L</t>
  </si>
  <si>
    <t>240440 - Vejar, Michael G</t>
  </si>
  <si>
    <t>240450 - White, Jabri C</t>
  </si>
  <si>
    <t>440388 - Zamora Navarro, Pedro</t>
  </si>
  <si>
    <t>Erick Enamorado</t>
  </si>
  <si>
    <t>Luis Fernandez Jr</t>
  </si>
  <si>
    <t>Jorge Gonzalez</t>
  </si>
  <si>
    <t>Juan Miramontes Jr</t>
  </si>
  <si>
    <t>Juan Miramontes Marquez</t>
  </si>
  <si>
    <t>Alonso Miramontes</t>
  </si>
  <si>
    <t>Jose Munoz-Ortiz</t>
  </si>
  <si>
    <t>Anthony Muskwinsky</t>
  </si>
  <si>
    <t>Nagesh Pachipulusu Sreedhar</t>
  </si>
  <si>
    <t>Samuel Piland</t>
  </si>
  <si>
    <t>Gustavo Rios</t>
  </si>
  <si>
    <t>Francisco Rodriguez</t>
  </si>
  <si>
    <t>Jose Rosas Ayala</t>
  </si>
  <si>
    <t>Domingo Calixto Flores</t>
  </si>
  <si>
    <t>Alejandro Lozano Acosta</t>
  </si>
  <si>
    <t>Josue Martinez Salazar</t>
  </si>
  <si>
    <t>Michael Vejar</t>
  </si>
  <si>
    <t>Jabri White</t>
  </si>
  <si>
    <t>Pedro Zamora Navarro</t>
  </si>
  <si>
    <t>Manuel Gonzalez Jr</t>
  </si>
  <si>
    <t>Jorge Galvan Jr</t>
  </si>
  <si>
    <t>Humberto Arrez Jr</t>
  </si>
  <si>
    <t>Alba, Jose M</t>
  </si>
  <si>
    <t>Espino, Nicolas</t>
  </si>
  <si>
    <t>Nicolas Espino</t>
  </si>
  <si>
    <t>240451 - Balleza De Leon, Margarito</t>
  </si>
  <si>
    <t>340020 - Berumen Prieto, Kevin</t>
  </si>
  <si>
    <t>240449 - Calzada, Ricardo</t>
  </si>
  <si>
    <t>440389 - Hernandez Jr, Victor H</t>
  </si>
  <si>
    <t>340021 - Mercado, Sergio</t>
  </si>
  <si>
    <t>340023 - Teran, Jose</t>
  </si>
  <si>
    <t>2020-027</t>
  </si>
  <si>
    <t>2020-020</t>
  </si>
  <si>
    <t>2021-010</t>
  </si>
  <si>
    <t>2019-043</t>
  </si>
  <si>
    <t>EQUIP DFW</t>
  </si>
  <si>
    <t>DALOH-HH</t>
  </si>
  <si>
    <t>2020-049</t>
  </si>
  <si>
    <t>2020-037</t>
  </si>
  <si>
    <t>2021-024</t>
  </si>
  <si>
    <t>2021-017</t>
  </si>
  <si>
    <t>TEXDIST</t>
  </si>
  <si>
    <t>EQUIP HOU</t>
  </si>
  <si>
    <t>DENTON CO US 377</t>
  </si>
  <si>
    <t>I 20 Road Widening</t>
  </si>
  <si>
    <t>Dallas US 75 Pedestrian Bridge</t>
  </si>
  <si>
    <t>Camp Wisdom Road</t>
  </si>
  <si>
    <t>Equipment DFW Division</t>
  </si>
  <si>
    <t>Dallas OH Heavy Highway</t>
  </si>
  <si>
    <t>BU 287 P Sidewalk Improvement</t>
  </si>
  <si>
    <t>SL 338 Brdg - Odessa Ector Co</t>
  </si>
  <si>
    <t>Midland-FM307 Intersection Imp</t>
  </si>
  <si>
    <t>Plano Collin Creek Culvert Imp</t>
  </si>
  <si>
    <t>Texas District Office</t>
  </si>
  <si>
    <t>Equipment Houston Division</t>
  </si>
  <si>
    <t>Employee ID</t>
  </si>
  <si>
    <t>Claudio Martinez, Carlos</t>
  </si>
  <si>
    <t>20-03</t>
  </si>
  <si>
    <t>OVERHEAD</t>
  </si>
  <si>
    <t>Dallas Co VA Intersection Impr</t>
  </si>
  <si>
    <t>Overhead</t>
  </si>
  <si>
    <t>Margarito Balleza De Leon</t>
  </si>
  <si>
    <t>Kevin Berumen Prieto</t>
  </si>
  <si>
    <t>Ricardo Calzada</t>
  </si>
  <si>
    <t>Sergio Mercado</t>
  </si>
  <si>
    <t>Jose Teran</t>
  </si>
  <si>
    <t>Victor Hernandez Jr</t>
  </si>
  <si>
    <t>340025 - Armenta Jr, Daniel</t>
  </si>
  <si>
    <t>210038 - Beltran Jr, Ricardo E</t>
  </si>
  <si>
    <t>340024 - Chandler III, Robert L</t>
  </si>
  <si>
    <t>440390 - Delasbour, Antonio D</t>
  </si>
  <si>
    <t>440391 - Falconi, Angello</t>
  </si>
  <si>
    <t>240454 - Flores Rodriguez, Pedro</t>
  </si>
  <si>
    <t>240457 - Garrett, Jose D</t>
  </si>
  <si>
    <t>240453 - Jaimes-Denova, Ricardo</t>
  </si>
  <si>
    <t>240456 - Jimenez-Orona, Jaime A</t>
  </si>
  <si>
    <t>200016 - Khanmohammadi, Nader</t>
  </si>
  <si>
    <t>240455 - Rodarte Serrano, Jesus O</t>
  </si>
  <si>
    <t>400006 - Vela Pena, Jacqueline E</t>
  </si>
  <si>
    <t>240452 - Zavala, Marsial</t>
  </si>
  <si>
    <t>Castaneda Hernandez, Fernando</t>
  </si>
  <si>
    <t>Garcia, Peter N</t>
  </si>
  <si>
    <t>Luna Lara, Edgar E</t>
  </si>
  <si>
    <t>Marron Jr, Alejandro</t>
  </si>
  <si>
    <t>Daniel Armenta Jr</t>
  </si>
  <si>
    <t>Pedro Flores Rodriguez</t>
  </si>
  <si>
    <t>Ricardo Beltran Jr</t>
  </si>
  <si>
    <t>Robert Chandler III</t>
  </si>
  <si>
    <t>Jesus Rodarte Serrano</t>
  </si>
  <si>
    <t>Jacqueline Vela Pena</t>
  </si>
  <si>
    <t>Antonio Delasbour</t>
  </si>
  <si>
    <t>Angello Falconi</t>
  </si>
  <si>
    <t>Ricardo Jaimes-Denova</t>
  </si>
  <si>
    <t>Nader Khanmohammadi</t>
  </si>
  <si>
    <t>Marsial Zavala</t>
  </si>
  <si>
    <t>Fernando Castaneda Hernandez</t>
  </si>
  <si>
    <t>Jose Garrett</t>
  </si>
  <si>
    <t>Jaime Jimenez-Orona</t>
  </si>
  <si>
    <t>Peter Garcia</t>
  </si>
  <si>
    <t>Edgar Luna Lara</t>
  </si>
  <si>
    <t>440393 - Araujo Ortiz, Alipio E</t>
  </si>
  <si>
    <t>340027 - Camacho Regalado, Luis A</t>
  </si>
  <si>
    <t>340028 - Camacho Regalado, Victor</t>
  </si>
  <si>
    <t>240036 - Flores Jr., Catalino</t>
  </si>
  <si>
    <t>240037 - Flores Sr., Catalino</t>
  </si>
  <si>
    <t>240300 - Gonzalez, David G</t>
  </si>
  <si>
    <t>340026 - Henriquez, Pedro G</t>
  </si>
  <si>
    <t>240140 - Olmedo Blas, Albert  M</t>
  </si>
  <si>
    <t>800026 - Ramirez, Kate</t>
  </si>
  <si>
    <t>440394 - Serrano Madrano, Luis J</t>
  </si>
  <si>
    <t>200017 - Vazquez-Gonzalez, Ana J</t>
  </si>
  <si>
    <t>Barco Perez, Luis E</t>
  </si>
  <si>
    <t>Calixto Flores, Domingo</t>
  </si>
  <si>
    <t>Mancilla Quiroz, Luis A</t>
  </si>
  <si>
    <t>York, Tyler J</t>
  </si>
  <si>
    <t>Alipio Araujo Ortiz</t>
  </si>
  <si>
    <t>Luis Camacho Regalado</t>
  </si>
  <si>
    <t>Albert Olmedo Blas</t>
  </si>
  <si>
    <t>Luis Serrano Madrano</t>
  </si>
  <si>
    <t>Victor Camacho Regalado</t>
  </si>
  <si>
    <t>David Gonzalez</t>
  </si>
  <si>
    <t>Pedro Henriquez</t>
  </si>
  <si>
    <t>Kate Ramirez</t>
  </si>
  <si>
    <t>Ana Vazquez-Gonzalez</t>
  </si>
  <si>
    <t>Luis Mancilla Quiroz</t>
  </si>
  <si>
    <t>Tyler York</t>
  </si>
  <si>
    <t>240465 - Caraballo Jr, Reyes</t>
  </si>
  <si>
    <t>240467 - Gallardo, Aaron</t>
  </si>
  <si>
    <t>440395 - Hidalgo-Aldama, Ramon</t>
  </si>
  <si>
    <t>240463 - Mendez, Jesus G</t>
  </si>
  <si>
    <t>240464 - Mendoza Mendez, Jose O</t>
  </si>
  <si>
    <t>240140 - Olmedo Blas, Albert M</t>
  </si>
  <si>
    <t>240466 - Oviedo Quintana, Ezequiel</t>
  </si>
  <si>
    <t>440397 - Portillo, Angel A</t>
  </si>
  <si>
    <t>240459 - Restrepo, Mateo A</t>
  </si>
  <si>
    <t>240462 - Rodriguez Ortiz, Jose L</t>
  </si>
  <si>
    <t>440394 - Serrano Medrano, Luis J</t>
  </si>
  <si>
    <t>440396 - Ureste Jr, Rocky J</t>
  </si>
  <si>
    <t>240461 - Zuniga, David</t>
  </si>
  <si>
    <t>Luevano, Juan M</t>
  </si>
  <si>
    <t>Reyes Caraballo Jr</t>
  </si>
  <si>
    <t>Ezequiel Oviedo Quintana</t>
  </si>
  <si>
    <t>Aaron Gallardo</t>
  </si>
  <si>
    <t>Ramon Hidalgo-Aldama</t>
  </si>
  <si>
    <t>David Zuniga</t>
  </si>
  <si>
    <t>Jesus Mendez</t>
  </si>
  <si>
    <t>Angel Portillo</t>
  </si>
  <si>
    <t>Mateo Restrepo</t>
  </si>
  <si>
    <t>Jose Mendoza Mendez</t>
  </si>
  <si>
    <t>Jose Rodriguez Ortiz</t>
  </si>
  <si>
    <t>Luis Serrano Medrano</t>
  </si>
  <si>
    <t>Rocky Ureste Jr</t>
  </si>
  <si>
    <t>2021-057</t>
  </si>
  <si>
    <t>240472 - Alvarez, Jesus</t>
  </si>
  <si>
    <t>340031 - Barragan, Francisco H</t>
  </si>
  <si>
    <t>440400 - Caballero, Issac D</t>
  </si>
  <si>
    <t>240477 - Duran Sandoval, Salome</t>
  </si>
  <si>
    <t>240468 - Frayre, Leonel</t>
  </si>
  <si>
    <t>240476 - Garcia Jr, Juan C</t>
  </si>
  <si>
    <t>240473 - Garcia Lara, Bernardo</t>
  </si>
  <si>
    <t>240470 - Guardiola Hernandez, Anselmo</t>
  </si>
  <si>
    <t>240469 - Guardiola, Alberto</t>
  </si>
  <si>
    <t>240478 - Haynes, Quincy L</t>
  </si>
  <si>
    <t>340030 - Kirkland, Marvin R</t>
  </si>
  <si>
    <t>800028 - Legkiy, Lana V</t>
  </si>
  <si>
    <t>440399 - Luiton, Wilfredo</t>
  </si>
  <si>
    <t>240483 - Martinez Hernandez, Victor M</t>
  </si>
  <si>
    <t>240482 - Martinez, Alexander F</t>
  </si>
  <si>
    <t>240474 - Martinez, Jonathan</t>
  </si>
  <si>
    <t>240471 - Orosco Jr, Benito</t>
  </si>
  <si>
    <t>240481 - Palacio Muniz, Juan J</t>
  </si>
  <si>
    <t>340029 - Perez, Benito</t>
  </si>
  <si>
    <t>440398 - Perez, Javier M</t>
  </si>
  <si>
    <t>240475 - Perez, Simon</t>
  </si>
  <si>
    <t>820000 - Quinones Yanez, Jorge A</t>
  </si>
  <si>
    <t>240480 - Ramirez, Elias V</t>
  </si>
  <si>
    <t>240479 - Ramirez, Luis M</t>
  </si>
  <si>
    <t>240460 - Tilley, Andrew M</t>
  </si>
  <si>
    <t>440401 - Vazquez, Yahir A</t>
  </si>
  <si>
    <t>440402 - Villa, Jesus M</t>
  </si>
  <si>
    <t>Jesus Alvarez</t>
  </si>
  <si>
    <t>Salome Duran Sandoval</t>
  </si>
  <si>
    <t>Leonel Frayre</t>
  </si>
  <si>
    <t>Bernardo Garcia Lara</t>
  </si>
  <si>
    <t>Anselmo Guardiola Hernandez</t>
  </si>
  <si>
    <t>Alberto Guardiola</t>
  </si>
  <si>
    <t>Wilfredo Luiton</t>
  </si>
  <si>
    <t>Jonathan Martinez</t>
  </si>
  <si>
    <t>Benito Orosco Jr</t>
  </si>
  <si>
    <t>Benito Perez</t>
  </si>
  <si>
    <t>Simon Perez</t>
  </si>
  <si>
    <t>Francisco Barragan</t>
  </si>
  <si>
    <t>Juan Garcia Jr</t>
  </si>
  <si>
    <t>Quincy Haynes</t>
  </si>
  <si>
    <t>Marvin Kirkland</t>
  </si>
  <si>
    <t>Lana Legkiy</t>
  </si>
  <si>
    <t>Victor Martinez Hernandez</t>
  </si>
  <si>
    <t>Alexander Martinez</t>
  </si>
  <si>
    <t>Juan Palacio Muniz</t>
  </si>
  <si>
    <t>Javier Perez</t>
  </si>
  <si>
    <t>Jorge Quinones Yanez</t>
  </si>
  <si>
    <t>Elias Ramirez</t>
  </si>
  <si>
    <t>Luis Ramirez</t>
  </si>
  <si>
    <t>Andrew Tilley</t>
  </si>
  <si>
    <t>Yahir Vazquez</t>
  </si>
  <si>
    <t>Jesus Villa</t>
  </si>
  <si>
    <t>Isaac Caballero</t>
  </si>
  <si>
    <t>Garcia Jr, Carlos</t>
  </si>
  <si>
    <t>Lira, Juan D</t>
  </si>
  <si>
    <t>Rather, William H IV</t>
  </si>
  <si>
    <t>Romo, Eric</t>
  </si>
  <si>
    <t>Juan Lira</t>
  </si>
  <si>
    <t>Carlos Garcia Jr</t>
  </si>
  <si>
    <t>240493 - Aleman Gonzalez, Gabriel O</t>
  </si>
  <si>
    <t>240486 - Bermudez, Natanael</t>
  </si>
  <si>
    <t>240496 - Garnica, Jesse</t>
  </si>
  <si>
    <t>240494 - Hernandez, Juan B</t>
  </si>
  <si>
    <t>240485 - Mancha, Steve E</t>
  </si>
  <si>
    <t>240492 - Navarrete Torrez, Luciano</t>
  </si>
  <si>
    <t>230009 - Norris, Timothy S</t>
  </si>
  <si>
    <t>340033 - Perez, Adrian S</t>
  </si>
  <si>
    <t>240490 - Ramos Magdaleno, Endy A</t>
  </si>
  <si>
    <t>240488 - Resendiz, Roberto</t>
  </si>
  <si>
    <t>240396 - Roman, Leonel</t>
  </si>
  <si>
    <t>240484 - Rosas Rivera, Juan P</t>
  </si>
  <si>
    <t>440403 - Segovia Vasquez, Rafael R</t>
  </si>
  <si>
    <t>240487 - Valladares Jr, Julian</t>
  </si>
  <si>
    <t>Garcia, Arnulfo</t>
  </si>
  <si>
    <t>Mendieta, Albert A</t>
  </si>
  <si>
    <t>Serrano Medrano, Luis J</t>
  </si>
  <si>
    <t>Urista, Ferman</t>
  </si>
  <si>
    <t>Ferman Urista</t>
  </si>
  <si>
    <t>Gabriel Aleman Gonzalez</t>
  </si>
  <si>
    <t>Endy Ramos Magdaleno</t>
  </si>
  <si>
    <t>Juan Rosas Rivera</t>
  </si>
  <si>
    <t>Rafael Segovia Vasquez</t>
  </si>
  <si>
    <t>Natanael Bermudez</t>
  </si>
  <si>
    <t>Jesse Garnica</t>
  </si>
  <si>
    <t>Juan Hernandez</t>
  </si>
  <si>
    <t>Steve Mancha</t>
  </si>
  <si>
    <t>Luciano Navarrete Torrez</t>
  </si>
  <si>
    <t>Timothy Norris</t>
  </si>
  <si>
    <t>Adrian Perez</t>
  </si>
  <si>
    <t>Roberto Resendiz</t>
  </si>
  <si>
    <t>Leonel Roman</t>
  </si>
  <si>
    <t>Julian Valladares Jr</t>
  </si>
  <si>
    <t>440408 - Aguilar Fabian, Ruben</t>
  </si>
  <si>
    <t>240502 - Cardoso Chavez, Daniel</t>
  </si>
  <si>
    <t>440112 - Casas, Esau N</t>
  </si>
  <si>
    <t>440411 - Enriquez Ramirez, Alfredo</t>
  </si>
  <si>
    <t>440412 - Flores, Pablo L</t>
  </si>
  <si>
    <t>310002 - Garcia Prendis, Rodolfo</t>
  </si>
  <si>
    <t>440409 - Guerrero Brito, Jorge L</t>
  </si>
  <si>
    <t>340034 - Hunt, Edward P</t>
  </si>
  <si>
    <t>440410 - Leon Chavez, Ramon</t>
  </si>
  <si>
    <t>440407 - Linares Fabian, Herminio</t>
  </si>
  <si>
    <t>200018 - Llanas, Hortencia E</t>
  </si>
  <si>
    <t>240501 - Mendoza Mendez, Ruben</t>
  </si>
  <si>
    <t>210039 - Mutwali, Wail Ali Abdel F</t>
  </si>
  <si>
    <t>440405 - Orozco Orozco, Ignacio</t>
  </si>
  <si>
    <t>240498 - Perez, Ruben</t>
  </si>
  <si>
    <t>440413 - Ponce, Anibal</t>
  </si>
  <si>
    <t>240500 - Rangel Guzman, Mauricio</t>
  </si>
  <si>
    <t>440406 - Rosales Meza, Rufino</t>
  </si>
  <si>
    <t>440290 - Santiago-Lopez, Hector L</t>
  </si>
  <si>
    <t>230010 - Schultz, Jaime M</t>
  </si>
  <si>
    <t>240497 - Solorzano, Juan D</t>
  </si>
  <si>
    <t>440404 - Trejo Gonzalez, Armando</t>
  </si>
  <si>
    <t>240499 - Valenzuela Martinez, Cesar E</t>
  </si>
  <si>
    <t>2021-068</t>
  </si>
  <si>
    <t>2021-072</t>
  </si>
  <si>
    <t>2021 Sidewalk &amp; Barrier Free R</t>
  </si>
  <si>
    <t>DFW Soil Slope Remediation</t>
  </si>
  <si>
    <t>21-06</t>
  </si>
  <si>
    <t>Del Villar, Omar Jr</t>
  </si>
  <si>
    <t>Hernandez Jr, Victor H</t>
  </si>
  <si>
    <t>Hernandez, Juan B</t>
  </si>
  <si>
    <t>Lopez, Jesus R</t>
  </si>
  <si>
    <t>Turrubiartes Jr, Jose G</t>
  </si>
  <si>
    <t>IH35 Green Ribbon Program</t>
  </si>
  <si>
    <t>Omar Del Villar</t>
  </si>
  <si>
    <t>Cesar Valenzuela Martinez</t>
  </si>
  <si>
    <t>Armando Trejo Gonzalez</t>
  </si>
  <si>
    <t>Juan Solorzano</t>
  </si>
  <si>
    <t>Jaime Schultz</t>
  </si>
  <si>
    <t>Hector Santiago-Lopez</t>
  </si>
  <si>
    <t>Rufino Rosales Meza</t>
  </si>
  <si>
    <t>Mauricio Rangel Guzman</t>
  </si>
  <si>
    <t>Anibal Ponce</t>
  </si>
  <si>
    <t>Ruben Perez</t>
  </si>
  <si>
    <t>Ignacio Orozco Orozco</t>
  </si>
  <si>
    <t>Wail Mutwali</t>
  </si>
  <si>
    <t>Ruben Mendoza Mendez</t>
  </si>
  <si>
    <t>Hortencia Llanas</t>
  </si>
  <si>
    <t>Herminio Linares Fabian</t>
  </si>
  <si>
    <t>Ramon Leon Chavez</t>
  </si>
  <si>
    <t>Edward Hunt</t>
  </si>
  <si>
    <t>Jorge Guerrero Brito</t>
  </si>
  <si>
    <t>Rodolfo Garcia Prendis</t>
  </si>
  <si>
    <t>Pablo Flores</t>
  </si>
  <si>
    <t>Alfredo Enriquez Ramirez</t>
  </si>
  <si>
    <t>Daniel Cardoso Chavez</t>
  </si>
  <si>
    <t>Ruben Aguilar Fabian</t>
  </si>
  <si>
    <t>240509 - Avalos, Pedro D</t>
  </si>
  <si>
    <t>240129 - Carbajal, Miguel A</t>
  </si>
  <si>
    <t>230012 - Chavarria, Alexandro</t>
  </si>
  <si>
    <t>440415 - Escobar, Jose</t>
  </si>
  <si>
    <t>240514 - Garcia, Joel M</t>
  </si>
  <si>
    <t>240516 - Gomez, Ezequiel</t>
  </si>
  <si>
    <t>820001 - Hallman, Matthew A</t>
  </si>
  <si>
    <t>240512 - Hernandez Gonzalez, Francisco J</t>
  </si>
  <si>
    <t>240513 - Hernandez Roman, Lester</t>
  </si>
  <si>
    <t>240511 - Hernandez, Bryan X</t>
  </si>
  <si>
    <t>440417 - Herrera Rivera, Miguel A</t>
  </si>
  <si>
    <t>210040 - Larson, Tynor J</t>
  </si>
  <si>
    <t>240506 - Loredo, Saul</t>
  </si>
  <si>
    <t>240505 - Lozano De La Torre, Diego M</t>
  </si>
  <si>
    <t>240515 - Marron Ramirez, Hector</t>
  </si>
  <si>
    <t>340036 - Pena, Francisco</t>
  </si>
  <si>
    <t>340035 - Pena, Saul</t>
  </si>
  <si>
    <t>240508 - Rocha Jr, Pedro</t>
  </si>
  <si>
    <t>240504 - Rodriguez Avelar, Carlos A</t>
  </si>
  <si>
    <t>240503 - Rodriguez Avelar, Jose M</t>
  </si>
  <si>
    <t>240507 - Salazar Balderas, Braulio</t>
  </si>
  <si>
    <t>240510 - Salinas, Anthony P</t>
  </si>
  <si>
    <t>440414 - Sanchez Martinez, Saul</t>
  </si>
  <si>
    <t>440416 - Santa Cruz, Juan C</t>
  </si>
  <si>
    <t>Caballero, Reyneri M</t>
  </si>
  <si>
    <t>Favila Lara, Angel E</t>
  </si>
  <si>
    <t>Mitchell, Jawon M</t>
  </si>
  <si>
    <t>Tarver Jr, Anthony R</t>
  </si>
  <si>
    <t>Angel Favila Lara</t>
  </si>
  <si>
    <t>Anthony Tarver Jr</t>
  </si>
  <si>
    <t>Pedro Avalos</t>
  </si>
  <si>
    <t>Alexandro Chavarria</t>
  </si>
  <si>
    <t>Jose Escobar</t>
  </si>
  <si>
    <t>Joel Garcia</t>
  </si>
  <si>
    <t>Ezequiel Gomez</t>
  </si>
  <si>
    <t>Matthew Hallman</t>
  </si>
  <si>
    <t>Francisco Hernandez Gonzalez</t>
  </si>
  <si>
    <t>Lester Hernandez Roman</t>
  </si>
  <si>
    <t>Miguel Herrera Rivera</t>
  </si>
  <si>
    <t>Tynor Larson</t>
  </si>
  <si>
    <t>Saul Loredo</t>
  </si>
  <si>
    <t>Diego Lozano De La Torre</t>
  </si>
  <si>
    <t>Hector Marron Ramirez</t>
  </si>
  <si>
    <t>Francisco Pena</t>
  </si>
  <si>
    <t>Saul Pena</t>
  </si>
  <si>
    <t>Pedro Rocha Jr</t>
  </si>
  <si>
    <t>Carlos Rodriguez Avelar</t>
  </si>
  <si>
    <t>Jose Rodriguez Avelar</t>
  </si>
  <si>
    <t>Braulio Salazar Balderas</t>
  </si>
  <si>
    <t>Anthony Salinas</t>
  </si>
  <si>
    <t>Saul Sanchez Martinez</t>
  </si>
  <si>
    <t>Juan Santa Cruz</t>
  </si>
  <si>
    <t>Espinoza-Casillas, Jovan</t>
  </si>
  <si>
    <t>210048 - Berjes Ruiz, Juan C</t>
  </si>
  <si>
    <t>240129 - Carbajal, Miguel  A</t>
  </si>
  <si>
    <t>240518 - Del Toro, Alexander</t>
  </si>
  <si>
    <t>240520 - Diaz Ontiveros, Silvano</t>
  </si>
  <si>
    <t>440418 - Echeverria Benitez, Hector I</t>
  </si>
  <si>
    <t>440419 - Echeverria Echeverri, Riqui R</t>
  </si>
  <si>
    <t>210042 - Escorza, Darian G</t>
  </si>
  <si>
    <t>240528 - Gaona, Matthew</t>
  </si>
  <si>
    <t>310003 - Garcia, Sergio I</t>
  </si>
  <si>
    <t>240522 - Gonzalez Pedroza, Jose M</t>
  </si>
  <si>
    <t>440271 - Inostroza, Alvaro H</t>
  </si>
  <si>
    <t>210049 - Judkins, Cory A</t>
  </si>
  <si>
    <t>240524 - Lopez Sanchez, Jesus</t>
  </si>
  <si>
    <t>240311 - Manzo Torres, Zeferino</t>
  </si>
  <si>
    <t>210047 - Martinez, Edwin D</t>
  </si>
  <si>
    <t>410026 - Moreno, Ricardo</t>
  </si>
  <si>
    <t>210044 - Negrete, Alexis</t>
  </si>
  <si>
    <t>340038 - Ornelas, Jeremy C</t>
  </si>
  <si>
    <t>800027 - Perez, Daniella</t>
  </si>
  <si>
    <t>240519 - Rivera Munoz, Juan</t>
  </si>
  <si>
    <t>410025 - Ruiz De La Cruz, Ricardo</t>
  </si>
  <si>
    <t>440420 - Saldana, Jose L</t>
  </si>
  <si>
    <t>440421 - Servin Barriga, Francisco J</t>
  </si>
  <si>
    <t>240526 - Silva, Angel</t>
  </si>
  <si>
    <t>210041 - Thomas, Deziree L</t>
  </si>
  <si>
    <t>240517 - Thompson, Marshall</t>
  </si>
  <si>
    <t>240525 - Torres-Hernandez, Manuel A</t>
  </si>
  <si>
    <t>240523 - Wilkerson, Allen K</t>
  </si>
  <si>
    <t>210046 - Yourkoski, Joseph W</t>
  </si>
  <si>
    <t>2022-003</t>
  </si>
  <si>
    <t>Rehab Runway 17L/35R Storm Dra</t>
  </si>
  <si>
    <t>Jovan Espinoza-Casillas</t>
  </si>
  <si>
    <t>Joseph Yourkoski</t>
  </si>
  <si>
    <t>Allen Wilkerson</t>
  </si>
  <si>
    <t>Manuel Torres-Hernandez</t>
  </si>
  <si>
    <t>Marshall Thompson</t>
  </si>
  <si>
    <t>Deziree Thomas</t>
  </si>
  <si>
    <t>Angel Silva</t>
  </si>
  <si>
    <t>Francisco Servin Barriga</t>
  </si>
  <si>
    <t>Jose Saldana</t>
  </si>
  <si>
    <t>Ricardo Ruiz De La Cruz</t>
  </si>
  <si>
    <t>Juan Rivera Munoz</t>
  </si>
  <si>
    <t>Daniella Perez</t>
  </si>
  <si>
    <t>Jeremy Ornelas</t>
  </si>
  <si>
    <t>Alexis Negrete</t>
  </si>
  <si>
    <t>Ricardo Moreno</t>
  </si>
  <si>
    <t>Edwin Martinez</t>
  </si>
  <si>
    <t>Zeferino Manzo Torres</t>
  </si>
  <si>
    <t>Jesus Lopez Sanchez</t>
  </si>
  <si>
    <t>Cory Judkins</t>
  </si>
  <si>
    <t>Jose Gonzalez Pedroza</t>
  </si>
  <si>
    <t>Sergio Garcia</t>
  </si>
  <si>
    <t>Matthew Gaona</t>
  </si>
  <si>
    <t>Darian Escorza</t>
  </si>
  <si>
    <t>Riqui Echeverria Echeverri</t>
  </si>
  <si>
    <t>Hector Echeverria Benitez</t>
  </si>
  <si>
    <t>Silvano Diaz Ontiveros</t>
  </si>
  <si>
    <t>Alexander Del Toro</t>
  </si>
  <si>
    <t>Juan Berjes Ruiz</t>
  </si>
  <si>
    <t>240534 - Cabrera, Javier</t>
  </si>
  <si>
    <t>440423 - Castillo, Efrain A</t>
  </si>
  <si>
    <t>240535 - Escobar, Jorge A</t>
  </si>
  <si>
    <t>210050 - Garcia, Mark E</t>
  </si>
  <si>
    <t>240532 - Jovel-Lopez, Concepcion</t>
  </si>
  <si>
    <t>340039 - Long, Keevin J</t>
  </si>
  <si>
    <t>240531 - Martinez Diaz, Johny D</t>
  </si>
  <si>
    <t>240537 - Martinez-Luna, Jose</t>
  </si>
  <si>
    <t>440424 - Navarro, Joel A</t>
  </si>
  <si>
    <t>240536 - Netro, Mario</t>
  </si>
  <si>
    <t>240533 - Sandoval, Alejandro G</t>
  </si>
  <si>
    <t>240529 - Toliver, Alvin L</t>
  </si>
  <si>
    <t>Wise, Darion J</t>
  </si>
  <si>
    <t>Javier Cabrera</t>
  </si>
  <si>
    <t>Concepcion Jovel-Lopez</t>
  </si>
  <si>
    <t>Jose Martinez-Luna</t>
  </si>
  <si>
    <t>Mario Netro</t>
  </si>
  <si>
    <t>Efrain Castillo</t>
  </si>
  <si>
    <t>Jorge Escobar</t>
  </si>
  <si>
    <t>Mark Garcia</t>
  </si>
  <si>
    <t>Keevin Long</t>
  </si>
  <si>
    <t>Johny Martinez Diaz</t>
  </si>
  <si>
    <t>Joel Navarro</t>
  </si>
  <si>
    <t>Alejandro Sandoval</t>
  </si>
  <si>
    <t>Alvin Toliver</t>
  </si>
  <si>
    <t>Darion Wise</t>
  </si>
  <si>
    <t>240547 - Bahena, Esteban</t>
  </si>
  <si>
    <t>820002 - Brent Jr, James E</t>
  </si>
  <si>
    <t>240142 - Claudio, Anthony P</t>
  </si>
  <si>
    <t>240538 - Diaz Serna, Francisco</t>
  </si>
  <si>
    <t>210051 - Escobedo Jr, Martin</t>
  </si>
  <si>
    <t>240541 - Garcia Cruz, Leopoldo</t>
  </si>
  <si>
    <t>240539 - Gonzalez, Jose E</t>
  </si>
  <si>
    <t>240543 - Goodman, Jesse G</t>
  </si>
  <si>
    <t>210052 - Hernandez, Christopher J</t>
  </si>
  <si>
    <t>240540 - Mitchell, Lamonjhay J</t>
  </si>
  <si>
    <t>240546 - Renovato, Silvestre</t>
  </si>
  <si>
    <t>240545 - Reyes Zelaya, Guadalupe</t>
  </si>
  <si>
    <t>210053 - Ruhrup, Jared K</t>
  </si>
  <si>
    <t>240542 - Soto-Soto Jr, Raymundo</t>
  </si>
  <si>
    <t>240544 - Tejamanil-Dominguez, J Luis</t>
  </si>
  <si>
    <t>440425 - Yepez, Juan C</t>
  </si>
  <si>
    <t>230013 - Zamora, Francisco M</t>
  </si>
  <si>
    <t>2022-012</t>
  </si>
  <si>
    <t>Austin Co FM 331 Bridge Replac</t>
  </si>
  <si>
    <t>NTTA PGBT Spur 303 Drain MSE</t>
  </si>
  <si>
    <t>Esteban Bahena</t>
  </si>
  <si>
    <t>Francisco Diaz Serna</t>
  </si>
  <si>
    <t>Martin Escobedo Jr</t>
  </si>
  <si>
    <t>Leopoldo Garcia Cruz</t>
  </si>
  <si>
    <t>Silvestre Renovato</t>
  </si>
  <si>
    <t>Guadalupe Reyes Zelaya</t>
  </si>
  <si>
    <t>Raymundo Soto-Soto Jr</t>
  </si>
  <si>
    <t>J Luis Tejamanil-Dominguez</t>
  </si>
  <si>
    <t>James Brent Jr</t>
  </si>
  <si>
    <t>Jose Gonzalez</t>
  </si>
  <si>
    <t>Jesse Goodman</t>
  </si>
  <si>
    <t>Christopher Hernandez</t>
  </si>
  <si>
    <t>Lamonjhay Mitchell</t>
  </si>
  <si>
    <t>Jared Ruhrup</t>
  </si>
  <si>
    <t>Juan Yepez</t>
  </si>
  <si>
    <t>Francisco Zamora</t>
  </si>
  <si>
    <t>240550 - Amendson, Clayton T</t>
  </si>
  <si>
    <t>800032 - Anzaldua, Karla</t>
  </si>
  <si>
    <t>440427 - Arellanes Angeles, Eulalio</t>
  </si>
  <si>
    <t>440430 - Elzy, Jasma L</t>
  </si>
  <si>
    <t>240554 - Felix Gutierrez, Octavio</t>
  </si>
  <si>
    <t>210055 - Goode, Adam H</t>
  </si>
  <si>
    <t>440431 - Guandique, Nelson M</t>
  </si>
  <si>
    <t>440429 - Guereca, Enrique T</t>
  </si>
  <si>
    <t>240553 - Hernandez Garnica, Roberto</t>
  </si>
  <si>
    <t>810000 - Hill, Rachel A</t>
  </si>
  <si>
    <t>210054 - Montez, Eladio P</t>
  </si>
  <si>
    <t>240557 - Morales, Raul R</t>
  </si>
  <si>
    <t>240548 - Negron Caraballo, Samuel</t>
  </si>
  <si>
    <t>800029 - Pan, Britney M</t>
  </si>
  <si>
    <t>240551 - Payen Ugarte, Arturo</t>
  </si>
  <si>
    <t>240549 - Pina, Michael A</t>
  </si>
  <si>
    <t>240556 - Portillo Luevano, Adan</t>
  </si>
  <si>
    <t>240555 - Portillo, Adan C</t>
  </si>
  <si>
    <t>440428 - Rouse, Gabriel E</t>
  </si>
  <si>
    <t>240552 - Ruvalcaba Murillo, Eduardo</t>
  </si>
  <si>
    <t>340040 - Salas Balleza, Jaime F</t>
  </si>
  <si>
    <t>800031 - Torres, Lucinda</t>
  </si>
  <si>
    <t>Elzy, Jasma L</t>
  </si>
  <si>
    <t>Rouse, Gabriel E</t>
  </si>
  <si>
    <t>Clayton Amendson</t>
  </si>
  <si>
    <t>Karla Anzaldua</t>
  </si>
  <si>
    <t>Eulalio Arellanes Angeles</t>
  </si>
  <si>
    <t>Jasma Elzy</t>
  </si>
  <si>
    <t>Octavio Felix Gutierrez</t>
  </si>
  <si>
    <t>Adam Goode</t>
  </si>
  <si>
    <t>Nelson Guandique</t>
  </si>
  <si>
    <t>Enrique Guereca</t>
  </si>
  <si>
    <t>Roberto Hernandez Garnica</t>
  </si>
  <si>
    <t>Rachel Hill</t>
  </si>
  <si>
    <t>Eladio Montez</t>
  </si>
  <si>
    <t>Raul Morales</t>
  </si>
  <si>
    <t>Samuel Negron Caraballo</t>
  </si>
  <si>
    <t>Britney Pan</t>
  </si>
  <si>
    <t>Arturo Payen Ugarte</t>
  </si>
  <si>
    <t>Michael Pina</t>
  </si>
  <si>
    <t>Adan Portillo Luevano</t>
  </si>
  <si>
    <t>Adan Portillo</t>
  </si>
  <si>
    <t>Gabriel Rouse</t>
  </si>
  <si>
    <t>Eduardo Ruvalcaba Murillo</t>
  </si>
  <si>
    <t>Jaime Salas Balleza</t>
  </si>
  <si>
    <t>Lucinda Torres</t>
  </si>
  <si>
    <t>240563 - Barrientos, Abraham S</t>
  </si>
  <si>
    <t>800033 - Belflower, Christopher W</t>
  </si>
  <si>
    <t>240561 - Cornejo-Gasca, Jose C</t>
  </si>
  <si>
    <t>240562 - Dooley, Terry A</t>
  </si>
  <si>
    <t>240560 - Galvan Lopez, Martin</t>
  </si>
  <si>
    <t>240564 - Guzman Mendoza, Magdaleno</t>
  </si>
  <si>
    <t>440432 - Guzman, Juventino</t>
  </si>
  <si>
    <t>240558 - Leifer II, Donald R</t>
  </si>
  <si>
    <t>820003 - Link, Cooper E</t>
  </si>
  <si>
    <t>240559 - Mcintyre, Javas D</t>
  </si>
  <si>
    <t>Javas Mcintyre</t>
  </si>
  <si>
    <t>Cooper Link</t>
  </si>
  <si>
    <t>Donald Leifer II</t>
  </si>
  <si>
    <t>Juventino Guzman</t>
  </si>
  <si>
    <t>Magdaleno Guzman Mendoza</t>
  </si>
  <si>
    <t>Martin Galvan Lopez</t>
  </si>
  <si>
    <t>Terry Dooley</t>
  </si>
  <si>
    <t>Jose Cornejo-Gasca</t>
  </si>
  <si>
    <t>Christopher Belflower</t>
  </si>
  <si>
    <t>Abraham Barrientos</t>
  </si>
  <si>
    <t>E. Long Avenue</t>
  </si>
  <si>
    <t>Gregg CS Bridge Replacement</t>
  </si>
  <si>
    <t>2019-044</t>
  </si>
  <si>
    <t>2022-008</t>
  </si>
  <si>
    <t>240572 - Barcenas Solis, Erick E</t>
  </si>
  <si>
    <t>800035 - Buckley, Matthew D</t>
  </si>
  <si>
    <t>240568 - Chavez, Ismael</t>
  </si>
  <si>
    <t>240142 - Claudio, Anthony  P</t>
  </si>
  <si>
    <t>240570 - Defilippo, Mitchel A</t>
  </si>
  <si>
    <t>240573 - Gomez, Jose M</t>
  </si>
  <si>
    <t>240576 - Gordon, John P</t>
  </si>
  <si>
    <t>800034 - Harp, Payton L</t>
  </si>
  <si>
    <t>340043 - Herrera, Allan D</t>
  </si>
  <si>
    <t>440433 - Marquez Garcia, David N</t>
  </si>
  <si>
    <t>240567 - Mendoza Acosta, Eliseo</t>
  </si>
  <si>
    <t>240565 - Mendoza Ibarra, Cruz F</t>
  </si>
  <si>
    <t>240571 - Moran-Dominguez, Yahir</t>
  </si>
  <si>
    <t>240574 - Perez Diaz, Cecilio</t>
  </si>
  <si>
    <t>240575 - Perez Escalera, Miguel M</t>
  </si>
  <si>
    <t>400007 - Pinales-Gonzales, Ivette A</t>
  </si>
  <si>
    <t>240577 - Provost, Nicholas J</t>
  </si>
  <si>
    <t>240566 - Rivera Jr., Juan R</t>
  </si>
  <si>
    <t>240569 - Ruiz Anaya, Ruben</t>
  </si>
  <si>
    <t>Erick Barcenas Solis</t>
  </si>
  <si>
    <t>David Marquez Garcia</t>
  </si>
  <si>
    <t>Cruz Mendoza Ibarra</t>
  </si>
  <si>
    <t>Miguel Perez Escalera</t>
  </si>
  <si>
    <t>Juan Rivera Jr.</t>
  </si>
  <si>
    <t>Matthew Buckley</t>
  </si>
  <si>
    <t>Ismael Chavez</t>
  </si>
  <si>
    <t>Mitchel Defilippo</t>
  </si>
  <si>
    <t>Jose Gomez</t>
  </si>
  <si>
    <t>John Gordon</t>
  </si>
  <si>
    <t>Payton Harp</t>
  </si>
  <si>
    <t>Allan Herrera</t>
  </si>
  <si>
    <t>Eliseo Mendoza Acosta</t>
  </si>
  <si>
    <t>Yahir Moran-Dominguez</t>
  </si>
  <si>
    <t>Cecilio Perez Diaz</t>
  </si>
  <si>
    <t>Ivette Pinales-Gonzales</t>
  </si>
  <si>
    <t>Nicholas Provost</t>
  </si>
  <si>
    <t>Ruben Ruiz Anaya</t>
  </si>
  <si>
    <t>240578 - Brewer, Cornelius D</t>
  </si>
  <si>
    <t>240579 - Lyons, Ryan</t>
  </si>
  <si>
    <t>440433 - Marquez Garcia, David</t>
  </si>
  <si>
    <t>240584 - Paige, Malcolm T</t>
  </si>
  <si>
    <t>240580 - Pescador, Daniel</t>
  </si>
  <si>
    <t>240582 - Rodriguez Flores, Juan M</t>
  </si>
  <si>
    <t>240581 - Rodriguez, Eduardo</t>
  </si>
  <si>
    <t>Davis, Jazer T</t>
  </si>
  <si>
    <t>Cornelius Brewer</t>
  </si>
  <si>
    <t>Ryan Lyons</t>
  </si>
  <si>
    <t>Malcolm Paige</t>
  </si>
  <si>
    <t>Daniel Pescador</t>
  </si>
  <si>
    <t>Juan Rodriguez Flores</t>
  </si>
  <si>
    <t>Eduardo Rodriguez</t>
  </si>
  <si>
    <t>Jazer Davis</t>
  </si>
  <si>
    <t>Collin Mckinney Parkway Constr</t>
  </si>
  <si>
    <t>2022-033</t>
  </si>
  <si>
    <t>240590 - Acevedo, Belis J</t>
  </si>
  <si>
    <t>240589 - Alvarenga Marquez, Roger M</t>
  </si>
  <si>
    <t>210059 - Baquier Carrillo, Jorge A</t>
  </si>
  <si>
    <t>210058 - Belt, Evan L</t>
  </si>
  <si>
    <t>240592 - Bugarin Garcia, Fermin</t>
  </si>
  <si>
    <t>210057 - Costa, Hector D</t>
  </si>
  <si>
    <t>240587 - Guevara, Juan C</t>
  </si>
  <si>
    <t>210056 - Manning, Rontez L</t>
  </si>
  <si>
    <t>240586 - Ramirez Montoya, Fabian</t>
  </si>
  <si>
    <t>240583 - Rivera, David G</t>
  </si>
  <si>
    <t>240585 - Silva Fernandez, Hector Y</t>
  </si>
  <si>
    <t>Belis Acevedo</t>
  </si>
  <si>
    <t>Roger Alvarenga Marquez</t>
  </si>
  <si>
    <t>Evan Belt</t>
  </si>
  <si>
    <t>Fermin Bugarin Garcia</t>
  </si>
  <si>
    <t>Hector Costa</t>
  </si>
  <si>
    <t>Juan Guevara</t>
  </si>
  <si>
    <t>Rontez Manning</t>
  </si>
  <si>
    <t>Fabian Ramirez Montoya</t>
  </si>
  <si>
    <t>David Rivera</t>
  </si>
  <si>
    <t>Hector Silva Fernandez</t>
  </si>
  <si>
    <t>Jorge Baquier Carillo</t>
  </si>
  <si>
    <t>Lopez, Jonathan</t>
  </si>
  <si>
    <t>Moifolley, Michael A</t>
  </si>
  <si>
    <t>Muratalla-Ceja, Rafael</t>
  </si>
  <si>
    <t>Perez, Ronald</t>
  </si>
  <si>
    <t>Thorpe, Kamaury K</t>
  </si>
  <si>
    <t>Turnbow, Gregory A</t>
  </si>
  <si>
    <t>22-05</t>
  </si>
  <si>
    <t>Jefferson SS 215 Rehab Roadway</t>
  </si>
  <si>
    <t>210060 - Borunda Jr, Rene</t>
  </si>
  <si>
    <t>240593 - Carrillo, Valentin</t>
  </si>
  <si>
    <t>240607 - Flores, Jorge L</t>
  </si>
  <si>
    <t>240597 - Garcia Hernandez, Pedro</t>
  </si>
  <si>
    <t>800040 - Geter, Christa R</t>
  </si>
  <si>
    <t>240605 - Glasco, David C</t>
  </si>
  <si>
    <t>240606 - Huizar, Carlos A</t>
  </si>
  <si>
    <t>240599 - Isaac, Lucero</t>
  </si>
  <si>
    <t>230014 - Keller, Max H II</t>
  </si>
  <si>
    <t>240050 - Lopez, Jesus</t>
  </si>
  <si>
    <t>310005 - Luna, Esteban</t>
  </si>
  <si>
    <t>240602 - Martinez Gonzalez, Jaime</t>
  </si>
  <si>
    <t>240608 - Moland, Travis D</t>
  </si>
  <si>
    <t>240594 - Morales, Francisco A</t>
  </si>
  <si>
    <t>240601 - Orrostieta Hernandez, Ernesto</t>
  </si>
  <si>
    <t>800038 - Rendon, Priscilla Y</t>
  </si>
  <si>
    <t>240595 - Rodriquez-Valdez, Pedro</t>
  </si>
  <si>
    <t>240604 - Rosales Perez, Beremundo</t>
  </si>
  <si>
    <t>240603 - Ruiz, Eduardo</t>
  </si>
  <si>
    <t>0022 0005</t>
  </si>
  <si>
    <t>6185 6002A</t>
  </si>
  <si>
    <t>Cost Code</t>
  </si>
  <si>
    <t>2022-041</t>
  </si>
  <si>
    <t>Calhoun Road at Brays Bayou</t>
  </si>
  <si>
    <t>SH 183 Embankment Stabilizatio</t>
  </si>
  <si>
    <t>240615 - Chairez, Francisco J</t>
  </si>
  <si>
    <t>240613 - Garcia Jr., Leon</t>
  </si>
  <si>
    <t>210061 - Hicks, Timothy A</t>
  </si>
  <si>
    <t>240612 - Ibe, Anthony I</t>
  </si>
  <si>
    <t>240611 - McCarley, Douglas S</t>
  </si>
  <si>
    <t>240614 - Medina Trujillo, Jose F</t>
  </si>
  <si>
    <t>210062 - Merilan, Stevens J</t>
  </si>
  <si>
    <t>240610 - Williams II, Vaughn A</t>
  </si>
  <si>
    <t>2022-040</t>
  </si>
  <si>
    <t>2022-042</t>
  </si>
  <si>
    <t>2022-044</t>
  </si>
  <si>
    <t>SL 12 Overlay &amp; Concrete Repai</t>
  </si>
  <si>
    <t>Plano Erosion Control Improvem</t>
  </si>
  <si>
    <t>Doddy, Roger W</t>
  </si>
  <si>
    <t>22-01</t>
  </si>
  <si>
    <t>20-07</t>
  </si>
  <si>
    <t>22-99</t>
  </si>
  <si>
    <t>21-02</t>
  </si>
  <si>
    <t>Jefferson SH 124 Full Depth Rp</t>
  </si>
  <si>
    <t>I 20 Elec Fiber Signs</t>
  </si>
  <si>
    <t>On Call for Ragle</t>
  </si>
  <si>
    <t>NRH-Signal &amp; Trail Signs</t>
  </si>
  <si>
    <t>2020 0049A</t>
  </si>
  <si>
    <t>2022 0012A</t>
  </si>
  <si>
    <t>2022 0033A</t>
  </si>
  <si>
    <t>2022 0042A</t>
  </si>
  <si>
    <t>Rene Borunda</t>
  </si>
  <si>
    <t>Valentin Carrillo</t>
  </si>
  <si>
    <t>Lucero Isaac</t>
  </si>
  <si>
    <t>Esteban Luna</t>
  </si>
  <si>
    <t>Eduardo Ruiz</t>
  </si>
  <si>
    <t>Jonathan Lopez</t>
  </si>
  <si>
    <t>Ronald Perez</t>
  </si>
  <si>
    <t>Pedro Garcia Hernandez</t>
  </si>
  <si>
    <t>Leon Garcia Jr.</t>
  </si>
  <si>
    <t>Jaime Martinez Gonzalez</t>
  </si>
  <si>
    <t>Ernesto Orrostieta Hernandez</t>
  </si>
  <si>
    <t>Pedro Rodriquez-Valdez</t>
  </si>
  <si>
    <t>Beremundo Rosales Perez</t>
  </si>
  <si>
    <t>Francisco Chairez</t>
  </si>
  <si>
    <t>Jorge Flores</t>
  </si>
  <si>
    <t>Christa Geter</t>
  </si>
  <si>
    <t>David Glasco</t>
  </si>
  <si>
    <t>Timothy Hicks</t>
  </si>
  <si>
    <t>Carlos Huizar</t>
  </si>
  <si>
    <t>Anthony Ibe</t>
  </si>
  <si>
    <t>Douglas McCarley</t>
  </si>
  <si>
    <t>Jose Medina Trujillo</t>
  </si>
  <si>
    <t>Stevens Merilan</t>
  </si>
  <si>
    <t>Travis Moland</t>
  </si>
  <si>
    <t>Francisco Morales</t>
  </si>
  <si>
    <t>Priscilla Rendon</t>
  </si>
  <si>
    <t>Vaughn Williams II</t>
  </si>
  <si>
    <t>Roger Doddy</t>
  </si>
  <si>
    <t>Michael Moifolley</t>
  </si>
  <si>
    <t>Kamaury Thorpe</t>
  </si>
  <si>
    <t>Gregory Turnbow</t>
  </si>
  <si>
    <t>Max Keller</t>
  </si>
  <si>
    <t>Rafael Murtalla-Ceja</t>
  </si>
  <si>
    <t>800041 - Ameneiro Camalleris, Jose M</t>
  </si>
  <si>
    <t>240616 - Arreola, Victor M</t>
  </si>
  <si>
    <t>240617 - Brown, Stonie B</t>
  </si>
  <si>
    <t>800045 - Cruz, Jovani R</t>
  </si>
  <si>
    <t>240620 - Flores Amezquita, Miguel A</t>
  </si>
  <si>
    <t>240599 - Lucero, Isaac</t>
  </si>
  <si>
    <t>800039 - McAlister, Austin D</t>
  </si>
  <si>
    <t>800044 - Paz, Ypolito</t>
  </si>
  <si>
    <t>240073 - Rivera-Cruz, Miguel A</t>
  </si>
  <si>
    <t>240618 - Rivera, Jose L</t>
  </si>
  <si>
    <t>210064 - Rodriguez-Ayala, Alejandro J</t>
  </si>
  <si>
    <t>440434 - Ruiz Almanza, Esteban</t>
  </si>
  <si>
    <t>210063 - Saldana, Audrey D</t>
  </si>
  <si>
    <t>240619 - Sanchez Jr, Hector</t>
  </si>
  <si>
    <t>800042 - Suarez, Marcela C</t>
  </si>
  <si>
    <t>2023-004</t>
  </si>
  <si>
    <t>2021-014</t>
  </si>
  <si>
    <t>Texas Dallas</t>
  </si>
  <si>
    <t>Rehab Lanside Storm Phase 2</t>
  </si>
  <si>
    <t>Rehab Landside Pvmt Phase3A&amp;4B</t>
  </si>
  <si>
    <t>Berryhill, Robert P</t>
  </si>
  <si>
    <t>22-04</t>
  </si>
  <si>
    <t>Addison Airport Tunnel Lightin</t>
  </si>
  <si>
    <t>2020 0027A</t>
  </si>
  <si>
    <t>2019 0044A</t>
  </si>
  <si>
    <t>ROBERT BERRYHILL</t>
  </si>
  <si>
    <t>MARCELA SUAREZ</t>
  </si>
  <si>
    <t>HECTOR SANCHEZ JR</t>
  </si>
  <si>
    <t>AUDREY SALDANA</t>
  </si>
  <si>
    <t>ESTEBAN RUIZ ALMANZA</t>
  </si>
  <si>
    <t>ALEJANDRO RODRIGUEZ-AYALA</t>
  </si>
  <si>
    <t>JOSE L. RIVERA</t>
  </si>
  <si>
    <t>MIGUEL RIVERA-CRUZ</t>
  </si>
  <si>
    <t>YPOLITO PAZ</t>
  </si>
  <si>
    <t>AUSTIN MCALISTER</t>
  </si>
  <si>
    <t>ISAAC LUCERO</t>
  </si>
  <si>
    <t>MIGUEL FLORES AMEZQUITA</t>
  </si>
  <si>
    <t>JOVANI CRUZ</t>
  </si>
  <si>
    <t>STONIE BROWN</t>
  </si>
  <si>
    <t>VICTOR ARREOLA</t>
  </si>
  <si>
    <t>JOSE AMENEIRO CAMALLERIS</t>
  </si>
  <si>
    <t>240629 - Acevedo Cordero, Sigfredo</t>
  </si>
  <si>
    <t>240634 - Acevedo-Torres, Jean C</t>
  </si>
  <si>
    <t>240635 - Acevedo-Torres, Sigfredo G</t>
  </si>
  <si>
    <t>800036 - Aguilar, Logyn D</t>
  </si>
  <si>
    <t>240641 - Ayala Rodriguez, Carlos G</t>
  </si>
  <si>
    <t>240638 - Barba Galvan, Vicente</t>
  </si>
  <si>
    <t>240651 - Campos, Juan A</t>
  </si>
  <si>
    <t>240646 - Carmona, Johnny</t>
  </si>
  <si>
    <t>240627 - Castillo Ferreira, Jorge L</t>
  </si>
  <si>
    <t>240645 - Chavez, Javier E</t>
  </si>
  <si>
    <t>240626 - Coto, Jose M</t>
  </si>
  <si>
    <t>800043 - Covington, Mirna I</t>
  </si>
  <si>
    <t>240652 - Esparza, Isiah</t>
  </si>
  <si>
    <t>240649 - Ford, Bishop M</t>
  </si>
  <si>
    <t>240621 - Garcia Arenas, Natalio</t>
  </si>
  <si>
    <t>240640 - Gonzalez Chaparro, Kennedy J</t>
  </si>
  <si>
    <t>240631 - Hernandez Bonilla, Edwin D</t>
  </si>
  <si>
    <t>240378 - Ibarra, Hector G</t>
  </si>
  <si>
    <t>410027 - Ilochi, Bright A</t>
  </si>
  <si>
    <t>240648 - Jeffreys, Marcus A</t>
  </si>
  <si>
    <t>240630 - Lebron Delgado, Cristhian</t>
  </si>
  <si>
    <t>240650 - Lopez Rodriguez, Jose L</t>
  </si>
  <si>
    <t>240642 - Lopez, Norberto</t>
  </si>
  <si>
    <t>240628 - Maldonado Alicea, Gonzalo</t>
  </si>
  <si>
    <t>240633 - Perez, Joseph A</t>
  </si>
  <si>
    <t>210065 - Rhodes, Ana V</t>
  </si>
  <si>
    <t>240625 - Rivas, Marco</t>
  </si>
  <si>
    <t>800047 - Robertson, Christopher D</t>
  </si>
  <si>
    <t>240637 - Rodriguez Jorge, Erick E</t>
  </si>
  <si>
    <t>240623 - Rodriguez Rodriguez, Martin D</t>
  </si>
  <si>
    <t>240632 - Santos Ruiz, Jashuomy A</t>
  </si>
  <si>
    <t>240639 - Santos Santiago, Angel L</t>
  </si>
  <si>
    <t>240643 - Suares, Jose A</t>
  </si>
  <si>
    <t>240647 - Vargas, Aaron</t>
  </si>
  <si>
    <t>240624 - Vazquez De La Cruz, Ramiro</t>
  </si>
  <si>
    <t>240636 - Vazquez Orench, Julio</t>
  </si>
  <si>
    <t>800046 - Villa Fraga, Graciela V</t>
  </si>
  <si>
    <t>2022-023</t>
  </si>
  <si>
    <t>WTOH-HH</t>
  </si>
  <si>
    <t>HOUOH-HH</t>
  </si>
  <si>
    <t>Dallas Riverfront &amp; Cadiz Brid</t>
  </si>
  <si>
    <t>Hardin Bridge Overlay/Repair</t>
  </si>
  <si>
    <t>West Texas OH Heavy Highway</t>
  </si>
  <si>
    <t>Houston OH - Heavy Highway</t>
  </si>
  <si>
    <t>0022 0004</t>
  </si>
  <si>
    <t>0020 0003</t>
  </si>
  <si>
    <t>22-03</t>
  </si>
  <si>
    <t>21-01</t>
  </si>
  <si>
    <t>23-01</t>
  </si>
  <si>
    <t>VA Safety Improvement Projects</t>
  </si>
  <si>
    <t>Signals City of Dallas Group 7</t>
  </si>
  <si>
    <t>IH820 &amp; Clifford</t>
  </si>
  <si>
    <t>2022 0023A</t>
  </si>
  <si>
    <t>2022 0041A</t>
  </si>
  <si>
    <t>Acevedo Cordero, Sigfredo</t>
  </si>
  <si>
    <t>Acevedo-Torres, Jean C</t>
  </si>
  <si>
    <t>Acevedo-Torres, Sigfredo G</t>
  </si>
  <si>
    <t>Aguilar, Logyn D</t>
  </si>
  <si>
    <t>Ayala Rodriguez, Carlos G</t>
  </si>
  <si>
    <t>Barba Galvan, Vicente</t>
  </si>
  <si>
    <t>Campos, Juan A</t>
  </si>
  <si>
    <t>Carmona, Johnny</t>
  </si>
  <si>
    <t>Castillo Ferreira, Jorge L</t>
  </si>
  <si>
    <t>Chavez, Javier E</t>
  </si>
  <si>
    <t>Coto, Jose M</t>
  </si>
  <si>
    <t>Covington, Mirna I</t>
  </si>
  <si>
    <t>Esparza, Isiah</t>
  </si>
  <si>
    <t>Ford, Bishop M</t>
  </si>
  <si>
    <t>Garcia Arenas, Natalio</t>
  </si>
  <si>
    <t>Gonzalez Chaparro, Kennedy J</t>
  </si>
  <si>
    <t>Hernandez Bonilla, Edwin D</t>
  </si>
  <si>
    <t>Ibarra, Hector G</t>
  </si>
  <si>
    <t>Ilochi, Bright A</t>
  </si>
  <si>
    <t>Jeffreys, Marcus A</t>
  </si>
  <si>
    <t>Lebron Delgado, Cristhian</t>
  </si>
  <si>
    <t>Lopez Rodriguez, Jose L</t>
  </si>
  <si>
    <t>Lopez, Norberto</t>
  </si>
  <si>
    <t>Maldonado Alicea, Gonzalo</t>
  </si>
  <si>
    <t>Perez, Joseph A</t>
  </si>
  <si>
    <t>Rhodes, Ana V</t>
  </si>
  <si>
    <t>Rivas, Marco</t>
  </si>
  <si>
    <t>Robertson, Christopher D</t>
  </si>
  <si>
    <t>Rodriguez Jorge, Erick E</t>
  </si>
  <si>
    <t>Rodriguez Rodriguez, Martin D</t>
  </si>
  <si>
    <t>Santos Ruiz, Jashuomy A</t>
  </si>
  <si>
    <t>Santos Santiago, Angel L</t>
  </si>
  <si>
    <t>Suares, Jose A</t>
  </si>
  <si>
    <t>Vargas, Aaron</t>
  </si>
  <si>
    <t>Vazquez De La Cruz, Ramiro</t>
  </si>
  <si>
    <t>Vazquez Orench, Julio</t>
  </si>
  <si>
    <t>Villa Fraga, Graciela V</t>
  </si>
  <si>
    <t>Sigfredo Acevedo Cordero</t>
  </si>
  <si>
    <t>Jean Acevedo-Torres</t>
  </si>
  <si>
    <t>Sigfredo Acevedo-Torres</t>
  </si>
  <si>
    <t>Logyn Aguilar</t>
  </si>
  <si>
    <t>Carlos Ayala Rodriguez</t>
  </si>
  <si>
    <t>Vicente Barba Galvan</t>
  </si>
  <si>
    <t>Juan Campos</t>
  </si>
  <si>
    <t>Johnny Carmona</t>
  </si>
  <si>
    <t>Jorge Castillo Ferreira</t>
  </si>
  <si>
    <t>Javier Chavez</t>
  </si>
  <si>
    <t>Jose Coto</t>
  </si>
  <si>
    <t>Mirna Covington</t>
  </si>
  <si>
    <t>Isiah Esparza</t>
  </si>
  <si>
    <t>Bishop Ford</t>
  </si>
  <si>
    <t>Natalio Garcia Arenas</t>
  </si>
  <si>
    <t>Kennedy Gonzalez Chaparro</t>
  </si>
  <si>
    <t>Edwin Hernandez Bonilla</t>
  </si>
  <si>
    <t>Bright Ilochi</t>
  </si>
  <si>
    <t>Marcus Jeffreys</t>
  </si>
  <si>
    <t>Cristhian Lebron Delgado</t>
  </si>
  <si>
    <t>Jose Lopez Rodriguez</t>
  </si>
  <si>
    <t>Norberto Lopez</t>
  </si>
  <si>
    <t>Gonzalo Maldonado Alicea</t>
  </si>
  <si>
    <t>Joseph Perez</t>
  </si>
  <si>
    <t>Ana Rhodes</t>
  </si>
  <si>
    <t>Marco Rivas</t>
  </si>
  <si>
    <t>Christopher Robertson</t>
  </si>
  <si>
    <t>Erick Rodriguez Jorge</t>
  </si>
  <si>
    <t>Martin Rodriguez Rodriguez</t>
  </si>
  <si>
    <t>Jashuomy Santos Ruiz</t>
  </si>
  <si>
    <t>Angel Santos Santiago</t>
  </si>
  <si>
    <t>Jose Suares</t>
  </si>
  <si>
    <t>Aaron Vargas</t>
  </si>
  <si>
    <t>Ramiro Vazquez De La Cruz</t>
  </si>
  <si>
    <t>Julio Vazquez Orench</t>
  </si>
  <si>
    <t>Graciela Villa Fraga</t>
  </si>
  <si>
    <t>JOB #</t>
  </si>
  <si>
    <t>Job #</t>
  </si>
  <si>
    <t>210066 - Asencio, Heber</t>
  </si>
  <si>
    <t>240657 - Balderas Rodriguez, Jesus S</t>
  </si>
  <si>
    <t>240656 - Balderas, Eduardo J</t>
  </si>
  <si>
    <t>210070 - Hilario, Teresa</t>
  </si>
  <si>
    <t>310006 - Lopez, Jorge I</t>
  </si>
  <si>
    <t>240654 - Marquez Estupinan, Osiel</t>
  </si>
  <si>
    <t>210068 - Martinez, Jorge L</t>
  </si>
  <si>
    <t>240588 - Mayorquin, Manuel N</t>
  </si>
  <si>
    <t>240658 - Mendoza Mendez, Antonio</t>
  </si>
  <si>
    <t>240653 - Palmerin, Ricardo</t>
  </si>
  <si>
    <t>210072 - Scasta, Courtney B</t>
  </si>
  <si>
    <t>240660 - Serna, Alejandro</t>
  </si>
  <si>
    <t>210069 - Terrazas, Jose R</t>
  </si>
  <si>
    <t>800048 - Torres, Diana</t>
  </si>
  <si>
    <t>Batchelor III, John M</t>
  </si>
  <si>
    <t>Magallanes, Javier</t>
  </si>
  <si>
    <t xml:space="preserve"> =IF(ISNUMBER(SEARCH("ON CALL FOR RAGLE", 'Fuel Card'!A2)), IFERROR('Fuel Card'!H2 &amp; "-" &amp; TEXT(VALUE(MID('Fuel Card'!H2, LEN('Fuel Card'!H2)-2, 3)), "000"), 'Fuel Card'!H2), "")</t>
  </si>
  <si>
    <t/>
  </si>
  <si>
    <t>Asencio, Heber</t>
  </si>
  <si>
    <t>Balderas Rodriguez, Jesus S</t>
  </si>
  <si>
    <t>Balderas, Eduardo J</t>
  </si>
  <si>
    <t>Hilario, Teresa</t>
  </si>
  <si>
    <t>Lopez, Jorge I</t>
  </si>
  <si>
    <t>Marquez Estupinan, Osiel</t>
  </si>
  <si>
    <t>Martinez, Jorge L</t>
  </si>
  <si>
    <t>Mayorquin, Manuel N</t>
  </si>
  <si>
    <t>Mendoza Mendez, Antonio</t>
  </si>
  <si>
    <t>Palmerin, Ricardo</t>
  </si>
  <si>
    <t>Scasta, Courtney B</t>
  </si>
  <si>
    <t>Serna, Alejandro</t>
  </si>
  <si>
    <t>Terrazas, Jose R</t>
  </si>
  <si>
    <t>Torres, Diana</t>
  </si>
  <si>
    <t>Heber Asencio</t>
  </si>
  <si>
    <t>Jesus Balderas Rodriguez</t>
  </si>
  <si>
    <t>Eduardo Balderas</t>
  </si>
  <si>
    <t>Teresa Hilario</t>
  </si>
  <si>
    <t>Jorge Lopez</t>
  </si>
  <si>
    <t>Osiel Marquez Estupinan</t>
  </si>
  <si>
    <t>Jorge Martinez</t>
  </si>
  <si>
    <t>Manuel Mayorquin</t>
  </si>
  <si>
    <t>Antonio Mendoza Mendez</t>
  </si>
  <si>
    <t>Ricardo Palmerin</t>
  </si>
  <si>
    <t>Courtney Scasta</t>
  </si>
  <si>
    <t>Alejandro Serna</t>
  </si>
  <si>
    <t>Jose Terrazas</t>
  </si>
  <si>
    <t>Diana Torres</t>
  </si>
  <si>
    <t>John Batchelor III</t>
  </si>
  <si>
    <t>Javier Magallanes</t>
  </si>
  <si>
    <t>210073 - Adhikari, Bikhyat</t>
  </si>
  <si>
    <t>240664 - Alvarado, Eduardo D</t>
  </si>
  <si>
    <t>240672 - Ayala, Ruben D</t>
  </si>
  <si>
    <t>240662 - Casas, Izaiah C</t>
  </si>
  <si>
    <t>210071 - Ehimhen, Gerald A</t>
  </si>
  <si>
    <t>240671 - Jones, Brandon C</t>
  </si>
  <si>
    <t>210074 - Martinez Alvarez, Saul</t>
  </si>
  <si>
    <t>240663 - Martinez, Martin</t>
  </si>
  <si>
    <t>240667 - Martinez, Miguel A</t>
  </si>
  <si>
    <t>240668 - MENDOZA IBARRA, SAUL E</t>
  </si>
  <si>
    <t>240056 - MONCADA PUGA, SALVADOR</t>
  </si>
  <si>
    <t>440435 - PEAVY, JOHNNY L</t>
  </si>
  <si>
    <t>240666 - Pulido, Anthony L</t>
  </si>
  <si>
    <t>240665 - Romero Robles, Diego J</t>
  </si>
  <si>
    <t>240670 - SOTO MARIN, ALEJANDRO</t>
  </si>
  <si>
    <t>240669 - VELASQUEZ, JOSE C</t>
  </si>
  <si>
    <t>JOSE VELASQUEZ</t>
  </si>
  <si>
    <t>ALEJANDRO SOTO MARTIN</t>
  </si>
  <si>
    <t>DIEGO ROMERO ROBLES</t>
  </si>
  <si>
    <t>ANTHONY PULIDO</t>
  </si>
  <si>
    <t>JOHNNY PEAVY</t>
  </si>
  <si>
    <t>SALVADOR MONCADA PUGA</t>
  </si>
  <si>
    <t>SAUL MENDOZA IBARRA</t>
  </si>
  <si>
    <t>MIGUEL MARTINEZ</t>
  </si>
  <si>
    <t>MARTIN MARTINEZ</t>
  </si>
  <si>
    <t>SAUL MARTINEZ ALVAREZ</t>
  </si>
  <si>
    <t>BRANDON JONES</t>
  </si>
  <si>
    <t>GERALD EHIMHEN</t>
  </si>
  <si>
    <t>IZAIAH CASAS</t>
  </si>
  <si>
    <t>RUBEN AYALA</t>
  </si>
  <si>
    <t>EDUARDO ALVARADO</t>
  </si>
  <si>
    <t>BIKHYAT ADHIKARI</t>
  </si>
  <si>
    <t>240678 - Cobian Jr, Roman</t>
  </si>
  <si>
    <t>340046 - Gabilondo, Anthony R</t>
  </si>
  <si>
    <t>240673 - Garcia Alas, Marcos D</t>
  </si>
  <si>
    <t>240676 - Garcia Rocha, Jose D</t>
  </si>
  <si>
    <t>240675 - Hodges, Cordova A</t>
  </si>
  <si>
    <t>340044 - Jacobo, Isaiah M</t>
  </si>
  <si>
    <t>240674 - MORALES, DAMIAN I</t>
  </si>
  <si>
    <t>240677 - Renteria, Rogelio</t>
  </si>
  <si>
    <t>340045 - Roe, Christopher D</t>
  </si>
  <si>
    <t>210069 - Terrazas Melendez, Jose R</t>
  </si>
  <si>
    <t>230015 - Torres, Ivan</t>
  </si>
  <si>
    <t>Seward, Austin M</t>
  </si>
  <si>
    <t>AUSTIN SEWARD</t>
  </si>
  <si>
    <t>IVAN TORRES</t>
  </si>
  <si>
    <t>JOSE TERRAZAS MELENDEZ</t>
  </si>
  <si>
    <t>CHRISTOPHER ROE</t>
  </si>
  <si>
    <t>ROGELIO RENTERIA</t>
  </si>
  <si>
    <t>DAMIAN MORALES</t>
  </si>
  <si>
    <t>ISAIAH JACOBO</t>
  </si>
  <si>
    <t>CORDOVA HODGES</t>
  </si>
  <si>
    <t>JOSE ROCHA GARCIA</t>
  </si>
  <si>
    <t>MARCOS GARCIA ALAS</t>
  </si>
  <si>
    <t>ANTHONY GABILONDO</t>
  </si>
  <si>
    <t>ROMAN COBIAN</t>
  </si>
  <si>
    <t>240679 - Arnold, LeRoy B</t>
  </si>
  <si>
    <t>240687 - Barron Ibarra, Manuel N</t>
  </si>
  <si>
    <t>240688 - Becerra-Mosqueida, Eliseo</t>
  </si>
  <si>
    <t>800049 - Cazarez, Alondra E</t>
  </si>
  <si>
    <t>240684 - Conatser, Timothy G</t>
  </si>
  <si>
    <t>240037 - Flores Sr, Catalino</t>
  </si>
  <si>
    <t>240681 - Gonzalez Gonzalez, Martin</t>
  </si>
  <si>
    <t>440440 - Hernandez Mendoza, Gerardo</t>
  </si>
  <si>
    <t>240682 - Hernandez, Eligio</t>
  </si>
  <si>
    <t>340048 - Hildebrand, Peter N</t>
  </si>
  <si>
    <t>240685 - Lira Jr, Isidro</t>
  </si>
  <si>
    <t>240686 - Medina, Yahir</t>
  </si>
  <si>
    <t>240566 - Rivera Jr, Juan R</t>
  </si>
  <si>
    <t>440439 - Ruiz Blanco, German</t>
  </si>
  <si>
    <t>440438 - Sanchez Martinez, Diego J</t>
  </si>
  <si>
    <t>440436 - Sanchez Martinez, Edgar A</t>
  </si>
  <si>
    <t>340047 - Scott, Brandon W</t>
  </si>
  <si>
    <t>240680 - Subia, Elijah A</t>
  </si>
  <si>
    <t>440437 - Vasquez Jr, Javier</t>
  </si>
  <si>
    <t>240683 - Webb, Dustin E</t>
  </si>
  <si>
    <t>LEROY ARNOLD</t>
  </si>
  <si>
    <t>MANUEL BARRON IBARRA</t>
  </si>
  <si>
    <t>ELISEO BECERRA-MOSQUEIDA</t>
  </si>
  <si>
    <t>ALONDRA CAZAREZ</t>
  </si>
  <si>
    <t>CATALINO FLORES SR</t>
  </si>
  <si>
    <t>MARTIN GONZALEZ GONZALEZ</t>
  </si>
  <si>
    <t>GERARDO HERNANDEZ MENDOZA</t>
  </si>
  <si>
    <t>ELIGIO HERNANDEZ</t>
  </si>
  <si>
    <t>PETER HILDEBRAND</t>
  </si>
  <si>
    <t>ISIDRO LIRA JR</t>
  </si>
  <si>
    <t>YAHIR MEDINA</t>
  </si>
  <si>
    <t>GERMAN RUIZ BLANCO</t>
  </si>
  <si>
    <t>DIEGO SANCHEZ MARTINEZ</t>
  </si>
  <si>
    <t>EDGAR SANCHEZ MARTINEZ</t>
  </si>
  <si>
    <t>BRANDON SCOTT</t>
  </si>
  <si>
    <t>ELIJAH SUBIA</t>
  </si>
  <si>
    <t>JAVIER VASQUEZ JR</t>
  </si>
  <si>
    <t>DUSTIN WEBB</t>
  </si>
  <si>
    <t>TIMOTHY CONASTER</t>
  </si>
  <si>
    <t>Tarrant SH 183 Bridge Replacem</t>
  </si>
  <si>
    <t>Ector BI 20E Rehab Roadway</t>
  </si>
  <si>
    <t>2023-006</t>
  </si>
  <si>
    <t>2023-007</t>
  </si>
  <si>
    <t>240690 - Alviz Jr, Aldana</t>
  </si>
  <si>
    <t>340051 - Anyanwu, Ugochukwu N</t>
  </si>
  <si>
    <t>240693 - Becerra Balderas, Omar E</t>
  </si>
  <si>
    <t>340049 - Booker, Burnell</t>
  </si>
  <si>
    <t>240689 - Cornell, Christopher V</t>
  </si>
  <si>
    <t>240691 - Guevara Tovar, Jehu A</t>
  </si>
  <si>
    <t>240692 - Guevara, Alejo H</t>
  </si>
  <si>
    <t>440441 - Juarez Guzman, Manuel</t>
  </si>
  <si>
    <t>340050 - Mata Mendez, Saida G</t>
  </si>
  <si>
    <t>800052 - Maynez, Liza M</t>
  </si>
  <si>
    <t>800051 - Reppeto, William A</t>
  </si>
  <si>
    <t>0022 0003</t>
  </si>
  <si>
    <t>0023 0002</t>
  </si>
  <si>
    <t>0021 0001</t>
  </si>
  <si>
    <t>Tarrant IH 20 Rehab Exist Road</t>
  </si>
  <si>
    <t>23-02</t>
  </si>
  <si>
    <t>WILLIAM REPPETO</t>
  </si>
  <si>
    <t>LIZA MAYNEZ</t>
  </si>
  <si>
    <t>SAIDA MATA MENDEZ</t>
  </si>
  <si>
    <t>MANUEL JUAREZ GUZMAN</t>
  </si>
  <si>
    <t>ALEJO GUEVARA</t>
  </si>
  <si>
    <t>JEHU GUEVARA TOVAR</t>
  </si>
  <si>
    <t>CHRISTOPHER CORNELL</t>
  </si>
  <si>
    <t>BURNELL BOOKER</t>
  </si>
  <si>
    <t>OMAR BECERRA BALDERAS</t>
  </si>
  <si>
    <t>UGOCHUKWU ANYANWU</t>
  </si>
  <si>
    <t>ALDANA ALVIZ JR</t>
  </si>
  <si>
    <t>440442 - Garcia Arreguin, Andres</t>
  </si>
  <si>
    <t>410028 - Lopez-Vazquez, Juan M</t>
  </si>
  <si>
    <t>240696 - Malette, Troy S</t>
  </si>
  <si>
    <t>240695 - Marshall, Jorge A</t>
  </si>
  <si>
    <t>340052 - PERSINGER, WILLIAM</t>
  </si>
  <si>
    <t>240694 - Quiroga, Jesus A</t>
  </si>
  <si>
    <t>240091 - Tullos, Alfred O</t>
  </si>
  <si>
    <t>2023-014</t>
  </si>
  <si>
    <t>2023-028</t>
  </si>
  <si>
    <t>2023-026</t>
  </si>
  <si>
    <t>Tarrant IH 20 US 81 Bridge Dec</t>
  </si>
  <si>
    <t>Tarrant FM 157 Intersection Im</t>
  </si>
  <si>
    <t>Matagorda FM 521 Bridge Replac</t>
  </si>
  <si>
    <t>ANDRES GARCIA ARREGUIN</t>
  </si>
  <si>
    <t>JUAN LOPEZ-VAZQUEZ</t>
  </si>
  <si>
    <t>TROY MALETTE</t>
  </si>
  <si>
    <t>JORGE MARSHALL</t>
  </si>
  <si>
    <t>JESUS QUIROGA</t>
  </si>
  <si>
    <t>ALFRED TULLOS</t>
  </si>
  <si>
    <t>WILLIAM PERSINGER</t>
  </si>
  <si>
    <t>240036 - Flores Jr, Catalino</t>
  </si>
  <si>
    <t>240690 - Aldana Jr, Alviz</t>
  </si>
  <si>
    <t>340054 - Greene, Oscar A</t>
  </si>
  <si>
    <t>240655 - Guerrero, Roman A</t>
  </si>
  <si>
    <t>240700 - Guzman Medrano, Samuel E</t>
  </si>
  <si>
    <t>240698 - Hill, James L</t>
  </si>
  <si>
    <t>340055 - Perez Leyva, Irael</t>
  </si>
  <si>
    <t>310008 - Rodriguez Perez, Esteban</t>
  </si>
  <si>
    <t>240699 - Rueda, Martin</t>
  </si>
  <si>
    <t>240697 - Zamarripa, Jose</t>
  </si>
  <si>
    <t>2023-027</t>
  </si>
  <si>
    <t>2023-032</t>
  </si>
  <si>
    <t>NTTA SRT Rail &amp; Shoulder Rehab</t>
  </si>
  <si>
    <t>Dallas SH 345 Bridge Rehabilit</t>
  </si>
  <si>
    <t>ALVIZ ALDANA JR</t>
  </si>
  <si>
    <t>IRAEL PEREZ LEYVA</t>
  </si>
  <si>
    <t>ESTEBAN RODRIGUEZ PEREZ</t>
  </si>
  <si>
    <t>OSCAR GREENE</t>
  </si>
  <si>
    <t>ROMAN GUERRERO</t>
  </si>
  <si>
    <t>SAMUEL GUZMAN MEDRANO</t>
  </si>
  <si>
    <t>JAMES HILL</t>
  </si>
  <si>
    <t>MARTIN RUEDA</t>
  </si>
  <si>
    <t>JOSE ZAMARRIPA</t>
  </si>
  <si>
    <t>Select Maintenace 2024</t>
  </si>
  <si>
    <t>Galveston FM 517 Highway Impro</t>
  </si>
  <si>
    <t>SEL-2024</t>
  </si>
  <si>
    <t>2023-036</t>
  </si>
  <si>
    <t>240160 - Aguilar Rico, Miguel</t>
  </si>
  <si>
    <t>240701 - Favela, Diogo P</t>
  </si>
  <si>
    <t>240613 - Garcia Jr, Leon</t>
  </si>
  <si>
    <t>800053 - Garcia Mancilla, Edgar</t>
  </si>
  <si>
    <t>240705 - Gomez, Jesus</t>
  </si>
  <si>
    <t>440443 - HUNT, SEYMORE</t>
  </si>
  <si>
    <t>800054 - Jackson, Shalonda K</t>
  </si>
  <si>
    <t>210076 - Kocmick, Caleb S</t>
  </si>
  <si>
    <t>240263 - Lemon Jr, Ernest S</t>
  </si>
  <si>
    <t>240702 - Martinez, Ivan</t>
  </si>
  <si>
    <t>210075 - Obrador Riera, Jofre</t>
  </si>
  <si>
    <t>340056 - Ramirez, Jose J III</t>
  </si>
  <si>
    <t>240704 - Redstone, Richard D</t>
  </si>
  <si>
    <t>240070 - Reyes, Ramon Sr</t>
  </si>
  <si>
    <t>240703 - Roldan, Jesus</t>
  </si>
  <si>
    <t>240369 - Samot Arce, Nelson J</t>
  </si>
  <si>
    <t>MIGUEL AGUILAR RICO</t>
  </si>
  <si>
    <t>LEON GARCIA JR</t>
  </si>
  <si>
    <t>EDGAR GARCIA MANCILLA</t>
  </si>
  <si>
    <t>JOFRE OBRADOR RIERA</t>
  </si>
  <si>
    <t>DIOGO FAVELA</t>
  </si>
  <si>
    <t>JESUS GOMEZ</t>
  </si>
  <si>
    <t>SEYMORE HUNT</t>
  </si>
  <si>
    <t>SHALONDA JACKSON</t>
  </si>
  <si>
    <t>CALEB KOCMICK</t>
  </si>
  <si>
    <t>IVAN MARTINEZ</t>
  </si>
  <si>
    <t>RICHARD REDSTONE</t>
  </si>
  <si>
    <t>JESUS ROLDAN</t>
  </si>
  <si>
    <t>ERNEST LEMON JR</t>
  </si>
  <si>
    <t>JOSE RAMIREZ III</t>
  </si>
  <si>
    <t>RAMON REYES</t>
  </si>
  <si>
    <t>NELSON SAMOT ARCE</t>
  </si>
  <si>
    <t>BERROB</t>
  </si>
  <si>
    <t>CHAOBA</t>
  </si>
  <si>
    <t>DODROG</t>
  </si>
  <si>
    <t>ESPJOV</t>
  </si>
  <si>
    <t>GABJAM</t>
  </si>
  <si>
    <t>LOPJON</t>
  </si>
  <si>
    <t>MAGJAV</t>
  </si>
  <si>
    <t>MENDAL</t>
  </si>
  <si>
    <t>MURRAF</t>
  </si>
  <si>
    <t>SEWAUS</t>
  </si>
  <si>
    <t>TURGRE</t>
  </si>
  <si>
    <t>240707 - Aguillon-Huerta, Eduardo</t>
  </si>
  <si>
    <t>240147 - Dominguez, Victor C</t>
  </si>
  <si>
    <t>240708 - Garcia Jr, Heriberto</t>
  </si>
  <si>
    <t>240714 - Granados Cerritos, Juan P</t>
  </si>
  <si>
    <t>240711 - Juarez Torres, Marco A</t>
  </si>
  <si>
    <t>240713 - Loredo Jr, Olivorio</t>
  </si>
  <si>
    <t>240712 - Montalvo, Martin A</t>
  </si>
  <si>
    <t>240709 - Ruiz Ledesma, Agustin</t>
  </si>
  <si>
    <t>240706 - Salazar Moreno, Jose M</t>
  </si>
  <si>
    <t>800055 - Sifuentes, Maria G</t>
  </si>
  <si>
    <t>310009 - Vazquez, Omar</t>
  </si>
  <si>
    <t>340057 - VILLA, ABRAHAM G</t>
  </si>
  <si>
    <t>240710 - Ybarra, Juan C</t>
  </si>
  <si>
    <t>2023-034</t>
  </si>
  <si>
    <t>2023-019</t>
  </si>
  <si>
    <t>2023-029</t>
  </si>
  <si>
    <t>24-99</t>
  </si>
  <si>
    <t>Dallas IH 45 Bridge Maintenanc</t>
  </si>
  <si>
    <t>Martin SH 176 Roadway Improvem</t>
  </si>
  <si>
    <t>SM-Tarrant IH 20 Rehad Road</t>
  </si>
  <si>
    <t>2023 0028A</t>
  </si>
  <si>
    <t>JUAN C YBARRA</t>
  </si>
  <si>
    <t>ABRAHAM VILLA</t>
  </si>
  <si>
    <t>OMAR VAZQUEZ</t>
  </si>
  <si>
    <t>MARIA SIFUENTES</t>
  </si>
  <si>
    <t>JOSE SALAZAR MORENO</t>
  </si>
  <si>
    <t>AGUSTIN RUIZ LEDESMA</t>
  </si>
  <si>
    <t>MARTIN MONTALVO</t>
  </si>
  <si>
    <t>OLIVORIO LOREDO JR</t>
  </si>
  <si>
    <t>MARCO JUAREZ TORRES</t>
  </si>
  <si>
    <t>JUAN GRANADOS CERRITOS</t>
  </si>
  <si>
    <t>HERIBERTO GARCIA JR</t>
  </si>
  <si>
    <t>VICTOR DOMINGUEZ</t>
  </si>
  <si>
    <t>EDUARDO AGUILLON-HUERTA</t>
  </si>
  <si>
    <t>HUNSEY</t>
  </si>
  <si>
    <t>240719 - ALVAREZ FLORES, JOSE M</t>
  </si>
  <si>
    <t>240717 - Barrientos Otero, Alan E</t>
  </si>
  <si>
    <t>240718 - Casarez, Abraham A</t>
  </si>
  <si>
    <t>800058 - Funes, Isla</t>
  </si>
  <si>
    <t>800057 - Moore, Jesse A</t>
  </si>
  <si>
    <t>230016 - Torgerson, Corey A</t>
  </si>
  <si>
    <t>Hunt, Seymore</t>
  </si>
  <si>
    <t>24-01</t>
  </si>
  <si>
    <t>Jefferson SH 87 Restoration</t>
  </si>
  <si>
    <t>0024 0001</t>
  </si>
  <si>
    <t>2020 0037A</t>
  </si>
  <si>
    <t>2023 0014A</t>
  </si>
  <si>
    <t>LARAUD</t>
  </si>
  <si>
    <t>440444 - Aguirre, Jose J</t>
  </si>
  <si>
    <t>230017 - Aparicio, Lorenzo</t>
  </si>
  <si>
    <t>340058 - Castillo Andrade, Edgar P</t>
  </si>
  <si>
    <t>210078 - Padgett, Caleb L</t>
  </si>
  <si>
    <t>240720 - Perez Martinez, Jose</t>
  </si>
  <si>
    <t>440445 - Pina, Mario</t>
  </si>
  <si>
    <t>210077 - RIEDER, MICHAEL A</t>
  </si>
  <si>
    <t>800026 - White, Kate</t>
  </si>
  <si>
    <t>Barcenas Solis, Daniel</t>
  </si>
  <si>
    <t>Cleckley, Savion R</t>
  </si>
  <si>
    <t>Lara Rodriguez, Audon</t>
  </si>
  <si>
    <t>2024-004</t>
  </si>
  <si>
    <t>EQUIP WT</t>
  </si>
  <si>
    <t>23-03</t>
  </si>
  <si>
    <t>24-02</t>
  </si>
  <si>
    <t>City of Dallas Sidewalk 2024</t>
  </si>
  <si>
    <t>Equipment West Texas Division</t>
  </si>
  <si>
    <t>NTTA DNT Ramp Repairs</t>
  </si>
  <si>
    <t>Harris VA Solar Lighting</t>
  </si>
  <si>
    <t>2023 0032A</t>
  </si>
  <si>
    <t>2023 0006A</t>
  </si>
  <si>
    <t>2023 0027A</t>
  </si>
  <si>
    <t>JOB #1</t>
  </si>
  <si>
    <t>JOB DESC</t>
  </si>
  <si>
    <t>COST CODE</t>
  </si>
  <si>
    <t>JOB #2</t>
  </si>
  <si>
    <t>JOB DESC2</t>
  </si>
  <si>
    <t>Division</t>
  </si>
  <si>
    <t>DIVISION #</t>
  </si>
  <si>
    <t>JOB</t>
  </si>
  <si>
    <t>0020 0007</t>
  </si>
  <si>
    <t>DFW Area</t>
  </si>
  <si>
    <t>SELECT</t>
  </si>
  <si>
    <t>CostCodeNo</t>
  </si>
  <si>
    <t>Description</t>
  </si>
  <si>
    <t>SH 6 Fort Bend- TX</t>
  </si>
  <si>
    <t>2018 0020A</t>
  </si>
  <si>
    <t>Houston Heavy Highway</t>
  </si>
  <si>
    <t>2019 0043A</t>
  </si>
  <si>
    <t>2019 0031A</t>
  </si>
  <si>
    <t>Dallas Heavy Highway</t>
  </si>
  <si>
    <t>0021 0002</t>
  </si>
  <si>
    <t>Denton CO US 377</t>
  </si>
  <si>
    <t>0021 0006</t>
  </si>
  <si>
    <t>2020 0020A</t>
  </si>
  <si>
    <t>0021 0008</t>
  </si>
  <si>
    <t>Jeffereson SH 347 Rehab Roadwa</t>
  </si>
  <si>
    <t>21-08</t>
  </si>
  <si>
    <t>0022 0001</t>
  </si>
  <si>
    <t>2021 0017A</t>
  </si>
  <si>
    <t>West Texas</t>
  </si>
  <si>
    <t>2022 0003A</t>
  </si>
  <si>
    <t>2022 0008A</t>
  </si>
  <si>
    <t>2021 0010A</t>
  </si>
  <si>
    <t>2021 0014A</t>
  </si>
  <si>
    <t>0023 0001</t>
  </si>
  <si>
    <t>Collin Mckinney Parkway</t>
  </si>
  <si>
    <t>TARRANT IH 20 REHAB EXIST ROAD</t>
  </si>
  <si>
    <t>2022 0040A</t>
  </si>
  <si>
    <t>2021 0024A</t>
  </si>
  <si>
    <t>SL 12 Overlay &amp; Concrete Rep</t>
  </si>
  <si>
    <t>2021-051</t>
  </si>
  <si>
    <t>Fayette IH 10 Bridge Maintenan</t>
  </si>
  <si>
    <t>2021 0051A</t>
  </si>
  <si>
    <t>2021 0057A</t>
  </si>
  <si>
    <t>2023 0007A</t>
  </si>
  <si>
    <t>2021 0068A</t>
  </si>
  <si>
    <t>Tarrant IH 20 - US81 Bridge Re</t>
  </si>
  <si>
    <t>2021 0072A</t>
  </si>
  <si>
    <t>2023 0029A</t>
  </si>
  <si>
    <t>Tarrant IH 20 Rehab Existing R</t>
  </si>
  <si>
    <t>IH 345 Bridge Rehabilitation</t>
  </si>
  <si>
    <t>2022 0044A</t>
  </si>
  <si>
    <t>TARRANT SH 183 BRIDGE REPLACEMENT</t>
  </si>
  <si>
    <t>2023 0004A</t>
  </si>
  <si>
    <t>HARDIN US 96 BRIDGE MAINTENANCE</t>
  </si>
  <si>
    <t>2023-012</t>
  </si>
  <si>
    <t>Galveston FM 1765 Safety Impro</t>
  </si>
  <si>
    <t>2023 0012A</t>
  </si>
  <si>
    <t>2023 0019A</t>
  </si>
  <si>
    <t>2023-030</t>
  </si>
  <si>
    <t>Swing Bridge Change Order</t>
  </si>
  <si>
    <t>2023 0030A</t>
  </si>
  <si>
    <t>HOUSTON AREA</t>
  </si>
  <si>
    <t>2023 0034A</t>
  </si>
  <si>
    <t>2023-035</t>
  </si>
  <si>
    <t>Harris VA Bridge Rehabs</t>
  </si>
  <si>
    <t>2023 0035A</t>
  </si>
  <si>
    <t>2023 0036A</t>
  </si>
  <si>
    <t>Houston Area</t>
  </si>
  <si>
    <t>22-02</t>
  </si>
  <si>
    <t>SRT Frontage Joint Crack Seal</t>
  </si>
  <si>
    <t>0022 0002</t>
  </si>
  <si>
    <t>ON CALL FOR RAGLE</t>
  </si>
  <si>
    <t>0024 0002</t>
  </si>
  <si>
    <t>RAG-DAL</t>
  </si>
  <si>
    <t>Ragle Dallas</t>
  </si>
  <si>
    <t>RAG-HOU</t>
  </si>
  <si>
    <t>Ragle Houston</t>
  </si>
  <si>
    <t>SEL-HOU</t>
  </si>
  <si>
    <t>Texas Houston</t>
  </si>
  <si>
    <t>SELECT MAINTENANCE 2024</t>
  </si>
  <si>
    <t>Texas District</t>
  </si>
  <si>
    <t>Asset Identifier</t>
  </si>
  <si>
    <t>ASSET ID</t>
  </si>
  <si>
    <t>Serial/VIN</t>
  </si>
  <si>
    <t>ASSET ID2</t>
  </si>
  <si>
    <t>Type</t>
  </si>
  <si>
    <t>Make</t>
  </si>
  <si>
    <t>Model</t>
  </si>
  <si>
    <t>Model Year</t>
  </si>
  <si>
    <t>Category</t>
  </si>
  <si>
    <t>Class</t>
  </si>
  <si>
    <t>Contact</t>
  </si>
  <si>
    <t>Odometer</t>
  </si>
  <si>
    <t>Hour Meter</t>
  </si>
  <si>
    <t>Secondary Asset Identifier</t>
  </si>
  <si>
    <t>Serial/VIN2</t>
  </si>
  <si>
    <t>License Plate</t>
  </si>
  <si>
    <t>General Description</t>
  </si>
  <si>
    <t>Toll Collection Device Number</t>
  </si>
  <si>
    <t>Asset Tags</t>
  </si>
  <si>
    <t>Device Model</t>
  </si>
  <si>
    <t>Device Serial Number</t>
  </si>
  <si>
    <t>Toll Collection Axle Count</t>
  </si>
  <si>
    <t>Registration Expiration Date</t>
  </si>
  <si>
    <t>BT-01S</t>
  </si>
  <si>
    <t>1FDUF5HT9CED01106</t>
  </si>
  <si>
    <t>On-Road</t>
  </si>
  <si>
    <t>FORD</t>
  </si>
  <si>
    <t>F550</t>
  </si>
  <si>
    <t>Medium Truck</t>
  </si>
  <si>
    <t>Bucket Truck</t>
  </si>
  <si>
    <t>RWR2320</t>
  </si>
  <si>
    <t xml:space="preserve">XL 4x4 SD Regular Cab 141 in. WB DRW
</t>
  </si>
  <si>
    <t>SM - SELECT MAINTENANCE</t>
  </si>
  <si>
    <t>GT-6379AB</t>
  </si>
  <si>
    <t>220707807</t>
  </si>
  <si>
    <t>BT-02S</t>
  </si>
  <si>
    <t>1FDUF4GT0BEA23075</t>
  </si>
  <si>
    <t>F450</t>
  </si>
  <si>
    <t>PDS9703</t>
  </si>
  <si>
    <t xml:space="preserve">Altec XL 4x2 SD Regular Cab 141 in. WB DRW
Altec serial # 1209BV16287
</t>
  </si>
  <si>
    <t>220707779</t>
  </si>
  <si>
    <t>CM-01</t>
  </si>
  <si>
    <t>3HTJGTKT9FN670318</t>
  </si>
  <si>
    <t>CAT</t>
  </si>
  <si>
    <t>CT660</t>
  </si>
  <si>
    <t>Heavy Truck</t>
  </si>
  <si>
    <t>Concrete Mixer</t>
  </si>
  <si>
    <t>Engine serial JFB00878</t>
  </si>
  <si>
    <t>221402456</t>
  </si>
  <si>
    <t>CM-02</t>
  </si>
  <si>
    <t>1NKDL70X8EJ417283</t>
  </si>
  <si>
    <t>KENWORTH</t>
  </si>
  <si>
    <t>T880</t>
  </si>
  <si>
    <t>221402350</t>
  </si>
  <si>
    <t>DD-01S</t>
  </si>
  <si>
    <t>1HTMMAANX5H162395</t>
  </si>
  <si>
    <t>INTERNATIONAL</t>
  </si>
  <si>
    <t>4300</t>
  </si>
  <si>
    <t>Digger Derrick</t>
  </si>
  <si>
    <t>LVZ0765</t>
  </si>
  <si>
    <t>220707797</t>
  </si>
  <si>
    <t>DST-01</t>
  </si>
  <si>
    <t>1FVACXFE5JHJJ6213</t>
  </si>
  <si>
    <t>FREIGHTLINER</t>
  </si>
  <si>
    <t>M2</t>
  </si>
  <si>
    <t>TYS7696</t>
  </si>
  <si>
    <t>3 - WTX, AEQ - ASPHALT EQ</t>
  </si>
  <si>
    <t>221414214</t>
  </si>
  <si>
    <t>DT-01S</t>
  </si>
  <si>
    <t>3FRWF6FE0BV390237</t>
  </si>
  <si>
    <t>F650</t>
  </si>
  <si>
    <t>RBH6594</t>
  </si>
  <si>
    <t>Single axle Dump truck</t>
  </si>
  <si>
    <t>GT-2469</t>
  </si>
  <si>
    <t>223702004</t>
  </si>
  <si>
    <t>DT-05</t>
  </si>
  <si>
    <t>1FDUF5GT6CEC07086</t>
  </si>
  <si>
    <t>Traffic Control Flatbed</t>
  </si>
  <si>
    <t>RTX-FT0028</t>
  </si>
  <si>
    <t>LVD1862</t>
  </si>
  <si>
    <t>11306578</t>
  </si>
  <si>
    <t>DT-07</t>
  </si>
  <si>
    <t>1FD0W5HT1CEA46160</t>
  </si>
  <si>
    <t>2 Ton</t>
  </si>
  <si>
    <t>RTX-FT0033</t>
  </si>
  <si>
    <t>MBK9132</t>
  </si>
  <si>
    <t>XL 4x4 SD Crew Cab 176 in. WB DRW
OLD TOLL TAG - 13602909</t>
  </si>
  <si>
    <t>DFW.01301709</t>
  </si>
  <si>
    <t>2 - DFW</t>
  </si>
  <si>
    <t>223701983</t>
  </si>
  <si>
    <t>DT-08</t>
  </si>
  <si>
    <t>1FD0W5GT3DEB64200</t>
  </si>
  <si>
    <t>RTX-FT0048</t>
  </si>
  <si>
    <t>KVT9938</t>
  </si>
  <si>
    <t>DNT.12961588</t>
  </si>
  <si>
    <t>221402366</t>
  </si>
  <si>
    <t>DT-11</t>
  </si>
  <si>
    <t>2NP3LJ0X5EM219806</t>
  </si>
  <si>
    <t>PETERBILT</t>
  </si>
  <si>
    <t>348</t>
  </si>
  <si>
    <t>VBG9333</t>
  </si>
  <si>
    <t>214913280</t>
  </si>
  <si>
    <t>DT-13</t>
  </si>
  <si>
    <t>221413964</t>
  </si>
  <si>
    <t>ET-01 (SAUL MARTINEZ ALVAREZ)</t>
  </si>
  <si>
    <t>ET-01</t>
  </si>
  <si>
    <t>1C6RR6FG3NS238447</t>
  </si>
  <si>
    <t>RAM</t>
  </si>
  <si>
    <t>1500</t>
  </si>
  <si>
    <t>Pickup Truck</t>
  </si>
  <si>
    <t>1/2 Ton 4WD</t>
  </si>
  <si>
    <t>SAUL MARTINEZ ALVAREZ (210074)</t>
  </si>
  <si>
    <t>SZN3946</t>
  </si>
  <si>
    <t>Tradesman 4x4 Quad Cab 6.3 ft. box 140 in. WB</t>
  </si>
  <si>
    <t>2 - DFW, PE - PROJECT ENGINEER</t>
  </si>
  <si>
    <t>223702071</t>
  </si>
  <si>
    <t>ET-02 (DEZIREE THOMAS)</t>
  </si>
  <si>
    <t>ET-02</t>
  </si>
  <si>
    <t>1C6RR6FG5NS238448</t>
  </si>
  <si>
    <t>1/2 Ton</t>
  </si>
  <si>
    <t>Deziree Thomas (210041)</t>
  </si>
  <si>
    <t>DEZIREE THOMAS</t>
  </si>
  <si>
    <t>SMG9358</t>
  </si>
  <si>
    <t>Tradesman 4x2 Quad Cab 6.3 ft. box 140 in. WB</t>
  </si>
  <si>
    <t>DFW.05253815</t>
  </si>
  <si>
    <t>223702065</t>
  </si>
  <si>
    <t>ET-03 (BRIGHT ILOCHE)</t>
  </si>
  <si>
    <t>ET-03</t>
  </si>
  <si>
    <t>1C6RR7FT5NS199928</t>
  </si>
  <si>
    <t>BRIGHT ILOCHE (410027)</t>
  </si>
  <si>
    <t>BRIGHT ILOCHE</t>
  </si>
  <si>
    <t>SLR5182</t>
  </si>
  <si>
    <t>DFW.05253816</t>
  </si>
  <si>
    <t>4 - HOU, PE - PROJECT ENGINEER</t>
  </si>
  <si>
    <t>223702062</t>
  </si>
  <si>
    <t>ET-04 (PLANO JOBSITE TRUCK)</t>
  </si>
  <si>
    <t>ET-04</t>
  </si>
  <si>
    <t>3C6RR7KG6NG375451</t>
  </si>
  <si>
    <t>Adam Goode (210055)</t>
  </si>
  <si>
    <t>PLANO JOBSITE TRUCK</t>
  </si>
  <si>
    <t>SLR8446</t>
  </si>
  <si>
    <t xml:space="preserve">Tradesman 4x4 Crew Cab 5.6 ft. box 140 in. WB </t>
  </si>
  <si>
    <t>DFW.05253817</t>
  </si>
  <si>
    <t>2 - DFW, JST - JOBSITE TRUCK</t>
  </si>
  <si>
    <t>223702278</t>
  </si>
  <si>
    <t>ET-05 (YPOLITO PAZ)</t>
  </si>
  <si>
    <t>ET-05</t>
  </si>
  <si>
    <t>3C6RR7KG8NG375449</t>
  </si>
  <si>
    <t>YPOLITO PAZ (800044)</t>
  </si>
  <si>
    <t>SLR8447</t>
  </si>
  <si>
    <t>Tradesman 4x4 Crew Cab 5.6 ft. box 140 in. WB</t>
  </si>
  <si>
    <t>DFW.05253818</t>
  </si>
  <si>
    <t>2 - DFW, SF - SAFETY</t>
  </si>
  <si>
    <t>223702039</t>
  </si>
  <si>
    <t>ET-06 (JOSE BAUTISTA)</t>
  </si>
  <si>
    <t>ET-06</t>
  </si>
  <si>
    <t>3C6RR7KG6NG375448</t>
  </si>
  <si>
    <t>JOSE BAUTISTA (240131)</t>
  </si>
  <si>
    <t>JOSE BAUTISTA</t>
  </si>
  <si>
    <t>SLR8445</t>
  </si>
  <si>
    <t>DFW.05253819</t>
  </si>
  <si>
    <t>3 - WTX, PE - PROJECT ENGINEER</t>
  </si>
  <si>
    <t>223702018</t>
  </si>
  <si>
    <t>ET-07 (ALEJANDRO RODRIGUEZ)</t>
  </si>
  <si>
    <t>ET-07</t>
  </si>
  <si>
    <t>3C6RR7KG0NG375445</t>
  </si>
  <si>
    <t>Alejandro Rodriguez-Ayala (210064)</t>
  </si>
  <si>
    <t>ALEJANDRO RODRIGUEZ AYALA</t>
  </si>
  <si>
    <t>SNZ6646</t>
  </si>
  <si>
    <t>DFW.05253820</t>
  </si>
  <si>
    <t>223702026</t>
  </si>
  <si>
    <t>ET-08 (JORGE L. MARTINEZ)</t>
  </si>
  <si>
    <t>ET-08</t>
  </si>
  <si>
    <t>1C6RR7FT8NS199941</t>
  </si>
  <si>
    <t>JORGE MARTINEZ (210068)</t>
  </si>
  <si>
    <t>JORGE L. MARTINEZ</t>
  </si>
  <si>
    <t>SMG9357</t>
  </si>
  <si>
    <t>DFW.05253821</t>
  </si>
  <si>
    <t>2 - DFW, O - OPEN</t>
  </si>
  <si>
    <t>223701899</t>
  </si>
  <si>
    <t>ET-09 (JOSE C. RAMIREZ)</t>
  </si>
  <si>
    <t>ET-09</t>
  </si>
  <si>
    <t>1C6RR7FT6NS199937</t>
  </si>
  <si>
    <t>JOSE C. RAMIREZ</t>
  </si>
  <si>
    <t>SKN5862</t>
  </si>
  <si>
    <t>DFW.05253740</t>
  </si>
  <si>
    <t>2 - DFW, SVY - SURVEY</t>
  </si>
  <si>
    <t>223702235</t>
  </si>
  <si>
    <t>ET-10 (JOSE F. VEGA-MALDONADO)</t>
  </si>
  <si>
    <t>ET-10</t>
  </si>
  <si>
    <t>1C6RR7FT5NS199945</t>
  </si>
  <si>
    <t>JOSE VEGA-MALDONADO (210030)</t>
  </si>
  <si>
    <t>JOSE F. VEGA-MALDONADO</t>
  </si>
  <si>
    <t>SKN5868</t>
  </si>
  <si>
    <t>DFW.05253822</t>
  </si>
  <si>
    <t>PE - PROJECT ENGINEER, 2 - DFW</t>
  </si>
  <si>
    <t>223702045</t>
  </si>
  <si>
    <t>ET-11 (JUAN C. BERJES RUIZ)</t>
  </si>
  <si>
    <t>ET-11</t>
  </si>
  <si>
    <t>1C6RR7FT1NS199943</t>
  </si>
  <si>
    <t>Juan Berjes Ruiz (210048)</t>
  </si>
  <si>
    <t>JUAN C. BERJES RUIZ</t>
  </si>
  <si>
    <t>SKN5864</t>
  </si>
  <si>
    <t>DFW.05253741</t>
  </si>
  <si>
    <t>223702205</t>
  </si>
  <si>
    <t>ET-12 (ALBERTO ZUNIGA )</t>
  </si>
  <si>
    <t>ET-12</t>
  </si>
  <si>
    <t>1C6RR7FTXNS199939</t>
  </si>
  <si>
    <t>ALBERTO ZUNIGA (210031)</t>
  </si>
  <si>
    <t xml:space="preserve">ALBERTO ZUNIGA </t>
  </si>
  <si>
    <t>SKN5869</t>
  </si>
  <si>
    <t>DFW.05253743</t>
  </si>
  <si>
    <t>223701863</t>
  </si>
  <si>
    <t>ET-13 (EDGAR GARCIA MANCILLA)</t>
  </si>
  <si>
    <t>ET-13</t>
  </si>
  <si>
    <t>1C6RR7FT9NS199933</t>
  </si>
  <si>
    <t>EDGAR GARCIA MANCILLA (800053)</t>
  </si>
  <si>
    <t>SKN5863</t>
  </si>
  <si>
    <t>DFW.05253742</t>
  </si>
  <si>
    <t>223702137</t>
  </si>
  <si>
    <t>ET-14 (OMAR RAMIREZ)</t>
  </si>
  <si>
    <t>ET-14</t>
  </si>
  <si>
    <t>1C6RR7FT8NS199938</t>
  </si>
  <si>
    <t>OMAR RAMIREZ</t>
  </si>
  <si>
    <t>SKN5867</t>
  </si>
  <si>
    <t>DFW.05253823</t>
  </si>
  <si>
    <t>8 - DISTRICT, PE - PROJECT ENGINEER</t>
  </si>
  <si>
    <t>223701955</t>
  </si>
  <si>
    <t>ET-15 (OPEN)</t>
  </si>
  <si>
    <t>ET-15</t>
  </si>
  <si>
    <t>1C6RR7FT7NS199929</t>
  </si>
  <si>
    <t>Martin Escobedo (210051)</t>
  </si>
  <si>
    <t>OPEN</t>
  </si>
  <si>
    <t>SKN5861</t>
  </si>
  <si>
    <t xml:space="preserve">Tradesman 4x4 Quad Cab 6.3 ft. box 140 in. WB </t>
  </si>
  <si>
    <t>DFW.05253824</t>
  </si>
  <si>
    <t>2 - DFW, PM - PROJECT MANAGER</t>
  </si>
  <si>
    <t>223702020</t>
  </si>
  <si>
    <t>ET-16 (LUIS MURCIA ORELLANA)</t>
  </si>
  <si>
    <t>ET-16</t>
  </si>
  <si>
    <t>1C6RR7FT2NS199952</t>
  </si>
  <si>
    <t>LUIS MURCIA ORELLANA (240165)</t>
  </si>
  <si>
    <t>LUIS MURCIA ORELLANA</t>
  </si>
  <si>
    <t>SKN5865</t>
  </si>
  <si>
    <t>DFW.05253825</t>
  </si>
  <si>
    <t>SVY - SURVEY, 4 - HOU</t>
  </si>
  <si>
    <t>223701936</t>
  </si>
  <si>
    <t>ET-17 (COOPER LINK)</t>
  </si>
  <si>
    <t>ET-17</t>
  </si>
  <si>
    <t>1C6RR7FT4NS199936</t>
  </si>
  <si>
    <t>Cooper Link (820003)</t>
  </si>
  <si>
    <t>COOPER LINK</t>
  </si>
  <si>
    <t>SKN5866</t>
  </si>
  <si>
    <t>DFW.05253826</t>
  </si>
  <si>
    <t>8 - DISTRICT</t>
  </si>
  <si>
    <t>223702107</t>
  </si>
  <si>
    <t>ET-18 (AARON MOORE)</t>
  </si>
  <si>
    <t>ET-18</t>
  </si>
  <si>
    <t>1C6RR7FT7NS199946</t>
  </si>
  <si>
    <t>ANA RHODES (210065)</t>
  </si>
  <si>
    <t>AARON MOORE</t>
  </si>
  <si>
    <t>SRD1031</t>
  </si>
  <si>
    <t>DFW.05272116</t>
  </si>
  <si>
    <t>2 - DFW, 8 - DISTRICT</t>
  </si>
  <si>
    <t>223702031</t>
  </si>
  <si>
    <t>ET-19 (LEROY ARNOLD)</t>
  </si>
  <si>
    <t>ET-19</t>
  </si>
  <si>
    <t>1C6RR7FT2NS199949</t>
  </si>
  <si>
    <t>LEROY ARNOLD (240679)</t>
  </si>
  <si>
    <t>SRD1030</t>
  </si>
  <si>
    <t>DFW.05272117</t>
  </si>
  <si>
    <t>223702196</t>
  </si>
  <si>
    <t>ET-20 (JUAN LOPEZ-VAZQUEZ)</t>
  </si>
  <si>
    <t>ET-20</t>
  </si>
  <si>
    <t>3C6RR7KG9NG375444</t>
  </si>
  <si>
    <t>JUAN LOPEZ-VAZQUEZ (410028)</t>
  </si>
  <si>
    <t>SNZ6645</t>
  </si>
  <si>
    <t>DFW.05313115</t>
  </si>
  <si>
    <t>223701946</t>
  </si>
  <si>
    <t>ET-21 (MATT SHAYLOR)</t>
  </si>
  <si>
    <t>ET-21</t>
  </si>
  <si>
    <t>1C6SRFFT7NN326950</t>
  </si>
  <si>
    <t>Matt Shaylor</t>
  </si>
  <si>
    <t>MATT SHAYLOR</t>
  </si>
  <si>
    <t>SWW3563</t>
  </si>
  <si>
    <t>Big Horn/Lone Star 4x4 Crew Cab 144.5 in. WB</t>
  </si>
  <si>
    <t>DFW.05469928</t>
  </si>
  <si>
    <t>8 - DISTRICT, SVY - SURVEY</t>
  </si>
  <si>
    <t>223702174</t>
  </si>
  <si>
    <t>ET-22 (JESUS O. RODARTE SERRANO)</t>
  </si>
  <si>
    <t>ET-22</t>
  </si>
  <si>
    <t>1FT7W2AA9PEC72205</t>
  </si>
  <si>
    <t>F250</t>
  </si>
  <si>
    <t>ERICK RODRIGUEZ JORGE</t>
  </si>
  <si>
    <t>JESUS O. RODARTE SERRANO</t>
  </si>
  <si>
    <t>TLD7261</t>
  </si>
  <si>
    <t>DFW.06271006</t>
  </si>
  <si>
    <t>223701958</t>
  </si>
  <si>
    <t>ET-23 (JOSE J. RIVERA)</t>
  </si>
  <si>
    <t>ET-23</t>
  </si>
  <si>
    <t>1FT7W2AA0PEC61884</t>
  </si>
  <si>
    <t>JOSE J RIVERA (240072)</t>
  </si>
  <si>
    <t>JOSE J. RIVERA</t>
  </si>
  <si>
    <t>TLD7258</t>
  </si>
  <si>
    <t>DFW.06271007</t>
  </si>
  <si>
    <t>FM - FOREMEN, 2 - DFW</t>
  </si>
  <si>
    <t>223702025</t>
  </si>
  <si>
    <t>ET-24 (Troy Malette)</t>
  </si>
  <si>
    <t>ET-24</t>
  </si>
  <si>
    <t>1FT7W2AA2PEC61885</t>
  </si>
  <si>
    <t>TROY MALETTE (240696)</t>
  </si>
  <si>
    <t xml:space="preserve">Troy Malette </t>
  </si>
  <si>
    <t>TLD7259</t>
  </si>
  <si>
    <t>DNT.06271008</t>
  </si>
  <si>
    <t>2 - DFW, SI - SUPERINTENDENT</t>
  </si>
  <si>
    <t>223702157</t>
  </si>
  <si>
    <t>ET-25 (ALEJANDRO LOZANO ACOSTA)</t>
  </si>
  <si>
    <t>ET-25</t>
  </si>
  <si>
    <t>1FT7W2AA7PEC72204</t>
  </si>
  <si>
    <t>ALEJANDRO LOZANO ACOSTA (240448)</t>
  </si>
  <si>
    <t>ALEJANDRO LOZANO ACOSTA</t>
  </si>
  <si>
    <t>TLD7260</t>
  </si>
  <si>
    <t>DFW.06271009</t>
  </si>
  <si>
    <t>223701833</t>
  </si>
  <si>
    <t>ET-26 (JUAN P. RODRIGUEZ)</t>
  </si>
  <si>
    <t>ET-26</t>
  </si>
  <si>
    <t>1FT7W2AA5REC11999</t>
  </si>
  <si>
    <t>3/4 Ton</t>
  </si>
  <si>
    <t>JUAN P RODRIGUEZ (240075)</t>
  </si>
  <si>
    <t>JUAN P. RODRIGUEZ</t>
  </si>
  <si>
    <t>TYL6357</t>
  </si>
  <si>
    <t>PT-255 OLD UNIT #</t>
  </si>
  <si>
    <t>2 - DFW, FM - FOREMEN</t>
  </si>
  <si>
    <t>223702069</t>
  </si>
  <si>
    <t>ET-27 (ALONSO MIRAMONTES)</t>
  </si>
  <si>
    <t>ET-27</t>
  </si>
  <si>
    <t>1FT7W2AA5REC09122</t>
  </si>
  <si>
    <t>ALONSO MIRAMONTES</t>
  </si>
  <si>
    <t>TTY6406</t>
  </si>
  <si>
    <t>2024 F-250 XL (PT-256 OLD UNIT)</t>
  </si>
  <si>
    <t>NTTA00249234</t>
  </si>
  <si>
    <t>223702021</t>
  </si>
  <si>
    <t>ET-28 (JERRAD DUNN)</t>
  </si>
  <si>
    <t>ET-28</t>
  </si>
  <si>
    <t>1FT7W2AAXREC08287</t>
  </si>
  <si>
    <t>JERRAD DUNN</t>
  </si>
  <si>
    <t>TYL6355</t>
  </si>
  <si>
    <t>O - OPEN, 2 - DFW</t>
  </si>
  <si>
    <t>223702113</t>
  </si>
  <si>
    <t>ET-29 (JOSE RANGEL)</t>
  </si>
  <si>
    <t>ET-29</t>
  </si>
  <si>
    <t>1FT7W2AA7REC15522</t>
  </si>
  <si>
    <t>JOSE RANGEL</t>
  </si>
  <si>
    <t>TYL6354</t>
  </si>
  <si>
    <t>223702186</t>
  </si>
  <si>
    <t>ET-30 (JUAN L. RUIZ)</t>
  </si>
  <si>
    <t>ET-30</t>
  </si>
  <si>
    <t>1FT7W2AA5REC10755</t>
  </si>
  <si>
    <t>JUAN RUIZ (240080)</t>
  </si>
  <si>
    <t>JUAN L. RUIZ)</t>
  </si>
  <si>
    <t>NTTA00059181</t>
  </si>
  <si>
    <t>223702046</t>
  </si>
  <si>
    <t>ET-31 (RAMIRO VAZQUEZ DE LA CRUZ)</t>
  </si>
  <si>
    <t>ET-31</t>
  </si>
  <si>
    <t>1FT7W2AA6REC15575</t>
  </si>
  <si>
    <t>RAMIRO VAZQUEZ DE LA CRUZ</t>
  </si>
  <si>
    <t>TYH2972</t>
  </si>
  <si>
    <t>2024 F-250 XL</t>
  </si>
  <si>
    <t>223702199</t>
  </si>
  <si>
    <t>ET-32 (URIEL GARCIA-ANDRADE)</t>
  </si>
  <si>
    <t>ET-32</t>
  </si>
  <si>
    <t>1FT7W2AA8REC11107</t>
  </si>
  <si>
    <t>URIEL GARCIA-ANDRADE (440061)</t>
  </si>
  <si>
    <t>URIEL GARCIA-ANDRADE</t>
  </si>
  <si>
    <t>TYL6356</t>
  </si>
  <si>
    <t>223702163</t>
  </si>
  <si>
    <t>ET-33 (JOSE P. LOPEZ LIRA)</t>
  </si>
  <si>
    <t>ET-33</t>
  </si>
  <si>
    <t>1FT7W2AA2REC08428</t>
  </si>
  <si>
    <t>JOSE P. LOPEZ LIRA</t>
  </si>
  <si>
    <t>TYL6358</t>
  </si>
  <si>
    <t>223702125</t>
  </si>
  <si>
    <t>ET-34 (AURELIANO REYES)</t>
  </si>
  <si>
    <t>ET-34</t>
  </si>
  <si>
    <t>1FT7W2AA2REC11815</t>
  </si>
  <si>
    <t>AURELIANO REYES</t>
  </si>
  <si>
    <t>4 - HOU, FM - FOREMEN</t>
  </si>
  <si>
    <t>223701992</t>
  </si>
  <si>
    <t>ET-35 (JESUS LOPEZ SOTO)</t>
  </si>
  <si>
    <t>ET-35</t>
  </si>
  <si>
    <t>1FT7W2AA2REC11572</t>
  </si>
  <si>
    <t>TBD</t>
  </si>
  <si>
    <t xml:space="preserve">XL 4x2 SD Crew Cab 6.75 ft. box 160 in. WB SRW
</t>
  </si>
  <si>
    <t>223702029</t>
  </si>
  <si>
    <t>ET-36 (ALONZO GONZALEZ)</t>
  </si>
  <si>
    <t>ET-36</t>
  </si>
  <si>
    <t>1FT7W2AA5REC11811</t>
  </si>
  <si>
    <t>ALONZO GONZALEZ</t>
  </si>
  <si>
    <t>TYH2973</t>
  </si>
  <si>
    <t>223702131</t>
  </si>
  <si>
    <t>ET-37 (SABINO IBARRA)</t>
  </si>
  <si>
    <t>ET-37</t>
  </si>
  <si>
    <t>1FT7W2AA3REC11211</t>
  </si>
  <si>
    <t>SABINO IBARRA (240348)</t>
  </si>
  <si>
    <t>SABINO IBARRA</t>
  </si>
  <si>
    <t>223702015</t>
  </si>
  <si>
    <t>ET-38 (Caleb Padgett)</t>
  </si>
  <si>
    <t>ET-38</t>
  </si>
  <si>
    <t>1FTEW2KP5RKD49666</t>
  </si>
  <si>
    <t>F150</t>
  </si>
  <si>
    <t>Caleb Padgett</t>
  </si>
  <si>
    <t>223701842</t>
  </si>
  <si>
    <t>MT-04</t>
  </si>
  <si>
    <t>1FDUF5GT6FEA14201</t>
  </si>
  <si>
    <t>RTX-FT0010</t>
  </si>
  <si>
    <t>MRC5015</t>
  </si>
  <si>
    <t>11647575</t>
  </si>
  <si>
    <t>MT-07</t>
  </si>
  <si>
    <t>1FDWF7DCXHDB12651</t>
  </si>
  <si>
    <t>F750</t>
  </si>
  <si>
    <t>RTX-MT07</t>
  </si>
  <si>
    <t>LMM8457</t>
  </si>
  <si>
    <t xml:space="preserve">Base Regular Cab Base
</t>
  </si>
  <si>
    <t>MT-08</t>
  </si>
  <si>
    <t>1FDUF5HT3DEA85030</t>
  </si>
  <si>
    <t>RTX-MT08</t>
  </si>
  <si>
    <t>KPD5310</t>
  </si>
  <si>
    <t>MT-09 (LORENZO APARICIO)</t>
  </si>
  <si>
    <t>MT-09</t>
  </si>
  <si>
    <t>1FD0X5GT1KEE24362</t>
  </si>
  <si>
    <t>Service Body w/Crane</t>
  </si>
  <si>
    <t>Ivan Torres</t>
  </si>
  <si>
    <t>LORENZO APARICIO</t>
  </si>
  <si>
    <t>MLS1189</t>
  </si>
  <si>
    <t xml:space="preserve">Driver - Ivan Torres XL 4x2 SD Super Cab 168 in. WB DRW
</t>
  </si>
  <si>
    <t>2 - DFW, MECH - MECHANIC</t>
  </si>
  <si>
    <t>220707743</t>
  </si>
  <si>
    <t>MT-11 (FRANCISCO ZAMORA)</t>
  </si>
  <si>
    <t>MT-11</t>
  </si>
  <si>
    <t>1FD0W5HT3JEB69567</t>
  </si>
  <si>
    <t>Service Body MT</t>
  </si>
  <si>
    <t>FRANCISCO ZAMORA</t>
  </si>
  <si>
    <t>RRF3448</t>
  </si>
  <si>
    <t xml:space="preserve">Driver - (Paco) Francisco Zamora XL 4x4 SD Crew Cab 179 in. WB DRW
</t>
  </si>
  <si>
    <t>221402554</t>
  </si>
  <si>
    <t>MT-13 (Corey Torgerson)</t>
  </si>
  <si>
    <t>MT-13</t>
  </si>
  <si>
    <t>1FD0X5HT3PED53090</t>
  </si>
  <si>
    <t>Corey Torgerson</t>
  </si>
  <si>
    <t>TWR3033</t>
  </si>
  <si>
    <t>220707824</t>
  </si>
  <si>
    <t xml:space="preserve">new truck </t>
  </si>
  <si>
    <t>new</t>
  </si>
  <si>
    <t>1FTFW1ED8PFB63951</t>
  </si>
  <si>
    <t>5285X58</t>
  </si>
  <si>
    <t>NTTA00059180</t>
  </si>
  <si>
    <t xml:space="preserve">OV-01 (OFFICE VEHICLE) </t>
  </si>
  <si>
    <t>OV-01</t>
  </si>
  <si>
    <t>3FA6P0G77KR282669</t>
  </si>
  <si>
    <t>Fusion</t>
  </si>
  <si>
    <t>OFFICE VEHICLE</t>
  </si>
  <si>
    <t>MYX6198</t>
  </si>
  <si>
    <t xml:space="preserve">S 4dr Front-Wheel Drive Sedan S 4dr Front-Wheel Drive Sedan
</t>
  </si>
  <si>
    <t>DFW.04292544</t>
  </si>
  <si>
    <t>223701942</t>
  </si>
  <si>
    <t>PT-01S (RODRIGO LOPEZ)</t>
  </si>
  <si>
    <t>PT-01S</t>
  </si>
  <si>
    <t>1FTMF1CB8JKD79922</t>
  </si>
  <si>
    <t>RODRIGO LOPEZ JR (LOPROD)</t>
  </si>
  <si>
    <t>RODRIGO LOPEZ</t>
  </si>
  <si>
    <t>LGK8184</t>
  </si>
  <si>
    <t>XL 4x2 Regular Cab Styleside 6.5 ft. box 122 in. WB</t>
  </si>
  <si>
    <t>DFW.06201703</t>
  </si>
  <si>
    <t>223702320</t>
  </si>
  <si>
    <t>PT-02S (OPEN TO SELL)</t>
  </si>
  <si>
    <t>PT-02S</t>
  </si>
  <si>
    <t>1FT7W2A63KEG54590</t>
  </si>
  <si>
    <t>ROBERT BERRYHILL (BERROB)</t>
  </si>
  <si>
    <t>OPEN TO SELL</t>
  </si>
  <si>
    <t>MYV7640</t>
  </si>
  <si>
    <t>XL 4x2 SD Crew Cab 6.75 ft. box 160 in. WB SRW</t>
  </si>
  <si>
    <t>DFW.01301672</t>
  </si>
  <si>
    <t>OTS - OPEN TO SELL, SM - SELECT MAINTENANCE</t>
  </si>
  <si>
    <t>223702154</t>
  </si>
  <si>
    <t>PT-03S (SELECT CREW TRUCK)</t>
  </si>
  <si>
    <t>PT-03S</t>
  </si>
  <si>
    <t>1FT7W2A65KEG54588</t>
  </si>
  <si>
    <t>ISAAC ROMERO (ROMISA)</t>
  </si>
  <si>
    <t>SELECT CREW TRUCK</t>
  </si>
  <si>
    <t>NHF2881</t>
  </si>
  <si>
    <t>DFW.01059203</t>
  </si>
  <si>
    <t>223701953</t>
  </si>
  <si>
    <t>PT-04S (EDGAR LUNA LARA)</t>
  </si>
  <si>
    <t>PT-04S</t>
  </si>
  <si>
    <t>1FT8W3BT9HEE98742</t>
  </si>
  <si>
    <t>F350</t>
  </si>
  <si>
    <t>1 Ton 4WD</t>
  </si>
  <si>
    <t>EDGAR LUNA LARA (LUNEDG)</t>
  </si>
  <si>
    <t>EDGAR LUNA LARA</t>
  </si>
  <si>
    <t>NXW2439</t>
  </si>
  <si>
    <t>XL 4x4 SD Crew Cab 6.75 ft. box 160 in. WB SRW</t>
  </si>
  <si>
    <t>DFW.03148100</t>
  </si>
  <si>
    <t>223702238</t>
  </si>
  <si>
    <t>PT-05S (CARLOS GARCIA JR)</t>
  </si>
  <si>
    <t>PT-05S</t>
  </si>
  <si>
    <t>1FTEW1C55MKD05876</t>
  </si>
  <si>
    <t>CARLOS GARCIA JR (GACARL)</t>
  </si>
  <si>
    <t>CARLOS GARCIA JR</t>
  </si>
  <si>
    <t>RWR2319</t>
  </si>
  <si>
    <t>XL 4x2 SuperCrew Cab Styleside 5.5 ft. box 145 in. WB</t>
  </si>
  <si>
    <t>DFW.03522135</t>
  </si>
  <si>
    <t>223702034</t>
  </si>
  <si>
    <t>PT-06S (SELECT CREW TRUCK)</t>
  </si>
  <si>
    <t>PT-06S</t>
  </si>
  <si>
    <t>1FT8W3DT6KEC40649</t>
  </si>
  <si>
    <t>PGC0398</t>
  </si>
  <si>
    <t>XL 4x4 SD Crew Cab 8 ft. box 176 in. WB DRW</t>
  </si>
  <si>
    <t>DFW.03535689</t>
  </si>
  <si>
    <t>223701962</t>
  </si>
  <si>
    <t>PT-07S (ROGER DODDY)</t>
  </si>
  <si>
    <t>PT-07S</t>
  </si>
  <si>
    <t>1FTEW1C5XMKE11286</t>
  </si>
  <si>
    <t>Roger Doddy (DODROG)</t>
  </si>
  <si>
    <t>ROGER DODDY</t>
  </si>
  <si>
    <t>PYW3018</t>
  </si>
  <si>
    <t>DFW.02810756</t>
  </si>
  <si>
    <t>223702326</t>
  </si>
  <si>
    <t>PT-08S (JAMES GABE)</t>
  </si>
  <si>
    <t>PT-08S</t>
  </si>
  <si>
    <t>1FTFW1E88NKE97534</t>
  </si>
  <si>
    <t>JAMES GABE</t>
  </si>
  <si>
    <t>STN6031</t>
  </si>
  <si>
    <t>DFW.05249347</t>
  </si>
  <si>
    <t>PT-09S (JOVAN ESPINOZA-CASILLAS)</t>
  </si>
  <si>
    <t>PT-09S</t>
  </si>
  <si>
    <t>1FTEW1CP3NKD01831</t>
  </si>
  <si>
    <t>JOVAN ESPINOZA-CASILLAS (ESPJOV)</t>
  </si>
  <si>
    <t>JOVAN ESPINOZA-CASILLAS</t>
  </si>
  <si>
    <t>RMH0602</t>
  </si>
  <si>
    <t>XL 4x2 SuperCrew Cab 5.5 ft. box 145 in. WB</t>
  </si>
  <si>
    <t>DFW.03847380</t>
  </si>
  <si>
    <t>223702166</t>
  </si>
  <si>
    <t>PT-102 (RETIRED)</t>
  </si>
  <si>
    <t>PT-102</t>
  </si>
  <si>
    <t>1FTEX1CP1HKD69952</t>
  </si>
  <si>
    <t>RETIRED</t>
  </si>
  <si>
    <t>KMZ3901</t>
  </si>
  <si>
    <t>XL 4x2 SuperCab Styleside 6.5 ft. box 145 in. WB</t>
  </si>
  <si>
    <t>DNT.14339834</t>
  </si>
  <si>
    <t>SOLD - SOLD/INACTIVE</t>
  </si>
  <si>
    <t>PT-103 (SOLD Q3 2023)</t>
  </si>
  <si>
    <t>PT-103</t>
  </si>
  <si>
    <t>1FTMF1CB8JKC08135</t>
  </si>
  <si>
    <t>SOLD Q3 - 2023</t>
  </si>
  <si>
    <t>TEXAS</t>
  </si>
  <si>
    <t>PT-104 (MARTIN ESCOBEDO JR)</t>
  </si>
  <si>
    <t>PT-104</t>
  </si>
  <si>
    <t>1FTEW1CP8HKE48666</t>
  </si>
  <si>
    <t>JESUS RODARTE SERRANO (240455)</t>
  </si>
  <si>
    <t>MARTIN ESCOBEDO JR</t>
  </si>
  <si>
    <t>KMZ3594</t>
  </si>
  <si>
    <t>DNT.14339830</t>
  </si>
  <si>
    <t>223702013</t>
  </si>
  <si>
    <t>PT-105 (SELL 2/20)</t>
  </si>
  <si>
    <t>PT-105</t>
  </si>
  <si>
    <t>1FT7W2B69HEF45848</t>
  </si>
  <si>
    <t>3/4 Ton 4WD</t>
  </si>
  <si>
    <t xml:space="preserve">SELL 2/20 </t>
  </si>
  <si>
    <t>KMZ3597</t>
  </si>
  <si>
    <t xml:space="preserve">PT-107 (DFW OFFICE TRUCK) </t>
  </si>
  <si>
    <t>PT-107</t>
  </si>
  <si>
    <t>1FTEW1CP7HKE48674</t>
  </si>
  <si>
    <t>Chris Robertson</t>
  </si>
  <si>
    <t>DFW OFFICE TRUCK</t>
  </si>
  <si>
    <t>KMZ3599</t>
  </si>
  <si>
    <t xml:space="preserve">XL 4x2 SuperCrew Cab Styleside 5.5 ft. box 145 in. WB
</t>
  </si>
  <si>
    <t>DNT.14339831</t>
  </si>
  <si>
    <t>223702244</t>
  </si>
  <si>
    <t>PT-108 (OPEN F150 TO SELL)</t>
  </si>
  <si>
    <t>PT-108</t>
  </si>
  <si>
    <t>1FTEX1CB7JKD31569</t>
  </si>
  <si>
    <t>SEYMORE HUNT (440443)</t>
  </si>
  <si>
    <t>OPEN F150 TO SELL</t>
  </si>
  <si>
    <t>MRC5464</t>
  </si>
  <si>
    <t>4 - HOU, OTS - OPEN TO SELL</t>
  </si>
  <si>
    <t>223702068</t>
  </si>
  <si>
    <t>PT-10S (ROBERT BERRYHILL)</t>
  </si>
  <si>
    <t>PT-10S</t>
  </si>
  <si>
    <t>1GB1YLE79NF251127</t>
  </si>
  <si>
    <t>CHEVROLET</t>
  </si>
  <si>
    <t>2500HD</t>
  </si>
  <si>
    <t>ALBERT MENDIETA (MENDAL)</t>
  </si>
  <si>
    <t>RVG9976</t>
  </si>
  <si>
    <t>Work Truck 4x4 Crew Cab 8 ft. box 172 in. WB</t>
  </si>
  <si>
    <t>DFW.06165508</t>
  </si>
  <si>
    <t>223701951</t>
  </si>
  <si>
    <t>PT-110 (RETIRED)</t>
  </si>
  <si>
    <t>PT-110</t>
  </si>
  <si>
    <t>1FT7W2A67HEF51438</t>
  </si>
  <si>
    <t>KMY8579</t>
  </si>
  <si>
    <t>DFW.06138963</t>
  </si>
  <si>
    <t>PT-111 (Ivan Torres)</t>
  </si>
  <si>
    <t>PT-111</t>
  </si>
  <si>
    <t>1FD8W3G66HED88276</t>
  </si>
  <si>
    <t>1 Ton</t>
  </si>
  <si>
    <t>LGD2424</t>
  </si>
  <si>
    <t>Driver Brandon Scott 
XL 4x2 SD Crew Cab 179 in. WB DRW</t>
  </si>
  <si>
    <t>DFW.01201104</t>
  </si>
  <si>
    <t>3 - WTX, MECH - MECHANIC</t>
  </si>
  <si>
    <t>223702042</t>
  </si>
  <si>
    <t xml:space="preserve">PT-115 (SOLD IN Q2) </t>
  </si>
  <si>
    <t>PT-115</t>
  </si>
  <si>
    <t>1FT7W2A67JEB35251</t>
  </si>
  <si>
    <t>AARON CONCHA (240005)</t>
  </si>
  <si>
    <t>SOLD IN Q2</t>
  </si>
  <si>
    <t>KRX4533</t>
  </si>
  <si>
    <t>DNT.14750977</t>
  </si>
  <si>
    <t>PT-117 (SOLD Q3 2023)</t>
  </si>
  <si>
    <t>PT-117</t>
  </si>
  <si>
    <t>1FT7W2A62JEB49350</t>
  </si>
  <si>
    <t>SOLD Q3 2023</t>
  </si>
  <si>
    <t>2 - DFW, SOLD - SOLD/INACTIVE</t>
  </si>
  <si>
    <t>PT-11S (RAFAEL MURATALLA-CEJA)</t>
  </si>
  <si>
    <t>PT-11S</t>
  </si>
  <si>
    <t>1GB4WLE75PF245038</t>
  </si>
  <si>
    <t>RAFAEL MURATALLA (MURRAF)</t>
  </si>
  <si>
    <t>RAFAEL MURATALLA-CEJA</t>
  </si>
  <si>
    <t>TCG1001</t>
  </si>
  <si>
    <t>Work Truck 4x2 Crew Cab 8 ft. box 172 in. WB</t>
  </si>
  <si>
    <t>DFW.05807505</t>
  </si>
  <si>
    <t>223702110</t>
  </si>
  <si>
    <t>PT-121 (SOLD IN Q2)</t>
  </si>
  <si>
    <t>PT-121</t>
  </si>
  <si>
    <t>1FT7X2A65GEA20668</t>
  </si>
  <si>
    <t>LVZ0766</t>
  </si>
  <si>
    <t>XL 4x2 SD Super Cab 6.75 ft. box 142 in. WB SRW</t>
  </si>
  <si>
    <t>DNT.13841713</t>
  </si>
  <si>
    <t>223701963</t>
  </si>
  <si>
    <t>PT-124 (Richard Redstone Temp)</t>
  </si>
  <si>
    <t>PT-124</t>
  </si>
  <si>
    <t>1FTEX1CB0JKD31574</t>
  </si>
  <si>
    <t>PARTS RUNNER TRUCK</t>
  </si>
  <si>
    <t>LCT5559</t>
  </si>
  <si>
    <t>2 - DFW, ST - SHOP TRUCK</t>
  </si>
  <si>
    <t>223702056</t>
  </si>
  <si>
    <t>PT-125 (PLANO JOBSITE TRUCK)</t>
  </si>
  <si>
    <t>PT-125</t>
  </si>
  <si>
    <t>1FTMF1CB1JKC08140</t>
  </si>
  <si>
    <t xml:space="preserve">JOSE TURRUBIARTES OLD UNIT </t>
  </si>
  <si>
    <t>LCT5558</t>
  </si>
  <si>
    <t>223702222</t>
  </si>
  <si>
    <t>PT-12S (SEYMORE HUNT)</t>
  </si>
  <si>
    <t>PT-12S</t>
  </si>
  <si>
    <t>1FT7W2AA5PEC76879</t>
  </si>
  <si>
    <t>TCN8414</t>
  </si>
  <si>
    <t>DFW.05807504</t>
  </si>
  <si>
    <t>SM - SELECT MAINTENANCE, TC - TRAFFIC CONTROL</t>
  </si>
  <si>
    <t>223702027</t>
  </si>
  <si>
    <t>PT-139 (SHOP)</t>
  </si>
  <si>
    <t>PT-139</t>
  </si>
  <si>
    <t>1FDRF3G61KEC46638</t>
  </si>
  <si>
    <t>MICHAEL CASEY (230008)</t>
  </si>
  <si>
    <t xml:space="preserve">Lube Truck </t>
  </si>
  <si>
    <t>THL6535</t>
  </si>
  <si>
    <t>XL 4x2 SD Regular Cab 145 in. WB DRW</t>
  </si>
  <si>
    <t>DNT.14545257</t>
  </si>
  <si>
    <t>223702032</t>
  </si>
  <si>
    <t>PT-13S (JAVIER MAGALLANES)</t>
  </si>
  <si>
    <t>PT-13S</t>
  </si>
  <si>
    <t>1FTEW1CP3PKE08770</t>
  </si>
  <si>
    <t>JAVIER MAGALLANES (MAGJAV)</t>
  </si>
  <si>
    <t>JAVIER MAGALLANES</t>
  </si>
  <si>
    <t>TGH9070</t>
  </si>
  <si>
    <t>223702097</t>
  </si>
  <si>
    <t>PT-143 (RETIRED)</t>
  </si>
  <si>
    <t>PT-143</t>
  </si>
  <si>
    <t>1FTBF2A62KED14986</t>
  </si>
  <si>
    <t>MJD0959</t>
  </si>
  <si>
    <t>XL 4x2 SD Regular Cab 8 ft. box 142 in. WB SRW</t>
  </si>
  <si>
    <t>OTS - OPEN TO SELL</t>
  </si>
  <si>
    <t>PT-144 (RETIRED)</t>
  </si>
  <si>
    <t>PT-144</t>
  </si>
  <si>
    <t>1FT7W2A63KEF23949</t>
  </si>
  <si>
    <t>MJC8621</t>
  </si>
  <si>
    <t>DNT.14945396</t>
  </si>
  <si>
    <t>PT-145 (RETIRED Q1 - 2024)</t>
  </si>
  <si>
    <t>PT-145</t>
  </si>
  <si>
    <t>1FT7W2A61KEF23951</t>
  </si>
  <si>
    <t>RETIRED Q1 - 2024</t>
  </si>
  <si>
    <t>MJC8620</t>
  </si>
  <si>
    <t>DNT.12961623</t>
  </si>
  <si>
    <t>PT-146 (RETIRED)</t>
  </si>
  <si>
    <t>PT-146</t>
  </si>
  <si>
    <t>1FTEW1CP7KKC31729</t>
  </si>
  <si>
    <t>MJC8622</t>
  </si>
  <si>
    <t>DNT.15418856</t>
  </si>
  <si>
    <t>PT-149 (RETIRED)</t>
  </si>
  <si>
    <t>PT-149</t>
  </si>
  <si>
    <t>1FTEW1CP6KKD88250</t>
  </si>
  <si>
    <t>MLD9313</t>
  </si>
  <si>
    <t>DNT.15529334</t>
  </si>
  <si>
    <t>8 - DISTRICT, O - OPEN</t>
  </si>
  <si>
    <t>PT-14S (ALBERT MENDIETA)</t>
  </si>
  <si>
    <t>PT-14S</t>
  </si>
  <si>
    <t>1FT7W2AA0REC47616</t>
  </si>
  <si>
    <t>ALBERT MENDIETA</t>
  </si>
  <si>
    <t>TYV3228</t>
  </si>
  <si>
    <t>SM - SELECT MAINTENANCE, SI - SUPERINTENDENT</t>
  </si>
  <si>
    <t>223701956</t>
  </si>
  <si>
    <t>PT-151 (SOLD Q3 2023)</t>
  </si>
  <si>
    <t>PT-151</t>
  </si>
  <si>
    <t>1FTEW1CP3KKE03738</t>
  </si>
  <si>
    <t>PT-154 (RETIRED)</t>
  </si>
  <si>
    <t>PT-154</t>
  </si>
  <si>
    <t>1FT7W2A64KEG38091</t>
  </si>
  <si>
    <t>MRN1059</t>
  </si>
  <si>
    <t>DNT.15483265</t>
  </si>
  <si>
    <t>PT-155 (RETIRED - UNPAIR GPS)</t>
  </si>
  <si>
    <t>PT-155</t>
  </si>
  <si>
    <t>1FTEW1CP7KKF14521</t>
  </si>
  <si>
    <t>MRN0401</t>
  </si>
  <si>
    <t>PT-156 (SALVADOR RODRIGUEZ JR)</t>
  </si>
  <si>
    <t>PT-156</t>
  </si>
  <si>
    <t>1FTMF1CB5KKF14551</t>
  </si>
  <si>
    <t>SALVADOR RODRIGUEZ JR (240254)</t>
  </si>
  <si>
    <t>SALVADOR RODRIGUEZ JR</t>
  </si>
  <si>
    <t>1FTMF1CB5KKF14517</t>
  </si>
  <si>
    <t>MYV7637</t>
  </si>
  <si>
    <t>2 - DFW, TC - TRAFFIC CONTROL</t>
  </si>
  <si>
    <t>223702024</t>
  </si>
  <si>
    <t>PT-157 (RETIRED)</t>
  </si>
  <si>
    <t>PT-157</t>
  </si>
  <si>
    <t>1FTEW1CPXLKD20017</t>
  </si>
  <si>
    <t>NGV2176</t>
  </si>
  <si>
    <t>DFW.01611697</t>
  </si>
  <si>
    <t>PT-158 (RETIRED)</t>
  </si>
  <si>
    <t>PT-158</t>
  </si>
  <si>
    <t>1FT7X2A69KEG54610</t>
  </si>
  <si>
    <t>SWB6592</t>
  </si>
  <si>
    <t>XL 4x2 SD Super Cab 6.75 ft. box 148 in. WB SRW</t>
  </si>
  <si>
    <t>DFW.01274934</t>
  </si>
  <si>
    <t>PT-159 (JOHNNY L. PEAVY)</t>
  </si>
  <si>
    <t>PT-159</t>
  </si>
  <si>
    <t>1FT7W2A63KEG54587</t>
  </si>
  <si>
    <t>JOHNNY L. PEAVY</t>
  </si>
  <si>
    <t>MYV7932</t>
  </si>
  <si>
    <t>DFW.01301710</t>
  </si>
  <si>
    <t>223702030</t>
  </si>
  <si>
    <t>PT-15S (Daniel Barcenas Solis)</t>
  </si>
  <si>
    <t>PT-15S</t>
  </si>
  <si>
    <t>1FTEW1CP5PKG18741</t>
  </si>
  <si>
    <t>Daniel Barcenas Solis</t>
  </si>
  <si>
    <t>TYV3080</t>
  </si>
  <si>
    <t>223702060</t>
  </si>
  <si>
    <t>PT-160 (REYNERI CABALLERO)</t>
  </si>
  <si>
    <t>PT-160</t>
  </si>
  <si>
    <t>1FT7W2A61KEG54586</t>
  </si>
  <si>
    <t>REYNERI CABALLERO</t>
  </si>
  <si>
    <t>NHF2882</t>
  </si>
  <si>
    <t>DNT.15776793</t>
  </si>
  <si>
    <t>4 - HOU, TC - TRAFFIC CONTROL</t>
  </si>
  <si>
    <t>223701959</t>
  </si>
  <si>
    <t>PT-163 (OPEN)</t>
  </si>
  <si>
    <t>PT-163</t>
  </si>
  <si>
    <t>1FT7W2A66LED40370</t>
  </si>
  <si>
    <t>RZG0401</t>
  </si>
  <si>
    <t>NTTA00059178</t>
  </si>
  <si>
    <t>223701837</t>
  </si>
  <si>
    <t>PT-164 (SOLD IN Q2)</t>
  </si>
  <si>
    <t>PT-164</t>
  </si>
  <si>
    <t>1FTMF1CB5LFB20994</t>
  </si>
  <si>
    <t>NNY8151</t>
  </si>
  <si>
    <t>PT-165 (TYNOR LARSON)</t>
  </si>
  <si>
    <t>PT-165</t>
  </si>
  <si>
    <t>1FTEW1CP4LKD16125</t>
  </si>
  <si>
    <t>Tynor Larson (210040)</t>
  </si>
  <si>
    <t>TYNOR LARSON</t>
  </si>
  <si>
    <t>NHG2429</t>
  </si>
  <si>
    <t>DFW.04105450</t>
  </si>
  <si>
    <t>223702350</t>
  </si>
  <si>
    <t>PT-166 (CARLOS GARCIA JR)</t>
  </si>
  <si>
    <t>PT-166</t>
  </si>
  <si>
    <t>1FTEW1CP8LKD20016</t>
  </si>
  <si>
    <t>NHG2431</t>
  </si>
  <si>
    <t>DFW.03149196</t>
  </si>
  <si>
    <t>223702005</t>
  </si>
  <si>
    <t>PT-167 (ALAN A. MEZA TORRES)</t>
  </si>
  <si>
    <t>PT-167</t>
  </si>
  <si>
    <t>1FTEW1CP1LKD20018</t>
  </si>
  <si>
    <t>ALAN A. MEZA TORRES</t>
  </si>
  <si>
    <t>NHG2432</t>
  </si>
  <si>
    <t>DFW.03113839</t>
  </si>
  <si>
    <t>223702007</t>
  </si>
  <si>
    <t>PT-168 (ALFRED TULLOS)</t>
  </si>
  <si>
    <t>PT-168</t>
  </si>
  <si>
    <t>1FTMF1CB1LKD38566</t>
  </si>
  <si>
    <t>NNY6688</t>
  </si>
  <si>
    <t>DFW.06106543</t>
  </si>
  <si>
    <t>TC - TRAFFIC CONTROL, 2 - DFW</t>
  </si>
  <si>
    <t>223701840</t>
  </si>
  <si>
    <t>PT-169 (RONTEZ MANNING)</t>
  </si>
  <si>
    <t>PT-169</t>
  </si>
  <si>
    <t>1FTEW1CP7LKD42962</t>
  </si>
  <si>
    <t>Rontez Manning (210056)</t>
  </si>
  <si>
    <t>RONTEZ MANNING</t>
  </si>
  <si>
    <t>NHG2430</t>
  </si>
  <si>
    <t>DFW.02268030</t>
  </si>
  <si>
    <t>223701957</t>
  </si>
  <si>
    <t>PT-16S (ISAAC ROMERO)</t>
  </si>
  <si>
    <t>PT-16S</t>
  </si>
  <si>
    <t>1FTEW2KP8RKD67899</t>
  </si>
  <si>
    <t>ISAAC ROMERO</t>
  </si>
  <si>
    <t>TYV5120</t>
  </si>
  <si>
    <t>223702220</t>
  </si>
  <si>
    <t>PT-171 (JUAN LUEVANO)</t>
  </si>
  <si>
    <t>PT-171</t>
  </si>
  <si>
    <t>1FTMF1CB0LKE09532</t>
  </si>
  <si>
    <t>JUAN LUEVANO</t>
  </si>
  <si>
    <t>NHG2434</t>
  </si>
  <si>
    <t>DFW.02568701</t>
  </si>
  <si>
    <t>223702035</t>
  </si>
  <si>
    <t>PT-172 (FRANCISCO DIAZ SERNA)</t>
  </si>
  <si>
    <t>PT-172</t>
  </si>
  <si>
    <t>1FTMF1CB2LKE09533</t>
  </si>
  <si>
    <t>FRANCISCO DIAZ SERNA (340036)</t>
  </si>
  <si>
    <t>FRANCISCO DIAZ SERNA</t>
  </si>
  <si>
    <t>NHG2435</t>
  </si>
  <si>
    <t>DFW.02447419</t>
  </si>
  <si>
    <t>223701961</t>
  </si>
  <si>
    <t>PT-173 (JUAN B. HERNANDEZ)</t>
  </si>
  <si>
    <t>PT-173</t>
  </si>
  <si>
    <t>1FTMF1CB6LKE09535</t>
  </si>
  <si>
    <t>JUAN B. HERNANDEZ</t>
  </si>
  <si>
    <t>NHG2436</t>
  </si>
  <si>
    <t>DFW.06130601</t>
  </si>
  <si>
    <t>223701998</t>
  </si>
  <si>
    <t>PT-174 (retired 2-23)</t>
  </si>
  <si>
    <t>PT-174</t>
  </si>
  <si>
    <t>1FT7W2A67KEG72512</t>
  </si>
  <si>
    <t>retired 2-23</t>
  </si>
  <si>
    <t>NHC5875</t>
  </si>
  <si>
    <t>DFW.03146890</t>
  </si>
  <si>
    <t>PT-176 (SOLD IN Q2)</t>
  </si>
  <si>
    <t>PT-176</t>
  </si>
  <si>
    <t>1FTBF2A6XLED40365</t>
  </si>
  <si>
    <t>NRT3528</t>
  </si>
  <si>
    <t>DFW.03149198</t>
  </si>
  <si>
    <t>PT-177 (OPEN)</t>
  </si>
  <si>
    <t>PT-177</t>
  </si>
  <si>
    <t>1FTBF2A68LED40364</t>
  </si>
  <si>
    <t>NRT3527</t>
  </si>
  <si>
    <t>DFW.01925559</t>
  </si>
  <si>
    <t>223701854</t>
  </si>
  <si>
    <t>PT-178 (SOLD IN Q2)</t>
  </si>
  <si>
    <t>PT-178</t>
  </si>
  <si>
    <t>1FTBF2A61LED40366</t>
  </si>
  <si>
    <t>NRT3529</t>
  </si>
  <si>
    <t>DFW.03248232</t>
  </si>
  <si>
    <t>223701876</t>
  </si>
  <si>
    <t>PT-179 (TROY RAGLE)</t>
  </si>
  <si>
    <t>PT-179</t>
  </si>
  <si>
    <t>1FTEW1CP8LKD07752</t>
  </si>
  <si>
    <t>Troy Ragle</t>
  </si>
  <si>
    <t>TROY RAGLE</t>
  </si>
  <si>
    <t>DFW.04292546</t>
  </si>
  <si>
    <t>PT-180 (ROBERTO LUMBRERAS)</t>
  </si>
  <si>
    <t>PT-180</t>
  </si>
  <si>
    <t>1FTBF2A61LEC87751</t>
  </si>
  <si>
    <t>ROBERTO LUMBRERAS</t>
  </si>
  <si>
    <t>NRS2709</t>
  </si>
  <si>
    <t>DFW.03149199</t>
  </si>
  <si>
    <t>223702171</t>
  </si>
  <si>
    <t>PT-182 (SHOP TRUCK)</t>
  </si>
  <si>
    <t>PT-182</t>
  </si>
  <si>
    <t>1FT7W2A60LED97616</t>
  </si>
  <si>
    <t>SHOP TRUCK</t>
  </si>
  <si>
    <t>NRW8350</t>
  </si>
  <si>
    <t>DNT.15396391</t>
  </si>
  <si>
    <t>223701945</t>
  </si>
  <si>
    <t>PT-183 (loaner AARON CONCHA)</t>
  </si>
  <si>
    <t>PT-183</t>
  </si>
  <si>
    <t>1FT7W2A66LED97619</t>
  </si>
  <si>
    <t>loaner AARON CONCHA</t>
  </si>
  <si>
    <t>NRW8320</t>
  </si>
  <si>
    <t>DNT.15398311</t>
  </si>
  <si>
    <t>223702028</t>
  </si>
  <si>
    <t>PT-185 (OPEN JOSE BAUTISTA LOANER)</t>
  </si>
  <si>
    <t>PT-185</t>
  </si>
  <si>
    <t>1FTEW1C5XLKF16442</t>
  </si>
  <si>
    <t>OPEN F-150 XL OSE BAUTISTA LOANER</t>
  </si>
  <si>
    <t>NYS8721</t>
  </si>
  <si>
    <t>DFW.01705380</t>
  </si>
  <si>
    <t>3 - WTX, O - OPEN</t>
  </si>
  <si>
    <t>223702226</t>
  </si>
  <si>
    <t>PT-187 (JUAN LOPEZ)</t>
  </si>
  <si>
    <t>PT-187</t>
  </si>
  <si>
    <t>1FT7W2A67MEC41686</t>
  </si>
  <si>
    <t>#240122 - JUAN LOPEZ</t>
  </si>
  <si>
    <t>PDM5966</t>
  </si>
  <si>
    <t>223702048</t>
  </si>
  <si>
    <t>PT-188 (MIGUEL RIVERA-CRUZ)</t>
  </si>
  <si>
    <t>PT-188</t>
  </si>
  <si>
    <t>1FTEW1C51MKD05874</t>
  </si>
  <si>
    <t>PNN9317</t>
  </si>
  <si>
    <t>DFW.01453551</t>
  </si>
  <si>
    <t>223702059</t>
  </si>
  <si>
    <t xml:space="preserve">PT-189 (CHRISTOPHER BELFLOWER) </t>
  </si>
  <si>
    <t>PT-189</t>
  </si>
  <si>
    <t>1FTEW1C58MKD05872</t>
  </si>
  <si>
    <t>CHRIS BELFLOWER (800033)</t>
  </si>
  <si>
    <t>CHRISTOPHER BELFLOWER</t>
  </si>
  <si>
    <t>PDM6377</t>
  </si>
  <si>
    <t>DFW.04161636</t>
  </si>
  <si>
    <t>223702036</t>
  </si>
  <si>
    <t>PT-190 (JOSE TURRUBIARTES)</t>
  </si>
  <si>
    <t>PT-190</t>
  </si>
  <si>
    <t>1FT7W2A62MED07383</t>
  </si>
  <si>
    <t>JOSE TURRUBIARTES JR (440364)</t>
  </si>
  <si>
    <t>JOSE TURRUBIARTES</t>
  </si>
  <si>
    <t>PFV6842</t>
  </si>
  <si>
    <t>223701933</t>
  </si>
  <si>
    <t>PT-191 (JOSE TERRAZAS)</t>
  </si>
  <si>
    <t>PT-191</t>
  </si>
  <si>
    <t>1FTMF1CB2MKD58827</t>
  </si>
  <si>
    <t>JOSE TERRAZAS</t>
  </si>
  <si>
    <t>PFV6876</t>
  </si>
  <si>
    <t>DFW.06558359</t>
  </si>
  <si>
    <t>223701954</t>
  </si>
  <si>
    <t xml:space="preserve">PT-192 (WTX OFFICE TRUCK) </t>
  </si>
  <si>
    <t>PT-192</t>
  </si>
  <si>
    <t>1FTMF1CB4MKD58828</t>
  </si>
  <si>
    <t>WTX OFFICE TRUCK</t>
  </si>
  <si>
    <t>PFV6878</t>
  </si>
  <si>
    <t>DFW.03522136</t>
  </si>
  <si>
    <t>3 - WTX, JST - JOBSITE TRUCK</t>
  </si>
  <si>
    <t>223702119</t>
  </si>
  <si>
    <t>PT-193 (JOSE I RAMIREZ)</t>
  </si>
  <si>
    <t>PT-193</t>
  </si>
  <si>
    <t>1FTBF2A61MEC11822</t>
  </si>
  <si>
    <t>JOSE I RAMIREZ</t>
  </si>
  <si>
    <t>PFV6863</t>
  </si>
  <si>
    <t>DFW.03113838</t>
  </si>
  <si>
    <t>223701887</t>
  </si>
  <si>
    <t>PT-194 (ROLANDO COLMENERO-GARCIA)</t>
  </si>
  <si>
    <t>PT-194</t>
  </si>
  <si>
    <t>1FTBF2A65MED13947</t>
  </si>
  <si>
    <t>ROLANDO COLMENERO-GARCIA</t>
  </si>
  <si>
    <t>PFV6895</t>
  </si>
  <si>
    <t>4 - HOU, JST - JOBSITE TRUCK</t>
  </si>
  <si>
    <t>223701989</t>
  </si>
  <si>
    <t>PT-198 (RETIRED)</t>
  </si>
  <si>
    <t>PT-198</t>
  </si>
  <si>
    <t>1FT7W2A65FEB10694</t>
  </si>
  <si>
    <t>RWR2318</t>
  </si>
  <si>
    <t>XL 4x2 SD Crew Cab 6.75 ft. box 156 in. WB SRW</t>
  </si>
  <si>
    <t>DFW.04517376</t>
  </si>
  <si>
    <t>PT-199 (FRANCISCO PENA)</t>
  </si>
  <si>
    <t>PT-199</t>
  </si>
  <si>
    <t>1FT7W2A67NEC70266</t>
  </si>
  <si>
    <t>FRANCISCO PENA (340036)</t>
  </si>
  <si>
    <t>FRANCISCO PENA</t>
  </si>
  <si>
    <t>RDP1983</t>
  </si>
  <si>
    <t>DFW.03823118</t>
  </si>
  <si>
    <t>223702063</t>
  </si>
  <si>
    <t>PT-200 (SOLD IN Q2)</t>
  </si>
  <si>
    <t>PT-200</t>
  </si>
  <si>
    <t>1FT7W2A69NEC70267</t>
  </si>
  <si>
    <t>RDP1984</t>
  </si>
  <si>
    <t>DFW.03960730</t>
  </si>
  <si>
    <t>PT-201 (AARON CONCHA)</t>
  </si>
  <si>
    <t>PT-201</t>
  </si>
  <si>
    <t>1FT7W2A60NEC70268</t>
  </si>
  <si>
    <t>AARON CONCHA</t>
  </si>
  <si>
    <t>RDP1985</t>
  </si>
  <si>
    <t>DFW.033960729</t>
  </si>
  <si>
    <t>223701944</t>
  </si>
  <si>
    <t>PT-202 (JORGE L. FLORES)</t>
  </si>
  <si>
    <t>PT-202</t>
  </si>
  <si>
    <t>1FT7W2A62NEC70269</t>
  </si>
  <si>
    <t>Jerrad Dunn (340010)</t>
  </si>
  <si>
    <t>JORGE L. FLORES</t>
  </si>
  <si>
    <t>RDP1986</t>
  </si>
  <si>
    <t>DFW.06024453</t>
  </si>
  <si>
    <t>3 - WTX, FM - FOREMEN</t>
  </si>
  <si>
    <t>223702066</t>
  </si>
  <si>
    <t xml:space="preserve">PT-205 (ESTEBAN RODRIGUEZ PEREZ) </t>
  </si>
  <si>
    <t>PT-205</t>
  </si>
  <si>
    <t>1FTMF1CB0MKE95653</t>
  </si>
  <si>
    <t>RJY5683</t>
  </si>
  <si>
    <t>DFW.03978184</t>
  </si>
  <si>
    <t>223702341</t>
  </si>
  <si>
    <t>PT-206 (GERALD EHIMHEN)</t>
  </si>
  <si>
    <t>PT-206</t>
  </si>
  <si>
    <t>1FTMF1CB6MKE95656</t>
  </si>
  <si>
    <t>GERALD EHIMHEN (210071)</t>
  </si>
  <si>
    <t>RJY5692</t>
  </si>
  <si>
    <t>223702072</t>
  </si>
  <si>
    <t>PT-207 (AARON CONCHA loaner)</t>
  </si>
  <si>
    <t>PT-207</t>
  </si>
  <si>
    <t>1FT7W2A68LED24350</t>
  </si>
  <si>
    <t>AARON CONCHA loaner</t>
  </si>
  <si>
    <t>RMY1472</t>
  </si>
  <si>
    <t>DFW.04221988</t>
  </si>
  <si>
    <t>223702177</t>
  </si>
  <si>
    <t>PT-208 (SALVADOR AGUILLON)</t>
  </si>
  <si>
    <t>PT-208</t>
  </si>
  <si>
    <t>1FT7W2A65KED92216</t>
  </si>
  <si>
    <t>SALVADOR AGUILLON</t>
  </si>
  <si>
    <t>RWR1660</t>
  </si>
  <si>
    <t>DFW.04221990</t>
  </si>
  <si>
    <t>223702241</t>
  </si>
  <si>
    <t>PT-212 (SOLD Q3 2023)</t>
  </si>
  <si>
    <t>PT-212</t>
  </si>
  <si>
    <t>1FTEW1E55KKC76423</t>
  </si>
  <si>
    <t>RPY8351</t>
  </si>
  <si>
    <t xml:space="preserve">XL 4x4 SuperCrew Cab Styleside 5.5 ft. box 145 in. WB </t>
  </si>
  <si>
    <t>PT-213 (CATALINO FLORES JR)</t>
  </si>
  <si>
    <t>PT-213</t>
  </si>
  <si>
    <t>1FT7W2B65MED19753</t>
  </si>
  <si>
    <t>CATALINO FLORES JR</t>
  </si>
  <si>
    <t>RYH0008</t>
  </si>
  <si>
    <t>DFW.04822662</t>
  </si>
  <si>
    <t>223702017</t>
  </si>
  <si>
    <t>PT-215 (ERNEST LEMON JR)</t>
  </si>
  <si>
    <t>PT-215</t>
  </si>
  <si>
    <t>1FTBF2A64NED72117</t>
  </si>
  <si>
    <t>RYC3768</t>
  </si>
  <si>
    <t>DFW.04242074</t>
  </si>
  <si>
    <t>223701970</t>
  </si>
  <si>
    <t>PT-218 (LOANER JUAN LUEVANO)</t>
  </si>
  <si>
    <t>PT-218</t>
  </si>
  <si>
    <t>1FT7X2B67NEE64467</t>
  </si>
  <si>
    <t>LOANER JUAN LUEVANO</t>
  </si>
  <si>
    <t>RYH0007</t>
  </si>
  <si>
    <t>XL 4x4 SD Super Cab 6.75 ft. box 148 in. WB SRW</t>
  </si>
  <si>
    <t>DFW.04864799</t>
  </si>
  <si>
    <t>223701952</t>
  </si>
  <si>
    <t>PT-219 (VALENTIN LOPEZ)</t>
  </si>
  <si>
    <t>PT-219</t>
  </si>
  <si>
    <t>1FT7X2B65NEE64466</t>
  </si>
  <si>
    <t>VALENTIN LOPEZ</t>
  </si>
  <si>
    <t>RYH0006</t>
  </si>
  <si>
    <t>DFW.04822663</t>
  </si>
  <si>
    <t>223702151</t>
  </si>
  <si>
    <t>PT-224 (NAGESH KUMAR)</t>
  </si>
  <si>
    <t>PT-224</t>
  </si>
  <si>
    <t>1FTEW1CP7NKD92568</t>
  </si>
  <si>
    <t>Nagesh Kumar (210012)</t>
  </si>
  <si>
    <t>NAGESH KUMAR</t>
  </si>
  <si>
    <t>RYY7927</t>
  </si>
  <si>
    <t>DFW.04668895</t>
  </si>
  <si>
    <t>223702023</t>
  </si>
  <si>
    <t>PT-226 (CATALINO FLORES SR)</t>
  </si>
  <si>
    <t>PT-226</t>
  </si>
  <si>
    <t>1FT7W2B67NEG40582</t>
  </si>
  <si>
    <t>STN3704</t>
  </si>
  <si>
    <t>DFW.05245163</t>
  </si>
  <si>
    <t>223702002</t>
  </si>
  <si>
    <t>PT-227 (HECTOR J. CLAUDIO)</t>
  </si>
  <si>
    <t>PT-227</t>
  </si>
  <si>
    <t>1FT7W2B69NEG40597</t>
  </si>
  <si>
    <t>HECTOR J. CLAUDIO)</t>
  </si>
  <si>
    <t>STN3706</t>
  </si>
  <si>
    <t>DFW.05245164</t>
  </si>
  <si>
    <t>223701855</t>
  </si>
  <si>
    <t>PT-228 (DANIEL LOPEZ)</t>
  </si>
  <si>
    <t>PT-228</t>
  </si>
  <si>
    <t>1FT7W2B67NEG40596</t>
  </si>
  <si>
    <t>DANIEL LOPEZ</t>
  </si>
  <si>
    <t>STN3707</t>
  </si>
  <si>
    <t>DFW.05245165</t>
  </si>
  <si>
    <t>223702122</t>
  </si>
  <si>
    <t>PT-229 (ANDRES BLANCO)</t>
  </si>
  <si>
    <t>PT-229</t>
  </si>
  <si>
    <t>1FT7W2B63NEG40594</t>
  </si>
  <si>
    <t>ANDRES BLANCO</t>
  </si>
  <si>
    <t>STN3705</t>
  </si>
  <si>
    <t>DFW.05245166</t>
  </si>
  <si>
    <t>223701995</t>
  </si>
  <si>
    <t>PT-235 (LUIS MORALES)</t>
  </si>
  <si>
    <t>PT-235</t>
  </si>
  <si>
    <t>1FTEW1C54PKD66303</t>
  </si>
  <si>
    <t>Luis Morales (410002)</t>
  </si>
  <si>
    <t>LUIS MORALES</t>
  </si>
  <si>
    <t>TFZ5032</t>
  </si>
  <si>
    <t>DFW.05875135</t>
  </si>
  <si>
    <t>4 - HOU, PM - PROJECT MANAGER</t>
  </si>
  <si>
    <t>223701927</t>
  </si>
  <si>
    <t>PT-236 (CHASE JONES)</t>
  </si>
  <si>
    <t>PT-236</t>
  </si>
  <si>
    <t>1FT7W2BA8PED11980</t>
  </si>
  <si>
    <t>CHASE JONES (240671)</t>
  </si>
  <si>
    <t>CHASE JONES</t>
  </si>
  <si>
    <t>TDW3102</t>
  </si>
  <si>
    <t>DFW.05897879</t>
  </si>
  <si>
    <t>223701848</t>
  </si>
  <si>
    <t>PT-237 (JUAN C. MIRAMONTES JR)</t>
  </si>
  <si>
    <t>PT-237</t>
  </si>
  <si>
    <t>1FT8W2BA1PED16149</t>
  </si>
  <si>
    <t>JUAN C. MIRAMONTES JR</t>
  </si>
  <si>
    <t>TFZ5070</t>
  </si>
  <si>
    <t>DFW.05859310</t>
  </si>
  <si>
    <t>223702160</t>
  </si>
  <si>
    <t>PT-239 (OPEN)</t>
  </si>
  <si>
    <t>PT-239</t>
  </si>
  <si>
    <t>1FTEW1CPXPKE61496</t>
  </si>
  <si>
    <t>Johnny Pereira-Viera (240409)</t>
  </si>
  <si>
    <t>THM7878</t>
  </si>
  <si>
    <t>DFW.06161171</t>
  </si>
  <si>
    <t>223702054</t>
  </si>
  <si>
    <t xml:space="preserve">PT-240 (CLINT MIZE) </t>
  </si>
  <si>
    <t>PT-240</t>
  </si>
  <si>
    <t>1FTEW1CP5PKE61809</t>
  </si>
  <si>
    <t>CLINT MIZE</t>
  </si>
  <si>
    <t>THM7877</t>
  </si>
  <si>
    <t xml:space="preserve">XL 4x2 SuperCrew Cab 5.5 ft. box 145 in. WB </t>
  </si>
  <si>
    <t>DFW.06161170</t>
  </si>
  <si>
    <t>223702088</t>
  </si>
  <si>
    <t>PT-241 (MARK GARCIA)</t>
  </si>
  <si>
    <t>PT-241</t>
  </si>
  <si>
    <t>1FTEW1CP0PKE62561</t>
  </si>
  <si>
    <t xml:space="preserve">MARK GARCIA XL </t>
  </si>
  <si>
    <t>THM7875</t>
  </si>
  <si>
    <t>DFW.06161169</t>
  </si>
  <si>
    <t>223702134</t>
  </si>
  <si>
    <t>PT-242 (HECTOR SANCHEZ)</t>
  </si>
  <si>
    <t>PT-242</t>
  </si>
  <si>
    <t>1FT7W2AA6PEC76874</t>
  </si>
  <si>
    <t>HECTOR SANCHEZ</t>
  </si>
  <si>
    <t>THJ6282</t>
  </si>
  <si>
    <t>DFW.06043575</t>
  </si>
  <si>
    <t>223702208</t>
  </si>
  <si>
    <t>PT-243 (RAMESH BOBBA)</t>
  </si>
  <si>
    <t>PT-243</t>
  </si>
  <si>
    <t>1FTEW1CP5PKD89011</t>
  </si>
  <si>
    <t>Ramesh Bobba (210010)</t>
  </si>
  <si>
    <t>RAMESH BOBBA</t>
  </si>
  <si>
    <t>TGF9170</t>
  </si>
  <si>
    <t>STX 4x2 SuperCrew Cab 5.5 ft. box 145 in. WB</t>
  </si>
  <si>
    <t>DFW.06558358</t>
  </si>
  <si>
    <t>8 - DISTRICT, PM - PROJECT MANAGER</t>
  </si>
  <si>
    <t>223702014</t>
  </si>
  <si>
    <t>PT-244 (SAM ABUNEMEH)</t>
  </si>
  <si>
    <t>PT-244</t>
  </si>
  <si>
    <t>1FTEW1CP9PKE28277</t>
  </si>
  <si>
    <t>Sam Abunemeh (410012)</t>
  </si>
  <si>
    <t>TGF9168</t>
  </si>
  <si>
    <t>DFW.06165509</t>
  </si>
  <si>
    <t>223701930</t>
  </si>
  <si>
    <t>PT-245 (JARED RUHRUP)</t>
  </si>
  <si>
    <t>PT-245</t>
  </si>
  <si>
    <t>1FTEW1CPXPKE28434</t>
  </si>
  <si>
    <t>Jared Ruhrup (210053)</t>
  </si>
  <si>
    <t>JARED RUHRUP</t>
  </si>
  <si>
    <t>TGF9169</t>
  </si>
  <si>
    <t xml:space="preserve">STX 4x2 SuperCrew Cab 5.5 ft. box 145 in. WB </t>
  </si>
  <si>
    <t>DFW.06165510</t>
  </si>
  <si>
    <t>223701964</t>
  </si>
  <si>
    <t>PT-246 (PHILLIP SABAJ)</t>
  </si>
  <si>
    <t>PT-246</t>
  </si>
  <si>
    <t>1FTEW1CP7PKE58961</t>
  </si>
  <si>
    <t>TGF9167</t>
  </si>
  <si>
    <t>DFW.06161172</t>
  </si>
  <si>
    <t>223701999</t>
  </si>
  <si>
    <t>PT-247 (MARTIN SANCHEZ)</t>
  </si>
  <si>
    <t>PT-247</t>
  </si>
  <si>
    <t>1FTEW1CP3PKE58990</t>
  </si>
  <si>
    <t>240085 - MARTIN SANCHEZ</t>
  </si>
  <si>
    <t>TGF9171</t>
  </si>
  <si>
    <t>DFW.06165511</t>
  </si>
  <si>
    <t>223701852</t>
  </si>
  <si>
    <t>PT-252 (JUAN C. REYES DIAZ 9/12)</t>
  </si>
  <si>
    <t>PT-252</t>
  </si>
  <si>
    <t>1FT7W2AA6PEC04623</t>
  </si>
  <si>
    <t>JUAN C. REYES DIAZ</t>
  </si>
  <si>
    <t>TNG4861</t>
  </si>
  <si>
    <t>223702128</t>
  </si>
  <si>
    <t>PT-63 (SOLD TO SAM)</t>
  </si>
  <si>
    <t>PT-63</t>
  </si>
  <si>
    <t>1FTBF2B65GEC85621</t>
  </si>
  <si>
    <t xml:space="preserve">SOLD TO SAM </t>
  </si>
  <si>
    <t>LVD3385</t>
  </si>
  <si>
    <t>XL 4x4 SD Regular Cab 8 ft. box 137 in. WB SRW</t>
  </si>
  <si>
    <t>PT-69 (SOLD Q3 2023)</t>
  </si>
  <si>
    <t>PT-69</t>
  </si>
  <si>
    <t>1FTBF2A60FEB77262</t>
  </si>
  <si>
    <t>XL 4x2 SD Regular Cab 8 ft. box 137 in. WB SRW</t>
  </si>
  <si>
    <t>PT-78 (RETIRED)</t>
  </si>
  <si>
    <t>PT-78</t>
  </si>
  <si>
    <t>1FTMF1C86HKD69856</t>
  </si>
  <si>
    <t>LPZ0313</t>
  </si>
  <si>
    <t>PT-79 (SAM RAGLE - GRANDSON)</t>
  </si>
  <si>
    <t>PT-79</t>
  </si>
  <si>
    <t>1FTMF1C80HKD87656</t>
  </si>
  <si>
    <t>SAM RAGLE - GRANDSON</t>
  </si>
  <si>
    <t>LPZ0316</t>
  </si>
  <si>
    <t>DNT.13512834</t>
  </si>
  <si>
    <t>PT-87 (RETIRED)</t>
  </si>
  <si>
    <t>PT-87</t>
  </si>
  <si>
    <t>1FTBF2A68GEC06167</t>
  </si>
  <si>
    <t>LVD1861</t>
  </si>
  <si>
    <t>DNT.15281789</t>
  </si>
  <si>
    <t>PT-88 (SELL 11/14)</t>
  </si>
  <si>
    <t>PT-88</t>
  </si>
  <si>
    <t>1FTMF1CF1DKE44469</t>
  </si>
  <si>
    <t xml:space="preserve">SELL 11/14 </t>
  </si>
  <si>
    <t>NGV2177</t>
  </si>
  <si>
    <t>XL 4x2 Regular Cab Styleside 6.5 ft. box 126 in. WB</t>
  </si>
  <si>
    <t>DFW.03055651</t>
  </si>
  <si>
    <t xml:space="preserve">PT-89 (OPEN LOANER) </t>
  </si>
  <si>
    <t>PT-89</t>
  </si>
  <si>
    <t>1FTEW1CPXHKD58127</t>
  </si>
  <si>
    <t>OPEN LOANER</t>
  </si>
  <si>
    <t>LVD1860</t>
  </si>
  <si>
    <t>DNT.14138235</t>
  </si>
  <si>
    <t>223702019</t>
  </si>
  <si>
    <t>PT-92 (STONIE BROWN)</t>
  </si>
  <si>
    <t>PT-92</t>
  </si>
  <si>
    <t>1FTMF1C82GKE43112</t>
  </si>
  <si>
    <t>KTZ7574</t>
  </si>
  <si>
    <t>223702330</t>
  </si>
  <si>
    <t>S-07</t>
  </si>
  <si>
    <t>1XPWDW9X2DD168785</t>
  </si>
  <si>
    <t>388</t>
  </si>
  <si>
    <t>Haul</t>
  </si>
  <si>
    <t>RTX-ST04</t>
  </si>
  <si>
    <t>1M10427</t>
  </si>
  <si>
    <t>Driver - Albert Perry 
Engine serial # MXS10495</t>
  </si>
  <si>
    <t>220707752</t>
  </si>
  <si>
    <t>S-09</t>
  </si>
  <si>
    <t>1XPCP4EX6GD301492</t>
  </si>
  <si>
    <t>567</t>
  </si>
  <si>
    <t>RTX-ST03</t>
  </si>
  <si>
    <t>1L78519</t>
  </si>
  <si>
    <t xml:space="preserve">Driver - Richard Redstone  </t>
  </si>
  <si>
    <t>220707801</t>
  </si>
  <si>
    <t>SFB-01S</t>
  </si>
  <si>
    <t>1FVACXDT5ADAV2167</t>
  </si>
  <si>
    <t>M2 106</t>
  </si>
  <si>
    <t>Traffic Control</t>
  </si>
  <si>
    <t>MSM5630</t>
  </si>
  <si>
    <t>220707813</t>
  </si>
  <si>
    <t>SFB-02S</t>
  </si>
  <si>
    <t>1FVACWDT6CHBP3344</t>
  </si>
  <si>
    <t>PBN1151</t>
  </si>
  <si>
    <t>220707810</t>
  </si>
  <si>
    <t>SFB-03</t>
  </si>
  <si>
    <t>1FVACWDT6CHBK9943</t>
  </si>
  <si>
    <t>RTX-SFB03</t>
  </si>
  <si>
    <t>MRC4648</t>
  </si>
  <si>
    <t>220707697</t>
  </si>
  <si>
    <t>SFB-03S</t>
  </si>
  <si>
    <t>3ALACXDT3EDFL8366</t>
  </si>
  <si>
    <t>221402022</t>
  </si>
  <si>
    <t>SFB-04</t>
  </si>
  <si>
    <t>1FVACXCS07HY77637</t>
  </si>
  <si>
    <t>LMM8816</t>
  </si>
  <si>
    <t>221402330</t>
  </si>
  <si>
    <t>SFB-04S</t>
  </si>
  <si>
    <t>1M2MDBAAXNS003505</t>
  </si>
  <si>
    <t>MACK</t>
  </si>
  <si>
    <t>MD6</t>
  </si>
  <si>
    <t>SGX0671</t>
  </si>
  <si>
    <t>214913767</t>
  </si>
  <si>
    <t>SFB-05</t>
  </si>
  <si>
    <t>1FVACXDT3CHBM7273</t>
  </si>
  <si>
    <t>SFB-05S</t>
  </si>
  <si>
    <t>1M2MDBAA7PS009023</t>
  </si>
  <si>
    <t>SGX0670</t>
  </si>
  <si>
    <t>214913729</t>
  </si>
  <si>
    <t>SFB-06</t>
  </si>
  <si>
    <t>3FRNF6HD3FV798561</t>
  </si>
  <si>
    <t>LXR7903</t>
  </si>
  <si>
    <t xml:space="preserve">XL Regular Cab XL
</t>
  </si>
  <si>
    <t>221402383</t>
  </si>
  <si>
    <t>SFB-06S</t>
  </si>
  <si>
    <t>2NK3HM6X3RM375249</t>
  </si>
  <si>
    <t>T280</t>
  </si>
  <si>
    <t>TSM7995</t>
  </si>
  <si>
    <t>221402079</t>
  </si>
  <si>
    <t>SFB-07</t>
  </si>
  <si>
    <t>1FVACXDT3EHFR1014</t>
  </si>
  <si>
    <t>MVW9789</t>
  </si>
  <si>
    <t>221402351</t>
  </si>
  <si>
    <t>SFB-07S</t>
  </si>
  <si>
    <t>2NK3HM6XXRM375250</t>
  </si>
  <si>
    <t>TSM7994</t>
  </si>
  <si>
    <t>221402037</t>
  </si>
  <si>
    <t>SFB-08</t>
  </si>
  <si>
    <t>1FVACWDT1DHFA9530</t>
  </si>
  <si>
    <t>BZ22343</t>
  </si>
  <si>
    <t>221402529</t>
  </si>
  <si>
    <t>SFB-09</t>
  </si>
  <si>
    <t>1FVACWDT6DHFA8809</t>
  </si>
  <si>
    <t>NVC9337</t>
  </si>
  <si>
    <t>DFW.05049037</t>
  </si>
  <si>
    <t>214913222</t>
  </si>
  <si>
    <t>SFB-10</t>
  </si>
  <si>
    <t>1FVACWDT4DHFA8808</t>
  </si>
  <si>
    <t>220707701</t>
  </si>
  <si>
    <t>SFB-11</t>
  </si>
  <si>
    <t>3HAMMMML4FL039652</t>
  </si>
  <si>
    <t>221402402</t>
  </si>
  <si>
    <t>SFB-12</t>
  </si>
  <si>
    <t>1M2MDBAA2PS006613</t>
  </si>
  <si>
    <t>SLX7366</t>
  </si>
  <si>
    <t>221402395</t>
  </si>
  <si>
    <t>SFB-13</t>
  </si>
  <si>
    <t>1M2MDBAA7PS006624</t>
  </si>
  <si>
    <t>SKJ8340</t>
  </si>
  <si>
    <t>221402426</t>
  </si>
  <si>
    <t>SFB-14</t>
  </si>
  <si>
    <t>1HTMMMML6JH736688</t>
  </si>
  <si>
    <t>TXL0615</t>
  </si>
  <si>
    <t>221413817</t>
  </si>
  <si>
    <t>SFB-15</t>
  </si>
  <si>
    <t>3ALACWDTXHDJH9217</t>
  </si>
  <si>
    <t>TXL0616</t>
  </si>
  <si>
    <t>221414040</t>
  </si>
  <si>
    <t>SFB-16</t>
  </si>
  <si>
    <t>3HAMMMML5KL592806</t>
  </si>
  <si>
    <t>SFB-17</t>
  </si>
  <si>
    <t>1FVACXDT1EHFZ3960</t>
  </si>
  <si>
    <t>2014 FREIGHTLINER M2 106 4X2</t>
  </si>
  <si>
    <t>SFB-18</t>
  </si>
  <si>
    <t>1FVACXDT6BDBB6990</t>
  </si>
  <si>
    <t>2011 FREIGHTLINER M2 106 4X2</t>
  </si>
  <si>
    <t>(MICHAEL RIEDER) SV-08</t>
  </si>
  <si>
    <t>SV-08</t>
  </si>
  <si>
    <t>1FMSK7DH9LGA41584</t>
  </si>
  <si>
    <t>EXPLORER</t>
  </si>
  <si>
    <t>MICHAEL RIEDER</t>
  </si>
  <si>
    <t>MYX0115</t>
  </si>
  <si>
    <t>XLT 4dr 4x2</t>
  </si>
  <si>
    <t>DNT.14545255</t>
  </si>
  <si>
    <t>223701948</t>
  </si>
  <si>
    <t>SWT-01</t>
  </si>
  <si>
    <t>1FDBF2A65NEE51307</t>
  </si>
  <si>
    <t>Sweeper Truck</t>
  </si>
  <si>
    <t>TCF3681</t>
  </si>
  <si>
    <t>Osprey II Vac/sweep unit 
F-250 SRW XL 2WD Reg Cab 8' Box</t>
  </si>
  <si>
    <t>223702033</t>
  </si>
  <si>
    <t>WT-05</t>
  </si>
  <si>
    <t>3FRWF7FAXCV458385</t>
  </si>
  <si>
    <t>Water Truck</t>
  </si>
  <si>
    <t>RTX-WT03</t>
  </si>
  <si>
    <t>KYB9514</t>
  </si>
  <si>
    <t xml:space="preserve">2000 GALLON XL Regular Cab XL
</t>
  </si>
  <si>
    <t>220707777</t>
  </si>
  <si>
    <t>WT-07</t>
  </si>
  <si>
    <t>1NP9LJ9X1ED241448</t>
  </si>
  <si>
    <t>386</t>
  </si>
  <si>
    <t>LVD3382</t>
  </si>
  <si>
    <t>4000 GALLON</t>
  </si>
  <si>
    <t>214913246</t>
  </si>
  <si>
    <t>WT-08</t>
  </si>
  <si>
    <t>2NP2HM6X9KM617182</t>
  </si>
  <si>
    <t>337</t>
  </si>
  <si>
    <t>Water Truck- 2000 gal</t>
  </si>
  <si>
    <t>2000 GALLON</t>
  </si>
  <si>
    <t>221402498</t>
  </si>
  <si>
    <t>WT-09</t>
  </si>
  <si>
    <t>3FRXF75E17V477292</t>
  </si>
  <si>
    <t>TMX8413</t>
  </si>
  <si>
    <t>2000 GALLON XL Regular Cab XL</t>
  </si>
  <si>
    <t>221402376</t>
  </si>
  <si>
    <t>WT-10</t>
  </si>
  <si>
    <t>1FVACXDT3EHFU5828</t>
  </si>
  <si>
    <t>221402499</t>
  </si>
  <si>
    <t>WT-11</t>
  </si>
  <si>
    <t>1FVACXDT1EHFV6200</t>
  </si>
  <si>
    <t>220707691</t>
  </si>
  <si>
    <t>WT-12</t>
  </si>
  <si>
    <t>1FVHCYCY0GHHB3456</t>
  </si>
  <si>
    <t>THL8229</t>
  </si>
  <si>
    <t>220707791</t>
  </si>
  <si>
    <t>JOSE AGUIRRE</t>
  </si>
  <si>
    <t>JOSE ALVAREZ FLORES</t>
  </si>
  <si>
    <t>ALAN BARRIENTOS OTERO</t>
  </si>
  <si>
    <t>ABRAHAM CASAREZ</t>
  </si>
  <si>
    <t>EDGAR CASTILLO ANDRADE</t>
  </si>
  <si>
    <t>ISLA FUNES</t>
  </si>
  <si>
    <t>JESSE MOORE</t>
  </si>
  <si>
    <t>CALEB PADGETT</t>
  </si>
  <si>
    <t>JOSE PEREZ MARTINEZ</t>
  </si>
  <si>
    <t>MARIO PINA</t>
  </si>
  <si>
    <t>COREY TORGERSON</t>
  </si>
  <si>
    <t>ALEJANDRO RODRIGUEZ</t>
  </si>
  <si>
    <t>Troy Malette</t>
  </si>
  <si>
    <t>JUAN L. RUIZ</t>
  </si>
  <si>
    <t xml:space="preserve">OFFICE VEHICLE </t>
  </si>
  <si>
    <t>SELL 2/20</t>
  </si>
  <si>
    <t xml:space="preserve">DFW OFFICE TRUCK </t>
  </si>
  <si>
    <t xml:space="preserve">SOLD IN Q2 </t>
  </si>
  <si>
    <t>Richard Redstone Temp</t>
  </si>
  <si>
    <t>SHOP</t>
  </si>
  <si>
    <t>RETIRED - UNPAIR GPS</t>
  </si>
  <si>
    <t>JUAN LOPEZ</t>
  </si>
  <si>
    <t xml:space="preserve">CHRISTOPHER BELFLOWER </t>
  </si>
  <si>
    <t xml:space="preserve">WTX OFFICE TRUCK </t>
  </si>
  <si>
    <t xml:space="preserve">ESTEBAN RODRIGUEZ PEREZ </t>
  </si>
  <si>
    <t>HECTOR J. CLAUDIO</t>
  </si>
  <si>
    <t xml:space="preserve">CLINT MIZE </t>
  </si>
  <si>
    <t>MARK GARCIA</t>
  </si>
  <si>
    <t>MARTIN SANCHEZ</t>
  </si>
  <si>
    <t>JUAN C. REYES DIAZ 9/12</t>
  </si>
  <si>
    <t>SOLD TO SAM</t>
  </si>
  <si>
    <t>SELL 11/14</t>
  </si>
  <si>
    <t>(MICHAEL RIEDER SV-08</t>
  </si>
  <si>
    <t>OPEN JOSE BAUTISTA</t>
  </si>
  <si>
    <t xml:space="preserve">OPEN </t>
  </si>
  <si>
    <t>KATE WHITE</t>
  </si>
  <si>
    <t>DANIEL BARCENAS SOLIS</t>
  </si>
  <si>
    <t>AUDON LARA RODRIGUEZ</t>
  </si>
  <si>
    <t>SAVION CLECKLEY</t>
  </si>
  <si>
    <t>210084 - Hanna, Patrichia N</t>
  </si>
  <si>
    <t>210085 - Ramirez, Luis F</t>
  </si>
  <si>
    <t>210087 - Austin, Aaron</t>
  </si>
  <si>
    <t>230018 - Hammons, Michael A</t>
  </si>
  <si>
    <t>240666 - Pulido, Lee A</t>
  </si>
  <si>
    <t>240721 - FUENTES, ADRIAN B</t>
  </si>
  <si>
    <t>240722 - Delgado, Daigoro P</t>
  </si>
  <si>
    <t>240723 - Loya Jr, David</t>
  </si>
  <si>
    <t>240724 - Escobar, Jimmy S</t>
  </si>
  <si>
    <t>240725 - Ramirez Rodriguez, Lucio</t>
  </si>
  <si>
    <t>240727 - Huerta Gamboa, Carlos O</t>
  </si>
  <si>
    <t>240728 - Salas, Andres</t>
  </si>
  <si>
    <t>340059 - Ruiz Avila, Edgar A</t>
  </si>
  <si>
    <t>440446 - Velazquez Mastache, Gerardo</t>
  </si>
  <si>
    <t>440447 - Franco-Bonilla, Ramiro</t>
  </si>
  <si>
    <t>Figueroa, Bryan</t>
  </si>
  <si>
    <t>FIGBRY</t>
  </si>
  <si>
    <t>EDGAR RUIZ AVILA</t>
  </si>
  <si>
    <t>GERARDO VELAZQUEZ MASTACHE</t>
  </si>
  <si>
    <t>RAMIRO FRANCO-BONILLA</t>
  </si>
  <si>
    <t>BRYAN FIGUEROA</t>
  </si>
  <si>
    <t>ANDRES SALAS</t>
  </si>
  <si>
    <t>CARLOS HUERTA GAMBOA</t>
  </si>
  <si>
    <t>LUCIO RAMIREZ RODRIGUEZ</t>
  </si>
  <si>
    <t>JIMMY ESCOBAR</t>
  </si>
  <si>
    <t>DAVID LOYA JR</t>
  </si>
  <si>
    <t>DAIGORO DELGADO</t>
  </si>
  <si>
    <t>ADRIAN FUENTES</t>
  </si>
  <si>
    <t>LEE PULIDO</t>
  </si>
  <si>
    <t>MICHAEL HAMMONS</t>
  </si>
  <si>
    <t>AARON AUSTIN</t>
  </si>
  <si>
    <t>LUIS F. RAMIREZ</t>
  </si>
  <si>
    <t>PATRICHIA HANNA</t>
  </si>
  <si>
    <t>210081 - Cardenas, Emily L</t>
  </si>
  <si>
    <t>800059 - De Salas, Sebastian D</t>
  </si>
  <si>
    <t>440448 - Dominguez, Luis A</t>
  </si>
  <si>
    <t>240733 - Garcia, Jose L</t>
  </si>
  <si>
    <t>230019 - Gee, Korbin E</t>
  </si>
  <si>
    <t>210088 - Giebelhaus, Eric</t>
  </si>
  <si>
    <t>240734 - Gil, Edgar M</t>
  </si>
  <si>
    <t>210082 - Hernandez, Eduardo</t>
  </si>
  <si>
    <t>410029 - Luna Carreno, Andrew D</t>
  </si>
  <si>
    <t>240732 - Martinez, Kevin</t>
  </si>
  <si>
    <t>210086 - Mena, Diego R</t>
  </si>
  <si>
    <t>240731 - QUIROGA, ANGEL E</t>
  </si>
  <si>
    <t>240735 - Romero Gale, Queruin G</t>
  </si>
  <si>
    <t>210080 - Sumbera, Clay J</t>
  </si>
  <si>
    <t>310010 - Torres Lopez, Ivan E</t>
  </si>
  <si>
    <t>240730 - Vazquez Reyes, Gumaro</t>
  </si>
  <si>
    <t>210083 - Weiss, Jantzen W</t>
  </si>
  <si>
    <t>240729 - Williams, Davion D</t>
  </si>
  <si>
    <t>210079 - Woods, Amber H</t>
  </si>
  <si>
    <t>EMILY CARDENAS</t>
  </si>
  <si>
    <t>SEBASTIAN DE SALAS</t>
  </si>
  <si>
    <t>LUIS DOMINGUEZ</t>
  </si>
  <si>
    <t>JOSE GARCIA</t>
  </si>
  <si>
    <t>KORBIN GEE</t>
  </si>
  <si>
    <t>ERIC GIEBELHAUS</t>
  </si>
  <si>
    <t>EDGAR GIL</t>
  </si>
  <si>
    <t>EDUARDO HERNANDEZ</t>
  </si>
  <si>
    <t>ANDREW LUNA CARRENO</t>
  </si>
  <si>
    <t>KEVIN MARTINEZ</t>
  </si>
  <si>
    <t>DIEGO MENA</t>
  </si>
  <si>
    <t>ANGEL QUIROGA</t>
  </si>
  <si>
    <t>QUERUIN ROMERO GALE</t>
  </si>
  <si>
    <t>CLAY SUMBERA</t>
  </si>
  <si>
    <t>IVAN TORRES LOPEZ</t>
  </si>
  <si>
    <t>GUMARO VAZQUEZ REYES</t>
  </si>
  <si>
    <t>JANTZEN WEISS</t>
  </si>
  <si>
    <t>DAVION WILLIAMS</t>
  </si>
  <si>
    <t>AMBER WOODS</t>
  </si>
  <si>
    <t>2024 0004A</t>
  </si>
  <si>
    <t>2024 0003A</t>
  </si>
  <si>
    <t>340060 - Aranda, Ricardo</t>
  </si>
  <si>
    <t>240736 - Mendoza Rincon, Felipe J</t>
  </si>
  <si>
    <t>2024-016</t>
  </si>
  <si>
    <t>2024-012</t>
  </si>
  <si>
    <t>Rockwall SH 66 Column Repair</t>
  </si>
  <si>
    <t>Dallas IH 635 U-Turn Bridge</t>
  </si>
  <si>
    <t>RICARDO ARANDA</t>
  </si>
  <si>
    <t>FELIPE MENDOZA RINCON</t>
  </si>
  <si>
    <t>240738 - Arreola Murillo, Santiago</t>
  </si>
  <si>
    <t>240750 - Cabral, Abelino J</t>
  </si>
  <si>
    <t>240745 - Collins, Jeremy T</t>
  </si>
  <si>
    <t>440449 - Gonzalez Rios, Jose M</t>
  </si>
  <si>
    <t>210089 - Guerrero Jr, Roberto</t>
  </si>
  <si>
    <t>210090 - HAYS, PAXTON C</t>
  </si>
  <si>
    <t>240742 - Lara Carreno, Felipe</t>
  </si>
  <si>
    <t>240751 - Liserio, Ben A  III</t>
  </si>
  <si>
    <t>240739 - Meraz, Mauricio</t>
  </si>
  <si>
    <t>240754 - Miranda Miranda, Selvin R</t>
  </si>
  <si>
    <t>240749 - Ortiz, Gilberto   Jr</t>
  </si>
  <si>
    <t>340056 - Ramirez, Jose J  III</t>
  </si>
  <si>
    <t>240748 - Rangel, Jonathan</t>
  </si>
  <si>
    <t>340061 - Rank, Richard R</t>
  </si>
  <si>
    <t>240755 - Reyes, Armando D</t>
  </si>
  <si>
    <t>240070 - Reyes, Ramon   Sr</t>
  </si>
  <si>
    <t>240753 - Rodriguez Quilo, Agustin</t>
  </si>
  <si>
    <t>240756 - Rodriguez, Karim N</t>
  </si>
  <si>
    <t>240740 - Santana Solis, Juan C</t>
  </si>
  <si>
    <t>240161 - Smith Jr, Reynaldo M</t>
  </si>
  <si>
    <t>240744 - Soriano Chacon, Juan G</t>
  </si>
  <si>
    <t>240747 - Soto Aguilar, Hernan</t>
  </si>
  <si>
    <t>240752 - Varela, Adolfo A</t>
  </si>
  <si>
    <t>240746 - Vasquez Jr, Juan</t>
  </si>
  <si>
    <t>240743 - Vasquez, Juan C</t>
  </si>
  <si>
    <t>240737 - Zavala, Jose G</t>
  </si>
  <si>
    <t>2024-003</t>
  </si>
  <si>
    <t>Dallas 635 Slope Stabilization</t>
  </si>
  <si>
    <t>2024-019</t>
  </si>
  <si>
    <t>Tarrant VA Bridge Rehab</t>
  </si>
  <si>
    <t>Luevano</t>
  </si>
  <si>
    <t>Calcanas</t>
  </si>
  <si>
    <t>Cuevas</t>
  </si>
  <si>
    <t>Alba</t>
  </si>
  <si>
    <t>Espino</t>
  </si>
  <si>
    <t>Castaneda</t>
  </si>
  <si>
    <t>Luna</t>
  </si>
  <si>
    <t>Barco</t>
  </si>
  <si>
    <t>Calixto</t>
  </si>
  <si>
    <t>Mancilla</t>
  </si>
  <si>
    <t>York</t>
  </si>
  <si>
    <t>Lira</t>
  </si>
  <si>
    <t>Serrano</t>
  </si>
  <si>
    <t>Urista</t>
  </si>
  <si>
    <t>Turrubiartes</t>
  </si>
  <si>
    <t>Favila</t>
  </si>
  <si>
    <t>Mitchell</t>
  </si>
  <si>
    <t>Tarver</t>
  </si>
  <si>
    <t>Espinoza</t>
  </si>
  <si>
    <t>Wise</t>
  </si>
  <si>
    <t>Elzy</t>
  </si>
  <si>
    <t>Rouse</t>
  </si>
  <si>
    <t>Davis</t>
  </si>
  <si>
    <t>Doddy</t>
  </si>
  <si>
    <t>Moifolley</t>
  </si>
  <si>
    <t>Muratalla</t>
  </si>
  <si>
    <t>Thorpe</t>
  </si>
  <si>
    <t>Turnbow</t>
  </si>
  <si>
    <t>Berryhill</t>
  </si>
  <si>
    <t>Batchelor</t>
  </si>
  <si>
    <t>Magallanes</t>
  </si>
  <si>
    <t>Seward</t>
  </si>
  <si>
    <t>Barcenas</t>
  </si>
  <si>
    <t>Cleckley</t>
  </si>
  <si>
    <t>Hunt</t>
  </si>
  <si>
    <t>Figueroa</t>
  </si>
  <si>
    <t>SANTIAGO ARREOLA MURILLO</t>
  </si>
  <si>
    <t>ROBERTO GUERRERO JR</t>
  </si>
  <si>
    <t>FELIPE LARA CARRENO</t>
  </si>
  <si>
    <t>AGUSTIN RODRIGUEZ QUILO</t>
  </si>
  <si>
    <t>HERNAN SOTO AGUILAR</t>
  </si>
  <si>
    <t>JUAN VASQUEZ JR</t>
  </si>
  <si>
    <t>ABELINO CABRAL</t>
  </si>
  <si>
    <t>JEREMY COLLINS</t>
  </si>
  <si>
    <t>PAXTON HAYS</t>
  </si>
  <si>
    <t>MAURICIO MERAZ</t>
  </si>
  <si>
    <t>JONATHAN RANGEL</t>
  </si>
  <si>
    <t>RICHARD RANK</t>
  </si>
  <si>
    <t>ARMANDO REYES</t>
  </si>
  <si>
    <t>KARIM RODRIGUEZ</t>
  </si>
  <si>
    <t>ADOLFO VARELA</t>
  </si>
  <si>
    <t>JUAN VASQUEZ</t>
  </si>
  <si>
    <t>JOSE ZAVALA</t>
  </si>
  <si>
    <t>JOSE GONZALEZ RIOS</t>
  </si>
  <si>
    <t>SELVIN MIRANDA MIRANDA</t>
  </si>
  <si>
    <t>JUAN SANTANA SOLIS</t>
  </si>
  <si>
    <t>REYNALDO SMITH JR</t>
  </si>
  <si>
    <t>JUAN SORIANO CHACON</t>
  </si>
  <si>
    <t>BEN LISERIO</t>
  </si>
  <si>
    <t>GILBERTO ORTIZ</t>
  </si>
  <si>
    <t>410031 - Akhtarpour, Aydin</t>
  </si>
  <si>
    <t>240766 - Alvarado Alvarado, Lisandro R</t>
  </si>
  <si>
    <t>240757 - Barletta, Lio A</t>
  </si>
  <si>
    <t>240377 - Calcanas Cisneros, Antonio J</t>
  </si>
  <si>
    <t>240764 - Galvan, Gustavo M</t>
  </si>
  <si>
    <t>240763 - Garza, Brian M</t>
  </si>
  <si>
    <t>240769 - Gutierrez Alejandre, Reynaldo</t>
  </si>
  <si>
    <t>210091 - HARDIMON, ANTHONY J</t>
  </si>
  <si>
    <t>240759 - Hernandez, Jason</t>
  </si>
  <si>
    <t>240771 - Hernandez, Josiah R</t>
  </si>
  <si>
    <t>800061 - JOHNS, MELANIE L</t>
  </si>
  <si>
    <t>240762 - Lomas Campos, Yomar</t>
  </si>
  <si>
    <t>240770 - Mendoza, Faustino J</t>
  </si>
  <si>
    <t>240767 - Montante, Jose L</t>
  </si>
  <si>
    <t>800060 - Munoz, Luke A</t>
  </si>
  <si>
    <t>240758 - Portillo Guzman, Eduardo</t>
  </si>
  <si>
    <t>240760 - Riojas Jr, Rodrigo</t>
  </si>
  <si>
    <t>240765 - Romero Vazquez, Atanacio</t>
  </si>
  <si>
    <t>240604 - Rosalez Perez, Beremundo</t>
  </si>
  <si>
    <t>240761 - SERRANO URIBE, FABIAN</t>
  </si>
  <si>
    <t>2024-025</t>
  </si>
  <si>
    <t>Liberty FM 787 EMC Bridge</t>
  </si>
  <si>
    <t>2024-017</t>
  </si>
  <si>
    <t>Jefferson SH 73 Safety Improve</t>
  </si>
  <si>
    <t>2024-023</t>
  </si>
  <si>
    <t>Tarrant Riverside Bridge Rehab</t>
  </si>
  <si>
    <t>2024-024</t>
  </si>
  <si>
    <t>Tarrant CS Intersection Improv</t>
  </si>
  <si>
    <t>6185 6005A</t>
  </si>
  <si>
    <t>2024 0012A</t>
  </si>
  <si>
    <t>AYDIN AKHTARPOUR</t>
  </si>
  <si>
    <t>REYNALDO GUTIERREZ ALEJANDRE</t>
  </si>
  <si>
    <t>JASON HERNANDEZ</t>
  </si>
  <si>
    <t>YOMAR LOMAS CAMPOS</t>
  </si>
  <si>
    <t>EDUARDO PORTILLO GUZMAN</t>
  </si>
  <si>
    <t>RODRIGO RIOJAS JR</t>
  </si>
  <si>
    <t>ATANACIO ROMERO VAZQUEZ</t>
  </si>
  <si>
    <t>BEREMUNDO ROSALEZ PEREZ</t>
  </si>
  <si>
    <t>FABIAN SERRANO URIBE</t>
  </si>
  <si>
    <t>LISANDRO ALVARADO ALVARADO</t>
  </si>
  <si>
    <t>LIO BARLETTA</t>
  </si>
  <si>
    <t>ANTONIO CALCANAS CISNEROS</t>
  </si>
  <si>
    <t>GUSTAVO GALVAN</t>
  </si>
  <si>
    <t>BRIAN GARZA</t>
  </si>
  <si>
    <t>JOSIAH HERNANDEZ</t>
  </si>
  <si>
    <t>FAUSTINO MENDOZA</t>
  </si>
  <si>
    <t>JOSE MONTANTE</t>
  </si>
  <si>
    <t>LUKE MUNOZ</t>
  </si>
  <si>
    <t>ANTHONY HARDIMON</t>
  </si>
  <si>
    <t>MELANIE JOHNS</t>
  </si>
  <si>
    <t>SMIKEI</t>
  </si>
  <si>
    <t>240774 - Bravo Martinez, Jesus H</t>
  </si>
  <si>
    <t>240776 - De La Paz, Oscar</t>
  </si>
  <si>
    <t>800063 - Ellis, Shanna L</t>
  </si>
  <si>
    <t>440451 - Garcia, Ramon A</t>
  </si>
  <si>
    <t>240777 - Guevara Mercado, Koby B</t>
  </si>
  <si>
    <t>800062 - Hyun, Cole H</t>
  </si>
  <si>
    <t>440452 - Jackson III, Allen L</t>
  </si>
  <si>
    <t>240773 - Jimenez Rayo, Orlando</t>
  </si>
  <si>
    <t>340062 - MINJAREZ, ANGEL A</t>
  </si>
  <si>
    <t>240778 - Ochoa Silva, Marcos A</t>
  </si>
  <si>
    <t>240772 - SALINAS GONZALEZ, HUGO A</t>
  </si>
  <si>
    <t>440450 - Tonche, Armando</t>
  </si>
  <si>
    <t>Smith, Keith A</t>
  </si>
  <si>
    <t>KEITH SMITH</t>
  </si>
  <si>
    <t>JESUS BRAVO MARTINEZ</t>
  </si>
  <si>
    <t>OSCAR DE LA PAZ</t>
  </si>
  <si>
    <t>SHANNA ELLIS</t>
  </si>
  <si>
    <t>RAMON GARCIA</t>
  </si>
  <si>
    <t>KOBY GUEVARA MERCADO</t>
  </si>
  <si>
    <t>COLE HYUN</t>
  </si>
  <si>
    <t>ALLEN JACKSON III</t>
  </si>
  <si>
    <t>ORLANDO JIMENEZ RAYO</t>
  </si>
  <si>
    <t>ANGEL MINJAREZ</t>
  </si>
  <si>
    <t>MARCOS OCHOA SILVA</t>
  </si>
  <si>
    <t>HUGO SALINAS GONZALEZ</t>
  </si>
  <si>
    <t>ARMANDO TONCHE</t>
  </si>
  <si>
    <t>410032 - Andrade, Manuel</t>
  </si>
  <si>
    <t>240782 - CASTANEDA, ALFONSO G</t>
  </si>
  <si>
    <t>240784 - CONTRERAS CUEVAS, RAFAEL</t>
  </si>
  <si>
    <t>240781 - Cortez, Enrique</t>
  </si>
  <si>
    <t>240783 - GARCIA RAMIREZ, ENRIQUE</t>
  </si>
  <si>
    <t>440456 - Gomez Torres, Pedro E</t>
  </si>
  <si>
    <t>230020 - KOONCE III, LEROY</t>
  </si>
  <si>
    <t>240785 - Lemus Perez, William A</t>
  </si>
  <si>
    <t>240779 - Ramirez Cartagena, Wilmer N</t>
  </si>
  <si>
    <t>440454 - Rivas Romero, Jamilkson S</t>
  </si>
  <si>
    <t>240780 - Salazar Pedroza, Abel</t>
  </si>
  <si>
    <t>440455 - Saldierna Jr, Armando</t>
  </si>
  <si>
    <t>2024-014</t>
  </si>
  <si>
    <t>SRB Sub SH 73 Barrier Install</t>
  </si>
  <si>
    <t>ESTRUCKOTH</t>
  </si>
  <si>
    <t>2024 0017A</t>
  </si>
  <si>
    <t>2024 0014A</t>
  </si>
  <si>
    <t>HOUSTON</t>
  </si>
  <si>
    <t>WILMER RAMIREZ CARTAGENA</t>
  </si>
  <si>
    <t>WILLIAM LEMUS PEREZ</t>
  </si>
  <si>
    <t>LEORY KOONCE III</t>
  </si>
  <si>
    <t>PEDRO GOMEZ TORRES</t>
  </si>
  <si>
    <t>ENRIQUE GARCIA RAMIREZ</t>
  </si>
  <si>
    <t>ENRIQUE CORTEZ</t>
  </si>
  <si>
    <t>RAFAEL CONTRERAS CUEVAS</t>
  </si>
  <si>
    <t>ALFONSO CASTANEDA</t>
  </si>
  <si>
    <t>MANUEL ANDRADE</t>
  </si>
  <si>
    <t>ARMANDO SALDIERNA JR</t>
  </si>
  <si>
    <t>ABEL SALAZAR PEDROZA</t>
  </si>
  <si>
    <t>JAMILKSON RIVAS ROMERO</t>
  </si>
  <si>
    <t>240787 - Graciano, Jairo C</t>
  </si>
  <si>
    <t>240711 - Juarez Torres, Marcos A</t>
  </si>
  <si>
    <t>240786 - Ponce, Carlos E</t>
  </si>
  <si>
    <t>240788 - Salazar Martinez, Mauro A</t>
  </si>
  <si>
    <t>JAIRO GRACIANO</t>
  </si>
  <si>
    <t>MARCOS JUAREZ TORRES</t>
  </si>
  <si>
    <t>CARLOS PONCE</t>
  </si>
  <si>
    <t>MAURO SALAZAR MARTINEZ</t>
  </si>
  <si>
    <t>240790 - Arauz Barrera, Bismarck A</t>
  </si>
  <si>
    <t>210041 - Brent, Deziree L</t>
  </si>
  <si>
    <t>240791 - Fernando Reyes, Angel</t>
  </si>
  <si>
    <t>240792 - Lopez, Julio C</t>
  </si>
  <si>
    <t>240789 - Lopez Rivas, Victor M</t>
  </si>
  <si>
    <t>440457 - Resendiz, Hector</t>
  </si>
  <si>
    <t>2024 0025A</t>
  </si>
  <si>
    <t>2024 0019A</t>
  </si>
  <si>
    <t>HECTOR RESENDIZ</t>
  </si>
  <si>
    <t>VICTOR LOPEZ RIVAS</t>
  </si>
  <si>
    <t>JULIO LOPEZ</t>
  </si>
  <si>
    <t>ANGEL FERNANDO REYES</t>
  </si>
  <si>
    <t>DEZIREE BRENT</t>
  </si>
  <si>
    <t>BISMARCK ARAUZ BARRERA</t>
  </si>
  <si>
    <t>2024 0023A</t>
  </si>
  <si>
    <t>230021 - Eclavea, Carlos H</t>
  </si>
  <si>
    <t>240342 - McGarry, Danilo</t>
  </si>
  <si>
    <t>240793 - Mercado Rapalo, Jose O</t>
  </si>
  <si>
    <t>240794 - OWENS, JUSTIN W</t>
  </si>
  <si>
    <t>240795 - MANCILLA, GUILLERMO</t>
  </si>
  <si>
    <t>240796 - Regalado, Edwin O</t>
  </si>
  <si>
    <t>240797 - Hernandez, Edgar R</t>
  </si>
  <si>
    <t>240798 - De La Rosa, Martin</t>
  </si>
  <si>
    <t>240799 - Avila, Giovanni</t>
  </si>
  <si>
    <t>410033 - Medina-Rodriguez, Jesus A</t>
  </si>
  <si>
    <t>410034 - Hernandez, Jessica M</t>
  </si>
  <si>
    <t>440458 - Navarro, Ricardo L</t>
  </si>
  <si>
    <t>800064 - Lozano Welsh, Diego</t>
  </si>
  <si>
    <t>800065 - Alaniz, Leticia</t>
  </si>
  <si>
    <t>800066 - Hein, Chris</t>
  </si>
  <si>
    <t>MANENG</t>
  </si>
  <si>
    <t>PTO</t>
  </si>
  <si>
    <t>9000 100A</t>
  </si>
  <si>
    <t>100 6002B</t>
  </si>
  <si>
    <t>7320 6030A</t>
  </si>
  <si>
    <t>500 6001R</t>
  </si>
  <si>
    <t>9000 100S</t>
  </si>
  <si>
    <t>INFTECHL</t>
  </si>
  <si>
    <t>100 6002A</t>
  </si>
  <si>
    <t>ESMGMT</t>
  </si>
  <si>
    <t>ESOTHER</t>
  </si>
  <si>
    <t>ESCONC</t>
  </si>
  <si>
    <t>ESWHEEL</t>
  </si>
  <si>
    <t>ESDIRT</t>
  </si>
  <si>
    <t>ESEXC</t>
  </si>
  <si>
    <t>ESSS</t>
  </si>
  <si>
    <t>ESTRUCKLT</t>
  </si>
  <si>
    <t>ESTRACTOR</t>
  </si>
  <si>
    <t>9000 100C</t>
  </si>
  <si>
    <t>ESROLL</t>
  </si>
  <si>
    <t>ESMAN</t>
  </si>
  <si>
    <t>ESFORK</t>
  </si>
  <si>
    <t>ESTRUCKHY</t>
  </si>
  <si>
    <t>BUSADMIN</t>
  </si>
  <si>
    <t>400 6005A</t>
  </si>
  <si>
    <t>105 6061B</t>
  </si>
  <si>
    <t>100 6010C</t>
  </si>
  <si>
    <t>100 6050B</t>
  </si>
  <si>
    <t>432 6010A</t>
  </si>
  <si>
    <t>500 6001C</t>
  </si>
  <si>
    <t>784 6155B</t>
  </si>
  <si>
    <t>500 6001I</t>
  </si>
  <si>
    <t>496 6006A</t>
  </si>
  <si>
    <t>496 6006B</t>
  </si>
  <si>
    <t>420 6074B</t>
  </si>
  <si>
    <t>420 6074C</t>
  </si>
  <si>
    <t>416 6004D</t>
  </si>
  <si>
    <t>508 6001A</t>
  </si>
  <si>
    <t>500 6001B</t>
  </si>
  <si>
    <t>512 6009A</t>
  </si>
  <si>
    <t>450 6024F</t>
  </si>
  <si>
    <t>422 6002A</t>
  </si>
  <si>
    <t>502 6001B</t>
  </si>
  <si>
    <t>YARDMAIN</t>
  </si>
  <si>
    <t>104 6036A</t>
  </si>
  <si>
    <t>464 6003A</t>
  </si>
  <si>
    <t>110 6001J</t>
  </si>
  <si>
    <t>9000 100B</t>
  </si>
  <si>
    <t>784 6158B</t>
  </si>
  <si>
    <t>454 6004B</t>
  </si>
  <si>
    <t>422 6001P</t>
  </si>
  <si>
    <t>420 6037G</t>
  </si>
  <si>
    <t>200 4000A</t>
  </si>
  <si>
    <t>200 4000B</t>
  </si>
  <si>
    <t>190 4000B</t>
  </si>
  <si>
    <t>200 4000C</t>
  </si>
  <si>
    <t>440 4000A</t>
  </si>
  <si>
    <t>440 4000B</t>
  </si>
  <si>
    <t>130 4000A</t>
  </si>
  <si>
    <t>130 4000B</t>
  </si>
  <si>
    <t>140 4000A</t>
  </si>
  <si>
    <t>370 4000A</t>
  </si>
  <si>
    <t>370 4000B</t>
  </si>
  <si>
    <t>440 4000C</t>
  </si>
  <si>
    <t>460 4000A</t>
  </si>
  <si>
    <t>250 4000A</t>
  </si>
  <si>
    <t>250 4000B</t>
  </si>
  <si>
    <t>350 4000B</t>
  </si>
  <si>
    <t>496 6009A</t>
  </si>
  <si>
    <t>280 4000A</t>
  </si>
  <si>
    <t>280 4000B</t>
  </si>
  <si>
    <t>350 4000A</t>
  </si>
  <si>
    <t>200 4000D</t>
  </si>
  <si>
    <t>100 6086B</t>
  </si>
  <si>
    <t>423 6001I</t>
  </si>
  <si>
    <t>432 6008C</t>
  </si>
  <si>
    <t>423 6001P</t>
  </si>
  <si>
    <t>450 6030C</t>
  </si>
  <si>
    <t>420 6066E</t>
  </si>
  <si>
    <t>420 6066C</t>
  </si>
  <si>
    <t>420 6066A</t>
  </si>
  <si>
    <t>420 6066D</t>
  </si>
  <si>
    <t>432 6045C</t>
  </si>
  <si>
    <t>423 6001O</t>
  </si>
  <si>
    <t>450 6030H</t>
  </si>
  <si>
    <t>580 4000A</t>
  </si>
  <si>
    <t>422 6002S</t>
  </si>
  <si>
    <t>512 6009B</t>
  </si>
  <si>
    <t>423 6022M</t>
  </si>
  <si>
    <t>556 6008A</t>
  </si>
  <si>
    <t>423 6001N</t>
  </si>
  <si>
    <t>432 6045A</t>
  </si>
  <si>
    <t>454 6020A</t>
  </si>
  <si>
    <t>0024 0004</t>
  </si>
  <si>
    <t>9000 100H</t>
  </si>
  <si>
    <t>500 7001L</t>
  </si>
  <si>
    <t>420 6066B</t>
  </si>
  <si>
    <t>502 6001D</t>
  </si>
  <si>
    <t>502 6001C</t>
  </si>
  <si>
    <t>416 6006D</t>
  </si>
  <si>
    <t>360 6004L</t>
  </si>
  <si>
    <t>3077 6007D</t>
  </si>
  <si>
    <t>429 6007B</t>
  </si>
  <si>
    <t>500 6001K</t>
  </si>
  <si>
    <t>429 6001B</t>
  </si>
  <si>
    <t>100 6012D</t>
  </si>
  <si>
    <t>750 7002RN</t>
  </si>
  <si>
    <t>450 6030A</t>
  </si>
  <si>
    <t>247 6318B</t>
  </si>
  <si>
    <t>247 6318A</t>
  </si>
  <si>
    <t>110 6001E</t>
  </si>
  <si>
    <t>500 6001E</t>
  </si>
  <si>
    <t>422 6003A</t>
  </si>
  <si>
    <t>422 6003D</t>
  </si>
  <si>
    <t>422 6035A</t>
  </si>
  <si>
    <t>422 6035B</t>
  </si>
  <si>
    <t>785 6011E</t>
  </si>
  <si>
    <t>422 6002F</t>
  </si>
  <si>
    <t>422 6016B</t>
  </si>
  <si>
    <t>454 6018A</t>
  </si>
  <si>
    <t>422 6002J</t>
  </si>
  <si>
    <t>422 6035C</t>
  </si>
  <si>
    <t>422 6035D</t>
  </si>
  <si>
    <t>500 6001A</t>
  </si>
  <si>
    <t>620 4000A</t>
  </si>
  <si>
    <t>720 4000A</t>
  </si>
  <si>
    <t>ESHAUL</t>
  </si>
  <si>
    <t>132 6026B</t>
  </si>
  <si>
    <t>104 6001B</t>
  </si>
  <si>
    <t>104 6001C</t>
  </si>
  <si>
    <t>360 6020O</t>
  </si>
  <si>
    <t>420 6066F</t>
  </si>
  <si>
    <t>100 6154C</t>
  </si>
  <si>
    <t>110 6001B</t>
  </si>
  <si>
    <t>310 6005B</t>
  </si>
  <si>
    <t>310 6005C</t>
  </si>
  <si>
    <t>432 6045D</t>
  </si>
  <si>
    <t>429 6007C</t>
  </si>
  <si>
    <t>778 6076H</t>
  </si>
  <si>
    <t>432 6045B</t>
  </si>
  <si>
    <t>500 6001M</t>
  </si>
  <si>
    <t>354 6068A</t>
  </si>
  <si>
    <t>132 6005B</t>
  </si>
  <si>
    <t>134 6004A</t>
  </si>
  <si>
    <t>778 6076G</t>
  </si>
  <si>
    <t>HRADMIN</t>
  </si>
  <si>
    <t>502 6001A</t>
  </si>
  <si>
    <t>2024 0024A</t>
  </si>
  <si>
    <t>2024-030</t>
  </si>
  <si>
    <t>Matagorda SH 35 Bridge Replace</t>
  </si>
  <si>
    <t>2024-036</t>
  </si>
  <si>
    <t>Terminal F Civil Utility Packa</t>
  </si>
  <si>
    <t>2024-027</t>
  </si>
  <si>
    <t>NTTA Fracture Critical Bridge</t>
  </si>
  <si>
    <t>SEL-2025</t>
  </si>
  <si>
    <t>Select Maintenance 2025</t>
  </si>
  <si>
    <t>2024-028</t>
  </si>
  <si>
    <t>Harris VA Bearing Pad Replacem</t>
  </si>
  <si>
    <t>2024-034</t>
  </si>
  <si>
    <t>NTTA DNT ML Deck Repair</t>
  </si>
  <si>
    <t>24-04</t>
  </si>
  <si>
    <t>Dallas SH 310 Intersection Imp</t>
  </si>
  <si>
    <t>25-99</t>
  </si>
  <si>
    <t>2024 0027A</t>
  </si>
  <si>
    <t>2024 0034A</t>
  </si>
  <si>
    <t>2024 0036A</t>
  </si>
  <si>
    <t>2024-026</t>
  </si>
  <si>
    <t>Sub Gulf Coast Hardin US 96</t>
  </si>
  <si>
    <t>2024 0028A</t>
  </si>
  <si>
    <t>2024 0026A</t>
  </si>
  <si>
    <t>Carlos Eclavea</t>
  </si>
  <si>
    <t>DANILLO MCGARRY</t>
  </si>
  <si>
    <t>JOSE MERCADO RAPALO</t>
  </si>
  <si>
    <t>JUSTIN OWENS</t>
  </si>
  <si>
    <t>GUILLERMO MANCILLA</t>
  </si>
  <si>
    <t>EDWIN REGALADO</t>
  </si>
  <si>
    <t>EDGAR HERNANDEZ</t>
  </si>
  <si>
    <t>MARTIN DE LA ROSA</t>
  </si>
  <si>
    <t>GIOVANNI AVILA</t>
  </si>
  <si>
    <t>JESUS MEDINA-RODRIGUEZ</t>
  </si>
  <si>
    <t>JESSICA HERNANDEZ</t>
  </si>
  <si>
    <t>RICARDO NAVARRO</t>
  </si>
  <si>
    <t>DIEGO LOZANO WELSH</t>
  </si>
  <si>
    <t>LETICIA ALANIZ</t>
  </si>
  <si>
    <t>CHRIS HEIN</t>
  </si>
  <si>
    <t>240813 - Arreola, Adam</t>
  </si>
  <si>
    <t>240803 - Castaneda, Alejandro</t>
  </si>
  <si>
    <t>800070 - Castro, Juan J</t>
  </si>
  <si>
    <t>240800 - Chavez, Rigoberto</t>
  </si>
  <si>
    <t>240810 - Garces, Raul</t>
  </si>
  <si>
    <t>440461 - Garcia Arreguin, Juan</t>
  </si>
  <si>
    <t>440462 - Garcia Arreguin, Reynaldo A</t>
  </si>
  <si>
    <t>800069 - Garcia, Said A</t>
  </si>
  <si>
    <t>240801 - Hampton, Justin D</t>
  </si>
  <si>
    <t>240817 - Hernandez, Bryan A</t>
  </si>
  <si>
    <t>210092 - Hurley, Kody</t>
  </si>
  <si>
    <t>210093 - Mancha Camacho, Grecia</t>
  </si>
  <si>
    <t>240806 - Martinez, Marcos A</t>
  </si>
  <si>
    <t>440459 - Mendoza, Ulises N</t>
  </si>
  <si>
    <t>240381 - Montoya Morales, Fausto F</t>
  </si>
  <si>
    <t>800072 - Moya, Mario</t>
  </si>
  <si>
    <t>240807 - Neff, Robert S</t>
  </si>
  <si>
    <t>240809 - Ponciano Lara, Santiago</t>
  </si>
  <si>
    <t>240811 - Quinones, Kevin</t>
  </si>
  <si>
    <t>440463 - Rodriguez Saldierna, Daniel</t>
  </si>
  <si>
    <t>240812 - Romero, Edwin</t>
  </si>
  <si>
    <t>240808 - Saa Aleman, Jesus A</t>
  </si>
  <si>
    <t>240815 - Salaices, Osiel</t>
  </si>
  <si>
    <t>240805 - Torres, Alex</t>
  </si>
  <si>
    <t>240802 - Tovar, Miguel T</t>
  </si>
  <si>
    <t>800068 - Welch, Rachel</t>
  </si>
  <si>
    <t>800071 - Winterrowd, Michael</t>
  </si>
  <si>
    <t>240804 - Meraz Ramirez, Edwin A</t>
  </si>
  <si>
    <t>SAL</t>
  </si>
  <si>
    <t>OVT</t>
  </si>
  <si>
    <t>REG</t>
  </si>
  <si>
    <t>PTOOH</t>
  </si>
  <si>
    <t>F1VIS</t>
  </si>
  <si>
    <t>PTOSA</t>
  </si>
  <si>
    <t>COROV</t>
  </si>
  <si>
    <t>BEVSA</t>
  </si>
  <si>
    <t>CORRE</t>
  </si>
  <si>
    <t>500 6001D</t>
  </si>
  <si>
    <t>422 6002C</t>
  </si>
  <si>
    <t>446 6002B</t>
  </si>
  <si>
    <t>481 6014A</t>
  </si>
  <si>
    <t>785 6007A</t>
  </si>
  <si>
    <t>785 6007B</t>
  </si>
  <si>
    <t>785 6007C</t>
  </si>
  <si>
    <t>481 6013A</t>
  </si>
  <si>
    <t>439 6017B</t>
  </si>
  <si>
    <t>439 6017H</t>
  </si>
  <si>
    <t>483 6002A</t>
  </si>
  <si>
    <t>483 6021A</t>
  </si>
  <si>
    <t>8999 6001O</t>
  </si>
  <si>
    <t>100 6002E</t>
  </si>
  <si>
    <t>508 6001D</t>
  </si>
  <si>
    <t>496 6012D</t>
  </si>
  <si>
    <t>545 6010A</t>
  </si>
  <si>
    <t>439 6017C</t>
  </si>
  <si>
    <t>439 6017E</t>
  </si>
  <si>
    <t>439 6017I</t>
  </si>
  <si>
    <t>439 6017A</t>
  </si>
  <si>
    <t>439 6017F</t>
  </si>
  <si>
    <t>ESCRANE</t>
  </si>
  <si>
    <t>512 6045A</t>
  </si>
  <si>
    <t>483 6021C</t>
  </si>
  <si>
    <t>784 6155C</t>
  </si>
  <si>
    <t>784 6157C</t>
  </si>
  <si>
    <t>784 6156C</t>
  </si>
  <si>
    <t>439 6017G</t>
  </si>
  <si>
    <t>784 7001A</t>
  </si>
  <si>
    <t>784 7003A</t>
  </si>
  <si>
    <t>784 7003B</t>
  </si>
  <si>
    <t>230 4000A</t>
  </si>
  <si>
    <t>230 4000B</t>
  </si>
  <si>
    <t>180 4000A</t>
  </si>
  <si>
    <t>710 4000A</t>
  </si>
  <si>
    <t>514 6047B</t>
  </si>
  <si>
    <t>514 6047C</t>
  </si>
  <si>
    <t>512 6025B</t>
  </si>
  <si>
    <t>512 6049A</t>
  </si>
  <si>
    <t>512 6049B</t>
  </si>
  <si>
    <t>514 6047H</t>
  </si>
  <si>
    <t>514 6047D</t>
  </si>
  <si>
    <t>788 6002A</t>
  </si>
  <si>
    <t>785 6005B</t>
  </si>
  <si>
    <t>512 6045B</t>
  </si>
  <si>
    <t>630 4000A</t>
  </si>
  <si>
    <t>PRECONST</t>
  </si>
  <si>
    <t>529 6008A</t>
  </si>
  <si>
    <t>439 6017D</t>
  </si>
  <si>
    <t>438 6011A</t>
  </si>
  <si>
    <t>438 6011B</t>
  </si>
  <si>
    <t>531 6001A</t>
  </si>
  <si>
    <t>531 6001B</t>
  </si>
  <si>
    <t>464 6005A</t>
  </si>
  <si>
    <t>423 6007C</t>
  </si>
  <si>
    <t>423 6007J</t>
  </si>
  <si>
    <t>496 6009D</t>
  </si>
  <si>
    <t>9606 6023A</t>
  </si>
  <si>
    <t>416 6004E</t>
  </si>
  <si>
    <t>416 6005E</t>
  </si>
  <si>
    <t>462 6003C</t>
  </si>
  <si>
    <t>105 6011A</t>
  </si>
  <si>
    <t>315 6004A</t>
  </si>
  <si>
    <t>4106 6001G</t>
  </si>
  <si>
    <t>422 6002E</t>
  </si>
  <si>
    <t>496 6013D</t>
  </si>
  <si>
    <t>545 6005A</t>
  </si>
  <si>
    <t>500 6001N</t>
  </si>
  <si>
    <t>PROJCONT</t>
  </si>
  <si>
    <t>512 6041B</t>
  </si>
  <si>
    <t>DISPATCH</t>
  </si>
  <si>
    <t>785 6011I</t>
  </si>
  <si>
    <t>4002 6001C</t>
  </si>
  <si>
    <t>500 7001I</t>
  </si>
  <si>
    <t>531 6005A</t>
  </si>
  <si>
    <t>531 6005C</t>
  </si>
  <si>
    <t>531 6008A</t>
  </si>
  <si>
    <t>3081 6015B</t>
  </si>
  <si>
    <t>514 6047E</t>
  </si>
  <si>
    <t>514 6047F</t>
  </si>
  <si>
    <t>512 6017A</t>
  </si>
  <si>
    <t>9000 5550A</t>
  </si>
  <si>
    <t>RECRUITING</t>
  </si>
  <si>
    <t>512 6095A</t>
  </si>
  <si>
    <t>512 6095B</t>
  </si>
  <si>
    <t>DATADEVE</t>
  </si>
  <si>
    <t>490 4000A</t>
  </si>
  <si>
    <t>490 4000B</t>
  </si>
  <si>
    <t>260 4000B</t>
  </si>
  <si>
    <t>260 4000C</t>
  </si>
  <si>
    <t>ONBOARDING</t>
  </si>
  <si>
    <t>260 6009D</t>
  </si>
  <si>
    <t>110 6001C</t>
  </si>
  <si>
    <t>251 6079A</t>
  </si>
  <si>
    <t>479 6006A</t>
  </si>
  <si>
    <t>531 6008B</t>
  </si>
  <si>
    <t>531 6008C</t>
  </si>
  <si>
    <t>531 6016B</t>
  </si>
  <si>
    <t>531 6016C</t>
  </si>
  <si>
    <t>496 6009L</t>
  </si>
  <si>
    <t>512 6041A</t>
  </si>
  <si>
    <t>360 6005B</t>
  </si>
  <si>
    <t>ESSMALL</t>
  </si>
  <si>
    <t>162 6002A</t>
  </si>
  <si>
    <t>104 6010B</t>
  </si>
  <si>
    <t>512 6053B</t>
  </si>
  <si>
    <t>ESTIMATING</t>
  </si>
  <si>
    <t>784 7001B</t>
  </si>
  <si>
    <t>580 7001C</t>
  </si>
  <si>
    <t>545 6003A</t>
  </si>
  <si>
    <t>512 6029A</t>
  </si>
  <si>
    <t>496 6013E</t>
  </si>
  <si>
    <t>496 6013H</t>
  </si>
  <si>
    <t>7320 6033A</t>
  </si>
  <si>
    <t>450 6030F</t>
  </si>
  <si>
    <t>500 6001L</t>
  </si>
  <si>
    <t>104 6054A</t>
  </si>
  <si>
    <t>506 6001A</t>
  </si>
  <si>
    <t>450 6030D</t>
  </si>
  <si>
    <t>450 6014F</t>
  </si>
  <si>
    <t>450 6014B</t>
  </si>
  <si>
    <t>360 6003L</t>
  </si>
  <si>
    <t>450 6030E</t>
  </si>
  <si>
    <t>450 6014D</t>
  </si>
  <si>
    <t>784 6158C</t>
  </si>
  <si>
    <t>784 6072B</t>
  </si>
  <si>
    <t>110 4000A</t>
  </si>
  <si>
    <t>450 6014E</t>
  </si>
  <si>
    <t>360 6003C</t>
  </si>
  <si>
    <t>778 6076I</t>
  </si>
  <si>
    <t>785 6010C</t>
  </si>
  <si>
    <t>785 6011J</t>
  </si>
  <si>
    <t>512 6001A</t>
  </si>
  <si>
    <t>788 6002B</t>
  </si>
  <si>
    <t>788 6002C</t>
  </si>
  <si>
    <t>788 6002D</t>
  </si>
  <si>
    <t>788 6002E</t>
  </si>
  <si>
    <t>427 6002A</t>
  </si>
  <si>
    <t>750 4000A</t>
  </si>
  <si>
    <t>529 6002A</t>
  </si>
  <si>
    <t>465 6566E</t>
  </si>
  <si>
    <t>465 6566J</t>
  </si>
  <si>
    <t>531 6005B</t>
  </si>
  <si>
    <t>360 6020L</t>
  </si>
  <si>
    <t>360 6020B</t>
  </si>
  <si>
    <t>360 6020C</t>
  </si>
  <si>
    <t>292 6017B</t>
  </si>
  <si>
    <t>508 6001G</t>
  </si>
  <si>
    <t>451 6012G</t>
  </si>
  <si>
    <t>764 6001A</t>
  </si>
  <si>
    <t>778 6001G</t>
  </si>
  <si>
    <t>778 6001D</t>
  </si>
  <si>
    <t>464 6031A</t>
  </si>
  <si>
    <t>360 6004I</t>
  </si>
  <si>
    <t>100 6012C</t>
  </si>
  <si>
    <t>100 6062A</t>
  </si>
  <si>
    <t>423 6008G</t>
  </si>
  <si>
    <t>496 6009T</t>
  </si>
  <si>
    <t>420 6074D</t>
  </si>
  <si>
    <t>403 6008J</t>
  </si>
  <si>
    <t>403 6008I</t>
  </si>
  <si>
    <t>403 6008N</t>
  </si>
  <si>
    <t>496 6009K</t>
  </si>
  <si>
    <t>5151 6004A</t>
  </si>
  <si>
    <t>423 6008I</t>
  </si>
  <si>
    <t>105 6095A</t>
  </si>
  <si>
    <t>496 6013B</t>
  </si>
  <si>
    <t>780 6002A</t>
  </si>
  <si>
    <t>9606 6056A</t>
  </si>
  <si>
    <t>784 6003A</t>
  </si>
  <si>
    <t>784 6034A</t>
  </si>
  <si>
    <t>784 7002B</t>
  </si>
  <si>
    <t>514 6047J</t>
  </si>
  <si>
    <t>776 6053A</t>
  </si>
  <si>
    <t>778 6076C</t>
  </si>
  <si>
    <t>778 6076K</t>
  </si>
  <si>
    <t>778 6076J</t>
  </si>
  <si>
    <t>785 6010A</t>
  </si>
  <si>
    <t>785 6010B</t>
  </si>
  <si>
    <t>500 7001Q</t>
  </si>
  <si>
    <t>104 6029A</t>
  </si>
  <si>
    <t>531 6001C</t>
  </si>
  <si>
    <t>531 6004B</t>
  </si>
  <si>
    <t>531 6004C</t>
  </si>
  <si>
    <t>100 6002G</t>
  </si>
  <si>
    <t>496 6056E</t>
  </si>
  <si>
    <t>512 6001B</t>
  </si>
  <si>
    <t>465 6566A</t>
  </si>
  <si>
    <t>3077 6021B</t>
  </si>
  <si>
    <t>416 6007D</t>
  </si>
  <si>
    <t>450 6014C</t>
  </si>
  <si>
    <t>429 6007A</t>
  </si>
  <si>
    <t>465 6566F</t>
  </si>
  <si>
    <t>465 6566G</t>
  </si>
  <si>
    <t>780 6001A</t>
  </si>
  <si>
    <t>778 6075J</t>
  </si>
  <si>
    <t>422 6002O</t>
  </si>
  <si>
    <t>422 6002P</t>
  </si>
  <si>
    <t>422 6002Q</t>
  </si>
  <si>
    <t>422 6002R</t>
  </si>
  <si>
    <t>422 6016E</t>
  </si>
  <si>
    <t>660 4000A</t>
  </si>
  <si>
    <t>0024 0007</t>
  </si>
  <si>
    <t>100 6060B</t>
  </si>
  <si>
    <t>100 6150D</t>
  </si>
  <si>
    <t>110 6001A</t>
  </si>
  <si>
    <t>439 6013A</t>
  </si>
  <si>
    <t>3076 6075A</t>
  </si>
  <si>
    <t>496 6056F</t>
  </si>
  <si>
    <t>760 4000A</t>
  </si>
  <si>
    <t>400 4000B</t>
  </si>
  <si>
    <t>104 6015A</t>
  </si>
  <si>
    <t>531 6016A</t>
  </si>
  <si>
    <t>450 6014A</t>
  </si>
  <si>
    <t>520 7001A</t>
  </si>
  <si>
    <t>168 6001A</t>
  </si>
  <si>
    <t>784 6164B</t>
  </si>
  <si>
    <t>700 4000A</t>
  </si>
  <si>
    <t>496 6012A</t>
  </si>
  <si>
    <t>542 6001A</t>
  </si>
  <si>
    <t>542 6002A</t>
  </si>
  <si>
    <t>544 6003A</t>
  </si>
  <si>
    <t>624 6008B</t>
  </si>
  <si>
    <t>104 6022A</t>
  </si>
  <si>
    <t>618 6023B</t>
  </si>
  <si>
    <t>624 6002B</t>
  </si>
  <si>
    <t>687 6001B</t>
  </si>
  <si>
    <t>416 6032C</t>
  </si>
  <si>
    <t>416 6034C</t>
  </si>
  <si>
    <t>416 6032D</t>
  </si>
  <si>
    <t>416 6034D</t>
  </si>
  <si>
    <t>618 6029B</t>
  </si>
  <si>
    <t>104 6001A</t>
  </si>
  <si>
    <t>628 6144B</t>
  </si>
  <si>
    <t>2024 0030A</t>
  </si>
  <si>
    <t>Tarrant SH183 Bridge</t>
  </si>
  <si>
    <t>2025-005</t>
  </si>
  <si>
    <t>Howard IH 20 Bridge Replacemen</t>
  </si>
  <si>
    <t>25-03</t>
  </si>
  <si>
    <t>RAG 2024-030 - Matagorda SH 35</t>
  </si>
  <si>
    <t>ADAM ARREOLA</t>
  </si>
  <si>
    <t>ALEJANDRO CASTANEDA</t>
  </si>
  <si>
    <t>RIGOBERTO CHAVEZ</t>
  </si>
  <si>
    <t>RAUL GARCES</t>
  </si>
  <si>
    <t>JUAN GARCIA ARREGUIN</t>
  </si>
  <si>
    <t>KODY HURLEY</t>
  </si>
  <si>
    <t>GRECIA MANCHA CAMACHO</t>
  </si>
  <si>
    <t>MARIO MOYA</t>
  </si>
  <si>
    <t>SANTIAGO PONCIANO LARA</t>
  </si>
  <si>
    <t>KEVIN QUINONES</t>
  </si>
  <si>
    <t>DANIEL RODRIGUEZ SALDIERNA</t>
  </si>
  <si>
    <t>EDWIN ROMERO</t>
  </si>
  <si>
    <t>OSIEL SALAICES</t>
  </si>
  <si>
    <t>ALEX TORRES</t>
  </si>
  <si>
    <t>RACHEL WELCH</t>
  </si>
  <si>
    <t>JUAN CASTRO</t>
  </si>
  <si>
    <t>REYNALDO GARCIA ARREGUIN</t>
  </si>
  <si>
    <t>SAID GARCIA</t>
  </si>
  <si>
    <t>JUSTIN HAMPTON</t>
  </si>
  <si>
    <t>BRYAN HERNANDEZ</t>
  </si>
  <si>
    <t>MARCOS MARTINEZ</t>
  </si>
  <si>
    <t>ULISES MENDOZA</t>
  </si>
  <si>
    <t>FAUSTO MONTOYA MORALES</t>
  </si>
  <si>
    <t>ROBERT NEFF</t>
  </si>
  <si>
    <t>JESUS SAA ALEMAN</t>
  </si>
  <si>
    <t>MIGUEL TOVAR</t>
  </si>
  <si>
    <t>MICHAEL WINTERROWD</t>
  </si>
  <si>
    <t>EDWIN MERAZ RAMIREZ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</si>
</sst>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sz val="10"/>
      <name val="Times New Roman"/>
      <family val="1"/>
      <charset val="204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9"/>
      <color theme="1"/>
      <name val="Aptos Narrow"/>
      <family val="2"/>
    </font>
    <font>
      <sz val="9"/>
      <name val="Aptos Narrow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5" tint="0.39997558519241921"/>
      </bottom>
      <diagonal/>
    </border>
    <border>
      <left/>
      <right style="thin">
        <color indexed="64"/>
      </right>
      <top/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Protection="0">
      <alignment vertical="top" wrapText="1"/>
    </xf>
    <xf numFmtId="0" fontId="1" fillId="0" borderId="0"/>
    <xf numFmtId="0" fontId="18" fillId="0" borderId="0"/>
    <xf numFmtId="0" fontId="25" fillId="0" borderId="0" applyBorder="0"/>
  </cellStyleXfs>
  <cellXfs count="50">
    <xf numFmtId="0" fontId="0" fillId="0" borderId="0" xfId="0"/>
    <xf numFmtId="0" fontId="0" fillId="0" borderId="0" xfId="0" applyAlignment="1">
      <alignment horizontal="left" indent="1"/>
    </xf>
    <xf numFmtId="0" fontId="26" fillId="0" borderId="10" xfId="45" applyFont="1" applyBorder="1" applyAlignment="1">
      <alignment horizontal="left" indent="1"/>
    </xf>
    <xf numFmtId="0" fontId="26" fillId="0" borderId="11" xfId="45" applyFont="1" applyBorder="1" applyAlignment="1">
      <alignment horizontal="left" indent="1"/>
    </xf>
    <xf numFmtId="0" fontId="26" fillId="0" borderId="12" xfId="45" applyFont="1" applyBorder="1" applyAlignment="1">
      <alignment horizontal="left" indent="1"/>
    </xf>
    <xf numFmtId="0" fontId="25" fillId="0" borderId="0" xfId="45" applyAlignment="1">
      <alignment horizontal="left" indent="1"/>
    </xf>
    <xf numFmtId="0" fontId="27" fillId="0" borderId="15" xfId="45" applyFont="1" applyBorder="1" applyAlignment="1">
      <alignment horizontal="left" indent="1"/>
    </xf>
    <xf numFmtId="0" fontId="27" fillId="0" borderId="13" xfId="45" applyFont="1" applyBorder="1" applyAlignment="1">
      <alignment horizontal="left" indent="1"/>
    </xf>
    <xf numFmtId="14" fontId="27" fillId="0" borderId="16" xfId="45" applyNumberFormat="1" applyFont="1" applyBorder="1" applyAlignment="1">
      <alignment horizontal="left" indent="1"/>
    </xf>
    <xf numFmtId="0" fontId="27" fillId="0" borderId="16" xfId="45" applyFont="1" applyBorder="1" applyAlignment="1">
      <alignment horizontal="left" indent="1"/>
    </xf>
    <xf numFmtId="0" fontId="25" fillId="0" borderId="16" xfId="45" applyBorder="1" applyAlignment="1">
      <alignment horizontal="left" indent="1"/>
    </xf>
    <xf numFmtId="0" fontId="27" fillId="0" borderId="17" xfId="45" applyFont="1" applyBorder="1" applyAlignment="1">
      <alignment horizontal="left" indent="1"/>
    </xf>
    <xf numFmtId="0" fontId="27" fillId="0" borderId="14" xfId="45" applyFont="1" applyBorder="1" applyAlignment="1">
      <alignment horizontal="left" indent="1"/>
    </xf>
    <xf numFmtId="14" fontId="27" fillId="0" borderId="18" xfId="45" applyNumberFormat="1" applyFont="1" applyBorder="1" applyAlignment="1">
      <alignment horizontal="left" indent="1"/>
    </xf>
    <xf numFmtId="0" fontId="18" fillId="0" borderId="0" xfId="0" applyFont="1" applyAlignment="1">
      <alignment horizontal="left" indent="1"/>
    </xf>
    <xf numFmtId="0" fontId="19" fillId="0" borderId="0" xfId="0" applyFont="1" applyAlignment="1">
      <alignment horizontal="left" indent="1"/>
    </xf>
    <xf numFmtId="0" fontId="20" fillId="0" borderId="0" xfId="0" applyFont="1" applyAlignment="1">
      <alignment horizontal="left" indent="1"/>
    </xf>
    <xf numFmtId="0" fontId="21" fillId="0" borderId="0" xfId="0" applyFont="1" applyAlignment="1">
      <alignment horizontal="left" indent="1"/>
    </xf>
    <xf numFmtId="0" fontId="26" fillId="35" borderId="13" xfId="45" applyFont="1" applyFill="1" applyBorder="1" applyAlignment="1">
      <alignment horizontal="left" indent="1"/>
    </xf>
    <xf numFmtId="0" fontId="27" fillId="36" borderId="13" xfId="45" applyFont="1" applyFill="1" applyBorder="1" applyAlignment="1">
      <alignment horizontal="left" indent="1"/>
    </xf>
    <xf numFmtId="0" fontId="27" fillId="36" borderId="19" xfId="45" applyFont="1" applyFill="1" applyBorder="1" applyAlignment="1">
      <alignment horizontal="left" indent="1"/>
    </xf>
    <xf numFmtId="0" fontId="0" fillId="0" borderId="13" xfId="0" applyBorder="1" applyAlignment="1">
      <alignment horizontal="left" indent="1"/>
    </xf>
    <xf numFmtId="14" fontId="0" fillId="0" borderId="13" xfId="0" applyNumberFormat="1" applyBorder="1" applyAlignment="1">
      <alignment horizontal="left" indent="1"/>
    </xf>
    <xf numFmtId="0" fontId="0" fillId="0" borderId="13" xfId="0" applyBorder="1" applyAlignment="1">
      <alignment horizontal="left" indent="2"/>
    </xf>
    <xf numFmtId="0" fontId="0" fillId="0" borderId="14" xfId="0" applyBorder="1" applyAlignment="1">
      <alignment horizontal="left" indent="1"/>
    </xf>
    <xf numFmtId="0" fontId="0" fillId="0" borderId="13" xfId="0" applyBorder="1"/>
    <xf numFmtId="0" fontId="0" fillId="0" borderId="13" xfId="0" applyBorder="1" applyAlignment="1">
      <alignment horizontal="left" indent="3"/>
    </xf>
    <xf numFmtId="0" fontId="24" fillId="0" borderId="13" xfId="44" applyFont="1" applyBorder="1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0" borderId="15" xfId="0" applyBorder="1" applyAlignment="1">
      <alignment horizontal="left" indent="1"/>
    </xf>
    <xf numFmtId="0" fontId="1" fillId="0" borderId="15" xfId="0" applyFont="1" applyBorder="1" applyAlignment="1">
      <alignment horizontal="left" indent="1"/>
    </xf>
    <xf numFmtId="0" fontId="0" fillId="0" borderId="10" xfId="0" applyBorder="1" applyAlignment="1">
      <alignment horizontal="left" indent="1"/>
    </xf>
    <xf numFmtId="0" fontId="0" fillId="0" borderId="20" xfId="0" applyBorder="1" applyAlignment="1">
      <alignment horizontal="left" indent="1"/>
    </xf>
    <xf numFmtId="0" fontId="28" fillId="0" borderId="0" xfId="43" applyFont="1" applyAlignment="1">
      <alignment horizontal="left" indent="1"/>
    </xf>
    <xf numFmtId="0" fontId="29" fillId="0" borderId="0" xfId="44" applyFont="1" applyAlignment="1">
      <alignment horizontal="left" indent="1"/>
    </xf>
    <xf numFmtId="0" fontId="28" fillId="0" borderId="0" xfId="0" applyFont="1" applyAlignment="1">
      <alignment horizontal="left" indent="1"/>
    </xf>
    <xf numFmtId="0" fontId="29" fillId="0" borderId="10" xfId="42" applyFont="1" applyBorder="1" applyAlignment="1">
      <alignment horizontal="left" indent="1"/>
    </xf>
    <xf numFmtId="0" fontId="29" fillId="0" borderId="11" xfId="42" applyFont="1" applyBorder="1" applyAlignment="1">
      <alignment horizontal="left" indent="1"/>
    </xf>
    <xf numFmtId="0" fontId="29" fillId="0" borderId="12" xfId="42" applyFont="1" applyBorder="1" applyAlignment="1">
      <alignment horizontal="left" indent="1"/>
    </xf>
    <xf numFmtId="0" fontId="29" fillId="0" borderId="0" xfId="42" applyFont="1" applyBorder="1" applyAlignment="1">
      <alignment horizontal="left" indent="1"/>
    </xf>
    <xf numFmtId="0" fontId="29" fillId="0" borderId="13" xfId="42" applyFont="1" applyBorder="1" applyAlignment="1">
      <alignment horizontal="left" indent="1"/>
    </xf>
    <xf numFmtId="0" fontId="29" fillId="0" borderId="0" xfId="42" applyFont="1" applyAlignment="1">
      <alignment horizontal="left" indent="1"/>
    </xf>
    <xf numFmtId="0" fontId="29" fillId="0" borderId="14" xfId="42" applyFont="1" applyBorder="1" applyAlignment="1">
      <alignment horizontal="left" indent="1"/>
    </xf>
    <xf numFmtId="0" fontId="28" fillId="33" borderId="13" xfId="42" applyFont="1" applyFill="1" applyBorder="1" applyAlignment="1">
      <alignment horizontal="left" indent="1"/>
    </xf>
    <xf numFmtId="0" fontId="28" fillId="33" borderId="0" xfId="42" applyFont="1" applyFill="1" applyBorder="1" applyAlignment="1">
      <alignment horizontal="left" indent="1"/>
    </xf>
    <xf numFmtId="0" fontId="28" fillId="34" borderId="13" xfId="42" applyFont="1" applyFill="1" applyBorder="1" applyAlignment="1">
      <alignment horizontal="left" indent="1"/>
    </xf>
    <xf numFmtId="0" fontId="28" fillId="34" borderId="0" xfId="42" applyFont="1" applyFill="1" applyBorder="1" applyAlignment="1">
      <alignment horizontal="left" indent="1"/>
    </xf>
    <xf numFmtId="0" fontId="28" fillId="0" borderId="13" xfId="43" applyFont="1" applyBorder="1" applyAlignment="1">
      <alignment horizontal="left" indent="1"/>
    </xf>
    <xf numFmtId="0" fontId="28" fillId="0" borderId="13" xfId="0" applyFont="1" applyBorder="1" applyAlignment="1">
      <alignment horizontal="left" indent="1"/>
    </xf>
    <xf numFmtId="0" fontId="1" fillId="0" borderId="13" xfId="0" applyFont="1" applyBorder="1" applyAlignment="1">
      <alignment horizontal="left" indent="1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4" xfId="44" xr:uid="{3F5DECA5-9F52-4580-9E20-5D6A3AC5A9B6}"/>
    <cellStyle name="Normal 5 2" xfId="43" xr:uid="{721E8B31-6638-4AB7-A604-1CF44371CBC2}"/>
    <cellStyle name="Normal 6" xfId="42" xr:uid="{895E8316-B766-4D62-87F4-CEC8668261C9}"/>
    <cellStyle name="Normal 7" xfId="45" xr:uid="{06FDCFA8-6371-48B0-BA53-A6811CAFE898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bgColor auto="1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2708E4-35DE-4C2B-B387-24F4719DD839}" name="Table1" displayName="Table1" ref="A1:W204" totalsRowShown="0" headerRowDxfId="29" dataDxfId="27" headerRowBorderDxfId="28" tableBorderDxfId="26" totalsRowBorderDxfId="25" headerRowCellStyle="Normal 7" dataCellStyle="Normal 7">
  <autoFilter ref="A1:W204" xr:uid="{0F500CB1-8054-4EEB-971F-FF8A89902B45}"/>
  <sortState xmlns:xlrd2="http://schemas.microsoft.com/office/spreadsheetml/2017/richdata2" ref="A2:W204">
    <sortCondition ref="B1:B204"/>
  </sortState>
  <tableColumns count="23">
    <tableColumn id="1" xr3:uid="{379E1EF1-7E7F-477F-B284-31E103DD927E}" name="Asset Identifier" dataDxfId="24" dataCellStyle="Normal 7"/>
    <tableColumn id="2" xr3:uid="{D312B213-6DE1-4316-BC6D-D4411E1CCB80}" name="ASSET ID" dataDxfId="23" dataCellStyle="Normal 7"/>
    <tableColumn id="3" xr3:uid="{54BDE90C-05D8-4BBD-A70D-79C23CBE7F9C}" name="Serial/VIN" dataDxfId="22" dataCellStyle="Normal 7"/>
    <tableColumn id="23" xr3:uid="{0BFF487D-7112-4106-806C-B176E2762853}" name="ASSET ID2" dataDxfId="21" dataCellStyle="Normal 7"/>
    <tableColumn id="4" xr3:uid="{5749A07C-D95A-4E5C-B010-1D42ABB500BF}" name="Type" dataDxfId="20" dataCellStyle="Normal 7"/>
    <tableColumn id="5" xr3:uid="{82A7367F-9C09-4623-A4D3-CA05C1A5DF50}" name="Make" dataDxfId="19" dataCellStyle="Normal 7"/>
    <tableColumn id="6" xr3:uid="{1C35D45D-6412-4F81-9BFB-7FB3139FEBBF}" name="Model" dataDxfId="18" dataCellStyle="Normal 7"/>
    <tableColumn id="7" xr3:uid="{B0A78CB3-DDEC-4500-BA84-48481FCA59CD}" name="Model Year" dataDxfId="17" dataCellStyle="Normal 7"/>
    <tableColumn id="8" xr3:uid="{63871C71-7750-489F-AFA9-830FB1C26AF1}" name="Category" dataDxfId="16" dataCellStyle="Normal 7"/>
    <tableColumn id="9" xr3:uid="{243AF994-F00D-4CAE-A411-76DABDD86FAC}" name="Class" dataDxfId="15" dataCellStyle="Normal 7"/>
    <tableColumn id="10" xr3:uid="{D365AF5A-91FC-4944-9723-E22F13529E77}" name="Contact" dataDxfId="14" dataCellStyle="Normal 7"/>
    <tableColumn id="11" xr3:uid="{17E2A067-41E3-4128-A426-B3A70991A63E}" name="Odometer" dataDxfId="13" dataCellStyle="Normal 7"/>
    <tableColumn id="12" xr3:uid="{1A2F51DD-D765-41A1-9F77-76CA11445913}" name="Hour Meter" dataDxfId="12" dataCellStyle="Normal 7"/>
    <tableColumn id="13" xr3:uid="{3359B340-7CC4-4D8A-8881-41EC2C85F086}" name="Secondary Asset Identifier" dataDxfId="11" dataCellStyle="Normal 7"/>
    <tableColumn id="14" xr3:uid="{1B24C62A-EACC-4991-8B9C-08B24A9246DD}" name="Serial/VIN2" dataDxfId="10" dataCellStyle="Normal 7"/>
    <tableColumn id="15" xr3:uid="{F2244BAB-6E10-49C8-9EEF-021F8F80FF78}" name="License Plate" dataDxfId="9" dataCellStyle="Normal 7"/>
    <tableColumn id="16" xr3:uid="{04AA278D-11C0-4283-ABA3-7F97CD14D891}" name="General Description" dataDxfId="8" dataCellStyle="Normal 7"/>
    <tableColumn id="17" xr3:uid="{D1C85B87-D45A-4FFC-BDCB-89CC8698D804}" name="Toll Collection Device Number" dataDxfId="7" dataCellStyle="Normal 7"/>
    <tableColumn id="18" xr3:uid="{AA197225-EB6D-4809-89CF-70A077575F0C}" name="Asset Tags" dataDxfId="6" dataCellStyle="Normal 7"/>
    <tableColumn id="19" xr3:uid="{AEB09F7F-5B8F-4A73-A00E-EEC943D22295}" name="Device Model" dataDxfId="5" dataCellStyle="Normal 7"/>
    <tableColumn id="20" xr3:uid="{17017B19-3AE3-45C8-9B29-40AD3967AE92}" name="Device Serial Number" dataDxfId="4" dataCellStyle="Normal 7"/>
    <tableColumn id="21" xr3:uid="{3663695C-8504-4754-9FE5-95B1E25686C2}" name="Toll Collection Axle Count" dataDxfId="3" dataCellStyle="Normal 7"/>
    <tableColumn id="22" xr3:uid="{FA7347C2-81AC-47DA-8C7F-803F9F15F475}" name="Registration Expiration Date" dataDxfId="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38659"/>
  <sheetViews>
    <sheetView tabSelected="1" zoomScale="80" zoomScaleNormal="80" workbookViewId="0">
      <pane ySplit="1" topLeftCell="A14262" activePane="bottomLeft" state="frozen"/>
      <selection activeCell="A1351" sqref="A1351"/>
      <selection pane="bottomLeft" activeCell="J2" sqref="J2:J14299"/>
    </sheetView>
  </sheetViews>
  <sheetFormatPr defaultRowHeight="15" zeroHeight="1" x14ac:dyDescent="0.25"/>
  <cols>
    <col min="1" max="1" width="36" style="1" bestFit="1" customWidth="1"/>
    <col min="2" max="2" width="13.140625" style="1" bestFit="1" customWidth="1"/>
    <col min="3" max="3" width="36" style="1" bestFit="1" customWidth="1"/>
    <col min="4" max="4" width="48.42578125" style="1" bestFit="1" customWidth="1"/>
    <col min="5" max="5" width="17.7109375" style="1" bestFit="1" customWidth="1"/>
    <col min="6" max="6" width="34.42578125" style="1" bestFit="1" customWidth="1"/>
    <col min="7" max="7" width="10.85546875" style="1" bestFit="1" customWidth="1"/>
    <col min="8" max="8" width="14.85546875" style="1" bestFit="1" customWidth="1"/>
    <col min="9" max="9" width="12.85546875" style="28" bestFit="1" customWidth="1"/>
    <col min="10" max="10" width="11" style="1" bestFit="1" customWidth="1"/>
    <col min="11" max="11" width="12.7109375" style="1" bestFit="1" customWidth="1"/>
    <col min="12" max="12" width="10.140625" style="1" bestFit="1" customWidth="1"/>
    <col min="13" max="13" width="33" style="1" bestFit="1" customWidth="1"/>
    <col min="14" max="14" width="34.7109375" style="1" bestFit="1" customWidth="1"/>
    <col min="15" max="15" width="178" style="1" bestFit="1" customWidth="1"/>
    <col min="16" max="16" width="5.85546875" style="1" bestFit="1" customWidth="1"/>
    <col min="17" max="17" width="9.140625" style="1"/>
    <col min="18" max="18" width="3" style="1" bestFit="1" customWidth="1"/>
    <col min="19" max="16384" width="9.140625" style="1"/>
  </cols>
  <sheetData>
    <row r="1" spans="1:16" x14ac:dyDescent="0.25">
      <c r="A1" s="21" t="s">
        <v>0</v>
      </c>
      <c r="B1" s="21" t="s">
        <v>3657</v>
      </c>
      <c r="C1" s="21" t="s">
        <v>198</v>
      </c>
      <c r="D1" s="21" t="s">
        <v>1</v>
      </c>
      <c r="E1" s="21" t="s">
        <v>2828</v>
      </c>
      <c r="F1" s="21" t="s">
        <v>199</v>
      </c>
      <c r="G1" s="21" t="s">
        <v>2</v>
      </c>
      <c r="H1" s="21" t="s">
        <v>3425</v>
      </c>
      <c r="I1" s="21" t="s">
        <v>1843</v>
      </c>
      <c r="J1" s="21" t="s">
        <v>3</v>
      </c>
      <c r="L1" s="24" t="s">
        <v>3657</v>
      </c>
      <c r="M1" s="24" t="s">
        <v>198</v>
      </c>
    </row>
    <row r="2" spans="1:16" x14ac:dyDescent="0.25">
      <c r="A2" s="21" t="s">
        <v>3865</v>
      </c>
      <c r="B2" s="21" t="s">
        <v>3863</v>
      </c>
      <c r="C2" s="21" t="s">
        <v>3865</v>
      </c>
      <c r="D2" s="21" t="s">
        <v>1319</v>
      </c>
      <c r="E2" s="21">
        <v>410012</v>
      </c>
      <c r="F2" s="21" t="str">
        <f>VLOOKUP(D2, 'Job Emp Table'!D$1:F$2600, 3, FALSE)</f>
        <v>SAM ABUNEMEH</v>
      </c>
      <c r="G2" s="21" t="s">
        <v>6017</v>
      </c>
      <c r="H2" s="21" t="s">
        <v>5806</v>
      </c>
      <c r="I2" s="22">
        <v>45740</v>
      </c>
      <c r="J2" s="21">
        <v>8</v>
      </c>
      <c r="K2" s="32" t="s">
        <v>3675</v>
      </c>
      <c r="L2" s="30" t="str">
        <f>IFERROR(VLOOKUP($H2,JOBS!$C:$E,2,FALSE),"")</f>
        <v/>
      </c>
      <c r="M2" s="27" t="str">
        <f>IFERROR(VLOOKUP($L2,JOBS!$A:$B,2,FALSE),"")</f>
        <v/>
      </c>
      <c r="O2" s="16" t="s">
        <v>3674</v>
      </c>
      <c r="P2" s="16"/>
    </row>
    <row r="3" spans="1:16" x14ac:dyDescent="0.25">
      <c r="A3" s="21" t="s">
        <v>3865</v>
      </c>
      <c r="B3" s="21" t="s">
        <v>3863</v>
      </c>
      <c r="C3" s="21" t="s">
        <v>3865</v>
      </c>
      <c r="D3" s="21" t="s">
        <v>1319</v>
      </c>
      <c r="E3" s="21">
        <v>410012</v>
      </c>
      <c r="F3" s="21" t="str">
        <f>VLOOKUP(D3, 'Job Emp Table'!D$1:F$2600, 3, FALSE)</f>
        <v>SAM ABUNEMEH</v>
      </c>
      <c r="G3" s="21" t="s">
        <v>6017</v>
      </c>
      <c r="H3" s="21" t="s">
        <v>5806</v>
      </c>
      <c r="I3" s="22">
        <v>45741</v>
      </c>
      <c r="J3" s="21">
        <v>8</v>
      </c>
      <c r="K3" s="32" t="s">
        <v>3675</v>
      </c>
      <c r="L3" s="30" t="str">
        <f>IFERROR(VLOOKUP($H3,JOBS!$C:$E,2,FALSE),"")</f>
        <v/>
      </c>
      <c r="M3" s="27" t="str">
        <f>IFERROR(VLOOKUP($L3,JOBS!$A:$B,2,FALSE),"")</f>
        <v/>
      </c>
      <c r="O3" s="16"/>
      <c r="P3" s="16"/>
    </row>
    <row r="4" spans="1:16" x14ac:dyDescent="0.25">
      <c r="A4" s="21" t="s">
        <v>3865</v>
      </c>
      <c r="B4" s="21" t="s">
        <v>3863</v>
      </c>
      <c r="C4" s="21" t="s">
        <v>3865</v>
      </c>
      <c r="D4" s="21" t="s">
        <v>1319</v>
      </c>
      <c r="E4" s="21">
        <v>410012</v>
      </c>
      <c r="F4" s="21" t="str">
        <f>VLOOKUP(D4, 'Job Emp Table'!D$1:F$2600, 3, FALSE)</f>
        <v>SAM ABUNEMEH</v>
      </c>
      <c r="G4" s="21" t="s">
        <v>6017</v>
      </c>
      <c r="H4" s="21" t="s">
        <v>5806</v>
      </c>
      <c r="I4" s="22">
        <v>45742</v>
      </c>
      <c r="J4" s="21">
        <v>8</v>
      </c>
      <c r="K4" s="32" t="s">
        <v>3675</v>
      </c>
      <c r="L4" s="30" t="str">
        <f>IFERROR(VLOOKUP($H4,JOBS!$C:$E,2,FALSE),"")</f>
        <v/>
      </c>
      <c r="M4" s="27" t="str">
        <f>IFERROR(VLOOKUP($L4,JOBS!$A:$B,2,FALSE),"")</f>
        <v/>
      </c>
      <c r="O4" s="16"/>
      <c r="P4" s="16"/>
    </row>
    <row r="5" spans="1:16" x14ac:dyDescent="0.25">
      <c r="A5" s="21" t="s">
        <v>3865</v>
      </c>
      <c r="B5" s="21" t="s">
        <v>3863</v>
      </c>
      <c r="C5" s="21" t="s">
        <v>3865</v>
      </c>
      <c r="D5" s="21" t="s">
        <v>1319</v>
      </c>
      <c r="E5" s="21">
        <v>410012</v>
      </c>
      <c r="F5" s="21" t="str">
        <f>VLOOKUP(D5, 'Job Emp Table'!D$1:F$2600, 3, FALSE)</f>
        <v>SAM ABUNEMEH</v>
      </c>
      <c r="G5" s="21" t="s">
        <v>6017</v>
      </c>
      <c r="H5" s="21" t="s">
        <v>5806</v>
      </c>
      <c r="I5" s="22">
        <v>45743</v>
      </c>
      <c r="J5" s="21">
        <v>4</v>
      </c>
      <c r="K5" s="32" t="s">
        <v>3675</v>
      </c>
      <c r="L5" s="30" t="str">
        <f>IFERROR(VLOOKUP($H5,JOBS!$C:$E,2,FALSE),"")</f>
        <v/>
      </c>
      <c r="M5" s="27" t="str">
        <f>IFERROR(VLOOKUP($L5,JOBS!$A:$B,2,FALSE),"")</f>
        <v/>
      </c>
      <c r="O5" s="16"/>
      <c r="P5" s="16"/>
    </row>
    <row r="6" spans="1:16" x14ac:dyDescent="0.25">
      <c r="A6" s="21" t="s">
        <v>3939</v>
      </c>
      <c r="B6" s="21" t="s">
        <v>3935</v>
      </c>
      <c r="C6" s="21" t="s">
        <v>3939</v>
      </c>
      <c r="D6" s="21" t="s">
        <v>1319</v>
      </c>
      <c r="E6" s="21">
        <v>410012</v>
      </c>
      <c r="F6" s="21" t="str">
        <f>VLOOKUP(D6, 'Job Emp Table'!D$1:F$2600, 3, FALSE)</f>
        <v>SAM ABUNEMEH</v>
      </c>
      <c r="G6" s="21" t="s">
        <v>6017</v>
      </c>
      <c r="H6" s="21" t="s">
        <v>5806</v>
      </c>
      <c r="I6" s="22">
        <v>45744</v>
      </c>
      <c r="J6" s="21">
        <v>8</v>
      </c>
      <c r="K6" s="32" t="s">
        <v>3675</v>
      </c>
      <c r="L6" s="30" t="str">
        <f>IFERROR(VLOOKUP($H6,JOBS!$C:$E,2,FALSE),"")</f>
        <v/>
      </c>
      <c r="M6" s="27" t="str">
        <f>IFERROR(VLOOKUP($L6,JOBS!$A:$B,2,FALSE),"")</f>
        <v/>
      </c>
      <c r="O6" s="16"/>
      <c r="P6" s="16"/>
    </row>
    <row r="7" spans="1:16" x14ac:dyDescent="0.25">
      <c r="A7" s="21" t="s">
        <v>5957</v>
      </c>
      <c r="B7" s="21" t="s">
        <v>5956</v>
      </c>
      <c r="C7" s="21" t="s">
        <v>5957</v>
      </c>
      <c r="D7" s="21" t="s">
        <v>1319</v>
      </c>
      <c r="E7" s="21">
        <v>410012</v>
      </c>
      <c r="F7" s="21" t="str">
        <f>VLOOKUP(D7, 'Job Emp Table'!D$1:F$2600, 3, FALSE)</f>
        <v>SAM ABUNEMEH</v>
      </c>
      <c r="G7" s="21" t="s">
        <v>6017</v>
      </c>
      <c r="H7" s="21" t="s">
        <v>5806</v>
      </c>
      <c r="I7" s="22">
        <v>45743</v>
      </c>
      <c r="J7" s="21">
        <v>4</v>
      </c>
      <c r="K7" s="32" t="s">
        <v>3675</v>
      </c>
      <c r="L7" s="30" t="str">
        <f>IFERROR(VLOOKUP($H7,JOBS!$C:$E,2,FALSE),"")</f>
        <v/>
      </c>
      <c r="M7" s="27" t="str">
        <f>IFERROR(VLOOKUP($L7,JOBS!$A:$B,2,FALSE),"")</f>
        <v/>
      </c>
      <c r="O7" s="16"/>
      <c r="P7" s="16"/>
    </row>
    <row r="8" spans="1:16" x14ac:dyDescent="0.25">
      <c r="A8" s="21" t="s">
        <v>3316</v>
      </c>
      <c r="B8" s="21" t="s">
        <v>3318</v>
      </c>
      <c r="C8" s="21" t="s">
        <v>3316</v>
      </c>
      <c r="D8" s="21" t="s">
        <v>3706</v>
      </c>
      <c r="E8" s="21">
        <v>210073</v>
      </c>
      <c r="F8" s="21" t="str">
        <f>VLOOKUP(D8, 'Job Emp Table'!D$1:F$2600, 3, FALSE)</f>
        <v>BIKHYAT ADHIKARI</v>
      </c>
      <c r="G8" s="21" t="s">
        <v>6017</v>
      </c>
      <c r="H8" s="21" t="s">
        <v>5806</v>
      </c>
      <c r="I8" s="22">
        <v>45740</v>
      </c>
      <c r="J8" s="21">
        <v>4</v>
      </c>
      <c r="K8" s="32" t="s">
        <v>3675</v>
      </c>
      <c r="L8" s="30" t="str">
        <f>IFERROR(VLOOKUP($H8,JOBS!$C:$E,2,FALSE),"")</f>
        <v/>
      </c>
      <c r="M8" s="27" t="str">
        <f>IFERROR(VLOOKUP($L8,JOBS!$A:$B,2,FALSE),"")</f>
        <v/>
      </c>
      <c r="O8" s="16"/>
      <c r="P8" s="16"/>
    </row>
    <row r="9" spans="1:16" x14ac:dyDescent="0.25">
      <c r="A9" s="21" t="s">
        <v>6262</v>
      </c>
      <c r="B9" s="21" t="s">
        <v>3803</v>
      </c>
      <c r="C9" s="21" t="s">
        <v>6262</v>
      </c>
      <c r="D9" s="21" t="s">
        <v>3706</v>
      </c>
      <c r="E9" s="21">
        <v>210073</v>
      </c>
      <c r="F9" s="21" t="str">
        <f>VLOOKUP(D9, 'Job Emp Table'!D$1:F$2600, 3, FALSE)</f>
        <v>BIKHYAT ADHIKARI</v>
      </c>
      <c r="G9" s="21" t="s">
        <v>6017</v>
      </c>
      <c r="H9" s="21" t="s">
        <v>5806</v>
      </c>
      <c r="I9" s="22">
        <v>45743</v>
      </c>
      <c r="J9" s="21">
        <v>8</v>
      </c>
      <c r="K9" s="32" t="s">
        <v>3675</v>
      </c>
      <c r="L9" s="30" t="str">
        <f>IFERROR(VLOOKUP($H9,JOBS!$C:$E,2,FALSE),"")</f>
        <v/>
      </c>
      <c r="M9" s="27" t="str">
        <f>IFERROR(VLOOKUP($L9,JOBS!$A:$B,2,FALSE),"")</f>
        <v/>
      </c>
      <c r="O9" s="16"/>
      <c r="P9" s="16"/>
    </row>
    <row r="10" spans="1:16" x14ac:dyDescent="0.25">
      <c r="A10" s="21" t="s">
        <v>3802</v>
      </c>
      <c r="B10" s="21" t="s">
        <v>3804</v>
      </c>
      <c r="C10" s="21" t="s">
        <v>3802</v>
      </c>
      <c r="D10" s="21" t="s">
        <v>3706</v>
      </c>
      <c r="E10" s="21">
        <v>210073</v>
      </c>
      <c r="F10" s="21" t="str">
        <f>VLOOKUP(D10, 'Job Emp Table'!D$1:F$2600, 3, FALSE)</f>
        <v>BIKHYAT ADHIKARI</v>
      </c>
      <c r="G10" s="21" t="s">
        <v>6017</v>
      </c>
      <c r="H10" s="21" t="s">
        <v>5806</v>
      </c>
      <c r="I10" s="22">
        <v>45741</v>
      </c>
      <c r="J10" s="21">
        <v>8</v>
      </c>
      <c r="K10" s="32" t="s">
        <v>3675</v>
      </c>
      <c r="L10" s="30" t="str">
        <f>IFERROR(VLOOKUP($H10,JOBS!$C:$E,2,FALSE),"")</f>
        <v/>
      </c>
      <c r="M10" s="27" t="str">
        <f>IFERROR(VLOOKUP($L10,JOBS!$A:$B,2,FALSE),"")</f>
        <v/>
      </c>
      <c r="O10" s="16"/>
      <c r="P10" s="16"/>
    </row>
    <row r="11" spans="1:16" x14ac:dyDescent="0.25">
      <c r="A11" s="21" t="s">
        <v>3842</v>
      </c>
      <c r="B11" s="21" t="s">
        <v>3839</v>
      </c>
      <c r="C11" s="21" t="s">
        <v>3842</v>
      </c>
      <c r="D11" s="21" t="s">
        <v>3706</v>
      </c>
      <c r="E11" s="21">
        <v>210073</v>
      </c>
      <c r="F11" s="21" t="str">
        <f>VLOOKUP(D11, 'Job Emp Table'!D$1:F$2600, 3, FALSE)</f>
        <v>BIKHYAT ADHIKARI</v>
      </c>
      <c r="G11" s="21" t="s">
        <v>6017</v>
      </c>
      <c r="H11" s="21" t="s">
        <v>5806</v>
      </c>
      <c r="I11" s="22">
        <v>45742</v>
      </c>
      <c r="J11" s="21">
        <v>8</v>
      </c>
      <c r="K11" s="32" t="s">
        <v>3675</v>
      </c>
      <c r="L11" s="30" t="str">
        <f>IFERROR(VLOOKUP($H11,JOBS!$C:$E,2,FALSE),"")</f>
        <v/>
      </c>
      <c r="M11" s="27" t="str">
        <f>IFERROR(VLOOKUP($L11,JOBS!$A:$B,2,FALSE),"")</f>
        <v/>
      </c>
      <c r="O11" s="16"/>
      <c r="P11" s="16"/>
    </row>
    <row r="12" spans="1:16" x14ac:dyDescent="0.25">
      <c r="A12" s="21" t="s">
        <v>3940</v>
      </c>
      <c r="B12" s="21" t="s">
        <v>3936</v>
      </c>
      <c r="C12" s="21" t="s">
        <v>3940</v>
      </c>
      <c r="D12" s="21" t="s">
        <v>3706</v>
      </c>
      <c r="E12" s="21">
        <v>210073</v>
      </c>
      <c r="F12" s="21" t="str">
        <f>VLOOKUP(D12, 'Job Emp Table'!D$1:F$2600, 3, FALSE)</f>
        <v>BIKHYAT ADHIKARI</v>
      </c>
      <c r="G12" s="21" t="s">
        <v>6017</v>
      </c>
      <c r="H12" s="21" t="s">
        <v>5806</v>
      </c>
      <c r="I12" s="22">
        <v>45740</v>
      </c>
      <c r="J12" s="21">
        <v>4</v>
      </c>
      <c r="K12" s="32" t="s">
        <v>3675</v>
      </c>
      <c r="L12" s="30" t="str">
        <f>IFERROR(VLOOKUP($H12,JOBS!$C:$E,2,FALSE),"")</f>
        <v/>
      </c>
      <c r="M12" s="27" t="str">
        <f>IFERROR(VLOOKUP($L12,JOBS!$A:$B,2,FALSE),"")</f>
        <v/>
      </c>
      <c r="O12" s="16"/>
      <c r="P12" s="16"/>
    </row>
    <row r="13" spans="1:16" x14ac:dyDescent="0.25">
      <c r="A13" s="21" t="s">
        <v>3985</v>
      </c>
      <c r="B13" s="21" t="s">
        <v>3981</v>
      </c>
      <c r="C13" s="21" t="s">
        <v>3985</v>
      </c>
      <c r="D13" s="21" t="s">
        <v>3706</v>
      </c>
      <c r="E13" s="21">
        <v>210073</v>
      </c>
      <c r="F13" s="21" t="str">
        <f>VLOOKUP(D13, 'Job Emp Table'!D$1:F$2600, 3, FALSE)</f>
        <v>BIKHYAT ADHIKARI</v>
      </c>
      <c r="G13" s="21" t="s">
        <v>6017</v>
      </c>
      <c r="H13" s="21" t="s">
        <v>5806</v>
      </c>
      <c r="I13" s="22">
        <v>45744</v>
      </c>
      <c r="J13" s="21">
        <v>4</v>
      </c>
      <c r="K13" s="32" t="s">
        <v>3675</v>
      </c>
      <c r="L13" s="30" t="str">
        <f>IFERROR(VLOOKUP($H13,JOBS!$C:$E,2,FALSE),"")</f>
        <v/>
      </c>
      <c r="M13" s="27" t="str">
        <f>IFERROR(VLOOKUP($L13,JOBS!$A:$B,2,FALSE),"")</f>
        <v/>
      </c>
      <c r="O13" s="16"/>
      <c r="P13" s="16"/>
    </row>
    <row r="14" spans="1:16" x14ac:dyDescent="0.25">
      <c r="A14" s="21" t="s">
        <v>5684</v>
      </c>
      <c r="B14" s="21" t="s">
        <v>5683</v>
      </c>
      <c r="C14" s="21" t="s">
        <v>5684</v>
      </c>
      <c r="D14" s="21" t="s">
        <v>3706</v>
      </c>
      <c r="E14" s="21">
        <v>210073</v>
      </c>
      <c r="F14" s="21" t="str">
        <f>VLOOKUP(D14, 'Job Emp Table'!D$1:F$2600, 3, FALSE)</f>
        <v>BIKHYAT ADHIKARI</v>
      </c>
      <c r="G14" s="21" t="s">
        <v>6017</v>
      </c>
      <c r="H14" s="21" t="s">
        <v>5806</v>
      </c>
      <c r="I14" s="22">
        <v>45744</v>
      </c>
      <c r="J14" s="21">
        <v>4</v>
      </c>
      <c r="K14" s="32" t="s">
        <v>3675</v>
      </c>
      <c r="L14" s="30" t="str">
        <f>IFERROR(VLOOKUP($H14,JOBS!$C:$E,2,FALSE),"")</f>
        <v/>
      </c>
      <c r="M14" s="27" t="str">
        <f>IFERROR(VLOOKUP($L14,JOBS!$A:$B,2,FALSE),"")</f>
        <v/>
      </c>
      <c r="O14" s="16"/>
      <c r="P14" s="16"/>
    </row>
    <row r="15" spans="1:16" x14ac:dyDescent="0.25">
      <c r="A15" s="21" t="s">
        <v>3802</v>
      </c>
      <c r="B15" s="21" t="s">
        <v>3804</v>
      </c>
      <c r="C15" s="21" t="s">
        <v>3802</v>
      </c>
      <c r="D15" s="21" t="s">
        <v>3879</v>
      </c>
      <c r="E15" s="21">
        <v>240160</v>
      </c>
      <c r="F15" s="21" t="str">
        <f>VLOOKUP(D15, 'Job Emp Table'!D$1:F$2600, 3, FALSE)</f>
        <v>MIGUEL AGUILAR RICO</v>
      </c>
      <c r="G15" s="21" t="s">
        <v>6018</v>
      </c>
      <c r="H15" s="21" t="s">
        <v>5835</v>
      </c>
      <c r="I15" s="22">
        <v>45740</v>
      </c>
      <c r="J15" s="21">
        <v>1.3</v>
      </c>
      <c r="K15" s="32" t="s">
        <v>3675</v>
      </c>
      <c r="L15" s="30" t="str">
        <f>IFERROR(VLOOKUP($H15,JOBS!$C:$E,2,FALSE),"")</f>
        <v/>
      </c>
      <c r="M15" s="27" t="str">
        <f>IFERROR(VLOOKUP($L15,JOBS!$A:$B,2,FALSE),"")</f>
        <v/>
      </c>
      <c r="O15" s="16"/>
      <c r="P15" s="16"/>
    </row>
    <row r="16" spans="1:16" x14ac:dyDescent="0.25">
      <c r="A16" s="21" t="s">
        <v>3802</v>
      </c>
      <c r="B16" s="21" t="s">
        <v>3804</v>
      </c>
      <c r="C16" s="21" t="s">
        <v>3802</v>
      </c>
      <c r="D16" s="21" t="s">
        <v>3879</v>
      </c>
      <c r="E16" s="21">
        <v>240160</v>
      </c>
      <c r="F16" s="21" t="str">
        <f>VLOOKUP(D16, 'Job Emp Table'!D$1:F$2600, 3, FALSE)</f>
        <v>MIGUEL AGUILAR RICO</v>
      </c>
      <c r="G16" s="21" t="s">
        <v>6019</v>
      </c>
      <c r="H16" s="21" t="s">
        <v>5835</v>
      </c>
      <c r="I16" s="22">
        <v>45740</v>
      </c>
      <c r="J16" s="21">
        <v>2.7</v>
      </c>
      <c r="K16" s="32" t="s">
        <v>3675</v>
      </c>
      <c r="L16" s="30" t="str">
        <f>IFERROR(VLOOKUP($H16,JOBS!$C:$E,2,FALSE),"")</f>
        <v/>
      </c>
      <c r="M16" s="27" t="str">
        <f>IFERROR(VLOOKUP($L16,JOBS!$A:$B,2,FALSE),"")</f>
        <v/>
      </c>
      <c r="O16" s="16"/>
      <c r="P16" s="16"/>
    </row>
    <row r="17" spans="1:16" x14ac:dyDescent="0.25">
      <c r="A17" s="21" t="s">
        <v>3802</v>
      </c>
      <c r="B17" s="21" t="s">
        <v>3804</v>
      </c>
      <c r="C17" s="21" t="s">
        <v>3802</v>
      </c>
      <c r="D17" s="21" t="s">
        <v>3879</v>
      </c>
      <c r="E17" s="21">
        <v>240160</v>
      </c>
      <c r="F17" s="21" t="str">
        <f>VLOOKUP(D17, 'Job Emp Table'!D$1:F$2600, 3, FALSE)</f>
        <v>MIGUEL AGUILAR RICO</v>
      </c>
      <c r="G17" s="21" t="s">
        <v>6018</v>
      </c>
      <c r="H17" s="21" t="s">
        <v>5944</v>
      </c>
      <c r="I17" s="22">
        <v>45740</v>
      </c>
      <c r="J17" s="21">
        <v>2.7</v>
      </c>
      <c r="K17" s="32" t="s">
        <v>3675</v>
      </c>
      <c r="L17" s="30" t="str">
        <f>IFERROR(VLOOKUP($H17,JOBS!$C:$E,2,FALSE),"")</f>
        <v/>
      </c>
      <c r="M17" s="27" t="str">
        <f>IFERROR(VLOOKUP($L17,JOBS!$A:$B,2,FALSE),"")</f>
        <v/>
      </c>
      <c r="O17" s="16"/>
      <c r="P17" s="16"/>
    </row>
    <row r="18" spans="1:16" x14ac:dyDescent="0.25">
      <c r="A18" s="21" t="s">
        <v>3802</v>
      </c>
      <c r="B18" s="21" t="s">
        <v>3804</v>
      </c>
      <c r="C18" s="21" t="s">
        <v>3802</v>
      </c>
      <c r="D18" s="21" t="s">
        <v>3879</v>
      </c>
      <c r="E18" s="21">
        <v>240160</v>
      </c>
      <c r="F18" s="21" t="str">
        <f>VLOOKUP(D18, 'Job Emp Table'!D$1:F$2600, 3, FALSE)</f>
        <v>MIGUEL AGUILAR RICO</v>
      </c>
      <c r="G18" s="21" t="s">
        <v>6019</v>
      </c>
      <c r="H18" s="21" t="s">
        <v>5944</v>
      </c>
      <c r="I18" s="22">
        <v>45740</v>
      </c>
      <c r="J18" s="21">
        <v>5.8</v>
      </c>
      <c r="K18" s="32" t="s">
        <v>3675</v>
      </c>
      <c r="L18" s="30" t="str">
        <f>IFERROR(VLOOKUP($H18,JOBS!$C:$E,2,FALSE),"")</f>
        <v/>
      </c>
      <c r="M18" s="27" t="str">
        <f>IFERROR(VLOOKUP($L18,JOBS!$A:$B,2,FALSE),"")</f>
        <v/>
      </c>
      <c r="O18" s="16"/>
      <c r="P18" s="16"/>
    </row>
    <row r="19" spans="1:16" x14ac:dyDescent="0.25">
      <c r="A19" s="21" t="s">
        <v>3802</v>
      </c>
      <c r="B19" s="21" t="s">
        <v>3804</v>
      </c>
      <c r="C19" s="21" t="s">
        <v>3802</v>
      </c>
      <c r="D19" s="21" t="s">
        <v>3879</v>
      </c>
      <c r="E19" s="21">
        <v>240160</v>
      </c>
      <c r="F19" s="21" t="str">
        <f>VLOOKUP(D19, 'Job Emp Table'!D$1:F$2600, 3, FALSE)</f>
        <v>MIGUEL AGUILAR RICO</v>
      </c>
      <c r="G19" s="21" t="s">
        <v>6018</v>
      </c>
      <c r="H19" s="21" t="s">
        <v>5944</v>
      </c>
      <c r="I19" s="22">
        <v>45741</v>
      </c>
      <c r="J19" s="21">
        <v>3.5</v>
      </c>
      <c r="K19" s="32" t="s">
        <v>3675</v>
      </c>
      <c r="L19" s="30" t="str">
        <f>IFERROR(VLOOKUP($H19,JOBS!$C:$E,2,FALSE),"")</f>
        <v/>
      </c>
      <c r="M19" s="27" t="str">
        <f>IFERROR(VLOOKUP($L19,JOBS!$A:$B,2,FALSE),"")</f>
        <v/>
      </c>
      <c r="O19" s="16"/>
      <c r="P19" s="16"/>
    </row>
    <row r="20" spans="1:16" x14ac:dyDescent="0.25">
      <c r="A20" s="21" t="s">
        <v>3802</v>
      </c>
      <c r="B20" s="21" t="s">
        <v>3804</v>
      </c>
      <c r="C20" s="21" t="s">
        <v>3802</v>
      </c>
      <c r="D20" s="21" t="s">
        <v>3879</v>
      </c>
      <c r="E20" s="21">
        <v>240160</v>
      </c>
      <c r="F20" s="21" t="str">
        <f>VLOOKUP(D20, 'Job Emp Table'!D$1:F$2600, 3, FALSE)</f>
        <v>MIGUEL AGUILAR RICO</v>
      </c>
      <c r="G20" s="21" t="s">
        <v>6019</v>
      </c>
      <c r="H20" s="21" t="s">
        <v>5944</v>
      </c>
      <c r="I20" s="22">
        <v>45741</v>
      </c>
      <c r="J20" s="21">
        <v>7.5</v>
      </c>
      <c r="K20" s="32" t="s">
        <v>3675</v>
      </c>
      <c r="L20" s="30" t="str">
        <f>IFERROR(VLOOKUP($H20,JOBS!$C:$E,2,FALSE),"")</f>
        <v/>
      </c>
      <c r="M20" s="27" t="str">
        <f>IFERROR(VLOOKUP($L20,JOBS!$A:$B,2,FALSE),"")</f>
        <v/>
      </c>
      <c r="O20" s="16"/>
      <c r="P20" s="16"/>
    </row>
    <row r="21" spans="1:16" x14ac:dyDescent="0.25">
      <c r="A21" s="21" t="s">
        <v>3802</v>
      </c>
      <c r="B21" s="21" t="s">
        <v>3804</v>
      </c>
      <c r="C21" s="21" t="s">
        <v>3802</v>
      </c>
      <c r="D21" s="21" t="s">
        <v>3879</v>
      </c>
      <c r="E21" s="21">
        <v>240160</v>
      </c>
      <c r="F21" s="21" t="str">
        <f>VLOOKUP(D21, 'Job Emp Table'!D$1:F$2600, 3, FALSE)</f>
        <v>MIGUEL AGUILAR RICO</v>
      </c>
      <c r="G21" s="21" t="s">
        <v>6018</v>
      </c>
      <c r="H21" s="21" t="s">
        <v>5944</v>
      </c>
      <c r="I21" s="22">
        <v>45742</v>
      </c>
      <c r="J21" s="21">
        <v>3.5</v>
      </c>
      <c r="K21" s="32" t="s">
        <v>3675</v>
      </c>
      <c r="L21" s="30" t="str">
        <f>IFERROR(VLOOKUP($H21,JOBS!$C:$E,2,FALSE),"")</f>
        <v/>
      </c>
      <c r="M21" s="27" t="str">
        <f>IFERROR(VLOOKUP($L21,JOBS!$A:$B,2,FALSE),"")</f>
        <v/>
      </c>
      <c r="O21" s="16"/>
      <c r="P21" s="16"/>
    </row>
    <row r="22" spans="1:16" x14ac:dyDescent="0.25">
      <c r="A22" s="21" t="s">
        <v>3802</v>
      </c>
      <c r="B22" s="21" t="s">
        <v>3804</v>
      </c>
      <c r="C22" s="21" t="s">
        <v>3802</v>
      </c>
      <c r="D22" s="21" t="s">
        <v>3879</v>
      </c>
      <c r="E22" s="21">
        <v>240160</v>
      </c>
      <c r="F22" s="21" t="str">
        <f>VLOOKUP(D22, 'Job Emp Table'!D$1:F$2600, 3, FALSE)</f>
        <v>MIGUEL AGUILAR RICO</v>
      </c>
      <c r="G22" s="21" t="s">
        <v>6019</v>
      </c>
      <c r="H22" s="21" t="s">
        <v>5944</v>
      </c>
      <c r="I22" s="22">
        <v>45742</v>
      </c>
      <c r="J22" s="21">
        <v>7.5</v>
      </c>
      <c r="K22" s="32" t="s">
        <v>3675</v>
      </c>
      <c r="L22" s="30" t="str">
        <f>IFERROR(VLOOKUP($H22,JOBS!$C:$E,2,FALSE),"")</f>
        <v/>
      </c>
      <c r="M22" s="27" t="str">
        <f>IFERROR(VLOOKUP($L22,JOBS!$A:$B,2,FALSE),"")</f>
        <v/>
      </c>
      <c r="O22" s="16"/>
      <c r="P22" s="16"/>
    </row>
    <row r="23" spans="1:16" x14ac:dyDescent="0.25">
      <c r="A23" s="21" t="s">
        <v>3802</v>
      </c>
      <c r="B23" s="21" t="s">
        <v>3804</v>
      </c>
      <c r="C23" s="21" t="s">
        <v>3802</v>
      </c>
      <c r="D23" s="21" t="s">
        <v>3879</v>
      </c>
      <c r="E23" s="21">
        <v>240160</v>
      </c>
      <c r="F23" s="21" t="str">
        <f>VLOOKUP(D23, 'Job Emp Table'!D$1:F$2600, 3, FALSE)</f>
        <v>MIGUEL AGUILAR RICO</v>
      </c>
      <c r="G23" s="21" t="s">
        <v>6018</v>
      </c>
      <c r="H23" s="21" t="s">
        <v>6026</v>
      </c>
      <c r="I23" s="22">
        <v>45743</v>
      </c>
      <c r="J23" s="21">
        <v>4.3</v>
      </c>
      <c r="K23" s="32" t="s">
        <v>3675</v>
      </c>
      <c r="L23" s="30" t="str">
        <f>IFERROR(VLOOKUP($H23,JOBS!$C:$E,2,FALSE),"")</f>
        <v/>
      </c>
      <c r="M23" s="27" t="str">
        <f>IFERROR(VLOOKUP($L23,JOBS!$A:$B,2,FALSE),"")</f>
        <v/>
      </c>
      <c r="O23" s="16"/>
      <c r="P23" s="16"/>
    </row>
    <row r="24" spans="1:16" x14ac:dyDescent="0.25">
      <c r="A24" s="21" t="s">
        <v>3802</v>
      </c>
      <c r="B24" s="21" t="s">
        <v>3804</v>
      </c>
      <c r="C24" s="21" t="s">
        <v>3802</v>
      </c>
      <c r="D24" s="21" t="s">
        <v>3879</v>
      </c>
      <c r="E24" s="21">
        <v>240160</v>
      </c>
      <c r="F24" s="21" t="str">
        <f>VLOOKUP(D24, 'Job Emp Table'!D$1:F$2600, 3, FALSE)</f>
        <v>MIGUEL AGUILAR RICO</v>
      </c>
      <c r="G24" s="21" t="s">
        <v>6019</v>
      </c>
      <c r="H24" s="21" t="s">
        <v>6026</v>
      </c>
      <c r="I24" s="22">
        <v>45743</v>
      </c>
      <c r="J24" s="21">
        <v>9.1999999999999993</v>
      </c>
      <c r="K24" s="32" t="s">
        <v>3675</v>
      </c>
      <c r="L24" s="30" t="str">
        <f>IFERROR(VLOOKUP($H24,JOBS!$C:$E,2,FALSE),"")</f>
        <v/>
      </c>
      <c r="M24" s="27" t="str">
        <f>IFERROR(VLOOKUP($L24,JOBS!$A:$B,2,FALSE),"")</f>
        <v/>
      </c>
      <c r="O24" s="16"/>
      <c r="P24" s="16"/>
    </row>
    <row r="25" spans="1:16" x14ac:dyDescent="0.25">
      <c r="A25" s="21" t="s">
        <v>3802</v>
      </c>
      <c r="B25" s="21" t="s">
        <v>3804</v>
      </c>
      <c r="C25" s="21" t="s">
        <v>3802</v>
      </c>
      <c r="D25" s="21" t="s">
        <v>3879</v>
      </c>
      <c r="E25" s="21">
        <v>240160</v>
      </c>
      <c r="F25" s="21" t="str">
        <f>VLOOKUP(D25, 'Job Emp Table'!D$1:F$2600, 3, FALSE)</f>
        <v>MIGUEL AGUILAR RICO</v>
      </c>
      <c r="G25" s="21" t="s">
        <v>6018</v>
      </c>
      <c r="H25" s="21" t="s">
        <v>6026</v>
      </c>
      <c r="I25" s="22">
        <v>45744</v>
      </c>
      <c r="J25" s="21">
        <v>3.7</v>
      </c>
      <c r="K25" s="32" t="s">
        <v>3675</v>
      </c>
      <c r="L25" s="30" t="str">
        <f>IFERROR(VLOOKUP($H25,JOBS!$C:$E,2,FALSE),"")</f>
        <v/>
      </c>
      <c r="M25" s="27" t="str">
        <f>IFERROR(VLOOKUP($L25,JOBS!$A:$B,2,FALSE),"")</f>
        <v/>
      </c>
      <c r="O25" s="16"/>
      <c r="P25" s="16"/>
    </row>
    <row r="26" spans="1:16" x14ac:dyDescent="0.25">
      <c r="A26" s="21" t="s">
        <v>3802</v>
      </c>
      <c r="B26" s="21" t="s">
        <v>3804</v>
      </c>
      <c r="C26" s="21" t="s">
        <v>3802</v>
      </c>
      <c r="D26" s="21" t="s">
        <v>3879</v>
      </c>
      <c r="E26" s="21">
        <v>240160</v>
      </c>
      <c r="F26" s="21" t="str">
        <f>VLOOKUP(D26, 'Job Emp Table'!D$1:F$2600, 3, FALSE)</f>
        <v>MIGUEL AGUILAR RICO</v>
      </c>
      <c r="G26" s="21" t="s">
        <v>6019</v>
      </c>
      <c r="H26" s="21" t="s">
        <v>6026</v>
      </c>
      <c r="I26" s="22">
        <v>45744</v>
      </c>
      <c r="J26" s="21">
        <v>7.3</v>
      </c>
      <c r="K26" s="32" t="s">
        <v>3675</v>
      </c>
      <c r="L26" s="30" t="str">
        <f>IFERROR(VLOOKUP($H26,JOBS!$C:$E,2,FALSE),"")</f>
        <v/>
      </c>
      <c r="M26" s="27" t="str">
        <f>IFERROR(VLOOKUP($L26,JOBS!$A:$B,2,FALSE),"")</f>
        <v/>
      </c>
      <c r="O26" s="16"/>
      <c r="P26" s="16"/>
    </row>
    <row r="27" spans="1:16" x14ac:dyDescent="0.25">
      <c r="A27" s="21" t="s">
        <v>5684</v>
      </c>
      <c r="B27" s="21" t="s">
        <v>5683</v>
      </c>
      <c r="C27" s="21" t="s">
        <v>5684</v>
      </c>
      <c r="D27" s="21" t="s">
        <v>288</v>
      </c>
      <c r="E27" s="21">
        <v>240018</v>
      </c>
      <c r="F27" s="21" t="str">
        <f>VLOOKUP(D27, 'Job Emp Table'!D$1:F$2600, 3, FALSE)</f>
        <v>Librado Aguillon</v>
      </c>
      <c r="G27" s="21" t="s">
        <v>6019</v>
      </c>
      <c r="H27" s="21" t="s">
        <v>6027</v>
      </c>
      <c r="I27" s="22">
        <v>45740</v>
      </c>
      <c r="J27" s="21">
        <v>6</v>
      </c>
      <c r="K27" s="32" t="s">
        <v>3675</v>
      </c>
      <c r="L27" s="30" t="str">
        <f>IFERROR(VLOOKUP($H27,JOBS!$C:$E,2,FALSE),"")</f>
        <v/>
      </c>
      <c r="M27" s="27" t="str">
        <f>IFERROR(VLOOKUP($L27,JOBS!$A:$B,2,FALSE),"")</f>
        <v/>
      </c>
      <c r="O27" s="16"/>
      <c r="P27" s="16"/>
    </row>
    <row r="28" spans="1:16" x14ac:dyDescent="0.25">
      <c r="A28" s="21" t="s">
        <v>5684</v>
      </c>
      <c r="B28" s="21" t="s">
        <v>5683</v>
      </c>
      <c r="C28" s="21" t="s">
        <v>5684</v>
      </c>
      <c r="D28" s="21" t="s">
        <v>288</v>
      </c>
      <c r="E28" s="21">
        <v>240018</v>
      </c>
      <c r="F28" s="21" t="str">
        <f>VLOOKUP(D28, 'Job Emp Table'!D$1:F$2600, 3, FALSE)</f>
        <v>Librado Aguillon</v>
      </c>
      <c r="G28" s="21" t="s">
        <v>6019</v>
      </c>
      <c r="H28" s="21" t="s">
        <v>5921</v>
      </c>
      <c r="I28" s="22">
        <v>45740</v>
      </c>
      <c r="J28" s="21">
        <v>4</v>
      </c>
      <c r="K28" s="32" t="s">
        <v>3675</v>
      </c>
      <c r="L28" s="30" t="str">
        <f>IFERROR(VLOOKUP($H28,JOBS!$C:$E,2,FALSE),"")</f>
        <v/>
      </c>
      <c r="M28" s="27" t="str">
        <f>IFERROR(VLOOKUP($L28,JOBS!$A:$B,2,FALSE),"")</f>
        <v/>
      </c>
      <c r="O28" s="16"/>
      <c r="P28" s="16"/>
    </row>
    <row r="29" spans="1:16" x14ac:dyDescent="0.25">
      <c r="A29" s="21" t="s">
        <v>5684</v>
      </c>
      <c r="B29" s="21" t="s">
        <v>5683</v>
      </c>
      <c r="C29" s="21" t="s">
        <v>5684</v>
      </c>
      <c r="D29" s="21" t="s">
        <v>288</v>
      </c>
      <c r="E29" s="21">
        <v>240018</v>
      </c>
      <c r="F29" s="21" t="str">
        <f>VLOOKUP(D29, 'Job Emp Table'!D$1:F$2600, 3, FALSE)</f>
        <v>Librado Aguillon</v>
      </c>
      <c r="G29" s="21" t="s">
        <v>6019</v>
      </c>
      <c r="H29" s="21" t="s">
        <v>6027</v>
      </c>
      <c r="I29" s="22">
        <v>45741</v>
      </c>
      <c r="J29" s="21">
        <v>10</v>
      </c>
      <c r="K29" s="32" t="s">
        <v>3675</v>
      </c>
      <c r="L29" s="30" t="str">
        <f>IFERROR(VLOOKUP($H29,JOBS!$C:$E,2,FALSE),"")</f>
        <v/>
      </c>
      <c r="M29" s="27" t="str">
        <f>IFERROR(VLOOKUP($L29,JOBS!$A:$B,2,FALSE),"")</f>
        <v/>
      </c>
      <c r="O29" s="16"/>
      <c r="P29" s="16"/>
    </row>
    <row r="30" spans="1:16" x14ac:dyDescent="0.25">
      <c r="A30" s="21" t="s">
        <v>5684</v>
      </c>
      <c r="B30" s="21" t="s">
        <v>5683</v>
      </c>
      <c r="C30" s="21" t="s">
        <v>5684</v>
      </c>
      <c r="D30" s="21" t="s">
        <v>288</v>
      </c>
      <c r="E30" s="21">
        <v>240018</v>
      </c>
      <c r="F30" s="21" t="str">
        <f>VLOOKUP(D30, 'Job Emp Table'!D$1:F$2600, 3, FALSE)</f>
        <v>Librado Aguillon</v>
      </c>
      <c r="G30" s="21" t="s">
        <v>6019</v>
      </c>
      <c r="H30" s="21" t="s">
        <v>5921</v>
      </c>
      <c r="I30" s="22">
        <v>45742</v>
      </c>
      <c r="J30" s="21">
        <v>10</v>
      </c>
      <c r="K30" s="32" t="s">
        <v>3675</v>
      </c>
      <c r="L30" s="30" t="str">
        <f>IFERROR(VLOOKUP($H30,JOBS!$C:$E,2,FALSE),"")</f>
        <v/>
      </c>
      <c r="M30" s="27" t="str">
        <f>IFERROR(VLOOKUP($L30,JOBS!$A:$B,2,FALSE),"")</f>
        <v/>
      </c>
      <c r="O30" s="16"/>
      <c r="P30" s="16"/>
    </row>
    <row r="31" spans="1:16" x14ac:dyDescent="0.25">
      <c r="A31" s="21" t="s">
        <v>5684</v>
      </c>
      <c r="B31" s="21" t="s">
        <v>5683</v>
      </c>
      <c r="C31" s="21" t="s">
        <v>5684</v>
      </c>
      <c r="D31" s="21" t="s">
        <v>288</v>
      </c>
      <c r="E31" s="21">
        <v>240018</v>
      </c>
      <c r="F31" s="21" t="str">
        <f>VLOOKUP(D31, 'Job Emp Table'!D$1:F$2600, 3, FALSE)</f>
        <v>Librado Aguillon</v>
      </c>
      <c r="G31" s="21" t="s">
        <v>6019</v>
      </c>
      <c r="H31" s="21" t="s">
        <v>6028</v>
      </c>
      <c r="I31" s="22">
        <v>45743</v>
      </c>
      <c r="J31" s="21">
        <v>5</v>
      </c>
      <c r="K31" s="32" t="s">
        <v>3675</v>
      </c>
      <c r="L31" s="30" t="str">
        <f>IFERROR(VLOOKUP($H31,JOBS!$C:$E,2,FALSE),"")</f>
        <v/>
      </c>
      <c r="M31" s="27" t="str">
        <f>IFERROR(VLOOKUP($L31,JOBS!$A:$B,2,FALSE),"")</f>
        <v/>
      </c>
      <c r="O31" s="16"/>
      <c r="P31" s="16"/>
    </row>
    <row r="32" spans="1:16" x14ac:dyDescent="0.25">
      <c r="A32" s="21" t="s">
        <v>5684</v>
      </c>
      <c r="B32" s="21" t="s">
        <v>5683</v>
      </c>
      <c r="C32" s="21" t="s">
        <v>5684</v>
      </c>
      <c r="D32" s="21" t="s">
        <v>288</v>
      </c>
      <c r="E32" s="21">
        <v>240018</v>
      </c>
      <c r="F32" s="21" t="str">
        <f>VLOOKUP(D32, 'Job Emp Table'!D$1:F$2600, 3, FALSE)</f>
        <v>Librado Aguillon</v>
      </c>
      <c r="G32" s="21" t="s">
        <v>6019</v>
      </c>
      <c r="H32" s="21" t="s">
        <v>6029</v>
      </c>
      <c r="I32" s="22">
        <v>45743</v>
      </c>
      <c r="J32" s="21">
        <v>5</v>
      </c>
      <c r="K32" s="32" t="s">
        <v>3675</v>
      </c>
      <c r="L32" s="30" t="str">
        <f>IFERROR(VLOOKUP($H32,JOBS!$C:$E,2,FALSE),"")</f>
        <v/>
      </c>
      <c r="M32" s="27" t="str">
        <f>IFERROR(VLOOKUP($L32,JOBS!$A:$B,2,FALSE),"")</f>
        <v/>
      </c>
      <c r="O32" s="16"/>
      <c r="P32" s="16"/>
    </row>
    <row r="33" spans="1:16" x14ac:dyDescent="0.25">
      <c r="A33" s="21" t="s">
        <v>3865</v>
      </c>
      <c r="B33" s="21" t="s">
        <v>3863</v>
      </c>
      <c r="C33" s="21" t="s">
        <v>3865</v>
      </c>
      <c r="D33" s="21" t="s">
        <v>289</v>
      </c>
      <c r="E33" s="21">
        <v>240019</v>
      </c>
      <c r="F33" s="21" t="str">
        <f>VLOOKUP(D33, 'Job Emp Table'!D$1:F$2600, 3, FALSE)</f>
        <v>Salvador Aguillon</v>
      </c>
      <c r="G33" s="21" t="s">
        <v>6017</v>
      </c>
      <c r="H33" s="21" t="s">
        <v>6030</v>
      </c>
      <c r="I33" s="22">
        <v>45741</v>
      </c>
      <c r="J33" s="21">
        <v>3</v>
      </c>
      <c r="K33" s="32" t="s">
        <v>3675</v>
      </c>
      <c r="L33" s="30" t="str">
        <f>IFERROR(VLOOKUP($H33,JOBS!$C:$E,2,FALSE),"")</f>
        <v/>
      </c>
      <c r="M33" s="27" t="str">
        <f>IFERROR(VLOOKUP($L33,JOBS!$A:$B,2,FALSE),"")</f>
        <v/>
      </c>
      <c r="O33" s="16"/>
      <c r="P33" s="16"/>
    </row>
    <row r="34" spans="1:16" x14ac:dyDescent="0.25">
      <c r="A34" s="21" t="s">
        <v>3865</v>
      </c>
      <c r="B34" s="21" t="s">
        <v>3863</v>
      </c>
      <c r="C34" s="21" t="s">
        <v>3865</v>
      </c>
      <c r="D34" s="21" t="s">
        <v>289</v>
      </c>
      <c r="E34" s="21">
        <v>240019</v>
      </c>
      <c r="F34" s="21" t="str">
        <f>VLOOKUP(D34, 'Job Emp Table'!D$1:F$2600, 3, FALSE)</f>
        <v>Salvador Aguillon</v>
      </c>
      <c r="G34" s="21" t="s">
        <v>6017</v>
      </c>
      <c r="H34" s="21" t="s">
        <v>6031</v>
      </c>
      <c r="I34" s="22">
        <v>45741</v>
      </c>
      <c r="J34" s="21">
        <v>3</v>
      </c>
      <c r="K34" s="32" t="s">
        <v>3675</v>
      </c>
      <c r="L34" s="30" t="str">
        <f>IFERROR(VLOOKUP($H34,JOBS!$C:$E,2,FALSE),"")</f>
        <v/>
      </c>
      <c r="M34" s="27" t="str">
        <f>IFERROR(VLOOKUP($L34,JOBS!$A:$B,2,FALSE),"")</f>
        <v/>
      </c>
      <c r="O34" s="16"/>
      <c r="P34" s="16"/>
    </row>
    <row r="35" spans="1:16" x14ac:dyDescent="0.25">
      <c r="A35" s="21" t="s">
        <v>3865</v>
      </c>
      <c r="B35" s="21" t="s">
        <v>3863</v>
      </c>
      <c r="C35" s="21" t="s">
        <v>3865</v>
      </c>
      <c r="D35" s="21" t="s">
        <v>289</v>
      </c>
      <c r="E35" s="21">
        <v>240019</v>
      </c>
      <c r="F35" s="21" t="str">
        <f>VLOOKUP(D35, 'Job Emp Table'!D$1:F$2600, 3, FALSE)</f>
        <v>Salvador Aguillon</v>
      </c>
      <c r="G35" s="21" t="s">
        <v>6017</v>
      </c>
      <c r="H35" s="21" t="s">
        <v>6032</v>
      </c>
      <c r="I35" s="22">
        <v>45741</v>
      </c>
      <c r="J35" s="21">
        <v>2</v>
      </c>
      <c r="K35" s="32" t="s">
        <v>3675</v>
      </c>
      <c r="L35" s="30" t="str">
        <f>IFERROR(VLOOKUP($H35,JOBS!$C:$E,2,FALSE),"")</f>
        <v/>
      </c>
      <c r="M35" s="27" t="str">
        <f>IFERROR(VLOOKUP($L35,JOBS!$A:$B,2,FALSE),"")</f>
        <v/>
      </c>
      <c r="O35" s="16"/>
      <c r="P35" s="16"/>
    </row>
    <row r="36" spans="1:16" x14ac:dyDescent="0.25">
      <c r="A36" s="21" t="s">
        <v>3865</v>
      </c>
      <c r="B36" s="21" t="s">
        <v>3863</v>
      </c>
      <c r="C36" s="21" t="s">
        <v>3865</v>
      </c>
      <c r="D36" s="21" t="s">
        <v>289</v>
      </c>
      <c r="E36" s="21">
        <v>240019</v>
      </c>
      <c r="F36" s="21" t="str">
        <f>VLOOKUP(D36, 'Job Emp Table'!D$1:F$2600, 3, FALSE)</f>
        <v>Salvador Aguillon</v>
      </c>
      <c r="G36" s="21" t="s">
        <v>6017</v>
      </c>
      <c r="H36" s="21" t="s">
        <v>6030</v>
      </c>
      <c r="I36" s="22">
        <v>45742</v>
      </c>
      <c r="J36" s="21">
        <v>1.5</v>
      </c>
      <c r="K36" s="32" t="s">
        <v>3675</v>
      </c>
      <c r="L36" s="30" t="str">
        <f>IFERROR(VLOOKUP($H36,JOBS!$C:$E,2,FALSE),"")</f>
        <v/>
      </c>
      <c r="M36" s="27" t="str">
        <f>IFERROR(VLOOKUP($L36,JOBS!$A:$B,2,FALSE),"")</f>
        <v/>
      </c>
      <c r="O36" s="16"/>
      <c r="P36" s="16"/>
    </row>
    <row r="37" spans="1:16" x14ac:dyDescent="0.25">
      <c r="A37" s="21" t="s">
        <v>3865</v>
      </c>
      <c r="B37" s="21" t="s">
        <v>3863</v>
      </c>
      <c r="C37" s="21" t="s">
        <v>3865</v>
      </c>
      <c r="D37" s="21" t="s">
        <v>289</v>
      </c>
      <c r="E37" s="21">
        <v>240019</v>
      </c>
      <c r="F37" s="21" t="str">
        <f>VLOOKUP(D37, 'Job Emp Table'!D$1:F$2600, 3, FALSE)</f>
        <v>Salvador Aguillon</v>
      </c>
      <c r="G37" s="21" t="s">
        <v>6017</v>
      </c>
      <c r="H37" s="21" t="s">
        <v>6031</v>
      </c>
      <c r="I37" s="22">
        <v>45742</v>
      </c>
      <c r="J37" s="21">
        <v>1.5</v>
      </c>
      <c r="K37" s="32" t="s">
        <v>3675</v>
      </c>
      <c r="L37" s="30" t="str">
        <f>IFERROR(VLOOKUP($H37,JOBS!$C:$E,2,FALSE),"")</f>
        <v/>
      </c>
      <c r="M37" s="27" t="str">
        <f>IFERROR(VLOOKUP($L37,JOBS!$A:$B,2,FALSE),"")</f>
        <v/>
      </c>
      <c r="O37" s="16"/>
      <c r="P37" s="16"/>
    </row>
    <row r="38" spans="1:16" x14ac:dyDescent="0.25">
      <c r="A38" s="21" t="s">
        <v>3865</v>
      </c>
      <c r="B38" s="21" t="s">
        <v>3863</v>
      </c>
      <c r="C38" s="21" t="s">
        <v>3865</v>
      </c>
      <c r="D38" s="21" t="s">
        <v>289</v>
      </c>
      <c r="E38" s="21">
        <v>240019</v>
      </c>
      <c r="F38" s="21" t="str">
        <f>VLOOKUP(D38, 'Job Emp Table'!D$1:F$2600, 3, FALSE)</f>
        <v>Salvador Aguillon</v>
      </c>
      <c r="G38" s="21" t="s">
        <v>6017</v>
      </c>
      <c r="H38" s="21" t="s">
        <v>6032</v>
      </c>
      <c r="I38" s="22">
        <v>45742</v>
      </c>
      <c r="J38" s="21">
        <v>1</v>
      </c>
      <c r="K38" s="32" t="s">
        <v>3675</v>
      </c>
      <c r="L38" s="30" t="str">
        <f>IFERROR(VLOOKUP($H38,JOBS!$C:$E,2,FALSE),"")</f>
        <v/>
      </c>
      <c r="M38" s="27" t="str">
        <f>IFERROR(VLOOKUP($L38,JOBS!$A:$B,2,FALSE),"")</f>
        <v/>
      </c>
      <c r="O38" s="16"/>
      <c r="P38" s="16"/>
    </row>
    <row r="39" spans="1:16" x14ac:dyDescent="0.25">
      <c r="A39" s="21" t="s">
        <v>3865</v>
      </c>
      <c r="B39" s="21" t="s">
        <v>3863</v>
      </c>
      <c r="C39" s="21" t="s">
        <v>3865</v>
      </c>
      <c r="D39" s="21" t="s">
        <v>289</v>
      </c>
      <c r="E39" s="21">
        <v>240019</v>
      </c>
      <c r="F39" s="21" t="str">
        <f>VLOOKUP(D39, 'Job Emp Table'!D$1:F$2600, 3, FALSE)</f>
        <v>Salvador Aguillon</v>
      </c>
      <c r="G39" s="21" t="s">
        <v>6017</v>
      </c>
      <c r="H39" s="21" t="s">
        <v>6033</v>
      </c>
      <c r="I39" s="22">
        <v>45743</v>
      </c>
      <c r="J39" s="21">
        <v>4</v>
      </c>
      <c r="K39" s="32" t="s">
        <v>3675</v>
      </c>
      <c r="L39" s="30" t="str">
        <f>IFERROR(VLOOKUP($H39,JOBS!$C:$E,2,FALSE),"")</f>
        <v/>
      </c>
      <c r="M39" s="27" t="str">
        <f>IFERROR(VLOOKUP($L39,JOBS!$A:$B,2,FALSE),"")</f>
        <v/>
      </c>
      <c r="O39" s="16"/>
      <c r="P39" s="16"/>
    </row>
    <row r="40" spans="1:16" x14ac:dyDescent="0.25">
      <c r="A40" s="21" t="s">
        <v>3865</v>
      </c>
      <c r="B40" s="21" t="s">
        <v>3863</v>
      </c>
      <c r="C40" s="21" t="s">
        <v>3865</v>
      </c>
      <c r="D40" s="21" t="s">
        <v>289</v>
      </c>
      <c r="E40" s="21">
        <v>240019</v>
      </c>
      <c r="F40" s="21" t="str">
        <f>VLOOKUP(D40, 'Job Emp Table'!D$1:F$2600, 3, FALSE)</f>
        <v>Salvador Aguillon</v>
      </c>
      <c r="G40" s="21" t="s">
        <v>6017</v>
      </c>
      <c r="H40" s="21" t="s">
        <v>6030</v>
      </c>
      <c r="I40" s="22">
        <v>45743</v>
      </c>
      <c r="J40" s="21">
        <v>4</v>
      </c>
      <c r="K40" s="32" t="s">
        <v>3675</v>
      </c>
      <c r="L40" s="30" t="str">
        <f>IFERROR(VLOOKUP($H40,JOBS!$C:$E,2,FALSE),"")</f>
        <v/>
      </c>
      <c r="M40" s="27" t="str">
        <f>IFERROR(VLOOKUP($L40,JOBS!$A:$B,2,FALSE),"")</f>
        <v/>
      </c>
      <c r="O40" s="16"/>
      <c r="P40" s="16"/>
    </row>
    <row r="41" spans="1:16" x14ac:dyDescent="0.25">
      <c r="A41" s="21" t="s">
        <v>3939</v>
      </c>
      <c r="B41" s="21" t="s">
        <v>3935</v>
      </c>
      <c r="C41" s="21" t="s">
        <v>3939</v>
      </c>
      <c r="D41" s="21" t="s">
        <v>289</v>
      </c>
      <c r="E41" s="21">
        <v>240019</v>
      </c>
      <c r="F41" s="21" t="str">
        <f>VLOOKUP(D41, 'Job Emp Table'!D$1:F$2600, 3, FALSE)</f>
        <v>Salvador Aguillon</v>
      </c>
      <c r="G41" s="21" t="s">
        <v>6017</v>
      </c>
      <c r="H41" s="21" t="s">
        <v>6034</v>
      </c>
      <c r="I41" s="22">
        <v>45740</v>
      </c>
      <c r="J41" s="21">
        <v>4</v>
      </c>
      <c r="K41" s="32" t="s">
        <v>3675</v>
      </c>
      <c r="L41" s="30" t="str">
        <f>IFERROR(VLOOKUP($H41,JOBS!$C:$E,2,FALSE),"")</f>
        <v/>
      </c>
      <c r="M41" s="27" t="str">
        <f>IFERROR(VLOOKUP($L41,JOBS!$A:$B,2,FALSE),"")</f>
        <v/>
      </c>
      <c r="O41" s="16"/>
      <c r="P41" s="16"/>
    </row>
    <row r="42" spans="1:16" x14ac:dyDescent="0.25">
      <c r="A42" s="21" t="s">
        <v>3939</v>
      </c>
      <c r="B42" s="21" t="s">
        <v>3935</v>
      </c>
      <c r="C42" s="21" t="s">
        <v>3939</v>
      </c>
      <c r="D42" s="21" t="s">
        <v>289</v>
      </c>
      <c r="E42" s="21">
        <v>240019</v>
      </c>
      <c r="F42" s="21" t="str">
        <f>VLOOKUP(D42, 'Job Emp Table'!D$1:F$2600, 3, FALSE)</f>
        <v>Salvador Aguillon</v>
      </c>
      <c r="G42" s="21" t="s">
        <v>6017</v>
      </c>
      <c r="H42" s="21" t="s">
        <v>6035</v>
      </c>
      <c r="I42" s="22">
        <v>45740</v>
      </c>
      <c r="J42" s="21">
        <v>4</v>
      </c>
      <c r="K42" s="32" t="s">
        <v>3675</v>
      </c>
      <c r="L42" s="30" t="str">
        <f>IFERROR(VLOOKUP($H42,JOBS!$C:$E,2,FALSE),"")</f>
        <v/>
      </c>
      <c r="M42" s="27" t="str">
        <f>IFERROR(VLOOKUP($L42,JOBS!$A:$B,2,FALSE),"")</f>
        <v/>
      </c>
      <c r="O42" s="16"/>
      <c r="P42" s="16"/>
    </row>
    <row r="43" spans="1:16" x14ac:dyDescent="0.25">
      <c r="A43" s="21" t="s">
        <v>3939</v>
      </c>
      <c r="B43" s="21" t="s">
        <v>3935</v>
      </c>
      <c r="C43" s="21" t="s">
        <v>3939</v>
      </c>
      <c r="D43" s="21" t="s">
        <v>289</v>
      </c>
      <c r="E43" s="21">
        <v>240019</v>
      </c>
      <c r="F43" s="21" t="str">
        <f>VLOOKUP(D43, 'Job Emp Table'!D$1:F$2600, 3, FALSE)</f>
        <v>Salvador Aguillon</v>
      </c>
      <c r="G43" s="21" t="s">
        <v>6017</v>
      </c>
      <c r="H43" s="21" t="s">
        <v>6036</v>
      </c>
      <c r="I43" s="22">
        <v>45744</v>
      </c>
      <c r="J43" s="21">
        <v>4</v>
      </c>
      <c r="K43" s="32" t="s">
        <v>3675</v>
      </c>
      <c r="L43" s="30" t="str">
        <f>IFERROR(VLOOKUP($H43,JOBS!$C:$E,2,FALSE),"")</f>
        <v/>
      </c>
      <c r="M43" s="27" t="str">
        <f>IFERROR(VLOOKUP($L43,JOBS!$A:$B,2,FALSE),"")</f>
        <v/>
      </c>
      <c r="O43" s="16"/>
      <c r="P43" s="16"/>
    </row>
    <row r="44" spans="1:16" x14ac:dyDescent="0.25">
      <c r="A44" s="21" t="s">
        <v>3939</v>
      </c>
      <c r="B44" s="21" t="s">
        <v>3935</v>
      </c>
      <c r="C44" s="21" t="s">
        <v>3939</v>
      </c>
      <c r="D44" s="21" t="s">
        <v>289</v>
      </c>
      <c r="E44" s="21">
        <v>240019</v>
      </c>
      <c r="F44" s="21" t="str">
        <f>VLOOKUP(D44, 'Job Emp Table'!D$1:F$2600, 3, FALSE)</f>
        <v>Salvador Aguillon</v>
      </c>
      <c r="G44" s="21" t="s">
        <v>6017</v>
      </c>
      <c r="H44" s="21" t="s">
        <v>6037</v>
      </c>
      <c r="I44" s="22">
        <v>45744</v>
      </c>
      <c r="J44" s="21">
        <v>4</v>
      </c>
      <c r="K44" s="32" t="s">
        <v>3675</v>
      </c>
      <c r="L44" s="30" t="str">
        <f>IFERROR(VLOOKUP($H44,JOBS!$C:$E,2,FALSE),"")</f>
        <v/>
      </c>
      <c r="M44" s="27" t="str">
        <f>IFERROR(VLOOKUP($L44,JOBS!$A:$B,2,FALSE),"")</f>
        <v/>
      </c>
      <c r="O44" s="16"/>
      <c r="P44" s="16"/>
    </row>
    <row r="45" spans="1:16" x14ac:dyDescent="0.25">
      <c r="A45" s="21" t="s">
        <v>5953</v>
      </c>
      <c r="B45" s="21" t="s">
        <v>5952</v>
      </c>
      <c r="C45" s="21" t="s">
        <v>5953</v>
      </c>
      <c r="D45" s="21" t="s">
        <v>289</v>
      </c>
      <c r="E45" s="21">
        <v>240019</v>
      </c>
      <c r="F45" s="21" t="str">
        <f>VLOOKUP(D45, 'Job Emp Table'!D$1:F$2600, 3, FALSE)</f>
        <v>Salvador Aguillon</v>
      </c>
      <c r="G45" s="21" t="s">
        <v>6017</v>
      </c>
      <c r="H45" s="21" t="s">
        <v>6038</v>
      </c>
      <c r="I45" s="22">
        <v>45742</v>
      </c>
      <c r="J45" s="21">
        <v>4</v>
      </c>
      <c r="K45" s="32" t="s">
        <v>3675</v>
      </c>
      <c r="L45" s="30" t="str">
        <f>IFERROR(VLOOKUP($H45,JOBS!$C:$E,2,FALSE),"")</f>
        <v/>
      </c>
      <c r="M45" s="27" t="str">
        <f>IFERROR(VLOOKUP($L45,JOBS!$A:$B,2,FALSE),"")</f>
        <v/>
      </c>
      <c r="O45" s="16"/>
      <c r="P45" s="16"/>
    </row>
    <row r="46" spans="1:16" x14ac:dyDescent="0.25">
      <c r="A46" s="21" t="s">
        <v>2826</v>
      </c>
      <c r="B46" s="21" t="s">
        <v>2814</v>
      </c>
      <c r="C46" s="21" t="s">
        <v>2826</v>
      </c>
      <c r="D46" s="21" t="s">
        <v>5802</v>
      </c>
      <c r="E46" s="21">
        <v>800065</v>
      </c>
      <c r="F46" s="21" t="str">
        <f>VLOOKUP(D46, 'Job Emp Table'!D$1:F$2600, 3, FALSE)</f>
        <v>LETICIA ALANIZ</v>
      </c>
      <c r="G46" s="21" t="s">
        <v>6019</v>
      </c>
      <c r="H46" s="21" t="s">
        <v>5949</v>
      </c>
      <c r="I46" s="22">
        <v>45740</v>
      </c>
      <c r="J46" s="21">
        <v>8</v>
      </c>
      <c r="K46" s="32" t="s">
        <v>3675</v>
      </c>
      <c r="L46" s="30" t="str">
        <f>IFERROR(VLOOKUP($H46,JOBS!$C:$E,2,FALSE),"")</f>
        <v/>
      </c>
      <c r="M46" s="27" t="str">
        <f>IFERROR(VLOOKUP($L46,JOBS!$A:$B,2,FALSE),"")</f>
        <v/>
      </c>
      <c r="O46" s="16"/>
      <c r="P46" s="16"/>
    </row>
    <row r="47" spans="1:16" x14ac:dyDescent="0.25">
      <c r="A47" s="21" t="s">
        <v>2826</v>
      </c>
      <c r="B47" s="21" t="s">
        <v>2814</v>
      </c>
      <c r="C47" s="21" t="s">
        <v>2826</v>
      </c>
      <c r="D47" s="21" t="s">
        <v>5802</v>
      </c>
      <c r="E47" s="21">
        <v>800065</v>
      </c>
      <c r="F47" s="21" t="str">
        <f>VLOOKUP(D47, 'Job Emp Table'!D$1:F$2600, 3, FALSE)</f>
        <v>LETICIA ALANIZ</v>
      </c>
      <c r="G47" s="21" t="s">
        <v>6019</v>
      </c>
      <c r="H47" s="21" t="s">
        <v>5949</v>
      </c>
      <c r="I47" s="22">
        <v>45741</v>
      </c>
      <c r="J47" s="21">
        <v>8</v>
      </c>
      <c r="K47" s="32" t="s">
        <v>3675</v>
      </c>
      <c r="L47" s="30" t="str">
        <f>IFERROR(VLOOKUP($H47,JOBS!$C:$E,2,FALSE),"")</f>
        <v/>
      </c>
      <c r="M47" s="27" t="str">
        <f>IFERROR(VLOOKUP($L47,JOBS!$A:$B,2,FALSE),"")</f>
        <v/>
      </c>
      <c r="O47" s="16"/>
      <c r="P47" s="16"/>
    </row>
    <row r="48" spans="1:16" x14ac:dyDescent="0.25">
      <c r="A48" s="21" t="s">
        <v>2826</v>
      </c>
      <c r="B48" s="21" t="s">
        <v>2814</v>
      </c>
      <c r="C48" s="21" t="s">
        <v>2826</v>
      </c>
      <c r="D48" s="21" t="s">
        <v>5802</v>
      </c>
      <c r="E48" s="21">
        <v>800065</v>
      </c>
      <c r="F48" s="21" t="str">
        <f>VLOOKUP(D48, 'Job Emp Table'!D$1:F$2600, 3, FALSE)</f>
        <v>LETICIA ALANIZ</v>
      </c>
      <c r="G48" s="21" t="s">
        <v>6019</v>
      </c>
      <c r="H48" s="21" t="s">
        <v>5949</v>
      </c>
      <c r="I48" s="22">
        <v>45742</v>
      </c>
      <c r="J48" s="21">
        <v>8</v>
      </c>
      <c r="K48" s="32" t="s">
        <v>3675</v>
      </c>
      <c r="L48" s="30" t="str">
        <f>IFERROR(VLOOKUP($H48,JOBS!$C:$E,2,FALSE),"")</f>
        <v/>
      </c>
      <c r="M48" s="27" t="str">
        <f>IFERROR(VLOOKUP($L48,JOBS!$A:$B,2,FALSE),"")</f>
        <v/>
      </c>
      <c r="O48" s="16"/>
      <c r="P48" s="16"/>
    </row>
    <row r="49" spans="1:16" x14ac:dyDescent="0.25">
      <c r="A49" s="21" t="s">
        <v>2826</v>
      </c>
      <c r="B49" s="21" t="s">
        <v>2814</v>
      </c>
      <c r="C49" s="21" t="s">
        <v>2826</v>
      </c>
      <c r="D49" s="21" t="s">
        <v>5802</v>
      </c>
      <c r="E49" s="21">
        <v>800065</v>
      </c>
      <c r="F49" s="21" t="str">
        <f>VLOOKUP(D49, 'Job Emp Table'!D$1:F$2600, 3, FALSE)</f>
        <v>LETICIA ALANIZ</v>
      </c>
      <c r="G49" s="21" t="s">
        <v>6019</v>
      </c>
      <c r="H49" s="21" t="s">
        <v>5949</v>
      </c>
      <c r="I49" s="22">
        <v>45743</v>
      </c>
      <c r="J49" s="21">
        <v>8</v>
      </c>
      <c r="K49" s="32" t="s">
        <v>3675</v>
      </c>
      <c r="L49" s="30" t="str">
        <f>IFERROR(VLOOKUP($H49,JOBS!$C:$E,2,FALSE),"")</f>
        <v/>
      </c>
      <c r="M49" s="27" t="str">
        <f>IFERROR(VLOOKUP($L49,JOBS!$A:$B,2,FALSE),"")</f>
        <v/>
      </c>
      <c r="O49" s="16"/>
      <c r="P49" s="16"/>
    </row>
    <row r="50" spans="1:16" x14ac:dyDescent="0.25">
      <c r="A50" s="21" t="s">
        <v>2826</v>
      </c>
      <c r="B50" s="21" t="s">
        <v>2814</v>
      </c>
      <c r="C50" s="21" t="s">
        <v>2826</v>
      </c>
      <c r="D50" s="21" t="s">
        <v>5802</v>
      </c>
      <c r="E50" s="21">
        <v>800065</v>
      </c>
      <c r="F50" s="21" t="str">
        <f>VLOOKUP(D50, 'Job Emp Table'!D$1:F$2600, 3, FALSE)</f>
        <v>LETICIA ALANIZ</v>
      </c>
      <c r="G50" s="21" t="s">
        <v>6019</v>
      </c>
      <c r="H50" s="21" t="s">
        <v>5949</v>
      </c>
      <c r="I50" s="22">
        <v>45744</v>
      </c>
      <c r="J50" s="21">
        <v>8</v>
      </c>
      <c r="K50" s="32" t="s">
        <v>3675</v>
      </c>
      <c r="L50" s="30" t="str">
        <f>IFERROR(VLOOKUP($H50,JOBS!$C:$E,2,FALSE),"")</f>
        <v/>
      </c>
      <c r="M50" s="27" t="str">
        <f>IFERROR(VLOOKUP($L50,JOBS!$A:$B,2,FALSE),"")</f>
        <v/>
      </c>
      <c r="O50" s="16"/>
      <c r="P50" s="16"/>
    </row>
    <row r="51" spans="1:16" x14ac:dyDescent="0.25">
      <c r="A51" s="21" t="s">
        <v>4056</v>
      </c>
      <c r="B51" s="21" t="s">
        <v>4055</v>
      </c>
      <c r="C51" s="21" t="s">
        <v>4056</v>
      </c>
      <c r="D51" s="21" t="s">
        <v>292</v>
      </c>
      <c r="E51" s="21">
        <v>440136</v>
      </c>
      <c r="F51" s="21" t="str">
        <f>VLOOKUP(D51, 'Job Emp Table'!D$1:F$2600, 3, FALSE)</f>
        <v>ALONSO CUITLAHUAC</v>
      </c>
      <c r="G51" s="21" t="s">
        <v>6018</v>
      </c>
      <c r="H51" s="21" t="s">
        <v>5842</v>
      </c>
      <c r="I51" s="22">
        <v>45740</v>
      </c>
      <c r="J51" s="21">
        <v>2.2999999999999998</v>
      </c>
      <c r="K51" s="32" t="s">
        <v>3675</v>
      </c>
      <c r="L51" s="30" t="str">
        <f>IFERROR(VLOOKUP($H51,JOBS!$C:$E,2,FALSE),"")</f>
        <v/>
      </c>
      <c r="M51" s="27" t="str">
        <f>IFERROR(VLOOKUP($L51,JOBS!$A:$B,2,FALSE),"")</f>
        <v/>
      </c>
      <c r="O51" s="16"/>
      <c r="P51" s="16"/>
    </row>
    <row r="52" spans="1:16" x14ac:dyDescent="0.25">
      <c r="A52" s="21" t="s">
        <v>4056</v>
      </c>
      <c r="B52" s="21" t="s">
        <v>4055</v>
      </c>
      <c r="C52" s="21" t="s">
        <v>4056</v>
      </c>
      <c r="D52" s="21" t="s">
        <v>292</v>
      </c>
      <c r="E52" s="21">
        <v>440136</v>
      </c>
      <c r="F52" s="21" t="str">
        <f>VLOOKUP(D52, 'Job Emp Table'!D$1:F$2600, 3, FALSE)</f>
        <v>ALONSO CUITLAHUAC</v>
      </c>
      <c r="G52" s="21" t="s">
        <v>6019</v>
      </c>
      <c r="H52" s="21" t="s">
        <v>5842</v>
      </c>
      <c r="I52" s="22">
        <v>45740</v>
      </c>
      <c r="J52" s="21">
        <v>6.7</v>
      </c>
      <c r="K52" s="32" t="s">
        <v>3675</v>
      </c>
      <c r="L52" s="30" t="str">
        <f>IFERROR(VLOOKUP($H52,JOBS!$C:$E,2,FALSE),"")</f>
        <v/>
      </c>
      <c r="M52" s="27" t="str">
        <f>IFERROR(VLOOKUP($L52,JOBS!$A:$B,2,FALSE),"")</f>
        <v/>
      </c>
      <c r="O52" s="16"/>
      <c r="P52" s="16"/>
    </row>
    <row r="53" spans="1:16" x14ac:dyDescent="0.25">
      <c r="A53" s="21" t="s">
        <v>5953</v>
      </c>
      <c r="B53" s="21" t="s">
        <v>5952</v>
      </c>
      <c r="C53" s="21" t="s">
        <v>5953</v>
      </c>
      <c r="D53" s="21" t="s">
        <v>292</v>
      </c>
      <c r="E53" s="21">
        <v>440136</v>
      </c>
      <c r="F53" s="21" t="str">
        <f>VLOOKUP(D53, 'Job Emp Table'!D$1:F$2600, 3, FALSE)</f>
        <v>ALONSO CUITLAHUAC</v>
      </c>
      <c r="G53" s="21" t="s">
        <v>6018</v>
      </c>
      <c r="H53" s="21" t="s">
        <v>5891</v>
      </c>
      <c r="I53" s="22">
        <v>45741</v>
      </c>
      <c r="J53" s="21">
        <v>2.6</v>
      </c>
      <c r="K53" s="32" t="s">
        <v>3675</v>
      </c>
      <c r="L53" s="30" t="str">
        <f>IFERROR(VLOOKUP($H53,JOBS!$C:$E,2,FALSE),"")</f>
        <v/>
      </c>
      <c r="M53" s="27" t="str">
        <f>IFERROR(VLOOKUP($L53,JOBS!$A:$B,2,FALSE),"")</f>
        <v/>
      </c>
      <c r="O53" s="16"/>
      <c r="P53" s="16"/>
    </row>
    <row r="54" spans="1:16" x14ac:dyDescent="0.25">
      <c r="A54" s="21" t="s">
        <v>5953</v>
      </c>
      <c r="B54" s="21" t="s">
        <v>5952</v>
      </c>
      <c r="C54" s="21" t="s">
        <v>5953</v>
      </c>
      <c r="D54" s="21" t="s">
        <v>292</v>
      </c>
      <c r="E54" s="21">
        <v>440136</v>
      </c>
      <c r="F54" s="21" t="str">
        <f>VLOOKUP(D54, 'Job Emp Table'!D$1:F$2600, 3, FALSE)</f>
        <v>ALONSO CUITLAHUAC</v>
      </c>
      <c r="G54" s="21" t="s">
        <v>6019</v>
      </c>
      <c r="H54" s="21" t="s">
        <v>5891</v>
      </c>
      <c r="I54" s="22">
        <v>45741</v>
      </c>
      <c r="J54" s="21">
        <v>7.4</v>
      </c>
      <c r="K54" s="32" t="s">
        <v>3675</v>
      </c>
      <c r="L54" s="30" t="str">
        <f>IFERROR(VLOOKUP($H54,JOBS!$C:$E,2,FALSE),"")</f>
        <v/>
      </c>
      <c r="M54" s="27" t="str">
        <f>IFERROR(VLOOKUP($L54,JOBS!$A:$B,2,FALSE),"")</f>
        <v/>
      </c>
      <c r="O54" s="16"/>
      <c r="P54" s="16"/>
    </row>
    <row r="55" spans="1:16" x14ac:dyDescent="0.25">
      <c r="A55" s="21" t="s">
        <v>5953</v>
      </c>
      <c r="B55" s="21" t="s">
        <v>5952</v>
      </c>
      <c r="C55" s="21" t="s">
        <v>5953</v>
      </c>
      <c r="D55" s="21" t="s">
        <v>292</v>
      </c>
      <c r="E55" s="21">
        <v>440136</v>
      </c>
      <c r="F55" s="21" t="str">
        <f>VLOOKUP(D55, 'Job Emp Table'!D$1:F$2600, 3, FALSE)</f>
        <v>ALONSO CUITLAHUAC</v>
      </c>
      <c r="G55" s="21" t="s">
        <v>6018</v>
      </c>
      <c r="H55" s="21" t="s">
        <v>6039</v>
      </c>
      <c r="I55" s="22">
        <v>45742</v>
      </c>
      <c r="J55" s="21">
        <v>0.6</v>
      </c>
      <c r="K55" s="32" t="s">
        <v>3675</v>
      </c>
      <c r="L55" s="30" t="str">
        <f>IFERROR(VLOOKUP($H55,JOBS!$C:$E,2,FALSE),"")</f>
        <v/>
      </c>
      <c r="M55" s="27" t="str">
        <f>IFERROR(VLOOKUP($L55,JOBS!$A:$B,2,FALSE),"")</f>
        <v/>
      </c>
      <c r="O55" s="16"/>
      <c r="P55" s="16"/>
    </row>
    <row r="56" spans="1:16" x14ac:dyDescent="0.25">
      <c r="A56" s="21" t="s">
        <v>5953</v>
      </c>
      <c r="B56" s="21" t="s">
        <v>5952</v>
      </c>
      <c r="C56" s="21" t="s">
        <v>5953</v>
      </c>
      <c r="D56" s="21" t="s">
        <v>292</v>
      </c>
      <c r="E56" s="21">
        <v>440136</v>
      </c>
      <c r="F56" s="21" t="str">
        <f>VLOOKUP(D56, 'Job Emp Table'!D$1:F$2600, 3, FALSE)</f>
        <v>ALONSO CUITLAHUAC</v>
      </c>
      <c r="G56" s="21" t="s">
        <v>6019</v>
      </c>
      <c r="H56" s="21" t="s">
        <v>6039</v>
      </c>
      <c r="I56" s="22">
        <v>45742</v>
      </c>
      <c r="J56" s="21">
        <v>1.4</v>
      </c>
      <c r="K56" s="32" t="s">
        <v>3675</v>
      </c>
      <c r="L56" s="30" t="str">
        <f>IFERROR(VLOOKUP($H56,JOBS!$C:$E,2,FALSE),"")</f>
        <v/>
      </c>
      <c r="M56" s="27" t="str">
        <f>IFERROR(VLOOKUP($L56,JOBS!$A:$B,2,FALSE),"")</f>
        <v/>
      </c>
      <c r="O56" s="16"/>
      <c r="P56" s="16"/>
    </row>
    <row r="57" spans="1:16" x14ac:dyDescent="0.25">
      <c r="A57" s="21" t="s">
        <v>5953</v>
      </c>
      <c r="B57" s="21" t="s">
        <v>5952</v>
      </c>
      <c r="C57" s="21" t="s">
        <v>5953</v>
      </c>
      <c r="D57" s="21" t="s">
        <v>292</v>
      </c>
      <c r="E57" s="21">
        <v>440136</v>
      </c>
      <c r="F57" s="21" t="str">
        <f>VLOOKUP(D57, 'Job Emp Table'!D$1:F$2600, 3, FALSE)</f>
        <v>ALONSO CUITLAHUAC</v>
      </c>
      <c r="G57" s="21" t="s">
        <v>6018</v>
      </c>
      <c r="H57" s="21" t="s">
        <v>6026</v>
      </c>
      <c r="I57" s="22">
        <v>45742</v>
      </c>
      <c r="J57" s="21">
        <v>1</v>
      </c>
      <c r="K57" s="32" t="s">
        <v>3675</v>
      </c>
      <c r="L57" s="30" t="str">
        <f>IFERROR(VLOOKUP($H57,JOBS!$C:$E,2,FALSE),"")</f>
        <v/>
      </c>
      <c r="M57" s="27" t="str">
        <f>IFERROR(VLOOKUP($L57,JOBS!$A:$B,2,FALSE),"")</f>
        <v/>
      </c>
      <c r="O57" s="16"/>
      <c r="P57" s="16"/>
    </row>
    <row r="58" spans="1:16" x14ac:dyDescent="0.25">
      <c r="A58" s="21" t="s">
        <v>5953</v>
      </c>
      <c r="B58" s="21" t="s">
        <v>5952</v>
      </c>
      <c r="C58" s="21" t="s">
        <v>5953</v>
      </c>
      <c r="D58" s="21" t="s">
        <v>292</v>
      </c>
      <c r="E58" s="21">
        <v>440136</v>
      </c>
      <c r="F58" s="21" t="str">
        <f>VLOOKUP(D58, 'Job Emp Table'!D$1:F$2600, 3, FALSE)</f>
        <v>ALONSO CUITLAHUAC</v>
      </c>
      <c r="G58" s="21" t="s">
        <v>6019</v>
      </c>
      <c r="H58" s="21" t="s">
        <v>6026</v>
      </c>
      <c r="I58" s="22">
        <v>45742</v>
      </c>
      <c r="J58" s="21">
        <v>3</v>
      </c>
      <c r="K58" s="32" t="s">
        <v>3675</v>
      </c>
      <c r="L58" s="30" t="str">
        <f>IFERROR(VLOOKUP($H58,JOBS!$C:$E,2,FALSE),"")</f>
        <v/>
      </c>
      <c r="M58" s="27" t="str">
        <f>IFERROR(VLOOKUP($L58,JOBS!$A:$B,2,FALSE),"")</f>
        <v/>
      </c>
      <c r="O58" s="16"/>
      <c r="P58" s="16"/>
    </row>
    <row r="59" spans="1:16" x14ac:dyDescent="0.25">
      <c r="A59" s="21" t="s">
        <v>5953</v>
      </c>
      <c r="B59" s="21" t="s">
        <v>5952</v>
      </c>
      <c r="C59" s="21" t="s">
        <v>5953</v>
      </c>
      <c r="D59" s="21" t="s">
        <v>292</v>
      </c>
      <c r="E59" s="21">
        <v>440136</v>
      </c>
      <c r="F59" s="21" t="str">
        <f>VLOOKUP(D59, 'Job Emp Table'!D$1:F$2600, 3, FALSE)</f>
        <v>ALONSO CUITLAHUAC</v>
      </c>
      <c r="G59" s="21" t="s">
        <v>6018</v>
      </c>
      <c r="H59" s="21" t="s">
        <v>6040</v>
      </c>
      <c r="I59" s="22">
        <v>45742</v>
      </c>
      <c r="J59" s="21">
        <v>1</v>
      </c>
      <c r="K59" s="32" t="s">
        <v>3675</v>
      </c>
      <c r="L59" s="30" t="str">
        <f>IFERROR(VLOOKUP($H59,JOBS!$C:$E,2,FALSE),"")</f>
        <v/>
      </c>
      <c r="M59" s="27" t="str">
        <f>IFERROR(VLOOKUP($L59,JOBS!$A:$B,2,FALSE),"")</f>
        <v/>
      </c>
      <c r="O59" s="16"/>
      <c r="P59" s="16"/>
    </row>
    <row r="60" spans="1:16" x14ac:dyDescent="0.25">
      <c r="A60" s="21" t="s">
        <v>5953</v>
      </c>
      <c r="B60" s="21" t="s">
        <v>5952</v>
      </c>
      <c r="C60" s="21" t="s">
        <v>5953</v>
      </c>
      <c r="D60" s="21" t="s">
        <v>292</v>
      </c>
      <c r="E60" s="21">
        <v>440136</v>
      </c>
      <c r="F60" s="21" t="str">
        <f>VLOOKUP(D60, 'Job Emp Table'!D$1:F$2600, 3, FALSE)</f>
        <v>ALONSO CUITLAHUAC</v>
      </c>
      <c r="G60" s="21" t="s">
        <v>6019</v>
      </c>
      <c r="H60" s="21" t="s">
        <v>6040</v>
      </c>
      <c r="I60" s="22">
        <v>45742</v>
      </c>
      <c r="J60" s="21">
        <v>3</v>
      </c>
      <c r="K60" s="32" t="s">
        <v>3675</v>
      </c>
      <c r="L60" s="30" t="str">
        <f>IFERROR(VLOOKUP($H60,JOBS!$C:$E,2,FALSE),"")</f>
        <v/>
      </c>
      <c r="M60" s="27" t="str">
        <f>IFERROR(VLOOKUP($L60,JOBS!$A:$B,2,FALSE),"")</f>
        <v/>
      </c>
      <c r="O60" s="16"/>
      <c r="P60" s="16"/>
    </row>
    <row r="61" spans="1:16" x14ac:dyDescent="0.25">
      <c r="A61" s="21" t="s">
        <v>5953</v>
      </c>
      <c r="B61" s="21" t="s">
        <v>5952</v>
      </c>
      <c r="C61" s="21" t="s">
        <v>5953</v>
      </c>
      <c r="D61" s="21" t="s">
        <v>292</v>
      </c>
      <c r="E61" s="21">
        <v>440136</v>
      </c>
      <c r="F61" s="21" t="str">
        <f>VLOOKUP(D61, 'Job Emp Table'!D$1:F$2600, 3, FALSE)</f>
        <v>ALONSO CUITLAHUAC</v>
      </c>
      <c r="G61" s="21" t="s">
        <v>6018</v>
      </c>
      <c r="H61" s="21" t="s">
        <v>5891</v>
      </c>
      <c r="I61" s="22">
        <v>45742</v>
      </c>
      <c r="J61" s="21">
        <v>0.5</v>
      </c>
      <c r="K61" s="32" t="s">
        <v>3675</v>
      </c>
      <c r="L61" s="30" t="str">
        <f>IFERROR(VLOOKUP($H61,JOBS!$C:$E,2,FALSE),"")</f>
        <v/>
      </c>
      <c r="M61" s="27" t="str">
        <f>IFERROR(VLOOKUP($L61,JOBS!$A:$B,2,FALSE),"")</f>
        <v/>
      </c>
      <c r="O61" s="16"/>
      <c r="P61" s="16"/>
    </row>
    <row r="62" spans="1:16" x14ac:dyDescent="0.25">
      <c r="A62" s="21" t="s">
        <v>5953</v>
      </c>
      <c r="B62" s="21" t="s">
        <v>5952</v>
      </c>
      <c r="C62" s="21" t="s">
        <v>5953</v>
      </c>
      <c r="D62" s="21" t="s">
        <v>292</v>
      </c>
      <c r="E62" s="21">
        <v>440136</v>
      </c>
      <c r="F62" s="21" t="str">
        <f>VLOOKUP(D62, 'Job Emp Table'!D$1:F$2600, 3, FALSE)</f>
        <v>ALONSO CUITLAHUAC</v>
      </c>
      <c r="G62" s="21" t="s">
        <v>6019</v>
      </c>
      <c r="H62" s="21" t="s">
        <v>5891</v>
      </c>
      <c r="I62" s="22">
        <v>45742</v>
      </c>
      <c r="J62" s="21">
        <v>1.5</v>
      </c>
      <c r="K62" s="32" t="s">
        <v>3675</v>
      </c>
      <c r="L62" s="30" t="str">
        <f>IFERROR(VLOOKUP($H62,JOBS!$C:$E,2,FALSE),"")</f>
        <v/>
      </c>
      <c r="M62" s="27" t="str">
        <f>IFERROR(VLOOKUP($L62,JOBS!$A:$B,2,FALSE),"")</f>
        <v/>
      </c>
      <c r="O62" s="16"/>
      <c r="P62" s="16"/>
    </row>
    <row r="63" spans="1:16" x14ac:dyDescent="0.25">
      <c r="A63" s="21" t="s">
        <v>5953</v>
      </c>
      <c r="B63" s="21" t="s">
        <v>5952</v>
      </c>
      <c r="C63" s="21" t="s">
        <v>5953</v>
      </c>
      <c r="D63" s="21" t="s">
        <v>292</v>
      </c>
      <c r="E63" s="21">
        <v>440136</v>
      </c>
      <c r="F63" s="21" t="str">
        <f>VLOOKUP(D63, 'Job Emp Table'!D$1:F$2600, 3, FALSE)</f>
        <v>ALONSO CUITLAHUAC</v>
      </c>
      <c r="G63" s="21" t="s">
        <v>6018</v>
      </c>
      <c r="H63" s="21" t="s">
        <v>6026</v>
      </c>
      <c r="I63" s="22">
        <v>45743</v>
      </c>
      <c r="J63" s="21">
        <v>1.5</v>
      </c>
      <c r="K63" s="32" t="s">
        <v>3675</v>
      </c>
      <c r="L63" s="30" t="str">
        <f>IFERROR(VLOOKUP($H63,JOBS!$C:$E,2,FALSE),"")</f>
        <v/>
      </c>
      <c r="M63" s="27" t="str">
        <f>IFERROR(VLOOKUP($L63,JOBS!$A:$B,2,FALSE),"")</f>
        <v/>
      </c>
      <c r="O63" s="16"/>
      <c r="P63" s="16"/>
    </row>
    <row r="64" spans="1:16" x14ac:dyDescent="0.25">
      <c r="A64" s="21" t="s">
        <v>5953</v>
      </c>
      <c r="B64" s="21" t="s">
        <v>5952</v>
      </c>
      <c r="C64" s="21" t="s">
        <v>5953</v>
      </c>
      <c r="D64" s="21" t="s">
        <v>292</v>
      </c>
      <c r="E64" s="21">
        <v>440136</v>
      </c>
      <c r="F64" s="21" t="str">
        <f>VLOOKUP(D64, 'Job Emp Table'!D$1:F$2600, 3, FALSE)</f>
        <v>ALONSO CUITLAHUAC</v>
      </c>
      <c r="G64" s="21" t="s">
        <v>6019</v>
      </c>
      <c r="H64" s="21" t="s">
        <v>6026</v>
      </c>
      <c r="I64" s="22">
        <v>45743</v>
      </c>
      <c r="J64" s="21">
        <v>4.5</v>
      </c>
      <c r="K64" s="32" t="s">
        <v>3675</v>
      </c>
      <c r="L64" s="30" t="str">
        <f>IFERROR(VLOOKUP($H64,JOBS!$C:$E,2,FALSE),"")</f>
        <v/>
      </c>
      <c r="M64" s="27" t="str">
        <f>IFERROR(VLOOKUP($L64,JOBS!$A:$B,2,FALSE),"")</f>
        <v/>
      </c>
      <c r="O64" s="16"/>
      <c r="P64" s="16"/>
    </row>
    <row r="65" spans="1:16" x14ac:dyDescent="0.25">
      <c r="A65" s="21" t="s">
        <v>5953</v>
      </c>
      <c r="B65" s="21" t="s">
        <v>5952</v>
      </c>
      <c r="C65" s="21" t="s">
        <v>5953</v>
      </c>
      <c r="D65" s="21" t="s">
        <v>292</v>
      </c>
      <c r="E65" s="21">
        <v>440136</v>
      </c>
      <c r="F65" s="21" t="str">
        <f>VLOOKUP(D65, 'Job Emp Table'!D$1:F$2600, 3, FALSE)</f>
        <v>ALONSO CUITLAHUAC</v>
      </c>
      <c r="G65" s="21" t="s">
        <v>6018</v>
      </c>
      <c r="H65" s="21" t="s">
        <v>6040</v>
      </c>
      <c r="I65" s="22">
        <v>45743</v>
      </c>
      <c r="J65" s="21">
        <v>1.5</v>
      </c>
      <c r="K65" s="32" t="s">
        <v>3675</v>
      </c>
      <c r="L65" s="30" t="str">
        <f>IFERROR(VLOOKUP($H65,JOBS!$C:$E,2,FALSE),"")</f>
        <v/>
      </c>
      <c r="M65" s="27" t="str">
        <f>IFERROR(VLOOKUP($L65,JOBS!$A:$B,2,FALSE),"")</f>
        <v/>
      </c>
      <c r="O65" s="16"/>
      <c r="P65" s="16"/>
    </row>
    <row r="66" spans="1:16" x14ac:dyDescent="0.25">
      <c r="A66" s="21" t="s">
        <v>5953</v>
      </c>
      <c r="B66" s="21" t="s">
        <v>5952</v>
      </c>
      <c r="C66" s="21" t="s">
        <v>5953</v>
      </c>
      <c r="D66" s="21" t="s">
        <v>292</v>
      </c>
      <c r="E66" s="21">
        <v>440136</v>
      </c>
      <c r="F66" s="21" t="str">
        <f>VLOOKUP(D66, 'Job Emp Table'!D$1:F$2600, 3, FALSE)</f>
        <v>ALONSO CUITLAHUAC</v>
      </c>
      <c r="G66" s="21" t="s">
        <v>6019</v>
      </c>
      <c r="H66" s="21" t="s">
        <v>6040</v>
      </c>
      <c r="I66" s="22">
        <v>45743</v>
      </c>
      <c r="J66" s="21">
        <v>4.5</v>
      </c>
      <c r="K66" s="32" t="s">
        <v>3675</v>
      </c>
      <c r="L66" s="30" t="str">
        <f>IFERROR(VLOOKUP($H66,JOBS!$C:$E,2,FALSE),"")</f>
        <v/>
      </c>
      <c r="M66" s="27" t="str">
        <f>IFERROR(VLOOKUP($L66,JOBS!$A:$B,2,FALSE),"")</f>
        <v/>
      </c>
      <c r="O66" s="16"/>
      <c r="P66" s="16"/>
    </row>
    <row r="67" spans="1:16" x14ac:dyDescent="0.25">
      <c r="A67" s="21" t="s">
        <v>5953</v>
      </c>
      <c r="B67" s="21" t="s">
        <v>5952</v>
      </c>
      <c r="C67" s="21" t="s">
        <v>5953</v>
      </c>
      <c r="D67" s="21" t="s">
        <v>292</v>
      </c>
      <c r="E67" s="21">
        <v>440136</v>
      </c>
      <c r="F67" s="21" t="str">
        <f>VLOOKUP(D67, 'Job Emp Table'!D$1:F$2600, 3, FALSE)</f>
        <v>ALONSO CUITLAHUAC</v>
      </c>
      <c r="G67" s="21" t="s">
        <v>6019</v>
      </c>
      <c r="H67" s="21" t="s">
        <v>6041</v>
      </c>
      <c r="I67" s="22">
        <v>45744</v>
      </c>
      <c r="J67" s="21">
        <v>8</v>
      </c>
      <c r="K67" s="32" t="s">
        <v>3675</v>
      </c>
      <c r="L67" s="30" t="str">
        <f>IFERROR(VLOOKUP($H67,JOBS!$C:$E,2,FALSE),"")</f>
        <v/>
      </c>
      <c r="M67" s="27" t="str">
        <f>IFERROR(VLOOKUP($L67,JOBS!$A:$B,2,FALSE),"")</f>
        <v/>
      </c>
      <c r="O67" s="16"/>
      <c r="P67" s="16"/>
    </row>
    <row r="68" spans="1:16" x14ac:dyDescent="0.25">
      <c r="A68" s="21" t="s">
        <v>3802</v>
      </c>
      <c r="B68" s="21" t="s">
        <v>3804</v>
      </c>
      <c r="C68" s="21" t="s">
        <v>3802</v>
      </c>
      <c r="D68" s="21" t="s">
        <v>5660</v>
      </c>
      <c r="E68" s="21">
        <v>240766</v>
      </c>
      <c r="F68" s="21" t="str">
        <f>VLOOKUP(D68, 'Job Emp Table'!D$1:F$2600, 3, FALSE)</f>
        <v>LISANDRO ALVARADO ALVARADO</v>
      </c>
      <c r="G68" s="21" t="s">
        <v>6018</v>
      </c>
      <c r="H68" s="21" t="s">
        <v>5835</v>
      </c>
      <c r="I68" s="22">
        <v>45740</v>
      </c>
      <c r="J68" s="21">
        <v>1.3</v>
      </c>
      <c r="K68" s="32" t="s">
        <v>3675</v>
      </c>
      <c r="L68" s="30" t="str">
        <f>IFERROR(VLOOKUP($H68,JOBS!$C:$E,2,FALSE),"")</f>
        <v/>
      </c>
      <c r="M68" s="27" t="str">
        <f>IFERROR(VLOOKUP($L68,JOBS!$A:$B,2,FALSE),"")</f>
        <v/>
      </c>
      <c r="O68" s="16"/>
      <c r="P68" s="16"/>
    </row>
    <row r="69" spans="1:16" x14ac:dyDescent="0.25">
      <c r="A69" s="21" t="s">
        <v>3802</v>
      </c>
      <c r="B69" s="21" t="s">
        <v>3804</v>
      </c>
      <c r="C69" s="21" t="s">
        <v>3802</v>
      </c>
      <c r="D69" s="21" t="s">
        <v>5660</v>
      </c>
      <c r="E69" s="21">
        <v>240766</v>
      </c>
      <c r="F69" s="21" t="str">
        <f>VLOOKUP(D69, 'Job Emp Table'!D$1:F$2600, 3, FALSE)</f>
        <v>LISANDRO ALVARADO ALVARADO</v>
      </c>
      <c r="G69" s="21" t="s">
        <v>6019</v>
      </c>
      <c r="H69" s="21" t="s">
        <v>5835</v>
      </c>
      <c r="I69" s="22">
        <v>45740</v>
      </c>
      <c r="J69" s="21">
        <v>2.7</v>
      </c>
      <c r="K69" s="32" t="s">
        <v>3675</v>
      </c>
      <c r="L69" s="30" t="str">
        <f>IFERROR(VLOOKUP($H69,JOBS!$C:$E,2,FALSE),"")</f>
        <v/>
      </c>
      <c r="M69" s="27" t="str">
        <f>IFERROR(VLOOKUP($L69,JOBS!$A:$B,2,FALSE),"")</f>
        <v/>
      </c>
      <c r="O69" s="16"/>
      <c r="P69" s="16"/>
    </row>
    <row r="70" spans="1:16" x14ac:dyDescent="0.25">
      <c r="A70" s="21" t="s">
        <v>3802</v>
      </c>
      <c r="B70" s="21" t="s">
        <v>3804</v>
      </c>
      <c r="C70" s="21" t="s">
        <v>3802</v>
      </c>
      <c r="D70" s="21" t="s">
        <v>5660</v>
      </c>
      <c r="E70" s="21">
        <v>240766</v>
      </c>
      <c r="F70" s="21" t="str">
        <f>VLOOKUP(D70, 'Job Emp Table'!D$1:F$2600, 3, FALSE)</f>
        <v>LISANDRO ALVARADO ALVARADO</v>
      </c>
      <c r="G70" s="21" t="s">
        <v>6018</v>
      </c>
      <c r="H70" s="21" t="s">
        <v>5944</v>
      </c>
      <c r="I70" s="22">
        <v>45740</v>
      </c>
      <c r="J70" s="21">
        <v>2.7</v>
      </c>
      <c r="K70" s="32" t="s">
        <v>3675</v>
      </c>
      <c r="L70" s="30" t="str">
        <f>IFERROR(VLOOKUP($H70,JOBS!$C:$E,2,FALSE),"")</f>
        <v/>
      </c>
      <c r="M70" s="27" t="str">
        <f>IFERROR(VLOOKUP($L70,JOBS!$A:$B,2,FALSE),"")</f>
        <v/>
      </c>
      <c r="O70" s="16"/>
      <c r="P70" s="16"/>
    </row>
    <row r="71" spans="1:16" x14ac:dyDescent="0.25">
      <c r="A71" s="21" t="s">
        <v>3802</v>
      </c>
      <c r="B71" s="21" t="s">
        <v>3804</v>
      </c>
      <c r="C71" s="21" t="s">
        <v>3802</v>
      </c>
      <c r="D71" s="21" t="s">
        <v>5660</v>
      </c>
      <c r="E71" s="21">
        <v>240766</v>
      </c>
      <c r="F71" s="21" t="str">
        <f>VLOOKUP(D71, 'Job Emp Table'!D$1:F$2600, 3, FALSE)</f>
        <v>LISANDRO ALVARADO ALVARADO</v>
      </c>
      <c r="G71" s="21" t="s">
        <v>6019</v>
      </c>
      <c r="H71" s="21" t="s">
        <v>5944</v>
      </c>
      <c r="I71" s="22">
        <v>45740</v>
      </c>
      <c r="J71" s="21">
        <v>5.8</v>
      </c>
      <c r="K71" s="32" t="s">
        <v>3675</v>
      </c>
      <c r="L71" s="30" t="str">
        <f>IFERROR(VLOOKUP($H71,JOBS!$C:$E,2,FALSE),"")</f>
        <v/>
      </c>
      <c r="M71" s="27" t="str">
        <f>IFERROR(VLOOKUP($L71,JOBS!$A:$B,2,FALSE),"")</f>
        <v/>
      </c>
      <c r="O71" s="16"/>
      <c r="P71" s="16"/>
    </row>
    <row r="72" spans="1:16" x14ac:dyDescent="0.25">
      <c r="A72" s="21" t="s">
        <v>3802</v>
      </c>
      <c r="B72" s="21" t="s">
        <v>3804</v>
      </c>
      <c r="C72" s="21" t="s">
        <v>3802</v>
      </c>
      <c r="D72" s="21" t="s">
        <v>5660</v>
      </c>
      <c r="E72" s="21">
        <v>240766</v>
      </c>
      <c r="F72" s="21" t="str">
        <f>VLOOKUP(D72, 'Job Emp Table'!D$1:F$2600, 3, FALSE)</f>
        <v>LISANDRO ALVARADO ALVARADO</v>
      </c>
      <c r="G72" s="21" t="s">
        <v>6018</v>
      </c>
      <c r="H72" s="21" t="s">
        <v>5944</v>
      </c>
      <c r="I72" s="22">
        <v>45741</v>
      </c>
      <c r="J72" s="21">
        <v>3.5</v>
      </c>
      <c r="K72" s="32" t="s">
        <v>3675</v>
      </c>
      <c r="L72" s="30" t="str">
        <f>IFERROR(VLOOKUP($H72,JOBS!$C:$E,2,FALSE),"")</f>
        <v/>
      </c>
      <c r="M72" s="27" t="str">
        <f>IFERROR(VLOOKUP($L72,JOBS!$A:$B,2,FALSE),"")</f>
        <v/>
      </c>
      <c r="O72" s="16"/>
      <c r="P72" s="16"/>
    </row>
    <row r="73" spans="1:16" x14ac:dyDescent="0.25">
      <c r="A73" s="21" t="s">
        <v>3802</v>
      </c>
      <c r="B73" s="21" t="s">
        <v>3804</v>
      </c>
      <c r="C73" s="21" t="s">
        <v>3802</v>
      </c>
      <c r="D73" s="21" t="s">
        <v>5660</v>
      </c>
      <c r="E73" s="21">
        <v>240766</v>
      </c>
      <c r="F73" s="21" t="str">
        <f>VLOOKUP(D73, 'Job Emp Table'!D$1:F$2600, 3, FALSE)</f>
        <v>LISANDRO ALVARADO ALVARADO</v>
      </c>
      <c r="G73" s="21" t="s">
        <v>6019</v>
      </c>
      <c r="H73" s="21" t="s">
        <v>5944</v>
      </c>
      <c r="I73" s="22">
        <v>45741</v>
      </c>
      <c r="J73" s="21">
        <v>7.5</v>
      </c>
      <c r="K73" s="32" t="s">
        <v>3675</v>
      </c>
      <c r="L73" s="30" t="str">
        <f>IFERROR(VLOOKUP($H73,JOBS!$C:$E,2,FALSE),"")</f>
        <v/>
      </c>
      <c r="M73" s="27" t="str">
        <f>IFERROR(VLOOKUP($L73,JOBS!$A:$B,2,FALSE),"")</f>
        <v/>
      </c>
      <c r="O73" s="16"/>
      <c r="P73" s="16"/>
    </row>
    <row r="74" spans="1:16" x14ac:dyDescent="0.25">
      <c r="A74" s="21" t="s">
        <v>3802</v>
      </c>
      <c r="B74" s="21" t="s">
        <v>3804</v>
      </c>
      <c r="C74" s="21" t="s">
        <v>3802</v>
      </c>
      <c r="D74" s="21" t="s">
        <v>5660</v>
      </c>
      <c r="E74" s="21">
        <v>240766</v>
      </c>
      <c r="F74" s="21" t="str">
        <f>VLOOKUP(D74, 'Job Emp Table'!D$1:F$2600, 3, FALSE)</f>
        <v>LISANDRO ALVARADO ALVARADO</v>
      </c>
      <c r="G74" s="21" t="s">
        <v>6018</v>
      </c>
      <c r="H74" s="21" t="s">
        <v>5944</v>
      </c>
      <c r="I74" s="22">
        <v>45742</v>
      </c>
      <c r="J74" s="21">
        <v>3.5</v>
      </c>
      <c r="K74" s="32" t="s">
        <v>3675</v>
      </c>
      <c r="L74" s="30" t="str">
        <f>IFERROR(VLOOKUP($H74,JOBS!$C:$E,2,FALSE),"")</f>
        <v/>
      </c>
      <c r="M74" s="27" t="str">
        <f>IFERROR(VLOOKUP($L74,JOBS!$A:$B,2,FALSE),"")</f>
        <v/>
      </c>
      <c r="O74" s="16"/>
      <c r="P74" s="16"/>
    </row>
    <row r="75" spans="1:16" x14ac:dyDescent="0.25">
      <c r="A75" s="21" t="s">
        <v>3802</v>
      </c>
      <c r="B75" s="21" t="s">
        <v>3804</v>
      </c>
      <c r="C75" s="21" t="s">
        <v>3802</v>
      </c>
      <c r="D75" s="21" t="s">
        <v>5660</v>
      </c>
      <c r="E75" s="21">
        <v>240766</v>
      </c>
      <c r="F75" s="21" t="str">
        <f>VLOOKUP(D75, 'Job Emp Table'!D$1:F$2600, 3, FALSE)</f>
        <v>LISANDRO ALVARADO ALVARADO</v>
      </c>
      <c r="G75" s="21" t="s">
        <v>6019</v>
      </c>
      <c r="H75" s="21" t="s">
        <v>5944</v>
      </c>
      <c r="I75" s="22">
        <v>45742</v>
      </c>
      <c r="J75" s="21">
        <v>7.5</v>
      </c>
      <c r="K75" s="32" t="s">
        <v>3675</v>
      </c>
      <c r="L75" s="30" t="str">
        <f>IFERROR(VLOOKUP($H75,JOBS!$C:$E,2,FALSE),"")</f>
        <v/>
      </c>
      <c r="M75" s="27" t="str">
        <f>IFERROR(VLOOKUP($L75,JOBS!$A:$B,2,FALSE),"")</f>
        <v/>
      </c>
      <c r="O75" s="16"/>
      <c r="P75" s="16"/>
    </row>
    <row r="76" spans="1:16" x14ac:dyDescent="0.25">
      <c r="A76" s="21" t="s">
        <v>3802</v>
      </c>
      <c r="B76" s="21" t="s">
        <v>3804</v>
      </c>
      <c r="C76" s="21" t="s">
        <v>3802</v>
      </c>
      <c r="D76" s="21" t="s">
        <v>5660</v>
      </c>
      <c r="E76" s="21">
        <v>240766</v>
      </c>
      <c r="F76" s="21" t="str">
        <f>VLOOKUP(D76, 'Job Emp Table'!D$1:F$2600, 3, FALSE)</f>
        <v>LISANDRO ALVARADO ALVARADO</v>
      </c>
      <c r="G76" s="21" t="s">
        <v>6018</v>
      </c>
      <c r="H76" s="21" t="s">
        <v>6026</v>
      </c>
      <c r="I76" s="22">
        <v>45743</v>
      </c>
      <c r="J76" s="21">
        <v>4.3</v>
      </c>
      <c r="K76" s="32" t="s">
        <v>3675</v>
      </c>
      <c r="L76" s="30" t="str">
        <f>IFERROR(VLOOKUP($H76,JOBS!$C:$E,2,FALSE),"")</f>
        <v/>
      </c>
      <c r="M76" s="27" t="str">
        <f>IFERROR(VLOOKUP($L76,JOBS!$A:$B,2,FALSE),"")</f>
        <v/>
      </c>
      <c r="O76" s="16"/>
      <c r="P76" s="16"/>
    </row>
    <row r="77" spans="1:16" x14ac:dyDescent="0.25">
      <c r="A77" s="21" t="s">
        <v>3802</v>
      </c>
      <c r="B77" s="21" t="s">
        <v>3804</v>
      </c>
      <c r="C77" s="21" t="s">
        <v>3802</v>
      </c>
      <c r="D77" s="21" t="s">
        <v>5660</v>
      </c>
      <c r="E77" s="21">
        <v>240766</v>
      </c>
      <c r="F77" s="21" t="str">
        <f>VLOOKUP(D77, 'Job Emp Table'!D$1:F$2600, 3, FALSE)</f>
        <v>LISANDRO ALVARADO ALVARADO</v>
      </c>
      <c r="G77" s="21" t="s">
        <v>6019</v>
      </c>
      <c r="H77" s="21" t="s">
        <v>6026</v>
      </c>
      <c r="I77" s="22">
        <v>45743</v>
      </c>
      <c r="J77" s="21">
        <v>9.1999999999999993</v>
      </c>
      <c r="K77" s="32" t="s">
        <v>3675</v>
      </c>
      <c r="L77" s="30" t="str">
        <f>IFERROR(VLOOKUP($H77,JOBS!$C:$E,2,FALSE),"")</f>
        <v/>
      </c>
      <c r="M77" s="27" t="str">
        <f>IFERROR(VLOOKUP($L77,JOBS!$A:$B,2,FALSE),"")</f>
        <v/>
      </c>
      <c r="O77" s="16"/>
      <c r="P77" s="16"/>
    </row>
    <row r="78" spans="1:16" x14ac:dyDescent="0.25">
      <c r="A78" s="21" t="s">
        <v>3802</v>
      </c>
      <c r="B78" s="21" t="s">
        <v>3804</v>
      </c>
      <c r="C78" s="21" t="s">
        <v>3802</v>
      </c>
      <c r="D78" s="21" t="s">
        <v>5660</v>
      </c>
      <c r="E78" s="21">
        <v>240766</v>
      </c>
      <c r="F78" s="21" t="str">
        <f>VLOOKUP(D78, 'Job Emp Table'!D$1:F$2600, 3, FALSE)</f>
        <v>LISANDRO ALVARADO ALVARADO</v>
      </c>
      <c r="G78" s="21" t="s">
        <v>6018</v>
      </c>
      <c r="H78" s="21" t="s">
        <v>6026</v>
      </c>
      <c r="I78" s="22">
        <v>45744</v>
      </c>
      <c r="J78" s="21">
        <v>3.7</v>
      </c>
      <c r="K78" s="32" t="s">
        <v>3675</v>
      </c>
      <c r="L78" s="30" t="str">
        <f>IFERROR(VLOOKUP($H78,JOBS!$C:$E,2,FALSE),"")</f>
        <v/>
      </c>
      <c r="M78" s="27" t="str">
        <f>IFERROR(VLOOKUP($L78,JOBS!$A:$B,2,FALSE),"")</f>
        <v/>
      </c>
      <c r="O78" s="16"/>
      <c r="P78" s="16"/>
    </row>
    <row r="79" spans="1:16" x14ac:dyDescent="0.25">
      <c r="A79" s="21" t="s">
        <v>3802</v>
      </c>
      <c r="B79" s="21" t="s">
        <v>3804</v>
      </c>
      <c r="C79" s="21" t="s">
        <v>3802</v>
      </c>
      <c r="D79" s="21" t="s">
        <v>5660</v>
      </c>
      <c r="E79" s="21">
        <v>240766</v>
      </c>
      <c r="F79" s="21" t="str">
        <f>VLOOKUP(D79, 'Job Emp Table'!D$1:F$2600, 3, FALSE)</f>
        <v>LISANDRO ALVARADO ALVARADO</v>
      </c>
      <c r="G79" s="21" t="s">
        <v>6019</v>
      </c>
      <c r="H79" s="21" t="s">
        <v>6026</v>
      </c>
      <c r="I79" s="22">
        <v>45744</v>
      </c>
      <c r="J79" s="21">
        <v>7.3</v>
      </c>
      <c r="K79" s="32" t="s">
        <v>3675</v>
      </c>
      <c r="L79" s="30" t="str">
        <f>IFERROR(VLOOKUP($H79,JOBS!$C:$E,2,FALSE),"")</f>
        <v/>
      </c>
      <c r="M79" s="27" t="str">
        <f>IFERROR(VLOOKUP($L79,JOBS!$A:$B,2,FALSE),"")</f>
        <v/>
      </c>
      <c r="O79" s="16"/>
      <c r="P79" s="16"/>
    </row>
    <row r="80" spans="1:16" x14ac:dyDescent="0.25">
      <c r="A80" s="21" t="s">
        <v>3939</v>
      </c>
      <c r="B80" s="21" t="s">
        <v>3935</v>
      </c>
      <c r="C80" s="21" t="s">
        <v>3939</v>
      </c>
      <c r="D80" s="21" t="s">
        <v>3707</v>
      </c>
      <c r="E80" s="21">
        <v>240664</v>
      </c>
      <c r="F80" s="21" t="str">
        <f>VLOOKUP(D80, 'Job Emp Table'!D$1:F$2600, 3, FALSE)</f>
        <v>EDUARDO ALVARADO</v>
      </c>
      <c r="G80" s="21" t="s">
        <v>6018</v>
      </c>
      <c r="H80" s="21" t="s">
        <v>5846</v>
      </c>
      <c r="I80" s="22">
        <v>45742</v>
      </c>
      <c r="J80" s="21">
        <v>2.8</v>
      </c>
      <c r="K80" s="32" t="s">
        <v>3675</v>
      </c>
      <c r="L80" s="30" t="str">
        <f>IFERROR(VLOOKUP($H80,JOBS!$C:$E,2,FALSE),"")</f>
        <v/>
      </c>
      <c r="M80" s="27" t="str">
        <f>IFERROR(VLOOKUP($L80,JOBS!$A:$B,2,FALSE),"")</f>
        <v/>
      </c>
      <c r="O80" s="16"/>
      <c r="P80" s="16"/>
    </row>
    <row r="81" spans="1:16" x14ac:dyDescent="0.25">
      <c r="A81" s="21" t="s">
        <v>3939</v>
      </c>
      <c r="B81" s="21" t="s">
        <v>3935</v>
      </c>
      <c r="C81" s="21" t="s">
        <v>3939</v>
      </c>
      <c r="D81" s="21" t="s">
        <v>3707</v>
      </c>
      <c r="E81" s="21">
        <v>240664</v>
      </c>
      <c r="F81" s="21" t="str">
        <f>VLOOKUP(D81, 'Job Emp Table'!D$1:F$2600, 3, FALSE)</f>
        <v>EDUARDO ALVARADO</v>
      </c>
      <c r="G81" s="21" t="s">
        <v>6019</v>
      </c>
      <c r="H81" s="21" t="s">
        <v>5846</v>
      </c>
      <c r="I81" s="22">
        <v>45742</v>
      </c>
      <c r="J81" s="21">
        <v>7.2</v>
      </c>
      <c r="K81" s="32" t="s">
        <v>3675</v>
      </c>
      <c r="L81" s="30" t="str">
        <f>IFERROR(VLOOKUP($H81,JOBS!$C:$E,2,FALSE),"")</f>
        <v/>
      </c>
      <c r="M81" s="27" t="str">
        <f>IFERROR(VLOOKUP($L81,JOBS!$A:$B,2,FALSE),"")</f>
        <v/>
      </c>
      <c r="O81" s="16"/>
      <c r="P81" s="16"/>
    </row>
    <row r="82" spans="1:16" x14ac:dyDescent="0.25">
      <c r="A82" s="21" t="s">
        <v>3939</v>
      </c>
      <c r="B82" s="21" t="s">
        <v>3935</v>
      </c>
      <c r="C82" s="21" t="s">
        <v>3939</v>
      </c>
      <c r="D82" s="21" t="s">
        <v>3707</v>
      </c>
      <c r="E82" s="21">
        <v>240664</v>
      </c>
      <c r="F82" s="21" t="str">
        <f>VLOOKUP(D82, 'Job Emp Table'!D$1:F$2600, 3, FALSE)</f>
        <v>EDUARDO ALVARADO</v>
      </c>
      <c r="G82" s="21" t="s">
        <v>6018</v>
      </c>
      <c r="H82" s="21" t="s">
        <v>5902</v>
      </c>
      <c r="I82" s="22">
        <v>45744</v>
      </c>
      <c r="J82" s="21">
        <v>2.2000000000000002</v>
      </c>
      <c r="K82" s="32" t="s">
        <v>3675</v>
      </c>
      <c r="L82" s="30" t="str">
        <f>IFERROR(VLOOKUP($H82,JOBS!$C:$E,2,FALSE),"")</f>
        <v/>
      </c>
      <c r="M82" s="27" t="str">
        <f>IFERROR(VLOOKUP($L82,JOBS!$A:$B,2,FALSE),"")</f>
        <v/>
      </c>
      <c r="O82" s="16"/>
      <c r="P82" s="16"/>
    </row>
    <row r="83" spans="1:16" x14ac:dyDescent="0.25">
      <c r="A83" s="21" t="s">
        <v>3939</v>
      </c>
      <c r="B83" s="21" t="s">
        <v>3935</v>
      </c>
      <c r="C83" s="21" t="s">
        <v>3939</v>
      </c>
      <c r="D83" s="21" t="s">
        <v>3707</v>
      </c>
      <c r="E83" s="21">
        <v>240664</v>
      </c>
      <c r="F83" s="21" t="str">
        <f>VLOOKUP(D83, 'Job Emp Table'!D$1:F$2600, 3, FALSE)</f>
        <v>EDUARDO ALVARADO</v>
      </c>
      <c r="G83" s="21" t="s">
        <v>6019</v>
      </c>
      <c r="H83" s="21" t="s">
        <v>5902</v>
      </c>
      <c r="I83" s="22">
        <v>45744</v>
      </c>
      <c r="J83" s="21">
        <v>5.8</v>
      </c>
      <c r="K83" s="32" t="s">
        <v>3675</v>
      </c>
      <c r="L83" s="30" t="str">
        <f>IFERROR(VLOOKUP($H83,JOBS!$C:$E,2,FALSE),"")</f>
        <v/>
      </c>
      <c r="M83" s="27" t="str">
        <f>IFERROR(VLOOKUP($L83,JOBS!$A:$B,2,FALSE),"")</f>
        <v/>
      </c>
      <c r="O83" s="16"/>
      <c r="P83" s="16"/>
    </row>
    <row r="84" spans="1:16" x14ac:dyDescent="0.25">
      <c r="A84" s="21" t="s">
        <v>3939</v>
      </c>
      <c r="B84" s="21" t="s">
        <v>3935</v>
      </c>
      <c r="C84" s="21" t="s">
        <v>3939</v>
      </c>
      <c r="D84" s="21" t="s">
        <v>3707</v>
      </c>
      <c r="E84" s="21">
        <v>240664</v>
      </c>
      <c r="F84" s="21" t="str">
        <f>VLOOKUP(D84, 'Job Emp Table'!D$1:F$2600, 3, FALSE)</f>
        <v>EDUARDO ALVARADO</v>
      </c>
      <c r="G84" s="21" t="s">
        <v>6018</v>
      </c>
      <c r="H84" s="21" t="s">
        <v>6042</v>
      </c>
      <c r="I84" s="22">
        <v>45744</v>
      </c>
      <c r="J84" s="21">
        <v>0.6</v>
      </c>
      <c r="K84" s="32" t="s">
        <v>3675</v>
      </c>
      <c r="L84" s="30" t="str">
        <f>IFERROR(VLOOKUP($H84,JOBS!$C:$E,2,FALSE),"")</f>
        <v/>
      </c>
      <c r="M84" s="27" t="str">
        <f>IFERROR(VLOOKUP($L84,JOBS!$A:$B,2,FALSE),"")</f>
        <v/>
      </c>
      <c r="O84" s="16"/>
      <c r="P84" s="16"/>
    </row>
    <row r="85" spans="1:16" x14ac:dyDescent="0.25">
      <c r="A85" s="21" t="s">
        <v>3939</v>
      </c>
      <c r="B85" s="21" t="s">
        <v>3935</v>
      </c>
      <c r="C85" s="21" t="s">
        <v>3939</v>
      </c>
      <c r="D85" s="21" t="s">
        <v>3707</v>
      </c>
      <c r="E85" s="21">
        <v>240664</v>
      </c>
      <c r="F85" s="21" t="str">
        <f>VLOOKUP(D85, 'Job Emp Table'!D$1:F$2600, 3, FALSE)</f>
        <v>EDUARDO ALVARADO</v>
      </c>
      <c r="G85" s="21" t="s">
        <v>6019</v>
      </c>
      <c r="H85" s="21" t="s">
        <v>6042</v>
      </c>
      <c r="I85" s="22">
        <v>45744</v>
      </c>
      <c r="J85" s="21">
        <v>1.4</v>
      </c>
      <c r="K85" s="32" t="s">
        <v>3675</v>
      </c>
      <c r="L85" s="30" t="str">
        <f>IFERROR(VLOOKUP($H85,JOBS!$C:$E,2,FALSE),"")</f>
        <v/>
      </c>
      <c r="M85" s="27" t="str">
        <f>IFERROR(VLOOKUP($L85,JOBS!$A:$B,2,FALSE),"")</f>
        <v/>
      </c>
      <c r="O85" s="16"/>
      <c r="P85" s="16"/>
    </row>
    <row r="86" spans="1:16" x14ac:dyDescent="0.25">
      <c r="A86" s="21" t="s">
        <v>3939</v>
      </c>
      <c r="B86" s="21" t="s">
        <v>3935</v>
      </c>
      <c r="C86" s="21" t="s">
        <v>3939</v>
      </c>
      <c r="D86" s="21" t="s">
        <v>3707</v>
      </c>
      <c r="E86" s="21">
        <v>240664</v>
      </c>
      <c r="F86" s="21" t="str">
        <f>VLOOKUP(D86, 'Job Emp Table'!D$1:F$2600, 3, FALSE)</f>
        <v>EDUARDO ALVARADO</v>
      </c>
      <c r="G86" s="21" t="s">
        <v>6018</v>
      </c>
      <c r="H86" s="21" t="s">
        <v>5846</v>
      </c>
      <c r="I86" s="22">
        <v>45745</v>
      </c>
      <c r="J86" s="21">
        <v>2.8</v>
      </c>
      <c r="K86" s="32" t="s">
        <v>3675</v>
      </c>
      <c r="L86" s="30" t="str">
        <f>IFERROR(VLOOKUP($H86,JOBS!$C:$E,2,FALSE),"")</f>
        <v/>
      </c>
      <c r="M86" s="27" t="str">
        <f>IFERROR(VLOOKUP($L86,JOBS!$A:$B,2,FALSE),"")</f>
        <v/>
      </c>
      <c r="O86" s="16"/>
      <c r="P86" s="16"/>
    </row>
    <row r="87" spans="1:16" x14ac:dyDescent="0.25">
      <c r="A87" s="21" t="s">
        <v>3939</v>
      </c>
      <c r="B87" s="21" t="s">
        <v>3935</v>
      </c>
      <c r="C87" s="21" t="s">
        <v>3939</v>
      </c>
      <c r="D87" s="21" t="s">
        <v>3707</v>
      </c>
      <c r="E87" s="21">
        <v>240664</v>
      </c>
      <c r="F87" s="21" t="str">
        <f>VLOOKUP(D87, 'Job Emp Table'!D$1:F$2600, 3, FALSE)</f>
        <v>EDUARDO ALVARADO</v>
      </c>
      <c r="G87" s="21" t="s">
        <v>6019</v>
      </c>
      <c r="H87" s="21" t="s">
        <v>5846</v>
      </c>
      <c r="I87" s="22">
        <v>45745</v>
      </c>
      <c r="J87" s="21">
        <v>7.2</v>
      </c>
      <c r="K87" s="32" t="s">
        <v>3675</v>
      </c>
      <c r="L87" s="30" t="str">
        <f>IFERROR(VLOOKUP($H87,JOBS!$C:$E,2,FALSE),"")</f>
        <v/>
      </c>
      <c r="M87" s="27" t="str">
        <f>IFERROR(VLOOKUP($L87,JOBS!$A:$B,2,FALSE),"")</f>
        <v/>
      </c>
      <c r="O87" s="16"/>
      <c r="P87" s="16"/>
    </row>
    <row r="88" spans="1:16" x14ac:dyDescent="0.25">
      <c r="A88" s="21" t="s">
        <v>5598</v>
      </c>
      <c r="B88" s="21" t="s">
        <v>5597</v>
      </c>
      <c r="C88" s="21" t="s">
        <v>5598</v>
      </c>
      <c r="D88" s="21" t="s">
        <v>3707</v>
      </c>
      <c r="E88" s="21">
        <v>240664</v>
      </c>
      <c r="F88" s="21" t="str">
        <f>VLOOKUP(D88, 'Job Emp Table'!D$1:F$2600, 3, FALSE)</f>
        <v>EDUARDO ALVARADO</v>
      </c>
      <c r="G88" s="21" t="s">
        <v>6019</v>
      </c>
      <c r="H88" s="21" t="s">
        <v>5846</v>
      </c>
      <c r="I88" s="22">
        <v>45739</v>
      </c>
      <c r="J88" s="21">
        <v>4</v>
      </c>
      <c r="K88" s="32" t="s">
        <v>3675</v>
      </c>
      <c r="L88" s="30" t="str">
        <f>IFERROR(VLOOKUP($H88,JOBS!$C:$E,2,FALSE),"")</f>
        <v/>
      </c>
      <c r="M88" s="27" t="str">
        <f>IFERROR(VLOOKUP($L88,JOBS!$A:$B,2,FALSE),"")</f>
        <v/>
      </c>
      <c r="O88" s="16"/>
      <c r="P88" s="16"/>
    </row>
    <row r="89" spans="1:16" x14ac:dyDescent="0.25">
      <c r="A89" s="21" t="s">
        <v>5598</v>
      </c>
      <c r="B89" s="21" t="s">
        <v>5597</v>
      </c>
      <c r="C89" s="21" t="s">
        <v>5598</v>
      </c>
      <c r="D89" s="21" t="s">
        <v>3707</v>
      </c>
      <c r="E89" s="21">
        <v>240664</v>
      </c>
      <c r="F89" s="21" t="str">
        <f>VLOOKUP(D89, 'Job Emp Table'!D$1:F$2600, 3, FALSE)</f>
        <v>EDUARDO ALVARADO</v>
      </c>
      <c r="G89" s="21" t="s">
        <v>6018</v>
      </c>
      <c r="H89" s="21" t="s">
        <v>5846</v>
      </c>
      <c r="I89" s="22">
        <v>45740</v>
      </c>
      <c r="J89" s="21">
        <v>2.9</v>
      </c>
      <c r="K89" s="32" t="s">
        <v>3675</v>
      </c>
      <c r="L89" s="30" t="str">
        <f>IFERROR(VLOOKUP($H89,JOBS!$C:$E,2,FALSE),"")</f>
        <v/>
      </c>
      <c r="M89" s="27" t="str">
        <f>IFERROR(VLOOKUP($L89,JOBS!$A:$B,2,FALSE),"")</f>
        <v/>
      </c>
      <c r="O89" s="16"/>
      <c r="P89" s="16"/>
    </row>
    <row r="90" spans="1:16" x14ac:dyDescent="0.25">
      <c r="A90" s="21" t="s">
        <v>5598</v>
      </c>
      <c r="B90" s="21" t="s">
        <v>5597</v>
      </c>
      <c r="C90" s="21" t="s">
        <v>5598</v>
      </c>
      <c r="D90" s="21" t="s">
        <v>3707</v>
      </c>
      <c r="E90" s="21">
        <v>240664</v>
      </c>
      <c r="F90" s="21" t="str">
        <f>VLOOKUP(D90, 'Job Emp Table'!D$1:F$2600, 3, FALSE)</f>
        <v>EDUARDO ALVARADO</v>
      </c>
      <c r="G90" s="21" t="s">
        <v>6019</v>
      </c>
      <c r="H90" s="21" t="s">
        <v>5846</v>
      </c>
      <c r="I90" s="22">
        <v>45740</v>
      </c>
      <c r="J90" s="21">
        <v>7.6</v>
      </c>
      <c r="K90" s="32" t="s">
        <v>3675</v>
      </c>
      <c r="L90" s="30" t="str">
        <f>IFERROR(VLOOKUP($H90,JOBS!$C:$E,2,FALSE),"")</f>
        <v/>
      </c>
      <c r="M90" s="27" t="str">
        <f>IFERROR(VLOOKUP($L90,JOBS!$A:$B,2,FALSE),"")</f>
        <v/>
      </c>
      <c r="O90" s="16"/>
      <c r="P90" s="16"/>
    </row>
    <row r="91" spans="1:16" x14ac:dyDescent="0.25">
      <c r="A91" s="21" t="s">
        <v>5598</v>
      </c>
      <c r="B91" s="21" t="s">
        <v>5597</v>
      </c>
      <c r="C91" s="21" t="s">
        <v>5598</v>
      </c>
      <c r="D91" s="21" t="s">
        <v>3707</v>
      </c>
      <c r="E91" s="21">
        <v>240664</v>
      </c>
      <c r="F91" s="21" t="str">
        <f>VLOOKUP(D91, 'Job Emp Table'!D$1:F$2600, 3, FALSE)</f>
        <v>EDUARDO ALVARADO</v>
      </c>
      <c r="G91" s="21" t="s">
        <v>6018</v>
      </c>
      <c r="H91" s="21" t="s">
        <v>5846</v>
      </c>
      <c r="I91" s="22">
        <v>45741</v>
      </c>
      <c r="J91" s="21">
        <v>2.7</v>
      </c>
      <c r="K91" s="32" t="s">
        <v>3675</v>
      </c>
      <c r="L91" s="30" t="str">
        <f>IFERROR(VLOOKUP($H91,JOBS!$C:$E,2,FALSE),"")</f>
        <v/>
      </c>
      <c r="M91" s="27" t="str">
        <f>IFERROR(VLOOKUP($L91,JOBS!$A:$B,2,FALSE),"")</f>
        <v/>
      </c>
      <c r="O91" s="16"/>
      <c r="P91" s="16"/>
    </row>
    <row r="92" spans="1:16" x14ac:dyDescent="0.25">
      <c r="A92" s="21" t="s">
        <v>5598</v>
      </c>
      <c r="B92" s="21" t="s">
        <v>5597</v>
      </c>
      <c r="C92" s="21" t="s">
        <v>5598</v>
      </c>
      <c r="D92" s="21" t="s">
        <v>3707</v>
      </c>
      <c r="E92" s="21">
        <v>240664</v>
      </c>
      <c r="F92" s="21" t="str">
        <f>VLOOKUP(D92, 'Job Emp Table'!D$1:F$2600, 3, FALSE)</f>
        <v>EDUARDO ALVARADO</v>
      </c>
      <c r="G92" s="21" t="s">
        <v>6019</v>
      </c>
      <c r="H92" s="21" t="s">
        <v>5846</v>
      </c>
      <c r="I92" s="22">
        <v>45741</v>
      </c>
      <c r="J92" s="21">
        <v>6.8</v>
      </c>
      <c r="K92" s="32" t="s">
        <v>3675</v>
      </c>
      <c r="L92" s="30" t="str">
        <f>IFERROR(VLOOKUP($H92,JOBS!$C:$E,2,FALSE),"")</f>
        <v/>
      </c>
      <c r="M92" s="27" t="str">
        <f>IFERROR(VLOOKUP($L92,JOBS!$A:$B,2,FALSE),"")</f>
        <v/>
      </c>
      <c r="O92" s="16"/>
      <c r="P92" s="16"/>
    </row>
    <row r="93" spans="1:16" x14ac:dyDescent="0.25">
      <c r="A93" s="21" t="s">
        <v>3939</v>
      </c>
      <c r="B93" s="21" t="s">
        <v>3935</v>
      </c>
      <c r="C93" s="21" t="s">
        <v>3939</v>
      </c>
      <c r="D93" s="21" t="s">
        <v>2926</v>
      </c>
      <c r="E93" s="21">
        <v>240472</v>
      </c>
      <c r="F93" s="21" t="str">
        <f>VLOOKUP(D93, 'Job Emp Table'!D$1:F$2600, 3, FALSE)</f>
        <v>Jesus Alvarez</v>
      </c>
      <c r="G93" s="21" t="s">
        <v>6018</v>
      </c>
      <c r="H93" s="21" t="s">
        <v>6034</v>
      </c>
      <c r="I93" s="22">
        <v>45739</v>
      </c>
      <c r="J93" s="21">
        <v>0.5</v>
      </c>
      <c r="K93" s="32" t="s">
        <v>3675</v>
      </c>
      <c r="L93" s="30" t="str">
        <f>IFERROR(VLOOKUP($H93,JOBS!$C:$E,2,FALSE),"")</f>
        <v/>
      </c>
      <c r="M93" s="27" t="str">
        <f>IFERROR(VLOOKUP($L93,JOBS!$A:$B,2,FALSE),"")</f>
        <v/>
      </c>
      <c r="O93" s="16"/>
      <c r="P93" s="16"/>
    </row>
    <row r="94" spans="1:16" x14ac:dyDescent="0.25">
      <c r="A94" s="21" t="s">
        <v>3939</v>
      </c>
      <c r="B94" s="21" t="s">
        <v>3935</v>
      </c>
      <c r="C94" s="21" t="s">
        <v>3939</v>
      </c>
      <c r="D94" s="21" t="s">
        <v>2926</v>
      </c>
      <c r="E94" s="21">
        <v>240472</v>
      </c>
      <c r="F94" s="21" t="str">
        <f>VLOOKUP(D94, 'Job Emp Table'!D$1:F$2600, 3, FALSE)</f>
        <v>Jesus Alvarez</v>
      </c>
      <c r="G94" s="21" t="s">
        <v>6019</v>
      </c>
      <c r="H94" s="21" t="s">
        <v>6034</v>
      </c>
      <c r="I94" s="22">
        <v>45739</v>
      </c>
      <c r="J94" s="21">
        <v>3</v>
      </c>
      <c r="K94" s="32" t="s">
        <v>3675</v>
      </c>
      <c r="L94" s="30" t="str">
        <f>IFERROR(VLOOKUP($H94,JOBS!$C:$E,2,FALSE),"")</f>
        <v/>
      </c>
      <c r="M94" s="27" t="str">
        <f>IFERROR(VLOOKUP($L94,JOBS!$A:$B,2,FALSE),"")</f>
        <v/>
      </c>
      <c r="O94" s="16"/>
      <c r="P94" s="16"/>
    </row>
    <row r="95" spans="1:16" x14ac:dyDescent="0.25">
      <c r="A95" s="21" t="s">
        <v>3939</v>
      </c>
      <c r="B95" s="21" t="s">
        <v>3935</v>
      </c>
      <c r="C95" s="21" t="s">
        <v>3939</v>
      </c>
      <c r="D95" s="21" t="s">
        <v>2926</v>
      </c>
      <c r="E95" s="21">
        <v>240472</v>
      </c>
      <c r="F95" s="21" t="str">
        <f>VLOOKUP(D95, 'Job Emp Table'!D$1:F$2600, 3, FALSE)</f>
        <v>Jesus Alvarez</v>
      </c>
      <c r="G95" s="21" t="s">
        <v>6018</v>
      </c>
      <c r="H95" s="21" t="s">
        <v>6043</v>
      </c>
      <c r="I95" s="22">
        <v>45739</v>
      </c>
      <c r="J95" s="21">
        <v>0.5</v>
      </c>
      <c r="K95" s="32" t="s">
        <v>3675</v>
      </c>
      <c r="L95" s="30" t="str">
        <f>IFERROR(VLOOKUP($H95,JOBS!$C:$E,2,FALSE),"")</f>
        <v/>
      </c>
      <c r="M95" s="27" t="str">
        <f>IFERROR(VLOOKUP($L95,JOBS!$A:$B,2,FALSE),"")</f>
        <v/>
      </c>
      <c r="O95" s="16"/>
      <c r="P95" s="16"/>
    </row>
    <row r="96" spans="1:16" x14ac:dyDescent="0.25">
      <c r="A96" s="21" t="s">
        <v>3939</v>
      </c>
      <c r="B96" s="21" t="s">
        <v>3935</v>
      </c>
      <c r="C96" s="21" t="s">
        <v>3939</v>
      </c>
      <c r="D96" s="21" t="s">
        <v>2926</v>
      </c>
      <c r="E96" s="21">
        <v>240472</v>
      </c>
      <c r="F96" s="21" t="str">
        <f>VLOOKUP(D96, 'Job Emp Table'!D$1:F$2600, 3, FALSE)</f>
        <v>Jesus Alvarez</v>
      </c>
      <c r="G96" s="21" t="s">
        <v>6019</v>
      </c>
      <c r="H96" s="21" t="s">
        <v>6043</v>
      </c>
      <c r="I96" s="22">
        <v>45739</v>
      </c>
      <c r="J96" s="21">
        <v>3</v>
      </c>
      <c r="K96" s="32" t="s">
        <v>3675</v>
      </c>
      <c r="L96" s="30" t="str">
        <f>IFERROR(VLOOKUP($H96,JOBS!$C:$E,2,FALSE),"")</f>
        <v/>
      </c>
      <c r="M96" s="27" t="str">
        <f>IFERROR(VLOOKUP($L96,JOBS!$A:$B,2,FALSE),"")</f>
        <v/>
      </c>
      <c r="O96" s="16"/>
      <c r="P96" s="16"/>
    </row>
    <row r="97" spans="1:16" x14ac:dyDescent="0.25">
      <c r="A97" s="21" t="s">
        <v>3939</v>
      </c>
      <c r="B97" s="21" t="s">
        <v>3935</v>
      </c>
      <c r="C97" s="21" t="s">
        <v>3939</v>
      </c>
      <c r="D97" s="21" t="s">
        <v>2926</v>
      </c>
      <c r="E97" s="21">
        <v>240472</v>
      </c>
      <c r="F97" s="21" t="str">
        <f>VLOOKUP(D97, 'Job Emp Table'!D$1:F$2600, 3, FALSE)</f>
        <v>Jesus Alvarez</v>
      </c>
      <c r="G97" s="21" t="s">
        <v>6018</v>
      </c>
      <c r="H97" s="21" t="s">
        <v>6044</v>
      </c>
      <c r="I97" s="22">
        <v>45739</v>
      </c>
      <c r="J97" s="21">
        <v>0.3</v>
      </c>
      <c r="K97" s="32" t="s">
        <v>3675</v>
      </c>
      <c r="L97" s="30" t="str">
        <f>IFERROR(VLOOKUP($H97,JOBS!$C:$E,2,FALSE),"")</f>
        <v/>
      </c>
      <c r="M97" s="27" t="str">
        <f>IFERROR(VLOOKUP($L97,JOBS!$A:$B,2,FALSE),"")</f>
        <v/>
      </c>
      <c r="O97" s="16"/>
      <c r="P97" s="16"/>
    </row>
    <row r="98" spans="1:16" x14ac:dyDescent="0.25">
      <c r="A98" s="21" t="s">
        <v>3939</v>
      </c>
      <c r="B98" s="21" t="s">
        <v>3935</v>
      </c>
      <c r="C98" s="21" t="s">
        <v>3939</v>
      </c>
      <c r="D98" s="21" t="s">
        <v>2926</v>
      </c>
      <c r="E98" s="21">
        <v>240472</v>
      </c>
      <c r="F98" s="21" t="str">
        <f>VLOOKUP(D98, 'Job Emp Table'!D$1:F$2600, 3, FALSE)</f>
        <v>Jesus Alvarez</v>
      </c>
      <c r="G98" s="21" t="s">
        <v>6019</v>
      </c>
      <c r="H98" s="21" t="s">
        <v>6044</v>
      </c>
      <c r="I98" s="22">
        <v>45739</v>
      </c>
      <c r="J98" s="21">
        <v>1.7</v>
      </c>
      <c r="K98" s="32" t="s">
        <v>3675</v>
      </c>
      <c r="L98" s="30" t="str">
        <f>IFERROR(VLOOKUP($H98,JOBS!$C:$E,2,FALSE),"")</f>
        <v/>
      </c>
      <c r="M98" s="27" t="str">
        <f>IFERROR(VLOOKUP($L98,JOBS!$A:$B,2,FALSE),"")</f>
        <v/>
      </c>
      <c r="O98" s="16"/>
      <c r="P98" s="16"/>
    </row>
    <row r="99" spans="1:16" x14ac:dyDescent="0.25">
      <c r="A99" s="21" t="s">
        <v>3939</v>
      </c>
      <c r="B99" s="21" t="s">
        <v>3935</v>
      </c>
      <c r="C99" s="21" t="s">
        <v>3939</v>
      </c>
      <c r="D99" s="21" t="s">
        <v>2926</v>
      </c>
      <c r="E99" s="21">
        <v>240472</v>
      </c>
      <c r="F99" s="21" t="str">
        <f>VLOOKUP(D99, 'Job Emp Table'!D$1:F$2600, 3, FALSE)</f>
        <v>Jesus Alvarez</v>
      </c>
      <c r="G99" s="21" t="s">
        <v>6018</v>
      </c>
      <c r="H99" s="21" t="s">
        <v>6035</v>
      </c>
      <c r="I99" s="22">
        <v>45739</v>
      </c>
      <c r="J99" s="21">
        <v>0.3</v>
      </c>
      <c r="K99" s="32" t="s">
        <v>3675</v>
      </c>
      <c r="L99" s="30" t="str">
        <f>IFERROR(VLOOKUP($H99,JOBS!$C:$E,2,FALSE),"")</f>
        <v/>
      </c>
      <c r="M99" s="27" t="str">
        <f>IFERROR(VLOOKUP($L99,JOBS!$A:$B,2,FALSE),"")</f>
        <v/>
      </c>
      <c r="O99" s="16"/>
      <c r="P99" s="16"/>
    </row>
    <row r="100" spans="1:16" x14ac:dyDescent="0.25">
      <c r="A100" s="21" t="s">
        <v>3939</v>
      </c>
      <c r="B100" s="21" t="s">
        <v>3935</v>
      </c>
      <c r="C100" s="21" t="s">
        <v>3939</v>
      </c>
      <c r="D100" s="21" t="s">
        <v>2926</v>
      </c>
      <c r="E100" s="21">
        <v>240472</v>
      </c>
      <c r="F100" s="21" t="str">
        <f>VLOOKUP(D100, 'Job Emp Table'!D$1:F$2600, 3, FALSE)</f>
        <v>Jesus Alvarez</v>
      </c>
      <c r="G100" s="21" t="s">
        <v>6019</v>
      </c>
      <c r="H100" s="21" t="s">
        <v>6035</v>
      </c>
      <c r="I100" s="22">
        <v>45739</v>
      </c>
      <c r="J100" s="21">
        <v>1.7</v>
      </c>
      <c r="K100" s="32" t="s">
        <v>3675</v>
      </c>
      <c r="L100" s="30" t="str">
        <f>IFERROR(VLOOKUP($H100,JOBS!$C:$E,2,FALSE),"")</f>
        <v/>
      </c>
      <c r="M100" s="27" t="str">
        <f>IFERROR(VLOOKUP($L100,JOBS!$A:$B,2,FALSE),"")</f>
        <v/>
      </c>
      <c r="O100" s="16"/>
      <c r="P100" s="16"/>
    </row>
    <row r="101" spans="1:16" x14ac:dyDescent="0.25">
      <c r="A101" s="21" t="s">
        <v>3939</v>
      </c>
      <c r="B101" s="21" t="s">
        <v>3935</v>
      </c>
      <c r="C101" s="21" t="s">
        <v>3939</v>
      </c>
      <c r="D101" s="21" t="s">
        <v>2926</v>
      </c>
      <c r="E101" s="21">
        <v>240472</v>
      </c>
      <c r="F101" s="21" t="str">
        <f>VLOOKUP(D101, 'Job Emp Table'!D$1:F$2600, 3, FALSE)</f>
        <v>Jesus Alvarez</v>
      </c>
      <c r="G101" s="21" t="s">
        <v>6018</v>
      </c>
      <c r="H101" s="21" t="s">
        <v>6045</v>
      </c>
      <c r="I101" s="22">
        <v>45739</v>
      </c>
      <c r="J101" s="21">
        <v>0.4</v>
      </c>
      <c r="K101" s="32" t="s">
        <v>3675</v>
      </c>
      <c r="L101" s="30" t="str">
        <f>IFERROR(VLOOKUP($H101,JOBS!$C:$E,2,FALSE),"")</f>
        <v/>
      </c>
      <c r="M101" s="27" t="str">
        <f>IFERROR(VLOOKUP($L101,JOBS!$A:$B,2,FALSE),"")</f>
        <v/>
      </c>
      <c r="O101" s="16"/>
      <c r="P101" s="16"/>
    </row>
    <row r="102" spans="1:16" x14ac:dyDescent="0.25">
      <c r="A102" s="21" t="s">
        <v>3939</v>
      </c>
      <c r="B102" s="21" t="s">
        <v>3935</v>
      </c>
      <c r="C102" s="21" t="s">
        <v>3939</v>
      </c>
      <c r="D102" s="21" t="s">
        <v>2926</v>
      </c>
      <c r="E102" s="21">
        <v>240472</v>
      </c>
      <c r="F102" s="21" t="str">
        <f>VLOOKUP(D102, 'Job Emp Table'!D$1:F$2600, 3, FALSE)</f>
        <v>Jesus Alvarez</v>
      </c>
      <c r="G102" s="21" t="s">
        <v>6019</v>
      </c>
      <c r="H102" s="21" t="s">
        <v>6045</v>
      </c>
      <c r="I102" s="22">
        <v>45739</v>
      </c>
      <c r="J102" s="21">
        <v>2.6</v>
      </c>
      <c r="K102" s="32" t="s">
        <v>3675</v>
      </c>
      <c r="L102" s="30" t="str">
        <f>IFERROR(VLOOKUP($H102,JOBS!$C:$E,2,FALSE),"")</f>
        <v/>
      </c>
      <c r="M102" s="27" t="str">
        <f>IFERROR(VLOOKUP($L102,JOBS!$A:$B,2,FALSE),"")</f>
        <v/>
      </c>
      <c r="O102" s="16"/>
      <c r="P102" s="16"/>
    </row>
    <row r="103" spans="1:16" x14ac:dyDescent="0.25">
      <c r="A103" s="21" t="s">
        <v>3939</v>
      </c>
      <c r="B103" s="21" t="s">
        <v>3935</v>
      </c>
      <c r="C103" s="21" t="s">
        <v>3939</v>
      </c>
      <c r="D103" s="21" t="s">
        <v>2926</v>
      </c>
      <c r="E103" s="21">
        <v>240472</v>
      </c>
      <c r="F103" s="21" t="str">
        <f>VLOOKUP(D103, 'Job Emp Table'!D$1:F$2600, 3, FALSE)</f>
        <v>Jesus Alvarez</v>
      </c>
      <c r="G103" s="21" t="s">
        <v>6018</v>
      </c>
      <c r="H103" s="21" t="s">
        <v>6046</v>
      </c>
      <c r="I103" s="22">
        <v>45745</v>
      </c>
      <c r="J103" s="21">
        <v>0.4</v>
      </c>
      <c r="K103" s="32" t="s">
        <v>3675</v>
      </c>
      <c r="L103" s="30" t="str">
        <f>IFERROR(VLOOKUP($H103,JOBS!$C:$E,2,FALSE),"")</f>
        <v/>
      </c>
      <c r="M103" s="27" t="str">
        <f>IFERROR(VLOOKUP($L103,JOBS!$A:$B,2,FALSE),"")</f>
        <v/>
      </c>
      <c r="O103" s="16"/>
      <c r="P103" s="16"/>
    </row>
    <row r="104" spans="1:16" x14ac:dyDescent="0.25">
      <c r="A104" s="21" t="s">
        <v>3939</v>
      </c>
      <c r="B104" s="21" t="s">
        <v>3935</v>
      </c>
      <c r="C104" s="21" t="s">
        <v>3939</v>
      </c>
      <c r="D104" s="21" t="s">
        <v>2926</v>
      </c>
      <c r="E104" s="21">
        <v>240472</v>
      </c>
      <c r="F104" s="21" t="str">
        <f>VLOOKUP(D104, 'Job Emp Table'!D$1:F$2600, 3, FALSE)</f>
        <v>Jesus Alvarez</v>
      </c>
      <c r="G104" s="21" t="s">
        <v>6019</v>
      </c>
      <c r="H104" s="21" t="s">
        <v>6046</v>
      </c>
      <c r="I104" s="22">
        <v>45745</v>
      </c>
      <c r="J104" s="21">
        <v>2.6</v>
      </c>
      <c r="K104" s="32" t="s">
        <v>3675</v>
      </c>
      <c r="L104" s="30" t="str">
        <f>IFERROR(VLOOKUP($H104,JOBS!$C:$E,2,FALSE),"")</f>
        <v/>
      </c>
      <c r="M104" s="27" t="str">
        <f>IFERROR(VLOOKUP($L104,JOBS!$A:$B,2,FALSE),"")</f>
        <v/>
      </c>
      <c r="O104" s="16"/>
      <c r="P104" s="16"/>
    </row>
    <row r="105" spans="1:16" x14ac:dyDescent="0.25">
      <c r="A105" s="21" t="s">
        <v>3939</v>
      </c>
      <c r="B105" s="21" t="s">
        <v>3935</v>
      </c>
      <c r="C105" s="21" t="s">
        <v>3939</v>
      </c>
      <c r="D105" s="21" t="s">
        <v>2926</v>
      </c>
      <c r="E105" s="21">
        <v>240472</v>
      </c>
      <c r="F105" s="21" t="str">
        <f>VLOOKUP(D105, 'Job Emp Table'!D$1:F$2600, 3, FALSE)</f>
        <v>Jesus Alvarez</v>
      </c>
      <c r="G105" s="21" t="s">
        <v>6018</v>
      </c>
      <c r="H105" s="21" t="s">
        <v>6034</v>
      </c>
      <c r="I105" s="22">
        <v>45745</v>
      </c>
      <c r="J105" s="21">
        <v>0.4</v>
      </c>
      <c r="K105" s="32" t="s">
        <v>3675</v>
      </c>
      <c r="L105" s="30" t="str">
        <f>IFERROR(VLOOKUP($H105,JOBS!$C:$E,2,FALSE),"")</f>
        <v/>
      </c>
      <c r="M105" s="27" t="str">
        <f>IFERROR(VLOOKUP($L105,JOBS!$A:$B,2,FALSE),"")</f>
        <v/>
      </c>
      <c r="O105" s="16"/>
      <c r="P105" s="16"/>
    </row>
    <row r="106" spans="1:16" x14ac:dyDescent="0.25">
      <c r="A106" s="21" t="s">
        <v>3939</v>
      </c>
      <c r="B106" s="21" t="s">
        <v>3935</v>
      </c>
      <c r="C106" s="21" t="s">
        <v>3939</v>
      </c>
      <c r="D106" s="21" t="s">
        <v>2926</v>
      </c>
      <c r="E106" s="21">
        <v>240472</v>
      </c>
      <c r="F106" s="21" t="str">
        <f>VLOOKUP(D106, 'Job Emp Table'!D$1:F$2600, 3, FALSE)</f>
        <v>Jesus Alvarez</v>
      </c>
      <c r="G106" s="21" t="s">
        <v>6019</v>
      </c>
      <c r="H106" s="21" t="s">
        <v>6034</v>
      </c>
      <c r="I106" s="22">
        <v>45745</v>
      </c>
      <c r="J106" s="21">
        <v>2.6</v>
      </c>
      <c r="K106" s="32" t="s">
        <v>3675</v>
      </c>
      <c r="L106" s="30" t="str">
        <f>IFERROR(VLOOKUP($H106,JOBS!$C:$E,2,FALSE),"")</f>
        <v/>
      </c>
      <c r="M106" s="27" t="str">
        <f>IFERROR(VLOOKUP($L106,JOBS!$A:$B,2,FALSE),"")</f>
        <v/>
      </c>
      <c r="O106" s="16"/>
      <c r="P106" s="16"/>
    </row>
    <row r="107" spans="1:16" x14ac:dyDescent="0.25">
      <c r="A107" s="21" t="s">
        <v>3939</v>
      </c>
      <c r="B107" s="21" t="s">
        <v>3935</v>
      </c>
      <c r="C107" s="21" t="s">
        <v>3939</v>
      </c>
      <c r="D107" s="21" t="s">
        <v>2926</v>
      </c>
      <c r="E107" s="21">
        <v>240472</v>
      </c>
      <c r="F107" s="21" t="str">
        <f>VLOOKUP(D107, 'Job Emp Table'!D$1:F$2600, 3, FALSE)</f>
        <v>Jesus Alvarez</v>
      </c>
      <c r="G107" s="21" t="s">
        <v>6018</v>
      </c>
      <c r="H107" s="21" t="s">
        <v>6043</v>
      </c>
      <c r="I107" s="22">
        <v>45745</v>
      </c>
      <c r="J107" s="21">
        <v>0.4</v>
      </c>
      <c r="K107" s="32" t="s">
        <v>3675</v>
      </c>
      <c r="L107" s="30" t="str">
        <f>IFERROR(VLOOKUP($H107,JOBS!$C:$E,2,FALSE),"")</f>
        <v/>
      </c>
      <c r="M107" s="27" t="str">
        <f>IFERROR(VLOOKUP($L107,JOBS!$A:$B,2,FALSE),"")</f>
        <v/>
      </c>
      <c r="O107" s="16"/>
      <c r="P107" s="16"/>
    </row>
    <row r="108" spans="1:16" x14ac:dyDescent="0.25">
      <c r="A108" s="21" t="s">
        <v>3939</v>
      </c>
      <c r="B108" s="21" t="s">
        <v>3935</v>
      </c>
      <c r="C108" s="21" t="s">
        <v>3939</v>
      </c>
      <c r="D108" s="21" t="s">
        <v>2926</v>
      </c>
      <c r="E108" s="21">
        <v>240472</v>
      </c>
      <c r="F108" s="21" t="str">
        <f>VLOOKUP(D108, 'Job Emp Table'!D$1:F$2600, 3, FALSE)</f>
        <v>Jesus Alvarez</v>
      </c>
      <c r="G108" s="21" t="s">
        <v>6019</v>
      </c>
      <c r="H108" s="21" t="s">
        <v>6043</v>
      </c>
      <c r="I108" s="22">
        <v>45745</v>
      </c>
      <c r="J108" s="21">
        <v>2.6</v>
      </c>
      <c r="K108" s="32" t="s">
        <v>3675</v>
      </c>
      <c r="L108" s="30" t="str">
        <f>IFERROR(VLOOKUP($H108,JOBS!$C:$E,2,FALSE),"")</f>
        <v/>
      </c>
      <c r="M108" s="27" t="str">
        <f>IFERROR(VLOOKUP($L108,JOBS!$A:$B,2,FALSE),"")</f>
        <v/>
      </c>
      <c r="O108" s="16"/>
      <c r="P108" s="16"/>
    </row>
    <row r="109" spans="1:16" x14ac:dyDescent="0.25">
      <c r="A109" s="21" t="s">
        <v>3939</v>
      </c>
      <c r="B109" s="21" t="s">
        <v>3935</v>
      </c>
      <c r="C109" s="21" t="s">
        <v>3939</v>
      </c>
      <c r="D109" s="21" t="s">
        <v>2926</v>
      </c>
      <c r="E109" s="21">
        <v>240472</v>
      </c>
      <c r="F109" s="21" t="str">
        <f>VLOOKUP(D109, 'Job Emp Table'!D$1:F$2600, 3, FALSE)</f>
        <v>Jesus Alvarez</v>
      </c>
      <c r="G109" s="21" t="s">
        <v>6018</v>
      </c>
      <c r="H109" s="21" t="s">
        <v>6044</v>
      </c>
      <c r="I109" s="22">
        <v>45745</v>
      </c>
      <c r="J109" s="21">
        <v>0.4</v>
      </c>
      <c r="K109" s="32" t="s">
        <v>3675</v>
      </c>
      <c r="L109" s="30" t="str">
        <f>IFERROR(VLOOKUP($H109,JOBS!$C:$E,2,FALSE),"")</f>
        <v/>
      </c>
      <c r="M109" s="27" t="str">
        <f>IFERROR(VLOOKUP($L109,JOBS!$A:$B,2,FALSE),"")</f>
        <v/>
      </c>
      <c r="O109" s="16"/>
      <c r="P109" s="16"/>
    </row>
    <row r="110" spans="1:16" x14ac:dyDescent="0.25">
      <c r="A110" s="21" t="s">
        <v>3939</v>
      </c>
      <c r="B110" s="21" t="s">
        <v>3935</v>
      </c>
      <c r="C110" s="21" t="s">
        <v>3939</v>
      </c>
      <c r="D110" s="21" t="s">
        <v>2926</v>
      </c>
      <c r="E110" s="21">
        <v>240472</v>
      </c>
      <c r="F110" s="21" t="str">
        <f>VLOOKUP(D110, 'Job Emp Table'!D$1:F$2600, 3, FALSE)</f>
        <v>Jesus Alvarez</v>
      </c>
      <c r="G110" s="21" t="s">
        <v>6019</v>
      </c>
      <c r="H110" s="21" t="s">
        <v>6044</v>
      </c>
      <c r="I110" s="22">
        <v>45745</v>
      </c>
      <c r="J110" s="21">
        <v>2.6</v>
      </c>
      <c r="K110" s="32" t="s">
        <v>3675</v>
      </c>
      <c r="L110" s="30" t="str">
        <f>IFERROR(VLOOKUP($H110,JOBS!$C:$E,2,FALSE),"")</f>
        <v/>
      </c>
      <c r="M110" s="27" t="str">
        <f>IFERROR(VLOOKUP($L110,JOBS!$A:$B,2,FALSE),"")</f>
        <v/>
      </c>
      <c r="O110" s="16"/>
      <c r="P110" s="16"/>
    </row>
    <row r="111" spans="1:16" x14ac:dyDescent="0.25">
      <c r="A111" s="21" t="s">
        <v>3939</v>
      </c>
      <c r="B111" s="21" t="s">
        <v>3935</v>
      </c>
      <c r="C111" s="21" t="s">
        <v>3939</v>
      </c>
      <c r="D111" s="21" t="s">
        <v>2926</v>
      </c>
      <c r="E111" s="21">
        <v>240472</v>
      </c>
      <c r="F111" s="21" t="str">
        <f>VLOOKUP(D111, 'Job Emp Table'!D$1:F$2600, 3, FALSE)</f>
        <v>Jesus Alvarez</v>
      </c>
      <c r="G111" s="21" t="s">
        <v>6018</v>
      </c>
      <c r="H111" s="21" t="s">
        <v>6047</v>
      </c>
      <c r="I111" s="22">
        <v>45745</v>
      </c>
      <c r="J111" s="21">
        <v>0.4</v>
      </c>
      <c r="K111" s="32" t="s">
        <v>3675</v>
      </c>
      <c r="L111" s="30" t="str">
        <f>IFERROR(VLOOKUP($H111,JOBS!$C:$E,2,FALSE),"")</f>
        <v/>
      </c>
      <c r="M111" s="27" t="str">
        <f>IFERROR(VLOOKUP($L111,JOBS!$A:$B,2,FALSE),"")</f>
        <v/>
      </c>
      <c r="O111" s="16"/>
      <c r="P111" s="16"/>
    </row>
    <row r="112" spans="1:16" x14ac:dyDescent="0.25">
      <c r="A112" s="21" t="s">
        <v>3939</v>
      </c>
      <c r="B112" s="21" t="s">
        <v>3935</v>
      </c>
      <c r="C112" s="21" t="s">
        <v>3939</v>
      </c>
      <c r="D112" s="21" t="s">
        <v>2926</v>
      </c>
      <c r="E112" s="21">
        <v>240472</v>
      </c>
      <c r="F112" s="21" t="str">
        <f>VLOOKUP(D112, 'Job Emp Table'!D$1:F$2600, 3, FALSE)</f>
        <v>Jesus Alvarez</v>
      </c>
      <c r="G112" s="21" t="s">
        <v>6019</v>
      </c>
      <c r="H112" s="21" t="s">
        <v>6047</v>
      </c>
      <c r="I112" s="22">
        <v>45745</v>
      </c>
      <c r="J112" s="21">
        <v>1.6</v>
      </c>
      <c r="K112" s="32" t="s">
        <v>3675</v>
      </c>
      <c r="L112" s="30" t="str">
        <f>IFERROR(VLOOKUP($H112,JOBS!$C:$E,2,FALSE),"")</f>
        <v/>
      </c>
      <c r="M112" s="27" t="str">
        <f>IFERROR(VLOOKUP($L112,JOBS!$A:$B,2,FALSE),"")</f>
        <v/>
      </c>
      <c r="O112" s="16"/>
      <c r="P112" s="16"/>
    </row>
    <row r="113" spans="1:16" x14ac:dyDescent="0.25">
      <c r="A113" s="21" t="s">
        <v>2820</v>
      </c>
      <c r="B113" s="21" t="s">
        <v>2808</v>
      </c>
      <c r="C113" s="21" t="s">
        <v>2820</v>
      </c>
      <c r="D113" s="21" t="s">
        <v>2926</v>
      </c>
      <c r="E113" s="21">
        <v>240472</v>
      </c>
      <c r="F113" s="21" t="str">
        <f>VLOOKUP(D113, 'Job Emp Table'!D$1:F$2600, 3, FALSE)</f>
        <v>Jesus Alvarez</v>
      </c>
      <c r="G113" s="21" t="s">
        <v>6019</v>
      </c>
      <c r="H113" s="21" t="s">
        <v>5847</v>
      </c>
      <c r="I113" s="22">
        <v>45742</v>
      </c>
      <c r="J113" s="21">
        <v>8</v>
      </c>
      <c r="K113" s="32" t="s">
        <v>3675</v>
      </c>
      <c r="L113" s="30" t="str">
        <f>IFERROR(VLOOKUP($H113,JOBS!$C:$E,2,FALSE),"")</f>
        <v/>
      </c>
      <c r="M113" s="27" t="str">
        <f>IFERROR(VLOOKUP($L113,JOBS!$A:$B,2,FALSE),"")</f>
        <v/>
      </c>
      <c r="O113" s="16"/>
      <c r="P113" s="16"/>
    </row>
    <row r="114" spans="1:16" x14ac:dyDescent="0.25">
      <c r="A114" s="21" t="s">
        <v>2820</v>
      </c>
      <c r="B114" s="21" t="s">
        <v>2808</v>
      </c>
      <c r="C114" s="21" t="s">
        <v>2820</v>
      </c>
      <c r="D114" s="21" t="s">
        <v>2926</v>
      </c>
      <c r="E114" s="21">
        <v>240472</v>
      </c>
      <c r="F114" s="21" t="str">
        <f>VLOOKUP(D114, 'Job Emp Table'!D$1:F$2600, 3, FALSE)</f>
        <v>Jesus Alvarez</v>
      </c>
      <c r="G114" s="21" t="s">
        <v>6019</v>
      </c>
      <c r="H114" s="21" t="s">
        <v>5847</v>
      </c>
      <c r="I114" s="22">
        <v>45743</v>
      </c>
      <c r="J114" s="21">
        <v>8</v>
      </c>
      <c r="K114" s="32" t="s">
        <v>3675</v>
      </c>
      <c r="L114" s="30" t="str">
        <f>IFERROR(VLOOKUP($H114,JOBS!$C:$E,2,FALSE),"")</f>
        <v/>
      </c>
      <c r="M114" s="27" t="str">
        <f>IFERROR(VLOOKUP($L114,JOBS!$A:$B,2,FALSE),"")</f>
        <v/>
      </c>
      <c r="O114" s="16"/>
      <c r="P114" s="16"/>
    </row>
    <row r="115" spans="1:16" x14ac:dyDescent="0.25">
      <c r="A115" s="21" t="s">
        <v>2826</v>
      </c>
      <c r="B115" s="21" t="s">
        <v>2814</v>
      </c>
      <c r="C115" s="21" t="s">
        <v>2826</v>
      </c>
      <c r="D115" s="21" t="s">
        <v>3488</v>
      </c>
      <c r="E115" s="21">
        <v>800041</v>
      </c>
      <c r="F115" s="21" t="str">
        <f>VLOOKUP(D115, 'Job Emp Table'!D$1:F$2600, 3, FALSE)</f>
        <v>JOSE AMENEIRO CAMALLERIS</v>
      </c>
      <c r="G115" s="21" t="s">
        <v>6017</v>
      </c>
      <c r="H115" s="21" t="s">
        <v>5827</v>
      </c>
      <c r="I115" s="22">
        <v>45740</v>
      </c>
      <c r="J115" s="21">
        <v>8</v>
      </c>
      <c r="K115" s="32" t="s">
        <v>3675</v>
      </c>
      <c r="L115" s="30" t="str">
        <f>IFERROR(VLOOKUP($H115,JOBS!$C:$E,2,FALSE),"")</f>
        <v/>
      </c>
      <c r="M115" s="27" t="str">
        <f>IFERROR(VLOOKUP($L115,JOBS!$A:$B,2,FALSE),"")</f>
        <v/>
      </c>
      <c r="O115" s="16"/>
      <c r="P115" s="16"/>
    </row>
    <row r="116" spans="1:16" x14ac:dyDescent="0.25">
      <c r="A116" s="21" t="s">
        <v>2826</v>
      </c>
      <c r="B116" s="21" t="s">
        <v>2814</v>
      </c>
      <c r="C116" s="21" t="s">
        <v>2826</v>
      </c>
      <c r="D116" s="21" t="s">
        <v>3488</v>
      </c>
      <c r="E116" s="21">
        <v>800041</v>
      </c>
      <c r="F116" s="21" t="str">
        <f>VLOOKUP(D116, 'Job Emp Table'!D$1:F$2600, 3, FALSE)</f>
        <v>JOSE AMENEIRO CAMALLERIS</v>
      </c>
      <c r="G116" s="21" t="s">
        <v>6017</v>
      </c>
      <c r="H116" s="21" t="s">
        <v>5827</v>
      </c>
      <c r="I116" s="22">
        <v>45741</v>
      </c>
      <c r="J116" s="21">
        <v>8</v>
      </c>
      <c r="K116" s="32" t="s">
        <v>3675</v>
      </c>
      <c r="L116" s="30" t="str">
        <f>IFERROR(VLOOKUP($H116,JOBS!$C:$E,2,FALSE),"")</f>
        <v/>
      </c>
      <c r="M116" s="27" t="str">
        <f>IFERROR(VLOOKUP($L116,JOBS!$A:$B,2,FALSE),"")</f>
        <v/>
      </c>
      <c r="O116" s="16"/>
      <c r="P116" s="16"/>
    </row>
    <row r="117" spans="1:16" x14ac:dyDescent="0.25">
      <c r="A117" s="21" t="s">
        <v>2826</v>
      </c>
      <c r="B117" s="21" t="s">
        <v>2814</v>
      </c>
      <c r="C117" s="21" t="s">
        <v>2826</v>
      </c>
      <c r="D117" s="21" t="s">
        <v>3488</v>
      </c>
      <c r="E117" s="21">
        <v>800041</v>
      </c>
      <c r="F117" s="21" t="str">
        <f>VLOOKUP(D117, 'Job Emp Table'!D$1:F$2600, 3, FALSE)</f>
        <v>JOSE AMENEIRO CAMALLERIS</v>
      </c>
      <c r="G117" s="21" t="s">
        <v>6017</v>
      </c>
      <c r="H117" s="21" t="s">
        <v>5827</v>
      </c>
      <c r="I117" s="22">
        <v>45742</v>
      </c>
      <c r="J117" s="21">
        <v>8</v>
      </c>
      <c r="K117" s="32" t="s">
        <v>3675</v>
      </c>
      <c r="L117" s="30" t="str">
        <f>IFERROR(VLOOKUP($H117,JOBS!$C:$E,2,FALSE),"")</f>
        <v/>
      </c>
      <c r="M117" s="27" t="str">
        <f>IFERROR(VLOOKUP($L117,JOBS!$A:$B,2,FALSE),"")</f>
        <v/>
      </c>
      <c r="O117" s="16"/>
      <c r="P117" s="16"/>
    </row>
    <row r="118" spans="1:16" x14ac:dyDescent="0.25">
      <c r="A118" s="21" t="s">
        <v>2826</v>
      </c>
      <c r="B118" s="21" t="s">
        <v>2814</v>
      </c>
      <c r="C118" s="21" t="s">
        <v>2826</v>
      </c>
      <c r="D118" s="21" t="s">
        <v>3488</v>
      </c>
      <c r="E118" s="21">
        <v>800041</v>
      </c>
      <c r="F118" s="21" t="str">
        <f>VLOOKUP(D118, 'Job Emp Table'!D$1:F$2600, 3, FALSE)</f>
        <v>JOSE AMENEIRO CAMALLERIS</v>
      </c>
      <c r="G118" s="21" t="s">
        <v>6017</v>
      </c>
      <c r="H118" s="21" t="s">
        <v>5827</v>
      </c>
      <c r="I118" s="22">
        <v>45743</v>
      </c>
      <c r="J118" s="21">
        <v>8</v>
      </c>
      <c r="K118" s="32" t="s">
        <v>3675</v>
      </c>
      <c r="L118" s="30" t="str">
        <f>IFERROR(VLOOKUP($H118,JOBS!$C:$E,2,FALSE),"")</f>
        <v/>
      </c>
      <c r="M118" s="27" t="str">
        <f>IFERROR(VLOOKUP($L118,JOBS!$A:$B,2,FALSE),"")</f>
        <v/>
      </c>
      <c r="O118" s="16"/>
      <c r="P118" s="16"/>
    </row>
    <row r="119" spans="1:16" x14ac:dyDescent="0.25">
      <c r="A119" s="21" t="s">
        <v>2826</v>
      </c>
      <c r="B119" s="21" t="s">
        <v>2814</v>
      </c>
      <c r="C119" s="21" t="s">
        <v>2826</v>
      </c>
      <c r="D119" s="21" t="s">
        <v>3488</v>
      </c>
      <c r="E119" s="21">
        <v>800041</v>
      </c>
      <c r="F119" s="21" t="str">
        <f>VLOOKUP(D119, 'Job Emp Table'!D$1:F$2600, 3, FALSE)</f>
        <v>JOSE AMENEIRO CAMALLERIS</v>
      </c>
      <c r="G119" s="21" t="s">
        <v>6017</v>
      </c>
      <c r="H119" s="21" t="s">
        <v>5827</v>
      </c>
      <c r="I119" s="22">
        <v>45744</v>
      </c>
      <c r="J119" s="21">
        <v>8</v>
      </c>
      <c r="K119" s="32" t="s">
        <v>3675</v>
      </c>
      <c r="L119" s="30" t="str">
        <f>IFERROR(VLOOKUP($H119,JOBS!$C:$E,2,FALSE),"")</f>
        <v/>
      </c>
      <c r="M119" s="27" t="str">
        <f>IFERROR(VLOOKUP($L119,JOBS!$A:$B,2,FALSE),"")</f>
        <v/>
      </c>
      <c r="O119" s="16"/>
      <c r="P119" s="16"/>
    </row>
    <row r="120" spans="1:16" x14ac:dyDescent="0.25">
      <c r="A120" s="21" t="s">
        <v>5961</v>
      </c>
      <c r="B120" s="21" t="s">
        <v>5960</v>
      </c>
      <c r="C120" s="21" t="s">
        <v>5961</v>
      </c>
      <c r="D120" s="21" t="s">
        <v>5736</v>
      </c>
      <c r="E120" s="21">
        <v>410032</v>
      </c>
      <c r="F120" s="21" t="str">
        <f>VLOOKUP(D120, 'Job Emp Table'!D$1:F$2600, 3, FALSE)</f>
        <v>MANUEL ANDRADE</v>
      </c>
      <c r="G120" s="21" t="s">
        <v>6017</v>
      </c>
      <c r="H120" s="21" t="s">
        <v>5806</v>
      </c>
      <c r="I120" s="22">
        <v>45740</v>
      </c>
      <c r="J120" s="21">
        <v>8</v>
      </c>
      <c r="K120" s="32" t="s">
        <v>3675</v>
      </c>
      <c r="L120" s="30" t="str">
        <f>IFERROR(VLOOKUP($H120,JOBS!$C:$E,2,FALSE),"")</f>
        <v/>
      </c>
      <c r="M120" s="27" t="str">
        <f>IFERROR(VLOOKUP($L120,JOBS!$A:$B,2,FALSE),"")</f>
        <v/>
      </c>
      <c r="O120" s="16"/>
      <c r="P120" s="16"/>
    </row>
    <row r="121" spans="1:16" x14ac:dyDescent="0.25">
      <c r="A121" s="21" t="s">
        <v>5961</v>
      </c>
      <c r="B121" s="21" t="s">
        <v>5960</v>
      </c>
      <c r="C121" s="21" t="s">
        <v>5961</v>
      </c>
      <c r="D121" s="21" t="s">
        <v>5736</v>
      </c>
      <c r="E121" s="21">
        <v>410032</v>
      </c>
      <c r="F121" s="21" t="str">
        <f>VLOOKUP(D121, 'Job Emp Table'!D$1:F$2600, 3, FALSE)</f>
        <v>MANUEL ANDRADE</v>
      </c>
      <c r="G121" s="21" t="s">
        <v>6017</v>
      </c>
      <c r="H121" s="21" t="s">
        <v>5806</v>
      </c>
      <c r="I121" s="22">
        <v>45741</v>
      </c>
      <c r="J121" s="21">
        <v>8</v>
      </c>
      <c r="K121" s="32" t="s">
        <v>3675</v>
      </c>
      <c r="L121" s="30" t="str">
        <f>IFERROR(VLOOKUP($H121,JOBS!$C:$E,2,FALSE),"")</f>
        <v/>
      </c>
      <c r="M121" s="27" t="str">
        <f>IFERROR(VLOOKUP($L121,JOBS!$A:$B,2,FALSE),"")</f>
        <v/>
      </c>
      <c r="O121" s="16"/>
      <c r="P121" s="16"/>
    </row>
    <row r="122" spans="1:16" x14ac:dyDescent="0.25">
      <c r="A122" s="21" t="s">
        <v>5961</v>
      </c>
      <c r="B122" s="21" t="s">
        <v>5960</v>
      </c>
      <c r="C122" s="21" t="s">
        <v>5961</v>
      </c>
      <c r="D122" s="21" t="s">
        <v>5736</v>
      </c>
      <c r="E122" s="21">
        <v>410032</v>
      </c>
      <c r="F122" s="21" t="str">
        <f>VLOOKUP(D122, 'Job Emp Table'!D$1:F$2600, 3, FALSE)</f>
        <v>MANUEL ANDRADE</v>
      </c>
      <c r="G122" s="21" t="s">
        <v>6017</v>
      </c>
      <c r="H122" s="21" t="s">
        <v>5806</v>
      </c>
      <c r="I122" s="22">
        <v>45742</v>
      </c>
      <c r="J122" s="21">
        <v>8</v>
      </c>
      <c r="K122" s="32" t="s">
        <v>3675</v>
      </c>
      <c r="L122" s="30" t="str">
        <f>IFERROR(VLOOKUP($H122,JOBS!$C:$E,2,FALSE),"")</f>
        <v/>
      </c>
      <c r="M122" s="27" t="str">
        <f>IFERROR(VLOOKUP($L122,JOBS!$A:$B,2,FALSE),"")</f>
        <v/>
      </c>
      <c r="O122" s="16"/>
      <c r="P122" s="16"/>
    </row>
    <row r="123" spans="1:16" x14ac:dyDescent="0.25">
      <c r="A123" s="21" t="s">
        <v>5961</v>
      </c>
      <c r="B123" s="21" t="s">
        <v>5960</v>
      </c>
      <c r="C123" s="21" t="s">
        <v>5961</v>
      </c>
      <c r="D123" s="21" t="s">
        <v>5736</v>
      </c>
      <c r="E123" s="21">
        <v>410032</v>
      </c>
      <c r="F123" s="21" t="str">
        <f>VLOOKUP(D123, 'Job Emp Table'!D$1:F$2600, 3, FALSE)</f>
        <v>MANUEL ANDRADE</v>
      </c>
      <c r="G123" s="21" t="s">
        <v>6017</v>
      </c>
      <c r="H123" s="21" t="s">
        <v>5806</v>
      </c>
      <c r="I123" s="22">
        <v>45743</v>
      </c>
      <c r="J123" s="21">
        <v>8</v>
      </c>
      <c r="K123" s="32" t="s">
        <v>3675</v>
      </c>
      <c r="L123" s="30" t="str">
        <f>IFERROR(VLOOKUP($H123,JOBS!$C:$E,2,FALSE),"")</f>
        <v/>
      </c>
      <c r="M123" s="27" t="str">
        <f>IFERROR(VLOOKUP($L123,JOBS!$A:$B,2,FALSE),"")</f>
        <v/>
      </c>
      <c r="O123" s="16"/>
      <c r="P123" s="16"/>
    </row>
    <row r="124" spans="1:16" x14ac:dyDescent="0.25">
      <c r="A124" s="21" t="s">
        <v>5961</v>
      </c>
      <c r="B124" s="21" t="s">
        <v>5960</v>
      </c>
      <c r="C124" s="21" t="s">
        <v>5961</v>
      </c>
      <c r="D124" s="21" t="s">
        <v>5736</v>
      </c>
      <c r="E124" s="21">
        <v>410032</v>
      </c>
      <c r="F124" s="21" t="str">
        <f>VLOOKUP(D124, 'Job Emp Table'!D$1:F$2600, 3, FALSE)</f>
        <v>MANUEL ANDRADE</v>
      </c>
      <c r="G124" s="21" t="s">
        <v>6017</v>
      </c>
      <c r="H124" s="21" t="s">
        <v>5806</v>
      </c>
      <c r="I124" s="22">
        <v>45744</v>
      </c>
      <c r="J124" s="21">
        <v>8</v>
      </c>
      <c r="K124" s="32" t="s">
        <v>3675</v>
      </c>
      <c r="L124" s="30" t="str">
        <f>IFERROR(VLOOKUP($H124,JOBS!$C:$E,2,FALSE),"")</f>
        <v/>
      </c>
      <c r="M124" s="27" t="str">
        <f>IFERROR(VLOOKUP($L124,JOBS!$A:$B,2,FALSE),"")</f>
        <v/>
      </c>
      <c r="O124" s="16"/>
      <c r="P124" s="16"/>
    </row>
    <row r="125" spans="1:16" x14ac:dyDescent="0.25">
      <c r="A125" s="21" t="s">
        <v>3865</v>
      </c>
      <c r="B125" s="21" t="s">
        <v>3863</v>
      </c>
      <c r="C125" s="21" t="s">
        <v>3865</v>
      </c>
      <c r="D125" s="21" t="s">
        <v>3971</v>
      </c>
      <c r="E125" s="21">
        <v>230017</v>
      </c>
      <c r="F125" s="21" t="str">
        <f>VLOOKUP(D125, 'Job Emp Table'!D$1:F$2600, 3, FALSE)</f>
        <v>LORENZO APARICIO</v>
      </c>
      <c r="G125" s="21" t="s">
        <v>6017</v>
      </c>
      <c r="H125" s="21" t="s">
        <v>5822</v>
      </c>
      <c r="I125" s="22">
        <v>45740</v>
      </c>
      <c r="J125" s="21">
        <v>8</v>
      </c>
      <c r="K125" s="32" t="s">
        <v>3675</v>
      </c>
      <c r="L125" s="30" t="str">
        <f>IFERROR(VLOOKUP($H125,JOBS!$C:$E,2,FALSE),"")</f>
        <v/>
      </c>
      <c r="M125" s="27" t="str">
        <f>IFERROR(VLOOKUP($L125,JOBS!$A:$B,2,FALSE),"")</f>
        <v/>
      </c>
      <c r="O125" s="16"/>
      <c r="P125" s="16"/>
    </row>
    <row r="126" spans="1:16" x14ac:dyDescent="0.25">
      <c r="A126" s="21" t="s">
        <v>3865</v>
      </c>
      <c r="B126" s="21" t="s">
        <v>3863</v>
      </c>
      <c r="C126" s="21" t="s">
        <v>3865</v>
      </c>
      <c r="D126" s="21" t="s">
        <v>3971</v>
      </c>
      <c r="E126" s="21">
        <v>230017</v>
      </c>
      <c r="F126" s="21" t="str">
        <f>VLOOKUP(D126, 'Job Emp Table'!D$1:F$2600, 3, FALSE)</f>
        <v>LORENZO APARICIO</v>
      </c>
      <c r="G126" s="21" t="s">
        <v>6017</v>
      </c>
      <c r="H126" s="21" t="s">
        <v>5822</v>
      </c>
      <c r="I126" s="22">
        <v>45741</v>
      </c>
      <c r="J126" s="21">
        <v>4</v>
      </c>
      <c r="K126" s="32" t="s">
        <v>3675</v>
      </c>
      <c r="L126" s="30" t="str">
        <f>IFERROR(VLOOKUP($H126,JOBS!$C:$E,2,FALSE),"")</f>
        <v/>
      </c>
      <c r="M126" s="27" t="str">
        <f>IFERROR(VLOOKUP($L126,JOBS!$A:$B,2,FALSE),"")</f>
        <v/>
      </c>
      <c r="O126" s="16"/>
      <c r="P126" s="16"/>
    </row>
    <row r="127" spans="1:16" x14ac:dyDescent="0.25">
      <c r="A127" s="21" t="s">
        <v>2820</v>
      </c>
      <c r="B127" s="21" t="s">
        <v>2808</v>
      </c>
      <c r="C127" s="21" t="s">
        <v>2820</v>
      </c>
      <c r="D127" s="21" t="s">
        <v>3971</v>
      </c>
      <c r="E127" s="21">
        <v>230017</v>
      </c>
      <c r="F127" s="21" t="str">
        <f>VLOOKUP(D127, 'Job Emp Table'!D$1:F$2600, 3, FALSE)</f>
        <v>LORENZO APARICIO</v>
      </c>
      <c r="G127" s="21" t="s">
        <v>6017</v>
      </c>
      <c r="H127" s="21" t="s">
        <v>5824</v>
      </c>
      <c r="I127" s="22">
        <v>45741</v>
      </c>
      <c r="J127" s="21">
        <v>4</v>
      </c>
      <c r="K127" s="32" t="s">
        <v>3675</v>
      </c>
      <c r="L127" s="30" t="str">
        <f>IFERROR(VLOOKUP($H127,JOBS!$C:$E,2,FALSE),"")</f>
        <v/>
      </c>
      <c r="M127" s="27" t="str">
        <f>IFERROR(VLOOKUP($L127,JOBS!$A:$B,2,FALSE),"")</f>
        <v/>
      </c>
      <c r="O127" s="16"/>
      <c r="P127" s="16"/>
    </row>
    <row r="128" spans="1:16" x14ac:dyDescent="0.25">
      <c r="A128" s="21" t="s">
        <v>2820</v>
      </c>
      <c r="B128" s="21" t="s">
        <v>2808</v>
      </c>
      <c r="C128" s="21" t="s">
        <v>2820</v>
      </c>
      <c r="D128" s="21" t="s">
        <v>3971</v>
      </c>
      <c r="E128" s="21">
        <v>230017</v>
      </c>
      <c r="F128" s="21" t="str">
        <f>VLOOKUP(D128, 'Job Emp Table'!D$1:F$2600, 3, FALSE)</f>
        <v>LORENZO APARICIO</v>
      </c>
      <c r="G128" s="21" t="s">
        <v>6017</v>
      </c>
      <c r="H128" s="21" t="s">
        <v>6048</v>
      </c>
      <c r="I128" s="22">
        <v>45742</v>
      </c>
      <c r="J128" s="21">
        <v>4</v>
      </c>
      <c r="K128" s="32" t="s">
        <v>3675</v>
      </c>
      <c r="L128" s="30" t="str">
        <f>IFERROR(VLOOKUP($H128,JOBS!$C:$E,2,FALSE),"")</f>
        <v/>
      </c>
      <c r="M128" s="27" t="str">
        <f>IFERROR(VLOOKUP($L128,JOBS!$A:$B,2,FALSE),"")</f>
        <v/>
      </c>
      <c r="O128" s="16"/>
      <c r="P128" s="16"/>
    </row>
    <row r="129" spans="1:16" x14ac:dyDescent="0.25">
      <c r="A129" s="21" t="s">
        <v>2820</v>
      </c>
      <c r="B129" s="21" t="s">
        <v>2808</v>
      </c>
      <c r="C129" s="21" t="s">
        <v>2820</v>
      </c>
      <c r="D129" s="21" t="s">
        <v>3971</v>
      </c>
      <c r="E129" s="21">
        <v>230017</v>
      </c>
      <c r="F129" s="21" t="str">
        <f>VLOOKUP(D129, 'Job Emp Table'!D$1:F$2600, 3, FALSE)</f>
        <v>LORENZO APARICIO</v>
      </c>
      <c r="G129" s="21" t="s">
        <v>6017</v>
      </c>
      <c r="H129" s="21" t="s">
        <v>5823</v>
      </c>
      <c r="I129" s="22">
        <v>45742</v>
      </c>
      <c r="J129" s="21">
        <v>2</v>
      </c>
      <c r="K129" s="32" t="s">
        <v>3675</v>
      </c>
      <c r="L129" s="30" t="str">
        <f>IFERROR(VLOOKUP($H129,JOBS!$C:$E,2,FALSE),"")</f>
        <v/>
      </c>
      <c r="M129" s="27" t="str">
        <f>IFERROR(VLOOKUP($L129,JOBS!$A:$B,2,FALSE),"")</f>
        <v/>
      </c>
      <c r="O129" s="16"/>
      <c r="P129" s="16"/>
    </row>
    <row r="130" spans="1:16" x14ac:dyDescent="0.25">
      <c r="A130" s="21" t="s">
        <v>2820</v>
      </c>
      <c r="B130" s="21" t="s">
        <v>2808</v>
      </c>
      <c r="C130" s="21" t="s">
        <v>2820</v>
      </c>
      <c r="D130" s="21" t="s">
        <v>3971</v>
      </c>
      <c r="E130" s="21">
        <v>230017</v>
      </c>
      <c r="F130" s="21" t="str">
        <f>VLOOKUP(D130, 'Job Emp Table'!D$1:F$2600, 3, FALSE)</f>
        <v>LORENZO APARICIO</v>
      </c>
      <c r="G130" s="21" t="s">
        <v>6017</v>
      </c>
      <c r="H130" s="21" t="s">
        <v>5819</v>
      </c>
      <c r="I130" s="22">
        <v>45742</v>
      </c>
      <c r="J130" s="21">
        <v>2</v>
      </c>
      <c r="K130" s="32" t="s">
        <v>3675</v>
      </c>
      <c r="L130" s="30" t="str">
        <f>IFERROR(VLOOKUP($H130,JOBS!$C:$E,2,FALSE),"")</f>
        <v/>
      </c>
      <c r="M130" s="27" t="str">
        <f>IFERROR(VLOOKUP($L130,JOBS!$A:$B,2,FALSE),"")</f>
        <v/>
      </c>
      <c r="O130" s="16"/>
      <c r="P130" s="16"/>
    </row>
    <row r="131" spans="1:16" x14ac:dyDescent="0.25">
      <c r="A131" s="21" t="s">
        <v>2820</v>
      </c>
      <c r="B131" s="21" t="s">
        <v>2808</v>
      </c>
      <c r="C131" s="21" t="s">
        <v>2820</v>
      </c>
      <c r="D131" s="21" t="s">
        <v>3971</v>
      </c>
      <c r="E131" s="21">
        <v>230017</v>
      </c>
      <c r="F131" s="21" t="str">
        <f>VLOOKUP(D131, 'Job Emp Table'!D$1:F$2600, 3, FALSE)</f>
        <v>LORENZO APARICIO</v>
      </c>
      <c r="G131" s="21" t="s">
        <v>6017</v>
      </c>
      <c r="H131" s="21" t="s">
        <v>5819</v>
      </c>
      <c r="I131" s="22">
        <v>45743</v>
      </c>
      <c r="J131" s="21">
        <v>8</v>
      </c>
      <c r="K131" s="32" t="s">
        <v>3675</v>
      </c>
      <c r="L131" s="30" t="str">
        <f>IFERROR(VLOOKUP($H131,JOBS!$C:$E,2,FALSE),"")</f>
        <v/>
      </c>
      <c r="M131" s="27" t="str">
        <f>IFERROR(VLOOKUP($L131,JOBS!$A:$B,2,FALSE),"")</f>
        <v/>
      </c>
      <c r="O131" s="16"/>
      <c r="P131" s="16"/>
    </row>
    <row r="132" spans="1:16" x14ac:dyDescent="0.25">
      <c r="A132" s="21" t="s">
        <v>2820</v>
      </c>
      <c r="B132" s="21" t="s">
        <v>2808</v>
      </c>
      <c r="C132" s="21" t="s">
        <v>2820</v>
      </c>
      <c r="D132" s="21" t="s">
        <v>3971</v>
      </c>
      <c r="E132" s="21">
        <v>230017</v>
      </c>
      <c r="F132" s="21" t="str">
        <f>VLOOKUP(D132, 'Job Emp Table'!D$1:F$2600, 3, FALSE)</f>
        <v>LORENZO APARICIO</v>
      </c>
      <c r="G132" s="21" t="s">
        <v>6017</v>
      </c>
      <c r="H132" s="21" t="s">
        <v>5818</v>
      </c>
      <c r="I132" s="22">
        <v>45744</v>
      </c>
      <c r="J132" s="21">
        <v>8</v>
      </c>
      <c r="K132" s="32" t="s">
        <v>3675</v>
      </c>
      <c r="L132" s="30" t="str">
        <f>IFERROR(VLOOKUP($H132,JOBS!$C:$E,2,FALSE),"")</f>
        <v/>
      </c>
      <c r="M132" s="27" t="str">
        <f>IFERROR(VLOOKUP($L132,JOBS!$A:$B,2,FALSE),"")</f>
        <v/>
      </c>
      <c r="O132" s="16"/>
      <c r="P132" s="16"/>
    </row>
    <row r="133" spans="1:16" x14ac:dyDescent="0.25">
      <c r="A133" s="21" t="s">
        <v>3802</v>
      </c>
      <c r="B133" s="21" t="s">
        <v>3804</v>
      </c>
      <c r="C133" s="21" t="s">
        <v>3802</v>
      </c>
      <c r="D133" s="21" t="s">
        <v>5561</v>
      </c>
      <c r="E133" s="21">
        <v>340060</v>
      </c>
      <c r="F133" s="21" t="str">
        <f>VLOOKUP(D133, 'Job Emp Table'!D$1:F$2600, 3, FALSE)</f>
        <v>RICARDO ARANDA</v>
      </c>
      <c r="G133" s="21" t="s">
        <v>6018</v>
      </c>
      <c r="H133" s="21" t="s">
        <v>5846</v>
      </c>
      <c r="I133" s="22">
        <v>45741</v>
      </c>
      <c r="J133" s="21">
        <v>1.6</v>
      </c>
      <c r="K133" s="32" t="s">
        <v>3675</v>
      </c>
      <c r="L133" s="30" t="str">
        <f>IFERROR(VLOOKUP($H133,JOBS!$C:$E,2,FALSE),"")</f>
        <v/>
      </c>
      <c r="M133" s="27" t="str">
        <f>IFERROR(VLOOKUP($L133,JOBS!$A:$B,2,FALSE),"")</f>
        <v/>
      </c>
      <c r="O133" s="16"/>
      <c r="P133" s="16"/>
    </row>
    <row r="134" spans="1:16" x14ac:dyDescent="0.25">
      <c r="A134" s="21" t="s">
        <v>3802</v>
      </c>
      <c r="B134" s="21" t="s">
        <v>3804</v>
      </c>
      <c r="C134" s="21" t="s">
        <v>3802</v>
      </c>
      <c r="D134" s="21" t="s">
        <v>5561</v>
      </c>
      <c r="E134" s="21">
        <v>340060</v>
      </c>
      <c r="F134" s="21" t="str">
        <f>VLOOKUP(D134, 'Job Emp Table'!D$1:F$2600, 3, FALSE)</f>
        <v>RICARDO ARANDA</v>
      </c>
      <c r="G134" s="21" t="s">
        <v>6019</v>
      </c>
      <c r="H134" s="21" t="s">
        <v>5846</v>
      </c>
      <c r="I134" s="22">
        <v>45741</v>
      </c>
      <c r="J134" s="21">
        <v>8.9</v>
      </c>
      <c r="K134" s="32" t="s">
        <v>3675</v>
      </c>
      <c r="L134" s="30" t="str">
        <f>IFERROR(VLOOKUP($H134,JOBS!$C:$E,2,FALSE),"")</f>
        <v/>
      </c>
      <c r="M134" s="27" t="str">
        <f>IFERROR(VLOOKUP($L134,JOBS!$A:$B,2,FALSE),"")</f>
        <v/>
      </c>
      <c r="O134" s="16"/>
      <c r="P134" s="16"/>
    </row>
    <row r="135" spans="1:16" x14ac:dyDescent="0.25">
      <c r="A135" s="21" t="s">
        <v>3802</v>
      </c>
      <c r="B135" s="21" t="s">
        <v>3804</v>
      </c>
      <c r="C135" s="21" t="s">
        <v>3802</v>
      </c>
      <c r="D135" s="21" t="s">
        <v>5561</v>
      </c>
      <c r="E135" s="21">
        <v>340060</v>
      </c>
      <c r="F135" s="21" t="str">
        <f>VLOOKUP(D135, 'Job Emp Table'!D$1:F$2600, 3, FALSE)</f>
        <v>RICARDO ARANDA</v>
      </c>
      <c r="G135" s="21" t="s">
        <v>6018</v>
      </c>
      <c r="H135" s="21" t="s">
        <v>3424</v>
      </c>
      <c r="I135" s="22">
        <v>45741</v>
      </c>
      <c r="J135" s="21">
        <v>0.3</v>
      </c>
      <c r="K135" s="32" t="s">
        <v>3675</v>
      </c>
      <c r="L135" s="30" t="str">
        <f>IFERROR(VLOOKUP($H135,JOBS!$C:$E,2,FALSE),"")</f>
        <v/>
      </c>
      <c r="M135" s="27" t="str">
        <f>IFERROR(VLOOKUP($L135,JOBS!$A:$B,2,FALSE),"")</f>
        <v/>
      </c>
      <c r="O135" s="16"/>
      <c r="P135" s="16"/>
    </row>
    <row r="136" spans="1:16" x14ac:dyDescent="0.25">
      <c r="A136" s="21" t="s">
        <v>3802</v>
      </c>
      <c r="B136" s="21" t="s">
        <v>3804</v>
      </c>
      <c r="C136" s="21" t="s">
        <v>3802</v>
      </c>
      <c r="D136" s="21" t="s">
        <v>5561</v>
      </c>
      <c r="E136" s="21">
        <v>340060</v>
      </c>
      <c r="F136" s="21" t="str">
        <f>VLOOKUP(D136, 'Job Emp Table'!D$1:F$2600, 3, FALSE)</f>
        <v>RICARDO ARANDA</v>
      </c>
      <c r="G136" s="21" t="s">
        <v>6019</v>
      </c>
      <c r="H136" s="21" t="s">
        <v>3424</v>
      </c>
      <c r="I136" s="22">
        <v>45741</v>
      </c>
      <c r="J136" s="21">
        <v>1.7</v>
      </c>
      <c r="K136" s="32" t="s">
        <v>3675</v>
      </c>
      <c r="L136" s="30" t="str">
        <f>IFERROR(VLOOKUP($H136,JOBS!$C:$E,2,FALSE),"")</f>
        <v/>
      </c>
      <c r="M136" s="27" t="str">
        <f>IFERROR(VLOOKUP($L136,JOBS!$A:$B,2,FALSE),"")</f>
        <v/>
      </c>
      <c r="O136" s="16"/>
      <c r="P136" s="16"/>
    </row>
    <row r="137" spans="1:16" x14ac:dyDescent="0.25">
      <c r="A137" s="21" t="s">
        <v>3802</v>
      </c>
      <c r="B137" s="21" t="s">
        <v>3804</v>
      </c>
      <c r="C137" s="21" t="s">
        <v>3802</v>
      </c>
      <c r="D137" s="21" t="s">
        <v>5561</v>
      </c>
      <c r="E137" s="21">
        <v>340060</v>
      </c>
      <c r="F137" s="21" t="str">
        <f>VLOOKUP(D137, 'Job Emp Table'!D$1:F$2600, 3, FALSE)</f>
        <v>RICARDO ARANDA</v>
      </c>
      <c r="G137" s="21" t="s">
        <v>6019</v>
      </c>
      <c r="H137" s="21" t="s">
        <v>5846</v>
      </c>
      <c r="I137" s="22">
        <v>45742</v>
      </c>
      <c r="J137" s="21">
        <v>10</v>
      </c>
      <c r="K137" s="32" t="s">
        <v>3675</v>
      </c>
      <c r="L137" s="30" t="str">
        <f>IFERROR(VLOOKUP($H137,JOBS!$C:$E,2,FALSE),"")</f>
        <v/>
      </c>
      <c r="M137" s="27" t="str">
        <f>IFERROR(VLOOKUP($L137,JOBS!$A:$B,2,FALSE),"")</f>
        <v/>
      </c>
      <c r="O137" s="16"/>
      <c r="P137" s="16"/>
    </row>
    <row r="138" spans="1:16" x14ac:dyDescent="0.25">
      <c r="A138" s="21" t="s">
        <v>3802</v>
      </c>
      <c r="B138" s="21" t="s">
        <v>3804</v>
      </c>
      <c r="C138" s="21" t="s">
        <v>3802</v>
      </c>
      <c r="D138" s="21" t="s">
        <v>5561</v>
      </c>
      <c r="E138" s="21">
        <v>340060</v>
      </c>
      <c r="F138" s="21" t="str">
        <f>VLOOKUP(D138, 'Job Emp Table'!D$1:F$2600, 3, FALSE)</f>
        <v>RICARDO ARANDA</v>
      </c>
      <c r="G138" s="21" t="s">
        <v>6019</v>
      </c>
      <c r="H138" s="21" t="s">
        <v>5846</v>
      </c>
      <c r="I138" s="22">
        <v>45743</v>
      </c>
      <c r="J138" s="21">
        <v>8</v>
      </c>
      <c r="K138" s="32" t="s">
        <v>3675</v>
      </c>
      <c r="L138" s="30" t="str">
        <f>IFERROR(VLOOKUP($H138,JOBS!$C:$E,2,FALSE),"")</f>
        <v/>
      </c>
      <c r="M138" s="27" t="str">
        <f>IFERROR(VLOOKUP($L138,JOBS!$A:$B,2,FALSE),"")</f>
        <v/>
      </c>
      <c r="O138" s="16"/>
      <c r="P138" s="16"/>
    </row>
    <row r="139" spans="1:16" x14ac:dyDescent="0.25">
      <c r="A139" s="21" t="s">
        <v>3802</v>
      </c>
      <c r="B139" s="21" t="s">
        <v>3804</v>
      </c>
      <c r="C139" s="21" t="s">
        <v>3802</v>
      </c>
      <c r="D139" s="21" t="s">
        <v>5561</v>
      </c>
      <c r="E139" s="21">
        <v>340060</v>
      </c>
      <c r="F139" s="21" t="str">
        <f>VLOOKUP(D139, 'Job Emp Table'!D$1:F$2600, 3, FALSE)</f>
        <v>RICARDO ARANDA</v>
      </c>
      <c r="G139" s="21" t="s">
        <v>6018</v>
      </c>
      <c r="H139" s="21" t="s">
        <v>5846</v>
      </c>
      <c r="I139" s="22">
        <v>45744</v>
      </c>
      <c r="J139" s="21">
        <v>1.8</v>
      </c>
      <c r="K139" s="32" t="s">
        <v>3675</v>
      </c>
      <c r="L139" s="30" t="str">
        <f>IFERROR(VLOOKUP($H139,JOBS!$C:$E,2,FALSE),"")</f>
        <v/>
      </c>
      <c r="M139" s="27" t="str">
        <f>IFERROR(VLOOKUP($L139,JOBS!$A:$B,2,FALSE),"")</f>
        <v/>
      </c>
      <c r="O139" s="16"/>
      <c r="P139" s="16"/>
    </row>
    <row r="140" spans="1:16" x14ac:dyDescent="0.25">
      <c r="A140" s="21" t="s">
        <v>3802</v>
      </c>
      <c r="B140" s="21" t="s">
        <v>3804</v>
      </c>
      <c r="C140" s="21" t="s">
        <v>3802</v>
      </c>
      <c r="D140" s="21" t="s">
        <v>5561</v>
      </c>
      <c r="E140" s="21">
        <v>340060</v>
      </c>
      <c r="F140" s="21" t="str">
        <f>VLOOKUP(D140, 'Job Emp Table'!D$1:F$2600, 3, FALSE)</f>
        <v>RICARDO ARANDA</v>
      </c>
      <c r="G140" s="21" t="s">
        <v>6019</v>
      </c>
      <c r="H140" s="21" t="s">
        <v>5846</v>
      </c>
      <c r="I140" s="22">
        <v>45744</v>
      </c>
      <c r="J140" s="21">
        <v>9.6999999999999993</v>
      </c>
      <c r="K140" s="32" t="s">
        <v>3675</v>
      </c>
      <c r="L140" s="30" t="str">
        <f>IFERROR(VLOOKUP($H140,JOBS!$C:$E,2,FALSE),"")</f>
        <v/>
      </c>
      <c r="M140" s="27" t="str">
        <f>IFERROR(VLOOKUP($L140,JOBS!$A:$B,2,FALSE),"")</f>
        <v/>
      </c>
      <c r="O140" s="16"/>
      <c r="P140" s="16"/>
    </row>
    <row r="141" spans="1:16" x14ac:dyDescent="0.25">
      <c r="A141" s="21" t="s">
        <v>3802</v>
      </c>
      <c r="B141" s="21" t="s">
        <v>3804</v>
      </c>
      <c r="C141" s="21" t="s">
        <v>3802</v>
      </c>
      <c r="D141" s="21" t="s">
        <v>5561</v>
      </c>
      <c r="E141" s="21">
        <v>340060</v>
      </c>
      <c r="F141" s="21" t="str">
        <f>VLOOKUP(D141, 'Job Emp Table'!D$1:F$2600, 3, FALSE)</f>
        <v>RICARDO ARANDA</v>
      </c>
      <c r="G141" s="21" t="s">
        <v>6018</v>
      </c>
      <c r="H141" s="21" t="s">
        <v>3424</v>
      </c>
      <c r="I141" s="22">
        <v>45744</v>
      </c>
      <c r="J141" s="21">
        <v>0.3</v>
      </c>
      <c r="K141" s="32" t="s">
        <v>3675</v>
      </c>
      <c r="L141" s="30" t="str">
        <f>IFERROR(VLOOKUP($H141,JOBS!$C:$E,2,FALSE),"")</f>
        <v/>
      </c>
      <c r="M141" s="27" t="str">
        <f>IFERROR(VLOOKUP($L141,JOBS!$A:$B,2,FALSE),"")</f>
        <v/>
      </c>
      <c r="O141" s="16"/>
      <c r="P141" s="16"/>
    </row>
    <row r="142" spans="1:16" x14ac:dyDescent="0.25">
      <c r="A142" s="21" t="s">
        <v>3802</v>
      </c>
      <c r="B142" s="21" t="s">
        <v>3804</v>
      </c>
      <c r="C142" s="21" t="s">
        <v>3802</v>
      </c>
      <c r="D142" s="21" t="s">
        <v>5561</v>
      </c>
      <c r="E142" s="21">
        <v>340060</v>
      </c>
      <c r="F142" s="21" t="str">
        <f>VLOOKUP(D142, 'Job Emp Table'!D$1:F$2600, 3, FALSE)</f>
        <v>RICARDO ARANDA</v>
      </c>
      <c r="G142" s="21" t="s">
        <v>6019</v>
      </c>
      <c r="H142" s="21" t="s">
        <v>3424</v>
      </c>
      <c r="I142" s="22">
        <v>45744</v>
      </c>
      <c r="J142" s="21">
        <v>1.7</v>
      </c>
      <c r="K142" s="32" t="s">
        <v>3675</v>
      </c>
      <c r="L142" s="30" t="str">
        <f>IFERROR(VLOOKUP($H142,JOBS!$C:$E,2,FALSE),"")</f>
        <v/>
      </c>
      <c r="M142" s="27" t="str">
        <f>IFERROR(VLOOKUP($L142,JOBS!$A:$B,2,FALSE),"")</f>
        <v/>
      </c>
      <c r="O142" s="16"/>
      <c r="P142" s="16"/>
    </row>
    <row r="143" spans="1:16" x14ac:dyDescent="0.25">
      <c r="A143" s="21" t="s">
        <v>3317</v>
      </c>
      <c r="B143" s="21" t="s">
        <v>3319</v>
      </c>
      <c r="C143" s="21" t="s">
        <v>3317</v>
      </c>
      <c r="D143" s="21" t="s">
        <v>5774</v>
      </c>
      <c r="E143" s="21">
        <v>240790</v>
      </c>
      <c r="F143" s="21" t="str">
        <f>VLOOKUP(D143, 'Job Emp Table'!D$1:F$2600, 3, FALSE)</f>
        <v>BISMARCK ARAUZ BARRERA</v>
      </c>
      <c r="G143" s="21" t="s">
        <v>6018</v>
      </c>
      <c r="H143" s="21" t="s">
        <v>5888</v>
      </c>
      <c r="I143" s="22">
        <v>45741</v>
      </c>
      <c r="J143" s="21">
        <v>3.7</v>
      </c>
      <c r="K143" s="32" t="s">
        <v>3675</v>
      </c>
      <c r="L143" s="30" t="str">
        <f>IFERROR(VLOOKUP($H143,JOBS!$C:$E,2,FALSE),"")</f>
        <v/>
      </c>
      <c r="M143" s="27" t="str">
        <f>IFERROR(VLOOKUP($L143,JOBS!$A:$B,2,FALSE),"")</f>
        <v/>
      </c>
      <c r="O143" s="16"/>
      <c r="P143" s="16"/>
    </row>
    <row r="144" spans="1:16" x14ac:dyDescent="0.25">
      <c r="A144" s="21" t="s">
        <v>3317</v>
      </c>
      <c r="B144" s="21" t="s">
        <v>3319</v>
      </c>
      <c r="C144" s="21" t="s">
        <v>3317</v>
      </c>
      <c r="D144" s="21" t="s">
        <v>5774</v>
      </c>
      <c r="E144" s="21">
        <v>240790</v>
      </c>
      <c r="F144" s="21" t="str">
        <f>VLOOKUP(D144, 'Job Emp Table'!D$1:F$2600, 3, FALSE)</f>
        <v>BISMARCK ARAUZ BARRERA</v>
      </c>
      <c r="G144" s="21" t="s">
        <v>6019</v>
      </c>
      <c r="H144" s="21" t="s">
        <v>5888</v>
      </c>
      <c r="I144" s="22">
        <v>45741</v>
      </c>
      <c r="J144" s="21">
        <v>6.3</v>
      </c>
      <c r="K144" s="32" t="s">
        <v>3675</v>
      </c>
      <c r="L144" s="30" t="str">
        <f>IFERROR(VLOOKUP($H144,JOBS!$C:$E,2,FALSE),"")</f>
        <v/>
      </c>
      <c r="M144" s="27" t="str">
        <f>IFERROR(VLOOKUP($L144,JOBS!$A:$B,2,FALSE),"")</f>
        <v/>
      </c>
      <c r="O144" s="16"/>
      <c r="P144" s="16"/>
    </row>
    <row r="145" spans="1:16" x14ac:dyDescent="0.25">
      <c r="A145" s="21" t="s">
        <v>3317</v>
      </c>
      <c r="B145" s="21" t="s">
        <v>3319</v>
      </c>
      <c r="C145" s="21" t="s">
        <v>3317</v>
      </c>
      <c r="D145" s="21" t="s">
        <v>5774</v>
      </c>
      <c r="E145" s="21">
        <v>240790</v>
      </c>
      <c r="F145" s="21" t="str">
        <f>VLOOKUP(D145, 'Job Emp Table'!D$1:F$2600, 3, FALSE)</f>
        <v>BISMARCK ARAUZ BARRERA</v>
      </c>
      <c r="G145" s="21" t="s">
        <v>6018</v>
      </c>
      <c r="H145" s="21" t="s">
        <v>5822</v>
      </c>
      <c r="I145" s="22">
        <v>45741</v>
      </c>
      <c r="J145" s="21">
        <v>0.8</v>
      </c>
      <c r="K145" s="32" t="s">
        <v>3675</v>
      </c>
      <c r="L145" s="30" t="str">
        <f>IFERROR(VLOOKUP($H145,JOBS!$C:$E,2,FALSE),"")</f>
        <v/>
      </c>
      <c r="M145" s="27" t="str">
        <f>IFERROR(VLOOKUP($L145,JOBS!$A:$B,2,FALSE),"")</f>
        <v/>
      </c>
      <c r="O145" s="16"/>
      <c r="P145" s="16"/>
    </row>
    <row r="146" spans="1:16" x14ac:dyDescent="0.25">
      <c r="A146" s="21" t="s">
        <v>3317</v>
      </c>
      <c r="B146" s="21" t="s">
        <v>3319</v>
      </c>
      <c r="C146" s="21" t="s">
        <v>3317</v>
      </c>
      <c r="D146" s="21" t="s">
        <v>5774</v>
      </c>
      <c r="E146" s="21">
        <v>240790</v>
      </c>
      <c r="F146" s="21" t="str">
        <f>VLOOKUP(D146, 'Job Emp Table'!D$1:F$2600, 3, FALSE)</f>
        <v>BISMARCK ARAUZ BARRERA</v>
      </c>
      <c r="G146" s="21" t="s">
        <v>6019</v>
      </c>
      <c r="H146" s="21" t="s">
        <v>5822</v>
      </c>
      <c r="I146" s="22">
        <v>45741</v>
      </c>
      <c r="J146" s="21">
        <v>1.2</v>
      </c>
      <c r="K146" s="32" t="s">
        <v>3675</v>
      </c>
      <c r="L146" s="30" t="str">
        <f>IFERROR(VLOOKUP($H146,JOBS!$C:$E,2,FALSE),"")</f>
        <v/>
      </c>
      <c r="M146" s="27" t="str">
        <f>IFERROR(VLOOKUP($L146,JOBS!$A:$B,2,FALSE),"")</f>
        <v/>
      </c>
      <c r="O146" s="16"/>
      <c r="P146" s="16"/>
    </row>
    <row r="147" spans="1:16" x14ac:dyDescent="0.25">
      <c r="A147" s="21" t="s">
        <v>3317</v>
      </c>
      <c r="B147" s="21" t="s">
        <v>3319</v>
      </c>
      <c r="C147" s="21" t="s">
        <v>3317</v>
      </c>
      <c r="D147" s="21" t="s">
        <v>5774</v>
      </c>
      <c r="E147" s="21">
        <v>240790</v>
      </c>
      <c r="F147" s="21" t="str">
        <f>VLOOKUP(D147, 'Job Emp Table'!D$1:F$2600, 3, FALSE)</f>
        <v>BISMARCK ARAUZ BARRERA</v>
      </c>
      <c r="G147" s="21" t="s">
        <v>6018</v>
      </c>
      <c r="H147" s="21" t="s">
        <v>5888</v>
      </c>
      <c r="I147" s="22">
        <v>45742</v>
      </c>
      <c r="J147" s="21">
        <v>2.6</v>
      </c>
      <c r="K147" s="32" t="s">
        <v>3675</v>
      </c>
      <c r="L147" s="30" t="str">
        <f>IFERROR(VLOOKUP($H147,JOBS!$C:$E,2,FALSE),"")</f>
        <v/>
      </c>
      <c r="M147" s="27" t="str">
        <f>IFERROR(VLOOKUP($L147,JOBS!$A:$B,2,FALSE),"")</f>
        <v/>
      </c>
      <c r="O147" s="16"/>
      <c r="P147" s="16"/>
    </row>
    <row r="148" spans="1:16" x14ac:dyDescent="0.25">
      <c r="A148" s="21" t="s">
        <v>3317</v>
      </c>
      <c r="B148" s="21" t="s">
        <v>3319</v>
      </c>
      <c r="C148" s="21" t="s">
        <v>3317</v>
      </c>
      <c r="D148" s="21" t="s">
        <v>5774</v>
      </c>
      <c r="E148" s="21">
        <v>240790</v>
      </c>
      <c r="F148" s="21" t="str">
        <f>VLOOKUP(D148, 'Job Emp Table'!D$1:F$2600, 3, FALSE)</f>
        <v>BISMARCK ARAUZ BARRERA</v>
      </c>
      <c r="G148" s="21" t="s">
        <v>6019</v>
      </c>
      <c r="H148" s="21" t="s">
        <v>5888</v>
      </c>
      <c r="I148" s="22">
        <v>45742</v>
      </c>
      <c r="J148" s="21">
        <v>4.4000000000000004</v>
      </c>
      <c r="K148" s="32" t="s">
        <v>3675</v>
      </c>
      <c r="L148" s="30" t="str">
        <f>IFERROR(VLOOKUP($H148,JOBS!$C:$E,2,FALSE),"")</f>
        <v/>
      </c>
      <c r="M148" s="27" t="str">
        <f>IFERROR(VLOOKUP($L148,JOBS!$A:$B,2,FALSE),"")</f>
        <v/>
      </c>
      <c r="O148" s="16"/>
      <c r="P148" s="16"/>
    </row>
    <row r="149" spans="1:16" x14ac:dyDescent="0.25">
      <c r="A149" s="21" t="s">
        <v>3317</v>
      </c>
      <c r="B149" s="21" t="s">
        <v>3319</v>
      </c>
      <c r="C149" s="21" t="s">
        <v>3317</v>
      </c>
      <c r="D149" s="21" t="s">
        <v>5774</v>
      </c>
      <c r="E149" s="21">
        <v>240790</v>
      </c>
      <c r="F149" s="21" t="str">
        <f>VLOOKUP(D149, 'Job Emp Table'!D$1:F$2600, 3, FALSE)</f>
        <v>BISMARCK ARAUZ BARRERA</v>
      </c>
      <c r="G149" s="21" t="s">
        <v>6018</v>
      </c>
      <c r="H149" s="21" t="s">
        <v>5896</v>
      </c>
      <c r="I149" s="22">
        <v>45742</v>
      </c>
      <c r="J149" s="21">
        <v>1.1000000000000001</v>
      </c>
      <c r="K149" s="32" t="s">
        <v>3675</v>
      </c>
      <c r="L149" s="30" t="str">
        <f>IFERROR(VLOOKUP($H149,JOBS!$C:$E,2,FALSE),"")</f>
        <v/>
      </c>
      <c r="M149" s="27" t="str">
        <f>IFERROR(VLOOKUP($L149,JOBS!$A:$B,2,FALSE),"")</f>
        <v/>
      </c>
      <c r="O149" s="16"/>
      <c r="P149" s="16"/>
    </row>
    <row r="150" spans="1:16" x14ac:dyDescent="0.25">
      <c r="A150" s="21" t="s">
        <v>3317</v>
      </c>
      <c r="B150" s="21" t="s">
        <v>3319</v>
      </c>
      <c r="C150" s="21" t="s">
        <v>3317</v>
      </c>
      <c r="D150" s="21" t="s">
        <v>5774</v>
      </c>
      <c r="E150" s="21">
        <v>240790</v>
      </c>
      <c r="F150" s="21" t="str">
        <f>VLOOKUP(D150, 'Job Emp Table'!D$1:F$2600, 3, FALSE)</f>
        <v>BISMARCK ARAUZ BARRERA</v>
      </c>
      <c r="G150" s="21" t="s">
        <v>6019</v>
      </c>
      <c r="H150" s="21" t="s">
        <v>5896</v>
      </c>
      <c r="I150" s="22">
        <v>45742</v>
      </c>
      <c r="J150" s="21">
        <v>1.9</v>
      </c>
      <c r="K150" s="32" t="s">
        <v>3675</v>
      </c>
      <c r="L150" s="30" t="str">
        <f>IFERROR(VLOOKUP($H150,JOBS!$C:$E,2,FALSE),"")</f>
        <v/>
      </c>
      <c r="M150" s="27" t="str">
        <f>IFERROR(VLOOKUP($L150,JOBS!$A:$B,2,FALSE),"")</f>
        <v/>
      </c>
      <c r="O150" s="16"/>
      <c r="P150" s="16"/>
    </row>
    <row r="151" spans="1:16" x14ac:dyDescent="0.25">
      <c r="A151" s="21" t="s">
        <v>3317</v>
      </c>
      <c r="B151" s="21" t="s">
        <v>3319</v>
      </c>
      <c r="C151" s="21" t="s">
        <v>3317</v>
      </c>
      <c r="D151" s="21" t="s">
        <v>5774</v>
      </c>
      <c r="E151" s="21">
        <v>240790</v>
      </c>
      <c r="F151" s="21" t="str">
        <f>VLOOKUP(D151, 'Job Emp Table'!D$1:F$2600, 3, FALSE)</f>
        <v>BISMARCK ARAUZ BARRERA</v>
      </c>
      <c r="G151" s="21" t="s">
        <v>6018</v>
      </c>
      <c r="H151" s="21" t="s">
        <v>6049</v>
      </c>
      <c r="I151" s="22">
        <v>45743</v>
      </c>
      <c r="J151" s="21">
        <v>3.7</v>
      </c>
      <c r="K151" s="32" t="s">
        <v>3675</v>
      </c>
      <c r="L151" s="30" t="str">
        <f>IFERROR(VLOOKUP($H151,JOBS!$C:$E,2,FALSE),"")</f>
        <v/>
      </c>
      <c r="M151" s="27" t="str">
        <f>IFERROR(VLOOKUP($L151,JOBS!$A:$B,2,FALSE),"")</f>
        <v/>
      </c>
      <c r="O151" s="16"/>
      <c r="P151" s="16"/>
    </row>
    <row r="152" spans="1:16" x14ac:dyDescent="0.25">
      <c r="A152" s="21" t="s">
        <v>3317</v>
      </c>
      <c r="B152" s="21" t="s">
        <v>3319</v>
      </c>
      <c r="C152" s="21" t="s">
        <v>3317</v>
      </c>
      <c r="D152" s="21" t="s">
        <v>5774</v>
      </c>
      <c r="E152" s="21">
        <v>240790</v>
      </c>
      <c r="F152" s="21" t="str">
        <f>VLOOKUP(D152, 'Job Emp Table'!D$1:F$2600, 3, FALSE)</f>
        <v>BISMARCK ARAUZ BARRERA</v>
      </c>
      <c r="G152" s="21" t="s">
        <v>6019</v>
      </c>
      <c r="H152" s="21" t="s">
        <v>6049</v>
      </c>
      <c r="I152" s="22">
        <v>45743</v>
      </c>
      <c r="J152" s="21">
        <v>6.3</v>
      </c>
      <c r="K152" s="32" t="s">
        <v>3675</v>
      </c>
      <c r="L152" s="30" t="str">
        <f>IFERROR(VLOOKUP($H152,JOBS!$C:$E,2,FALSE),"")</f>
        <v/>
      </c>
      <c r="M152" s="27" t="str">
        <f>IFERROR(VLOOKUP($L152,JOBS!$A:$B,2,FALSE),"")</f>
        <v/>
      </c>
      <c r="O152" s="16"/>
      <c r="P152" s="16"/>
    </row>
    <row r="153" spans="1:16" x14ac:dyDescent="0.25">
      <c r="A153" s="21" t="s">
        <v>3317</v>
      </c>
      <c r="B153" s="21" t="s">
        <v>3319</v>
      </c>
      <c r="C153" s="21" t="s">
        <v>3317</v>
      </c>
      <c r="D153" s="21" t="s">
        <v>5774</v>
      </c>
      <c r="E153" s="21">
        <v>240790</v>
      </c>
      <c r="F153" s="21" t="str">
        <f>VLOOKUP(D153, 'Job Emp Table'!D$1:F$2600, 3, FALSE)</f>
        <v>BISMARCK ARAUZ BARRERA</v>
      </c>
      <c r="G153" s="21" t="s">
        <v>6018</v>
      </c>
      <c r="H153" s="21" t="s">
        <v>6049</v>
      </c>
      <c r="I153" s="22">
        <v>45744</v>
      </c>
      <c r="J153" s="21">
        <v>3</v>
      </c>
      <c r="K153" s="32" t="s">
        <v>3675</v>
      </c>
      <c r="L153" s="30" t="str">
        <f>IFERROR(VLOOKUP($H153,JOBS!$C:$E,2,FALSE),"")</f>
        <v/>
      </c>
      <c r="M153" s="27" t="str">
        <f>IFERROR(VLOOKUP($L153,JOBS!$A:$B,2,FALSE),"")</f>
        <v/>
      </c>
      <c r="O153" s="16"/>
      <c r="P153" s="16"/>
    </row>
    <row r="154" spans="1:16" x14ac:dyDescent="0.25">
      <c r="A154" s="21" t="s">
        <v>3317</v>
      </c>
      <c r="B154" s="21" t="s">
        <v>3319</v>
      </c>
      <c r="C154" s="21" t="s">
        <v>3317</v>
      </c>
      <c r="D154" s="21" t="s">
        <v>5774</v>
      </c>
      <c r="E154" s="21">
        <v>240790</v>
      </c>
      <c r="F154" s="21" t="str">
        <f>VLOOKUP(D154, 'Job Emp Table'!D$1:F$2600, 3, FALSE)</f>
        <v>BISMARCK ARAUZ BARRERA</v>
      </c>
      <c r="G154" s="21" t="s">
        <v>6019</v>
      </c>
      <c r="H154" s="21" t="s">
        <v>6049</v>
      </c>
      <c r="I154" s="22">
        <v>45744</v>
      </c>
      <c r="J154" s="21">
        <v>5</v>
      </c>
      <c r="K154" s="32" t="s">
        <v>3675</v>
      </c>
      <c r="L154" s="30" t="str">
        <f>IFERROR(VLOOKUP($H154,JOBS!$C:$E,2,FALSE),"")</f>
        <v/>
      </c>
      <c r="M154" s="27" t="str">
        <f>IFERROR(VLOOKUP($L154,JOBS!$A:$B,2,FALSE),"")</f>
        <v/>
      </c>
      <c r="O154" s="16"/>
      <c r="P154" s="16"/>
    </row>
    <row r="155" spans="1:16" x14ac:dyDescent="0.25">
      <c r="A155" s="21" t="s">
        <v>3939</v>
      </c>
      <c r="B155" s="21" t="s">
        <v>3935</v>
      </c>
      <c r="C155" s="21" t="s">
        <v>3939</v>
      </c>
      <c r="D155" s="21" t="s">
        <v>5774</v>
      </c>
      <c r="E155" s="21">
        <v>240790</v>
      </c>
      <c r="F155" s="21" t="str">
        <f>VLOOKUP(D155, 'Job Emp Table'!D$1:F$2600, 3, FALSE)</f>
        <v>BISMARCK ARAUZ BARRERA</v>
      </c>
      <c r="G155" s="21" t="s">
        <v>6018</v>
      </c>
      <c r="H155" s="21" t="s">
        <v>6035</v>
      </c>
      <c r="I155" s="22">
        <v>45739</v>
      </c>
      <c r="J155" s="21">
        <v>1.5</v>
      </c>
      <c r="K155" s="32" t="s">
        <v>3675</v>
      </c>
      <c r="L155" s="30" t="str">
        <f>IFERROR(VLOOKUP($H155,JOBS!$C:$E,2,FALSE),"")</f>
        <v/>
      </c>
      <c r="M155" s="27" t="str">
        <f>IFERROR(VLOOKUP($L155,JOBS!$A:$B,2,FALSE),"")</f>
        <v/>
      </c>
      <c r="O155" s="16"/>
      <c r="P155" s="16"/>
    </row>
    <row r="156" spans="1:16" x14ac:dyDescent="0.25">
      <c r="A156" s="21" t="s">
        <v>3939</v>
      </c>
      <c r="B156" s="21" t="s">
        <v>3935</v>
      </c>
      <c r="C156" s="21" t="s">
        <v>3939</v>
      </c>
      <c r="D156" s="21" t="s">
        <v>5774</v>
      </c>
      <c r="E156" s="21">
        <v>240790</v>
      </c>
      <c r="F156" s="21" t="str">
        <f>VLOOKUP(D156, 'Job Emp Table'!D$1:F$2600, 3, FALSE)</f>
        <v>BISMARCK ARAUZ BARRERA</v>
      </c>
      <c r="G156" s="21" t="s">
        <v>6019</v>
      </c>
      <c r="H156" s="21" t="s">
        <v>6035</v>
      </c>
      <c r="I156" s="22">
        <v>45739</v>
      </c>
      <c r="J156" s="21">
        <v>2.5</v>
      </c>
      <c r="K156" s="32" t="s">
        <v>3675</v>
      </c>
      <c r="L156" s="30" t="str">
        <f>IFERROR(VLOOKUP($H156,JOBS!$C:$E,2,FALSE),"")</f>
        <v/>
      </c>
      <c r="M156" s="27" t="str">
        <f>IFERROR(VLOOKUP($L156,JOBS!$A:$B,2,FALSE),"")</f>
        <v/>
      </c>
      <c r="O156" s="16"/>
      <c r="P156" s="16"/>
    </row>
    <row r="157" spans="1:16" x14ac:dyDescent="0.25">
      <c r="A157" s="21" t="s">
        <v>3939</v>
      </c>
      <c r="B157" s="21" t="s">
        <v>3935</v>
      </c>
      <c r="C157" s="21" t="s">
        <v>3939</v>
      </c>
      <c r="D157" s="21" t="s">
        <v>5774</v>
      </c>
      <c r="E157" s="21">
        <v>240790</v>
      </c>
      <c r="F157" s="21" t="str">
        <f>VLOOKUP(D157, 'Job Emp Table'!D$1:F$2600, 3, FALSE)</f>
        <v>BISMARCK ARAUZ BARRERA</v>
      </c>
      <c r="G157" s="21" t="s">
        <v>6018</v>
      </c>
      <c r="H157" s="21" t="s">
        <v>6045</v>
      </c>
      <c r="I157" s="22">
        <v>45739</v>
      </c>
      <c r="J157" s="21">
        <v>1.5</v>
      </c>
      <c r="K157" s="32" t="s">
        <v>3675</v>
      </c>
      <c r="L157" s="30" t="str">
        <f>IFERROR(VLOOKUP($H157,JOBS!$C:$E,2,FALSE),"")</f>
        <v/>
      </c>
      <c r="M157" s="27" t="str">
        <f>IFERROR(VLOOKUP($L157,JOBS!$A:$B,2,FALSE),"")</f>
        <v/>
      </c>
      <c r="O157" s="16"/>
      <c r="P157" s="16"/>
    </row>
    <row r="158" spans="1:16" x14ac:dyDescent="0.25">
      <c r="A158" s="21" t="s">
        <v>3939</v>
      </c>
      <c r="B158" s="21" t="s">
        <v>3935</v>
      </c>
      <c r="C158" s="21" t="s">
        <v>3939</v>
      </c>
      <c r="D158" s="21" t="s">
        <v>5774</v>
      </c>
      <c r="E158" s="21">
        <v>240790</v>
      </c>
      <c r="F158" s="21" t="str">
        <f>VLOOKUP(D158, 'Job Emp Table'!D$1:F$2600, 3, FALSE)</f>
        <v>BISMARCK ARAUZ BARRERA</v>
      </c>
      <c r="G158" s="21" t="s">
        <v>6019</v>
      </c>
      <c r="H158" s="21" t="s">
        <v>6045</v>
      </c>
      <c r="I158" s="22">
        <v>45739</v>
      </c>
      <c r="J158" s="21">
        <v>2.5</v>
      </c>
      <c r="K158" s="32" t="s">
        <v>3675</v>
      </c>
      <c r="L158" s="30" t="str">
        <f>IFERROR(VLOOKUP($H158,JOBS!$C:$E,2,FALSE),"")</f>
        <v/>
      </c>
      <c r="M158" s="27" t="str">
        <f>IFERROR(VLOOKUP($L158,JOBS!$A:$B,2,FALSE),"")</f>
        <v/>
      </c>
      <c r="O158" s="16"/>
      <c r="P158" s="16"/>
    </row>
    <row r="159" spans="1:16" x14ac:dyDescent="0.25">
      <c r="A159" s="21" t="s">
        <v>3939</v>
      </c>
      <c r="B159" s="21" t="s">
        <v>3935</v>
      </c>
      <c r="C159" s="21" t="s">
        <v>3939</v>
      </c>
      <c r="D159" s="21" t="s">
        <v>5774</v>
      </c>
      <c r="E159" s="21">
        <v>240790</v>
      </c>
      <c r="F159" s="21" t="str">
        <f>VLOOKUP(D159, 'Job Emp Table'!D$1:F$2600, 3, FALSE)</f>
        <v>BISMARCK ARAUZ BARRERA</v>
      </c>
      <c r="G159" s="21" t="s">
        <v>6018</v>
      </c>
      <c r="H159" s="21" t="s">
        <v>6050</v>
      </c>
      <c r="I159" s="22">
        <v>45739</v>
      </c>
      <c r="J159" s="21">
        <v>1.5</v>
      </c>
      <c r="K159" s="32" t="s">
        <v>3675</v>
      </c>
      <c r="L159" s="30" t="str">
        <f>IFERROR(VLOOKUP($H159,JOBS!$C:$E,2,FALSE),"")</f>
        <v/>
      </c>
      <c r="M159" s="27" t="str">
        <f>IFERROR(VLOOKUP($L159,JOBS!$A:$B,2,FALSE),"")</f>
        <v/>
      </c>
      <c r="O159" s="16"/>
      <c r="P159" s="16"/>
    </row>
    <row r="160" spans="1:16" x14ac:dyDescent="0.25">
      <c r="A160" s="21" t="s">
        <v>3939</v>
      </c>
      <c r="B160" s="21" t="s">
        <v>3935</v>
      </c>
      <c r="C160" s="21" t="s">
        <v>3939</v>
      </c>
      <c r="D160" s="21" t="s">
        <v>5774</v>
      </c>
      <c r="E160" s="21">
        <v>240790</v>
      </c>
      <c r="F160" s="21" t="str">
        <f>VLOOKUP(D160, 'Job Emp Table'!D$1:F$2600, 3, FALSE)</f>
        <v>BISMARCK ARAUZ BARRERA</v>
      </c>
      <c r="G160" s="21" t="s">
        <v>6019</v>
      </c>
      <c r="H160" s="21" t="s">
        <v>6050</v>
      </c>
      <c r="I160" s="22">
        <v>45739</v>
      </c>
      <c r="J160" s="21">
        <v>2.5</v>
      </c>
      <c r="K160" s="32" t="s">
        <v>3675</v>
      </c>
      <c r="L160" s="30" t="str">
        <f>IFERROR(VLOOKUP($H160,JOBS!$C:$E,2,FALSE),"")</f>
        <v/>
      </c>
      <c r="M160" s="27" t="str">
        <f>IFERROR(VLOOKUP($L160,JOBS!$A:$B,2,FALSE),"")</f>
        <v/>
      </c>
      <c r="O160" s="16"/>
      <c r="P160" s="16"/>
    </row>
    <row r="161" spans="1:16" x14ac:dyDescent="0.25">
      <c r="A161" s="21" t="s">
        <v>3939</v>
      </c>
      <c r="B161" s="21" t="s">
        <v>3935</v>
      </c>
      <c r="C161" s="21" t="s">
        <v>3939</v>
      </c>
      <c r="D161" s="21" t="s">
        <v>5774</v>
      </c>
      <c r="E161" s="21">
        <v>240790</v>
      </c>
      <c r="F161" s="21" t="str">
        <f>VLOOKUP(D161, 'Job Emp Table'!D$1:F$2600, 3, FALSE)</f>
        <v>BISMARCK ARAUZ BARRERA</v>
      </c>
      <c r="G161" s="21" t="s">
        <v>6018</v>
      </c>
      <c r="H161" s="21" t="s">
        <v>6046</v>
      </c>
      <c r="I161" s="22">
        <v>45745</v>
      </c>
      <c r="J161" s="21">
        <v>1.5</v>
      </c>
      <c r="K161" s="32" t="s">
        <v>3675</v>
      </c>
      <c r="L161" s="30" t="str">
        <f>IFERROR(VLOOKUP($H161,JOBS!$C:$E,2,FALSE),"")</f>
        <v/>
      </c>
      <c r="M161" s="27" t="str">
        <f>IFERROR(VLOOKUP($L161,JOBS!$A:$B,2,FALSE),"")</f>
        <v/>
      </c>
      <c r="O161" s="16"/>
      <c r="P161" s="16"/>
    </row>
    <row r="162" spans="1:16" x14ac:dyDescent="0.25">
      <c r="A162" s="21" t="s">
        <v>3939</v>
      </c>
      <c r="B162" s="21" t="s">
        <v>3935</v>
      </c>
      <c r="C162" s="21" t="s">
        <v>3939</v>
      </c>
      <c r="D162" s="21" t="s">
        <v>5774</v>
      </c>
      <c r="E162" s="21">
        <v>240790</v>
      </c>
      <c r="F162" s="21" t="str">
        <f>VLOOKUP(D162, 'Job Emp Table'!D$1:F$2600, 3, FALSE)</f>
        <v>BISMARCK ARAUZ BARRERA</v>
      </c>
      <c r="G162" s="21" t="s">
        <v>6019</v>
      </c>
      <c r="H162" s="21" t="s">
        <v>6046</v>
      </c>
      <c r="I162" s="22">
        <v>45745</v>
      </c>
      <c r="J162" s="21">
        <v>2.5</v>
      </c>
      <c r="K162" s="32" t="s">
        <v>3675</v>
      </c>
      <c r="L162" s="30" t="str">
        <f>IFERROR(VLOOKUP($H162,JOBS!$C:$E,2,FALSE),"")</f>
        <v/>
      </c>
      <c r="M162" s="27" t="str">
        <f>IFERROR(VLOOKUP($L162,JOBS!$A:$B,2,FALSE),"")</f>
        <v/>
      </c>
      <c r="O162" s="16"/>
      <c r="P162" s="16"/>
    </row>
    <row r="163" spans="1:16" x14ac:dyDescent="0.25">
      <c r="A163" s="21" t="s">
        <v>3939</v>
      </c>
      <c r="B163" s="21" t="s">
        <v>3935</v>
      </c>
      <c r="C163" s="21" t="s">
        <v>3939</v>
      </c>
      <c r="D163" s="21" t="s">
        <v>5774</v>
      </c>
      <c r="E163" s="21">
        <v>240790</v>
      </c>
      <c r="F163" s="21" t="str">
        <f>VLOOKUP(D163, 'Job Emp Table'!D$1:F$2600, 3, FALSE)</f>
        <v>BISMARCK ARAUZ BARRERA</v>
      </c>
      <c r="G163" s="21" t="s">
        <v>6018</v>
      </c>
      <c r="H163" s="21" t="s">
        <v>6034</v>
      </c>
      <c r="I163" s="22">
        <v>45745</v>
      </c>
      <c r="J163" s="21">
        <v>1.5</v>
      </c>
      <c r="K163" s="32" t="s">
        <v>3675</v>
      </c>
      <c r="L163" s="30" t="str">
        <f>IFERROR(VLOOKUP($H163,JOBS!$C:$E,2,FALSE),"")</f>
        <v/>
      </c>
      <c r="M163" s="27" t="str">
        <f>IFERROR(VLOOKUP($L163,JOBS!$A:$B,2,FALSE),"")</f>
        <v/>
      </c>
      <c r="O163" s="16"/>
      <c r="P163" s="16"/>
    </row>
    <row r="164" spans="1:16" x14ac:dyDescent="0.25">
      <c r="A164" s="21" t="s">
        <v>3939</v>
      </c>
      <c r="B164" s="21" t="s">
        <v>3935</v>
      </c>
      <c r="C164" s="21" t="s">
        <v>3939</v>
      </c>
      <c r="D164" s="21" t="s">
        <v>5774</v>
      </c>
      <c r="E164" s="21">
        <v>240790</v>
      </c>
      <c r="F164" s="21" t="str">
        <f>VLOOKUP(D164, 'Job Emp Table'!D$1:F$2600, 3, FALSE)</f>
        <v>BISMARCK ARAUZ BARRERA</v>
      </c>
      <c r="G164" s="21" t="s">
        <v>6019</v>
      </c>
      <c r="H164" s="21" t="s">
        <v>6034</v>
      </c>
      <c r="I164" s="22">
        <v>45745</v>
      </c>
      <c r="J164" s="21">
        <v>2.5</v>
      </c>
      <c r="K164" s="32" t="s">
        <v>3675</v>
      </c>
      <c r="L164" s="30" t="str">
        <f>IFERROR(VLOOKUP($H164,JOBS!$C:$E,2,FALSE),"")</f>
        <v/>
      </c>
      <c r="M164" s="27" t="str">
        <f>IFERROR(VLOOKUP($L164,JOBS!$A:$B,2,FALSE),"")</f>
        <v/>
      </c>
      <c r="O164" s="16"/>
      <c r="P164" s="16"/>
    </row>
    <row r="165" spans="1:16" x14ac:dyDescent="0.25">
      <c r="A165" s="21" t="s">
        <v>3939</v>
      </c>
      <c r="B165" s="21" t="s">
        <v>3935</v>
      </c>
      <c r="C165" s="21" t="s">
        <v>3939</v>
      </c>
      <c r="D165" s="21" t="s">
        <v>5774</v>
      </c>
      <c r="E165" s="21">
        <v>240790</v>
      </c>
      <c r="F165" s="21" t="str">
        <f>VLOOKUP(D165, 'Job Emp Table'!D$1:F$2600, 3, FALSE)</f>
        <v>BISMARCK ARAUZ BARRERA</v>
      </c>
      <c r="G165" s="21" t="s">
        <v>6018</v>
      </c>
      <c r="H165" s="21" t="s">
        <v>6044</v>
      </c>
      <c r="I165" s="22">
        <v>45745</v>
      </c>
      <c r="J165" s="21">
        <v>1.6</v>
      </c>
      <c r="K165" s="32" t="s">
        <v>3675</v>
      </c>
      <c r="L165" s="30" t="str">
        <f>IFERROR(VLOOKUP($H165,JOBS!$C:$E,2,FALSE),"")</f>
        <v/>
      </c>
      <c r="M165" s="27" t="str">
        <f>IFERROR(VLOOKUP($L165,JOBS!$A:$B,2,FALSE),"")</f>
        <v/>
      </c>
      <c r="O165" s="16"/>
      <c r="P165" s="16"/>
    </row>
    <row r="166" spans="1:16" x14ac:dyDescent="0.25">
      <c r="A166" s="21" t="s">
        <v>3939</v>
      </c>
      <c r="B166" s="21" t="s">
        <v>3935</v>
      </c>
      <c r="C166" s="21" t="s">
        <v>3939</v>
      </c>
      <c r="D166" s="21" t="s">
        <v>5774</v>
      </c>
      <c r="E166" s="21">
        <v>240790</v>
      </c>
      <c r="F166" s="21" t="str">
        <f>VLOOKUP(D166, 'Job Emp Table'!D$1:F$2600, 3, FALSE)</f>
        <v>BISMARCK ARAUZ BARRERA</v>
      </c>
      <c r="G166" s="21" t="s">
        <v>6019</v>
      </c>
      <c r="H166" s="21" t="s">
        <v>6044</v>
      </c>
      <c r="I166" s="22">
        <v>45745</v>
      </c>
      <c r="J166" s="21">
        <v>2.4</v>
      </c>
      <c r="K166" s="32" t="s">
        <v>3675</v>
      </c>
      <c r="L166" s="30" t="str">
        <f>IFERROR(VLOOKUP($H166,JOBS!$C:$E,2,FALSE),"")</f>
        <v/>
      </c>
      <c r="M166" s="27" t="str">
        <f>IFERROR(VLOOKUP($L166,JOBS!$A:$B,2,FALSE),"")</f>
        <v/>
      </c>
      <c r="O166" s="16"/>
      <c r="P166" s="16"/>
    </row>
    <row r="167" spans="1:16" x14ac:dyDescent="0.25">
      <c r="A167" s="21" t="s">
        <v>3865</v>
      </c>
      <c r="B167" s="21" t="s">
        <v>3863</v>
      </c>
      <c r="C167" s="21" t="s">
        <v>3865</v>
      </c>
      <c r="D167" s="21" t="s">
        <v>5989</v>
      </c>
      <c r="E167" s="21">
        <v>240813</v>
      </c>
      <c r="F167" s="21" t="str">
        <f>VLOOKUP(D167, 'Job Emp Table'!D$1:F$2600, 3, FALSE)</f>
        <v>ADAM ARREOLA</v>
      </c>
      <c r="G167" s="21" t="s">
        <v>6019</v>
      </c>
      <c r="H167" s="21" t="s">
        <v>6051</v>
      </c>
      <c r="I167" s="22">
        <v>45742</v>
      </c>
      <c r="J167" s="21">
        <v>5</v>
      </c>
      <c r="K167" s="32" t="s">
        <v>3675</v>
      </c>
      <c r="L167" s="30" t="str">
        <f>IFERROR(VLOOKUP($H167,JOBS!$C:$E,2,FALSE),"")</f>
        <v/>
      </c>
      <c r="M167" s="27" t="str">
        <f>IFERROR(VLOOKUP($L167,JOBS!$A:$B,2,FALSE),"")</f>
        <v/>
      </c>
      <c r="O167" s="16"/>
      <c r="P167" s="16"/>
    </row>
    <row r="168" spans="1:16" x14ac:dyDescent="0.25">
      <c r="A168" s="21" t="s">
        <v>3865</v>
      </c>
      <c r="B168" s="21" t="s">
        <v>3863</v>
      </c>
      <c r="C168" s="21" t="s">
        <v>3865</v>
      </c>
      <c r="D168" s="21" t="s">
        <v>5989</v>
      </c>
      <c r="E168" s="21">
        <v>240813</v>
      </c>
      <c r="F168" s="21" t="str">
        <f>VLOOKUP(D168, 'Job Emp Table'!D$1:F$2600, 3, FALSE)</f>
        <v>ADAM ARREOLA</v>
      </c>
      <c r="G168" s="21" t="s">
        <v>6019</v>
      </c>
      <c r="H168" s="21" t="s">
        <v>6052</v>
      </c>
      <c r="I168" s="22">
        <v>45742</v>
      </c>
      <c r="J168" s="21">
        <v>5</v>
      </c>
      <c r="K168" s="32" t="s">
        <v>3675</v>
      </c>
      <c r="L168" s="30" t="str">
        <f>IFERROR(VLOOKUP($H168,JOBS!$C:$E,2,FALSE),"")</f>
        <v/>
      </c>
      <c r="M168" s="27" t="str">
        <f>IFERROR(VLOOKUP($L168,JOBS!$A:$B,2,FALSE),"")</f>
        <v/>
      </c>
      <c r="O168" s="16"/>
      <c r="P168" s="16"/>
    </row>
    <row r="169" spans="1:16" x14ac:dyDescent="0.25">
      <c r="A169" s="21" t="s">
        <v>3865</v>
      </c>
      <c r="B169" s="21" t="s">
        <v>3863</v>
      </c>
      <c r="C169" s="21" t="s">
        <v>3865</v>
      </c>
      <c r="D169" s="21" t="s">
        <v>5989</v>
      </c>
      <c r="E169" s="21">
        <v>240813</v>
      </c>
      <c r="F169" s="21" t="str">
        <f>VLOOKUP(D169, 'Job Emp Table'!D$1:F$2600, 3, FALSE)</f>
        <v>ADAM ARREOLA</v>
      </c>
      <c r="G169" s="21" t="s">
        <v>6019</v>
      </c>
      <c r="H169" s="21" t="s">
        <v>6053</v>
      </c>
      <c r="I169" s="22">
        <v>45743</v>
      </c>
      <c r="J169" s="21">
        <v>10</v>
      </c>
      <c r="K169" s="32" t="s">
        <v>3675</v>
      </c>
      <c r="L169" s="30" t="str">
        <f>IFERROR(VLOOKUP($H169,JOBS!$C:$E,2,FALSE),"")</f>
        <v/>
      </c>
      <c r="M169" s="27" t="str">
        <f>IFERROR(VLOOKUP($L169,JOBS!$A:$B,2,FALSE),"")</f>
        <v/>
      </c>
      <c r="O169" s="16"/>
      <c r="P169" s="16"/>
    </row>
    <row r="170" spans="1:16" x14ac:dyDescent="0.25">
      <c r="A170" s="21" t="s">
        <v>3939</v>
      </c>
      <c r="B170" s="21" t="s">
        <v>3935</v>
      </c>
      <c r="C170" s="21" t="s">
        <v>3939</v>
      </c>
      <c r="D170" s="21" t="s">
        <v>5989</v>
      </c>
      <c r="E170" s="21">
        <v>240813</v>
      </c>
      <c r="F170" s="21" t="str">
        <f>VLOOKUP(D170, 'Job Emp Table'!D$1:F$2600, 3, FALSE)</f>
        <v>ADAM ARREOLA</v>
      </c>
      <c r="G170" s="21" t="s">
        <v>6018</v>
      </c>
      <c r="H170" s="21" t="s">
        <v>6054</v>
      </c>
      <c r="I170" s="22">
        <v>45739</v>
      </c>
      <c r="J170" s="21">
        <v>2</v>
      </c>
      <c r="K170" s="32" t="s">
        <v>3675</v>
      </c>
      <c r="L170" s="30" t="str">
        <f>IFERROR(VLOOKUP($H170,JOBS!$C:$E,2,FALSE),"")</f>
        <v/>
      </c>
      <c r="M170" s="27" t="str">
        <f>IFERROR(VLOOKUP($L170,JOBS!$A:$B,2,FALSE),"")</f>
        <v/>
      </c>
      <c r="O170" s="16"/>
      <c r="P170" s="16"/>
    </row>
    <row r="171" spans="1:16" x14ac:dyDescent="0.25">
      <c r="A171" s="21" t="s">
        <v>3939</v>
      </c>
      <c r="B171" s="21" t="s">
        <v>3935</v>
      </c>
      <c r="C171" s="21" t="s">
        <v>3939</v>
      </c>
      <c r="D171" s="21" t="s">
        <v>5989</v>
      </c>
      <c r="E171" s="21">
        <v>240813</v>
      </c>
      <c r="F171" s="21" t="str">
        <f>VLOOKUP(D171, 'Job Emp Table'!D$1:F$2600, 3, FALSE)</f>
        <v>ADAM ARREOLA</v>
      </c>
      <c r="G171" s="21" t="s">
        <v>6019</v>
      </c>
      <c r="H171" s="21" t="s">
        <v>6054</v>
      </c>
      <c r="I171" s="22">
        <v>45739</v>
      </c>
      <c r="J171" s="21">
        <v>10</v>
      </c>
      <c r="K171" s="32" t="s">
        <v>3675</v>
      </c>
      <c r="L171" s="30" t="str">
        <f>IFERROR(VLOOKUP($H171,JOBS!$C:$E,2,FALSE),"")</f>
        <v/>
      </c>
      <c r="M171" s="27" t="str">
        <f>IFERROR(VLOOKUP($L171,JOBS!$A:$B,2,FALSE),"")</f>
        <v/>
      </c>
      <c r="O171" s="16"/>
      <c r="P171" s="16"/>
    </row>
    <row r="172" spans="1:16" x14ac:dyDescent="0.25">
      <c r="A172" s="21" t="s">
        <v>5957</v>
      </c>
      <c r="B172" s="21" t="s">
        <v>5956</v>
      </c>
      <c r="C172" s="21" t="s">
        <v>5957</v>
      </c>
      <c r="D172" s="21" t="s">
        <v>5989</v>
      </c>
      <c r="E172" s="21">
        <v>240813</v>
      </c>
      <c r="F172" s="21" t="str">
        <f>VLOOKUP(D172, 'Job Emp Table'!D$1:F$2600, 3, FALSE)</f>
        <v>ADAM ARREOLA</v>
      </c>
      <c r="G172" s="21" t="s">
        <v>6019</v>
      </c>
      <c r="H172" s="21" t="s">
        <v>6055</v>
      </c>
      <c r="I172" s="22">
        <v>45741</v>
      </c>
      <c r="J172" s="21">
        <v>1</v>
      </c>
      <c r="K172" s="32" t="s">
        <v>3675</v>
      </c>
      <c r="L172" s="30" t="str">
        <f>IFERROR(VLOOKUP($H172,JOBS!$C:$E,2,FALSE),"")</f>
        <v/>
      </c>
      <c r="M172" s="27" t="str">
        <f>IFERROR(VLOOKUP($L172,JOBS!$A:$B,2,FALSE),"")</f>
        <v/>
      </c>
      <c r="O172" s="16"/>
      <c r="P172" s="16"/>
    </row>
    <row r="173" spans="1:16" x14ac:dyDescent="0.25">
      <c r="A173" s="21" t="s">
        <v>5957</v>
      </c>
      <c r="B173" s="21" t="s">
        <v>5956</v>
      </c>
      <c r="C173" s="21" t="s">
        <v>5957</v>
      </c>
      <c r="D173" s="21" t="s">
        <v>5989</v>
      </c>
      <c r="E173" s="21">
        <v>240813</v>
      </c>
      <c r="F173" s="21" t="str">
        <f>VLOOKUP(D173, 'Job Emp Table'!D$1:F$2600, 3, FALSE)</f>
        <v>ADAM ARREOLA</v>
      </c>
      <c r="G173" s="21" t="s">
        <v>6019</v>
      </c>
      <c r="H173" s="21" t="s">
        <v>6056</v>
      </c>
      <c r="I173" s="22">
        <v>45741</v>
      </c>
      <c r="J173" s="21">
        <v>5</v>
      </c>
      <c r="K173" s="32" t="s">
        <v>3675</v>
      </c>
      <c r="L173" s="30" t="str">
        <f>IFERROR(VLOOKUP($H173,JOBS!$C:$E,2,FALSE),"")</f>
        <v/>
      </c>
      <c r="M173" s="27" t="str">
        <f>IFERROR(VLOOKUP($L173,JOBS!$A:$B,2,FALSE),"")</f>
        <v/>
      </c>
      <c r="O173" s="16"/>
      <c r="P173" s="16"/>
    </row>
    <row r="174" spans="1:16" x14ac:dyDescent="0.25">
      <c r="A174" s="21" t="s">
        <v>5957</v>
      </c>
      <c r="B174" s="21" t="s">
        <v>5956</v>
      </c>
      <c r="C174" s="21" t="s">
        <v>5957</v>
      </c>
      <c r="D174" s="21" t="s">
        <v>5989</v>
      </c>
      <c r="E174" s="21">
        <v>240813</v>
      </c>
      <c r="F174" s="21" t="str">
        <f>VLOOKUP(D174, 'Job Emp Table'!D$1:F$2600, 3, FALSE)</f>
        <v>ADAM ARREOLA</v>
      </c>
      <c r="G174" s="21" t="s">
        <v>6019</v>
      </c>
      <c r="H174" s="21" t="s">
        <v>6057</v>
      </c>
      <c r="I174" s="22">
        <v>45741</v>
      </c>
      <c r="J174" s="21">
        <v>4</v>
      </c>
      <c r="K174" s="32" t="s">
        <v>3675</v>
      </c>
      <c r="L174" s="30" t="str">
        <f>IFERROR(VLOOKUP($H174,JOBS!$C:$E,2,FALSE),"")</f>
        <v/>
      </c>
      <c r="M174" s="27" t="str">
        <f>IFERROR(VLOOKUP($L174,JOBS!$A:$B,2,FALSE),"")</f>
        <v/>
      </c>
      <c r="O174" s="16"/>
      <c r="P174" s="16"/>
    </row>
    <row r="175" spans="1:16" x14ac:dyDescent="0.25">
      <c r="A175" s="21" t="s">
        <v>3985</v>
      </c>
      <c r="B175" s="21" t="s">
        <v>3981</v>
      </c>
      <c r="C175" s="21" t="s">
        <v>3985</v>
      </c>
      <c r="D175" s="21" t="s">
        <v>5569</v>
      </c>
      <c r="E175" s="21">
        <v>240738</v>
      </c>
      <c r="F175" s="21" t="str">
        <f>VLOOKUP(D175, 'Job Emp Table'!D$1:F$2600, 3, FALSE)</f>
        <v>SANTIAGO ARREOLA MURILLO</v>
      </c>
      <c r="G175" s="21" t="s">
        <v>6019</v>
      </c>
      <c r="H175" s="21" t="s">
        <v>5859</v>
      </c>
      <c r="I175" s="22">
        <v>45740</v>
      </c>
      <c r="J175" s="21">
        <v>4</v>
      </c>
      <c r="K175" s="32" t="s">
        <v>3675</v>
      </c>
      <c r="L175" s="30" t="str">
        <f>IFERROR(VLOOKUP($H175,JOBS!$C:$E,2,FALSE),"")</f>
        <v/>
      </c>
      <c r="M175" s="27" t="str">
        <f>IFERROR(VLOOKUP($L175,JOBS!$A:$B,2,FALSE),"")</f>
        <v/>
      </c>
      <c r="O175" s="16"/>
      <c r="P175" s="16"/>
    </row>
    <row r="176" spans="1:16" x14ac:dyDescent="0.25">
      <c r="A176" s="21" t="s">
        <v>3985</v>
      </c>
      <c r="B176" s="21" t="s">
        <v>3981</v>
      </c>
      <c r="C176" s="21" t="s">
        <v>3985</v>
      </c>
      <c r="D176" s="21" t="s">
        <v>5569</v>
      </c>
      <c r="E176" s="21">
        <v>240738</v>
      </c>
      <c r="F176" s="21" t="str">
        <f>VLOOKUP(D176, 'Job Emp Table'!D$1:F$2600, 3, FALSE)</f>
        <v>SANTIAGO ARREOLA MURILLO</v>
      </c>
      <c r="G176" s="21" t="s">
        <v>6019</v>
      </c>
      <c r="H176" s="21" t="s">
        <v>6058</v>
      </c>
      <c r="I176" s="22">
        <v>45740</v>
      </c>
      <c r="J176" s="21">
        <v>2</v>
      </c>
      <c r="K176" s="32" t="s">
        <v>3675</v>
      </c>
      <c r="L176" s="30" t="str">
        <f>IFERROR(VLOOKUP($H176,JOBS!$C:$E,2,FALSE),"")</f>
        <v/>
      </c>
      <c r="M176" s="27" t="str">
        <f>IFERROR(VLOOKUP($L176,JOBS!$A:$B,2,FALSE),"")</f>
        <v/>
      </c>
      <c r="O176" s="16"/>
      <c r="P176" s="16"/>
    </row>
    <row r="177" spans="1:16" x14ac:dyDescent="0.25">
      <c r="A177" s="21" t="s">
        <v>3985</v>
      </c>
      <c r="B177" s="21" t="s">
        <v>3981</v>
      </c>
      <c r="C177" s="21" t="s">
        <v>3985</v>
      </c>
      <c r="D177" s="21" t="s">
        <v>5569</v>
      </c>
      <c r="E177" s="21">
        <v>240738</v>
      </c>
      <c r="F177" s="21" t="str">
        <f>VLOOKUP(D177, 'Job Emp Table'!D$1:F$2600, 3, FALSE)</f>
        <v>SANTIAGO ARREOLA MURILLO</v>
      </c>
      <c r="G177" s="21" t="s">
        <v>6019</v>
      </c>
      <c r="H177" s="21" t="s">
        <v>6059</v>
      </c>
      <c r="I177" s="22">
        <v>45740</v>
      </c>
      <c r="J177" s="21">
        <v>2</v>
      </c>
      <c r="K177" s="32" t="s">
        <v>3675</v>
      </c>
      <c r="L177" s="30" t="str">
        <f>IFERROR(VLOOKUP($H177,JOBS!$C:$E,2,FALSE),"")</f>
        <v/>
      </c>
      <c r="M177" s="27" t="str">
        <f>IFERROR(VLOOKUP($L177,JOBS!$A:$B,2,FALSE),"")</f>
        <v/>
      </c>
      <c r="O177" s="16"/>
      <c r="P177" s="16"/>
    </row>
    <row r="178" spans="1:16" x14ac:dyDescent="0.25">
      <c r="A178" s="21" t="s">
        <v>3985</v>
      </c>
      <c r="B178" s="21" t="s">
        <v>3981</v>
      </c>
      <c r="C178" s="21" t="s">
        <v>3985</v>
      </c>
      <c r="D178" s="21" t="s">
        <v>5569</v>
      </c>
      <c r="E178" s="21">
        <v>240738</v>
      </c>
      <c r="F178" s="21" t="str">
        <f>VLOOKUP(D178, 'Job Emp Table'!D$1:F$2600, 3, FALSE)</f>
        <v>SANTIAGO ARREOLA MURILLO</v>
      </c>
      <c r="G178" s="21" t="s">
        <v>6019</v>
      </c>
      <c r="H178" s="21" t="s">
        <v>5868</v>
      </c>
      <c r="I178" s="22">
        <v>45740</v>
      </c>
      <c r="J178" s="21">
        <v>2</v>
      </c>
      <c r="K178" s="32" t="s">
        <v>3675</v>
      </c>
      <c r="L178" s="30" t="str">
        <f>IFERROR(VLOOKUP($H178,JOBS!$C:$E,2,FALSE),"")</f>
        <v/>
      </c>
      <c r="M178" s="27" t="str">
        <f>IFERROR(VLOOKUP($L178,JOBS!$A:$B,2,FALSE),"")</f>
        <v/>
      </c>
      <c r="O178" s="16"/>
      <c r="P178" s="16"/>
    </row>
    <row r="179" spans="1:16" x14ac:dyDescent="0.25">
      <c r="A179" s="21" t="s">
        <v>3985</v>
      </c>
      <c r="B179" s="21" t="s">
        <v>3981</v>
      </c>
      <c r="C179" s="21" t="s">
        <v>3985</v>
      </c>
      <c r="D179" s="21" t="s">
        <v>5569</v>
      </c>
      <c r="E179" s="21">
        <v>240738</v>
      </c>
      <c r="F179" s="21" t="str">
        <f>VLOOKUP(D179, 'Job Emp Table'!D$1:F$2600, 3, FALSE)</f>
        <v>SANTIAGO ARREOLA MURILLO</v>
      </c>
      <c r="G179" s="21" t="s">
        <v>6019</v>
      </c>
      <c r="H179" s="21" t="s">
        <v>5857</v>
      </c>
      <c r="I179" s="22">
        <v>45741</v>
      </c>
      <c r="J179" s="21">
        <v>6</v>
      </c>
      <c r="K179" s="32" t="s">
        <v>3675</v>
      </c>
      <c r="L179" s="30" t="str">
        <f>IFERROR(VLOOKUP($H179,JOBS!$C:$E,2,FALSE),"")</f>
        <v/>
      </c>
      <c r="M179" s="27" t="str">
        <f>IFERROR(VLOOKUP($L179,JOBS!$A:$B,2,FALSE),"")</f>
        <v/>
      </c>
      <c r="O179" s="16"/>
      <c r="P179" s="16"/>
    </row>
    <row r="180" spans="1:16" x14ac:dyDescent="0.25">
      <c r="A180" s="21" t="s">
        <v>3985</v>
      </c>
      <c r="B180" s="21" t="s">
        <v>3981</v>
      </c>
      <c r="C180" s="21" t="s">
        <v>3985</v>
      </c>
      <c r="D180" s="21" t="s">
        <v>5569</v>
      </c>
      <c r="E180" s="21">
        <v>240738</v>
      </c>
      <c r="F180" s="21" t="str">
        <f>VLOOKUP(D180, 'Job Emp Table'!D$1:F$2600, 3, FALSE)</f>
        <v>SANTIAGO ARREOLA MURILLO</v>
      </c>
      <c r="G180" s="21" t="s">
        <v>6019</v>
      </c>
      <c r="H180" s="21" t="s">
        <v>5859</v>
      </c>
      <c r="I180" s="22">
        <v>45741</v>
      </c>
      <c r="J180" s="21">
        <v>4</v>
      </c>
      <c r="K180" s="32" t="s">
        <v>3675</v>
      </c>
      <c r="L180" s="30" t="str">
        <f>IFERROR(VLOOKUP($H180,JOBS!$C:$E,2,FALSE),"")</f>
        <v/>
      </c>
      <c r="M180" s="27" t="str">
        <f>IFERROR(VLOOKUP($L180,JOBS!$A:$B,2,FALSE),"")</f>
        <v/>
      </c>
      <c r="O180" s="16"/>
      <c r="P180" s="16"/>
    </row>
    <row r="181" spans="1:16" x14ac:dyDescent="0.25">
      <c r="A181" s="21" t="s">
        <v>3985</v>
      </c>
      <c r="B181" s="21" t="s">
        <v>3981</v>
      </c>
      <c r="C181" s="21" t="s">
        <v>3985</v>
      </c>
      <c r="D181" s="21" t="s">
        <v>5569</v>
      </c>
      <c r="E181" s="21">
        <v>240738</v>
      </c>
      <c r="F181" s="21" t="str">
        <f>VLOOKUP(D181, 'Job Emp Table'!D$1:F$2600, 3, FALSE)</f>
        <v>SANTIAGO ARREOLA MURILLO</v>
      </c>
      <c r="G181" s="21" t="s">
        <v>6019</v>
      </c>
      <c r="H181" s="21" t="s">
        <v>6060</v>
      </c>
      <c r="I181" s="22">
        <v>45742</v>
      </c>
      <c r="J181" s="21">
        <v>2</v>
      </c>
      <c r="K181" s="32" t="s">
        <v>3675</v>
      </c>
      <c r="L181" s="30" t="str">
        <f>IFERROR(VLOOKUP($H181,JOBS!$C:$E,2,FALSE),"")</f>
        <v/>
      </c>
      <c r="M181" s="27" t="str">
        <f>IFERROR(VLOOKUP($L181,JOBS!$A:$B,2,FALSE),"")</f>
        <v/>
      </c>
      <c r="O181" s="16"/>
      <c r="P181" s="16"/>
    </row>
    <row r="182" spans="1:16" x14ac:dyDescent="0.25">
      <c r="A182" s="21" t="s">
        <v>3985</v>
      </c>
      <c r="B182" s="21" t="s">
        <v>3981</v>
      </c>
      <c r="C182" s="21" t="s">
        <v>3985</v>
      </c>
      <c r="D182" s="21" t="s">
        <v>5569</v>
      </c>
      <c r="E182" s="21">
        <v>240738</v>
      </c>
      <c r="F182" s="21" t="str">
        <f>VLOOKUP(D182, 'Job Emp Table'!D$1:F$2600, 3, FALSE)</f>
        <v>SANTIAGO ARREOLA MURILLO</v>
      </c>
      <c r="G182" s="21" t="s">
        <v>6019</v>
      </c>
      <c r="H182" s="21" t="s">
        <v>5858</v>
      </c>
      <c r="I182" s="22">
        <v>45742</v>
      </c>
      <c r="J182" s="21">
        <v>2</v>
      </c>
      <c r="K182" s="32" t="s">
        <v>3675</v>
      </c>
      <c r="L182" s="30" t="str">
        <f>IFERROR(VLOOKUP($H182,JOBS!$C:$E,2,FALSE),"")</f>
        <v/>
      </c>
      <c r="M182" s="27" t="str">
        <f>IFERROR(VLOOKUP($L182,JOBS!$A:$B,2,FALSE),"")</f>
        <v/>
      </c>
      <c r="O182" s="16"/>
      <c r="P182" s="16"/>
    </row>
    <row r="183" spans="1:16" x14ac:dyDescent="0.25">
      <c r="A183" s="21" t="s">
        <v>3985</v>
      </c>
      <c r="B183" s="21" t="s">
        <v>3981</v>
      </c>
      <c r="C183" s="21" t="s">
        <v>3985</v>
      </c>
      <c r="D183" s="21" t="s">
        <v>5569</v>
      </c>
      <c r="E183" s="21">
        <v>240738</v>
      </c>
      <c r="F183" s="21" t="str">
        <f>VLOOKUP(D183, 'Job Emp Table'!D$1:F$2600, 3, FALSE)</f>
        <v>SANTIAGO ARREOLA MURILLO</v>
      </c>
      <c r="G183" s="21" t="s">
        <v>6019</v>
      </c>
      <c r="H183" s="21" t="s">
        <v>5857</v>
      </c>
      <c r="I183" s="22">
        <v>45742</v>
      </c>
      <c r="J183" s="21">
        <v>2</v>
      </c>
      <c r="K183" s="32" t="s">
        <v>3675</v>
      </c>
      <c r="L183" s="30" t="str">
        <f>IFERROR(VLOOKUP($H183,JOBS!$C:$E,2,FALSE),"")</f>
        <v/>
      </c>
      <c r="M183" s="27" t="str">
        <f>IFERROR(VLOOKUP($L183,JOBS!$A:$B,2,FALSE),"")</f>
        <v/>
      </c>
      <c r="O183" s="16"/>
      <c r="P183" s="16"/>
    </row>
    <row r="184" spans="1:16" x14ac:dyDescent="0.25">
      <c r="A184" s="21" t="s">
        <v>3985</v>
      </c>
      <c r="B184" s="21" t="s">
        <v>3981</v>
      </c>
      <c r="C184" s="21" t="s">
        <v>3985</v>
      </c>
      <c r="D184" s="21" t="s">
        <v>5569</v>
      </c>
      <c r="E184" s="21">
        <v>240738</v>
      </c>
      <c r="F184" s="21" t="str">
        <f>VLOOKUP(D184, 'Job Emp Table'!D$1:F$2600, 3, FALSE)</f>
        <v>SANTIAGO ARREOLA MURILLO</v>
      </c>
      <c r="G184" s="21" t="s">
        <v>6019</v>
      </c>
      <c r="H184" s="21" t="s">
        <v>6061</v>
      </c>
      <c r="I184" s="22">
        <v>45742</v>
      </c>
      <c r="J184" s="21">
        <v>2</v>
      </c>
      <c r="K184" s="32" t="s">
        <v>3675</v>
      </c>
      <c r="L184" s="30" t="str">
        <f>IFERROR(VLOOKUP($H184,JOBS!$C:$E,2,FALSE),"")</f>
        <v/>
      </c>
      <c r="M184" s="27" t="str">
        <f>IFERROR(VLOOKUP($L184,JOBS!$A:$B,2,FALSE),"")</f>
        <v/>
      </c>
      <c r="O184" s="16"/>
      <c r="P184" s="16"/>
    </row>
    <row r="185" spans="1:16" x14ac:dyDescent="0.25">
      <c r="A185" s="21" t="s">
        <v>3985</v>
      </c>
      <c r="B185" s="21" t="s">
        <v>3981</v>
      </c>
      <c r="C185" s="21" t="s">
        <v>3985</v>
      </c>
      <c r="D185" s="21" t="s">
        <v>5569</v>
      </c>
      <c r="E185" s="21">
        <v>240738</v>
      </c>
      <c r="F185" s="21" t="str">
        <f>VLOOKUP(D185, 'Job Emp Table'!D$1:F$2600, 3, FALSE)</f>
        <v>SANTIAGO ARREOLA MURILLO</v>
      </c>
      <c r="G185" s="21" t="s">
        <v>6019</v>
      </c>
      <c r="H185" s="21" t="s">
        <v>5929</v>
      </c>
      <c r="I185" s="22">
        <v>45742</v>
      </c>
      <c r="J185" s="21">
        <v>2</v>
      </c>
      <c r="K185" s="32" t="s">
        <v>3675</v>
      </c>
      <c r="L185" s="30" t="str">
        <f>IFERROR(VLOOKUP($H185,JOBS!$C:$E,2,FALSE),"")</f>
        <v/>
      </c>
      <c r="M185" s="27" t="str">
        <f>IFERROR(VLOOKUP($L185,JOBS!$A:$B,2,FALSE),"")</f>
        <v/>
      </c>
      <c r="O185" s="16"/>
      <c r="P185" s="16"/>
    </row>
    <row r="186" spans="1:16" x14ac:dyDescent="0.25">
      <c r="A186" s="21" t="s">
        <v>3317</v>
      </c>
      <c r="B186" s="21" t="s">
        <v>3319</v>
      </c>
      <c r="C186" s="21" t="s">
        <v>3317</v>
      </c>
      <c r="D186" s="21" t="s">
        <v>3489</v>
      </c>
      <c r="E186" s="21">
        <v>240616</v>
      </c>
      <c r="F186" s="21" t="str">
        <f>VLOOKUP(D186, 'Job Emp Table'!D$1:F$2600, 3, FALSE)</f>
        <v>VICTOR ARREOLA</v>
      </c>
      <c r="G186" s="21" t="s">
        <v>6019</v>
      </c>
      <c r="H186" s="21" t="s">
        <v>5822</v>
      </c>
      <c r="I186" s="22">
        <v>45742</v>
      </c>
      <c r="J186" s="21">
        <v>1.4</v>
      </c>
      <c r="K186" s="32" t="s">
        <v>3675</v>
      </c>
      <c r="L186" s="30" t="str">
        <f>IFERROR(VLOOKUP($H186,JOBS!$C:$E,2,FALSE),"")</f>
        <v/>
      </c>
      <c r="M186" s="27" t="str">
        <f>IFERROR(VLOOKUP($L186,JOBS!$A:$B,2,FALSE),"")</f>
        <v/>
      </c>
      <c r="O186" s="16"/>
      <c r="P186" s="16"/>
    </row>
    <row r="187" spans="1:16" x14ac:dyDescent="0.25">
      <c r="A187" s="21" t="s">
        <v>3317</v>
      </c>
      <c r="B187" s="21" t="s">
        <v>3319</v>
      </c>
      <c r="C187" s="21" t="s">
        <v>3317</v>
      </c>
      <c r="D187" s="21" t="s">
        <v>3489</v>
      </c>
      <c r="E187" s="21">
        <v>240616</v>
      </c>
      <c r="F187" s="21" t="str">
        <f>VLOOKUP(D187, 'Job Emp Table'!D$1:F$2600, 3, FALSE)</f>
        <v>VICTOR ARREOLA</v>
      </c>
      <c r="G187" s="21" t="s">
        <v>6018</v>
      </c>
      <c r="H187" s="21" t="s">
        <v>5896</v>
      </c>
      <c r="I187" s="22">
        <v>45742</v>
      </c>
      <c r="J187" s="21">
        <v>3.1</v>
      </c>
      <c r="K187" s="32" t="s">
        <v>3675</v>
      </c>
      <c r="L187" s="30" t="str">
        <f>IFERROR(VLOOKUP($H187,JOBS!$C:$E,2,FALSE),"")</f>
        <v/>
      </c>
      <c r="M187" s="27" t="str">
        <f>IFERROR(VLOOKUP($L187,JOBS!$A:$B,2,FALSE),"")</f>
        <v/>
      </c>
      <c r="O187" s="16"/>
      <c r="P187" s="16"/>
    </row>
    <row r="188" spans="1:16" x14ac:dyDescent="0.25">
      <c r="A188" s="21" t="s">
        <v>3317</v>
      </c>
      <c r="B188" s="21" t="s">
        <v>3319</v>
      </c>
      <c r="C188" s="21" t="s">
        <v>3317</v>
      </c>
      <c r="D188" s="21" t="s">
        <v>3489</v>
      </c>
      <c r="E188" s="21">
        <v>240616</v>
      </c>
      <c r="F188" s="21" t="str">
        <f>VLOOKUP(D188, 'Job Emp Table'!D$1:F$2600, 3, FALSE)</f>
        <v>VICTOR ARREOLA</v>
      </c>
      <c r="G188" s="21" t="s">
        <v>6019</v>
      </c>
      <c r="H188" s="21" t="s">
        <v>5896</v>
      </c>
      <c r="I188" s="22">
        <v>45742</v>
      </c>
      <c r="J188" s="21">
        <v>6.9</v>
      </c>
      <c r="K188" s="32" t="s">
        <v>3675</v>
      </c>
      <c r="L188" s="30" t="str">
        <f>IFERROR(VLOOKUP($H188,JOBS!$C:$E,2,FALSE),"")</f>
        <v/>
      </c>
      <c r="M188" s="27" t="str">
        <f>IFERROR(VLOOKUP($L188,JOBS!$A:$B,2,FALSE),"")</f>
        <v/>
      </c>
      <c r="O188" s="16"/>
      <c r="P188" s="16"/>
    </row>
    <row r="189" spans="1:16" x14ac:dyDescent="0.25">
      <c r="A189" s="21" t="s">
        <v>3317</v>
      </c>
      <c r="B189" s="21" t="s">
        <v>3319</v>
      </c>
      <c r="C189" s="21" t="s">
        <v>3317</v>
      </c>
      <c r="D189" s="21" t="s">
        <v>3489</v>
      </c>
      <c r="E189" s="21">
        <v>240616</v>
      </c>
      <c r="F189" s="21" t="str">
        <f>VLOOKUP(D189, 'Job Emp Table'!D$1:F$2600, 3, FALSE)</f>
        <v>VICTOR ARREOLA</v>
      </c>
      <c r="G189" s="21" t="s">
        <v>6018</v>
      </c>
      <c r="H189" s="21" t="s">
        <v>5822</v>
      </c>
      <c r="I189" s="22">
        <v>45742</v>
      </c>
      <c r="J189" s="21">
        <v>0.6</v>
      </c>
      <c r="K189" s="32" t="s">
        <v>3675</v>
      </c>
      <c r="L189" s="30" t="str">
        <f>IFERROR(VLOOKUP($H189,JOBS!$C:$E,2,FALSE),"")</f>
        <v/>
      </c>
      <c r="M189" s="27" t="str">
        <f>IFERROR(VLOOKUP($L189,JOBS!$A:$B,2,FALSE),"")</f>
        <v/>
      </c>
      <c r="O189" s="16"/>
      <c r="P189" s="16"/>
    </row>
    <row r="190" spans="1:16" x14ac:dyDescent="0.25">
      <c r="A190" s="21" t="s">
        <v>3317</v>
      </c>
      <c r="B190" s="21" t="s">
        <v>3319</v>
      </c>
      <c r="C190" s="21" t="s">
        <v>3317</v>
      </c>
      <c r="D190" s="21" t="s">
        <v>3489</v>
      </c>
      <c r="E190" s="21">
        <v>240616</v>
      </c>
      <c r="F190" s="21" t="str">
        <f>VLOOKUP(D190, 'Job Emp Table'!D$1:F$2600, 3, FALSE)</f>
        <v>VICTOR ARREOLA</v>
      </c>
      <c r="G190" s="21" t="s">
        <v>6018</v>
      </c>
      <c r="H190" s="21" t="s">
        <v>5822</v>
      </c>
      <c r="I190" s="22">
        <v>45743</v>
      </c>
      <c r="J190" s="21">
        <v>3</v>
      </c>
      <c r="K190" s="32" t="s">
        <v>3675</v>
      </c>
      <c r="L190" s="30" t="str">
        <f>IFERROR(VLOOKUP($H190,JOBS!$C:$E,2,FALSE),"")</f>
        <v/>
      </c>
      <c r="M190" s="27" t="str">
        <f>IFERROR(VLOOKUP($L190,JOBS!$A:$B,2,FALSE),"")</f>
        <v/>
      </c>
      <c r="O190" s="16"/>
      <c r="P190" s="16"/>
    </row>
    <row r="191" spans="1:16" x14ac:dyDescent="0.25">
      <c r="A191" s="21" t="s">
        <v>3317</v>
      </c>
      <c r="B191" s="21" t="s">
        <v>3319</v>
      </c>
      <c r="C191" s="21" t="s">
        <v>3317</v>
      </c>
      <c r="D191" s="21" t="s">
        <v>3489</v>
      </c>
      <c r="E191" s="21">
        <v>240616</v>
      </c>
      <c r="F191" s="21" t="str">
        <f>VLOOKUP(D191, 'Job Emp Table'!D$1:F$2600, 3, FALSE)</f>
        <v>VICTOR ARREOLA</v>
      </c>
      <c r="G191" s="21" t="s">
        <v>6019</v>
      </c>
      <c r="H191" s="21" t="s">
        <v>5822</v>
      </c>
      <c r="I191" s="22">
        <v>45743</v>
      </c>
      <c r="J191" s="21">
        <v>7</v>
      </c>
      <c r="K191" s="32" t="s">
        <v>3675</v>
      </c>
      <c r="L191" s="30" t="str">
        <f>IFERROR(VLOOKUP($H191,JOBS!$C:$E,2,FALSE),"")</f>
        <v/>
      </c>
      <c r="M191" s="27" t="str">
        <f>IFERROR(VLOOKUP($L191,JOBS!$A:$B,2,FALSE),"")</f>
        <v/>
      </c>
      <c r="O191" s="16"/>
      <c r="P191" s="16"/>
    </row>
    <row r="192" spans="1:16" x14ac:dyDescent="0.25">
      <c r="A192" s="21" t="s">
        <v>3317</v>
      </c>
      <c r="B192" s="21" t="s">
        <v>3319</v>
      </c>
      <c r="C192" s="21" t="s">
        <v>3317</v>
      </c>
      <c r="D192" s="21" t="s">
        <v>3489</v>
      </c>
      <c r="E192" s="21">
        <v>240616</v>
      </c>
      <c r="F192" s="21" t="str">
        <f>VLOOKUP(D192, 'Job Emp Table'!D$1:F$2600, 3, FALSE)</f>
        <v>VICTOR ARREOLA</v>
      </c>
      <c r="G192" s="21" t="s">
        <v>6019</v>
      </c>
      <c r="H192" s="21" t="s">
        <v>6049</v>
      </c>
      <c r="I192" s="22">
        <v>45744</v>
      </c>
      <c r="J192" s="21">
        <v>8</v>
      </c>
      <c r="K192" s="32" t="s">
        <v>3675</v>
      </c>
      <c r="L192" s="30" t="str">
        <f>IFERROR(VLOOKUP($H192,JOBS!$C:$E,2,FALSE),"")</f>
        <v/>
      </c>
      <c r="M192" s="27" t="str">
        <f>IFERROR(VLOOKUP($L192,JOBS!$A:$B,2,FALSE),"")</f>
        <v/>
      </c>
      <c r="O192" s="16"/>
      <c r="P192" s="16"/>
    </row>
    <row r="193" spans="1:16" x14ac:dyDescent="0.25">
      <c r="A193" s="21" t="s">
        <v>3939</v>
      </c>
      <c r="B193" s="21" t="s">
        <v>3935</v>
      </c>
      <c r="C193" s="21" t="s">
        <v>3939</v>
      </c>
      <c r="D193" s="21" t="s">
        <v>3489</v>
      </c>
      <c r="E193" s="21">
        <v>240616</v>
      </c>
      <c r="F193" s="21" t="str">
        <f>VLOOKUP(D193, 'Job Emp Table'!D$1:F$2600, 3, FALSE)</f>
        <v>VICTOR ARREOLA</v>
      </c>
      <c r="G193" s="21" t="s">
        <v>6018</v>
      </c>
      <c r="H193" s="21" t="s">
        <v>6035</v>
      </c>
      <c r="I193" s="22">
        <v>45739</v>
      </c>
      <c r="J193" s="21">
        <v>1.2</v>
      </c>
      <c r="K193" s="32" t="s">
        <v>3675</v>
      </c>
      <c r="L193" s="30" t="str">
        <f>IFERROR(VLOOKUP($H193,JOBS!$C:$E,2,FALSE),"")</f>
        <v/>
      </c>
      <c r="M193" s="27" t="str">
        <f>IFERROR(VLOOKUP($L193,JOBS!$A:$B,2,FALSE),"")</f>
        <v/>
      </c>
      <c r="O193" s="16"/>
      <c r="P193" s="16"/>
    </row>
    <row r="194" spans="1:16" x14ac:dyDescent="0.25">
      <c r="A194" s="21" t="s">
        <v>3939</v>
      </c>
      <c r="B194" s="21" t="s">
        <v>3935</v>
      </c>
      <c r="C194" s="21" t="s">
        <v>3939</v>
      </c>
      <c r="D194" s="21" t="s">
        <v>3489</v>
      </c>
      <c r="E194" s="21">
        <v>240616</v>
      </c>
      <c r="F194" s="21" t="str">
        <f>VLOOKUP(D194, 'Job Emp Table'!D$1:F$2600, 3, FALSE)</f>
        <v>VICTOR ARREOLA</v>
      </c>
      <c r="G194" s="21" t="s">
        <v>6019</v>
      </c>
      <c r="H194" s="21" t="s">
        <v>6035</v>
      </c>
      <c r="I194" s="22">
        <v>45739</v>
      </c>
      <c r="J194" s="21">
        <v>2.8</v>
      </c>
      <c r="K194" s="32" t="s">
        <v>3675</v>
      </c>
      <c r="L194" s="30" t="str">
        <f>IFERROR(VLOOKUP($H194,JOBS!$C:$E,2,FALSE),"")</f>
        <v/>
      </c>
      <c r="M194" s="27" t="str">
        <f>IFERROR(VLOOKUP($L194,JOBS!$A:$B,2,FALSE),"")</f>
        <v/>
      </c>
      <c r="O194" s="16"/>
      <c r="P194" s="16"/>
    </row>
    <row r="195" spans="1:16" x14ac:dyDescent="0.25">
      <c r="A195" s="21" t="s">
        <v>3939</v>
      </c>
      <c r="B195" s="21" t="s">
        <v>3935</v>
      </c>
      <c r="C195" s="21" t="s">
        <v>3939</v>
      </c>
      <c r="D195" s="21" t="s">
        <v>3489</v>
      </c>
      <c r="E195" s="21">
        <v>240616</v>
      </c>
      <c r="F195" s="21" t="str">
        <f>VLOOKUP(D195, 'Job Emp Table'!D$1:F$2600, 3, FALSE)</f>
        <v>VICTOR ARREOLA</v>
      </c>
      <c r="G195" s="21" t="s">
        <v>6018</v>
      </c>
      <c r="H195" s="21" t="s">
        <v>6045</v>
      </c>
      <c r="I195" s="22">
        <v>45739</v>
      </c>
      <c r="J195" s="21">
        <v>1.2</v>
      </c>
      <c r="K195" s="32" t="s">
        <v>3675</v>
      </c>
      <c r="L195" s="30" t="str">
        <f>IFERROR(VLOOKUP($H195,JOBS!$C:$E,2,FALSE),"")</f>
        <v/>
      </c>
      <c r="M195" s="27" t="str">
        <f>IFERROR(VLOOKUP($L195,JOBS!$A:$B,2,FALSE),"")</f>
        <v/>
      </c>
      <c r="O195" s="16"/>
      <c r="P195" s="16"/>
    </row>
    <row r="196" spans="1:16" x14ac:dyDescent="0.25">
      <c r="A196" s="21" t="s">
        <v>3939</v>
      </c>
      <c r="B196" s="21" t="s">
        <v>3935</v>
      </c>
      <c r="C196" s="21" t="s">
        <v>3939</v>
      </c>
      <c r="D196" s="21" t="s">
        <v>3489</v>
      </c>
      <c r="E196" s="21">
        <v>240616</v>
      </c>
      <c r="F196" s="21" t="str">
        <f>VLOOKUP(D196, 'Job Emp Table'!D$1:F$2600, 3, FALSE)</f>
        <v>VICTOR ARREOLA</v>
      </c>
      <c r="G196" s="21" t="s">
        <v>6019</v>
      </c>
      <c r="H196" s="21" t="s">
        <v>6045</v>
      </c>
      <c r="I196" s="22">
        <v>45739</v>
      </c>
      <c r="J196" s="21">
        <v>2.8</v>
      </c>
      <c r="K196" s="32" t="s">
        <v>3675</v>
      </c>
      <c r="L196" s="30" t="str">
        <f>IFERROR(VLOOKUP($H196,JOBS!$C:$E,2,FALSE),"")</f>
        <v/>
      </c>
      <c r="M196" s="27" t="str">
        <f>IFERROR(VLOOKUP($L196,JOBS!$A:$B,2,FALSE),"")</f>
        <v/>
      </c>
      <c r="O196" s="16"/>
      <c r="P196" s="16"/>
    </row>
    <row r="197" spans="1:16" x14ac:dyDescent="0.25">
      <c r="A197" s="21" t="s">
        <v>3939</v>
      </c>
      <c r="B197" s="21" t="s">
        <v>3935</v>
      </c>
      <c r="C197" s="21" t="s">
        <v>3939</v>
      </c>
      <c r="D197" s="21" t="s">
        <v>3489</v>
      </c>
      <c r="E197" s="21">
        <v>240616</v>
      </c>
      <c r="F197" s="21" t="str">
        <f>VLOOKUP(D197, 'Job Emp Table'!D$1:F$2600, 3, FALSE)</f>
        <v>VICTOR ARREOLA</v>
      </c>
      <c r="G197" s="21" t="s">
        <v>6018</v>
      </c>
      <c r="H197" s="21" t="s">
        <v>6050</v>
      </c>
      <c r="I197" s="22">
        <v>45739</v>
      </c>
      <c r="J197" s="21">
        <v>1.3</v>
      </c>
      <c r="K197" s="32" t="s">
        <v>3675</v>
      </c>
      <c r="L197" s="30" t="str">
        <f>IFERROR(VLOOKUP($H197,JOBS!$C:$E,2,FALSE),"")</f>
        <v/>
      </c>
      <c r="M197" s="27" t="str">
        <f>IFERROR(VLOOKUP($L197,JOBS!$A:$B,2,FALSE),"")</f>
        <v/>
      </c>
      <c r="O197" s="16"/>
      <c r="P197" s="16"/>
    </row>
    <row r="198" spans="1:16" x14ac:dyDescent="0.25">
      <c r="A198" s="21" t="s">
        <v>3939</v>
      </c>
      <c r="B198" s="21" t="s">
        <v>3935</v>
      </c>
      <c r="C198" s="21" t="s">
        <v>3939</v>
      </c>
      <c r="D198" s="21" t="s">
        <v>3489</v>
      </c>
      <c r="E198" s="21">
        <v>240616</v>
      </c>
      <c r="F198" s="21" t="str">
        <f>VLOOKUP(D198, 'Job Emp Table'!D$1:F$2600, 3, FALSE)</f>
        <v>VICTOR ARREOLA</v>
      </c>
      <c r="G198" s="21" t="s">
        <v>6019</v>
      </c>
      <c r="H198" s="21" t="s">
        <v>6050</v>
      </c>
      <c r="I198" s="22">
        <v>45739</v>
      </c>
      <c r="J198" s="21">
        <v>2.7</v>
      </c>
      <c r="K198" s="32" t="s">
        <v>3675</v>
      </c>
      <c r="L198" s="30" t="str">
        <f>IFERROR(VLOOKUP($H198,JOBS!$C:$E,2,FALSE),"")</f>
        <v/>
      </c>
      <c r="M198" s="27" t="str">
        <f>IFERROR(VLOOKUP($L198,JOBS!$A:$B,2,FALSE),"")</f>
        <v/>
      </c>
      <c r="O198" s="16"/>
      <c r="P198" s="16"/>
    </row>
    <row r="199" spans="1:16" x14ac:dyDescent="0.25">
      <c r="A199" s="21" t="s">
        <v>3939</v>
      </c>
      <c r="B199" s="21" t="s">
        <v>3935</v>
      </c>
      <c r="C199" s="21" t="s">
        <v>3939</v>
      </c>
      <c r="D199" s="21" t="s">
        <v>3489</v>
      </c>
      <c r="E199" s="21">
        <v>240616</v>
      </c>
      <c r="F199" s="21" t="str">
        <f>VLOOKUP(D199, 'Job Emp Table'!D$1:F$2600, 3, FALSE)</f>
        <v>VICTOR ARREOLA</v>
      </c>
      <c r="G199" s="21" t="s">
        <v>6018</v>
      </c>
      <c r="H199" s="21" t="s">
        <v>6046</v>
      </c>
      <c r="I199" s="22">
        <v>45745</v>
      </c>
      <c r="J199" s="21">
        <v>1.2</v>
      </c>
      <c r="K199" s="32" t="s">
        <v>3675</v>
      </c>
      <c r="L199" s="30" t="str">
        <f>IFERROR(VLOOKUP($H199,JOBS!$C:$E,2,FALSE),"")</f>
        <v/>
      </c>
      <c r="M199" s="27" t="str">
        <f>IFERROR(VLOOKUP($L199,JOBS!$A:$B,2,FALSE),"")</f>
        <v/>
      </c>
      <c r="O199" s="16"/>
      <c r="P199" s="16"/>
    </row>
    <row r="200" spans="1:16" x14ac:dyDescent="0.25">
      <c r="A200" s="21" t="s">
        <v>3939</v>
      </c>
      <c r="B200" s="21" t="s">
        <v>3935</v>
      </c>
      <c r="C200" s="21" t="s">
        <v>3939</v>
      </c>
      <c r="D200" s="21" t="s">
        <v>3489</v>
      </c>
      <c r="E200" s="21">
        <v>240616</v>
      </c>
      <c r="F200" s="21" t="str">
        <f>VLOOKUP(D200, 'Job Emp Table'!D$1:F$2600, 3, FALSE)</f>
        <v>VICTOR ARREOLA</v>
      </c>
      <c r="G200" s="21" t="s">
        <v>6019</v>
      </c>
      <c r="H200" s="21" t="s">
        <v>6046</v>
      </c>
      <c r="I200" s="22">
        <v>45745</v>
      </c>
      <c r="J200" s="21">
        <v>2.8</v>
      </c>
      <c r="K200" s="32" t="s">
        <v>3675</v>
      </c>
      <c r="L200" s="30" t="str">
        <f>IFERROR(VLOOKUP($H200,JOBS!$C:$E,2,FALSE),"")</f>
        <v/>
      </c>
      <c r="M200" s="27" t="str">
        <f>IFERROR(VLOOKUP($L200,JOBS!$A:$B,2,FALSE),"")</f>
        <v/>
      </c>
      <c r="O200" s="16"/>
      <c r="P200" s="16"/>
    </row>
    <row r="201" spans="1:16" x14ac:dyDescent="0.25">
      <c r="A201" s="21" t="s">
        <v>3939</v>
      </c>
      <c r="B201" s="21" t="s">
        <v>3935</v>
      </c>
      <c r="C201" s="21" t="s">
        <v>3939</v>
      </c>
      <c r="D201" s="21" t="s">
        <v>3489</v>
      </c>
      <c r="E201" s="21">
        <v>240616</v>
      </c>
      <c r="F201" s="21" t="str">
        <f>VLOOKUP(D201, 'Job Emp Table'!D$1:F$2600, 3, FALSE)</f>
        <v>VICTOR ARREOLA</v>
      </c>
      <c r="G201" s="21" t="s">
        <v>6018</v>
      </c>
      <c r="H201" s="21" t="s">
        <v>6034</v>
      </c>
      <c r="I201" s="22">
        <v>45745</v>
      </c>
      <c r="J201" s="21">
        <v>1.2</v>
      </c>
      <c r="K201" s="32" t="s">
        <v>3675</v>
      </c>
      <c r="L201" s="30" t="str">
        <f>IFERROR(VLOOKUP($H201,JOBS!$C:$E,2,FALSE),"")</f>
        <v/>
      </c>
      <c r="M201" s="27" t="str">
        <f>IFERROR(VLOOKUP($L201,JOBS!$A:$B,2,FALSE),"")</f>
        <v/>
      </c>
      <c r="O201" s="16"/>
      <c r="P201" s="16"/>
    </row>
    <row r="202" spans="1:16" x14ac:dyDescent="0.25">
      <c r="A202" s="21" t="s">
        <v>3939</v>
      </c>
      <c r="B202" s="21" t="s">
        <v>3935</v>
      </c>
      <c r="C202" s="21" t="s">
        <v>3939</v>
      </c>
      <c r="D202" s="21" t="s">
        <v>3489</v>
      </c>
      <c r="E202" s="21">
        <v>240616</v>
      </c>
      <c r="F202" s="21" t="str">
        <f>VLOOKUP(D202, 'Job Emp Table'!D$1:F$2600, 3, FALSE)</f>
        <v>VICTOR ARREOLA</v>
      </c>
      <c r="G202" s="21" t="s">
        <v>6019</v>
      </c>
      <c r="H202" s="21" t="s">
        <v>6034</v>
      </c>
      <c r="I202" s="22">
        <v>45745</v>
      </c>
      <c r="J202" s="21">
        <v>2.8</v>
      </c>
      <c r="K202" s="32" t="s">
        <v>3675</v>
      </c>
      <c r="L202" s="30" t="str">
        <f>IFERROR(VLOOKUP($H202,JOBS!$C:$E,2,FALSE),"")</f>
        <v/>
      </c>
      <c r="M202" s="27" t="str">
        <f>IFERROR(VLOOKUP($L202,JOBS!$A:$B,2,FALSE),"")</f>
        <v/>
      </c>
      <c r="O202" s="16"/>
      <c r="P202" s="16"/>
    </row>
    <row r="203" spans="1:16" x14ac:dyDescent="0.25">
      <c r="A203" s="21" t="s">
        <v>3939</v>
      </c>
      <c r="B203" s="21" t="s">
        <v>3935</v>
      </c>
      <c r="C203" s="21" t="s">
        <v>3939</v>
      </c>
      <c r="D203" s="21" t="s">
        <v>3489</v>
      </c>
      <c r="E203" s="21">
        <v>240616</v>
      </c>
      <c r="F203" s="21" t="str">
        <f>VLOOKUP(D203, 'Job Emp Table'!D$1:F$2600, 3, FALSE)</f>
        <v>VICTOR ARREOLA</v>
      </c>
      <c r="G203" s="21" t="s">
        <v>6018</v>
      </c>
      <c r="H203" s="21" t="s">
        <v>6044</v>
      </c>
      <c r="I203" s="22">
        <v>45745</v>
      </c>
      <c r="J203" s="21">
        <v>1.2</v>
      </c>
      <c r="K203" s="32" t="s">
        <v>3675</v>
      </c>
      <c r="L203" s="30" t="str">
        <f>IFERROR(VLOOKUP($H203,JOBS!$C:$E,2,FALSE),"")</f>
        <v/>
      </c>
      <c r="M203" s="27" t="str">
        <f>IFERROR(VLOOKUP($L203,JOBS!$A:$B,2,FALSE),"")</f>
        <v/>
      </c>
      <c r="O203" s="16"/>
      <c r="P203" s="16"/>
    </row>
    <row r="204" spans="1:16" x14ac:dyDescent="0.25">
      <c r="A204" s="21" t="s">
        <v>3939</v>
      </c>
      <c r="B204" s="21" t="s">
        <v>3935</v>
      </c>
      <c r="C204" s="21" t="s">
        <v>3939</v>
      </c>
      <c r="D204" s="21" t="s">
        <v>3489</v>
      </c>
      <c r="E204" s="21">
        <v>240616</v>
      </c>
      <c r="F204" s="21" t="str">
        <f>VLOOKUP(D204, 'Job Emp Table'!D$1:F$2600, 3, FALSE)</f>
        <v>VICTOR ARREOLA</v>
      </c>
      <c r="G204" s="21" t="s">
        <v>6019</v>
      </c>
      <c r="H204" s="21" t="s">
        <v>6044</v>
      </c>
      <c r="I204" s="22">
        <v>45745</v>
      </c>
      <c r="J204" s="21">
        <v>2.8</v>
      </c>
      <c r="K204" s="32" t="s">
        <v>3675</v>
      </c>
      <c r="L204" s="30" t="str">
        <f>IFERROR(VLOOKUP($H204,JOBS!$C:$E,2,FALSE),"")</f>
        <v/>
      </c>
      <c r="M204" s="27" t="str">
        <f>IFERROR(VLOOKUP($L204,JOBS!$A:$B,2,FALSE),"")</f>
        <v/>
      </c>
      <c r="O204" s="16"/>
      <c r="P204" s="16"/>
    </row>
    <row r="205" spans="1:16" x14ac:dyDescent="0.25">
      <c r="A205" s="21" t="s">
        <v>3570</v>
      </c>
      <c r="B205" s="21" t="s">
        <v>3437</v>
      </c>
      <c r="C205" s="21" t="s">
        <v>3570</v>
      </c>
      <c r="D205" s="21" t="s">
        <v>2050</v>
      </c>
      <c r="E205" s="21">
        <v>440285</v>
      </c>
      <c r="F205" s="21" t="str">
        <f>VLOOKUP(D205, 'Job Emp Table'!D$1:F$2600, 3, FALSE)</f>
        <v>Gerardo Badillo</v>
      </c>
      <c r="G205" s="21" t="s">
        <v>6018</v>
      </c>
      <c r="H205" s="21" t="s">
        <v>5846</v>
      </c>
      <c r="I205" s="22">
        <v>45744</v>
      </c>
      <c r="J205" s="21">
        <v>5.9</v>
      </c>
      <c r="K205" s="32" t="s">
        <v>3675</v>
      </c>
      <c r="L205" s="30" t="str">
        <f>IFERROR(VLOOKUP($H205,JOBS!$C:$E,2,FALSE),"")</f>
        <v/>
      </c>
      <c r="M205" s="27" t="str">
        <f>IFERROR(VLOOKUP($L205,JOBS!$A:$B,2,FALSE),"")</f>
        <v/>
      </c>
      <c r="O205" s="16"/>
      <c r="P205" s="16"/>
    </row>
    <row r="206" spans="1:16" x14ac:dyDescent="0.25">
      <c r="A206" s="21" t="s">
        <v>3570</v>
      </c>
      <c r="B206" s="21" t="s">
        <v>3437</v>
      </c>
      <c r="C206" s="21" t="s">
        <v>3570</v>
      </c>
      <c r="D206" s="21" t="s">
        <v>2050</v>
      </c>
      <c r="E206" s="21">
        <v>440285</v>
      </c>
      <c r="F206" s="21" t="str">
        <f>VLOOKUP(D206, 'Job Emp Table'!D$1:F$2600, 3, FALSE)</f>
        <v>Gerardo Badillo</v>
      </c>
      <c r="G206" s="21" t="s">
        <v>6019</v>
      </c>
      <c r="H206" s="21" t="s">
        <v>5846</v>
      </c>
      <c r="I206" s="22">
        <v>45744</v>
      </c>
      <c r="J206" s="21">
        <v>10.1</v>
      </c>
      <c r="K206" s="32" t="s">
        <v>3675</v>
      </c>
      <c r="L206" s="30" t="str">
        <f>IFERROR(VLOOKUP($H206,JOBS!$C:$E,2,FALSE),"")</f>
        <v/>
      </c>
      <c r="M206" s="27" t="str">
        <f>IFERROR(VLOOKUP($L206,JOBS!$A:$B,2,FALSE),"")</f>
        <v/>
      </c>
      <c r="O206" s="16"/>
      <c r="P206" s="16"/>
    </row>
    <row r="207" spans="1:16" x14ac:dyDescent="0.25">
      <c r="A207" s="21" t="s">
        <v>4056</v>
      </c>
      <c r="B207" s="21" t="s">
        <v>4055</v>
      </c>
      <c r="C207" s="21" t="s">
        <v>4056</v>
      </c>
      <c r="D207" s="21" t="s">
        <v>2050</v>
      </c>
      <c r="E207" s="21">
        <v>440285</v>
      </c>
      <c r="F207" s="21" t="str">
        <f>VLOOKUP(D207, 'Job Emp Table'!D$1:F$2600, 3, FALSE)</f>
        <v>Gerardo Badillo</v>
      </c>
      <c r="G207" s="21" t="s">
        <v>6018</v>
      </c>
      <c r="H207" s="21" t="s">
        <v>5902</v>
      </c>
      <c r="I207" s="22">
        <v>45741</v>
      </c>
      <c r="J207" s="21">
        <v>4</v>
      </c>
      <c r="K207" s="32" t="s">
        <v>3675</v>
      </c>
      <c r="L207" s="30" t="str">
        <f>IFERROR(VLOOKUP($H207,JOBS!$C:$E,2,FALSE),"")</f>
        <v/>
      </c>
      <c r="M207" s="27" t="str">
        <f>IFERROR(VLOOKUP($L207,JOBS!$A:$B,2,FALSE),"")</f>
        <v/>
      </c>
      <c r="O207" s="16"/>
      <c r="P207" s="16"/>
    </row>
    <row r="208" spans="1:16" x14ac:dyDescent="0.25">
      <c r="A208" s="21" t="s">
        <v>4056</v>
      </c>
      <c r="B208" s="21" t="s">
        <v>4055</v>
      </c>
      <c r="C208" s="21" t="s">
        <v>4056</v>
      </c>
      <c r="D208" s="21" t="s">
        <v>2050</v>
      </c>
      <c r="E208" s="21">
        <v>440285</v>
      </c>
      <c r="F208" s="21" t="str">
        <f>VLOOKUP(D208, 'Job Emp Table'!D$1:F$2600, 3, FALSE)</f>
        <v>Gerardo Badillo</v>
      </c>
      <c r="G208" s="21" t="s">
        <v>6019</v>
      </c>
      <c r="H208" s="21" t="s">
        <v>5902</v>
      </c>
      <c r="I208" s="22">
        <v>45741</v>
      </c>
      <c r="J208" s="21">
        <v>7</v>
      </c>
      <c r="K208" s="32" t="s">
        <v>3675</v>
      </c>
      <c r="L208" s="30" t="str">
        <f>IFERROR(VLOOKUP($H208,JOBS!$C:$E,2,FALSE),"")</f>
        <v/>
      </c>
      <c r="M208" s="27" t="str">
        <f>IFERROR(VLOOKUP($L208,JOBS!$A:$B,2,FALSE),"")</f>
        <v/>
      </c>
      <c r="O208" s="16"/>
      <c r="P208" s="16"/>
    </row>
    <row r="209" spans="1:16" x14ac:dyDescent="0.25">
      <c r="A209" s="21" t="s">
        <v>4056</v>
      </c>
      <c r="B209" s="21" t="s">
        <v>4055</v>
      </c>
      <c r="C209" s="21" t="s">
        <v>4056</v>
      </c>
      <c r="D209" s="21" t="s">
        <v>2050</v>
      </c>
      <c r="E209" s="21">
        <v>440285</v>
      </c>
      <c r="F209" s="21" t="str">
        <f>VLOOKUP(D209, 'Job Emp Table'!D$1:F$2600, 3, FALSE)</f>
        <v>Gerardo Badillo</v>
      </c>
      <c r="G209" s="21" t="s">
        <v>6018</v>
      </c>
      <c r="H209" s="21" t="s">
        <v>5902</v>
      </c>
      <c r="I209" s="22">
        <v>45742</v>
      </c>
      <c r="J209" s="21">
        <v>5.0999999999999996</v>
      </c>
      <c r="K209" s="32" t="s">
        <v>3675</v>
      </c>
      <c r="L209" s="30" t="str">
        <f>IFERROR(VLOOKUP($H209,JOBS!$C:$E,2,FALSE),"")</f>
        <v/>
      </c>
      <c r="M209" s="27" t="str">
        <f>IFERROR(VLOOKUP($L209,JOBS!$A:$B,2,FALSE),"")</f>
        <v/>
      </c>
      <c r="O209" s="16"/>
      <c r="P209" s="16"/>
    </row>
    <row r="210" spans="1:16" x14ac:dyDescent="0.25">
      <c r="A210" s="21" t="s">
        <v>4056</v>
      </c>
      <c r="B210" s="21" t="s">
        <v>4055</v>
      </c>
      <c r="C210" s="21" t="s">
        <v>4056</v>
      </c>
      <c r="D210" s="21" t="s">
        <v>2050</v>
      </c>
      <c r="E210" s="21">
        <v>440285</v>
      </c>
      <c r="F210" s="21" t="str">
        <f>VLOOKUP(D210, 'Job Emp Table'!D$1:F$2600, 3, FALSE)</f>
        <v>Gerardo Badillo</v>
      </c>
      <c r="G210" s="21" t="s">
        <v>6019</v>
      </c>
      <c r="H210" s="21" t="s">
        <v>5902</v>
      </c>
      <c r="I210" s="22">
        <v>45742</v>
      </c>
      <c r="J210" s="21">
        <v>8.9</v>
      </c>
      <c r="K210" s="32" t="s">
        <v>3675</v>
      </c>
      <c r="L210" s="30" t="str">
        <f>IFERROR(VLOOKUP($H210,JOBS!$C:$E,2,FALSE),"")</f>
        <v/>
      </c>
      <c r="M210" s="27" t="str">
        <f>IFERROR(VLOOKUP($L210,JOBS!$A:$B,2,FALSE),"")</f>
        <v/>
      </c>
      <c r="O210" s="16"/>
      <c r="P210" s="16"/>
    </row>
    <row r="211" spans="1:16" x14ac:dyDescent="0.25">
      <c r="A211" s="21" t="s">
        <v>4056</v>
      </c>
      <c r="B211" s="21" t="s">
        <v>4055</v>
      </c>
      <c r="C211" s="21" t="s">
        <v>4056</v>
      </c>
      <c r="D211" s="21" t="s">
        <v>2050</v>
      </c>
      <c r="E211" s="21">
        <v>440285</v>
      </c>
      <c r="F211" s="21" t="str">
        <f>VLOOKUP(D211, 'Job Emp Table'!D$1:F$2600, 3, FALSE)</f>
        <v>Gerardo Badillo</v>
      </c>
      <c r="G211" s="21" t="s">
        <v>6018</v>
      </c>
      <c r="H211" s="21" t="s">
        <v>5902</v>
      </c>
      <c r="I211" s="22">
        <v>45743</v>
      </c>
      <c r="J211" s="21">
        <v>4</v>
      </c>
      <c r="K211" s="32" t="s">
        <v>3675</v>
      </c>
      <c r="L211" s="30" t="str">
        <f>IFERROR(VLOOKUP($H211,JOBS!$C:$E,2,FALSE),"")</f>
        <v/>
      </c>
      <c r="M211" s="27" t="str">
        <f>IFERROR(VLOOKUP($L211,JOBS!$A:$B,2,FALSE),"")</f>
        <v/>
      </c>
      <c r="O211" s="16"/>
      <c r="P211" s="16"/>
    </row>
    <row r="212" spans="1:16" x14ac:dyDescent="0.25">
      <c r="A212" s="21" t="s">
        <v>4056</v>
      </c>
      <c r="B212" s="21" t="s">
        <v>4055</v>
      </c>
      <c r="C212" s="21" t="s">
        <v>4056</v>
      </c>
      <c r="D212" s="21" t="s">
        <v>2050</v>
      </c>
      <c r="E212" s="21">
        <v>440285</v>
      </c>
      <c r="F212" s="21" t="str">
        <f>VLOOKUP(D212, 'Job Emp Table'!D$1:F$2600, 3, FALSE)</f>
        <v>Gerardo Badillo</v>
      </c>
      <c r="G212" s="21" t="s">
        <v>6019</v>
      </c>
      <c r="H212" s="21" t="s">
        <v>5902</v>
      </c>
      <c r="I212" s="22">
        <v>45743</v>
      </c>
      <c r="J212" s="21">
        <v>7</v>
      </c>
      <c r="K212" s="32" t="s">
        <v>3675</v>
      </c>
      <c r="L212" s="30" t="str">
        <f>IFERROR(VLOOKUP($H212,JOBS!$C:$E,2,FALSE),"")</f>
        <v/>
      </c>
      <c r="M212" s="27" t="str">
        <f>IFERROR(VLOOKUP($L212,JOBS!$A:$B,2,FALSE),"")</f>
        <v/>
      </c>
      <c r="O212" s="16"/>
      <c r="P212" s="16"/>
    </row>
    <row r="213" spans="1:16" x14ac:dyDescent="0.25">
      <c r="A213" s="21" t="s">
        <v>5680</v>
      </c>
      <c r="B213" s="21" t="s">
        <v>5679</v>
      </c>
      <c r="C213" s="21" t="s">
        <v>5680</v>
      </c>
      <c r="D213" s="21" t="s">
        <v>2050</v>
      </c>
      <c r="E213" s="21">
        <v>440285</v>
      </c>
      <c r="F213" s="21" t="str">
        <f>VLOOKUP(D213, 'Job Emp Table'!D$1:F$2600, 3, FALSE)</f>
        <v>Gerardo Badillo</v>
      </c>
      <c r="G213" s="21" t="s">
        <v>6018</v>
      </c>
      <c r="H213" s="21" t="s">
        <v>5902</v>
      </c>
      <c r="I213" s="22">
        <v>45740</v>
      </c>
      <c r="J213" s="21">
        <v>4</v>
      </c>
      <c r="K213" s="32" t="s">
        <v>3675</v>
      </c>
      <c r="L213" s="30" t="str">
        <f>IFERROR(VLOOKUP($H213,JOBS!$C:$E,2,FALSE),"")</f>
        <v/>
      </c>
      <c r="M213" s="27" t="str">
        <f>IFERROR(VLOOKUP($L213,JOBS!$A:$B,2,FALSE),"")</f>
        <v/>
      </c>
      <c r="O213" s="16"/>
      <c r="P213" s="16"/>
    </row>
    <row r="214" spans="1:16" x14ac:dyDescent="0.25">
      <c r="A214" s="21" t="s">
        <v>5680</v>
      </c>
      <c r="B214" s="21" t="s">
        <v>5679</v>
      </c>
      <c r="C214" s="21" t="s">
        <v>5680</v>
      </c>
      <c r="D214" s="21" t="s">
        <v>2050</v>
      </c>
      <c r="E214" s="21">
        <v>440285</v>
      </c>
      <c r="F214" s="21" t="str">
        <f>VLOOKUP(D214, 'Job Emp Table'!D$1:F$2600, 3, FALSE)</f>
        <v>Gerardo Badillo</v>
      </c>
      <c r="G214" s="21" t="s">
        <v>6019</v>
      </c>
      <c r="H214" s="21" t="s">
        <v>5902</v>
      </c>
      <c r="I214" s="22">
        <v>45740</v>
      </c>
      <c r="J214" s="21">
        <v>7</v>
      </c>
      <c r="K214" s="32" t="s">
        <v>3675</v>
      </c>
      <c r="L214" s="30" t="str">
        <f>IFERROR(VLOOKUP($H214,JOBS!$C:$E,2,FALSE),"")</f>
        <v/>
      </c>
      <c r="M214" s="27" t="str">
        <f>IFERROR(VLOOKUP($L214,JOBS!$A:$B,2,FALSE),"")</f>
        <v/>
      </c>
      <c r="O214" s="16"/>
      <c r="P214" s="16"/>
    </row>
    <row r="215" spans="1:16" x14ac:dyDescent="0.25">
      <c r="A215" s="21" t="s">
        <v>5682</v>
      </c>
      <c r="B215" s="21" t="s">
        <v>5681</v>
      </c>
      <c r="C215" s="21" t="s">
        <v>5682</v>
      </c>
      <c r="D215" s="21" t="s">
        <v>302</v>
      </c>
      <c r="E215" s="21">
        <v>440128</v>
      </c>
      <c r="F215" s="21" t="str">
        <f>VLOOKUP(D215, 'Job Emp Table'!D$1:F$2600, 3, FALSE)</f>
        <v>Juan Baena</v>
      </c>
      <c r="G215" s="21" t="s">
        <v>6018</v>
      </c>
      <c r="H215" s="21" t="s">
        <v>6062</v>
      </c>
      <c r="I215" s="22">
        <v>45740</v>
      </c>
      <c r="J215" s="21">
        <v>1.6</v>
      </c>
      <c r="K215" s="32" t="s">
        <v>3675</v>
      </c>
      <c r="L215" s="30" t="str">
        <f>IFERROR(VLOOKUP($H215,JOBS!$C:$E,2,FALSE),"")</f>
        <v/>
      </c>
      <c r="M215" s="27" t="str">
        <f>IFERROR(VLOOKUP($L215,JOBS!$A:$B,2,FALSE),"")</f>
        <v/>
      </c>
      <c r="O215" s="16"/>
      <c r="P215" s="16"/>
    </row>
    <row r="216" spans="1:16" x14ac:dyDescent="0.25">
      <c r="A216" s="21" t="s">
        <v>5682</v>
      </c>
      <c r="B216" s="21" t="s">
        <v>5681</v>
      </c>
      <c r="C216" s="21" t="s">
        <v>5682</v>
      </c>
      <c r="D216" s="21" t="s">
        <v>302</v>
      </c>
      <c r="E216" s="21">
        <v>440128</v>
      </c>
      <c r="F216" s="21" t="str">
        <f>VLOOKUP(D216, 'Job Emp Table'!D$1:F$2600, 3, FALSE)</f>
        <v>Juan Baena</v>
      </c>
      <c r="G216" s="21" t="s">
        <v>6019</v>
      </c>
      <c r="H216" s="21" t="s">
        <v>6062</v>
      </c>
      <c r="I216" s="22">
        <v>45740</v>
      </c>
      <c r="J216" s="21">
        <v>6.4</v>
      </c>
      <c r="K216" s="32" t="s">
        <v>3675</v>
      </c>
      <c r="L216" s="30" t="str">
        <f>IFERROR(VLOOKUP($H216,JOBS!$C:$E,2,FALSE),"")</f>
        <v/>
      </c>
      <c r="M216" s="27" t="str">
        <f>IFERROR(VLOOKUP($L216,JOBS!$A:$B,2,FALSE),"")</f>
        <v/>
      </c>
      <c r="O216" s="16"/>
      <c r="P216" s="16"/>
    </row>
    <row r="217" spans="1:16" x14ac:dyDescent="0.25">
      <c r="A217" s="21" t="s">
        <v>5682</v>
      </c>
      <c r="B217" s="21" t="s">
        <v>5681</v>
      </c>
      <c r="C217" s="21" t="s">
        <v>5682</v>
      </c>
      <c r="D217" s="21" t="s">
        <v>302</v>
      </c>
      <c r="E217" s="21">
        <v>440128</v>
      </c>
      <c r="F217" s="21" t="str">
        <f>VLOOKUP(D217, 'Job Emp Table'!D$1:F$2600, 3, FALSE)</f>
        <v>Juan Baena</v>
      </c>
      <c r="G217" s="21" t="s">
        <v>6018</v>
      </c>
      <c r="H217" s="21" t="s">
        <v>6063</v>
      </c>
      <c r="I217" s="22">
        <v>45740</v>
      </c>
      <c r="J217" s="21">
        <v>0.4</v>
      </c>
      <c r="K217" s="32" t="s">
        <v>3675</v>
      </c>
      <c r="L217" s="30" t="str">
        <f>IFERROR(VLOOKUP($H217,JOBS!$C:$E,2,FALSE),"")</f>
        <v/>
      </c>
      <c r="M217" s="27" t="str">
        <f>IFERROR(VLOOKUP($L217,JOBS!$A:$B,2,FALSE),"")</f>
        <v/>
      </c>
      <c r="O217" s="16"/>
      <c r="P217" s="16"/>
    </row>
    <row r="218" spans="1:16" x14ac:dyDescent="0.25">
      <c r="A218" s="21" t="s">
        <v>5682</v>
      </c>
      <c r="B218" s="21" t="s">
        <v>5681</v>
      </c>
      <c r="C218" s="21" t="s">
        <v>5682</v>
      </c>
      <c r="D218" s="21" t="s">
        <v>302</v>
      </c>
      <c r="E218" s="21">
        <v>440128</v>
      </c>
      <c r="F218" s="21" t="str">
        <f>VLOOKUP(D218, 'Job Emp Table'!D$1:F$2600, 3, FALSE)</f>
        <v>Juan Baena</v>
      </c>
      <c r="G218" s="21" t="s">
        <v>6019</v>
      </c>
      <c r="H218" s="21" t="s">
        <v>6063</v>
      </c>
      <c r="I218" s="22">
        <v>45740</v>
      </c>
      <c r="J218" s="21">
        <v>1.6</v>
      </c>
      <c r="K218" s="32" t="s">
        <v>3675</v>
      </c>
      <c r="L218" s="30" t="str">
        <f>IFERROR(VLOOKUP($H218,JOBS!$C:$E,2,FALSE),"")</f>
        <v/>
      </c>
      <c r="M218" s="27" t="str">
        <f>IFERROR(VLOOKUP($L218,JOBS!$A:$B,2,FALSE),"")</f>
        <v/>
      </c>
      <c r="O218" s="16"/>
      <c r="P218" s="16"/>
    </row>
    <row r="219" spans="1:16" x14ac:dyDescent="0.25">
      <c r="A219" s="21" t="s">
        <v>5682</v>
      </c>
      <c r="B219" s="21" t="s">
        <v>5681</v>
      </c>
      <c r="C219" s="21" t="s">
        <v>5682</v>
      </c>
      <c r="D219" s="21" t="s">
        <v>302</v>
      </c>
      <c r="E219" s="21">
        <v>440128</v>
      </c>
      <c r="F219" s="21" t="str">
        <f>VLOOKUP(D219, 'Job Emp Table'!D$1:F$2600, 3, FALSE)</f>
        <v>Juan Baena</v>
      </c>
      <c r="G219" s="21" t="s">
        <v>6018</v>
      </c>
      <c r="H219" s="21" t="s">
        <v>6062</v>
      </c>
      <c r="I219" s="22">
        <v>45741</v>
      </c>
      <c r="J219" s="21">
        <v>2</v>
      </c>
      <c r="K219" s="32" t="s">
        <v>3675</v>
      </c>
      <c r="L219" s="30" t="str">
        <f>IFERROR(VLOOKUP($H219,JOBS!$C:$E,2,FALSE),"")</f>
        <v/>
      </c>
      <c r="M219" s="27" t="str">
        <f>IFERROR(VLOOKUP($L219,JOBS!$A:$B,2,FALSE),"")</f>
        <v/>
      </c>
      <c r="O219" s="16"/>
      <c r="P219" s="16"/>
    </row>
    <row r="220" spans="1:16" x14ac:dyDescent="0.25">
      <c r="A220" s="21" t="s">
        <v>5682</v>
      </c>
      <c r="B220" s="21" t="s">
        <v>5681</v>
      </c>
      <c r="C220" s="21" t="s">
        <v>5682</v>
      </c>
      <c r="D220" s="21" t="s">
        <v>302</v>
      </c>
      <c r="E220" s="21">
        <v>440128</v>
      </c>
      <c r="F220" s="21" t="str">
        <f>VLOOKUP(D220, 'Job Emp Table'!D$1:F$2600, 3, FALSE)</f>
        <v>Juan Baena</v>
      </c>
      <c r="G220" s="21" t="s">
        <v>6019</v>
      </c>
      <c r="H220" s="21" t="s">
        <v>6062</v>
      </c>
      <c r="I220" s="22">
        <v>45741</v>
      </c>
      <c r="J220" s="21">
        <v>8</v>
      </c>
      <c r="K220" s="32" t="s">
        <v>3675</v>
      </c>
      <c r="L220" s="30" t="str">
        <f>IFERROR(VLOOKUP($H220,JOBS!$C:$E,2,FALSE),"")</f>
        <v/>
      </c>
      <c r="M220" s="27" t="str">
        <f>IFERROR(VLOOKUP($L220,JOBS!$A:$B,2,FALSE),"")</f>
        <v/>
      </c>
      <c r="O220" s="16"/>
      <c r="P220" s="16"/>
    </row>
    <row r="221" spans="1:16" x14ac:dyDescent="0.25">
      <c r="A221" s="21" t="s">
        <v>5682</v>
      </c>
      <c r="B221" s="21" t="s">
        <v>5681</v>
      </c>
      <c r="C221" s="21" t="s">
        <v>5682</v>
      </c>
      <c r="D221" s="21" t="s">
        <v>302</v>
      </c>
      <c r="E221" s="21">
        <v>440128</v>
      </c>
      <c r="F221" s="21" t="str">
        <f>VLOOKUP(D221, 'Job Emp Table'!D$1:F$2600, 3, FALSE)</f>
        <v>Juan Baena</v>
      </c>
      <c r="G221" s="21" t="s">
        <v>6018</v>
      </c>
      <c r="H221" s="21" t="s">
        <v>6064</v>
      </c>
      <c r="I221" s="22">
        <v>45742</v>
      </c>
      <c r="J221" s="21">
        <v>1.2</v>
      </c>
      <c r="K221" s="32" t="s">
        <v>3675</v>
      </c>
      <c r="L221" s="30" t="str">
        <f>IFERROR(VLOOKUP($H221,JOBS!$C:$E,2,FALSE),"")</f>
        <v/>
      </c>
      <c r="M221" s="27" t="str">
        <f>IFERROR(VLOOKUP($L221,JOBS!$A:$B,2,FALSE),"")</f>
        <v/>
      </c>
      <c r="O221" s="16"/>
      <c r="P221" s="16"/>
    </row>
    <row r="222" spans="1:16" x14ac:dyDescent="0.25">
      <c r="A222" s="21" t="s">
        <v>5682</v>
      </c>
      <c r="B222" s="21" t="s">
        <v>5681</v>
      </c>
      <c r="C222" s="21" t="s">
        <v>5682</v>
      </c>
      <c r="D222" s="21" t="s">
        <v>302</v>
      </c>
      <c r="E222" s="21">
        <v>440128</v>
      </c>
      <c r="F222" s="21" t="str">
        <f>VLOOKUP(D222, 'Job Emp Table'!D$1:F$2600, 3, FALSE)</f>
        <v>Juan Baena</v>
      </c>
      <c r="G222" s="21" t="s">
        <v>6019</v>
      </c>
      <c r="H222" s="21" t="s">
        <v>6064</v>
      </c>
      <c r="I222" s="22">
        <v>45742</v>
      </c>
      <c r="J222" s="21">
        <v>4.8</v>
      </c>
      <c r="K222" s="32" t="s">
        <v>3675</v>
      </c>
      <c r="L222" s="30" t="str">
        <f>IFERROR(VLOOKUP($H222,JOBS!$C:$E,2,FALSE),"")</f>
        <v/>
      </c>
      <c r="M222" s="27" t="str">
        <f>IFERROR(VLOOKUP($L222,JOBS!$A:$B,2,FALSE),"")</f>
        <v/>
      </c>
      <c r="O222" s="16"/>
      <c r="P222" s="16"/>
    </row>
    <row r="223" spans="1:16" x14ac:dyDescent="0.25">
      <c r="A223" s="21" t="s">
        <v>5682</v>
      </c>
      <c r="B223" s="21" t="s">
        <v>5681</v>
      </c>
      <c r="C223" s="21" t="s">
        <v>5682</v>
      </c>
      <c r="D223" s="21" t="s">
        <v>302</v>
      </c>
      <c r="E223" s="21">
        <v>440128</v>
      </c>
      <c r="F223" s="21" t="str">
        <f>VLOOKUP(D223, 'Job Emp Table'!D$1:F$2600, 3, FALSE)</f>
        <v>Juan Baena</v>
      </c>
      <c r="G223" s="21" t="s">
        <v>6018</v>
      </c>
      <c r="H223" s="21" t="s">
        <v>6065</v>
      </c>
      <c r="I223" s="22">
        <v>45742</v>
      </c>
      <c r="J223" s="21">
        <v>0.2</v>
      </c>
      <c r="K223" s="32" t="s">
        <v>3675</v>
      </c>
      <c r="L223" s="30" t="str">
        <f>IFERROR(VLOOKUP($H223,JOBS!$C:$E,2,FALSE),"")</f>
        <v/>
      </c>
      <c r="M223" s="27" t="str">
        <f>IFERROR(VLOOKUP($L223,JOBS!$A:$B,2,FALSE),"")</f>
        <v/>
      </c>
      <c r="O223" s="16"/>
      <c r="P223" s="16"/>
    </row>
    <row r="224" spans="1:16" x14ac:dyDescent="0.25">
      <c r="A224" s="21" t="s">
        <v>5682</v>
      </c>
      <c r="B224" s="21" t="s">
        <v>5681</v>
      </c>
      <c r="C224" s="21" t="s">
        <v>5682</v>
      </c>
      <c r="D224" s="21" t="s">
        <v>302</v>
      </c>
      <c r="E224" s="21">
        <v>440128</v>
      </c>
      <c r="F224" s="21" t="str">
        <f>VLOOKUP(D224, 'Job Emp Table'!D$1:F$2600, 3, FALSE)</f>
        <v>Juan Baena</v>
      </c>
      <c r="G224" s="21" t="s">
        <v>6019</v>
      </c>
      <c r="H224" s="21" t="s">
        <v>6065</v>
      </c>
      <c r="I224" s="22">
        <v>45742</v>
      </c>
      <c r="J224" s="21">
        <v>0.8</v>
      </c>
      <c r="K224" s="32" t="s">
        <v>3675</v>
      </c>
      <c r="L224" s="30" t="str">
        <f>IFERROR(VLOOKUP($H224,JOBS!$C:$E,2,FALSE),"")</f>
        <v/>
      </c>
      <c r="M224" s="27" t="str">
        <f>IFERROR(VLOOKUP($L224,JOBS!$A:$B,2,FALSE),"")</f>
        <v/>
      </c>
      <c r="O224" s="16"/>
      <c r="P224" s="16"/>
    </row>
    <row r="225" spans="1:16" x14ac:dyDescent="0.25">
      <c r="A225" s="21" t="s">
        <v>5682</v>
      </c>
      <c r="B225" s="21" t="s">
        <v>5681</v>
      </c>
      <c r="C225" s="21" t="s">
        <v>5682</v>
      </c>
      <c r="D225" s="21" t="s">
        <v>302</v>
      </c>
      <c r="E225" s="21">
        <v>440128</v>
      </c>
      <c r="F225" s="21" t="str">
        <f>VLOOKUP(D225, 'Job Emp Table'!D$1:F$2600, 3, FALSE)</f>
        <v>Juan Baena</v>
      </c>
      <c r="G225" s="21" t="s">
        <v>6018</v>
      </c>
      <c r="H225" s="21" t="s">
        <v>6066</v>
      </c>
      <c r="I225" s="22">
        <v>45742</v>
      </c>
      <c r="J225" s="21">
        <v>0.2</v>
      </c>
      <c r="K225" s="32" t="s">
        <v>3675</v>
      </c>
      <c r="L225" s="30" t="str">
        <f>IFERROR(VLOOKUP($H225,JOBS!$C:$E,2,FALSE),"")</f>
        <v/>
      </c>
      <c r="M225" s="27" t="str">
        <f>IFERROR(VLOOKUP($L225,JOBS!$A:$B,2,FALSE),"")</f>
        <v/>
      </c>
      <c r="O225" s="16"/>
      <c r="P225" s="16"/>
    </row>
    <row r="226" spans="1:16" x14ac:dyDescent="0.25">
      <c r="A226" s="21" t="s">
        <v>5682</v>
      </c>
      <c r="B226" s="21" t="s">
        <v>5681</v>
      </c>
      <c r="C226" s="21" t="s">
        <v>5682</v>
      </c>
      <c r="D226" s="21" t="s">
        <v>302</v>
      </c>
      <c r="E226" s="21">
        <v>440128</v>
      </c>
      <c r="F226" s="21" t="str">
        <f>VLOOKUP(D226, 'Job Emp Table'!D$1:F$2600, 3, FALSE)</f>
        <v>Juan Baena</v>
      </c>
      <c r="G226" s="21" t="s">
        <v>6019</v>
      </c>
      <c r="H226" s="21" t="s">
        <v>6066</v>
      </c>
      <c r="I226" s="22">
        <v>45742</v>
      </c>
      <c r="J226" s="21">
        <v>0.8</v>
      </c>
      <c r="K226" s="32" t="s">
        <v>3675</v>
      </c>
      <c r="L226" s="30" t="str">
        <f>IFERROR(VLOOKUP($H226,JOBS!$C:$E,2,FALSE),"")</f>
        <v/>
      </c>
      <c r="M226" s="27" t="str">
        <f>IFERROR(VLOOKUP($L226,JOBS!$A:$B,2,FALSE),"")</f>
        <v/>
      </c>
      <c r="O226" s="16"/>
      <c r="P226" s="16"/>
    </row>
    <row r="227" spans="1:16" x14ac:dyDescent="0.25">
      <c r="A227" s="21" t="s">
        <v>5682</v>
      </c>
      <c r="B227" s="21" t="s">
        <v>5681</v>
      </c>
      <c r="C227" s="21" t="s">
        <v>5682</v>
      </c>
      <c r="D227" s="21" t="s">
        <v>302</v>
      </c>
      <c r="E227" s="21">
        <v>440128</v>
      </c>
      <c r="F227" s="21" t="str">
        <f>VLOOKUP(D227, 'Job Emp Table'!D$1:F$2600, 3, FALSE)</f>
        <v>Juan Baena</v>
      </c>
      <c r="G227" s="21" t="s">
        <v>6018</v>
      </c>
      <c r="H227" s="21" t="s">
        <v>6062</v>
      </c>
      <c r="I227" s="22">
        <v>45742</v>
      </c>
      <c r="J227" s="21">
        <v>0.2</v>
      </c>
      <c r="K227" s="32" t="s">
        <v>3675</v>
      </c>
      <c r="L227" s="30" t="str">
        <f>IFERROR(VLOOKUP($H227,JOBS!$C:$E,2,FALSE),"")</f>
        <v/>
      </c>
      <c r="M227" s="27" t="str">
        <f>IFERROR(VLOOKUP($L227,JOBS!$A:$B,2,FALSE),"")</f>
        <v/>
      </c>
      <c r="O227" s="16"/>
      <c r="P227" s="16"/>
    </row>
    <row r="228" spans="1:16" x14ac:dyDescent="0.25">
      <c r="A228" s="21" t="s">
        <v>5682</v>
      </c>
      <c r="B228" s="21" t="s">
        <v>5681</v>
      </c>
      <c r="C228" s="21" t="s">
        <v>5682</v>
      </c>
      <c r="D228" s="21" t="s">
        <v>302</v>
      </c>
      <c r="E228" s="21">
        <v>440128</v>
      </c>
      <c r="F228" s="21" t="str">
        <f>VLOOKUP(D228, 'Job Emp Table'!D$1:F$2600, 3, FALSE)</f>
        <v>Juan Baena</v>
      </c>
      <c r="G228" s="21" t="s">
        <v>6019</v>
      </c>
      <c r="H228" s="21" t="s">
        <v>6062</v>
      </c>
      <c r="I228" s="22">
        <v>45742</v>
      </c>
      <c r="J228" s="21">
        <v>0.8</v>
      </c>
      <c r="K228" s="32" t="s">
        <v>3675</v>
      </c>
      <c r="L228" s="30" t="str">
        <f>IFERROR(VLOOKUP($H228,JOBS!$C:$E,2,FALSE),"")</f>
        <v/>
      </c>
      <c r="M228" s="27" t="str">
        <f>IFERROR(VLOOKUP($L228,JOBS!$A:$B,2,FALSE),"")</f>
        <v/>
      </c>
      <c r="O228" s="16"/>
      <c r="P228" s="16"/>
    </row>
    <row r="229" spans="1:16" x14ac:dyDescent="0.25">
      <c r="A229" s="21" t="s">
        <v>5682</v>
      </c>
      <c r="B229" s="21" t="s">
        <v>5681</v>
      </c>
      <c r="C229" s="21" t="s">
        <v>5682</v>
      </c>
      <c r="D229" s="21" t="s">
        <v>302</v>
      </c>
      <c r="E229" s="21">
        <v>440128</v>
      </c>
      <c r="F229" s="21" t="str">
        <f>VLOOKUP(D229, 'Job Emp Table'!D$1:F$2600, 3, FALSE)</f>
        <v>Juan Baena</v>
      </c>
      <c r="G229" s="21" t="s">
        <v>6018</v>
      </c>
      <c r="H229" s="21" t="s">
        <v>6067</v>
      </c>
      <c r="I229" s="22">
        <v>45742</v>
      </c>
      <c r="J229" s="21">
        <v>0.2</v>
      </c>
      <c r="K229" s="32" t="s">
        <v>3675</v>
      </c>
      <c r="L229" s="30" t="str">
        <f>IFERROR(VLOOKUP($H229,JOBS!$C:$E,2,FALSE),"")</f>
        <v/>
      </c>
      <c r="M229" s="27" t="str">
        <f>IFERROR(VLOOKUP($L229,JOBS!$A:$B,2,FALSE),"")</f>
        <v/>
      </c>
      <c r="O229" s="16"/>
      <c r="P229" s="16"/>
    </row>
    <row r="230" spans="1:16" x14ac:dyDescent="0.25">
      <c r="A230" s="21" t="s">
        <v>5682</v>
      </c>
      <c r="B230" s="21" t="s">
        <v>5681</v>
      </c>
      <c r="C230" s="21" t="s">
        <v>5682</v>
      </c>
      <c r="D230" s="21" t="s">
        <v>302</v>
      </c>
      <c r="E230" s="21">
        <v>440128</v>
      </c>
      <c r="F230" s="21" t="str">
        <f>VLOOKUP(D230, 'Job Emp Table'!D$1:F$2600, 3, FALSE)</f>
        <v>Juan Baena</v>
      </c>
      <c r="G230" s="21" t="s">
        <v>6019</v>
      </c>
      <c r="H230" s="21" t="s">
        <v>6067</v>
      </c>
      <c r="I230" s="22">
        <v>45742</v>
      </c>
      <c r="J230" s="21">
        <v>0.8</v>
      </c>
      <c r="K230" s="32" t="s">
        <v>3675</v>
      </c>
      <c r="L230" s="30" t="str">
        <f>IFERROR(VLOOKUP($H230,JOBS!$C:$E,2,FALSE),"")</f>
        <v/>
      </c>
      <c r="M230" s="27" t="str">
        <f>IFERROR(VLOOKUP($L230,JOBS!$A:$B,2,FALSE),"")</f>
        <v/>
      </c>
      <c r="O230" s="16"/>
      <c r="P230" s="16"/>
    </row>
    <row r="231" spans="1:16" x14ac:dyDescent="0.25">
      <c r="A231" s="21" t="s">
        <v>5682</v>
      </c>
      <c r="B231" s="21" t="s">
        <v>5681</v>
      </c>
      <c r="C231" s="21" t="s">
        <v>5682</v>
      </c>
      <c r="D231" s="21" t="s">
        <v>302</v>
      </c>
      <c r="E231" s="21">
        <v>440128</v>
      </c>
      <c r="F231" s="21" t="str">
        <f>VLOOKUP(D231, 'Job Emp Table'!D$1:F$2600, 3, FALSE)</f>
        <v>Juan Baena</v>
      </c>
      <c r="G231" s="21" t="s">
        <v>6018</v>
      </c>
      <c r="H231" s="21" t="s">
        <v>6062</v>
      </c>
      <c r="I231" s="22">
        <v>45743</v>
      </c>
      <c r="J231" s="21">
        <v>1.2</v>
      </c>
      <c r="K231" s="32" t="s">
        <v>3675</v>
      </c>
      <c r="L231" s="30" t="str">
        <f>IFERROR(VLOOKUP($H231,JOBS!$C:$E,2,FALSE),"")</f>
        <v/>
      </c>
      <c r="M231" s="27" t="str">
        <f>IFERROR(VLOOKUP($L231,JOBS!$A:$B,2,FALSE),"")</f>
        <v/>
      </c>
      <c r="O231" s="16"/>
      <c r="P231" s="16"/>
    </row>
    <row r="232" spans="1:16" x14ac:dyDescent="0.25">
      <c r="A232" s="21" t="s">
        <v>5682</v>
      </c>
      <c r="B232" s="21" t="s">
        <v>5681</v>
      </c>
      <c r="C232" s="21" t="s">
        <v>5682</v>
      </c>
      <c r="D232" s="21" t="s">
        <v>302</v>
      </c>
      <c r="E232" s="21">
        <v>440128</v>
      </c>
      <c r="F232" s="21" t="str">
        <f>VLOOKUP(D232, 'Job Emp Table'!D$1:F$2600, 3, FALSE)</f>
        <v>Juan Baena</v>
      </c>
      <c r="G232" s="21" t="s">
        <v>6019</v>
      </c>
      <c r="H232" s="21" t="s">
        <v>6062</v>
      </c>
      <c r="I232" s="22">
        <v>45743</v>
      </c>
      <c r="J232" s="21">
        <v>4.8</v>
      </c>
      <c r="K232" s="32" t="s">
        <v>3675</v>
      </c>
      <c r="L232" s="30" t="str">
        <f>IFERROR(VLOOKUP($H232,JOBS!$C:$E,2,FALSE),"")</f>
        <v/>
      </c>
      <c r="M232" s="27" t="str">
        <f>IFERROR(VLOOKUP($L232,JOBS!$A:$B,2,FALSE),"")</f>
        <v/>
      </c>
      <c r="O232" s="16"/>
      <c r="P232" s="16"/>
    </row>
    <row r="233" spans="1:16" x14ac:dyDescent="0.25">
      <c r="A233" s="21" t="s">
        <v>5682</v>
      </c>
      <c r="B233" s="21" t="s">
        <v>5681</v>
      </c>
      <c r="C233" s="21" t="s">
        <v>5682</v>
      </c>
      <c r="D233" s="21" t="s">
        <v>302</v>
      </c>
      <c r="E233" s="21">
        <v>440128</v>
      </c>
      <c r="F233" s="21" t="str">
        <f>VLOOKUP(D233, 'Job Emp Table'!D$1:F$2600, 3, FALSE)</f>
        <v>Juan Baena</v>
      </c>
      <c r="G233" s="21" t="s">
        <v>6018</v>
      </c>
      <c r="H233" s="21" t="s">
        <v>6068</v>
      </c>
      <c r="I233" s="22">
        <v>45743</v>
      </c>
      <c r="J233" s="21">
        <v>0.8</v>
      </c>
      <c r="K233" s="32" t="s">
        <v>3675</v>
      </c>
      <c r="L233" s="30" t="str">
        <f>IFERROR(VLOOKUP($H233,JOBS!$C:$E,2,FALSE),"")</f>
        <v/>
      </c>
      <c r="M233" s="27" t="str">
        <f>IFERROR(VLOOKUP($L233,JOBS!$A:$B,2,FALSE),"")</f>
        <v/>
      </c>
      <c r="O233" s="16"/>
      <c r="P233" s="16"/>
    </row>
    <row r="234" spans="1:16" x14ac:dyDescent="0.25">
      <c r="A234" s="21" t="s">
        <v>5682</v>
      </c>
      <c r="B234" s="21" t="s">
        <v>5681</v>
      </c>
      <c r="C234" s="21" t="s">
        <v>5682</v>
      </c>
      <c r="D234" s="21" t="s">
        <v>302</v>
      </c>
      <c r="E234" s="21">
        <v>440128</v>
      </c>
      <c r="F234" s="21" t="str">
        <f>VLOOKUP(D234, 'Job Emp Table'!D$1:F$2600, 3, FALSE)</f>
        <v>Juan Baena</v>
      </c>
      <c r="G234" s="21" t="s">
        <v>6019</v>
      </c>
      <c r="H234" s="21" t="s">
        <v>6068</v>
      </c>
      <c r="I234" s="22">
        <v>45743</v>
      </c>
      <c r="J234" s="21">
        <v>3.2</v>
      </c>
      <c r="K234" s="32" t="s">
        <v>3675</v>
      </c>
      <c r="L234" s="30" t="str">
        <f>IFERROR(VLOOKUP($H234,JOBS!$C:$E,2,FALSE),"")</f>
        <v/>
      </c>
      <c r="M234" s="27" t="str">
        <f>IFERROR(VLOOKUP($L234,JOBS!$A:$B,2,FALSE),"")</f>
        <v/>
      </c>
      <c r="O234" s="16"/>
      <c r="P234" s="16"/>
    </row>
    <row r="235" spans="1:16" x14ac:dyDescent="0.25">
      <c r="A235" s="21" t="s">
        <v>5682</v>
      </c>
      <c r="B235" s="21" t="s">
        <v>5681</v>
      </c>
      <c r="C235" s="21" t="s">
        <v>5682</v>
      </c>
      <c r="D235" s="21" t="s">
        <v>302</v>
      </c>
      <c r="E235" s="21">
        <v>440128</v>
      </c>
      <c r="F235" s="21" t="str">
        <f>VLOOKUP(D235, 'Job Emp Table'!D$1:F$2600, 3, FALSE)</f>
        <v>Juan Baena</v>
      </c>
      <c r="G235" s="21" t="s">
        <v>6018</v>
      </c>
      <c r="H235" s="21" t="s">
        <v>6064</v>
      </c>
      <c r="I235" s="22">
        <v>45744</v>
      </c>
      <c r="J235" s="21">
        <v>1</v>
      </c>
      <c r="K235" s="32" t="s">
        <v>3675</v>
      </c>
      <c r="L235" s="30" t="str">
        <f>IFERROR(VLOOKUP($H235,JOBS!$C:$E,2,FALSE),"")</f>
        <v/>
      </c>
      <c r="M235" s="27" t="str">
        <f>IFERROR(VLOOKUP($L235,JOBS!$A:$B,2,FALSE),"")</f>
        <v/>
      </c>
      <c r="O235" s="16"/>
      <c r="P235" s="16"/>
    </row>
    <row r="236" spans="1:16" x14ac:dyDescent="0.25">
      <c r="A236" s="21" t="s">
        <v>5682</v>
      </c>
      <c r="B236" s="21" t="s">
        <v>5681</v>
      </c>
      <c r="C236" s="21" t="s">
        <v>5682</v>
      </c>
      <c r="D236" s="21" t="s">
        <v>302</v>
      </c>
      <c r="E236" s="21">
        <v>440128</v>
      </c>
      <c r="F236" s="21" t="str">
        <f>VLOOKUP(D236, 'Job Emp Table'!D$1:F$2600, 3, FALSE)</f>
        <v>Juan Baena</v>
      </c>
      <c r="G236" s="21" t="s">
        <v>6019</v>
      </c>
      <c r="H236" s="21" t="s">
        <v>6064</v>
      </c>
      <c r="I236" s="22">
        <v>45744</v>
      </c>
      <c r="J236" s="21">
        <v>4</v>
      </c>
      <c r="K236" s="32" t="s">
        <v>3675</v>
      </c>
      <c r="L236" s="30" t="str">
        <f>IFERROR(VLOOKUP($H236,JOBS!$C:$E,2,FALSE),"")</f>
        <v/>
      </c>
      <c r="M236" s="27" t="str">
        <f>IFERROR(VLOOKUP($L236,JOBS!$A:$B,2,FALSE),"")</f>
        <v/>
      </c>
      <c r="O236" s="16"/>
      <c r="P236" s="16"/>
    </row>
    <row r="237" spans="1:16" x14ac:dyDescent="0.25">
      <c r="A237" s="21" t="s">
        <v>5682</v>
      </c>
      <c r="B237" s="21" t="s">
        <v>5681</v>
      </c>
      <c r="C237" s="21" t="s">
        <v>5682</v>
      </c>
      <c r="D237" s="21" t="s">
        <v>302</v>
      </c>
      <c r="E237" s="21">
        <v>440128</v>
      </c>
      <c r="F237" s="21" t="str">
        <f>VLOOKUP(D237, 'Job Emp Table'!D$1:F$2600, 3, FALSE)</f>
        <v>Juan Baena</v>
      </c>
      <c r="G237" s="21" t="s">
        <v>6018</v>
      </c>
      <c r="H237" s="21" t="s">
        <v>6065</v>
      </c>
      <c r="I237" s="22">
        <v>45744</v>
      </c>
      <c r="J237" s="21">
        <v>0.6</v>
      </c>
      <c r="K237" s="32" t="s">
        <v>3675</v>
      </c>
      <c r="L237" s="30" t="str">
        <f>IFERROR(VLOOKUP($H237,JOBS!$C:$E,2,FALSE),"")</f>
        <v/>
      </c>
      <c r="M237" s="27" t="str">
        <f>IFERROR(VLOOKUP($L237,JOBS!$A:$B,2,FALSE),"")</f>
        <v/>
      </c>
      <c r="O237" s="16"/>
      <c r="P237" s="16"/>
    </row>
    <row r="238" spans="1:16" x14ac:dyDescent="0.25">
      <c r="A238" s="21" t="s">
        <v>5682</v>
      </c>
      <c r="B238" s="21" t="s">
        <v>5681</v>
      </c>
      <c r="C238" s="21" t="s">
        <v>5682</v>
      </c>
      <c r="D238" s="21" t="s">
        <v>302</v>
      </c>
      <c r="E238" s="21">
        <v>440128</v>
      </c>
      <c r="F238" s="21" t="str">
        <f>VLOOKUP(D238, 'Job Emp Table'!D$1:F$2600, 3, FALSE)</f>
        <v>Juan Baena</v>
      </c>
      <c r="G238" s="21" t="s">
        <v>6019</v>
      </c>
      <c r="H238" s="21" t="s">
        <v>6065</v>
      </c>
      <c r="I238" s="22">
        <v>45744</v>
      </c>
      <c r="J238" s="21">
        <v>2.4</v>
      </c>
      <c r="K238" s="32" t="s">
        <v>3675</v>
      </c>
      <c r="L238" s="30" t="str">
        <f>IFERROR(VLOOKUP($H238,JOBS!$C:$E,2,FALSE),"")</f>
        <v/>
      </c>
      <c r="M238" s="27" t="str">
        <f>IFERROR(VLOOKUP($L238,JOBS!$A:$B,2,FALSE),"")</f>
        <v/>
      </c>
      <c r="O238" s="16"/>
      <c r="P238" s="16"/>
    </row>
    <row r="239" spans="1:16" x14ac:dyDescent="0.25">
      <c r="A239" s="21" t="s">
        <v>5682</v>
      </c>
      <c r="B239" s="21" t="s">
        <v>5681</v>
      </c>
      <c r="C239" s="21" t="s">
        <v>5682</v>
      </c>
      <c r="D239" s="21" t="s">
        <v>302</v>
      </c>
      <c r="E239" s="21">
        <v>440128</v>
      </c>
      <c r="F239" s="21" t="str">
        <f>VLOOKUP(D239, 'Job Emp Table'!D$1:F$2600, 3, FALSE)</f>
        <v>Juan Baena</v>
      </c>
      <c r="G239" s="21" t="s">
        <v>6018</v>
      </c>
      <c r="H239" s="21" t="s">
        <v>6066</v>
      </c>
      <c r="I239" s="22">
        <v>45744</v>
      </c>
      <c r="J239" s="21">
        <v>0.2</v>
      </c>
      <c r="K239" s="32" t="s">
        <v>3675</v>
      </c>
      <c r="L239" s="30" t="str">
        <f>IFERROR(VLOOKUP($H239,JOBS!$C:$E,2,FALSE),"")</f>
        <v/>
      </c>
      <c r="M239" s="27" t="str">
        <f>IFERROR(VLOOKUP($L239,JOBS!$A:$B,2,FALSE),"")</f>
        <v/>
      </c>
      <c r="O239" s="16"/>
      <c r="P239" s="16"/>
    </row>
    <row r="240" spans="1:16" x14ac:dyDescent="0.25">
      <c r="A240" s="21" t="s">
        <v>5682</v>
      </c>
      <c r="B240" s="21" t="s">
        <v>5681</v>
      </c>
      <c r="C240" s="21" t="s">
        <v>5682</v>
      </c>
      <c r="D240" s="21" t="s">
        <v>302</v>
      </c>
      <c r="E240" s="21">
        <v>440128</v>
      </c>
      <c r="F240" s="21" t="str">
        <f>VLOOKUP(D240, 'Job Emp Table'!D$1:F$2600, 3, FALSE)</f>
        <v>Juan Baena</v>
      </c>
      <c r="G240" s="21" t="s">
        <v>6019</v>
      </c>
      <c r="H240" s="21" t="s">
        <v>6066</v>
      </c>
      <c r="I240" s="22">
        <v>45744</v>
      </c>
      <c r="J240" s="21">
        <v>0.8</v>
      </c>
      <c r="K240" s="32" t="s">
        <v>3675</v>
      </c>
      <c r="L240" s="30" t="str">
        <f>IFERROR(VLOOKUP($H240,JOBS!$C:$E,2,FALSE),"")</f>
        <v/>
      </c>
      <c r="M240" s="27" t="str">
        <f>IFERROR(VLOOKUP($L240,JOBS!$A:$B,2,FALSE),"")</f>
        <v/>
      </c>
      <c r="O240" s="16"/>
      <c r="P240" s="16"/>
    </row>
    <row r="241" spans="1:16" x14ac:dyDescent="0.25">
      <c r="A241" s="21" t="s">
        <v>5682</v>
      </c>
      <c r="B241" s="21" t="s">
        <v>5681</v>
      </c>
      <c r="C241" s="21" t="s">
        <v>5682</v>
      </c>
      <c r="D241" s="21" t="s">
        <v>302</v>
      </c>
      <c r="E241" s="21">
        <v>440128</v>
      </c>
      <c r="F241" s="21" t="str">
        <f>VLOOKUP(D241, 'Job Emp Table'!D$1:F$2600, 3, FALSE)</f>
        <v>Juan Baena</v>
      </c>
      <c r="G241" s="21" t="s">
        <v>6018</v>
      </c>
      <c r="H241" s="21" t="s">
        <v>6068</v>
      </c>
      <c r="I241" s="22">
        <v>45744</v>
      </c>
      <c r="J241" s="21">
        <v>0.2</v>
      </c>
      <c r="K241" s="32" t="s">
        <v>3675</v>
      </c>
      <c r="L241" s="30" t="str">
        <f>IFERROR(VLOOKUP($H241,JOBS!$C:$E,2,FALSE),"")</f>
        <v/>
      </c>
      <c r="M241" s="27" t="str">
        <f>IFERROR(VLOOKUP($L241,JOBS!$A:$B,2,FALSE),"")</f>
        <v/>
      </c>
      <c r="O241" s="16"/>
      <c r="P241" s="16"/>
    </row>
    <row r="242" spans="1:16" x14ac:dyDescent="0.25">
      <c r="A242" s="21" t="s">
        <v>5682</v>
      </c>
      <c r="B242" s="21" t="s">
        <v>5681</v>
      </c>
      <c r="C242" s="21" t="s">
        <v>5682</v>
      </c>
      <c r="D242" s="21" t="s">
        <v>302</v>
      </c>
      <c r="E242" s="21">
        <v>440128</v>
      </c>
      <c r="F242" s="21" t="str">
        <f>VLOOKUP(D242, 'Job Emp Table'!D$1:F$2600, 3, FALSE)</f>
        <v>Juan Baena</v>
      </c>
      <c r="G242" s="21" t="s">
        <v>6019</v>
      </c>
      <c r="H242" s="21" t="s">
        <v>6068</v>
      </c>
      <c r="I242" s="22">
        <v>45744</v>
      </c>
      <c r="J242" s="21">
        <v>0.8</v>
      </c>
      <c r="K242" s="32" t="s">
        <v>3675</v>
      </c>
      <c r="L242" s="30" t="str">
        <f>IFERROR(VLOOKUP($H242,JOBS!$C:$E,2,FALSE),"")</f>
        <v/>
      </c>
      <c r="M242" s="27" t="str">
        <f>IFERROR(VLOOKUP($L242,JOBS!$A:$B,2,FALSE),"")</f>
        <v/>
      </c>
      <c r="O242" s="16"/>
      <c r="P242" s="16"/>
    </row>
    <row r="243" spans="1:16" x14ac:dyDescent="0.25">
      <c r="A243" s="21" t="s">
        <v>5598</v>
      </c>
      <c r="B243" s="21" t="s">
        <v>5597</v>
      </c>
      <c r="C243" s="21" t="s">
        <v>5598</v>
      </c>
      <c r="D243" s="21" t="s">
        <v>3296</v>
      </c>
      <c r="E243" s="21">
        <v>240563</v>
      </c>
      <c r="F243" s="21" t="str">
        <f>VLOOKUP(D243, 'Job Emp Table'!D$1:F$2600, 3, FALSE)</f>
        <v>Abraham Barrientos</v>
      </c>
      <c r="G243" s="21" t="s">
        <v>6019</v>
      </c>
      <c r="H243" s="21" t="s">
        <v>5907</v>
      </c>
      <c r="I243" s="22">
        <v>45740</v>
      </c>
      <c r="J243" s="21">
        <v>2</v>
      </c>
      <c r="K243" s="32" t="s">
        <v>3675</v>
      </c>
      <c r="L243" s="30" t="str">
        <f>IFERROR(VLOOKUP($H243,JOBS!$C:$E,2,FALSE),"")</f>
        <v/>
      </c>
      <c r="M243" s="27" t="str">
        <f>IFERROR(VLOOKUP($L243,JOBS!$A:$B,2,FALSE),"")</f>
        <v/>
      </c>
      <c r="O243" s="16"/>
      <c r="P243" s="16"/>
    </row>
    <row r="244" spans="1:16" x14ac:dyDescent="0.25">
      <c r="A244" s="21" t="s">
        <v>5598</v>
      </c>
      <c r="B244" s="21" t="s">
        <v>5597</v>
      </c>
      <c r="C244" s="21" t="s">
        <v>5598</v>
      </c>
      <c r="D244" s="21" t="s">
        <v>3296</v>
      </c>
      <c r="E244" s="21">
        <v>240563</v>
      </c>
      <c r="F244" s="21" t="str">
        <f>VLOOKUP(D244, 'Job Emp Table'!D$1:F$2600, 3, FALSE)</f>
        <v>Abraham Barrientos</v>
      </c>
      <c r="G244" s="21" t="s">
        <v>6019</v>
      </c>
      <c r="H244" s="21" t="s">
        <v>6069</v>
      </c>
      <c r="I244" s="22">
        <v>45740</v>
      </c>
      <c r="J244" s="21">
        <v>6</v>
      </c>
      <c r="K244" s="32" t="s">
        <v>3675</v>
      </c>
      <c r="L244" s="30" t="str">
        <f>IFERROR(VLOOKUP($H244,JOBS!$C:$E,2,FALSE),"")</f>
        <v/>
      </c>
      <c r="M244" s="27" t="str">
        <f>IFERROR(VLOOKUP($L244,JOBS!$A:$B,2,FALSE),"")</f>
        <v/>
      </c>
      <c r="O244" s="16"/>
      <c r="P244" s="16"/>
    </row>
    <row r="245" spans="1:16" x14ac:dyDescent="0.25">
      <c r="A245" s="21" t="s">
        <v>5598</v>
      </c>
      <c r="B245" s="21" t="s">
        <v>5597</v>
      </c>
      <c r="C245" s="21" t="s">
        <v>5598</v>
      </c>
      <c r="D245" s="21" t="s">
        <v>3296</v>
      </c>
      <c r="E245" s="21">
        <v>240563</v>
      </c>
      <c r="F245" s="21" t="str">
        <f>VLOOKUP(D245, 'Job Emp Table'!D$1:F$2600, 3, FALSE)</f>
        <v>Abraham Barrientos</v>
      </c>
      <c r="G245" s="21" t="s">
        <v>6019</v>
      </c>
      <c r="H245" s="21" t="s">
        <v>5907</v>
      </c>
      <c r="I245" s="22">
        <v>45741</v>
      </c>
      <c r="J245" s="21">
        <v>2</v>
      </c>
      <c r="K245" s="32" t="s">
        <v>3675</v>
      </c>
      <c r="L245" s="30" t="str">
        <f>IFERROR(VLOOKUP($H245,JOBS!$C:$E,2,FALSE),"")</f>
        <v/>
      </c>
      <c r="M245" s="27" t="str">
        <f>IFERROR(VLOOKUP($L245,JOBS!$A:$B,2,FALSE),"")</f>
        <v/>
      </c>
      <c r="O245" s="16"/>
      <c r="P245" s="16"/>
    </row>
    <row r="246" spans="1:16" x14ac:dyDescent="0.25">
      <c r="A246" s="21" t="s">
        <v>5598</v>
      </c>
      <c r="B246" s="21" t="s">
        <v>5597</v>
      </c>
      <c r="C246" s="21" t="s">
        <v>5598</v>
      </c>
      <c r="D246" s="21" t="s">
        <v>3296</v>
      </c>
      <c r="E246" s="21">
        <v>240563</v>
      </c>
      <c r="F246" s="21" t="str">
        <f>VLOOKUP(D246, 'Job Emp Table'!D$1:F$2600, 3, FALSE)</f>
        <v>Abraham Barrientos</v>
      </c>
      <c r="G246" s="21" t="s">
        <v>6019</v>
      </c>
      <c r="H246" s="21" t="s">
        <v>6069</v>
      </c>
      <c r="I246" s="22">
        <v>45741</v>
      </c>
      <c r="J246" s="21">
        <v>6</v>
      </c>
      <c r="K246" s="32" t="s">
        <v>3675</v>
      </c>
      <c r="L246" s="30" t="str">
        <f>IFERROR(VLOOKUP($H246,JOBS!$C:$E,2,FALSE),"")</f>
        <v/>
      </c>
      <c r="M246" s="27" t="str">
        <f>IFERROR(VLOOKUP($L246,JOBS!$A:$B,2,FALSE),"")</f>
        <v/>
      </c>
      <c r="O246" s="16"/>
      <c r="P246" s="16"/>
    </row>
    <row r="247" spans="1:16" x14ac:dyDescent="0.25">
      <c r="A247" s="21" t="s">
        <v>5598</v>
      </c>
      <c r="B247" s="21" t="s">
        <v>5597</v>
      </c>
      <c r="C247" s="21" t="s">
        <v>5598</v>
      </c>
      <c r="D247" s="21" t="s">
        <v>3296</v>
      </c>
      <c r="E247" s="21">
        <v>240563</v>
      </c>
      <c r="F247" s="21" t="str">
        <f>VLOOKUP(D247, 'Job Emp Table'!D$1:F$2600, 3, FALSE)</f>
        <v>Abraham Barrientos</v>
      </c>
      <c r="G247" s="21" t="s">
        <v>6019</v>
      </c>
      <c r="H247" s="21" t="s">
        <v>5907</v>
      </c>
      <c r="I247" s="22">
        <v>45742</v>
      </c>
      <c r="J247" s="21">
        <v>2</v>
      </c>
      <c r="K247" s="32" t="s">
        <v>3675</v>
      </c>
      <c r="L247" s="30" t="str">
        <f>IFERROR(VLOOKUP($H247,JOBS!$C:$E,2,FALSE),"")</f>
        <v/>
      </c>
      <c r="M247" s="27" t="str">
        <f>IFERROR(VLOOKUP($L247,JOBS!$A:$B,2,FALSE),"")</f>
        <v/>
      </c>
      <c r="O247" s="16"/>
      <c r="P247" s="16"/>
    </row>
    <row r="248" spans="1:16" x14ac:dyDescent="0.25">
      <c r="A248" s="21" t="s">
        <v>5598</v>
      </c>
      <c r="B248" s="21" t="s">
        <v>5597</v>
      </c>
      <c r="C248" s="21" t="s">
        <v>5598</v>
      </c>
      <c r="D248" s="21" t="s">
        <v>3296</v>
      </c>
      <c r="E248" s="21">
        <v>240563</v>
      </c>
      <c r="F248" s="21" t="str">
        <f>VLOOKUP(D248, 'Job Emp Table'!D$1:F$2600, 3, FALSE)</f>
        <v>Abraham Barrientos</v>
      </c>
      <c r="G248" s="21" t="s">
        <v>6019</v>
      </c>
      <c r="H248" s="21" t="s">
        <v>6070</v>
      </c>
      <c r="I248" s="22">
        <v>45742</v>
      </c>
      <c r="J248" s="21">
        <v>6</v>
      </c>
      <c r="K248" s="32" t="s">
        <v>3675</v>
      </c>
      <c r="L248" s="30" t="str">
        <f>IFERROR(VLOOKUP($H248,JOBS!$C:$E,2,FALSE),"")</f>
        <v/>
      </c>
      <c r="M248" s="27" t="str">
        <f>IFERROR(VLOOKUP($L248,JOBS!$A:$B,2,FALSE),"")</f>
        <v/>
      </c>
      <c r="O248" s="16"/>
      <c r="P248" s="16"/>
    </row>
    <row r="249" spans="1:16" x14ac:dyDescent="0.25">
      <c r="A249" s="21" t="s">
        <v>5598</v>
      </c>
      <c r="B249" s="21" t="s">
        <v>5597</v>
      </c>
      <c r="C249" s="21" t="s">
        <v>5598</v>
      </c>
      <c r="D249" s="21" t="s">
        <v>3296</v>
      </c>
      <c r="E249" s="21">
        <v>240563</v>
      </c>
      <c r="F249" s="21" t="str">
        <f>VLOOKUP(D249, 'Job Emp Table'!D$1:F$2600, 3, FALSE)</f>
        <v>Abraham Barrientos</v>
      </c>
      <c r="G249" s="21" t="s">
        <v>6019</v>
      </c>
      <c r="H249" s="21" t="s">
        <v>6070</v>
      </c>
      <c r="I249" s="22">
        <v>45743</v>
      </c>
      <c r="J249" s="21">
        <v>8</v>
      </c>
      <c r="K249" s="32" t="s">
        <v>3675</v>
      </c>
      <c r="L249" s="30" t="str">
        <f>IFERROR(VLOOKUP($H249,JOBS!$C:$E,2,FALSE),"")</f>
        <v/>
      </c>
      <c r="M249" s="27" t="str">
        <f>IFERROR(VLOOKUP($L249,JOBS!$A:$B,2,FALSE),"")</f>
        <v/>
      </c>
      <c r="O249" s="16"/>
      <c r="P249" s="16"/>
    </row>
    <row r="250" spans="1:16" x14ac:dyDescent="0.25">
      <c r="A250" s="21" t="s">
        <v>3940</v>
      </c>
      <c r="B250" s="21" t="s">
        <v>3936</v>
      </c>
      <c r="C250" s="21" t="s">
        <v>3940</v>
      </c>
      <c r="D250" s="21" t="s">
        <v>304</v>
      </c>
      <c r="E250" s="21">
        <v>240131</v>
      </c>
      <c r="F250" s="21" t="str">
        <f>VLOOKUP(D250, 'Job Emp Table'!D$1:F$2600, 3, FALSE)</f>
        <v>Jose Bautista</v>
      </c>
      <c r="G250" s="21" t="s">
        <v>6017</v>
      </c>
      <c r="H250" s="21" t="s">
        <v>5806</v>
      </c>
      <c r="I250" s="22">
        <v>45740</v>
      </c>
      <c r="J250" s="21">
        <v>8</v>
      </c>
      <c r="K250" s="32" t="s">
        <v>3675</v>
      </c>
      <c r="L250" s="30" t="str">
        <f>IFERROR(VLOOKUP($H250,JOBS!$C:$E,2,FALSE),"")</f>
        <v/>
      </c>
      <c r="M250" s="27" t="str">
        <f>IFERROR(VLOOKUP($L250,JOBS!$A:$B,2,FALSE),"")</f>
        <v/>
      </c>
      <c r="O250" s="16"/>
      <c r="P250" s="16"/>
    </row>
    <row r="251" spans="1:16" x14ac:dyDescent="0.25">
      <c r="A251" s="21" t="s">
        <v>3940</v>
      </c>
      <c r="B251" s="21" t="s">
        <v>3936</v>
      </c>
      <c r="C251" s="21" t="s">
        <v>3940</v>
      </c>
      <c r="D251" s="21" t="s">
        <v>304</v>
      </c>
      <c r="E251" s="21">
        <v>240131</v>
      </c>
      <c r="F251" s="21" t="str">
        <f>VLOOKUP(D251, 'Job Emp Table'!D$1:F$2600, 3, FALSE)</f>
        <v>Jose Bautista</v>
      </c>
      <c r="G251" s="21" t="s">
        <v>6017</v>
      </c>
      <c r="H251" s="21" t="s">
        <v>5806</v>
      </c>
      <c r="I251" s="22">
        <v>45741</v>
      </c>
      <c r="J251" s="21">
        <v>8</v>
      </c>
      <c r="K251" s="32" t="s">
        <v>3675</v>
      </c>
      <c r="L251" s="30" t="str">
        <f>IFERROR(VLOOKUP($H251,JOBS!$C:$E,2,FALSE),"")</f>
        <v/>
      </c>
      <c r="M251" s="27" t="str">
        <f>IFERROR(VLOOKUP($L251,JOBS!$A:$B,2,FALSE),"")</f>
        <v/>
      </c>
      <c r="O251" s="16"/>
      <c r="P251" s="16"/>
    </row>
    <row r="252" spans="1:16" x14ac:dyDescent="0.25">
      <c r="A252" s="21" t="s">
        <v>3940</v>
      </c>
      <c r="B252" s="21" t="s">
        <v>3936</v>
      </c>
      <c r="C252" s="21" t="s">
        <v>3940</v>
      </c>
      <c r="D252" s="21" t="s">
        <v>304</v>
      </c>
      <c r="E252" s="21">
        <v>240131</v>
      </c>
      <c r="F252" s="21" t="str">
        <f>VLOOKUP(D252, 'Job Emp Table'!D$1:F$2600, 3, FALSE)</f>
        <v>Jose Bautista</v>
      </c>
      <c r="G252" s="21" t="s">
        <v>6017</v>
      </c>
      <c r="H252" s="21" t="s">
        <v>5806</v>
      </c>
      <c r="I252" s="22">
        <v>45742</v>
      </c>
      <c r="J252" s="21">
        <v>8</v>
      </c>
      <c r="K252" s="32" t="s">
        <v>3675</v>
      </c>
      <c r="L252" s="30" t="str">
        <f>IFERROR(VLOOKUP($H252,JOBS!$C:$E,2,FALSE),"")</f>
        <v/>
      </c>
      <c r="M252" s="27" t="str">
        <f>IFERROR(VLOOKUP($L252,JOBS!$A:$B,2,FALSE),"")</f>
        <v/>
      </c>
      <c r="O252" s="16"/>
      <c r="P252" s="16"/>
    </row>
    <row r="253" spans="1:16" x14ac:dyDescent="0.25">
      <c r="A253" s="21" t="s">
        <v>3940</v>
      </c>
      <c r="B253" s="21" t="s">
        <v>3936</v>
      </c>
      <c r="C253" s="21" t="s">
        <v>3940</v>
      </c>
      <c r="D253" s="21" t="s">
        <v>304</v>
      </c>
      <c r="E253" s="21">
        <v>240131</v>
      </c>
      <c r="F253" s="21" t="str">
        <f>VLOOKUP(D253, 'Job Emp Table'!D$1:F$2600, 3, FALSE)</f>
        <v>Jose Bautista</v>
      </c>
      <c r="G253" s="21" t="s">
        <v>6017</v>
      </c>
      <c r="H253" s="21" t="s">
        <v>5806</v>
      </c>
      <c r="I253" s="22">
        <v>45743</v>
      </c>
      <c r="J253" s="21">
        <v>8</v>
      </c>
      <c r="K253" s="32" t="s">
        <v>3675</v>
      </c>
      <c r="L253" s="30" t="str">
        <f>IFERROR(VLOOKUP($H253,JOBS!$C:$E,2,FALSE),"")</f>
        <v/>
      </c>
      <c r="M253" s="27" t="str">
        <f>IFERROR(VLOOKUP($L253,JOBS!$A:$B,2,FALSE),"")</f>
        <v/>
      </c>
      <c r="O253" s="16"/>
      <c r="P253" s="16"/>
    </row>
    <row r="254" spans="1:16" x14ac:dyDescent="0.25">
      <c r="A254" s="21" t="s">
        <v>3940</v>
      </c>
      <c r="B254" s="21" t="s">
        <v>3936</v>
      </c>
      <c r="C254" s="21" t="s">
        <v>3940</v>
      </c>
      <c r="D254" s="21" t="s">
        <v>304</v>
      </c>
      <c r="E254" s="21">
        <v>240131</v>
      </c>
      <c r="F254" s="21" t="str">
        <f>VLOOKUP(D254, 'Job Emp Table'!D$1:F$2600, 3, FALSE)</f>
        <v>Jose Bautista</v>
      </c>
      <c r="G254" s="21" t="s">
        <v>6017</v>
      </c>
      <c r="H254" s="21" t="s">
        <v>5806</v>
      </c>
      <c r="I254" s="22">
        <v>45744</v>
      </c>
      <c r="J254" s="21">
        <v>8</v>
      </c>
      <c r="K254" s="32" t="s">
        <v>3675</v>
      </c>
      <c r="L254" s="30" t="str">
        <f>IFERROR(VLOOKUP($H254,JOBS!$C:$E,2,FALSE),"")</f>
        <v/>
      </c>
      <c r="M254" s="27" t="str">
        <f>IFERROR(VLOOKUP($L254,JOBS!$A:$B,2,FALSE),"")</f>
        <v/>
      </c>
      <c r="O254" s="16"/>
      <c r="P254" s="16"/>
    </row>
    <row r="255" spans="1:16" x14ac:dyDescent="0.25">
      <c r="A255" s="21" t="s">
        <v>3317</v>
      </c>
      <c r="B255" s="21" t="s">
        <v>3319</v>
      </c>
      <c r="C255" s="21" t="s">
        <v>3317</v>
      </c>
      <c r="D255" s="21" t="s">
        <v>305</v>
      </c>
      <c r="E255" s="21">
        <v>240182</v>
      </c>
      <c r="F255" s="21" t="str">
        <f>VLOOKUP(D255, 'Job Emp Table'!D$1:F$2600, 3, FALSE)</f>
        <v>Alfredo Becerra</v>
      </c>
      <c r="G255" s="21" t="s">
        <v>6018</v>
      </c>
      <c r="H255" s="21" t="s">
        <v>5855</v>
      </c>
      <c r="I255" s="22">
        <v>45741</v>
      </c>
      <c r="J255" s="21">
        <v>3.7</v>
      </c>
      <c r="K255" s="32" t="s">
        <v>3675</v>
      </c>
      <c r="L255" s="30" t="str">
        <f>IFERROR(VLOOKUP($H255,JOBS!$C:$E,2,FALSE),"")</f>
        <v/>
      </c>
      <c r="M255" s="27" t="str">
        <f>IFERROR(VLOOKUP($L255,JOBS!$A:$B,2,FALSE),"")</f>
        <v/>
      </c>
      <c r="O255" s="16"/>
      <c r="P255" s="16"/>
    </row>
    <row r="256" spans="1:16" x14ac:dyDescent="0.25">
      <c r="A256" s="21" t="s">
        <v>3317</v>
      </c>
      <c r="B256" s="21" t="s">
        <v>3319</v>
      </c>
      <c r="C256" s="21" t="s">
        <v>3317</v>
      </c>
      <c r="D256" s="21" t="s">
        <v>305</v>
      </c>
      <c r="E256" s="21">
        <v>240182</v>
      </c>
      <c r="F256" s="21" t="str">
        <f>VLOOKUP(D256, 'Job Emp Table'!D$1:F$2600, 3, FALSE)</f>
        <v>Alfredo Becerra</v>
      </c>
      <c r="G256" s="21" t="s">
        <v>6019</v>
      </c>
      <c r="H256" s="21" t="s">
        <v>5855</v>
      </c>
      <c r="I256" s="22">
        <v>45741</v>
      </c>
      <c r="J256" s="21">
        <v>6.3</v>
      </c>
      <c r="K256" s="32" t="s">
        <v>3675</v>
      </c>
      <c r="L256" s="30" t="str">
        <f>IFERROR(VLOOKUP($H256,JOBS!$C:$E,2,FALSE),"")</f>
        <v/>
      </c>
      <c r="M256" s="27" t="str">
        <f>IFERROR(VLOOKUP($L256,JOBS!$A:$B,2,FALSE),"")</f>
        <v/>
      </c>
      <c r="O256" s="16"/>
      <c r="P256" s="16"/>
    </row>
    <row r="257" spans="1:16" x14ac:dyDescent="0.25">
      <c r="A257" s="21" t="s">
        <v>3317</v>
      </c>
      <c r="B257" s="21" t="s">
        <v>3319</v>
      </c>
      <c r="C257" s="21" t="s">
        <v>3317</v>
      </c>
      <c r="D257" s="21" t="s">
        <v>305</v>
      </c>
      <c r="E257" s="21">
        <v>240182</v>
      </c>
      <c r="F257" s="21" t="str">
        <f>VLOOKUP(D257, 'Job Emp Table'!D$1:F$2600, 3, FALSE)</f>
        <v>Alfredo Becerra</v>
      </c>
      <c r="G257" s="21" t="s">
        <v>6018</v>
      </c>
      <c r="H257" s="21" t="s">
        <v>5822</v>
      </c>
      <c r="I257" s="22">
        <v>45741</v>
      </c>
      <c r="J257" s="21">
        <v>0.8</v>
      </c>
      <c r="K257" s="32" t="s">
        <v>3675</v>
      </c>
      <c r="L257" s="30" t="str">
        <f>IFERROR(VLOOKUP($H257,JOBS!$C:$E,2,FALSE),"")</f>
        <v/>
      </c>
      <c r="M257" s="27" t="str">
        <f>IFERROR(VLOOKUP($L257,JOBS!$A:$B,2,FALSE),"")</f>
        <v/>
      </c>
      <c r="O257" s="16"/>
      <c r="P257" s="16"/>
    </row>
    <row r="258" spans="1:16" x14ac:dyDescent="0.25">
      <c r="A258" s="21" t="s">
        <v>3317</v>
      </c>
      <c r="B258" s="21" t="s">
        <v>3319</v>
      </c>
      <c r="C258" s="21" t="s">
        <v>3317</v>
      </c>
      <c r="D258" s="21" t="s">
        <v>305</v>
      </c>
      <c r="E258" s="21">
        <v>240182</v>
      </c>
      <c r="F258" s="21" t="str">
        <f>VLOOKUP(D258, 'Job Emp Table'!D$1:F$2600, 3, FALSE)</f>
        <v>Alfredo Becerra</v>
      </c>
      <c r="G258" s="21" t="s">
        <v>6019</v>
      </c>
      <c r="H258" s="21" t="s">
        <v>5822</v>
      </c>
      <c r="I258" s="22">
        <v>45741</v>
      </c>
      <c r="J258" s="21">
        <v>1.2</v>
      </c>
      <c r="K258" s="32" t="s">
        <v>3675</v>
      </c>
      <c r="L258" s="30" t="str">
        <f>IFERROR(VLOOKUP($H258,JOBS!$C:$E,2,FALSE),"")</f>
        <v/>
      </c>
      <c r="M258" s="27" t="str">
        <f>IFERROR(VLOOKUP($L258,JOBS!$A:$B,2,FALSE),"")</f>
        <v/>
      </c>
      <c r="O258" s="16"/>
      <c r="P258" s="16"/>
    </row>
    <row r="259" spans="1:16" x14ac:dyDescent="0.25">
      <c r="A259" s="21" t="s">
        <v>3317</v>
      </c>
      <c r="B259" s="21" t="s">
        <v>3319</v>
      </c>
      <c r="C259" s="21" t="s">
        <v>3317</v>
      </c>
      <c r="D259" s="21" t="s">
        <v>305</v>
      </c>
      <c r="E259" s="21">
        <v>240182</v>
      </c>
      <c r="F259" s="21" t="str">
        <f>VLOOKUP(D259, 'Job Emp Table'!D$1:F$2600, 3, FALSE)</f>
        <v>Alfredo Becerra</v>
      </c>
      <c r="G259" s="21" t="s">
        <v>6018</v>
      </c>
      <c r="H259" s="21" t="s">
        <v>5888</v>
      </c>
      <c r="I259" s="22">
        <v>45742</v>
      </c>
      <c r="J259" s="21">
        <v>1.9</v>
      </c>
      <c r="K259" s="32" t="s">
        <v>3675</v>
      </c>
      <c r="L259" s="30" t="str">
        <f>IFERROR(VLOOKUP($H259,JOBS!$C:$E,2,FALSE),"")</f>
        <v/>
      </c>
      <c r="M259" s="27" t="str">
        <f>IFERROR(VLOOKUP($L259,JOBS!$A:$B,2,FALSE),"")</f>
        <v/>
      </c>
      <c r="O259" s="16"/>
      <c r="P259" s="16"/>
    </row>
    <row r="260" spans="1:16" x14ac:dyDescent="0.25">
      <c r="A260" s="21" t="s">
        <v>3317</v>
      </c>
      <c r="B260" s="21" t="s">
        <v>3319</v>
      </c>
      <c r="C260" s="21" t="s">
        <v>3317</v>
      </c>
      <c r="D260" s="21" t="s">
        <v>305</v>
      </c>
      <c r="E260" s="21">
        <v>240182</v>
      </c>
      <c r="F260" s="21" t="str">
        <f>VLOOKUP(D260, 'Job Emp Table'!D$1:F$2600, 3, FALSE)</f>
        <v>Alfredo Becerra</v>
      </c>
      <c r="G260" s="21" t="s">
        <v>6019</v>
      </c>
      <c r="H260" s="21" t="s">
        <v>5888</v>
      </c>
      <c r="I260" s="22">
        <v>45742</v>
      </c>
      <c r="J260" s="21">
        <v>3.1</v>
      </c>
      <c r="K260" s="32" t="s">
        <v>3675</v>
      </c>
      <c r="L260" s="30" t="str">
        <f>IFERROR(VLOOKUP($H260,JOBS!$C:$E,2,FALSE),"")</f>
        <v/>
      </c>
      <c r="M260" s="27" t="str">
        <f>IFERROR(VLOOKUP($L260,JOBS!$A:$B,2,FALSE),"")</f>
        <v/>
      </c>
      <c r="O260" s="16"/>
      <c r="P260" s="16"/>
    </row>
    <row r="261" spans="1:16" x14ac:dyDescent="0.25">
      <c r="A261" s="21" t="s">
        <v>3317</v>
      </c>
      <c r="B261" s="21" t="s">
        <v>3319</v>
      </c>
      <c r="C261" s="21" t="s">
        <v>3317</v>
      </c>
      <c r="D261" s="21" t="s">
        <v>305</v>
      </c>
      <c r="E261" s="21">
        <v>240182</v>
      </c>
      <c r="F261" s="21" t="str">
        <f>VLOOKUP(D261, 'Job Emp Table'!D$1:F$2600, 3, FALSE)</f>
        <v>Alfredo Becerra</v>
      </c>
      <c r="G261" s="21" t="s">
        <v>6018</v>
      </c>
      <c r="H261" s="21" t="s">
        <v>5896</v>
      </c>
      <c r="I261" s="22">
        <v>45742</v>
      </c>
      <c r="J261" s="21">
        <v>1.8</v>
      </c>
      <c r="K261" s="32" t="s">
        <v>3675</v>
      </c>
      <c r="L261" s="30" t="str">
        <f>IFERROR(VLOOKUP($H261,JOBS!$C:$E,2,FALSE),"")</f>
        <v/>
      </c>
      <c r="M261" s="27" t="str">
        <f>IFERROR(VLOOKUP($L261,JOBS!$A:$B,2,FALSE),"")</f>
        <v/>
      </c>
      <c r="O261" s="16"/>
      <c r="P261" s="16"/>
    </row>
    <row r="262" spans="1:16" x14ac:dyDescent="0.25">
      <c r="A262" s="21" t="s">
        <v>3317</v>
      </c>
      <c r="B262" s="21" t="s">
        <v>3319</v>
      </c>
      <c r="C262" s="21" t="s">
        <v>3317</v>
      </c>
      <c r="D262" s="21" t="s">
        <v>305</v>
      </c>
      <c r="E262" s="21">
        <v>240182</v>
      </c>
      <c r="F262" s="21" t="str">
        <f>VLOOKUP(D262, 'Job Emp Table'!D$1:F$2600, 3, FALSE)</f>
        <v>Alfredo Becerra</v>
      </c>
      <c r="G262" s="21" t="s">
        <v>6019</v>
      </c>
      <c r="H262" s="21" t="s">
        <v>5896</v>
      </c>
      <c r="I262" s="22">
        <v>45742</v>
      </c>
      <c r="J262" s="21">
        <v>3.2</v>
      </c>
      <c r="K262" s="32" t="s">
        <v>3675</v>
      </c>
      <c r="L262" s="30" t="str">
        <f>IFERROR(VLOOKUP($H262,JOBS!$C:$E,2,FALSE),"")</f>
        <v/>
      </c>
      <c r="M262" s="27" t="str">
        <f>IFERROR(VLOOKUP($L262,JOBS!$A:$B,2,FALSE),"")</f>
        <v/>
      </c>
      <c r="O262" s="16"/>
      <c r="P262" s="16"/>
    </row>
    <row r="263" spans="1:16" x14ac:dyDescent="0.25">
      <c r="A263" s="21" t="s">
        <v>3317</v>
      </c>
      <c r="B263" s="21" t="s">
        <v>3319</v>
      </c>
      <c r="C263" s="21" t="s">
        <v>3317</v>
      </c>
      <c r="D263" s="21" t="s">
        <v>305</v>
      </c>
      <c r="E263" s="21">
        <v>240182</v>
      </c>
      <c r="F263" s="21" t="str">
        <f>VLOOKUP(D263, 'Job Emp Table'!D$1:F$2600, 3, FALSE)</f>
        <v>Alfredo Becerra</v>
      </c>
      <c r="G263" s="21" t="s">
        <v>6018</v>
      </c>
      <c r="H263" s="21" t="s">
        <v>6049</v>
      </c>
      <c r="I263" s="22">
        <v>45743</v>
      </c>
      <c r="J263" s="21">
        <v>3.7</v>
      </c>
      <c r="K263" s="32" t="s">
        <v>3675</v>
      </c>
      <c r="L263" s="30" t="str">
        <f>IFERROR(VLOOKUP($H263,JOBS!$C:$E,2,FALSE),"")</f>
        <v/>
      </c>
      <c r="M263" s="27" t="str">
        <f>IFERROR(VLOOKUP($L263,JOBS!$A:$B,2,FALSE),"")</f>
        <v/>
      </c>
      <c r="O263" s="16"/>
      <c r="P263" s="16"/>
    </row>
    <row r="264" spans="1:16" x14ac:dyDescent="0.25">
      <c r="A264" s="21" t="s">
        <v>3317</v>
      </c>
      <c r="B264" s="21" t="s">
        <v>3319</v>
      </c>
      <c r="C264" s="21" t="s">
        <v>3317</v>
      </c>
      <c r="D264" s="21" t="s">
        <v>305</v>
      </c>
      <c r="E264" s="21">
        <v>240182</v>
      </c>
      <c r="F264" s="21" t="str">
        <f>VLOOKUP(D264, 'Job Emp Table'!D$1:F$2600, 3, FALSE)</f>
        <v>Alfredo Becerra</v>
      </c>
      <c r="G264" s="21" t="s">
        <v>6019</v>
      </c>
      <c r="H264" s="21" t="s">
        <v>6049</v>
      </c>
      <c r="I264" s="22">
        <v>45743</v>
      </c>
      <c r="J264" s="21">
        <v>6.3</v>
      </c>
      <c r="K264" s="32" t="s">
        <v>3675</v>
      </c>
      <c r="L264" s="30" t="str">
        <f>IFERROR(VLOOKUP($H264,JOBS!$C:$E,2,FALSE),"")</f>
        <v/>
      </c>
      <c r="M264" s="27" t="str">
        <f>IFERROR(VLOOKUP($L264,JOBS!$A:$B,2,FALSE),"")</f>
        <v/>
      </c>
      <c r="O264" s="16"/>
      <c r="P264" s="16"/>
    </row>
    <row r="265" spans="1:16" x14ac:dyDescent="0.25">
      <c r="A265" s="21" t="s">
        <v>3317</v>
      </c>
      <c r="B265" s="21" t="s">
        <v>3319</v>
      </c>
      <c r="C265" s="21" t="s">
        <v>3317</v>
      </c>
      <c r="D265" s="21" t="s">
        <v>305</v>
      </c>
      <c r="E265" s="21">
        <v>240182</v>
      </c>
      <c r="F265" s="21" t="str">
        <f>VLOOKUP(D265, 'Job Emp Table'!D$1:F$2600, 3, FALSE)</f>
        <v>Alfredo Becerra</v>
      </c>
      <c r="G265" s="21" t="s">
        <v>6018</v>
      </c>
      <c r="H265" s="21" t="s">
        <v>6071</v>
      </c>
      <c r="I265" s="22">
        <v>45744</v>
      </c>
      <c r="J265" s="21">
        <v>3</v>
      </c>
      <c r="K265" s="32" t="s">
        <v>3675</v>
      </c>
      <c r="L265" s="30" t="str">
        <f>IFERROR(VLOOKUP($H265,JOBS!$C:$E,2,FALSE),"")</f>
        <v/>
      </c>
      <c r="M265" s="27" t="str">
        <f>IFERROR(VLOOKUP($L265,JOBS!$A:$B,2,FALSE),"")</f>
        <v/>
      </c>
      <c r="O265" s="16"/>
      <c r="P265" s="16"/>
    </row>
    <row r="266" spans="1:16" x14ac:dyDescent="0.25">
      <c r="A266" s="21" t="s">
        <v>3317</v>
      </c>
      <c r="B266" s="21" t="s">
        <v>3319</v>
      </c>
      <c r="C266" s="21" t="s">
        <v>3317</v>
      </c>
      <c r="D266" s="21" t="s">
        <v>305</v>
      </c>
      <c r="E266" s="21">
        <v>240182</v>
      </c>
      <c r="F266" s="21" t="str">
        <f>VLOOKUP(D266, 'Job Emp Table'!D$1:F$2600, 3, FALSE)</f>
        <v>Alfredo Becerra</v>
      </c>
      <c r="G266" s="21" t="s">
        <v>6019</v>
      </c>
      <c r="H266" s="21" t="s">
        <v>6071</v>
      </c>
      <c r="I266" s="22">
        <v>45744</v>
      </c>
      <c r="J266" s="21">
        <v>5</v>
      </c>
      <c r="K266" s="32" t="s">
        <v>3675</v>
      </c>
      <c r="L266" s="30" t="str">
        <f>IFERROR(VLOOKUP($H266,JOBS!$C:$E,2,FALSE),"")</f>
        <v/>
      </c>
      <c r="M266" s="27" t="str">
        <f>IFERROR(VLOOKUP($L266,JOBS!$A:$B,2,FALSE),"")</f>
        <v/>
      </c>
      <c r="O266" s="16"/>
      <c r="P266" s="16"/>
    </row>
    <row r="267" spans="1:16" x14ac:dyDescent="0.25">
      <c r="A267" s="21" t="s">
        <v>3939</v>
      </c>
      <c r="B267" s="21" t="s">
        <v>3935</v>
      </c>
      <c r="C267" s="21" t="s">
        <v>3939</v>
      </c>
      <c r="D267" s="21" t="s">
        <v>305</v>
      </c>
      <c r="E267" s="21">
        <v>240182</v>
      </c>
      <c r="F267" s="21" t="str">
        <f>VLOOKUP(D267, 'Job Emp Table'!D$1:F$2600, 3, FALSE)</f>
        <v>Alfredo Becerra</v>
      </c>
      <c r="G267" s="21" t="s">
        <v>6018</v>
      </c>
      <c r="H267" s="21" t="s">
        <v>6035</v>
      </c>
      <c r="I267" s="22">
        <v>45739</v>
      </c>
      <c r="J267" s="21">
        <v>1.5</v>
      </c>
      <c r="K267" s="32" t="s">
        <v>3675</v>
      </c>
      <c r="L267" s="30" t="str">
        <f>IFERROR(VLOOKUP($H267,JOBS!$C:$E,2,FALSE),"")</f>
        <v/>
      </c>
      <c r="M267" s="27" t="str">
        <f>IFERROR(VLOOKUP($L267,JOBS!$A:$B,2,FALSE),"")</f>
        <v/>
      </c>
      <c r="O267" s="16"/>
      <c r="P267" s="16"/>
    </row>
    <row r="268" spans="1:16" x14ac:dyDescent="0.25">
      <c r="A268" s="21" t="s">
        <v>3939</v>
      </c>
      <c r="B268" s="21" t="s">
        <v>3935</v>
      </c>
      <c r="C268" s="21" t="s">
        <v>3939</v>
      </c>
      <c r="D268" s="21" t="s">
        <v>305</v>
      </c>
      <c r="E268" s="21">
        <v>240182</v>
      </c>
      <c r="F268" s="21" t="str">
        <f>VLOOKUP(D268, 'Job Emp Table'!D$1:F$2600, 3, FALSE)</f>
        <v>Alfredo Becerra</v>
      </c>
      <c r="G268" s="21" t="s">
        <v>6019</v>
      </c>
      <c r="H268" s="21" t="s">
        <v>6035</v>
      </c>
      <c r="I268" s="22">
        <v>45739</v>
      </c>
      <c r="J268" s="21">
        <v>2.5</v>
      </c>
      <c r="K268" s="32" t="s">
        <v>3675</v>
      </c>
      <c r="L268" s="30" t="str">
        <f>IFERROR(VLOOKUP($H268,JOBS!$C:$E,2,FALSE),"")</f>
        <v/>
      </c>
      <c r="M268" s="27" t="str">
        <f>IFERROR(VLOOKUP($L268,JOBS!$A:$B,2,FALSE),"")</f>
        <v/>
      </c>
      <c r="O268" s="16"/>
      <c r="P268" s="16"/>
    </row>
    <row r="269" spans="1:16" x14ac:dyDescent="0.25">
      <c r="A269" s="21" t="s">
        <v>3939</v>
      </c>
      <c r="B269" s="21" t="s">
        <v>3935</v>
      </c>
      <c r="C269" s="21" t="s">
        <v>3939</v>
      </c>
      <c r="D269" s="21" t="s">
        <v>305</v>
      </c>
      <c r="E269" s="21">
        <v>240182</v>
      </c>
      <c r="F269" s="21" t="str">
        <f>VLOOKUP(D269, 'Job Emp Table'!D$1:F$2600, 3, FALSE)</f>
        <v>Alfredo Becerra</v>
      </c>
      <c r="G269" s="21" t="s">
        <v>6018</v>
      </c>
      <c r="H269" s="21" t="s">
        <v>6045</v>
      </c>
      <c r="I269" s="22">
        <v>45739</v>
      </c>
      <c r="J269" s="21">
        <v>1.5</v>
      </c>
      <c r="K269" s="32" t="s">
        <v>3675</v>
      </c>
      <c r="L269" s="30" t="str">
        <f>IFERROR(VLOOKUP($H269,JOBS!$C:$E,2,FALSE),"")</f>
        <v/>
      </c>
      <c r="M269" s="27" t="str">
        <f>IFERROR(VLOOKUP($L269,JOBS!$A:$B,2,FALSE),"")</f>
        <v/>
      </c>
      <c r="O269" s="16"/>
      <c r="P269" s="16"/>
    </row>
    <row r="270" spans="1:16" x14ac:dyDescent="0.25">
      <c r="A270" s="21" t="s">
        <v>3939</v>
      </c>
      <c r="B270" s="21" t="s">
        <v>3935</v>
      </c>
      <c r="C270" s="21" t="s">
        <v>3939</v>
      </c>
      <c r="D270" s="21" t="s">
        <v>305</v>
      </c>
      <c r="E270" s="21">
        <v>240182</v>
      </c>
      <c r="F270" s="21" t="str">
        <f>VLOOKUP(D270, 'Job Emp Table'!D$1:F$2600, 3, FALSE)</f>
        <v>Alfredo Becerra</v>
      </c>
      <c r="G270" s="21" t="s">
        <v>6019</v>
      </c>
      <c r="H270" s="21" t="s">
        <v>6045</v>
      </c>
      <c r="I270" s="22">
        <v>45739</v>
      </c>
      <c r="J270" s="21">
        <v>2.5</v>
      </c>
      <c r="K270" s="32" t="s">
        <v>3675</v>
      </c>
      <c r="L270" s="30" t="str">
        <f>IFERROR(VLOOKUP($H270,JOBS!$C:$E,2,FALSE),"")</f>
        <v/>
      </c>
      <c r="M270" s="27" t="str">
        <f>IFERROR(VLOOKUP($L270,JOBS!$A:$B,2,FALSE),"")</f>
        <v/>
      </c>
      <c r="O270" s="16"/>
      <c r="P270" s="16"/>
    </row>
    <row r="271" spans="1:16" x14ac:dyDescent="0.25">
      <c r="A271" s="21" t="s">
        <v>3939</v>
      </c>
      <c r="B271" s="21" t="s">
        <v>3935</v>
      </c>
      <c r="C271" s="21" t="s">
        <v>3939</v>
      </c>
      <c r="D271" s="21" t="s">
        <v>305</v>
      </c>
      <c r="E271" s="21">
        <v>240182</v>
      </c>
      <c r="F271" s="21" t="str">
        <f>VLOOKUP(D271, 'Job Emp Table'!D$1:F$2600, 3, FALSE)</f>
        <v>Alfredo Becerra</v>
      </c>
      <c r="G271" s="21" t="s">
        <v>6018</v>
      </c>
      <c r="H271" s="21" t="s">
        <v>6050</v>
      </c>
      <c r="I271" s="22">
        <v>45739</v>
      </c>
      <c r="J271" s="21">
        <v>1.5</v>
      </c>
      <c r="K271" s="32" t="s">
        <v>3675</v>
      </c>
      <c r="L271" s="30" t="str">
        <f>IFERROR(VLOOKUP($H271,JOBS!$C:$E,2,FALSE),"")</f>
        <v/>
      </c>
      <c r="M271" s="27" t="str">
        <f>IFERROR(VLOOKUP($L271,JOBS!$A:$B,2,FALSE),"")</f>
        <v/>
      </c>
      <c r="O271" s="16"/>
      <c r="P271" s="16"/>
    </row>
    <row r="272" spans="1:16" x14ac:dyDescent="0.25">
      <c r="A272" s="21" t="s">
        <v>3939</v>
      </c>
      <c r="B272" s="21" t="s">
        <v>3935</v>
      </c>
      <c r="C272" s="21" t="s">
        <v>3939</v>
      </c>
      <c r="D272" s="21" t="s">
        <v>305</v>
      </c>
      <c r="E272" s="21">
        <v>240182</v>
      </c>
      <c r="F272" s="21" t="str">
        <f>VLOOKUP(D272, 'Job Emp Table'!D$1:F$2600, 3, FALSE)</f>
        <v>Alfredo Becerra</v>
      </c>
      <c r="G272" s="21" t="s">
        <v>6019</v>
      </c>
      <c r="H272" s="21" t="s">
        <v>6050</v>
      </c>
      <c r="I272" s="22">
        <v>45739</v>
      </c>
      <c r="J272" s="21">
        <v>2.5</v>
      </c>
      <c r="K272" s="32" t="s">
        <v>3675</v>
      </c>
      <c r="L272" s="30" t="str">
        <f>IFERROR(VLOOKUP($H272,JOBS!$C:$E,2,FALSE),"")</f>
        <v/>
      </c>
      <c r="M272" s="27" t="str">
        <f>IFERROR(VLOOKUP($L272,JOBS!$A:$B,2,FALSE),"")</f>
        <v/>
      </c>
      <c r="O272" s="16"/>
      <c r="P272" s="16"/>
    </row>
    <row r="273" spans="1:16" x14ac:dyDescent="0.25">
      <c r="A273" s="21" t="s">
        <v>3939</v>
      </c>
      <c r="B273" s="21" t="s">
        <v>3935</v>
      </c>
      <c r="C273" s="21" t="s">
        <v>3939</v>
      </c>
      <c r="D273" s="21" t="s">
        <v>305</v>
      </c>
      <c r="E273" s="21">
        <v>240182</v>
      </c>
      <c r="F273" s="21" t="str">
        <f>VLOOKUP(D273, 'Job Emp Table'!D$1:F$2600, 3, FALSE)</f>
        <v>Alfredo Becerra</v>
      </c>
      <c r="G273" s="21" t="s">
        <v>6018</v>
      </c>
      <c r="H273" s="21" t="s">
        <v>6046</v>
      </c>
      <c r="I273" s="22">
        <v>45745</v>
      </c>
      <c r="J273" s="21">
        <v>1.5</v>
      </c>
      <c r="K273" s="32" t="s">
        <v>3675</v>
      </c>
      <c r="L273" s="30" t="str">
        <f>IFERROR(VLOOKUP($H273,JOBS!$C:$E,2,FALSE),"")</f>
        <v/>
      </c>
      <c r="M273" s="27" t="str">
        <f>IFERROR(VLOOKUP($L273,JOBS!$A:$B,2,FALSE),"")</f>
        <v/>
      </c>
      <c r="O273" s="16"/>
      <c r="P273" s="16"/>
    </row>
    <row r="274" spans="1:16" x14ac:dyDescent="0.25">
      <c r="A274" s="21" t="s">
        <v>3939</v>
      </c>
      <c r="B274" s="21" t="s">
        <v>3935</v>
      </c>
      <c r="C274" s="21" t="s">
        <v>3939</v>
      </c>
      <c r="D274" s="21" t="s">
        <v>305</v>
      </c>
      <c r="E274" s="21">
        <v>240182</v>
      </c>
      <c r="F274" s="21" t="str">
        <f>VLOOKUP(D274, 'Job Emp Table'!D$1:F$2600, 3, FALSE)</f>
        <v>Alfredo Becerra</v>
      </c>
      <c r="G274" s="21" t="s">
        <v>6019</v>
      </c>
      <c r="H274" s="21" t="s">
        <v>6046</v>
      </c>
      <c r="I274" s="22">
        <v>45745</v>
      </c>
      <c r="J274" s="21">
        <v>2.5</v>
      </c>
      <c r="K274" s="32" t="s">
        <v>3675</v>
      </c>
      <c r="L274" s="30" t="str">
        <f>IFERROR(VLOOKUP($H274,JOBS!$C:$E,2,FALSE),"")</f>
        <v/>
      </c>
      <c r="M274" s="27" t="str">
        <f>IFERROR(VLOOKUP($L274,JOBS!$A:$B,2,FALSE),"")</f>
        <v/>
      </c>
      <c r="O274" s="16"/>
      <c r="P274" s="16"/>
    </row>
    <row r="275" spans="1:16" x14ac:dyDescent="0.25">
      <c r="A275" s="21" t="s">
        <v>3939</v>
      </c>
      <c r="B275" s="21" t="s">
        <v>3935</v>
      </c>
      <c r="C275" s="21" t="s">
        <v>3939</v>
      </c>
      <c r="D275" s="21" t="s">
        <v>305</v>
      </c>
      <c r="E275" s="21">
        <v>240182</v>
      </c>
      <c r="F275" s="21" t="str">
        <f>VLOOKUP(D275, 'Job Emp Table'!D$1:F$2600, 3, FALSE)</f>
        <v>Alfredo Becerra</v>
      </c>
      <c r="G275" s="21" t="s">
        <v>6018</v>
      </c>
      <c r="H275" s="21" t="s">
        <v>6034</v>
      </c>
      <c r="I275" s="22">
        <v>45745</v>
      </c>
      <c r="J275" s="21">
        <v>1.5</v>
      </c>
      <c r="K275" s="32" t="s">
        <v>3675</v>
      </c>
      <c r="L275" s="30" t="str">
        <f>IFERROR(VLOOKUP($H275,JOBS!$C:$E,2,FALSE),"")</f>
        <v/>
      </c>
      <c r="M275" s="27" t="str">
        <f>IFERROR(VLOOKUP($L275,JOBS!$A:$B,2,FALSE),"")</f>
        <v/>
      </c>
      <c r="O275" s="16"/>
      <c r="P275" s="16"/>
    </row>
    <row r="276" spans="1:16" x14ac:dyDescent="0.25">
      <c r="A276" s="21" t="s">
        <v>3939</v>
      </c>
      <c r="B276" s="21" t="s">
        <v>3935</v>
      </c>
      <c r="C276" s="21" t="s">
        <v>3939</v>
      </c>
      <c r="D276" s="21" t="s">
        <v>305</v>
      </c>
      <c r="E276" s="21">
        <v>240182</v>
      </c>
      <c r="F276" s="21" t="str">
        <f>VLOOKUP(D276, 'Job Emp Table'!D$1:F$2600, 3, FALSE)</f>
        <v>Alfredo Becerra</v>
      </c>
      <c r="G276" s="21" t="s">
        <v>6019</v>
      </c>
      <c r="H276" s="21" t="s">
        <v>6034</v>
      </c>
      <c r="I276" s="22">
        <v>45745</v>
      </c>
      <c r="J276" s="21">
        <v>2.5</v>
      </c>
      <c r="K276" s="32" t="s">
        <v>3675</v>
      </c>
      <c r="L276" s="30" t="str">
        <f>IFERROR(VLOOKUP($H276,JOBS!$C:$E,2,FALSE),"")</f>
        <v/>
      </c>
      <c r="M276" s="27" t="str">
        <f>IFERROR(VLOOKUP($L276,JOBS!$A:$B,2,FALSE),"")</f>
        <v/>
      </c>
      <c r="O276" s="16"/>
      <c r="P276" s="16"/>
    </row>
    <row r="277" spans="1:16" x14ac:dyDescent="0.25">
      <c r="A277" s="21" t="s">
        <v>3939</v>
      </c>
      <c r="B277" s="21" t="s">
        <v>3935</v>
      </c>
      <c r="C277" s="21" t="s">
        <v>3939</v>
      </c>
      <c r="D277" s="21" t="s">
        <v>305</v>
      </c>
      <c r="E277" s="21">
        <v>240182</v>
      </c>
      <c r="F277" s="21" t="str">
        <f>VLOOKUP(D277, 'Job Emp Table'!D$1:F$2600, 3, FALSE)</f>
        <v>Alfredo Becerra</v>
      </c>
      <c r="G277" s="21" t="s">
        <v>6018</v>
      </c>
      <c r="H277" s="21" t="s">
        <v>6044</v>
      </c>
      <c r="I277" s="22">
        <v>45745</v>
      </c>
      <c r="J277" s="21">
        <v>1.6</v>
      </c>
      <c r="K277" s="32" t="s">
        <v>3675</v>
      </c>
      <c r="L277" s="30" t="str">
        <f>IFERROR(VLOOKUP($H277,JOBS!$C:$E,2,FALSE),"")</f>
        <v/>
      </c>
      <c r="M277" s="27" t="str">
        <f>IFERROR(VLOOKUP($L277,JOBS!$A:$B,2,FALSE),"")</f>
        <v/>
      </c>
      <c r="O277" s="16"/>
      <c r="P277" s="16"/>
    </row>
    <row r="278" spans="1:16" x14ac:dyDescent="0.25">
      <c r="A278" s="21" t="s">
        <v>3939</v>
      </c>
      <c r="B278" s="21" t="s">
        <v>3935</v>
      </c>
      <c r="C278" s="21" t="s">
        <v>3939</v>
      </c>
      <c r="D278" s="21" t="s">
        <v>305</v>
      </c>
      <c r="E278" s="21">
        <v>240182</v>
      </c>
      <c r="F278" s="21" t="str">
        <f>VLOOKUP(D278, 'Job Emp Table'!D$1:F$2600, 3, FALSE)</f>
        <v>Alfredo Becerra</v>
      </c>
      <c r="G278" s="21" t="s">
        <v>6019</v>
      </c>
      <c r="H278" s="21" t="s">
        <v>6044</v>
      </c>
      <c r="I278" s="22">
        <v>45745</v>
      </c>
      <c r="J278" s="21">
        <v>2.4</v>
      </c>
      <c r="K278" s="32" t="s">
        <v>3675</v>
      </c>
      <c r="L278" s="30" t="str">
        <f>IFERROR(VLOOKUP($H278,JOBS!$C:$E,2,FALSE),"")</f>
        <v/>
      </c>
      <c r="M278" s="27" t="str">
        <f>IFERROR(VLOOKUP($L278,JOBS!$A:$B,2,FALSE),"")</f>
        <v/>
      </c>
      <c r="O278" s="16"/>
      <c r="P278" s="16"/>
    </row>
    <row r="279" spans="1:16" x14ac:dyDescent="0.25">
      <c r="A279" s="21" t="s">
        <v>3985</v>
      </c>
      <c r="B279" s="21" t="s">
        <v>3981</v>
      </c>
      <c r="C279" s="21" t="s">
        <v>3985</v>
      </c>
      <c r="D279" s="21" t="s">
        <v>3807</v>
      </c>
      <c r="E279" s="21">
        <v>240693</v>
      </c>
      <c r="F279" s="21" t="str">
        <f>VLOOKUP(D279, 'Job Emp Table'!D$1:F$2600, 3, FALSE)</f>
        <v>OMAR BECERRA BALDERAS</v>
      </c>
      <c r="G279" s="21" t="s">
        <v>6019</v>
      </c>
      <c r="H279" s="21" t="s">
        <v>5862</v>
      </c>
      <c r="I279" s="22">
        <v>45741</v>
      </c>
      <c r="J279" s="21">
        <v>1</v>
      </c>
      <c r="K279" s="32" t="s">
        <v>3675</v>
      </c>
      <c r="L279" s="30" t="str">
        <f>IFERROR(VLOOKUP($H279,JOBS!$C:$E,2,FALSE),"")</f>
        <v/>
      </c>
      <c r="M279" s="27" t="str">
        <f>IFERROR(VLOOKUP($L279,JOBS!$A:$B,2,FALSE),"")</f>
        <v/>
      </c>
      <c r="O279" s="16"/>
      <c r="P279" s="16"/>
    </row>
    <row r="280" spans="1:16" x14ac:dyDescent="0.25">
      <c r="A280" s="21" t="s">
        <v>3985</v>
      </c>
      <c r="B280" s="21" t="s">
        <v>3981</v>
      </c>
      <c r="C280" s="21" t="s">
        <v>3985</v>
      </c>
      <c r="D280" s="21" t="s">
        <v>3807</v>
      </c>
      <c r="E280" s="21">
        <v>240693</v>
      </c>
      <c r="F280" s="21" t="str">
        <f>VLOOKUP(D280, 'Job Emp Table'!D$1:F$2600, 3, FALSE)</f>
        <v>OMAR BECERRA BALDERAS</v>
      </c>
      <c r="G280" s="21" t="s">
        <v>6019</v>
      </c>
      <c r="H280" s="21" t="s">
        <v>5863</v>
      </c>
      <c r="I280" s="22">
        <v>45741</v>
      </c>
      <c r="J280" s="21">
        <v>1</v>
      </c>
      <c r="K280" s="32" t="s">
        <v>3675</v>
      </c>
      <c r="L280" s="30" t="str">
        <f>IFERROR(VLOOKUP($H280,JOBS!$C:$E,2,FALSE),"")</f>
        <v/>
      </c>
      <c r="M280" s="27" t="str">
        <f>IFERROR(VLOOKUP($L280,JOBS!$A:$B,2,FALSE),"")</f>
        <v/>
      </c>
      <c r="O280" s="16"/>
      <c r="P280" s="16"/>
    </row>
    <row r="281" spans="1:16" x14ac:dyDescent="0.25">
      <c r="A281" s="21" t="s">
        <v>3985</v>
      </c>
      <c r="B281" s="21" t="s">
        <v>3981</v>
      </c>
      <c r="C281" s="21" t="s">
        <v>3985</v>
      </c>
      <c r="D281" s="21" t="s">
        <v>3807</v>
      </c>
      <c r="E281" s="21">
        <v>240693</v>
      </c>
      <c r="F281" s="21" t="str">
        <f>VLOOKUP(D281, 'Job Emp Table'!D$1:F$2600, 3, FALSE)</f>
        <v>OMAR BECERRA BALDERAS</v>
      </c>
      <c r="G281" s="21" t="s">
        <v>6019</v>
      </c>
      <c r="H281" s="21" t="s">
        <v>5864</v>
      </c>
      <c r="I281" s="22">
        <v>45741</v>
      </c>
      <c r="J281" s="21">
        <v>1</v>
      </c>
      <c r="K281" s="32" t="s">
        <v>3675</v>
      </c>
      <c r="L281" s="30" t="str">
        <f>IFERROR(VLOOKUP($H281,JOBS!$C:$E,2,FALSE),"")</f>
        <v/>
      </c>
      <c r="M281" s="27" t="str">
        <f>IFERROR(VLOOKUP($L281,JOBS!$A:$B,2,FALSE),"")</f>
        <v/>
      </c>
      <c r="O281" s="16"/>
      <c r="P281" s="16"/>
    </row>
    <row r="282" spans="1:16" x14ac:dyDescent="0.25">
      <c r="A282" s="21" t="s">
        <v>3985</v>
      </c>
      <c r="B282" s="21" t="s">
        <v>3981</v>
      </c>
      <c r="C282" s="21" t="s">
        <v>3985</v>
      </c>
      <c r="D282" s="21" t="s">
        <v>3807</v>
      </c>
      <c r="E282" s="21">
        <v>240693</v>
      </c>
      <c r="F282" s="21" t="str">
        <f>VLOOKUP(D282, 'Job Emp Table'!D$1:F$2600, 3, FALSE)</f>
        <v>OMAR BECERRA BALDERAS</v>
      </c>
      <c r="G282" s="21" t="s">
        <v>6019</v>
      </c>
      <c r="H282" s="21" t="s">
        <v>5857</v>
      </c>
      <c r="I282" s="22">
        <v>45741</v>
      </c>
      <c r="J282" s="21">
        <v>1</v>
      </c>
      <c r="K282" s="32" t="s">
        <v>3675</v>
      </c>
      <c r="L282" s="30" t="str">
        <f>IFERROR(VLOOKUP($H282,JOBS!$C:$E,2,FALSE),"")</f>
        <v/>
      </c>
      <c r="M282" s="27" t="str">
        <f>IFERROR(VLOOKUP($L282,JOBS!$A:$B,2,FALSE),"")</f>
        <v/>
      </c>
      <c r="O282" s="16"/>
      <c r="P282" s="16"/>
    </row>
    <row r="283" spans="1:16" x14ac:dyDescent="0.25">
      <c r="A283" s="21" t="s">
        <v>3985</v>
      </c>
      <c r="B283" s="21" t="s">
        <v>3981</v>
      </c>
      <c r="C283" s="21" t="s">
        <v>3985</v>
      </c>
      <c r="D283" s="21" t="s">
        <v>3807</v>
      </c>
      <c r="E283" s="21">
        <v>240693</v>
      </c>
      <c r="F283" s="21" t="str">
        <f>VLOOKUP(D283, 'Job Emp Table'!D$1:F$2600, 3, FALSE)</f>
        <v>OMAR BECERRA BALDERAS</v>
      </c>
      <c r="G283" s="21" t="s">
        <v>6019</v>
      </c>
      <c r="H283" s="21" t="s">
        <v>5859</v>
      </c>
      <c r="I283" s="22">
        <v>45741</v>
      </c>
      <c r="J283" s="21">
        <v>1</v>
      </c>
      <c r="K283" s="32" t="s">
        <v>3675</v>
      </c>
      <c r="L283" s="30" t="str">
        <f>IFERROR(VLOOKUP($H283,JOBS!$C:$E,2,FALSE),"")</f>
        <v/>
      </c>
      <c r="M283" s="27" t="str">
        <f>IFERROR(VLOOKUP($L283,JOBS!$A:$B,2,FALSE),"")</f>
        <v/>
      </c>
      <c r="O283" s="16"/>
      <c r="P283" s="16"/>
    </row>
    <row r="284" spans="1:16" x14ac:dyDescent="0.25">
      <c r="A284" s="21" t="s">
        <v>3985</v>
      </c>
      <c r="B284" s="21" t="s">
        <v>3981</v>
      </c>
      <c r="C284" s="21" t="s">
        <v>3985</v>
      </c>
      <c r="D284" s="21" t="s">
        <v>3807</v>
      </c>
      <c r="E284" s="21">
        <v>240693</v>
      </c>
      <c r="F284" s="21" t="str">
        <f>VLOOKUP(D284, 'Job Emp Table'!D$1:F$2600, 3, FALSE)</f>
        <v>OMAR BECERRA BALDERAS</v>
      </c>
      <c r="G284" s="21" t="s">
        <v>6019</v>
      </c>
      <c r="H284" s="21" t="s">
        <v>5869</v>
      </c>
      <c r="I284" s="22">
        <v>45741</v>
      </c>
      <c r="J284" s="21">
        <v>1</v>
      </c>
      <c r="K284" s="32" t="s">
        <v>3675</v>
      </c>
      <c r="L284" s="30" t="str">
        <f>IFERROR(VLOOKUP($H284,JOBS!$C:$E,2,FALSE),"")</f>
        <v/>
      </c>
      <c r="M284" s="27" t="str">
        <f>IFERROR(VLOOKUP($L284,JOBS!$A:$B,2,FALSE),"")</f>
        <v/>
      </c>
      <c r="O284" s="16"/>
      <c r="P284" s="16"/>
    </row>
    <row r="285" spans="1:16" x14ac:dyDescent="0.25">
      <c r="A285" s="21" t="s">
        <v>3985</v>
      </c>
      <c r="B285" s="21" t="s">
        <v>3981</v>
      </c>
      <c r="C285" s="21" t="s">
        <v>3985</v>
      </c>
      <c r="D285" s="21" t="s">
        <v>3807</v>
      </c>
      <c r="E285" s="21">
        <v>240693</v>
      </c>
      <c r="F285" s="21" t="str">
        <f>VLOOKUP(D285, 'Job Emp Table'!D$1:F$2600, 3, FALSE)</f>
        <v>OMAR BECERRA BALDERAS</v>
      </c>
      <c r="G285" s="21" t="s">
        <v>6019</v>
      </c>
      <c r="H285" s="21" t="s">
        <v>5870</v>
      </c>
      <c r="I285" s="22">
        <v>45741</v>
      </c>
      <c r="J285" s="21">
        <v>1</v>
      </c>
      <c r="K285" s="32" t="s">
        <v>3675</v>
      </c>
      <c r="L285" s="30" t="str">
        <f>IFERROR(VLOOKUP($H285,JOBS!$C:$E,2,FALSE),"")</f>
        <v/>
      </c>
      <c r="M285" s="27" t="str">
        <f>IFERROR(VLOOKUP($L285,JOBS!$A:$B,2,FALSE),"")</f>
        <v/>
      </c>
      <c r="O285" s="16"/>
      <c r="P285" s="16"/>
    </row>
    <row r="286" spans="1:16" x14ac:dyDescent="0.25">
      <c r="A286" s="21" t="s">
        <v>3985</v>
      </c>
      <c r="B286" s="21" t="s">
        <v>3981</v>
      </c>
      <c r="C286" s="21" t="s">
        <v>3985</v>
      </c>
      <c r="D286" s="21" t="s">
        <v>3807</v>
      </c>
      <c r="E286" s="21">
        <v>240693</v>
      </c>
      <c r="F286" s="21" t="str">
        <f>VLOOKUP(D286, 'Job Emp Table'!D$1:F$2600, 3, FALSE)</f>
        <v>OMAR BECERRA BALDERAS</v>
      </c>
      <c r="G286" s="21" t="s">
        <v>6019</v>
      </c>
      <c r="H286" s="21" t="s">
        <v>5875</v>
      </c>
      <c r="I286" s="22">
        <v>45741</v>
      </c>
      <c r="J286" s="21">
        <v>1</v>
      </c>
      <c r="K286" s="32" t="s">
        <v>3675</v>
      </c>
      <c r="L286" s="30" t="str">
        <f>IFERROR(VLOOKUP($H286,JOBS!$C:$E,2,FALSE),"")</f>
        <v/>
      </c>
      <c r="M286" s="27" t="str">
        <f>IFERROR(VLOOKUP($L286,JOBS!$A:$B,2,FALSE),"")</f>
        <v/>
      </c>
      <c r="O286" s="16"/>
      <c r="P286" s="16"/>
    </row>
    <row r="287" spans="1:16" x14ac:dyDescent="0.25">
      <c r="A287" s="21" t="s">
        <v>3985</v>
      </c>
      <c r="B287" s="21" t="s">
        <v>3981</v>
      </c>
      <c r="C287" s="21" t="s">
        <v>3985</v>
      </c>
      <c r="D287" s="21" t="s">
        <v>3807</v>
      </c>
      <c r="E287" s="21">
        <v>240693</v>
      </c>
      <c r="F287" s="21" t="str">
        <f>VLOOKUP(D287, 'Job Emp Table'!D$1:F$2600, 3, FALSE)</f>
        <v>OMAR BECERRA BALDERAS</v>
      </c>
      <c r="G287" s="21" t="s">
        <v>6019</v>
      </c>
      <c r="H287" s="21" t="s">
        <v>5871</v>
      </c>
      <c r="I287" s="22">
        <v>45741</v>
      </c>
      <c r="J287" s="21">
        <v>1</v>
      </c>
      <c r="K287" s="32" t="s">
        <v>3675</v>
      </c>
      <c r="L287" s="30" t="str">
        <f>IFERROR(VLOOKUP($H287,JOBS!$C:$E,2,FALSE),"")</f>
        <v/>
      </c>
      <c r="M287" s="27" t="str">
        <f>IFERROR(VLOOKUP($L287,JOBS!$A:$B,2,FALSE),"")</f>
        <v/>
      </c>
      <c r="O287" s="16"/>
      <c r="P287" s="16"/>
    </row>
    <row r="288" spans="1:16" x14ac:dyDescent="0.25">
      <c r="A288" s="21" t="s">
        <v>3985</v>
      </c>
      <c r="B288" s="21" t="s">
        <v>3981</v>
      </c>
      <c r="C288" s="21" t="s">
        <v>3985</v>
      </c>
      <c r="D288" s="21" t="s">
        <v>3807</v>
      </c>
      <c r="E288" s="21">
        <v>240693</v>
      </c>
      <c r="F288" s="21" t="str">
        <f>VLOOKUP(D288, 'Job Emp Table'!D$1:F$2600, 3, FALSE)</f>
        <v>OMAR BECERRA BALDERAS</v>
      </c>
      <c r="G288" s="21" t="s">
        <v>6019</v>
      </c>
      <c r="H288" s="21" t="s">
        <v>6072</v>
      </c>
      <c r="I288" s="22">
        <v>45741</v>
      </c>
      <c r="J288" s="21">
        <v>1</v>
      </c>
      <c r="K288" s="32" t="s">
        <v>3675</v>
      </c>
      <c r="L288" s="30" t="str">
        <f>IFERROR(VLOOKUP($H288,JOBS!$C:$E,2,FALSE),"")</f>
        <v/>
      </c>
      <c r="M288" s="27" t="str">
        <f>IFERROR(VLOOKUP($L288,JOBS!$A:$B,2,FALSE),"")</f>
        <v/>
      </c>
      <c r="O288" s="16"/>
      <c r="P288" s="16"/>
    </row>
    <row r="289" spans="1:16" x14ac:dyDescent="0.25">
      <c r="A289" s="21" t="s">
        <v>3985</v>
      </c>
      <c r="B289" s="21" t="s">
        <v>3981</v>
      </c>
      <c r="C289" s="21" t="s">
        <v>3985</v>
      </c>
      <c r="D289" s="21" t="s">
        <v>3807</v>
      </c>
      <c r="E289" s="21">
        <v>240693</v>
      </c>
      <c r="F289" s="21" t="str">
        <f>VLOOKUP(D289, 'Job Emp Table'!D$1:F$2600, 3, FALSE)</f>
        <v>OMAR BECERRA BALDERAS</v>
      </c>
      <c r="G289" s="21" t="s">
        <v>6019</v>
      </c>
      <c r="H289" s="21" t="s">
        <v>5857</v>
      </c>
      <c r="I289" s="22">
        <v>45742</v>
      </c>
      <c r="J289" s="21">
        <v>1</v>
      </c>
      <c r="K289" s="32" t="s">
        <v>3675</v>
      </c>
      <c r="L289" s="30" t="str">
        <f>IFERROR(VLOOKUP($H289,JOBS!$C:$E,2,FALSE),"")</f>
        <v/>
      </c>
      <c r="M289" s="27" t="str">
        <f>IFERROR(VLOOKUP($L289,JOBS!$A:$B,2,FALSE),"")</f>
        <v/>
      </c>
      <c r="O289" s="16"/>
      <c r="P289" s="16"/>
    </row>
    <row r="290" spans="1:16" x14ac:dyDescent="0.25">
      <c r="A290" s="21" t="s">
        <v>3985</v>
      </c>
      <c r="B290" s="21" t="s">
        <v>3981</v>
      </c>
      <c r="C290" s="21" t="s">
        <v>3985</v>
      </c>
      <c r="D290" s="21" t="s">
        <v>3807</v>
      </c>
      <c r="E290" s="21">
        <v>240693</v>
      </c>
      <c r="F290" s="21" t="str">
        <f>VLOOKUP(D290, 'Job Emp Table'!D$1:F$2600, 3, FALSE)</f>
        <v>OMAR BECERRA BALDERAS</v>
      </c>
      <c r="G290" s="21" t="s">
        <v>6019</v>
      </c>
      <c r="H290" s="21" t="s">
        <v>5859</v>
      </c>
      <c r="I290" s="22">
        <v>45742</v>
      </c>
      <c r="J290" s="21">
        <v>1</v>
      </c>
      <c r="K290" s="32" t="s">
        <v>3675</v>
      </c>
      <c r="L290" s="30" t="str">
        <f>IFERROR(VLOOKUP($H290,JOBS!$C:$E,2,FALSE),"")</f>
        <v/>
      </c>
      <c r="M290" s="27" t="str">
        <f>IFERROR(VLOOKUP($L290,JOBS!$A:$B,2,FALSE),"")</f>
        <v/>
      </c>
      <c r="O290" s="16"/>
      <c r="P290" s="16"/>
    </row>
    <row r="291" spans="1:16" x14ac:dyDescent="0.25">
      <c r="A291" s="21" t="s">
        <v>3985</v>
      </c>
      <c r="B291" s="21" t="s">
        <v>3981</v>
      </c>
      <c r="C291" s="21" t="s">
        <v>3985</v>
      </c>
      <c r="D291" s="21" t="s">
        <v>3807</v>
      </c>
      <c r="E291" s="21">
        <v>240693</v>
      </c>
      <c r="F291" s="21" t="str">
        <f>VLOOKUP(D291, 'Job Emp Table'!D$1:F$2600, 3, FALSE)</f>
        <v>OMAR BECERRA BALDERAS</v>
      </c>
      <c r="G291" s="21" t="s">
        <v>6019</v>
      </c>
      <c r="H291" s="21" t="s">
        <v>5869</v>
      </c>
      <c r="I291" s="22">
        <v>45742</v>
      </c>
      <c r="J291" s="21">
        <v>1</v>
      </c>
      <c r="K291" s="32" t="s">
        <v>3675</v>
      </c>
      <c r="L291" s="30" t="str">
        <f>IFERROR(VLOOKUP($H291,JOBS!$C:$E,2,FALSE),"")</f>
        <v/>
      </c>
      <c r="M291" s="27" t="str">
        <f>IFERROR(VLOOKUP($L291,JOBS!$A:$B,2,FALSE),"")</f>
        <v/>
      </c>
      <c r="O291" s="16"/>
      <c r="P291" s="16"/>
    </row>
    <row r="292" spans="1:16" x14ac:dyDescent="0.25">
      <c r="A292" s="21" t="s">
        <v>3985</v>
      </c>
      <c r="B292" s="21" t="s">
        <v>3981</v>
      </c>
      <c r="C292" s="21" t="s">
        <v>3985</v>
      </c>
      <c r="D292" s="21" t="s">
        <v>3807</v>
      </c>
      <c r="E292" s="21">
        <v>240693</v>
      </c>
      <c r="F292" s="21" t="str">
        <f>VLOOKUP(D292, 'Job Emp Table'!D$1:F$2600, 3, FALSE)</f>
        <v>OMAR BECERRA BALDERAS</v>
      </c>
      <c r="G292" s="21" t="s">
        <v>6019</v>
      </c>
      <c r="H292" s="21" t="s">
        <v>5870</v>
      </c>
      <c r="I292" s="22">
        <v>45742</v>
      </c>
      <c r="J292" s="21">
        <v>1</v>
      </c>
      <c r="K292" s="32" t="s">
        <v>3675</v>
      </c>
      <c r="L292" s="30" t="str">
        <f>IFERROR(VLOOKUP($H292,JOBS!$C:$E,2,FALSE),"")</f>
        <v/>
      </c>
      <c r="M292" s="27" t="str">
        <f>IFERROR(VLOOKUP($L292,JOBS!$A:$B,2,FALSE),"")</f>
        <v/>
      </c>
      <c r="O292" s="16"/>
      <c r="P292" s="16"/>
    </row>
    <row r="293" spans="1:16" x14ac:dyDescent="0.25">
      <c r="A293" s="21" t="s">
        <v>3985</v>
      </c>
      <c r="B293" s="21" t="s">
        <v>3981</v>
      </c>
      <c r="C293" s="21" t="s">
        <v>3985</v>
      </c>
      <c r="D293" s="21" t="s">
        <v>3807</v>
      </c>
      <c r="E293" s="21">
        <v>240693</v>
      </c>
      <c r="F293" s="21" t="str">
        <f>VLOOKUP(D293, 'Job Emp Table'!D$1:F$2600, 3, FALSE)</f>
        <v>OMAR BECERRA BALDERAS</v>
      </c>
      <c r="G293" s="21" t="s">
        <v>6019</v>
      </c>
      <c r="H293" s="21" t="s">
        <v>5861</v>
      </c>
      <c r="I293" s="22">
        <v>45742</v>
      </c>
      <c r="J293" s="21">
        <v>2</v>
      </c>
      <c r="K293" s="32" t="s">
        <v>3675</v>
      </c>
      <c r="L293" s="30" t="str">
        <f>IFERROR(VLOOKUP($H293,JOBS!$C:$E,2,FALSE),"")</f>
        <v/>
      </c>
      <c r="M293" s="27" t="str">
        <f>IFERROR(VLOOKUP($L293,JOBS!$A:$B,2,FALSE),"")</f>
        <v/>
      </c>
      <c r="O293" s="16"/>
      <c r="P293" s="16"/>
    </row>
    <row r="294" spans="1:16" x14ac:dyDescent="0.25">
      <c r="A294" s="21" t="s">
        <v>3985</v>
      </c>
      <c r="B294" s="21" t="s">
        <v>3981</v>
      </c>
      <c r="C294" s="21" t="s">
        <v>3985</v>
      </c>
      <c r="D294" s="21" t="s">
        <v>3807</v>
      </c>
      <c r="E294" s="21">
        <v>240693</v>
      </c>
      <c r="F294" s="21" t="str">
        <f>VLOOKUP(D294, 'Job Emp Table'!D$1:F$2600, 3, FALSE)</f>
        <v>OMAR BECERRA BALDERAS</v>
      </c>
      <c r="G294" s="21" t="s">
        <v>6019</v>
      </c>
      <c r="H294" s="21" t="s">
        <v>5867</v>
      </c>
      <c r="I294" s="22">
        <v>45742</v>
      </c>
      <c r="J294" s="21">
        <v>4</v>
      </c>
      <c r="K294" s="32" t="s">
        <v>3675</v>
      </c>
      <c r="L294" s="30" t="str">
        <f>IFERROR(VLOOKUP($H294,JOBS!$C:$E,2,FALSE),"")</f>
        <v/>
      </c>
      <c r="M294" s="27" t="str">
        <f>IFERROR(VLOOKUP($L294,JOBS!$A:$B,2,FALSE),"")</f>
        <v/>
      </c>
      <c r="O294" s="16"/>
      <c r="P294" s="16"/>
    </row>
    <row r="295" spans="1:16" x14ac:dyDescent="0.25">
      <c r="A295" s="21" t="s">
        <v>3985</v>
      </c>
      <c r="B295" s="21" t="s">
        <v>3981</v>
      </c>
      <c r="C295" s="21" t="s">
        <v>3985</v>
      </c>
      <c r="D295" s="21" t="s">
        <v>3807</v>
      </c>
      <c r="E295" s="21">
        <v>240693</v>
      </c>
      <c r="F295" s="21" t="str">
        <f>VLOOKUP(D295, 'Job Emp Table'!D$1:F$2600, 3, FALSE)</f>
        <v>OMAR BECERRA BALDERAS</v>
      </c>
      <c r="G295" s="21" t="s">
        <v>6019</v>
      </c>
      <c r="H295" s="21" t="s">
        <v>5857</v>
      </c>
      <c r="I295" s="22">
        <v>45743</v>
      </c>
      <c r="J295" s="21">
        <v>4</v>
      </c>
      <c r="K295" s="32" t="s">
        <v>3675</v>
      </c>
      <c r="L295" s="30" t="str">
        <f>IFERROR(VLOOKUP($H295,JOBS!$C:$E,2,FALSE),"")</f>
        <v/>
      </c>
      <c r="M295" s="27" t="str">
        <f>IFERROR(VLOOKUP($L295,JOBS!$A:$B,2,FALSE),"")</f>
        <v/>
      </c>
      <c r="O295" s="16"/>
      <c r="P295" s="16"/>
    </row>
    <row r="296" spans="1:16" x14ac:dyDescent="0.25">
      <c r="A296" s="21" t="s">
        <v>3985</v>
      </c>
      <c r="B296" s="21" t="s">
        <v>3981</v>
      </c>
      <c r="C296" s="21" t="s">
        <v>3985</v>
      </c>
      <c r="D296" s="21" t="s">
        <v>3807</v>
      </c>
      <c r="E296" s="21">
        <v>240693</v>
      </c>
      <c r="F296" s="21" t="str">
        <f>VLOOKUP(D296, 'Job Emp Table'!D$1:F$2600, 3, FALSE)</f>
        <v>OMAR BECERRA BALDERAS</v>
      </c>
      <c r="G296" s="21" t="s">
        <v>6019</v>
      </c>
      <c r="H296" s="21" t="s">
        <v>5859</v>
      </c>
      <c r="I296" s="22">
        <v>45743</v>
      </c>
      <c r="J296" s="21">
        <v>4</v>
      </c>
      <c r="K296" s="32" t="s">
        <v>3675</v>
      </c>
      <c r="L296" s="30" t="str">
        <f>IFERROR(VLOOKUP($H296,JOBS!$C:$E,2,FALSE),"")</f>
        <v/>
      </c>
      <c r="M296" s="27" t="str">
        <f>IFERROR(VLOOKUP($L296,JOBS!$A:$B,2,FALSE),"")</f>
        <v/>
      </c>
      <c r="O296" s="16"/>
      <c r="P296" s="16"/>
    </row>
    <row r="297" spans="1:16" x14ac:dyDescent="0.25">
      <c r="A297" s="21" t="s">
        <v>3985</v>
      </c>
      <c r="B297" s="21" t="s">
        <v>3981</v>
      </c>
      <c r="C297" s="21" t="s">
        <v>3985</v>
      </c>
      <c r="D297" s="21" t="s">
        <v>3807</v>
      </c>
      <c r="E297" s="21">
        <v>240693</v>
      </c>
      <c r="F297" s="21" t="str">
        <f>VLOOKUP(D297, 'Job Emp Table'!D$1:F$2600, 3, FALSE)</f>
        <v>OMAR BECERRA BALDERAS</v>
      </c>
      <c r="G297" s="21" t="s">
        <v>6019</v>
      </c>
      <c r="H297" s="21" t="s">
        <v>5868</v>
      </c>
      <c r="I297" s="22">
        <v>45743</v>
      </c>
      <c r="J297" s="21">
        <v>2</v>
      </c>
      <c r="K297" s="32" t="s">
        <v>3675</v>
      </c>
      <c r="L297" s="30" t="str">
        <f>IFERROR(VLOOKUP($H297,JOBS!$C:$E,2,FALSE),"")</f>
        <v/>
      </c>
      <c r="M297" s="27" t="str">
        <f>IFERROR(VLOOKUP($L297,JOBS!$A:$B,2,FALSE),"")</f>
        <v/>
      </c>
      <c r="O297" s="16"/>
      <c r="P297" s="16"/>
    </row>
    <row r="298" spans="1:16" x14ac:dyDescent="0.25">
      <c r="A298" s="21" t="s">
        <v>3985</v>
      </c>
      <c r="B298" s="21" t="s">
        <v>3981</v>
      </c>
      <c r="C298" s="21" t="s">
        <v>3985</v>
      </c>
      <c r="D298" s="21" t="s">
        <v>3764</v>
      </c>
      <c r="E298" s="21">
        <v>240688</v>
      </c>
      <c r="F298" s="21" t="str">
        <f>VLOOKUP(D298, 'Job Emp Table'!D$1:F$2600, 3, FALSE)</f>
        <v>ELISEO BECERRA-MOSQUEIDA</v>
      </c>
      <c r="G298" s="21" t="s">
        <v>6019</v>
      </c>
      <c r="H298" s="21" t="s">
        <v>5857</v>
      </c>
      <c r="I298" s="22">
        <v>45740</v>
      </c>
      <c r="J298" s="21">
        <v>4</v>
      </c>
      <c r="K298" s="32" t="s">
        <v>3675</v>
      </c>
      <c r="L298" s="30" t="str">
        <f>IFERROR(VLOOKUP($H298,JOBS!$C:$E,2,FALSE),"")</f>
        <v/>
      </c>
      <c r="M298" s="27" t="str">
        <f>IFERROR(VLOOKUP($L298,JOBS!$A:$B,2,FALSE),"")</f>
        <v/>
      </c>
      <c r="O298" s="16"/>
      <c r="P298" s="16"/>
    </row>
    <row r="299" spans="1:16" x14ac:dyDescent="0.25">
      <c r="A299" s="21" t="s">
        <v>3985</v>
      </c>
      <c r="B299" s="21" t="s">
        <v>3981</v>
      </c>
      <c r="C299" s="21" t="s">
        <v>3985</v>
      </c>
      <c r="D299" s="21" t="s">
        <v>3764</v>
      </c>
      <c r="E299" s="21">
        <v>240688</v>
      </c>
      <c r="F299" s="21" t="str">
        <f>VLOOKUP(D299, 'Job Emp Table'!D$1:F$2600, 3, FALSE)</f>
        <v>ELISEO BECERRA-MOSQUEIDA</v>
      </c>
      <c r="G299" s="21" t="s">
        <v>6019</v>
      </c>
      <c r="H299" s="21" t="s">
        <v>5859</v>
      </c>
      <c r="I299" s="22">
        <v>45740</v>
      </c>
      <c r="J299" s="21">
        <v>4</v>
      </c>
      <c r="K299" s="32" t="s">
        <v>3675</v>
      </c>
      <c r="L299" s="30" t="str">
        <f>IFERROR(VLOOKUP($H299,JOBS!$C:$E,2,FALSE),"")</f>
        <v/>
      </c>
      <c r="M299" s="27" t="str">
        <f>IFERROR(VLOOKUP($L299,JOBS!$A:$B,2,FALSE),"")</f>
        <v/>
      </c>
      <c r="O299" s="16"/>
      <c r="P299" s="16"/>
    </row>
    <row r="300" spans="1:16" x14ac:dyDescent="0.25">
      <c r="A300" s="21" t="s">
        <v>3985</v>
      </c>
      <c r="B300" s="21" t="s">
        <v>3981</v>
      </c>
      <c r="C300" s="21" t="s">
        <v>3985</v>
      </c>
      <c r="D300" s="21" t="s">
        <v>3764</v>
      </c>
      <c r="E300" s="21">
        <v>240688</v>
      </c>
      <c r="F300" s="21" t="str">
        <f>VLOOKUP(D300, 'Job Emp Table'!D$1:F$2600, 3, FALSE)</f>
        <v>ELISEO BECERRA-MOSQUEIDA</v>
      </c>
      <c r="G300" s="21" t="s">
        <v>6019</v>
      </c>
      <c r="H300" s="21" t="s">
        <v>5868</v>
      </c>
      <c r="I300" s="22">
        <v>45740</v>
      </c>
      <c r="J300" s="21">
        <v>1</v>
      </c>
      <c r="K300" s="32" t="s">
        <v>3675</v>
      </c>
      <c r="L300" s="30" t="str">
        <f>IFERROR(VLOOKUP($H300,JOBS!$C:$E,2,FALSE),"")</f>
        <v/>
      </c>
      <c r="M300" s="27" t="str">
        <f>IFERROR(VLOOKUP($L300,JOBS!$A:$B,2,FALSE),"")</f>
        <v/>
      </c>
      <c r="O300" s="16"/>
      <c r="P300" s="16"/>
    </row>
    <row r="301" spans="1:16" x14ac:dyDescent="0.25">
      <c r="A301" s="21" t="s">
        <v>3985</v>
      </c>
      <c r="B301" s="21" t="s">
        <v>3981</v>
      </c>
      <c r="C301" s="21" t="s">
        <v>3985</v>
      </c>
      <c r="D301" s="21" t="s">
        <v>3764</v>
      </c>
      <c r="E301" s="21">
        <v>240688</v>
      </c>
      <c r="F301" s="21" t="str">
        <f>VLOOKUP(D301, 'Job Emp Table'!D$1:F$2600, 3, FALSE)</f>
        <v>ELISEO BECERRA-MOSQUEIDA</v>
      </c>
      <c r="G301" s="21" t="s">
        <v>6019</v>
      </c>
      <c r="H301" s="21" t="s">
        <v>6061</v>
      </c>
      <c r="I301" s="22">
        <v>45740</v>
      </c>
      <c r="J301" s="21">
        <v>1</v>
      </c>
      <c r="K301" s="32" t="s">
        <v>3675</v>
      </c>
      <c r="L301" s="30" t="str">
        <f>IFERROR(VLOOKUP($H301,JOBS!$C:$E,2,FALSE),"")</f>
        <v/>
      </c>
      <c r="M301" s="27" t="str">
        <f>IFERROR(VLOOKUP($L301,JOBS!$A:$B,2,FALSE),"")</f>
        <v/>
      </c>
      <c r="O301" s="16"/>
      <c r="P301" s="16"/>
    </row>
    <row r="302" spans="1:16" x14ac:dyDescent="0.25">
      <c r="A302" s="21" t="s">
        <v>3985</v>
      </c>
      <c r="B302" s="21" t="s">
        <v>3981</v>
      </c>
      <c r="C302" s="21" t="s">
        <v>3985</v>
      </c>
      <c r="D302" s="21" t="s">
        <v>3764</v>
      </c>
      <c r="E302" s="21">
        <v>240688</v>
      </c>
      <c r="F302" s="21" t="str">
        <f>VLOOKUP(D302, 'Job Emp Table'!D$1:F$2600, 3, FALSE)</f>
        <v>ELISEO BECERRA-MOSQUEIDA</v>
      </c>
      <c r="G302" s="21" t="s">
        <v>6019</v>
      </c>
      <c r="H302" s="21" t="s">
        <v>5862</v>
      </c>
      <c r="I302" s="22">
        <v>45741</v>
      </c>
      <c r="J302" s="21">
        <v>1</v>
      </c>
      <c r="K302" s="32" t="s">
        <v>3675</v>
      </c>
      <c r="L302" s="30" t="str">
        <f>IFERROR(VLOOKUP($H302,JOBS!$C:$E,2,FALSE),"")</f>
        <v/>
      </c>
      <c r="M302" s="27" t="str">
        <f>IFERROR(VLOOKUP($L302,JOBS!$A:$B,2,FALSE),"")</f>
        <v/>
      </c>
      <c r="O302" s="16"/>
      <c r="P302" s="16"/>
    </row>
    <row r="303" spans="1:16" x14ac:dyDescent="0.25">
      <c r="A303" s="21" t="s">
        <v>3985</v>
      </c>
      <c r="B303" s="21" t="s">
        <v>3981</v>
      </c>
      <c r="C303" s="21" t="s">
        <v>3985</v>
      </c>
      <c r="D303" s="21" t="s">
        <v>3764</v>
      </c>
      <c r="E303" s="21">
        <v>240688</v>
      </c>
      <c r="F303" s="21" t="str">
        <f>VLOOKUP(D303, 'Job Emp Table'!D$1:F$2600, 3, FALSE)</f>
        <v>ELISEO BECERRA-MOSQUEIDA</v>
      </c>
      <c r="G303" s="21" t="s">
        <v>6019</v>
      </c>
      <c r="H303" s="21" t="s">
        <v>5863</v>
      </c>
      <c r="I303" s="22">
        <v>45741</v>
      </c>
      <c r="J303" s="21">
        <v>1</v>
      </c>
      <c r="K303" s="32" t="s">
        <v>3675</v>
      </c>
      <c r="L303" s="30" t="str">
        <f>IFERROR(VLOOKUP($H303,JOBS!$C:$E,2,FALSE),"")</f>
        <v/>
      </c>
      <c r="M303" s="27" t="str">
        <f>IFERROR(VLOOKUP($L303,JOBS!$A:$B,2,FALSE),"")</f>
        <v/>
      </c>
      <c r="O303" s="16"/>
      <c r="P303" s="16"/>
    </row>
    <row r="304" spans="1:16" x14ac:dyDescent="0.25">
      <c r="A304" s="21" t="s">
        <v>3985</v>
      </c>
      <c r="B304" s="21" t="s">
        <v>3981</v>
      </c>
      <c r="C304" s="21" t="s">
        <v>3985</v>
      </c>
      <c r="D304" s="21" t="s">
        <v>3764</v>
      </c>
      <c r="E304" s="21">
        <v>240688</v>
      </c>
      <c r="F304" s="21" t="str">
        <f>VLOOKUP(D304, 'Job Emp Table'!D$1:F$2600, 3, FALSE)</f>
        <v>ELISEO BECERRA-MOSQUEIDA</v>
      </c>
      <c r="G304" s="21" t="s">
        <v>6019</v>
      </c>
      <c r="H304" s="21" t="s">
        <v>5864</v>
      </c>
      <c r="I304" s="22">
        <v>45741</v>
      </c>
      <c r="J304" s="21">
        <v>1</v>
      </c>
      <c r="K304" s="32" t="s">
        <v>3675</v>
      </c>
      <c r="L304" s="30" t="str">
        <f>IFERROR(VLOOKUP($H304,JOBS!$C:$E,2,FALSE),"")</f>
        <v/>
      </c>
      <c r="M304" s="27" t="str">
        <f>IFERROR(VLOOKUP($L304,JOBS!$A:$B,2,FALSE),"")</f>
        <v/>
      </c>
      <c r="O304" s="16"/>
      <c r="P304" s="16"/>
    </row>
    <row r="305" spans="1:16" x14ac:dyDescent="0.25">
      <c r="A305" s="21" t="s">
        <v>3985</v>
      </c>
      <c r="B305" s="21" t="s">
        <v>3981</v>
      </c>
      <c r="C305" s="21" t="s">
        <v>3985</v>
      </c>
      <c r="D305" s="21" t="s">
        <v>3764</v>
      </c>
      <c r="E305" s="21">
        <v>240688</v>
      </c>
      <c r="F305" s="21" t="str">
        <f>VLOOKUP(D305, 'Job Emp Table'!D$1:F$2600, 3, FALSE)</f>
        <v>ELISEO BECERRA-MOSQUEIDA</v>
      </c>
      <c r="G305" s="21" t="s">
        <v>6019</v>
      </c>
      <c r="H305" s="21" t="s">
        <v>5857</v>
      </c>
      <c r="I305" s="22">
        <v>45741</v>
      </c>
      <c r="J305" s="21">
        <v>1</v>
      </c>
      <c r="K305" s="32" t="s">
        <v>3675</v>
      </c>
      <c r="L305" s="30" t="str">
        <f>IFERROR(VLOOKUP($H305,JOBS!$C:$E,2,FALSE),"")</f>
        <v/>
      </c>
      <c r="M305" s="27" t="str">
        <f>IFERROR(VLOOKUP($L305,JOBS!$A:$B,2,FALSE),"")</f>
        <v/>
      </c>
      <c r="O305" s="16"/>
      <c r="P305" s="16"/>
    </row>
    <row r="306" spans="1:16" x14ac:dyDescent="0.25">
      <c r="A306" s="21" t="s">
        <v>3985</v>
      </c>
      <c r="B306" s="21" t="s">
        <v>3981</v>
      </c>
      <c r="C306" s="21" t="s">
        <v>3985</v>
      </c>
      <c r="D306" s="21" t="s">
        <v>3764</v>
      </c>
      <c r="E306" s="21">
        <v>240688</v>
      </c>
      <c r="F306" s="21" t="str">
        <f>VLOOKUP(D306, 'Job Emp Table'!D$1:F$2600, 3, FALSE)</f>
        <v>ELISEO BECERRA-MOSQUEIDA</v>
      </c>
      <c r="G306" s="21" t="s">
        <v>6019</v>
      </c>
      <c r="H306" s="21" t="s">
        <v>5859</v>
      </c>
      <c r="I306" s="22">
        <v>45741</v>
      </c>
      <c r="J306" s="21">
        <v>1</v>
      </c>
      <c r="K306" s="32" t="s">
        <v>3675</v>
      </c>
      <c r="L306" s="30" t="str">
        <f>IFERROR(VLOOKUP($H306,JOBS!$C:$E,2,FALSE),"")</f>
        <v/>
      </c>
      <c r="M306" s="27" t="str">
        <f>IFERROR(VLOOKUP($L306,JOBS!$A:$B,2,FALSE),"")</f>
        <v/>
      </c>
      <c r="O306" s="16"/>
      <c r="P306" s="16"/>
    </row>
    <row r="307" spans="1:16" x14ac:dyDescent="0.25">
      <c r="A307" s="21" t="s">
        <v>3985</v>
      </c>
      <c r="B307" s="21" t="s">
        <v>3981</v>
      </c>
      <c r="C307" s="21" t="s">
        <v>3985</v>
      </c>
      <c r="D307" s="21" t="s">
        <v>3764</v>
      </c>
      <c r="E307" s="21">
        <v>240688</v>
      </c>
      <c r="F307" s="21" t="str">
        <f>VLOOKUP(D307, 'Job Emp Table'!D$1:F$2600, 3, FALSE)</f>
        <v>ELISEO BECERRA-MOSQUEIDA</v>
      </c>
      <c r="G307" s="21" t="s">
        <v>6019</v>
      </c>
      <c r="H307" s="21" t="s">
        <v>5869</v>
      </c>
      <c r="I307" s="22">
        <v>45741</v>
      </c>
      <c r="J307" s="21">
        <v>1</v>
      </c>
      <c r="K307" s="32" t="s">
        <v>3675</v>
      </c>
      <c r="L307" s="30" t="str">
        <f>IFERROR(VLOOKUP($H307,JOBS!$C:$E,2,FALSE),"")</f>
        <v/>
      </c>
      <c r="M307" s="27" t="str">
        <f>IFERROR(VLOOKUP($L307,JOBS!$A:$B,2,FALSE),"")</f>
        <v/>
      </c>
      <c r="O307" s="16"/>
      <c r="P307" s="16"/>
    </row>
    <row r="308" spans="1:16" x14ac:dyDescent="0.25">
      <c r="A308" s="21" t="s">
        <v>3985</v>
      </c>
      <c r="B308" s="21" t="s">
        <v>3981</v>
      </c>
      <c r="C308" s="21" t="s">
        <v>3985</v>
      </c>
      <c r="D308" s="21" t="s">
        <v>3764</v>
      </c>
      <c r="E308" s="21">
        <v>240688</v>
      </c>
      <c r="F308" s="21" t="str">
        <f>VLOOKUP(D308, 'Job Emp Table'!D$1:F$2600, 3, FALSE)</f>
        <v>ELISEO BECERRA-MOSQUEIDA</v>
      </c>
      <c r="G308" s="21" t="s">
        <v>6019</v>
      </c>
      <c r="H308" s="21" t="s">
        <v>5870</v>
      </c>
      <c r="I308" s="22">
        <v>45741</v>
      </c>
      <c r="J308" s="21">
        <v>1</v>
      </c>
      <c r="K308" s="32" t="s">
        <v>3675</v>
      </c>
      <c r="L308" s="30" t="str">
        <f>IFERROR(VLOOKUP($H308,JOBS!$C:$E,2,FALSE),"")</f>
        <v/>
      </c>
      <c r="M308" s="27" t="str">
        <f>IFERROR(VLOOKUP($L308,JOBS!$A:$B,2,FALSE),"")</f>
        <v/>
      </c>
      <c r="O308" s="16"/>
      <c r="P308" s="16"/>
    </row>
    <row r="309" spans="1:16" x14ac:dyDescent="0.25">
      <c r="A309" s="21" t="s">
        <v>3985</v>
      </c>
      <c r="B309" s="21" t="s">
        <v>3981</v>
      </c>
      <c r="C309" s="21" t="s">
        <v>3985</v>
      </c>
      <c r="D309" s="21" t="s">
        <v>3764</v>
      </c>
      <c r="E309" s="21">
        <v>240688</v>
      </c>
      <c r="F309" s="21" t="str">
        <f>VLOOKUP(D309, 'Job Emp Table'!D$1:F$2600, 3, FALSE)</f>
        <v>ELISEO BECERRA-MOSQUEIDA</v>
      </c>
      <c r="G309" s="21" t="s">
        <v>6019</v>
      </c>
      <c r="H309" s="21" t="s">
        <v>5875</v>
      </c>
      <c r="I309" s="22">
        <v>45741</v>
      </c>
      <c r="J309" s="21">
        <v>1</v>
      </c>
      <c r="K309" s="32" t="s">
        <v>3675</v>
      </c>
      <c r="L309" s="30" t="str">
        <f>IFERROR(VLOOKUP($H309,JOBS!$C:$E,2,FALSE),"")</f>
        <v/>
      </c>
      <c r="M309" s="27" t="str">
        <f>IFERROR(VLOOKUP($L309,JOBS!$A:$B,2,FALSE),"")</f>
        <v/>
      </c>
      <c r="O309" s="16"/>
      <c r="P309" s="16"/>
    </row>
    <row r="310" spans="1:16" x14ac:dyDescent="0.25">
      <c r="A310" s="21" t="s">
        <v>3985</v>
      </c>
      <c r="B310" s="21" t="s">
        <v>3981</v>
      </c>
      <c r="C310" s="21" t="s">
        <v>3985</v>
      </c>
      <c r="D310" s="21" t="s">
        <v>3764</v>
      </c>
      <c r="E310" s="21">
        <v>240688</v>
      </c>
      <c r="F310" s="21" t="str">
        <f>VLOOKUP(D310, 'Job Emp Table'!D$1:F$2600, 3, FALSE)</f>
        <v>ELISEO BECERRA-MOSQUEIDA</v>
      </c>
      <c r="G310" s="21" t="s">
        <v>6019</v>
      </c>
      <c r="H310" s="21" t="s">
        <v>5871</v>
      </c>
      <c r="I310" s="22">
        <v>45741</v>
      </c>
      <c r="J310" s="21">
        <v>1</v>
      </c>
      <c r="K310" s="32" t="s">
        <v>3675</v>
      </c>
      <c r="L310" s="30" t="str">
        <f>IFERROR(VLOOKUP($H310,JOBS!$C:$E,2,FALSE),"")</f>
        <v/>
      </c>
      <c r="M310" s="27" t="str">
        <f>IFERROR(VLOOKUP($L310,JOBS!$A:$B,2,FALSE),"")</f>
        <v/>
      </c>
      <c r="O310" s="16"/>
      <c r="P310" s="16"/>
    </row>
    <row r="311" spans="1:16" x14ac:dyDescent="0.25">
      <c r="A311" s="21" t="s">
        <v>3985</v>
      </c>
      <c r="B311" s="21" t="s">
        <v>3981</v>
      </c>
      <c r="C311" s="21" t="s">
        <v>3985</v>
      </c>
      <c r="D311" s="21" t="s">
        <v>3764</v>
      </c>
      <c r="E311" s="21">
        <v>240688</v>
      </c>
      <c r="F311" s="21" t="str">
        <f>VLOOKUP(D311, 'Job Emp Table'!D$1:F$2600, 3, FALSE)</f>
        <v>ELISEO BECERRA-MOSQUEIDA</v>
      </c>
      <c r="G311" s="21" t="s">
        <v>6019</v>
      </c>
      <c r="H311" s="21" t="s">
        <v>6072</v>
      </c>
      <c r="I311" s="22">
        <v>45741</v>
      </c>
      <c r="J311" s="21">
        <v>1</v>
      </c>
      <c r="K311" s="32" t="s">
        <v>3675</v>
      </c>
      <c r="L311" s="30" t="str">
        <f>IFERROR(VLOOKUP($H311,JOBS!$C:$E,2,FALSE),"")</f>
        <v/>
      </c>
      <c r="M311" s="27" t="str">
        <f>IFERROR(VLOOKUP($L311,JOBS!$A:$B,2,FALSE),"")</f>
        <v/>
      </c>
      <c r="O311" s="16"/>
      <c r="P311" s="16"/>
    </row>
    <row r="312" spans="1:16" x14ac:dyDescent="0.25">
      <c r="A312" s="21" t="s">
        <v>3985</v>
      </c>
      <c r="B312" s="21" t="s">
        <v>3981</v>
      </c>
      <c r="C312" s="21" t="s">
        <v>3985</v>
      </c>
      <c r="D312" s="21" t="s">
        <v>3764</v>
      </c>
      <c r="E312" s="21">
        <v>240688</v>
      </c>
      <c r="F312" s="21" t="str">
        <f>VLOOKUP(D312, 'Job Emp Table'!D$1:F$2600, 3, FALSE)</f>
        <v>ELISEO BECERRA-MOSQUEIDA</v>
      </c>
      <c r="G312" s="21" t="s">
        <v>6019</v>
      </c>
      <c r="H312" s="21" t="s">
        <v>5857</v>
      </c>
      <c r="I312" s="22">
        <v>45742</v>
      </c>
      <c r="J312" s="21">
        <v>1</v>
      </c>
      <c r="K312" s="32" t="s">
        <v>3675</v>
      </c>
      <c r="L312" s="30" t="str">
        <f>IFERROR(VLOOKUP($H312,JOBS!$C:$E,2,FALSE),"")</f>
        <v/>
      </c>
      <c r="M312" s="27" t="str">
        <f>IFERROR(VLOOKUP($L312,JOBS!$A:$B,2,FALSE),"")</f>
        <v/>
      </c>
      <c r="O312" s="16"/>
      <c r="P312" s="16"/>
    </row>
    <row r="313" spans="1:16" x14ac:dyDescent="0.25">
      <c r="A313" s="21" t="s">
        <v>3985</v>
      </c>
      <c r="B313" s="21" t="s">
        <v>3981</v>
      </c>
      <c r="C313" s="21" t="s">
        <v>3985</v>
      </c>
      <c r="D313" s="21" t="s">
        <v>3764</v>
      </c>
      <c r="E313" s="21">
        <v>240688</v>
      </c>
      <c r="F313" s="21" t="str">
        <f>VLOOKUP(D313, 'Job Emp Table'!D$1:F$2600, 3, FALSE)</f>
        <v>ELISEO BECERRA-MOSQUEIDA</v>
      </c>
      <c r="G313" s="21" t="s">
        <v>6019</v>
      </c>
      <c r="H313" s="21" t="s">
        <v>5859</v>
      </c>
      <c r="I313" s="22">
        <v>45742</v>
      </c>
      <c r="J313" s="21">
        <v>1</v>
      </c>
      <c r="K313" s="32" t="s">
        <v>3675</v>
      </c>
      <c r="L313" s="30" t="str">
        <f>IFERROR(VLOOKUP($H313,JOBS!$C:$E,2,FALSE),"")</f>
        <v/>
      </c>
      <c r="M313" s="27" t="str">
        <f>IFERROR(VLOOKUP($L313,JOBS!$A:$B,2,FALSE),"")</f>
        <v/>
      </c>
      <c r="O313" s="16"/>
      <c r="P313" s="16"/>
    </row>
    <row r="314" spans="1:16" x14ac:dyDescent="0.25">
      <c r="A314" s="21" t="s">
        <v>3985</v>
      </c>
      <c r="B314" s="21" t="s">
        <v>3981</v>
      </c>
      <c r="C314" s="21" t="s">
        <v>3985</v>
      </c>
      <c r="D314" s="21" t="s">
        <v>3764</v>
      </c>
      <c r="E314" s="21">
        <v>240688</v>
      </c>
      <c r="F314" s="21" t="str">
        <f>VLOOKUP(D314, 'Job Emp Table'!D$1:F$2600, 3, FALSE)</f>
        <v>ELISEO BECERRA-MOSQUEIDA</v>
      </c>
      <c r="G314" s="21" t="s">
        <v>6019</v>
      </c>
      <c r="H314" s="21" t="s">
        <v>5869</v>
      </c>
      <c r="I314" s="22">
        <v>45742</v>
      </c>
      <c r="J314" s="21">
        <v>1</v>
      </c>
      <c r="K314" s="32" t="s">
        <v>3675</v>
      </c>
      <c r="L314" s="30" t="str">
        <f>IFERROR(VLOOKUP($H314,JOBS!$C:$E,2,FALSE),"")</f>
        <v/>
      </c>
      <c r="M314" s="27" t="str">
        <f>IFERROR(VLOOKUP($L314,JOBS!$A:$B,2,FALSE),"")</f>
        <v/>
      </c>
      <c r="O314" s="16"/>
      <c r="P314" s="16"/>
    </row>
    <row r="315" spans="1:16" x14ac:dyDescent="0.25">
      <c r="A315" s="21" t="s">
        <v>3985</v>
      </c>
      <c r="B315" s="21" t="s">
        <v>3981</v>
      </c>
      <c r="C315" s="21" t="s">
        <v>3985</v>
      </c>
      <c r="D315" s="21" t="s">
        <v>3764</v>
      </c>
      <c r="E315" s="21">
        <v>240688</v>
      </c>
      <c r="F315" s="21" t="str">
        <f>VLOOKUP(D315, 'Job Emp Table'!D$1:F$2600, 3, FALSE)</f>
        <v>ELISEO BECERRA-MOSQUEIDA</v>
      </c>
      <c r="G315" s="21" t="s">
        <v>6019</v>
      </c>
      <c r="H315" s="21" t="s">
        <v>5870</v>
      </c>
      <c r="I315" s="22">
        <v>45742</v>
      </c>
      <c r="J315" s="21">
        <v>1</v>
      </c>
      <c r="K315" s="32" t="s">
        <v>3675</v>
      </c>
      <c r="L315" s="30" t="str">
        <f>IFERROR(VLOOKUP($H315,JOBS!$C:$E,2,FALSE),"")</f>
        <v/>
      </c>
      <c r="M315" s="27" t="str">
        <f>IFERROR(VLOOKUP($L315,JOBS!$A:$B,2,FALSE),"")</f>
        <v/>
      </c>
      <c r="O315" s="16"/>
      <c r="P315" s="16"/>
    </row>
    <row r="316" spans="1:16" x14ac:dyDescent="0.25">
      <c r="A316" s="21" t="s">
        <v>3985</v>
      </c>
      <c r="B316" s="21" t="s">
        <v>3981</v>
      </c>
      <c r="C316" s="21" t="s">
        <v>3985</v>
      </c>
      <c r="D316" s="21" t="s">
        <v>3764</v>
      </c>
      <c r="E316" s="21">
        <v>240688</v>
      </c>
      <c r="F316" s="21" t="str">
        <f>VLOOKUP(D316, 'Job Emp Table'!D$1:F$2600, 3, FALSE)</f>
        <v>ELISEO BECERRA-MOSQUEIDA</v>
      </c>
      <c r="G316" s="21" t="s">
        <v>6019</v>
      </c>
      <c r="H316" s="21" t="s">
        <v>5861</v>
      </c>
      <c r="I316" s="22">
        <v>45742</v>
      </c>
      <c r="J316" s="21">
        <v>2</v>
      </c>
      <c r="K316" s="32" t="s">
        <v>3675</v>
      </c>
      <c r="L316" s="30" t="str">
        <f>IFERROR(VLOOKUP($H316,JOBS!$C:$E,2,FALSE),"")</f>
        <v/>
      </c>
      <c r="M316" s="27" t="str">
        <f>IFERROR(VLOOKUP($L316,JOBS!$A:$B,2,FALSE),"")</f>
        <v/>
      </c>
      <c r="O316" s="16"/>
      <c r="P316" s="16"/>
    </row>
    <row r="317" spans="1:16" x14ac:dyDescent="0.25">
      <c r="A317" s="21" t="s">
        <v>3985</v>
      </c>
      <c r="B317" s="21" t="s">
        <v>3981</v>
      </c>
      <c r="C317" s="21" t="s">
        <v>3985</v>
      </c>
      <c r="D317" s="21" t="s">
        <v>3764</v>
      </c>
      <c r="E317" s="21">
        <v>240688</v>
      </c>
      <c r="F317" s="21" t="str">
        <f>VLOOKUP(D317, 'Job Emp Table'!D$1:F$2600, 3, FALSE)</f>
        <v>ELISEO BECERRA-MOSQUEIDA</v>
      </c>
      <c r="G317" s="21" t="s">
        <v>6019</v>
      </c>
      <c r="H317" s="21" t="s">
        <v>5867</v>
      </c>
      <c r="I317" s="22">
        <v>45742</v>
      </c>
      <c r="J317" s="21">
        <v>4</v>
      </c>
      <c r="K317" s="32" t="s">
        <v>3675</v>
      </c>
      <c r="L317" s="30" t="str">
        <f>IFERROR(VLOOKUP($H317,JOBS!$C:$E,2,FALSE),"")</f>
        <v/>
      </c>
      <c r="M317" s="27" t="str">
        <f>IFERROR(VLOOKUP($L317,JOBS!$A:$B,2,FALSE),"")</f>
        <v/>
      </c>
      <c r="O317" s="16"/>
      <c r="P317" s="16"/>
    </row>
    <row r="318" spans="1:16" x14ac:dyDescent="0.25">
      <c r="A318" s="21" t="s">
        <v>3985</v>
      </c>
      <c r="B318" s="21" t="s">
        <v>3981</v>
      </c>
      <c r="C318" s="21" t="s">
        <v>3985</v>
      </c>
      <c r="D318" s="21" t="s">
        <v>3764</v>
      </c>
      <c r="E318" s="21">
        <v>240688</v>
      </c>
      <c r="F318" s="21" t="str">
        <f>VLOOKUP(D318, 'Job Emp Table'!D$1:F$2600, 3, FALSE)</f>
        <v>ELISEO BECERRA-MOSQUEIDA</v>
      </c>
      <c r="G318" s="21" t="s">
        <v>6019</v>
      </c>
      <c r="H318" s="21" t="s">
        <v>5857</v>
      </c>
      <c r="I318" s="22">
        <v>45743</v>
      </c>
      <c r="J318" s="21">
        <v>4</v>
      </c>
      <c r="K318" s="32" t="s">
        <v>3675</v>
      </c>
      <c r="L318" s="30" t="str">
        <f>IFERROR(VLOOKUP($H318,JOBS!$C:$E,2,FALSE),"")</f>
        <v/>
      </c>
      <c r="M318" s="27" t="str">
        <f>IFERROR(VLOOKUP($L318,JOBS!$A:$B,2,FALSE),"")</f>
        <v/>
      </c>
      <c r="O318" s="16"/>
      <c r="P318" s="16"/>
    </row>
    <row r="319" spans="1:16" x14ac:dyDescent="0.25">
      <c r="A319" s="21" t="s">
        <v>3985</v>
      </c>
      <c r="B319" s="21" t="s">
        <v>3981</v>
      </c>
      <c r="C319" s="21" t="s">
        <v>3985</v>
      </c>
      <c r="D319" s="21" t="s">
        <v>3764</v>
      </c>
      <c r="E319" s="21">
        <v>240688</v>
      </c>
      <c r="F319" s="21" t="str">
        <f>VLOOKUP(D319, 'Job Emp Table'!D$1:F$2600, 3, FALSE)</f>
        <v>ELISEO BECERRA-MOSQUEIDA</v>
      </c>
      <c r="G319" s="21" t="s">
        <v>6019</v>
      </c>
      <c r="H319" s="21" t="s">
        <v>5859</v>
      </c>
      <c r="I319" s="22">
        <v>45743</v>
      </c>
      <c r="J319" s="21">
        <v>4</v>
      </c>
      <c r="K319" s="32" t="s">
        <v>3675</v>
      </c>
      <c r="L319" s="30" t="str">
        <f>IFERROR(VLOOKUP($H319,JOBS!$C:$E,2,FALSE),"")</f>
        <v/>
      </c>
      <c r="M319" s="27" t="str">
        <f>IFERROR(VLOOKUP($L319,JOBS!$A:$B,2,FALSE),"")</f>
        <v/>
      </c>
      <c r="O319" s="16"/>
      <c r="P319" s="16"/>
    </row>
    <row r="320" spans="1:16" x14ac:dyDescent="0.25">
      <c r="A320" s="21" t="s">
        <v>3985</v>
      </c>
      <c r="B320" s="21" t="s">
        <v>3981</v>
      </c>
      <c r="C320" s="21" t="s">
        <v>3985</v>
      </c>
      <c r="D320" s="21" t="s">
        <v>3764</v>
      </c>
      <c r="E320" s="21">
        <v>240688</v>
      </c>
      <c r="F320" s="21" t="str">
        <f>VLOOKUP(D320, 'Job Emp Table'!D$1:F$2600, 3, FALSE)</f>
        <v>ELISEO BECERRA-MOSQUEIDA</v>
      </c>
      <c r="G320" s="21" t="s">
        <v>6019</v>
      </c>
      <c r="H320" s="21" t="s">
        <v>5868</v>
      </c>
      <c r="I320" s="22">
        <v>45743</v>
      </c>
      <c r="J320" s="21">
        <v>2</v>
      </c>
      <c r="K320" s="32" t="s">
        <v>3675</v>
      </c>
      <c r="L320" s="30" t="str">
        <f>IFERROR(VLOOKUP($H320,JOBS!$C:$E,2,FALSE),"")</f>
        <v/>
      </c>
      <c r="M320" s="27" t="str">
        <f>IFERROR(VLOOKUP($L320,JOBS!$A:$B,2,FALSE),"")</f>
        <v/>
      </c>
      <c r="O320" s="16"/>
      <c r="P320" s="16"/>
    </row>
    <row r="321" spans="1:16" x14ac:dyDescent="0.25">
      <c r="A321" s="21" t="s">
        <v>6262</v>
      </c>
      <c r="B321" s="21" t="s">
        <v>3803</v>
      </c>
      <c r="C321" s="21" t="s">
        <v>6262</v>
      </c>
      <c r="D321" s="21" t="s">
        <v>3297</v>
      </c>
      <c r="E321" s="21">
        <v>800033</v>
      </c>
      <c r="F321" s="21" t="str">
        <f>VLOOKUP(D321, 'Job Emp Table'!D$1:F$2600, 3, FALSE)</f>
        <v>Christopher Belflower</v>
      </c>
      <c r="G321" s="21" t="s">
        <v>6017</v>
      </c>
      <c r="H321" s="21" t="s">
        <v>5810</v>
      </c>
      <c r="I321" s="22">
        <v>45741</v>
      </c>
      <c r="J321" s="21">
        <v>4</v>
      </c>
      <c r="K321" s="32" t="s">
        <v>3675</v>
      </c>
      <c r="L321" s="30" t="str">
        <f>IFERROR(VLOOKUP($H321,JOBS!$C:$E,2,FALSE),"")</f>
        <v/>
      </c>
      <c r="M321" s="27" t="str">
        <f>IFERROR(VLOOKUP($L321,JOBS!$A:$B,2,FALSE),"")</f>
        <v/>
      </c>
      <c r="O321" s="16"/>
      <c r="P321" s="16"/>
    </row>
    <row r="322" spans="1:16" x14ac:dyDescent="0.25">
      <c r="A322" s="21" t="s">
        <v>5566</v>
      </c>
      <c r="B322" s="21" t="s">
        <v>5564</v>
      </c>
      <c r="C322" s="21" t="s">
        <v>5566</v>
      </c>
      <c r="D322" s="21" t="s">
        <v>3297</v>
      </c>
      <c r="E322" s="21">
        <v>800033</v>
      </c>
      <c r="F322" s="21" t="str">
        <f>VLOOKUP(D322, 'Job Emp Table'!D$1:F$2600, 3, FALSE)</f>
        <v>Christopher Belflower</v>
      </c>
      <c r="G322" s="21" t="s">
        <v>6017</v>
      </c>
      <c r="H322" s="21" t="s">
        <v>5810</v>
      </c>
      <c r="I322" s="22">
        <v>45740</v>
      </c>
      <c r="J322" s="21">
        <v>4</v>
      </c>
      <c r="K322" s="32" t="s">
        <v>3675</v>
      </c>
      <c r="L322" s="30" t="str">
        <f>IFERROR(VLOOKUP($H322,JOBS!$C:$E,2,FALSE),"")</f>
        <v/>
      </c>
      <c r="M322" s="27" t="str">
        <f>IFERROR(VLOOKUP($L322,JOBS!$A:$B,2,FALSE),"")</f>
        <v/>
      </c>
      <c r="O322" s="16"/>
      <c r="P322" s="16"/>
    </row>
    <row r="323" spans="1:16" x14ac:dyDescent="0.25">
      <c r="A323" s="21" t="s">
        <v>5566</v>
      </c>
      <c r="B323" s="21" t="s">
        <v>5564</v>
      </c>
      <c r="C323" s="21" t="s">
        <v>5566</v>
      </c>
      <c r="D323" s="21" t="s">
        <v>3297</v>
      </c>
      <c r="E323" s="21">
        <v>800033</v>
      </c>
      <c r="F323" s="21" t="str">
        <f>VLOOKUP(D323, 'Job Emp Table'!D$1:F$2600, 3, FALSE)</f>
        <v>Christopher Belflower</v>
      </c>
      <c r="G323" s="21" t="s">
        <v>6017</v>
      </c>
      <c r="H323" s="21" t="s">
        <v>5810</v>
      </c>
      <c r="I323" s="22">
        <v>45742</v>
      </c>
      <c r="J323" s="21">
        <v>4</v>
      </c>
      <c r="K323" s="32" t="s">
        <v>3675</v>
      </c>
      <c r="L323" s="30" t="str">
        <f>IFERROR(VLOOKUP($H323,JOBS!$C:$E,2,FALSE),"")</f>
        <v/>
      </c>
      <c r="M323" s="27" t="str">
        <f>IFERROR(VLOOKUP($L323,JOBS!$A:$B,2,FALSE),"")</f>
        <v/>
      </c>
      <c r="O323" s="16"/>
      <c r="P323" s="16"/>
    </row>
    <row r="324" spans="1:16" x14ac:dyDescent="0.25">
      <c r="A324" s="21" t="s">
        <v>2826</v>
      </c>
      <c r="B324" s="21" t="s">
        <v>2814</v>
      </c>
      <c r="C324" s="21" t="s">
        <v>2826</v>
      </c>
      <c r="D324" s="21" t="s">
        <v>3297</v>
      </c>
      <c r="E324" s="21">
        <v>800033</v>
      </c>
      <c r="F324" s="21" t="str">
        <f>VLOOKUP(D324, 'Job Emp Table'!D$1:F$2600, 3, FALSE)</f>
        <v>Christopher Belflower</v>
      </c>
      <c r="G324" s="21" t="s">
        <v>6017</v>
      </c>
      <c r="H324" s="21" t="s">
        <v>5810</v>
      </c>
      <c r="I324" s="22">
        <v>45740</v>
      </c>
      <c r="J324" s="21">
        <v>4</v>
      </c>
      <c r="K324" s="32" t="s">
        <v>3675</v>
      </c>
      <c r="L324" s="30" t="str">
        <f>IFERROR(VLOOKUP($H324,JOBS!$C:$E,2,FALSE),"")</f>
        <v/>
      </c>
      <c r="M324" s="27" t="str">
        <f>IFERROR(VLOOKUP($L324,JOBS!$A:$B,2,FALSE),"")</f>
        <v/>
      </c>
      <c r="O324" s="16"/>
      <c r="P324" s="16"/>
    </row>
    <row r="325" spans="1:16" x14ac:dyDescent="0.25">
      <c r="A325" s="21" t="s">
        <v>2826</v>
      </c>
      <c r="B325" s="21" t="s">
        <v>2814</v>
      </c>
      <c r="C325" s="21" t="s">
        <v>2826</v>
      </c>
      <c r="D325" s="21" t="s">
        <v>3297</v>
      </c>
      <c r="E325" s="21">
        <v>800033</v>
      </c>
      <c r="F325" s="21" t="str">
        <f>VLOOKUP(D325, 'Job Emp Table'!D$1:F$2600, 3, FALSE)</f>
        <v>Christopher Belflower</v>
      </c>
      <c r="G325" s="21" t="s">
        <v>6017</v>
      </c>
      <c r="H325" s="21" t="s">
        <v>5810</v>
      </c>
      <c r="I325" s="22">
        <v>45741</v>
      </c>
      <c r="J325" s="21">
        <v>4</v>
      </c>
      <c r="K325" s="32" t="s">
        <v>3675</v>
      </c>
      <c r="L325" s="30" t="str">
        <f>IFERROR(VLOOKUP($H325,JOBS!$C:$E,2,FALSE),"")</f>
        <v/>
      </c>
      <c r="M325" s="27" t="str">
        <f>IFERROR(VLOOKUP($L325,JOBS!$A:$B,2,FALSE),"")</f>
        <v/>
      </c>
      <c r="O325" s="16"/>
      <c r="P325" s="16"/>
    </row>
    <row r="326" spans="1:16" x14ac:dyDescent="0.25">
      <c r="A326" s="21" t="s">
        <v>2826</v>
      </c>
      <c r="B326" s="21" t="s">
        <v>2814</v>
      </c>
      <c r="C326" s="21" t="s">
        <v>2826</v>
      </c>
      <c r="D326" s="21" t="s">
        <v>3297</v>
      </c>
      <c r="E326" s="21">
        <v>800033</v>
      </c>
      <c r="F326" s="21" t="str">
        <f>VLOOKUP(D326, 'Job Emp Table'!D$1:F$2600, 3, FALSE)</f>
        <v>Christopher Belflower</v>
      </c>
      <c r="G326" s="21" t="s">
        <v>6017</v>
      </c>
      <c r="H326" s="21" t="s">
        <v>5810</v>
      </c>
      <c r="I326" s="22">
        <v>45742</v>
      </c>
      <c r="J326" s="21">
        <v>4</v>
      </c>
      <c r="K326" s="32" t="s">
        <v>3675</v>
      </c>
      <c r="L326" s="30" t="str">
        <f>IFERROR(VLOOKUP($H326,JOBS!$C:$E,2,FALSE),"")</f>
        <v/>
      </c>
      <c r="M326" s="27" t="str">
        <f>IFERROR(VLOOKUP($L326,JOBS!$A:$B,2,FALSE),"")</f>
        <v/>
      </c>
      <c r="O326" s="16"/>
      <c r="P326" s="16"/>
    </row>
    <row r="327" spans="1:16" x14ac:dyDescent="0.25">
      <c r="A327" s="21" t="s">
        <v>2826</v>
      </c>
      <c r="B327" s="21" t="s">
        <v>2814</v>
      </c>
      <c r="C327" s="21" t="s">
        <v>2826</v>
      </c>
      <c r="D327" s="21" t="s">
        <v>3297</v>
      </c>
      <c r="E327" s="21">
        <v>800033</v>
      </c>
      <c r="F327" s="21" t="str">
        <f>VLOOKUP(D327, 'Job Emp Table'!D$1:F$2600, 3, FALSE)</f>
        <v>Christopher Belflower</v>
      </c>
      <c r="G327" s="21" t="s">
        <v>6017</v>
      </c>
      <c r="H327" s="21" t="s">
        <v>5810</v>
      </c>
      <c r="I327" s="22">
        <v>45743</v>
      </c>
      <c r="J327" s="21">
        <v>8</v>
      </c>
      <c r="K327" s="32" t="s">
        <v>3675</v>
      </c>
      <c r="L327" s="30" t="str">
        <f>IFERROR(VLOOKUP($H327,JOBS!$C:$E,2,FALSE),"")</f>
        <v/>
      </c>
      <c r="M327" s="27" t="str">
        <f>IFERROR(VLOOKUP($L327,JOBS!$A:$B,2,FALSE),"")</f>
        <v/>
      </c>
      <c r="O327" s="16"/>
      <c r="P327" s="16"/>
    </row>
    <row r="328" spans="1:16" x14ac:dyDescent="0.25">
      <c r="A328" s="21" t="s">
        <v>2826</v>
      </c>
      <c r="B328" s="21" t="s">
        <v>2814</v>
      </c>
      <c r="C328" s="21" t="s">
        <v>2826</v>
      </c>
      <c r="D328" s="21" t="s">
        <v>3297</v>
      </c>
      <c r="E328" s="21">
        <v>800033</v>
      </c>
      <c r="F328" s="21" t="str">
        <f>VLOOKUP(D328, 'Job Emp Table'!D$1:F$2600, 3, FALSE)</f>
        <v>Christopher Belflower</v>
      </c>
      <c r="G328" s="21" t="s">
        <v>6020</v>
      </c>
      <c r="H328" s="21" t="s">
        <v>5805</v>
      </c>
      <c r="I328" s="22">
        <v>45744</v>
      </c>
      <c r="J328" s="21">
        <v>8</v>
      </c>
      <c r="K328" s="32" t="s">
        <v>3675</v>
      </c>
      <c r="L328" s="30" t="str">
        <f>IFERROR(VLOOKUP($H328,JOBS!$C:$E,2,FALSE),"")</f>
        <v/>
      </c>
      <c r="M328" s="27" t="str">
        <f>IFERROR(VLOOKUP($L328,JOBS!$A:$B,2,FALSE),"")</f>
        <v/>
      </c>
      <c r="O328" s="16"/>
      <c r="P328" s="16"/>
    </row>
    <row r="329" spans="1:16" x14ac:dyDescent="0.25">
      <c r="A329" s="21" t="s">
        <v>2825</v>
      </c>
      <c r="B329" s="21" t="s">
        <v>2813</v>
      </c>
      <c r="C329" s="21" t="s">
        <v>2825</v>
      </c>
      <c r="D329" s="21" t="s">
        <v>3129</v>
      </c>
      <c r="E329" s="21">
        <v>210048</v>
      </c>
      <c r="F329" s="21" t="str">
        <f>VLOOKUP(D329, 'Job Emp Table'!D$1:F$2600, 3, FALSE)</f>
        <v>Juan Berjes Ruiz</v>
      </c>
      <c r="G329" s="21" t="s">
        <v>6021</v>
      </c>
      <c r="H329" s="21" t="s">
        <v>5806</v>
      </c>
      <c r="I329" s="22">
        <v>45740</v>
      </c>
      <c r="J329" s="21">
        <v>8</v>
      </c>
      <c r="K329" s="32" t="s">
        <v>3675</v>
      </c>
      <c r="L329" s="30" t="str">
        <f>IFERROR(VLOOKUP($H329,JOBS!$C:$E,2,FALSE),"")</f>
        <v/>
      </c>
      <c r="M329" s="27" t="str">
        <f>IFERROR(VLOOKUP($L329,JOBS!$A:$B,2,FALSE),"")</f>
        <v/>
      </c>
      <c r="O329" s="16"/>
      <c r="P329" s="16"/>
    </row>
    <row r="330" spans="1:16" x14ac:dyDescent="0.25">
      <c r="A330" s="21" t="s">
        <v>2825</v>
      </c>
      <c r="B330" s="21" t="s">
        <v>2813</v>
      </c>
      <c r="C330" s="21" t="s">
        <v>2825</v>
      </c>
      <c r="D330" s="21" t="s">
        <v>3129</v>
      </c>
      <c r="E330" s="21">
        <v>210048</v>
      </c>
      <c r="F330" s="21" t="str">
        <f>VLOOKUP(D330, 'Job Emp Table'!D$1:F$2600, 3, FALSE)</f>
        <v>Juan Berjes Ruiz</v>
      </c>
      <c r="G330" s="21" t="s">
        <v>6021</v>
      </c>
      <c r="H330" s="21" t="s">
        <v>5806</v>
      </c>
      <c r="I330" s="22">
        <v>45741</v>
      </c>
      <c r="J330" s="21">
        <v>8</v>
      </c>
      <c r="K330" s="32" t="s">
        <v>3675</v>
      </c>
      <c r="L330" s="30" t="str">
        <f>IFERROR(VLOOKUP($H330,JOBS!$C:$E,2,FALSE),"")</f>
        <v/>
      </c>
      <c r="M330" s="27" t="str">
        <f>IFERROR(VLOOKUP($L330,JOBS!$A:$B,2,FALSE),"")</f>
        <v/>
      </c>
      <c r="O330" s="16"/>
      <c r="P330" s="16"/>
    </row>
    <row r="331" spans="1:16" x14ac:dyDescent="0.25">
      <c r="A331" s="21" t="s">
        <v>2825</v>
      </c>
      <c r="B331" s="21" t="s">
        <v>2813</v>
      </c>
      <c r="C331" s="21" t="s">
        <v>2825</v>
      </c>
      <c r="D331" s="21" t="s">
        <v>3129</v>
      </c>
      <c r="E331" s="21">
        <v>210048</v>
      </c>
      <c r="F331" s="21" t="str">
        <f>VLOOKUP(D331, 'Job Emp Table'!D$1:F$2600, 3, FALSE)</f>
        <v>Juan Berjes Ruiz</v>
      </c>
      <c r="G331" s="21" t="s">
        <v>6021</v>
      </c>
      <c r="H331" s="21" t="s">
        <v>5806</v>
      </c>
      <c r="I331" s="22">
        <v>45742</v>
      </c>
      <c r="J331" s="21">
        <v>8</v>
      </c>
      <c r="K331" s="32" t="s">
        <v>3675</v>
      </c>
      <c r="L331" s="30" t="str">
        <f>IFERROR(VLOOKUP($H331,JOBS!$C:$E,2,FALSE),"")</f>
        <v/>
      </c>
      <c r="M331" s="27" t="str">
        <f>IFERROR(VLOOKUP($L331,JOBS!$A:$B,2,FALSE),"")</f>
        <v/>
      </c>
      <c r="O331" s="16"/>
      <c r="P331" s="16"/>
    </row>
    <row r="332" spans="1:16" x14ac:dyDescent="0.25">
      <c r="A332" s="21" t="s">
        <v>2825</v>
      </c>
      <c r="B332" s="21" t="s">
        <v>2813</v>
      </c>
      <c r="C332" s="21" t="s">
        <v>2825</v>
      </c>
      <c r="D332" s="21" t="s">
        <v>3129</v>
      </c>
      <c r="E332" s="21">
        <v>210048</v>
      </c>
      <c r="F332" s="21" t="str">
        <f>VLOOKUP(D332, 'Job Emp Table'!D$1:F$2600, 3, FALSE)</f>
        <v>Juan Berjes Ruiz</v>
      </c>
      <c r="G332" s="21" t="s">
        <v>6021</v>
      </c>
      <c r="H332" s="21" t="s">
        <v>5806</v>
      </c>
      <c r="I332" s="22">
        <v>45743</v>
      </c>
      <c r="J332" s="21">
        <v>8</v>
      </c>
      <c r="K332" s="32" t="s">
        <v>3675</v>
      </c>
      <c r="L332" s="30" t="str">
        <f>IFERROR(VLOOKUP($H332,JOBS!$C:$E,2,FALSE),"")</f>
        <v/>
      </c>
      <c r="M332" s="27" t="str">
        <f>IFERROR(VLOOKUP($L332,JOBS!$A:$B,2,FALSE),"")</f>
        <v/>
      </c>
      <c r="O332" s="16"/>
      <c r="P332" s="16"/>
    </row>
    <row r="333" spans="1:16" x14ac:dyDescent="0.25">
      <c r="A333" s="21" t="s">
        <v>2825</v>
      </c>
      <c r="B333" s="21" t="s">
        <v>2813</v>
      </c>
      <c r="C333" s="21" t="s">
        <v>2825</v>
      </c>
      <c r="D333" s="21" t="s">
        <v>3129</v>
      </c>
      <c r="E333" s="21">
        <v>210048</v>
      </c>
      <c r="F333" s="21" t="str">
        <f>VLOOKUP(D333, 'Job Emp Table'!D$1:F$2600, 3, FALSE)</f>
        <v>Juan Berjes Ruiz</v>
      </c>
      <c r="G333" s="21" t="s">
        <v>6021</v>
      </c>
      <c r="H333" s="21" t="s">
        <v>5806</v>
      </c>
      <c r="I333" s="22">
        <v>45744</v>
      </c>
      <c r="J333" s="21">
        <v>8</v>
      </c>
      <c r="K333" s="32" t="s">
        <v>3675</v>
      </c>
      <c r="L333" s="30" t="str">
        <f>IFERROR(VLOOKUP($H333,JOBS!$C:$E,2,FALSE),"")</f>
        <v/>
      </c>
      <c r="M333" s="27" t="str">
        <f>IFERROR(VLOOKUP($L333,JOBS!$A:$B,2,FALSE),"")</f>
        <v/>
      </c>
      <c r="O333" s="16"/>
      <c r="P333" s="16"/>
    </row>
    <row r="334" spans="1:16" x14ac:dyDescent="0.25">
      <c r="A334" s="21" t="s">
        <v>5680</v>
      </c>
      <c r="B334" s="21" t="s">
        <v>5679</v>
      </c>
      <c r="C334" s="21" t="s">
        <v>5680</v>
      </c>
      <c r="D334" s="21" t="s">
        <v>307</v>
      </c>
      <c r="E334" s="21">
        <v>440082</v>
      </c>
      <c r="F334" s="21" t="str">
        <f>VLOOKUP(D334, 'Job Emp Table'!D$1:F$2600, 3, FALSE)</f>
        <v>Andres Blanco</v>
      </c>
      <c r="G334" s="21" t="s">
        <v>6017</v>
      </c>
      <c r="H334" s="21" t="s">
        <v>5851</v>
      </c>
      <c r="I334" s="22">
        <v>45740</v>
      </c>
      <c r="J334" s="21">
        <v>8</v>
      </c>
      <c r="K334" s="32" t="s">
        <v>3675</v>
      </c>
      <c r="L334" s="30" t="str">
        <f>IFERROR(VLOOKUP($H334,JOBS!$C:$E,2,FALSE),"")</f>
        <v/>
      </c>
      <c r="M334" s="27" t="str">
        <f>IFERROR(VLOOKUP($L334,JOBS!$A:$B,2,FALSE),"")</f>
        <v/>
      </c>
      <c r="O334" s="16"/>
      <c r="P334" s="16"/>
    </row>
    <row r="335" spans="1:16" x14ac:dyDescent="0.25">
      <c r="A335" s="21" t="s">
        <v>5680</v>
      </c>
      <c r="B335" s="21" t="s">
        <v>5679</v>
      </c>
      <c r="C335" s="21" t="s">
        <v>5680</v>
      </c>
      <c r="D335" s="21" t="s">
        <v>307</v>
      </c>
      <c r="E335" s="21">
        <v>440082</v>
      </c>
      <c r="F335" s="21" t="str">
        <f>VLOOKUP(D335, 'Job Emp Table'!D$1:F$2600, 3, FALSE)</f>
        <v>Andres Blanco</v>
      </c>
      <c r="G335" s="21" t="s">
        <v>6017</v>
      </c>
      <c r="H335" s="21" t="s">
        <v>5851</v>
      </c>
      <c r="I335" s="22">
        <v>45741</v>
      </c>
      <c r="J335" s="21">
        <v>8</v>
      </c>
      <c r="K335" s="32" t="s">
        <v>3675</v>
      </c>
      <c r="L335" s="30" t="str">
        <f>IFERROR(VLOOKUP($H335,JOBS!$C:$E,2,FALSE),"")</f>
        <v/>
      </c>
      <c r="M335" s="27" t="str">
        <f>IFERROR(VLOOKUP($L335,JOBS!$A:$B,2,FALSE),"")</f>
        <v/>
      </c>
      <c r="O335" s="16"/>
      <c r="P335" s="16"/>
    </row>
    <row r="336" spans="1:16" x14ac:dyDescent="0.25">
      <c r="A336" s="21" t="s">
        <v>5680</v>
      </c>
      <c r="B336" s="21" t="s">
        <v>5679</v>
      </c>
      <c r="C336" s="21" t="s">
        <v>5680</v>
      </c>
      <c r="D336" s="21" t="s">
        <v>307</v>
      </c>
      <c r="E336" s="21">
        <v>440082</v>
      </c>
      <c r="F336" s="21" t="str">
        <f>VLOOKUP(D336, 'Job Emp Table'!D$1:F$2600, 3, FALSE)</f>
        <v>Andres Blanco</v>
      </c>
      <c r="G336" s="21" t="s">
        <v>6017</v>
      </c>
      <c r="H336" s="21" t="s">
        <v>5851</v>
      </c>
      <c r="I336" s="22">
        <v>45742</v>
      </c>
      <c r="J336" s="21">
        <v>8</v>
      </c>
      <c r="K336" s="32" t="s">
        <v>3675</v>
      </c>
      <c r="L336" s="30" t="str">
        <f>IFERROR(VLOOKUP($H336,JOBS!$C:$E,2,FALSE),"")</f>
        <v/>
      </c>
      <c r="M336" s="27" t="str">
        <f>IFERROR(VLOOKUP($L336,JOBS!$A:$B,2,FALSE),"")</f>
        <v/>
      </c>
      <c r="O336" s="16"/>
      <c r="P336" s="16"/>
    </row>
    <row r="337" spans="1:16" x14ac:dyDescent="0.25">
      <c r="A337" s="21" t="s">
        <v>5680</v>
      </c>
      <c r="B337" s="21" t="s">
        <v>5679</v>
      </c>
      <c r="C337" s="21" t="s">
        <v>5680</v>
      </c>
      <c r="D337" s="21" t="s">
        <v>307</v>
      </c>
      <c r="E337" s="21">
        <v>440082</v>
      </c>
      <c r="F337" s="21" t="str">
        <f>VLOOKUP(D337, 'Job Emp Table'!D$1:F$2600, 3, FALSE)</f>
        <v>Andres Blanco</v>
      </c>
      <c r="G337" s="21" t="s">
        <v>6017</v>
      </c>
      <c r="H337" s="21" t="s">
        <v>5851</v>
      </c>
      <c r="I337" s="22">
        <v>45743</v>
      </c>
      <c r="J337" s="21">
        <v>8</v>
      </c>
      <c r="K337" s="32" t="s">
        <v>3675</v>
      </c>
      <c r="L337" s="30" t="str">
        <f>IFERROR(VLOOKUP($H337,JOBS!$C:$E,2,FALSE),"")</f>
        <v/>
      </c>
      <c r="M337" s="27" t="str">
        <f>IFERROR(VLOOKUP($L337,JOBS!$A:$B,2,FALSE),"")</f>
        <v/>
      </c>
      <c r="O337" s="16"/>
      <c r="P337" s="16"/>
    </row>
    <row r="338" spans="1:16" x14ac:dyDescent="0.25">
      <c r="A338" s="21" t="s">
        <v>5680</v>
      </c>
      <c r="B338" s="21" t="s">
        <v>5679</v>
      </c>
      <c r="C338" s="21" t="s">
        <v>5680</v>
      </c>
      <c r="D338" s="21" t="s">
        <v>307</v>
      </c>
      <c r="E338" s="21">
        <v>440082</v>
      </c>
      <c r="F338" s="21" t="str">
        <f>VLOOKUP(D338, 'Job Emp Table'!D$1:F$2600, 3, FALSE)</f>
        <v>Andres Blanco</v>
      </c>
      <c r="G338" s="21" t="s">
        <v>6017</v>
      </c>
      <c r="H338" s="21" t="s">
        <v>5851</v>
      </c>
      <c r="I338" s="22">
        <v>45744</v>
      </c>
      <c r="J338" s="21">
        <v>8</v>
      </c>
      <c r="K338" s="32" t="s">
        <v>3675</v>
      </c>
      <c r="L338" s="30" t="str">
        <f>IFERROR(VLOOKUP($H338,JOBS!$C:$E,2,FALSE),"")</f>
        <v/>
      </c>
      <c r="M338" s="27" t="str">
        <f>IFERROR(VLOOKUP($L338,JOBS!$A:$B,2,FALSE),"")</f>
        <v/>
      </c>
      <c r="O338" s="16"/>
      <c r="P338" s="16"/>
    </row>
    <row r="339" spans="1:16" x14ac:dyDescent="0.25">
      <c r="A339" s="21" t="s">
        <v>2821</v>
      </c>
      <c r="B339" s="21" t="s">
        <v>2809</v>
      </c>
      <c r="C339" s="21" t="s">
        <v>2821</v>
      </c>
      <c r="D339" s="21" t="s">
        <v>308</v>
      </c>
      <c r="E339" s="21">
        <v>210010</v>
      </c>
      <c r="F339" s="21" t="str">
        <f>VLOOKUP(D339, 'Job Emp Table'!D$1:F$2600, 3, FALSE)</f>
        <v>Ramesh Bobba</v>
      </c>
      <c r="G339" s="21" t="s">
        <v>6017</v>
      </c>
      <c r="H339" s="21" t="s">
        <v>6073</v>
      </c>
      <c r="I339" s="22">
        <v>45740</v>
      </c>
      <c r="J339" s="21">
        <v>4</v>
      </c>
      <c r="K339" s="32" t="s">
        <v>3675</v>
      </c>
      <c r="L339" s="30" t="str">
        <f>IFERROR(VLOOKUP($H339,JOBS!$C:$E,2,FALSE),"")</f>
        <v/>
      </c>
      <c r="M339" s="27" t="str">
        <f>IFERROR(VLOOKUP($L339,JOBS!$A:$B,2,FALSE),"")</f>
        <v/>
      </c>
      <c r="O339" s="16"/>
      <c r="P339" s="16"/>
    </row>
    <row r="340" spans="1:16" x14ac:dyDescent="0.25">
      <c r="A340" s="21" t="s">
        <v>2821</v>
      </c>
      <c r="B340" s="21" t="s">
        <v>2809</v>
      </c>
      <c r="C340" s="21" t="s">
        <v>2821</v>
      </c>
      <c r="D340" s="21" t="s">
        <v>308</v>
      </c>
      <c r="E340" s="21">
        <v>210010</v>
      </c>
      <c r="F340" s="21" t="str">
        <f>VLOOKUP(D340, 'Job Emp Table'!D$1:F$2600, 3, FALSE)</f>
        <v>Ramesh Bobba</v>
      </c>
      <c r="G340" s="21" t="s">
        <v>6017</v>
      </c>
      <c r="H340" s="21" t="s">
        <v>6073</v>
      </c>
      <c r="I340" s="22">
        <v>45741</v>
      </c>
      <c r="J340" s="21">
        <v>3</v>
      </c>
      <c r="K340" s="32" t="s">
        <v>3675</v>
      </c>
      <c r="L340" s="30" t="str">
        <f>IFERROR(VLOOKUP($H340,JOBS!$C:$E,2,FALSE),"")</f>
        <v/>
      </c>
      <c r="M340" s="27" t="str">
        <f>IFERROR(VLOOKUP($L340,JOBS!$A:$B,2,FALSE),"")</f>
        <v/>
      </c>
      <c r="O340" s="16"/>
      <c r="P340" s="16"/>
    </row>
    <row r="341" spans="1:16" x14ac:dyDescent="0.25">
      <c r="A341" s="21" t="s">
        <v>2821</v>
      </c>
      <c r="B341" s="21" t="s">
        <v>2809</v>
      </c>
      <c r="C341" s="21" t="s">
        <v>2821</v>
      </c>
      <c r="D341" s="21" t="s">
        <v>308</v>
      </c>
      <c r="E341" s="21">
        <v>210010</v>
      </c>
      <c r="F341" s="21" t="str">
        <f>VLOOKUP(D341, 'Job Emp Table'!D$1:F$2600, 3, FALSE)</f>
        <v>Ramesh Bobba</v>
      </c>
      <c r="G341" s="21" t="s">
        <v>6017</v>
      </c>
      <c r="H341" s="21" t="s">
        <v>6073</v>
      </c>
      <c r="I341" s="22">
        <v>45742</v>
      </c>
      <c r="J341" s="21">
        <v>2</v>
      </c>
      <c r="K341" s="32" t="s">
        <v>3675</v>
      </c>
      <c r="L341" s="30" t="str">
        <f>IFERROR(VLOOKUP($H341,JOBS!$C:$E,2,FALSE),"")</f>
        <v/>
      </c>
      <c r="M341" s="27" t="str">
        <f>IFERROR(VLOOKUP($L341,JOBS!$A:$B,2,FALSE),"")</f>
        <v/>
      </c>
      <c r="O341" s="16"/>
      <c r="P341" s="16"/>
    </row>
    <row r="342" spans="1:16" x14ac:dyDescent="0.25">
      <c r="A342" s="21" t="s">
        <v>2821</v>
      </c>
      <c r="B342" s="21" t="s">
        <v>2809</v>
      </c>
      <c r="C342" s="21" t="s">
        <v>2821</v>
      </c>
      <c r="D342" s="21" t="s">
        <v>308</v>
      </c>
      <c r="E342" s="21">
        <v>210010</v>
      </c>
      <c r="F342" s="21" t="str">
        <f>VLOOKUP(D342, 'Job Emp Table'!D$1:F$2600, 3, FALSE)</f>
        <v>Ramesh Bobba</v>
      </c>
      <c r="G342" s="21" t="s">
        <v>6017</v>
      </c>
      <c r="H342" s="21" t="s">
        <v>6073</v>
      </c>
      <c r="I342" s="22">
        <v>45743</v>
      </c>
      <c r="J342" s="21">
        <v>2</v>
      </c>
      <c r="K342" s="32" t="s">
        <v>3675</v>
      </c>
      <c r="L342" s="30" t="str">
        <f>IFERROR(VLOOKUP($H342,JOBS!$C:$E,2,FALSE),"")</f>
        <v/>
      </c>
      <c r="M342" s="27" t="str">
        <f>IFERROR(VLOOKUP($L342,JOBS!$A:$B,2,FALSE),"")</f>
        <v/>
      </c>
      <c r="O342" s="16"/>
      <c r="P342" s="16"/>
    </row>
    <row r="343" spans="1:16" x14ac:dyDescent="0.25">
      <c r="A343" s="21" t="s">
        <v>2821</v>
      </c>
      <c r="B343" s="21" t="s">
        <v>2809</v>
      </c>
      <c r="C343" s="21" t="s">
        <v>2821</v>
      </c>
      <c r="D343" s="21" t="s">
        <v>308</v>
      </c>
      <c r="E343" s="21">
        <v>210010</v>
      </c>
      <c r="F343" s="21" t="str">
        <f>VLOOKUP(D343, 'Job Emp Table'!D$1:F$2600, 3, FALSE)</f>
        <v>Ramesh Bobba</v>
      </c>
      <c r="G343" s="21" t="s">
        <v>6017</v>
      </c>
      <c r="H343" s="21" t="s">
        <v>6073</v>
      </c>
      <c r="I343" s="22">
        <v>45744</v>
      </c>
      <c r="J343" s="21">
        <v>2</v>
      </c>
      <c r="K343" s="32" t="s">
        <v>3675</v>
      </c>
      <c r="L343" s="30" t="str">
        <f>IFERROR(VLOOKUP($H343,JOBS!$C:$E,2,FALSE),"")</f>
        <v/>
      </c>
      <c r="M343" s="27" t="str">
        <f>IFERROR(VLOOKUP($L343,JOBS!$A:$B,2,FALSE),"")</f>
        <v/>
      </c>
      <c r="O343" s="16"/>
      <c r="P343" s="16"/>
    </row>
    <row r="344" spans="1:16" x14ac:dyDescent="0.25">
      <c r="A344" s="21" t="s">
        <v>3572</v>
      </c>
      <c r="B344" s="21" t="s">
        <v>3568</v>
      </c>
      <c r="C344" s="21" t="s">
        <v>3572</v>
      </c>
      <c r="D344" s="21" t="s">
        <v>308</v>
      </c>
      <c r="E344" s="21">
        <v>210010</v>
      </c>
      <c r="F344" s="21" t="str">
        <f>VLOOKUP(D344, 'Job Emp Table'!D$1:F$2600, 3, FALSE)</f>
        <v>Ramesh Bobba</v>
      </c>
      <c r="G344" s="21" t="s">
        <v>6017</v>
      </c>
      <c r="H344" s="21" t="s">
        <v>6073</v>
      </c>
      <c r="I344" s="22">
        <v>45740</v>
      </c>
      <c r="J344" s="21">
        <v>1</v>
      </c>
      <c r="K344" s="32" t="s">
        <v>3675</v>
      </c>
      <c r="L344" s="30" t="str">
        <f>IFERROR(VLOOKUP($H344,JOBS!$C:$E,2,FALSE),"")</f>
        <v/>
      </c>
      <c r="M344" s="27" t="str">
        <f>IFERROR(VLOOKUP($L344,JOBS!$A:$B,2,FALSE),"")</f>
        <v/>
      </c>
      <c r="O344" s="16"/>
      <c r="P344" s="16"/>
    </row>
    <row r="345" spans="1:16" x14ac:dyDescent="0.25">
      <c r="A345" s="21" t="s">
        <v>3572</v>
      </c>
      <c r="B345" s="21" t="s">
        <v>3568</v>
      </c>
      <c r="C345" s="21" t="s">
        <v>3572</v>
      </c>
      <c r="D345" s="21" t="s">
        <v>308</v>
      </c>
      <c r="E345" s="21">
        <v>210010</v>
      </c>
      <c r="F345" s="21" t="str">
        <f>VLOOKUP(D345, 'Job Emp Table'!D$1:F$2600, 3, FALSE)</f>
        <v>Ramesh Bobba</v>
      </c>
      <c r="G345" s="21" t="s">
        <v>6017</v>
      </c>
      <c r="H345" s="21" t="s">
        <v>6073</v>
      </c>
      <c r="I345" s="22">
        <v>45741</v>
      </c>
      <c r="J345" s="21">
        <v>1.5</v>
      </c>
      <c r="K345" s="32" t="s">
        <v>3675</v>
      </c>
      <c r="L345" s="30" t="str">
        <f>IFERROR(VLOOKUP($H345,JOBS!$C:$E,2,FALSE),"")</f>
        <v/>
      </c>
      <c r="M345" s="27" t="str">
        <f>IFERROR(VLOOKUP($L345,JOBS!$A:$B,2,FALSE),"")</f>
        <v/>
      </c>
      <c r="O345" s="16"/>
      <c r="P345" s="16"/>
    </row>
    <row r="346" spans="1:16" x14ac:dyDescent="0.25">
      <c r="A346" s="21" t="s">
        <v>3572</v>
      </c>
      <c r="B346" s="21" t="s">
        <v>3568</v>
      </c>
      <c r="C346" s="21" t="s">
        <v>3572</v>
      </c>
      <c r="D346" s="21" t="s">
        <v>308</v>
      </c>
      <c r="E346" s="21">
        <v>210010</v>
      </c>
      <c r="F346" s="21" t="str">
        <f>VLOOKUP(D346, 'Job Emp Table'!D$1:F$2600, 3, FALSE)</f>
        <v>Ramesh Bobba</v>
      </c>
      <c r="G346" s="21" t="s">
        <v>6017</v>
      </c>
      <c r="H346" s="21" t="s">
        <v>6073</v>
      </c>
      <c r="I346" s="22">
        <v>45742</v>
      </c>
      <c r="J346" s="21">
        <v>0.5</v>
      </c>
      <c r="K346" s="32" t="s">
        <v>3675</v>
      </c>
      <c r="L346" s="30" t="str">
        <f>IFERROR(VLOOKUP($H346,JOBS!$C:$E,2,FALSE),"")</f>
        <v/>
      </c>
      <c r="M346" s="27" t="str">
        <f>IFERROR(VLOOKUP($L346,JOBS!$A:$B,2,FALSE),"")</f>
        <v/>
      </c>
      <c r="O346" s="16"/>
      <c r="P346" s="16"/>
    </row>
    <row r="347" spans="1:16" x14ac:dyDescent="0.25">
      <c r="A347" s="21" t="s">
        <v>3572</v>
      </c>
      <c r="B347" s="21" t="s">
        <v>3568</v>
      </c>
      <c r="C347" s="21" t="s">
        <v>3572</v>
      </c>
      <c r="D347" s="21" t="s">
        <v>308</v>
      </c>
      <c r="E347" s="21">
        <v>210010</v>
      </c>
      <c r="F347" s="21" t="str">
        <f>VLOOKUP(D347, 'Job Emp Table'!D$1:F$2600, 3, FALSE)</f>
        <v>Ramesh Bobba</v>
      </c>
      <c r="G347" s="21" t="s">
        <v>6017</v>
      </c>
      <c r="H347" s="21" t="s">
        <v>6073</v>
      </c>
      <c r="I347" s="22">
        <v>45743</v>
      </c>
      <c r="J347" s="21">
        <v>2</v>
      </c>
      <c r="K347" s="32" t="s">
        <v>3675</v>
      </c>
      <c r="L347" s="30" t="str">
        <f>IFERROR(VLOOKUP($H347,JOBS!$C:$E,2,FALSE),"")</f>
        <v/>
      </c>
      <c r="M347" s="27" t="str">
        <f>IFERROR(VLOOKUP($L347,JOBS!$A:$B,2,FALSE),"")</f>
        <v/>
      </c>
      <c r="O347" s="16"/>
      <c r="P347" s="16"/>
    </row>
    <row r="348" spans="1:16" x14ac:dyDescent="0.25">
      <c r="A348" s="21" t="s">
        <v>3572</v>
      </c>
      <c r="B348" s="21" t="s">
        <v>3568</v>
      </c>
      <c r="C348" s="21" t="s">
        <v>3572</v>
      </c>
      <c r="D348" s="21" t="s">
        <v>308</v>
      </c>
      <c r="E348" s="21">
        <v>210010</v>
      </c>
      <c r="F348" s="21" t="str">
        <f>VLOOKUP(D348, 'Job Emp Table'!D$1:F$2600, 3, FALSE)</f>
        <v>Ramesh Bobba</v>
      </c>
      <c r="G348" s="21" t="s">
        <v>6017</v>
      </c>
      <c r="H348" s="21" t="s">
        <v>6073</v>
      </c>
      <c r="I348" s="22">
        <v>45744</v>
      </c>
      <c r="J348" s="21">
        <v>1</v>
      </c>
      <c r="K348" s="32" t="s">
        <v>3675</v>
      </c>
      <c r="L348" s="30" t="str">
        <f>IFERROR(VLOOKUP($H348,JOBS!$C:$E,2,FALSE),"")</f>
        <v/>
      </c>
      <c r="M348" s="27" t="str">
        <f>IFERROR(VLOOKUP($L348,JOBS!$A:$B,2,FALSE),"")</f>
        <v/>
      </c>
      <c r="O348" s="16"/>
      <c r="P348" s="16"/>
    </row>
    <row r="349" spans="1:16" x14ac:dyDescent="0.25">
      <c r="A349" s="21" t="s">
        <v>2826</v>
      </c>
      <c r="B349" s="21" t="s">
        <v>2814</v>
      </c>
      <c r="C349" s="21" t="s">
        <v>2826</v>
      </c>
      <c r="D349" s="21" t="s">
        <v>308</v>
      </c>
      <c r="E349" s="21">
        <v>210010</v>
      </c>
      <c r="F349" s="21" t="str">
        <f>VLOOKUP(D349, 'Job Emp Table'!D$1:F$2600, 3, FALSE)</f>
        <v>Ramesh Bobba</v>
      </c>
      <c r="G349" s="21" t="s">
        <v>6017</v>
      </c>
      <c r="H349" s="21" t="s">
        <v>6073</v>
      </c>
      <c r="I349" s="22">
        <v>45740</v>
      </c>
      <c r="J349" s="21">
        <v>2</v>
      </c>
      <c r="K349" s="32" t="s">
        <v>3675</v>
      </c>
      <c r="L349" s="30" t="str">
        <f>IFERROR(VLOOKUP($H349,JOBS!$C:$E,2,FALSE),"")</f>
        <v/>
      </c>
      <c r="M349" s="27" t="str">
        <f>IFERROR(VLOOKUP($L349,JOBS!$A:$B,2,FALSE),"")</f>
        <v/>
      </c>
      <c r="O349" s="16"/>
      <c r="P349" s="16"/>
    </row>
    <row r="350" spans="1:16" x14ac:dyDescent="0.25">
      <c r="A350" s="21" t="s">
        <v>2826</v>
      </c>
      <c r="B350" s="21" t="s">
        <v>2814</v>
      </c>
      <c r="C350" s="21" t="s">
        <v>2826</v>
      </c>
      <c r="D350" s="21" t="s">
        <v>308</v>
      </c>
      <c r="E350" s="21">
        <v>210010</v>
      </c>
      <c r="F350" s="21" t="str">
        <f>VLOOKUP(D350, 'Job Emp Table'!D$1:F$2600, 3, FALSE)</f>
        <v>Ramesh Bobba</v>
      </c>
      <c r="G350" s="21" t="s">
        <v>6017</v>
      </c>
      <c r="H350" s="21" t="s">
        <v>6073</v>
      </c>
      <c r="I350" s="22">
        <v>45741</v>
      </c>
      <c r="J350" s="21">
        <v>3</v>
      </c>
      <c r="K350" s="32" t="s">
        <v>3675</v>
      </c>
      <c r="L350" s="30" t="str">
        <f>IFERROR(VLOOKUP($H350,JOBS!$C:$E,2,FALSE),"")</f>
        <v/>
      </c>
      <c r="M350" s="27" t="str">
        <f>IFERROR(VLOOKUP($L350,JOBS!$A:$B,2,FALSE),"")</f>
        <v/>
      </c>
      <c r="O350" s="16"/>
      <c r="P350" s="16"/>
    </row>
    <row r="351" spans="1:16" x14ac:dyDescent="0.25">
      <c r="A351" s="21" t="s">
        <v>2826</v>
      </c>
      <c r="B351" s="21" t="s">
        <v>2814</v>
      </c>
      <c r="C351" s="21" t="s">
        <v>2826</v>
      </c>
      <c r="D351" s="21" t="s">
        <v>308</v>
      </c>
      <c r="E351" s="21">
        <v>210010</v>
      </c>
      <c r="F351" s="21" t="str">
        <f>VLOOKUP(D351, 'Job Emp Table'!D$1:F$2600, 3, FALSE)</f>
        <v>Ramesh Bobba</v>
      </c>
      <c r="G351" s="21" t="s">
        <v>6017</v>
      </c>
      <c r="H351" s="21" t="s">
        <v>6073</v>
      </c>
      <c r="I351" s="22">
        <v>45742</v>
      </c>
      <c r="J351" s="21">
        <v>5</v>
      </c>
      <c r="K351" s="32" t="s">
        <v>3675</v>
      </c>
      <c r="L351" s="30" t="str">
        <f>IFERROR(VLOOKUP($H351,JOBS!$C:$E,2,FALSE),"")</f>
        <v/>
      </c>
      <c r="M351" s="27" t="str">
        <f>IFERROR(VLOOKUP($L351,JOBS!$A:$B,2,FALSE),"")</f>
        <v/>
      </c>
      <c r="O351" s="16"/>
      <c r="P351" s="16"/>
    </row>
    <row r="352" spans="1:16" x14ac:dyDescent="0.25">
      <c r="A352" s="21" t="s">
        <v>2826</v>
      </c>
      <c r="B352" s="21" t="s">
        <v>2814</v>
      </c>
      <c r="C352" s="21" t="s">
        <v>2826</v>
      </c>
      <c r="D352" s="21" t="s">
        <v>308</v>
      </c>
      <c r="E352" s="21">
        <v>210010</v>
      </c>
      <c r="F352" s="21" t="str">
        <f>VLOOKUP(D352, 'Job Emp Table'!D$1:F$2600, 3, FALSE)</f>
        <v>Ramesh Bobba</v>
      </c>
      <c r="G352" s="21" t="s">
        <v>6017</v>
      </c>
      <c r="H352" s="21" t="s">
        <v>6073</v>
      </c>
      <c r="I352" s="22">
        <v>45743</v>
      </c>
      <c r="J352" s="21">
        <v>2</v>
      </c>
      <c r="K352" s="32" t="s">
        <v>3675</v>
      </c>
      <c r="L352" s="30" t="str">
        <f>IFERROR(VLOOKUP($H352,JOBS!$C:$E,2,FALSE),"")</f>
        <v/>
      </c>
      <c r="M352" s="27" t="str">
        <f>IFERROR(VLOOKUP($L352,JOBS!$A:$B,2,FALSE),"")</f>
        <v/>
      </c>
      <c r="O352" s="16"/>
      <c r="P352" s="16"/>
    </row>
    <row r="353" spans="1:16" x14ac:dyDescent="0.25">
      <c r="A353" s="21" t="s">
        <v>2826</v>
      </c>
      <c r="B353" s="21" t="s">
        <v>2814</v>
      </c>
      <c r="C353" s="21" t="s">
        <v>2826</v>
      </c>
      <c r="D353" s="21" t="s">
        <v>308</v>
      </c>
      <c r="E353" s="21">
        <v>210010</v>
      </c>
      <c r="F353" s="21" t="str">
        <f>VLOOKUP(D353, 'Job Emp Table'!D$1:F$2600, 3, FALSE)</f>
        <v>Ramesh Bobba</v>
      </c>
      <c r="G353" s="21" t="s">
        <v>6017</v>
      </c>
      <c r="H353" s="21" t="s">
        <v>6073</v>
      </c>
      <c r="I353" s="22">
        <v>45744</v>
      </c>
      <c r="J353" s="21">
        <v>4</v>
      </c>
      <c r="K353" s="32" t="s">
        <v>3675</v>
      </c>
      <c r="L353" s="30" t="str">
        <f>IFERROR(VLOOKUP($H353,JOBS!$C:$E,2,FALSE),"")</f>
        <v/>
      </c>
      <c r="M353" s="27" t="str">
        <f>IFERROR(VLOOKUP($L353,JOBS!$A:$B,2,FALSE),"")</f>
        <v/>
      </c>
      <c r="O353" s="16"/>
      <c r="P353" s="16"/>
    </row>
    <row r="354" spans="1:16" x14ac:dyDescent="0.25">
      <c r="A354" s="21" t="s">
        <v>3571</v>
      </c>
      <c r="B354" s="21" t="s">
        <v>3567</v>
      </c>
      <c r="C354" s="21" t="s">
        <v>3571</v>
      </c>
      <c r="D354" s="21" t="s">
        <v>308</v>
      </c>
      <c r="E354" s="21">
        <v>210010</v>
      </c>
      <c r="F354" s="21" t="str">
        <f>VLOOKUP(D354, 'Job Emp Table'!D$1:F$2600, 3, FALSE)</f>
        <v>Ramesh Bobba</v>
      </c>
      <c r="G354" s="21" t="s">
        <v>6017</v>
      </c>
      <c r="H354" s="21" t="s">
        <v>6073</v>
      </c>
      <c r="I354" s="22">
        <v>45740</v>
      </c>
      <c r="J354" s="21">
        <v>1</v>
      </c>
      <c r="K354" s="32" t="s">
        <v>3675</v>
      </c>
      <c r="L354" s="30" t="str">
        <f>IFERROR(VLOOKUP($H354,JOBS!$C:$E,2,FALSE),"")</f>
        <v/>
      </c>
      <c r="M354" s="27" t="str">
        <f>IFERROR(VLOOKUP($L354,JOBS!$A:$B,2,FALSE),"")</f>
        <v/>
      </c>
      <c r="O354" s="16"/>
      <c r="P354" s="16"/>
    </row>
    <row r="355" spans="1:16" x14ac:dyDescent="0.25">
      <c r="A355" s="21" t="s">
        <v>3571</v>
      </c>
      <c r="B355" s="21" t="s">
        <v>3567</v>
      </c>
      <c r="C355" s="21" t="s">
        <v>3571</v>
      </c>
      <c r="D355" s="21" t="s">
        <v>308</v>
      </c>
      <c r="E355" s="21">
        <v>210010</v>
      </c>
      <c r="F355" s="21" t="str">
        <f>VLOOKUP(D355, 'Job Emp Table'!D$1:F$2600, 3, FALSE)</f>
        <v>Ramesh Bobba</v>
      </c>
      <c r="G355" s="21" t="s">
        <v>6017</v>
      </c>
      <c r="H355" s="21" t="s">
        <v>6073</v>
      </c>
      <c r="I355" s="22">
        <v>45741</v>
      </c>
      <c r="J355" s="21">
        <v>0.5</v>
      </c>
      <c r="K355" s="32" t="s">
        <v>3675</v>
      </c>
      <c r="L355" s="30" t="str">
        <f>IFERROR(VLOOKUP($H355,JOBS!$C:$E,2,FALSE),"")</f>
        <v/>
      </c>
      <c r="M355" s="27" t="str">
        <f>IFERROR(VLOOKUP($L355,JOBS!$A:$B,2,FALSE),"")</f>
        <v/>
      </c>
      <c r="O355" s="16"/>
      <c r="P355" s="16"/>
    </row>
    <row r="356" spans="1:16" x14ac:dyDescent="0.25">
      <c r="A356" s="21" t="s">
        <v>3571</v>
      </c>
      <c r="B356" s="21" t="s">
        <v>3567</v>
      </c>
      <c r="C356" s="21" t="s">
        <v>3571</v>
      </c>
      <c r="D356" s="21" t="s">
        <v>308</v>
      </c>
      <c r="E356" s="21">
        <v>210010</v>
      </c>
      <c r="F356" s="21" t="str">
        <f>VLOOKUP(D356, 'Job Emp Table'!D$1:F$2600, 3, FALSE)</f>
        <v>Ramesh Bobba</v>
      </c>
      <c r="G356" s="21" t="s">
        <v>6017</v>
      </c>
      <c r="H356" s="21" t="s">
        <v>6073</v>
      </c>
      <c r="I356" s="22">
        <v>45742</v>
      </c>
      <c r="J356" s="21">
        <v>0.5</v>
      </c>
      <c r="K356" s="32" t="s">
        <v>3675</v>
      </c>
      <c r="L356" s="30" t="str">
        <f>IFERROR(VLOOKUP($H356,JOBS!$C:$E,2,FALSE),"")</f>
        <v/>
      </c>
      <c r="M356" s="27" t="str">
        <f>IFERROR(VLOOKUP($L356,JOBS!$A:$B,2,FALSE),"")</f>
        <v/>
      </c>
      <c r="O356" s="16"/>
      <c r="P356" s="16"/>
    </row>
    <row r="357" spans="1:16" x14ac:dyDescent="0.25">
      <c r="A357" s="21" t="s">
        <v>3571</v>
      </c>
      <c r="B357" s="21" t="s">
        <v>3567</v>
      </c>
      <c r="C357" s="21" t="s">
        <v>3571</v>
      </c>
      <c r="D357" s="21" t="s">
        <v>308</v>
      </c>
      <c r="E357" s="21">
        <v>210010</v>
      </c>
      <c r="F357" s="21" t="str">
        <f>VLOOKUP(D357, 'Job Emp Table'!D$1:F$2600, 3, FALSE)</f>
        <v>Ramesh Bobba</v>
      </c>
      <c r="G357" s="21" t="s">
        <v>6017</v>
      </c>
      <c r="H357" s="21" t="s">
        <v>6073</v>
      </c>
      <c r="I357" s="22">
        <v>45743</v>
      </c>
      <c r="J357" s="21">
        <v>2</v>
      </c>
      <c r="K357" s="32" t="s">
        <v>3675</v>
      </c>
      <c r="L357" s="30" t="str">
        <f>IFERROR(VLOOKUP($H357,JOBS!$C:$E,2,FALSE),"")</f>
        <v/>
      </c>
      <c r="M357" s="27" t="str">
        <f>IFERROR(VLOOKUP($L357,JOBS!$A:$B,2,FALSE),"")</f>
        <v/>
      </c>
      <c r="O357" s="16"/>
      <c r="P357" s="16"/>
    </row>
    <row r="358" spans="1:16" x14ac:dyDescent="0.25">
      <c r="A358" s="21" t="s">
        <v>3571</v>
      </c>
      <c r="B358" s="21" t="s">
        <v>3567</v>
      </c>
      <c r="C358" s="21" t="s">
        <v>3571</v>
      </c>
      <c r="D358" s="21" t="s">
        <v>308</v>
      </c>
      <c r="E358" s="21">
        <v>210010</v>
      </c>
      <c r="F358" s="21" t="str">
        <f>VLOOKUP(D358, 'Job Emp Table'!D$1:F$2600, 3, FALSE)</f>
        <v>Ramesh Bobba</v>
      </c>
      <c r="G358" s="21" t="s">
        <v>6017</v>
      </c>
      <c r="H358" s="21" t="s">
        <v>6073</v>
      </c>
      <c r="I358" s="22">
        <v>45744</v>
      </c>
      <c r="J358" s="21">
        <v>1</v>
      </c>
      <c r="K358" s="32" t="s">
        <v>3675</v>
      </c>
      <c r="L358" s="30" t="str">
        <f>IFERROR(VLOOKUP($H358,JOBS!$C:$E,2,FALSE),"")</f>
        <v/>
      </c>
      <c r="M358" s="27" t="str">
        <f>IFERROR(VLOOKUP($L358,JOBS!$A:$B,2,FALSE),"")</f>
        <v/>
      </c>
      <c r="O358" s="16"/>
      <c r="P358" s="16"/>
    </row>
    <row r="359" spans="1:16" x14ac:dyDescent="0.25">
      <c r="A359" s="21" t="s">
        <v>5953</v>
      </c>
      <c r="B359" s="21" t="s">
        <v>5952</v>
      </c>
      <c r="C359" s="21" t="s">
        <v>5953</v>
      </c>
      <c r="D359" s="21" t="s">
        <v>1329</v>
      </c>
      <c r="E359" s="21">
        <v>410009</v>
      </c>
      <c r="F359" s="21" t="str">
        <f>VLOOKUP(D359, 'Job Emp Table'!D$1:F$2600, 3, FALSE)</f>
        <v>Hector Bonilla</v>
      </c>
      <c r="G359" s="21" t="s">
        <v>6017</v>
      </c>
      <c r="H359" s="21" t="s">
        <v>5806</v>
      </c>
      <c r="I359" s="22">
        <v>45740</v>
      </c>
      <c r="J359" s="21">
        <v>8</v>
      </c>
      <c r="K359" s="32" t="s">
        <v>3675</v>
      </c>
      <c r="L359" s="30" t="str">
        <f>IFERROR(VLOOKUP($H359,JOBS!$C:$E,2,FALSE),"")</f>
        <v/>
      </c>
      <c r="M359" s="27" t="str">
        <f>IFERROR(VLOOKUP($L359,JOBS!$A:$B,2,FALSE),"")</f>
        <v/>
      </c>
      <c r="O359" s="16"/>
      <c r="P359" s="16"/>
    </row>
    <row r="360" spans="1:16" x14ac:dyDescent="0.25">
      <c r="A360" s="21" t="s">
        <v>5953</v>
      </c>
      <c r="B360" s="21" t="s">
        <v>5952</v>
      </c>
      <c r="C360" s="21" t="s">
        <v>5953</v>
      </c>
      <c r="D360" s="21" t="s">
        <v>1329</v>
      </c>
      <c r="E360" s="21">
        <v>410009</v>
      </c>
      <c r="F360" s="21" t="str">
        <f>VLOOKUP(D360, 'Job Emp Table'!D$1:F$2600, 3, FALSE)</f>
        <v>Hector Bonilla</v>
      </c>
      <c r="G360" s="21" t="s">
        <v>6017</v>
      </c>
      <c r="H360" s="21" t="s">
        <v>5806</v>
      </c>
      <c r="I360" s="22">
        <v>45741</v>
      </c>
      <c r="J360" s="21">
        <v>8</v>
      </c>
      <c r="K360" s="32" t="s">
        <v>3675</v>
      </c>
      <c r="L360" s="30" t="str">
        <f>IFERROR(VLOOKUP($H360,JOBS!$C:$E,2,FALSE),"")</f>
        <v/>
      </c>
      <c r="M360" s="27" t="str">
        <f>IFERROR(VLOOKUP($L360,JOBS!$A:$B,2,FALSE),"")</f>
        <v/>
      </c>
      <c r="O360" s="16"/>
      <c r="P360" s="16"/>
    </row>
    <row r="361" spans="1:16" x14ac:dyDescent="0.25">
      <c r="A361" s="21" t="s">
        <v>5953</v>
      </c>
      <c r="B361" s="21" t="s">
        <v>5952</v>
      </c>
      <c r="C361" s="21" t="s">
        <v>5953</v>
      </c>
      <c r="D361" s="21" t="s">
        <v>1329</v>
      </c>
      <c r="E361" s="21">
        <v>410009</v>
      </c>
      <c r="F361" s="21" t="str">
        <f>VLOOKUP(D361, 'Job Emp Table'!D$1:F$2600, 3, FALSE)</f>
        <v>Hector Bonilla</v>
      </c>
      <c r="G361" s="21" t="s">
        <v>6017</v>
      </c>
      <c r="H361" s="21" t="s">
        <v>5806</v>
      </c>
      <c r="I361" s="22">
        <v>45742</v>
      </c>
      <c r="J361" s="21">
        <v>8</v>
      </c>
      <c r="K361" s="32" t="s">
        <v>3675</v>
      </c>
      <c r="L361" s="30" t="str">
        <f>IFERROR(VLOOKUP($H361,JOBS!$C:$E,2,FALSE),"")</f>
        <v/>
      </c>
      <c r="M361" s="27" t="str">
        <f>IFERROR(VLOOKUP($L361,JOBS!$A:$B,2,FALSE),"")</f>
        <v/>
      </c>
      <c r="O361" s="16"/>
      <c r="P361" s="16"/>
    </row>
    <row r="362" spans="1:16" x14ac:dyDescent="0.25">
      <c r="A362" s="21" t="s">
        <v>5953</v>
      </c>
      <c r="B362" s="21" t="s">
        <v>5952</v>
      </c>
      <c r="C362" s="21" t="s">
        <v>5953</v>
      </c>
      <c r="D362" s="21" t="s">
        <v>1329</v>
      </c>
      <c r="E362" s="21">
        <v>410009</v>
      </c>
      <c r="F362" s="21" t="str">
        <f>VLOOKUP(D362, 'Job Emp Table'!D$1:F$2600, 3, FALSE)</f>
        <v>Hector Bonilla</v>
      </c>
      <c r="G362" s="21" t="s">
        <v>6017</v>
      </c>
      <c r="H362" s="21" t="s">
        <v>5806</v>
      </c>
      <c r="I362" s="22">
        <v>45743</v>
      </c>
      <c r="J362" s="21">
        <v>8</v>
      </c>
      <c r="K362" s="32" t="s">
        <v>3675</v>
      </c>
      <c r="L362" s="30" t="str">
        <f>IFERROR(VLOOKUP($H362,JOBS!$C:$E,2,FALSE),"")</f>
        <v/>
      </c>
      <c r="M362" s="27" t="str">
        <f>IFERROR(VLOOKUP($L362,JOBS!$A:$B,2,FALSE),"")</f>
        <v/>
      </c>
      <c r="O362" s="16"/>
      <c r="P362" s="16"/>
    </row>
    <row r="363" spans="1:16" x14ac:dyDescent="0.25">
      <c r="A363" s="21" t="s">
        <v>5953</v>
      </c>
      <c r="B363" s="21" t="s">
        <v>5952</v>
      </c>
      <c r="C363" s="21" t="s">
        <v>5953</v>
      </c>
      <c r="D363" s="21" t="s">
        <v>1329</v>
      </c>
      <c r="E363" s="21">
        <v>410009</v>
      </c>
      <c r="F363" s="21" t="str">
        <f>VLOOKUP(D363, 'Job Emp Table'!D$1:F$2600, 3, FALSE)</f>
        <v>Hector Bonilla</v>
      </c>
      <c r="G363" s="21" t="s">
        <v>6017</v>
      </c>
      <c r="H363" s="21" t="s">
        <v>5806</v>
      </c>
      <c r="I363" s="22">
        <v>45744</v>
      </c>
      <c r="J363" s="21">
        <v>8</v>
      </c>
      <c r="K363" s="32" t="s">
        <v>3675</v>
      </c>
      <c r="L363" s="30" t="str">
        <f>IFERROR(VLOOKUP($H363,JOBS!$C:$E,2,FALSE),"")</f>
        <v/>
      </c>
      <c r="M363" s="27" t="str">
        <f>IFERROR(VLOOKUP($L363,JOBS!$A:$B,2,FALSE),"")</f>
        <v/>
      </c>
      <c r="O363" s="16"/>
      <c r="P363" s="16"/>
    </row>
    <row r="364" spans="1:16" x14ac:dyDescent="0.25">
      <c r="A364" s="21" t="s">
        <v>5596</v>
      </c>
      <c r="B364" s="21" t="s">
        <v>5595</v>
      </c>
      <c r="C364" s="21" t="s">
        <v>5596</v>
      </c>
      <c r="D364" s="21" t="s">
        <v>3490</v>
      </c>
      <c r="E364" s="21">
        <v>240617</v>
      </c>
      <c r="F364" s="21" t="str">
        <f>VLOOKUP(D364, 'Job Emp Table'!D$1:F$2600, 3, FALSE)</f>
        <v>STONIE BROWN</v>
      </c>
      <c r="G364" s="21" t="s">
        <v>6018</v>
      </c>
      <c r="H364" s="21" t="s">
        <v>5846</v>
      </c>
      <c r="I364" s="22">
        <v>45740</v>
      </c>
      <c r="J364" s="21">
        <v>0.1</v>
      </c>
      <c r="K364" s="32" t="s">
        <v>3675</v>
      </c>
      <c r="L364" s="30" t="str">
        <f>IFERROR(VLOOKUP($H364,JOBS!$C:$E,2,FALSE),"")</f>
        <v/>
      </c>
      <c r="M364" s="27" t="str">
        <f>IFERROR(VLOOKUP($L364,JOBS!$A:$B,2,FALSE),"")</f>
        <v/>
      </c>
      <c r="O364" s="16"/>
      <c r="P364" s="16"/>
    </row>
    <row r="365" spans="1:16" x14ac:dyDescent="0.25">
      <c r="A365" s="21" t="s">
        <v>5596</v>
      </c>
      <c r="B365" s="21" t="s">
        <v>5595</v>
      </c>
      <c r="C365" s="21" t="s">
        <v>5596</v>
      </c>
      <c r="D365" s="21" t="s">
        <v>3490</v>
      </c>
      <c r="E365" s="21">
        <v>240617</v>
      </c>
      <c r="F365" s="21" t="str">
        <f>VLOOKUP(D365, 'Job Emp Table'!D$1:F$2600, 3, FALSE)</f>
        <v>STONIE BROWN</v>
      </c>
      <c r="G365" s="21" t="s">
        <v>6019</v>
      </c>
      <c r="H365" s="21" t="s">
        <v>5846</v>
      </c>
      <c r="I365" s="22">
        <v>45740</v>
      </c>
      <c r="J365" s="21">
        <v>4.9000000000000004</v>
      </c>
      <c r="K365" s="32" t="s">
        <v>3675</v>
      </c>
      <c r="L365" s="30" t="str">
        <f>IFERROR(VLOOKUP($H365,JOBS!$C:$E,2,FALSE),"")</f>
        <v/>
      </c>
      <c r="M365" s="27" t="str">
        <f>IFERROR(VLOOKUP($L365,JOBS!$A:$B,2,FALSE),"")</f>
        <v/>
      </c>
      <c r="O365" s="16"/>
      <c r="P365" s="16"/>
    </row>
    <row r="366" spans="1:16" x14ac:dyDescent="0.25">
      <c r="A366" s="21" t="s">
        <v>5566</v>
      </c>
      <c r="B366" s="21" t="s">
        <v>5564</v>
      </c>
      <c r="C366" s="21" t="s">
        <v>5566</v>
      </c>
      <c r="D366" s="21" t="s">
        <v>3490</v>
      </c>
      <c r="E366" s="21">
        <v>240617</v>
      </c>
      <c r="F366" s="21" t="str">
        <f>VLOOKUP(D366, 'Job Emp Table'!D$1:F$2600, 3, FALSE)</f>
        <v>STONIE BROWN</v>
      </c>
      <c r="G366" s="21" t="s">
        <v>6018</v>
      </c>
      <c r="H366" s="21" t="s">
        <v>5846</v>
      </c>
      <c r="I366" s="22">
        <v>45740</v>
      </c>
      <c r="J366" s="21">
        <v>0.2</v>
      </c>
      <c r="K366" s="32" t="s">
        <v>3675</v>
      </c>
      <c r="L366" s="30" t="str">
        <f>IFERROR(VLOOKUP($H366,JOBS!$C:$E,2,FALSE),"")</f>
        <v/>
      </c>
      <c r="M366" s="27" t="str">
        <f>IFERROR(VLOOKUP($L366,JOBS!$A:$B,2,FALSE),"")</f>
        <v/>
      </c>
      <c r="O366" s="16"/>
      <c r="P366" s="16"/>
    </row>
    <row r="367" spans="1:16" x14ac:dyDescent="0.25">
      <c r="A367" s="21" t="s">
        <v>5566</v>
      </c>
      <c r="B367" s="21" t="s">
        <v>5564</v>
      </c>
      <c r="C367" s="21" t="s">
        <v>5566</v>
      </c>
      <c r="D367" s="21" t="s">
        <v>3490</v>
      </c>
      <c r="E367" s="21">
        <v>240617</v>
      </c>
      <c r="F367" s="21" t="str">
        <f>VLOOKUP(D367, 'Job Emp Table'!D$1:F$2600, 3, FALSE)</f>
        <v>STONIE BROWN</v>
      </c>
      <c r="G367" s="21" t="s">
        <v>6019</v>
      </c>
      <c r="H367" s="21" t="s">
        <v>5846</v>
      </c>
      <c r="I367" s="22">
        <v>45740</v>
      </c>
      <c r="J367" s="21">
        <v>5.3</v>
      </c>
      <c r="K367" s="32" t="s">
        <v>3675</v>
      </c>
      <c r="L367" s="30" t="str">
        <f>IFERROR(VLOOKUP($H367,JOBS!$C:$E,2,FALSE),"")</f>
        <v/>
      </c>
      <c r="M367" s="27" t="str">
        <f>IFERROR(VLOOKUP($L367,JOBS!$A:$B,2,FALSE),"")</f>
        <v/>
      </c>
      <c r="O367" s="16"/>
      <c r="P367" s="16"/>
    </row>
    <row r="368" spans="1:16" x14ac:dyDescent="0.25">
      <c r="A368" s="21" t="s">
        <v>5566</v>
      </c>
      <c r="B368" s="21" t="s">
        <v>5564</v>
      </c>
      <c r="C368" s="21" t="s">
        <v>5566</v>
      </c>
      <c r="D368" s="21" t="s">
        <v>3490</v>
      </c>
      <c r="E368" s="21">
        <v>240617</v>
      </c>
      <c r="F368" s="21" t="str">
        <f>VLOOKUP(D368, 'Job Emp Table'!D$1:F$2600, 3, FALSE)</f>
        <v>STONIE BROWN</v>
      </c>
      <c r="G368" s="21" t="s">
        <v>6019</v>
      </c>
      <c r="H368" s="21" t="s">
        <v>5846</v>
      </c>
      <c r="I368" s="22">
        <v>45741</v>
      </c>
      <c r="J368" s="21">
        <v>9</v>
      </c>
      <c r="K368" s="32" t="s">
        <v>3675</v>
      </c>
      <c r="L368" s="30" t="str">
        <f>IFERROR(VLOOKUP($H368,JOBS!$C:$E,2,FALSE),"")</f>
        <v/>
      </c>
      <c r="M368" s="27" t="str">
        <f>IFERROR(VLOOKUP($L368,JOBS!$A:$B,2,FALSE),"")</f>
        <v/>
      </c>
      <c r="O368" s="16"/>
      <c r="P368" s="16"/>
    </row>
    <row r="369" spans="1:16" x14ac:dyDescent="0.25">
      <c r="A369" s="21" t="s">
        <v>5598</v>
      </c>
      <c r="B369" s="21" t="s">
        <v>5597</v>
      </c>
      <c r="C369" s="21" t="s">
        <v>5598</v>
      </c>
      <c r="D369" s="21" t="s">
        <v>3490</v>
      </c>
      <c r="E369" s="21">
        <v>240617</v>
      </c>
      <c r="F369" s="21" t="str">
        <f>VLOOKUP(D369, 'Job Emp Table'!D$1:F$2600, 3, FALSE)</f>
        <v>STONIE BROWN</v>
      </c>
      <c r="G369" s="21" t="s">
        <v>6018</v>
      </c>
      <c r="H369" s="21" t="s">
        <v>5846</v>
      </c>
      <c r="I369" s="22">
        <v>45742</v>
      </c>
      <c r="J369" s="21">
        <v>0.3</v>
      </c>
      <c r="K369" s="32" t="s">
        <v>3675</v>
      </c>
      <c r="L369" s="30" t="str">
        <f>IFERROR(VLOOKUP($H369,JOBS!$C:$E,2,FALSE),"")</f>
        <v/>
      </c>
      <c r="M369" s="27" t="str">
        <f>IFERROR(VLOOKUP($L369,JOBS!$A:$B,2,FALSE),"")</f>
        <v/>
      </c>
      <c r="O369" s="16"/>
      <c r="P369" s="16"/>
    </row>
    <row r="370" spans="1:16" x14ac:dyDescent="0.25">
      <c r="A370" s="21" t="s">
        <v>5598</v>
      </c>
      <c r="B370" s="21" t="s">
        <v>5597</v>
      </c>
      <c r="C370" s="21" t="s">
        <v>5598</v>
      </c>
      <c r="D370" s="21" t="s">
        <v>3490</v>
      </c>
      <c r="E370" s="21">
        <v>240617</v>
      </c>
      <c r="F370" s="21" t="str">
        <f>VLOOKUP(D370, 'Job Emp Table'!D$1:F$2600, 3, FALSE)</f>
        <v>STONIE BROWN</v>
      </c>
      <c r="G370" s="21" t="s">
        <v>6019</v>
      </c>
      <c r="H370" s="21" t="s">
        <v>5846</v>
      </c>
      <c r="I370" s="22">
        <v>45742</v>
      </c>
      <c r="J370" s="21">
        <v>10.7</v>
      </c>
      <c r="K370" s="32" t="s">
        <v>3675</v>
      </c>
      <c r="L370" s="30" t="str">
        <f>IFERROR(VLOOKUP($H370,JOBS!$C:$E,2,FALSE),"")</f>
        <v/>
      </c>
      <c r="M370" s="27" t="str">
        <f>IFERROR(VLOOKUP($L370,JOBS!$A:$B,2,FALSE),"")</f>
        <v/>
      </c>
      <c r="O370" s="16"/>
      <c r="P370" s="16"/>
    </row>
    <row r="371" spans="1:16" x14ac:dyDescent="0.25">
      <c r="A371" s="21" t="s">
        <v>5598</v>
      </c>
      <c r="B371" s="21" t="s">
        <v>5597</v>
      </c>
      <c r="C371" s="21" t="s">
        <v>5598</v>
      </c>
      <c r="D371" s="21" t="s">
        <v>3490</v>
      </c>
      <c r="E371" s="21">
        <v>240617</v>
      </c>
      <c r="F371" s="21" t="str">
        <f>VLOOKUP(D371, 'Job Emp Table'!D$1:F$2600, 3, FALSE)</f>
        <v>STONIE BROWN</v>
      </c>
      <c r="G371" s="21" t="s">
        <v>6018</v>
      </c>
      <c r="H371" s="21" t="s">
        <v>5846</v>
      </c>
      <c r="I371" s="22">
        <v>45743</v>
      </c>
      <c r="J371" s="21">
        <v>0.4</v>
      </c>
      <c r="K371" s="32" t="s">
        <v>3675</v>
      </c>
      <c r="L371" s="30" t="str">
        <f>IFERROR(VLOOKUP($H371,JOBS!$C:$E,2,FALSE),"")</f>
        <v/>
      </c>
      <c r="M371" s="27" t="str">
        <f>IFERROR(VLOOKUP($L371,JOBS!$A:$B,2,FALSE),"")</f>
        <v/>
      </c>
      <c r="O371" s="16"/>
      <c r="P371" s="16"/>
    </row>
    <row r="372" spans="1:16" x14ac:dyDescent="0.25">
      <c r="A372" s="21" t="s">
        <v>5598</v>
      </c>
      <c r="B372" s="21" t="s">
        <v>5597</v>
      </c>
      <c r="C372" s="21" t="s">
        <v>5598</v>
      </c>
      <c r="D372" s="21" t="s">
        <v>3490</v>
      </c>
      <c r="E372" s="21">
        <v>240617</v>
      </c>
      <c r="F372" s="21" t="str">
        <f>VLOOKUP(D372, 'Job Emp Table'!D$1:F$2600, 3, FALSE)</f>
        <v>STONIE BROWN</v>
      </c>
      <c r="G372" s="21" t="s">
        <v>6019</v>
      </c>
      <c r="H372" s="21" t="s">
        <v>5846</v>
      </c>
      <c r="I372" s="22">
        <v>45743</v>
      </c>
      <c r="J372" s="21">
        <v>10.1</v>
      </c>
      <c r="K372" s="32" t="s">
        <v>3675</v>
      </c>
      <c r="L372" s="30" t="str">
        <f>IFERROR(VLOOKUP($H372,JOBS!$C:$E,2,FALSE),"")</f>
        <v/>
      </c>
      <c r="M372" s="27" t="str">
        <f>IFERROR(VLOOKUP($L372,JOBS!$A:$B,2,FALSE),"")</f>
        <v/>
      </c>
      <c r="O372" s="16"/>
      <c r="P372" s="16"/>
    </row>
    <row r="373" spans="1:16" x14ac:dyDescent="0.25">
      <c r="A373" s="21" t="s">
        <v>3802</v>
      </c>
      <c r="B373" s="21" t="s">
        <v>3804</v>
      </c>
      <c r="C373" s="21" t="s">
        <v>3802</v>
      </c>
      <c r="D373" s="21" t="s">
        <v>2111</v>
      </c>
      <c r="E373" s="21">
        <v>240347</v>
      </c>
      <c r="F373" s="21" t="str">
        <f>VLOOKUP(D373, 'Job Emp Table'!D$1:F$2600, 3, FALSE)</f>
        <v>Manuel Bueno-Ibarra</v>
      </c>
      <c r="G373" s="21" t="s">
        <v>6019</v>
      </c>
      <c r="H373" s="21" t="s">
        <v>5835</v>
      </c>
      <c r="I373" s="22">
        <v>45739</v>
      </c>
      <c r="J373" s="21">
        <v>4</v>
      </c>
      <c r="K373" s="32" t="s">
        <v>3675</v>
      </c>
      <c r="L373" s="30" t="str">
        <f>IFERROR(VLOOKUP($H373,JOBS!$C:$E,2,FALSE),"")</f>
        <v/>
      </c>
      <c r="M373" s="27" t="str">
        <f>IFERROR(VLOOKUP($L373,JOBS!$A:$B,2,FALSE),"")</f>
        <v/>
      </c>
      <c r="O373" s="16"/>
      <c r="P373" s="16"/>
    </row>
    <row r="374" spans="1:16" x14ac:dyDescent="0.25">
      <c r="A374" s="21" t="s">
        <v>3802</v>
      </c>
      <c r="B374" s="21" t="s">
        <v>3804</v>
      </c>
      <c r="C374" s="21" t="s">
        <v>3802</v>
      </c>
      <c r="D374" s="21" t="s">
        <v>2111</v>
      </c>
      <c r="E374" s="21">
        <v>240347</v>
      </c>
      <c r="F374" s="21" t="str">
        <f>VLOOKUP(D374, 'Job Emp Table'!D$1:F$2600, 3, FALSE)</f>
        <v>Manuel Bueno-Ibarra</v>
      </c>
      <c r="G374" s="21" t="s">
        <v>6018</v>
      </c>
      <c r="H374" s="21" t="s">
        <v>5905</v>
      </c>
      <c r="I374" s="22">
        <v>45740</v>
      </c>
      <c r="J374" s="21">
        <v>4.3</v>
      </c>
      <c r="K374" s="32" t="s">
        <v>3675</v>
      </c>
      <c r="L374" s="30" t="str">
        <f>IFERROR(VLOOKUP($H374,JOBS!$C:$E,2,FALSE),"")</f>
        <v/>
      </c>
      <c r="M374" s="27" t="str">
        <f>IFERROR(VLOOKUP($L374,JOBS!$A:$B,2,FALSE),"")</f>
        <v/>
      </c>
      <c r="O374" s="16"/>
      <c r="P374" s="16"/>
    </row>
    <row r="375" spans="1:16" x14ac:dyDescent="0.25">
      <c r="A375" s="21" t="s">
        <v>3802</v>
      </c>
      <c r="B375" s="21" t="s">
        <v>3804</v>
      </c>
      <c r="C375" s="21" t="s">
        <v>3802</v>
      </c>
      <c r="D375" s="21" t="s">
        <v>2111</v>
      </c>
      <c r="E375" s="21">
        <v>240347</v>
      </c>
      <c r="F375" s="21" t="str">
        <f>VLOOKUP(D375, 'Job Emp Table'!D$1:F$2600, 3, FALSE)</f>
        <v>Manuel Bueno-Ibarra</v>
      </c>
      <c r="G375" s="21" t="s">
        <v>6019</v>
      </c>
      <c r="H375" s="21" t="s">
        <v>5905</v>
      </c>
      <c r="I375" s="22">
        <v>45740</v>
      </c>
      <c r="J375" s="21">
        <v>8.6999999999999993</v>
      </c>
      <c r="K375" s="32" t="s">
        <v>3675</v>
      </c>
      <c r="L375" s="30" t="str">
        <f>IFERROR(VLOOKUP($H375,JOBS!$C:$E,2,FALSE),"")</f>
        <v/>
      </c>
      <c r="M375" s="27" t="str">
        <f>IFERROR(VLOOKUP($L375,JOBS!$A:$B,2,FALSE),"")</f>
        <v/>
      </c>
      <c r="O375" s="16"/>
      <c r="P375" s="16"/>
    </row>
    <row r="376" spans="1:16" x14ac:dyDescent="0.25">
      <c r="A376" s="21" t="s">
        <v>3802</v>
      </c>
      <c r="B376" s="21" t="s">
        <v>3804</v>
      </c>
      <c r="C376" s="21" t="s">
        <v>3802</v>
      </c>
      <c r="D376" s="21" t="s">
        <v>2111</v>
      </c>
      <c r="E376" s="21">
        <v>240347</v>
      </c>
      <c r="F376" s="21" t="str">
        <f>VLOOKUP(D376, 'Job Emp Table'!D$1:F$2600, 3, FALSE)</f>
        <v>Manuel Bueno-Ibarra</v>
      </c>
      <c r="G376" s="21" t="s">
        <v>6018</v>
      </c>
      <c r="H376" s="21" t="s">
        <v>5905</v>
      </c>
      <c r="I376" s="22">
        <v>45741</v>
      </c>
      <c r="J376" s="21">
        <v>4.3</v>
      </c>
      <c r="K376" s="32" t="s">
        <v>3675</v>
      </c>
      <c r="L376" s="30" t="str">
        <f>IFERROR(VLOOKUP($H376,JOBS!$C:$E,2,FALSE),"")</f>
        <v/>
      </c>
      <c r="M376" s="27" t="str">
        <f>IFERROR(VLOOKUP($L376,JOBS!$A:$B,2,FALSE),"")</f>
        <v/>
      </c>
      <c r="O376" s="16"/>
      <c r="P376" s="16"/>
    </row>
    <row r="377" spans="1:16" x14ac:dyDescent="0.25">
      <c r="A377" s="21" t="s">
        <v>3802</v>
      </c>
      <c r="B377" s="21" t="s">
        <v>3804</v>
      </c>
      <c r="C377" s="21" t="s">
        <v>3802</v>
      </c>
      <c r="D377" s="21" t="s">
        <v>2111</v>
      </c>
      <c r="E377" s="21">
        <v>240347</v>
      </c>
      <c r="F377" s="21" t="str">
        <f>VLOOKUP(D377, 'Job Emp Table'!D$1:F$2600, 3, FALSE)</f>
        <v>Manuel Bueno-Ibarra</v>
      </c>
      <c r="G377" s="21" t="s">
        <v>6019</v>
      </c>
      <c r="H377" s="21" t="s">
        <v>5905</v>
      </c>
      <c r="I377" s="22">
        <v>45741</v>
      </c>
      <c r="J377" s="21">
        <v>8.6999999999999993</v>
      </c>
      <c r="K377" s="32" t="s">
        <v>3675</v>
      </c>
      <c r="L377" s="30" t="str">
        <f>IFERROR(VLOOKUP($H377,JOBS!$C:$E,2,FALSE),"")</f>
        <v/>
      </c>
      <c r="M377" s="27" t="str">
        <f>IFERROR(VLOOKUP($L377,JOBS!$A:$B,2,FALSE),"")</f>
        <v/>
      </c>
      <c r="O377" s="16"/>
      <c r="P377" s="16"/>
    </row>
    <row r="378" spans="1:16" x14ac:dyDescent="0.25">
      <c r="A378" s="21" t="s">
        <v>3802</v>
      </c>
      <c r="B378" s="21" t="s">
        <v>3804</v>
      </c>
      <c r="C378" s="21" t="s">
        <v>3802</v>
      </c>
      <c r="D378" s="21" t="s">
        <v>2111</v>
      </c>
      <c r="E378" s="21">
        <v>240347</v>
      </c>
      <c r="F378" s="21" t="str">
        <f>VLOOKUP(D378, 'Job Emp Table'!D$1:F$2600, 3, FALSE)</f>
        <v>Manuel Bueno-Ibarra</v>
      </c>
      <c r="G378" s="21" t="s">
        <v>6018</v>
      </c>
      <c r="H378" s="21" t="s">
        <v>5905</v>
      </c>
      <c r="I378" s="22">
        <v>45742</v>
      </c>
      <c r="J378" s="21">
        <v>3</v>
      </c>
      <c r="K378" s="32" t="s">
        <v>3675</v>
      </c>
      <c r="L378" s="30" t="str">
        <f>IFERROR(VLOOKUP($H378,JOBS!$C:$E,2,FALSE),"")</f>
        <v/>
      </c>
      <c r="M378" s="27" t="str">
        <f>IFERROR(VLOOKUP($L378,JOBS!$A:$B,2,FALSE),"")</f>
        <v/>
      </c>
      <c r="O378" s="16"/>
      <c r="P378" s="16"/>
    </row>
    <row r="379" spans="1:16" x14ac:dyDescent="0.25">
      <c r="A379" s="21" t="s">
        <v>3802</v>
      </c>
      <c r="B379" s="21" t="s">
        <v>3804</v>
      </c>
      <c r="C379" s="21" t="s">
        <v>3802</v>
      </c>
      <c r="D379" s="21" t="s">
        <v>2111</v>
      </c>
      <c r="E379" s="21">
        <v>240347</v>
      </c>
      <c r="F379" s="21" t="str">
        <f>VLOOKUP(D379, 'Job Emp Table'!D$1:F$2600, 3, FALSE)</f>
        <v>Manuel Bueno-Ibarra</v>
      </c>
      <c r="G379" s="21" t="s">
        <v>6019</v>
      </c>
      <c r="H379" s="21" t="s">
        <v>5905</v>
      </c>
      <c r="I379" s="22">
        <v>45742</v>
      </c>
      <c r="J379" s="21">
        <v>6</v>
      </c>
      <c r="K379" s="32" t="s">
        <v>3675</v>
      </c>
      <c r="L379" s="30" t="str">
        <f>IFERROR(VLOOKUP($H379,JOBS!$C:$E,2,FALSE),"")</f>
        <v/>
      </c>
      <c r="M379" s="27" t="str">
        <f>IFERROR(VLOOKUP($L379,JOBS!$A:$B,2,FALSE),"")</f>
        <v/>
      </c>
      <c r="O379" s="16"/>
      <c r="P379" s="16"/>
    </row>
    <row r="380" spans="1:16" x14ac:dyDescent="0.25">
      <c r="A380" s="21" t="s">
        <v>3802</v>
      </c>
      <c r="B380" s="21" t="s">
        <v>3804</v>
      </c>
      <c r="C380" s="21" t="s">
        <v>3802</v>
      </c>
      <c r="D380" s="21" t="s">
        <v>2111</v>
      </c>
      <c r="E380" s="21">
        <v>240347</v>
      </c>
      <c r="F380" s="21" t="str">
        <f>VLOOKUP(D380, 'Job Emp Table'!D$1:F$2600, 3, FALSE)</f>
        <v>Manuel Bueno-Ibarra</v>
      </c>
      <c r="G380" s="21" t="s">
        <v>6018</v>
      </c>
      <c r="H380" s="21" t="s">
        <v>5905</v>
      </c>
      <c r="I380" s="22">
        <v>45743</v>
      </c>
      <c r="J380" s="21">
        <v>3</v>
      </c>
      <c r="K380" s="32" t="s">
        <v>3675</v>
      </c>
      <c r="L380" s="30" t="str">
        <f>IFERROR(VLOOKUP($H380,JOBS!$C:$E,2,FALSE),"")</f>
        <v/>
      </c>
      <c r="M380" s="27" t="str">
        <f>IFERROR(VLOOKUP($L380,JOBS!$A:$B,2,FALSE),"")</f>
        <v/>
      </c>
      <c r="O380" s="16"/>
      <c r="P380" s="16"/>
    </row>
    <row r="381" spans="1:16" x14ac:dyDescent="0.25">
      <c r="A381" s="21" t="s">
        <v>3802</v>
      </c>
      <c r="B381" s="21" t="s">
        <v>3804</v>
      </c>
      <c r="C381" s="21" t="s">
        <v>3802</v>
      </c>
      <c r="D381" s="21" t="s">
        <v>2111</v>
      </c>
      <c r="E381" s="21">
        <v>240347</v>
      </c>
      <c r="F381" s="21" t="str">
        <f>VLOOKUP(D381, 'Job Emp Table'!D$1:F$2600, 3, FALSE)</f>
        <v>Manuel Bueno-Ibarra</v>
      </c>
      <c r="G381" s="21" t="s">
        <v>6019</v>
      </c>
      <c r="H381" s="21" t="s">
        <v>5905</v>
      </c>
      <c r="I381" s="22">
        <v>45743</v>
      </c>
      <c r="J381" s="21">
        <v>6</v>
      </c>
      <c r="K381" s="32" t="s">
        <v>3675</v>
      </c>
      <c r="L381" s="30" t="str">
        <f>IFERROR(VLOOKUP($H381,JOBS!$C:$E,2,FALSE),"")</f>
        <v/>
      </c>
      <c r="M381" s="27" t="str">
        <f>IFERROR(VLOOKUP($L381,JOBS!$A:$B,2,FALSE),"")</f>
        <v/>
      </c>
      <c r="O381" s="16"/>
      <c r="P381" s="16"/>
    </row>
    <row r="382" spans="1:16" x14ac:dyDescent="0.25">
      <c r="A382" s="21" t="s">
        <v>3802</v>
      </c>
      <c r="B382" s="21" t="s">
        <v>3804</v>
      </c>
      <c r="C382" s="21" t="s">
        <v>3802</v>
      </c>
      <c r="D382" s="21" t="s">
        <v>2111</v>
      </c>
      <c r="E382" s="21">
        <v>240347</v>
      </c>
      <c r="F382" s="21" t="str">
        <f>VLOOKUP(D382, 'Job Emp Table'!D$1:F$2600, 3, FALSE)</f>
        <v>Manuel Bueno-Ibarra</v>
      </c>
      <c r="G382" s="21" t="s">
        <v>6018</v>
      </c>
      <c r="H382" s="21" t="s">
        <v>5835</v>
      </c>
      <c r="I382" s="22">
        <v>45744</v>
      </c>
      <c r="J382" s="21">
        <v>1.4</v>
      </c>
      <c r="K382" s="32" t="s">
        <v>3675</v>
      </c>
      <c r="L382" s="30" t="str">
        <f>IFERROR(VLOOKUP($H382,JOBS!$C:$E,2,FALSE),"")</f>
        <v/>
      </c>
      <c r="M382" s="27" t="str">
        <f>IFERROR(VLOOKUP($L382,JOBS!$A:$B,2,FALSE),"")</f>
        <v/>
      </c>
      <c r="O382" s="16"/>
      <c r="P382" s="16"/>
    </row>
    <row r="383" spans="1:16" x14ac:dyDescent="0.25">
      <c r="A383" s="21" t="s">
        <v>3802</v>
      </c>
      <c r="B383" s="21" t="s">
        <v>3804</v>
      </c>
      <c r="C383" s="21" t="s">
        <v>3802</v>
      </c>
      <c r="D383" s="21" t="s">
        <v>2111</v>
      </c>
      <c r="E383" s="21">
        <v>240347</v>
      </c>
      <c r="F383" s="21" t="str">
        <f>VLOOKUP(D383, 'Job Emp Table'!D$1:F$2600, 3, FALSE)</f>
        <v>Manuel Bueno-Ibarra</v>
      </c>
      <c r="G383" s="21" t="s">
        <v>6019</v>
      </c>
      <c r="H383" s="21" t="s">
        <v>5835</v>
      </c>
      <c r="I383" s="22">
        <v>45744</v>
      </c>
      <c r="J383" s="21">
        <v>2.6</v>
      </c>
      <c r="K383" s="32" t="s">
        <v>3675</v>
      </c>
      <c r="L383" s="30" t="str">
        <f>IFERROR(VLOOKUP($H383,JOBS!$C:$E,2,FALSE),"")</f>
        <v/>
      </c>
      <c r="M383" s="27" t="str">
        <f>IFERROR(VLOOKUP($L383,JOBS!$A:$B,2,FALSE),"")</f>
        <v/>
      </c>
      <c r="O383" s="16"/>
      <c r="P383" s="16"/>
    </row>
    <row r="384" spans="1:16" x14ac:dyDescent="0.25">
      <c r="A384" s="21" t="s">
        <v>3802</v>
      </c>
      <c r="B384" s="21" t="s">
        <v>3804</v>
      </c>
      <c r="C384" s="21" t="s">
        <v>3802</v>
      </c>
      <c r="D384" s="21" t="s">
        <v>2111</v>
      </c>
      <c r="E384" s="21">
        <v>240347</v>
      </c>
      <c r="F384" s="21" t="str">
        <f>VLOOKUP(D384, 'Job Emp Table'!D$1:F$2600, 3, FALSE)</f>
        <v>Manuel Bueno-Ibarra</v>
      </c>
      <c r="G384" s="21" t="s">
        <v>6018</v>
      </c>
      <c r="H384" s="21" t="s">
        <v>6074</v>
      </c>
      <c r="I384" s="22">
        <v>45744</v>
      </c>
      <c r="J384" s="21">
        <v>2</v>
      </c>
      <c r="K384" s="32" t="s">
        <v>3675</v>
      </c>
      <c r="L384" s="30" t="str">
        <f>IFERROR(VLOOKUP($H384,JOBS!$C:$E,2,FALSE),"")</f>
        <v/>
      </c>
      <c r="M384" s="27" t="str">
        <f>IFERROR(VLOOKUP($L384,JOBS!$A:$B,2,FALSE),"")</f>
        <v/>
      </c>
      <c r="O384" s="16"/>
      <c r="P384" s="16"/>
    </row>
    <row r="385" spans="1:16" x14ac:dyDescent="0.25">
      <c r="A385" s="21" t="s">
        <v>3802</v>
      </c>
      <c r="B385" s="21" t="s">
        <v>3804</v>
      </c>
      <c r="C385" s="21" t="s">
        <v>3802</v>
      </c>
      <c r="D385" s="21" t="s">
        <v>2111</v>
      </c>
      <c r="E385" s="21">
        <v>240347</v>
      </c>
      <c r="F385" s="21" t="str">
        <f>VLOOKUP(D385, 'Job Emp Table'!D$1:F$2600, 3, FALSE)</f>
        <v>Manuel Bueno-Ibarra</v>
      </c>
      <c r="G385" s="21" t="s">
        <v>6019</v>
      </c>
      <c r="H385" s="21" t="s">
        <v>6074</v>
      </c>
      <c r="I385" s="22">
        <v>45744</v>
      </c>
      <c r="J385" s="21">
        <v>4</v>
      </c>
      <c r="K385" s="32" t="s">
        <v>3675</v>
      </c>
      <c r="L385" s="30" t="str">
        <f>IFERROR(VLOOKUP($H385,JOBS!$C:$E,2,FALSE),"")</f>
        <v/>
      </c>
      <c r="M385" s="27" t="str">
        <f>IFERROR(VLOOKUP($L385,JOBS!$A:$B,2,FALSE),"")</f>
        <v/>
      </c>
      <c r="O385" s="16"/>
      <c r="P385" s="16"/>
    </row>
    <row r="386" spans="1:16" x14ac:dyDescent="0.25">
      <c r="A386" s="21" t="s">
        <v>3865</v>
      </c>
      <c r="B386" s="21" t="s">
        <v>3863</v>
      </c>
      <c r="C386" s="21" t="s">
        <v>3865</v>
      </c>
      <c r="D386" s="21" t="s">
        <v>1818</v>
      </c>
      <c r="E386" s="21">
        <v>240297</v>
      </c>
      <c r="F386" s="21" t="str">
        <f>VLOOKUP(D386, 'Job Emp Table'!D$1:F$2600, 3, FALSE)</f>
        <v>Isaac Caamal</v>
      </c>
      <c r="G386" s="21" t="s">
        <v>6018</v>
      </c>
      <c r="H386" s="21" t="s">
        <v>6030</v>
      </c>
      <c r="I386" s="22">
        <v>45741</v>
      </c>
      <c r="J386" s="21">
        <v>1.3</v>
      </c>
      <c r="K386" s="32" t="s">
        <v>3675</v>
      </c>
      <c r="L386" s="30" t="str">
        <f>IFERROR(VLOOKUP($H386,JOBS!$C:$E,2,FALSE),"")</f>
        <v/>
      </c>
      <c r="M386" s="27" t="str">
        <f>IFERROR(VLOOKUP($L386,JOBS!$A:$B,2,FALSE),"")</f>
        <v/>
      </c>
      <c r="O386" s="16"/>
      <c r="P386" s="16"/>
    </row>
    <row r="387" spans="1:16" x14ac:dyDescent="0.25">
      <c r="A387" s="21" t="s">
        <v>3865</v>
      </c>
      <c r="B387" s="21" t="s">
        <v>3863</v>
      </c>
      <c r="C387" s="21" t="s">
        <v>3865</v>
      </c>
      <c r="D387" s="21" t="s">
        <v>1818</v>
      </c>
      <c r="E387" s="21">
        <v>240297</v>
      </c>
      <c r="F387" s="21" t="str">
        <f>VLOOKUP(D387, 'Job Emp Table'!D$1:F$2600, 3, FALSE)</f>
        <v>Isaac Caamal</v>
      </c>
      <c r="G387" s="21" t="s">
        <v>6019</v>
      </c>
      <c r="H387" s="21" t="s">
        <v>6030</v>
      </c>
      <c r="I387" s="22">
        <v>45741</v>
      </c>
      <c r="J387" s="21">
        <v>2.2000000000000002</v>
      </c>
      <c r="K387" s="32" t="s">
        <v>3675</v>
      </c>
      <c r="L387" s="30" t="str">
        <f>IFERROR(VLOOKUP($H387,JOBS!$C:$E,2,FALSE),"")</f>
        <v/>
      </c>
      <c r="M387" s="27" t="str">
        <f>IFERROR(VLOOKUP($L387,JOBS!$A:$B,2,FALSE),"")</f>
        <v/>
      </c>
      <c r="O387" s="16"/>
      <c r="P387" s="16"/>
    </row>
    <row r="388" spans="1:16" x14ac:dyDescent="0.25">
      <c r="A388" s="21" t="s">
        <v>3865</v>
      </c>
      <c r="B388" s="21" t="s">
        <v>3863</v>
      </c>
      <c r="C388" s="21" t="s">
        <v>3865</v>
      </c>
      <c r="D388" s="21" t="s">
        <v>1818</v>
      </c>
      <c r="E388" s="21">
        <v>240297</v>
      </c>
      <c r="F388" s="21" t="str">
        <f>VLOOKUP(D388, 'Job Emp Table'!D$1:F$2600, 3, FALSE)</f>
        <v>Isaac Caamal</v>
      </c>
      <c r="G388" s="21" t="s">
        <v>6018</v>
      </c>
      <c r="H388" s="21" t="s">
        <v>6031</v>
      </c>
      <c r="I388" s="22">
        <v>45741</v>
      </c>
      <c r="J388" s="21">
        <v>1.3</v>
      </c>
      <c r="K388" s="32" t="s">
        <v>3675</v>
      </c>
      <c r="L388" s="30" t="str">
        <f>IFERROR(VLOOKUP($H388,JOBS!$C:$E,2,FALSE),"")</f>
        <v/>
      </c>
      <c r="M388" s="27" t="str">
        <f>IFERROR(VLOOKUP($L388,JOBS!$A:$B,2,FALSE),"")</f>
        <v/>
      </c>
      <c r="O388" s="16"/>
      <c r="P388" s="16"/>
    </row>
    <row r="389" spans="1:16" x14ac:dyDescent="0.25">
      <c r="A389" s="21" t="s">
        <v>3865</v>
      </c>
      <c r="B389" s="21" t="s">
        <v>3863</v>
      </c>
      <c r="C389" s="21" t="s">
        <v>3865</v>
      </c>
      <c r="D389" s="21" t="s">
        <v>1818</v>
      </c>
      <c r="E389" s="21">
        <v>240297</v>
      </c>
      <c r="F389" s="21" t="str">
        <f>VLOOKUP(D389, 'Job Emp Table'!D$1:F$2600, 3, FALSE)</f>
        <v>Isaac Caamal</v>
      </c>
      <c r="G389" s="21" t="s">
        <v>6019</v>
      </c>
      <c r="H389" s="21" t="s">
        <v>6031</v>
      </c>
      <c r="I389" s="22">
        <v>45741</v>
      </c>
      <c r="J389" s="21">
        <v>2.2000000000000002</v>
      </c>
      <c r="K389" s="32" t="s">
        <v>3675</v>
      </c>
      <c r="L389" s="30" t="str">
        <f>IFERROR(VLOOKUP($H389,JOBS!$C:$E,2,FALSE),"")</f>
        <v/>
      </c>
      <c r="M389" s="27" t="str">
        <f>IFERROR(VLOOKUP($L389,JOBS!$A:$B,2,FALSE),"")</f>
        <v/>
      </c>
      <c r="O389" s="16"/>
      <c r="P389" s="16"/>
    </row>
    <row r="390" spans="1:16" x14ac:dyDescent="0.25">
      <c r="A390" s="21" t="s">
        <v>3865</v>
      </c>
      <c r="B390" s="21" t="s">
        <v>3863</v>
      </c>
      <c r="C390" s="21" t="s">
        <v>3865</v>
      </c>
      <c r="D390" s="21" t="s">
        <v>1818</v>
      </c>
      <c r="E390" s="21">
        <v>240297</v>
      </c>
      <c r="F390" s="21" t="str">
        <f>VLOOKUP(D390, 'Job Emp Table'!D$1:F$2600, 3, FALSE)</f>
        <v>Isaac Caamal</v>
      </c>
      <c r="G390" s="21" t="s">
        <v>6018</v>
      </c>
      <c r="H390" s="21" t="s">
        <v>6032</v>
      </c>
      <c r="I390" s="22">
        <v>45741</v>
      </c>
      <c r="J390" s="21">
        <v>1.2</v>
      </c>
      <c r="K390" s="32" t="s">
        <v>3675</v>
      </c>
      <c r="L390" s="30" t="str">
        <f>IFERROR(VLOOKUP($H390,JOBS!$C:$E,2,FALSE),"")</f>
        <v/>
      </c>
      <c r="M390" s="27" t="str">
        <f>IFERROR(VLOOKUP($L390,JOBS!$A:$B,2,FALSE),"")</f>
        <v/>
      </c>
      <c r="O390" s="16"/>
      <c r="P390" s="16"/>
    </row>
    <row r="391" spans="1:16" x14ac:dyDescent="0.25">
      <c r="A391" s="21" t="s">
        <v>3865</v>
      </c>
      <c r="B391" s="21" t="s">
        <v>3863</v>
      </c>
      <c r="C391" s="21" t="s">
        <v>3865</v>
      </c>
      <c r="D391" s="21" t="s">
        <v>1818</v>
      </c>
      <c r="E391" s="21">
        <v>240297</v>
      </c>
      <c r="F391" s="21" t="str">
        <f>VLOOKUP(D391, 'Job Emp Table'!D$1:F$2600, 3, FALSE)</f>
        <v>Isaac Caamal</v>
      </c>
      <c r="G391" s="21" t="s">
        <v>6019</v>
      </c>
      <c r="H391" s="21" t="s">
        <v>6032</v>
      </c>
      <c r="I391" s="22">
        <v>45741</v>
      </c>
      <c r="J391" s="21">
        <v>1.8</v>
      </c>
      <c r="K391" s="32" t="s">
        <v>3675</v>
      </c>
      <c r="L391" s="30" t="str">
        <f>IFERROR(VLOOKUP($H391,JOBS!$C:$E,2,FALSE),"")</f>
        <v/>
      </c>
      <c r="M391" s="27" t="str">
        <f>IFERROR(VLOOKUP($L391,JOBS!$A:$B,2,FALSE),"")</f>
        <v/>
      </c>
      <c r="O391" s="16"/>
      <c r="P391" s="16"/>
    </row>
    <row r="392" spans="1:16" x14ac:dyDescent="0.25">
      <c r="A392" s="21" t="s">
        <v>3865</v>
      </c>
      <c r="B392" s="21" t="s">
        <v>3863</v>
      </c>
      <c r="C392" s="21" t="s">
        <v>3865</v>
      </c>
      <c r="D392" s="21" t="s">
        <v>1818</v>
      </c>
      <c r="E392" s="21">
        <v>240297</v>
      </c>
      <c r="F392" s="21" t="str">
        <f>VLOOKUP(D392, 'Job Emp Table'!D$1:F$2600, 3, FALSE)</f>
        <v>Isaac Caamal</v>
      </c>
      <c r="G392" s="21" t="s">
        <v>6018</v>
      </c>
      <c r="H392" s="21" t="s">
        <v>6030</v>
      </c>
      <c r="I392" s="22">
        <v>45742</v>
      </c>
      <c r="J392" s="21">
        <v>1.9</v>
      </c>
      <c r="K392" s="32" t="s">
        <v>3675</v>
      </c>
      <c r="L392" s="30" t="str">
        <f>IFERROR(VLOOKUP($H392,JOBS!$C:$E,2,FALSE),"")</f>
        <v/>
      </c>
      <c r="M392" s="27" t="str">
        <f>IFERROR(VLOOKUP($L392,JOBS!$A:$B,2,FALSE),"")</f>
        <v/>
      </c>
      <c r="O392" s="16"/>
      <c r="P392" s="16"/>
    </row>
    <row r="393" spans="1:16" x14ac:dyDescent="0.25">
      <c r="A393" s="21" t="s">
        <v>3865</v>
      </c>
      <c r="B393" s="21" t="s">
        <v>3863</v>
      </c>
      <c r="C393" s="21" t="s">
        <v>3865</v>
      </c>
      <c r="D393" s="21" t="s">
        <v>1818</v>
      </c>
      <c r="E393" s="21">
        <v>240297</v>
      </c>
      <c r="F393" s="21" t="str">
        <f>VLOOKUP(D393, 'Job Emp Table'!D$1:F$2600, 3, FALSE)</f>
        <v>Isaac Caamal</v>
      </c>
      <c r="G393" s="21" t="s">
        <v>6019</v>
      </c>
      <c r="H393" s="21" t="s">
        <v>6030</v>
      </c>
      <c r="I393" s="22">
        <v>45742</v>
      </c>
      <c r="J393" s="21">
        <v>3.1</v>
      </c>
      <c r="K393" s="32" t="s">
        <v>3675</v>
      </c>
      <c r="L393" s="30" t="str">
        <f>IFERROR(VLOOKUP($H393,JOBS!$C:$E,2,FALSE),"")</f>
        <v/>
      </c>
      <c r="M393" s="27" t="str">
        <f>IFERROR(VLOOKUP($L393,JOBS!$A:$B,2,FALSE),"")</f>
        <v/>
      </c>
      <c r="O393" s="16"/>
      <c r="P393" s="16"/>
    </row>
    <row r="394" spans="1:16" x14ac:dyDescent="0.25">
      <c r="A394" s="21" t="s">
        <v>3865</v>
      </c>
      <c r="B394" s="21" t="s">
        <v>3863</v>
      </c>
      <c r="C394" s="21" t="s">
        <v>3865</v>
      </c>
      <c r="D394" s="21" t="s">
        <v>1818</v>
      </c>
      <c r="E394" s="21">
        <v>240297</v>
      </c>
      <c r="F394" s="21" t="str">
        <f>VLOOKUP(D394, 'Job Emp Table'!D$1:F$2600, 3, FALSE)</f>
        <v>Isaac Caamal</v>
      </c>
      <c r="G394" s="21" t="s">
        <v>6018</v>
      </c>
      <c r="H394" s="21" t="s">
        <v>6031</v>
      </c>
      <c r="I394" s="22">
        <v>45742</v>
      </c>
      <c r="J394" s="21">
        <v>1.9</v>
      </c>
      <c r="K394" s="32" t="s">
        <v>3675</v>
      </c>
      <c r="L394" s="30" t="str">
        <f>IFERROR(VLOOKUP($H394,JOBS!$C:$E,2,FALSE),"")</f>
        <v/>
      </c>
      <c r="M394" s="27" t="str">
        <f>IFERROR(VLOOKUP($L394,JOBS!$A:$B,2,FALSE),"")</f>
        <v/>
      </c>
      <c r="O394" s="16"/>
      <c r="P394" s="16"/>
    </row>
    <row r="395" spans="1:16" x14ac:dyDescent="0.25">
      <c r="A395" s="21" t="s">
        <v>3865</v>
      </c>
      <c r="B395" s="21" t="s">
        <v>3863</v>
      </c>
      <c r="C395" s="21" t="s">
        <v>3865</v>
      </c>
      <c r="D395" s="21" t="s">
        <v>1818</v>
      </c>
      <c r="E395" s="21">
        <v>240297</v>
      </c>
      <c r="F395" s="21" t="str">
        <f>VLOOKUP(D395, 'Job Emp Table'!D$1:F$2600, 3, FALSE)</f>
        <v>Isaac Caamal</v>
      </c>
      <c r="G395" s="21" t="s">
        <v>6019</v>
      </c>
      <c r="H395" s="21" t="s">
        <v>6031</v>
      </c>
      <c r="I395" s="22">
        <v>45742</v>
      </c>
      <c r="J395" s="21">
        <v>3.1</v>
      </c>
      <c r="K395" s="32" t="s">
        <v>3675</v>
      </c>
      <c r="L395" s="30" t="str">
        <f>IFERROR(VLOOKUP($H395,JOBS!$C:$E,2,FALSE),"")</f>
        <v/>
      </c>
      <c r="M395" s="27" t="str">
        <f>IFERROR(VLOOKUP($L395,JOBS!$A:$B,2,FALSE),"")</f>
        <v/>
      </c>
      <c r="O395" s="16"/>
      <c r="P395" s="16"/>
    </row>
    <row r="396" spans="1:16" x14ac:dyDescent="0.25">
      <c r="A396" s="21" t="s">
        <v>3865</v>
      </c>
      <c r="B396" s="21" t="s">
        <v>3863</v>
      </c>
      <c r="C396" s="21" t="s">
        <v>3865</v>
      </c>
      <c r="D396" s="21" t="s">
        <v>1818</v>
      </c>
      <c r="E396" s="21">
        <v>240297</v>
      </c>
      <c r="F396" s="21" t="str">
        <f>VLOOKUP(D396, 'Job Emp Table'!D$1:F$2600, 3, FALSE)</f>
        <v>Isaac Caamal</v>
      </c>
      <c r="G396" s="21" t="s">
        <v>6018</v>
      </c>
      <c r="H396" s="21" t="s">
        <v>6030</v>
      </c>
      <c r="I396" s="22">
        <v>45743</v>
      </c>
      <c r="J396" s="21">
        <v>3.8</v>
      </c>
      <c r="K396" s="32" t="s">
        <v>3675</v>
      </c>
      <c r="L396" s="30" t="str">
        <f>IFERROR(VLOOKUP($H396,JOBS!$C:$E,2,FALSE),"")</f>
        <v/>
      </c>
      <c r="M396" s="27" t="str">
        <f>IFERROR(VLOOKUP($L396,JOBS!$A:$B,2,FALSE),"")</f>
        <v/>
      </c>
      <c r="O396" s="16"/>
      <c r="P396" s="16"/>
    </row>
    <row r="397" spans="1:16" x14ac:dyDescent="0.25">
      <c r="A397" s="21" t="s">
        <v>3865</v>
      </c>
      <c r="B397" s="21" t="s">
        <v>3863</v>
      </c>
      <c r="C397" s="21" t="s">
        <v>3865</v>
      </c>
      <c r="D397" s="21" t="s">
        <v>1818</v>
      </c>
      <c r="E397" s="21">
        <v>240297</v>
      </c>
      <c r="F397" s="21" t="str">
        <f>VLOOKUP(D397, 'Job Emp Table'!D$1:F$2600, 3, FALSE)</f>
        <v>Isaac Caamal</v>
      </c>
      <c r="G397" s="21" t="s">
        <v>6019</v>
      </c>
      <c r="H397" s="21" t="s">
        <v>6030</v>
      </c>
      <c r="I397" s="22">
        <v>45743</v>
      </c>
      <c r="J397" s="21">
        <v>6.2</v>
      </c>
      <c r="K397" s="32" t="s">
        <v>3675</v>
      </c>
      <c r="L397" s="30" t="str">
        <f>IFERROR(VLOOKUP($H397,JOBS!$C:$E,2,FALSE),"")</f>
        <v/>
      </c>
      <c r="M397" s="27" t="str">
        <f>IFERROR(VLOOKUP($L397,JOBS!$A:$B,2,FALSE),"")</f>
        <v/>
      </c>
      <c r="O397" s="16"/>
      <c r="P397" s="16"/>
    </row>
    <row r="398" spans="1:16" x14ac:dyDescent="0.25">
      <c r="A398" s="21" t="s">
        <v>3939</v>
      </c>
      <c r="B398" s="21" t="s">
        <v>3935</v>
      </c>
      <c r="C398" s="21" t="s">
        <v>3939</v>
      </c>
      <c r="D398" s="21" t="s">
        <v>1818</v>
      </c>
      <c r="E398" s="21">
        <v>240297</v>
      </c>
      <c r="F398" s="21" t="str">
        <f>VLOOKUP(D398, 'Job Emp Table'!D$1:F$2600, 3, FALSE)</f>
        <v>Isaac Caamal</v>
      </c>
      <c r="G398" s="21" t="s">
        <v>6018</v>
      </c>
      <c r="H398" s="21" t="s">
        <v>6034</v>
      </c>
      <c r="I398" s="22">
        <v>45740</v>
      </c>
      <c r="J398" s="21">
        <v>1.4</v>
      </c>
      <c r="K398" s="32" t="s">
        <v>3675</v>
      </c>
      <c r="L398" s="30" t="str">
        <f>IFERROR(VLOOKUP($H398,JOBS!$C:$E,2,FALSE),"")</f>
        <v/>
      </c>
      <c r="M398" s="27" t="str">
        <f>IFERROR(VLOOKUP($L398,JOBS!$A:$B,2,FALSE),"")</f>
        <v/>
      </c>
      <c r="O398" s="16"/>
      <c r="P398" s="16"/>
    </row>
    <row r="399" spans="1:16" x14ac:dyDescent="0.25">
      <c r="A399" s="21" t="s">
        <v>3939</v>
      </c>
      <c r="B399" s="21" t="s">
        <v>3935</v>
      </c>
      <c r="C399" s="21" t="s">
        <v>3939</v>
      </c>
      <c r="D399" s="21" t="s">
        <v>1818</v>
      </c>
      <c r="E399" s="21">
        <v>240297</v>
      </c>
      <c r="F399" s="21" t="str">
        <f>VLOOKUP(D399, 'Job Emp Table'!D$1:F$2600, 3, FALSE)</f>
        <v>Isaac Caamal</v>
      </c>
      <c r="G399" s="21" t="s">
        <v>6019</v>
      </c>
      <c r="H399" s="21" t="s">
        <v>6034</v>
      </c>
      <c r="I399" s="22">
        <v>45740</v>
      </c>
      <c r="J399" s="21">
        <v>2.1</v>
      </c>
      <c r="K399" s="32" t="s">
        <v>3675</v>
      </c>
      <c r="L399" s="30" t="str">
        <f>IFERROR(VLOOKUP($H399,JOBS!$C:$E,2,FALSE),"")</f>
        <v/>
      </c>
      <c r="M399" s="27" t="str">
        <f>IFERROR(VLOOKUP($L399,JOBS!$A:$B,2,FALSE),"")</f>
        <v/>
      </c>
      <c r="O399" s="16"/>
      <c r="P399" s="16"/>
    </row>
    <row r="400" spans="1:16" x14ac:dyDescent="0.25">
      <c r="A400" s="21" t="s">
        <v>3939</v>
      </c>
      <c r="B400" s="21" t="s">
        <v>3935</v>
      </c>
      <c r="C400" s="21" t="s">
        <v>3939</v>
      </c>
      <c r="D400" s="21" t="s">
        <v>1818</v>
      </c>
      <c r="E400" s="21">
        <v>240297</v>
      </c>
      <c r="F400" s="21" t="str">
        <f>VLOOKUP(D400, 'Job Emp Table'!D$1:F$2600, 3, FALSE)</f>
        <v>Isaac Caamal</v>
      </c>
      <c r="G400" s="21" t="s">
        <v>6018</v>
      </c>
      <c r="H400" s="21" t="s">
        <v>6035</v>
      </c>
      <c r="I400" s="22">
        <v>45740</v>
      </c>
      <c r="J400" s="21">
        <v>1.3</v>
      </c>
      <c r="K400" s="32" t="s">
        <v>3675</v>
      </c>
      <c r="L400" s="30" t="str">
        <f>IFERROR(VLOOKUP($H400,JOBS!$C:$E,2,FALSE),"")</f>
        <v/>
      </c>
      <c r="M400" s="27" t="str">
        <f>IFERROR(VLOOKUP($L400,JOBS!$A:$B,2,FALSE),"")</f>
        <v/>
      </c>
      <c r="O400" s="16"/>
      <c r="P400" s="16"/>
    </row>
    <row r="401" spans="1:16" x14ac:dyDescent="0.25">
      <c r="A401" s="21" t="s">
        <v>3939</v>
      </c>
      <c r="B401" s="21" t="s">
        <v>3935</v>
      </c>
      <c r="C401" s="21" t="s">
        <v>3939</v>
      </c>
      <c r="D401" s="21" t="s">
        <v>1818</v>
      </c>
      <c r="E401" s="21">
        <v>240297</v>
      </c>
      <c r="F401" s="21" t="str">
        <f>VLOOKUP(D401, 'Job Emp Table'!D$1:F$2600, 3, FALSE)</f>
        <v>Isaac Caamal</v>
      </c>
      <c r="G401" s="21" t="s">
        <v>6019</v>
      </c>
      <c r="H401" s="21" t="s">
        <v>6035</v>
      </c>
      <c r="I401" s="22">
        <v>45740</v>
      </c>
      <c r="J401" s="21">
        <v>2.2000000000000002</v>
      </c>
      <c r="K401" s="32" t="s">
        <v>3675</v>
      </c>
      <c r="L401" s="30" t="str">
        <f>IFERROR(VLOOKUP($H401,JOBS!$C:$E,2,FALSE),"")</f>
        <v/>
      </c>
      <c r="M401" s="27" t="str">
        <f>IFERROR(VLOOKUP($L401,JOBS!$A:$B,2,FALSE),"")</f>
        <v/>
      </c>
      <c r="O401" s="16"/>
      <c r="P401" s="16"/>
    </row>
    <row r="402" spans="1:16" x14ac:dyDescent="0.25">
      <c r="A402" s="21" t="s">
        <v>3939</v>
      </c>
      <c r="B402" s="21" t="s">
        <v>3935</v>
      </c>
      <c r="C402" s="21" t="s">
        <v>3939</v>
      </c>
      <c r="D402" s="21" t="s">
        <v>1818</v>
      </c>
      <c r="E402" s="21">
        <v>240297</v>
      </c>
      <c r="F402" s="21" t="str">
        <f>VLOOKUP(D402, 'Job Emp Table'!D$1:F$2600, 3, FALSE)</f>
        <v>Isaac Caamal</v>
      </c>
      <c r="G402" s="21" t="s">
        <v>6018</v>
      </c>
      <c r="H402" s="21" t="s">
        <v>6036</v>
      </c>
      <c r="I402" s="22">
        <v>45744</v>
      </c>
      <c r="J402" s="21">
        <v>2.5</v>
      </c>
      <c r="K402" s="32" t="s">
        <v>3675</v>
      </c>
      <c r="L402" s="30" t="str">
        <f>IFERROR(VLOOKUP($H402,JOBS!$C:$E,2,FALSE),"")</f>
        <v/>
      </c>
      <c r="M402" s="27" t="str">
        <f>IFERROR(VLOOKUP($L402,JOBS!$A:$B,2,FALSE),"")</f>
        <v/>
      </c>
      <c r="O402" s="16"/>
      <c r="P402" s="16"/>
    </row>
    <row r="403" spans="1:16" x14ac:dyDescent="0.25">
      <c r="A403" s="21" t="s">
        <v>3939</v>
      </c>
      <c r="B403" s="21" t="s">
        <v>3935</v>
      </c>
      <c r="C403" s="21" t="s">
        <v>3939</v>
      </c>
      <c r="D403" s="21" t="s">
        <v>1818</v>
      </c>
      <c r="E403" s="21">
        <v>240297</v>
      </c>
      <c r="F403" s="21" t="str">
        <f>VLOOKUP(D403, 'Job Emp Table'!D$1:F$2600, 3, FALSE)</f>
        <v>Isaac Caamal</v>
      </c>
      <c r="G403" s="21" t="s">
        <v>6019</v>
      </c>
      <c r="H403" s="21" t="s">
        <v>6036</v>
      </c>
      <c r="I403" s="22">
        <v>45744</v>
      </c>
      <c r="J403" s="21">
        <v>4</v>
      </c>
      <c r="K403" s="32" t="s">
        <v>3675</v>
      </c>
      <c r="L403" s="30" t="str">
        <f>IFERROR(VLOOKUP($H403,JOBS!$C:$E,2,FALSE),"")</f>
        <v/>
      </c>
      <c r="M403" s="27" t="str">
        <f>IFERROR(VLOOKUP($L403,JOBS!$A:$B,2,FALSE),"")</f>
        <v/>
      </c>
      <c r="O403" s="16"/>
      <c r="P403" s="16"/>
    </row>
    <row r="404" spans="1:16" x14ac:dyDescent="0.25">
      <c r="A404" s="21" t="s">
        <v>3939</v>
      </c>
      <c r="B404" s="21" t="s">
        <v>3935</v>
      </c>
      <c r="C404" s="21" t="s">
        <v>3939</v>
      </c>
      <c r="D404" s="21" t="s">
        <v>1818</v>
      </c>
      <c r="E404" s="21">
        <v>240297</v>
      </c>
      <c r="F404" s="21" t="str">
        <f>VLOOKUP(D404, 'Job Emp Table'!D$1:F$2600, 3, FALSE)</f>
        <v>Isaac Caamal</v>
      </c>
      <c r="G404" s="21" t="s">
        <v>6018</v>
      </c>
      <c r="H404" s="21" t="s">
        <v>6037</v>
      </c>
      <c r="I404" s="22">
        <v>45744</v>
      </c>
      <c r="J404" s="21">
        <v>2.5</v>
      </c>
      <c r="K404" s="32" t="s">
        <v>3675</v>
      </c>
      <c r="L404" s="30" t="str">
        <f>IFERROR(VLOOKUP($H404,JOBS!$C:$E,2,FALSE),"")</f>
        <v/>
      </c>
      <c r="M404" s="27" t="str">
        <f>IFERROR(VLOOKUP($L404,JOBS!$A:$B,2,FALSE),"")</f>
        <v/>
      </c>
      <c r="O404" s="16"/>
      <c r="P404" s="16"/>
    </row>
    <row r="405" spans="1:16" x14ac:dyDescent="0.25">
      <c r="A405" s="21" t="s">
        <v>3939</v>
      </c>
      <c r="B405" s="21" t="s">
        <v>3935</v>
      </c>
      <c r="C405" s="21" t="s">
        <v>3939</v>
      </c>
      <c r="D405" s="21" t="s">
        <v>1818</v>
      </c>
      <c r="E405" s="21">
        <v>240297</v>
      </c>
      <c r="F405" s="21" t="str">
        <f>VLOOKUP(D405, 'Job Emp Table'!D$1:F$2600, 3, FALSE)</f>
        <v>Isaac Caamal</v>
      </c>
      <c r="G405" s="21" t="s">
        <v>6019</v>
      </c>
      <c r="H405" s="21" t="s">
        <v>6037</v>
      </c>
      <c r="I405" s="22">
        <v>45744</v>
      </c>
      <c r="J405" s="21">
        <v>4</v>
      </c>
      <c r="K405" s="32" t="s">
        <v>3675</v>
      </c>
      <c r="L405" s="30" t="str">
        <f>IFERROR(VLOOKUP($H405,JOBS!$C:$E,2,FALSE),"")</f>
        <v/>
      </c>
      <c r="M405" s="27" t="str">
        <f>IFERROR(VLOOKUP($L405,JOBS!$A:$B,2,FALSE),"")</f>
        <v/>
      </c>
      <c r="O405" s="16"/>
      <c r="P405" s="16"/>
    </row>
    <row r="406" spans="1:16" x14ac:dyDescent="0.25">
      <c r="A406" s="21" t="s">
        <v>3939</v>
      </c>
      <c r="B406" s="21" t="s">
        <v>3935</v>
      </c>
      <c r="C406" s="21" t="s">
        <v>3939</v>
      </c>
      <c r="D406" s="21" t="s">
        <v>1818</v>
      </c>
      <c r="E406" s="21">
        <v>240297</v>
      </c>
      <c r="F406" s="21" t="str">
        <f>VLOOKUP(D406, 'Job Emp Table'!D$1:F$2600, 3, FALSE)</f>
        <v>Isaac Caamal</v>
      </c>
      <c r="G406" s="21" t="s">
        <v>6018</v>
      </c>
      <c r="H406" s="21" t="s">
        <v>6075</v>
      </c>
      <c r="I406" s="22">
        <v>45745</v>
      </c>
      <c r="J406" s="21">
        <v>3</v>
      </c>
      <c r="K406" s="32" t="s">
        <v>3675</v>
      </c>
      <c r="L406" s="30" t="str">
        <f>IFERROR(VLOOKUP($H406,JOBS!$C:$E,2,FALSE),"")</f>
        <v/>
      </c>
      <c r="M406" s="27" t="str">
        <f>IFERROR(VLOOKUP($L406,JOBS!$A:$B,2,FALSE),"")</f>
        <v/>
      </c>
      <c r="O406" s="16"/>
      <c r="P406" s="16"/>
    </row>
    <row r="407" spans="1:16" x14ac:dyDescent="0.25">
      <c r="A407" s="21" t="s">
        <v>3939</v>
      </c>
      <c r="B407" s="21" t="s">
        <v>3935</v>
      </c>
      <c r="C407" s="21" t="s">
        <v>3939</v>
      </c>
      <c r="D407" s="21" t="s">
        <v>1818</v>
      </c>
      <c r="E407" s="21">
        <v>240297</v>
      </c>
      <c r="F407" s="21" t="str">
        <f>VLOOKUP(D407, 'Job Emp Table'!D$1:F$2600, 3, FALSE)</f>
        <v>Isaac Caamal</v>
      </c>
      <c r="G407" s="21" t="s">
        <v>6019</v>
      </c>
      <c r="H407" s="21" t="s">
        <v>6075</v>
      </c>
      <c r="I407" s="22">
        <v>45745</v>
      </c>
      <c r="J407" s="21">
        <v>4.5</v>
      </c>
      <c r="K407" s="32" t="s">
        <v>3675</v>
      </c>
      <c r="L407" s="30" t="str">
        <f>IFERROR(VLOOKUP($H407,JOBS!$C:$E,2,FALSE),"")</f>
        <v/>
      </c>
      <c r="M407" s="27" t="str">
        <f>IFERROR(VLOOKUP($L407,JOBS!$A:$B,2,FALSE),"")</f>
        <v/>
      </c>
      <c r="O407" s="16"/>
      <c r="P407" s="16"/>
    </row>
    <row r="408" spans="1:16" x14ac:dyDescent="0.25">
      <c r="A408" s="21" t="s">
        <v>3939</v>
      </c>
      <c r="B408" s="21" t="s">
        <v>3935</v>
      </c>
      <c r="C408" s="21" t="s">
        <v>3939</v>
      </c>
      <c r="D408" s="21" t="s">
        <v>1818</v>
      </c>
      <c r="E408" s="21">
        <v>240297</v>
      </c>
      <c r="F408" s="21" t="str">
        <f>VLOOKUP(D408, 'Job Emp Table'!D$1:F$2600, 3, FALSE)</f>
        <v>Isaac Caamal</v>
      </c>
      <c r="G408" s="21" t="s">
        <v>6018</v>
      </c>
      <c r="H408" s="21" t="s">
        <v>6054</v>
      </c>
      <c r="I408" s="22">
        <v>45745</v>
      </c>
      <c r="J408" s="21">
        <v>2.9</v>
      </c>
      <c r="K408" s="32" t="s">
        <v>3675</v>
      </c>
      <c r="L408" s="30" t="str">
        <f>IFERROR(VLOOKUP($H408,JOBS!$C:$E,2,FALSE),"")</f>
        <v/>
      </c>
      <c r="M408" s="27" t="str">
        <f>IFERROR(VLOOKUP($L408,JOBS!$A:$B,2,FALSE),"")</f>
        <v/>
      </c>
      <c r="O408" s="16"/>
      <c r="P408" s="16"/>
    </row>
    <row r="409" spans="1:16" x14ac:dyDescent="0.25">
      <c r="A409" s="21" t="s">
        <v>3939</v>
      </c>
      <c r="B409" s="21" t="s">
        <v>3935</v>
      </c>
      <c r="C409" s="21" t="s">
        <v>3939</v>
      </c>
      <c r="D409" s="21" t="s">
        <v>1818</v>
      </c>
      <c r="E409" s="21">
        <v>240297</v>
      </c>
      <c r="F409" s="21" t="str">
        <f>VLOOKUP(D409, 'Job Emp Table'!D$1:F$2600, 3, FALSE)</f>
        <v>Isaac Caamal</v>
      </c>
      <c r="G409" s="21" t="s">
        <v>6019</v>
      </c>
      <c r="H409" s="21" t="s">
        <v>6054</v>
      </c>
      <c r="I409" s="22">
        <v>45745</v>
      </c>
      <c r="J409" s="21">
        <v>4.5999999999999996</v>
      </c>
      <c r="K409" s="32" t="s">
        <v>3675</v>
      </c>
      <c r="L409" s="30" t="str">
        <f>IFERROR(VLOOKUP($H409,JOBS!$C:$E,2,FALSE),"")</f>
        <v/>
      </c>
      <c r="M409" s="27" t="str">
        <f>IFERROR(VLOOKUP($L409,JOBS!$A:$B,2,FALSE),"")</f>
        <v/>
      </c>
      <c r="O409" s="16"/>
      <c r="P409" s="16"/>
    </row>
    <row r="410" spans="1:16" x14ac:dyDescent="0.25">
      <c r="A410" s="21" t="s">
        <v>5953</v>
      </c>
      <c r="B410" s="21" t="s">
        <v>5952</v>
      </c>
      <c r="C410" s="21" t="s">
        <v>5953</v>
      </c>
      <c r="D410" s="21" t="s">
        <v>318</v>
      </c>
      <c r="E410" s="21">
        <v>440086</v>
      </c>
      <c r="F410" s="21" t="str">
        <f>VLOOKUP(D410, 'Job Emp Table'!D$1:F$2600, 3, FALSE)</f>
        <v>Reyneri Caballero</v>
      </c>
      <c r="G410" s="21" t="s">
        <v>6018</v>
      </c>
      <c r="H410" s="21" t="s">
        <v>5846</v>
      </c>
      <c r="I410" s="22">
        <v>45740</v>
      </c>
      <c r="J410" s="21">
        <v>6.5</v>
      </c>
      <c r="K410" s="32" t="s">
        <v>3675</v>
      </c>
      <c r="L410" s="30" t="str">
        <f>IFERROR(VLOOKUP($H410,JOBS!$C:$E,2,FALSE),"")</f>
        <v/>
      </c>
      <c r="M410" s="27" t="str">
        <f>IFERROR(VLOOKUP($L410,JOBS!$A:$B,2,FALSE),"")</f>
        <v/>
      </c>
      <c r="O410" s="16"/>
      <c r="P410" s="16"/>
    </row>
    <row r="411" spans="1:16" x14ac:dyDescent="0.25">
      <c r="A411" s="21" t="s">
        <v>5953</v>
      </c>
      <c r="B411" s="21" t="s">
        <v>5952</v>
      </c>
      <c r="C411" s="21" t="s">
        <v>5953</v>
      </c>
      <c r="D411" s="21" t="s">
        <v>318</v>
      </c>
      <c r="E411" s="21">
        <v>440086</v>
      </c>
      <c r="F411" s="21" t="str">
        <f>VLOOKUP(D411, 'Job Emp Table'!D$1:F$2600, 3, FALSE)</f>
        <v>Reyneri Caballero</v>
      </c>
      <c r="G411" s="21" t="s">
        <v>6019</v>
      </c>
      <c r="H411" s="21" t="s">
        <v>5846</v>
      </c>
      <c r="I411" s="22">
        <v>45740</v>
      </c>
      <c r="J411" s="21">
        <v>8.5</v>
      </c>
      <c r="K411" s="32" t="s">
        <v>3675</v>
      </c>
      <c r="L411" s="30" t="str">
        <f>IFERROR(VLOOKUP($H411,JOBS!$C:$E,2,FALSE),"")</f>
        <v/>
      </c>
      <c r="M411" s="27" t="str">
        <f>IFERROR(VLOOKUP($L411,JOBS!$A:$B,2,FALSE),"")</f>
        <v/>
      </c>
      <c r="O411" s="16"/>
      <c r="P411" s="16"/>
    </row>
    <row r="412" spans="1:16" x14ac:dyDescent="0.25">
      <c r="A412" s="21" t="s">
        <v>5953</v>
      </c>
      <c r="B412" s="21" t="s">
        <v>5952</v>
      </c>
      <c r="C412" s="21" t="s">
        <v>5953</v>
      </c>
      <c r="D412" s="21" t="s">
        <v>318</v>
      </c>
      <c r="E412" s="21">
        <v>440086</v>
      </c>
      <c r="F412" s="21" t="str">
        <f>VLOOKUP(D412, 'Job Emp Table'!D$1:F$2600, 3, FALSE)</f>
        <v>Reyneri Caballero</v>
      </c>
      <c r="G412" s="21" t="s">
        <v>6018</v>
      </c>
      <c r="H412" s="21" t="s">
        <v>5846</v>
      </c>
      <c r="I412" s="22">
        <v>45741</v>
      </c>
      <c r="J412" s="21">
        <v>7</v>
      </c>
      <c r="K412" s="32" t="s">
        <v>3675</v>
      </c>
      <c r="L412" s="30" t="str">
        <f>IFERROR(VLOOKUP($H412,JOBS!$C:$E,2,FALSE),"")</f>
        <v/>
      </c>
      <c r="M412" s="27" t="str">
        <f>IFERROR(VLOOKUP($L412,JOBS!$A:$B,2,FALSE),"")</f>
        <v/>
      </c>
      <c r="O412" s="16"/>
      <c r="P412" s="16"/>
    </row>
    <row r="413" spans="1:16" x14ac:dyDescent="0.25">
      <c r="A413" s="21" t="s">
        <v>5953</v>
      </c>
      <c r="B413" s="21" t="s">
        <v>5952</v>
      </c>
      <c r="C413" s="21" t="s">
        <v>5953</v>
      </c>
      <c r="D413" s="21" t="s">
        <v>318</v>
      </c>
      <c r="E413" s="21">
        <v>440086</v>
      </c>
      <c r="F413" s="21" t="str">
        <f>VLOOKUP(D413, 'Job Emp Table'!D$1:F$2600, 3, FALSE)</f>
        <v>Reyneri Caballero</v>
      </c>
      <c r="G413" s="21" t="s">
        <v>6019</v>
      </c>
      <c r="H413" s="21" t="s">
        <v>5846</v>
      </c>
      <c r="I413" s="22">
        <v>45741</v>
      </c>
      <c r="J413" s="21">
        <v>9</v>
      </c>
      <c r="K413" s="32" t="s">
        <v>3675</v>
      </c>
      <c r="L413" s="30" t="str">
        <f>IFERROR(VLOOKUP($H413,JOBS!$C:$E,2,FALSE),"")</f>
        <v/>
      </c>
      <c r="M413" s="27" t="str">
        <f>IFERROR(VLOOKUP($L413,JOBS!$A:$B,2,FALSE),"")</f>
        <v/>
      </c>
      <c r="O413" s="16"/>
      <c r="P413" s="16"/>
    </row>
    <row r="414" spans="1:16" x14ac:dyDescent="0.25">
      <c r="A414" s="21" t="s">
        <v>5953</v>
      </c>
      <c r="B414" s="21" t="s">
        <v>5952</v>
      </c>
      <c r="C414" s="21" t="s">
        <v>5953</v>
      </c>
      <c r="D414" s="21" t="s">
        <v>318</v>
      </c>
      <c r="E414" s="21">
        <v>440086</v>
      </c>
      <c r="F414" s="21" t="str">
        <f>VLOOKUP(D414, 'Job Emp Table'!D$1:F$2600, 3, FALSE)</f>
        <v>Reyneri Caballero</v>
      </c>
      <c r="G414" s="21" t="s">
        <v>6018</v>
      </c>
      <c r="H414" s="21" t="s">
        <v>5846</v>
      </c>
      <c r="I414" s="22">
        <v>45742</v>
      </c>
      <c r="J414" s="21">
        <v>7</v>
      </c>
      <c r="K414" s="32" t="s">
        <v>3675</v>
      </c>
      <c r="L414" s="30" t="str">
        <f>IFERROR(VLOOKUP($H414,JOBS!$C:$E,2,FALSE),"")</f>
        <v/>
      </c>
      <c r="M414" s="27" t="str">
        <f>IFERROR(VLOOKUP($L414,JOBS!$A:$B,2,FALSE),"")</f>
        <v/>
      </c>
      <c r="O414" s="16"/>
      <c r="P414" s="16"/>
    </row>
    <row r="415" spans="1:16" x14ac:dyDescent="0.25">
      <c r="A415" s="21" t="s">
        <v>5953</v>
      </c>
      <c r="B415" s="21" t="s">
        <v>5952</v>
      </c>
      <c r="C415" s="21" t="s">
        <v>5953</v>
      </c>
      <c r="D415" s="21" t="s">
        <v>318</v>
      </c>
      <c r="E415" s="21">
        <v>440086</v>
      </c>
      <c r="F415" s="21" t="str">
        <f>VLOOKUP(D415, 'Job Emp Table'!D$1:F$2600, 3, FALSE)</f>
        <v>Reyneri Caballero</v>
      </c>
      <c r="G415" s="21" t="s">
        <v>6019</v>
      </c>
      <c r="H415" s="21" t="s">
        <v>5846</v>
      </c>
      <c r="I415" s="22">
        <v>45742</v>
      </c>
      <c r="J415" s="21">
        <v>9</v>
      </c>
      <c r="K415" s="32" t="s">
        <v>3675</v>
      </c>
      <c r="L415" s="30" t="str">
        <f>IFERROR(VLOOKUP($H415,JOBS!$C:$E,2,FALSE),"")</f>
        <v/>
      </c>
      <c r="M415" s="27" t="str">
        <f>IFERROR(VLOOKUP($L415,JOBS!$A:$B,2,FALSE),"")</f>
        <v/>
      </c>
      <c r="O415" s="16"/>
      <c r="P415" s="16"/>
    </row>
    <row r="416" spans="1:16" x14ac:dyDescent="0.25">
      <c r="A416" s="21" t="s">
        <v>5953</v>
      </c>
      <c r="B416" s="21" t="s">
        <v>5952</v>
      </c>
      <c r="C416" s="21" t="s">
        <v>5953</v>
      </c>
      <c r="D416" s="21" t="s">
        <v>318</v>
      </c>
      <c r="E416" s="21">
        <v>440086</v>
      </c>
      <c r="F416" s="21" t="str">
        <f>VLOOKUP(D416, 'Job Emp Table'!D$1:F$2600, 3, FALSE)</f>
        <v>Reyneri Caballero</v>
      </c>
      <c r="G416" s="21" t="s">
        <v>6018</v>
      </c>
      <c r="H416" s="21" t="s">
        <v>5846</v>
      </c>
      <c r="I416" s="22">
        <v>45743</v>
      </c>
      <c r="J416" s="21">
        <v>6.5</v>
      </c>
      <c r="K416" s="32" t="s">
        <v>3675</v>
      </c>
      <c r="L416" s="30" t="str">
        <f>IFERROR(VLOOKUP($H416,JOBS!$C:$E,2,FALSE),"")</f>
        <v/>
      </c>
      <c r="M416" s="27" t="str">
        <f>IFERROR(VLOOKUP($L416,JOBS!$A:$B,2,FALSE),"")</f>
        <v/>
      </c>
      <c r="O416" s="16"/>
      <c r="P416" s="16"/>
    </row>
    <row r="417" spans="1:16" x14ac:dyDescent="0.25">
      <c r="A417" s="21" t="s">
        <v>5953</v>
      </c>
      <c r="B417" s="21" t="s">
        <v>5952</v>
      </c>
      <c r="C417" s="21" t="s">
        <v>5953</v>
      </c>
      <c r="D417" s="21" t="s">
        <v>318</v>
      </c>
      <c r="E417" s="21">
        <v>440086</v>
      </c>
      <c r="F417" s="21" t="str">
        <f>VLOOKUP(D417, 'Job Emp Table'!D$1:F$2600, 3, FALSE)</f>
        <v>Reyneri Caballero</v>
      </c>
      <c r="G417" s="21" t="s">
        <v>6019</v>
      </c>
      <c r="H417" s="21" t="s">
        <v>5846</v>
      </c>
      <c r="I417" s="22">
        <v>45743</v>
      </c>
      <c r="J417" s="21">
        <v>8.5</v>
      </c>
      <c r="K417" s="32" t="s">
        <v>3675</v>
      </c>
      <c r="L417" s="30" t="str">
        <f>IFERROR(VLOOKUP($H417,JOBS!$C:$E,2,FALSE),"")</f>
        <v/>
      </c>
      <c r="M417" s="27" t="str">
        <f>IFERROR(VLOOKUP($L417,JOBS!$A:$B,2,FALSE),"")</f>
        <v/>
      </c>
      <c r="O417" s="16"/>
      <c r="P417" s="16"/>
    </row>
    <row r="418" spans="1:16" x14ac:dyDescent="0.25">
      <c r="A418" s="21" t="s">
        <v>5953</v>
      </c>
      <c r="B418" s="21" t="s">
        <v>5952</v>
      </c>
      <c r="C418" s="21" t="s">
        <v>5953</v>
      </c>
      <c r="D418" s="21" t="s">
        <v>318</v>
      </c>
      <c r="E418" s="21">
        <v>440086</v>
      </c>
      <c r="F418" s="21" t="str">
        <f>VLOOKUP(D418, 'Job Emp Table'!D$1:F$2600, 3, FALSE)</f>
        <v>Reyneri Caballero</v>
      </c>
      <c r="G418" s="21" t="s">
        <v>6018</v>
      </c>
      <c r="H418" s="21" t="s">
        <v>5846</v>
      </c>
      <c r="I418" s="22">
        <v>45744</v>
      </c>
      <c r="J418" s="21">
        <v>4</v>
      </c>
      <c r="K418" s="32" t="s">
        <v>3675</v>
      </c>
      <c r="L418" s="30" t="str">
        <f>IFERROR(VLOOKUP($H418,JOBS!$C:$E,2,FALSE),"")</f>
        <v/>
      </c>
      <c r="M418" s="27" t="str">
        <f>IFERROR(VLOOKUP($L418,JOBS!$A:$B,2,FALSE),"")</f>
        <v/>
      </c>
      <c r="O418" s="16"/>
      <c r="P418" s="16"/>
    </row>
    <row r="419" spans="1:16" x14ac:dyDescent="0.25">
      <c r="A419" s="21" t="s">
        <v>5953</v>
      </c>
      <c r="B419" s="21" t="s">
        <v>5952</v>
      </c>
      <c r="C419" s="21" t="s">
        <v>5953</v>
      </c>
      <c r="D419" s="21" t="s">
        <v>318</v>
      </c>
      <c r="E419" s="21">
        <v>440086</v>
      </c>
      <c r="F419" s="21" t="str">
        <f>VLOOKUP(D419, 'Job Emp Table'!D$1:F$2600, 3, FALSE)</f>
        <v>Reyneri Caballero</v>
      </c>
      <c r="G419" s="21" t="s">
        <v>6019</v>
      </c>
      <c r="H419" s="21" t="s">
        <v>5846</v>
      </c>
      <c r="I419" s="22">
        <v>45744</v>
      </c>
      <c r="J419" s="21">
        <v>5</v>
      </c>
      <c r="K419" s="32" t="s">
        <v>3675</v>
      </c>
      <c r="L419" s="30" t="str">
        <f>IFERROR(VLOOKUP($H419,JOBS!$C:$E,2,FALSE),"")</f>
        <v/>
      </c>
      <c r="M419" s="27" t="str">
        <f>IFERROR(VLOOKUP($L419,JOBS!$A:$B,2,FALSE),"")</f>
        <v/>
      </c>
      <c r="O419" s="16"/>
      <c r="P419" s="16"/>
    </row>
    <row r="420" spans="1:16" x14ac:dyDescent="0.25">
      <c r="A420" s="21" t="s">
        <v>3985</v>
      </c>
      <c r="B420" s="21" t="s">
        <v>3981</v>
      </c>
      <c r="C420" s="21" t="s">
        <v>3985</v>
      </c>
      <c r="D420" s="21" t="s">
        <v>5662</v>
      </c>
      <c r="E420" s="21">
        <v>240377</v>
      </c>
      <c r="F420" s="21" t="str">
        <f>VLOOKUP(D420, 'Job Emp Table'!D$1:F$2600, 3, FALSE)</f>
        <v>ANTONIO CALCANAS CISNEROS</v>
      </c>
      <c r="G420" s="21" t="s">
        <v>6018</v>
      </c>
      <c r="H420" s="21" t="s">
        <v>5857</v>
      </c>
      <c r="I420" s="22">
        <v>45740</v>
      </c>
      <c r="J420" s="21">
        <v>0.7</v>
      </c>
      <c r="K420" s="32" t="s">
        <v>3675</v>
      </c>
      <c r="L420" s="30" t="str">
        <f>IFERROR(VLOOKUP($H420,JOBS!$C:$E,2,FALSE),"")</f>
        <v/>
      </c>
      <c r="M420" s="27" t="str">
        <f>IFERROR(VLOOKUP($L420,JOBS!$A:$B,2,FALSE),"")</f>
        <v/>
      </c>
      <c r="O420" s="16"/>
      <c r="P420" s="16"/>
    </row>
    <row r="421" spans="1:16" x14ac:dyDescent="0.25">
      <c r="A421" s="21" t="s">
        <v>3985</v>
      </c>
      <c r="B421" s="21" t="s">
        <v>3981</v>
      </c>
      <c r="C421" s="21" t="s">
        <v>3985</v>
      </c>
      <c r="D421" s="21" t="s">
        <v>5662</v>
      </c>
      <c r="E421" s="21">
        <v>240377</v>
      </c>
      <c r="F421" s="21" t="str">
        <f>VLOOKUP(D421, 'Job Emp Table'!D$1:F$2600, 3, FALSE)</f>
        <v>ANTONIO CALCANAS CISNEROS</v>
      </c>
      <c r="G421" s="21" t="s">
        <v>6019</v>
      </c>
      <c r="H421" s="21" t="s">
        <v>5857</v>
      </c>
      <c r="I421" s="22">
        <v>45740</v>
      </c>
      <c r="J421" s="21">
        <v>9.8000000000000007</v>
      </c>
      <c r="K421" s="32" t="s">
        <v>3675</v>
      </c>
      <c r="L421" s="30" t="str">
        <f>IFERROR(VLOOKUP($H421,JOBS!$C:$E,2,FALSE),"")</f>
        <v/>
      </c>
      <c r="M421" s="27" t="str">
        <f>IFERROR(VLOOKUP($L421,JOBS!$A:$B,2,FALSE),"")</f>
        <v/>
      </c>
      <c r="O421" s="16"/>
      <c r="P421" s="16"/>
    </row>
    <row r="422" spans="1:16" x14ac:dyDescent="0.25">
      <c r="A422" s="21" t="s">
        <v>3985</v>
      </c>
      <c r="B422" s="21" t="s">
        <v>3981</v>
      </c>
      <c r="C422" s="21" t="s">
        <v>3985</v>
      </c>
      <c r="D422" s="21" t="s">
        <v>5662</v>
      </c>
      <c r="E422" s="21">
        <v>240377</v>
      </c>
      <c r="F422" s="21" t="str">
        <f>VLOOKUP(D422, 'Job Emp Table'!D$1:F$2600, 3, FALSE)</f>
        <v>ANTONIO CALCANAS CISNEROS</v>
      </c>
      <c r="G422" s="21" t="s">
        <v>6018</v>
      </c>
      <c r="H422" s="21" t="s">
        <v>5859</v>
      </c>
      <c r="I422" s="22">
        <v>45741</v>
      </c>
      <c r="J422" s="21">
        <v>0.8</v>
      </c>
      <c r="K422" s="32" t="s">
        <v>3675</v>
      </c>
      <c r="L422" s="30" t="str">
        <f>IFERROR(VLOOKUP($H422,JOBS!$C:$E,2,FALSE),"")</f>
        <v/>
      </c>
      <c r="M422" s="27" t="str">
        <f>IFERROR(VLOOKUP($L422,JOBS!$A:$B,2,FALSE),"")</f>
        <v/>
      </c>
      <c r="O422" s="16"/>
      <c r="P422" s="16"/>
    </row>
    <row r="423" spans="1:16" x14ac:dyDescent="0.25">
      <c r="A423" s="21" t="s">
        <v>3985</v>
      </c>
      <c r="B423" s="21" t="s">
        <v>3981</v>
      </c>
      <c r="C423" s="21" t="s">
        <v>3985</v>
      </c>
      <c r="D423" s="21" t="s">
        <v>5662</v>
      </c>
      <c r="E423" s="21">
        <v>240377</v>
      </c>
      <c r="F423" s="21" t="str">
        <f>VLOOKUP(D423, 'Job Emp Table'!D$1:F$2600, 3, FALSE)</f>
        <v>ANTONIO CALCANAS CISNEROS</v>
      </c>
      <c r="G423" s="21" t="s">
        <v>6019</v>
      </c>
      <c r="H423" s="21" t="s">
        <v>5859</v>
      </c>
      <c r="I423" s="22">
        <v>45741</v>
      </c>
      <c r="J423" s="21">
        <v>10.199999999999999</v>
      </c>
      <c r="K423" s="32" t="s">
        <v>3675</v>
      </c>
      <c r="L423" s="30" t="str">
        <f>IFERROR(VLOOKUP($H423,JOBS!$C:$E,2,FALSE),"")</f>
        <v/>
      </c>
      <c r="M423" s="27" t="str">
        <f>IFERROR(VLOOKUP($L423,JOBS!$A:$B,2,FALSE),"")</f>
        <v/>
      </c>
      <c r="O423" s="16"/>
      <c r="P423" s="16"/>
    </row>
    <row r="424" spans="1:16" x14ac:dyDescent="0.25">
      <c r="A424" s="21" t="s">
        <v>3985</v>
      </c>
      <c r="B424" s="21" t="s">
        <v>3981</v>
      </c>
      <c r="C424" s="21" t="s">
        <v>3985</v>
      </c>
      <c r="D424" s="21" t="s">
        <v>5662</v>
      </c>
      <c r="E424" s="21">
        <v>240377</v>
      </c>
      <c r="F424" s="21" t="str">
        <f>VLOOKUP(D424, 'Job Emp Table'!D$1:F$2600, 3, FALSE)</f>
        <v>ANTONIO CALCANAS CISNEROS</v>
      </c>
      <c r="G424" s="21" t="s">
        <v>6019</v>
      </c>
      <c r="H424" s="21" t="s">
        <v>5858</v>
      </c>
      <c r="I424" s="22">
        <v>45742</v>
      </c>
      <c r="J424" s="21">
        <v>2.5</v>
      </c>
      <c r="K424" s="32" t="s">
        <v>3675</v>
      </c>
      <c r="L424" s="30" t="str">
        <f>IFERROR(VLOOKUP($H424,JOBS!$C:$E,2,FALSE),"")</f>
        <v/>
      </c>
      <c r="M424" s="27" t="str">
        <f>IFERROR(VLOOKUP($L424,JOBS!$A:$B,2,FALSE),"")</f>
        <v/>
      </c>
      <c r="O424" s="16"/>
      <c r="P424" s="16"/>
    </row>
    <row r="425" spans="1:16" x14ac:dyDescent="0.25">
      <c r="A425" s="21" t="s">
        <v>3985</v>
      </c>
      <c r="B425" s="21" t="s">
        <v>3981</v>
      </c>
      <c r="C425" s="21" t="s">
        <v>3985</v>
      </c>
      <c r="D425" s="21" t="s">
        <v>5662</v>
      </c>
      <c r="E425" s="21">
        <v>240377</v>
      </c>
      <c r="F425" s="21" t="str">
        <f>VLOOKUP(D425, 'Job Emp Table'!D$1:F$2600, 3, FALSE)</f>
        <v>ANTONIO CALCANAS CISNEROS</v>
      </c>
      <c r="G425" s="21" t="s">
        <v>6019</v>
      </c>
      <c r="H425" s="21" t="s">
        <v>5859</v>
      </c>
      <c r="I425" s="22">
        <v>45742</v>
      </c>
      <c r="J425" s="21">
        <v>5</v>
      </c>
      <c r="K425" s="32" t="s">
        <v>3675</v>
      </c>
      <c r="L425" s="30" t="str">
        <f>IFERROR(VLOOKUP($H425,JOBS!$C:$E,2,FALSE),"")</f>
        <v/>
      </c>
      <c r="M425" s="27" t="str">
        <f>IFERROR(VLOOKUP($L425,JOBS!$A:$B,2,FALSE),"")</f>
        <v/>
      </c>
      <c r="O425" s="16"/>
      <c r="P425" s="16"/>
    </row>
    <row r="426" spans="1:16" x14ac:dyDescent="0.25">
      <c r="A426" s="21" t="s">
        <v>3985</v>
      </c>
      <c r="B426" s="21" t="s">
        <v>3981</v>
      </c>
      <c r="C426" s="21" t="s">
        <v>3985</v>
      </c>
      <c r="D426" s="21" t="s">
        <v>5662</v>
      </c>
      <c r="E426" s="21">
        <v>240377</v>
      </c>
      <c r="F426" s="21" t="str">
        <f>VLOOKUP(D426, 'Job Emp Table'!D$1:F$2600, 3, FALSE)</f>
        <v>ANTONIO CALCANAS CISNEROS</v>
      </c>
      <c r="G426" s="21" t="s">
        <v>6019</v>
      </c>
      <c r="H426" s="21" t="s">
        <v>5928</v>
      </c>
      <c r="I426" s="22">
        <v>45742</v>
      </c>
      <c r="J426" s="21">
        <v>2.5</v>
      </c>
      <c r="K426" s="32" t="s">
        <v>3675</v>
      </c>
      <c r="L426" s="30" t="str">
        <f>IFERROR(VLOOKUP($H426,JOBS!$C:$E,2,FALSE),"")</f>
        <v/>
      </c>
      <c r="M426" s="27" t="str">
        <f>IFERROR(VLOOKUP($L426,JOBS!$A:$B,2,FALSE),"")</f>
        <v/>
      </c>
      <c r="O426" s="16"/>
      <c r="P426" s="16"/>
    </row>
    <row r="427" spans="1:16" x14ac:dyDescent="0.25">
      <c r="A427" s="21" t="s">
        <v>3985</v>
      </c>
      <c r="B427" s="21" t="s">
        <v>3981</v>
      </c>
      <c r="C427" s="21" t="s">
        <v>3985</v>
      </c>
      <c r="D427" s="21" t="s">
        <v>5662</v>
      </c>
      <c r="E427" s="21">
        <v>240377</v>
      </c>
      <c r="F427" s="21" t="str">
        <f>VLOOKUP(D427, 'Job Emp Table'!D$1:F$2600, 3, FALSE)</f>
        <v>ANTONIO CALCANAS CISNEROS</v>
      </c>
      <c r="G427" s="21" t="s">
        <v>6019</v>
      </c>
      <c r="H427" s="21" t="s">
        <v>6058</v>
      </c>
      <c r="I427" s="22">
        <v>45743</v>
      </c>
      <c r="J427" s="21">
        <v>1</v>
      </c>
      <c r="K427" s="32" t="s">
        <v>3675</v>
      </c>
      <c r="L427" s="30" t="str">
        <f>IFERROR(VLOOKUP($H427,JOBS!$C:$E,2,FALSE),"")</f>
        <v/>
      </c>
      <c r="M427" s="27" t="str">
        <f>IFERROR(VLOOKUP($L427,JOBS!$A:$B,2,FALSE),"")</f>
        <v/>
      </c>
      <c r="O427" s="16"/>
      <c r="P427" s="16"/>
    </row>
    <row r="428" spans="1:16" x14ac:dyDescent="0.25">
      <c r="A428" s="21" t="s">
        <v>3985</v>
      </c>
      <c r="B428" s="21" t="s">
        <v>3981</v>
      </c>
      <c r="C428" s="21" t="s">
        <v>3985</v>
      </c>
      <c r="D428" s="21" t="s">
        <v>5662</v>
      </c>
      <c r="E428" s="21">
        <v>240377</v>
      </c>
      <c r="F428" s="21" t="str">
        <f>VLOOKUP(D428, 'Job Emp Table'!D$1:F$2600, 3, FALSE)</f>
        <v>ANTONIO CALCANAS CISNEROS</v>
      </c>
      <c r="G428" s="21" t="s">
        <v>6019</v>
      </c>
      <c r="H428" s="21" t="s">
        <v>6059</v>
      </c>
      <c r="I428" s="22">
        <v>45743</v>
      </c>
      <c r="J428" s="21">
        <v>2</v>
      </c>
      <c r="K428" s="32" t="s">
        <v>3675</v>
      </c>
      <c r="L428" s="30" t="str">
        <f>IFERROR(VLOOKUP($H428,JOBS!$C:$E,2,FALSE),"")</f>
        <v/>
      </c>
      <c r="M428" s="27" t="str">
        <f>IFERROR(VLOOKUP($L428,JOBS!$A:$B,2,FALSE),"")</f>
        <v/>
      </c>
      <c r="O428" s="16"/>
      <c r="P428" s="16"/>
    </row>
    <row r="429" spans="1:16" x14ac:dyDescent="0.25">
      <c r="A429" s="21" t="s">
        <v>3985</v>
      </c>
      <c r="B429" s="21" t="s">
        <v>3981</v>
      </c>
      <c r="C429" s="21" t="s">
        <v>3985</v>
      </c>
      <c r="D429" s="21" t="s">
        <v>5662</v>
      </c>
      <c r="E429" s="21">
        <v>240377</v>
      </c>
      <c r="F429" s="21" t="str">
        <f>VLOOKUP(D429, 'Job Emp Table'!D$1:F$2600, 3, FALSE)</f>
        <v>ANTONIO CALCANAS CISNEROS</v>
      </c>
      <c r="G429" s="21" t="s">
        <v>6019</v>
      </c>
      <c r="H429" s="21" t="s">
        <v>5868</v>
      </c>
      <c r="I429" s="22">
        <v>45743</v>
      </c>
      <c r="J429" s="21">
        <v>5</v>
      </c>
      <c r="K429" s="32" t="s">
        <v>3675</v>
      </c>
      <c r="L429" s="30" t="str">
        <f>IFERROR(VLOOKUP($H429,JOBS!$C:$E,2,FALSE),"")</f>
        <v/>
      </c>
      <c r="M429" s="27" t="str">
        <f>IFERROR(VLOOKUP($L429,JOBS!$A:$B,2,FALSE),"")</f>
        <v/>
      </c>
      <c r="O429" s="16"/>
      <c r="P429" s="16"/>
    </row>
    <row r="430" spans="1:16" x14ac:dyDescent="0.25">
      <c r="A430" s="21" t="s">
        <v>3985</v>
      </c>
      <c r="B430" s="21" t="s">
        <v>3981</v>
      </c>
      <c r="C430" s="21" t="s">
        <v>3985</v>
      </c>
      <c r="D430" s="21" t="s">
        <v>5662</v>
      </c>
      <c r="E430" s="21">
        <v>240377</v>
      </c>
      <c r="F430" s="21" t="str">
        <f>VLOOKUP(D430, 'Job Emp Table'!D$1:F$2600, 3, FALSE)</f>
        <v>ANTONIO CALCANAS CISNEROS</v>
      </c>
      <c r="G430" s="21" t="s">
        <v>6019</v>
      </c>
      <c r="H430" s="21" t="s">
        <v>6061</v>
      </c>
      <c r="I430" s="22">
        <v>45743</v>
      </c>
      <c r="J430" s="21">
        <v>2</v>
      </c>
      <c r="K430" s="32" t="s">
        <v>3675</v>
      </c>
      <c r="L430" s="30" t="str">
        <f>IFERROR(VLOOKUP($H430,JOBS!$C:$E,2,FALSE),"")</f>
        <v/>
      </c>
      <c r="M430" s="27" t="str">
        <f>IFERROR(VLOOKUP($L430,JOBS!$A:$B,2,FALSE),"")</f>
        <v/>
      </c>
      <c r="O430" s="16"/>
      <c r="P430" s="16"/>
    </row>
    <row r="431" spans="1:16" x14ac:dyDescent="0.25">
      <c r="A431" s="21" t="s">
        <v>3985</v>
      </c>
      <c r="B431" s="21" t="s">
        <v>3981</v>
      </c>
      <c r="C431" s="21" t="s">
        <v>3985</v>
      </c>
      <c r="D431" s="21" t="s">
        <v>2328</v>
      </c>
      <c r="E431" s="21">
        <v>240389</v>
      </c>
      <c r="F431" s="21" t="str">
        <f>VLOOKUP(D431, 'Job Emp Table'!D$1:F$2600, 3, FALSE)</f>
        <v>Oscar Calcanas</v>
      </c>
      <c r="G431" s="21" t="s">
        <v>6018</v>
      </c>
      <c r="H431" s="21" t="s">
        <v>5856</v>
      </c>
      <c r="I431" s="22">
        <v>45740</v>
      </c>
      <c r="J431" s="21">
        <v>0.3</v>
      </c>
      <c r="K431" s="32" t="s">
        <v>3675</v>
      </c>
      <c r="L431" s="30" t="str">
        <f>IFERROR(VLOOKUP($H431,JOBS!$C:$E,2,FALSE),"")</f>
        <v/>
      </c>
      <c r="M431" s="27" t="str">
        <f>IFERROR(VLOOKUP($L431,JOBS!$A:$B,2,FALSE),"")</f>
        <v/>
      </c>
      <c r="O431" s="16"/>
      <c r="P431" s="16"/>
    </row>
    <row r="432" spans="1:16" x14ac:dyDescent="0.25">
      <c r="A432" s="21" t="s">
        <v>3985</v>
      </c>
      <c r="B432" s="21" t="s">
        <v>3981</v>
      </c>
      <c r="C432" s="21" t="s">
        <v>3985</v>
      </c>
      <c r="D432" s="21" t="s">
        <v>2328</v>
      </c>
      <c r="E432" s="21">
        <v>240389</v>
      </c>
      <c r="F432" s="21" t="str">
        <f>VLOOKUP(D432, 'Job Emp Table'!D$1:F$2600, 3, FALSE)</f>
        <v>Oscar Calcanas</v>
      </c>
      <c r="G432" s="21" t="s">
        <v>6019</v>
      </c>
      <c r="H432" s="21" t="s">
        <v>5856</v>
      </c>
      <c r="I432" s="22">
        <v>45740</v>
      </c>
      <c r="J432" s="21">
        <v>4.7</v>
      </c>
      <c r="K432" s="32" t="s">
        <v>3675</v>
      </c>
      <c r="L432" s="30" t="str">
        <f>IFERROR(VLOOKUP($H432,JOBS!$C:$E,2,FALSE),"")</f>
        <v/>
      </c>
      <c r="M432" s="27" t="str">
        <f>IFERROR(VLOOKUP($L432,JOBS!$A:$B,2,FALSE),"")</f>
        <v/>
      </c>
      <c r="O432" s="16"/>
      <c r="P432" s="16"/>
    </row>
    <row r="433" spans="1:16" x14ac:dyDescent="0.25">
      <c r="A433" s="21" t="s">
        <v>3985</v>
      </c>
      <c r="B433" s="21" t="s">
        <v>3981</v>
      </c>
      <c r="C433" s="21" t="s">
        <v>3985</v>
      </c>
      <c r="D433" s="21" t="s">
        <v>2328</v>
      </c>
      <c r="E433" s="21">
        <v>240389</v>
      </c>
      <c r="F433" s="21" t="str">
        <f>VLOOKUP(D433, 'Job Emp Table'!D$1:F$2600, 3, FALSE)</f>
        <v>Oscar Calcanas</v>
      </c>
      <c r="G433" s="21" t="s">
        <v>6018</v>
      </c>
      <c r="H433" s="21" t="s">
        <v>5857</v>
      </c>
      <c r="I433" s="22">
        <v>45740</v>
      </c>
      <c r="J433" s="21">
        <v>0.4</v>
      </c>
      <c r="K433" s="32" t="s">
        <v>3675</v>
      </c>
      <c r="L433" s="30" t="str">
        <f>IFERROR(VLOOKUP($H433,JOBS!$C:$E,2,FALSE),"")</f>
        <v/>
      </c>
      <c r="M433" s="27" t="str">
        <f>IFERROR(VLOOKUP($L433,JOBS!$A:$B,2,FALSE),"")</f>
        <v/>
      </c>
      <c r="O433" s="16"/>
      <c r="P433" s="16"/>
    </row>
    <row r="434" spans="1:16" x14ac:dyDescent="0.25">
      <c r="A434" s="21" t="s">
        <v>3985</v>
      </c>
      <c r="B434" s="21" t="s">
        <v>3981</v>
      </c>
      <c r="C434" s="21" t="s">
        <v>3985</v>
      </c>
      <c r="D434" s="21" t="s">
        <v>2328</v>
      </c>
      <c r="E434" s="21">
        <v>240389</v>
      </c>
      <c r="F434" s="21" t="str">
        <f>VLOOKUP(D434, 'Job Emp Table'!D$1:F$2600, 3, FALSE)</f>
        <v>Oscar Calcanas</v>
      </c>
      <c r="G434" s="21" t="s">
        <v>6019</v>
      </c>
      <c r="H434" s="21" t="s">
        <v>5857</v>
      </c>
      <c r="I434" s="22">
        <v>45740</v>
      </c>
      <c r="J434" s="21">
        <v>5.0999999999999996</v>
      </c>
      <c r="K434" s="32" t="s">
        <v>3675</v>
      </c>
      <c r="L434" s="30" t="str">
        <f>IFERROR(VLOOKUP($H434,JOBS!$C:$E,2,FALSE),"")</f>
        <v/>
      </c>
      <c r="M434" s="27" t="str">
        <f>IFERROR(VLOOKUP($L434,JOBS!$A:$B,2,FALSE),"")</f>
        <v/>
      </c>
      <c r="O434" s="16"/>
      <c r="P434" s="16"/>
    </row>
    <row r="435" spans="1:16" x14ac:dyDescent="0.25">
      <c r="A435" s="21" t="s">
        <v>3985</v>
      </c>
      <c r="B435" s="21" t="s">
        <v>3981</v>
      </c>
      <c r="C435" s="21" t="s">
        <v>3985</v>
      </c>
      <c r="D435" s="21" t="s">
        <v>2328</v>
      </c>
      <c r="E435" s="21">
        <v>240389</v>
      </c>
      <c r="F435" s="21" t="str">
        <f>VLOOKUP(D435, 'Job Emp Table'!D$1:F$2600, 3, FALSE)</f>
        <v>Oscar Calcanas</v>
      </c>
      <c r="G435" s="21" t="s">
        <v>6018</v>
      </c>
      <c r="H435" s="21" t="s">
        <v>5859</v>
      </c>
      <c r="I435" s="22">
        <v>45741</v>
      </c>
      <c r="J435" s="21">
        <v>0.8</v>
      </c>
      <c r="K435" s="32" t="s">
        <v>3675</v>
      </c>
      <c r="L435" s="30" t="str">
        <f>IFERROR(VLOOKUP($H435,JOBS!$C:$E,2,FALSE),"")</f>
        <v/>
      </c>
      <c r="M435" s="27" t="str">
        <f>IFERROR(VLOOKUP($L435,JOBS!$A:$B,2,FALSE),"")</f>
        <v/>
      </c>
      <c r="O435" s="16"/>
      <c r="P435" s="16"/>
    </row>
    <row r="436" spans="1:16" x14ac:dyDescent="0.25">
      <c r="A436" s="21" t="s">
        <v>3985</v>
      </c>
      <c r="B436" s="21" t="s">
        <v>3981</v>
      </c>
      <c r="C436" s="21" t="s">
        <v>3985</v>
      </c>
      <c r="D436" s="21" t="s">
        <v>2328</v>
      </c>
      <c r="E436" s="21">
        <v>240389</v>
      </c>
      <c r="F436" s="21" t="str">
        <f>VLOOKUP(D436, 'Job Emp Table'!D$1:F$2600, 3, FALSE)</f>
        <v>Oscar Calcanas</v>
      </c>
      <c r="G436" s="21" t="s">
        <v>6019</v>
      </c>
      <c r="H436" s="21" t="s">
        <v>5859</v>
      </c>
      <c r="I436" s="22">
        <v>45741</v>
      </c>
      <c r="J436" s="21">
        <v>10.199999999999999</v>
      </c>
      <c r="K436" s="32" t="s">
        <v>3675</v>
      </c>
      <c r="L436" s="30" t="str">
        <f>IFERROR(VLOOKUP($H436,JOBS!$C:$E,2,FALSE),"")</f>
        <v/>
      </c>
      <c r="M436" s="27" t="str">
        <f>IFERROR(VLOOKUP($L436,JOBS!$A:$B,2,FALSE),"")</f>
        <v/>
      </c>
      <c r="O436" s="16"/>
      <c r="P436" s="16"/>
    </row>
    <row r="437" spans="1:16" x14ac:dyDescent="0.25">
      <c r="A437" s="21" t="s">
        <v>3985</v>
      </c>
      <c r="B437" s="21" t="s">
        <v>3981</v>
      </c>
      <c r="C437" s="21" t="s">
        <v>3985</v>
      </c>
      <c r="D437" s="21" t="s">
        <v>2328</v>
      </c>
      <c r="E437" s="21">
        <v>240389</v>
      </c>
      <c r="F437" s="21" t="str">
        <f>VLOOKUP(D437, 'Job Emp Table'!D$1:F$2600, 3, FALSE)</f>
        <v>Oscar Calcanas</v>
      </c>
      <c r="G437" s="21" t="s">
        <v>6019</v>
      </c>
      <c r="H437" s="21" t="s">
        <v>5858</v>
      </c>
      <c r="I437" s="22">
        <v>45742</v>
      </c>
      <c r="J437" s="21">
        <v>2.5</v>
      </c>
      <c r="K437" s="32" t="s">
        <v>3675</v>
      </c>
      <c r="L437" s="30" t="str">
        <f>IFERROR(VLOOKUP($H437,JOBS!$C:$E,2,FALSE),"")</f>
        <v/>
      </c>
      <c r="M437" s="27" t="str">
        <f>IFERROR(VLOOKUP($L437,JOBS!$A:$B,2,FALSE),"")</f>
        <v/>
      </c>
      <c r="O437" s="16"/>
      <c r="P437" s="16"/>
    </row>
    <row r="438" spans="1:16" x14ac:dyDescent="0.25">
      <c r="A438" s="21" t="s">
        <v>3985</v>
      </c>
      <c r="B438" s="21" t="s">
        <v>3981</v>
      </c>
      <c r="C438" s="21" t="s">
        <v>3985</v>
      </c>
      <c r="D438" s="21" t="s">
        <v>2328</v>
      </c>
      <c r="E438" s="21">
        <v>240389</v>
      </c>
      <c r="F438" s="21" t="str">
        <f>VLOOKUP(D438, 'Job Emp Table'!D$1:F$2600, 3, FALSE)</f>
        <v>Oscar Calcanas</v>
      </c>
      <c r="G438" s="21" t="s">
        <v>6019</v>
      </c>
      <c r="H438" s="21" t="s">
        <v>5859</v>
      </c>
      <c r="I438" s="22">
        <v>45742</v>
      </c>
      <c r="J438" s="21">
        <v>5</v>
      </c>
      <c r="K438" s="32" t="s">
        <v>3675</v>
      </c>
      <c r="L438" s="30" t="str">
        <f>IFERROR(VLOOKUP($H438,JOBS!$C:$E,2,FALSE),"")</f>
        <v/>
      </c>
      <c r="M438" s="27" t="str">
        <f>IFERROR(VLOOKUP($L438,JOBS!$A:$B,2,FALSE),"")</f>
        <v/>
      </c>
      <c r="O438" s="16"/>
      <c r="P438" s="16"/>
    </row>
    <row r="439" spans="1:16" x14ac:dyDescent="0.25">
      <c r="A439" s="21" t="s">
        <v>3985</v>
      </c>
      <c r="B439" s="21" t="s">
        <v>3981</v>
      </c>
      <c r="C439" s="21" t="s">
        <v>3985</v>
      </c>
      <c r="D439" s="21" t="s">
        <v>2328</v>
      </c>
      <c r="E439" s="21">
        <v>240389</v>
      </c>
      <c r="F439" s="21" t="str">
        <f>VLOOKUP(D439, 'Job Emp Table'!D$1:F$2600, 3, FALSE)</f>
        <v>Oscar Calcanas</v>
      </c>
      <c r="G439" s="21" t="s">
        <v>6019</v>
      </c>
      <c r="H439" s="21" t="s">
        <v>5928</v>
      </c>
      <c r="I439" s="22">
        <v>45742</v>
      </c>
      <c r="J439" s="21">
        <v>2.5</v>
      </c>
      <c r="K439" s="32" t="s">
        <v>3675</v>
      </c>
      <c r="L439" s="30" t="str">
        <f>IFERROR(VLOOKUP($H439,JOBS!$C:$E,2,FALSE),"")</f>
        <v/>
      </c>
      <c r="M439" s="27" t="str">
        <f>IFERROR(VLOOKUP($L439,JOBS!$A:$B,2,FALSE),"")</f>
        <v/>
      </c>
      <c r="O439" s="16"/>
      <c r="P439" s="16"/>
    </row>
    <row r="440" spans="1:16" x14ac:dyDescent="0.25">
      <c r="A440" s="21" t="s">
        <v>3985</v>
      </c>
      <c r="B440" s="21" t="s">
        <v>3981</v>
      </c>
      <c r="C440" s="21" t="s">
        <v>3985</v>
      </c>
      <c r="D440" s="21" t="s">
        <v>2328</v>
      </c>
      <c r="E440" s="21">
        <v>240389</v>
      </c>
      <c r="F440" s="21" t="str">
        <f>VLOOKUP(D440, 'Job Emp Table'!D$1:F$2600, 3, FALSE)</f>
        <v>Oscar Calcanas</v>
      </c>
      <c r="G440" s="21" t="s">
        <v>6019</v>
      </c>
      <c r="H440" s="21" t="s">
        <v>5857</v>
      </c>
      <c r="I440" s="22">
        <v>45743</v>
      </c>
      <c r="J440" s="21">
        <v>5</v>
      </c>
      <c r="K440" s="32" t="s">
        <v>3675</v>
      </c>
      <c r="L440" s="30" t="str">
        <f>IFERROR(VLOOKUP($H440,JOBS!$C:$E,2,FALSE),"")</f>
        <v/>
      </c>
      <c r="M440" s="27" t="str">
        <f>IFERROR(VLOOKUP($L440,JOBS!$A:$B,2,FALSE),"")</f>
        <v/>
      </c>
      <c r="O440" s="16"/>
      <c r="P440" s="16"/>
    </row>
    <row r="441" spans="1:16" x14ac:dyDescent="0.25">
      <c r="A441" s="21" t="s">
        <v>3985</v>
      </c>
      <c r="B441" s="21" t="s">
        <v>3981</v>
      </c>
      <c r="C441" s="21" t="s">
        <v>3985</v>
      </c>
      <c r="D441" s="21" t="s">
        <v>2328</v>
      </c>
      <c r="E441" s="21">
        <v>240389</v>
      </c>
      <c r="F441" s="21" t="str">
        <f>VLOOKUP(D441, 'Job Emp Table'!D$1:F$2600, 3, FALSE)</f>
        <v>Oscar Calcanas</v>
      </c>
      <c r="G441" s="21" t="s">
        <v>6019</v>
      </c>
      <c r="H441" s="21" t="s">
        <v>5859</v>
      </c>
      <c r="I441" s="22">
        <v>45743</v>
      </c>
      <c r="J441" s="21">
        <v>5</v>
      </c>
      <c r="K441" s="32" t="s">
        <v>3675</v>
      </c>
      <c r="L441" s="30" t="str">
        <f>IFERROR(VLOOKUP($H441,JOBS!$C:$E,2,FALSE),"")</f>
        <v/>
      </c>
      <c r="M441" s="27" t="str">
        <f>IFERROR(VLOOKUP($L441,JOBS!$A:$B,2,FALSE),"")</f>
        <v/>
      </c>
      <c r="O441" s="16"/>
      <c r="P441" s="16"/>
    </row>
    <row r="442" spans="1:16" x14ac:dyDescent="0.25">
      <c r="A442" s="21" t="s">
        <v>3939</v>
      </c>
      <c r="B442" s="21" t="s">
        <v>3935</v>
      </c>
      <c r="C442" s="21" t="s">
        <v>3939</v>
      </c>
      <c r="D442" s="21" t="s">
        <v>3077</v>
      </c>
      <c r="E442" s="21">
        <v>240129</v>
      </c>
      <c r="F442" s="21" t="str">
        <f>VLOOKUP(D442, 'Job Emp Table'!D$1:F$2600, 3, FALSE)</f>
        <v>Miguel Carbajal</v>
      </c>
      <c r="G442" s="21" t="s">
        <v>6018</v>
      </c>
      <c r="H442" s="21" t="s">
        <v>6054</v>
      </c>
      <c r="I442" s="22">
        <v>45739</v>
      </c>
      <c r="J442" s="21">
        <v>3.3</v>
      </c>
      <c r="K442" s="32" t="s">
        <v>3675</v>
      </c>
      <c r="L442" s="30" t="str">
        <f>IFERROR(VLOOKUP($H442,JOBS!$C:$E,2,FALSE),"")</f>
        <v/>
      </c>
      <c r="M442" s="27" t="str">
        <f>IFERROR(VLOOKUP($L442,JOBS!$A:$B,2,FALSE),"")</f>
        <v/>
      </c>
      <c r="O442" s="16"/>
      <c r="P442" s="16"/>
    </row>
    <row r="443" spans="1:16" x14ac:dyDescent="0.25">
      <c r="A443" s="21" t="s">
        <v>3939</v>
      </c>
      <c r="B443" s="21" t="s">
        <v>3935</v>
      </c>
      <c r="C443" s="21" t="s">
        <v>3939</v>
      </c>
      <c r="D443" s="21" t="s">
        <v>3077</v>
      </c>
      <c r="E443" s="21">
        <v>240129</v>
      </c>
      <c r="F443" s="21" t="str">
        <f>VLOOKUP(D443, 'Job Emp Table'!D$1:F$2600, 3, FALSE)</f>
        <v>Miguel Carbajal</v>
      </c>
      <c r="G443" s="21" t="s">
        <v>6019</v>
      </c>
      <c r="H443" s="21" t="s">
        <v>6054</v>
      </c>
      <c r="I443" s="22">
        <v>45739</v>
      </c>
      <c r="J443" s="21">
        <v>8.6999999999999993</v>
      </c>
      <c r="K443" s="32" t="s">
        <v>3675</v>
      </c>
      <c r="L443" s="30" t="str">
        <f>IFERROR(VLOOKUP($H443,JOBS!$C:$E,2,FALSE),"")</f>
        <v/>
      </c>
      <c r="M443" s="27" t="str">
        <f>IFERROR(VLOOKUP($L443,JOBS!$A:$B,2,FALSE),"")</f>
        <v/>
      </c>
      <c r="O443" s="16"/>
      <c r="P443" s="16"/>
    </row>
    <row r="444" spans="1:16" x14ac:dyDescent="0.25">
      <c r="A444" s="21" t="s">
        <v>3939</v>
      </c>
      <c r="B444" s="21" t="s">
        <v>3935</v>
      </c>
      <c r="C444" s="21" t="s">
        <v>3939</v>
      </c>
      <c r="D444" s="21" t="s">
        <v>3077</v>
      </c>
      <c r="E444" s="21">
        <v>240129</v>
      </c>
      <c r="F444" s="21" t="str">
        <f>VLOOKUP(D444, 'Job Emp Table'!D$1:F$2600, 3, FALSE)</f>
        <v>Miguel Carbajal</v>
      </c>
      <c r="G444" s="21" t="s">
        <v>6019</v>
      </c>
      <c r="H444" s="21" t="s">
        <v>6076</v>
      </c>
      <c r="I444" s="22">
        <v>45742</v>
      </c>
      <c r="J444" s="21">
        <v>5</v>
      </c>
      <c r="K444" s="32" t="s">
        <v>3675</v>
      </c>
      <c r="L444" s="30" t="str">
        <f>IFERROR(VLOOKUP($H444,JOBS!$C:$E,2,FALSE),"")</f>
        <v/>
      </c>
      <c r="M444" s="27" t="str">
        <f>IFERROR(VLOOKUP($L444,JOBS!$A:$B,2,FALSE),"")</f>
        <v/>
      </c>
      <c r="O444" s="16"/>
      <c r="P444" s="16"/>
    </row>
    <row r="445" spans="1:16" x14ac:dyDescent="0.25">
      <c r="A445" s="21" t="s">
        <v>3939</v>
      </c>
      <c r="B445" s="21" t="s">
        <v>3935</v>
      </c>
      <c r="C445" s="21" t="s">
        <v>3939</v>
      </c>
      <c r="D445" s="21" t="s">
        <v>3077</v>
      </c>
      <c r="E445" s="21">
        <v>240129</v>
      </c>
      <c r="F445" s="21" t="str">
        <f>VLOOKUP(D445, 'Job Emp Table'!D$1:F$2600, 3, FALSE)</f>
        <v>Miguel Carbajal</v>
      </c>
      <c r="G445" s="21" t="s">
        <v>6019</v>
      </c>
      <c r="H445" s="21" t="s">
        <v>6077</v>
      </c>
      <c r="I445" s="22">
        <v>45742</v>
      </c>
      <c r="J445" s="21">
        <v>5</v>
      </c>
      <c r="K445" s="32" t="s">
        <v>3675</v>
      </c>
      <c r="L445" s="30" t="str">
        <f>IFERROR(VLOOKUP($H445,JOBS!$C:$E,2,FALSE),"")</f>
        <v/>
      </c>
      <c r="M445" s="27" t="str">
        <f>IFERROR(VLOOKUP($L445,JOBS!$A:$B,2,FALSE),"")</f>
        <v/>
      </c>
      <c r="O445" s="16"/>
      <c r="P445" s="16"/>
    </row>
    <row r="446" spans="1:16" x14ac:dyDescent="0.25">
      <c r="A446" s="21" t="s">
        <v>3939</v>
      </c>
      <c r="B446" s="21" t="s">
        <v>3935</v>
      </c>
      <c r="C446" s="21" t="s">
        <v>3939</v>
      </c>
      <c r="D446" s="21" t="s">
        <v>3077</v>
      </c>
      <c r="E446" s="21">
        <v>240129</v>
      </c>
      <c r="F446" s="21" t="str">
        <f>VLOOKUP(D446, 'Job Emp Table'!D$1:F$2600, 3, FALSE)</f>
        <v>Miguel Carbajal</v>
      </c>
      <c r="G446" s="21" t="s">
        <v>6018</v>
      </c>
      <c r="H446" s="21" t="s">
        <v>6037</v>
      </c>
      <c r="I446" s="22">
        <v>45744</v>
      </c>
      <c r="J446" s="21">
        <v>4.2</v>
      </c>
      <c r="K446" s="32" t="s">
        <v>3675</v>
      </c>
      <c r="L446" s="30" t="str">
        <f>IFERROR(VLOOKUP($H446,JOBS!$C:$E,2,FALSE),"")</f>
        <v/>
      </c>
      <c r="M446" s="27" t="str">
        <f>IFERROR(VLOOKUP($L446,JOBS!$A:$B,2,FALSE),"")</f>
        <v/>
      </c>
      <c r="O446" s="16"/>
      <c r="P446" s="16"/>
    </row>
    <row r="447" spans="1:16" x14ac:dyDescent="0.25">
      <c r="A447" s="21" t="s">
        <v>3939</v>
      </c>
      <c r="B447" s="21" t="s">
        <v>3935</v>
      </c>
      <c r="C447" s="21" t="s">
        <v>3939</v>
      </c>
      <c r="D447" s="21" t="s">
        <v>3077</v>
      </c>
      <c r="E447" s="21">
        <v>240129</v>
      </c>
      <c r="F447" s="21" t="str">
        <f>VLOOKUP(D447, 'Job Emp Table'!D$1:F$2600, 3, FALSE)</f>
        <v>Miguel Carbajal</v>
      </c>
      <c r="G447" s="21" t="s">
        <v>6019</v>
      </c>
      <c r="H447" s="21" t="s">
        <v>6037</v>
      </c>
      <c r="I447" s="22">
        <v>45744</v>
      </c>
      <c r="J447" s="21">
        <v>10.8</v>
      </c>
      <c r="K447" s="32" t="s">
        <v>3675</v>
      </c>
      <c r="L447" s="30" t="str">
        <f>IFERROR(VLOOKUP($H447,JOBS!$C:$E,2,FALSE),"")</f>
        <v/>
      </c>
      <c r="M447" s="27" t="str">
        <f>IFERROR(VLOOKUP($L447,JOBS!$A:$B,2,FALSE),"")</f>
        <v/>
      </c>
      <c r="O447" s="16"/>
      <c r="P447" s="16"/>
    </row>
    <row r="448" spans="1:16" x14ac:dyDescent="0.25">
      <c r="A448" s="21" t="s">
        <v>3939</v>
      </c>
      <c r="B448" s="21" t="s">
        <v>3935</v>
      </c>
      <c r="C448" s="21" t="s">
        <v>3939</v>
      </c>
      <c r="D448" s="21" t="s">
        <v>3077</v>
      </c>
      <c r="E448" s="21">
        <v>240129</v>
      </c>
      <c r="F448" s="21" t="str">
        <f>VLOOKUP(D448, 'Job Emp Table'!D$1:F$2600, 3, FALSE)</f>
        <v>Miguel Carbajal</v>
      </c>
      <c r="G448" s="21" t="s">
        <v>6018</v>
      </c>
      <c r="H448" s="21" t="s">
        <v>6054</v>
      </c>
      <c r="I448" s="22">
        <v>45745</v>
      </c>
      <c r="J448" s="21">
        <v>4</v>
      </c>
      <c r="K448" s="32" t="s">
        <v>3675</v>
      </c>
      <c r="L448" s="30" t="str">
        <f>IFERROR(VLOOKUP($H448,JOBS!$C:$E,2,FALSE),"")</f>
        <v/>
      </c>
      <c r="M448" s="27" t="str">
        <f>IFERROR(VLOOKUP($L448,JOBS!$A:$B,2,FALSE),"")</f>
        <v/>
      </c>
      <c r="O448" s="16"/>
      <c r="P448" s="16"/>
    </row>
    <row r="449" spans="1:16" x14ac:dyDescent="0.25">
      <c r="A449" s="21" t="s">
        <v>3939</v>
      </c>
      <c r="B449" s="21" t="s">
        <v>3935</v>
      </c>
      <c r="C449" s="21" t="s">
        <v>3939</v>
      </c>
      <c r="D449" s="21" t="s">
        <v>3077</v>
      </c>
      <c r="E449" s="21">
        <v>240129</v>
      </c>
      <c r="F449" s="21" t="str">
        <f>VLOOKUP(D449, 'Job Emp Table'!D$1:F$2600, 3, FALSE)</f>
        <v>Miguel Carbajal</v>
      </c>
      <c r="G449" s="21" t="s">
        <v>6019</v>
      </c>
      <c r="H449" s="21" t="s">
        <v>6054</v>
      </c>
      <c r="I449" s="22">
        <v>45745</v>
      </c>
      <c r="J449" s="21">
        <v>10.5</v>
      </c>
      <c r="K449" s="32" t="s">
        <v>3675</v>
      </c>
      <c r="L449" s="30" t="str">
        <f>IFERROR(VLOOKUP($H449,JOBS!$C:$E,2,FALSE),"")</f>
        <v/>
      </c>
      <c r="M449" s="27" t="str">
        <f>IFERROR(VLOOKUP($L449,JOBS!$A:$B,2,FALSE),"")</f>
        <v/>
      </c>
      <c r="O449" s="16"/>
      <c r="P449" s="16"/>
    </row>
    <row r="450" spans="1:16" x14ac:dyDescent="0.25">
      <c r="A450" s="21" t="s">
        <v>3317</v>
      </c>
      <c r="B450" s="21" t="s">
        <v>3319</v>
      </c>
      <c r="C450" s="21" t="s">
        <v>3317</v>
      </c>
      <c r="D450" s="21" t="s">
        <v>2584</v>
      </c>
      <c r="E450" s="21">
        <v>240026</v>
      </c>
      <c r="F450" s="21" t="str">
        <f>VLOOKUP(D450, 'Job Emp Table'!D$1:F$2600, 3, FALSE)</f>
        <v>Jose Cardoso</v>
      </c>
      <c r="G450" s="21" t="s">
        <v>6018</v>
      </c>
      <c r="H450" s="21" t="s">
        <v>6078</v>
      </c>
      <c r="I450" s="22">
        <v>45740</v>
      </c>
      <c r="J450" s="21">
        <v>1</v>
      </c>
      <c r="K450" s="32" t="s">
        <v>3675</v>
      </c>
      <c r="L450" s="30" t="str">
        <f>IFERROR(VLOOKUP($H450,JOBS!$C:$E,2,FALSE),"")</f>
        <v/>
      </c>
      <c r="M450" s="27" t="str">
        <f>IFERROR(VLOOKUP($L450,JOBS!$A:$B,2,FALSE),"")</f>
        <v/>
      </c>
      <c r="O450" s="16"/>
      <c r="P450" s="16"/>
    </row>
    <row r="451" spans="1:16" x14ac:dyDescent="0.25">
      <c r="A451" s="21" t="s">
        <v>3317</v>
      </c>
      <c r="B451" s="21" t="s">
        <v>3319</v>
      </c>
      <c r="C451" s="21" t="s">
        <v>3317</v>
      </c>
      <c r="D451" s="21" t="s">
        <v>2584</v>
      </c>
      <c r="E451" s="21">
        <v>240026</v>
      </c>
      <c r="F451" s="21" t="str">
        <f>VLOOKUP(D451, 'Job Emp Table'!D$1:F$2600, 3, FALSE)</f>
        <v>Jose Cardoso</v>
      </c>
      <c r="G451" s="21" t="s">
        <v>6019</v>
      </c>
      <c r="H451" s="21" t="s">
        <v>6078</v>
      </c>
      <c r="I451" s="22">
        <v>45740</v>
      </c>
      <c r="J451" s="21">
        <v>5</v>
      </c>
      <c r="K451" s="32" t="s">
        <v>3675</v>
      </c>
      <c r="L451" s="30" t="str">
        <f>IFERROR(VLOOKUP($H451,JOBS!$C:$E,2,FALSE),"")</f>
        <v/>
      </c>
      <c r="M451" s="27" t="str">
        <f>IFERROR(VLOOKUP($L451,JOBS!$A:$B,2,FALSE),"")</f>
        <v/>
      </c>
      <c r="O451" s="16"/>
      <c r="P451" s="16"/>
    </row>
    <row r="452" spans="1:16" x14ac:dyDescent="0.25">
      <c r="A452" s="21" t="s">
        <v>3317</v>
      </c>
      <c r="B452" s="21" t="s">
        <v>3319</v>
      </c>
      <c r="C452" s="21" t="s">
        <v>3317</v>
      </c>
      <c r="D452" s="21" t="s">
        <v>2584</v>
      </c>
      <c r="E452" s="21">
        <v>240026</v>
      </c>
      <c r="F452" s="21" t="str">
        <f>VLOOKUP(D452, 'Job Emp Table'!D$1:F$2600, 3, FALSE)</f>
        <v>Jose Cardoso</v>
      </c>
      <c r="G452" s="21" t="s">
        <v>6018</v>
      </c>
      <c r="H452" s="21" t="s">
        <v>6079</v>
      </c>
      <c r="I452" s="22">
        <v>45740</v>
      </c>
      <c r="J452" s="21">
        <v>1</v>
      </c>
      <c r="K452" s="32" t="s">
        <v>3675</v>
      </c>
      <c r="L452" s="30" t="str">
        <f>IFERROR(VLOOKUP($H452,JOBS!$C:$E,2,FALSE),"")</f>
        <v/>
      </c>
      <c r="M452" s="27" t="str">
        <f>IFERROR(VLOOKUP($L452,JOBS!$A:$B,2,FALSE),"")</f>
        <v/>
      </c>
      <c r="O452" s="16"/>
      <c r="P452" s="16"/>
    </row>
    <row r="453" spans="1:16" x14ac:dyDescent="0.25">
      <c r="A453" s="21" t="s">
        <v>3317</v>
      </c>
      <c r="B453" s="21" t="s">
        <v>3319</v>
      </c>
      <c r="C453" s="21" t="s">
        <v>3317</v>
      </c>
      <c r="D453" s="21" t="s">
        <v>2584</v>
      </c>
      <c r="E453" s="21">
        <v>240026</v>
      </c>
      <c r="F453" s="21" t="str">
        <f>VLOOKUP(D453, 'Job Emp Table'!D$1:F$2600, 3, FALSE)</f>
        <v>Jose Cardoso</v>
      </c>
      <c r="G453" s="21" t="s">
        <v>6019</v>
      </c>
      <c r="H453" s="21" t="s">
        <v>6079</v>
      </c>
      <c r="I453" s="22">
        <v>45740</v>
      </c>
      <c r="J453" s="21">
        <v>5</v>
      </c>
      <c r="K453" s="32" t="s">
        <v>3675</v>
      </c>
      <c r="L453" s="30" t="str">
        <f>IFERROR(VLOOKUP($H453,JOBS!$C:$E,2,FALSE),"")</f>
        <v/>
      </c>
      <c r="M453" s="27" t="str">
        <f>IFERROR(VLOOKUP($L453,JOBS!$A:$B,2,FALSE),"")</f>
        <v/>
      </c>
      <c r="O453" s="16"/>
      <c r="P453" s="16"/>
    </row>
    <row r="454" spans="1:16" x14ac:dyDescent="0.25">
      <c r="A454" s="21" t="s">
        <v>3317</v>
      </c>
      <c r="B454" s="21" t="s">
        <v>3319</v>
      </c>
      <c r="C454" s="21" t="s">
        <v>3317</v>
      </c>
      <c r="D454" s="21" t="s">
        <v>2584</v>
      </c>
      <c r="E454" s="21">
        <v>240026</v>
      </c>
      <c r="F454" s="21" t="str">
        <f>VLOOKUP(D454, 'Job Emp Table'!D$1:F$2600, 3, FALSE)</f>
        <v>Jose Cardoso</v>
      </c>
      <c r="G454" s="21" t="s">
        <v>6018</v>
      </c>
      <c r="H454" s="21" t="s">
        <v>6080</v>
      </c>
      <c r="I454" s="22">
        <v>45741</v>
      </c>
      <c r="J454" s="21">
        <v>1</v>
      </c>
      <c r="K454" s="32" t="s">
        <v>3675</v>
      </c>
      <c r="L454" s="30" t="str">
        <f>IFERROR(VLOOKUP($H454,JOBS!$C:$E,2,FALSE),"")</f>
        <v/>
      </c>
      <c r="M454" s="27" t="str">
        <f>IFERROR(VLOOKUP($L454,JOBS!$A:$B,2,FALSE),"")</f>
        <v/>
      </c>
      <c r="O454" s="16"/>
      <c r="P454" s="16"/>
    </row>
    <row r="455" spans="1:16" x14ac:dyDescent="0.25">
      <c r="A455" s="21" t="s">
        <v>3317</v>
      </c>
      <c r="B455" s="21" t="s">
        <v>3319</v>
      </c>
      <c r="C455" s="21" t="s">
        <v>3317</v>
      </c>
      <c r="D455" s="21" t="s">
        <v>2584</v>
      </c>
      <c r="E455" s="21">
        <v>240026</v>
      </c>
      <c r="F455" s="21" t="str">
        <f>VLOOKUP(D455, 'Job Emp Table'!D$1:F$2600, 3, FALSE)</f>
        <v>Jose Cardoso</v>
      </c>
      <c r="G455" s="21" t="s">
        <v>6019</v>
      </c>
      <c r="H455" s="21" t="s">
        <v>6080</v>
      </c>
      <c r="I455" s="22">
        <v>45741</v>
      </c>
      <c r="J455" s="21">
        <v>5</v>
      </c>
      <c r="K455" s="32" t="s">
        <v>3675</v>
      </c>
      <c r="L455" s="30" t="str">
        <f>IFERROR(VLOOKUP($H455,JOBS!$C:$E,2,FALSE),"")</f>
        <v/>
      </c>
      <c r="M455" s="27" t="str">
        <f>IFERROR(VLOOKUP($L455,JOBS!$A:$B,2,FALSE),"")</f>
        <v/>
      </c>
      <c r="O455" s="16"/>
      <c r="P455" s="16"/>
    </row>
    <row r="456" spans="1:16" x14ac:dyDescent="0.25">
      <c r="A456" s="21" t="s">
        <v>3317</v>
      </c>
      <c r="B456" s="21" t="s">
        <v>3319</v>
      </c>
      <c r="C456" s="21" t="s">
        <v>3317</v>
      </c>
      <c r="D456" s="21" t="s">
        <v>2584</v>
      </c>
      <c r="E456" s="21">
        <v>240026</v>
      </c>
      <c r="F456" s="21" t="str">
        <f>VLOOKUP(D456, 'Job Emp Table'!D$1:F$2600, 3, FALSE)</f>
        <v>Jose Cardoso</v>
      </c>
      <c r="G456" s="21" t="s">
        <v>6018</v>
      </c>
      <c r="H456" s="21" t="s">
        <v>6079</v>
      </c>
      <c r="I456" s="22">
        <v>45741</v>
      </c>
      <c r="J456" s="21">
        <v>1</v>
      </c>
      <c r="K456" s="32" t="s">
        <v>3675</v>
      </c>
      <c r="L456" s="30" t="str">
        <f>IFERROR(VLOOKUP($H456,JOBS!$C:$E,2,FALSE),"")</f>
        <v/>
      </c>
      <c r="M456" s="27" t="str">
        <f>IFERROR(VLOOKUP($L456,JOBS!$A:$B,2,FALSE),"")</f>
        <v/>
      </c>
      <c r="O456" s="16"/>
      <c r="P456" s="16"/>
    </row>
    <row r="457" spans="1:16" x14ac:dyDescent="0.25">
      <c r="A457" s="21" t="s">
        <v>3317</v>
      </c>
      <c r="B457" s="21" t="s">
        <v>3319</v>
      </c>
      <c r="C457" s="21" t="s">
        <v>3317</v>
      </c>
      <c r="D457" s="21" t="s">
        <v>2584</v>
      </c>
      <c r="E457" s="21">
        <v>240026</v>
      </c>
      <c r="F457" s="21" t="str">
        <f>VLOOKUP(D457, 'Job Emp Table'!D$1:F$2600, 3, FALSE)</f>
        <v>Jose Cardoso</v>
      </c>
      <c r="G457" s="21" t="s">
        <v>6019</v>
      </c>
      <c r="H457" s="21" t="s">
        <v>6079</v>
      </c>
      <c r="I457" s="22">
        <v>45741</v>
      </c>
      <c r="J457" s="21">
        <v>5</v>
      </c>
      <c r="K457" s="32" t="s">
        <v>3675</v>
      </c>
      <c r="L457" s="30" t="str">
        <f>IFERROR(VLOOKUP($H457,JOBS!$C:$E,2,FALSE),"")</f>
        <v/>
      </c>
      <c r="M457" s="27" t="str">
        <f>IFERROR(VLOOKUP($L457,JOBS!$A:$B,2,FALSE),"")</f>
        <v/>
      </c>
      <c r="O457" s="16"/>
      <c r="P457" s="16"/>
    </row>
    <row r="458" spans="1:16" x14ac:dyDescent="0.25">
      <c r="A458" s="21" t="s">
        <v>3317</v>
      </c>
      <c r="B458" s="21" t="s">
        <v>3319</v>
      </c>
      <c r="C458" s="21" t="s">
        <v>3317</v>
      </c>
      <c r="D458" s="21" t="s">
        <v>2584</v>
      </c>
      <c r="E458" s="21">
        <v>240026</v>
      </c>
      <c r="F458" s="21" t="str">
        <f>VLOOKUP(D458, 'Job Emp Table'!D$1:F$2600, 3, FALSE)</f>
        <v>Jose Cardoso</v>
      </c>
      <c r="G458" s="21" t="s">
        <v>6018</v>
      </c>
      <c r="H458" s="21" t="s">
        <v>6080</v>
      </c>
      <c r="I458" s="22">
        <v>45742</v>
      </c>
      <c r="J458" s="21">
        <v>2</v>
      </c>
      <c r="K458" s="32" t="s">
        <v>3675</v>
      </c>
      <c r="L458" s="30" t="str">
        <f>IFERROR(VLOOKUP($H458,JOBS!$C:$E,2,FALSE),"")</f>
        <v/>
      </c>
      <c r="M458" s="27" t="str">
        <f>IFERROR(VLOOKUP($L458,JOBS!$A:$B,2,FALSE),"")</f>
        <v/>
      </c>
      <c r="O458" s="16"/>
      <c r="P458" s="16"/>
    </row>
    <row r="459" spans="1:16" x14ac:dyDescent="0.25">
      <c r="A459" s="21" t="s">
        <v>3317</v>
      </c>
      <c r="B459" s="21" t="s">
        <v>3319</v>
      </c>
      <c r="C459" s="21" t="s">
        <v>3317</v>
      </c>
      <c r="D459" s="21" t="s">
        <v>2584</v>
      </c>
      <c r="E459" s="21">
        <v>240026</v>
      </c>
      <c r="F459" s="21" t="str">
        <f>VLOOKUP(D459, 'Job Emp Table'!D$1:F$2600, 3, FALSE)</f>
        <v>Jose Cardoso</v>
      </c>
      <c r="G459" s="21" t="s">
        <v>6019</v>
      </c>
      <c r="H459" s="21" t="s">
        <v>6080</v>
      </c>
      <c r="I459" s="22">
        <v>45742</v>
      </c>
      <c r="J459" s="21">
        <v>10</v>
      </c>
      <c r="K459" s="32" t="s">
        <v>3675</v>
      </c>
      <c r="L459" s="30" t="str">
        <f>IFERROR(VLOOKUP($H459,JOBS!$C:$E,2,FALSE),"")</f>
        <v/>
      </c>
      <c r="M459" s="27" t="str">
        <f>IFERROR(VLOOKUP($L459,JOBS!$A:$B,2,FALSE),"")</f>
        <v/>
      </c>
      <c r="O459" s="16"/>
      <c r="P459" s="16"/>
    </row>
    <row r="460" spans="1:16" x14ac:dyDescent="0.25">
      <c r="A460" s="21" t="s">
        <v>3317</v>
      </c>
      <c r="B460" s="21" t="s">
        <v>3319</v>
      </c>
      <c r="C460" s="21" t="s">
        <v>3317</v>
      </c>
      <c r="D460" s="21" t="s">
        <v>2584</v>
      </c>
      <c r="E460" s="21">
        <v>240026</v>
      </c>
      <c r="F460" s="21" t="str">
        <f>VLOOKUP(D460, 'Job Emp Table'!D$1:F$2600, 3, FALSE)</f>
        <v>Jose Cardoso</v>
      </c>
      <c r="G460" s="21" t="s">
        <v>6018</v>
      </c>
      <c r="H460" s="21" t="s">
        <v>6080</v>
      </c>
      <c r="I460" s="22">
        <v>45743</v>
      </c>
      <c r="J460" s="21">
        <v>2</v>
      </c>
      <c r="K460" s="32" t="s">
        <v>3675</v>
      </c>
      <c r="L460" s="30" t="str">
        <f>IFERROR(VLOOKUP($H460,JOBS!$C:$E,2,FALSE),"")</f>
        <v/>
      </c>
      <c r="M460" s="27" t="str">
        <f>IFERROR(VLOOKUP($L460,JOBS!$A:$B,2,FALSE),"")</f>
        <v/>
      </c>
      <c r="O460" s="16"/>
      <c r="P460" s="16"/>
    </row>
    <row r="461" spans="1:16" x14ac:dyDescent="0.25">
      <c r="A461" s="21" t="s">
        <v>3317</v>
      </c>
      <c r="B461" s="21" t="s">
        <v>3319</v>
      </c>
      <c r="C461" s="21" t="s">
        <v>3317</v>
      </c>
      <c r="D461" s="21" t="s">
        <v>2584</v>
      </c>
      <c r="E461" s="21">
        <v>240026</v>
      </c>
      <c r="F461" s="21" t="str">
        <f>VLOOKUP(D461, 'Job Emp Table'!D$1:F$2600, 3, FALSE)</f>
        <v>Jose Cardoso</v>
      </c>
      <c r="G461" s="21" t="s">
        <v>6019</v>
      </c>
      <c r="H461" s="21" t="s">
        <v>6080</v>
      </c>
      <c r="I461" s="22">
        <v>45743</v>
      </c>
      <c r="J461" s="21">
        <v>10</v>
      </c>
      <c r="K461" s="32" t="s">
        <v>3675</v>
      </c>
      <c r="L461" s="30" t="str">
        <f>IFERROR(VLOOKUP($H461,JOBS!$C:$E,2,FALSE),"")</f>
        <v/>
      </c>
      <c r="M461" s="27" t="str">
        <f>IFERROR(VLOOKUP($L461,JOBS!$A:$B,2,FALSE),"")</f>
        <v/>
      </c>
      <c r="O461" s="16"/>
      <c r="P461" s="16"/>
    </row>
    <row r="462" spans="1:16" x14ac:dyDescent="0.25">
      <c r="A462" s="21" t="s">
        <v>3985</v>
      </c>
      <c r="B462" s="21" t="s">
        <v>3981</v>
      </c>
      <c r="C462" s="21" t="s">
        <v>3985</v>
      </c>
      <c r="D462" s="21" t="s">
        <v>2053</v>
      </c>
      <c r="E462" s="21">
        <v>240334</v>
      </c>
      <c r="F462" s="21" t="str">
        <f>VLOOKUP(D462, 'Job Emp Table'!D$1:F$2600, 3, FALSE)</f>
        <v>Victor Cardoso-Cardoso</v>
      </c>
      <c r="G462" s="21" t="s">
        <v>6019</v>
      </c>
      <c r="H462" s="21" t="s">
        <v>5858</v>
      </c>
      <c r="I462" s="22">
        <v>45740</v>
      </c>
      <c r="J462" s="21">
        <v>2</v>
      </c>
      <c r="K462" s="32" t="s">
        <v>3675</v>
      </c>
      <c r="L462" s="30" t="str">
        <f>IFERROR(VLOOKUP($H462,JOBS!$C:$E,2,FALSE),"")</f>
        <v/>
      </c>
      <c r="M462" s="27" t="str">
        <f>IFERROR(VLOOKUP($L462,JOBS!$A:$B,2,FALSE),"")</f>
        <v/>
      </c>
      <c r="O462" s="16"/>
      <c r="P462" s="16"/>
    </row>
    <row r="463" spans="1:16" x14ac:dyDescent="0.25">
      <c r="A463" s="21" t="s">
        <v>3985</v>
      </c>
      <c r="B463" s="21" t="s">
        <v>3981</v>
      </c>
      <c r="C463" s="21" t="s">
        <v>3985</v>
      </c>
      <c r="D463" s="21" t="s">
        <v>2053</v>
      </c>
      <c r="E463" s="21">
        <v>240334</v>
      </c>
      <c r="F463" s="21" t="str">
        <f>VLOOKUP(D463, 'Job Emp Table'!D$1:F$2600, 3, FALSE)</f>
        <v>Victor Cardoso-Cardoso</v>
      </c>
      <c r="G463" s="21" t="s">
        <v>6019</v>
      </c>
      <c r="H463" s="21" t="s">
        <v>5859</v>
      </c>
      <c r="I463" s="22">
        <v>45740</v>
      </c>
      <c r="J463" s="21">
        <v>8</v>
      </c>
      <c r="K463" s="32" t="s">
        <v>3675</v>
      </c>
      <c r="L463" s="30" t="str">
        <f>IFERROR(VLOOKUP($H463,JOBS!$C:$E,2,FALSE),"")</f>
        <v/>
      </c>
      <c r="M463" s="27" t="str">
        <f>IFERROR(VLOOKUP($L463,JOBS!$A:$B,2,FALSE),"")</f>
        <v/>
      </c>
      <c r="O463" s="16"/>
      <c r="P463" s="16"/>
    </row>
    <row r="464" spans="1:16" x14ac:dyDescent="0.25">
      <c r="A464" s="21" t="s">
        <v>3985</v>
      </c>
      <c r="B464" s="21" t="s">
        <v>3981</v>
      </c>
      <c r="C464" s="21" t="s">
        <v>3985</v>
      </c>
      <c r="D464" s="21" t="s">
        <v>2053</v>
      </c>
      <c r="E464" s="21">
        <v>240334</v>
      </c>
      <c r="F464" s="21" t="str">
        <f>VLOOKUP(D464, 'Job Emp Table'!D$1:F$2600, 3, FALSE)</f>
        <v>Victor Cardoso-Cardoso</v>
      </c>
      <c r="G464" s="21" t="s">
        <v>6019</v>
      </c>
      <c r="H464" s="21" t="s">
        <v>5858</v>
      </c>
      <c r="I464" s="22">
        <v>45741</v>
      </c>
      <c r="J464" s="21">
        <v>3</v>
      </c>
      <c r="K464" s="32" t="s">
        <v>3675</v>
      </c>
      <c r="L464" s="30" t="str">
        <f>IFERROR(VLOOKUP($H464,JOBS!$C:$E,2,FALSE),"")</f>
        <v/>
      </c>
      <c r="M464" s="27" t="str">
        <f>IFERROR(VLOOKUP($L464,JOBS!$A:$B,2,FALSE),"")</f>
        <v/>
      </c>
      <c r="O464" s="16"/>
      <c r="P464" s="16"/>
    </row>
    <row r="465" spans="1:16" x14ac:dyDescent="0.25">
      <c r="A465" s="21" t="s">
        <v>3985</v>
      </c>
      <c r="B465" s="21" t="s">
        <v>3981</v>
      </c>
      <c r="C465" s="21" t="s">
        <v>3985</v>
      </c>
      <c r="D465" s="21" t="s">
        <v>2053</v>
      </c>
      <c r="E465" s="21">
        <v>240334</v>
      </c>
      <c r="F465" s="21" t="str">
        <f>VLOOKUP(D465, 'Job Emp Table'!D$1:F$2600, 3, FALSE)</f>
        <v>Victor Cardoso-Cardoso</v>
      </c>
      <c r="G465" s="21" t="s">
        <v>6019</v>
      </c>
      <c r="H465" s="21" t="s">
        <v>5859</v>
      </c>
      <c r="I465" s="22">
        <v>45741</v>
      </c>
      <c r="J465" s="21">
        <v>7</v>
      </c>
      <c r="K465" s="32" t="s">
        <v>3675</v>
      </c>
      <c r="L465" s="30" t="str">
        <f>IFERROR(VLOOKUP($H465,JOBS!$C:$E,2,FALSE),"")</f>
        <v/>
      </c>
      <c r="M465" s="27" t="str">
        <f>IFERROR(VLOOKUP($L465,JOBS!$A:$B,2,FALSE),"")</f>
        <v/>
      </c>
      <c r="O465" s="16"/>
      <c r="P465" s="16"/>
    </row>
    <row r="466" spans="1:16" x14ac:dyDescent="0.25">
      <c r="A466" s="21" t="s">
        <v>3985</v>
      </c>
      <c r="B466" s="21" t="s">
        <v>3981</v>
      </c>
      <c r="C466" s="21" t="s">
        <v>3985</v>
      </c>
      <c r="D466" s="21" t="s">
        <v>2053</v>
      </c>
      <c r="E466" s="21">
        <v>240334</v>
      </c>
      <c r="F466" s="21" t="str">
        <f>VLOOKUP(D466, 'Job Emp Table'!D$1:F$2600, 3, FALSE)</f>
        <v>Victor Cardoso-Cardoso</v>
      </c>
      <c r="G466" s="21" t="s">
        <v>6019</v>
      </c>
      <c r="H466" s="21" t="s">
        <v>5858</v>
      </c>
      <c r="I466" s="22">
        <v>45742</v>
      </c>
      <c r="J466" s="21">
        <v>1</v>
      </c>
      <c r="K466" s="32" t="s">
        <v>3675</v>
      </c>
      <c r="L466" s="30" t="str">
        <f>IFERROR(VLOOKUP($H466,JOBS!$C:$E,2,FALSE),"")</f>
        <v/>
      </c>
      <c r="M466" s="27" t="str">
        <f>IFERROR(VLOOKUP($L466,JOBS!$A:$B,2,FALSE),"")</f>
        <v/>
      </c>
      <c r="O466" s="16"/>
      <c r="P466" s="16"/>
    </row>
    <row r="467" spans="1:16" x14ac:dyDescent="0.25">
      <c r="A467" s="21" t="s">
        <v>3985</v>
      </c>
      <c r="B467" s="21" t="s">
        <v>3981</v>
      </c>
      <c r="C467" s="21" t="s">
        <v>3985</v>
      </c>
      <c r="D467" s="21" t="s">
        <v>2053</v>
      </c>
      <c r="E467" s="21">
        <v>240334</v>
      </c>
      <c r="F467" s="21" t="str">
        <f>VLOOKUP(D467, 'Job Emp Table'!D$1:F$2600, 3, FALSE)</f>
        <v>Victor Cardoso-Cardoso</v>
      </c>
      <c r="G467" s="21" t="s">
        <v>6019</v>
      </c>
      <c r="H467" s="21" t="s">
        <v>5857</v>
      </c>
      <c r="I467" s="22">
        <v>45742</v>
      </c>
      <c r="J467" s="21">
        <v>4</v>
      </c>
      <c r="K467" s="32" t="s">
        <v>3675</v>
      </c>
      <c r="L467" s="30" t="str">
        <f>IFERROR(VLOOKUP($H467,JOBS!$C:$E,2,FALSE),"")</f>
        <v/>
      </c>
      <c r="M467" s="27" t="str">
        <f>IFERROR(VLOOKUP($L467,JOBS!$A:$B,2,FALSE),"")</f>
        <v/>
      </c>
      <c r="O467" s="16"/>
      <c r="P467" s="16"/>
    </row>
    <row r="468" spans="1:16" x14ac:dyDescent="0.25">
      <c r="A468" s="21" t="s">
        <v>3985</v>
      </c>
      <c r="B468" s="21" t="s">
        <v>3981</v>
      </c>
      <c r="C468" s="21" t="s">
        <v>3985</v>
      </c>
      <c r="D468" s="21" t="s">
        <v>2053</v>
      </c>
      <c r="E468" s="21">
        <v>240334</v>
      </c>
      <c r="F468" s="21" t="str">
        <f>VLOOKUP(D468, 'Job Emp Table'!D$1:F$2600, 3, FALSE)</f>
        <v>Victor Cardoso-Cardoso</v>
      </c>
      <c r="G468" s="21" t="s">
        <v>6019</v>
      </c>
      <c r="H468" s="21" t="s">
        <v>5859</v>
      </c>
      <c r="I468" s="22">
        <v>45742</v>
      </c>
      <c r="J468" s="21">
        <v>5</v>
      </c>
      <c r="K468" s="32" t="s">
        <v>3675</v>
      </c>
      <c r="L468" s="30" t="str">
        <f>IFERROR(VLOOKUP($H468,JOBS!$C:$E,2,FALSE),"")</f>
        <v/>
      </c>
      <c r="M468" s="27" t="str">
        <f>IFERROR(VLOOKUP($L468,JOBS!$A:$B,2,FALSE),"")</f>
        <v/>
      </c>
      <c r="O468" s="16"/>
      <c r="P468" s="16"/>
    </row>
    <row r="469" spans="1:16" x14ac:dyDescent="0.25">
      <c r="A469" s="21" t="s">
        <v>3865</v>
      </c>
      <c r="B469" s="21" t="s">
        <v>3863</v>
      </c>
      <c r="C469" s="21" t="s">
        <v>3865</v>
      </c>
      <c r="D469" s="21" t="s">
        <v>3536</v>
      </c>
      <c r="E469" s="21">
        <v>240646</v>
      </c>
      <c r="F469" s="21" t="str">
        <f>VLOOKUP(D469, 'Job Emp Table'!D$1:F$2600, 3, FALSE)</f>
        <v>Johnny Carmona</v>
      </c>
      <c r="G469" s="21" t="s">
        <v>6018</v>
      </c>
      <c r="H469" s="21" t="s">
        <v>6030</v>
      </c>
      <c r="I469" s="22">
        <v>45741</v>
      </c>
      <c r="J469" s="21">
        <v>1.4</v>
      </c>
      <c r="K469" s="32" t="s">
        <v>3675</v>
      </c>
      <c r="L469" s="30" t="str">
        <f>IFERROR(VLOOKUP($H469,JOBS!$C:$E,2,FALSE),"")</f>
        <v/>
      </c>
      <c r="M469" s="27" t="str">
        <f>IFERROR(VLOOKUP($L469,JOBS!$A:$B,2,FALSE),"")</f>
        <v/>
      </c>
      <c r="O469" s="16"/>
      <c r="P469" s="16"/>
    </row>
    <row r="470" spans="1:16" x14ac:dyDescent="0.25">
      <c r="A470" s="21" t="s">
        <v>3865</v>
      </c>
      <c r="B470" s="21" t="s">
        <v>3863</v>
      </c>
      <c r="C470" s="21" t="s">
        <v>3865</v>
      </c>
      <c r="D470" s="21" t="s">
        <v>3536</v>
      </c>
      <c r="E470" s="21">
        <v>240646</v>
      </c>
      <c r="F470" s="21" t="str">
        <f>VLOOKUP(D470, 'Job Emp Table'!D$1:F$2600, 3, FALSE)</f>
        <v>Johnny Carmona</v>
      </c>
      <c r="G470" s="21" t="s">
        <v>6019</v>
      </c>
      <c r="H470" s="21" t="s">
        <v>6030</v>
      </c>
      <c r="I470" s="22">
        <v>45741</v>
      </c>
      <c r="J470" s="21">
        <v>2.1</v>
      </c>
      <c r="K470" s="32" t="s">
        <v>3675</v>
      </c>
      <c r="L470" s="30" t="str">
        <f>IFERROR(VLOOKUP($H470,JOBS!$C:$E,2,FALSE),"")</f>
        <v/>
      </c>
      <c r="M470" s="27" t="str">
        <f>IFERROR(VLOOKUP($L470,JOBS!$A:$B,2,FALSE),"")</f>
        <v/>
      </c>
      <c r="O470" s="16"/>
      <c r="P470" s="16"/>
    </row>
    <row r="471" spans="1:16" x14ac:dyDescent="0.25">
      <c r="A471" s="21" t="s">
        <v>3865</v>
      </c>
      <c r="B471" s="21" t="s">
        <v>3863</v>
      </c>
      <c r="C471" s="21" t="s">
        <v>3865</v>
      </c>
      <c r="D471" s="21" t="s">
        <v>3536</v>
      </c>
      <c r="E471" s="21">
        <v>240646</v>
      </c>
      <c r="F471" s="21" t="str">
        <f>VLOOKUP(D471, 'Job Emp Table'!D$1:F$2600, 3, FALSE)</f>
        <v>Johnny Carmona</v>
      </c>
      <c r="G471" s="21" t="s">
        <v>6018</v>
      </c>
      <c r="H471" s="21" t="s">
        <v>6031</v>
      </c>
      <c r="I471" s="22">
        <v>45741</v>
      </c>
      <c r="J471" s="21">
        <v>1.3</v>
      </c>
      <c r="K471" s="32" t="s">
        <v>3675</v>
      </c>
      <c r="L471" s="30" t="str">
        <f>IFERROR(VLOOKUP($H471,JOBS!$C:$E,2,FALSE),"")</f>
        <v/>
      </c>
      <c r="M471" s="27" t="str">
        <f>IFERROR(VLOOKUP($L471,JOBS!$A:$B,2,FALSE),"")</f>
        <v/>
      </c>
      <c r="O471" s="16"/>
      <c r="P471" s="16"/>
    </row>
    <row r="472" spans="1:16" x14ac:dyDescent="0.25">
      <c r="A472" s="21" t="s">
        <v>3865</v>
      </c>
      <c r="B472" s="21" t="s">
        <v>3863</v>
      </c>
      <c r="C472" s="21" t="s">
        <v>3865</v>
      </c>
      <c r="D472" s="21" t="s">
        <v>3536</v>
      </c>
      <c r="E472" s="21">
        <v>240646</v>
      </c>
      <c r="F472" s="21" t="str">
        <f>VLOOKUP(D472, 'Job Emp Table'!D$1:F$2600, 3, FALSE)</f>
        <v>Johnny Carmona</v>
      </c>
      <c r="G472" s="21" t="s">
        <v>6019</v>
      </c>
      <c r="H472" s="21" t="s">
        <v>6031</v>
      </c>
      <c r="I472" s="22">
        <v>45741</v>
      </c>
      <c r="J472" s="21">
        <v>2.2000000000000002</v>
      </c>
      <c r="K472" s="32" t="s">
        <v>3675</v>
      </c>
      <c r="L472" s="30" t="str">
        <f>IFERROR(VLOOKUP($H472,JOBS!$C:$E,2,FALSE),"")</f>
        <v/>
      </c>
      <c r="M472" s="27" t="str">
        <f>IFERROR(VLOOKUP($L472,JOBS!$A:$B,2,FALSE),"")</f>
        <v/>
      </c>
      <c r="O472" s="16"/>
      <c r="P472" s="16"/>
    </row>
    <row r="473" spans="1:16" x14ac:dyDescent="0.25">
      <c r="A473" s="21" t="s">
        <v>3865</v>
      </c>
      <c r="B473" s="21" t="s">
        <v>3863</v>
      </c>
      <c r="C473" s="21" t="s">
        <v>3865</v>
      </c>
      <c r="D473" s="21" t="s">
        <v>3536</v>
      </c>
      <c r="E473" s="21">
        <v>240646</v>
      </c>
      <c r="F473" s="21" t="str">
        <f>VLOOKUP(D473, 'Job Emp Table'!D$1:F$2600, 3, FALSE)</f>
        <v>Johnny Carmona</v>
      </c>
      <c r="G473" s="21" t="s">
        <v>6018</v>
      </c>
      <c r="H473" s="21" t="s">
        <v>6032</v>
      </c>
      <c r="I473" s="22">
        <v>45741</v>
      </c>
      <c r="J473" s="21">
        <v>1.1000000000000001</v>
      </c>
      <c r="K473" s="32" t="s">
        <v>3675</v>
      </c>
      <c r="L473" s="30" t="str">
        <f>IFERROR(VLOOKUP($H473,JOBS!$C:$E,2,FALSE),"")</f>
        <v/>
      </c>
      <c r="M473" s="27" t="str">
        <f>IFERROR(VLOOKUP($L473,JOBS!$A:$B,2,FALSE),"")</f>
        <v/>
      </c>
      <c r="O473" s="16"/>
      <c r="P473" s="16"/>
    </row>
    <row r="474" spans="1:16" x14ac:dyDescent="0.25">
      <c r="A474" s="21" t="s">
        <v>3865</v>
      </c>
      <c r="B474" s="21" t="s">
        <v>3863</v>
      </c>
      <c r="C474" s="21" t="s">
        <v>3865</v>
      </c>
      <c r="D474" s="21" t="s">
        <v>3536</v>
      </c>
      <c r="E474" s="21">
        <v>240646</v>
      </c>
      <c r="F474" s="21" t="str">
        <f>VLOOKUP(D474, 'Job Emp Table'!D$1:F$2600, 3, FALSE)</f>
        <v>Johnny Carmona</v>
      </c>
      <c r="G474" s="21" t="s">
        <v>6019</v>
      </c>
      <c r="H474" s="21" t="s">
        <v>6032</v>
      </c>
      <c r="I474" s="22">
        <v>45741</v>
      </c>
      <c r="J474" s="21">
        <v>1.9</v>
      </c>
      <c r="K474" s="32" t="s">
        <v>3675</v>
      </c>
      <c r="L474" s="30" t="str">
        <f>IFERROR(VLOOKUP($H474,JOBS!$C:$E,2,FALSE),"")</f>
        <v/>
      </c>
      <c r="M474" s="27" t="str">
        <f>IFERROR(VLOOKUP($L474,JOBS!$A:$B,2,FALSE),"")</f>
        <v/>
      </c>
      <c r="O474" s="16"/>
      <c r="P474" s="16"/>
    </row>
    <row r="475" spans="1:16" x14ac:dyDescent="0.25">
      <c r="A475" s="21" t="s">
        <v>3865</v>
      </c>
      <c r="B475" s="21" t="s">
        <v>3863</v>
      </c>
      <c r="C475" s="21" t="s">
        <v>3865</v>
      </c>
      <c r="D475" s="21" t="s">
        <v>3536</v>
      </c>
      <c r="E475" s="21">
        <v>240646</v>
      </c>
      <c r="F475" s="21" t="str">
        <f>VLOOKUP(D475, 'Job Emp Table'!D$1:F$2600, 3, FALSE)</f>
        <v>Johnny Carmona</v>
      </c>
      <c r="G475" s="21" t="s">
        <v>6018</v>
      </c>
      <c r="H475" s="21" t="s">
        <v>6030</v>
      </c>
      <c r="I475" s="22">
        <v>45742</v>
      </c>
      <c r="J475" s="21">
        <v>1.5</v>
      </c>
      <c r="K475" s="32" t="s">
        <v>3675</v>
      </c>
      <c r="L475" s="30" t="str">
        <f>IFERROR(VLOOKUP($H475,JOBS!$C:$E,2,FALSE),"")</f>
        <v/>
      </c>
      <c r="M475" s="27" t="str">
        <f>IFERROR(VLOOKUP($L475,JOBS!$A:$B,2,FALSE),"")</f>
        <v/>
      </c>
      <c r="O475" s="16"/>
      <c r="P475" s="16"/>
    </row>
    <row r="476" spans="1:16" x14ac:dyDescent="0.25">
      <c r="A476" s="21" t="s">
        <v>3865</v>
      </c>
      <c r="B476" s="21" t="s">
        <v>3863</v>
      </c>
      <c r="C476" s="21" t="s">
        <v>3865</v>
      </c>
      <c r="D476" s="21" t="s">
        <v>3536</v>
      </c>
      <c r="E476" s="21">
        <v>240646</v>
      </c>
      <c r="F476" s="21" t="str">
        <f>VLOOKUP(D476, 'Job Emp Table'!D$1:F$2600, 3, FALSE)</f>
        <v>Johnny Carmona</v>
      </c>
      <c r="G476" s="21" t="s">
        <v>6019</v>
      </c>
      <c r="H476" s="21" t="s">
        <v>6030</v>
      </c>
      <c r="I476" s="22">
        <v>45742</v>
      </c>
      <c r="J476" s="21">
        <v>2.5</v>
      </c>
      <c r="K476" s="32" t="s">
        <v>3675</v>
      </c>
      <c r="L476" s="30" t="str">
        <f>IFERROR(VLOOKUP($H476,JOBS!$C:$E,2,FALSE),"")</f>
        <v/>
      </c>
      <c r="M476" s="27" t="str">
        <f>IFERROR(VLOOKUP($L476,JOBS!$A:$B,2,FALSE),"")</f>
        <v/>
      </c>
      <c r="O476" s="16"/>
      <c r="P476" s="16"/>
    </row>
    <row r="477" spans="1:16" x14ac:dyDescent="0.25">
      <c r="A477" s="21" t="s">
        <v>3865</v>
      </c>
      <c r="B477" s="21" t="s">
        <v>3863</v>
      </c>
      <c r="C477" s="21" t="s">
        <v>3865</v>
      </c>
      <c r="D477" s="21" t="s">
        <v>3536</v>
      </c>
      <c r="E477" s="21">
        <v>240646</v>
      </c>
      <c r="F477" s="21" t="str">
        <f>VLOOKUP(D477, 'Job Emp Table'!D$1:F$2600, 3, FALSE)</f>
        <v>Johnny Carmona</v>
      </c>
      <c r="G477" s="21" t="s">
        <v>6018</v>
      </c>
      <c r="H477" s="21" t="s">
        <v>6031</v>
      </c>
      <c r="I477" s="22">
        <v>45742</v>
      </c>
      <c r="J477" s="21">
        <v>1.5</v>
      </c>
      <c r="K477" s="32" t="s">
        <v>3675</v>
      </c>
      <c r="L477" s="30" t="str">
        <f>IFERROR(VLOOKUP($H477,JOBS!$C:$E,2,FALSE),"")</f>
        <v/>
      </c>
      <c r="M477" s="27" t="str">
        <f>IFERROR(VLOOKUP($L477,JOBS!$A:$B,2,FALSE),"")</f>
        <v/>
      </c>
      <c r="O477" s="16"/>
      <c r="P477" s="16"/>
    </row>
    <row r="478" spans="1:16" x14ac:dyDescent="0.25">
      <c r="A478" s="21" t="s">
        <v>3865</v>
      </c>
      <c r="B478" s="21" t="s">
        <v>3863</v>
      </c>
      <c r="C478" s="21" t="s">
        <v>3865</v>
      </c>
      <c r="D478" s="21" t="s">
        <v>3536</v>
      </c>
      <c r="E478" s="21">
        <v>240646</v>
      </c>
      <c r="F478" s="21" t="str">
        <f>VLOOKUP(D478, 'Job Emp Table'!D$1:F$2600, 3, FALSE)</f>
        <v>Johnny Carmona</v>
      </c>
      <c r="G478" s="21" t="s">
        <v>6019</v>
      </c>
      <c r="H478" s="21" t="s">
        <v>6031</v>
      </c>
      <c r="I478" s="22">
        <v>45742</v>
      </c>
      <c r="J478" s="21">
        <v>2.5</v>
      </c>
      <c r="K478" s="32" t="s">
        <v>3675</v>
      </c>
      <c r="L478" s="30" t="str">
        <f>IFERROR(VLOOKUP($H478,JOBS!$C:$E,2,FALSE),"")</f>
        <v/>
      </c>
      <c r="M478" s="27" t="str">
        <f>IFERROR(VLOOKUP($L478,JOBS!$A:$B,2,FALSE),"")</f>
        <v/>
      </c>
      <c r="O478" s="16"/>
      <c r="P478" s="16"/>
    </row>
    <row r="479" spans="1:16" x14ac:dyDescent="0.25">
      <c r="A479" s="21" t="s">
        <v>3865</v>
      </c>
      <c r="B479" s="21" t="s">
        <v>3863</v>
      </c>
      <c r="C479" s="21" t="s">
        <v>3865</v>
      </c>
      <c r="D479" s="21" t="s">
        <v>3536</v>
      </c>
      <c r="E479" s="21">
        <v>240646</v>
      </c>
      <c r="F479" s="21" t="str">
        <f>VLOOKUP(D479, 'Job Emp Table'!D$1:F$2600, 3, FALSE)</f>
        <v>Johnny Carmona</v>
      </c>
      <c r="G479" s="21" t="s">
        <v>6018</v>
      </c>
      <c r="H479" s="21" t="s">
        <v>6032</v>
      </c>
      <c r="I479" s="22">
        <v>45742</v>
      </c>
      <c r="J479" s="21">
        <v>0.8</v>
      </c>
      <c r="K479" s="32" t="s">
        <v>3675</v>
      </c>
      <c r="L479" s="30" t="str">
        <f>IFERROR(VLOOKUP($H479,JOBS!$C:$E,2,FALSE),"")</f>
        <v/>
      </c>
      <c r="M479" s="27" t="str">
        <f>IFERROR(VLOOKUP($L479,JOBS!$A:$B,2,FALSE),"")</f>
        <v/>
      </c>
      <c r="O479" s="16"/>
      <c r="P479" s="16"/>
    </row>
    <row r="480" spans="1:16" x14ac:dyDescent="0.25">
      <c r="A480" s="21" t="s">
        <v>3865</v>
      </c>
      <c r="B480" s="21" t="s">
        <v>3863</v>
      </c>
      <c r="C480" s="21" t="s">
        <v>3865</v>
      </c>
      <c r="D480" s="21" t="s">
        <v>3536</v>
      </c>
      <c r="E480" s="21">
        <v>240646</v>
      </c>
      <c r="F480" s="21" t="str">
        <f>VLOOKUP(D480, 'Job Emp Table'!D$1:F$2600, 3, FALSE)</f>
        <v>Johnny Carmona</v>
      </c>
      <c r="G480" s="21" t="s">
        <v>6019</v>
      </c>
      <c r="H480" s="21" t="s">
        <v>6032</v>
      </c>
      <c r="I480" s="22">
        <v>45742</v>
      </c>
      <c r="J480" s="21">
        <v>1.2</v>
      </c>
      <c r="K480" s="32" t="s">
        <v>3675</v>
      </c>
      <c r="L480" s="30" t="str">
        <f>IFERROR(VLOOKUP($H480,JOBS!$C:$E,2,FALSE),"")</f>
        <v/>
      </c>
      <c r="M480" s="27" t="str">
        <f>IFERROR(VLOOKUP($L480,JOBS!$A:$B,2,FALSE),"")</f>
        <v/>
      </c>
      <c r="O480" s="16"/>
      <c r="P480" s="16"/>
    </row>
    <row r="481" spans="1:16" x14ac:dyDescent="0.25">
      <c r="A481" s="21" t="s">
        <v>3865</v>
      </c>
      <c r="B481" s="21" t="s">
        <v>3863</v>
      </c>
      <c r="C481" s="21" t="s">
        <v>3865</v>
      </c>
      <c r="D481" s="21" t="s">
        <v>3536</v>
      </c>
      <c r="E481" s="21">
        <v>240646</v>
      </c>
      <c r="F481" s="21" t="str">
        <f>VLOOKUP(D481, 'Job Emp Table'!D$1:F$2600, 3, FALSE)</f>
        <v>Johnny Carmona</v>
      </c>
      <c r="G481" s="21" t="s">
        <v>6018</v>
      </c>
      <c r="H481" s="21" t="s">
        <v>6033</v>
      </c>
      <c r="I481" s="22">
        <v>45743</v>
      </c>
      <c r="J481" s="21">
        <v>1.9</v>
      </c>
      <c r="K481" s="32" t="s">
        <v>3675</v>
      </c>
      <c r="L481" s="30" t="str">
        <f>IFERROR(VLOOKUP($H481,JOBS!$C:$E,2,FALSE),"")</f>
        <v/>
      </c>
      <c r="M481" s="27" t="str">
        <f>IFERROR(VLOOKUP($L481,JOBS!$A:$B,2,FALSE),"")</f>
        <v/>
      </c>
      <c r="O481" s="16"/>
      <c r="P481" s="16"/>
    </row>
    <row r="482" spans="1:16" x14ac:dyDescent="0.25">
      <c r="A482" s="21" t="s">
        <v>3865</v>
      </c>
      <c r="B482" s="21" t="s">
        <v>3863</v>
      </c>
      <c r="C482" s="21" t="s">
        <v>3865</v>
      </c>
      <c r="D482" s="21" t="s">
        <v>3536</v>
      </c>
      <c r="E482" s="21">
        <v>240646</v>
      </c>
      <c r="F482" s="21" t="str">
        <f>VLOOKUP(D482, 'Job Emp Table'!D$1:F$2600, 3, FALSE)</f>
        <v>Johnny Carmona</v>
      </c>
      <c r="G482" s="21" t="s">
        <v>6019</v>
      </c>
      <c r="H482" s="21" t="s">
        <v>6033</v>
      </c>
      <c r="I482" s="22">
        <v>45743</v>
      </c>
      <c r="J482" s="21">
        <v>3.1</v>
      </c>
      <c r="K482" s="32" t="s">
        <v>3675</v>
      </c>
      <c r="L482" s="30" t="str">
        <f>IFERROR(VLOOKUP($H482,JOBS!$C:$E,2,FALSE),"")</f>
        <v/>
      </c>
      <c r="M482" s="27" t="str">
        <f>IFERROR(VLOOKUP($L482,JOBS!$A:$B,2,FALSE),"")</f>
        <v/>
      </c>
      <c r="O482" s="16"/>
      <c r="P482" s="16"/>
    </row>
    <row r="483" spans="1:16" x14ac:dyDescent="0.25">
      <c r="A483" s="21" t="s">
        <v>3865</v>
      </c>
      <c r="B483" s="21" t="s">
        <v>3863</v>
      </c>
      <c r="C483" s="21" t="s">
        <v>3865</v>
      </c>
      <c r="D483" s="21" t="s">
        <v>3536</v>
      </c>
      <c r="E483" s="21">
        <v>240646</v>
      </c>
      <c r="F483" s="21" t="str">
        <f>VLOOKUP(D483, 'Job Emp Table'!D$1:F$2600, 3, FALSE)</f>
        <v>Johnny Carmona</v>
      </c>
      <c r="G483" s="21" t="s">
        <v>6018</v>
      </c>
      <c r="H483" s="21" t="s">
        <v>6030</v>
      </c>
      <c r="I483" s="22">
        <v>45743</v>
      </c>
      <c r="J483" s="21">
        <v>1.9</v>
      </c>
      <c r="K483" s="32" t="s">
        <v>3675</v>
      </c>
      <c r="L483" s="30" t="str">
        <f>IFERROR(VLOOKUP($H483,JOBS!$C:$E,2,FALSE),"")</f>
        <v/>
      </c>
      <c r="M483" s="27" t="str">
        <f>IFERROR(VLOOKUP($L483,JOBS!$A:$B,2,FALSE),"")</f>
        <v/>
      </c>
      <c r="O483" s="16"/>
      <c r="P483" s="16"/>
    </row>
    <row r="484" spans="1:16" x14ac:dyDescent="0.25">
      <c r="A484" s="21" t="s">
        <v>3865</v>
      </c>
      <c r="B484" s="21" t="s">
        <v>3863</v>
      </c>
      <c r="C484" s="21" t="s">
        <v>3865</v>
      </c>
      <c r="D484" s="21" t="s">
        <v>3536</v>
      </c>
      <c r="E484" s="21">
        <v>240646</v>
      </c>
      <c r="F484" s="21" t="str">
        <f>VLOOKUP(D484, 'Job Emp Table'!D$1:F$2600, 3, FALSE)</f>
        <v>Johnny Carmona</v>
      </c>
      <c r="G484" s="21" t="s">
        <v>6019</v>
      </c>
      <c r="H484" s="21" t="s">
        <v>6030</v>
      </c>
      <c r="I484" s="22">
        <v>45743</v>
      </c>
      <c r="J484" s="21">
        <v>3.1</v>
      </c>
      <c r="K484" s="32" t="s">
        <v>3675</v>
      </c>
      <c r="L484" s="30" t="str">
        <f>IFERROR(VLOOKUP($H484,JOBS!$C:$E,2,FALSE),"")</f>
        <v/>
      </c>
      <c r="M484" s="27" t="str">
        <f>IFERROR(VLOOKUP($L484,JOBS!$A:$B,2,FALSE),"")</f>
        <v/>
      </c>
      <c r="O484" s="16"/>
      <c r="P484" s="16"/>
    </row>
    <row r="485" spans="1:16" x14ac:dyDescent="0.25">
      <c r="A485" s="21" t="s">
        <v>3939</v>
      </c>
      <c r="B485" s="21" t="s">
        <v>3935</v>
      </c>
      <c r="C485" s="21" t="s">
        <v>3939</v>
      </c>
      <c r="D485" s="21" t="s">
        <v>3536</v>
      </c>
      <c r="E485" s="21">
        <v>240646</v>
      </c>
      <c r="F485" s="21" t="str">
        <f>VLOOKUP(D485, 'Job Emp Table'!D$1:F$2600, 3, FALSE)</f>
        <v>Johnny Carmona</v>
      </c>
      <c r="G485" s="21" t="s">
        <v>6018</v>
      </c>
      <c r="H485" s="21" t="s">
        <v>6034</v>
      </c>
      <c r="I485" s="22">
        <v>45740</v>
      </c>
      <c r="J485" s="21">
        <v>1.4</v>
      </c>
      <c r="K485" s="32" t="s">
        <v>3675</v>
      </c>
      <c r="L485" s="30" t="str">
        <f>IFERROR(VLOOKUP($H485,JOBS!$C:$E,2,FALSE),"")</f>
        <v/>
      </c>
      <c r="M485" s="27" t="str">
        <f>IFERROR(VLOOKUP($L485,JOBS!$A:$B,2,FALSE),"")</f>
        <v/>
      </c>
      <c r="O485" s="16"/>
      <c r="P485" s="16"/>
    </row>
    <row r="486" spans="1:16" x14ac:dyDescent="0.25">
      <c r="A486" s="21" t="s">
        <v>3939</v>
      </c>
      <c r="B486" s="21" t="s">
        <v>3935</v>
      </c>
      <c r="C486" s="21" t="s">
        <v>3939</v>
      </c>
      <c r="D486" s="21" t="s">
        <v>3536</v>
      </c>
      <c r="E486" s="21">
        <v>240646</v>
      </c>
      <c r="F486" s="21" t="str">
        <f>VLOOKUP(D486, 'Job Emp Table'!D$1:F$2600, 3, FALSE)</f>
        <v>Johnny Carmona</v>
      </c>
      <c r="G486" s="21" t="s">
        <v>6019</v>
      </c>
      <c r="H486" s="21" t="s">
        <v>6034</v>
      </c>
      <c r="I486" s="22">
        <v>45740</v>
      </c>
      <c r="J486" s="21">
        <v>2.1</v>
      </c>
      <c r="K486" s="32" t="s">
        <v>3675</v>
      </c>
      <c r="L486" s="30" t="str">
        <f>IFERROR(VLOOKUP($H486,JOBS!$C:$E,2,FALSE),"")</f>
        <v/>
      </c>
      <c r="M486" s="27" t="str">
        <f>IFERROR(VLOOKUP($L486,JOBS!$A:$B,2,FALSE),"")</f>
        <v/>
      </c>
      <c r="O486" s="16"/>
      <c r="P486" s="16"/>
    </row>
    <row r="487" spans="1:16" x14ac:dyDescent="0.25">
      <c r="A487" s="21" t="s">
        <v>3939</v>
      </c>
      <c r="B487" s="21" t="s">
        <v>3935</v>
      </c>
      <c r="C487" s="21" t="s">
        <v>3939</v>
      </c>
      <c r="D487" s="21" t="s">
        <v>3536</v>
      </c>
      <c r="E487" s="21">
        <v>240646</v>
      </c>
      <c r="F487" s="21" t="str">
        <f>VLOOKUP(D487, 'Job Emp Table'!D$1:F$2600, 3, FALSE)</f>
        <v>Johnny Carmona</v>
      </c>
      <c r="G487" s="21" t="s">
        <v>6018</v>
      </c>
      <c r="H487" s="21" t="s">
        <v>6035</v>
      </c>
      <c r="I487" s="22">
        <v>45740</v>
      </c>
      <c r="J487" s="21">
        <v>1.3</v>
      </c>
      <c r="K487" s="32" t="s">
        <v>3675</v>
      </c>
      <c r="L487" s="30" t="str">
        <f>IFERROR(VLOOKUP($H487,JOBS!$C:$E,2,FALSE),"")</f>
        <v/>
      </c>
      <c r="M487" s="27" t="str">
        <f>IFERROR(VLOOKUP($L487,JOBS!$A:$B,2,FALSE),"")</f>
        <v/>
      </c>
      <c r="O487" s="16"/>
      <c r="P487" s="16"/>
    </row>
    <row r="488" spans="1:16" x14ac:dyDescent="0.25">
      <c r="A488" s="21" t="s">
        <v>3939</v>
      </c>
      <c r="B488" s="21" t="s">
        <v>3935</v>
      </c>
      <c r="C488" s="21" t="s">
        <v>3939</v>
      </c>
      <c r="D488" s="21" t="s">
        <v>3536</v>
      </c>
      <c r="E488" s="21">
        <v>240646</v>
      </c>
      <c r="F488" s="21" t="str">
        <f>VLOOKUP(D488, 'Job Emp Table'!D$1:F$2600, 3, FALSE)</f>
        <v>Johnny Carmona</v>
      </c>
      <c r="G488" s="21" t="s">
        <v>6019</v>
      </c>
      <c r="H488" s="21" t="s">
        <v>6035</v>
      </c>
      <c r="I488" s="22">
        <v>45740</v>
      </c>
      <c r="J488" s="21">
        <v>2.2000000000000002</v>
      </c>
      <c r="K488" s="32" t="s">
        <v>3675</v>
      </c>
      <c r="L488" s="30" t="str">
        <f>IFERROR(VLOOKUP($H488,JOBS!$C:$E,2,FALSE),"")</f>
        <v/>
      </c>
      <c r="M488" s="27" t="str">
        <f>IFERROR(VLOOKUP($L488,JOBS!$A:$B,2,FALSE),"")</f>
        <v/>
      </c>
      <c r="O488" s="16"/>
      <c r="P488" s="16"/>
    </row>
    <row r="489" spans="1:16" x14ac:dyDescent="0.25">
      <c r="A489" s="21" t="s">
        <v>3939</v>
      </c>
      <c r="B489" s="21" t="s">
        <v>3935</v>
      </c>
      <c r="C489" s="21" t="s">
        <v>3939</v>
      </c>
      <c r="D489" s="21" t="s">
        <v>3536</v>
      </c>
      <c r="E489" s="21">
        <v>240646</v>
      </c>
      <c r="F489" s="21" t="str">
        <f>VLOOKUP(D489, 'Job Emp Table'!D$1:F$2600, 3, FALSE)</f>
        <v>Johnny Carmona</v>
      </c>
      <c r="G489" s="21" t="s">
        <v>6018</v>
      </c>
      <c r="H489" s="21" t="s">
        <v>6036</v>
      </c>
      <c r="I489" s="22">
        <v>45744</v>
      </c>
      <c r="J489" s="21">
        <v>2.5</v>
      </c>
      <c r="K489" s="32" t="s">
        <v>3675</v>
      </c>
      <c r="L489" s="30" t="str">
        <f>IFERROR(VLOOKUP($H489,JOBS!$C:$E,2,FALSE),"")</f>
        <v/>
      </c>
      <c r="M489" s="27" t="str">
        <f>IFERROR(VLOOKUP($L489,JOBS!$A:$B,2,FALSE),"")</f>
        <v/>
      </c>
      <c r="O489" s="16"/>
      <c r="P489" s="16"/>
    </row>
    <row r="490" spans="1:16" x14ac:dyDescent="0.25">
      <c r="A490" s="21" t="s">
        <v>3939</v>
      </c>
      <c r="B490" s="21" t="s">
        <v>3935</v>
      </c>
      <c r="C490" s="21" t="s">
        <v>3939</v>
      </c>
      <c r="D490" s="21" t="s">
        <v>3536</v>
      </c>
      <c r="E490" s="21">
        <v>240646</v>
      </c>
      <c r="F490" s="21" t="str">
        <f>VLOOKUP(D490, 'Job Emp Table'!D$1:F$2600, 3, FALSE)</f>
        <v>Johnny Carmona</v>
      </c>
      <c r="G490" s="21" t="s">
        <v>6019</v>
      </c>
      <c r="H490" s="21" t="s">
        <v>6036</v>
      </c>
      <c r="I490" s="22">
        <v>45744</v>
      </c>
      <c r="J490" s="21">
        <v>4</v>
      </c>
      <c r="K490" s="32" t="s">
        <v>3675</v>
      </c>
      <c r="L490" s="30" t="str">
        <f>IFERROR(VLOOKUP($H490,JOBS!$C:$E,2,FALSE),"")</f>
        <v/>
      </c>
      <c r="M490" s="27" t="str">
        <f>IFERROR(VLOOKUP($L490,JOBS!$A:$B,2,FALSE),"")</f>
        <v/>
      </c>
      <c r="O490" s="16"/>
      <c r="P490" s="16"/>
    </row>
    <row r="491" spans="1:16" x14ac:dyDescent="0.25">
      <c r="A491" s="21" t="s">
        <v>3939</v>
      </c>
      <c r="B491" s="21" t="s">
        <v>3935</v>
      </c>
      <c r="C491" s="21" t="s">
        <v>3939</v>
      </c>
      <c r="D491" s="21" t="s">
        <v>3536</v>
      </c>
      <c r="E491" s="21">
        <v>240646</v>
      </c>
      <c r="F491" s="21" t="str">
        <f>VLOOKUP(D491, 'Job Emp Table'!D$1:F$2600, 3, FALSE)</f>
        <v>Johnny Carmona</v>
      </c>
      <c r="G491" s="21" t="s">
        <v>6018</v>
      </c>
      <c r="H491" s="21" t="s">
        <v>6037</v>
      </c>
      <c r="I491" s="22">
        <v>45744</v>
      </c>
      <c r="J491" s="21">
        <v>2.5</v>
      </c>
      <c r="K491" s="32" t="s">
        <v>3675</v>
      </c>
      <c r="L491" s="30" t="str">
        <f>IFERROR(VLOOKUP($H491,JOBS!$C:$E,2,FALSE),"")</f>
        <v/>
      </c>
      <c r="M491" s="27" t="str">
        <f>IFERROR(VLOOKUP($L491,JOBS!$A:$B,2,FALSE),"")</f>
        <v/>
      </c>
      <c r="O491" s="16"/>
      <c r="P491" s="16"/>
    </row>
    <row r="492" spans="1:16" x14ac:dyDescent="0.25">
      <c r="A492" s="21" t="s">
        <v>3939</v>
      </c>
      <c r="B492" s="21" t="s">
        <v>3935</v>
      </c>
      <c r="C492" s="21" t="s">
        <v>3939</v>
      </c>
      <c r="D492" s="21" t="s">
        <v>3536</v>
      </c>
      <c r="E492" s="21">
        <v>240646</v>
      </c>
      <c r="F492" s="21" t="str">
        <f>VLOOKUP(D492, 'Job Emp Table'!D$1:F$2600, 3, FALSE)</f>
        <v>Johnny Carmona</v>
      </c>
      <c r="G492" s="21" t="s">
        <v>6019</v>
      </c>
      <c r="H492" s="21" t="s">
        <v>6037</v>
      </c>
      <c r="I492" s="22">
        <v>45744</v>
      </c>
      <c r="J492" s="21">
        <v>4</v>
      </c>
      <c r="K492" s="32" t="s">
        <v>3675</v>
      </c>
      <c r="L492" s="30" t="str">
        <f>IFERROR(VLOOKUP($H492,JOBS!$C:$E,2,FALSE),"")</f>
        <v/>
      </c>
      <c r="M492" s="27" t="str">
        <f>IFERROR(VLOOKUP($L492,JOBS!$A:$B,2,FALSE),"")</f>
        <v/>
      </c>
      <c r="O492" s="16"/>
      <c r="P492" s="16"/>
    </row>
    <row r="493" spans="1:16" x14ac:dyDescent="0.25">
      <c r="A493" s="21" t="s">
        <v>3939</v>
      </c>
      <c r="B493" s="21" t="s">
        <v>3935</v>
      </c>
      <c r="C493" s="21" t="s">
        <v>3939</v>
      </c>
      <c r="D493" s="21" t="s">
        <v>3536</v>
      </c>
      <c r="E493" s="21">
        <v>240646</v>
      </c>
      <c r="F493" s="21" t="str">
        <f>VLOOKUP(D493, 'Job Emp Table'!D$1:F$2600, 3, FALSE)</f>
        <v>Johnny Carmona</v>
      </c>
      <c r="G493" s="21" t="s">
        <v>6018</v>
      </c>
      <c r="H493" s="21" t="s">
        <v>6075</v>
      </c>
      <c r="I493" s="22">
        <v>45745</v>
      </c>
      <c r="J493" s="21">
        <v>3</v>
      </c>
      <c r="K493" s="32" t="s">
        <v>3675</v>
      </c>
      <c r="L493" s="30" t="str">
        <f>IFERROR(VLOOKUP($H493,JOBS!$C:$E,2,FALSE),"")</f>
        <v/>
      </c>
      <c r="M493" s="27" t="str">
        <f>IFERROR(VLOOKUP($L493,JOBS!$A:$B,2,FALSE),"")</f>
        <v/>
      </c>
      <c r="O493" s="16"/>
      <c r="P493" s="16"/>
    </row>
    <row r="494" spans="1:16" x14ac:dyDescent="0.25">
      <c r="A494" s="21" t="s">
        <v>3939</v>
      </c>
      <c r="B494" s="21" t="s">
        <v>3935</v>
      </c>
      <c r="C494" s="21" t="s">
        <v>3939</v>
      </c>
      <c r="D494" s="21" t="s">
        <v>3536</v>
      </c>
      <c r="E494" s="21">
        <v>240646</v>
      </c>
      <c r="F494" s="21" t="str">
        <f>VLOOKUP(D494, 'Job Emp Table'!D$1:F$2600, 3, FALSE)</f>
        <v>Johnny Carmona</v>
      </c>
      <c r="G494" s="21" t="s">
        <v>6019</v>
      </c>
      <c r="H494" s="21" t="s">
        <v>6075</v>
      </c>
      <c r="I494" s="22">
        <v>45745</v>
      </c>
      <c r="J494" s="21">
        <v>4.5</v>
      </c>
      <c r="K494" s="32" t="s">
        <v>3675</v>
      </c>
      <c r="L494" s="30" t="str">
        <f>IFERROR(VLOOKUP($H494,JOBS!$C:$E,2,FALSE),"")</f>
        <v/>
      </c>
      <c r="M494" s="27" t="str">
        <f>IFERROR(VLOOKUP($L494,JOBS!$A:$B,2,FALSE),"")</f>
        <v/>
      </c>
      <c r="O494" s="16"/>
      <c r="P494" s="16"/>
    </row>
    <row r="495" spans="1:16" x14ac:dyDescent="0.25">
      <c r="A495" s="21" t="s">
        <v>3939</v>
      </c>
      <c r="B495" s="21" t="s">
        <v>3935</v>
      </c>
      <c r="C495" s="21" t="s">
        <v>3939</v>
      </c>
      <c r="D495" s="21" t="s">
        <v>3536</v>
      </c>
      <c r="E495" s="21">
        <v>240646</v>
      </c>
      <c r="F495" s="21" t="str">
        <f>VLOOKUP(D495, 'Job Emp Table'!D$1:F$2600, 3, FALSE)</f>
        <v>Johnny Carmona</v>
      </c>
      <c r="G495" s="21" t="s">
        <v>6018</v>
      </c>
      <c r="H495" s="21" t="s">
        <v>6054</v>
      </c>
      <c r="I495" s="22">
        <v>45745</v>
      </c>
      <c r="J495" s="21">
        <v>2.9</v>
      </c>
      <c r="K495" s="32" t="s">
        <v>3675</v>
      </c>
      <c r="L495" s="30" t="str">
        <f>IFERROR(VLOOKUP($H495,JOBS!$C:$E,2,FALSE),"")</f>
        <v/>
      </c>
      <c r="M495" s="27" t="str">
        <f>IFERROR(VLOOKUP($L495,JOBS!$A:$B,2,FALSE),"")</f>
        <v/>
      </c>
      <c r="O495" s="16"/>
      <c r="P495" s="16"/>
    </row>
    <row r="496" spans="1:16" x14ac:dyDescent="0.25">
      <c r="A496" s="21" t="s">
        <v>3939</v>
      </c>
      <c r="B496" s="21" t="s">
        <v>3935</v>
      </c>
      <c r="C496" s="21" t="s">
        <v>3939</v>
      </c>
      <c r="D496" s="21" t="s">
        <v>3536</v>
      </c>
      <c r="E496" s="21">
        <v>240646</v>
      </c>
      <c r="F496" s="21" t="str">
        <f>VLOOKUP(D496, 'Job Emp Table'!D$1:F$2600, 3, FALSE)</f>
        <v>Johnny Carmona</v>
      </c>
      <c r="G496" s="21" t="s">
        <v>6019</v>
      </c>
      <c r="H496" s="21" t="s">
        <v>6054</v>
      </c>
      <c r="I496" s="22">
        <v>45745</v>
      </c>
      <c r="J496" s="21">
        <v>4.5999999999999996</v>
      </c>
      <c r="K496" s="32" t="s">
        <v>3675</v>
      </c>
      <c r="L496" s="30" t="str">
        <f>IFERROR(VLOOKUP($H496,JOBS!$C:$E,2,FALSE),"")</f>
        <v/>
      </c>
      <c r="M496" s="27" t="str">
        <f>IFERROR(VLOOKUP($L496,JOBS!$A:$B,2,FALSE),"")</f>
        <v/>
      </c>
      <c r="O496" s="16"/>
      <c r="P496" s="16"/>
    </row>
    <row r="497" spans="1:16" x14ac:dyDescent="0.25">
      <c r="A497" s="21" t="s">
        <v>3985</v>
      </c>
      <c r="B497" s="21" t="s">
        <v>3981</v>
      </c>
      <c r="C497" s="21" t="s">
        <v>3985</v>
      </c>
      <c r="D497" s="21" t="s">
        <v>3959</v>
      </c>
      <c r="E497" s="21">
        <v>240718</v>
      </c>
      <c r="F497" s="21" t="str">
        <f>VLOOKUP(D497, 'Job Emp Table'!D$1:F$2600, 3, FALSE)</f>
        <v>ABRAHAM CASAREZ</v>
      </c>
      <c r="G497" s="21" t="s">
        <v>6018</v>
      </c>
      <c r="H497" s="21" t="s">
        <v>5862</v>
      </c>
      <c r="I497" s="22">
        <v>45740</v>
      </c>
      <c r="J497" s="21">
        <v>0.3</v>
      </c>
      <c r="K497" s="32" t="s">
        <v>3675</v>
      </c>
      <c r="L497" s="30" t="str">
        <f>IFERROR(VLOOKUP($H497,JOBS!$C:$E,2,FALSE),"")</f>
        <v/>
      </c>
      <c r="M497" s="27" t="str">
        <f>IFERROR(VLOOKUP($L497,JOBS!$A:$B,2,FALSE),"")</f>
        <v/>
      </c>
      <c r="O497" s="16"/>
      <c r="P497" s="16"/>
    </row>
    <row r="498" spans="1:16" x14ac:dyDescent="0.25">
      <c r="A498" s="21" t="s">
        <v>3985</v>
      </c>
      <c r="B498" s="21" t="s">
        <v>3981</v>
      </c>
      <c r="C498" s="21" t="s">
        <v>3985</v>
      </c>
      <c r="D498" s="21" t="s">
        <v>3959</v>
      </c>
      <c r="E498" s="21">
        <v>240718</v>
      </c>
      <c r="F498" s="21" t="str">
        <f>VLOOKUP(D498, 'Job Emp Table'!D$1:F$2600, 3, FALSE)</f>
        <v>ABRAHAM CASAREZ</v>
      </c>
      <c r="G498" s="21" t="s">
        <v>6019</v>
      </c>
      <c r="H498" s="21" t="s">
        <v>5862</v>
      </c>
      <c r="I498" s="22">
        <v>45740</v>
      </c>
      <c r="J498" s="21">
        <v>2.7</v>
      </c>
      <c r="K498" s="32" t="s">
        <v>3675</v>
      </c>
      <c r="L498" s="30" t="str">
        <f>IFERROR(VLOOKUP($H498,JOBS!$C:$E,2,FALSE),"")</f>
        <v/>
      </c>
      <c r="M498" s="27" t="str">
        <f>IFERROR(VLOOKUP($L498,JOBS!$A:$B,2,FALSE),"")</f>
        <v/>
      </c>
      <c r="O498" s="16"/>
      <c r="P498" s="16"/>
    </row>
    <row r="499" spans="1:16" x14ac:dyDescent="0.25">
      <c r="A499" s="21" t="s">
        <v>3985</v>
      </c>
      <c r="B499" s="21" t="s">
        <v>3981</v>
      </c>
      <c r="C499" s="21" t="s">
        <v>3985</v>
      </c>
      <c r="D499" s="21" t="s">
        <v>3959</v>
      </c>
      <c r="E499" s="21">
        <v>240718</v>
      </c>
      <c r="F499" s="21" t="str">
        <f>VLOOKUP(D499, 'Job Emp Table'!D$1:F$2600, 3, FALSE)</f>
        <v>ABRAHAM CASAREZ</v>
      </c>
      <c r="G499" s="21" t="s">
        <v>6018</v>
      </c>
      <c r="H499" s="21" t="s">
        <v>5864</v>
      </c>
      <c r="I499" s="22">
        <v>45740</v>
      </c>
      <c r="J499" s="21">
        <v>0.1</v>
      </c>
      <c r="K499" s="32" t="s">
        <v>3675</v>
      </c>
      <c r="L499" s="30" t="str">
        <f>IFERROR(VLOOKUP($H499,JOBS!$C:$E,2,FALSE),"")</f>
        <v/>
      </c>
      <c r="M499" s="27" t="str">
        <f>IFERROR(VLOOKUP($L499,JOBS!$A:$B,2,FALSE),"")</f>
        <v/>
      </c>
      <c r="O499" s="16"/>
      <c r="P499" s="16"/>
    </row>
    <row r="500" spans="1:16" x14ac:dyDescent="0.25">
      <c r="A500" s="21" t="s">
        <v>3985</v>
      </c>
      <c r="B500" s="21" t="s">
        <v>3981</v>
      </c>
      <c r="C500" s="21" t="s">
        <v>3985</v>
      </c>
      <c r="D500" s="21" t="s">
        <v>3959</v>
      </c>
      <c r="E500" s="21">
        <v>240718</v>
      </c>
      <c r="F500" s="21" t="str">
        <f>VLOOKUP(D500, 'Job Emp Table'!D$1:F$2600, 3, FALSE)</f>
        <v>ABRAHAM CASAREZ</v>
      </c>
      <c r="G500" s="21" t="s">
        <v>6019</v>
      </c>
      <c r="H500" s="21" t="s">
        <v>5864</v>
      </c>
      <c r="I500" s="22">
        <v>45740</v>
      </c>
      <c r="J500" s="21">
        <v>0.9</v>
      </c>
      <c r="K500" s="32" t="s">
        <v>3675</v>
      </c>
      <c r="L500" s="30" t="str">
        <f>IFERROR(VLOOKUP($H500,JOBS!$C:$E,2,FALSE),"")</f>
        <v/>
      </c>
      <c r="M500" s="27" t="str">
        <f>IFERROR(VLOOKUP($L500,JOBS!$A:$B,2,FALSE),"")</f>
        <v/>
      </c>
      <c r="O500" s="16"/>
      <c r="P500" s="16"/>
    </row>
    <row r="501" spans="1:16" x14ac:dyDescent="0.25">
      <c r="A501" s="21" t="s">
        <v>3985</v>
      </c>
      <c r="B501" s="21" t="s">
        <v>3981</v>
      </c>
      <c r="C501" s="21" t="s">
        <v>3985</v>
      </c>
      <c r="D501" s="21" t="s">
        <v>3959</v>
      </c>
      <c r="E501" s="21">
        <v>240718</v>
      </c>
      <c r="F501" s="21" t="str">
        <f>VLOOKUP(D501, 'Job Emp Table'!D$1:F$2600, 3, FALSE)</f>
        <v>ABRAHAM CASAREZ</v>
      </c>
      <c r="G501" s="21" t="s">
        <v>6018</v>
      </c>
      <c r="H501" s="21" t="s">
        <v>5856</v>
      </c>
      <c r="I501" s="22">
        <v>45740</v>
      </c>
      <c r="J501" s="21">
        <v>0.2</v>
      </c>
      <c r="K501" s="32" t="s">
        <v>3675</v>
      </c>
      <c r="L501" s="30" t="str">
        <f>IFERROR(VLOOKUP($H501,JOBS!$C:$E,2,FALSE),"")</f>
        <v/>
      </c>
      <c r="M501" s="27" t="str">
        <f>IFERROR(VLOOKUP($L501,JOBS!$A:$B,2,FALSE),"")</f>
        <v/>
      </c>
      <c r="O501" s="16"/>
      <c r="P501" s="16"/>
    </row>
    <row r="502" spans="1:16" x14ac:dyDescent="0.25">
      <c r="A502" s="21" t="s">
        <v>3985</v>
      </c>
      <c r="B502" s="21" t="s">
        <v>3981</v>
      </c>
      <c r="C502" s="21" t="s">
        <v>3985</v>
      </c>
      <c r="D502" s="21" t="s">
        <v>3959</v>
      </c>
      <c r="E502" s="21">
        <v>240718</v>
      </c>
      <c r="F502" s="21" t="str">
        <f>VLOOKUP(D502, 'Job Emp Table'!D$1:F$2600, 3, FALSE)</f>
        <v>ABRAHAM CASAREZ</v>
      </c>
      <c r="G502" s="21" t="s">
        <v>6019</v>
      </c>
      <c r="H502" s="21" t="s">
        <v>5856</v>
      </c>
      <c r="I502" s="22">
        <v>45740</v>
      </c>
      <c r="J502" s="21">
        <v>1.8</v>
      </c>
      <c r="K502" s="32" t="s">
        <v>3675</v>
      </c>
      <c r="L502" s="30" t="str">
        <f>IFERROR(VLOOKUP($H502,JOBS!$C:$E,2,FALSE),"")</f>
        <v/>
      </c>
      <c r="M502" s="27" t="str">
        <f>IFERROR(VLOOKUP($L502,JOBS!$A:$B,2,FALSE),"")</f>
        <v/>
      </c>
      <c r="O502" s="16"/>
      <c r="P502" s="16"/>
    </row>
    <row r="503" spans="1:16" x14ac:dyDescent="0.25">
      <c r="A503" s="21" t="s">
        <v>3985</v>
      </c>
      <c r="B503" s="21" t="s">
        <v>3981</v>
      </c>
      <c r="C503" s="21" t="s">
        <v>3985</v>
      </c>
      <c r="D503" s="21" t="s">
        <v>3959</v>
      </c>
      <c r="E503" s="21">
        <v>240718</v>
      </c>
      <c r="F503" s="21" t="str">
        <f>VLOOKUP(D503, 'Job Emp Table'!D$1:F$2600, 3, FALSE)</f>
        <v>ABRAHAM CASAREZ</v>
      </c>
      <c r="G503" s="21" t="s">
        <v>6018</v>
      </c>
      <c r="H503" s="21" t="s">
        <v>5857</v>
      </c>
      <c r="I503" s="22">
        <v>45740</v>
      </c>
      <c r="J503" s="21">
        <v>0.1</v>
      </c>
      <c r="K503" s="32" t="s">
        <v>3675</v>
      </c>
      <c r="L503" s="30" t="str">
        <f>IFERROR(VLOOKUP($H503,JOBS!$C:$E,2,FALSE),"")</f>
        <v/>
      </c>
      <c r="M503" s="27" t="str">
        <f>IFERROR(VLOOKUP($L503,JOBS!$A:$B,2,FALSE),"")</f>
        <v/>
      </c>
      <c r="O503" s="16"/>
      <c r="P503" s="16"/>
    </row>
    <row r="504" spans="1:16" x14ac:dyDescent="0.25">
      <c r="A504" s="21" t="s">
        <v>3985</v>
      </c>
      <c r="B504" s="21" t="s">
        <v>3981</v>
      </c>
      <c r="C504" s="21" t="s">
        <v>3985</v>
      </c>
      <c r="D504" s="21" t="s">
        <v>3959</v>
      </c>
      <c r="E504" s="21">
        <v>240718</v>
      </c>
      <c r="F504" s="21" t="str">
        <f>VLOOKUP(D504, 'Job Emp Table'!D$1:F$2600, 3, FALSE)</f>
        <v>ABRAHAM CASAREZ</v>
      </c>
      <c r="G504" s="21" t="s">
        <v>6019</v>
      </c>
      <c r="H504" s="21" t="s">
        <v>5857</v>
      </c>
      <c r="I504" s="22">
        <v>45740</v>
      </c>
      <c r="J504" s="21">
        <v>1.9</v>
      </c>
      <c r="K504" s="32" t="s">
        <v>3675</v>
      </c>
      <c r="L504" s="30" t="str">
        <f>IFERROR(VLOOKUP($H504,JOBS!$C:$E,2,FALSE),"")</f>
        <v/>
      </c>
      <c r="M504" s="27" t="str">
        <f>IFERROR(VLOOKUP($L504,JOBS!$A:$B,2,FALSE),"")</f>
        <v/>
      </c>
      <c r="O504" s="16"/>
      <c r="P504" s="16"/>
    </row>
    <row r="505" spans="1:16" x14ac:dyDescent="0.25">
      <c r="A505" s="21" t="s">
        <v>3985</v>
      </c>
      <c r="B505" s="21" t="s">
        <v>3981</v>
      </c>
      <c r="C505" s="21" t="s">
        <v>3985</v>
      </c>
      <c r="D505" s="21" t="s">
        <v>3959</v>
      </c>
      <c r="E505" s="21">
        <v>240718</v>
      </c>
      <c r="F505" s="21" t="str">
        <f>VLOOKUP(D505, 'Job Emp Table'!D$1:F$2600, 3, FALSE)</f>
        <v>ABRAHAM CASAREZ</v>
      </c>
      <c r="G505" s="21" t="s">
        <v>6018</v>
      </c>
      <c r="H505" s="21" t="s">
        <v>6061</v>
      </c>
      <c r="I505" s="22">
        <v>45740</v>
      </c>
      <c r="J505" s="21">
        <v>0.3</v>
      </c>
      <c r="K505" s="32" t="s">
        <v>3675</v>
      </c>
      <c r="L505" s="30" t="str">
        <f>IFERROR(VLOOKUP($H505,JOBS!$C:$E,2,FALSE),"")</f>
        <v/>
      </c>
      <c r="M505" s="27" t="str">
        <f>IFERROR(VLOOKUP($L505,JOBS!$A:$B,2,FALSE),"")</f>
        <v/>
      </c>
      <c r="O505" s="16"/>
      <c r="P505" s="16"/>
    </row>
    <row r="506" spans="1:16" x14ac:dyDescent="0.25">
      <c r="A506" s="21" t="s">
        <v>3985</v>
      </c>
      <c r="B506" s="21" t="s">
        <v>3981</v>
      </c>
      <c r="C506" s="21" t="s">
        <v>3985</v>
      </c>
      <c r="D506" s="21" t="s">
        <v>3959</v>
      </c>
      <c r="E506" s="21">
        <v>240718</v>
      </c>
      <c r="F506" s="21" t="str">
        <f>VLOOKUP(D506, 'Job Emp Table'!D$1:F$2600, 3, FALSE)</f>
        <v>ABRAHAM CASAREZ</v>
      </c>
      <c r="G506" s="21" t="s">
        <v>6019</v>
      </c>
      <c r="H506" s="21" t="s">
        <v>6061</v>
      </c>
      <c r="I506" s="22">
        <v>45740</v>
      </c>
      <c r="J506" s="21">
        <v>2.7</v>
      </c>
      <c r="K506" s="32" t="s">
        <v>3675</v>
      </c>
      <c r="L506" s="30" t="str">
        <f>IFERROR(VLOOKUP($H506,JOBS!$C:$E,2,FALSE),"")</f>
        <v/>
      </c>
      <c r="M506" s="27" t="str">
        <f>IFERROR(VLOOKUP($L506,JOBS!$A:$B,2,FALSE),"")</f>
        <v/>
      </c>
      <c r="O506" s="16"/>
      <c r="P506" s="16"/>
    </row>
    <row r="507" spans="1:16" x14ac:dyDescent="0.25">
      <c r="A507" s="21" t="s">
        <v>3985</v>
      </c>
      <c r="B507" s="21" t="s">
        <v>3981</v>
      </c>
      <c r="C507" s="21" t="s">
        <v>3985</v>
      </c>
      <c r="D507" s="21" t="s">
        <v>3959</v>
      </c>
      <c r="E507" s="21">
        <v>240718</v>
      </c>
      <c r="F507" s="21" t="str">
        <f>VLOOKUP(D507, 'Job Emp Table'!D$1:F$2600, 3, FALSE)</f>
        <v>ABRAHAM CASAREZ</v>
      </c>
      <c r="G507" s="21" t="s">
        <v>6019</v>
      </c>
      <c r="H507" s="21" t="s">
        <v>5875</v>
      </c>
      <c r="I507" s="22">
        <v>45741</v>
      </c>
      <c r="J507" s="21">
        <v>10</v>
      </c>
      <c r="K507" s="32" t="s">
        <v>3675</v>
      </c>
      <c r="L507" s="30" t="str">
        <f>IFERROR(VLOOKUP($H507,JOBS!$C:$E,2,FALSE),"")</f>
        <v/>
      </c>
      <c r="M507" s="27" t="str">
        <f>IFERROR(VLOOKUP($L507,JOBS!$A:$B,2,FALSE),"")</f>
        <v/>
      </c>
      <c r="O507" s="16"/>
      <c r="P507" s="16"/>
    </row>
    <row r="508" spans="1:16" x14ac:dyDescent="0.25">
      <c r="A508" s="21" t="s">
        <v>3985</v>
      </c>
      <c r="B508" s="21" t="s">
        <v>3981</v>
      </c>
      <c r="C508" s="21" t="s">
        <v>3985</v>
      </c>
      <c r="D508" s="21" t="s">
        <v>3959</v>
      </c>
      <c r="E508" s="21">
        <v>240718</v>
      </c>
      <c r="F508" s="21" t="str">
        <f>VLOOKUP(D508, 'Job Emp Table'!D$1:F$2600, 3, FALSE)</f>
        <v>ABRAHAM CASAREZ</v>
      </c>
      <c r="G508" s="21" t="s">
        <v>6019</v>
      </c>
      <c r="H508" s="21" t="s">
        <v>5863</v>
      </c>
      <c r="I508" s="22">
        <v>45742</v>
      </c>
      <c r="J508" s="21">
        <v>2</v>
      </c>
      <c r="K508" s="32" t="s">
        <v>3675</v>
      </c>
      <c r="L508" s="30" t="str">
        <f>IFERROR(VLOOKUP($H508,JOBS!$C:$E,2,FALSE),"")</f>
        <v/>
      </c>
      <c r="M508" s="27" t="str">
        <f>IFERROR(VLOOKUP($L508,JOBS!$A:$B,2,FALSE),"")</f>
        <v/>
      </c>
      <c r="O508" s="16"/>
      <c r="P508" s="16"/>
    </row>
    <row r="509" spans="1:16" x14ac:dyDescent="0.25">
      <c r="A509" s="21" t="s">
        <v>3985</v>
      </c>
      <c r="B509" s="21" t="s">
        <v>3981</v>
      </c>
      <c r="C509" s="21" t="s">
        <v>3985</v>
      </c>
      <c r="D509" s="21" t="s">
        <v>3959</v>
      </c>
      <c r="E509" s="21">
        <v>240718</v>
      </c>
      <c r="F509" s="21" t="str">
        <f>VLOOKUP(D509, 'Job Emp Table'!D$1:F$2600, 3, FALSE)</f>
        <v>ABRAHAM CASAREZ</v>
      </c>
      <c r="G509" s="21" t="s">
        <v>6019</v>
      </c>
      <c r="H509" s="21" t="s">
        <v>5864</v>
      </c>
      <c r="I509" s="22">
        <v>45742</v>
      </c>
      <c r="J509" s="21">
        <v>2</v>
      </c>
      <c r="K509" s="32" t="s">
        <v>3675</v>
      </c>
      <c r="L509" s="30" t="str">
        <f>IFERROR(VLOOKUP($H509,JOBS!$C:$E,2,FALSE),"")</f>
        <v/>
      </c>
      <c r="M509" s="27" t="str">
        <f>IFERROR(VLOOKUP($L509,JOBS!$A:$B,2,FALSE),"")</f>
        <v/>
      </c>
      <c r="O509" s="16"/>
      <c r="P509" s="16"/>
    </row>
    <row r="510" spans="1:16" x14ac:dyDescent="0.25">
      <c r="A510" s="21" t="s">
        <v>3985</v>
      </c>
      <c r="B510" s="21" t="s">
        <v>3981</v>
      </c>
      <c r="C510" s="21" t="s">
        <v>3985</v>
      </c>
      <c r="D510" s="21" t="s">
        <v>3959</v>
      </c>
      <c r="E510" s="21">
        <v>240718</v>
      </c>
      <c r="F510" s="21" t="str">
        <f>VLOOKUP(D510, 'Job Emp Table'!D$1:F$2600, 3, FALSE)</f>
        <v>ABRAHAM CASAREZ</v>
      </c>
      <c r="G510" s="21" t="s">
        <v>6019</v>
      </c>
      <c r="H510" s="21" t="s">
        <v>5859</v>
      </c>
      <c r="I510" s="22">
        <v>45742</v>
      </c>
      <c r="J510" s="21">
        <v>2</v>
      </c>
      <c r="K510" s="32" t="s">
        <v>3675</v>
      </c>
      <c r="L510" s="30" t="str">
        <f>IFERROR(VLOOKUP($H510,JOBS!$C:$E,2,FALSE),"")</f>
        <v/>
      </c>
      <c r="M510" s="27" t="str">
        <f>IFERROR(VLOOKUP($L510,JOBS!$A:$B,2,FALSE),"")</f>
        <v/>
      </c>
      <c r="O510" s="16"/>
      <c r="P510" s="16"/>
    </row>
    <row r="511" spans="1:16" x14ac:dyDescent="0.25">
      <c r="A511" s="21" t="s">
        <v>3985</v>
      </c>
      <c r="B511" s="21" t="s">
        <v>3981</v>
      </c>
      <c r="C511" s="21" t="s">
        <v>3985</v>
      </c>
      <c r="D511" s="21" t="s">
        <v>3959</v>
      </c>
      <c r="E511" s="21">
        <v>240718</v>
      </c>
      <c r="F511" s="21" t="str">
        <f>VLOOKUP(D511, 'Job Emp Table'!D$1:F$2600, 3, FALSE)</f>
        <v>ABRAHAM CASAREZ</v>
      </c>
      <c r="G511" s="21" t="s">
        <v>6019</v>
      </c>
      <c r="H511" s="21" t="s">
        <v>5871</v>
      </c>
      <c r="I511" s="22">
        <v>45742</v>
      </c>
      <c r="J511" s="21">
        <v>4</v>
      </c>
      <c r="K511" s="32" t="s">
        <v>3675</v>
      </c>
      <c r="L511" s="30" t="str">
        <f>IFERROR(VLOOKUP($H511,JOBS!$C:$E,2,FALSE),"")</f>
        <v/>
      </c>
      <c r="M511" s="27" t="str">
        <f>IFERROR(VLOOKUP($L511,JOBS!$A:$B,2,FALSE),"")</f>
        <v/>
      </c>
      <c r="O511" s="16"/>
      <c r="P511" s="16"/>
    </row>
    <row r="512" spans="1:16" x14ac:dyDescent="0.25">
      <c r="A512" s="21" t="s">
        <v>3985</v>
      </c>
      <c r="B512" s="21" t="s">
        <v>3981</v>
      </c>
      <c r="C512" s="21" t="s">
        <v>3985</v>
      </c>
      <c r="D512" s="21" t="s">
        <v>3959</v>
      </c>
      <c r="E512" s="21">
        <v>240718</v>
      </c>
      <c r="F512" s="21" t="str">
        <f>VLOOKUP(D512, 'Job Emp Table'!D$1:F$2600, 3, FALSE)</f>
        <v>ABRAHAM CASAREZ</v>
      </c>
      <c r="G512" s="21" t="s">
        <v>6019</v>
      </c>
      <c r="H512" s="21" t="s">
        <v>5856</v>
      </c>
      <c r="I512" s="22">
        <v>45743</v>
      </c>
      <c r="J512" s="21">
        <v>1</v>
      </c>
      <c r="K512" s="32" t="s">
        <v>3675</v>
      </c>
      <c r="L512" s="30" t="str">
        <f>IFERROR(VLOOKUP($H512,JOBS!$C:$E,2,FALSE),"")</f>
        <v/>
      </c>
      <c r="M512" s="27" t="str">
        <f>IFERROR(VLOOKUP($L512,JOBS!$A:$B,2,FALSE),"")</f>
        <v/>
      </c>
      <c r="O512" s="16"/>
      <c r="P512" s="16"/>
    </row>
    <row r="513" spans="1:16" x14ac:dyDescent="0.25">
      <c r="A513" s="21" t="s">
        <v>3985</v>
      </c>
      <c r="B513" s="21" t="s">
        <v>3981</v>
      </c>
      <c r="C513" s="21" t="s">
        <v>3985</v>
      </c>
      <c r="D513" s="21" t="s">
        <v>3959</v>
      </c>
      <c r="E513" s="21">
        <v>240718</v>
      </c>
      <c r="F513" s="21" t="str">
        <f>VLOOKUP(D513, 'Job Emp Table'!D$1:F$2600, 3, FALSE)</f>
        <v>ABRAHAM CASAREZ</v>
      </c>
      <c r="G513" s="21" t="s">
        <v>6019</v>
      </c>
      <c r="H513" s="21" t="s">
        <v>5869</v>
      </c>
      <c r="I513" s="22">
        <v>45743</v>
      </c>
      <c r="J513" s="21">
        <v>1</v>
      </c>
      <c r="K513" s="32" t="s">
        <v>3675</v>
      </c>
      <c r="L513" s="30" t="str">
        <f>IFERROR(VLOOKUP($H513,JOBS!$C:$E,2,FALSE),"")</f>
        <v/>
      </c>
      <c r="M513" s="27" t="str">
        <f>IFERROR(VLOOKUP($L513,JOBS!$A:$B,2,FALSE),"")</f>
        <v/>
      </c>
      <c r="O513" s="16"/>
      <c r="P513" s="16"/>
    </row>
    <row r="514" spans="1:16" x14ac:dyDescent="0.25">
      <c r="A514" s="21" t="s">
        <v>3985</v>
      </c>
      <c r="B514" s="21" t="s">
        <v>3981</v>
      </c>
      <c r="C514" s="21" t="s">
        <v>3985</v>
      </c>
      <c r="D514" s="21" t="s">
        <v>3959</v>
      </c>
      <c r="E514" s="21">
        <v>240718</v>
      </c>
      <c r="F514" s="21" t="str">
        <f>VLOOKUP(D514, 'Job Emp Table'!D$1:F$2600, 3, FALSE)</f>
        <v>ABRAHAM CASAREZ</v>
      </c>
      <c r="G514" s="21" t="s">
        <v>6019</v>
      </c>
      <c r="H514" s="21" t="s">
        <v>5870</v>
      </c>
      <c r="I514" s="22">
        <v>45743</v>
      </c>
      <c r="J514" s="21">
        <v>1</v>
      </c>
      <c r="K514" s="32" t="s">
        <v>3675</v>
      </c>
      <c r="L514" s="30" t="str">
        <f>IFERROR(VLOOKUP($H514,JOBS!$C:$E,2,FALSE),"")</f>
        <v/>
      </c>
      <c r="M514" s="27" t="str">
        <f>IFERROR(VLOOKUP($L514,JOBS!$A:$B,2,FALSE),"")</f>
        <v/>
      </c>
      <c r="O514" s="16"/>
      <c r="P514" s="16"/>
    </row>
    <row r="515" spans="1:16" x14ac:dyDescent="0.25">
      <c r="A515" s="21" t="s">
        <v>3985</v>
      </c>
      <c r="B515" s="21" t="s">
        <v>3981</v>
      </c>
      <c r="C515" s="21" t="s">
        <v>3985</v>
      </c>
      <c r="D515" s="21" t="s">
        <v>3959</v>
      </c>
      <c r="E515" s="21">
        <v>240718</v>
      </c>
      <c r="F515" s="21" t="str">
        <f>VLOOKUP(D515, 'Job Emp Table'!D$1:F$2600, 3, FALSE)</f>
        <v>ABRAHAM CASAREZ</v>
      </c>
      <c r="G515" s="21" t="s">
        <v>6019</v>
      </c>
      <c r="H515" s="21" t="s">
        <v>5875</v>
      </c>
      <c r="I515" s="22">
        <v>45743</v>
      </c>
      <c r="J515" s="21">
        <v>2</v>
      </c>
      <c r="K515" s="32" t="s">
        <v>3675</v>
      </c>
      <c r="L515" s="30" t="str">
        <f>IFERROR(VLOOKUP($H515,JOBS!$C:$E,2,FALSE),"")</f>
        <v/>
      </c>
      <c r="M515" s="27" t="str">
        <f>IFERROR(VLOOKUP($L515,JOBS!$A:$B,2,FALSE),"")</f>
        <v/>
      </c>
      <c r="O515" s="16"/>
      <c r="P515" s="16"/>
    </row>
    <row r="516" spans="1:16" x14ac:dyDescent="0.25">
      <c r="A516" s="21" t="s">
        <v>3985</v>
      </c>
      <c r="B516" s="21" t="s">
        <v>3981</v>
      </c>
      <c r="C516" s="21" t="s">
        <v>3985</v>
      </c>
      <c r="D516" s="21" t="s">
        <v>3959</v>
      </c>
      <c r="E516" s="21">
        <v>240718</v>
      </c>
      <c r="F516" s="21" t="str">
        <f>VLOOKUP(D516, 'Job Emp Table'!D$1:F$2600, 3, FALSE)</f>
        <v>ABRAHAM CASAREZ</v>
      </c>
      <c r="G516" s="21" t="s">
        <v>6019</v>
      </c>
      <c r="H516" s="21" t="s">
        <v>5871</v>
      </c>
      <c r="I516" s="22">
        <v>45743</v>
      </c>
      <c r="J516" s="21">
        <v>5</v>
      </c>
      <c r="K516" s="32" t="s">
        <v>3675</v>
      </c>
      <c r="L516" s="30" t="str">
        <f>IFERROR(VLOOKUP($H516,JOBS!$C:$E,2,FALSE),"")</f>
        <v/>
      </c>
      <c r="M516" s="27" t="str">
        <f>IFERROR(VLOOKUP($L516,JOBS!$A:$B,2,FALSE),"")</f>
        <v/>
      </c>
      <c r="O516" s="16"/>
      <c r="P516" s="16"/>
    </row>
    <row r="517" spans="1:16" x14ac:dyDescent="0.25">
      <c r="A517" s="21" t="s">
        <v>6262</v>
      </c>
      <c r="B517" s="21" t="s">
        <v>3803</v>
      </c>
      <c r="C517" s="21" t="s">
        <v>6262</v>
      </c>
      <c r="D517" s="21" t="s">
        <v>3709</v>
      </c>
      <c r="E517" s="21">
        <v>240662</v>
      </c>
      <c r="F517" s="21" t="str">
        <f>VLOOKUP(D517, 'Job Emp Table'!D$1:F$2600, 3, FALSE)</f>
        <v>IZAIAH CASAS</v>
      </c>
      <c r="G517" s="21" t="s">
        <v>6019</v>
      </c>
      <c r="H517" s="21" t="s">
        <v>5903</v>
      </c>
      <c r="I517" s="22">
        <v>45740</v>
      </c>
      <c r="J517" s="21">
        <v>3</v>
      </c>
      <c r="K517" s="32" t="s">
        <v>3675</v>
      </c>
      <c r="L517" s="30" t="str">
        <f>IFERROR(VLOOKUP($H517,JOBS!$C:$E,2,FALSE),"")</f>
        <v/>
      </c>
      <c r="M517" s="27" t="str">
        <f>IFERROR(VLOOKUP($L517,JOBS!$A:$B,2,FALSE),"")</f>
        <v/>
      </c>
      <c r="O517" s="16"/>
      <c r="P517" s="16"/>
    </row>
    <row r="518" spans="1:16" x14ac:dyDescent="0.25">
      <c r="A518" s="21" t="s">
        <v>6262</v>
      </c>
      <c r="B518" s="21" t="s">
        <v>3803</v>
      </c>
      <c r="C518" s="21" t="s">
        <v>6262</v>
      </c>
      <c r="D518" s="21" t="s">
        <v>3709</v>
      </c>
      <c r="E518" s="21">
        <v>240662</v>
      </c>
      <c r="F518" s="21" t="str">
        <f>VLOOKUP(D518, 'Job Emp Table'!D$1:F$2600, 3, FALSE)</f>
        <v>IZAIAH CASAS</v>
      </c>
      <c r="G518" s="21" t="s">
        <v>6019</v>
      </c>
      <c r="H518" s="21" t="s">
        <v>6081</v>
      </c>
      <c r="I518" s="22">
        <v>45740</v>
      </c>
      <c r="J518" s="21">
        <v>4</v>
      </c>
      <c r="K518" s="32" t="s">
        <v>3675</v>
      </c>
      <c r="L518" s="30" t="str">
        <f>IFERROR(VLOOKUP($H518,JOBS!$C:$E,2,FALSE),"")</f>
        <v/>
      </c>
      <c r="M518" s="27" t="str">
        <f>IFERROR(VLOOKUP($L518,JOBS!$A:$B,2,FALSE),"")</f>
        <v/>
      </c>
      <c r="O518" s="16"/>
      <c r="P518" s="16"/>
    </row>
    <row r="519" spans="1:16" x14ac:dyDescent="0.25">
      <c r="A519" s="21" t="s">
        <v>6262</v>
      </c>
      <c r="B519" s="21" t="s">
        <v>3803</v>
      </c>
      <c r="C519" s="21" t="s">
        <v>6262</v>
      </c>
      <c r="D519" s="21" t="s">
        <v>3709</v>
      </c>
      <c r="E519" s="21">
        <v>240662</v>
      </c>
      <c r="F519" s="21" t="str">
        <f>VLOOKUP(D519, 'Job Emp Table'!D$1:F$2600, 3, FALSE)</f>
        <v>IZAIAH CASAS</v>
      </c>
      <c r="G519" s="21" t="s">
        <v>6019</v>
      </c>
      <c r="H519" s="21" t="s">
        <v>6082</v>
      </c>
      <c r="I519" s="22">
        <v>45740</v>
      </c>
      <c r="J519" s="21">
        <v>3</v>
      </c>
      <c r="K519" s="32" t="s">
        <v>3675</v>
      </c>
      <c r="L519" s="30" t="str">
        <f>IFERROR(VLOOKUP($H519,JOBS!$C:$E,2,FALSE),"")</f>
        <v/>
      </c>
      <c r="M519" s="27" t="str">
        <f>IFERROR(VLOOKUP($L519,JOBS!$A:$B,2,FALSE),"")</f>
        <v/>
      </c>
      <c r="O519" s="16"/>
      <c r="P519" s="16"/>
    </row>
    <row r="520" spans="1:16" x14ac:dyDescent="0.25">
      <c r="A520" s="21" t="s">
        <v>6262</v>
      </c>
      <c r="B520" s="21" t="s">
        <v>3803</v>
      </c>
      <c r="C520" s="21" t="s">
        <v>6262</v>
      </c>
      <c r="D520" s="21" t="s">
        <v>3709</v>
      </c>
      <c r="E520" s="21">
        <v>240662</v>
      </c>
      <c r="F520" s="21" t="str">
        <f>VLOOKUP(D520, 'Job Emp Table'!D$1:F$2600, 3, FALSE)</f>
        <v>IZAIAH CASAS</v>
      </c>
      <c r="G520" s="21" t="s">
        <v>6019</v>
      </c>
      <c r="H520" s="21" t="s">
        <v>6083</v>
      </c>
      <c r="I520" s="22">
        <v>45741</v>
      </c>
      <c r="J520" s="21">
        <v>10</v>
      </c>
      <c r="K520" s="32" t="s">
        <v>3675</v>
      </c>
      <c r="L520" s="30" t="str">
        <f>IFERROR(VLOOKUP($H520,JOBS!$C:$E,2,FALSE),"")</f>
        <v/>
      </c>
      <c r="M520" s="27" t="str">
        <f>IFERROR(VLOOKUP($L520,JOBS!$A:$B,2,FALSE),"")</f>
        <v/>
      </c>
      <c r="O520" s="16"/>
      <c r="P520" s="16"/>
    </row>
    <row r="521" spans="1:16" x14ac:dyDescent="0.25">
      <c r="A521" s="21" t="s">
        <v>6262</v>
      </c>
      <c r="B521" s="21" t="s">
        <v>3803</v>
      </c>
      <c r="C521" s="21" t="s">
        <v>6262</v>
      </c>
      <c r="D521" s="21" t="s">
        <v>3709</v>
      </c>
      <c r="E521" s="21">
        <v>240662</v>
      </c>
      <c r="F521" s="21" t="str">
        <f>VLOOKUP(D521, 'Job Emp Table'!D$1:F$2600, 3, FALSE)</f>
        <v>IZAIAH CASAS</v>
      </c>
      <c r="G521" s="21" t="s">
        <v>6019</v>
      </c>
      <c r="H521" s="21" t="s">
        <v>6081</v>
      </c>
      <c r="I521" s="22">
        <v>45742</v>
      </c>
      <c r="J521" s="21">
        <v>6</v>
      </c>
      <c r="K521" s="32" t="s">
        <v>3675</v>
      </c>
      <c r="L521" s="30" t="str">
        <f>IFERROR(VLOOKUP($H521,JOBS!$C:$E,2,FALSE),"")</f>
        <v/>
      </c>
      <c r="M521" s="27" t="str">
        <f>IFERROR(VLOOKUP($L521,JOBS!$A:$B,2,FALSE),"")</f>
        <v/>
      </c>
      <c r="O521" s="16"/>
      <c r="P521" s="16"/>
    </row>
    <row r="522" spans="1:16" x14ac:dyDescent="0.25">
      <c r="A522" s="21" t="s">
        <v>6262</v>
      </c>
      <c r="B522" s="21" t="s">
        <v>3803</v>
      </c>
      <c r="C522" s="21" t="s">
        <v>6262</v>
      </c>
      <c r="D522" s="21" t="s">
        <v>3709</v>
      </c>
      <c r="E522" s="21">
        <v>240662</v>
      </c>
      <c r="F522" s="21" t="str">
        <f>VLOOKUP(D522, 'Job Emp Table'!D$1:F$2600, 3, FALSE)</f>
        <v>IZAIAH CASAS</v>
      </c>
      <c r="G522" s="21" t="s">
        <v>6019</v>
      </c>
      <c r="H522" s="21" t="s">
        <v>6082</v>
      </c>
      <c r="I522" s="22">
        <v>45742</v>
      </c>
      <c r="J522" s="21">
        <v>1</v>
      </c>
      <c r="K522" s="32" t="s">
        <v>3675</v>
      </c>
      <c r="L522" s="30" t="str">
        <f>IFERROR(VLOOKUP($H522,JOBS!$C:$E,2,FALSE),"")</f>
        <v/>
      </c>
      <c r="M522" s="27" t="str">
        <f>IFERROR(VLOOKUP($L522,JOBS!$A:$B,2,FALSE),"")</f>
        <v/>
      </c>
      <c r="O522" s="16"/>
      <c r="P522" s="16"/>
    </row>
    <row r="523" spans="1:16" x14ac:dyDescent="0.25">
      <c r="A523" s="21" t="s">
        <v>6262</v>
      </c>
      <c r="B523" s="21" t="s">
        <v>3803</v>
      </c>
      <c r="C523" s="21" t="s">
        <v>6262</v>
      </c>
      <c r="D523" s="21" t="s">
        <v>3709</v>
      </c>
      <c r="E523" s="21">
        <v>240662</v>
      </c>
      <c r="F523" s="21" t="str">
        <f>VLOOKUP(D523, 'Job Emp Table'!D$1:F$2600, 3, FALSE)</f>
        <v>IZAIAH CASAS</v>
      </c>
      <c r="G523" s="21" t="s">
        <v>6019</v>
      </c>
      <c r="H523" s="21" t="s">
        <v>6084</v>
      </c>
      <c r="I523" s="22">
        <v>45742</v>
      </c>
      <c r="J523" s="21">
        <v>3</v>
      </c>
      <c r="K523" s="32" t="s">
        <v>3675</v>
      </c>
      <c r="L523" s="30" t="str">
        <f>IFERROR(VLOOKUP($H523,JOBS!$C:$E,2,FALSE),"")</f>
        <v/>
      </c>
      <c r="M523" s="27" t="str">
        <f>IFERROR(VLOOKUP($L523,JOBS!$A:$B,2,FALSE),"")</f>
        <v/>
      </c>
      <c r="O523" s="16"/>
      <c r="P523" s="16"/>
    </row>
    <row r="524" spans="1:16" x14ac:dyDescent="0.25">
      <c r="A524" s="21" t="s">
        <v>6262</v>
      </c>
      <c r="B524" s="21" t="s">
        <v>3803</v>
      </c>
      <c r="C524" s="21" t="s">
        <v>6262</v>
      </c>
      <c r="D524" s="21" t="s">
        <v>3709</v>
      </c>
      <c r="E524" s="21">
        <v>240662</v>
      </c>
      <c r="F524" s="21" t="str">
        <f>VLOOKUP(D524, 'Job Emp Table'!D$1:F$2600, 3, FALSE)</f>
        <v>IZAIAH CASAS</v>
      </c>
      <c r="G524" s="21" t="s">
        <v>6019</v>
      </c>
      <c r="H524" s="21" t="s">
        <v>6085</v>
      </c>
      <c r="I524" s="22">
        <v>45743</v>
      </c>
      <c r="J524" s="21">
        <v>6</v>
      </c>
      <c r="K524" s="32" t="s">
        <v>3675</v>
      </c>
      <c r="L524" s="30" t="str">
        <f>IFERROR(VLOOKUP($H524,JOBS!$C:$E,2,FALSE),"")</f>
        <v/>
      </c>
      <c r="M524" s="27" t="str">
        <f>IFERROR(VLOOKUP($L524,JOBS!$A:$B,2,FALSE),"")</f>
        <v/>
      </c>
      <c r="O524" s="16"/>
      <c r="P524" s="16"/>
    </row>
    <row r="525" spans="1:16" x14ac:dyDescent="0.25">
      <c r="A525" s="21" t="s">
        <v>6262</v>
      </c>
      <c r="B525" s="21" t="s">
        <v>3803</v>
      </c>
      <c r="C525" s="21" t="s">
        <v>6262</v>
      </c>
      <c r="D525" s="21" t="s">
        <v>3709</v>
      </c>
      <c r="E525" s="21">
        <v>240662</v>
      </c>
      <c r="F525" s="21" t="str">
        <f>VLOOKUP(D525, 'Job Emp Table'!D$1:F$2600, 3, FALSE)</f>
        <v>IZAIAH CASAS</v>
      </c>
      <c r="G525" s="21" t="s">
        <v>6019</v>
      </c>
      <c r="H525" s="21" t="s">
        <v>6086</v>
      </c>
      <c r="I525" s="22">
        <v>45743</v>
      </c>
      <c r="J525" s="21">
        <v>2</v>
      </c>
      <c r="K525" s="32" t="s">
        <v>3675</v>
      </c>
      <c r="L525" s="30" t="str">
        <f>IFERROR(VLOOKUP($H525,JOBS!$C:$E,2,FALSE),"")</f>
        <v/>
      </c>
      <c r="M525" s="27" t="str">
        <f>IFERROR(VLOOKUP($L525,JOBS!$A:$B,2,FALSE),"")</f>
        <v/>
      </c>
      <c r="O525" s="16"/>
      <c r="P525" s="16"/>
    </row>
    <row r="526" spans="1:16" x14ac:dyDescent="0.25">
      <c r="A526" s="21" t="s">
        <v>6262</v>
      </c>
      <c r="B526" s="21" t="s">
        <v>3803</v>
      </c>
      <c r="C526" s="21" t="s">
        <v>6262</v>
      </c>
      <c r="D526" s="21" t="s">
        <v>3709</v>
      </c>
      <c r="E526" s="21">
        <v>240662</v>
      </c>
      <c r="F526" s="21" t="str">
        <f>VLOOKUP(D526, 'Job Emp Table'!D$1:F$2600, 3, FALSE)</f>
        <v>IZAIAH CASAS</v>
      </c>
      <c r="G526" s="21" t="s">
        <v>6019</v>
      </c>
      <c r="H526" s="21" t="s">
        <v>6087</v>
      </c>
      <c r="I526" s="22">
        <v>45743</v>
      </c>
      <c r="J526" s="21">
        <v>2</v>
      </c>
      <c r="K526" s="32" t="s">
        <v>3675</v>
      </c>
      <c r="L526" s="30" t="str">
        <f>IFERROR(VLOOKUP($H526,JOBS!$C:$E,2,FALSE),"")</f>
        <v/>
      </c>
      <c r="M526" s="27" t="str">
        <f>IFERROR(VLOOKUP($L526,JOBS!$A:$B,2,FALSE),"")</f>
        <v/>
      </c>
      <c r="O526" s="16"/>
      <c r="P526" s="16"/>
    </row>
    <row r="527" spans="1:16" x14ac:dyDescent="0.25">
      <c r="A527" s="21" t="s">
        <v>5598</v>
      </c>
      <c r="B527" s="21" t="s">
        <v>5597</v>
      </c>
      <c r="C527" s="21" t="s">
        <v>5598</v>
      </c>
      <c r="D527" s="21" t="s">
        <v>5990</v>
      </c>
      <c r="E527" s="21">
        <v>240803</v>
      </c>
      <c r="F527" s="21" t="str">
        <f>VLOOKUP(D527, 'Job Emp Table'!D$1:F$2600, 3, FALSE)</f>
        <v>ALEJANDRO CASTANEDA</v>
      </c>
      <c r="G527" s="21" t="s">
        <v>6019</v>
      </c>
      <c r="H527" s="21" t="s">
        <v>5907</v>
      </c>
      <c r="I527" s="22">
        <v>45740</v>
      </c>
      <c r="J527" s="21">
        <v>2</v>
      </c>
      <c r="K527" s="32" t="s">
        <v>3675</v>
      </c>
      <c r="L527" s="30" t="str">
        <f>IFERROR(VLOOKUP($H527,JOBS!$C:$E,2,FALSE),"")</f>
        <v/>
      </c>
      <c r="M527" s="27" t="str">
        <f>IFERROR(VLOOKUP($L527,JOBS!$A:$B,2,FALSE),"")</f>
        <v/>
      </c>
      <c r="O527" s="16"/>
      <c r="P527" s="16"/>
    </row>
    <row r="528" spans="1:16" x14ac:dyDescent="0.25">
      <c r="A528" s="21" t="s">
        <v>5598</v>
      </c>
      <c r="B528" s="21" t="s">
        <v>5597</v>
      </c>
      <c r="C528" s="21" t="s">
        <v>5598</v>
      </c>
      <c r="D528" s="21" t="s">
        <v>5990</v>
      </c>
      <c r="E528" s="21">
        <v>240803</v>
      </c>
      <c r="F528" s="21" t="str">
        <f>VLOOKUP(D528, 'Job Emp Table'!D$1:F$2600, 3, FALSE)</f>
        <v>ALEJANDRO CASTANEDA</v>
      </c>
      <c r="G528" s="21" t="s">
        <v>6019</v>
      </c>
      <c r="H528" s="21" t="s">
        <v>6069</v>
      </c>
      <c r="I528" s="22">
        <v>45740</v>
      </c>
      <c r="J528" s="21">
        <v>6</v>
      </c>
      <c r="K528" s="32" t="s">
        <v>3675</v>
      </c>
      <c r="L528" s="30" t="str">
        <f>IFERROR(VLOOKUP($H528,JOBS!$C:$E,2,FALSE),"")</f>
        <v/>
      </c>
      <c r="M528" s="27" t="str">
        <f>IFERROR(VLOOKUP($L528,JOBS!$A:$B,2,FALSE),"")</f>
        <v/>
      </c>
      <c r="O528" s="16"/>
      <c r="P528" s="16"/>
    </row>
    <row r="529" spans="1:16" x14ac:dyDescent="0.25">
      <c r="A529" s="21" t="s">
        <v>5598</v>
      </c>
      <c r="B529" s="21" t="s">
        <v>5597</v>
      </c>
      <c r="C529" s="21" t="s">
        <v>5598</v>
      </c>
      <c r="D529" s="21" t="s">
        <v>5990</v>
      </c>
      <c r="E529" s="21">
        <v>240803</v>
      </c>
      <c r="F529" s="21" t="str">
        <f>VLOOKUP(D529, 'Job Emp Table'!D$1:F$2600, 3, FALSE)</f>
        <v>ALEJANDRO CASTANEDA</v>
      </c>
      <c r="G529" s="21" t="s">
        <v>6019</v>
      </c>
      <c r="H529" s="21" t="s">
        <v>5907</v>
      </c>
      <c r="I529" s="22">
        <v>45741</v>
      </c>
      <c r="J529" s="21">
        <v>2</v>
      </c>
      <c r="K529" s="32" t="s">
        <v>3675</v>
      </c>
      <c r="L529" s="30" t="str">
        <f>IFERROR(VLOOKUP($H529,JOBS!$C:$E,2,FALSE),"")</f>
        <v/>
      </c>
      <c r="M529" s="27" t="str">
        <f>IFERROR(VLOOKUP($L529,JOBS!$A:$B,2,FALSE),"")</f>
        <v/>
      </c>
      <c r="O529" s="16"/>
      <c r="P529" s="16"/>
    </row>
    <row r="530" spans="1:16" x14ac:dyDescent="0.25">
      <c r="A530" s="21" t="s">
        <v>5598</v>
      </c>
      <c r="B530" s="21" t="s">
        <v>5597</v>
      </c>
      <c r="C530" s="21" t="s">
        <v>5598</v>
      </c>
      <c r="D530" s="21" t="s">
        <v>5990</v>
      </c>
      <c r="E530" s="21">
        <v>240803</v>
      </c>
      <c r="F530" s="21" t="str">
        <f>VLOOKUP(D530, 'Job Emp Table'!D$1:F$2600, 3, FALSE)</f>
        <v>ALEJANDRO CASTANEDA</v>
      </c>
      <c r="G530" s="21" t="s">
        <v>6019</v>
      </c>
      <c r="H530" s="21" t="s">
        <v>6069</v>
      </c>
      <c r="I530" s="22">
        <v>45741</v>
      </c>
      <c r="J530" s="21">
        <v>6</v>
      </c>
      <c r="K530" s="32" t="s">
        <v>3675</v>
      </c>
      <c r="L530" s="30" t="str">
        <f>IFERROR(VLOOKUP($H530,JOBS!$C:$E,2,FALSE),"")</f>
        <v/>
      </c>
      <c r="M530" s="27" t="str">
        <f>IFERROR(VLOOKUP($L530,JOBS!$A:$B,2,FALSE),"")</f>
        <v/>
      </c>
      <c r="O530" s="16"/>
      <c r="P530" s="16"/>
    </row>
    <row r="531" spans="1:16" x14ac:dyDescent="0.25">
      <c r="A531" s="21" t="s">
        <v>5598</v>
      </c>
      <c r="B531" s="21" t="s">
        <v>5597</v>
      </c>
      <c r="C531" s="21" t="s">
        <v>5598</v>
      </c>
      <c r="D531" s="21" t="s">
        <v>5990</v>
      </c>
      <c r="E531" s="21">
        <v>240803</v>
      </c>
      <c r="F531" s="21" t="str">
        <f>VLOOKUP(D531, 'Job Emp Table'!D$1:F$2600, 3, FALSE)</f>
        <v>ALEJANDRO CASTANEDA</v>
      </c>
      <c r="G531" s="21" t="s">
        <v>6019</v>
      </c>
      <c r="H531" s="21" t="s">
        <v>5907</v>
      </c>
      <c r="I531" s="22">
        <v>45742</v>
      </c>
      <c r="J531" s="21">
        <v>2</v>
      </c>
      <c r="K531" s="32" t="s">
        <v>3675</v>
      </c>
      <c r="L531" s="30" t="str">
        <f>IFERROR(VLOOKUP($H531,JOBS!$C:$E,2,FALSE),"")</f>
        <v/>
      </c>
      <c r="M531" s="27" t="str">
        <f>IFERROR(VLOOKUP($L531,JOBS!$A:$B,2,FALSE),"")</f>
        <v/>
      </c>
      <c r="O531" s="16"/>
      <c r="P531" s="16"/>
    </row>
    <row r="532" spans="1:16" x14ac:dyDescent="0.25">
      <c r="A532" s="21" t="s">
        <v>5598</v>
      </c>
      <c r="B532" s="21" t="s">
        <v>5597</v>
      </c>
      <c r="C532" s="21" t="s">
        <v>5598</v>
      </c>
      <c r="D532" s="21" t="s">
        <v>5990</v>
      </c>
      <c r="E532" s="21">
        <v>240803</v>
      </c>
      <c r="F532" s="21" t="str">
        <f>VLOOKUP(D532, 'Job Emp Table'!D$1:F$2600, 3, FALSE)</f>
        <v>ALEJANDRO CASTANEDA</v>
      </c>
      <c r="G532" s="21" t="s">
        <v>6019</v>
      </c>
      <c r="H532" s="21" t="s">
        <v>6070</v>
      </c>
      <c r="I532" s="22">
        <v>45742</v>
      </c>
      <c r="J532" s="21">
        <v>6</v>
      </c>
      <c r="K532" s="32" t="s">
        <v>3675</v>
      </c>
      <c r="L532" s="30" t="str">
        <f>IFERROR(VLOOKUP($H532,JOBS!$C:$E,2,FALSE),"")</f>
        <v/>
      </c>
      <c r="M532" s="27" t="str">
        <f>IFERROR(VLOOKUP($L532,JOBS!$A:$B,2,FALSE),"")</f>
        <v/>
      </c>
      <c r="O532" s="16"/>
      <c r="P532" s="16"/>
    </row>
    <row r="533" spans="1:16" x14ac:dyDescent="0.25">
      <c r="A533" s="21" t="s">
        <v>5598</v>
      </c>
      <c r="B533" s="21" t="s">
        <v>5597</v>
      </c>
      <c r="C533" s="21" t="s">
        <v>5598</v>
      </c>
      <c r="D533" s="21" t="s">
        <v>5990</v>
      </c>
      <c r="E533" s="21">
        <v>240803</v>
      </c>
      <c r="F533" s="21" t="str">
        <f>VLOOKUP(D533, 'Job Emp Table'!D$1:F$2600, 3, FALSE)</f>
        <v>ALEJANDRO CASTANEDA</v>
      </c>
      <c r="G533" s="21" t="s">
        <v>6019</v>
      </c>
      <c r="H533" s="21" t="s">
        <v>6070</v>
      </c>
      <c r="I533" s="22">
        <v>45743</v>
      </c>
      <c r="J533" s="21">
        <v>8</v>
      </c>
      <c r="K533" s="32" t="s">
        <v>3675</v>
      </c>
      <c r="L533" s="30" t="str">
        <f>IFERROR(VLOOKUP($H533,JOBS!$C:$E,2,FALSE),"")</f>
        <v/>
      </c>
      <c r="M533" s="27" t="str">
        <f>IFERROR(VLOOKUP($L533,JOBS!$A:$B,2,FALSE),"")</f>
        <v/>
      </c>
      <c r="O533" s="16"/>
      <c r="P533" s="16"/>
    </row>
    <row r="534" spans="1:16" x14ac:dyDescent="0.25">
      <c r="A534" s="21" t="s">
        <v>4056</v>
      </c>
      <c r="B534" s="21" t="s">
        <v>4055</v>
      </c>
      <c r="C534" s="21" t="s">
        <v>4056</v>
      </c>
      <c r="D534" s="21" t="s">
        <v>2253</v>
      </c>
      <c r="E534" s="21">
        <v>440312</v>
      </c>
      <c r="F534" s="21" t="str">
        <f>VLOOKUP(D534, 'Job Emp Table'!D$1:F$2600, 3, FALSE)</f>
        <v>Agapito Casteneda</v>
      </c>
      <c r="G534" s="21" t="s">
        <v>6019</v>
      </c>
      <c r="H534" s="21" t="s">
        <v>5842</v>
      </c>
      <c r="I534" s="22">
        <v>45740</v>
      </c>
      <c r="J534" s="21">
        <v>10</v>
      </c>
      <c r="K534" s="32" t="s">
        <v>3675</v>
      </c>
      <c r="L534" s="30" t="str">
        <f>IFERROR(VLOOKUP($H534,JOBS!$C:$E,2,FALSE),"")</f>
        <v/>
      </c>
      <c r="M534" s="27" t="str">
        <f>IFERROR(VLOOKUP($L534,JOBS!$A:$B,2,FALSE),"")</f>
        <v/>
      </c>
      <c r="O534" s="16"/>
      <c r="P534" s="16"/>
    </row>
    <row r="535" spans="1:16" x14ac:dyDescent="0.25">
      <c r="A535" s="21" t="s">
        <v>4056</v>
      </c>
      <c r="B535" s="21" t="s">
        <v>4055</v>
      </c>
      <c r="C535" s="21" t="s">
        <v>4056</v>
      </c>
      <c r="D535" s="21" t="s">
        <v>2253</v>
      </c>
      <c r="E535" s="21">
        <v>440312</v>
      </c>
      <c r="F535" s="21" t="str">
        <f>VLOOKUP(D535, 'Job Emp Table'!D$1:F$2600, 3, FALSE)</f>
        <v>Agapito Casteneda</v>
      </c>
      <c r="G535" s="21" t="s">
        <v>6019</v>
      </c>
      <c r="H535" s="21" t="s">
        <v>5947</v>
      </c>
      <c r="I535" s="22">
        <v>45741</v>
      </c>
      <c r="J535" s="21">
        <v>11</v>
      </c>
      <c r="K535" s="32" t="s">
        <v>3675</v>
      </c>
      <c r="L535" s="30" t="str">
        <f>IFERROR(VLOOKUP($H535,JOBS!$C:$E,2,FALSE),"")</f>
        <v/>
      </c>
      <c r="M535" s="27" t="str">
        <f>IFERROR(VLOOKUP($L535,JOBS!$A:$B,2,FALSE),"")</f>
        <v/>
      </c>
      <c r="O535" s="16"/>
      <c r="P535" s="16"/>
    </row>
    <row r="536" spans="1:16" x14ac:dyDescent="0.25">
      <c r="A536" s="21" t="s">
        <v>4056</v>
      </c>
      <c r="B536" s="21" t="s">
        <v>4055</v>
      </c>
      <c r="C536" s="21" t="s">
        <v>4056</v>
      </c>
      <c r="D536" s="21" t="s">
        <v>2253</v>
      </c>
      <c r="E536" s="21">
        <v>440312</v>
      </c>
      <c r="F536" s="21" t="str">
        <f>VLOOKUP(D536, 'Job Emp Table'!D$1:F$2600, 3, FALSE)</f>
        <v>Agapito Casteneda</v>
      </c>
      <c r="G536" s="21" t="s">
        <v>6019</v>
      </c>
      <c r="H536" s="21" t="s">
        <v>5947</v>
      </c>
      <c r="I536" s="22">
        <v>45742</v>
      </c>
      <c r="J536" s="21">
        <v>6</v>
      </c>
      <c r="K536" s="32" t="s">
        <v>3675</v>
      </c>
      <c r="L536" s="30" t="str">
        <f>IFERROR(VLOOKUP($H536,JOBS!$C:$E,2,FALSE),"")</f>
        <v/>
      </c>
      <c r="M536" s="27" t="str">
        <f>IFERROR(VLOOKUP($L536,JOBS!$A:$B,2,FALSE),"")</f>
        <v/>
      </c>
      <c r="O536" s="16"/>
      <c r="P536" s="16"/>
    </row>
    <row r="537" spans="1:16" x14ac:dyDescent="0.25">
      <c r="A537" s="21" t="s">
        <v>4056</v>
      </c>
      <c r="B537" s="21" t="s">
        <v>4055</v>
      </c>
      <c r="C537" s="21" t="s">
        <v>4056</v>
      </c>
      <c r="D537" s="21" t="s">
        <v>2253</v>
      </c>
      <c r="E537" s="21">
        <v>440312</v>
      </c>
      <c r="F537" s="21" t="str">
        <f>VLOOKUP(D537, 'Job Emp Table'!D$1:F$2600, 3, FALSE)</f>
        <v>Agapito Casteneda</v>
      </c>
      <c r="G537" s="21" t="s">
        <v>6019</v>
      </c>
      <c r="H537" s="21" t="s">
        <v>5842</v>
      </c>
      <c r="I537" s="22">
        <v>45742</v>
      </c>
      <c r="J537" s="21">
        <v>6</v>
      </c>
      <c r="K537" s="32" t="s">
        <v>3675</v>
      </c>
      <c r="L537" s="30" t="str">
        <f>IFERROR(VLOOKUP($H537,JOBS!$C:$E,2,FALSE),"")</f>
        <v/>
      </c>
      <c r="M537" s="27" t="str">
        <f>IFERROR(VLOOKUP($L537,JOBS!$A:$B,2,FALSE),"")</f>
        <v/>
      </c>
      <c r="O537" s="16"/>
      <c r="P537" s="16"/>
    </row>
    <row r="538" spans="1:16" x14ac:dyDescent="0.25">
      <c r="A538" s="21" t="s">
        <v>4056</v>
      </c>
      <c r="B538" s="21" t="s">
        <v>4055</v>
      </c>
      <c r="C538" s="21" t="s">
        <v>4056</v>
      </c>
      <c r="D538" s="21" t="s">
        <v>2253</v>
      </c>
      <c r="E538" s="21">
        <v>440312</v>
      </c>
      <c r="F538" s="21" t="str">
        <f>VLOOKUP(D538, 'Job Emp Table'!D$1:F$2600, 3, FALSE)</f>
        <v>Agapito Casteneda</v>
      </c>
      <c r="G538" s="21" t="s">
        <v>6019</v>
      </c>
      <c r="H538" s="21" t="s">
        <v>5946</v>
      </c>
      <c r="I538" s="22">
        <v>45743</v>
      </c>
      <c r="J538" s="21">
        <v>4</v>
      </c>
      <c r="K538" s="32" t="s">
        <v>3675</v>
      </c>
      <c r="L538" s="30" t="str">
        <f>IFERROR(VLOOKUP($H538,JOBS!$C:$E,2,FALSE),"")</f>
        <v/>
      </c>
      <c r="M538" s="27" t="str">
        <f>IFERROR(VLOOKUP($L538,JOBS!$A:$B,2,FALSE),"")</f>
        <v/>
      </c>
      <c r="O538" s="16"/>
      <c r="P538" s="16"/>
    </row>
    <row r="539" spans="1:16" x14ac:dyDescent="0.25">
      <c r="A539" s="21" t="s">
        <v>3802</v>
      </c>
      <c r="B539" s="21" t="s">
        <v>3804</v>
      </c>
      <c r="C539" s="21" t="s">
        <v>3802</v>
      </c>
      <c r="D539" s="21" t="s">
        <v>3972</v>
      </c>
      <c r="E539" s="21">
        <v>340058</v>
      </c>
      <c r="F539" s="21" t="str">
        <f>VLOOKUP(D539, 'Job Emp Table'!D$1:F$2600, 3, FALSE)</f>
        <v>EDGAR CASTILLO ANDRADE</v>
      </c>
      <c r="G539" s="21" t="s">
        <v>6018</v>
      </c>
      <c r="H539" s="21" t="s">
        <v>5913</v>
      </c>
      <c r="I539" s="22">
        <v>45740</v>
      </c>
      <c r="J539" s="21">
        <v>6.2</v>
      </c>
      <c r="K539" s="32" t="s">
        <v>3675</v>
      </c>
      <c r="L539" s="30" t="str">
        <f>IFERROR(VLOOKUP($H539,JOBS!$C:$E,2,FALSE),"")</f>
        <v/>
      </c>
      <c r="M539" s="27" t="str">
        <f>IFERROR(VLOOKUP($L539,JOBS!$A:$B,2,FALSE),"")</f>
        <v/>
      </c>
      <c r="O539" s="16"/>
      <c r="P539" s="16"/>
    </row>
    <row r="540" spans="1:16" x14ac:dyDescent="0.25">
      <c r="A540" s="21" t="s">
        <v>3802</v>
      </c>
      <c r="B540" s="21" t="s">
        <v>3804</v>
      </c>
      <c r="C540" s="21" t="s">
        <v>3802</v>
      </c>
      <c r="D540" s="21" t="s">
        <v>3972</v>
      </c>
      <c r="E540" s="21">
        <v>340058</v>
      </c>
      <c r="F540" s="21" t="str">
        <f>VLOOKUP(D540, 'Job Emp Table'!D$1:F$2600, 3, FALSE)</f>
        <v>EDGAR CASTILLO ANDRADE</v>
      </c>
      <c r="G540" s="21" t="s">
        <v>6019</v>
      </c>
      <c r="H540" s="21" t="s">
        <v>5913</v>
      </c>
      <c r="I540" s="22">
        <v>45740</v>
      </c>
      <c r="J540" s="21">
        <v>9.8000000000000007</v>
      </c>
      <c r="K540" s="32" t="s">
        <v>3675</v>
      </c>
      <c r="L540" s="30" t="str">
        <f>IFERROR(VLOOKUP($H540,JOBS!$C:$E,2,FALSE),"")</f>
        <v/>
      </c>
      <c r="M540" s="27" t="str">
        <f>IFERROR(VLOOKUP($L540,JOBS!$A:$B,2,FALSE),"")</f>
        <v/>
      </c>
      <c r="O540" s="16"/>
      <c r="P540" s="16"/>
    </row>
    <row r="541" spans="1:16" x14ac:dyDescent="0.25">
      <c r="A541" s="21" t="s">
        <v>3802</v>
      </c>
      <c r="B541" s="21" t="s">
        <v>3804</v>
      </c>
      <c r="C541" s="21" t="s">
        <v>3802</v>
      </c>
      <c r="D541" s="21" t="s">
        <v>3972</v>
      </c>
      <c r="E541" s="21">
        <v>340058</v>
      </c>
      <c r="F541" s="21" t="str">
        <f>VLOOKUP(D541, 'Job Emp Table'!D$1:F$2600, 3, FALSE)</f>
        <v>EDGAR CASTILLO ANDRADE</v>
      </c>
      <c r="G541" s="21" t="s">
        <v>6018</v>
      </c>
      <c r="H541" s="21" t="s">
        <v>5912</v>
      </c>
      <c r="I541" s="22">
        <v>45741</v>
      </c>
      <c r="J541" s="21">
        <v>5.8</v>
      </c>
      <c r="K541" s="32" t="s">
        <v>3675</v>
      </c>
      <c r="L541" s="30" t="str">
        <f>IFERROR(VLOOKUP($H541,JOBS!$C:$E,2,FALSE),"")</f>
        <v/>
      </c>
      <c r="M541" s="27" t="str">
        <f>IFERROR(VLOOKUP($L541,JOBS!$A:$B,2,FALSE),"")</f>
        <v/>
      </c>
      <c r="O541" s="16"/>
      <c r="P541" s="16"/>
    </row>
    <row r="542" spans="1:16" x14ac:dyDescent="0.25">
      <c r="A542" s="21" t="s">
        <v>3802</v>
      </c>
      <c r="B542" s="21" t="s">
        <v>3804</v>
      </c>
      <c r="C542" s="21" t="s">
        <v>3802</v>
      </c>
      <c r="D542" s="21" t="s">
        <v>3972</v>
      </c>
      <c r="E542" s="21">
        <v>340058</v>
      </c>
      <c r="F542" s="21" t="str">
        <f>VLOOKUP(D542, 'Job Emp Table'!D$1:F$2600, 3, FALSE)</f>
        <v>EDGAR CASTILLO ANDRADE</v>
      </c>
      <c r="G542" s="21" t="s">
        <v>6019</v>
      </c>
      <c r="H542" s="21" t="s">
        <v>5912</v>
      </c>
      <c r="I542" s="22">
        <v>45741</v>
      </c>
      <c r="J542" s="21">
        <v>9.1999999999999993</v>
      </c>
      <c r="K542" s="32" t="s">
        <v>3675</v>
      </c>
      <c r="L542" s="30" t="str">
        <f>IFERROR(VLOOKUP($H542,JOBS!$C:$E,2,FALSE),"")</f>
        <v/>
      </c>
      <c r="M542" s="27" t="str">
        <f>IFERROR(VLOOKUP($L542,JOBS!$A:$B,2,FALSE),"")</f>
        <v/>
      </c>
      <c r="O542" s="16"/>
      <c r="P542" s="16"/>
    </row>
    <row r="543" spans="1:16" x14ac:dyDescent="0.25">
      <c r="A543" s="21" t="s">
        <v>3802</v>
      </c>
      <c r="B543" s="21" t="s">
        <v>3804</v>
      </c>
      <c r="C543" s="21" t="s">
        <v>3802</v>
      </c>
      <c r="D543" s="21" t="s">
        <v>3972</v>
      </c>
      <c r="E543" s="21">
        <v>340058</v>
      </c>
      <c r="F543" s="21" t="str">
        <f>VLOOKUP(D543, 'Job Emp Table'!D$1:F$2600, 3, FALSE)</f>
        <v>EDGAR CASTILLO ANDRADE</v>
      </c>
      <c r="G543" s="21" t="s">
        <v>6018</v>
      </c>
      <c r="H543" s="21" t="s">
        <v>6088</v>
      </c>
      <c r="I543" s="22">
        <v>45742</v>
      </c>
      <c r="J543" s="21">
        <v>1.1000000000000001</v>
      </c>
      <c r="K543" s="32" t="s">
        <v>3675</v>
      </c>
      <c r="L543" s="30" t="str">
        <f>IFERROR(VLOOKUP($H543,JOBS!$C:$E,2,FALSE),"")</f>
        <v/>
      </c>
      <c r="M543" s="27" t="str">
        <f>IFERROR(VLOOKUP($L543,JOBS!$A:$B,2,FALSE),"")</f>
        <v/>
      </c>
      <c r="O543" s="16"/>
      <c r="P543" s="16"/>
    </row>
    <row r="544" spans="1:16" x14ac:dyDescent="0.25">
      <c r="A544" s="21" t="s">
        <v>3802</v>
      </c>
      <c r="B544" s="21" t="s">
        <v>3804</v>
      </c>
      <c r="C544" s="21" t="s">
        <v>3802</v>
      </c>
      <c r="D544" s="21" t="s">
        <v>3972</v>
      </c>
      <c r="E544" s="21">
        <v>340058</v>
      </c>
      <c r="F544" s="21" t="str">
        <f>VLOOKUP(D544, 'Job Emp Table'!D$1:F$2600, 3, FALSE)</f>
        <v>EDGAR CASTILLO ANDRADE</v>
      </c>
      <c r="G544" s="21" t="s">
        <v>6019</v>
      </c>
      <c r="H544" s="21" t="s">
        <v>6088</v>
      </c>
      <c r="I544" s="22">
        <v>45742</v>
      </c>
      <c r="J544" s="21">
        <v>1.9</v>
      </c>
      <c r="K544" s="32" t="s">
        <v>3675</v>
      </c>
      <c r="L544" s="30" t="str">
        <f>IFERROR(VLOOKUP($H544,JOBS!$C:$E,2,FALSE),"")</f>
        <v/>
      </c>
      <c r="M544" s="27" t="str">
        <f>IFERROR(VLOOKUP($L544,JOBS!$A:$B,2,FALSE),"")</f>
        <v/>
      </c>
      <c r="O544" s="16"/>
      <c r="P544" s="16"/>
    </row>
    <row r="545" spans="1:16" x14ac:dyDescent="0.25">
      <c r="A545" s="21" t="s">
        <v>3802</v>
      </c>
      <c r="B545" s="21" t="s">
        <v>3804</v>
      </c>
      <c r="C545" s="21" t="s">
        <v>3802</v>
      </c>
      <c r="D545" s="21" t="s">
        <v>3972</v>
      </c>
      <c r="E545" s="21">
        <v>340058</v>
      </c>
      <c r="F545" s="21" t="str">
        <f>VLOOKUP(D545, 'Job Emp Table'!D$1:F$2600, 3, FALSE)</f>
        <v>EDGAR CASTILLO ANDRADE</v>
      </c>
      <c r="G545" s="21" t="s">
        <v>6018</v>
      </c>
      <c r="H545" s="21" t="s">
        <v>5912</v>
      </c>
      <c r="I545" s="22">
        <v>45742</v>
      </c>
      <c r="J545" s="21">
        <v>2.2999999999999998</v>
      </c>
      <c r="K545" s="32" t="s">
        <v>3675</v>
      </c>
      <c r="L545" s="30" t="str">
        <f>IFERROR(VLOOKUP($H545,JOBS!$C:$E,2,FALSE),"")</f>
        <v/>
      </c>
      <c r="M545" s="27" t="str">
        <f>IFERROR(VLOOKUP($L545,JOBS!$A:$B,2,FALSE),"")</f>
        <v/>
      </c>
      <c r="O545" s="16"/>
      <c r="P545" s="16"/>
    </row>
    <row r="546" spans="1:16" x14ac:dyDescent="0.25">
      <c r="A546" s="21" t="s">
        <v>3802</v>
      </c>
      <c r="B546" s="21" t="s">
        <v>3804</v>
      </c>
      <c r="C546" s="21" t="s">
        <v>3802</v>
      </c>
      <c r="D546" s="21" t="s">
        <v>3972</v>
      </c>
      <c r="E546" s="21">
        <v>340058</v>
      </c>
      <c r="F546" s="21" t="str">
        <f>VLOOKUP(D546, 'Job Emp Table'!D$1:F$2600, 3, FALSE)</f>
        <v>EDGAR CASTILLO ANDRADE</v>
      </c>
      <c r="G546" s="21" t="s">
        <v>6019</v>
      </c>
      <c r="H546" s="21" t="s">
        <v>5912</v>
      </c>
      <c r="I546" s="22">
        <v>45742</v>
      </c>
      <c r="J546" s="21">
        <v>3.7</v>
      </c>
      <c r="K546" s="32" t="s">
        <v>3675</v>
      </c>
      <c r="L546" s="30" t="str">
        <f>IFERROR(VLOOKUP($H546,JOBS!$C:$E,2,FALSE),"")</f>
        <v/>
      </c>
      <c r="M546" s="27" t="str">
        <f>IFERROR(VLOOKUP($L546,JOBS!$A:$B,2,FALSE),"")</f>
        <v/>
      </c>
      <c r="O546" s="16"/>
      <c r="P546" s="16"/>
    </row>
    <row r="547" spans="1:16" x14ac:dyDescent="0.25">
      <c r="A547" s="21" t="s">
        <v>3802</v>
      </c>
      <c r="B547" s="21" t="s">
        <v>3804</v>
      </c>
      <c r="C547" s="21" t="s">
        <v>3802</v>
      </c>
      <c r="D547" s="21" t="s">
        <v>3972</v>
      </c>
      <c r="E547" s="21">
        <v>340058</v>
      </c>
      <c r="F547" s="21" t="str">
        <f>VLOOKUP(D547, 'Job Emp Table'!D$1:F$2600, 3, FALSE)</f>
        <v>EDGAR CASTILLO ANDRADE</v>
      </c>
      <c r="G547" s="21" t="s">
        <v>6018</v>
      </c>
      <c r="H547" s="21" t="s">
        <v>5938</v>
      </c>
      <c r="I547" s="22">
        <v>45742</v>
      </c>
      <c r="J547" s="21">
        <v>1.2</v>
      </c>
      <c r="K547" s="32" t="s">
        <v>3675</v>
      </c>
      <c r="L547" s="30" t="str">
        <f>IFERROR(VLOOKUP($H547,JOBS!$C:$E,2,FALSE),"")</f>
        <v/>
      </c>
      <c r="M547" s="27" t="str">
        <f>IFERROR(VLOOKUP($L547,JOBS!$A:$B,2,FALSE),"")</f>
        <v/>
      </c>
      <c r="O547" s="16"/>
      <c r="P547" s="16"/>
    </row>
    <row r="548" spans="1:16" x14ac:dyDescent="0.25">
      <c r="A548" s="21" t="s">
        <v>3802</v>
      </c>
      <c r="B548" s="21" t="s">
        <v>3804</v>
      </c>
      <c r="C548" s="21" t="s">
        <v>3802</v>
      </c>
      <c r="D548" s="21" t="s">
        <v>3972</v>
      </c>
      <c r="E548" s="21">
        <v>340058</v>
      </c>
      <c r="F548" s="21" t="str">
        <f>VLOOKUP(D548, 'Job Emp Table'!D$1:F$2600, 3, FALSE)</f>
        <v>EDGAR CASTILLO ANDRADE</v>
      </c>
      <c r="G548" s="21" t="s">
        <v>6019</v>
      </c>
      <c r="H548" s="21" t="s">
        <v>5938</v>
      </c>
      <c r="I548" s="22">
        <v>45742</v>
      </c>
      <c r="J548" s="21">
        <v>1.8</v>
      </c>
      <c r="K548" s="32" t="s">
        <v>3675</v>
      </c>
      <c r="L548" s="30" t="str">
        <f>IFERROR(VLOOKUP($H548,JOBS!$C:$E,2,FALSE),"")</f>
        <v/>
      </c>
      <c r="M548" s="27" t="str">
        <f>IFERROR(VLOOKUP($L548,JOBS!$A:$B,2,FALSE),"")</f>
        <v/>
      </c>
      <c r="O548" s="16"/>
      <c r="P548" s="16"/>
    </row>
    <row r="549" spans="1:16" x14ac:dyDescent="0.25">
      <c r="A549" s="21" t="s">
        <v>3802</v>
      </c>
      <c r="B549" s="21" t="s">
        <v>3804</v>
      </c>
      <c r="C549" s="21" t="s">
        <v>3802</v>
      </c>
      <c r="D549" s="21" t="s">
        <v>3972</v>
      </c>
      <c r="E549" s="21">
        <v>340058</v>
      </c>
      <c r="F549" s="21" t="str">
        <f>VLOOKUP(D549, 'Job Emp Table'!D$1:F$2600, 3, FALSE)</f>
        <v>EDGAR CASTILLO ANDRADE</v>
      </c>
      <c r="G549" s="21" t="s">
        <v>6018</v>
      </c>
      <c r="H549" s="21" t="s">
        <v>5913</v>
      </c>
      <c r="I549" s="22">
        <v>45743</v>
      </c>
      <c r="J549" s="21">
        <v>0.8</v>
      </c>
      <c r="K549" s="32" t="s">
        <v>3675</v>
      </c>
      <c r="L549" s="30" t="str">
        <f>IFERROR(VLOOKUP($H549,JOBS!$C:$E,2,FALSE),"")</f>
        <v/>
      </c>
      <c r="M549" s="27" t="str">
        <f>IFERROR(VLOOKUP($L549,JOBS!$A:$B,2,FALSE),"")</f>
        <v/>
      </c>
      <c r="O549" s="16"/>
      <c r="P549" s="16"/>
    </row>
    <row r="550" spans="1:16" x14ac:dyDescent="0.25">
      <c r="A550" s="21" t="s">
        <v>3802</v>
      </c>
      <c r="B550" s="21" t="s">
        <v>3804</v>
      </c>
      <c r="C550" s="21" t="s">
        <v>3802</v>
      </c>
      <c r="D550" s="21" t="s">
        <v>3972</v>
      </c>
      <c r="E550" s="21">
        <v>340058</v>
      </c>
      <c r="F550" s="21" t="str">
        <f>VLOOKUP(D550, 'Job Emp Table'!D$1:F$2600, 3, FALSE)</f>
        <v>EDGAR CASTILLO ANDRADE</v>
      </c>
      <c r="G550" s="21" t="s">
        <v>6019</v>
      </c>
      <c r="H550" s="21" t="s">
        <v>5913</v>
      </c>
      <c r="I550" s="22">
        <v>45743</v>
      </c>
      <c r="J550" s="21">
        <v>1.2</v>
      </c>
      <c r="K550" s="32" t="s">
        <v>3675</v>
      </c>
      <c r="L550" s="30" t="str">
        <f>IFERROR(VLOOKUP($H550,JOBS!$C:$E,2,FALSE),"")</f>
        <v/>
      </c>
      <c r="M550" s="27" t="str">
        <f>IFERROR(VLOOKUP($L550,JOBS!$A:$B,2,FALSE),"")</f>
        <v/>
      </c>
      <c r="O550" s="16"/>
      <c r="P550" s="16"/>
    </row>
    <row r="551" spans="1:16" x14ac:dyDescent="0.25">
      <c r="A551" s="21" t="s">
        <v>3802</v>
      </c>
      <c r="B551" s="21" t="s">
        <v>3804</v>
      </c>
      <c r="C551" s="21" t="s">
        <v>3802</v>
      </c>
      <c r="D551" s="21" t="s">
        <v>3972</v>
      </c>
      <c r="E551" s="21">
        <v>340058</v>
      </c>
      <c r="F551" s="21" t="str">
        <f>VLOOKUP(D551, 'Job Emp Table'!D$1:F$2600, 3, FALSE)</f>
        <v>EDGAR CASTILLO ANDRADE</v>
      </c>
      <c r="G551" s="21" t="s">
        <v>6018</v>
      </c>
      <c r="H551" s="21" t="s">
        <v>5912</v>
      </c>
      <c r="I551" s="22">
        <v>45743</v>
      </c>
      <c r="J551" s="21">
        <v>3.8</v>
      </c>
      <c r="K551" s="32" t="s">
        <v>3675</v>
      </c>
      <c r="L551" s="30" t="str">
        <f>IFERROR(VLOOKUP($H551,JOBS!$C:$E,2,FALSE),"")</f>
        <v/>
      </c>
      <c r="M551" s="27" t="str">
        <f>IFERROR(VLOOKUP($L551,JOBS!$A:$B,2,FALSE),"")</f>
        <v/>
      </c>
      <c r="O551" s="16"/>
      <c r="P551" s="16"/>
    </row>
    <row r="552" spans="1:16" x14ac:dyDescent="0.25">
      <c r="A552" s="21" t="s">
        <v>3802</v>
      </c>
      <c r="B552" s="21" t="s">
        <v>3804</v>
      </c>
      <c r="C552" s="21" t="s">
        <v>3802</v>
      </c>
      <c r="D552" s="21" t="s">
        <v>3972</v>
      </c>
      <c r="E552" s="21">
        <v>340058</v>
      </c>
      <c r="F552" s="21" t="str">
        <f>VLOOKUP(D552, 'Job Emp Table'!D$1:F$2600, 3, FALSE)</f>
        <v>EDGAR CASTILLO ANDRADE</v>
      </c>
      <c r="G552" s="21" t="s">
        <v>6019</v>
      </c>
      <c r="H552" s="21" t="s">
        <v>5912</v>
      </c>
      <c r="I552" s="22">
        <v>45743</v>
      </c>
      <c r="J552" s="21">
        <v>6.2</v>
      </c>
      <c r="K552" s="32" t="s">
        <v>3675</v>
      </c>
      <c r="L552" s="30" t="str">
        <f>IFERROR(VLOOKUP($H552,JOBS!$C:$E,2,FALSE),"")</f>
        <v/>
      </c>
      <c r="M552" s="27" t="str">
        <f>IFERROR(VLOOKUP($L552,JOBS!$A:$B,2,FALSE),"")</f>
        <v/>
      </c>
      <c r="O552" s="16"/>
      <c r="P552" s="16"/>
    </row>
    <row r="553" spans="1:16" x14ac:dyDescent="0.25">
      <c r="A553" s="21" t="s">
        <v>3802</v>
      </c>
      <c r="B553" s="21" t="s">
        <v>3804</v>
      </c>
      <c r="C553" s="21" t="s">
        <v>3802</v>
      </c>
      <c r="D553" s="21" t="s">
        <v>3972</v>
      </c>
      <c r="E553" s="21">
        <v>340058</v>
      </c>
      <c r="F553" s="21" t="str">
        <f>VLOOKUP(D553, 'Job Emp Table'!D$1:F$2600, 3, FALSE)</f>
        <v>EDGAR CASTILLO ANDRADE</v>
      </c>
      <c r="G553" s="21" t="s">
        <v>6018</v>
      </c>
      <c r="H553" s="21" t="s">
        <v>5912</v>
      </c>
      <c r="I553" s="22">
        <v>45744</v>
      </c>
      <c r="J553" s="21">
        <v>1.9</v>
      </c>
      <c r="K553" s="32" t="s">
        <v>3675</v>
      </c>
      <c r="L553" s="30" t="str">
        <f>IFERROR(VLOOKUP($H553,JOBS!$C:$E,2,FALSE),"")</f>
        <v/>
      </c>
      <c r="M553" s="27" t="str">
        <f>IFERROR(VLOOKUP($L553,JOBS!$A:$B,2,FALSE),"")</f>
        <v/>
      </c>
      <c r="O553" s="16"/>
      <c r="P553" s="16"/>
    </row>
    <row r="554" spans="1:16" x14ac:dyDescent="0.25">
      <c r="A554" s="21" t="s">
        <v>3802</v>
      </c>
      <c r="B554" s="21" t="s">
        <v>3804</v>
      </c>
      <c r="C554" s="21" t="s">
        <v>3802</v>
      </c>
      <c r="D554" s="21" t="s">
        <v>3972</v>
      </c>
      <c r="E554" s="21">
        <v>340058</v>
      </c>
      <c r="F554" s="21" t="str">
        <f>VLOOKUP(D554, 'Job Emp Table'!D$1:F$2600, 3, FALSE)</f>
        <v>EDGAR CASTILLO ANDRADE</v>
      </c>
      <c r="G554" s="21" t="s">
        <v>6019</v>
      </c>
      <c r="H554" s="21" t="s">
        <v>5912</v>
      </c>
      <c r="I554" s="22">
        <v>45744</v>
      </c>
      <c r="J554" s="21">
        <v>3.1</v>
      </c>
      <c r="K554" s="32" t="s">
        <v>3675</v>
      </c>
      <c r="L554" s="30" t="str">
        <f>IFERROR(VLOOKUP($H554,JOBS!$C:$E,2,FALSE),"")</f>
        <v/>
      </c>
      <c r="M554" s="27" t="str">
        <f>IFERROR(VLOOKUP($L554,JOBS!$A:$B,2,FALSE),"")</f>
        <v/>
      </c>
      <c r="O554" s="16"/>
      <c r="P554" s="16"/>
    </row>
    <row r="555" spans="1:16" x14ac:dyDescent="0.25">
      <c r="A555" s="21" t="s">
        <v>3802</v>
      </c>
      <c r="B555" s="21" t="s">
        <v>3804</v>
      </c>
      <c r="C555" s="21" t="s">
        <v>3802</v>
      </c>
      <c r="D555" s="21" t="s">
        <v>3972</v>
      </c>
      <c r="E555" s="21">
        <v>340058</v>
      </c>
      <c r="F555" s="21" t="str">
        <f>VLOOKUP(D555, 'Job Emp Table'!D$1:F$2600, 3, FALSE)</f>
        <v>EDGAR CASTILLO ANDRADE</v>
      </c>
      <c r="G555" s="21" t="s">
        <v>6018</v>
      </c>
      <c r="H555" s="21" t="s">
        <v>6089</v>
      </c>
      <c r="I555" s="22">
        <v>45744</v>
      </c>
      <c r="J555" s="21">
        <v>1.9</v>
      </c>
      <c r="K555" s="32" t="s">
        <v>3675</v>
      </c>
      <c r="L555" s="30" t="str">
        <f>IFERROR(VLOOKUP($H555,JOBS!$C:$E,2,FALSE),"")</f>
        <v/>
      </c>
      <c r="M555" s="27" t="str">
        <f>IFERROR(VLOOKUP($L555,JOBS!$A:$B,2,FALSE),"")</f>
        <v/>
      </c>
      <c r="O555" s="16"/>
      <c r="P555" s="16"/>
    </row>
    <row r="556" spans="1:16" x14ac:dyDescent="0.25">
      <c r="A556" s="21" t="s">
        <v>3802</v>
      </c>
      <c r="B556" s="21" t="s">
        <v>3804</v>
      </c>
      <c r="C556" s="21" t="s">
        <v>3802</v>
      </c>
      <c r="D556" s="21" t="s">
        <v>3972</v>
      </c>
      <c r="E556" s="21">
        <v>340058</v>
      </c>
      <c r="F556" s="21" t="str">
        <f>VLOOKUP(D556, 'Job Emp Table'!D$1:F$2600, 3, FALSE)</f>
        <v>EDGAR CASTILLO ANDRADE</v>
      </c>
      <c r="G556" s="21" t="s">
        <v>6019</v>
      </c>
      <c r="H556" s="21" t="s">
        <v>6089</v>
      </c>
      <c r="I556" s="22">
        <v>45744</v>
      </c>
      <c r="J556" s="21">
        <v>3.1</v>
      </c>
      <c r="K556" s="32" t="s">
        <v>3675</v>
      </c>
      <c r="L556" s="30" t="str">
        <f>IFERROR(VLOOKUP($H556,JOBS!$C:$E,2,FALSE),"")</f>
        <v/>
      </c>
      <c r="M556" s="27" t="str">
        <f>IFERROR(VLOOKUP($L556,JOBS!$A:$B,2,FALSE),"")</f>
        <v/>
      </c>
      <c r="O556" s="16"/>
      <c r="P556" s="16"/>
    </row>
    <row r="557" spans="1:16" x14ac:dyDescent="0.25">
      <c r="A557" s="21" t="s">
        <v>3865</v>
      </c>
      <c r="B557" s="21" t="s">
        <v>3863</v>
      </c>
      <c r="C557" s="21" t="s">
        <v>3865</v>
      </c>
      <c r="D557" s="21" t="s">
        <v>5991</v>
      </c>
      <c r="E557" s="21">
        <v>800070</v>
      </c>
      <c r="F557" s="21" t="str">
        <f>VLOOKUP(D557, 'Job Emp Table'!D$1:F$2600, 3, FALSE)</f>
        <v>JUAN CASTRO</v>
      </c>
      <c r="G557" s="21" t="s">
        <v>6017</v>
      </c>
      <c r="H557" s="21" t="s">
        <v>5810</v>
      </c>
      <c r="I557" s="22">
        <v>45744</v>
      </c>
      <c r="J557" s="21">
        <v>8</v>
      </c>
      <c r="K557" s="32" t="s">
        <v>3675</v>
      </c>
      <c r="L557" s="30" t="str">
        <f>IFERROR(VLOOKUP($H557,JOBS!$C:$E,2,FALSE),"")</f>
        <v/>
      </c>
      <c r="M557" s="27" t="str">
        <f>IFERROR(VLOOKUP($L557,JOBS!$A:$B,2,FALSE),"")</f>
        <v/>
      </c>
      <c r="O557" s="16"/>
      <c r="P557" s="16"/>
    </row>
    <row r="558" spans="1:16" x14ac:dyDescent="0.25">
      <c r="A558" s="21" t="s">
        <v>3985</v>
      </c>
      <c r="B558" s="21" t="s">
        <v>3981</v>
      </c>
      <c r="C558" s="21" t="s">
        <v>3985</v>
      </c>
      <c r="D558" s="21" t="s">
        <v>5991</v>
      </c>
      <c r="E558" s="21">
        <v>800070</v>
      </c>
      <c r="F558" s="21" t="str">
        <f>VLOOKUP(D558, 'Job Emp Table'!D$1:F$2600, 3, FALSE)</f>
        <v>JUAN CASTRO</v>
      </c>
      <c r="G558" s="21" t="s">
        <v>6017</v>
      </c>
      <c r="H558" s="21" t="s">
        <v>5810</v>
      </c>
      <c r="I558" s="22">
        <v>45740</v>
      </c>
      <c r="J558" s="21">
        <v>4</v>
      </c>
      <c r="K558" s="32" t="s">
        <v>3675</v>
      </c>
      <c r="L558" s="30" t="str">
        <f>IFERROR(VLOOKUP($H558,JOBS!$C:$E,2,FALSE),"")</f>
        <v/>
      </c>
      <c r="M558" s="27" t="str">
        <f>IFERROR(VLOOKUP($L558,JOBS!$A:$B,2,FALSE),"")</f>
        <v/>
      </c>
      <c r="O558" s="16"/>
      <c r="P558" s="16"/>
    </row>
    <row r="559" spans="1:16" x14ac:dyDescent="0.25">
      <c r="A559" s="21" t="s">
        <v>3985</v>
      </c>
      <c r="B559" s="21" t="s">
        <v>3981</v>
      </c>
      <c r="C559" s="21" t="s">
        <v>3985</v>
      </c>
      <c r="D559" s="21" t="s">
        <v>5991</v>
      </c>
      <c r="E559" s="21">
        <v>800070</v>
      </c>
      <c r="F559" s="21" t="str">
        <f>VLOOKUP(D559, 'Job Emp Table'!D$1:F$2600, 3, FALSE)</f>
        <v>JUAN CASTRO</v>
      </c>
      <c r="G559" s="21" t="s">
        <v>6017</v>
      </c>
      <c r="H559" s="21" t="s">
        <v>5810</v>
      </c>
      <c r="I559" s="22">
        <v>45741</v>
      </c>
      <c r="J559" s="21">
        <v>4</v>
      </c>
      <c r="K559" s="32" t="s">
        <v>3675</v>
      </c>
      <c r="L559" s="30" t="str">
        <f>IFERROR(VLOOKUP($H559,JOBS!$C:$E,2,FALSE),"")</f>
        <v/>
      </c>
      <c r="M559" s="27" t="str">
        <f>IFERROR(VLOOKUP($L559,JOBS!$A:$B,2,FALSE),"")</f>
        <v/>
      </c>
      <c r="O559" s="16"/>
      <c r="P559" s="16"/>
    </row>
    <row r="560" spans="1:16" x14ac:dyDescent="0.25">
      <c r="A560" s="21" t="s">
        <v>3985</v>
      </c>
      <c r="B560" s="21" t="s">
        <v>3981</v>
      </c>
      <c r="C560" s="21" t="s">
        <v>3985</v>
      </c>
      <c r="D560" s="21" t="s">
        <v>5991</v>
      </c>
      <c r="E560" s="21">
        <v>800070</v>
      </c>
      <c r="F560" s="21" t="str">
        <f>VLOOKUP(D560, 'Job Emp Table'!D$1:F$2600, 3, FALSE)</f>
        <v>JUAN CASTRO</v>
      </c>
      <c r="G560" s="21" t="s">
        <v>6017</v>
      </c>
      <c r="H560" s="21" t="s">
        <v>5810</v>
      </c>
      <c r="I560" s="22">
        <v>45742</v>
      </c>
      <c r="J560" s="21">
        <v>8</v>
      </c>
      <c r="K560" s="32" t="s">
        <v>3675</v>
      </c>
      <c r="L560" s="30" t="str">
        <f>IFERROR(VLOOKUP($H560,JOBS!$C:$E,2,FALSE),"")</f>
        <v/>
      </c>
      <c r="M560" s="27" t="str">
        <f>IFERROR(VLOOKUP($L560,JOBS!$A:$B,2,FALSE),"")</f>
        <v/>
      </c>
      <c r="O560" s="16"/>
      <c r="P560" s="16"/>
    </row>
    <row r="561" spans="1:16" x14ac:dyDescent="0.25">
      <c r="A561" s="21" t="s">
        <v>3985</v>
      </c>
      <c r="B561" s="21" t="s">
        <v>3981</v>
      </c>
      <c r="C561" s="21" t="s">
        <v>3985</v>
      </c>
      <c r="D561" s="21" t="s">
        <v>5991</v>
      </c>
      <c r="E561" s="21">
        <v>800070</v>
      </c>
      <c r="F561" s="21" t="str">
        <f>VLOOKUP(D561, 'Job Emp Table'!D$1:F$2600, 3, FALSE)</f>
        <v>JUAN CASTRO</v>
      </c>
      <c r="G561" s="21" t="s">
        <v>6017</v>
      </c>
      <c r="H561" s="21" t="s">
        <v>5810</v>
      </c>
      <c r="I561" s="22">
        <v>45743</v>
      </c>
      <c r="J561" s="21">
        <v>4</v>
      </c>
      <c r="K561" s="32" t="s">
        <v>3675</v>
      </c>
      <c r="L561" s="30" t="str">
        <f>IFERROR(VLOOKUP($H561,JOBS!$C:$E,2,FALSE),"")</f>
        <v/>
      </c>
      <c r="M561" s="27" t="str">
        <f>IFERROR(VLOOKUP($L561,JOBS!$A:$B,2,FALSE),"")</f>
        <v/>
      </c>
      <c r="O561" s="16"/>
      <c r="P561" s="16"/>
    </row>
    <row r="562" spans="1:16" x14ac:dyDescent="0.25">
      <c r="A562" s="21" t="s">
        <v>5566</v>
      </c>
      <c r="B562" s="21" t="s">
        <v>5564</v>
      </c>
      <c r="C562" s="21" t="s">
        <v>5566</v>
      </c>
      <c r="D562" s="21" t="s">
        <v>5991</v>
      </c>
      <c r="E562" s="21">
        <v>800070</v>
      </c>
      <c r="F562" s="21" t="str">
        <f>VLOOKUP(D562, 'Job Emp Table'!D$1:F$2600, 3, FALSE)</f>
        <v>JUAN CASTRO</v>
      </c>
      <c r="G562" s="21" t="s">
        <v>6017</v>
      </c>
      <c r="H562" s="21" t="s">
        <v>5810</v>
      </c>
      <c r="I562" s="22">
        <v>45743</v>
      </c>
      <c r="J562" s="21">
        <v>4</v>
      </c>
      <c r="K562" s="32" t="s">
        <v>3675</v>
      </c>
      <c r="L562" s="30" t="str">
        <f>IFERROR(VLOOKUP($H562,JOBS!$C:$E,2,FALSE),"")</f>
        <v/>
      </c>
      <c r="M562" s="27" t="str">
        <f>IFERROR(VLOOKUP($L562,JOBS!$A:$B,2,FALSE),"")</f>
        <v/>
      </c>
      <c r="O562" s="16"/>
      <c r="P562" s="16"/>
    </row>
    <row r="563" spans="1:16" x14ac:dyDescent="0.25">
      <c r="A563" s="21" t="s">
        <v>5684</v>
      </c>
      <c r="B563" s="21" t="s">
        <v>5683</v>
      </c>
      <c r="C563" s="21" t="s">
        <v>5684</v>
      </c>
      <c r="D563" s="21" t="s">
        <v>5991</v>
      </c>
      <c r="E563" s="21">
        <v>800070</v>
      </c>
      <c r="F563" s="21" t="str">
        <f>VLOOKUP(D563, 'Job Emp Table'!D$1:F$2600, 3, FALSE)</f>
        <v>JUAN CASTRO</v>
      </c>
      <c r="G563" s="21" t="s">
        <v>6017</v>
      </c>
      <c r="H563" s="21" t="s">
        <v>5810</v>
      </c>
      <c r="I563" s="22">
        <v>45740</v>
      </c>
      <c r="J563" s="21">
        <v>4</v>
      </c>
      <c r="K563" s="32" t="s">
        <v>3675</v>
      </c>
      <c r="L563" s="30" t="str">
        <f>IFERROR(VLOOKUP($H563,JOBS!$C:$E,2,FALSE),"")</f>
        <v/>
      </c>
      <c r="M563" s="27" t="str">
        <f>IFERROR(VLOOKUP($L563,JOBS!$A:$B,2,FALSE),"")</f>
        <v/>
      </c>
      <c r="O563" s="16"/>
      <c r="P563" s="16"/>
    </row>
    <row r="564" spans="1:16" x14ac:dyDescent="0.25">
      <c r="A564" s="21" t="s">
        <v>5957</v>
      </c>
      <c r="B564" s="21" t="s">
        <v>5956</v>
      </c>
      <c r="C564" s="21" t="s">
        <v>5957</v>
      </c>
      <c r="D564" s="21" t="s">
        <v>5991</v>
      </c>
      <c r="E564" s="21">
        <v>800070</v>
      </c>
      <c r="F564" s="21" t="str">
        <f>VLOOKUP(D564, 'Job Emp Table'!D$1:F$2600, 3, FALSE)</f>
        <v>JUAN CASTRO</v>
      </c>
      <c r="G564" s="21" t="s">
        <v>6017</v>
      </c>
      <c r="H564" s="21" t="s">
        <v>5810</v>
      </c>
      <c r="I564" s="22">
        <v>45741</v>
      </c>
      <c r="J564" s="21">
        <v>4</v>
      </c>
      <c r="K564" s="32" t="s">
        <v>3675</v>
      </c>
      <c r="L564" s="30" t="str">
        <f>IFERROR(VLOOKUP($H564,JOBS!$C:$E,2,FALSE),"")</f>
        <v/>
      </c>
      <c r="M564" s="27" t="str">
        <f>IFERROR(VLOOKUP($L564,JOBS!$A:$B,2,FALSE),"")</f>
        <v/>
      </c>
      <c r="O564" s="16"/>
      <c r="P564" s="16"/>
    </row>
    <row r="565" spans="1:16" x14ac:dyDescent="0.25">
      <c r="A565" s="21" t="s">
        <v>3939</v>
      </c>
      <c r="B565" s="21" t="s">
        <v>3935</v>
      </c>
      <c r="C565" s="21" t="s">
        <v>3939</v>
      </c>
      <c r="D565" s="21" t="s">
        <v>2055</v>
      </c>
      <c r="E565" s="21">
        <v>240333</v>
      </c>
      <c r="F565" s="21" t="str">
        <f>VLOOKUP(D565, 'Job Emp Table'!D$1:F$2600, 3, FALSE)</f>
        <v>David Chavez</v>
      </c>
      <c r="G565" s="21" t="s">
        <v>6018</v>
      </c>
      <c r="H565" s="21" t="s">
        <v>6090</v>
      </c>
      <c r="I565" s="22">
        <v>45745</v>
      </c>
      <c r="J565" s="21">
        <v>4.2</v>
      </c>
      <c r="K565" s="32" t="s">
        <v>3675</v>
      </c>
      <c r="L565" s="30" t="str">
        <f>IFERROR(VLOOKUP($H565,JOBS!$C:$E,2,FALSE),"")</f>
        <v/>
      </c>
      <c r="M565" s="27" t="str">
        <f>IFERROR(VLOOKUP($L565,JOBS!$A:$B,2,FALSE),"")</f>
        <v/>
      </c>
      <c r="O565" s="16"/>
      <c r="P565" s="16"/>
    </row>
    <row r="566" spans="1:16" x14ac:dyDescent="0.25">
      <c r="A566" s="21" t="s">
        <v>3939</v>
      </c>
      <c r="B566" s="21" t="s">
        <v>3935</v>
      </c>
      <c r="C566" s="21" t="s">
        <v>3939</v>
      </c>
      <c r="D566" s="21" t="s">
        <v>2055</v>
      </c>
      <c r="E566" s="21">
        <v>240333</v>
      </c>
      <c r="F566" s="21" t="str">
        <f>VLOOKUP(D566, 'Job Emp Table'!D$1:F$2600, 3, FALSE)</f>
        <v>David Chavez</v>
      </c>
      <c r="G566" s="21" t="s">
        <v>6019</v>
      </c>
      <c r="H566" s="21" t="s">
        <v>6090</v>
      </c>
      <c r="I566" s="22">
        <v>45745</v>
      </c>
      <c r="J566" s="21">
        <v>10.8</v>
      </c>
      <c r="K566" s="32" t="s">
        <v>3675</v>
      </c>
      <c r="L566" s="30" t="str">
        <f>IFERROR(VLOOKUP($H566,JOBS!$C:$E,2,FALSE),"")</f>
        <v/>
      </c>
      <c r="M566" s="27" t="str">
        <f>IFERROR(VLOOKUP($L566,JOBS!$A:$B,2,FALSE),"")</f>
        <v/>
      </c>
      <c r="O566" s="16"/>
      <c r="P566" s="16"/>
    </row>
    <row r="567" spans="1:16" x14ac:dyDescent="0.25">
      <c r="A567" s="21" t="s">
        <v>5684</v>
      </c>
      <c r="B567" s="21" t="s">
        <v>5683</v>
      </c>
      <c r="C567" s="21" t="s">
        <v>5684</v>
      </c>
      <c r="D567" s="21" t="s">
        <v>2055</v>
      </c>
      <c r="E567" s="21">
        <v>240333</v>
      </c>
      <c r="F567" s="21" t="str">
        <f>VLOOKUP(D567, 'Job Emp Table'!D$1:F$2600, 3, FALSE)</f>
        <v>David Chavez</v>
      </c>
      <c r="G567" s="21" t="s">
        <v>6018</v>
      </c>
      <c r="H567" s="21" t="s">
        <v>5921</v>
      </c>
      <c r="I567" s="22">
        <v>45740</v>
      </c>
      <c r="J567" s="21">
        <v>1.9</v>
      </c>
      <c r="K567" s="32" t="s">
        <v>3675</v>
      </c>
      <c r="L567" s="30" t="str">
        <f>IFERROR(VLOOKUP($H567,JOBS!$C:$E,2,FALSE),"")</f>
        <v/>
      </c>
      <c r="M567" s="27" t="str">
        <f>IFERROR(VLOOKUP($L567,JOBS!$A:$B,2,FALSE),"")</f>
        <v/>
      </c>
      <c r="O567" s="16"/>
      <c r="P567" s="16"/>
    </row>
    <row r="568" spans="1:16" x14ac:dyDescent="0.25">
      <c r="A568" s="21" t="s">
        <v>5684</v>
      </c>
      <c r="B568" s="21" t="s">
        <v>5683</v>
      </c>
      <c r="C568" s="21" t="s">
        <v>5684</v>
      </c>
      <c r="D568" s="21" t="s">
        <v>2055</v>
      </c>
      <c r="E568" s="21">
        <v>240333</v>
      </c>
      <c r="F568" s="21" t="str">
        <f>VLOOKUP(D568, 'Job Emp Table'!D$1:F$2600, 3, FALSE)</f>
        <v>David Chavez</v>
      </c>
      <c r="G568" s="21" t="s">
        <v>6019</v>
      </c>
      <c r="H568" s="21" t="s">
        <v>5921</v>
      </c>
      <c r="I568" s="22">
        <v>45740</v>
      </c>
      <c r="J568" s="21">
        <v>5.0999999999999996</v>
      </c>
      <c r="K568" s="32" t="s">
        <v>3675</v>
      </c>
      <c r="L568" s="30" t="str">
        <f>IFERROR(VLOOKUP($H568,JOBS!$C:$E,2,FALSE),"")</f>
        <v/>
      </c>
      <c r="M568" s="27" t="str">
        <f>IFERROR(VLOOKUP($L568,JOBS!$A:$B,2,FALSE),"")</f>
        <v/>
      </c>
      <c r="O568" s="16"/>
      <c r="P568" s="16"/>
    </row>
    <row r="569" spans="1:16" x14ac:dyDescent="0.25">
      <c r="A569" s="21" t="s">
        <v>5684</v>
      </c>
      <c r="B569" s="21" t="s">
        <v>5683</v>
      </c>
      <c r="C569" s="21" t="s">
        <v>5684</v>
      </c>
      <c r="D569" s="21" t="s">
        <v>2055</v>
      </c>
      <c r="E569" s="21">
        <v>240333</v>
      </c>
      <c r="F569" s="21" t="str">
        <f>VLOOKUP(D569, 'Job Emp Table'!D$1:F$2600, 3, FALSE)</f>
        <v>David Chavez</v>
      </c>
      <c r="G569" s="21" t="s">
        <v>6018</v>
      </c>
      <c r="H569" s="21" t="s">
        <v>6029</v>
      </c>
      <c r="I569" s="22">
        <v>45740</v>
      </c>
      <c r="J569" s="21">
        <v>0.8</v>
      </c>
      <c r="K569" s="32" t="s">
        <v>3675</v>
      </c>
      <c r="L569" s="30" t="str">
        <f>IFERROR(VLOOKUP($H569,JOBS!$C:$E,2,FALSE),"")</f>
        <v/>
      </c>
      <c r="M569" s="27" t="str">
        <f>IFERROR(VLOOKUP($L569,JOBS!$A:$B,2,FALSE),"")</f>
        <v/>
      </c>
      <c r="O569" s="16"/>
      <c r="P569" s="16"/>
    </row>
    <row r="570" spans="1:16" x14ac:dyDescent="0.25">
      <c r="A570" s="21" t="s">
        <v>5684</v>
      </c>
      <c r="B570" s="21" t="s">
        <v>5683</v>
      </c>
      <c r="C570" s="21" t="s">
        <v>5684</v>
      </c>
      <c r="D570" s="21" t="s">
        <v>2055</v>
      </c>
      <c r="E570" s="21">
        <v>240333</v>
      </c>
      <c r="F570" s="21" t="str">
        <f>VLOOKUP(D570, 'Job Emp Table'!D$1:F$2600, 3, FALSE)</f>
        <v>David Chavez</v>
      </c>
      <c r="G570" s="21" t="s">
        <v>6019</v>
      </c>
      <c r="H570" s="21" t="s">
        <v>6029</v>
      </c>
      <c r="I570" s="22">
        <v>45740</v>
      </c>
      <c r="J570" s="21">
        <v>2.2000000000000002</v>
      </c>
      <c r="K570" s="32" t="s">
        <v>3675</v>
      </c>
      <c r="L570" s="30" t="str">
        <f>IFERROR(VLOOKUP($H570,JOBS!$C:$E,2,FALSE),"")</f>
        <v/>
      </c>
      <c r="M570" s="27" t="str">
        <f>IFERROR(VLOOKUP($L570,JOBS!$A:$B,2,FALSE),"")</f>
        <v/>
      </c>
      <c r="O570" s="16"/>
      <c r="P570" s="16"/>
    </row>
    <row r="571" spans="1:16" x14ac:dyDescent="0.25">
      <c r="A571" s="21" t="s">
        <v>5684</v>
      </c>
      <c r="B571" s="21" t="s">
        <v>5683</v>
      </c>
      <c r="C571" s="21" t="s">
        <v>5684</v>
      </c>
      <c r="D571" s="21" t="s">
        <v>2055</v>
      </c>
      <c r="E571" s="21">
        <v>240333</v>
      </c>
      <c r="F571" s="21" t="str">
        <f>VLOOKUP(D571, 'Job Emp Table'!D$1:F$2600, 3, FALSE)</f>
        <v>David Chavez</v>
      </c>
      <c r="G571" s="21" t="s">
        <v>6018</v>
      </c>
      <c r="H571" s="21" t="s">
        <v>5921</v>
      </c>
      <c r="I571" s="22">
        <v>45741</v>
      </c>
      <c r="J571" s="21">
        <v>1.9</v>
      </c>
      <c r="K571" s="32" t="s">
        <v>3675</v>
      </c>
      <c r="L571" s="30" t="str">
        <f>IFERROR(VLOOKUP($H571,JOBS!$C:$E,2,FALSE),"")</f>
        <v/>
      </c>
      <c r="M571" s="27" t="str">
        <f>IFERROR(VLOOKUP($L571,JOBS!$A:$B,2,FALSE),"")</f>
        <v/>
      </c>
      <c r="O571" s="16"/>
      <c r="P571" s="16"/>
    </row>
    <row r="572" spans="1:16" x14ac:dyDescent="0.25">
      <c r="A572" s="21" t="s">
        <v>5684</v>
      </c>
      <c r="B572" s="21" t="s">
        <v>5683</v>
      </c>
      <c r="C572" s="21" t="s">
        <v>5684</v>
      </c>
      <c r="D572" s="21" t="s">
        <v>2055</v>
      </c>
      <c r="E572" s="21">
        <v>240333</v>
      </c>
      <c r="F572" s="21" t="str">
        <f>VLOOKUP(D572, 'Job Emp Table'!D$1:F$2600, 3, FALSE)</f>
        <v>David Chavez</v>
      </c>
      <c r="G572" s="21" t="s">
        <v>6019</v>
      </c>
      <c r="H572" s="21" t="s">
        <v>5921</v>
      </c>
      <c r="I572" s="22">
        <v>45741</v>
      </c>
      <c r="J572" s="21">
        <v>5.0999999999999996</v>
      </c>
      <c r="K572" s="32" t="s">
        <v>3675</v>
      </c>
      <c r="L572" s="30" t="str">
        <f>IFERROR(VLOOKUP($H572,JOBS!$C:$E,2,FALSE),"")</f>
        <v/>
      </c>
      <c r="M572" s="27" t="str">
        <f>IFERROR(VLOOKUP($L572,JOBS!$A:$B,2,FALSE),"")</f>
        <v/>
      </c>
      <c r="O572" s="16"/>
      <c r="P572" s="16"/>
    </row>
    <row r="573" spans="1:16" x14ac:dyDescent="0.25">
      <c r="A573" s="21" t="s">
        <v>5684</v>
      </c>
      <c r="B573" s="21" t="s">
        <v>5683</v>
      </c>
      <c r="C573" s="21" t="s">
        <v>5684</v>
      </c>
      <c r="D573" s="21" t="s">
        <v>2055</v>
      </c>
      <c r="E573" s="21">
        <v>240333</v>
      </c>
      <c r="F573" s="21" t="str">
        <f>VLOOKUP(D573, 'Job Emp Table'!D$1:F$2600, 3, FALSE)</f>
        <v>David Chavez</v>
      </c>
      <c r="G573" s="21" t="s">
        <v>6018</v>
      </c>
      <c r="H573" s="21" t="s">
        <v>6029</v>
      </c>
      <c r="I573" s="22">
        <v>45741</v>
      </c>
      <c r="J573" s="21">
        <v>0.8</v>
      </c>
      <c r="K573" s="32" t="s">
        <v>3675</v>
      </c>
      <c r="L573" s="30" t="str">
        <f>IFERROR(VLOOKUP($H573,JOBS!$C:$E,2,FALSE),"")</f>
        <v/>
      </c>
      <c r="M573" s="27" t="str">
        <f>IFERROR(VLOOKUP($L573,JOBS!$A:$B,2,FALSE),"")</f>
        <v/>
      </c>
      <c r="O573" s="16"/>
      <c r="P573" s="16"/>
    </row>
    <row r="574" spans="1:16" x14ac:dyDescent="0.25">
      <c r="A574" s="21" t="s">
        <v>5684</v>
      </c>
      <c r="B574" s="21" t="s">
        <v>5683</v>
      </c>
      <c r="C574" s="21" t="s">
        <v>5684</v>
      </c>
      <c r="D574" s="21" t="s">
        <v>2055</v>
      </c>
      <c r="E574" s="21">
        <v>240333</v>
      </c>
      <c r="F574" s="21" t="str">
        <f>VLOOKUP(D574, 'Job Emp Table'!D$1:F$2600, 3, FALSE)</f>
        <v>David Chavez</v>
      </c>
      <c r="G574" s="21" t="s">
        <v>6019</v>
      </c>
      <c r="H574" s="21" t="s">
        <v>6029</v>
      </c>
      <c r="I574" s="22">
        <v>45741</v>
      </c>
      <c r="J574" s="21">
        <v>2.2000000000000002</v>
      </c>
      <c r="K574" s="32" t="s">
        <v>3675</v>
      </c>
      <c r="L574" s="30" t="str">
        <f>IFERROR(VLOOKUP($H574,JOBS!$C:$E,2,FALSE),"")</f>
        <v/>
      </c>
      <c r="M574" s="27" t="str">
        <f>IFERROR(VLOOKUP($L574,JOBS!$A:$B,2,FALSE),"")</f>
        <v/>
      </c>
      <c r="O574" s="16"/>
      <c r="P574" s="16"/>
    </row>
    <row r="575" spans="1:16" x14ac:dyDescent="0.25">
      <c r="A575" s="21" t="s">
        <v>5684</v>
      </c>
      <c r="B575" s="21" t="s">
        <v>5683</v>
      </c>
      <c r="C575" s="21" t="s">
        <v>5684</v>
      </c>
      <c r="D575" s="21" t="s">
        <v>2055</v>
      </c>
      <c r="E575" s="21">
        <v>240333</v>
      </c>
      <c r="F575" s="21" t="str">
        <f>VLOOKUP(D575, 'Job Emp Table'!D$1:F$2600, 3, FALSE)</f>
        <v>David Chavez</v>
      </c>
      <c r="G575" s="21" t="s">
        <v>6018</v>
      </c>
      <c r="H575" s="21" t="s">
        <v>5921</v>
      </c>
      <c r="I575" s="22">
        <v>45742</v>
      </c>
      <c r="J575" s="21">
        <v>0.8</v>
      </c>
      <c r="K575" s="32" t="s">
        <v>3675</v>
      </c>
      <c r="L575" s="30" t="str">
        <f>IFERROR(VLOOKUP($H575,JOBS!$C:$E,2,FALSE),"")</f>
        <v/>
      </c>
      <c r="M575" s="27" t="str">
        <f>IFERROR(VLOOKUP($L575,JOBS!$A:$B,2,FALSE),"")</f>
        <v/>
      </c>
      <c r="O575" s="16"/>
      <c r="P575" s="16"/>
    </row>
    <row r="576" spans="1:16" x14ac:dyDescent="0.25">
      <c r="A576" s="21" t="s">
        <v>5684</v>
      </c>
      <c r="B576" s="21" t="s">
        <v>5683</v>
      </c>
      <c r="C576" s="21" t="s">
        <v>5684</v>
      </c>
      <c r="D576" s="21" t="s">
        <v>2055</v>
      </c>
      <c r="E576" s="21">
        <v>240333</v>
      </c>
      <c r="F576" s="21" t="str">
        <f>VLOOKUP(D576, 'Job Emp Table'!D$1:F$2600, 3, FALSE)</f>
        <v>David Chavez</v>
      </c>
      <c r="G576" s="21" t="s">
        <v>6019</v>
      </c>
      <c r="H576" s="21" t="s">
        <v>5921</v>
      </c>
      <c r="I576" s="22">
        <v>45742</v>
      </c>
      <c r="J576" s="21">
        <v>2.2000000000000002</v>
      </c>
      <c r="K576" s="32" t="s">
        <v>3675</v>
      </c>
      <c r="L576" s="30" t="str">
        <f>IFERROR(VLOOKUP($H576,JOBS!$C:$E,2,FALSE),"")</f>
        <v/>
      </c>
      <c r="M576" s="27" t="str">
        <f>IFERROR(VLOOKUP($L576,JOBS!$A:$B,2,FALSE),"")</f>
        <v/>
      </c>
      <c r="O576" s="16"/>
      <c r="P576" s="16"/>
    </row>
    <row r="577" spans="1:16" x14ac:dyDescent="0.25">
      <c r="A577" s="21" t="s">
        <v>5684</v>
      </c>
      <c r="B577" s="21" t="s">
        <v>5683</v>
      </c>
      <c r="C577" s="21" t="s">
        <v>5684</v>
      </c>
      <c r="D577" s="21" t="s">
        <v>2055</v>
      </c>
      <c r="E577" s="21">
        <v>240333</v>
      </c>
      <c r="F577" s="21" t="str">
        <f>VLOOKUP(D577, 'Job Emp Table'!D$1:F$2600, 3, FALSE)</f>
        <v>David Chavez</v>
      </c>
      <c r="G577" s="21" t="s">
        <v>6018</v>
      </c>
      <c r="H577" s="21" t="s">
        <v>6029</v>
      </c>
      <c r="I577" s="22">
        <v>45742</v>
      </c>
      <c r="J577" s="21">
        <v>1.9</v>
      </c>
      <c r="K577" s="32" t="s">
        <v>3675</v>
      </c>
      <c r="L577" s="30" t="str">
        <f>IFERROR(VLOOKUP($H577,JOBS!$C:$E,2,FALSE),"")</f>
        <v/>
      </c>
      <c r="M577" s="27" t="str">
        <f>IFERROR(VLOOKUP($L577,JOBS!$A:$B,2,FALSE),"")</f>
        <v/>
      </c>
      <c r="O577" s="16"/>
      <c r="P577" s="16"/>
    </row>
    <row r="578" spans="1:16" x14ac:dyDescent="0.25">
      <c r="A578" s="21" t="s">
        <v>5684</v>
      </c>
      <c r="B578" s="21" t="s">
        <v>5683</v>
      </c>
      <c r="C578" s="21" t="s">
        <v>5684</v>
      </c>
      <c r="D578" s="21" t="s">
        <v>2055</v>
      </c>
      <c r="E578" s="21">
        <v>240333</v>
      </c>
      <c r="F578" s="21" t="str">
        <f>VLOOKUP(D578, 'Job Emp Table'!D$1:F$2600, 3, FALSE)</f>
        <v>David Chavez</v>
      </c>
      <c r="G578" s="21" t="s">
        <v>6019</v>
      </c>
      <c r="H578" s="21" t="s">
        <v>6029</v>
      </c>
      <c r="I578" s="22">
        <v>45742</v>
      </c>
      <c r="J578" s="21">
        <v>5.0999999999999996</v>
      </c>
      <c r="K578" s="32" t="s">
        <v>3675</v>
      </c>
      <c r="L578" s="30" t="str">
        <f>IFERROR(VLOOKUP($H578,JOBS!$C:$E,2,FALSE),"")</f>
        <v/>
      </c>
      <c r="M578" s="27" t="str">
        <f>IFERROR(VLOOKUP($L578,JOBS!$A:$B,2,FALSE),"")</f>
        <v/>
      </c>
      <c r="O578" s="16"/>
      <c r="P578" s="16"/>
    </row>
    <row r="579" spans="1:16" x14ac:dyDescent="0.25">
      <c r="A579" s="21" t="s">
        <v>5684</v>
      </c>
      <c r="B579" s="21" t="s">
        <v>5683</v>
      </c>
      <c r="C579" s="21" t="s">
        <v>5684</v>
      </c>
      <c r="D579" s="21" t="s">
        <v>2055</v>
      </c>
      <c r="E579" s="21">
        <v>240333</v>
      </c>
      <c r="F579" s="21" t="str">
        <f>VLOOKUP(D579, 'Job Emp Table'!D$1:F$2600, 3, FALSE)</f>
        <v>David Chavez</v>
      </c>
      <c r="G579" s="21" t="s">
        <v>6018</v>
      </c>
      <c r="H579" s="21" t="s">
        <v>5921</v>
      </c>
      <c r="I579" s="22">
        <v>45743</v>
      </c>
      <c r="J579" s="21">
        <v>1.3</v>
      </c>
      <c r="K579" s="32" t="s">
        <v>3675</v>
      </c>
      <c r="L579" s="30" t="str">
        <f>IFERROR(VLOOKUP($H579,JOBS!$C:$E,2,FALSE),"")</f>
        <v/>
      </c>
      <c r="M579" s="27" t="str">
        <f>IFERROR(VLOOKUP($L579,JOBS!$A:$B,2,FALSE),"")</f>
        <v/>
      </c>
      <c r="O579" s="16"/>
      <c r="P579" s="16"/>
    </row>
    <row r="580" spans="1:16" x14ac:dyDescent="0.25">
      <c r="A580" s="21" t="s">
        <v>5684</v>
      </c>
      <c r="B580" s="21" t="s">
        <v>5683</v>
      </c>
      <c r="C580" s="21" t="s">
        <v>5684</v>
      </c>
      <c r="D580" s="21" t="s">
        <v>2055</v>
      </c>
      <c r="E580" s="21">
        <v>240333</v>
      </c>
      <c r="F580" s="21" t="str">
        <f>VLOOKUP(D580, 'Job Emp Table'!D$1:F$2600, 3, FALSE)</f>
        <v>David Chavez</v>
      </c>
      <c r="G580" s="21" t="s">
        <v>6019</v>
      </c>
      <c r="H580" s="21" t="s">
        <v>5921</v>
      </c>
      <c r="I580" s="22">
        <v>45743</v>
      </c>
      <c r="J580" s="21">
        <v>3.7</v>
      </c>
      <c r="K580" s="32" t="s">
        <v>3675</v>
      </c>
      <c r="L580" s="30" t="str">
        <f>IFERROR(VLOOKUP($H580,JOBS!$C:$E,2,FALSE),"")</f>
        <v/>
      </c>
      <c r="M580" s="27" t="str">
        <f>IFERROR(VLOOKUP($L580,JOBS!$A:$B,2,FALSE),"")</f>
        <v/>
      </c>
      <c r="O580" s="16"/>
      <c r="P580" s="16"/>
    </row>
    <row r="581" spans="1:16" x14ac:dyDescent="0.25">
      <c r="A581" s="21" t="s">
        <v>5684</v>
      </c>
      <c r="B581" s="21" t="s">
        <v>5683</v>
      </c>
      <c r="C581" s="21" t="s">
        <v>5684</v>
      </c>
      <c r="D581" s="21" t="s">
        <v>2055</v>
      </c>
      <c r="E581" s="21">
        <v>240333</v>
      </c>
      <c r="F581" s="21" t="str">
        <f>VLOOKUP(D581, 'Job Emp Table'!D$1:F$2600, 3, FALSE)</f>
        <v>David Chavez</v>
      </c>
      <c r="G581" s="21" t="s">
        <v>6018</v>
      </c>
      <c r="H581" s="21" t="s">
        <v>6029</v>
      </c>
      <c r="I581" s="22">
        <v>45743</v>
      </c>
      <c r="J581" s="21">
        <v>1.4</v>
      </c>
      <c r="K581" s="32" t="s">
        <v>3675</v>
      </c>
      <c r="L581" s="30" t="str">
        <f>IFERROR(VLOOKUP($H581,JOBS!$C:$E,2,FALSE),"")</f>
        <v/>
      </c>
      <c r="M581" s="27" t="str">
        <f>IFERROR(VLOOKUP($L581,JOBS!$A:$B,2,FALSE),"")</f>
        <v/>
      </c>
      <c r="O581" s="16"/>
      <c r="P581" s="16"/>
    </row>
    <row r="582" spans="1:16" x14ac:dyDescent="0.25">
      <c r="A582" s="21" t="s">
        <v>5684</v>
      </c>
      <c r="B582" s="21" t="s">
        <v>5683</v>
      </c>
      <c r="C582" s="21" t="s">
        <v>5684</v>
      </c>
      <c r="D582" s="21" t="s">
        <v>2055</v>
      </c>
      <c r="E582" s="21">
        <v>240333</v>
      </c>
      <c r="F582" s="21" t="str">
        <f>VLOOKUP(D582, 'Job Emp Table'!D$1:F$2600, 3, FALSE)</f>
        <v>David Chavez</v>
      </c>
      <c r="G582" s="21" t="s">
        <v>6019</v>
      </c>
      <c r="H582" s="21" t="s">
        <v>6029</v>
      </c>
      <c r="I582" s="22">
        <v>45743</v>
      </c>
      <c r="J582" s="21">
        <v>3.6</v>
      </c>
      <c r="K582" s="32" t="s">
        <v>3675</v>
      </c>
      <c r="L582" s="30" t="str">
        <f>IFERROR(VLOOKUP($H582,JOBS!$C:$E,2,FALSE),"")</f>
        <v/>
      </c>
      <c r="M582" s="27" t="str">
        <f>IFERROR(VLOOKUP($L582,JOBS!$A:$B,2,FALSE),"")</f>
        <v/>
      </c>
      <c r="O582" s="16"/>
      <c r="P582" s="16"/>
    </row>
    <row r="583" spans="1:16" x14ac:dyDescent="0.25">
      <c r="A583" s="21" t="s">
        <v>5684</v>
      </c>
      <c r="B583" s="21" t="s">
        <v>5683</v>
      </c>
      <c r="C583" s="21" t="s">
        <v>5684</v>
      </c>
      <c r="D583" s="21" t="s">
        <v>5992</v>
      </c>
      <c r="E583" s="21">
        <v>240800</v>
      </c>
      <c r="F583" s="21" t="str">
        <f>VLOOKUP(D583, 'Job Emp Table'!D$1:F$2600, 3, FALSE)</f>
        <v>RIGOBERTO CHAVEZ</v>
      </c>
      <c r="G583" s="21" t="s">
        <v>6019</v>
      </c>
      <c r="H583" s="21" t="s">
        <v>6027</v>
      </c>
      <c r="I583" s="22">
        <v>45740</v>
      </c>
      <c r="J583" s="21">
        <v>4</v>
      </c>
      <c r="K583" s="32" t="s">
        <v>3675</v>
      </c>
      <c r="L583" s="30" t="str">
        <f>IFERROR(VLOOKUP($H583,JOBS!$C:$E,2,FALSE),"")</f>
        <v/>
      </c>
      <c r="M583" s="27" t="str">
        <f>IFERROR(VLOOKUP($L583,JOBS!$A:$B,2,FALSE),"")</f>
        <v/>
      </c>
      <c r="O583" s="16"/>
      <c r="P583" s="16"/>
    </row>
    <row r="584" spans="1:16" x14ac:dyDescent="0.25">
      <c r="A584" s="21" t="s">
        <v>5684</v>
      </c>
      <c r="B584" s="21" t="s">
        <v>5683</v>
      </c>
      <c r="C584" s="21" t="s">
        <v>5684</v>
      </c>
      <c r="D584" s="21" t="s">
        <v>5992</v>
      </c>
      <c r="E584" s="21">
        <v>240800</v>
      </c>
      <c r="F584" s="21" t="str">
        <f>VLOOKUP(D584, 'Job Emp Table'!D$1:F$2600, 3, FALSE)</f>
        <v>RIGOBERTO CHAVEZ</v>
      </c>
      <c r="G584" s="21" t="s">
        <v>6019</v>
      </c>
      <c r="H584" s="21" t="s">
        <v>6091</v>
      </c>
      <c r="I584" s="22">
        <v>45740</v>
      </c>
      <c r="J584" s="21">
        <v>6</v>
      </c>
      <c r="K584" s="32" t="s">
        <v>3675</v>
      </c>
      <c r="L584" s="30" t="str">
        <f>IFERROR(VLOOKUP($H584,JOBS!$C:$E,2,FALSE),"")</f>
        <v/>
      </c>
      <c r="M584" s="27" t="str">
        <f>IFERROR(VLOOKUP($L584,JOBS!$A:$B,2,FALSE),"")</f>
        <v/>
      </c>
      <c r="O584" s="16"/>
      <c r="P584" s="16"/>
    </row>
    <row r="585" spans="1:16" x14ac:dyDescent="0.25">
      <c r="A585" s="21" t="s">
        <v>5684</v>
      </c>
      <c r="B585" s="21" t="s">
        <v>5683</v>
      </c>
      <c r="C585" s="21" t="s">
        <v>5684</v>
      </c>
      <c r="D585" s="21" t="s">
        <v>5992</v>
      </c>
      <c r="E585" s="21">
        <v>240800</v>
      </c>
      <c r="F585" s="21" t="str">
        <f>VLOOKUP(D585, 'Job Emp Table'!D$1:F$2600, 3, FALSE)</f>
        <v>RIGOBERTO CHAVEZ</v>
      </c>
      <c r="G585" s="21" t="s">
        <v>6019</v>
      </c>
      <c r="H585" s="21" t="s">
        <v>6027</v>
      </c>
      <c r="I585" s="22">
        <v>45741</v>
      </c>
      <c r="J585" s="21">
        <v>4</v>
      </c>
      <c r="K585" s="32" t="s">
        <v>3675</v>
      </c>
      <c r="L585" s="30" t="str">
        <f>IFERROR(VLOOKUP($H585,JOBS!$C:$E,2,FALSE),"")</f>
        <v/>
      </c>
      <c r="M585" s="27" t="str">
        <f>IFERROR(VLOOKUP($L585,JOBS!$A:$B,2,FALSE),"")</f>
        <v/>
      </c>
      <c r="O585" s="16"/>
      <c r="P585" s="16"/>
    </row>
    <row r="586" spans="1:16" x14ac:dyDescent="0.25">
      <c r="A586" s="21" t="s">
        <v>5684</v>
      </c>
      <c r="B586" s="21" t="s">
        <v>5683</v>
      </c>
      <c r="C586" s="21" t="s">
        <v>5684</v>
      </c>
      <c r="D586" s="21" t="s">
        <v>5992</v>
      </c>
      <c r="E586" s="21">
        <v>240800</v>
      </c>
      <c r="F586" s="21" t="str">
        <f>VLOOKUP(D586, 'Job Emp Table'!D$1:F$2600, 3, FALSE)</f>
        <v>RIGOBERTO CHAVEZ</v>
      </c>
      <c r="G586" s="21" t="s">
        <v>6019</v>
      </c>
      <c r="H586" s="21" t="s">
        <v>6091</v>
      </c>
      <c r="I586" s="22">
        <v>45741</v>
      </c>
      <c r="J586" s="21">
        <v>6</v>
      </c>
      <c r="K586" s="32" t="s">
        <v>3675</v>
      </c>
      <c r="L586" s="30" t="str">
        <f>IFERROR(VLOOKUP($H586,JOBS!$C:$E,2,FALSE),"")</f>
        <v/>
      </c>
      <c r="M586" s="27" t="str">
        <f>IFERROR(VLOOKUP($L586,JOBS!$A:$B,2,FALSE),"")</f>
        <v/>
      </c>
      <c r="O586" s="16"/>
      <c r="P586" s="16"/>
    </row>
    <row r="587" spans="1:16" x14ac:dyDescent="0.25">
      <c r="A587" s="21" t="s">
        <v>5684</v>
      </c>
      <c r="B587" s="21" t="s">
        <v>5683</v>
      </c>
      <c r="C587" s="21" t="s">
        <v>5684</v>
      </c>
      <c r="D587" s="21" t="s">
        <v>5992</v>
      </c>
      <c r="E587" s="21">
        <v>240800</v>
      </c>
      <c r="F587" s="21" t="str">
        <f>VLOOKUP(D587, 'Job Emp Table'!D$1:F$2600, 3, FALSE)</f>
        <v>RIGOBERTO CHAVEZ</v>
      </c>
      <c r="G587" s="21" t="s">
        <v>6019</v>
      </c>
      <c r="H587" s="21" t="s">
        <v>6091</v>
      </c>
      <c r="I587" s="22">
        <v>45742</v>
      </c>
      <c r="J587" s="21">
        <v>8</v>
      </c>
      <c r="K587" s="32" t="s">
        <v>3675</v>
      </c>
      <c r="L587" s="30" t="str">
        <f>IFERROR(VLOOKUP($H587,JOBS!$C:$E,2,FALSE),"")</f>
        <v/>
      </c>
      <c r="M587" s="27" t="str">
        <f>IFERROR(VLOOKUP($L587,JOBS!$A:$B,2,FALSE),"")</f>
        <v/>
      </c>
      <c r="O587" s="16"/>
      <c r="P587" s="16"/>
    </row>
    <row r="588" spans="1:16" x14ac:dyDescent="0.25">
      <c r="A588" s="21" t="s">
        <v>5684</v>
      </c>
      <c r="B588" s="21" t="s">
        <v>5683</v>
      </c>
      <c r="C588" s="21" t="s">
        <v>5684</v>
      </c>
      <c r="D588" s="21" t="s">
        <v>5992</v>
      </c>
      <c r="E588" s="21">
        <v>240800</v>
      </c>
      <c r="F588" s="21" t="str">
        <f>VLOOKUP(D588, 'Job Emp Table'!D$1:F$2600, 3, FALSE)</f>
        <v>RIGOBERTO CHAVEZ</v>
      </c>
      <c r="G588" s="21" t="s">
        <v>6019</v>
      </c>
      <c r="H588" s="21" t="s">
        <v>6028</v>
      </c>
      <c r="I588" s="22">
        <v>45742</v>
      </c>
      <c r="J588" s="21">
        <v>1</v>
      </c>
      <c r="K588" s="32" t="s">
        <v>3675</v>
      </c>
      <c r="L588" s="30" t="str">
        <f>IFERROR(VLOOKUP($H588,JOBS!$C:$E,2,FALSE),"")</f>
        <v/>
      </c>
      <c r="M588" s="27" t="str">
        <f>IFERROR(VLOOKUP($L588,JOBS!$A:$B,2,FALSE),"")</f>
        <v/>
      </c>
      <c r="O588" s="16"/>
      <c r="P588" s="16"/>
    </row>
    <row r="589" spans="1:16" x14ac:dyDescent="0.25">
      <c r="A589" s="21" t="s">
        <v>5684</v>
      </c>
      <c r="B589" s="21" t="s">
        <v>5683</v>
      </c>
      <c r="C589" s="21" t="s">
        <v>5684</v>
      </c>
      <c r="D589" s="21" t="s">
        <v>5992</v>
      </c>
      <c r="E589" s="21">
        <v>240800</v>
      </c>
      <c r="F589" s="21" t="str">
        <f>VLOOKUP(D589, 'Job Emp Table'!D$1:F$2600, 3, FALSE)</f>
        <v>RIGOBERTO CHAVEZ</v>
      </c>
      <c r="G589" s="21" t="s">
        <v>6019</v>
      </c>
      <c r="H589" s="21" t="s">
        <v>6092</v>
      </c>
      <c r="I589" s="22">
        <v>45742</v>
      </c>
      <c r="J589" s="21">
        <v>1</v>
      </c>
      <c r="K589" s="32" t="s">
        <v>3675</v>
      </c>
      <c r="L589" s="30" t="str">
        <f>IFERROR(VLOOKUP($H589,JOBS!$C:$E,2,FALSE),"")</f>
        <v/>
      </c>
      <c r="M589" s="27" t="str">
        <f>IFERROR(VLOOKUP($L589,JOBS!$A:$B,2,FALSE),"")</f>
        <v/>
      </c>
      <c r="O589" s="16"/>
      <c r="P589" s="16"/>
    </row>
    <row r="590" spans="1:16" x14ac:dyDescent="0.25">
      <c r="A590" s="21" t="s">
        <v>5684</v>
      </c>
      <c r="B590" s="21" t="s">
        <v>5683</v>
      </c>
      <c r="C590" s="21" t="s">
        <v>5684</v>
      </c>
      <c r="D590" s="21" t="s">
        <v>5992</v>
      </c>
      <c r="E590" s="21">
        <v>240800</v>
      </c>
      <c r="F590" s="21" t="str">
        <f>VLOOKUP(D590, 'Job Emp Table'!D$1:F$2600, 3, FALSE)</f>
        <v>RIGOBERTO CHAVEZ</v>
      </c>
      <c r="G590" s="21" t="s">
        <v>6019</v>
      </c>
      <c r="H590" s="21" t="s">
        <v>5921</v>
      </c>
      <c r="I590" s="22">
        <v>45743</v>
      </c>
      <c r="J590" s="21">
        <v>10</v>
      </c>
      <c r="K590" s="32" t="s">
        <v>3675</v>
      </c>
      <c r="L590" s="30" t="str">
        <f>IFERROR(VLOOKUP($H590,JOBS!$C:$E,2,FALSE),"")</f>
        <v/>
      </c>
      <c r="M590" s="27" t="str">
        <f>IFERROR(VLOOKUP($L590,JOBS!$A:$B,2,FALSE),"")</f>
        <v/>
      </c>
      <c r="O590" s="16"/>
      <c r="P590" s="16"/>
    </row>
    <row r="591" spans="1:16" x14ac:dyDescent="0.25">
      <c r="A591" s="21" t="s">
        <v>3865</v>
      </c>
      <c r="B591" s="21" t="s">
        <v>3863</v>
      </c>
      <c r="C591" s="21" t="s">
        <v>3865</v>
      </c>
      <c r="D591" s="21" t="s">
        <v>334</v>
      </c>
      <c r="E591" s="21">
        <v>240028</v>
      </c>
      <c r="F591" s="21" t="str">
        <f>VLOOKUP(D591, 'Job Emp Table'!D$1:F$2600, 3, FALSE)</f>
        <v>Hector Claudio</v>
      </c>
      <c r="G591" s="21" t="s">
        <v>6017</v>
      </c>
      <c r="H591" s="21" t="s">
        <v>5851</v>
      </c>
      <c r="I591" s="22">
        <v>45742</v>
      </c>
      <c r="J591" s="21">
        <v>8</v>
      </c>
      <c r="K591" s="32" t="s">
        <v>3675</v>
      </c>
      <c r="L591" s="30" t="str">
        <f>IFERROR(VLOOKUP($H591,JOBS!$C:$E,2,FALSE),"")</f>
        <v/>
      </c>
      <c r="M591" s="27" t="str">
        <f>IFERROR(VLOOKUP($L591,JOBS!$A:$B,2,FALSE),"")</f>
        <v/>
      </c>
      <c r="O591" s="16"/>
      <c r="P591" s="16"/>
    </row>
    <row r="592" spans="1:16" x14ac:dyDescent="0.25">
      <c r="A592" s="21" t="s">
        <v>3865</v>
      </c>
      <c r="B592" s="21" t="s">
        <v>3863</v>
      </c>
      <c r="C592" s="21" t="s">
        <v>3865</v>
      </c>
      <c r="D592" s="21" t="s">
        <v>334</v>
      </c>
      <c r="E592" s="21">
        <v>240028</v>
      </c>
      <c r="F592" s="21" t="str">
        <f>VLOOKUP(D592, 'Job Emp Table'!D$1:F$2600, 3, FALSE)</f>
        <v>Hector Claudio</v>
      </c>
      <c r="G592" s="21" t="s">
        <v>6017</v>
      </c>
      <c r="H592" s="21" t="s">
        <v>5851</v>
      </c>
      <c r="I592" s="22">
        <v>45743</v>
      </c>
      <c r="J592" s="21">
        <v>8</v>
      </c>
      <c r="K592" s="32" t="s">
        <v>3675</v>
      </c>
      <c r="L592" s="30" t="str">
        <f>IFERROR(VLOOKUP($H592,JOBS!$C:$E,2,FALSE),"")</f>
        <v/>
      </c>
      <c r="M592" s="27" t="str">
        <f>IFERROR(VLOOKUP($L592,JOBS!$A:$B,2,FALSE),"")</f>
        <v/>
      </c>
      <c r="O592" s="16"/>
      <c r="P592" s="16"/>
    </row>
    <row r="593" spans="1:16" x14ac:dyDescent="0.25">
      <c r="A593" s="21" t="s">
        <v>3939</v>
      </c>
      <c r="B593" s="21" t="s">
        <v>3935</v>
      </c>
      <c r="C593" s="21" t="s">
        <v>3939</v>
      </c>
      <c r="D593" s="21" t="s">
        <v>334</v>
      </c>
      <c r="E593" s="21">
        <v>240028</v>
      </c>
      <c r="F593" s="21" t="str">
        <f>VLOOKUP(D593, 'Job Emp Table'!D$1:F$2600, 3, FALSE)</f>
        <v>Hector Claudio</v>
      </c>
      <c r="G593" s="21" t="s">
        <v>6017</v>
      </c>
      <c r="H593" s="21" t="s">
        <v>5851</v>
      </c>
      <c r="I593" s="22">
        <v>45740</v>
      </c>
      <c r="J593" s="21">
        <v>8</v>
      </c>
      <c r="K593" s="32" t="s">
        <v>3675</v>
      </c>
      <c r="L593" s="30" t="str">
        <f>IFERROR(VLOOKUP($H593,JOBS!$C:$E,2,FALSE),"")</f>
        <v/>
      </c>
      <c r="M593" s="27" t="str">
        <f>IFERROR(VLOOKUP($L593,JOBS!$A:$B,2,FALSE),"")</f>
        <v/>
      </c>
      <c r="O593" s="16"/>
      <c r="P593" s="16"/>
    </row>
    <row r="594" spans="1:16" x14ac:dyDescent="0.25">
      <c r="A594" s="21" t="s">
        <v>5957</v>
      </c>
      <c r="B594" s="21" t="s">
        <v>5956</v>
      </c>
      <c r="C594" s="21" t="s">
        <v>5957</v>
      </c>
      <c r="D594" s="21" t="s">
        <v>334</v>
      </c>
      <c r="E594" s="21">
        <v>240028</v>
      </c>
      <c r="F594" s="21" t="str">
        <f>VLOOKUP(D594, 'Job Emp Table'!D$1:F$2600, 3, FALSE)</f>
        <v>Hector Claudio</v>
      </c>
      <c r="G594" s="21" t="s">
        <v>6017</v>
      </c>
      <c r="H594" s="21" t="s">
        <v>6056</v>
      </c>
      <c r="I594" s="22">
        <v>45741</v>
      </c>
      <c r="J594" s="21">
        <v>4</v>
      </c>
      <c r="K594" s="32" t="s">
        <v>3675</v>
      </c>
      <c r="L594" s="30" t="str">
        <f>IFERROR(VLOOKUP($H594,JOBS!$C:$E,2,FALSE),"")</f>
        <v/>
      </c>
      <c r="M594" s="27" t="str">
        <f>IFERROR(VLOOKUP($L594,JOBS!$A:$B,2,FALSE),"")</f>
        <v/>
      </c>
      <c r="O594" s="16"/>
      <c r="P594" s="16"/>
    </row>
    <row r="595" spans="1:16" x14ac:dyDescent="0.25">
      <c r="A595" s="21" t="s">
        <v>5957</v>
      </c>
      <c r="B595" s="21" t="s">
        <v>5956</v>
      </c>
      <c r="C595" s="21" t="s">
        <v>5957</v>
      </c>
      <c r="D595" s="21" t="s">
        <v>334</v>
      </c>
      <c r="E595" s="21">
        <v>240028</v>
      </c>
      <c r="F595" s="21" t="str">
        <f>VLOOKUP(D595, 'Job Emp Table'!D$1:F$2600, 3, FALSE)</f>
        <v>Hector Claudio</v>
      </c>
      <c r="G595" s="21" t="s">
        <v>6017</v>
      </c>
      <c r="H595" s="21" t="s">
        <v>5851</v>
      </c>
      <c r="I595" s="22">
        <v>45741</v>
      </c>
      <c r="J595" s="21">
        <v>4</v>
      </c>
      <c r="K595" s="32" t="s">
        <v>3675</v>
      </c>
      <c r="L595" s="30" t="str">
        <f>IFERROR(VLOOKUP($H595,JOBS!$C:$E,2,FALSE),"")</f>
        <v/>
      </c>
      <c r="M595" s="27" t="str">
        <f>IFERROR(VLOOKUP($L595,JOBS!$A:$B,2,FALSE),"")</f>
        <v/>
      </c>
      <c r="O595" s="16"/>
      <c r="P595" s="16"/>
    </row>
    <row r="596" spans="1:16" x14ac:dyDescent="0.25">
      <c r="A596" s="21" t="s">
        <v>5953</v>
      </c>
      <c r="B596" s="21" t="s">
        <v>5952</v>
      </c>
      <c r="C596" s="21" t="s">
        <v>5953</v>
      </c>
      <c r="D596" s="21" t="s">
        <v>334</v>
      </c>
      <c r="E596" s="21">
        <v>240028</v>
      </c>
      <c r="F596" s="21" t="str">
        <f>VLOOKUP(D596, 'Job Emp Table'!D$1:F$2600, 3, FALSE)</f>
        <v>Hector Claudio</v>
      </c>
      <c r="G596" s="21" t="s">
        <v>6017</v>
      </c>
      <c r="H596" s="21" t="s">
        <v>6038</v>
      </c>
      <c r="I596" s="22">
        <v>45745</v>
      </c>
      <c r="J596" s="21">
        <v>8</v>
      </c>
      <c r="K596" s="32" t="s">
        <v>3675</v>
      </c>
      <c r="L596" s="30" t="str">
        <f>IFERROR(VLOOKUP($H596,JOBS!$C:$E,2,FALSE),"")</f>
        <v/>
      </c>
      <c r="M596" s="27" t="str">
        <f>IFERROR(VLOOKUP($L596,JOBS!$A:$B,2,FALSE),"")</f>
        <v/>
      </c>
      <c r="O596" s="16"/>
      <c r="P596" s="16"/>
    </row>
    <row r="597" spans="1:16" x14ac:dyDescent="0.25">
      <c r="A597" s="21" t="s">
        <v>3939</v>
      </c>
      <c r="B597" s="21" t="s">
        <v>3935</v>
      </c>
      <c r="C597" s="21" t="s">
        <v>3939</v>
      </c>
      <c r="D597" s="21" t="s">
        <v>1820</v>
      </c>
      <c r="E597" s="21">
        <v>240292</v>
      </c>
      <c r="F597" s="21" t="str">
        <f>VLOOKUP(D597, 'Job Emp Table'!D$1:F$2600, 3, FALSE)</f>
        <v>Arturo Claudio-Martinez</v>
      </c>
      <c r="G597" s="21" t="s">
        <v>6018</v>
      </c>
      <c r="H597" s="21" t="s">
        <v>5902</v>
      </c>
      <c r="I597" s="22">
        <v>45739</v>
      </c>
      <c r="J597" s="21">
        <v>2.2000000000000002</v>
      </c>
      <c r="K597" s="32" t="s">
        <v>3675</v>
      </c>
      <c r="L597" s="30" t="str">
        <f>IFERROR(VLOOKUP($H597,JOBS!$C:$E,2,FALSE),"")</f>
        <v/>
      </c>
      <c r="M597" s="27" t="str">
        <f>IFERROR(VLOOKUP($L597,JOBS!$A:$B,2,FALSE),"")</f>
        <v/>
      </c>
      <c r="O597" s="16"/>
      <c r="P597" s="16"/>
    </row>
    <row r="598" spans="1:16" x14ac:dyDescent="0.25">
      <c r="A598" s="21" t="s">
        <v>3939</v>
      </c>
      <c r="B598" s="21" t="s">
        <v>3935</v>
      </c>
      <c r="C598" s="21" t="s">
        <v>3939</v>
      </c>
      <c r="D598" s="21" t="s">
        <v>1820</v>
      </c>
      <c r="E598" s="21">
        <v>240292</v>
      </c>
      <c r="F598" s="21" t="str">
        <f>VLOOKUP(D598, 'Job Emp Table'!D$1:F$2600, 3, FALSE)</f>
        <v>Arturo Claudio-Martinez</v>
      </c>
      <c r="G598" s="21" t="s">
        <v>6019</v>
      </c>
      <c r="H598" s="21" t="s">
        <v>5902</v>
      </c>
      <c r="I598" s="22">
        <v>45739</v>
      </c>
      <c r="J598" s="21">
        <v>6.8</v>
      </c>
      <c r="K598" s="32" t="s">
        <v>3675</v>
      </c>
      <c r="L598" s="30" t="str">
        <f>IFERROR(VLOOKUP($H598,JOBS!$C:$E,2,FALSE),"")</f>
        <v/>
      </c>
      <c r="M598" s="27" t="str">
        <f>IFERROR(VLOOKUP($L598,JOBS!$A:$B,2,FALSE),"")</f>
        <v/>
      </c>
      <c r="O598" s="16"/>
      <c r="P598" s="16"/>
    </row>
    <row r="599" spans="1:16" x14ac:dyDescent="0.25">
      <c r="A599" s="21" t="s">
        <v>3939</v>
      </c>
      <c r="B599" s="21" t="s">
        <v>3935</v>
      </c>
      <c r="C599" s="21" t="s">
        <v>3939</v>
      </c>
      <c r="D599" s="21" t="s">
        <v>1820</v>
      </c>
      <c r="E599" s="21">
        <v>240292</v>
      </c>
      <c r="F599" s="21" t="str">
        <f>VLOOKUP(D599, 'Job Emp Table'!D$1:F$2600, 3, FALSE)</f>
        <v>Arturo Claudio-Martinez</v>
      </c>
      <c r="G599" s="21" t="s">
        <v>6018</v>
      </c>
      <c r="H599" s="21" t="s">
        <v>6093</v>
      </c>
      <c r="I599" s="22">
        <v>45739</v>
      </c>
      <c r="J599" s="21">
        <v>0.2</v>
      </c>
      <c r="K599" s="32" t="s">
        <v>3675</v>
      </c>
      <c r="L599" s="30" t="str">
        <f>IFERROR(VLOOKUP($H599,JOBS!$C:$E,2,FALSE),"")</f>
        <v/>
      </c>
      <c r="M599" s="27" t="str">
        <f>IFERROR(VLOOKUP($L599,JOBS!$A:$B,2,FALSE),"")</f>
        <v/>
      </c>
      <c r="O599" s="16"/>
      <c r="P599" s="16"/>
    </row>
    <row r="600" spans="1:16" x14ac:dyDescent="0.25">
      <c r="A600" s="21" t="s">
        <v>3939</v>
      </c>
      <c r="B600" s="21" t="s">
        <v>3935</v>
      </c>
      <c r="C600" s="21" t="s">
        <v>3939</v>
      </c>
      <c r="D600" s="21" t="s">
        <v>1820</v>
      </c>
      <c r="E600" s="21">
        <v>240292</v>
      </c>
      <c r="F600" s="21" t="str">
        <f>VLOOKUP(D600, 'Job Emp Table'!D$1:F$2600, 3, FALSE)</f>
        <v>Arturo Claudio-Martinez</v>
      </c>
      <c r="G600" s="21" t="s">
        <v>6019</v>
      </c>
      <c r="H600" s="21" t="s">
        <v>6093</v>
      </c>
      <c r="I600" s="22">
        <v>45739</v>
      </c>
      <c r="J600" s="21">
        <v>0.8</v>
      </c>
      <c r="K600" s="32" t="s">
        <v>3675</v>
      </c>
      <c r="L600" s="30" t="str">
        <f>IFERROR(VLOOKUP($H600,JOBS!$C:$E,2,FALSE),"")</f>
        <v/>
      </c>
      <c r="M600" s="27" t="str">
        <f>IFERROR(VLOOKUP($L600,JOBS!$A:$B,2,FALSE),"")</f>
        <v/>
      </c>
      <c r="O600" s="16"/>
      <c r="P600" s="16"/>
    </row>
    <row r="601" spans="1:16" x14ac:dyDescent="0.25">
      <c r="A601" s="21" t="s">
        <v>3939</v>
      </c>
      <c r="B601" s="21" t="s">
        <v>3935</v>
      </c>
      <c r="C601" s="21" t="s">
        <v>3939</v>
      </c>
      <c r="D601" s="21" t="s">
        <v>1820</v>
      </c>
      <c r="E601" s="21">
        <v>240292</v>
      </c>
      <c r="F601" s="21" t="str">
        <f>VLOOKUP(D601, 'Job Emp Table'!D$1:F$2600, 3, FALSE)</f>
        <v>Arturo Claudio-Martinez</v>
      </c>
      <c r="G601" s="21" t="s">
        <v>6018</v>
      </c>
      <c r="H601" s="21" t="s">
        <v>5846</v>
      </c>
      <c r="I601" s="22">
        <v>45741</v>
      </c>
      <c r="J601" s="21">
        <v>2.4</v>
      </c>
      <c r="K601" s="32" t="s">
        <v>3675</v>
      </c>
      <c r="L601" s="30" t="str">
        <f>IFERROR(VLOOKUP($H601,JOBS!$C:$E,2,FALSE),"")</f>
        <v/>
      </c>
      <c r="M601" s="27" t="str">
        <f>IFERROR(VLOOKUP($L601,JOBS!$A:$B,2,FALSE),"")</f>
        <v/>
      </c>
      <c r="O601" s="16"/>
      <c r="P601" s="16"/>
    </row>
    <row r="602" spans="1:16" x14ac:dyDescent="0.25">
      <c r="A602" s="21" t="s">
        <v>3939</v>
      </c>
      <c r="B602" s="21" t="s">
        <v>3935</v>
      </c>
      <c r="C602" s="21" t="s">
        <v>3939</v>
      </c>
      <c r="D602" s="21" t="s">
        <v>1820</v>
      </c>
      <c r="E602" s="21">
        <v>240292</v>
      </c>
      <c r="F602" s="21" t="str">
        <f>VLOOKUP(D602, 'Job Emp Table'!D$1:F$2600, 3, FALSE)</f>
        <v>Arturo Claudio-Martinez</v>
      </c>
      <c r="G602" s="21" t="s">
        <v>6019</v>
      </c>
      <c r="H602" s="21" t="s">
        <v>5846</v>
      </c>
      <c r="I602" s="22">
        <v>45741</v>
      </c>
      <c r="J602" s="21">
        <v>7.6</v>
      </c>
      <c r="K602" s="32" t="s">
        <v>3675</v>
      </c>
      <c r="L602" s="30" t="str">
        <f>IFERROR(VLOOKUP($H602,JOBS!$C:$E,2,FALSE),"")</f>
        <v/>
      </c>
      <c r="M602" s="27" t="str">
        <f>IFERROR(VLOOKUP($L602,JOBS!$A:$B,2,FALSE),"")</f>
        <v/>
      </c>
      <c r="O602" s="16"/>
      <c r="P602" s="16"/>
    </row>
    <row r="603" spans="1:16" x14ac:dyDescent="0.25">
      <c r="A603" s="21" t="s">
        <v>3939</v>
      </c>
      <c r="B603" s="21" t="s">
        <v>3935</v>
      </c>
      <c r="C603" s="21" t="s">
        <v>3939</v>
      </c>
      <c r="D603" s="21" t="s">
        <v>1820</v>
      </c>
      <c r="E603" s="21">
        <v>240292</v>
      </c>
      <c r="F603" s="21" t="str">
        <f>VLOOKUP(D603, 'Job Emp Table'!D$1:F$2600, 3, FALSE)</f>
        <v>Arturo Claudio-Martinez</v>
      </c>
      <c r="G603" s="21" t="s">
        <v>6018</v>
      </c>
      <c r="H603" s="21" t="s">
        <v>5846</v>
      </c>
      <c r="I603" s="22">
        <v>45742</v>
      </c>
      <c r="J603" s="21">
        <v>2.4</v>
      </c>
      <c r="K603" s="32" t="s">
        <v>3675</v>
      </c>
      <c r="L603" s="30" t="str">
        <f>IFERROR(VLOOKUP($H603,JOBS!$C:$E,2,FALSE),"")</f>
        <v/>
      </c>
      <c r="M603" s="27" t="str">
        <f>IFERROR(VLOOKUP($L603,JOBS!$A:$B,2,FALSE),"")</f>
        <v/>
      </c>
      <c r="O603" s="16"/>
      <c r="P603" s="16"/>
    </row>
    <row r="604" spans="1:16" x14ac:dyDescent="0.25">
      <c r="A604" s="21" t="s">
        <v>3939</v>
      </c>
      <c r="B604" s="21" t="s">
        <v>3935</v>
      </c>
      <c r="C604" s="21" t="s">
        <v>3939</v>
      </c>
      <c r="D604" s="21" t="s">
        <v>1820</v>
      </c>
      <c r="E604" s="21">
        <v>240292</v>
      </c>
      <c r="F604" s="21" t="str">
        <f>VLOOKUP(D604, 'Job Emp Table'!D$1:F$2600, 3, FALSE)</f>
        <v>Arturo Claudio-Martinez</v>
      </c>
      <c r="G604" s="21" t="s">
        <v>6019</v>
      </c>
      <c r="H604" s="21" t="s">
        <v>5846</v>
      </c>
      <c r="I604" s="22">
        <v>45742</v>
      </c>
      <c r="J604" s="21">
        <v>7.6</v>
      </c>
      <c r="K604" s="32" t="s">
        <v>3675</v>
      </c>
      <c r="L604" s="30" t="str">
        <f>IFERROR(VLOOKUP($H604,JOBS!$C:$E,2,FALSE),"")</f>
        <v/>
      </c>
      <c r="M604" s="27" t="str">
        <f>IFERROR(VLOOKUP($L604,JOBS!$A:$B,2,FALSE),"")</f>
        <v/>
      </c>
      <c r="O604" s="16"/>
      <c r="P604" s="16"/>
    </row>
    <row r="605" spans="1:16" x14ac:dyDescent="0.25">
      <c r="A605" s="21" t="s">
        <v>3939</v>
      </c>
      <c r="B605" s="21" t="s">
        <v>3935</v>
      </c>
      <c r="C605" s="21" t="s">
        <v>3939</v>
      </c>
      <c r="D605" s="21" t="s">
        <v>1820</v>
      </c>
      <c r="E605" s="21">
        <v>240292</v>
      </c>
      <c r="F605" s="21" t="str">
        <f>VLOOKUP(D605, 'Job Emp Table'!D$1:F$2600, 3, FALSE)</f>
        <v>Arturo Claudio-Martinez</v>
      </c>
      <c r="G605" s="21" t="s">
        <v>6019</v>
      </c>
      <c r="H605" s="21" t="s">
        <v>5902</v>
      </c>
      <c r="I605" s="22">
        <v>45744</v>
      </c>
      <c r="J605" s="21">
        <v>6</v>
      </c>
      <c r="K605" s="32" t="s">
        <v>3675</v>
      </c>
      <c r="L605" s="30" t="str">
        <f>IFERROR(VLOOKUP($H605,JOBS!$C:$E,2,FALSE),"")</f>
        <v/>
      </c>
      <c r="M605" s="27" t="str">
        <f>IFERROR(VLOOKUP($L605,JOBS!$A:$B,2,FALSE),"")</f>
        <v/>
      </c>
      <c r="O605" s="16"/>
      <c r="P605" s="16"/>
    </row>
    <row r="606" spans="1:16" x14ac:dyDescent="0.25">
      <c r="A606" s="21" t="s">
        <v>3939</v>
      </c>
      <c r="B606" s="21" t="s">
        <v>3935</v>
      </c>
      <c r="C606" s="21" t="s">
        <v>3939</v>
      </c>
      <c r="D606" s="21" t="s">
        <v>1820</v>
      </c>
      <c r="E606" s="21">
        <v>240292</v>
      </c>
      <c r="F606" s="21" t="str">
        <f>VLOOKUP(D606, 'Job Emp Table'!D$1:F$2600, 3, FALSE)</f>
        <v>Arturo Claudio-Martinez</v>
      </c>
      <c r="G606" s="21" t="s">
        <v>6019</v>
      </c>
      <c r="H606" s="21" t="s">
        <v>6042</v>
      </c>
      <c r="I606" s="22">
        <v>45744</v>
      </c>
      <c r="J606" s="21">
        <v>2</v>
      </c>
      <c r="K606" s="32" t="s">
        <v>3675</v>
      </c>
      <c r="L606" s="30" t="str">
        <f>IFERROR(VLOOKUP($H606,JOBS!$C:$E,2,FALSE),"")</f>
        <v/>
      </c>
      <c r="M606" s="27" t="str">
        <f>IFERROR(VLOOKUP($L606,JOBS!$A:$B,2,FALSE),"")</f>
        <v/>
      </c>
      <c r="O606" s="16"/>
      <c r="P606" s="16"/>
    </row>
    <row r="607" spans="1:16" x14ac:dyDescent="0.25">
      <c r="A607" s="21" t="s">
        <v>3939</v>
      </c>
      <c r="B607" s="21" t="s">
        <v>3935</v>
      </c>
      <c r="C607" s="21" t="s">
        <v>3939</v>
      </c>
      <c r="D607" s="21" t="s">
        <v>1820</v>
      </c>
      <c r="E607" s="21">
        <v>240292</v>
      </c>
      <c r="F607" s="21" t="str">
        <f>VLOOKUP(D607, 'Job Emp Table'!D$1:F$2600, 3, FALSE)</f>
        <v>Arturo Claudio-Martinez</v>
      </c>
      <c r="G607" s="21" t="s">
        <v>6018</v>
      </c>
      <c r="H607" s="21" t="s">
        <v>6037</v>
      </c>
      <c r="I607" s="22">
        <v>45745</v>
      </c>
      <c r="J607" s="21">
        <v>2.8</v>
      </c>
      <c r="K607" s="32" t="s">
        <v>3675</v>
      </c>
      <c r="L607" s="30" t="str">
        <f>IFERROR(VLOOKUP($H607,JOBS!$C:$E,2,FALSE),"")</f>
        <v/>
      </c>
      <c r="M607" s="27" t="str">
        <f>IFERROR(VLOOKUP($L607,JOBS!$A:$B,2,FALSE),"")</f>
        <v/>
      </c>
      <c r="O607" s="16"/>
      <c r="P607" s="16"/>
    </row>
    <row r="608" spans="1:16" x14ac:dyDescent="0.25">
      <c r="A608" s="21" t="s">
        <v>3939</v>
      </c>
      <c r="B608" s="21" t="s">
        <v>3935</v>
      </c>
      <c r="C608" s="21" t="s">
        <v>3939</v>
      </c>
      <c r="D608" s="21" t="s">
        <v>1820</v>
      </c>
      <c r="E608" s="21">
        <v>240292</v>
      </c>
      <c r="F608" s="21" t="str">
        <f>VLOOKUP(D608, 'Job Emp Table'!D$1:F$2600, 3, FALSE)</f>
        <v>Arturo Claudio-Martinez</v>
      </c>
      <c r="G608" s="21" t="s">
        <v>6019</v>
      </c>
      <c r="H608" s="21" t="s">
        <v>6037</v>
      </c>
      <c r="I608" s="22">
        <v>45745</v>
      </c>
      <c r="J608" s="21">
        <v>9.1999999999999993</v>
      </c>
      <c r="K608" s="32" t="s">
        <v>3675</v>
      </c>
      <c r="L608" s="30" t="str">
        <f>IFERROR(VLOOKUP($H608,JOBS!$C:$E,2,FALSE),"")</f>
        <v/>
      </c>
      <c r="M608" s="27" t="str">
        <f>IFERROR(VLOOKUP($L608,JOBS!$A:$B,2,FALSE),"")</f>
        <v/>
      </c>
      <c r="O608" s="16"/>
      <c r="P608" s="16"/>
    </row>
    <row r="609" spans="1:16" x14ac:dyDescent="0.25">
      <c r="A609" s="21" t="s">
        <v>2825</v>
      </c>
      <c r="B609" s="21" t="s">
        <v>2813</v>
      </c>
      <c r="C609" s="21" t="s">
        <v>2825</v>
      </c>
      <c r="D609" s="21" t="s">
        <v>5571</v>
      </c>
      <c r="E609" s="21">
        <v>240745</v>
      </c>
      <c r="F609" s="21" t="str">
        <f>VLOOKUP(D609, 'Job Emp Table'!D$1:F$2600, 3, FALSE)</f>
        <v>JEREMY COLLINS</v>
      </c>
      <c r="G609" s="21" t="s">
        <v>6018</v>
      </c>
      <c r="H609" s="21" t="s">
        <v>5822</v>
      </c>
      <c r="I609" s="22">
        <v>45741</v>
      </c>
      <c r="J609" s="21">
        <v>4.4000000000000004</v>
      </c>
      <c r="K609" s="32" t="s">
        <v>3675</v>
      </c>
      <c r="L609" s="30" t="str">
        <f>IFERROR(VLOOKUP($H609,JOBS!$C:$E,2,FALSE),"")</f>
        <v/>
      </c>
      <c r="M609" s="27" t="str">
        <f>IFERROR(VLOOKUP($L609,JOBS!$A:$B,2,FALSE),"")</f>
        <v/>
      </c>
      <c r="O609" s="16"/>
      <c r="P609" s="16"/>
    </row>
    <row r="610" spans="1:16" x14ac:dyDescent="0.25">
      <c r="A610" s="21" t="s">
        <v>2825</v>
      </c>
      <c r="B610" s="21" t="s">
        <v>2813</v>
      </c>
      <c r="C610" s="21" t="s">
        <v>2825</v>
      </c>
      <c r="D610" s="21" t="s">
        <v>5571</v>
      </c>
      <c r="E610" s="21">
        <v>240745</v>
      </c>
      <c r="F610" s="21" t="str">
        <f>VLOOKUP(D610, 'Job Emp Table'!D$1:F$2600, 3, FALSE)</f>
        <v>JEREMY COLLINS</v>
      </c>
      <c r="G610" s="21" t="s">
        <v>6019</v>
      </c>
      <c r="H610" s="21" t="s">
        <v>5822</v>
      </c>
      <c r="I610" s="22">
        <v>45741</v>
      </c>
      <c r="J610" s="21">
        <v>5.6</v>
      </c>
      <c r="K610" s="32" t="s">
        <v>3675</v>
      </c>
      <c r="L610" s="30" t="str">
        <f>IFERROR(VLOOKUP($H610,JOBS!$C:$E,2,FALSE),"")</f>
        <v/>
      </c>
      <c r="M610" s="27" t="str">
        <f>IFERROR(VLOOKUP($L610,JOBS!$A:$B,2,FALSE),"")</f>
        <v/>
      </c>
      <c r="O610" s="16"/>
      <c r="P610" s="16"/>
    </row>
    <row r="611" spans="1:16" x14ac:dyDescent="0.25">
      <c r="A611" s="21" t="s">
        <v>2825</v>
      </c>
      <c r="B611" s="21" t="s">
        <v>2813</v>
      </c>
      <c r="C611" s="21" t="s">
        <v>2825</v>
      </c>
      <c r="D611" s="21" t="s">
        <v>5571</v>
      </c>
      <c r="E611" s="21">
        <v>240745</v>
      </c>
      <c r="F611" s="21" t="str">
        <f>VLOOKUP(D611, 'Job Emp Table'!D$1:F$2600, 3, FALSE)</f>
        <v>JEREMY COLLINS</v>
      </c>
      <c r="G611" s="21" t="s">
        <v>6018</v>
      </c>
      <c r="H611" s="21" t="s">
        <v>5822</v>
      </c>
      <c r="I611" s="22">
        <v>45742</v>
      </c>
      <c r="J611" s="21">
        <v>5.3</v>
      </c>
      <c r="K611" s="32" t="s">
        <v>3675</v>
      </c>
      <c r="L611" s="30" t="str">
        <f>IFERROR(VLOOKUP($H611,JOBS!$C:$E,2,FALSE),"")</f>
        <v/>
      </c>
      <c r="M611" s="27" t="str">
        <f>IFERROR(VLOOKUP($L611,JOBS!$A:$B,2,FALSE),"")</f>
        <v/>
      </c>
      <c r="O611" s="16"/>
      <c r="P611" s="16"/>
    </row>
    <row r="612" spans="1:16" x14ac:dyDescent="0.25">
      <c r="A612" s="21" t="s">
        <v>2825</v>
      </c>
      <c r="B612" s="21" t="s">
        <v>2813</v>
      </c>
      <c r="C612" s="21" t="s">
        <v>2825</v>
      </c>
      <c r="D612" s="21" t="s">
        <v>5571</v>
      </c>
      <c r="E612" s="21">
        <v>240745</v>
      </c>
      <c r="F612" s="21" t="str">
        <f>VLOOKUP(D612, 'Job Emp Table'!D$1:F$2600, 3, FALSE)</f>
        <v>JEREMY COLLINS</v>
      </c>
      <c r="G612" s="21" t="s">
        <v>6019</v>
      </c>
      <c r="H612" s="21" t="s">
        <v>5822</v>
      </c>
      <c r="I612" s="22">
        <v>45742</v>
      </c>
      <c r="J612" s="21">
        <v>6.7</v>
      </c>
      <c r="K612" s="32" t="s">
        <v>3675</v>
      </c>
      <c r="L612" s="30" t="str">
        <f>IFERROR(VLOOKUP($H612,JOBS!$C:$E,2,FALSE),"")</f>
        <v/>
      </c>
      <c r="M612" s="27" t="str">
        <f>IFERROR(VLOOKUP($L612,JOBS!$A:$B,2,FALSE),"")</f>
        <v/>
      </c>
      <c r="O612" s="16"/>
      <c r="P612" s="16"/>
    </row>
    <row r="613" spans="1:16" x14ac:dyDescent="0.25">
      <c r="A613" s="21" t="s">
        <v>2825</v>
      </c>
      <c r="B613" s="21" t="s">
        <v>2813</v>
      </c>
      <c r="C613" s="21" t="s">
        <v>2825</v>
      </c>
      <c r="D613" s="21" t="s">
        <v>5571</v>
      </c>
      <c r="E613" s="21">
        <v>240745</v>
      </c>
      <c r="F613" s="21" t="str">
        <f>VLOOKUP(D613, 'Job Emp Table'!D$1:F$2600, 3, FALSE)</f>
        <v>JEREMY COLLINS</v>
      </c>
      <c r="G613" s="21" t="s">
        <v>6018</v>
      </c>
      <c r="H613" s="21" t="s">
        <v>5822</v>
      </c>
      <c r="I613" s="22">
        <v>45743</v>
      </c>
      <c r="J613" s="21">
        <v>2.6</v>
      </c>
      <c r="K613" s="32" t="s">
        <v>3675</v>
      </c>
      <c r="L613" s="30" t="str">
        <f>IFERROR(VLOOKUP($H613,JOBS!$C:$E,2,FALSE),"")</f>
        <v/>
      </c>
      <c r="M613" s="27" t="str">
        <f>IFERROR(VLOOKUP($L613,JOBS!$A:$B,2,FALSE),"")</f>
        <v/>
      </c>
      <c r="O613" s="16"/>
      <c r="P613" s="16"/>
    </row>
    <row r="614" spans="1:16" x14ac:dyDescent="0.25">
      <c r="A614" s="21" t="s">
        <v>2825</v>
      </c>
      <c r="B614" s="21" t="s">
        <v>2813</v>
      </c>
      <c r="C614" s="21" t="s">
        <v>2825</v>
      </c>
      <c r="D614" s="21" t="s">
        <v>5571</v>
      </c>
      <c r="E614" s="21">
        <v>240745</v>
      </c>
      <c r="F614" s="21" t="str">
        <f>VLOOKUP(D614, 'Job Emp Table'!D$1:F$2600, 3, FALSE)</f>
        <v>JEREMY COLLINS</v>
      </c>
      <c r="G614" s="21" t="s">
        <v>6019</v>
      </c>
      <c r="H614" s="21" t="s">
        <v>5822</v>
      </c>
      <c r="I614" s="22">
        <v>45743</v>
      </c>
      <c r="J614" s="21">
        <v>3.4</v>
      </c>
      <c r="K614" s="32" t="s">
        <v>3675</v>
      </c>
      <c r="L614" s="30" t="str">
        <f>IFERROR(VLOOKUP($H614,JOBS!$C:$E,2,FALSE),"")</f>
        <v/>
      </c>
      <c r="M614" s="27" t="str">
        <f>IFERROR(VLOOKUP($L614,JOBS!$A:$B,2,FALSE),"")</f>
        <v/>
      </c>
      <c r="O614" s="16"/>
      <c r="P614" s="16"/>
    </row>
    <row r="615" spans="1:16" x14ac:dyDescent="0.25">
      <c r="A615" s="21" t="s">
        <v>3939</v>
      </c>
      <c r="B615" s="21" t="s">
        <v>3935</v>
      </c>
      <c r="C615" s="21" t="s">
        <v>3939</v>
      </c>
      <c r="D615" s="21" t="s">
        <v>5571</v>
      </c>
      <c r="E615" s="21">
        <v>240745</v>
      </c>
      <c r="F615" s="21" t="str">
        <f>VLOOKUP(D615, 'Job Emp Table'!D$1:F$2600, 3, FALSE)</f>
        <v>JEREMY COLLINS</v>
      </c>
      <c r="G615" s="21" t="s">
        <v>6018</v>
      </c>
      <c r="H615" s="21" t="s">
        <v>5822</v>
      </c>
      <c r="I615" s="22">
        <v>45739</v>
      </c>
      <c r="J615" s="21">
        <v>4.4000000000000004</v>
      </c>
      <c r="K615" s="32" t="s">
        <v>3675</v>
      </c>
      <c r="L615" s="30" t="str">
        <f>IFERROR(VLOOKUP($H615,JOBS!$C:$E,2,FALSE),"")</f>
        <v/>
      </c>
      <c r="M615" s="27" t="str">
        <f>IFERROR(VLOOKUP($L615,JOBS!$A:$B,2,FALSE),"")</f>
        <v/>
      </c>
      <c r="O615" s="16"/>
      <c r="P615" s="16"/>
    </row>
    <row r="616" spans="1:16" x14ac:dyDescent="0.25">
      <c r="A616" s="21" t="s">
        <v>3939</v>
      </c>
      <c r="B616" s="21" t="s">
        <v>3935</v>
      </c>
      <c r="C616" s="21" t="s">
        <v>3939</v>
      </c>
      <c r="D616" s="21" t="s">
        <v>5571</v>
      </c>
      <c r="E616" s="21">
        <v>240745</v>
      </c>
      <c r="F616" s="21" t="str">
        <f>VLOOKUP(D616, 'Job Emp Table'!D$1:F$2600, 3, FALSE)</f>
        <v>JEREMY COLLINS</v>
      </c>
      <c r="G616" s="21" t="s">
        <v>6019</v>
      </c>
      <c r="H616" s="21" t="s">
        <v>5822</v>
      </c>
      <c r="I616" s="22">
        <v>45739</v>
      </c>
      <c r="J616" s="21">
        <v>5.6</v>
      </c>
      <c r="K616" s="32" t="s">
        <v>3675</v>
      </c>
      <c r="L616" s="30" t="str">
        <f>IFERROR(VLOOKUP($H616,JOBS!$C:$E,2,FALSE),"")</f>
        <v/>
      </c>
      <c r="M616" s="27" t="str">
        <f>IFERROR(VLOOKUP($L616,JOBS!$A:$B,2,FALSE),"")</f>
        <v/>
      </c>
      <c r="O616" s="16"/>
      <c r="P616" s="16"/>
    </row>
    <row r="617" spans="1:16" x14ac:dyDescent="0.25">
      <c r="A617" s="21" t="s">
        <v>3939</v>
      </c>
      <c r="B617" s="21" t="s">
        <v>3935</v>
      </c>
      <c r="C617" s="21" t="s">
        <v>3939</v>
      </c>
      <c r="D617" s="21" t="s">
        <v>5571</v>
      </c>
      <c r="E617" s="21">
        <v>240745</v>
      </c>
      <c r="F617" s="21" t="str">
        <f>VLOOKUP(D617, 'Job Emp Table'!D$1:F$2600, 3, FALSE)</f>
        <v>JEREMY COLLINS</v>
      </c>
      <c r="G617" s="21" t="s">
        <v>6018</v>
      </c>
      <c r="H617" s="21" t="s">
        <v>5822</v>
      </c>
      <c r="I617" s="22">
        <v>45740</v>
      </c>
      <c r="J617" s="21">
        <v>4.4000000000000004</v>
      </c>
      <c r="K617" s="32" t="s">
        <v>3675</v>
      </c>
      <c r="L617" s="30" t="str">
        <f>IFERROR(VLOOKUP($H617,JOBS!$C:$E,2,FALSE),"")</f>
        <v/>
      </c>
      <c r="M617" s="27" t="str">
        <f>IFERROR(VLOOKUP($L617,JOBS!$A:$B,2,FALSE),"")</f>
        <v/>
      </c>
      <c r="O617" s="16"/>
      <c r="P617" s="16"/>
    </row>
    <row r="618" spans="1:16" x14ac:dyDescent="0.25">
      <c r="A618" s="21" t="s">
        <v>3939</v>
      </c>
      <c r="B618" s="21" t="s">
        <v>3935</v>
      </c>
      <c r="C618" s="21" t="s">
        <v>3939</v>
      </c>
      <c r="D618" s="21" t="s">
        <v>5571</v>
      </c>
      <c r="E618" s="21">
        <v>240745</v>
      </c>
      <c r="F618" s="21" t="str">
        <f>VLOOKUP(D618, 'Job Emp Table'!D$1:F$2600, 3, FALSE)</f>
        <v>JEREMY COLLINS</v>
      </c>
      <c r="G618" s="21" t="s">
        <v>6019</v>
      </c>
      <c r="H618" s="21" t="s">
        <v>5822</v>
      </c>
      <c r="I618" s="22">
        <v>45740</v>
      </c>
      <c r="J618" s="21">
        <v>5.6</v>
      </c>
      <c r="K618" s="32" t="s">
        <v>3675</v>
      </c>
      <c r="L618" s="30" t="str">
        <f>IFERROR(VLOOKUP($H618,JOBS!$C:$E,2,FALSE),"")</f>
        <v/>
      </c>
      <c r="M618" s="27" t="str">
        <f>IFERROR(VLOOKUP($L618,JOBS!$A:$B,2,FALSE),"")</f>
        <v/>
      </c>
      <c r="O618" s="16"/>
      <c r="P618" s="16"/>
    </row>
    <row r="619" spans="1:16" x14ac:dyDescent="0.25">
      <c r="A619" s="21" t="s">
        <v>3939</v>
      </c>
      <c r="B619" s="21" t="s">
        <v>3935</v>
      </c>
      <c r="C619" s="21" t="s">
        <v>3939</v>
      </c>
      <c r="D619" s="21" t="s">
        <v>5571</v>
      </c>
      <c r="E619" s="21">
        <v>240745</v>
      </c>
      <c r="F619" s="21" t="str">
        <f>VLOOKUP(D619, 'Job Emp Table'!D$1:F$2600, 3, FALSE)</f>
        <v>JEREMY COLLINS</v>
      </c>
      <c r="G619" s="21" t="s">
        <v>6018</v>
      </c>
      <c r="H619" s="21" t="s">
        <v>5822</v>
      </c>
      <c r="I619" s="22">
        <v>45744</v>
      </c>
      <c r="J619" s="21">
        <v>4.4000000000000004</v>
      </c>
      <c r="K619" s="32" t="s">
        <v>3675</v>
      </c>
      <c r="L619" s="30" t="str">
        <f>IFERROR(VLOOKUP($H619,JOBS!$C:$E,2,FALSE),"")</f>
        <v/>
      </c>
      <c r="M619" s="27" t="str">
        <f>IFERROR(VLOOKUP($L619,JOBS!$A:$B,2,FALSE),"")</f>
        <v/>
      </c>
      <c r="O619" s="16"/>
      <c r="P619" s="16"/>
    </row>
    <row r="620" spans="1:16" x14ac:dyDescent="0.25">
      <c r="A620" s="21" t="s">
        <v>3939</v>
      </c>
      <c r="B620" s="21" t="s">
        <v>3935</v>
      </c>
      <c r="C620" s="21" t="s">
        <v>3939</v>
      </c>
      <c r="D620" s="21" t="s">
        <v>5571</v>
      </c>
      <c r="E620" s="21">
        <v>240745</v>
      </c>
      <c r="F620" s="21" t="str">
        <f>VLOOKUP(D620, 'Job Emp Table'!D$1:F$2600, 3, FALSE)</f>
        <v>JEREMY COLLINS</v>
      </c>
      <c r="G620" s="21" t="s">
        <v>6019</v>
      </c>
      <c r="H620" s="21" t="s">
        <v>5822</v>
      </c>
      <c r="I620" s="22">
        <v>45744</v>
      </c>
      <c r="J620" s="21">
        <v>5.6</v>
      </c>
      <c r="K620" s="32" t="s">
        <v>3675</v>
      </c>
      <c r="L620" s="30" t="str">
        <f>IFERROR(VLOOKUP($H620,JOBS!$C:$E,2,FALSE),"")</f>
        <v/>
      </c>
      <c r="M620" s="27" t="str">
        <f>IFERROR(VLOOKUP($L620,JOBS!$A:$B,2,FALSE),"")</f>
        <v/>
      </c>
      <c r="O620" s="16"/>
      <c r="P620" s="16"/>
    </row>
    <row r="621" spans="1:16" x14ac:dyDescent="0.25">
      <c r="A621" s="21" t="s">
        <v>3939</v>
      </c>
      <c r="B621" s="21" t="s">
        <v>3935</v>
      </c>
      <c r="C621" s="21" t="s">
        <v>3939</v>
      </c>
      <c r="D621" s="21" t="s">
        <v>5571</v>
      </c>
      <c r="E621" s="21">
        <v>240745</v>
      </c>
      <c r="F621" s="21" t="str">
        <f>VLOOKUP(D621, 'Job Emp Table'!D$1:F$2600, 3, FALSE)</f>
        <v>JEREMY COLLINS</v>
      </c>
      <c r="G621" s="21" t="s">
        <v>6018</v>
      </c>
      <c r="H621" s="21" t="s">
        <v>5822</v>
      </c>
      <c r="I621" s="22">
        <v>45745</v>
      </c>
      <c r="J621" s="21">
        <v>4.7</v>
      </c>
      <c r="K621" s="32" t="s">
        <v>3675</v>
      </c>
      <c r="L621" s="30" t="str">
        <f>IFERROR(VLOOKUP($H621,JOBS!$C:$E,2,FALSE),"")</f>
        <v/>
      </c>
      <c r="M621" s="27" t="str">
        <f>IFERROR(VLOOKUP($L621,JOBS!$A:$B,2,FALSE),"")</f>
        <v/>
      </c>
      <c r="O621" s="16"/>
      <c r="P621" s="16"/>
    </row>
    <row r="622" spans="1:16" x14ac:dyDescent="0.25">
      <c r="A622" s="21" t="s">
        <v>3939</v>
      </c>
      <c r="B622" s="21" t="s">
        <v>3935</v>
      </c>
      <c r="C622" s="21" t="s">
        <v>3939</v>
      </c>
      <c r="D622" s="21" t="s">
        <v>5571</v>
      </c>
      <c r="E622" s="21">
        <v>240745</v>
      </c>
      <c r="F622" s="21" t="str">
        <f>VLOOKUP(D622, 'Job Emp Table'!D$1:F$2600, 3, FALSE)</f>
        <v>JEREMY COLLINS</v>
      </c>
      <c r="G622" s="21" t="s">
        <v>6019</v>
      </c>
      <c r="H622" s="21" t="s">
        <v>5822</v>
      </c>
      <c r="I622" s="22">
        <v>45745</v>
      </c>
      <c r="J622" s="21">
        <v>5.3</v>
      </c>
      <c r="K622" s="32" t="s">
        <v>3675</v>
      </c>
      <c r="L622" s="30" t="str">
        <f>IFERROR(VLOOKUP($H622,JOBS!$C:$E,2,FALSE),"")</f>
        <v/>
      </c>
      <c r="M622" s="27" t="str">
        <f>IFERROR(VLOOKUP($L622,JOBS!$A:$B,2,FALSE),"")</f>
        <v/>
      </c>
      <c r="O622" s="16"/>
      <c r="P622" s="16"/>
    </row>
    <row r="623" spans="1:16" x14ac:dyDescent="0.25">
      <c r="A623" s="21" t="s">
        <v>5684</v>
      </c>
      <c r="B623" s="21" t="s">
        <v>5683</v>
      </c>
      <c r="C623" s="21" t="s">
        <v>5684</v>
      </c>
      <c r="D623" s="21" t="s">
        <v>5571</v>
      </c>
      <c r="E623" s="21">
        <v>240745</v>
      </c>
      <c r="F623" s="21" t="str">
        <f>VLOOKUP(D623, 'Job Emp Table'!D$1:F$2600, 3, FALSE)</f>
        <v>JEREMY COLLINS</v>
      </c>
      <c r="G623" s="21" t="s">
        <v>6018</v>
      </c>
      <c r="H623" s="21" t="s">
        <v>5822</v>
      </c>
      <c r="I623" s="22">
        <v>45743</v>
      </c>
      <c r="J623" s="21">
        <v>1.8</v>
      </c>
      <c r="K623" s="32" t="s">
        <v>3675</v>
      </c>
      <c r="L623" s="30" t="str">
        <f>IFERROR(VLOOKUP($H623,JOBS!$C:$E,2,FALSE),"")</f>
        <v/>
      </c>
      <c r="M623" s="27" t="str">
        <f>IFERROR(VLOOKUP($L623,JOBS!$A:$B,2,FALSE),"")</f>
        <v/>
      </c>
      <c r="O623" s="16"/>
      <c r="P623" s="16"/>
    </row>
    <row r="624" spans="1:16" x14ac:dyDescent="0.25">
      <c r="A624" s="21" t="s">
        <v>5684</v>
      </c>
      <c r="B624" s="21" t="s">
        <v>5683</v>
      </c>
      <c r="C624" s="21" t="s">
        <v>5684</v>
      </c>
      <c r="D624" s="21" t="s">
        <v>5571</v>
      </c>
      <c r="E624" s="21">
        <v>240745</v>
      </c>
      <c r="F624" s="21" t="str">
        <f>VLOOKUP(D624, 'Job Emp Table'!D$1:F$2600, 3, FALSE)</f>
        <v>JEREMY COLLINS</v>
      </c>
      <c r="G624" s="21" t="s">
        <v>6019</v>
      </c>
      <c r="H624" s="21" t="s">
        <v>5822</v>
      </c>
      <c r="I624" s="22">
        <v>45743</v>
      </c>
      <c r="J624" s="21">
        <v>2.2000000000000002</v>
      </c>
      <c r="K624" s="32" t="s">
        <v>3675</v>
      </c>
      <c r="L624" s="30" t="str">
        <f>IFERROR(VLOOKUP($H624,JOBS!$C:$E,2,FALSE),"")</f>
        <v/>
      </c>
      <c r="M624" s="27" t="str">
        <f>IFERROR(VLOOKUP($L624,JOBS!$A:$B,2,FALSE),"")</f>
        <v/>
      </c>
      <c r="O624" s="16"/>
      <c r="P624" s="16"/>
    </row>
    <row r="625" spans="1:16" x14ac:dyDescent="0.25">
      <c r="A625" s="21" t="s">
        <v>5953</v>
      </c>
      <c r="B625" s="21" t="s">
        <v>5952</v>
      </c>
      <c r="C625" s="21" t="s">
        <v>5953</v>
      </c>
      <c r="D625" s="21" t="s">
        <v>1802</v>
      </c>
      <c r="E625" s="21">
        <v>440259</v>
      </c>
      <c r="F625" s="21" t="str">
        <f>VLOOKUP(D625, 'Job Emp Table'!D$1:F$2600, 3, FALSE)</f>
        <v>Rolando Colmenero-Garcia</v>
      </c>
      <c r="G625" s="21" t="s">
        <v>6017</v>
      </c>
      <c r="H625" s="21" t="s">
        <v>6026</v>
      </c>
      <c r="I625" s="22">
        <v>45740</v>
      </c>
      <c r="J625" s="21">
        <v>3</v>
      </c>
      <c r="K625" s="32" t="s">
        <v>3675</v>
      </c>
      <c r="L625" s="30" t="str">
        <f>IFERROR(VLOOKUP($H625,JOBS!$C:$E,2,FALSE),"")</f>
        <v/>
      </c>
      <c r="M625" s="27" t="str">
        <f>IFERROR(VLOOKUP($L625,JOBS!$A:$B,2,FALSE),"")</f>
        <v/>
      </c>
      <c r="O625" s="16"/>
      <c r="P625" s="16"/>
    </row>
    <row r="626" spans="1:16" x14ac:dyDescent="0.25">
      <c r="A626" s="21" t="s">
        <v>5953</v>
      </c>
      <c r="B626" s="21" t="s">
        <v>5952</v>
      </c>
      <c r="C626" s="21" t="s">
        <v>5953</v>
      </c>
      <c r="D626" s="21" t="s">
        <v>1802</v>
      </c>
      <c r="E626" s="21">
        <v>440259</v>
      </c>
      <c r="F626" s="21" t="str">
        <f>VLOOKUP(D626, 'Job Emp Table'!D$1:F$2600, 3, FALSE)</f>
        <v>Rolando Colmenero-Garcia</v>
      </c>
      <c r="G626" s="21" t="s">
        <v>6017</v>
      </c>
      <c r="H626" s="21" t="s">
        <v>6094</v>
      </c>
      <c r="I626" s="22">
        <v>45740</v>
      </c>
      <c r="J626" s="21">
        <v>1</v>
      </c>
      <c r="K626" s="32" t="s">
        <v>3675</v>
      </c>
      <c r="L626" s="30" t="str">
        <f>IFERROR(VLOOKUP($H626,JOBS!$C:$E,2,FALSE),"")</f>
        <v/>
      </c>
      <c r="M626" s="27" t="str">
        <f>IFERROR(VLOOKUP($L626,JOBS!$A:$B,2,FALSE),"")</f>
        <v/>
      </c>
      <c r="O626" s="16"/>
      <c r="P626" s="16"/>
    </row>
    <row r="627" spans="1:16" x14ac:dyDescent="0.25">
      <c r="A627" s="21" t="s">
        <v>5953</v>
      </c>
      <c r="B627" s="21" t="s">
        <v>5952</v>
      </c>
      <c r="C627" s="21" t="s">
        <v>5953</v>
      </c>
      <c r="D627" s="21" t="s">
        <v>1802</v>
      </c>
      <c r="E627" s="21">
        <v>440259</v>
      </c>
      <c r="F627" s="21" t="str">
        <f>VLOOKUP(D627, 'Job Emp Table'!D$1:F$2600, 3, FALSE)</f>
        <v>Rolando Colmenero-Garcia</v>
      </c>
      <c r="G627" s="21" t="s">
        <v>6017</v>
      </c>
      <c r="H627" s="21" t="s">
        <v>6040</v>
      </c>
      <c r="I627" s="22">
        <v>45740</v>
      </c>
      <c r="J627" s="21">
        <v>2</v>
      </c>
      <c r="K627" s="32" t="s">
        <v>3675</v>
      </c>
      <c r="L627" s="30" t="str">
        <f>IFERROR(VLOOKUP($H627,JOBS!$C:$E,2,FALSE),"")</f>
        <v/>
      </c>
      <c r="M627" s="27" t="str">
        <f>IFERROR(VLOOKUP($L627,JOBS!$A:$B,2,FALSE),"")</f>
        <v/>
      </c>
      <c r="O627" s="16"/>
      <c r="P627" s="16"/>
    </row>
    <row r="628" spans="1:16" x14ac:dyDescent="0.25">
      <c r="A628" s="21" t="s">
        <v>5953</v>
      </c>
      <c r="B628" s="21" t="s">
        <v>5952</v>
      </c>
      <c r="C628" s="21" t="s">
        <v>5953</v>
      </c>
      <c r="D628" s="21" t="s">
        <v>1802</v>
      </c>
      <c r="E628" s="21">
        <v>440259</v>
      </c>
      <c r="F628" s="21" t="str">
        <f>VLOOKUP(D628, 'Job Emp Table'!D$1:F$2600, 3, FALSE)</f>
        <v>Rolando Colmenero-Garcia</v>
      </c>
      <c r="G628" s="21" t="s">
        <v>6017</v>
      </c>
      <c r="H628" s="21" t="s">
        <v>5891</v>
      </c>
      <c r="I628" s="22">
        <v>45740</v>
      </c>
      <c r="J628" s="21">
        <v>2</v>
      </c>
      <c r="K628" s="32" t="s">
        <v>3675</v>
      </c>
      <c r="L628" s="30" t="str">
        <f>IFERROR(VLOOKUP($H628,JOBS!$C:$E,2,FALSE),"")</f>
        <v/>
      </c>
      <c r="M628" s="27" t="str">
        <f>IFERROR(VLOOKUP($L628,JOBS!$A:$B,2,FALSE),"")</f>
        <v/>
      </c>
      <c r="O628" s="16"/>
      <c r="P628" s="16"/>
    </row>
    <row r="629" spans="1:16" x14ac:dyDescent="0.25">
      <c r="A629" s="21" t="s">
        <v>5953</v>
      </c>
      <c r="B629" s="21" t="s">
        <v>5952</v>
      </c>
      <c r="C629" s="21" t="s">
        <v>5953</v>
      </c>
      <c r="D629" s="21" t="s">
        <v>1802</v>
      </c>
      <c r="E629" s="21">
        <v>440259</v>
      </c>
      <c r="F629" s="21" t="str">
        <f>VLOOKUP(D629, 'Job Emp Table'!D$1:F$2600, 3, FALSE)</f>
        <v>Rolando Colmenero-Garcia</v>
      </c>
      <c r="G629" s="21" t="s">
        <v>6017</v>
      </c>
      <c r="H629" s="21" t="s">
        <v>5891</v>
      </c>
      <c r="I629" s="22">
        <v>45741</v>
      </c>
      <c r="J629" s="21">
        <v>8</v>
      </c>
      <c r="K629" s="32" t="s">
        <v>3675</v>
      </c>
      <c r="L629" s="30" t="str">
        <f>IFERROR(VLOOKUP($H629,JOBS!$C:$E,2,FALSE),"")</f>
        <v/>
      </c>
      <c r="M629" s="27" t="str">
        <f>IFERROR(VLOOKUP($L629,JOBS!$A:$B,2,FALSE),"")</f>
        <v/>
      </c>
      <c r="O629" s="16"/>
      <c r="P629" s="16"/>
    </row>
    <row r="630" spans="1:16" x14ac:dyDescent="0.25">
      <c r="A630" s="21" t="s">
        <v>5953</v>
      </c>
      <c r="B630" s="21" t="s">
        <v>5952</v>
      </c>
      <c r="C630" s="21" t="s">
        <v>5953</v>
      </c>
      <c r="D630" s="21" t="s">
        <v>1802</v>
      </c>
      <c r="E630" s="21">
        <v>440259</v>
      </c>
      <c r="F630" s="21" t="str">
        <f>VLOOKUP(D630, 'Job Emp Table'!D$1:F$2600, 3, FALSE)</f>
        <v>Rolando Colmenero-Garcia</v>
      </c>
      <c r="G630" s="21" t="s">
        <v>6017</v>
      </c>
      <c r="H630" s="21" t="s">
        <v>6039</v>
      </c>
      <c r="I630" s="22">
        <v>45742</v>
      </c>
      <c r="J630" s="21">
        <v>2</v>
      </c>
      <c r="K630" s="32" t="s">
        <v>3675</v>
      </c>
      <c r="L630" s="30" t="str">
        <f>IFERROR(VLOOKUP($H630,JOBS!$C:$E,2,FALSE),"")</f>
        <v/>
      </c>
      <c r="M630" s="27" t="str">
        <f>IFERROR(VLOOKUP($L630,JOBS!$A:$B,2,FALSE),"")</f>
        <v/>
      </c>
      <c r="O630" s="16"/>
      <c r="P630" s="16"/>
    </row>
    <row r="631" spans="1:16" x14ac:dyDescent="0.25">
      <c r="A631" s="21" t="s">
        <v>5953</v>
      </c>
      <c r="B631" s="21" t="s">
        <v>5952</v>
      </c>
      <c r="C631" s="21" t="s">
        <v>5953</v>
      </c>
      <c r="D631" s="21" t="s">
        <v>1802</v>
      </c>
      <c r="E631" s="21">
        <v>440259</v>
      </c>
      <c r="F631" s="21" t="str">
        <f>VLOOKUP(D631, 'Job Emp Table'!D$1:F$2600, 3, FALSE)</f>
        <v>Rolando Colmenero-Garcia</v>
      </c>
      <c r="G631" s="21" t="s">
        <v>6017</v>
      </c>
      <c r="H631" s="21" t="s">
        <v>6026</v>
      </c>
      <c r="I631" s="22">
        <v>45742</v>
      </c>
      <c r="J631" s="21">
        <v>2</v>
      </c>
      <c r="K631" s="32" t="s">
        <v>3675</v>
      </c>
      <c r="L631" s="30" t="str">
        <f>IFERROR(VLOOKUP($H631,JOBS!$C:$E,2,FALSE),"")</f>
        <v/>
      </c>
      <c r="M631" s="27" t="str">
        <f>IFERROR(VLOOKUP($L631,JOBS!$A:$B,2,FALSE),"")</f>
        <v/>
      </c>
      <c r="O631" s="16"/>
      <c r="P631" s="16"/>
    </row>
    <row r="632" spans="1:16" x14ac:dyDescent="0.25">
      <c r="A632" s="21" t="s">
        <v>5953</v>
      </c>
      <c r="B632" s="21" t="s">
        <v>5952</v>
      </c>
      <c r="C632" s="21" t="s">
        <v>5953</v>
      </c>
      <c r="D632" s="21" t="s">
        <v>1802</v>
      </c>
      <c r="E632" s="21">
        <v>440259</v>
      </c>
      <c r="F632" s="21" t="str">
        <f>VLOOKUP(D632, 'Job Emp Table'!D$1:F$2600, 3, FALSE)</f>
        <v>Rolando Colmenero-Garcia</v>
      </c>
      <c r="G632" s="21" t="s">
        <v>6017</v>
      </c>
      <c r="H632" s="21" t="s">
        <v>6040</v>
      </c>
      <c r="I632" s="22">
        <v>45742</v>
      </c>
      <c r="J632" s="21">
        <v>2</v>
      </c>
      <c r="K632" s="32" t="s">
        <v>3675</v>
      </c>
      <c r="L632" s="30" t="str">
        <f>IFERROR(VLOOKUP($H632,JOBS!$C:$E,2,FALSE),"")</f>
        <v/>
      </c>
      <c r="M632" s="27" t="str">
        <f>IFERROR(VLOOKUP($L632,JOBS!$A:$B,2,FALSE),"")</f>
        <v/>
      </c>
      <c r="O632" s="16"/>
      <c r="P632" s="16"/>
    </row>
    <row r="633" spans="1:16" x14ac:dyDescent="0.25">
      <c r="A633" s="21" t="s">
        <v>5953</v>
      </c>
      <c r="B633" s="21" t="s">
        <v>5952</v>
      </c>
      <c r="C633" s="21" t="s">
        <v>5953</v>
      </c>
      <c r="D633" s="21" t="s">
        <v>1802</v>
      </c>
      <c r="E633" s="21">
        <v>440259</v>
      </c>
      <c r="F633" s="21" t="str">
        <f>VLOOKUP(D633, 'Job Emp Table'!D$1:F$2600, 3, FALSE)</f>
        <v>Rolando Colmenero-Garcia</v>
      </c>
      <c r="G633" s="21" t="s">
        <v>6017</v>
      </c>
      <c r="H633" s="21" t="s">
        <v>5891</v>
      </c>
      <c r="I633" s="22">
        <v>45742</v>
      </c>
      <c r="J633" s="21">
        <v>2</v>
      </c>
      <c r="K633" s="32" t="s">
        <v>3675</v>
      </c>
      <c r="L633" s="30" t="str">
        <f>IFERROR(VLOOKUP($H633,JOBS!$C:$E,2,FALSE),"")</f>
        <v/>
      </c>
      <c r="M633" s="27" t="str">
        <f>IFERROR(VLOOKUP($L633,JOBS!$A:$B,2,FALSE),"")</f>
        <v/>
      </c>
      <c r="O633" s="16"/>
      <c r="P633" s="16"/>
    </row>
    <row r="634" spans="1:16" x14ac:dyDescent="0.25">
      <c r="A634" s="21" t="s">
        <v>5953</v>
      </c>
      <c r="B634" s="21" t="s">
        <v>5952</v>
      </c>
      <c r="C634" s="21" t="s">
        <v>5953</v>
      </c>
      <c r="D634" s="21" t="s">
        <v>1802</v>
      </c>
      <c r="E634" s="21">
        <v>440259</v>
      </c>
      <c r="F634" s="21" t="str">
        <f>VLOOKUP(D634, 'Job Emp Table'!D$1:F$2600, 3, FALSE)</f>
        <v>Rolando Colmenero-Garcia</v>
      </c>
      <c r="G634" s="21" t="s">
        <v>6017</v>
      </c>
      <c r="H634" s="21" t="s">
        <v>6026</v>
      </c>
      <c r="I634" s="22">
        <v>45743</v>
      </c>
      <c r="J634" s="21">
        <v>4</v>
      </c>
      <c r="K634" s="32" t="s">
        <v>3675</v>
      </c>
      <c r="L634" s="30" t="str">
        <f>IFERROR(VLOOKUP($H634,JOBS!$C:$E,2,FALSE),"")</f>
        <v/>
      </c>
      <c r="M634" s="27" t="str">
        <f>IFERROR(VLOOKUP($L634,JOBS!$A:$B,2,FALSE),"")</f>
        <v/>
      </c>
      <c r="O634" s="16"/>
      <c r="P634" s="16"/>
    </row>
    <row r="635" spans="1:16" x14ac:dyDescent="0.25">
      <c r="A635" s="21" t="s">
        <v>5953</v>
      </c>
      <c r="B635" s="21" t="s">
        <v>5952</v>
      </c>
      <c r="C635" s="21" t="s">
        <v>5953</v>
      </c>
      <c r="D635" s="21" t="s">
        <v>1802</v>
      </c>
      <c r="E635" s="21">
        <v>440259</v>
      </c>
      <c r="F635" s="21" t="str">
        <f>VLOOKUP(D635, 'Job Emp Table'!D$1:F$2600, 3, FALSE)</f>
        <v>Rolando Colmenero-Garcia</v>
      </c>
      <c r="G635" s="21" t="s">
        <v>6017</v>
      </c>
      <c r="H635" s="21" t="s">
        <v>6040</v>
      </c>
      <c r="I635" s="22">
        <v>45743</v>
      </c>
      <c r="J635" s="21">
        <v>4</v>
      </c>
      <c r="K635" s="32" t="s">
        <v>3675</v>
      </c>
      <c r="L635" s="30" t="str">
        <f>IFERROR(VLOOKUP($H635,JOBS!$C:$E,2,FALSE),"")</f>
        <v/>
      </c>
      <c r="M635" s="27" t="str">
        <f>IFERROR(VLOOKUP($L635,JOBS!$A:$B,2,FALSE),"")</f>
        <v/>
      </c>
      <c r="O635" s="16"/>
      <c r="P635" s="16"/>
    </row>
    <row r="636" spans="1:16" x14ac:dyDescent="0.25">
      <c r="A636" s="21" t="s">
        <v>5953</v>
      </c>
      <c r="B636" s="21" t="s">
        <v>5952</v>
      </c>
      <c r="C636" s="21" t="s">
        <v>5953</v>
      </c>
      <c r="D636" s="21" t="s">
        <v>1802</v>
      </c>
      <c r="E636" s="21">
        <v>440259</v>
      </c>
      <c r="F636" s="21" t="str">
        <f>VLOOKUP(D636, 'Job Emp Table'!D$1:F$2600, 3, FALSE)</f>
        <v>Rolando Colmenero-Garcia</v>
      </c>
      <c r="G636" s="21" t="s">
        <v>6017</v>
      </c>
      <c r="H636" s="21" t="s">
        <v>6041</v>
      </c>
      <c r="I636" s="22">
        <v>45744</v>
      </c>
      <c r="J636" s="21">
        <v>8</v>
      </c>
      <c r="K636" s="32" t="s">
        <v>3675</v>
      </c>
      <c r="L636" s="30" t="str">
        <f>IFERROR(VLOOKUP($H636,JOBS!$C:$E,2,FALSE),"")</f>
        <v/>
      </c>
      <c r="M636" s="27" t="str">
        <f>IFERROR(VLOOKUP($L636,JOBS!$A:$B,2,FALSE),"")</f>
        <v/>
      </c>
      <c r="O636" s="16"/>
      <c r="P636" s="16"/>
    </row>
    <row r="637" spans="1:16" x14ac:dyDescent="0.25">
      <c r="A637" s="21" t="s">
        <v>3317</v>
      </c>
      <c r="B637" s="21" t="s">
        <v>3319</v>
      </c>
      <c r="C637" s="21" t="s">
        <v>3317</v>
      </c>
      <c r="D637" s="21" t="s">
        <v>340</v>
      </c>
      <c r="E637" s="21">
        <v>240005</v>
      </c>
      <c r="F637" s="21" t="str">
        <f>VLOOKUP(D637, 'Job Emp Table'!D$1:F$2600, 3, FALSE)</f>
        <v>Aaron Concha</v>
      </c>
      <c r="G637" s="21" t="s">
        <v>6017</v>
      </c>
      <c r="H637" s="21" t="s">
        <v>6078</v>
      </c>
      <c r="I637" s="22">
        <v>45740</v>
      </c>
      <c r="J637" s="21">
        <v>8</v>
      </c>
      <c r="K637" s="32" t="s">
        <v>3675</v>
      </c>
      <c r="L637" s="30" t="str">
        <f>IFERROR(VLOOKUP($H637,JOBS!$C:$E,2,FALSE),"")</f>
        <v/>
      </c>
      <c r="M637" s="27" t="str">
        <f>IFERROR(VLOOKUP($L637,JOBS!$A:$B,2,FALSE),"")</f>
        <v/>
      </c>
      <c r="O637" s="16"/>
      <c r="P637" s="16"/>
    </row>
    <row r="638" spans="1:16" x14ac:dyDescent="0.25">
      <c r="A638" s="21" t="s">
        <v>3317</v>
      </c>
      <c r="B638" s="21" t="s">
        <v>3319</v>
      </c>
      <c r="C638" s="21" t="s">
        <v>3317</v>
      </c>
      <c r="D638" s="21" t="s">
        <v>340</v>
      </c>
      <c r="E638" s="21">
        <v>240005</v>
      </c>
      <c r="F638" s="21" t="str">
        <f>VLOOKUP(D638, 'Job Emp Table'!D$1:F$2600, 3, FALSE)</f>
        <v>Aaron Concha</v>
      </c>
      <c r="G638" s="21" t="s">
        <v>6017</v>
      </c>
      <c r="H638" s="21" t="s">
        <v>6080</v>
      </c>
      <c r="I638" s="22">
        <v>45741</v>
      </c>
      <c r="J638" s="21">
        <v>8</v>
      </c>
      <c r="K638" s="32" t="s">
        <v>3675</v>
      </c>
      <c r="L638" s="30" t="str">
        <f>IFERROR(VLOOKUP($H638,JOBS!$C:$E,2,FALSE),"")</f>
        <v/>
      </c>
      <c r="M638" s="27" t="str">
        <f>IFERROR(VLOOKUP($L638,JOBS!$A:$B,2,FALSE),"")</f>
        <v/>
      </c>
      <c r="O638" s="16"/>
      <c r="P638" s="16"/>
    </row>
    <row r="639" spans="1:16" x14ac:dyDescent="0.25">
      <c r="A639" s="21" t="s">
        <v>3317</v>
      </c>
      <c r="B639" s="21" t="s">
        <v>3319</v>
      </c>
      <c r="C639" s="21" t="s">
        <v>3317</v>
      </c>
      <c r="D639" s="21" t="s">
        <v>340</v>
      </c>
      <c r="E639" s="21">
        <v>240005</v>
      </c>
      <c r="F639" s="21" t="str">
        <f>VLOOKUP(D639, 'Job Emp Table'!D$1:F$2600, 3, FALSE)</f>
        <v>Aaron Concha</v>
      </c>
      <c r="G639" s="21" t="s">
        <v>6017</v>
      </c>
      <c r="H639" s="21" t="s">
        <v>6080</v>
      </c>
      <c r="I639" s="22">
        <v>45742</v>
      </c>
      <c r="J639" s="21">
        <v>8</v>
      </c>
      <c r="K639" s="32" t="s">
        <v>3675</v>
      </c>
      <c r="L639" s="30" t="str">
        <f>IFERROR(VLOOKUP($H639,JOBS!$C:$E,2,FALSE),"")</f>
        <v/>
      </c>
      <c r="M639" s="27" t="str">
        <f>IFERROR(VLOOKUP($L639,JOBS!$A:$B,2,FALSE),"")</f>
        <v/>
      </c>
      <c r="O639" s="16"/>
      <c r="P639" s="16"/>
    </row>
    <row r="640" spans="1:16" x14ac:dyDescent="0.25">
      <c r="A640" s="21" t="s">
        <v>3317</v>
      </c>
      <c r="B640" s="21" t="s">
        <v>3319</v>
      </c>
      <c r="C640" s="21" t="s">
        <v>3317</v>
      </c>
      <c r="D640" s="21" t="s">
        <v>340</v>
      </c>
      <c r="E640" s="21">
        <v>240005</v>
      </c>
      <c r="F640" s="21" t="str">
        <f>VLOOKUP(D640, 'Job Emp Table'!D$1:F$2600, 3, FALSE)</f>
        <v>Aaron Concha</v>
      </c>
      <c r="G640" s="21" t="s">
        <v>6017</v>
      </c>
      <c r="H640" s="21" t="s">
        <v>6080</v>
      </c>
      <c r="I640" s="22">
        <v>45743</v>
      </c>
      <c r="J640" s="21">
        <v>8</v>
      </c>
      <c r="K640" s="32" t="s">
        <v>3675</v>
      </c>
      <c r="L640" s="30" t="str">
        <f>IFERROR(VLOOKUP($H640,JOBS!$C:$E,2,FALSE),"")</f>
        <v/>
      </c>
      <c r="M640" s="27" t="str">
        <f>IFERROR(VLOOKUP($L640,JOBS!$A:$B,2,FALSE),"")</f>
        <v/>
      </c>
      <c r="O640" s="16"/>
      <c r="P640" s="16"/>
    </row>
    <row r="641" spans="1:16" x14ac:dyDescent="0.25">
      <c r="A641" s="21" t="s">
        <v>3317</v>
      </c>
      <c r="B641" s="21" t="s">
        <v>3319</v>
      </c>
      <c r="C641" s="21" t="s">
        <v>3317</v>
      </c>
      <c r="D641" s="21" t="s">
        <v>340</v>
      </c>
      <c r="E641" s="21">
        <v>240005</v>
      </c>
      <c r="F641" s="21" t="str">
        <f>VLOOKUP(D641, 'Job Emp Table'!D$1:F$2600, 3, FALSE)</f>
        <v>Aaron Concha</v>
      </c>
      <c r="G641" s="21" t="s">
        <v>6017</v>
      </c>
      <c r="H641" s="21" t="s">
        <v>6080</v>
      </c>
      <c r="I641" s="22">
        <v>45744</v>
      </c>
      <c r="J641" s="21">
        <v>8</v>
      </c>
      <c r="K641" s="32" t="s">
        <v>3675</v>
      </c>
      <c r="L641" s="30" t="str">
        <f>IFERROR(VLOOKUP($H641,JOBS!$C:$E,2,FALSE),"")</f>
        <v/>
      </c>
      <c r="M641" s="27" t="str">
        <f>IFERROR(VLOOKUP($L641,JOBS!$A:$B,2,FALSE),"")</f>
        <v/>
      </c>
      <c r="O641" s="16"/>
      <c r="P641" s="16"/>
    </row>
    <row r="642" spans="1:16" x14ac:dyDescent="0.25">
      <c r="A642" s="21" t="s">
        <v>3802</v>
      </c>
      <c r="B642" s="21" t="s">
        <v>3804</v>
      </c>
      <c r="C642" s="21" t="s">
        <v>3802</v>
      </c>
      <c r="D642" s="21" t="s">
        <v>5739</v>
      </c>
      <c r="E642" s="21">
        <v>240781</v>
      </c>
      <c r="F642" s="21" t="str">
        <f>VLOOKUP(D642, 'Job Emp Table'!D$1:F$2600, 3, FALSE)</f>
        <v>ENRIQUE CORTEZ</v>
      </c>
      <c r="G642" s="21" t="s">
        <v>6018</v>
      </c>
      <c r="H642" s="21" t="s">
        <v>5835</v>
      </c>
      <c r="I642" s="22">
        <v>45740</v>
      </c>
      <c r="J642" s="21">
        <v>1.3</v>
      </c>
      <c r="K642" s="32" t="s">
        <v>3675</v>
      </c>
      <c r="L642" s="30" t="str">
        <f>IFERROR(VLOOKUP($H642,JOBS!$C:$E,2,FALSE),"")</f>
        <v/>
      </c>
      <c r="M642" s="27" t="str">
        <f>IFERROR(VLOOKUP($L642,JOBS!$A:$B,2,FALSE),"")</f>
        <v/>
      </c>
      <c r="O642" s="16"/>
      <c r="P642" s="16"/>
    </row>
    <row r="643" spans="1:16" x14ac:dyDescent="0.25">
      <c r="A643" s="21" t="s">
        <v>3802</v>
      </c>
      <c r="B643" s="21" t="s">
        <v>3804</v>
      </c>
      <c r="C643" s="21" t="s">
        <v>3802</v>
      </c>
      <c r="D643" s="21" t="s">
        <v>5739</v>
      </c>
      <c r="E643" s="21">
        <v>240781</v>
      </c>
      <c r="F643" s="21" t="str">
        <f>VLOOKUP(D643, 'Job Emp Table'!D$1:F$2600, 3, FALSE)</f>
        <v>ENRIQUE CORTEZ</v>
      </c>
      <c r="G643" s="21" t="s">
        <v>6019</v>
      </c>
      <c r="H643" s="21" t="s">
        <v>5835</v>
      </c>
      <c r="I643" s="22">
        <v>45740</v>
      </c>
      <c r="J643" s="21">
        <v>2.7</v>
      </c>
      <c r="K643" s="32" t="s">
        <v>3675</v>
      </c>
      <c r="L643" s="30" t="str">
        <f>IFERROR(VLOOKUP($H643,JOBS!$C:$E,2,FALSE),"")</f>
        <v/>
      </c>
      <c r="M643" s="27" t="str">
        <f>IFERROR(VLOOKUP($L643,JOBS!$A:$B,2,FALSE),"")</f>
        <v/>
      </c>
      <c r="O643" s="16"/>
      <c r="P643" s="16"/>
    </row>
    <row r="644" spans="1:16" x14ac:dyDescent="0.25">
      <c r="A644" s="21" t="s">
        <v>3802</v>
      </c>
      <c r="B644" s="21" t="s">
        <v>3804</v>
      </c>
      <c r="C644" s="21" t="s">
        <v>3802</v>
      </c>
      <c r="D644" s="21" t="s">
        <v>5739</v>
      </c>
      <c r="E644" s="21">
        <v>240781</v>
      </c>
      <c r="F644" s="21" t="str">
        <f>VLOOKUP(D644, 'Job Emp Table'!D$1:F$2600, 3, FALSE)</f>
        <v>ENRIQUE CORTEZ</v>
      </c>
      <c r="G644" s="21" t="s">
        <v>6018</v>
      </c>
      <c r="H644" s="21" t="s">
        <v>5944</v>
      </c>
      <c r="I644" s="22">
        <v>45740</v>
      </c>
      <c r="J644" s="21">
        <v>2.7</v>
      </c>
      <c r="K644" s="32" t="s">
        <v>3675</v>
      </c>
      <c r="L644" s="30" t="str">
        <f>IFERROR(VLOOKUP($H644,JOBS!$C:$E,2,FALSE),"")</f>
        <v/>
      </c>
      <c r="M644" s="27" t="str">
        <f>IFERROR(VLOOKUP($L644,JOBS!$A:$B,2,FALSE),"")</f>
        <v/>
      </c>
      <c r="O644" s="16"/>
      <c r="P644" s="16"/>
    </row>
    <row r="645" spans="1:16" x14ac:dyDescent="0.25">
      <c r="A645" s="21" t="s">
        <v>3802</v>
      </c>
      <c r="B645" s="21" t="s">
        <v>3804</v>
      </c>
      <c r="C645" s="21" t="s">
        <v>3802</v>
      </c>
      <c r="D645" s="21" t="s">
        <v>5739</v>
      </c>
      <c r="E645" s="21">
        <v>240781</v>
      </c>
      <c r="F645" s="21" t="str">
        <f>VLOOKUP(D645, 'Job Emp Table'!D$1:F$2600, 3, FALSE)</f>
        <v>ENRIQUE CORTEZ</v>
      </c>
      <c r="G645" s="21" t="s">
        <v>6019</v>
      </c>
      <c r="H645" s="21" t="s">
        <v>5944</v>
      </c>
      <c r="I645" s="22">
        <v>45740</v>
      </c>
      <c r="J645" s="21">
        <v>5.8</v>
      </c>
      <c r="K645" s="32" t="s">
        <v>3675</v>
      </c>
      <c r="L645" s="30" t="str">
        <f>IFERROR(VLOOKUP($H645,JOBS!$C:$E,2,FALSE),"")</f>
        <v/>
      </c>
      <c r="M645" s="27" t="str">
        <f>IFERROR(VLOOKUP($L645,JOBS!$A:$B,2,FALSE),"")</f>
        <v/>
      </c>
      <c r="O645" s="16"/>
      <c r="P645" s="16"/>
    </row>
    <row r="646" spans="1:16" x14ac:dyDescent="0.25">
      <c r="A646" s="21" t="s">
        <v>3802</v>
      </c>
      <c r="B646" s="21" t="s">
        <v>3804</v>
      </c>
      <c r="C646" s="21" t="s">
        <v>3802</v>
      </c>
      <c r="D646" s="21" t="s">
        <v>5739</v>
      </c>
      <c r="E646" s="21">
        <v>240781</v>
      </c>
      <c r="F646" s="21" t="str">
        <f>VLOOKUP(D646, 'Job Emp Table'!D$1:F$2600, 3, FALSE)</f>
        <v>ENRIQUE CORTEZ</v>
      </c>
      <c r="G646" s="21" t="s">
        <v>6018</v>
      </c>
      <c r="H646" s="21" t="s">
        <v>5944</v>
      </c>
      <c r="I646" s="22">
        <v>45741</v>
      </c>
      <c r="J646" s="21">
        <v>3.5</v>
      </c>
      <c r="K646" s="32" t="s">
        <v>3675</v>
      </c>
      <c r="L646" s="30" t="str">
        <f>IFERROR(VLOOKUP($H646,JOBS!$C:$E,2,FALSE),"")</f>
        <v/>
      </c>
      <c r="M646" s="27" t="str">
        <f>IFERROR(VLOOKUP($L646,JOBS!$A:$B,2,FALSE),"")</f>
        <v/>
      </c>
      <c r="O646" s="16"/>
      <c r="P646" s="16"/>
    </row>
    <row r="647" spans="1:16" x14ac:dyDescent="0.25">
      <c r="A647" s="21" t="s">
        <v>3802</v>
      </c>
      <c r="B647" s="21" t="s">
        <v>3804</v>
      </c>
      <c r="C647" s="21" t="s">
        <v>3802</v>
      </c>
      <c r="D647" s="21" t="s">
        <v>5739</v>
      </c>
      <c r="E647" s="21">
        <v>240781</v>
      </c>
      <c r="F647" s="21" t="str">
        <f>VLOOKUP(D647, 'Job Emp Table'!D$1:F$2600, 3, FALSE)</f>
        <v>ENRIQUE CORTEZ</v>
      </c>
      <c r="G647" s="21" t="s">
        <v>6019</v>
      </c>
      <c r="H647" s="21" t="s">
        <v>5944</v>
      </c>
      <c r="I647" s="22">
        <v>45741</v>
      </c>
      <c r="J647" s="21">
        <v>7.5</v>
      </c>
      <c r="K647" s="32" t="s">
        <v>3675</v>
      </c>
      <c r="L647" s="30" t="str">
        <f>IFERROR(VLOOKUP($H647,JOBS!$C:$E,2,FALSE),"")</f>
        <v/>
      </c>
      <c r="M647" s="27" t="str">
        <f>IFERROR(VLOOKUP($L647,JOBS!$A:$B,2,FALSE),"")</f>
        <v/>
      </c>
      <c r="O647" s="16"/>
      <c r="P647" s="16"/>
    </row>
    <row r="648" spans="1:16" x14ac:dyDescent="0.25">
      <c r="A648" s="21" t="s">
        <v>3802</v>
      </c>
      <c r="B648" s="21" t="s">
        <v>3804</v>
      </c>
      <c r="C648" s="21" t="s">
        <v>3802</v>
      </c>
      <c r="D648" s="21" t="s">
        <v>5739</v>
      </c>
      <c r="E648" s="21">
        <v>240781</v>
      </c>
      <c r="F648" s="21" t="str">
        <f>VLOOKUP(D648, 'Job Emp Table'!D$1:F$2600, 3, FALSE)</f>
        <v>ENRIQUE CORTEZ</v>
      </c>
      <c r="G648" s="21" t="s">
        <v>6018</v>
      </c>
      <c r="H648" s="21" t="s">
        <v>5944</v>
      </c>
      <c r="I648" s="22">
        <v>45742</v>
      </c>
      <c r="J648" s="21">
        <v>3.5</v>
      </c>
      <c r="K648" s="32" t="s">
        <v>3675</v>
      </c>
      <c r="L648" s="30" t="str">
        <f>IFERROR(VLOOKUP($H648,JOBS!$C:$E,2,FALSE),"")</f>
        <v/>
      </c>
      <c r="M648" s="27" t="str">
        <f>IFERROR(VLOOKUP($L648,JOBS!$A:$B,2,FALSE),"")</f>
        <v/>
      </c>
      <c r="O648" s="16"/>
      <c r="P648" s="16"/>
    </row>
    <row r="649" spans="1:16" x14ac:dyDescent="0.25">
      <c r="A649" s="21" t="s">
        <v>3802</v>
      </c>
      <c r="B649" s="21" t="s">
        <v>3804</v>
      </c>
      <c r="C649" s="21" t="s">
        <v>3802</v>
      </c>
      <c r="D649" s="21" t="s">
        <v>5739</v>
      </c>
      <c r="E649" s="21">
        <v>240781</v>
      </c>
      <c r="F649" s="21" t="str">
        <f>VLOOKUP(D649, 'Job Emp Table'!D$1:F$2600, 3, FALSE)</f>
        <v>ENRIQUE CORTEZ</v>
      </c>
      <c r="G649" s="21" t="s">
        <v>6019</v>
      </c>
      <c r="H649" s="21" t="s">
        <v>5944</v>
      </c>
      <c r="I649" s="22">
        <v>45742</v>
      </c>
      <c r="J649" s="21">
        <v>7.5</v>
      </c>
      <c r="K649" s="32" t="s">
        <v>3675</v>
      </c>
      <c r="L649" s="30" t="str">
        <f>IFERROR(VLOOKUP($H649,JOBS!$C:$E,2,FALSE),"")</f>
        <v/>
      </c>
      <c r="M649" s="27" t="str">
        <f>IFERROR(VLOOKUP($L649,JOBS!$A:$B,2,FALSE),"")</f>
        <v/>
      </c>
      <c r="O649" s="16"/>
      <c r="P649" s="16"/>
    </row>
    <row r="650" spans="1:16" x14ac:dyDescent="0.25">
      <c r="A650" s="21" t="s">
        <v>3802</v>
      </c>
      <c r="B650" s="21" t="s">
        <v>3804</v>
      </c>
      <c r="C650" s="21" t="s">
        <v>3802</v>
      </c>
      <c r="D650" s="21" t="s">
        <v>5739</v>
      </c>
      <c r="E650" s="21">
        <v>240781</v>
      </c>
      <c r="F650" s="21" t="str">
        <f>VLOOKUP(D650, 'Job Emp Table'!D$1:F$2600, 3, FALSE)</f>
        <v>ENRIQUE CORTEZ</v>
      </c>
      <c r="G650" s="21" t="s">
        <v>6018</v>
      </c>
      <c r="H650" s="21" t="s">
        <v>6026</v>
      </c>
      <c r="I650" s="22">
        <v>45743</v>
      </c>
      <c r="J650" s="21">
        <v>4.3</v>
      </c>
      <c r="K650" s="32" t="s">
        <v>3675</v>
      </c>
      <c r="L650" s="30" t="str">
        <f>IFERROR(VLOOKUP($H650,JOBS!$C:$E,2,FALSE),"")</f>
        <v/>
      </c>
      <c r="M650" s="27" t="str">
        <f>IFERROR(VLOOKUP($L650,JOBS!$A:$B,2,FALSE),"")</f>
        <v/>
      </c>
      <c r="O650" s="16"/>
      <c r="P650" s="16"/>
    </row>
    <row r="651" spans="1:16" x14ac:dyDescent="0.25">
      <c r="A651" s="21" t="s">
        <v>3802</v>
      </c>
      <c r="B651" s="21" t="s">
        <v>3804</v>
      </c>
      <c r="C651" s="21" t="s">
        <v>3802</v>
      </c>
      <c r="D651" s="21" t="s">
        <v>5739</v>
      </c>
      <c r="E651" s="21">
        <v>240781</v>
      </c>
      <c r="F651" s="21" t="str">
        <f>VLOOKUP(D651, 'Job Emp Table'!D$1:F$2600, 3, FALSE)</f>
        <v>ENRIQUE CORTEZ</v>
      </c>
      <c r="G651" s="21" t="s">
        <v>6019</v>
      </c>
      <c r="H651" s="21" t="s">
        <v>6026</v>
      </c>
      <c r="I651" s="22">
        <v>45743</v>
      </c>
      <c r="J651" s="21">
        <v>9.1999999999999993</v>
      </c>
      <c r="K651" s="32" t="s">
        <v>3675</v>
      </c>
      <c r="L651" s="30" t="str">
        <f>IFERROR(VLOOKUP($H651,JOBS!$C:$E,2,FALSE),"")</f>
        <v/>
      </c>
      <c r="M651" s="27" t="str">
        <f>IFERROR(VLOOKUP($L651,JOBS!$A:$B,2,FALSE),"")</f>
        <v/>
      </c>
      <c r="O651" s="16"/>
      <c r="P651" s="16"/>
    </row>
    <row r="652" spans="1:16" x14ac:dyDescent="0.25">
      <c r="A652" s="21" t="s">
        <v>3802</v>
      </c>
      <c r="B652" s="21" t="s">
        <v>3804</v>
      </c>
      <c r="C652" s="21" t="s">
        <v>3802</v>
      </c>
      <c r="D652" s="21" t="s">
        <v>5739</v>
      </c>
      <c r="E652" s="21">
        <v>240781</v>
      </c>
      <c r="F652" s="21" t="str">
        <f>VLOOKUP(D652, 'Job Emp Table'!D$1:F$2600, 3, FALSE)</f>
        <v>ENRIQUE CORTEZ</v>
      </c>
      <c r="G652" s="21" t="s">
        <v>6018</v>
      </c>
      <c r="H652" s="21" t="s">
        <v>5833</v>
      </c>
      <c r="I652" s="22">
        <v>45744</v>
      </c>
      <c r="J652" s="21">
        <v>3.7</v>
      </c>
      <c r="K652" s="32" t="s">
        <v>3675</v>
      </c>
      <c r="L652" s="30" t="str">
        <f>IFERROR(VLOOKUP($H652,JOBS!$C:$E,2,FALSE),"")</f>
        <v/>
      </c>
      <c r="M652" s="27" t="str">
        <f>IFERROR(VLOOKUP($L652,JOBS!$A:$B,2,FALSE),"")</f>
        <v/>
      </c>
      <c r="O652" s="16"/>
      <c r="P652" s="16"/>
    </row>
    <row r="653" spans="1:16" x14ac:dyDescent="0.25">
      <c r="A653" s="21" t="s">
        <v>3802</v>
      </c>
      <c r="B653" s="21" t="s">
        <v>3804</v>
      </c>
      <c r="C653" s="21" t="s">
        <v>3802</v>
      </c>
      <c r="D653" s="21" t="s">
        <v>5739</v>
      </c>
      <c r="E653" s="21">
        <v>240781</v>
      </c>
      <c r="F653" s="21" t="str">
        <f>VLOOKUP(D653, 'Job Emp Table'!D$1:F$2600, 3, FALSE)</f>
        <v>ENRIQUE CORTEZ</v>
      </c>
      <c r="G653" s="21" t="s">
        <v>6019</v>
      </c>
      <c r="H653" s="21" t="s">
        <v>5833</v>
      </c>
      <c r="I653" s="22">
        <v>45744</v>
      </c>
      <c r="J653" s="21">
        <v>7.3</v>
      </c>
      <c r="K653" s="32" t="s">
        <v>3675</v>
      </c>
      <c r="L653" s="30" t="str">
        <f>IFERROR(VLOOKUP($H653,JOBS!$C:$E,2,FALSE),"")</f>
        <v/>
      </c>
      <c r="M653" s="27" t="str">
        <f>IFERROR(VLOOKUP($L653,JOBS!$A:$B,2,FALSE),"")</f>
        <v/>
      </c>
      <c r="O653" s="16"/>
      <c r="P653" s="16"/>
    </row>
    <row r="654" spans="1:16" x14ac:dyDescent="0.25">
      <c r="A654" s="21" t="s">
        <v>3985</v>
      </c>
      <c r="B654" s="21" t="s">
        <v>3981</v>
      </c>
      <c r="C654" s="21" t="s">
        <v>3985</v>
      </c>
      <c r="D654" s="21" t="s">
        <v>5711</v>
      </c>
      <c r="E654" s="21">
        <v>240776</v>
      </c>
      <c r="F654" s="21" t="str">
        <f>VLOOKUP(D654, 'Job Emp Table'!D$1:F$2600, 3, FALSE)</f>
        <v>OSCAR DE LA PAZ</v>
      </c>
      <c r="G654" s="21" t="s">
        <v>6019</v>
      </c>
      <c r="H654" s="21" t="s">
        <v>5857</v>
      </c>
      <c r="I654" s="22">
        <v>45740</v>
      </c>
      <c r="J654" s="21">
        <v>4</v>
      </c>
      <c r="K654" s="32" t="s">
        <v>3675</v>
      </c>
      <c r="L654" s="30" t="str">
        <f>IFERROR(VLOOKUP($H654,JOBS!$C:$E,2,FALSE),"")</f>
        <v/>
      </c>
      <c r="M654" s="27" t="str">
        <f>IFERROR(VLOOKUP($L654,JOBS!$A:$B,2,FALSE),"")</f>
        <v/>
      </c>
      <c r="O654" s="16"/>
      <c r="P654" s="16"/>
    </row>
    <row r="655" spans="1:16" x14ac:dyDescent="0.25">
      <c r="A655" s="21" t="s">
        <v>3985</v>
      </c>
      <c r="B655" s="21" t="s">
        <v>3981</v>
      </c>
      <c r="C655" s="21" t="s">
        <v>3985</v>
      </c>
      <c r="D655" s="21" t="s">
        <v>5711</v>
      </c>
      <c r="E655" s="21">
        <v>240776</v>
      </c>
      <c r="F655" s="21" t="str">
        <f>VLOOKUP(D655, 'Job Emp Table'!D$1:F$2600, 3, FALSE)</f>
        <v>OSCAR DE LA PAZ</v>
      </c>
      <c r="G655" s="21" t="s">
        <v>6019</v>
      </c>
      <c r="H655" s="21" t="s">
        <v>5859</v>
      </c>
      <c r="I655" s="22">
        <v>45740</v>
      </c>
      <c r="J655" s="21">
        <v>4</v>
      </c>
      <c r="K655" s="32" t="s">
        <v>3675</v>
      </c>
      <c r="L655" s="30" t="str">
        <f>IFERROR(VLOOKUP($H655,JOBS!$C:$E,2,FALSE),"")</f>
        <v/>
      </c>
      <c r="M655" s="27" t="str">
        <f>IFERROR(VLOOKUP($L655,JOBS!$A:$B,2,FALSE),"")</f>
        <v/>
      </c>
      <c r="O655" s="16"/>
      <c r="P655" s="16"/>
    </row>
    <row r="656" spans="1:16" x14ac:dyDescent="0.25">
      <c r="A656" s="21" t="s">
        <v>3985</v>
      </c>
      <c r="B656" s="21" t="s">
        <v>3981</v>
      </c>
      <c r="C656" s="21" t="s">
        <v>3985</v>
      </c>
      <c r="D656" s="21" t="s">
        <v>5711</v>
      </c>
      <c r="E656" s="21">
        <v>240776</v>
      </c>
      <c r="F656" s="21" t="str">
        <f>VLOOKUP(D656, 'Job Emp Table'!D$1:F$2600, 3, FALSE)</f>
        <v>OSCAR DE LA PAZ</v>
      </c>
      <c r="G656" s="21" t="s">
        <v>6019</v>
      </c>
      <c r="H656" s="21" t="s">
        <v>5868</v>
      </c>
      <c r="I656" s="22">
        <v>45740</v>
      </c>
      <c r="J656" s="21">
        <v>1</v>
      </c>
      <c r="K656" s="32" t="s">
        <v>3675</v>
      </c>
      <c r="L656" s="30" t="str">
        <f>IFERROR(VLOOKUP($H656,JOBS!$C:$E,2,FALSE),"")</f>
        <v/>
      </c>
      <c r="M656" s="27" t="str">
        <f>IFERROR(VLOOKUP($L656,JOBS!$A:$B,2,FALSE),"")</f>
        <v/>
      </c>
      <c r="O656" s="16"/>
      <c r="P656" s="16"/>
    </row>
    <row r="657" spans="1:16" x14ac:dyDescent="0.25">
      <c r="A657" s="21" t="s">
        <v>3985</v>
      </c>
      <c r="B657" s="21" t="s">
        <v>3981</v>
      </c>
      <c r="C657" s="21" t="s">
        <v>3985</v>
      </c>
      <c r="D657" s="21" t="s">
        <v>5711</v>
      </c>
      <c r="E657" s="21">
        <v>240776</v>
      </c>
      <c r="F657" s="21" t="str">
        <f>VLOOKUP(D657, 'Job Emp Table'!D$1:F$2600, 3, FALSE)</f>
        <v>OSCAR DE LA PAZ</v>
      </c>
      <c r="G657" s="21" t="s">
        <v>6019</v>
      </c>
      <c r="H657" s="21" t="s">
        <v>6061</v>
      </c>
      <c r="I657" s="22">
        <v>45740</v>
      </c>
      <c r="J657" s="21">
        <v>1</v>
      </c>
      <c r="K657" s="32" t="s">
        <v>3675</v>
      </c>
      <c r="L657" s="30" t="str">
        <f>IFERROR(VLOOKUP($H657,JOBS!$C:$E,2,FALSE),"")</f>
        <v/>
      </c>
      <c r="M657" s="27" t="str">
        <f>IFERROR(VLOOKUP($L657,JOBS!$A:$B,2,FALSE),"")</f>
        <v/>
      </c>
      <c r="O657" s="16"/>
      <c r="P657" s="16"/>
    </row>
    <row r="658" spans="1:16" x14ac:dyDescent="0.25">
      <c r="A658" s="21" t="s">
        <v>3985</v>
      </c>
      <c r="B658" s="21" t="s">
        <v>3981</v>
      </c>
      <c r="C658" s="21" t="s">
        <v>3985</v>
      </c>
      <c r="D658" s="21" t="s">
        <v>5711</v>
      </c>
      <c r="E658" s="21">
        <v>240776</v>
      </c>
      <c r="F658" s="21" t="str">
        <f>VLOOKUP(D658, 'Job Emp Table'!D$1:F$2600, 3, FALSE)</f>
        <v>OSCAR DE LA PAZ</v>
      </c>
      <c r="G658" s="21" t="s">
        <v>6019</v>
      </c>
      <c r="H658" s="21" t="s">
        <v>5862</v>
      </c>
      <c r="I658" s="22">
        <v>45741</v>
      </c>
      <c r="J658" s="21">
        <v>1</v>
      </c>
      <c r="K658" s="32" t="s">
        <v>3675</v>
      </c>
      <c r="L658" s="30" t="str">
        <f>IFERROR(VLOOKUP($H658,JOBS!$C:$E,2,FALSE),"")</f>
        <v/>
      </c>
      <c r="M658" s="27" t="str">
        <f>IFERROR(VLOOKUP($L658,JOBS!$A:$B,2,FALSE),"")</f>
        <v/>
      </c>
      <c r="O658" s="16"/>
      <c r="P658" s="16"/>
    </row>
    <row r="659" spans="1:16" x14ac:dyDescent="0.25">
      <c r="A659" s="21" t="s">
        <v>3985</v>
      </c>
      <c r="B659" s="21" t="s">
        <v>3981</v>
      </c>
      <c r="C659" s="21" t="s">
        <v>3985</v>
      </c>
      <c r="D659" s="21" t="s">
        <v>5711</v>
      </c>
      <c r="E659" s="21">
        <v>240776</v>
      </c>
      <c r="F659" s="21" t="str">
        <f>VLOOKUP(D659, 'Job Emp Table'!D$1:F$2600, 3, FALSE)</f>
        <v>OSCAR DE LA PAZ</v>
      </c>
      <c r="G659" s="21" t="s">
        <v>6019</v>
      </c>
      <c r="H659" s="21" t="s">
        <v>5863</v>
      </c>
      <c r="I659" s="22">
        <v>45741</v>
      </c>
      <c r="J659" s="21">
        <v>1</v>
      </c>
      <c r="K659" s="32" t="s">
        <v>3675</v>
      </c>
      <c r="L659" s="30" t="str">
        <f>IFERROR(VLOOKUP($H659,JOBS!$C:$E,2,FALSE),"")</f>
        <v/>
      </c>
      <c r="M659" s="27" t="str">
        <f>IFERROR(VLOOKUP($L659,JOBS!$A:$B,2,FALSE),"")</f>
        <v/>
      </c>
      <c r="O659" s="16"/>
      <c r="P659" s="16"/>
    </row>
    <row r="660" spans="1:16" x14ac:dyDescent="0.25">
      <c r="A660" s="21" t="s">
        <v>3985</v>
      </c>
      <c r="B660" s="21" t="s">
        <v>3981</v>
      </c>
      <c r="C660" s="21" t="s">
        <v>3985</v>
      </c>
      <c r="D660" s="21" t="s">
        <v>5711</v>
      </c>
      <c r="E660" s="21">
        <v>240776</v>
      </c>
      <c r="F660" s="21" t="str">
        <f>VLOOKUP(D660, 'Job Emp Table'!D$1:F$2600, 3, FALSE)</f>
        <v>OSCAR DE LA PAZ</v>
      </c>
      <c r="G660" s="21" t="s">
        <v>6019</v>
      </c>
      <c r="H660" s="21" t="s">
        <v>5864</v>
      </c>
      <c r="I660" s="22">
        <v>45741</v>
      </c>
      <c r="J660" s="21">
        <v>1</v>
      </c>
      <c r="K660" s="32" t="s">
        <v>3675</v>
      </c>
      <c r="L660" s="30" t="str">
        <f>IFERROR(VLOOKUP($H660,JOBS!$C:$E,2,FALSE),"")</f>
        <v/>
      </c>
      <c r="M660" s="27" t="str">
        <f>IFERROR(VLOOKUP($L660,JOBS!$A:$B,2,FALSE),"")</f>
        <v/>
      </c>
      <c r="O660" s="16"/>
      <c r="P660" s="16"/>
    </row>
    <row r="661" spans="1:16" x14ac:dyDescent="0.25">
      <c r="A661" s="21" t="s">
        <v>3985</v>
      </c>
      <c r="B661" s="21" t="s">
        <v>3981</v>
      </c>
      <c r="C661" s="21" t="s">
        <v>3985</v>
      </c>
      <c r="D661" s="21" t="s">
        <v>5711</v>
      </c>
      <c r="E661" s="21">
        <v>240776</v>
      </c>
      <c r="F661" s="21" t="str">
        <f>VLOOKUP(D661, 'Job Emp Table'!D$1:F$2600, 3, FALSE)</f>
        <v>OSCAR DE LA PAZ</v>
      </c>
      <c r="G661" s="21" t="s">
        <v>6019</v>
      </c>
      <c r="H661" s="21" t="s">
        <v>5857</v>
      </c>
      <c r="I661" s="22">
        <v>45741</v>
      </c>
      <c r="J661" s="21">
        <v>1</v>
      </c>
      <c r="K661" s="32" t="s">
        <v>3675</v>
      </c>
      <c r="L661" s="30" t="str">
        <f>IFERROR(VLOOKUP($H661,JOBS!$C:$E,2,FALSE),"")</f>
        <v/>
      </c>
      <c r="M661" s="27" t="str">
        <f>IFERROR(VLOOKUP($L661,JOBS!$A:$B,2,FALSE),"")</f>
        <v/>
      </c>
      <c r="O661" s="16"/>
      <c r="P661" s="16"/>
    </row>
    <row r="662" spans="1:16" x14ac:dyDescent="0.25">
      <c r="A662" s="21" t="s">
        <v>3985</v>
      </c>
      <c r="B662" s="21" t="s">
        <v>3981</v>
      </c>
      <c r="C662" s="21" t="s">
        <v>3985</v>
      </c>
      <c r="D662" s="21" t="s">
        <v>5711</v>
      </c>
      <c r="E662" s="21">
        <v>240776</v>
      </c>
      <c r="F662" s="21" t="str">
        <f>VLOOKUP(D662, 'Job Emp Table'!D$1:F$2600, 3, FALSE)</f>
        <v>OSCAR DE LA PAZ</v>
      </c>
      <c r="G662" s="21" t="s">
        <v>6019</v>
      </c>
      <c r="H662" s="21" t="s">
        <v>5859</v>
      </c>
      <c r="I662" s="22">
        <v>45741</v>
      </c>
      <c r="J662" s="21">
        <v>1</v>
      </c>
      <c r="K662" s="32" t="s">
        <v>3675</v>
      </c>
      <c r="L662" s="30" t="str">
        <f>IFERROR(VLOOKUP($H662,JOBS!$C:$E,2,FALSE),"")</f>
        <v/>
      </c>
      <c r="M662" s="27" t="str">
        <f>IFERROR(VLOOKUP($L662,JOBS!$A:$B,2,FALSE),"")</f>
        <v/>
      </c>
      <c r="O662" s="16"/>
      <c r="P662" s="16"/>
    </row>
    <row r="663" spans="1:16" x14ac:dyDescent="0.25">
      <c r="A663" s="21" t="s">
        <v>3985</v>
      </c>
      <c r="B663" s="21" t="s">
        <v>3981</v>
      </c>
      <c r="C663" s="21" t="s">
        <v>3985</v>
      </c>
      <c r="D663" s="21" t="s">
        <v>5711</v>
      </c>
      <c r="E663" s="21">
        <v>240776</v>
      </c>
      <c r="F663" s="21" t="str">
        <f>VLOOKUP(D663, 'Job Emp Table'!D$1:F$2600, 3, FALSE)</f>
        <v>OSCAR DE LA PAZ</v>
      </c>
      <c r="G663" s="21" t="s">
        <v>6019</v>
      </c>
      <c r="H663" s="21" t="s">
        <v>5869</v>
      </c>
      <c r="I663" s="22">
        <v>45741</v>
      </c>
      <c r="J663" s="21">
        <v>1</v>
      </c>
      <c r="K663" s="32" t="s">
        <v>3675</v>
      </c>
      <c r="L663" s="30" t="str">
        <f>IFERROR(VLOOKUP($H663,JOBS!$C:$E,2,FALSE),"")</f>
        <v/>
      </c>
      <c r="M663" s="27" t="str">
        <f>IFERROR(VLOOKUP($L663,JOBS!$A:$B,2,FALSE),"")</f>
        <v/>
      </c>
      <c r="O663" s="16"/>
      <c r="P663" s="16"/>
    </row>
    <row r="664" spans="1:16" x14ac:dyDescent="0.25">
      <c r="A664" s="21" t="s">
        <v>3985</v>
      </c>
      <c r="B664" s="21" t="s">
        <v>3981</v>
      </c>
      <c r="C664" s="21" t="s">
        <v>3985</v>
      </c>
      <c r="D664" s="21" t="s">
        <v>5711</v>
      </c>
      <c r="E664" s="21">
        <v>240776</v>
      </c>
      <c r="F664" s="21" t="str">
        <f>VLOOKUP(D664, 'Job Emp Table'!D$1:F$2600, 3, FALSE)</f>
        <v>OSCAR DE LA PAZ</v>
      </c>
      <c r="G664" s="21" t="s">
        <v>6019</v>
      </c>
      <c r="H664" s="21" t="s">
        <v>5870</v>
      </c>
      <c r="I664" s="22">
        <v>45741</v>
      </c>
      <c r="J664" s="21">
        <v>1</v>
      </c>
      <c r="K664" s="32" t="s">
        <v>3675</v>
      </c>
      <c r="L664" s="30" t="str">
        <f>IFERROR(VLOOKUP($H664,JOBS!$C:$E,2,FALSE),"")</f>
        <v/>
      </c>
      <c r="M664" s="27" t="str">
        <f>IFERROR(VLOOKUP($L664,JOBS!$A:$B,2,FALSE),"")</f>
        <v/>
      </c>
      <c r="O664" s="16"/>
      <c r="P664" s="16"/>
    </row>
    <row r="665" spans="1:16" x14ac:dyDescent="0.25">
      <c r="A665" s="21" t="s">
        <v>3985</v>
      </c>
      <c r="B665" s="21" t="s">
        <v>3981</v>
      </c>
      <c r="C665" s="21" t="s">
        <v>3985</v>
      </c>
      <c r="D665" s="21" t="s">
        <v>5711</v>
      </c>
      <c r="E665" s="21">
        <v>240776</v>
      </c>
      <c r="F665" s="21" t="str">
        <f>VLOOKUP(D665, 'Job Emp Table'!D$1:F$2600, 3, FALSE)</f>
        <v>OSCAR DE LA PAZ</v>
      </c>
      <c r="G665" s="21" t="s">
        <v>6019</v>
      </c>
      <c r="H665" s="21" t="s">
        <v>5875</v>
      </c>
      <c r="I665" s="22">
        <v>45741</v>
      </c>
      <c r="J665" s="21">
        <v>1</v>
      </c>
      <c r="K665" s="32" t="s">
        <v>3675</v>
      </c>
      <c r="L665" s="30" t="str">
        <f>IFERROR(VLOOKUP($H665,JOBS!$C:$E,2,FALSE),"")</f>
        <v/>
      </c>
      <c r="M665" s="27" t="str">
        <f>IFERROR(VLOOKUP($L665,JOBS!$A:$B,2,FALSE),"")</f>
        <v/>
      </c>
      <c r="O665" s="16"/>
      <c r="P665" s="16"/>
    </row>
    <row r="666" spans="1:16" x14ac:dyDescent="0.25">
      <c r="A666" s="21" t="s">
        <v>3985</v>
      </c>
      <c r="B666" s="21" t="s">
        <v>3981</v>
      </c>
      <c r="C666" s="21" t="s">
        <v>3985</v>
      </c>
      <c r="D666" s="21" t="s">
        <v>5711</v>
      </c>
      <c r="E666" s="21">
        <v>240776</v>
      </c>
      <c r="F666" s="21" t="str">
        <f>VLOOKUP(D666, 'Job Emp Table'!D$1:F$2600, 3, FALSE)</f>
        <v>OSCAR DE LA PAZ</v>
      </c>
      <c r="G666" s="21" t="s">
        <v>6019</v>
      </c>
      <c r="H666" s="21" t="s">
        <v>6072</v>
      </c>
      <c r="I666" s="22">
        <v>45741</v>
      </c>
      <c r="J666" s="21">
        <v>1</v>
      </c>
      <c r="K666" s="32" t="s">
        <v>3675</v>
      </c>
      <c r="L666" s="30" t="str">
        <f>IFERROR(VLOOKUP($H666,JOBS!$C:$E,2,FALSE),"")</f>
        <v/>
      </c>
      <c r="M666" s="27" t="str">
        <f>IFERROR(VLOOKUP($L666,JOBS!$A:$B,2,FALSE),"")</f>
        <v/>
      </c>
      <c r="O666" s="16"/>
      <c r="P666" s="16"/>
    </row>
    <row r="667" spans="1:16" x14ac:dyDescent="0.25">
      <c r="A667" s="21" t="s">
        <v>3985</v>
      </c>
      <c r="B667" s="21" t="s">
        <v>3981</v>
      </c>
      <c r="C667" s="21" t="s">
        <v>3985</v>
      </c>
      <c r="D667" s="21" t="s">
        <v>5711</v>
      </c>
      <c r="E667" s="21">
        <v>240776</v>
      </c>
      <c r="F667" s="21" t="str">
        <f>VLOOKUP(D667, 'Job Emp Table'!D$1:F$2600, 3, FALSE)</f>
        <v>OSCAR DE LA PAZ</v>
      </c>
      <c r="G667" s="21" t="s">
        <v>6019</v>
      </c>
      <c r="H667" s="21" t="s">
        <v>5857</v>
      </c>
      <c r="I667" s="22">
        <v>45742</v>
      </c>
      <c r="J667" s="21">
        <v>1</v>
      </c>
      <c r="K667" s="32" t="s">
        <v>3675</v>
      </c>
      <c r="L667" s="30" t="str">
        <f>IFERROR(VLOOKUP($H667,JOBS!$C:$E,2,FALSE),"")</f>
        <v/>
      </c>
      <c r="M667" s="27" t="str">
        <f>IFERROR(VLOOKUP($L667,JOBS!$A:$B,2,FALSE),"")</f>
        <v/>
      </c>
      <c r="O667" s="16"/>
      <c r="P667" s="16"/>
    </row>
    <row r="668" spans="1:16" x14ac:dyDescent="0.25">
      <c r="A668" s="21" t="s">
        <v>3985</v>
      </c>
      <c r="B668" s="21" t="s">
        <v>3981</v>
      </c>
      <c r="C668" s="21" t="s">
        <v>3985</v>
      </c>
      <c r="D668" s="21" t="s">
        <v>5711</v>
      </c>
      <c r="E668" s="21">
        <v>240776</v>
      </c>
      <c r="F668" s="21" t="str">
        <f>VLOOKUP(D668, 'Job Emp Table'!D$1:F$2600, 3, FALSE)</f>
        <v>OSCAR DE LA PAZ</v>
      </c>
      <c r="G668" s="21" t="s">
        <v>6019</v>
      </c>
      <c r="H668" s="21" t="s">
        <v>5859</v>
      </c>
      <c r="I668" s="22">
        <v>45742</v>
      </c>
      <c r="J668" s="21">
        <v>1</v>
      </c>
      <c r="K668" s="32" t="s">
        <v>3675</v>
      </c>
      <c r="L668" s="30" t="str">
        <f>IFERROR(VLOOKUP($H668,JOBS!$C:$E,2,FALSE),"")</f>
        <v/>
      </c>
      <c r="M668" s="27" t="str">
        <f>IFERROR(VLOOKUP($L668,JOBS!$A:$B,2,FALSE),"")</f>
        <v/>
      </c>
      <c r="O668" s="16"/>
      <c r="P668" s="16"/>
    </row>
    <row r="669" spans="1:16" x14ac:dyDescent="0.25">
      <c r="A669" s="21" t="s">
        <v>3985</v>
      </c>
      <c r="B669" s="21" t="s">
        <v>3981</v>
      </c>
      <c r="C669" s="21" t="s">
        <v>3985</v>
      </c>
      <c r="D669" s="21" t="s">
        <v>5711</v>
      </c>
      <c r="E669" s="21">
        <v>240776</v>
      </c>
      <c r="F669" s="21" t="str">
        <f>VLOOKUP(D669, 'Job Emp Table'!D$1:F$2600, 3, FALSE)</f>
        <v>OSCAR DE LA PAZ</v>
      </c>
      <c r="G669" s="21" t="s">
        <v>6019</v>
      </c>
      <c r="H669" s="21" t="s">
        <v>5869</v>
      </c>
      <c r="I669" s="22">
        <v>45742</v>
      </c>
      <c r="J669" s="21">
        <v>1</v>
      </c>
      <c r="K669" s="32" t="s">
        <v>3675</v>
      </c>
      <c r="L669" s="30" t="str">
        <f>IFERROR(VLOOKUP($H669,JOBS!$C:$E,2,FALSE),"")</f>
        <v/>
      </c>
      <c r="M669" s="27" t="str">
        <f>IFERROR(VLOOKUP($L669,JOBS!$A:$B,2,FALSE),"")</f>
        <v/>
      </c>
      <c r="O669" s="16"/>
      <c r="P669" s="16"/>
    </row>
    <row r="670" spans="1:16" x14ac:dyDescent="0.25">
      <c r="A670" s="21" t="s">
        <v>3985</v>
      </c>
      <c r="B670" s="21" t="s">
        <v>3981</v>
      </c>
      <c r="C670" s="21" t="s">
        <v>3985</v>
      </c>
      <c r="D670" s="21" t="s">
        <v>5711</v>
      </c>
      <c r="E670" s="21">
        <v>240776</v>
      </c>
      <c r="F670" s="21" t="str">
        <f>VLOOKUP(D670, 'Job Emp Table'!D$1:F$2600, 3, FALSE)</f>
        <v>OSCAR DE LA PAZ</v>
      </c>
      <c r="G670" s="21" t="s">
        <v>6019</v>
      </c>
      <c r="H670" s="21" t="s">
        <v>5870</v>
      </c>
      <c r="I670" s="22">
        <v>45742</v>
      </c>
      <c r="J670" s="21">
        <v>1</v>
      </c>
      <c r="K670" s="32" t="s">
        <v>3675</v>
      </c>
      <c r="L670" s="30" t="str">
        <f>IFERROR(VLOOKUP($H670,JOBS!$C:$E,2,FALSE),"")</f>
        <v/>
      </c>
      <c r="M670" s="27" t="str">
        <f>IFERROR(VLOOKUP($L670,JOBS!$A:$B,2,FALSE),"")</f>
        <v/>
      </c>
      <c r="O670" s="16"/>
      <c r="P670" s="16"/>
    </row>
    <row r="671" spans="1:16" x14ac:dyDescent="0.25">
      <c r="A671" s="21" t="s">
        <v>3985</v>
      </c>
      <c r="B671" s="21" t="s">
        <v>3981</v>
      </c>
      <c r="C671" s="21" t="s">
        <v>3985</v>
      </c>
      <c r="D671" s="21" t="s">
        <v>5711</v>
      </c>
      <c r="E671" s="21">
        <v>240776</v>
      </c>
      <c r="F671" s="21" t="str">
        <f>VLOOKUP(D671, 'Job Emp Table'!D$1:F$2600, 3, FALSE)</f>
        <v>OSCAR DE LA PAZ</v>
      </c>
      <c r="G671" s="21" t="s">
        <v>6019</v>
      </c>
      <c r="H671" s="21" t="s">
        <v>5861</v>
      </c>
      <c r="I671" s="22">
        <v>45742</v>
      </c>
      <c r="J671" s="21">
        <v>2</v>
      </c>
      <c r="K671" s="32" t="s">
        <v>3675</v>
      </c>
      <c r="L671" s="30" t="str">
        <f>IFERROR(VLOOKUP($H671,JOBS!$C:$E,2,FALSE),"")</f>
        <v/>
      </c>
      <c r="M671" s="27" t="str">
        <f>IFERROR(VLOOKUP($L671,JOBS!$A:$B,2,FALSE),"")</f>
        <v/>
      </c>
      <c r="O671" s="16"/>
      <c r="P671" s="16"/>
    </row>
    <row r="672" spans="1:16" x14ac:dyDescent="0.25">
      <c r="A672" s="21" t="s">
        <v>3985</v>
      </c>
      <c r="B672" s="21" t="s">
        <v>3981</v>
      </c>
      <c r="C672" s="21" t="s">
        <v>3985</v>
      </c>
      <c r="D672" s="21" t="s">
        <v>5711</v>
      </c>
      <c r="E672" s="21">
        <v>240776</v>
      </c>
      <c r="F672" s="21" t="str">
        <f>VLOOKUP(D672, 'Job Emp Table'!D$1:F$2600, 3, FALSE)</f>
        <v>OSCAR DE LA PAZ</v>
      </c>
      <c r="G672" s="21" t="s">
        <v>6019</v>
      </c>
      <c r="H672" s="21" t="s">
        <v>5867</v>
      </c>
      <c r="I672" s="22">
        <v>45742</v>
      </c>
      <c r="J672" s="21">
        <v>4</v>
      </c>
      <c r="K672" s="32" t="s">
        <v>3675</v>
      </c>
      <c r="L672" s="30" t="str">
        <f>IFERROR(VLOOKUP($H672,JOBS!$C:$E,2,FALSE),"")</f>
        <v/>
      </c>
      <c r="M672" s="27" t="str">
        <f>IFERROR(VLOOKUP($L672,JOBS!$A:$B,2,FALSE),"")</f>
        <v/>
      </c>
      <c r="O672" s="16"/>
      <c r="P672" s="16"/>
    </row>
    <row r="673" spans="1:16" x14ac:dyDescent="0.25">
      <c r="A673" s="21" t="s">
        <v>3985</v>
      </c>
      <c r="B673" s="21" t="s">
        <v>3981</v>
      </c>
      <c r="C673" s="21" t="s">
        <v>3985</v>
      </c>
      <c r="D673" s="21" t="s">
        <v>5711</v>
      </c>
      <c r="E673" s="21">
        <v>240776</v>
      </c>
      <c r="F673" s="21" t="str">
        <f>VLOOKUP(D673, 'Job Emp Table'!D$1:F$2600, 3, FALSE)</f>
        <v>OSCAR DE LA PAZ</v>
      </c>
      <c r="G673" s="21" t="s">
        <v>6019</v>
      </c>
      <c r="H673" s="21" t="s">
        <v>5857</v>
      </c>
      <c r="I673" s="22">
        <v>45743</v>
      </c>
      <c r="J673" s="21">
        <v>4</v>
      </c>
      <c r="K673" s="32" t="s">
        <v>3675</v>
      </c>
      <c r="L673" s="30" t="str">
        <f>IFERROR(VLOOKUP($H673,JOBS!$C:$E,2,FALSE),"")</f>
        <v/>
      </c>
      <c r="M673" s="27" t="str">
        <f>IFERROR(VLOOKUP($L673,JOBS!$A:$B,2,FALSE),"")</f>
        <v/>
      </c>
      <c r="O673" s="16"/>
      <c r="P673" s="16"/>
    </row>
    <row r="674" spans="1:16" x14ac:dyDescent="0.25">
      <c r="A674" s="21" t="s">
        <v>3985</v>
      </c>
      <c r="B674" s="21" t="s">
        <v>3981</v>
      </c>
      <c r="C674" s="21" t="s">
        <v>3985</v>
      </c>
      <c r="D674" s="21" t="s">
        <v>5711</v>
      </c>
      <c r="E674" s="21">
        <v>240776</v>
      </c>
      <c r="F674" s="21" t="str">
        <f>VLOOKUP(D674, 'Job Emp Table'!D$1:F$2600, 3, FALSE)</f>
        <v>OSCAR DE LA PAZ</v>
      </c>
      <c r="G674" s="21" t="s">
        <v>6019</v>
      </c>
      <c r="H674" s="21" t="s">
        <v>5859</v>
      </c>
      <c r="I674" s="22">
        <v>45743</v>
      </c>
      <c r="J674" s="21">
        <v>4</v>
      </c>
      <c r="K674" s="32" t="s">
        <v>3675</v>
      </c>
      <c r="L674" s="30" t="str">
        <f>IFERROR(VLOOKUP($H674,JOBS!$C:$E,2,FALSE),"")</f>
        <v/>
      </c>
      <c r="M674" s="27" t="str">
        <f>IFERROR(VLOOKUP($L674,JOBS!$A:$B,2,FALSE),"")</f>
        <v/>
      </c>
      <c r="O674" s="16"/>
      <c r="P674" s="16"/>
    </row>
    <row r="675" spans="1:16" x14ac:dyDescent="0.25">
      <c r="A675" s="21" t="s">
        <v>3985</v>
      </c>
      <c r="B675" s="21" t="s">
        <v>3981</v>
      </c>
      <c r="C675" s="21" t="s">
        <v>3985</v>
      </c>
      <c r="D675" s="21" t="s">
        <v>5711</v>
      </c>
      <c r="E675" s="21">
        <v>240776</v>
      </c>
      <c r="F675" s="21" t="str">
        <f>VLOOKUP(D675, 'Job Emp Table'!D$1:F$2600, 3, FALSE)</f>
        <v>OSCAR DE LA PAZ</v>
      </c>
      <c r="G675" s="21" t="s">
        <v>6019</v>
      </c>
      <c r="H675" s="21" t="s">
        <v>5868</v>
      </c>
      <c r="I675" s="22">
        <v>45743</v>
      </c>
      <c r="J675" s="21">
        <v>2</v>
      </c>
      <c r="K675" s="32" t="s">
        <v>3675</v>
      </c>
      <c r="L675" s="30" t="str">
        <f>IFERROR(VLOOKUP($H675,JOBS!$C:$E,2,FALSE),"")</f>
        <v/>
      </c>
      <c r="M675" s="27" t="str">
        <f>IFERROR(VLOOKUP($L675,JOBS!$A:$B,2,FALSE),"")</f>
        <v/>
      </c>
      <c r="O675" s="16"/>
      <c r="P675" s="16"/>
    </row>
    <row r="676" spans="1:16" x14ac:dyDescent="0.25">
      <c r="A676" s="21" t="s">
        <v>2821</v>
      </c>
      <c r="B676" s="21" t="s">
        <v>2809</v>
      </c>
      <c r="C676" s="21" t="s">
        <v>2821</v>
      </c>
      <c r="D676" s="21" t="s">
        <v>5522</v>
      </c>
      <c r="E676" s="21">
        <v>800059</v>
      </c>
      <c r="F676" s="21" t="str">
        <f>VLOOKUP(D676, 'Job Emp Table'!D$1:F$2600, 3, FALSE)</f>
        <v>SEBASTIAN DE SALAS</v>
      </c>
      <c r="G676" s="21" t="s">
        <v>6017</v>
      </c>
      <c r="H676" s="21" t="s">
        <v>6095</v>
      </c>
      <c r="I676" s="22">
        <v>45740</v>
      </c>
      <c r="J676" s="21">
        <v>4</v>
      </c>
      <c r="K676" s="32" t="s">
        <v>3675</v>
      </c>
      <c r="L676" s="30" t="str">
        <f>IFERROR(VLOOKUP($H676,JOBS!$C:$E,2,FALSE),"")</f>
        <v/>
      </c>
      <c r="M676" s="27" t="str">
        <f>IFERROR(VLOOKUP($L676,JOBS!$A:$B,2,FALSE),"")</f>
        <v/>
      </c>
      <c r="O676" s="16"/>
      <c r="P676" s="16"/>
    </row>
    <row r="677" spans="1:16" x14ac:dyDescent="0.25">
      <c r="A677" s="21" t="s">
        <v>2821</v>
      </c>
      <c r="B677" s="21" t="s">
        <v>2809</v>
      </c>
      <c r="C677" s="21" t="s">
        <v>2821</v>
      </c>
      <c r="D677" s="21" t="s">
        <v>5522</v>
      </c>
      <c r="E677" s="21">
        <v>800059</v>
      </c>
      <c r="F677" s="21" t="str">
        <f>VLOOKUP(D677, 'Job Emp Table'!D$1:F$2600, 3, FALSE)</f>
        <v>SEBASTIAN DE SALAS</v>
      </c>
      <c r="G677" s="21" t="s">
        <v>6017</v>
      </c>
      <c r="H677" s="21" t="s">
        <v>6095</v>
      </c>
      <c r="I677" s="22">
        <v>45741</v>
      </c>
      <c r="J677" s="21">
        <v>4</v>
      </c>
      <c r="K677" s="32" t="s">
        <v>3675</v>
      </c>
      <c r="L677" s="30" t="str">
        <f>IFERROR(VLOOKUP($H677,JOBS!$C:$E,2,FALSE),"")</f>
        <v/>
      </c>
      <c r="M677" s="27" t="str">
        <f>IFERROR(VLOOKUP($L677,JOBS!$A:$B,2,FALSE),"")</f>
        <v/>
      </c>
      <c r="O677" s="16"/>
      <c r="P677" s="16"/>
    </row>
    <row r="678" spans="1:16" x14ac:dyDescent="0.25">
      <c r="A678" s="21" t="s">
        <v>2821</v>
      </c>
      <c r="B678" s="21" t="s">
        <v>2809</v>
      </c>
      <c r="C678" s="21" t="s">
        <v>2821</v>
      </c>
      <c r="D678" s="21" t="s">
        <v>5522</v>
      </c>
      <c r="E678" s="21">
        <v>800059</v>
      </c>
      <c r="F678" s="21" t="str">
        <f>VLOOKUP(D678, 'Job Emp Table'!D$1:F$2600, 3, FALSE)</f>
        <v>SEBASTIAN DE SALAS</v>
      </c>
      <c r="G678" s="21" t="s">
        <v>6017</v>
      </c>
      <c r="H678" s="21" t="s">
        <v>6095</v>
      </c>
      <c r="I678" s="22">
        <v>45742</v>
      </c>
      <c r="J678" s="21">
        <v>4</v>
      </c>
      <c r="K678" s="32" t="s">
        <v>3675</v>
      </c>
      <c r="L678" s="30" t="str">
        <f>IFERROR(VLOOKUP($H678,JOBS!$C:$E,2,FALSE),"")</f>
        <v/>
      </c>
      <c r="M678" s="27" t="str">
        <f>IFERROR(VLOOKUP($L678,JOBS!$A:$B,2,FALSE),"")</f>
        <v/>
      </c>
      <c r="O678" s="16"/>
      <c r="P678" s="16"/>
    </row>
    <row r="679" spans="1:16" x14ac:dyDescent="0.25">
      <c r="A679" s="21" t="s">
        <v>2821</v>
      </c>
      <c r="B679" s="21" t="s">
        <v>2809</v>
      </c>
      <c r="C679" s="21" t="s">
        <v>2821</v>
      </c>
      <c r="D679" s="21" t="s">
        <v>5522</v>
      </c>
      <c r="E679" s="21">
        <v>800059</v>
      </c>
      <c r="F679" s="21" t="str">
        <f>VLOOKUP(D679, 'Job Emp Table'!D$1:F$2600, 3, FALSE)</f>
        <v>SEBASTIAN DE SALAS</v>
      </c>
      <c r="G679" s="21" t="s">
        <v>6017</v>
      </c>
      <c r="H679" s="21" t="s">
        <v>6095</v>
      </c>
      <c r="I679" s="22">
        <v>45743</v>
      </c>
      <c r="J679" s="21">
        <v>4</v>
      </c>
      <c r="K679" s="32" t="s">
        <v>3675</v>
      </c>
      <c r="L679" s="30" t="str">
        <f>IFERROR(VLOOKUP($H679,JOBS!$C:$E,2,FALSE),"")</f>
        <v/>
      </c>
      <c r="M679" s="27" t="str">
        <f>IFERROR(VLOOKUP($L679,JOBS!$A:$B,2,FALSE),"")</f>
        <v/>
      </c>
      <c r="O679" s="16"/>
      <c r="P679" s="16"/>
    </row>
    <row r="680" spans="1:16" x14ac:dyDescent="0.25">
      <c r="A680" s="21" t="s">
        <v>2821</v>
      </c>
      <c r="B680" s="21" t="s">
        <v>2809</v>
      </c>
      <c r="C680" s="21" t="s">
        <v>2821</v>
      </c>
      <c r="D680" s="21" t="s">
        <v>5522</v>
      </c>
      <c r="E680" s="21">
        <v>800059</v>
      </c>
      <c r="F680" s="21" t="str">
        <f>VLOOKUP(D680, 'Job Emp Table'!D$1:F$2600, 3, FALSE)</f>
        <v>SEBASTIAN DE SALAS</v>
      </c>
      <c r="G680" s="21" t="s">
        <v>6017</v>
      </c>
      <c r="H680" s="21" t="s">
        <v>6095</v>
      </c>
      <c r="I680" s="22">
        <v>45744</v>
      </c>
      <c r="J680" s="21">
        <v>4</v>
      </c>
      <c r="K680" s="32" t="s">
        <v>3675</v>
      </c>
      <c r="L680" s="30" t="str">
        <f>IFERROR(VLOOKUP($H680,JOBS!$C:$E,2,FALSE),"")</f>
        <v/>
      </c>
      <c r="M680" s="27" t="str">
        <f>IFERROR(VLOOKUP($L680,JOBS!$A:$B,2,FALSE),"")</f>
        <v/>
      </c>
      <c r="O680" s="16"/>
      <c r="P680" s="16"/>
    </row>
    <row r="681" spans="1:16" x14ac:dyDescent="0.25">
      <c r="A681" s="21" t="s">
        <v>3572</v>
      </c>
      <c r="B681" s="21" t="s">
        <v>3568</v>
      </c>
      <c r="C681" s="21" t="s">
        <v>3572</v>
      </c>
      <c r="D681" s="21" t="s">
        <v>5522</v>
      </c>
      <c r="E681" s="21">
        <v>800059</v>
      </c>
      <c r="F681" s="21" t="str">
        <f>VLOOKUP(D681, 'Job Emp Table'!D$1:F$2600, 3, FALSE)</f>
        <v>SEBASTIAN DE SALAS</v>
      </c>
      <c r="G681" s="21" t="s">
        <v>6017</v>
      </c>
      <c r="H681" s="21" t="s">
        <v>6095</v>
      </c>
      <c r="I681" s="22">
        <v>45740</v>
      </c>
      <c r="J681" s="21">
        <v>2</v>
      </c>
      <c r="K681" s="32" t="s">
        <v>3675</v>
      </c>
      <c r="L681" s="30" t="str">
        <f>IFERROR(VLOOKUP($H681,JOBS!$C:$E,2,FALSE),"")</f>
        <v/>
      </c>
      <c r="M681" s="27" t="str">
        <f>IFERROR(VLOOKUP($L681,JOBS!$A:$B,2,FALSE),"")</f>
        <v/>
      </c>
      <c r="O681" s="16"/>
      <c r="P681" s="16"/>
    </row>
    <row r="682" spans="1:16" x14ac:dyDescent="0.25">
      <c r="A682" s="21" t="s">
        <v>3572</v>
      </c>
      <c r="B682" s="21" t="s">
        <v>3568</v>
      </c>
      <c r="C682" s="21" t="s">
        <v>3572</v>
      </c>
      <c r="D682" s="21" t="s">
        <v>5522</v>
      </c>
      <c r="E682" s="21">
        <v>800059</v>
      </c>
      <c r="F682" s="21" t="str">
        <f>VLOOKUP(D682, 'Job Emp Table'!D$1:F$2600, 3, FALSE)</f>
        <v>SEBASTIAN DE SALAS</v>
      </c>
      <c r="G682" s="21" t="s">
        <v>6017</v>
      </c>
      <c r="H682" s="21" t="s">
        <v>6095</v>
      </c>
      <c r="I682" s="22">
        <v>45741</v>
      </c>
      <c r="J682" s="21">
        <v>2</v>
      </c>
      <c r="K682" s="32" t="s">
        <v>3675</v>
      </c>
      <c r="L682" s="30" t="str">
        <f>IFERROR(VLOOKUP($H682,JOBS!$C:$E,2,FALSE),"")</f>
        <v/>
      </c>
      <c r="M682" s="27" t="str">
        <f>IFERROR(VLOOKUP($L682,JOBS!$A:$B,2,FALSE),"")</f>
        <v/>
      </c>
      <c r="O682" s="16"/>
      <c r="P682" s="16"/>
    </row>
    <row r="683" spans="1:16" x14ac:dyDescent="0.25">
      <c r="A683" s="21" t="s">
        <v>3572</v>
      </c>
      <c r="B683" s="21" t="s">
        <v>3568</v>
      </c>
      <c r="C683" s="21" t="s">
        <v>3572</v>
      </c>
      <c r="D683" s="21" t="s">
        <v>5522</v>
      </c>
      <c r="E683" s="21">
        <v>800059</v>
      </c>
      <c r="F683" s="21" t="str">
        <f>VLOOKUP(D683, 'Job Emp Table'!D$1:F$2600, 3, FALSE)</f>
        <v>SEBASTIAN DE SALAS</v>
      </c>
      <c r="G683" s="21" t="s">
        <v>6017</v>
      </c>
      <c r="H683" s="21" t="s">
        <v>6095</v>
      </c>
      <c r="I683" s="22">
        <v>45742</v>
      </c>
      <c r="J683" s="21">
        <v>2</v>
      </c>
      <c r="K683" s="32" t="s">
        <v>3675</v>
      </c>
      <c r="L683" s="30" t="str">
        <f>IFERROR(VLOOKUP($H683,JOBS!$C:$E,2,FALSE),"")</f>
        <v/>
      </c>
      <c r="M683" s="27" t="str">
        <f>IFERROR(VLOOKUP($L683,JOBS!$A:$B,2,FALSE),"")</f>
        <v/>
      </c>
      <c r="O683" s="16"/>
      <c r="P683" s="16"/>
    </row>
    <row r="684" spans="1:16" x14ac:dyDescent="0.25">
      <c r="A684" s="21" t="s">
        <v>3572</v>
      </c>
      <c r="B684" s="21" t="s">
        <v>3568</v>
      </c>
      <c r="C684" s="21" t="s">
        <v>3572</v>
      </c>
      <c r="D684" s="21" t="s">
        <v>5522</v>
      </c>
      <c r="E684" s="21">
        <v>800059</v>
      </c>
      <c r="F684" s="21" t="str">
        <f>VLOOKUP(D684, 'Job Emp Table'!D$1:F$2600, 3, FALSE)</f>
        <v>SEBASTIAN DE SALAS</v>
      </c>
      <c r="G684" s="21" t="s">
        <v>6017</v>
      </c>
      <c r="H684" s="21" t="s">
        <v>6095</v>
      </c>
      <c r="I684" s="22">
        <v>45743</v>
      </c>
      <c r="J684" s="21">
        <v>2</v>
      </c>
      <c r="K684" s="32" t="s">
        <v>3675</v>
      </c>
      <c r="L684" s="30" t="str">
        <f>IFERROR(VLOOKUP($H684,JOBS!$C:$E,2,FALSE),"")</f>
        <v/>
      </c>
      <c r="M684" s="27" t="str">
        <f>IFERROR(VLOOKUP($L684,JOBS!$A:$B,2,FALSE),"")</f>
        <v/>
      </c>
      <c r="O684" s="16"/>
      <c r="P684" s="16"/>
    </row>
    <row r="685" spans="1:16" x14ac:dyDescent="0.25">
      <c r="A685" s="21" t="s">
        <v>3572</v>
      </c>
      <c r="B685" s="21" t="s">
        <v>3568</v>
      </c>
      <c r="C685" s="21" t="s">
        <v>3572</v>
      </c>
      <c r="D685" s="21" t="s">
        <v>5522</v>
      </c>
      <c r="E685" s="21">
        <v>800059</v>
      </c>
      <c r="F685" s="21" t="str">
        <f>VLOOKUP(D685, 'Job Emp Table'!D$1:F$2600, 3, FALSE)</f>
        <v>SEBASTIAN DE SALAS</v>
      </c>
      <c r="G685" s="21" t="s">
        <v>6017</v>
      </c>
      <c r="H685" s="21" t="s">
        <v>6095</v>
      </c>
      <c r="I685" s="22">
        <v>45744</v>
      </c>
      <c r="J685" s="21">
        <v>2</v>
      </c>
      <c r="K685" s="32" t="s">
        <v>3675</v>
      </c>
      <c r="L685" s="30" t="str">
        <f>IFERROR(VLOOKUP($H685,JOBS!$C:$E,2,FALSE),"")</f>
        <v/>
      </c>
      <c r="M685" s="27" t="str">
        <f>IFERROR(VLOOKUP($L685,JOBS!$A:$B,2,FALSE),"")</f>
        <v/>
      </c>
      <c r="O685" s="16"/>
      <c r="P685" s="16"/>
    </row>
    <row r="686" spans="1:16" x14ac:dyDescent="0.25">
      <c r="A686" s="21" t="s">
        <v>3571</v>
      </c>
      <c r="B686" s="21" t="s">
        <v>3567</v>
      </c>
      <c r="C686" s="21" t="s">
        <v>3571</v>
      </c>
      <c r="D686" s="21" t="s">
        <v>5522</v>
      </c>
      <c r="E686" s="21">
        <v>800059</v>
      </c>
      <c r="F686" s="21" t="str">
        <f>VLOOKUP(D686, 'Job Emp Table'!D$1:F$2600, 3, FALSE)</f>
        <v>SEBASTIAN DE SALAS</v>
      </c>
      <c r="G686" s="21" t="s">
        <v>6017</v>
      </c>
      <c r="H686" s="21" t="s">
        <v>6095</v>
      </c>
      <c r="I686" s="22">
        <v>45740</v>
      </c>
      <c r="J686" s="21">
        <v>2</v>
      </c>
      <c r="K686" s="32" t="s">
        <v>3675</v>
      </c>
      <c r="L686" s="30" t="str">
        <f>IFERROR(VLOOKUP($H686,JOBS!$C:$E,2,FALSE),"")</f>
        <v/>
      </c>
      <c r="M686" s="27" t="str">
        <f>IFERROR(VLOOKUP($L686,JOBS!$A:$B,2,FALSE),"")</f>
        <v/>
      </c>
      <c r="O686" s="16"/>
      <c r="P686" s="16"/>
    </row>
    <row r="687" spans="1:16" x14ac:dyDescent="0.25">
      <c r="A687" s="21" t="s">
        <v>3571</v>
      </c>
      <c r="B687" s="21" t="s">
        <v>3567</v>
      </c>
      <c r="C687" s="21" t="s">
        <v>3571</v>
      </c>
      <c r="D687" s="21" t="s">
        <v>5522</v>
      </c>
      <c r="E687" s="21">
        <v>800059</v>
      </c>
      <c r="F687" s="21" t="str">
        <f>VLOOKUP(D687, 'Job Emp Table'!D$1:F$2600, 3, FALSE)</f>
        <v>SEBASTIAN DE SALAS</v>
      </c>
      <c r="G687" s="21" t="s">
        <v>6017</v>
      </c>
      <c r="H687" s="21" t="s">
        <v>6095</v>
      </c>
      <c r="I687" s="22">
        <v>45741</v>
      </c>
      <c r="J687" s="21">
        <v>2</v>
      </c>
      <c r="K687" s="32" t="s">
        <v>3675</v>
      </c>
      <c r="L687" s="30" t="str">
        <f>IFERROR(VLOOKUP($H687,JOBS!$C:$E,2,FALSE),"")</f>
        <v/>
      </c>
      <c r="M687" s="27" t="str">
        <f>IFERROR(VLOOKUP($L687,JOBS!$A:$B,2,FALSE),"")</f>
        <v/>
      </c>
      <c r="O687" s="16"/>
      <c r="P687" s="16"/>
    </row>
    <row r="688" spans="1:16" x14ac:dyDescent="0.25">
      <c r="A688" s="21" t="s">
        <v>3571</v>
      </c>
      <c r="B688" s="21" t="s">
        <v>3567</v>
      </c>
      <c r="C688" s="21" t="s">
        <v>3571</v>
      </c>
      <c r="D688" s="21" t="s">
        <v>5522</v>
      </c>
      <c r="E688" s="21">
        <v>800059</v>
      </c>
      <c r="F688" s="21" t="str">
        <f>VLOOKUP(D688, 'Job Emp Table'!D$1:F$2600, 3, FALSE)</f>
        <v>SEBASTIAN DE SALAS</v>
      </c>
      <c r="G688" s="21" t="s">
        <v>6017</v>
      </c>
      <c r="H688" s="21" t="s">
        <v>6095</v>
      </c>
      <c r="I688" s="22">
        <v>45742</v>
      </c>
      <c r="J688" s="21">
        <v>2</v>
      </c>
      <c r="K688" s="32" t="s">
        <v>3675</v>
      </c>
      <c r="L688" s="30" t="str">
        <f>IFERROR(VLOOKUP($H688,JOBS!$C:$E,2,FALSE),"")</f>
        <v/>
      </c>
      <c r="M688" s="27" t="str">
        <f>IFERROR(VLOOKUP($L688,JOBS!$A:$B,2,FALSE),"")</f>
        <v/>
      </c>
      <c r="O688" s="16"/>
      <c r="P688" s="16"/>
    </row>
    <row r="689" spans="1:16" x14ac:dyDescent="0.25">
      <c r="A689" s="21" t="s">
        <v>3571</v>
      </c>
      <c r="B689" s="21" t="s">
        <v>3567</v>
      </c>
      <c r="C689" s="21" t="s">
        <v>3571</v>
      </c>
      <c r="D689" s="21" t="s">
        <v>5522</v>
      </c>
      <c r="E689" s="21">
        <v>800059</v>
      </c>
      <c r="F689" s="21" t="str">
        <f>VLOOKUP(D689, 'Job Emp Table'!D$1:F$2600, 3, FALSE)</f>
        <v>SEBASTIAN DE SALAS</v>
      </c>
      <c r="G689" s="21" t="s">
        <v>6017</v>
      </c>
      <c r="H689" s="21" t="s">
        <v>6095</v>
      </c>
      <c r="I689" s="22">
        <v>45743</v>
      </c>
      <c r="J689" s="21">
        <v>2</v>
      </c>
      <c r="K689" s="32" t="s">
        <v>3675</v>
      </c>
      <c r="L689" s="30" t="str">
        <f>IFERROR(VLOOKUP($H689,JOBS!$C:$E,2,FALSE),"")</f>
        <v/>
      </c>
      <c r="M689" s="27" t="str">
        <f>IFERROR(VLOOKUP($L689,JOBS!$A:$B,2,FALSE),"")</f>
        <v/>
      </c>
      <c r="O689" s="16"/>
      <c r="P689" s="16"/>
    </row>
    <row r="690" spans="1:16" x14ac:dyDescent="0.25">
      <c r="A690" s="21" t="s">
        <v>3571</v>
      </c>
      <c r="B690" s="21" t="s">
        <v>3567</v>
      </c>
      <c r="C690" s="21" t="s">
        <v>3571</v>
      </c>
      <c r="D690" s="21" t="s">
        <v>5522</v>
      </c>
      <c r="E690" s="21">
        <v>800059</v>
      </c>
      <c r="F690" s="21" t="str">
        <f>VLOOKUP(D690, 'Job Emp Table'!D$1:F$2600, 3, FALSE)</f>
        <v>SEBASTIAN DE SALAS</v>
      </c>
      <c r="G690" s="21" t="s">
        <v>6017</v>
      </c>
      <c r="H690" s="21" t="s">
        <v>6095</v>
      </c>
      <c r="I690" s="22">
        <v>45744</v>
      </c>
      <c r="J690" s="21">
        <v>2</v>
      </c>
      <c r="K690" s="32" t="s">
        <v>3675</v>
      </c>
      <c r="L690" s="30" t="str">
        <f>IFERROR(VLOOKUP($H690,JOBS!$C:$E,2,FALSE),"")</f>
        <v/>
      </c>
      <c r="M690" s="27" t="str">
        <f>IFERROR(VLOOKUP($L690,JOBS!$A:$B,2,FALSE),"")</f>
        <v/>
      </c>
      <c r="O690" s="16"/>
      <c r="P690" s="16"/>
    </row>
    <row r="691" spans="1:16" x14ac:dyDescent="0.25">
      <c r="A691" s="21" t="s">
        <v>3317</v>
      </c>
      <c r="B691" s="21" t="s">
        <v>3319</v>
      </c>
      <c r="C691" s="21" t="s">
        <v>3317</v>
      </c>
      <c r="D691" s="21" t="s">
        <v>346</v>
      </c>
      <c r="E691" s="21">
        <v>240033</v>
      </c>
      <c r="F691" s="21" t="str">
        <f>VLOOKUP(D691, 'Job Emp Table'!D$1:F$2600, 3, FALSE)</f>
        <v>Ramon Deanda</v>
      </c>
      <c r="G691" s="21" t="s">
        <v>6018</v>
      </c>
      <c r="H691" s="21" t="s">
        <v>6096</v>
      </c>
      <c r="I691" s="22">
        <v>45743</v>
      </c>
      <c r="J691" s="21">
        <v>2</v>
      </c>
      <c r="K691" s="32" t="s">
        <v>3675</v>
      </c>
      <c r="L691" s="30" t="str">
        <f>IFERROR(VLOOKUP($H691,JOBS!$C:$E,2,FALSE),"")</f>
        <v/>
      </c>
      <c r="M691" s="27" t="str">
        <f>IFERROR(VLOOKUP($L691,JOBS!$A:$B,2,FALSE),"")</f>
        <v/>
      </c>
      <c r="O691" s="16"/>
      <c r="P691" s="16"/>
    </row>
    <row r="692" spans="1:16" x14ac:dyDescent="0.25">
      <c r="A692" s="21" t="s">
        <v>3317</v>
      </c>
      <c r="B692" s="21" t="s">
        <v>3319</v>
      </c>
      <c r="C692" s="21" t="s">
        <v>3317</v>
      </c>
      <c r="D692" s="21" t="s">
        <v>346</v>
      </c>
      <c r="E692" s="21">
        <v>240033</v>
      </c>
      <c r="F692" s="21" t="str">
        <f>VLOOKUP(D692, 'Job Emp Table'!D$1:F$2600, 3, FALSE)</f>
        <v>Ramon Deanda</v>
      </c>
      <c r="G692" s="21" t="s">
        <v>6019</v>
      </c>
      <c r="H692" s="21" t="s">
        <v>6096</v>
      </c>
      <c r="I692" s="22">
        <v>45743</v>
      </c>
      <c r="J692" s="21">
        <v>9</v>
      </c>
      <c r="K692" s="32" t="s">
        <v>3675</v>
      </c>
      <c r="L692" s="30" t="str">
        <f>IFERROR(VLOOKUP($H692,JOBS!$C:$E,2,FALSE),"")</f>
        <v/>
      </c>
      <c r="M692" s="27" t="str">
        <f>IFERROR(VLOOKUP($L692,JOBS!$A:$B,2,FALSE),"")</f>
        <v/>
      </c>
      <c r="O692" s="16"/>
      <c r="P692" s="16"/>
    </row>
    <row r="693" spans="1:16" x14ac:dyDescent="0.25">
      <c r="A693" s="21" t="s">
        <v>3939</v>
      </c>
      <c r="B693" s="21" t="s">
        <v>3935</v>
      </c>
      <c r="C693" s="21" t="s">
        <v>3939</v>
      </c>
      <c r="D693" s="21" t="s">
        <v>346</v>
      </c>
      <c r="E693" s="21">
        <v>240033</v>
      </c>
      <c r="F693" s="21" t="str">
        <f>VLOOKUP(D693, 'Job Emp Table'!D$1:F$2600, 3, FALSE)</f>
        <v>Ramon Deanda</v>
      </c>
      <c r="G693" s="21" t="s">
        <v>6018</v>
      </c>
      <c r="H693" s="21" t="s">
        <v>6034</v>
      </c>
      <c r="I693" s="22">
        <v>45739</v>
      </c>
      <c r="J693" s="21">
        <v>0.6</v>
      </c>
      <c r="K693" s="32" t="s">
        <v>3675</v>
      </c>
      <c r="L693" s="30" t="str">
        <f>IFERROR(VLOOKUP($H693,JOBS!$C:$E,2,FALSE),"")</f>
        <v/>
      </c>
      <c r="M693" s="27" t="str">
        <f>IFERROR(VLOOKUP($L693,JOBS!$A:$B,2,FALSE),"")</f>
        <v/>
      </c>
      <c r="O693" s="16"/>
      <c r="P693" s="16"/>
    </row>
    <row r="694" spans="1:16" x14ac:dyDescent="0.25">
      <c r="A694" s="21" t="s">
        <v>3939</v>
      </c>
      <c r="B694" s="21" t="s">
        <v>3935</v>
      </c>
      <c r="C694" s="21" t="s">
        <v>3939</v>
      </c>
      <c r="D694" s="21" t="s">
        <v>346</v>
      </c>
      <c r="E694" s="21">
        <v>240033</v>
      </c>
      <c r="F694" s="21" t="str">
        <f>VLOOKUP(D694, 'Job Emp Table'!D$1:F$2600, 3, FALSE)</f>
        <v>Ramon Deanda</v>
      </c>
      <c r="G694" s="21" t="s">
        <v>6019</v>
      </c>
      <c r="H694" s="21" t="s">
        <v>6034</v>
      </c>
      <c r="I694" s="22">
        <v>45739</v>
      </c>
      <c r="J694" s="21">
        <v>2.9</v>
      </c>
      <c r="K694" s="32" t="s">
        <v>3675</v>
      </c>
      <c r="L694" s="30" t="str">
        <f>IFERROR(VLOOKUP($H694,JOBS!$C:$E,2,FALSE),"")</f>
        <v/>
      </c>
      <c r="M694" s="27" t="str">
        <f>IFERROR(VLOOKUP($L694,JOBS!$A:$B,2,FALSE),"")</f>
        <v/>
      </c>
      <c r="O694" s="16"/>
      <c r="P694" s="16"/>
    </row>
    <row r="695" spans="1:16" x14ac:dyDescent="0.25">
      <c r="A695" s="21" t="s">
        <v>3939</v>
      </c>
      <c r="B695" s="21" t="s">
        <v>3935</v>
      </c>
      <c r="C695" s="21" t="s">
        <v>3939</v>
      </c>
      <c r="D695" s="21" t="s">
        <v>346</v>
      </c>
      <c r="E695" s="21">
        <v>240033</v>
      </c>
      <c r="F695" s="21" t="str">
        <f>VLOOKUP(D695, 'Job Emp Table'!D$1:F$2600, 3, FALSE)</f>
        <v>Ramon Deanda</v>
      </c>
      <c r="G695" s="21" t="s">
        <v>6018</v>
      </c>
      <c r="H695" s="21" t="s">
        <v>6043</v>
      </c>
      <c r="I695" s="22">
        <v>45739</v>
      </c>
      <c r="J695" s="21">
        <v>0.6</v>
      </c>
      <c r="K695" s="32" t="s">
        <v>3675</v>
      </c>
      <c r="L695" s="30" t="str">
        <f>IFERROR(VLOOKUP($H695,JOBS!$C:$E,2,FALSE),"")</f>
        <v/>
      </c>
      <c r="M695" s="27" t="str">
        <f>IFERROR(VLOOKUP($L695,JOBS!$A:$B,2,FALSE),"")</f>
        <v/>
      </c>
      <c r="O695" s="16"/>
      <c r="P695" s="16"/>
    </row>
    <row r="696" spans="1:16" x14ac:dyDescent="0.25">
      <c r="A696" s="21" t="s">
        <v>3939</v>
      </c>
      <c r="B696" s="21" t="s">
        <v>3935</v>
      </c>
      <c r="C696" s="21" t="s">
        <v>3939</v>
      </c>
      <c r="D696" s="21" t="s">
        <v>346</v>
      </c>
      <c r="E696" s="21">
        <v>240033</v>
      </c>
      <c r="F696" s="21" t="str">
        <f>VLOOKUP(D696, 'Job Emp Table'!D$1:F$2600, 3, FALSE)</f>
        <v>Ramon Deanda</v>
      </c>
      <c r="G696" s="21" t="s">
        <v>6019</v>
      </c>
      <c r="H696" s="21" t="s">
        <v>6043</v>
      </c>
      <c r="I696" s="22">
        <v>45739</v>
      </c>
      <c r="J696" s="21">
        <v>2.9</v>
      </c>
      <c r="K696" s="32" t="s">
        <v>3675</v>
      </c>
      <c r="L696" s="30" t="str">
        <f>IFERROR(VLOOKUP($H696,JOBS!$C:$E,2,FALSE),"")</f>
        <v/>
      </c>
      <c r="M696" s="27" t="str">
        <f>IFERROR(VLOOKUP($L696,JOBS!$A:$B,2,FALSE),"")</f>
        <v/>
      </c>
      <c r="O696" s="16"/>
      <c r="P696" s="16"/>
    </row>
    <row r="697" spans="1:16" x14ac:dyDescent="0.25">
      <c r="A697" s="21" t="s">
        <v>3939</v>
      </c>
      <c r="B697" s="21" t="s">
        <v>3935</v>
      </c>
      <c r="C697" s="21" t="s">
        <v>3939</v>
      </c>
      <c r="D697" s="21" t="s">
        <v>346</v>
      </c>
      <c r="E697" s="21">
        <v>240033</v>
      </c>
      <c r="F697" s="21" t="str">
        <f>VLOOKUP(D697, 'Job Emp Table'!D$1:F$2600, 3, FALSE)</f>
        <v>Ramon Deanda</v>
      </c>
      <c r="G697" s="21" t="s">
        <v>6018</v>
      </c>
      <c r="H697" s="21" t="s">
        <v>6044</v>
      </c>
      <c r="I697" s="22">
        <v>45739</v>
      </c>
      <c r="J697" s="21">
        <v>0.4</v>
      </c>
      <c r="K697" s="32" t="s">
        <v>3675</v>
      </c>
      <c r="L697" s="30" t="str">
        <f>IFERROR(VLOOKUP($H697,JOBS!$C:$E,2,FALSE),"")</f>
        <v/>
      </c>
      <c r="M697" s="27" t="str">
        <f>IFERROR(VLOOKUP($L697,JOBS!$A:$B,2,FALSE),"")</f>
        <v/>
      </c>
      <c r="O697" s="16"/>
      <c r="P697" s="16"/>
    </row>
    <row r="698" spans="1:16" x14ac:dyDescent="0.25">
      <c r="A698" s="21" t="s">
        <v>3939</v>
      </c>
      <c r="B698" s="21" t="s">
        <v>3935</v>
      </c>
      <c r="C698" s="21" t="s">
        <v>3939</v>
      </c>
      <c r="D698" s="21" t="s">
        <v>346</v>
      </c>
      <c r="E698" s="21">
        <v>240033</v>
      </c>
      <c r="F698" s="21" t="str">
        <f>VLOOKUP(D698, 'Job Emp Table'!D$1:F$2600, 3, FALSE)</f>
        <v>Ramon Deanda</v>
      </c>
      <c r="G698" s="21" t="s">
        <v>6019</v>
      </c>
      <c r="H698" s="21" t="s">
        <v>6044</v>
      </c>
      <c r="I698" s="22">
        <v>45739</v>
      </c>
      <c r="J698" s="21">
        <v>1.6</v>
      </c>
      <c r="K698" s="32" t="s">
        <v>3675</v>
      </c>
      <c r="L698" s="30" t="str">
        <f>IFERROR(VLOOKUP($H698,JOBS!$C:$E,2,FALSE),"")</f>
        <v/>
      </c>
      <c r="M698" s="27" t="str">
        <f>IFERROR(VLOOKUP($L698,JOBS!$A:$B,2,FALSE),"")</f>
        <v/>
      </c>
      <c r="O698" s="16"/>
      <c r="P698" s="16"/>
    </row>
    <row r="699" spans="1:16" x14ac:dyDescent="0.25">
      <c r="A699" s="21" t="s">
        <v>3939</v>
      </c>
      <c r="B699" s="21" t="s">
        <v>3935</v>
      </c>
      <c r="C699" s="21" t="s">
        <v>3939</v>
      </c>
      <c r="D699" s="21" t="s">
        <v>346</v>
      </c>
      <c r="E699" s="21">
        <v>240033</v>
      </c>
      <c r="F699" s="21" t="str">
        <f>VLOOKUP(D699, 'Job Emp Table'!D$1:F$2600, 3, FALSE)</f>
        <v>Ramon Deanda</v>
      </c>
      <c r="G699" s="21" t="s">
        <v>6018</v>
      </c>
      <c r="H699" s="21" t="s">
        <v>6035</v>
      </c>
      <c r="I699" s="22">
        <v>45739</v>
      </c>
      <c r="J699" s="21">
        <v>0.4</v>
      </c>
      <c r="K699" s="32" t="s">
        <v>3675</v>
      </c>
      <c r="L699" s="30" t="str">
        <f>IFERROR(VLOOKUP($H699,JOBS!$C:$E,2,FALSE),"")</f>
        <v/>
      </c>
      <c r="M699" s="27" t="str">
        <f>IFERROR(VLOOKUP($L699,JOBS!$A:$B,2,FALSE),"")</f>
        <v/>
      </c>
      <c r="O699" s="16"/>
      <c r="P699" s="16"/>
    </row>
    <row r="700" spans="1:16" x14ac:dyDescent="0.25">
      <c r="A700" s="21" t="s">
        <v>3939</v>
      </c>
      <c r="B700" s="21" t="s">
        <v>3935</v>
      </c>
      <c r="C700" s="21" t="s">
        <v>3939</v>
      </c>
      <c r="D700" s="21" t="s">
        <v>346</v>
      </c>
      <c r="E700" s="21">
        <v>240033</v>
      </c>
      <c r="F700" s="21" t="str">
        <f>VLOOKUP(D700, 'Job Emp Table'!D$1:F$2600, 3, FALSE)</f>
        <v>Ramon Deanda</v>
      </c>
      <c r="G700" s="21" t="s">
        <v>6019</v>
      </c>
      <c r="H700" s="21" t="s">
        <v>6035</v>
      </c>
      <c r="I700" s="22">
        <v>45739</v>
      </c>
      <c r="J700" s="21">
        <v>1.6</v>
      </c>
      <c r="K700" s="32" t="s">
        <v>3675</v>
      </c>
      <c r="L700" s="30" t="str">
        <f>IFERROR(VLOOKUP($H700,JOBS!$C:$E,2,FALSE),"")</f>
        <v/>
      </c>
      <c r="M700" s="27" t="str">
        <f>IFERROR(VLOOKUP($L700,JOBS!$A:$B,2,FALSE),"")</f>
        <v/>
      </c>
      <c r="O700" s="16"/>
      <c r="P700" s="16"/>
    </row>
    <row r="701" spans="1:16" x14ac:dyDescent="0.25">
      <c r="A701" s="21" t="s">
        <v>3939</v>
      </c>
      <c r="B701" s="21" t="s">
        <v>3935</v>
      </c>
      <c r="C701" s="21" t="s">
        <v>3939</v>
      </c>
      <c r="D701" s="21" t="s">
        <v>346</v>
      </c>
      <c r="E701" s="21">
        <v>240033</v>
      </c>
      <c r="F701" s="21" t="str">
        <f>VLOOKUP(D701, 'Job Emp Table'!D$1:F$2600, 3, FALSE)</f>
        <v>Ramon Deanda</v>
      </c>
      <c r="G701" s="21" t="s">
        <v>6018</v>
      </c>
      <c r="H701" s="21" t="s">
        <v>6045</v>
      </c>
      <c r="I701" s="22">
        <v>45739</v>
      </c>
      <c r="J701" s="21">
        <v>0.5</v>
      </c>
      <c r="K701" s="32" t="s">
        <v>3675</v>
      </c>
      <c r="L701" s="30" t="str">
        <f>IFERROR(VLOOKUP($H701,JOBS!$C:$E,2,FALSE),"")</f>
        <v/>
      </c>
      <c r="M701" s="27" t="str">
        <f>IFERROR(VLOOKUP($L701,JOBS!$A:$B,2,FALSE),"")</f>
        <v/>
      </c>
      <c r="O701" s="16"/>
      <c r="P701" s="16"/>
    </row>
    <row r="702" spans="1:16" x14ac:dyDescent="0.25">
      <c r="A702" s="21" t="s">
        <v>3939</v>
      </c>
      <c r="B702" s="21" t="s">
        <v>3935</v>
      </c>
      <c r="C702" s="21" t="s">
        <v>3939</v>
      </c>
      <c r="D702" s="21" t="s">
        <v>346</v>
      </c>
      <c r="E702" s="21">
        <v>240033</v>
      </c>
      <c r="F702" s="21" t="str">
        <f>VLOOKUP(D702, 'Job Emp Table'!D$1:F$2600, 3, FALSE)</f>
        <v>Ramon Deanda</v>
      </c>
      <c r="G702" s="21" t="s">
        <v>6019</v>
      </c>
      <c r="H702" s="21" t="s">
        <v>6045</v>
      </c>
      <c r="I702" s="22">
        <v>45739</v>
      </c>
      <c r="J702" s="21">
        <v>2.5</v>
      </c>
      <c r="K702" s="32" t="s">
        <v>3675</v>
      </c>
      <c r="L702" s="30" t="str">
        <f>IFERROR(VLOOKUP($H702,JOBS!$C:$E,2,FALSE),"")</f>
        <v/>
      </c>
      <c r="M702" s="27" t="str">
        <f>IFERROR(VLOOKUP($L702,JOBS!$A:$B,2,FALSE),"")</f>
        <v/>
      </c>
      <c r="O702" s="16"/>
      <c r="P702" s="16"/>
    </row>
    <row r="703" spans="1:16" x14ac:dyDescent="0.25">
      <c r="A703" s="21" t="s">
        <v>3939</v>
      </c>
      <c r="B703" s="21" t="s">
        <v>3935</v>
      </c>
      <c r="C703" s="21" t="s">
        <v>3939</v>
      </c>
      <c r="D703" s="21" t="s">
        <v>346</v>
      </c>
      <c r="E703" s="21">
        <v>240033</v>
      </c>
      <c r="F703" s="21" t="str">
        <f>VLOOKUP(D703, 'Job Emp Table'!D$1:F$2600, 3, FALSE)</f>
        <v>Ramon Deanda</v>
      </c>
      <c r="G703" s="21" t="s">
        <v>6018</v>
      </c>
      <c r="H703" s="21" t="s">
        <v>6046</v>
      </c>
      <c r="I703" s="22">
        <v>45745</v>
      </c>
      <c r="J703" s="21">
        <v>0.5</v>
      </c>
      <c r="K703" s="32" t="s">
        <v>3675</v>
      </c>
      <c r="L703" s="30" t="str">
        <f>IFERROR(VLOOKUP($H703,JOBS!$C:$E,2,FALSE),"")</f>
        <v/>
      </c>
      <c r="M703" s="27" t="str">
        <f>IFERROR(VLOOKUP($L703,JOBS!$A:$B,2,FALSE),"")</f>
        <v/>
      </c>
      <c r="O703" s="16"/>
      <c r="P703" s="16"/>
    </row>
    <row r="704" spans="1:16" x14ac:dyDescent="0.25">
      <c r="A704" s="21" t="s">
        <v>3939</v>
      </c>
      <c r="B704" s="21" t="s">
        <v>3935</v>
      </c>
      <c r="C704" s="21" t="s">
        <v>3939</v>
      </c>
      <c r="D704" s="21" t="s">
        <v>346</v>
      </c>
      <c r="E704" s="21">
        <v>240033</v>
      </c>
      <c r="F704" s="21" t="str">
        <f>VLOOKUP(D704, 'Job Emp Table'!D$1:F$2600, 3, FALSE)</f>
        <v>Ramon Deanda</v>
      </c>
      <c r="G704" s="21" t="s">
        <v>6019</v>
      </c>
      <c r="H704" s="21" t="s">
        <v>6046</v>
      </c>
      <c r="I704" s="22">
        <v>45745</v>
      </c>
      <c r="J704" s="21">
        <v>2.5</v>
      </c>
      <c r="K704" s="32" t="s">
        <v>3675</v>
      </c>
      <c r="L704" s="30" t="str">
        <f>IFERROR(VLOOKUP($H704,JOBS!$C:$E,2,FALSE),"")</f>
        <v/>
      </c>
      <c r="M704" s="27" t="str">
        <f>IFERROR(VLOOKUP($L704,JOBS!$A:$B,2,FALSE),"")</f>
        <v/>
      </c>
      <c r="O704" s="16"/>
      <c r="P704" s="16"/>
    </row>
    <row r="705" spans="1:16" x14ac:dyDescent="0.25">
      <c r="A705" s="21" t="s">
        <v>3939</v>
      </c>
      <c r="B705" s="21" t="s">
        <v>3935</v>
      </c>
      <c r="C705" s="21" t="s">
        <v>3939</v>
      </c>
      <c r="D705" s="21" t="s">
        <v>346</v>
      </c>
      <c r="E705" s="21">
        <v>240033</v>
      </c>
      <c r="F705" s="21" t="str">
        <f>VLOOKUP(D705, 'Job Emp Table'!D$1:F$2600, 3, FALSE)</f>
        <v>Ramon Deanda</v>
      </c>
      <c r="G705" s="21" t="s">
        <v>6018</v>
      </c>
      <c r="H705" s="21" t="s">
        <v>6034</v>
      </c>
      <c r="I705" s="22">
        <v>45745</v>
      </c>
      <c r="J705" s="21">
        <v>0.5</v>
      </c>
      <c r="K705" s="32" t="s">
        <v>3675</v>
      </c>
      <c r="L705" s="30" t="str">
        <f>IFERROR(VLOOKUP($H705,JOBS!$C:$E,2,FALSE),"")</f>
        <v/>
      </c>
      <c r="M705" s="27" t="str">
        <f>IFERROR(VLOOKUP($L705,JOBS!$A:$B,2,FALSE),"")</f>
        <v/>
      </c>
      <c r="O705" s="16"/>
      <c r="P705" s="16"/>
    </row>
    <row r="706" spans="1:16" x14ac:dyDescent="0.25">
      <c r="A706" s="21" t="s">
        <v>3939</v>
      </c>
      <c r="B706" s="21" t="s">
        <v>3935</v>
      </c>
      <c r="C706" s="21" t="s">
        <v>3939</v>
      </c>
      <c r="D706" s="21" t="s">
        <v>346</v>
      </c>
      <c r="E706" s="21">
        <v>240033</v>
      </c>
      <c r="F706" s="21" t="str">
        <f>VLOOKUP(D706, 'Job Emp Table'!D$1:F$2600, 3, FALSE)</f>
        <v>Ramon Deanda</v>
      </c>
      <c r="G706" s="21" t="s">
        <v>6019</v>
      </c>
      <c r="H706" s="21" t="s">
        <v>6034</v>
      </c>
      <c r="I706" s="22">
        <v>45745</v>
      </c>
      <c r="J706" s="21">
        <v>2.5</v>
      </c>
      <c r="K706" s="32" t="s">
        <v>3675</v>
      </c>
      <c r="L706" s="30" t="str">
        <f>IFERROR(VLOOKUP($H706,JOBS!$C:$E,2,FALSE),"")</f>
        <v/>
      </c>
      <c r="M706" s="27" t="str">
        <f>IFERROR(VLOOKUP($L706,JOBS!$A:$B,2,FALSE),"")</f>
        <v/>
      </c>
      <c r="O706" s="16"/>
      <c r="P706" s="16"/>
    </row>
    <row r="707" spans="1:16" x14ac:dyDescent="0.25">
      <c r="A707" s="21" t="s">
        <v>3939</v>
      </c>
      <c r="B707" s="21" t="s">
        <v>3935</v>
      </c>
      <c r="C707" s="21" t="s">
        <v>3939</v>
      </c>
      <c r="D707" s="21" t="s">
        <v>346</v>
      </c>
      <c r="E707" s="21">
        <v>240033</v>
      </c>
      <c r="F707" s="21" t="str">
        <f>VLOOKUP(D707, 'Job Emp Table'!D$1:F$2600, 3, FALSE)</f>
        <v>Ramon Deanda</v>
      </c>
      <c r="G707" s="21" t="s">
        <v>6018</v>
      </c>
      <c r="H707" s="21" t="s">
        <v>6043</v>
      </c>
      <c r="I707" s="22">
        <v>45745</v>
      </c>
      <c r="J707" s="21">
        <v>0.5</v>
      </c>
      <c r="K707" s="32" t="s">
        <v>3675</v>
      </c>
      <c r="L707" s="30" t="str">
        <f>IFERROR(VLOOKUP($H707,JOBS!$C:$E,2,FALSE),"")</f>
        <v/>
      </c>
      <c r="M707" s="27" t="str">
        <f>IFERROR(VLOOKUP($L707,JOBS!$A:$B,2,FALSE),"")</f>
        <v/>
      </c>
      <c r="O707" s="16"/>
      <c r="P707" s="16"/>
    </row>
    <row r="708" spans="1:16" x14ac:dyDescent="0.25">
      <c r="A708" s="21" t="s">
        <v>3939</v>
      </c>
      <c r="B708" s="21" t="s">
        <v>3935</v>
      </c>
      <c r="C708" s="21" t="s">
        <v>3939</v>
      </c>
      <c r="D708" s="21" t="s">
        <v>346</v>
      </c>
      <c r="E708" s="21">
        <v>240033</v>
      </c>
      <c r="F708" s="21" t="str">
        <f>VLOOKUP(D708, 'Job Emp Table'!D$1:F$2600, 3, FALSE)</f>
        <v>Ramon Deanda</v>
      </c>
      <c r="G708" s="21" t="s">
        <v>6019</v>
      </c>
      <c r="H708" s="21" t="s">
        <v>6043</v>
      </c>
      <c r="I708" s="22">
        <v>45745</v>
      </c>
      <c r="J708" s="21">
        <v>2.5</v>
      </c>
      <c r="K708" s="32" t="s">
        <v>3675</v>
      </c>
      <c r="L708" s="30" t="str">
        <f>IFERROR(VLOOKUP($H708,JOBS!$C:$E,2,FALSE),"")</f>
        <v/>
      </c>
      <c r="M708" s="27" t="str">
        <f>IFERROR(VLOOKUP($L708,JOBS!$A:$B,2,FALSE),"")</f>
        <v/>
      </c>
      <c r="O708" s="16"/>
      <c r="P708" s="16"/>
    </row>
    <row r="709" spans="1:16" x14ac:dyDescent="0.25">
      <c r="A709" s="21" t="s">
        <v>3939</v>
      </c>
      <c r="B709" s="21" t="s">
        <v>3935</v>
      </c>
      <c r="C709" s="21" t="s">
        <v>3939</v>
      </c>
      <c r="D709" s="21" t="s">
        <v>346</v>
      </c>
      <c r="E709" s="21">
        <v>240033</v>
      </c>
      <c r="F709" s="21" t="str">
        <f>VLOOKUP(D709, 'Job Emp Table'!D$1:F$2600, 3, FALSE)</f>
        <v>Ramon Deanda</v>
      </c>
      <c r="G709" s="21" t="s">
        <v>6018</v>
      </c>
      <c r="H709" s="21" t="s">
        <v>6044</v>
      </c>
      <c r="I709" s="22">
        <v>45745</v>
      </c>
      <c r="J709" s="21">
        <v>0.5</v>
      </c>
      <c r="K709" s="32" t="s">
        <v>3675</v>
      </c>
      <c r="L709" s="30" t="str">
        <f>IFERROR(VLOOKUP($H709,JOBS!$C:$E,2,FALSE),"")</f>
        <v/>
      </c>
      <c r="M709" s="27" t="str">
        <f>IFERROR(VLOOKUP($L709,JOBS!$A:$B,2,FALSE),"")</f>
        <v/>
      </c>
      <c r="O709" s="16"/>
      <c r="P709" s="16"/>
    </row>
    <row r="710" spans="1:16" x14ac:dyDescent="0.25">
      <c r="A710" s="21" t="s">
        <v>3939</v>
      </c>
      <c r="B710" s="21" t="s">
        <v>3935</v>
      </c>
      <c r="C710" s="21" t="s">
        <v>3939</v>
      </c>
      <c r="D710" s="21" t="s">
        <v>346</v>
      </c>
      <c r="E710" s="21">
        <v>240033</v>
      </c>
      <c r="F710" s="21" t="str">
        <f>VLOOKUP(D710, 'Job Emp Table'!D$1:F$2600, 3, FALSE)</f>
        <v>Ramon Deanda</v>
      </c>
      <c r="G710" s="21" t="s">
        <v>6019</v>
      </c>
      <c r="H710" s="21" t="s">
        <v>6044</v>
      </c>
      <c r="I710" s="22">
        <v>45745</v>
      </c>
      <c r="J710" s="21">
        <v>2.5</v>
      </c>
      <c r="K710" s="32" t="s">
        <v>3675</v>
      </c>
      <c r="L710" s="30" t="str">
        <f>IFERROR(VLOOKUP($H710,JOBS!$C:$E,2,FALSE),"")</f>
        <v/>
      </c>
      <c r="M710" s="27" t="str">
        <f>IFERROR(VLOOKUP($L710,JOBS!$A:$B,2,FALSE),"")</f>
        <v/>
      </c>
      <c r="O710" s="16"/>
      <c r="P710" s="16"/>
    </row>
    <row r="711" spans="1:16" x14ac:dyDescent="0.25">
      <c r="A711" s="21" t="s">
        <v>3939</v>
      </c>
      <c r="B711" s="21" t="s">
        <v>3935</v>
      </c>
      <c r="C711" s="21" t="s">
        <v>3939</v>
      </c>
      <c r="D711" s="21" t="s">
        <v>346</v>
      </c>
      <c r="E711" s="21">
        <v>240033</v>
      </c>
      <c r="F711" s="21" t="str">
        <f>VLOOKUP(D711, 'Job Emp Table'!D$1:F$2600, 3, FALSE)</f>
        <v>Ramon Deanda</v>
      </c>
      <c r="G711" s="21" t="s">
        <v>6018</v>
      </c>
      <c r="H711" s="21" t="s">
        <v>6047</v>
      </c>
      <c r="I711" s="22">
        <v>45745</v>
      </c>
      <c r="J711" s="21">
        <v>0.5</v>
      </c>
      <c r="K711" s="32" t="s">
        <v>3675</v>
      </c>
      <c r="L711" s="30" t="str">
        <f>IFERROR(VLOOKUP($H711,JOBS!$C:$E,2,FALSE),"")</f>
        <v/>
      </c>
      <c r="M711" s="27" t="str">
        <f>IFERROR(VLOOKUP($L711,JOBS!$A:$B,2,FALSE),"")</f>
        <v/>
      </c>
      <c r="O711" s="16"/>
      <c r="P711" s="16"/>
    </row>
    <row r="712" spans="1:16" x14ac:dyDescent="0.25">
      <c r="A712" s="21" t="s">
        <v>3939</v>
      </c>
      <c r="B712" s="21" t="s">
        <v>3935</v>
      </c>
      <c r="C712" s="21" t="s">
        <v>3939</v>
      </c>
      <c r="D712" s="21" t="s">
        <v>346</v>
      </c>
      <c r="E712" s="21">
        <v>240033</v>
      </c>
      <c r="F712" s="21" t="str">
        <f>VLOOKUP(D712, 'Job Emp Table'!D$1:F$2600, 3, FALSE)</f>
        <v>Ramon Deanda</v>
      </c>
      <c r="G712" s="21" t="s">
        <v>6019</v>
      </c>
      <c r="H712" s="21" t="s">
        <v>6047</v>
      </c>
      <c r="I712" s="22">
        <v>45745</v>
      </c>
      <c r="J712" s="21">
        <v>1.5</v>
      </c>
      <c r="K712" s="32" t="s">
        <v>3675</v>
      </c>
      <c r="L712" s="30" t="str">
        <f>IFERROR(VLOOKUP($H712,JOBS!$C:$E,2,FALSE),"")</f>
        <v/>
      </c>
      <c r="M712" s="27" t="str">
        <f>IFERROR(VLOOKUP($L712,JOBS!$A:$B,2,FALSE),"")</f>
        <v/>
      </c>
      <c r="O712" s="16"/>
      <c r="P712" s="16"/>
    </row>
    <row r="713" spans="1:16" x14ac:dyDescent="0.25">
      <c r="A713" s="21" t="s">
        <v>2820</v>
      </c>
      <c r="B713" s="21" t="s">
        <v>2808</v>
      </c>
      <c r="C713" s="21" t="s">
        <v>2820</v>
      </c>
      <c r="D713" s="21" t="s">
        <v>346</v>
      </c>
      <c r="E713" s="21">
        <v>240033</v>
      </c>
      <c r="F713" s="21" t="str">
        <f>VLOOKUP(D713, 'Job Emp Table'!D$1:F$2600, 3, FALSE)</f>
        <v>Ramon Deanda</v>
      </c>
      <c r="G713" s="21" t="s">
        <v>6019</v>
      </c>
      <c r="H713" s="21" t="s">
        <v>5847</v>
      </c>
      <c r="I713" s="22">
        <v>45742</v>
      </c>
      <c r="J713" s="21">
        <v>8</v>
      </c>
      <c r="K713" s="32" t="s">
        <v>3675</v>
      </c>
      <c r="L713" s="30" t="str">
        <f>IFERROR(VLOOKUP($H713,JOBS!$C:$E,2,FALSE),"")</f>
        <v/>
      </c>
      <c r="M713" s="27" t="str">
        <f>IFERROR(VLOOKUP($L713,JOBS!$A:$B,2,FALSE),"")</f>
        <v/>
      </c>
      <c r="O713" s="16"/>
      <c r="P713" s="16"/>
    </row>
    <row r="714" spans="1:16" x14ac:dyDescent="0.25">
      <c r="A714" s="21" t="s">
        <v>5953</v>
      </c>
      <c r="B714" s="21" t="s">
        <v>5952</v>
      </c>
      <c r="C714" s="21" t="s">
        <v>5953</v>
      </c>
      <c r="D714" s="21" t="s">
        <v>2843</v>
      </c>
      <c r="E714" s="21">
        <v>440390</v>
      </c>
      <c r="F714" s="21" t="str">
        <f>VLOOKUP(D714, 'Job Emp Table'!D$1:F$2600, 3, FALSE)</f>
        <v>Antonio Delasbour</v>
      </c>
      <c r="G714" s="21" t="s">
        <v>6018</v>
      </c>
      <c r="H714" s="21" t="s">
        <v>5846</v>
      </c>
      <c r="I714" s="22">
        <v>45740</v>
      </c>
      <c r="J714" s="21">
        <v>4.3</v>
      </c>
      <c r="K714" s="32" t="s">
        <v>3675</v>
      </c>
      <c r="L714" s="30" t="str">
        <f>IFERROR(VLOOKUP($H714,JOBS!$C:$E,2,FALSE),"")</f>
        <v/>
      </c>
      <c r="M714" s="27" t="str">
        <f>IFERROR(VLOOKUP($L714,JOBS!$A:$B,2,FALSE),"")</f>
        <v/>
      </c>
      <c r="O714" s="16"/>
      <c r="P714" s="16"/>
    </row>
    <row r="715" spans="1:16" x14ac:dyDescent="0.25">
      <c r="A715" s="21" t="s">
        <v>5953</v>
      </c>
      <c r="B715" s="21" t="s">
        <v>5952</v>
      </c>
      <c r="C715" s="21" t="s">
        <v>5953</v>
      </c>
      <c r="D715" s="21" t="s">
        <v>2843</v>
      </c>
      <c r="E715" s="21">
        <v>440390</v>
      </c>
      <c r="F715" s="21" t="str">
        <f>VLOOKUP(D715, 'Job Emp Table'!D$1:F$2600, 3, FALSE)</f>
        <v>Antonio Delasbour</v>
      </c>
      <c r="G715" s="21" t="s">
        <v>6019</v>
      </c>
      <c r="H715" s="21" t="s">
        <v>5846</v>
      </c>
      <c r="I715" s="22">
        <v>45740</v>
      </c>
      <c r="J715" s="21">
        <v>9.1999999999999993</v>
      </c>
      <c r="K715" s="32" t="s">
        <v>3675</v>
      </c>
      <c r="L715" s="30" t="str">
        <f>IFERROR(VLOOKUP($H715,JOBS!$C:$E,2,FALSE),"")</f>
        <v/>
      </c>
      <c r="M715" s="27" t="str">
        <f>IFERROR(VLOOKUP($L715,JOBS!$A:$B,2,FALSE),"")</f>
        <v/>
      </c>
      <c r="O715" s="16"/>
      <c r="P715" s="16"/>
    </row>
    <row r="716" spans="1:16" x14ac:dyDescent="0.25">
      <c r="A716" s="21" t="s">
        <v>5953</v>
      </c>
      <c r="B716" s="21" t="s">
        <v>5952</v>
      </c>
      <c r="C716" s="21" t="s">
        <v>5953</v>
      </c>
      <c r="D716" s="21" t="s">
        <v>2843</v>
      </c>
      <c r="E716" s="21">
        <v>440390</v>
      </c>
      <c r="F716" s="21" t="str">
        <f>VLOOKUP(D716, 'Job Emp Table'!D$1:F$2600, 3, FALSE)</f>
        <v>Antonio Delasbour</v>
      </c>
      <c r="G716" s="21" t="s">
        <v>6018</v>
      </c>
      <c r="H716" s="21" t="s">
        <v>5846</v>
      </c>
      <c r="I716" s="22">
        <v>45741</v>
      </c>
      <c r="J716" s="21">
        <v>5.2</v>
      </c>
      <c r="K716" s="32" t="s">
        <v>3675</v>
      </c>
      <c r="L716" s="30" t="str">
        <f>IFERROR(VLOOKUP($H716,JOBS!$C:$E,2,FALSE),"")</f>
        <v/>
      </c>
      <c r="M716" s="27" t="str">
        <f>IFERROR(VLOOKUP($L716,JOBS!$A:$B,2,FALSE),"")</f>
        <v/>
      </c>
      <c r="O716" s="16"/>
      <c r="P716" s="16"/>
    </row>
    <row r="717" spans="1:16" x14ac:dyDescent="0.25">
      <c r="A717" s="21" t="s">
        <v>5953</v>
      </c>
      <c r="B717" s="21" t="s">
        <v>5952</v>
      </c>
      <c r="C717" s="21" t="s">
        <v>5953</v>
      </c>
      <c r="D717" s="21" t="s">
        <v>2843</v>
      </c>
      <c r="E717" s="21">
        <v>440390</v>
      </c>
      <c r="F717" s="21" t="str">
        <f>VLOOKUP(D717, 'Job Emp Table'!D$1:F$2600, 3, FALSE)</f>
        <v>Antonio Delasbour</v>
      </c>
      <c r="G717" s="21" t="s">
        <v>6019</v>
      </c>
      <c r="H717" s="21" t="s">
        <v>5846</v>
      </c>
      <c r="I717" s="22">
        <v>45741</v>
      </c>
      <c r="J717" s="21">
        <v>10.8</v>
      </c>
      <c r="K717" s="32" t="s">
        <v>3675</v>
      </c>
      <c r="L717" s="30" t="str">
        <f>IFERROR(VLOOKUP($H717,JOBS!$C:$E,2,FALSE),"")</f>
        <v/>
      </c>
      <c r="M717" s="27" t="str">
        <f>IFERROR(VLOOKUP($L717,JOBS!$A:$B,2,FALSE),"")</f>
        <v/>
      </c>
      <c r="O717" s="16"/>
      <c r="P717" s="16"/>
    </row>
    <row r="718" spans="1:16" x14ac:dyDescent="0.25">
      <c r="A718" s="21" t="s">
        <v>5953</v>
      </c>
      <c r="B718" s="21" t="s">
        <v>5952</v>
      </c>
      <c r="C718" s="21" t="s">
        <v>5953</v>
      </c>
      <c r="D718" s="21" t="s">
        <v>2843</v>
      </c>
      <c r="E718" s="21">
        <v>440390</v>
      </c>
      <c r="F718" s="21" t="str">
        <f>VLOOKUP(D718, 'Job Emp Table'!D$1:F$2600, 3, FALSE)</f>
        <v>Antonio Delasbour</v>
      </c>
      <c r="G718" s="21" t="s">
        <v>6018</v>
      </c>
      <c r="H718" s="21" t="s">
        <v>5846</v>
      </c>
      <c r="I718" s="22">
        <v>45742</v>
      </c>
      <c r="J718" s="21">
        <v>5.2</v>
      </c>
      <c r="K718" s="32" t="s">
        <v>3675</v>
      </c>
      <c r="L718" s="30" t="str">
        <f>IFERROR(VLOOKUP($H718,JOBS!$C:$E,2,FALSE),"")</f>
        <v/>
      </c>
      <c r="M718" s="27" t="str">
        <f>IFERROR(VLOOKUP($L718,JOBS!$A:$B,2,FALSE),"")</f>
        <v/>
      </c>
      <c r="O718" s="16"/>
      <c r="P718" s="16"/>
    </row>
    <row r="719" spans="1:16" x14ac:dyDescent="0.25">
      <c r="A719" s="21" t="s">
        <v>5953</v>
      </c>
      <c r="B719" s="21" t="s">
        <v>5952</v>
      </c>
      <c r="C719" s="21" t="s">
        <v>5953</v>
      </c>
      <c r="D719" s="21" t="s">
        <v>2843</v>
      </c>
      <c r="E719" s="21">
        <v>440390</v>
      </c>
      <c r="F719" s="21" t="str">
        <f>VLOOKUP(D719, 'Job Emp Table'!D$1:F$2600, 3, FALSE)</f>
        <v>Antonio Delasbour</v>
      </c>
      <c r="G719" s="21" t="s">
        <v>6019</v>
      </c>
      <c r="H719" s="21" t="s">
        <v>5846</v>
      </c>
      <c r="I719" s="22">
        <v>45742</v>
      </c>
      <c r="J719" s="21">
        <v>10.8</v>
      </c>
      <c r="K719" s="32" t="s">
        <v>3675</v>
      </c>
      <c r="L719" s="30" t="str">
        <f>IFERROR(VLOOKUP($H719,JOBS!$C:$E,2,FALSE),"")</f>
        <v/>
      </c>
      <c r="M719" s="27" t="str">
        <f>IFERROR(VLOOKUP($L719,JOBS!$A:$B,2,FALSE),"")</f>
        <v/>
      </c>
      <c r="O719" s="16"/>
      <c r="P719" s="16"/>
    </row>
    <row r="720" spans="1:16" x14ac:dyDescent="0.25">
      <c r="A720" s="21" t="s">
        <v>5953</v>
      </c>
      <c r="B720" s="21" t="s">
        <v>5952</v>
      </c>
      <c r="C720" s="21" t="s">
        <v>5953</v>
      </c>
      <c r="D720" s="21" t="s">
        <v>2843</v>
      </c>
      <c r="E720" s="21">
        <v>440390</v>
      </c>
      <c r="F720" s="21" t="str">
        <f>VLOOKUP(D720, 'Job Emp Table'!D$1:F$2600, 3, FALSE)</f>
        <v>Antonio Delasbour</v>
      </c>
      <c r="G720" s="21" t="s">
        <v>6018</v>
      </c>
      <c r="H720" s="21" t="s">
        <v>5846</v>
      </c>
      <c r="I720" s="22">
        <v>45743</v>
      </c>
      <c r="J720" s="21">
        <v>4.3</v>
      </c>
      <c r="K720" s="32" t="s">
        <v>3675</v>
      </c>
      <c r="L720" s="30" t="str">
        <f>IFERROR(VLOOKUP($H720,JOBS!$C:$E,2,FALSE),"")</f>
        <v/>
      </c>
      <c r="M720" s="27" t="str">
        <f>IFERROR(VLOOKUP($L720,JOBS!$A:$B,2,FALSE),"")</f>
        <v/>
      </c>
      <c r="O720" s="16"/>
      <c r="P720" s="16"/>
    </row>
    <row r="721" spans="1:16" x14ac:dyDescent="0.25">
      <c r="A721" s="21" t="s">
        <v>5953</v>
      </c>
      <c r="B721" s="21" t="s">
        <v>5952</v>
      </c>
      <c r="C721" s="21" t="s">
        <v>5953</v>
      </c>
      <c r="D721" s="21" t="s">
        <v>2843</v>
      </c>
      <c r="E721" s="21">
        <v>440390</v>
      </c>
      <c r="F721" s="21" t="str">
        <f>VLOOKUP(D721, 'Job Emp Table'!D$1:F$2600, 3, FALSE)</f>
        <v>Antonio Delasbour</v>
      </c>
      <c r="G721" s="21" t="s">
        <v>6019</v>
      </c>
      <c r="H721" s="21" t="s">
        <v>5846</v>
      </c>
      <c r="I721" s="22">
        <v>45743</v>
      </c>
      <c r="J721" s="21">
        <v>9.1999999999999993</v>
      </c>
      <c r="K721" s="32" t="s">
        <v>3675</v>
      </c>
      <c r="L721" s="30" t="str">
        <f>IFERROR(VLOOKUP($H721,JOBS!$C:$E,2,FALSE),"")</f>
        <v/>
      </c>
      <c r="M721" s="27" t="str">
        <f>IFERROR(VLOOKUP($L721,JOBS!$A:$B,2,FALSE),"")</f>
        <v/>
      </c>
      <c r="O721" s="16"/>
      <c r="P721" s="16"/>
    </row>
    <row r="722" spans="1:16" x14ac:dyDescent="0.25">
      <c r="A722" s="21" t="s">
        <v>3842</v>
      </c>
      <c r="B722" s="21" t="s">
        <v>3839</v>
      </c>
      <c r="C722" s="21" t="s">
        <v>3842</v>
      </c>
      <c r="D722" s="21" t="s">
        <v>3132</v>
      </c>
      <c r="E722" s="21">
        <v>240520</v>
      </c>
      <c r="F722" s="21" t="str">
        <f>VLOOKUP(D722, 'Job Emp Table'!D$1:F$2600, 3, FALSE)</f>
        <v>Silvano Diaz Ontiveros</v>
      </c>
      <c r="G722" s="21" t="s">
        <v>6019</v>
      </c>
      <c r="H722" s="21" t="s">
        <v>5822</v>
      </c>
      <c r="I722" s="22">
        <v>45743</v>
      </c>
      <c r="J722" s="21">
        <v>1.5</v>
      </c>
      <c r="K722" s="32" t="s">
        <v>3675</v>
      </c>
      <c r="L722" s="30" t="str">
        <f>IFERROR(VLOOKUP($H722,JOBS!$C:$E,2,FALSE),"")</f>
        <v/>
      </c>
      <c r="M722" s="27" t="str">
        <f>IFERROR(VLOOKUP($L722,JOBS!$A:$B,2,FALSE),"")</f>
        <v/>
      </c>
      <c r="O722" s="16"/>
      <c r="P722" s="16"/>
    </row>
    <row r="723" spans="1:16" x14ac:dyDescent="0.25">
      <c r="A723" s="21" t="s">
        <v>5684</v>
      </c>
      <c r="B723" s="21" t="s">
        <v>5683</v>
      </c>
      <c r="C723" s="21" t="s">
        <v>5684</v>
      </c>
      <c r="D723" s="21" t="s">
        <v>3132</v>
      </c>
      <c r="E723" s="21">
        <v>240520</v>
      </c>
      <c r="F723" s="21" t="str">
        <f>VLOOKUP(D723, 'Job Emp Table'!D$1:F$2600, 3, FALSE)</f>
        <v>Silvano Diaz Ontiveros</v>
      </c>
      <c r="G723" s="21" t="s">
        <v>6019</v>
      </c>
      <c r="H723" s="21" t="s">
        <v>6027</v>
      </c>
      <c r="I723" s="22">
        <v>45740</v>
      </c>
      <c r="J723" s="21">
        <v>2</v>
      </c>
      <c r="K723" s="32" t="s">
        <v>3675</v>
      </c>
      <c r="L723" s="30" t="str">
        <f>IFERROR(VLOOKUP($H723,JOBS!$C:$E,2,FALSE),"")</f>
        <v/>
      </c>
      <c r="M723" s="27" t="str">
        <f>IFERROR(VLOOKUP($L723,JOBS!$A:$B,2,FALSE),"")</f>
        <v/>
      </c>
      <c r="O723" s="16"/>
      <c r="P723" s="16"/>
    </row>
    <row r="724" spans="1:16" x14ac:dyDescent="0.25">
      <c r="A724" s="21" t="s">
        <v>5684</v>
      </c>
      <c r="B724" s="21" t="s">
        <v>5683</v>
      </c>
      <c r="C724" s="21" t="s">
        <v>5684</v>
      </c>
      <c r="D724" s="21" t="s">
        <v>3132</v>
      </c>
      <c r="E724" s="21">
        <v>240520</v>
      </c>
      <c r="F724" s="21" t="str">
        <f>VLOOKUP(D724, 'Job Emp Table'!D$1:F$2600, 3, FALSE)</f>
        <v>Silvano Diaz Ontiveros</v>
      </c>
      <c r="G724" s="21" t="s">
        <v>6019</v>
      </c>
      <c r="H724" s="21" t="s">
        <v>6091</v>
      </c>
      <c r="I724" s="22">
        <v>45740</v>
      </c>
      <c r="J724" s="21">
        <v>6</v>
      </c>
      <c r="K724" s="32" t="s">
        <v>3675</v>
      </c>
      <c r="L724" s="30" t="str">
        <f>IFERROR(VLOOKUP($H724,JOBS!$C:$E,2,FALSE),"")</f>
        <v/>
      </c>
      <c r="M724" s="27" t="str">
        <f>IFERROR(VLOOKUP($L724,JOBS!$A:$B,2,FALSE),"")</f>
        <v/>
      </c>
      <c r="O724" s="16"/>
      <c r="P724" s="16"/>
    </row>
    <row r="725" spans="1:16" x14ac:dyDescent="0.25">
      <c r="A725" s="21" t="s">
        <v>5684</v>
      </c>
      <c r="B725" s="21" t="s">
        <v>5683</v>
      </c>
      <c r="C725" s="21" t="s">
        <v>5684</v>
      </c>
      <c r="D725" s="21" t="s">
        <v>3132</v>
      </c>
      <c r="E725" s="21">
        <v>240520</v>
      </c>
      <c r="F725" s="21" t="str">
        <f>VLOOKUP(D725, 'Job Emp Table'!D$1:F$2600, 3, FALSE)</f>
        <v>Silvano Diaz Ontiveros</v>
      </c>
      <c r="G725" s="21" t="s">
        <v>6019</v>
      </c>
      <c r="H725" s="21" t="s">
        <v>5833</v>
      </c>
      <c r="I725" s="22">
        <v>45740</v>
      </c>
      <c r="J725" s="21">
        <v>2</v>
      </c>
      <c r="K725" s="32" t="s">
        <v>3675</v>
      </c>
      <c r="L725" s="30" t="str">
        <f>IFERROR(VLOOKUP($H725,JOBS!$C:$E,2,FALSE),"")</f>
        <v/>
      </c>
      <c r="M725" s="27" t="str">
        <f>IFERROR(VLOOKUP($L725,JOBS!$A:$B,2,FALSE),"")</f>
        <v/>
      </c>
      <c r="O725" s="16"/>
      <c r="P725" s="16"/>
    </row>
    <row r="726" spans="1:16" x14ac:dyDescent="0.25">
      <c r="A726" s="21" t="s">
        <v>5684</v>
      </c>
      <c r="B726" s="21" t="s">
        <v>5683</v>
      </c>
      <c r="C726" s="21" t="s">
        <v>5684</v>
      </c>
      <c r="D726" s="21" t="s">
        <v>3132</v>
      </c>
      <c r="E726" s="21">
        <v>240520</v>
      </c>
      <c r="F726" s="21" t="str">
        <f>VLOOKUP(D726, 'Job Emp Table'!D$1:F$2600, 3, FALSE)</f>
        <v>Silvano Diaz Ontiveros</v>
      </c>
      <c r="G726" s="21" t="s">
        <v>6019</v>
      </c>
      <c r="H726" s="21" t="s">
        <v>6027</v>
      </c>
      <c r="I726" s="22">
        <v>45741</v>
      </c>
      <c r="J726" s="21">
        <v>4</v>
      </c>
      <c r="K726" s="32" t="s">
        <v>3675</v>
      </c>
      <c r="L726" s="30" t="str">
        <f>IFERROR(VLOOKUP($H726,JOBS!$C:$E,2,FALSE),"")</f>
        <v/>
      </c>
      <c r="M726" s="27" t="str">
        <f>IFERROR(VLOOKUP($L726,JOBS!$A:$B,2,FALSE),"")</f>
        <v/>
      </c>
      <c r="O726" s="16"/>
      <c r="P726" s="16"/>
    </row>
    <row r="727" spans="1:16" x14ac:dyDescent="0.25">
      <c r="A727" s="21" t="s">
        <v>5684</v>
      </c>
      <c r="B727" s="21" t="s">
        <v>5683</v>
      </c>
      <c r="C727" s="21" t="s">
        <v>5684</v>
      </c>
      <c r="D727" s="21" t="s">
        <v>3132</v>
      </c>
      <c r="E727" s="21">
        <v>240520</v>
      </c>
      <c r="F727" s="21" t="str">
        <f>VLOOKUP(D727, 'Job Emp Table'!D$1:F$2600, 3, FALSE)</f>
        <v>Silvano Diaz Ontiveros</v>
      </c>
      <c r="G727" s="21" t="s">
        <v>6019</v>
      </c>
      <c r="H727" s="21" t="s">
        <v>6091</v>
      </c>
      <c r="I727" s="22">
        <v>45741</v>
      </c>
      <c r="J727" s="21">
        <v>6</v>
      </c>
      <c r="K727" s="32" t="s">
        <v>3675</v>
      </c>
      <c r="L727" s="30" t="str">
        <f>IFERROR(VLOOKUP($H727,JOBS!$C:$E,2,FALSE),"")</f>
        <v/>
      </c>
      <c r="M727" s="27" t="str">
        <f>IFERROR(VLOOKUP($L727,JOBS!$A:$B,2,FALSE),"")</f>
        <v/>
      </c>
      <c r="O727" s="16"/>
      <c r="P727" s="16"/>
    </row>
    <row r="728" spans="1:16" x14ac:dyDescent="0.25">
      <c r="A728" s="21" t="s">
        <v>5684</v>
      </c>
      <c r="B728" s="21" t="s">
        <v>5683</v>
      </c>
      <c r="C728" s="21" t="s">
        <v>5684</v>
      </c>
      <c r="D728" s="21" t="s">
        <v>3132</v>
      </c>
      <c r="E728" s="21">
        <v>240520</v>
      </c>
      <c r="F728" s="21" t="str">
        <f>VLOOKUP(D728, 'Job Emp Table'!D$1:F$2600, 3, FALSE)</f>
        <v>Silvano Diaz Ontiveros</v>
      </c>
      <c r="G728" s="21" t="s">
        <v>6019</v>
      </c>
      <c r="H728" s="21" t="s">
        <v>6091</v>
      </c>
      <c r="I728" s="22">
        <v>45742</v>
      </c>
      <c r="J728" s="21">
        <v>9</v>
      </c>
      <c r="K728" s="32" t="s">
        <v>3675</v>
      </c>
      <c r="L728" s="30" t="str">
        <f>IFERROR(VLOOKUP($H728,JOBS!$C:$E,2,FALSE),"")</f>
        <v/>
      </c>
      <c r="M728" s="27" t="str">
        <f>IFERROR(VLOOKUP($L728,JOBS!$A:$B,2,FALSE),"")</f>
        <v/>
      </c>
      <c r="O728" s="16"/>
      <c r="P728" s="16"/>
    </row>
    <row r="729" spans="1:16" x14ac:dyDescent="0.25">
      <c r="A729" s="21" t="s">
        <v>5684</v>
      </c>
      <c r="B729" s="21" t="s">
        <v>5683</v>
      </c>
      <c r="C729" s="21" t="s">
        <v>5684</v>
      </c>
      <c r="D729" s="21" t="s">
        <v>3132</v>
      </c>
      <c r="E729" s="21">
        <v>240520</v>
      </c>
      <c r="F729" s="21" t="str">
        <f>VLOOKUP(D729, 'Job Emp Table'!D$1:F$2600, 3, FALSE)</f>
        <v>Silvano Diaz Ontiveros</v>
      </c>
      <c r="G729" s="21" t="s">
        <v>6019</v>
      </c>
      <c r="H729" s="21" t="s">
        <v>6028</v>
      </c>
      <c r="I729" s="22">
        <v>45742</v>
      </c>
      <c r="J729" s="21">
        <v>1</v>
      </c>
      <c r="K729" s="32" t="s">
        <v>3675</v>
      </c>
      <c r="L729" s="30" t="str">
        <f>IFERROR(VLOOKUP($H729,JOBS!$C:$E,2,FALSE),"")</f>
        <v/>
      </c>
      <c r="M729" s="27" t="str">
        <f>IFERROR(VLOOKUP($L729,JOBS!$A:$B,2,FALSE),"")</f>
        <v/>
      </c>
      <c r="O729" s="16"/>
      <c r="P729" s="16"/>
    </row>
    <row r="730" spans="1:16" x14ac:dyDescent="0.25">
      <c r="A730" s="21" t="s">
        <v>5684</v>
      </c>
      <c r="B730" s="21" t="s">
        <v>5683</v>
      </c>
      <c r="C730" s="21" t="s">
        <v>5684</v>
      </c>
      <c r="D730" s="21" t="s">
        <v>3132</v>
      </c>
      <c r="E730" s="21">
        <v>240520</v>
      </c>
      <c r="F730" s="21" t="str">
        <f>VLOOKUP(D730, 'Job Emp Table'!D$1:F$2600, 3, FALSE)</f>
        <v>Silvano Diaz Ontiveros</v>
      </c>
      <c r="G730" s="21" t="s">
        <v>6019</v>
      </c>
      <c r="H730" s="21" t="s">
        <v>5921</v>
      </c>
      <c r="I730" s="22">
        <v>45743</v>
      </c>
      <c r="J730" s="21">
        <v>8.5</v>
      </c>
      <c r="K730" s="32" t="s">
        <v>3675</v>
      </c>
      <c r="L730" s="30" t="str">
        <f>IFERROR(VLOOKUP($H730,JOBS!$C:$E,2,FALSE),"")</f>
        <v/>
      </c>
      <c r="M730" s="27" t="str">
        <f>IFERROR(VLOOKUP($L730,JOBS!$A:$B,2,FALSE),"")</f>
        <v/>
      </c>
      <c r="O730" s="16"/>
      <c r="P730" s="16"/>
    </row>
    <row r="731" spans="1:16" x14ac:dyDescent="0.25">
      <c r="A731" s="21" t="s">
        <v>2820</v>
      </c>
      <c r="B731" s="21" t="s">
        <v>2808</v>
      </c>
      <c r="C731" s="21" t="s">
        <v>2820</v>
      </c>
      <c r="D731" s="21" t="s">
        <v>5789</v>
      </c>
      <c r="E731" s="21">
        <v>230021</v>
      </c>
      <c r="F731" s="21" t="str">
        <f>VLOOKUP(D731, 'Job Emp Table'!D$1:F$2600, 3, FALSE)</f>
        <v>Carlos Eclavea</v>
      </c>
      <c r="G731" s="21" t="s">
        <v>6017</v>
      </c>
      <c r="H731" s="21" t="s">
        <v>6097</v>
      </c>
      <c r="I731" s="22">
        <v>45740</v>
      </c>
      <c r="J731" s="21">
        <v>8</v>
      </c>
      <c r="K731" s="32" t="s">
        <v>3675</v>
      </c>
      <c r="L731" s="30" t="str">
        <f>IFERROR(VLOOKUP($H731,JOBS!$C:$E,2,FALSE),"")</f>
        <v/>
      </c>
      <c r="M731" s="27" t="str">
        <f>IFERROR(VLOOKUP($L731,JOBS!$A:$B,2,FALSE),"")</f>
        <v/>
      </c>
      <c r="O731" s="16"/>
      <c r="P731" s="16"/>
    </row>
    <row r="732" spans="1:16" x14ac:dyDescent="0.25">
      <c r="A732" s="21" t="s">
        <v>2820</v>
      </c>
      <c r="B732" s="21" t="s">
        <v>2808</v>
      </c>
      <c r="C732" s="21" t="s">
        <v>2820</v>
      </c>
      <c r="D732" s="21" t="s">
        <v>5789</v>
      </c>
      <c r="E732" s="21">
        <v>230021</v>
      </c>
      <c r="F732" s="21" t="str">
        <f>VLOOKUP(D732, 'Job Emp Table'!D$1:F$2600, 3, FALSE)</f>
        <v>Carlos Eclavea</v>
      </c>
      <c r="G732" s="21" t="s">
        <v>6017</v>
      </c>
      <c r="H732" s="21" t="s">
        <v>6097</v>
      </c>
      <c r="I732" s="22">
        <v>45741</v>
      </c>
      <c r="J732" s="21">
        <v>8</v>
      </c>
      <c r="K732" s="32" t="s">
        <v>3675</v>
      </c>
      <c r="L732" s="30" t="str">
        <f>IFERROR(VLOOKUP($H732,JOBS!$C:$E,2,FALSE),"")</f>
        <v/>
      </c>
      <c r="M732" s="27" t="str">
        <f>IFERROR(VLOOKUP($L732,JOBS!$A:$B,2,FALSE),"")</f>
        <v/>
      </c>
      <c r="O732" s="16"/>
      <c r="P732" s="16"/>
    </row>
    <row r="733" spans="1:16" x14ac:dyDescent="0.25">
      <c r="A733" s="21" t="s">
        <v>2820</v>
      </c>
      <c r="B733" s="21" t="s">
        <v>2808</v>
      </c>
      <c r="C733" s="21" t="s">
        <v>2820</v>
      </c>
      <c r="D733" s="21" t="s">
        <v>5789</v>
      </c>
      <c r="E733" s="21">
        <v>230021</v>
      </c>
      <c r="F733" s="21" t="str">
        <f>VLOOKUP(D733, 'Job Emp Table'!D$1:F$2600, 3, FALSE)</f>
        <v>Carlos Eclavea</v>
      </c>
      <c r="G733" s="21" t="s">
        <v>6017</v>
      </c>
      <c r="H733" s="21" t="s">
        <v>6097</v>
      </c>
      <c r="I733" s="22">
        <v>45742</v>
      </c>
      <c r="J733" s="21">
        <v>8</v>
      </c>
      <c r="K733" s="32" t="s">
        <v>3675</v>
      </c>
      <c r="L733" s="30" t="str">
        <f>IFERROR(VLOOKUP($H733,JOBS!$C:$E,2,FALSE),"")</f>
        <v/>
      </c>
      <c r="M733" s="27" t="str">
        <f>IFERROR(VLOOKUP($L733,JOBS!$A:$B,2,FALSE),"")</f>
        <v/>
      </c>
      <c r="O733" s="16"/>
      <c r="P733" s="16"/>
    </row>
    <row r="734" spans="1:16" x14ac:dyDescent="0.25">
      <c r="A734" s="21" t="s">
        <v>2820</v>
      </c>
      <c r="B734" s="21" t="s">
        <v>2808</v>
      </c>
      <c r="C734" s="21" t="s">
        <v>2820</v>
      </c>
      <c r="D734" s="21" t="s">
        <v>5789</v>
      </c>
      <c r="E734" s="21">
        <v>230021</v>
      </c>
      <c r="F734" s="21" t="str">
        <f>VLOOKUP(D734, 'Job Emp Table'!D$1:F$2600, 3, FALSE)</f>
        <v>Carlos Eclavea</v>
      </c>
      <c r="G734" s="21" t="s">
        <v>6017</v>
      </c>
      <c r="H734" s="21" t="s">
        <v>6097</v>
      </c>
      <c r="I734" s="22">
        <v>45743</v>
      </c>
      <c r="J734" s="21">
        <v>8</v>
      </c>
      <c r="K734" s="32" t="s">
        <v>3675</v>
      </c>
      <c r="L734" s="30" t="str">
        <f>IFERROR(VLOOKUP($H734,JOBS!$C:$E,2,FALSE),"")</f>
        <v/>
      </c>
      <c r="M734" s="27" t="str">
        <f>IFERROR(VLOOKUP($L734,JOBS!$A:$B,2,FALSE),"")</f>
        <v/>
      </c>
      <c r="O734" s="16"/>
      <c r="P734" s="16"/>
    </row>
    <row r="735" spans="1:16" x14ac:dyDescent="0.25">
      <c r="A735" s="21" t="s">
        <v>2820</v>
      </c>
      <c r="B735" s="21" t="s">
        <v>2808</v>
      </c>
      <c r="C735" s="21" t="s">
        <v>2820</v>
      </c>
      <c r="D735" s="21" t="s">
        <v>5789</v>
      </c>
      <c r="E735" s="21">
        <v>230021</v>
      </c>
      <c r="F735" s="21" t="str">
        <f>VLOOKUP(D735, 'Job Emp Table'!D$1:F$2600, 3, FALSE)</f>
        <v>Carlos Eclavea</v>
      </c>
      <c r="G735" s="21" t="s">
        <v>6017</v>
      </c>
      <c r="H735" s="21" t="s">
        <v>6097</v>
      </c>
      <c r="I735" s="22">
        <v>45744</v>
      </c>
      <c r="J735" s="21">
        <v>8</v>
      </c>
      <c r="K735" s="32" t="s">
        <v>3675</v>
      </c>
      <c r="L735" s="30" t="str">
        <f>IFERROR(VLOOKUP($H735,JOBS!$C:$E,2,FALSE),"")</f>
        <v/>
      </c>
      <c r="M735" s="27" t="str">
        <f>IFERROR(VLOOKUP($L735,JOBS!$A:$B,2,FALSE),"")</f>
        <v/>
      </c>
      <c r="O735" s="16"/>
      <c r="P735" s="16"/>
    </row>
    <row r="736" spans="1:16" x14ac:dyDescent="0.25">
      <c r="A736" s="21" t="s">
        <v>3985</v>
      </c>
      <c r="B736" s="21" t="s">
        <v>3981</v>
      </c>
      <c r="C736" s="21" t="s">
        <v>3985</v>
      </c>
      <c r="D736" s="21" t="s">
        <v>3710</v>
      </c>
      <c r="E736" s="21">
        <v>210071</v>
      </c>
      <c r="F736" s="21" t="str">
        <f>VLOOKUP(D736, 'Job Emp Table'!D$1:F$2600, 3, FALSE)</f>
        <v>GERALD EHIMHEN</v>
      </c>
      <c r="G736" s="21" t="s">
        <v>6017</v>
      </c>
      <c r="H736" s="21" t="s">
        <v>5806</v>
      </c>
      <c r="I736" s="22">
        <v>45740</v>
      </c>
      <c r="J736" s="21">
        <v>8</v>
      </c>
      <c r="K736" s="32" t="s">
        <v>3675</v>
      </c>
      <c r="L736" s="30" t="str">
        <f>IFERROR(VLOOKUP($H736,JOBS!$C:$E,2,FALSE),"")</f>
        <v/>
      </c>
      <c r="M736" s="27" t="str">
        <f>IFERROR(VLOOKUP($L736,JOBS!$A:$B,2,FALSE),"")</f>
        <v/>
      </c>
      <c r="O736" s="16"/>
      <c r="P736" s="16"/>
    </row>
    <row r="737" spans="1:16" x14ac:dyDescent="0.25">
      <c r="A737" s="21" t="s">
        <v>3985</v>
      </c>
      <c r="B737" s="21" t="s">
        <v>3981</v>
      </c>
      <c r="C737" s="21" t="s">
        <v>3985</v>
      </c>
      <c r="D737" s="21" t="s">
        <v>3710</v>
      </c>
      <c r="E737" s="21">
        <v>210071</v>
      </c>
      <c r="F737" s="21" t="str">
        <f>VLOOKUP(D737, 'Job Emp Table'!D$1:F$2600, 3, FALSE)</f>
        <v>GERALD EHIMHEN</v>
      </c>
      <c r="G737" s="21" t="s">
        <v>6017</v>
      </c>
      <c r="H737" s="21" t="s">
        <v>5806</v>
      </c>
      <c r="I737" s="22">
        <v>45741</v>
      </c>
      <c r="J737" s="21">
        <v>8</v>
      </c>
      <c r="K737" s="32" t="s">
        <v>3675</v>
      </c>
      <c r="L737" s="30" t="str">
        <f>IFERROR(VLOOKUP($H737,JOBS!$C:$E,2,FALSE),"")</f>
        <v/>
      </c>
      <c r="M737" s="27" t="str">
        <f>IFERROR(VLOOKUP($L737,JOBS!$A:$B,2,FALSE),"")</f>
        <v/>
      </c>
      <c r="O737" s="16"/>
      <c r="P737" s="16"/>
    </row>
    <row r="738" spans="1:16" x14ac:dyDescent="0.25">
      <c r="A738" s="21" t="s">
        <v>3985</v>
      </c>
      <c r="B738" s="21" t="s">
        <v>3981</v>
      </c>
      <c r="C738" s="21" t="s">
        <v>3985</v>
      </c>
      <c r="D738" s="21" t="s">
        <v>3710</v>
      </c>
      <c r="E738" s="21">
        <v>210071</v>
      </c>
      <c r="F738" s="21" t="str">
        <f>VLOOKUP(D738, 'Job Emp Table'!D$1:F$2600, 3, FALSE)</f>
        <v>GERALD EHIMHEN</v>
      </c>
      <c r="G738" s="21" t="s">
        <v>6017</v>
      </c>
      <c r="H738" s="21" t="s">
        <v>5806</v>
      </c>
      <c r="I738" s="22">
        <v>45742</v>
      </c>
      <c r="J738" s="21">
        <v>8</v>
      </c>
      <c r="K738" s="32" t="s">
        <v>3675</v>
      </c>
      <c r="L738" s="30" t="str">
        <f>IFERROR(VLOOKUP($H738,JOBS!$C:$E,2,FALSE),"")</f>
        <v/>
      </c>
      <c r="M738" s="27" t="str">
        <f>IFERROR(VLOOKUP($L738,JOBS!$A:$B,2,FALSE),"")</f>
        <v/>
      </c>
      <c r="O738" s="16"/>
      <c r="P738" s="16"/>
    </row>
    <row r="739" spans="1:16" x14ac:dyDescent="0.25">
      <c r="A739" s="21" t="s">
        <v>3985</v>
      </c>
      <c r="B739" s="21" t="s">
        <v>3981</v>
      </c>
      <c r="C739" s="21" t="s">
        <v>3985</v>
      </c>
      <c r="D739" s="21" t="s">
        <v>3710</v>
      </c>
      <c r="E739" s="21">
        <v>210071</v>
      </c>
      <c r="F739" s="21" t="str">
        <f>VLOOKUP(D739, 'Job Emp Table'!D$1:F$2600, 3, FALSE)</f>
        <v>GERALD EHIMHEN</v>
      </c>
      <c r="G739" s="21" t="s">
        <v>6017</v>
      </c>
      <c r="H739" s="21" t="s">
        <v>5806</v>
      </c>
      <c r="I739" s="22">
        <v>45743</v>
      </c>
      <c r="J739" s="21">
        <v>8</v>
      </c>
      <c r="K739" s="32" t="s">
        <v>3675</v>
      </c>
      <c r="L739" s="30" t="str">
        <f>IFERROR(VLOOKUP($H739,JOBS!$C:$E,2,FALSE),"")</f>
        <v/>
      </c>
      <c r="M739" s="27" t="str">
        <f>IFERROR(VLOOKUP($L739,JOBS!$A:$B,2,FALSE),"")</f>
        <v/>
      </c>
      <c r="O739" s="16"/>
      <c r="P739" s="16"/>
    </row>
    <row r="740" spans="1:16" x14ac:dyDescent="0.25">
      <c r="A740" s="21" t="s">
        <v>3985</v>
      </c>
      <c r="B740" s="21" t="s">
        <v>3981</v>
      </c>
      <c r="C740" s="21" t="s">
        <v>3985</v>
      </c>
      <c r="D740" s="21" t="s">
        <v>3710</v>
      </c>
      <c r="E740" s="21">
        <v>210071</v>
      </c>
      <c r="F740" s="21" t="str">
        <f>VLOOKUP(D740, 'Job Emp Table'!D$1:F$2600, 3, FALSE)</f>
        <v>GERALD EHIMHEN</v>
      </c>
      <c r="G740" s="21" t="s">
        <v>6017</v>
      </c>
      <c r="H740" s="21" t="s">
        <v>5806</v>
      </c>
      <c r="I740" s="22">
        <v>45744</v>
      </c>
      <c r="J740" s="21">
        <v>8</v>
      </c>
      <c r="K740" s="32" t="s">
        <v>3675</v>
      </c>
      <c r="L740" s="30" t="str">
        <f>IFERROR(VLOOKUP($H740,JOBS!$C:$E,2,FALSE),"")</f>
        <v/>
      </c>
      <c r="M740" s="27" t="str">
        <f>IFERROR(VLOOKUP($L740,JOBS!$A:$B,2,FALSE),"")</f>
        <v/>
      </c>
      <c r="O740" s="16"/>
      <c r="P740" s="16"/>
    </row>
    <row r="741" spans="1:16" x14ac:dyDescent="0.25">
      <c r="A741" s="21" t="s">
        <v>2826</v>
      </c>
      <c r="B741" s="21" t="s">
        <v>2814</v>
      </c>
      <c r="C741" s="21" t="s">
        <v>2826</v>
      </c>
      <c r="D741" s="21" t="s">
        <v>358</v>
      </c>
      <c r="E741" s="21">
        <v>210003</v>
      </c>
      <c r="F741" s="21" t="str">
        <f>VLOOKUP(D741, 'Job Emp Table'!D$1:F$2600, 3, FALSE)</f>
        <v>Ammar Elhamad</v>
      </c>
      <c r="G741" s="21" t="s">
        <v>6020</v>
      </c>
      <c r="H741" s="21" t="s">
        <v>5805</v>
      </c>
      <c r="I741" s="22">
        <v>45740</v>
      </c>
      <c r="J741" s="21">
        <v>8</v>
      </c>
      <c r="K741" s="32" t="s">
        <v>3675</v>
      </c>
      <c r="L741" s="30" t="str">
        <f>IFERROR(VLOOKUP($H741,JOBS!$C:$E,2,FALSE),"")</f>
        <v/>
      </c>
      <c r="M741" s="27" t="str">
        <f>IFERROR(VLOOKUP($L741,JOBS!$A:$B,2,FALSE),"")</f>
        <v/>
      </c>
      <c r="O741" s="16"/>
      <c r="P741" s="16"/>
    </row>
    <row r="742" spans="1:16" x14ac:dyDescent="0.25">
      <c r="A742" s="21" t="s">
        <v>2826</v>
      </c>
      <c r="B742" s="21" t="s">
        <v>2814</v>
      </c>
      <c r="C742" s="21" t="s">
        <v>2826</v>
      </c>
      <c r="D742" s="21" t="s">
        <v>358</v>
      </c>
      <c r="E742" s="21">
        <v>210003</v>
      </c>
      <c r="F742" s="21" t="str">
        <f>VLOOKUP(D742, 'Job Emp Table'!D$1:F$2600, 3, FALSE)</f>
        <v>Ammar Elhamad</v>
      </c>
      <c r="G742" s="21" t="s">
        <v>6020</v>
      </c>
      <c r="H742" s="21" t="s">
        <v>5805</v>
      </c>
      <c r="I742" s="22">
        <v>45741</v>
      </c>
      <c r="J742" s="21">
        <v>8</v>
      </c>
      <c r="K742" s="32" t="s">
        <v>3675</v>
      </c>
      <c r="L742" s="30" t="str">
        <f>IFERROR(VLOOKUP($H742,JOBS!$C:$E,2,FALSE),"")</f>
        <v/>
      </c>
      <c r="M742" s="27" t="str">
        <f>IFERROR(VLOOKUP($L742,JOBS!$A:$B,2,FALSE),"")</f>
        <v/>
      </c>
      <c r="O742" s="16"/>
      <c r="P742" s="16"/>
    </row>
    <row r="743" spans="1:16" x14ac:dyDescent="0.25">
      <c r="A743" s="21" t="s">
        <v>2826</v>
      </c>
      <c r="B743" s="21" t="s">
        <v>2814</v>
      </c>
      <c r="C743" s="21" t="s">
        <v>2826</v>
      </c>
      <c r="D743" s="21" t="s">
        <v>358</v>
      </c>
      <c r="E743" s="21">
        <v>210003</v>
      </c>
      <c r="F743" s="21" t="str">
        <f>VLOOKUP(D743, 'Job Emp Table'!D$1:F$2600, 3, FALSE)</f>
        <v>Ammar Elhamad</v>
      </c>
      <c r="G743" s="21" t="s">
        <v>6020</v>
      </c>
      <c r="H743" s="21" t="s">
        <v>5805</v>
      </c>
      <c r="I743" s="22">
        <v>45742</v>
      </c>
      <c r="J743" s="21">
        <v>8</v>
      </c>
      <c r="K743" s="32" t="s">
        <v>3675</v>
      </c>
      <c r="L743" s="30" t="str">
        <f>IFERROR(VLOOKUP($H743,JOBS!$C:$E,2,FALSE),"")</f>
        <v/>
      </c>
      <c r="M743" s="27" t="str">
        <f>IFERROR(VLOOKUP($L743,JOBS!$A:$B,2,FALSE),"")</f>
        <v/>
      </c>
      <c r="O743" s="16"/>
      <c r="P743" s="16"/>
    </row>
    <row r="744" spans="1:16" x14ac:dyDescent="0.25">
      <c r="A744" s="21" t="s">
        <v>2826</v>
      </c>
      <c r="B744" s="21" t="s">
        <v>2814</v>
      </c>
      <c r="C744" s="21" t="s">
        <v>2826</v>
      </c>
      <c r="D744" s="21" t="s">
        <v>358</v>
      </c>
      <c r="E744" s="21">
        <v>210003</v>
      </c>
      <c r="F744" s="21" t="str">
        <f>VLOOKUP(D744, 'Job Emp Table'!D$1:F$2600, 3, FALSE)</f>
        <v>Ammar Elhamad</v>
      </c>
      <c r="G744" s="21" t="s">
        <v>6020</v>
      </c>
      <c r="H744" s="21" t="s">
        <v>5805</v>
      </c>
      <c r="I744" s="22">
        <v>45743</v>
      </c>
      <c r="J744" s="21">
        <v>8</v>
      </c>
      <c r="K744" s="32" t="s">
        <v>3675</v>
      </c>
      <c r="L744" s="30" t="str">
        <f>IFERROR(VLOOKUP($H744,JOBS!$C:$E,2,FALSE),"")</f>
        <v/>
      </c>
      <c r="M744" s="27" t="str">
        <f>IFERROR(VLOOKUP($L744,JOBS!$A:$B,2,FALSE),"")</f>
        <v/>
      </c>
      <c r="O744" s="16"/>
      <c r="P744" s="16"/>
    </row>
    <row r="745" spans="1:16" x14ac:dyDescent="0.25">
      <c r="A745" s="21" t="s">
        <v>2826</v>
      </c>
      <c r="B745" s="21" t="s">
        <v>2814</v>
      </c>
      <c r="C745" s="21" t="s">
        <v>2826</v>
      </c>
      <c r="D745" s="21" t="s">
        <v>358</v>
      </c>
      <c r="E745" s="21">
        <v>210003</v>
      </c>
      <c r="F745" s="21" t="str">
        <f>VLOOKUP(D745, 'Job Emp Table'!D$1:F$2600, 3, FALSE)</f>
        <v>Ammar Elhamad</v>
      </c>
      <c r="G745" s="21" t="s">
        <v>6020</v>
      </c>
      <c r="H745" s="21" t="s">
        <v>5805</v>
      </c>
      <c r="I745" s="22">
        <v>45744</v>
      </c>
      <c r="J745" s="21">
        <v>8</v>
      </c>
      <c r="K745" s="32" t="s">
        <v>3675</v>
      </c>
      <c r="L745" s="30" t="str">
        <f>IFERROR(VLOOKUP($H745,JOBS!$C:$E,2,FALSE),"")</f>
        <v/>
      </c>
      <c r="M745" s="27" t="str">
        <f>IFERROR(VLOOKUP($L745,JOBS!$A:$B,2,FALSE),"")</f>
        <v/>
      </c>
      <c r="O745" s="16"/>
      <c r="P745" s="16"/>
    </row>
    <row r="746" spans="1:16" x14ac:dyDescent="0.25">
      <c r="A746" s="21" t="s">
        <v>2826</v>
      </c>
      <c r="B746" s="21" t="s">
        <v>2814</v>
      </c>
      <c r="C746" s="21" t="s">
        <v>2826</v>
      </c>
      <c r="D746" s="21" t="s">
        <v>5712</v>
      </c>
      <c r="E746" s="21">
        <v>800063</v>
      </c>
      <c r="F746" s="21" t="str">
        <f>VLOOKUP(D746, 'Job Emp Table'!D$1:F$2600, 3, FALSE)</f>
        <v>SHANNA ELLIS</v>
      </c>
      <c r="G746" s="21" t="s">
        <v>6017</v>
      </c>
      <c r="H746" s="21" t="s">
        <v>5827</v>
      </c>
      <c r="I746" s="22">
        <v>45740</v>
      </c>
      <c r="J746" s="21">
        <v>8</v>
      </c>
      <c r="K746" s="32" t="s">
        <v>3675</v>
      </c>
      <c r="L746" s="30" t="str">
        <f>IFERROR(VLOOKUP($H746,JOBS!$C:$E,2,FALSE),"")</f>
        <v/>
      </c>
      <c r="M746" s="27" t="str">
        <f>IFERROR(VLOOKUP($L746,JOBS!$A:$B,2,FALSE),"")</f>
        <v/>
      </c>
      <c r="O746" s="16"/>
      <c r="P746" s="16"/>
    </row>
    <row r="747" spans="1:16" x14ac:dyDescent="0.25">
      <c r="A747" s="21" t="s">
        <v>2826</v>
      </c>
      <c r="B747" s="21" t="s">
        <v>2814</v>
      </c>
      <c r="C747" s="21" t="s">
        <v>2826</v>
      </c>
      <c r="D747" s="21" t="s">
        <v>5712</v>
      </c>
      <c r="E747" s="21">
        <v>800063</v>
      </c>
      <c r="F747" s="21" t="str">
        <f>VLOOKUP(D747, 'Job Emp Table'!D$1:F$2600, 3, FALSE)</f>
        <v>SHANNA ELLIS</v>
      </c>
      <c r="G747" s="21" t="s">
        <v>6017</v>
      </c>
      <c r="H747" s="21" t="s">
        <v>5827</v>
      </c>
      <c r="I747" s="22">
        <v>45741</v>
      </c>
      <c r="J747" s="21">
        <v>8</v>
      </c>
      <c r="K747" s="32" t="s">
        <v>3675</v>
      </c>
      <c r="L747" s="30" t="str">
        <f>IFERROR(VLOOKUP($H747,JOBS!$C:$E,2,FALSE),"")</f>
        <v/>
      </c>
      <c r="M747" s="27" t="str">
        <f>IFERROR(VLOOKUP($L747,JOBS!$A:$B,2,FALSE),"")</f>
        <v/>
      </c>
      <c r="O747" s="16"/>
      <c r="P747" s="16"/>
    </row>
    <row r="748" spans="1:16" x14ac:dyDescent="0.25">
      <c r="A748" s="21" t="s">
        <v>2826</v>
      </c>
      <c r="B748" s="21" t="s">
        <v>2814</v>
      </c>
      <c r="C748" s="21" t="s">
        <v>2826</v>
      </c>
      <c r="D748" s="21" t="s">
        <v>5712</v>
      </c>
      <c r="E748" s="21">
        <v>800063</v>
      </c>
      <c r="F748" s="21" t="str">
        <f>VLOOKUP(D748, 'Job Emp Table'!D$1:F$2600, 3, FALSE)</f>
        <v>SHANNA ELLIS</v>
      </c>
      <c r="G748" s="21" t="s">
        <v>6017</v>
      </c>
      <c r="H748" s="21" t="s">
        <v>5827</v>
      </c>
      <c r="I748" s="22">
        <v>45742</v>
      </c>
      <c r="J748" s="21">
        <v>8</v>
      </c>
      <c r="K748" s="32" t="s">
        <v>3675</v>
      </c>
      <c r="L748" s="30" t="str">
        <f>IFERROR(VLOOKUP($H748,JOBS!$C:$E,2,FALSE),"")</f>
        <v/>
      </c>
      <c r="M748" s="27" t="str">
        <f>IFERROR(VLOOKUP($L748,JOBS!$A:$B,2,FALSE),"")</f>
        <v/>
      </c>
      <c r="O748" s="16"/>
      <c r="P748" s="16"/>
    </row>
    <row r="749" spans="1:16" x14ac:dyDescent="0.25">
      <c r="A749" s="21" t="s">
        <v>2826</v>
      </c>
      <c r="B749" s="21" t="s">
        <v>2814</v>
      </c>
      <c r="C749" s="21" t="s">
        <v>2826</v>
      </c>
      <c r="D749" s="21" t="s">
        <v>5712</v>
      </c>
      <c r="E749" s="21">
        <v>800063</v>
      </c>
      <c r="F749" s="21" t="str">
        <f>VLOOKUP(D749, 'Job Emp Table'!D$1:F$2600, 3, FALSE)</f>
        <v>SHANNA ELLIS</v>
      </c>
      <c r="G749" s="21" t="s">
        <v>6017</v>
      </c>
      <c r="H749" s="21" t="s">
        <v>5827</v>
      </c>
      <c r="I749" s="22">
        <v>45743</v>
      </c>
      <c r="J749" s="21">
        <v>8</v>
      </c>
      <c r="K749" s="32" t="s">
        <v>3675</v>
      </c>
      <c r="L749" s="30" t="str">
        <f>IFERROR(VLOOKUP($H749,JOBS!$C:$E,2,FALSE),"")</f>
        <v/>
      </c>
      <c r="M749" s="27" t="str">
        <f>IFERROR(VLOOKUP($L749,JOBS!$A:$B,2,FALSE),"")</f>
        <v/>
      </c>
      <c r="O749" s="16"/>
      <c r="P749" s="16"/>
    </row>
    <row r="750" spans="1:16" x14ac:dyDescent="0.25">
      <c r="A750" s="21" t="s">
        <v>2826</v>
      </c>
      <c r="B750" s="21" t="s">
        <v>2814</v>
      </c>
      <c r="C750" s="21" t="s">
        <v>2826</v>
      </c>
      <c r="D750" s="21" t="s">
        <v>5712</v>
      </c>
      <c r="E750" s="21">
        <v>800063</v>
      </c>
      <c r="F750" s="21" t="str">
        <f>VLOOKUP(D750, 'Job Emp Table'!D$1:F$2600, 3, FALSE)</f>
        <v>SHANNA ELLIS</v>
      </c>
      <c r="G750" s="21" t="s">
        <v>6017</v>
      </c>
      <c r="H750" s="21" t="s">
        <v>5827</v>
      </c>
      <c r="I750" s="22">
        <v>45744</v>
      </c>
      <c r="J750" s="21">
        <v>8</v>
      </c>
      <c r="K750" s="32" t="s">
        <v>3675</v>
      </c>
      <c r="L750" s="30" t="str">
        <f>IFERROR(VLOOKUP($H750,JOBS!$C:$E,2,FALSE),"")</f>
        <v/>
      </c>
      <c r="M750" s="27" t="str">
        <f>IFERROR(VLOOKUP($L750,JOBS!$A:$B,2,FALSE),"")</f>
        <v/>
      </c>
      <c r="O750" s="16"/>
      <c r="P750" s="16"/>
    </row>
    <row r="751" spans="1:16" x14ac:dyDescent="0.25">
      <c r="A751" s="21" t="s">
        <v>4056</v>
      </c>
      <c r="B751" s="21" t="s">
        <v>4055</v>
      </c>
      <c r="C751" s="21" t="s">
        <v>4056</v>
      </c>
      <c r="D751" s="21" t="s">
        <v>3022</v>
      </c>
      <c r="E751" s="21">
        <v>440411</v>
      </c>
      <c r="F751" s="21" t="str">
        <f>VLOOKUP(D751, 'Job Emp Table'!D$1:F$2600, 3, FALSE)</f>
        <v>Alfredo Enriquez Ramirez</v>
      </c>
      <c r="G751" s="21" t="s">
        <v>6019</v>
      </c>
      <c r="H751" s="21" t="s">
        <v>5842</v>
      </c>
      <c r="I751" s="22">
        <v>45739</v>
      </c>
      <c r="J751" s="21">
        <v>4.5</v>
      </c>
      <c r="K751" s="32" t="s">
        <v>3675</v>
      </c>
      <c r="L751" s="30" t="str">
        <f>IFERROR(VLOOKUP($H751,JOBS!$C:$E,2,FALSE),"")</f>
        <v/>
      </c>
      <c r="M751" s="27" t="str">
        <f>IFERROR(VLOOKUP($L751,JOBS!$A:$B,2,FALSE),"")</f>
        <v/>
      </c>
      <c r="O751" s="16"/>
      <c r="P751" s="16"/>
    </row>
    <row r="752" spans="1:16" x14ac:dyDescent="0.25">
      <c r="A752" s="21" t="s">
        <v>4056</v>
      </c>
      <c r="B752" s="21" t="s">
        <v>4055</v>
      </c>
      <c r="C752" s="21" t="s">
        <v>4056</v>
      </c>
      <c r="D752" s="21" t="s">
        <v>3022</v>
      </c>
      <c r="E752" s="21">
        <v>440411</v>
      </c>
      <c r="F752" s="21" t="str">
        <f>VLOOKUP(D752, 'Job Emp Table'!D$1:F$2600, 3, FALSE)</f>
        <v>Alfredo Enriquez Ramirez</v>
      </c>
      <c r="G752" s="21" t="s">
        <v>6019</v>
      </c>
      <c r="H752" s="21" t="s">
        <v>6098</v>
      </c>
      <c r="I752" s="22">
        <v>45739</v>
      </c>
      <c r="J752" s="21">
        <v>2</v>
      </c>
      <c r="K752" s="32" t="s">
        <v>3675</v>
      </c>
      <c r="L752" s="30" t="str">
        <f>IFERROR(VLOOKUP($H752,JOBS!$C:$E,2,FALSE),"")</f>
        <v/>
      </c>
      <c r="M752" s="27" t="str">
        <f>IFERROR(VLOOKUP($L752,JOBS!$A:$B,2,FALSE),"")</f>
        <v/>
      </c>
      <c r="O752" s="16"/>
      <c r="P752" s="16"/>
    </row>
    <row r="753" spans="1:16" x14ac:dyDescent="0.25">
      <c r="A753" s="21" t="s">
        <v>5961</v>
      </c>
      <c r="B753" s="21" t="s">
        <v>5960</v>
      </c>
      <c r="C753" s="21" t="s">
        <v>5961</v>
      </c>
      <c r="D753" s="21" t="s">
        <v>3022</v>
      </c>
      <c r="E753" s="21">
        <v>440411</v>
      </c>
      <c r="F753" s="21" t="str">
        <f>VLOOKUP(D753, 'Job Emp Table'!D$1:F$2600, 3, FALSE)</f>
        <v>Alfredo Enriquez Ramirez</v>
      </c>
      <c r="G753" s="21" t="s">
        <v>6018</v>
      </c>
      <c r="H753" s="21" t="s">
        <v>6099</v>
      </c>
      <c r="I753" s="22">
        <v>45740</v>
      </c>
      <c r="J753" s="21">
        <v>1.6</v>
      </c>
      <c r="K753" s="32" t="s">
        <v>3675</v>
      </c>
      <c r="L753" s="30" t="str">
        <f>IFERROR(VLOOKUP($H753,JOBS!$C:$E,2,FALSE),"")</f>
        <v/>
      </c>
      <c r="M753" s="27" t="str">
        <f>IFERROR(VLOOKUP($L753,JOBS!$A:$B,2,FALSE),"")</f>
        <v/>
      </c>
      <c r="O753" s="16"/>
      <c r="P753" s="16"/>
    </row>
    <row r="754" spans="1:16" x14ac:dyDescent="0.25">
      <c r="A754" s="21" t="s">
        <v>5961</v>
      </c>
      <c r="B754" s="21" t="s">
        <v>5960</v>
      </c>
      <c r="C754" s="21" t="s">
        <v>5961</v>
      </c>
      <c r="D754" s="21" t="s">
        <v>3022</v>
      </c>
      <c r="E754" s="21">
        <v>440411</v>
      </c>
      <c r="F754" s="21" t="str">
        <f>VLOOKUP(D754, 'Job Emp Table'!D$1:F$2600, 3, FALSE)</f>
        <v>Alfredo Enriquez Ramirez</v>
      </c>
      <c r="G754" s="21" t="s">
        <v>6019</v>
      </c>
      <c r="H754" s="21" t="s">
        <v>6099</v>
      </c>
      <c r="I754" s="22">
        <v>45740</v>
      </c>
      <c r="J754" s="21">
        <v>3.4</v>
      </c>
      <c r="K754" s="32" t="s">
        <v>3675</v>
      </c>
      <c r="L754" s="30" t="str">
        <f>IFERROR(VLOOKUP($H754,JOBS!$C:$E,2,FALSE),"")</f>
        <v/>
      </c>
      <c r="M754" s="27" t="str">
        <f>IFERROR(VLOOKUP($L754,JOBS!$A:$B,2,FALSE),"")</f>
        <v/>
      </c>
      <c r="O754" s="16"/>
      <c r="P754" s="16"/>
    </row>
    <row r="755" spans="1:16" x14ac:dyDescent="0.25">
      <c r="A755" s="21" t="s">
        <v>5961</v>
      </c>
      <c r="B755" s="21" t="s">
        <v>5960</v>
      </c>
      <c r="C755" s="21" t="s">
        <v>5961</v>
      </c>
      <c r="D755" s="21" t="s">
        <v>3022</v>
      </c>
      <c r="E755" s="21">
        <v>440411</v>
      </c>
      <c r="F755" s="21" t="str">
        <f>VLOOKUP(D755, 'Job Emp Table'!D$1:F$2600, 3, FALSE)</f>
        <v>Alfredo Enriquez Ramirez</v>
      </c>
      <c r="G755" s="21" t="s">
        <v>6018</v>
      </c>
      <c r="H755" s="21" t="s">
        <v>6026</v>
      </c>
      <c r="I755" s="22">
        <v>45740</v>
      </c>
      <c r="J755" s="21">
        <v>1.7</v>
      </c>
      <c r="K755" s="32" t="s">
        <v>3675</v>
      </c>
      <c r="L755" s="30" t="str">
        <f>IFERROR(VLOOKUP($H755,JOBS!$C:$E,2,FALSE),"")</f>
        <v/>
      </c>
      <c r="M755" s="27" t="str">
        <f>IFERROR(VLOOKUP($L755,JOBS!$A:$B,2,FALSE),"")</f>
        <v/>
      </c>
      <c r="O755" s="16"/>
      <c r="P755" s="16"/>
    </row>
    <row r="756" spans="1:16" x14ac:dyDescent="0.25">
      <c r="A756" s="21" t="s">
        <v>5961</v>
      </c>
      <c r="B756" s="21" t="s">
        <v>5960</v>
      </c>
      <c r="C756" s="21" t="s">
        <v>5961</v>
      </c>
      <c r="D756" s="21" t="s">
        <v>3022</v>
      </c>
      <c r="E756" s="21">
        <v>440411</v>
      </c>
      <c r="F756" s="21" t="str">
        <f>VLOOKUP(D756, 'Job Emp Table'!D$1:F$2600, 3, FALSE)</f>
        <v>Alfredo Enriquez Ramirez</v>
      </c>
      <c r="G756" s="21" t="s">
        <v>6019</v>
      </c>
      <c r="H756" s="21" t="s">
        <v>6026</v>
      </c>
      <c r="I756" s="22">
        <v>45740</v>
      </c>
      <c r="J756" s="21">
        <v>3.3</v>
      </c>
      <c r="K756" s="32" t="s">
        <v>3675</v>
      </c>
      <c r="L756" s="30" t="str">
        <f>IFERROR(VLOOKUP($H756,JOBS!$C:$E,2,FALSE),"")</f>
        <v/>
      </c>
      <c r="M756" s="27" t="str">
        <f>IFERROR(VLOOKUP($L756,JOBS!$A:$B,2,FALSE),"")</f>
        <v/>
      </c>
      <c r="O756" s="16"/>
      <c r="P756" s="16"/>
    </row>
    <row r="757" spans="1:16" x14ac:dyDescent="0.25">
      <c r="A757" s="21" t="s">
        <v>5961</v>
      </c>
      <c r="B757" s="21" t="s">
        <v>5960</v>
      </c>
      <c r="C757" s="21" t="s">
        <v>5961</v>
      </c>
      <c r="D757" s="21" t="s">
        <v>3022</v>
      </c>
      <c r="E757" s="21">
        <v>440411</v>
      </c>
      <c r="F757" s="21" t="str">
        <f>VLOOKUP(D757, 'Job Emp Table'!D$1:F$2600, 3, FALSE)</f>
        <v>Alfredo Enriquez Ramirez</v>
      </c>
      <c r="G757" s="21" t="s">
        <v>6018</v>
      </c>
      <c r="H757" s="21" t="s">
        <v>5907</v>
      </c>
      <c r="I757" s="22">
        <v>45742</v>
      </c>
      <c r="J757" s="21">
        <v>3.3</v>
      </c>
      <c r="K757" s="32" t="s">
        <v>3675</v>
      </c>
      <c r="L757" s="30" t="str">
        <f>IFERROR(VLOOKUP($H757,JOBS!$C:$E,2,FALSE),"")</f>
        <v/>
      </c>
      <c r="M757" s="27" t="str">
        <f>IFERROR(VLOOKUP($L757,JOBS!$A:$B,2,FALSE),"")</f>
        <v/>
      </c>
      <c r="O757" s="16"/>
      <c r="P757" s="16"/>
    </row>
    <row r="758" spans="1:16" x14ac:dyDescent="0.25">
      <c r="A758" s="21" t="s">
        <v>5961</v>
      </c>
      <c r="B758" s="21" t="s">
        <v>5960</v>
      </c>
      <c r="C758" s="21" t="s">
        <v>5961</v>
      </c>
      <c r="D758" s="21" t="s">
        <v>3022</v>
      </c>
      <c r="E758" s="21">
        <v>440411</v>
      </c>
      <c r="F758" s="21" t="str">
        <f>VLOOKUP(D758, 'Job Emp Table'!D$1:F$2600, 3, FALSE)</f>
        <v>Alfredo Enriquez Ramirez</v>
      </c>
      <c r="G758" s="21" t="s">
        <v>6019</v>
      </c>
      <c r="H758" s="21" t="s">
        <v>5907</v>
      </c>
      <c r="I758" s="22">
        <v>45742</v>
      </c>
      <c r="J758" s="21">
        <v>6.7</v>
      </c>
      <c r="K758" s="32" t="s">
        <v>3675</v>
      </c>
      <c r="L758" s="30" t="str">
        <f>IFERROR(VLOOKUP($H758,JOBS!$C:$E,2,FALSE),"")</f>
        <v/>
      </c>
      <c r="M758" s="27" t="str">
        <f>IFERROR(VLOOKUP($L758,JOBS!$A:$B,2,FALSE),"")</f>
        <v/>
      </c>
      <c r="O758" s="16"/>
      <c r="P758" s="16"/>
    </row>
    <row r="759" spans="1:16" x14ac:dyDescent="0.25">
      <c r="A759" s="21" t="s">
        <v>5961</v>
      </c>
      <c r="B759" s="21" t="s">
        <v>5960</v>
      </c>
      <c r="C759" s="21" t="s">
        <v>5961</v>
      </c>
      <c r="D759" s="21" t="s">
        <v>3022</v>
      </c>
      <c r="E759" s="21">
        <v>440411</v>
      </c>
      <c r="F759" s="21" t="str">
        <f>VLOOKUP(D759, 'Job Emp Table'!D$1:F$2600, 3, FALSE)</f>
        <v>Alfredo Enriquez Ramirez</v>
      </c>
      <c r="G759" s="21" t="s">
        <v>6018</v>
      </c>
      <c r="H759" s="21" t="s">
        <v>6026</v>
      </c>
      <c r="I759" s="22">
        <v>45743</v>
      </c>
      <c r="J759" s="21">
        <v>2.6</v>
      </c>
      <c r="K759" s="32" t="s">
        <v>3675</v>
      </c>
      <c r="L759" s="30" t="str">
        <f>IFERROR(VLOOKUP($H759,JOBS!$C:$E,2,FALSE),"")</f>
        <v/>
      </c>
      <c r="M759" s="27" t="str">
        <f>IFERROR(VLOOKUP($L759,JOBS!$A:$B,2,FALSE),"")</f>
        <v/>
      </c>
      <c r="O759" s="16"/>
      <c r="P759" s="16"/>
    </row>
    <row r="760" spans="1:16" x14ac:dyDescent="0.25">
      <c r="A760" s="21" t="s">
        <v>5961</v>
      </c>
      <c r="B760" s="21" t="s">
        <v>5960</v>
      </c>
      <c r="C760" s="21" t="s">
        <v>5961</v>
      </c>
      <c r="D760" s="21" t="s">
        <v>3022</v>
      </c>
      <c r="E760" s="21">
        <v>440411</v>
      </c>
      <c r="F760" s="21" t="str">
        <f>VLOOKUP(D760, 'Job Emp Table'!D$1:F$2600, 3, FALSE)</f>
        <v>Alfredo Enriquez Ramirez</v>
      </c>
      <c r="G760" s="21" t="s">
        <v>6019</v>
      </c>
      <c r="H760" s="21" t="s">
        <v>6026</v>
      </c>
      <c r="I760" s="22">
        <v>45743</v>
      </c>
      <c r="J760" s="21">
        <v>5.4</v>
      </c>
      <c r="K760" s="32" t="s">
        <v>3675</v>
      </c>
      <c r="L760" s="30" t="str">
        <f>IFERROR(VLOOKUP($H760,JOBS!$C:$E,2,FALSE),"")</f>
        <v/>
      </c>
      <c r="M760" s="27" t="str">
        <f>IFERROR(VLOOKUP($L760,JOBS!$A:$B,2,FALSE),"")</f>
        <v/>
      </c>
      <c r="O760" s="16"/>
      <c r="P760" s="16"/>
    </row>
    <row r="761" spans="1:16" x14ac:dyDescent="0.25">
      <c r="A761" s="21" t="s">
        <v>5953</v>
      </c>
      <c r="B761" s="21" t="s">
        <v>5952</v>
      </c>
      <c r="C761" s="21" t="s">
        <v>5953</v>
      </c>
      <c r="D761" s="21" t="s">
        <v>3022</v>
      </c>
      <c r="E761" s="21">
        <v>440411</v>
      </c>
      <c r="F761" s="21" t="str">
        <f>VLOOKUP(D761, 'Job Emp Table'!D$1:F$2600, 3, FALSE)</f>
        <v>Alfredo Enriquez Ramirez</v>
      </c>
      <c r="G761" s="21" t="s">
        <v>6018</v>
      </c>
      <c r="H761" s="21" t="s">
        <v>5843</v>
      </c>
      <c r="I761" s="22">
        <v>45741</v>
      </c>
      <c r="J761" s="21">
        <v>4.5999999999999996</v>
      </c>
      <c r="K761" s="32" t="s">
        <v>3675</v>
      </c>
      <c r="L761" s="30" t="str">
        <f>IFERROR(VLOOKUP($H761,JOBS!$C:$E,2,FALSE),"")</f>
        <v/>
      </c>
      <c r="M761" s="27" t="str">
        <f>IFERROR(VLOOKUP($L761,JOBS!$A:$B,2,FALSE),"")</f>
        <v/>
      </c>
      <c r="O761" s="16"/>
      <c r="P761" s="16"/>
    </row>
    <row r="762" spans="1:16" x14ac:dyDescent="0.25">
      <c r="A762" s="21" t="s">
        <v>5953</v>
      </c>
      <c r="B762" s="21" t="s">
        <v>5952</v>
      </c>
      <c r="C762" s="21" t="s">
        <v>5953</v>
      </c>
      <c r="D762" s="21" t="s">
        <v>3022</v>
      </c>
      <c r="E762" s="21">
        <v>440411</v>
      </c>
      <c r="F762" s="21" t="str">
        <f>VLOOKUP(D762, 'Job Emp Table'!D$1:F$2600, 3, FALSE)</f>
        <v>Alfredo Enriquez Ramirez</v>
      </c>
      <c r="G762" s="21" t="s">
        <v>6019</v>
      </c>
      <c r="H762" s="21" t="s">
        <v>5843</v>
      </c>
      <c r="I762" s="22">
        <v>45741</v>
      </c>
      <c r="J762" s="21">
        <v>9.4</v>
      </c>
      <c r="K762" s="32" t="s">
        <v>3675</v>
      </c>
      <c r="L762" s="30" t="str">
        <f>IFERROR(VLOOKUP($H762,JOBS!$C:$E,2,FALSE),"")</f>
        <v/>
      </c>
      <c r="M762" s="27" t="str">
        <f>IFERROR(VLOOKUP($L762,JOBS!$A:$B,2,FALSE),"")</f>
        <v/>
      </c>
      <c r="O762" s="16"/>
      <c r="P762" s="16"/>
    </row>
    <row r="763" spans="1:16" x14ac:dyDescent="0.25">
      <c r="A763" s="21" t="s">
        <v>2827</v>
      </c>
      <c r="B763" s="21" t="s">
        <v>2815</v>
      </c>
      <c r="C763" s="21" t="s">
        <v>2827</v>
      </c>
      <c r="D763" s="21" t="s">
        <v>3022</v>
      </c>
      <c r="E763" s="21">
        <v>440411</v>
      </c>
      <c r="F763" s="21" t="str">
        <f>VLOOKUP(D763, 'Job Emp Table'!D$1:F$2600, 3, FALSE)</f>
        <v>Alfredo Enriquez Ramirez</v>
      </c>
      <c r="G763" s="21" t="s">
        <v>6018</v>
      </c>
      <c r="H763" s="21" t="s">
        <v>5847</v>
      </c>
      <c r="I763" s="22">
        <v>45744</v>
      </c>
      <c r="J763" s="21">
        <v>2.7</v>
      </c>
      <c r="K763" s="32" t="s">
        <v>3675</v>
      </c>
      <c r="L763" s="30" t="str">
        <f>IFERROR(VLOOKUP($H763,JOBS!$C:$E,2,FALSE),"")</f>
        <v/>
      </c>
      <c r="M763" s="27" t="str">
        <f>IFERROR(VLOOKUP($L763,JOBS!$A:$B,2,FALSE),"")</f>
        <v/>
      </c>
      <c r="O763" s="16"/>
      <c r="P763" s="16"/>
    </row>
    <row r="764" spans="1:16" x14ac:dyDescent="0.25">
      <c r="A764" s="21" t="s">
        <v>2827</v>
      </c>
      <c r="B764" s="21" t="s">
        <v>2815</v>
      </c>
      <c r="C764" s="21" t="s">
        <v>2827</v>
      </c>
      <c r="D764" s="21" t="s">
        <v>3022</v>
      </c>
      <c r="E764" s="21">
        <v>440411</v>
      </c>
      <c r="F764" s="21" t="str">
        <f>VLOOKUP(D764, 'Job Emp Table'!D$1:F$2600, 3, FALSE)</f>
        <v>Alfredo Enriquez Ramirez</v>
      </c>
      <c r="G764" s="21" t="s">
        <v>6019</v>
      </c>
      <c r="H764" s="21" t="s">
        <v>5847</v>
      </c>
      <c r="I764" s="22">
        <v>45744</v>
      </c>
      <c r="J764" s="21">
        <v>5.3</v>
      </c>
      <c r="K764" s="32" t="s">
        <v>3675</v>
      </c>
      <c r="L764" s="30" t="str">
        <f>IFERROR(VLOOKUP($H764,JOBS!$C:$E,2,FALSE),"")</f>
        <v/>
      </c>
      <c r="M764" s="27" t="str">
        <f>IFERROR(VLOOKUP($L764,JOBS!$A:$B,2,FALSE),"")</f>
        <v/>
      </c>
      <c r="O764" s="16"/>
      <c r="P764" s="16"/>
    </row>
    <row r="765" spans="1:16" x14ac:dyDescent="0.25">
      <c r="A765" s="21" t="s">
        <v>3569</v>
      </c>
      <c r="B765" s="21" t="s">
        <v>3566</v>
      </c>
      <c r="C765" s="21" t="s">
        <v>3569</v>
      </c>
      <c r="D765" s="21" t="s">
        <v>3218</v>
      </c>
      <c r="E765" s="21">
        <v>210051</v>
      </c>
      <c r="F765" s="21" t="str">
        <f>VLOOKUP(D765, 'Job Emp Table'!D$1:F$2600, 3, FALSE)</f>
        <v>Martin Escobedo Jr</v>
      </c>
      <c r="G765" s="21" t="s">
        <v>6017</v>
      </c>
      <c r="H765" s="21" t="s">
        <v>5806</v>
      </c>
      <c r="I765" s="22">
        <v>45740</v>
      </c>
      <c r="J765" s="21">
        <v>8</v>
      </c>
      <c r="K765" s="32" t="s">
        <v>3675</v>
      </c>
      <c r="L765" s="30" t="str">
        <f>IFERROR(VLOOKUP($H765,JOBS!$C:$E,2,FALSE),"")</f>
        <v/>
      </c>
      <c r="M765" s="27" t="str">
        <f>IFERROR(VLOOKUP($L765,JOBS!$A:$B,2,FALSE),"")</f>
        <v/>
      </c>
      <c r="O765" s="16"/>
      <c r="P765" s="16"/>
    </row>
    <row r="766" spans="1:16" x14ac:dyDescent="0.25">
      <c r="A766" s="21" t="s">
        <v>3569</v>
      </c>
      <c r="B766" s="21" t="s">
        <v>3566</v>
      </c>
      <c r="C766" s="21" t="s">
        <v>3569</v>
      </c>
      <c r="D766" s="21" t="s">
        <v>3218</v>
      </c>
      <c r="E766" s="21">
        <v>210051</v>
      </c>
      <c r="F766" s="21" t="str">
        <f>VLOOKUP(D766, 'Job Emp Table'!D$1:F$2600, 3, FALSE)</f>
        <v>Martin Escobedo Jr</v>
      </c>
      <c r="G766" s="21" t="s">
        <v>6017</v>
      </c>
      <c r="H766" s="21" t="s">
        <v>5806</v>
      </c>
      <c r="I766" s="22">
        <v>45741</v>
      </c>
      <c r="J766" s="21">
        <v>8</v>
      </c>
      <c r="K766" s="32" t="s">
        <v>3675</v>
      </c>
      <c r="L766" s="30" t="str">
        <f>IFERROR(VLOOKUP($H766,JOBS!$C:$E,2,FALSE),"")</f>
        <v/>
      </c>
      <c r="M766" s="27" t="str">
        <f>IFERROR(VLOOKUP($L766,JOBS!$A:$B,2,FALSE),"")</f>
        <v/>
      </c>
      <c r="O766" s="16"/>
      <c r="P766" s="16"/>
    </row>
    <row r="767" spans="1:16" x14ac:dyDescent="0.25">
      <c r="A767" s="21" t="s">
        <v>3569</v>
      </c>
      <c r="B767" s="21" t="s">
        <v>3566</v>
      </c>
      <c r="C767" s="21" t="s">
        <v>3569</v>
      </c>
      <c r="D767" s="21" t="s">
        <v>3218</v>
      </c>
      <c r="E767" s="21">
        <v>210051</v>
      </c>
      <c r="F767" s="21" t="str">
        <f>VLOOKUP(D767, 'Job Emp Table'!D$1:F$2600, 3, FALSE)</f>
        <v>Martin Escobedo Jr</v>
      </c>
      <c r="G767" s="21" t="s">
        <v>6017</v>
      </c>
      <c r="H767" s="21" t="s">
        <v>5806</v>
      </c>
      <c r="I767" s="22">
        <v>45742</v>
      </c>
      <c r="J767" s="21">
        <v>8</v>
      </c>
      <c r="K767" s="32" t="s">
        <v>3675</v>
      </c>
      <c r="L767" s="30" t="str">
        <f>IFERROR(VLOOKUP($H767,JOBS!$C:$E,2,FALSE),"")</f>
        <v/>
      </c>
      <c r="M767" s="27" t="str">
        <f>IFERROR(VLOOKUP($L767,JOBS!$A:$B,2,FALSE),"")</f>
        <v/>
      </c>
      <c r="O767" s="16"/>
      <c r="P767" s="16"/>
    </row>
    <row r="768" spans="1:16" x14ac:dyDescent="0.25">
      <c r="A768" s="21" t="s">
        <v>3569</v>
      </c>
      <c r="B768" s="21" t="s">
        <v>3566</v>
      </c>
      <c r="C768" s="21" t="s">
        <v>3569</v>
      </c>
      <c r="D768" s="21" t="s">
        <v>3218</v>
      </c>
      <c r="E768" s="21">
        <v>210051</v>
      </c>
      <c r="F768" s="21" t="str">
        <f>VLOOKUP(D768, 'Job Emp Table'!D$1:F$2600, 3, FALSE)</f>
        <v>Martin Escobedo Jr</v>
      </c>
      <c r="G768" s="21" t="s">
        <v>6017</v>
      </c>
      <c r="H768" s="21" t="s">
        <v>5806</v>
      </c>
      <c r="I768" s="22">
        <v>45743</v>
      </c>
      <c r="J768" s="21">
        <v>8</v>
      </c>
      <c r="K768" s="32" t="s">
        <v>3675</v>
      </c>
      <c r="L768" s="30" t="str">
        <f>IFERROR(VLOOKUP($H768,JOBS!$C:$E,2,FALSE),"")</f>
        <v/>
      </c>
      <c r="M768" s="27" t="str">
        <f>IFERROR(VLOOKUP($L768,JOBS!$A:$B,2,FALSE),"")</f>
        <v/>
      </c>
      <c r="O768" s="16"/>
      <c r="P768" s="16"/>
    </row>
    <row r="769" spans="1:16" x14ac:dyDescent="0.25">
      <c r="A769" s="21" t="s">
        <v>3569</v>
      </c>
      <c r="B769" s="21" t="s">
        <v>3566</v>
      </c>
      <c r="C769" s="21" t="s">
        <v>3569</v>
      </c>
      <c r="D769" s="21" t="s">
        <v>3218</v>
      </c>
      <c r="E769" s="21">
        <v>210051</v>
      </c>
      <c r="F769" s="21" t="str">
        <f>VLOOKUP(D769, 'Job Emp Table'!D$1:F$2600, 3, FALSE)</f>
        <v>Martin Escobedo Jr</v>
      </c>
      <c r="G769" s="21" t="s">
        <v>6017</v>
      </c>
      <c r="H769" s="21" t="s">
        <v>5806</v>
      </c>
      <c r="I769" s="22">
        <v>45744</v>
      </c>
      <c r="J769" s="21">
        <v>4</v>
      </c>
      <c r="K769" s="32" t="s">
        <v>3675</v>
      </c>
      <c r="L769" s="30" t="str">
        <f>IFERROR(VLOOKUP($H769,JOBS!$C:$E,2,FALSE),"")</f>
        <v/>
      </c>
      <c r="M769" s="27" t="str">
        <f>IFERROR(VLOOKUP($L769,JOBS!$A:$B,2,FALSE),"")</f>
        <v/>
      </c>
      <c r="O769" s="16"/>
      <c r="P769" s="16"/>
    </row>
    <row r="770" spans="1:16" x14ac:dyDescent="0.25">
      <c r="A770" s="21" t="s">
        <v>3506</v>
      </c>
      <c r="B770" s="21" t="s">
        <v>3503</v>
      </c>
      <c r="C770" s="21" t="s">
        <v>3506</v>
      </c>
      <c r="D770" s="21" t="s">
        <v>3218</v>
      </c>
      <c r="E770" s="21">
        <v>210051</v>
      </c>
      <c r="F770" s="21" t="str">
        <f>VLOOKUP(D770, 'Job Emp Table'!D$1:F$2600, 3, FALSE)</f>
        <v>Martin Escobedo Jr</v>
      </c>
      <c r="G770" s="21" t="s">
        <v>6017</v>
      </c>
      <c r="H770" s="21" t="s">
        <v>6100</v>
      </c>
      <c r="I770" s="22">
        <v>45744</v>
      </c>
      <c r="J770" s="21">
        <v>4</v>
      </c>
      <c r="K770" s="32" t="s">
        <v>3675</v>
      </c>
      <c r="L770" s="30" t="str">
        <f>IFERROR(VLOOKUP($H770,JOBS!$C:$E,2,FALSE),"")</f>
        <v/>
      </c>
      <c r="M770" s="27" t="str">
        <f>IFERROR(VLOOKUP($L770,JOBS!$A:$B,2,FALSE),"")</f>
        <v/>
      </c>
      <c r="O770" s="16"/>
      <c r="P770" s="16"/>
    </row>
    <row r="771" spans="1:16" x14ac:dyDescent="0.25">
      <c r="A771" s="21" t="s">
        <v>3317</v>
      </c>
      <c r="B771" s="21" t="s">
        <v>3319</v>
      </c>
      <c r="C771" s="21" t="s">
        <v>3317</v>
      </c>
      <c r="D771" s="21" t="s">
        <v>5776</v>
      </c>
      <c r="E771" s="21">
        <v>240791</v>
      </c>
      <c r="F771" s="21" t="str">
        <f>VLOOKUP(D771, 'Job Emp Table'!D$1:F$2600, 3, FALSE)</f>
        <v>ANGEL FERNANDO REYES</v>
      </c>
      <c r="G771" s="21" t="s">
        <v>6018</v>
      </c>
      <c r="H771" s="21" t="s">
        <v>6079</v>
      </c>
      <c r="I771" s="22">
        <v>45740</v>
      </c>
      <c r="J771" s="21">
        <v>1.2</v>
      </c>
      <c r="K771" s="32" t="s">
        <v>3675</v>
      </c>
      <c r="L771" s="30" t="str">
        <f>IFERROR(VLOOKUP($H771,JOBS!$C:$E,2,FALSE),"")</f>
        <v/>
      </c>
      <c r="M771" s="27" t="str">
        <f>IFERROR(VLOOKUP($L771,JOBS!$A:$B,2,FALSE),"")</f>
        <v/>
      </c>
      <c r="O771" s="16"/>
      <c r="P771" s="16"/>
    </row>
    <row r="772" spans="1:16" x14ac:dyDescent="0.25">
      <c r="A772" s="21" t="s">
        <v>3317</v>
      </c>
      <c r="B772" s="21" t="s">
        <v>3319</v>
      </c>
      <c r="C772" s="21" t="s">
        <v>3317</v>
      </c>
      <c r="D772" s="21" t="s">
        <v>5776</v>
      </c>
      <c r="E772" s="21">
        <v>240791</v>
      </c>
      <c r="F772" s="21" t="str">
        <f>VLOOKUP(D772, 'Job Emp Table'!D$1:F$2600, 3, FALSE)</f>
        <v>ANGEL FERNANDO REYES</v>
      </c>
      <c r="G772" s="21" t="s">
        <v>6019</v>
      </c>
      <c r="H772" s="21" t="s">
        <v>6079</v>
      </c>
      <c r="I772" s="22">
        <v>45740</v>
      </c>
      <c r="J772" s="21">
        <v>8.8000000000000007</v>
      </c>
      <c r="K772" s="32" t="s">
        <v>3675</v>
      </c>
      <c r="L772" s="30" t="str">
        <f>IFERROR(VLOOKUP($H772,JOBS!$C:$E,2,FALSE),"")</f>
        <v/>
      </c>
      <c r="M772" s="27" t="str">
        <f>IFERROR(VLOOKUP($L772,JOBS!$A:$B,2,FALSE),"")</f>
        <v/>
      </c>
      <c r="O772" s="16"/>
      <c r="P772" s="16"/>
    </row>
    <row r="773" spans="1:16" x14ac:dyDescent="0.25">
      <c r="A773" s="21" t="s">
        <v>3317</v>
      </c>
      <c r="B773" s="21" t="s">
        <v>3319</v>
      </c>
      <c r="C773" s="21" t="s">
        <v>3317</v>
      </c>
      <c r="D773" s="21" t="s">
        <v>5776</v>
      </c>
      <c r="E773" s="21">
        <v>240791</v>
      </c>
      <c r="F773" s="21" t="str">
        <f>VLOOKUP(D773, 'Job Emp Table'!D$1:F$2600, 3, FALSE)</f>
        <v>ANGEL FERNANDO REYES</v>
      </c>
      <c r="G773" s="21" t="s">
        <v>6018</v>
      </c>
      <c r="H773" s="21" t="s">
        <v>6101</v>
      </c>
      <c r="I773" s="22">
        <v>45741</v>
      </c>
      <c r="J773" s="21">
        <v>0.6</v>
      </c>
      <c r="K773" s="32" t="s">
        <v>3675</v>
      </c>
      <c r="L773" s="30" t="str">
        <f>IFERROR(VLOOKUP($H773,JOBS!$C:$E,2,FALSE),"")</f>
        <v/>
      </c>
      <c r="M773" s="27" t="str">
        <f>IFERROR(VLOOKUP($L773,JOBS!$A:$B,2,FALSE),"")</f>
        <v/>
      </c>
      <c r="O773" s="16"/>
      <c r="P773" s="16"/>
    </row>
    <row r="774" spans="1:16" x14ac:dyDescent="0.25">
      <c r="A774" s="21" t="s">
        <v>3317</v>
      </c>
      <c r="B774" s="21" t="s">
        <v>3319</v>
      </c>
      <c r="C774" s="21" t="s">
        <v>3317</v>
      </c>
      <c r="D774" s="21" t="s">
        <v>5776</v>
      </c>
      <c r="E774" s="21">
        <v>240791</v>
      </c>
      <c r="F774" s="21" t="str">
        <f>VLOOKUP(D774, 'Job Emp Table'!D$1:F$2600, 3, FALSE)</f>
        <v>ANGEL FERNANDO REYES</v>
      </c>
      <c r="G774" s="21" t="s">
        <v>6019</v>
      </c>
      <c r="H774" s="21" t="s">
        <v>6101</v>
      </c>
      <c r="I774" s="22">
        <v>45741</v>
      </c>
      <c r="J774" s="21">
        <v>4.4000000000000004</v>
      </c>
      <c r="K774" s="32" t="s">
        <v>3675</v>
      </c>
      <c r="L774" s="30" t="str">
        <f>IFERROR(VLOOKUP($H774,JOBS!$C:$E,2,FALSE),"")</f>
        <v/>
      </c>
      <c r="M774" s="27" t="str">
        <f>IFERROR(VLOOKUP($L774,JOBS!$A:$B,2,FALSE),"")</f>
        <v/>
      </c>
      <c r="O774" s="16"/>
      <c r="P774" s="16"/>
    </row>
    <row r="775" spans="1:16" x14ac:dyDescent="0.25">
      <c r="A775" s="21" t="s">
        <v>3317</v>
      </c>
      <c r="B775" s="21" t="s">
        <v>3319</v>
      </c>
      <c r="C775" s="21" t="s">
        <v>3317</v>
      </c>
      <c r="D775" s="21" t="s">
        <v>5776</v>
      </c>
      <c r="E775" s="21">
        <v>240791</v>
      </c>
      <c r="F775" s="21" t="str">
        <f>VLOOKUP(D775, 'Job Emp Table'!D$1:F$2600, 3, FALSE)</f>
        <v>ANGEL FERNANDO REYES</v>
      </c>
      <c r="G775" s="21" t="s">
        <v>6018</v>
      </c>
      <c r="H775" s="21" t="s">
        <v>6102</v>
      </c>
      <c r="I775" s="22">
        <v>45741</v>
      </c>
      <c r="J775" s="21">
        <v>0.6</v>
      </c>
      <c r="K775" s="32" t="s">
        <v>3675</v>
      </c>
      <c r="L775" s="30" t="str">
        <f>IFERROR(VLOOKUP($H775,JOBS!$C:$E,2,FALSE),"")</f>
        <v/>
      </c>
      <c r="M775" s="27" t="str">
        <f>IFERROR(VLOOKUP($L775,JOBS!$A:$B,2,FALSE),"")</f>
        <v/>
      </c>
      <c r="O775" s="16"/>
      <c r="P775" s="16"/>
    </row>
    <row r="776" spans="1:16" x14ac:dyDescent="0.25">
      <c r="A776" s="21" t="s">
        <v>3317</v>
      </c>
      <c r="B776" s="21" t="s">
        <v>3319</v>
      </c>
      <c r="C776" s="21" t="s">
        <v>3317</v>
      </c>
      <c r="D776" s="21" t="s">
        <v>5776</v>
      </c>
      <c r="E776" s="21">
        <v>240791</v>
      </c>
      <c r="F776" s="21" t="str">
        <f>VLOOKUP(D776, 'Job Emp Table'!D$1:F$2600, 3, FALSE)</f>
        <v>ANGEL FERNANDO REYES</v>
      </c>
      <c r="G776" s="21" t="s">
        <v>6019</v>
      </c>
      <c r="H776" s="21" t="s">
        <v>6102</v>
      </c>
      <c r="I776" s="22">
        <v>45741</v>
      </c>
      <c r="J776" s="21">
        <v>4.4000000000000004</v>
      </c>
      <c r="K776" s="32" t="s">
        <v>3675</v>
      </c>
      <c r="L776" s="30" t="str">
        <f>IFERROR(VLOOKUP($H776,JOBS!$C:$E,2,FALSE),"")</f>
        <v/>
      </c>
      <c r="M776" s="27" t="str">
        <f>IFERROR(VLOOKUP($L776,JOBS!$A:$B,2,FALSE),"")</f>
        <v/>
      </c>
      <c r="O776" s="16"/>
      <c r="P776" s="16"/>
    </row>
    <row r="777" spans="1:16" x14ac:dyDescent="0.25">
      <c r="A777" s="21" t="s">
        <v>3317</v>
      </c>
      <c r="B777" s="21" t="s">
        <v>3319</v>
      </c>
      <c r="C777" s="21" t="s">
        <v>3317</v>
      </c>
      <c r="D777" s="21" t="s">
        <v>5776</v>
      </c>
      <c r="E777" s="21">
        <v>240791</v>
      </c>
      <c r="F777" s="21" t="str">
        <f>VLOOKUP(D777, 'Job Emp Table'!D$1:F$2600, 3, FALSE)</f>
        <v>ANGEL FERNANDO REYES</v>
      </c>
      <c r="G777" s="21" t="s">
        <v>6018</v>
      </c>
      <c r="H777" s="21" t="s">
        <v>6078</v>
      </c>
      <c r="I777" s="22">
        <v>45742</v>
      </c>
      <c r="J777" s="21">
        <v>0.6</v>
      </c>
      <c r="K777" s="32" t="s">
        <v>3675</v>
      </c>
      <c r="L777" s="30" t="str">
        <f>IFERROR(VLOOKUP($H777,JOBS!$C:$E,2,FALSE),"")</f>
        <v/>
      </c>
      <c r="M777" s="27" t="str">
        <f>IFERROR(VLOOKUP($L777,JOBS!$A:$B,2,FALSE),"")</f>
        <v/>
      </c>
      <c r="O777" s="16"/>
      <c r="P777" s="16"/>
    </row>
    <row r="778" spans="1:16" x14ac:dyDescent="0.25">
      <c r="A778" s="21" t="s">
        <v>3317</v>
      </c>
      <c r="B778" s="21" t="s">
        <v>3319</v>
      </c>
      <c r="C778" s="21" t="s">
        <v>3317</v>
      </c>
      <c r="D778" s="21" t="s">
        <v>5776</v>
      </c>
      <c r="E778" s="21">
        <v>240791</v>
      </c>
      <c r="F778" s="21" t="str">
        <f>VLOOKUP(D778, 'Job Emp Table'!D$1:F$2600, 3, FALSE)</f>
        <v>ANGEL FERNANDO REYES</v>
      </c>
      <c r="G778" s="21" t="s">
        <v>6019</v>
      </c>
      <c r="H778" s="21" t="s">
        <v>6078</v>
      </c>
      <c r="I778" s="22">
        <v>45742</v>
      </c>
      <c r="J778" s="21">
        <v>4.4000000000000004</v>
      </c>
      <c r="K778" s="32" t="s">
        <v>3675</v>
      </c>
      <c r="L778" s="30" t="str">
        <f>IFERROR(VLOOKUP($H778,JOBS!$C:$E,2,FALSE),"")</f>
        <v/>
      </c>
      <c r="M778" s="27" t="str">
        <f>IFERROR(VLOOKUP($L778,JOBS!$A:$B,2,FALSE),"")</f>
        <v/>
      </c>
      <c r="O778" s="16"/>
      <c r="P778" s="16"/>
    </row>
    <row r="779" spans="1:16" x14ac:dyDescent="0.25">
      <c r="A779" s="21" t="s">
        <v>3317</v>
      </c>
      <c r="B779" s="21" t="s">
        <v>3319</v>
      </c>
      <c r="C779" s="21" t="s">
        <v>3317</v>
      </c>
      <c r="D779" s="21" t="s">
        <v>5776</v>
      </c>
      <c r="E779" s="21">
        <v>240791</v>
      </c>
      <c r="F779" s="21" t="str">
        <f>VLOOKUP(D779, 'Job Emp Table'!D$1:F$2600, 3, FALSE)</f>
        <v>ANGEL FERNANDO REYES</v>
      </c>
      <c r="G779" s="21" t="s">
        <v>6018</v>
      </c>
      <c r="H779" s="21" t="s">
        <v>6103</v>
      </c>
      <c r="I779" s="22">
        <v>45742</v>
      </c>
      <c r="J779" s="21">
        <v>0.6</v>
      </c>
      <c r="K779" s="32" t="s">
        <v>3675</v>
      </c>
      <c r="L779" s="30" t="str">
        <f>IFERROR(VLOOKUP($H779,JOBS!$C:$E,2,FALSE),"")</f>
        <v/>
      </c>
      <c r="M779" s="27" t="str">
        <f>IFERROR(VLOOKUP($L779,JOBS!$A:$B,2,FALSE),"")</f>
        <v/>
      </c>
      <c r="O779" s="16"/>
      <c r="P779" s="16"/>
    </row>
    <row r="780" spans="1:16" x14ac:dyDescent="0.25">
      <c r="A780" s="21" t="s">
        <v>3317</v>
      </c>
      <c r="B780" s="21" t="s">
        <v>3319</v>
      </c>
      <c r="C780" s="21" t="s">
        <v>3317</v>
      </c>
      <c r="D780" s="21" t="s">
        <v>5776</v>
      </c>
      <c r="E780" s="21">
        <v>240791</v>
      </c>
      <c r="F780" s="21" t="str">
        <f>VLOOKUP(D780, 'Job Emp Table'!D$1:F$2600, 3, FALSE)</f>
        <v>ANGEL FERNANDO REYES</v>
      </c>
      <c r="G780" s="21" t="s">
        <v>6019</v>
      </c>
      <c r="H780" s="21" t="s">
        <v>6103</v>
      </c>
      <c r="I780" s="22">
        <v>45742</v>
      </c>
      <c r="J780" s="21">
        <v>4.4000000000000004</v>
      </c>
      <c r="K780" s="32" t="s">
        <v>3675</v>
      </c>
      <c r="L780" s="30" t="str">
        <f>IFERROR(VLOOKUP($H780,JOBS!$C:$E,2,FALSE),"")</f>
        <v/>
      </c>
      <c r="M780" s="27" t="str">
        <f>IFERROR(VLOOKUP($L780,JOBS!$A:$B,2,FALSE),"")</f>
        <v/>
      </c>
      <c r="O780" s="16"/>
      <c r="P780" s="16"/>
    </row>
    <row r="781" spans="1:16" x14ac:dyDescent="0.25">
      <c r="A781" s="21" t="s">
        <v>3317</v>
      </c>
      <c r="B781" s="21" t="s">
        <v>3319</v>
      </c>
      <c r="C781" s="21" t="s">
        <v>3317</v>
      </c>
      <c r="D781" s="21" t="s">
        <v>5776</v>
      </c>
      <c r="E781" s="21">
        <v>240791</v>
      </c>
      <c r="F781" s="21" t="str">
        <f>VLOOKUP(D781, 'Job Emp Table'!D$1:F$2600, 3, FALSE)</f>
        <v>ANGEL FERNANDO REYES</v>
      </c>
      <c r="G781" s="21" t="s">
        <v>6018</v>
      </c>
      <c r="H781" s="21" t="s">
        <v>6078</v>
      </c>
      <c r="I781" s="22">
        <v>45743</v>
      </c>
      <c r="J781" s="21">
        <v>1.4</v>
      </c>
      <c r="K781" s="32" t="s">
        <v>3675</v>
      </c>
      <c r="L781" s="30" t="str">
        <f>IFERROR(VLOOKUP($H781,JOBS!$C:$E,2,FALSE),"")</f>
        <v/>
      </c>
      <c r="M781" s="27" t="str">
        <f>IFERROR(VLOOKUP($L781,JOBS!$A:$B,2,FALSE),"")</f>
        <v/>
      </c>
      <c r="O781" s="16"/>
      <c r="P781" s="16"/>
    </row>
    <row r="782" spans="1:16" x14ac:dyDescent="0.25">
      <c r="A782" s="21" t="s">
        <v>3317</v>
      </c>
      <c r="B782" s="21" t="s">
        <v>3319</v>
      </c>
      <c r="C782" s="21" t="s">
        <v>3317</v>
      </c>
      <c r="D782" s="21" t="s">
        <v>5776</v>
      </c>
      <c r="E782" s="21">
        <v>240791</v>
      </c>
      <c r="F782" s="21" t="str">
        <f>VLOOKUP(D782, 'Job Emp Table'!D$1:F$2600, 3, FALSE)</f>
        <v>ANGEL FERNANDO REYES</v>
      </c>
      <c r="G782" s="21" t="s">
        <v>6019</v>
      </c>
      <c r="H782" s="21" t="s">
        <v>6078</v>
      </c>
      <c r="I782" s="22">
        <v>45743</v>
      </c>
      <c r="J782" s="21">
        <v>8.6</v>
      </c>
      <c r="K782" s="32" t="s">
        <v>3675</v>
      </c>
      <c r="L782" s="30" t="str">
        <f>IFERROR(VLOOKUP($H782,JOBS!$C:$E,2,FALSE),"")</f>
        <v/>
      </c>
      <c r="M782" s="27" t="str">
        <f>IFERROR(VLOOKUP($L782,JOBS!$A:$B,2,FALSE),"")</f>
        <v/>
      </c>
      <c r="O782" s="16"/>
      <c r="P782" s="16"/>
    </row>
    <row r="783" spans="1:16" x14ac:dyDescent="0.25">
      <c r="A783" s="21" t="s">
        <v>3317</v>
      </c>
      <c r="B783" s="21" t="s">
        <v>3319</v>
      </c>
      <c r="C783" s="21" t="s">
        <v>3317</v>
      </c>
      <c r="D783" s="21" t="s">
        <v>5776</v>
      </c>
      <c r="E783" s="21">
        <v>240791</v>
      </c>
      <c r="F783" s="21" t="str">
        <f>VLOOKUP(D783, 'Job Emp Table'!D$1:F$2600, 3, FALSE)</f>
        <v>ANGEL FERNANDO REYES</v>
      </c>
      <c r="G783" s="21" t="s">
        <v>6019</v>
      </c>
      <c r="H783" s="21" t="s">
        <v>6078</v>
      </c>
      <c r="I783" s="22">
        <v>45744</v>
      </c>
      <c r="J783" s="21">
        <v>5</v>
      </c>
      <c r="K783" s="32" t="s">
        <v>3675</v>
      </c>
      <c r="L783" s="30" t="str">
        <f>IFERROR(VLOOKUP($H783,JOBS!$C:$E,2,FALSE),"")</f>
        <v/>
      </c>
      <c r="M783" s="27" t="str">
        <f>IFERROR(VLOOKUP($L783,JOBS!$A:$B,2,FALSE),"")</f>
        <v/>
      </c>
      <c r="O783" s="16"/>
      <c r="P783" s="16"/>
    </row>
    <row r="784" spans="1:16" x14ac:dyDescent="0.25">
      <c r="A784" s="21" t="s">
        <v>3317</v>
      </c>
      <c r="B784" s="21" t="s">
        <v>3319</v>
      </c>
      <c r="C784" s="21" t="s">
        <v>3317</v>
      </c>
      <c r="D784" s="21" t="s">
        <v>2338</v>
      </c>
      <c r="E784" s="21">
        <v>240374</v>
      </c>
      <c r="F784" s="21" t="str">
        <f>VLOOKUP(D784, 'Job Emp Table'!D$1:F$2600, 3, FALSE)</f>
        <v>Angel Flores</v>
      </c>
      <c r="G784" s="21" t="s">
        <v>6018</v>
      </c>
      <c r="H784" s="21" t="s">
        <v>6096</v>
      </c>
      <c r="I784" s="22">
        <v>45743</v>
      </c>
      <c r="J784" s="21">
        <v>2</v>
      </c>
      <c r="K784" s="32" t="s">
        <v>3675</v>
      </c>
      <c r="L784" s="30" t="str">
        <f>IFERROR(VLOOKUP($H784,JOBS!$C:$E,2,FALSE),"")</f>
        <v/>
      </c>
      <c r="M784" s="27" t="str">
        <f>IFERROR(VLOOKUP($L784,JOBS!$A:$B,2,FALSE),"")</f>
        <v/>
      </c>
      <c r="O784" s="16"/>
      <c r="P784" s="16"/>
    </row>
    <row r="785" spans="1:16" x14ac:dyDescent="0.25">
      <c r="A785" s="21" t="s">
        <v>3317</v>
      </c>
      <c r="B785" s="21" t="s">
        <v>3319</v>
      </c>
      <c r="C785" s="21" t="s">
        <v>3317</v>
      </c>
      <c r="D785" s="21" t="s">
        <v>2338</v>
      </c>
      <c r="E785" s="21">
        <v>240374</v>
      </c>
      <c r="F785" s="21" t="str">
        <f>VLOOKUP(D785, 'Job Emp Table'!D$1:F$2600, 3, FALSE)</f>
        <v>Angel Flores</v>
      </c>
      <c r="G785" s="21" t="s">
        <v>6019</v>
      </c>
      <c r="H785" s="21" t="s">
        <v>6096</v>
      </c>
      <c r="I785" s="22">
        <v>45743</v>
      </c>
      <c r="J785" s="21">
        <v>9</v>
      </c>
      <c r="K785" s="32" t="s">
        <v>3675</v>
      </c>
      <c r="L785" s="30" t="str">
        <f>IFERROR(VLOOKUP($H785,JOBS!$C:$E,2,FALSE),"")</f>
        <v/>
      </c>
      <c r="M785" s="27" t="str">
        <f>IFERROR(VLOOKUP($L785,JOBS!$A:$B,2,FALSE),"")</f>
        <v/>
      </c>
      <c r="O785" s="16"/>
      <c r="P785" s="16"/>
    </row>
    <row r="786" spans="1:16" x14ac:dyDescent="0.25">
      <c r="A786" s="21" t="s">
        <v>3939</v>
      </c>
      <c r="B786" s="21" t="s">
        <v>3935</v>
      </c>
      <c r="C786" s="21" t="s">
        <v>3939</v>
      </c>
      <c r="D786" s="21" t="s">
        <v>2338</v>
      </c>
      <c r="E786" s="21">
        <v>240374</v>
      </c>
      <c r="F786" s="21" t="str">
        <f>VLOOKUP(D786, 'Job Emp Table'!D$1:F$2600, 3, FALSE)</f>
        <v>Angel Flores</v>
      </c>
      <c r="G786" s="21" t="s">
        <v>6018</v>
      </c>
      <c r="H786" s="21" t="s">
        <v>6034</v>
      </c>
      <c r="I786" s="22">
        <v>45739</v>
      </c>
      <c r="J786" s="21">
        <v>0.6</v>
      </c>
      <c r="K786" s="32" t="s">
        <v>3675</v>
      </c>
      <c r="L786" s="30" t="str">
        <f>IFERROR(VLOOKUP($H786,JOBS!$C:$E,2,FALSE),"")</f>
        <v/>
      </c>
      <c r="M786" s="27" t="str">
        <f>IFERROR(VLOOKUP($L786,JOBS!$A:$B,2,FALSE),"")</f>
        <v/>
      </c>
      <c r="O786" s="16"/>
      <c r="P786" s="16"/>
    </row>
    <row r="787" spans="1:16" x14ac:dyDescent="0.25">
      <c r="A787" s="21" t="s">
        <v>3939</v>
      </c>
      <c r="B787" s="21" t="s">
        <v>3935</v>
      </c>
      <c r="C787" s="21" t="s">
        <v>3939</v>
      </c>
      <c r="D787" s="21" t="s">
        <v>2338</v>
      </c>
      <c r="E787" s="21">
        <v>240374</v>
      </c>
      <c r="F787" s="21" t="str">
        <f>VLOOKUP(D787, 'Job Emp Table'!D$1:F$2600, 3, FALSE)</f>
        <v>Angel Flores</v>
      </c>
      <c r="G787" s="21" t="s">
        <v>6019</v>
      </c>
      <c r="H787" s="21" t="s">
        <v>6034</v>
      </c>
      <c r="I787" s="22">
        <v>45739</v>
      </c>
      <c r="J787" s="21">
        <v>2.9</v>
      </c>
      <c r="K787" s="32" t="s">
        <v>3675</v>
      </c>
      <c r="L787" s="30" t="str">
        <f>IFERROR(VLOOKUP($H787,JOBS!$C:$E,2,FALSE),"")</f>
        <v/>
      </c>
      <c r="M787" s="27" t="str">
        <f>IFERROR(VLOOKUP($L787,JOBS!$A:$B,2,FALSE),"")</f>
        <v/>
      </c>
      <c r="O787" s="16"/>
      <c r="P787" s="16"/>
    </row>
    <row r="788" spans="1:16" x14ac:dyDescent="0.25">
      <c r="A788" s="21" t="s">
        <v>3939</v>
      </c>
      <c r="B788" s="21" t="s">
        <v>3935</v>
      </c>
      <c r="C788" s="21" t="s">
        <v>3939</v>
      </c>
      <c r="D788" s="21" t="s">
        <v>2338</v>
      </c>
      <c r="E788" s="21">
        <v>240374</v>
      </c>
      <c r="F788" s="21" t="str">
        <f>VLOOKUP(D788, 'Job Emp Table'!D$1:F$2600, 3, FALSE)</f>
        <v>Angel Flores</v>
      </c>
      <c r="G788" s="21" t="s">
        <v>6018</v>
      </c>
      <c r="H788" s="21" t="s">
        <v>6043</v>
      </c>
      <c r="I788" s="22">
        <v>45739</v>
      </c>
      <c r="J788" s="21">
        <v>0.6</v>
      </c>
      <c r="K788" s="32" t="s">
        <v>3675</v>
      </c>
      <c r="L788" s="30" t="str">
        <f>IFERROR(VLOOKUP($H788,JOBS!$C:$E,2,FALSE),"")</f>
        <v/>
      </c>
      <c r="M788" s="27" t="str">
        <f>IFERROR(VLOOKUP($L788,JOBS!$A:$B,2,FALSE),"")</f>
        <v/>
      </c>
      <c r="O788" s="16"/>
      <c r="P788" s="16"/>
    </row>
    <row r="789" spans="1:16" x14ac:dyDescent="0.25">
      <c r="A789" s="21" t="s">
        <v>3939</v>
      </c>
      <c r="B789" s="21" t="s">
        <v>3935</v>
      </c>
      <c r="C789" s="21" t="s">
        <v>3939</v>
      </c>
      <c r="D789" s="21" t="s">
        <v>2338</v>
      </c>
      <c r="E789" s="21">
        <v>240374</v>
      </c>
      <c r="F789" s="21" t="str">
        <f>VLOOKUP(D789, 'Job Emp Table'!D$1:F$2600, 3, FALSE)</f>
        <v>Angel Flores</v>
      </c>
      <c r="G789" s="21" t="s">
        <v>6019</v>
      </c>
      <c r="H789" s="21" t="s">
        <v>6043</v>
      </c>
      <c r="I789" s="22">
        <v>45739</v>
      </c>
      <c r="J789" s="21">
        <v>2.9</v>
      </c>
      <c r="K789" s="32" t="s">
        <v>3675</v>
      </c>
      <c r="L789" s="30" t="str">
        <f>IFERROR(VLOOKUP($H789,JOBS!$C:$E,2,FALSE),"")</f>
        <v/>
      </c>
      <c r="M789" s="27" t="str">
        <f>IFERROR(VLOOKUP($L789,JOBS!$A:$B,2,FALSE),"")</f>
        <v/>
      </c>
      <c r="O789" s="16"/>
      <c r="P789" s="16"/>
    </row>
    <row r="790" spans="1:16" x14ac:dyDescent="0.25">
      <c r="A790" s="21" t="s">
        <v>3939</v>
      </c>
      <c r="B790" s="21" t="s">
        <v>3935</v>
      </c>
      <c r="C790" s="21" t="s">
        <v>3939</v>
      </c>
      <c r="D790" s="21" t="s">
        <v>2338</v>
      </c>
      <c r="E790" s="21">
        <v>240374</v>
      </c>
      <c r="F790" s="21" t="str">
        <f>VLOOKUP(D790, 'Job Emp Table'!D$1:F$2600, 3, FALSE)</f>
        <v>Angel Flores</v>
      </c>
      <c r="G790" s="21" t="s">
        <v>6018</v>
      </c>
      <c r="H790" s="21" t="s">
        <v>6044</v>
      </c>
      <c r="I790" s="22">
        <v>45739</v>
      </c>
      <c r="J790" s="21">
        <v>0.4</v>
      </c>
      <c r="K790" s="32" t="s">
        <v>3675</v>
      </c>
      <c r="L790" s="30" t="str">
        <f>IFERROR(VLOOKUP($H790,JOBS!$C:$E,2,FALSE),"")</f>
        <v/>
      </c>
      <c r="M790" s="27" t="str">
        <f>IFERROR(VLOOKUP($L790,JOBS!$A:$B,2,FALSE),"")</f>
        <v/>
      </c>
      <c r="O790" s="16"/>
      <c r="P790" s="16"/>
    </row>
    <row r="791" spans="1:16" x14ac:dyDescent="0.25">
      <c r="A791" s="21" t="s">
        <v>3939</v>
      </c>
      <c r="B791" s="21" t="s">
        <v>3935</v>
      </c>
      <c r="C791" s="21" t="s">
        <v>3939</v>
      </c>
      <c r="D791" s="21" t="s">
        <v>2338</v>
      </c>
      <c r="E791" s="21">
        <v>240374</v>
      </c>
      <c r="F791" s="21" t="str">
        <f>VLOOKUP(D791, 'Job Emp Table'!D$1:F$2600, 3, FALSE)</f>
        <v>Angel Flores</v>
      </c>
      <c r="G791" s="21" t="s">
        <v>6019</v>
      </c>
      <c r="H791" s="21" t="s">
        <v>6044</v>
      </c>
      <c r="I791" s="22">
        <v>45739</v>
      </c>
      <c r="J791" s="21">
        <v>1.6</v>
      </c>
      <c r="K791" s="32" t="s">
        <v>3675</v>
      </c>
      <c r="L791" s="30" t="str">
        <f>IFERROR(VLOOKUP($H791,JOBS!$C:$E,2,FALSE),"")</f>
        <v/>
      </c>
      <c r="M791" s="27" t="str">
        <f>IFERROR(VLOOKUP($L791,JOBS!$A:$B,2,FALSE),"")</f>
        <v/>
      </c>
      <c r="O791" s="16"/>
      <c r="P791" s="16"/>
    </row>
    <row r="792" spans="1:16" x14ac:dyDescent="0.25">
      <c r="A792" s="21" t="s">
        <v>3939</v>
      </c>
      <c r="B792" s="21" t="s">
        <v>3935</v>
      </c>
      <c r="C792" s="21" t="s">
        <v>3939</v>
      </c>
      <c r="D792" s="21" t="s">
        <v>2338</v>
      </c>
      <c r="E792" s="21">
        <v>240374</v>
      </c>
      <c r="F792" s="21" t="str">
        <f>VLOOKUP(D792, 'Job Emp Table'!D$1:F$2600, 3, FALSE)</f>
        <v>Angel Flores</v>
      </c>
      <c r="G792" s="21" t="s">
        <v>6018</v>
      </c>
      <c r="H792" s="21" t="s">
        <v>6035</v>
      </c>
      <c r="I792" s="22">
        <v>45739</v>
      </c>
      <c r="J792" s="21">
        <v>0.4</v>
      </c>
      <c r="K792" s="32" t="s">
        <v>3675</v>
      </c>
      <c r="L792" s="30" t="str">
        <f>IFERROR(VLOOKUP($H792,JOBS!$C:$E,2,FALSE),"")</f>
        <v/>
      </c>
      <c r="M792" s="27" t="str">
        <f>IFERROR(VLOOKUP($L792,JOBS!$A:$B,2,FALSE),"")</f>
        <v/>
      </c>
      <c r="O792" s="16"/>
      <c r="P792" s="16"/>
    </row>
    <row r="793" spans="1:16" x14ac:dyDescent="0.25">
      <c r="A793" s="21" t="s">
        <v>3939</v>
      </c>
      <c r="B793" s="21" t="s">
        <v>3935</v>
      </c>
      <c r="C793" s="21" t="s">
        <v>3939</v>
      </c>
      <c r="D793" s="21" t="s">
        <v>2338</v>
      </c>
      <c r="E793" s="21">
        <v>240374</v>
      </c>
      <c r="F793" s="21" t="str">
        <f>VLOOKUP(D793, 'Job Emp Table'!D$1:F$2600, 3, FALSE)</f>
        <v>Angel Flores</v>
      </c>
      <c r="G793" s="21" t="s">
        <v>6019</v>
      </c>
      <c r="H793" s="21" t="s">
        <v>6035</v>
      </c>
      <c r="I793" s="22">
        <v>45739</v>
      </c>
      <c r="J793" s="21">
        <v>1.6</v>
      </c>
      <c r="K793" s="32" t="s">
        <v>3675</v>
      </c>
      <c r="L793" s="30" t="str">
        <f>IFERROR(VLOOKUP($H793,JOBS!$C:$E,2,FALSE),"")</f>
        <v/>
      </c>
      <c r="M793" s="27" t="str">
        <f>IFERROR(VLOOKUP($L793,JOBS!$A:$B,2,FALSE),"")</f>
        <v/>
      </c>
      <c r="O793" s="16"/>
      <c r="P793" s="16"/>
    </row>
    <row r="794" spans="1:16" x14ac:dyDescent="0.25">
      <c r="A794" s="21" t="s">
        <v>3939</v>
      </c>
      <c r="B794" s="21" t="s">
        <v>3935</v>
      </c>
      <c r="C794" s="21" t="s">
        <v>3939</v>
      </c>
      <c r="D794" s="21" t="s">
        <v>2338</v>
      </c>
      <c r="E794" s="21">
        <v>240374</v>
      </c>
      <c r="F794" s="21" t="str">
        <f>VLOOKUP(D794, 'Job Emp Table'!D$1:F$2600, 3, FALSE)</f>
        <v>Angel Flores</v>
      </c>
      <c r="G794" s="21" t="s">
        <v>6018</v>
      </c>
      <c r="H794" s="21" t="s">
        <v>6045</v>
      </c>
      <c r="I794" s="22">
        <v>45739</v>
      </c>
      <c r="J794" s="21">
        <v>0.5</v>
      </c>
      <c r="K794" s="32" t="s">
        <v>3675</v>
      </c>
      <c r="L794" s="30" t="str">
        <f>IFERROR(VLOOKUP($H794,JOBS!$C:$E,2,FALSE),"")</f>
        <v/>
      </c>
      <c r="M794" s="27" t="str">
        <f>IFERROR(VLOOKUP($L794,JOBS!$A:$B,2,FALSE),"")</f>
        <v/>
      </c>
      <c r="O794" s="16"/>
      <c r="P794" s="16"/>
    </row>
    <row r="795" spans="1:16" x14ac:dyDescent="0.25">
      <c r="A795" s="21" t="s">
        <v>3939</v>
      </c>
      <c r="B795" s="21" t="s">
        <v>3935</v>
      </c>
      <c r="C795" s="21" t="s">
        <v>3939</v>
      </c>
      <c r="D795" s="21" t="s">
        <v>2338</v>
      </c>
      <c r="E795" s="21">
        <v>240374</v>
      </c>
      <c r="F795" s="21" t="str">
        <f>VLOOKUP(D795, 'Job Emp Table'!D$1:F$2600, 3, FALSE)</f>
        <v>Angel Flores</v>
      </c>
      <c r="G795" s="21" t="s">
        <v>6019</v>
      </c>
      <c r="H795" s="21" t="s">
        <v>6045</v>
      </c>
      <c r="I795" s="22">
        <v>45739</v>
      </c>
      <c r="J795" s="21">
        <v>2.5</v>
      </c>
      <c r="K795" s="32" t="s">
        <v>3675</v>
      </c>
      <c r="L795" s="30" t="str">
        <f>IFERROR(VLOOKUP($H795,JOBS!$C:$E,2,FALSE),"")</f>
        <v/>
      </c>
      <c r="M795" s="27" t="str">
        <f>IFERROR(VLOOKUP($L795,JOBS!$A:$B,2,FALSE),"")</f>
        <v/>
      </c>
      <c r="O795" s="16"/>
      <c r="P795" s="16"/>
    </row>
    <row r="796" spans="1:16" x14ac:dyDescent="0.25">
      <c r="A796" s="21" t="s">
        <v>3939</v>
      </c>
      <c r="B796" s="21" t="s">
        <v>3935</v>
      </c>
      <c r="C796" s="21" t="s">
        <v>3939</v>
      </c>
      <c r="D796" s="21" t="s">
        <v>2338</v>
      </c>
      <c r="E796" s="21">
        <v>240374</v>
      </c>
      <c r="F796" s="21" t="str">
        <f>VLOOKUP(D796, 'Job Emp Table'!D$1:F$2600, 3, FALSE)</f>
        <v>Angel Flores</v>
      </c>
      <c r="G796" s="21" t="s">
        <v>6018</v>
      </c>
      <c r="H796" s="21" t="s">
        <v>6046</v>
      </c>
      <c r="I796" s="22">
        <v>45745</v>
      </c>
      <c r="J796" s="21">
        <v>0.5</v>
      </c>
      <c r="K796" s="32" t="s">
        <v>3675</v>
      </c>
      <c r="L796" s="30" t="str">
        <f>IFERROR(VLOOKUP($H796,JOBS!$C:$E,2,FALSE),"")</f>
        <v/>
      </c>
      <c r="M796" s="27" t="str">
        <f>IFERROR(VLOOKUP($L796,JOBS!$A:$B,2,FALSE),"")</f>
        <v/>
      </c>
      <c r="O796" s="16"/>
      <c r="P796" s="16"/>
    </row>
    <row r="797" spans="1:16" x14ac:dyDescent="0.25">
      <c r="A797" s="21" t="s">
        <v>3939</v>
      </c>
      <c r="B797" s="21" t="s">
        <v>3935</v>
      </c>
      <c r="C797" s="21" t="s">
        <v>3939</v>
      </c>
      <c r="D797" s="21" t="s">
        <v>2338</v>
      </c>
      <c r="E797" s="21">
        <v>240374</v>
      </c>
      <c r="F797" s="21" t="str">
        <f>VLOOKUP(D797, 'Job Emp Table'!D$1:F$2600, 3, FALSE)</f>
        <v>Angel Flores</v>
      </c>
      <c r="G797" s="21" t="s">
        <v>6019</v>
      </c>
      <c r="H797" s="21" t="s">
        <v>6046</v>
      </c>
      <c r="I797" s="22">
        <v>45745</v>
      </c>
      <c r="J797" s="21">
        <v>2.5</v>
      </c>
      <c r="K797" s="32" t="s">
        <v>3675</v>
      </c>
      <c r="L797" s="30" t="str">
        <f>IFERROR(VLOOKUP($H797,JOBS!$C:$E,2,FALSE),"")</f>
        <v/>
      </c>
      <c r="M797" s="27" t="str">
        <f>IFERROR(VLOOKUP($L797,JOBS!$A:$B,2,FALSE),"")</f>
        <v/>
      </c>
      <c r="O797" s="16"/>
      <c r="P797" s="16"/>
    </row>
    <row r="798" spans="1:16" x14ac:dyDescent="0.25">
      <c r="A798" s="21" t="s">
        <v>3939</v>
      </c>
      <c r="B798" s="21" t="s">
        <v>3935</v>
      </c>
      <c r="C798" s="21" t="s">
        <v>3939</v>
      </c>
      <c r="D798" s="21" t="s">
        <v>2338</v>
      </c>
      <c r="E798" s="21">
        <v>240374</v>
      </c>
      <c r="F798" s="21" t="str">
        <f>VLOOKUP(D798, 'Job Emp Table'!D$1:F$2600, 3, FALSE)</f>
        <v>Angel Flores</v>
      </c>
      <c r="G798" s="21" t="s">
        <v>6018</v>
      </c>
      <c r="H798" s="21" t="s">
        <v>6034</v>
      </c>
      <c r="I798" s="22">
        <v>45745</v>
      </c>
      <c r="J798" s="21">
        <v>0.5</v>
      </c>
      <c r="K798" s="32" t="s">
        <v>3675</v>
      </c>
      <c r="L798" s="30" t="str">
        <f>IFERROR(VLOOKUP($H798,JOBS!$C:$E,2,FALSE),"")</f>
        <v/>
      </c>
      <c r="M798" s="27" t="str">
        <f>IFERROR(VLOOKUP($L798,JOBS!$A:$B,2,FALSE),"")</f>
        <v/>
      </c>
      <c r="O798" s="16"/>
      <c r="P798" s="16"/>
    </row>
    <row r="799" spans="1:16" x14ac:dyDescent="0.25">
      <c r="A799" s="21" t="s">
        <v>3939</v>
      </c>
      <c r="B799" s="21" t="s">
        <v>3935</v>
      </c>
      <c r="C799" s="21" t="s">
        <v>3939</v>
      </c>
      <c r="D799" s="21" t="s">
        <v>2338</v>
      </c>
      <c r="E799" s="21">
        <v>240374</v>
      </c>
      <c r="F799" s="21" t="str">
        <f>VLOOKUP(D799, 'Job Emp Table'!D$1:F$2600, 3, FALSE)</f>
        <v>Angel Flores</v>
      </c>
      <c r="G799" s="21" t="s">
        <v>6019</v>
      </c>
      <c r="H799" s="21" t="s">
        <v>6034</v>
      </c>
      <c r="I799" s="22">
        <v>45745</v>
      </c>
      <c r="J799" s="21">
        <v>2.5</v>
      </c>
      <c r="K799" s="32" t="s">
        <v>3675</v>
      </c>
      <c r="L799" s="30" t="str">
        <f>IFERROR(VLOOKUP($H799,JOBS!$C:$E,2,FALSE),"")</f>
        <v/>
      </c>
      <c r="M799" s="27" t="str">
        <f>IFERROR(VLOOKUP($L799,JOBS!$A:$B,2,FALSE),"")</f>
        <v/>
      </c>
      <c r="O799" s="16"/>
      <c r="P799" s="16"/>
    </row>
    <row r="800" spans="1:16" x14ac:dyDescent="0.25">
      <c r="A800" s="21" t="s">
        <v>3939</v>
      </c>
      <c r="B800" s="21" t="s">
        <v>3935</v>
      </c>
      <c r="C800" s="21" t="s">
        <v>3939</v>
      </c>
      <c r="D800" s="21" t="s">
        <v>2338</v>
      </c>
      <c r="E800" s="21">
        <v>240374</v>
      </c>
      <c r="F800" s="21" t="str">
        <f>VLOOKUP(D800, 'Job Emp Table'!D$1:F$2600, 3, FALSE)</f>
        <v>Angel Flores</v>
      </c>
      <c r="G800" s="21" t="s">
        <v>6018</v>
      </c>
      <c r="H800" s="21" t="s">
        <v>6043</v>
      </c>
      <c r="I800" s="22">
        <v>45745</v>
      </c>
      <c r="J800" s="21">
        <v>0.5</v>
      </c>
      <c r="K800" s="32" t="s">
        <v>3675</v>
      </c>
      <c r="L800" s="30" t="str">
        <f>IFERROR(VLOOKUP($H800,JOBS!$C:$E,2,FALSE),"")</f>
        <v/>
      </c>
      <c r="M800" s="27" t="str">
        <f>IFERROR(VLOOKUP($L800,JOBS!$A:$B,2,FALSE),"")</f>
        <v/>
      </c>
      <c r="O800" s="16"/>
      <c r="P800" s="16"/>
    </row>
    <row r="801" spans="1:16" x14ac:dyDescent="0.25">
      <c r="A801" s="21" t="s">
        <v>3939</v>
      </c>
      <c r="B801" s="21" t="s">
        <v>3935</v>
      </c>
      <c r="C801" s="21" t="s">
        <v>3939</v>
      </c>
      <c r="D801" s="21" t="s">
        <v>2338</v>
      </c>
      <c r="E801" s="21">
        <v>240374</v>
      </c>
      <c r="F801" s="21" t="str">
        <f>VLOOKUP(D801, 'Job Emp Table'!D$1:F$2600, 3, FALSE)</f>
        <v>Angel Flores</v>
      </c>
      <c r="G801" s="21" t="s">
        <v>6019</v>
      </c>
      <c r="H801" s="21" t="s">
        <v>6043</v>
      </c>
      <c r="I801" s="22">
        <v>45745</v>
      </c>
      <c r="J801" s="21">
        <v>2.5</v>
      </c>
      <c r="K801" s="32" t="s">
        <v>3675</v>
      </c>
      <c r="L801" s="30" t="str">
        <f>IFERROR(VLOOKUP($H801,JOBS!$C:$E,2,FALSE),"")</f>
        <v/>
      </c>
      <c r="M801" s="27" t="str">
        <f>IFERROR(VLOOKUP($L801,JOBS!$A:$B,2,FALSE),"")</f>
        <v/>
      </c>
      <c r="O801" s="16"/>
      <c r="P801" s="16"/>
    </row>
    <row r="802" spans="1:16" x14ac:dyDescent="0.25">
      <c r="A802" s="21" t="s">
        <v>3939</v>
      </c>
      <c r="B802" s="21" t="s">
        <v>3935</v>
      </c>
      <c r="C802" s="21" t="s">
        <v>3939</v>
      </c>
      <c r="D802" s="21" t="s">
        <v>2338</v>
      </c>
      <c r="E802" s="21">
        <v>240374</v>
      </c>
      <c r="F802" s="21" t="str">
        <f>VLOOKUP(D802, 'Job Emp Table'!D$1:F$2600, 3, FALSE)</f>
        <v>Angel Flores</v>
      </c>
      <c r="G802" s="21" t="s">
        <v>6018</v>
      </c>
      <c r="H802" s="21" t="s">
        <v>6044</v>
      </c>
      <c r="I802" s="22">
        <v>45745</v>
      </c>
      <c r="J802" s="21">
        <v>0.5</v>
      </c>
      <c r="K802" s="32" t="s">
        <v>3675</v>
      </c>
      <c r="L802" s="30" t="str">
        <f>IFERROR(VLOOKUP($H802,JOBS!$C:$E,2,FALSE),"")</f>
        <v/>
      </c>
      <c r="M802" s="27" t="str">
        <f>IFERROR(VLOOKUP($L802,JOBS!$A:$B,2,FALSE),"")</f>
        <v/>
      </c>
      <c r="O802" s="16"/>
      <c r="P802" s="16"/>
    </row>
    <row r="803" spans="1:16" x14ac:dyDescent="0.25">
      <c r="A803" s="21" t="s">
        <v>3939</v>
      </c>
      <c r="B803" s="21" t="s">
        <v>3935</v>
      </c>
      <c r="C803" s="21" t="s">
        <v>3939</v>
      </c>
      <c r="D803" s="21" t="s">
        <v>2338</v>
      </c>
      <c r="E803" s="21">
        <v>240374</v>
      </c>
      <c r="F803" s="21" t="str">
        <f>VLOOKUP(D803, 'Job Emp Table'!D$1:F$2600, 3, FALSE)</f>
        <v>Angel Flores</v>
      </c>
      <c r="G803" s="21" t="s">
        <v>6019</v>
      </c>
      <c r="H803" s="21" t="s">
        <v>6044</v>
      </c>
      <c r="I803" s="22">
        <v>45745</v>
      </c>
      <c r="J803" s="21">
        <v>2.5</v>
      </c>
      <c r="K803" s="32" t="s">
        <v>3675</v>
      </c>
      <c r="L803" s="30" t="str">
        <f>IFERROR(VLOOKUP($H803,JOBS!$C:$E,2,FALSE),"")</f>
        <v/>
      </c>
      <c r="M803" s="27" t="str">
        <f>IFERROR(VLOOKUP($L803,JOBS!$A:$B,2,FALSE),"")</f>
        <v/>
      </c>
      <c r="O803" s="16"/>
      <c r="P803" s="16"/>
    </row>
    <row r="804" spans="1:16" x14ac:dyDescent="0.25">
      <c r="A804" s="21" t="s">
        <v>3939</v>
      </c>
      <c r="B804" s="21" t="s">
        <v>3935</v>
      </c>
      <c r="C804" s="21" t="s">
        <v>3939</v>
      </c>
      <c r="D804" s="21" t="s">
        <v>2338</v>
      </c>
      <c r="E804" s="21">
        <v>240374</v>
      </c>
      <c r="F804" s="21" t="str">
        <f>VLOOKUP(D804, 'Job Emp Table'!D$1:F$2600, 3, FALSE)</f>
        <v>Angel Flores</v>
      </c>
      <c r="G804" s="21" t="s">
        <v>6018</v>
      </c>
      <c r="H804" s="21" t="s">
        <v>6047</v>
      </c>
      <c r="I804" s="22">
        <v>45745</v>
      </c>
      <c r="J804" s="21">
        <v>0.5</v>
      </c>
      <c r="K804" s="32" t="s">
        <v>3675</v>
      </c>
      <c r="L804" s="30" t="str">
        <f>IFERROR(VLOOKUP($H804,JOBS!$C:$E,2,FALSE),"")</f>
        <v/>
      </c>
      <c r="M804" s="27" t="str">
        <f>IFERROR(VLOOKUP($L804,JOBS!$A:$B,2,FALSE),"")</f>
        <v/>
      </c>
      <c r="O804" s="16"/>
      <c r="P804" s="16"/>
    </row>
    <row r="805" spans="1:16" x14ac:dyDescent="0.25">
      <c r="A805" s="21" t="s">
        <v>3939</v>
      </c>
      <c r="B805" s="21" t="s">
        <v>3935</v>
      </c>
      <c r="C805" s="21" t="s">
        <v>3939</v>
      </c>
      <c r="D805" s="21" t="s">
        <v>2338</v>
      </c>
      <c r="E805" s="21">
        <v>240374</v>
      </c>
      <c r="F805" s="21" t="str">
        <f>VLOOKUP(D805, 'Job Emp Table'!D$1:F$2600, 3, FALSE)</f>
        <v>Angel Flores</v>
      </c>
      <c r="G805" s="21" t="s">
        <v>6019</v>
      </c>
      <c r="H805" s="21" t="s">
        <v>6047</v>
      </c>
      <c r="I805" s="22">
        <v>45745</v>
      </c>
      <c r="J805" s="21">
        <v>1.5</v>
      </c>
      <c r="K805" s="32" t="s">
        <v>3675</v>
      </c>
      <c r="L805" s="30" t="str">
        <f>IFERROR(VLOOKUP($H805,JOBS!$C:$E,2,FALSE),"")</f>
        <v/>
      </c>
      <c r="M805" s="27" t="str">
        <f>IFERROR(VLOOKUP($L805,JOBS!$A:$B,2,FALSE),"")</f>
        <v/>
      </c>
      <c r="O805" s="16"/>
      <c r="P805" s="16"/>
    </row>
    <row r="806" spans="1:16" x14ac:dyDescent="0.25">
      <c r="A806" s="21" t="s">
        <v>2820</v>
      </c>
      <c r="B806" s="21" t="s">
        <v>2808</v>
      </c>
      <c r="C806" s="21" t="s">
        <v>2820</v>
      </c>
      <c r="D806" s="21" t="s">
        <v>2338</v>
      </c>
      <c r="E806" s="21">
        <v>240374</v>
      </c>
      <c r="F806" s="21" t="str">
        <f>VLOOKUP(D806, 'Job Emp Table'!D$1:F$2600, 3, FALSE)</f>
        <v>Angel Flores</v>
      </c>
      <c r="G806" s="21" t="s">
        <v>6019</v>
      </c>
      <c r="H806" s="21" t="s">
        <v>5847</v>
      </c>
      <c r="I806" s="22">
        <v>45742</v>
      </c>
      <c r="J806" s="21">
        <v>8</v>
      </c>
      <c r="K806" s="32" t="s">
        <v>3675</v>
      </c>
      <c r="L806" s="30" t="str">
        <f>IFERROR(VLOOKUP($H806,JOBS!$C:$E,2,FALSE),"")</f>
        <v/>
      </c>
      <c r="M806" s="27" t="str">
        <f>IFERROR(VLOOKUP($L806,JOBS!$A:$B,2,FALSE),"")</f>
        <v/>
      </c>
      <c r="O806" s="16"/>
      <c r="P806" s="16"/>
    </row>
    <row r="807" spans="1:16" x14ac:dyDescent="0.25">
      <c r="A807" s="21" t="s">
        <v>3802</v>
      </c>
      <c r="B807" s="21" t="s">
        <v>3804</v>
      </c>
      <c r="C807" s="21" t="s">
        <v>3802</v>
      </c>
      <c r="D807" s="21" t="s">
        <v>3406</v>
      </c>
      <c r="E807" s="21">
        <v>240607</v>
      </c>
      <c r="F807" s="21" t="str">
        <f>VLOOKUP(D807, 'Job Emp Table'!D$1:F$2600, 3, FALSE)</f>
        <v>Jorge Flores</v>
      </c>
      <c r="G807" s="21" t="s">
        <v>6017</v>
      </c>
      <c r="H807" s="21" t="s">
        <v>5835</v>
      </c>
      <c r="I807" s="22">
        <v>45739</v>
      </c>
      <c r="J807" s="21">
        <v>4</v>
      </c>
      <c r="K807" s="32" t="s">
        <v>3675</v>
      </c>
      <c r="L807" s="30" t="str">
        <f>IFERROR(VLOOKUP($H807,JOBS!$C:$E,2,FALSE),"")</f>
        <v/>
      </c>
      <c r="M807" s="27" t="str">
        <f>IFERROR(VLOOKUP($L807,JOBS!$A:$B,2,FALSE),"")</f>
        <v/>
      </c>
      <c r="O807" s="16"/>
      <c r="P807" s="16"/>
    </row>
    <row r="808" spans="1:16" x14ac:dyDescent="0.25">
      <c r="A808" s="21" t="s">
        <v>3802</v>
      </c>
      <c r="B808" s="21" t="s">
        <v>3804</v>
      </c>
      <c r="C808" s="21" t="s">
        <v>3802</v>
      </c>
      <c r="D808" s="21" t="s">
        <v>3406</v>
      </c>
      <c r="E808" s="21">
        <v>240607</v>
      </c>
      <c r="F808" s="21" t="str">
        <f>VLOOKUP(D808, 'Job Emp Table'!D$1:F$2600, 3, FALSE)</f>
        <v>Jorge Flores</v>
      </c>
      <c r="G808" s="21" t="s">
        <v>6017</v>
      </c>
      <c r="H808" s="21" t="s">
        <v>5913</v>
      </c>
      <c r="I808" s="22">
        <v>45740</v>
      </c>
      <c r="J808" s="21">
        <v>4</v>
      </c>
      <c r="K808" s="32" t="s">
        <v>3675</v>
      </c>
      <c r="L808" s="30" t="str">
        <f>IFERROR(VLOOKUP($H808,JOBS!$C:$E,2,FALSE),"")</f>
        <v/>
      </c>
      <c r="M808" s="27" t="str">
        <f>IFERROR(VLOOKUP($L808,JOBS!$A:$B,2,FALSE),"")</f>
        <v/>
      </c>
      <c r="O808" s="16"/>
      <c r="P808" s="16"/>
    </row>
    <row r="809" spans="1:16" x14ac:dyDescent="0.25">
      <c r="A809" s="21" t="s">
        <v>3802</v>
      </c>
      <c r="B809" s="21" t="s">
        <v>3804</v>
      </c>
      <c r="C809" s="21" t="s">
        <v>3802</v>
      </c>
      <c r="D809" s="21" t="s">
        <v>3406</v>
      </c>
      <c r="E809" s="21">
        <v>240607</v>
      </c>
      <c r="F809" s="21" t="str">
        <f>VLOOKUP(D809, 'Job Emp Table'!D$1:F$2600, 3, FALSE)</f>
        <v>Jorge Flores</v>
      </c>
      <c r="G809" s="21" t="s">
        <v>6017</v>
      </c>
      <c r="H809" s="21" t="s">
        <v>5912</v>
      </c>
      <c r="I809" s="22">
        <v>45741</v>
      </c>
      <c r="J809" s="21">
        <v>8</v>
      </c>
      <c r="K809" s="32" t="s">
        <v>3675</v>
      </c>
      <c r="L809" s="30" t="str">
        <f>IFERROR(VLOOKUP($H809,JOBS!$C:$E,2,FALSE),"")</f>
        <v/>
      </c>
      <c r="M809" s="27" t="str">
        <f>IFERROR(VLOOKUP($L809,JOBS!$A:$B,2,FALSE),"")</f>
        <v/>
      </c>
      <c r="O809" s="16"/>
      <c r="P809" s="16"/>
    </row>
    <row r="810" spans="1:16" x14ac:dyDescent="0.25">
      <c r="A810" s="21" t="s">
        <v>3802</v>
      </c>
      <c r="B810" s="21" t="s">
        <v>3804</v>
      </c>
      <c r="C810" s="21" t="s">
        <v>3802</v>
      </c>
      <c r="D810" s="21" t="s">
        <v>3406</v>
      </c>
      <c r="E810" s="21">
        <v>240607</v>
      </c>
      <c r="F810" s="21" t="str">
        <f>VLOOKUP(D810, 'Job Emp Table'!D$1:F$2600, 3, FALSE)</f>
        <v>Jorge Flores</v>
      </c>
      <c r="G810" s="21" t="s">
        <v>6017</v>
      </c>
      <c r="H810" s="21" t="s">
        <v>6104</v>
      </c>
      <c r="I810" s="22">
        <v>45742</v>
      </c>
      <c r="J810" s="21">
        <v>6</v>
      </c>
      <c r="K810" s="32" t="s">
        <v>3675</v>
      </c>
      <c r="L810" s="30" t="str">
        <f>IFERROR(VLOOKUP($H810,JOBS!$C:$E,2,FALSE),"")</f>
        <v/>
      </c>
      <c r="M810" s="27" t="str">
        <f>IFERROR(VLOOKUP($L810,JOBS!$A:$B,2,FALSE),"")</f>
        <v/>
      </c>
      <c r="O810" s="16"/>
      <c r="P810" s="16"/>
    </row>
    <row r="811" spans="1:16" x14ac:dyDescent="0.25">
      <c r="A811" s="21" t="s">
        <v>3802</v>
      </c>
      <c r="B811" s="21" t="s">
        <v>3804</v>
      </c>
      <c r="C811" s="21" t="s">
        <v>3802</v>
      </c>
      <c r="D811" s="21" t="s">
        <v>3406</v>
      </c>
      <c r="E811" s="21">
        <v>240607</v>
      </c>
      <c r="F811" s="21" t="str">
        <f>VLOOKUP(D811, 'Job Emp Table'!D$1:F$2600, 3, FALSE)</f>
        <v>Jorge Flores</v>
      </c>
      <c r="G811" s="21" t="s">
        <v>6017</v>
      </c>
      <c r="H811" s="21" t="s">
        <v>5938</v>
      </c>
      <c r="I811" s="22">
        <v>45742</v>
      </c>
      <c r="J811" s="21">
        <v>2</v>
      </c>
      <c r="K811" s="32" t="s">
        <v>3675</v>
      </c>
      <c r="L811" s="30" t="str">
        <f>IFERROR(VLOOKUP($H811,JOBS!$C:$E,2,FALSE),"")</f>
        <v/>
      </c>
      <c r="M811" s="27" t="str">
        <f>IFERROR(VLOOKUP($L811,JOBS!$A:$B,2,FALSE),"")</f>
        <v/>
      </c>
      <c r="O811" s="16"/>
      <c r="P811" s="16"/>
    </row>
    <row r="812" spans="1:16" x14ac:dyDescent="0.25">
      <c r="A812" s="21" t="s">
        <v>3802</v>
      </c>
      <c r="B812" s="21" t="s">
        <v>3804</v>
      </c>
      <c r="C812" s="21" t="s">
        <v>3802</v>
      </c>
      <c r="D812" s="21" t="s">
        <v>3406</v>
      </c>
      <c r="E812" s="21">
        <v>240607</v>
      </c>
      <c r="F812" s="21" t="str">
        <f>VLOOKUP(D812, 'Job Emp Table'!D$1:F$2600, 3, FALSE)</f>
        <v>Jorge Flores</v>
      </c>
      <c r="G812" s="21" t="s">
        <v>6017</v>
      </c>
      <c r="H812" s="21" t="s">
        <v>5912</v>
      </c>
      <c r="I812" s="22">
        <v>45743</v>
      </c>
      <c r="J812" s="21">
        <v>6</v>
      </c>
      <c r="K812" s="32" t="s">
        <v>3675</v>
      </c>
      <c r="L812" s="30" t="str">
        <f>IFERROR(VLOOKUP($H812,JOBS!$C:$E,2,FALSE),"")</f>
        <v/>
      </c>
      <c r="M812" s="27" t="str">
        <f>IFERROR(VLOOKUP($L812,JOBS!$A:$B,2,FALSE),"")</f>
        <v/>
      </c>
      <c r="O812" s="16"/>
      <c r="P812" s="16"/>
    </row>
    <row r="813" spans="1:16" x14ac:dyDescent="0.25">
      <c r="A813" s="21" t="s">
        <v>3802</v>
      </c>
      <c r="B813" s="21" t="s">
        <v>3804</v>
      </c>
      <c r="C813" s="21" t="s">
        <v>3802</v>
      </c>
      <c r="D813" s="21" t="s">
        <v>3406</v>
      </c>
      <c r="E813" s="21">
        <v>240607</v>
      </c>
      <c r="F813" s="21" t="str">
        <f>VLOOKUP(D813, 'Job Emp Table'!D$1:F$2600, 3, FALSE)</f>
        <v>Jorge Flores</v>
      </c>
      <c r="G813" s="21" t="s">
        <v>6017</v>
      </c>
      <c r="H813" s="21" t="s">
        <v>5939</v>
      </c>
      <c r="I813" s="22">
        <v>45743</v>
      </c>
      <c r="J813" s="21">
        <v>2</v>
      </c>
      <c r="K813" s="32" t="s">
        <v>3675</v>
      </c>
      <c r="L813" s="30" t="str">
        <f>IFERROR(VLOOKUP($H813,JOBS!$C:$E,2,FALSE),"")</f>
        <v/>
      </c>
      <c r="M813" s="27" t="str">
        <f>IFERROR(VLOOKUP($L813,JOBS!$A:$B,2,FALSE),"")</f>
        <v/>
      </c>
      <c r="O813" s="16"/>
      <c r="P813" s="16"/>
    </row>
    <row r="814" spans="1:16" x14ac:dyDescent="0.25">
      <c r="A814" s="21" t="s">
        <v>3802</v>
      </c>
      <c r="B814" s="21" t="s">
        <v>3804</v>
      </c>
      <c r="C814" s="21" t="s">
        <v>3802</v>
      </c>
      <c r="D814" s="21" t="s">
        <v>3406</v>
      </c>
      <c r="E814" s="21">
        <v>240607</v>
      </c>
      <c r="F814" s="21" t="str">
        <f>VLOOKUP(D814, 'Job Emp Table'!D$1:F$2600, 3, FALSE)</f>
        <v>Jorge Flores</v>
      </c>
      <c r="G814" s="21" t="s">
        <v>6017</v>
      </c>
      <c r="H814" s="21" t="s">
        <v>6089</v>
      </c>
      <c r="I814" s="22">
        <v>45744</v>
      </c>
      <c r="J814" s="21">
        <v>8</v>
      </c>
      <c r="K814" s="32" t="s">
        <v>3675</v>
      </c>
      <c r="L814" s="30" t="str">
        <f>IFERROR(VLOOKUP($H814,JOBS!$C:$E,2,FALSE),"")</f>
        <v/>
      </c>
      <c r="M814" s="27" t="str">
        <f>IFERROR(VLOOKUP($L814,JOBS!$A:$B,2,FALSE),"")</f>
        <v/>
      </c>
      <c r="O814" s="16"/>
      <c r="P814" s="16"/>
    </row>
    <row r="815" spans="1:16" x14ac:dyDescent="0.25">
      <c r="A815" s="21" t="s">
        <v>3985</v>
      </c>
      <c r="B815" s="21" t="s">
        <v>3981</v>
      </c>
      <c r="C815" s="21" t="s">
        <v>3985</v>
      </c>
      <c r="D815" s="21" t="s">
        <v>3852</v>
      </c>
      <c r="E815" s="21">
        <v>240036</v>
      </c>
      <c r="F815" s="21" t="str">
        <f>VLOOKUP(D815, 'Job Emp Table'!D$1:F$2600, 3, FALSE)</f>
        <v>Catalino Flores Jr</v>
      </c>
      <c r="G815" s="21" t="s">
        <v>6017</v>
      </c>
      <c r="H815" s="21" t="s">
        <v>5851</v>
      </c>
      <c r="I815" s="22">
        <v>45740</v>
      </c>
      <c r="J815" s="21">
        <v>8</v>
      </c>
      <c r="K815" s="32" t="s">
        <v>3675</v>
      </c>
      <c r="L815" s="30" t="str">
        <f>IFERROR(VLOOKUP($H815,JOBS!$C:$E,2,FALSE),"")</f>
        <v/>
      </c>
      <c r="M815" s="27" t="str">
        <f>IFERROR(VLOOKUP($L815,JOBS!$A:$B,2,FALSE),"")</f>
        <v/>
      </c>
      <c r="O815" s="16"/>
      <c r="P815" s="16"/>
    </row>
    <row r="816" spans="1:16" x14ac:dyDescent="0.25">
      <c r="A816" s="21" t="s">
        <v>3985</v>
      </c>
      <c r="B816" s="21" t="s">
        <v>3981</v>
      </c>
      <c r="C816" s="21" t="s">
        <v>3985</v>
      </c>
      <c r="D816" s="21" t="s">
        <v>3852</v>
      </c>
      <c r="E816" s="21">
        <v>240036</v>
      </c>
      <c r="F816" s="21" t="str">
        <f>VLOOKUP(D816, 'Job Emp Table'!D$1:F$2600, 3, FALSE)</f>
        <v>Catalino Flores Jr</v>
      </c>
      <c r="G816" s="21" t="s">
        <v>6017</v>
      </c>
      <c r="H816" s="21" t="s">
        <v>5851</v>
      </c>
      <c r="I816" s="22">
        <v>45741</v>
      </c>
      <c r="J816" s="21">
        <v>8</v>
      </c>
      <c r="K816" s="32" t="s">
        <v>3675</v>
      </c>
      <c r="L816" s="30" t="str">
        <f>IFERROR(VLOOKUP($H816,JOBS!$C:$E,2,FALSE),"")</f>
        <v/>
      </c>
      <c r="M816" s="27" t="str">
        <f>IFERROR(VLOOKUP($L816,JOBS!$A:$B,2,FALSE),"")</f>
        <v/>
      </c>
      <c r="O816" s="16"/>
      <c r="P816" s="16"/>
    </row>
    <row r="817" spans="1:16" x14ac:dyDescent="0.25">
      <c r="A817" s="21" t="s">
        <v>3985</v>
      </c>
      <c r="B817" s="21" t="s">
        <v>3981</v>
      </c>
      <c r="C817" s="21" t="s">
        <v>3985</v>
      </c>
      <c r="D817" s="21" t="s">
        <v>3852</v>
      </c>
      <c r="E817" s="21">
        <v>240036</v>
      </c>
      <c r="F817" s="21" t="str">
        <f>VLOOKUP(D817, 'Job Emp Table'!D$1:F$2600, 3, FALSE)</f>
        <v>Catalino Flores Jr</v>
      </c>
      <c r="G817" s="21" t="s">
        <v>6017</v>
      </c>
      <c r="H817" s="21" t="s">
        <v>5851</v>
      </c>
      <c r="I817" s="22">
        <v>45742</v>
      </c>
      <c r="J817" s="21">
        <v>8</v>
      </c>
      <c r="K817" s="32" t="s">
        <v>3675</v>
      </c>
      <c r="L817" s="30" t="str">
        <f>IFERROR(VLOOKUP($H817,JOBS!$C:$E,2,FALSE),"")</f>
        <v/>
      </c>
      <c r="M817" s="27" t="str">
        <f>IFERROR(VLOOKUP($L817,JOBS!$A:$B,2,FALSE),"")</f>
        <v/>
      </c>
      <c r="O817" s="16"/>
      <c r="P817" s="16"/>
    </row>
    <row r="818" spans="1:16" x14ac:dyDescent="0.25">
      <c r="A818" s="21" t="s">
        <v>3985</v>
      </c>
      <c r="B818" s="21" t="s">
        <v>3981</v>
      </c>
      <c r="C818" s="21" t="s">
        <v>3985</v>
      </c>
      <c r="D818" s="21" t="s">
        <v>3852</v>
      </c>
      <c r="E818" s="21">
        <v>240036</v>
      </c>
      <c r="F818" s="21" t="str">
        <f>VLOOKUP(D818, 'Job Emp Table'!D$1:F$2600, 3, FALSE)</f>
        <v>Catalino Flores Jr</v>
      </c>
      <c r="G818" s="21" t="s">
        <v>6017</v>
      </c>
      <c r="H818" s="21" t="s">
        <v>5851</v>
      </c>
      <c r="I818" s="22">
        <v>45743</v>
      </c>
      <c r="J818" s="21">
        <v>8</v>
      </c>
      <c r="K818" s="32" t="s">
        <v>3675</v>
      </c>
      <c r="L818" s="30" t="str">
        <f>IFERROR(VLOOKUP($H818,JOBS!$C:$E,2,FALSE),"")</f>
        <v/>
      </c>
      <c r="M818" s="27" t="str">
        <f>IFERROR(VLOOKUP($L818,JOBS!$A:$B,2,FALSE),"")</f>
        <v/>
      </c>
      <c r="O818" s="16"/>
      <c r="P818" s="16"/>
    </row>
    <row r="819" spans="1:16" x14ac:dyDescent="0.25">
      <c r="A819" s="21" t="s">
        <v>3985</v>
      </c>
      <c r="B819" s="21" t="s">
        <v>3981</v>
      </c>
      <c r="C819" s="21" t="s">
        <v>3985</v>
      </c>
      <c r="D819" s="21" t="s">
        <v>3852</v>
      </c>
      <c r="E819" s="21">
        <v>240036</v>
      </c>
      <c r="F819" s="21" t="str">
        <f>VLOOKUP(D819, 'Job Emp Table'!D$1:F$2600, 3, FALSE)</f>
        <v>Catalino Flores Jr</v>
      </c>
      <c r="G819" s="21" t="s">
        <v>6017</v>
      </c>
      <c r="H819" s="21" t="s">
        <v>5851</v>
      </c>
      <c r="I819" s="22">
        <v>45744</v>
      </c>
      <c r="J819" s="21">
        <v>8</v>
      </c>
      <c r="K819" s="32" t="s">
        <v>3675</v>
      </c>
      <c r="L819" s="30" t="str">
        <f>IFERROR(VLOOKUP($H819,JOBS!$C:$E,2,FALSE),"")</f>
        <v/>
      </c>
      <c r="M819" s="27" t="str">
        <f>IFERROR(VLOOKUP($L819,JOBS!$A:$B,2,FALSE),"")</f>
        <v/>
      </c>
      <c r="O819" s="16"/>
      <c r="P819" s="16"/>
    </row>
    <row r="820" spans="1:16" x14ac:dyDescent="0.25">
      <c r="A820" s="21" t="s">
        <v>3317</v>
      </c>
      <c r="B820" s="21" t="s">
        <v>3319</v>
      </c>
      <c r="C820" s="21" t="s">
        <v>3317</v>
      </c>
      <c r="D820" s="21" t="s">
        <v>3767</v>
      </c>
      <c r="E820" s="21">
        <v>240037</v>
      </c>
      <c r="F820" s="21" t="str">
        <f>VLOOKUP(D820, 'Job Emp Table'!D$1:F$2600, 3, FALSE)</f>
        <v>CATALINO FLORES SR</v>
      </c>
      <c r="G820" s="21" t="s">
        <v>6017</v>
      </c>
      <c r="H820" s="21" t="s">
        <v>5851</v>
      </c>
      <c r="I820" s="22">
        <v>45740</v>
      </c>
      <c r="J820" s="21">
        <v>8</v>
      </c>
      <c r="K820" s="32" t="s">
        <v>3675</v>
      </c>
      <c r="L820" s="30" t="str">
        <f>IFERROR(VLOOKUP($H820,JOBS!$C:$E,2,FALSE),"")</f>
        <v/>
      </c>
      <c r="M820" s="27" t="str">
        <f>IFERROR(VLOOKUP($L820,JOBS!$A:$B,2,FALSE),"")</f>
        <v/>
      </c>
      <c r="O820" s="16"/>
      <c r="P820" s="16"/>
    </row>
    <row r="821" spans="1:16" x14ac:dyDescent="0.25">
      <c r="A821" s="21" t="s">
        <v>3317</v>
      </c>
      <c r="B821" s="21" t="s">
        <v>3319</v>
      </c>
      <c r="C821" s="21" t="s">
        <v>3317</v>
      </c>
      <c r="D821" s="21" t="s">
        <v>3767</v>
      </c>
      <c r="E821" s="21">
        <v>240037</v>
      </c>
      <c r="F821" s="21" t="str">
        <f>VLOOKUP(D821, 'Job Emp Table'!D$1:F$2600, 3, FALSE)</f>
        <v>CATALINO FLORES SR</v>
      </c>
      <c r="G821" s="21" t="s">
        <v>6017</v>
      </c>
      <c r="H821" s="21" t="s">
        <v>5851</v>
      </c>
      <c r="I821" s="22">
        <v>45741</v>
      </c>
      <c r="J821" s="21">
        <v>8</v>
      </c>
      <c r="K821" s="32" t="s">
        <v>3675</v>
      </c>
      <c r="L821" s="30" t="str">
        <f>IFERROR(VLOOKUP($H821,JOBS!$C:$E,2,FALSE),"")</f>
        <v/>
      </c>
      <c r="M821" s="27" t="str">
        <f>IFERROR(VLOOKUP($L821,JOBS!$A:$B,2,FALSE),"")</f>
        <v/>
      </c>
      <c r="O821" s="16"/>
      <c r="P821" s="16"/>
    </row>
    <row r="822" spans="1:16" x14ac:dyDescent="0.25">
      <c r="A822" s="21" t="s">
        <v>3317</v>
      </c>
      <c r="B822" s="21" t="s">
        <v>3319</v>
      </c>
      <c r="C822" s="21" t="s">
        <v>3317</v>
      </c>
      <c r="D822" s="21" t="s">
        <v>3767</v>
      </c>
      <c r="E822" s="21">
        <v>240037</v>
      </c>
      <c r="F822" s="21" t="str">
        <f>VLOOKUP(D822, 'Job Emp Table'!D$1:F$2600, 3, FALSE)</f>
        <v>CATALINO FLORES SR</v>
      </c>
      <c r="G822" s="21" t="s">
        <v>6017</v>
      </c>
      <c r="H822" s="21" t="s">
        <v>5851</v>
      </c>
      <c r="I822" s="22">
        <v>45742</v>
      </c>
      <c r="J822" s="21">
        <v>8</v>
      </c>
      <c r="K822" s="32" t="s">
        <v>3675</v>
      </c>
      <c r="L822" s="30" t="str">
        <f>IFERROR(VLOOKUP($H822,JOBS!$C:$E,2,FALSE),"")</f>
        <v/>
      </c>
      <c r="M822" s="27" t="str">
        <f>IFERROR(VLOOKUP($L822,JOBS!$A:$B,2,FALSE),"")</f>
        <v/>
      </c>
      <c r="O822" s="16"/>
      <c r="P822" s="16"/>
    </row>
    <row r="823" spans="1:16" x14ac:dyDescent="0.25">
      <c r="A823" s="21" t="s">
        <v>3317</v>
      </c>
      <c r="B823" s="21" t="s">
        <v>3319</v>
      </c>
      <c r="C823" s="21" t="s">
        <v>3317</v>
      </c>
      <c r="D823" s="21" t="s">
        <v>3767</v>
      </c>
      <c r="E823" s="21">
        <v>240037</v>
      </c>
      <c r="F823" s="21" t="str">
        <f>VLOOKUP(D823, 'Job Emp Table'!D$1:F$2600, 3, FALSE)</f>
        <v>CATALINO FLORES SR</v>
      </c>
      <c r="G823" s="21" t="s">
        <v>6017</v>
      </c>
      <c r="H823" s="21" t="s">
        <v>5851</v>
      </c>
      <c r="I823" s="22">
        <v>45743</v>
      </c>
      <c r="J823" s="21">
        <v>8</v>
      </c>
      <c r="K823" s="32" t="s">
        <v>3675</v>
      </c>
      <c r="L823" s="30" t="str">
        <f>IFERROR(VLOOKUP($H823,JOBS!$C:$E,2,FALSE),"")</f>
        <v/>
      </c>
      <c r="M823" s="27" t="str">
        <f>IFERROR(VLOOKUP($L823,JOBS!$A:$B,2,FALSE),"")</f>
        <v/>
      </c>
      <c r="O823" s="16"/>
      <c r="P823" s="16"/>
    </row>
    <row r="824" spans="1:16" x14ac:dyDescent="0.25">
      <c r="A824" s="21" t="s">
        <v>3317</v>
      </c>
      <c r="B824" s="21" t="s">
        <v>3319</v>
      </c>
      <c r="C824" s="21" t="s">
        <v>3317</v>
      </c>
      <c r="D824" s="21" t="s">
        <v>3767</v>
      </c>
      <c r="E824" s="21">
        <v>240037</v>
      </c>
      <c r="F824" s="21" t="str">
        <f>VLOOKUP(D824, 'Job Emp Table'!D$1:F$2600, 3, FALSE)</f>
        <v>CATALINO FLORES SR</v>
      </c>
      <c r="G824" s="21" t="s">
        <v>6017</v>
      </c>
      <c r="H824" s="21" t="s">
        <v>5851</v>
      </c>
      <c r="I824" s="22">
        <v>45744</v>
      </c>
      <c r="J824" s="21">
        <v>4</v>
      </c>
      <c r="K824" s="32" t="s">
        <v>3675</v>
      </c>
      <c r="L824" s="30" t="str">
        <f>IFERROR(VLOOKUP($H824,JOBS!$C:$E,2,FALSE),"")</f>
        <v/>
      </c>
      <c r="M824" s="27" t="str">
        <f>IFERROR(VLOOKUP($L824,JOBS!$A:$B,2,FALSE),"")</f>
        <v/>
      </c>
      <c r="O824" s="16"/>
      <c r="P824" s="16"/>
    </row>
    <row r="825" spans="1:16" x14ac:dyDescent="0.25">
      <c r="A825" s="21" t="s">
        <v>3802</v>
      </c>
      <c r="B825" s="21" t="s">
        <v>3804</v>
      </c>
      <c r="C825" s="21" t="s">
        <v>3802</v>
      </c>
      <c r="D825" s="21" t="s">
        <v>3767</v>
      </c>
      <c r="E825" s="21">
        <v>240037</v>
      </c>
      <c r="F825" s="21" t="str">
        <f>VLOOKUP(D825, 'Job Emp Table'!D$1:F$2600, 3, FALSE)</f>
        <v>CATALINO FLORES SR</v>
      </c>
      <c r="G825" s="21" t="s">
        <v>6017</v>
      </c>
      <c r="H825" s="21" t="s">
        <v>5851</v>
      </c>
      <c r="I825" s="22">
        <v>45744</v>
      </c>
      <c r="J825" s="21">
        <v>4</v>
      </c>
      <c r="K825" s="32" t="s">
        <v>3675</v>
      </c>
      <c r="L825" s="30" t="str">
        <f>IFERROR(VLOOKUP($H825,JOBS!$C:$E,2,FALSE),"")</f>
        <v/>
      </c>
      <c r="M825" s="27" t="str">
        <f>IFERROR(VLOOKUP($L825,JOBS!$A:$B,2,FALSE),"")</f>
        <v/>
      </c>
      <c r="O825" s="16"/>
      <c r="P825" s="16"/>
    </row>
    <row r="826" spans="1:16" x14ac:dyDescent="0.25">
      <c r="A826" s="21" t="s">
        <v>5682</v>
      </c>
      <c r="B826" s="21" t="s">
        <v>5681</v>
      </c>
      <c r="C826" s="21" t="s">
        <v>5682</v>
      </c>
      <c r="D826" s="21" t="s">
        <v>373</v>
      </c>
      <c r="E826" s="21">
        <v>440122</v>
      </c>
      <c r="F826" s="21" t="str">
        <f>VLOOKUP(D826, 'Job Emp Table'!D$1:F$2600, 3, FALSE)</f>
        <v>Miguel Fonseca-Resto</v>
      </c>
      <c r="G826" s="21" t="s">
        <v>6018</v>
      </c>
      <c r="H826" s="21" t="s">
        <v>6062</v>
      </c>
      <c r="I826" s="22">
        <v>45740</v>
      </c>
      <c r="J826" s="21">
        <v>1.6</v>
      </c>
      <c r="K826" s="32" t="s">
        <v>3675</v>
      </c>
      <c r="L826" s="30" t="str">
        <f>IFERROR(VLOOKUP($H826,JOBS!$C:$E,2,FALSE),"")</f>
        <v/>
      </c>
      <c r="M826" s="27" t="str">
        <f>IFERROR(VLOOKUP($L826,JOBS!$A:$B,2,FALSE),"")</f>
        <v/>
      </c>
      <c r="O826" s="16"/>
      <c r="P826" s="16"/>
    </row>
    <row r="827" spans="1:16" x14ac:dyDescent="0.25">
      <c r="A827" s="21" t="s">
        <v>5682</v>
      </c>
      <c r="B827" s="21" t="s">
        <v>5681</v>
      </c>
      <c r="C827" s="21" t="s">
        <v>5682</v>
      </c>
      <c r="D827" s="21" t="s">
        <v>373</v>
      </c>
      <c r="E827" s="21">
        <v>440122</v>
      </c>
      <c r="F827" s="21" t="str">
        <f>VLOOKUP(D827, 'Job Emp Table'!D$1:F$2600, 3, FALSE)</f>
        <v>Miguel Fonseca-Resto</v>
      </c>
      <c r="G827" s="21" t="s">
        <v>6019</v>
      </c>
      <c r="H827" s="21" t="s">
        <v>6062</v>
      </c>
      <c r="I827" s="22">
        <v>45740</v>
      </c>
      <c r="J827" s="21">
        <v>6.4</v>
      </c>
      <c r="K827" s="32" t="s">
        <v>3675</v>
      </c>
      <c r="L827" s="30" t="str">
        <f>IFERROR(VLOOKUP($H827,JOBS!$C:$E,2,FALSE),"")</f>
        <v/>
      </c>
      <c r="M827" s="27" t="str">
        <f>IFERROR(VLOOKUP($L827,JOBS!$A:$B,2,FALSE),"")</f>
        <v/>
      </c>
      <c r="O827" s="16"/>
      <c r="P827" s="16"/>
    </row>
    <row r="828" spans="1:16" x14ac:dyDescent="0.25">
      <c r="A828" s="21" t="s">
        <v>5682</v>
      </c>
      <c r="B828" s="21" t="s">
        <v>5681</v>
      </c>
      <c r="C828" s="21" t="s">
        <v>5682</v>
      </c>
      <c r="D828" s="21" t="s">
        <v>373</v>
      </c>
      <c r="E828" s="21">
        <v>440122</v>
      </c>
      <c r="F828" s="21" t="str">
        <f>VLOOKUP(D828, 'Job Emp Table'!D$1:F$2600, 3, FALSE)</f>
        <v>Miguel Fonseca-Resto</v>
      </c>
      <c r="G828" s="21" t="s">
        <v>6018</v>
      </c>
      <c r="H828" s="21" t="s">
        <v>6063</v>
      </c>
      <c r="I828" s="22">
        <v>45740</v>
      </c>
      <c r="J828" s="21">
        <v>0.4</v>
      </c>
      <c r="K828" s="32" t="s">
        <v>3675</v>
      </c>
      <c r="L828" s="30" t="str">
        <f>IFERROR(VLOOKUP($H828,JOBS!$C:$E,2,FALSE),"")</f>
        <v/>
      </c>
      <c r="M828" s="27" t="str">
        <f>IFERROR(VLOOKUP($L828,JOBS!$A:$B,2,FALSE),"")</f>
        <v/>
      </c>
      <c r="O828" s="16"/>
      <c r="P828" s="16"/>
    </row>
    <row r="829" spans="1:16" x14ac:dyDescent="0.25">
      <c r="A829" s="21" t="s">
        <v>5682</v>
      </c>
      <c r="B829" s="21" t="s">
        <v>5681</v>
      </c>
      <c r="C829" s="21" t="s">
        <v>5682</v>
      </c>
      <c r="D829" s="21" t="s">
        <v>373</v>
      </c>
      <c r="E829" s="21">
        <v>440122</v>
      </c>
      <c r="F829" s="21" t="str">
        <f>VLOOKUP(D829, 'Job Emp Table'!D$1:F$2600, 3, FALSE)</f>
        <v>Miguel Fonseca-Resto</v>
      </c>
      <c r="G829" s="21" t="s">
        <v>6019</v>
      </c>
      <c r="H829" s="21" t="s">
        <v>6063</v>
      </c>
      <c r="I829" s="22">
        <v>45740</v>
      </c>
      <c r="J829" s="21">
        <v>1.6</v>
      </c>
      <c r="K829" s="32" t="s">
        <v>3675</v>
      </c>
      <c r="L829" s="30" t="str">
        <f>IFERROR(VLOOKUP($H829,JOBS!$C:$E,2,FALSE),"")</f>
        <v/>
      </c>
      <c r="M829" s="27" t="str">
        <f>IFERROR(VLOOKUP($L829,JOBS!$A:$B,2,FALSE),"")</f>
        <v/>
      </c>
      <c r="O829" s="16"/>
      <c r="P829" s="16"/>
    </row>
    <row r="830" spans="1:16" x14ac:dyDescent="0.25">
      <c r="A830" s="21" t="s">
        <v>5682</v>
      </c>
      <c r="B830" s="21" t="s">
        <v>5681</v>
      </c>
      <c r="C830" s="21" t="s">
        <v>5682</v>
      </c>
      <c r="D830" s="21" t="s">
        <v>373</v>
      </c>
      <c r="E830" s="21">
        <v>440122</v>
      </c>
      <c r="F830" s="21" t="str">
        <f>VLOOKUP(D830, 'Job Emp Table'!D$1:F$2600, 3, FALSE)</f>
        <v>Miguel Fonseca-Resto</v>
      </c>
      <c r="G830" s="21" t="s">
        <v>6018</v>
      </c>
      <c r="H830" s="21" t="s">
        <v>6062</v>
      </c>
      <c r="I830" s="22">
        <v>45741</v>
      </c>
      <c r="J830" s="21">
        <v>1.8</v>
      </c>
      <c r="K830" s="32" t="s">
        <v>3675</v>
      </c>
      <c r="L830" s="30" t="str">
        <f>IFERROR(VLOOKUP($H830,JOBS!$C:$E,2,FALSE),"")</f>
        <v/>
      </c>
      <c r="M830" s="27" t="str">
        <f>IFERROR(VLOOKUP($L830,JOBS!$A:$B,2,FALSE),"")</f>
        <v/>
      </c>
      <c r="O830" s="16"/>
      <c r="P830" s="16"/>
    </row>
    <row r="831" spans="1:16" x14ac:dyDescent="0.25">
      <c r="A831" s="21" t="s">
        <v>5682</v>
      </c>
      <c r="B831" s="21" t="s">
        <v>5681</v>
      </c>
      <c r="C831" s="21" t="s">
        <v>5682</v>
      </c>
      <c r="D831" s="21" t="s">
        <v>373</v>
      </c>
      <c r="E831" s="21">
        <v>440122</v>
      </c>
      <c r="F831" s="21" t="str">
        <f>VLOOKUP(D831, 'Job Emp Table'!D$1:F$2600, 3, FALSE)</f>
        <v>Miguel Fonseca-Resto</v>
      </c>
      <c r="G831" s="21" t="s">
        <v>6019</v>
      </c>
      <c r="H831" s="21" t="s">
        <v>6062</v>
      </c>
      <c r="I831" s="22">
        <v>45741</v>
      </c>
      <c r="J831" s="21">
        <v>7.2</v>
      </c>
      <c r="K831" s="32" t="s">
        <v>3675</v>
      </c>
      <c r="L831" s="30" t="str">
        <f>IFERROR(VLOOKUP($H831,JOBS!$C:$E,2,FALSE),"")</f>
        <v/>
      </c>
      <c r="M831" s="27" t="str">
        <f>IFERROR(VLOOKUP($L831,JOBS!$A:$B,2,FALSE),"")</f>
        <v/>
      </c>
      <c r="O831" s="16"/>
      <c r="P831" s="16"/>
    </row>
    <row r="832" spans="1:16" x14ac:dyDescent="0.25">
      <c r="A832" s="21" t="s">
        <v>5682</v>
      </c>
      <c r="B832" s="21" t="s">
        <v>5681</v>
      </c>
      <c r="C832" s="21" t="s">
        <v>5682</v>
      </c>
      <c r="D832" s="21" t="s">
        <v>373</v>
      </c>
      <c r="E832" s="21">
        <v>440122</v>
      </c>
      <c r="F832" s="21" t="str">
        <f>VLOOKUP(D832, 'Job Emp Table'!D$1:F$2600, 3, FALSE)</f>
        <v>Miguel Fonseca-Resto</v>
      </c>
      <c r="G832" s="21" t="s">
        <v>6018</v>
      </c>
      <c r="H832" s="21" t="s">
        <v>6067</v>
      </c>
      <c r="I832" s="22">
        <v>45741</v>
      </c>
      <c r="J832" s="21">
        <v>0.2</v>
      </c>
      <c r="K832" s="32" t="s">
        <v>3675</v>
      </c>
      <c r="L832" s="30" t="str">
        <f>IFERROR(VLOOKUP($H832,JOBS!$C:$E,2,FALSE),"")</f>
        <v/>
      </c>
      <c r="M832" s="27" t="str">
        <f>IFERROR(VLOOKUP($L832,JOBS!$A:$B,2,FALSE),"")</f>
        <v/>
      </c>
      <c r="O832" s="16"/>
      <c r="P832" s="16"/>
    </row>
    <row r="833" spans="1:16" x14ac:dyDescent="0.25">
      <c r="A833" s="21" t="s">
        <v>5682</v>
      </c>
      <c r="B833" s="21" t="s">
        <v>5681</v>
      </c>
      <c r="C833" s="21" t="s">
        <v>5682</v>
      </c>
      <c r="D833" s="21" t="s">
        <v>373</v>
      </c>
      <c r="E833" s="21">
        <v>440122</v>
      </c>
      <c r="F833" s="21" t="str">
        <f>VLOOKUP(D833, 'Job Emp Table'!D$1:F$2600, 3, FALSE)</f>
        <v>Miguel Fonseca-Resto</v>
      </c>
      <c r="G833" s="21" t="s">
        <v>6019</v>
      </c>
      <c r="H833" s="21" t="s">
        <v>6067</v>
      </c>
      <c r="I833" s="22">
        <v>45741</v>
      </c>
      <c r="J833" s="21">
        <v>0.8</v>
      </c>
      <c r="K833" s="32" t="s">
        <v>3675</v>
      </c>
      <c r="L833" s="30" t="str">
        <f>IFERROR(VLOOKUP($H833,JOBS!$C:$E,2,FALSE),"")</f>
        <v/>
      </c>
      <c r="M833" s="27" t="str">
        <f>IFERROR(VLOOKUP($L833,JOBS!$A:$B,2,FALSE),"")</f>
        <v/>
      </c>
      <c r="O833" s="16"/>
      <c r="P833" s="16"/>
    </row>
    <row r="834" spans="1:16" x14ac:dyDescent="0.25">
      <c r="A834" s="21" t="s">
        <v>5682</v>
      </c>
      <c r="B834" s="21" t="s">
        <v>5681</v>
      </c>
      <c r="C834" s="21" t="s">
        <v>5682</v>
      </c>
      <c r="D834" s="21" t="s">
        <v>373</v>
      </c>
      <c r="E834" s="21">
        <v>440122</v>
      </c>
      <c r="F834" s="21" t="str">
        <f>VLOOKUP(D834, 'Job Emp Table'!D$1:F$2600, 3, FALSE)</f>
        <v>Miguel Fonseca-Resto</v>
      </c>
      <c r="G834" s="21" t="s">
        <v>6018</v>
      </c>
      <c r="H834" s="21" t="s">
        <v>6062</v>
      </c>
      <c r="I834" s="22">
        <v>45742</v>
      </c>
      <c r="J834" s="21">
        <v>0.8</v>
      </c>
      <c r="K834" s="32" t="s">
        <v>3675</v>
      </c>
      <c r="L834" s="30" t="str">
        <f>IFERROR(VLOOKUP($H834,JOBS!$C:$E,2,FALSE),"")</f>
        <v/>
      </c>
      <c r="M834" s="27" t="str">
        <f>IFERROR(VLOOKUP($L834,JOBS!$A:$B,2,FALSE),"")</f>
        <v/>
      </c>
      <c r="O834" s="16"/>
      <c r="P834" s="16"/>
    </row>
    <row r="835" spans="1:16" x14ac:dyDescent="0.25">
      <c r="A835" s="21" t="s">
        <v>5682</v>
      </c>
      <c r="B835" s="21" t="s">
        <v>5681</v>
      </c>
      <c r="C835" s="21" t="s">
        <v>5682</v>
      </c>
      <c r="D835" s="21" t="s">
        <v>373</v>
      </c>
      <c r="E835" s="21">
        <v>440122</v>
      </c>
      <c r="F835" s="21" t="str">
        <f>VLOOKUP(D835, 'Job Emp Table'!D$1:F$2600, 3, FALSE)</f>
        <v>Miguel Fonseca-Resto</v>
      </c>
      <c r="G835" s="21" t="s">
        <v>6019</v>
      </c>
      <c r="H835" s="21" t="s">
        <v>6062</v>
      </c>
      <c r="I835" s="22">
        <v>45742</v>
      </c>
      <c r="J835" s="21">
        <v>3.2</v>
      </c>
      <c r="K835" s="32" t="s">
        <v>3675</v>
      </c>
      <c r="L835" s="30" t="str">
        <f>IFERROR(VLOOKUP($H835,JOBS!$C:$E,2,FALSE),"")</f>
        <v/>
      </c>
      <c r="M835" s="27" t="str">
        <f>IFERROR(VLOOKUP($L835,JOBS!$A:$B,2,FALSE),"")</f>
        <v/>
      </c>
      <c r="O835" s="16"/>
      <c r="P835" s="16"/>
    </row>
    <row r="836" spans="1:16" x14ac:dyDescent="0.25">
      <c r="A836" s="21" t="s">
        <v>5682</v>
      </c>
      <c r="B836" s="21" t="s">
        <v>5681</v>
      </c>
      <c r="C836" s="21" t="s">
        <v>5682</v>
      </c>
      <c r="D836" s="21" t="s">
        <v>373</v>
      </c>
      <c r="E836" s="21">
        <v>440122</v>
      </c>
      <c r="F836" s="21" t="str">
        <f>VLOOKUP(D836, 'Job Emp Table'!D$1:F$2600, 3, FALSE)</f>
        <v>Miguel Fonseca-Resto</v>
      </c>
      <c r="G836" s="21" t="s">
        <v>6018</v>
      </c>
      <c r="H836" s="21" t="s">
        <v>6105</v>
      </c>
      <c r="I836" s="22">
        <v>45742</v>
      </c>
      <c r="J836" s="21">
        <v>0.4</v>
      </c>
      <c r="K836" s="32" t="s">
        <v>3675</v>
      </c>
      <c r="L836" s="30" t="str">
        <f>IFERROR(VLOOKUP($H836,JOBS!$C:$E,2,FALSE),"")</f>
        <v/>
      </c>
      <c r="M836" s="27" t="str">
        <f>IFERROR(VLOOKUP($L836,JOBS!$A:$B,2,FALSE),"")</f>
        <v/>
      </c>
      <c r="O836" s="16"/>
      <c r="P836" s="16"/>
    </row>
    <row r="837" spans="1:16" x14ac:dyDescent="0.25">
      <c r="A837" s="21" t="s">
        <v>5682</v>
      </c>
      <c r="B837" s="21" t="s">
        <v>5681</v>
      </c>
      <c r="C837" s="21" t="s">
        <v>5682</v>
      </c>
      <c r="D837" s="21" t="s">
        <v>373</v>
      </c>
      <c r="E837" s="21">
        <v>440122</v>
      </c>
      <c r="F837" s="21" t="str">
        <f>VLOOKUP(D837, 'Job Emp Table'!D$1:F$2600, 3, FALSE)</f>
        <v>Miguel Fonseca-Resto</v>
      </c>
      <c r="G837" s="21" t="s">
        <v>6019</v>
      </c>
      <c r="H837" s="21" t="s">
        <v>6105</v>
      </c>
      <c r="I837" s="22">
        <v>45742</v>
      </c>
      <c r="J837" s="21">
        <v>1.6</v>
      </c>
      <c r="K837" s="32" t="s">
        <v>3675</v>
      </c>
      <c r="L837" s="30" t="str">
        <f>IFERROR(VLOOKUP($H837,JOBS!$C:$E,2,FALSE),"")</f>
        <v/>
      </c>
      <c r="M837" s="27" t="str">
        <f>IFERROR(VLOOKUP($L837,JOBS!$A:$B,2,FALSE),"")</f>
        <v/>
      </c>
      <c r="O837" s="16"/>
      <c r="P837" s="16"/>
    </row>
    <row r="838" spans="1:16" x14ac:dyDescent="0.25">
      <c r="A838" s="21" t="s">
        <v>5682</v>
      </c>
      <c r="B838" s="21" t="s">
        <v>5681</v>
      </c>
      <c r="C838" s="21" t="s">
        <v>5682</v>
      </c>
      <c r="D838" s="21" t="s">
        <v>373</v>
      </c>
      <c r="E838" s="21">
        <v>440122</v>
      </c>
      <c r="F838" s="21" t="str">
        <f>VLOOKUP(D838, 'Job Emp Table'!D$1:F$2600, 3, FALSE)</f>
        <v>Miguel Fonseca-Resto</v>
      </c>
      <c r="G838" s="21" t="s">
        <v>6018</v>
      </c>
      <c r="H838" s="21" t="s">
        <v>6067</v>
      </c>
      <c r="I838" s="22">
        <v>45742</v>
      </c>
      <c r="J838" s="21">
        <v>0.8</v>
      </c>
      <c r="K838" s="32" t="s">
        <v>3675</v>
      </c>
      <c r="L838" s="30" t="str">
        <f>IFERROR(VLOOKUP($H838,JOBS!$C:$E,2,FALSE),"")</f>
        <v/>
      </c>
      <c r="M838" s="27" t="str">
        <f>IFERROR(VLOOKUP($L838,JOBS!$A:$B,2,FALSE),"")</f>
        <v/>
      </c>
      <c r="O838" s="16"/>
      <c r="P838" s="16"/>
    </row>
    <row r="839" spans="1:16" x14ac:dyDescent="0.25">
      <c r="A839" s="21" t="s">
        <v>5682</v>
      </c>
      <c r="B839" s="21" t="s">
        <v>5681</v>
      </c>
      <c r="C839" s="21" t="s">
        <v>5682</v>
      </c>
      <c r="D839" s="21" t="s">
        <v>373</v>
      </c>
      <c r="E839" s="21">
        <v>440122</v>
      </c>
      <c r="F839" s="21" t="str">
        <f>VLOOKUP(D839, 'Job Emp Table'!D$1:F$2600, 3, FALSE)</f>
        <v>Miguel Fonseca-Resto</v>
      </c>
      <c r="G839" s="21" t="s">
        <v>6019</v>
      </c>
      <c r="H839" s="21" t="s">
        <v>6067</v>
      </c>
      <c r="I839" s="22">
        <v>45742</v>
      </c>
      <c r="J839" s="21">
        <v>3.2</v>
      </c>
      <c r="K839" s="32" t="s">
        <v>3675</v>
      </c>
      <c r="L839" s="30" t="str">
        <f>IFERROR(VLOOKUP($H839,JOBS!$C:$E,2,FALSE),"")</f>
        <v/>
      </c>
      <c r="M839" s="27" t="str">
        <f>IFERROR(VLOOKUP($L839,JOBS!$A:$B,2,FALSE),"")</f>
        <v/>
      </c>
      <c r="O839" s="16"/>
      <c r="P839" s="16"/>
    </row>
    <row r="840" spans="1:16" x14ac:dyDescent="0.25">
      <c r="A840" s="21" t="s">
        <v>5682</v>
      </c>
      <c r="B840" s="21" t="s">
        <v>5681</v>
      </c>
      <c r="C840" s="21" t="s">
        <v>5682</v>
      </c>
      <c r="D840" s="21" t="s">
        <v>373</v>
      </c>
      <c r="E840" s="21">
        <v>440122</v>
      </c>
      <c r="F840" s="21" t="str">
        <f>VLOOKUP(D840, 'Job Emp Table'!D$1:F$2600, 3, FALSE)</f>
        <v>Miguel Fonseca-Resto</v>
      </c>
      <c r="G840" s="21" t="s">
        <v>6018</v>
      </c>
      <c r="H840" s="21" t="s">
        <v>6062</v>
      </c>
      <c r="I840" s="22">
        <v>45743</v>
      </c>
      <c r="J840" s="21">
        <v>0.8</v>
      </c>
      <c r="K840" s="32" t="s">
        <v>3675</v>
      </c>
      <c r="L840" s="30" t="str">
        <f>IFERROR(VLOOKUP($H840,JOBS!$C:$E,2,FALSE),"")</f>
        <v/>
      </c>
      <c r="M840" s="27" t="str">
        <f>IFERROR(VLOOKUP($L840,JOBS!$A:$B,2,FALSE),"")</f>
        <v/>
      </c>
      <c r="O840" s="16"/>
      <c r="P840" s="16"/>
    </row>
    <row r="841" spans="1:16" x14ac:dyDescent="0.25">
      <c r="A841" s="21" t="s">
        <v>5682</v>
      </c>
      <c r="B841" s="21" t="s">
        <v>5681</v>
      </c>
      <c r="C841" s="21" t="s">
        <v>5682</v>
      </c>
      <c r="D841" s="21" t="s">
        <v>373</v>
      </c>
      <c r="E841" s="21">
        <v>440122</v>
      </c>
      <c r="F841" s="21" t="str">
        <f>VLOOKUP(D841, 'Job Emp Table'!D$1:F$2600, 3, FALSE)</f>
        <v>Miguel Fonseca-Resto</v>
      </c>
      <c r="G841" s="21" t="s">
        <v>6019</v>
      </c>
      <c r="H841" s="21" t="s">
        <v>6062</v>
      </c>
      <c r="I841" s="22">
        <v>45743</v>
      </c>
      <c r="J841" s="21">
        <v>3.2</v>
      </c>
      <c r="K841" s="32" t="s">
        <v>3675</v>
      </c>
      <c r="L841" s="30" t="str">
        <f>IFERROR(VLOOKUP($H841,JOBS!$C:$E,2,FALSE),"")</f>
        <v/>
      </c>
      <c r="M841" s="27" t="str">
        <f>IFERROR(VLOOKUP($L841,JOBS!$A:$B,2,FALSE),"")</f>
        <v/>
      </c>
      <c r="O841" s="16"/>
      <c r="P841" s="16"/>
    </row>
    <row r="842" spans="1:16" x14ac:dyDescent="0.25">
      <c r="A842" s="21" t="s">
        <v>5682</v>
      </c>
      <c r="B842" s="21" t="s">
        <v>5681</v>
      </c>
      <c r="C842" s="21" t="s">
        <v>5682</v>
      </c>
      <c r="D842" s="21" t="s">
        <v>373</v>
      </c>
      <c r="E842" s="21">
        <v>440122</v>
      </c>
      <c r="F842" s="21" t="str">
        <f>VLOOKUP(D842, 'Job Emp Table'!D$1:F$2600, 3, FALSE)</f>
        <v>Miguel Fonseca-Resto</v>
      </c>
      <c r="G842" s="21" t="s">
        <v>6018</v>
      </c>
      <c r="H842" s="21" t="s">
        <v>6063</v>
      </c>
      <c r="I842" s="22">
        <v>45743</v>
      </c>
      <c r="J842" s="21">
        <v>0.6</v>
      </c>
      <c r="K842" s="32" t="s">
        <v>3675</v>
      </c>
      <c r="L842" s="30" t="str">
        <f>IFERROR(VLOOKUP($H842,JOBS!$C:$E,2,FALSE),"")</f>
        <v/>
      </c>
      <c r="M842" s="27" t="str">
        <f>IFERROR(VLOOKUP($L842,JOBS!$A:$B,2,FALSE),"")</f>
        <v/>
      </c>
      <c r="O842" s="16"/>
      <c r="P842" s="16"/>
    </row>
    <row r="843" spans="1:16" x14ac:dyDescent="0.25">
      <c r="A843" s="21" t="s">
        <v>5682</v>
      </c>
      <c r="B843" s="21" t="s">
        <v>5681</v>
      </c>
      <c r="C843" s="21" t="s">
        <v>5682</v>
      </c>
      <c r="D843" s="21" t="s">
        <v>373</v>
      </c>
      <c r="E843" s="21">
        <v>440122</v>
      </c>
      <c r="F843" s="21" t="str">
        <f>VLOOKUP(D843, 'Job Emp Table'!D$1:F$2600, 3, FALSE)</f>
        <v>Miguel Fonseca-Resto</v>
      </c>
      <c r="G843" s="21" t="s">
        <v>6019</v>
      </c>
      <c r="H843" s="21" t="s">
        <v>6063</v>
      </c>
      <c r="I843" s="22">
        <v>45743</v>
      </c>
      <c r="J843" s="21">
        <v>2.4</v>
      </c>
      <c r="K843" s="32" t="s">
        <v>3675</v>
      </c>
      <c r="L843" s="30" t="str">
        <f>IFERROR(VLOOKUP($H843,JOBS!$C:$E,2,FALSE),"")</f>
        <v/>
      </c>
      <c r="M843" s="27" t="str">
        <f>IFERROR(VLOOKUP($L843,JOBS!$A:$B,2,FALSE),"")</f>
        <v/>
      </c>
      <c r="O843" s="16"/>
      <c r="P843" s="16"/>
    </row>
    <row r="844" spans="1:16" x14ac:dyDescent="0.25">
      <c r="A844" s="21" t="s">
        <v>5682</v>
      </c>
      <c r="B844" s="21" t="s">
        <v>5681</v>
      </c>
      <c r="C844" s="21" t="s">
        <v>5682</v>
      </c>
      <c r="D844" s="21" t="s">
        <v>373</v>
      </c>
      <c r="E844" s="21">
        <v>440122</v>
      </c>
      <c r="F844" s="21" t="str">
        <f>VLOOKUP(D844, 'Job Emp Table'!D$1:F$2600, 3, FALSE)</f>
        <v>Miguel Fonseca-Resto</v>
      </c>
      <c r="G844" s="21" t="s">
        <v>6018</v>
      </c>
      <c r="H844" s="21" t="s">
        <v>6068</v>
      </c>
      <c r="I844" s="22">
        <v>45743</v>
      </c>
      <c r="J844" s="21">
        <v>0.6</v>
      </c>
      <c r="K844" s="32" t="s">
        <v>3675</v>
      </c>
      <c r="L844" s="30" t="str">
        <f>IFERROR(VLOOKUP($H844,JOBS!$C:$E,2,FALSE),"")</f>
        <v/>
      </c>
      <c r="M844" s="27" t="str">
        <f>IFERROR(VLOOKUP($L844,JOBS!$A:$B,2,FALSE),"")</f>
        <v/>
      </c>
      <c r="O844" s="16"/>
      <c r="P844" s="16"/>
    </row>
    <row r="845" spans="1:16" x14ac:dyDescent="0.25">
      <c r="A845" s="21" t="s">
        <v>5682</v>
      </c>
      <c r="B845" s="21" t="s">
        <v>5681</v>
      </c>
      <c r="C845" s="21" t="s">
        <v>5682</v>
      </c>
      <c r="D845" s="21" t="s">
        <v>373</v>
      </c>
      <c r="E845" s="21">
        <v>440122</v>
      </c>
      <c r="F845" s="21" t="str">
        <f>VLOOKUP(D845, 'Job Emp Table'!D$1:F$2600, 3, FALSE)</f>
        <v>Miguel Fonseca-Resto</v>
      </c>
      <c r="G845" s="21" t="s">
        <v>6019</v>
      </c>
      <c r="H845" s="21" t="s">
        <v>6068</v>
      </c>
      <c r="I845" s="22">
        <v>45743</v>
      </c>
      <c r="J845" s="21">
        <v>2.4</v>
      </c>
      <c r="K845" s="32" t="s">
        <v>3675</v>
      </c>
      <c r="L845" s="30" t="str">
        <f>IFERROR(VLOOKUP($H845,JOBS!$C:$E,2,FALSE),"")</f>
        <v/>
      </c>
      <c r="M845" s="27" t="str">
        <f>IFERROR(VLOOKUP($L845,JOBS!$A:$B,2,FALSE),"")</f>
        <v/>
      </c>
      <c r="O845" s="16"/>
      <c r="P845" s="16"/>
    </row>
    <row r="846" spans="1:16" x14ac:dyDescent="0.25">
      <c r="A846" s="21" t="s">
        <v>5682</v>
      </c>
      <c r="B846" s="21" t="s">
        <v>5681</v>
      </c>
      <c r="C846" s="21" t="s">
        <v>5682</v>
      </c>
      <c r="D846" s="21" t="s">
        <v>373</v>
      </c>
      <c r="E846" s="21">
        <v>440122</v>
      </c>
      <c r="F846" s="21" t="str">
        <f>VLOOKUP(D846, 'Job Emp Table'!D$1:F$2600, 3, FALSE)</f>
        <v>Miguel Fonseca-Resto</v>
      </c>
      <c r="G846" s="21" t="s">
        <v>6018</v>
      </c>
      <c r="H846" s="21" t="s">
        <v>6062</v>
      </c>
      <c r="I846" s="22">
        <v>45744</v>
      </c>
      <c r="J846" s="21">
        <v>1.6</v>
      </c>
      <c r="K846" s="32" t="s">
        <v>3675</v>
      </c>
      <c r="L846" s="30" t="str">
        <f>IFERROR(VLOOKUP($H846,JOBS!$C:$E,2,FALSE),"")</f>
        <v/>
      </c>
      <c r="M846" s="27" t="str">
        <f>IFERROR(VLOOKUP($L846,JOBS!$A:$B,2,FALSE),"")</f>
        <v/>
      </c>
      <c r="O846" s="16"/>
      <c r="P846" s="16"/>
    </row>
    <row r="847" spans="1:16" x14ac:dyDescent="0.25">
      <c r="A847" s="21" t="s">
        <v>5682</v>
      </c>
      <c r="B847" s="21" t="s">
        <v>5681</v>
      </c>
      <c r="C847" s="21" t="s">
        <v>5682</v>
      </c>
      <c r="D847" s="21" t="s">
        <v>373</v>
      </c>
      <c r="E847" s="21">
        <v>440122</v>
      </c>
      <c r="F847" s="21" t="str">
        <f>VLOOKUP(D847, 'Job Emp Table'!D$1:F$2600, 3, FALSE)</f>
        <v>Miguel Fonseca-Resto</v>
      </c>
      <c r="G847" s="21" t="s">
        <v>6019</v>
      </c>
      <c r="H847" s="21" t="s">
        <v>6062</v>
      </c>
      <c r="I847" s="22">
        <v>45744</v>
      </c>
      <c r="J847" s="21">
        <v>6.4</v>
      </c>
      <c r="K847" s="32" t="s">
        <v>3675</v>
      </c>
      <c r="L847" s="30" t="str">
        <f>IFERROR(VLOOKUP($H847,JOBS!$C:$E,2,FALSE),"")</f>
        <v/>
      </c>
      <c r="M847" s="27" t="str">
        <f>IFERROR(VLOOKUP($L847,JOBS!$A:$B,2,FALSE),"")</f>
        <v/>
      </c>
      <c r="O847" s="16"/>
      <c r="P847" s="16"/>
    </row>
    <row r="848" spans="1:16" x14ac:dyDescent="0.25">
      <c r="A848" s="21" t="s">
        <v>5682</v>
      </c>
      <c r="B848" s="21" t="s">
        <v>5681</v>
      </c>
      <c r="C848" s="21" t="s">
        <v>5682</v>
      </c>
      <c r="D848" s="21" t="s">
        <v>373</v>
      </c>
      <c r="E848" s="21">
        <v>440122</v>
      </c>
      <c r="F848" s="21" t="str">
        <f>VLOOKUP(D848, 'Job Emp Table'!D$1:F$2600, 3, FALSE)</f>
        <v>Miguel Fonseca-Resto</v>
      </c>
      <c r="G848" s="21" t="s">
        <v>6018</v>
      </c>
      <c r="H848" s="21" t="s">
        <v>6068</v>
      </c>
      <c r="I848" s="22">
        <v>45744</v>
      </c>
      <c r="J848" s="21">
        <v>0.4</v>
      </c>
      <c r="K848" s="32" t="s">
        <v>3675</v>
      </c>
      <c r="L848" s="30" t="str">
        <f>IFERROR(VLOOKUP($H848,JOBS!$C:$E,2,FALSE),"")</f>
        <v/>
      </c>
      <c r="M848" s="27" t="str">
        <f>IFERROR(VLOOKUP($L848,JOBS!$A:$B,2,FALSE),"")</f>
        <v/>
      </c>
      <c r="O848" s="16"/>
      <c r="P848" s="16"/>
    </row>
    <row r="849" spans="1:16" x14ac:dyDescent="0.25">
      <c r="A849" s="21" t="s">
        <v>5682</v>
      </c>
      <c r="B849" s="21" t="s">
        <v>5681</v>
      </c>
      <c r="C849" s="21" t="s">
        <v>5682</v>
      </c>
      <c r="D849" s="21" t="s">
        <v>373</v>
      </c>
      <c r="E849" s="21">
        <v>440122</v>
      </c>
      <c r="F849" s="21" t="str">
        <f>VLOOKUP(D849, 'Job Emp Table'!D$1:F$2600, 3, FALSE)</f>
        <v>Miguel Fonseca-Resto</v>
      </c>
      <c r="G849" s="21" t="s">
        <v>6019</v>
      </c>
      <c r="H849" s="21" t="s">
        <v>6068</v>
      </c>
      <c r="I849" s="22">
        <v>45744</v>
      </c>
      <c r="J849" s="21">
        <v>1.6</v>
      </c>
      <c r="K849" s="32" t="s">
        <v>3675</v>
      </c>
      <c r="L849" s="30" t="str">
        <f>IFERROR(VLOOKUP($H849,JOBS!$C:$E,2,FALSE),"")</f>
        <v/>
      </c>
      <c r="M849" s="27" t="str">
        <f>IFERROR(VLOOKUP($L849,JOBS!$A:$B,2,FALSE),"")</f>
        <v/>
      </c>
      <c r="O849" s="16"/>
      <c r="P849" s="16"/>
    </row>
    <row r="850" spans="1:16" x14ac:dyDescent="0.25">
      <c r="A850" s="21" t="s">
        <v>3985</v>
      </c>
      <c r="B850" s="21" t="s">
        <v>3981</v>
      </c>
      <c r="C850" s="21" t="s">
        <v>3985</v>
      </c>
      <c r="D850" s="21" t="s">
        <v>2930</v>
      </c>
      <c r="E850" s="21">
        <v>240468</v>
      </c>
      <c r="F850" s="21" t="str">
        <f>VLOOKUP(D850, 'Job Emp Table'!D$1:F$2600, 3, FALSE)</f>
        <v>Leonel Frayre</v>
      </c>
      <c r="G850" s="21" t="s">
        <v>6018</v>
      </c>
      <c r="H850" s="21" t="s">
        <v>5856</v>
      </c>
      <c r="I850" s="22">
        <v>45740</v>
      </c>
      <c r="J850" s="21">
        <v>0.7</v>
      </c>
      <c r="K850" s="32" t="s">
        <v>3675</v>
      </c>
      <c r="L850" s="30" t="str">
        <f>IFERROR(VLOOKUP($H850,JOBS!$C:$E,2,FALSE),"")</f>
        <v/>
      </c>
      <c r="M850" s="27" t="str">
        <f>IFERROR(VLOOKUP($L850,JOBS!$A:$B,2,FALSE),"")</f>
        <v/>
      </c>
      <c r="O850" s="16"/>
      <c r="P850" s="16"/>
    </row>
    <row r="851" spans="1:16" x14ac:dyDescent="0.25">
      <c r="A851" s="21" t="s">
        <v>3985</v>
      </c>
      <c r="B851" s="21" t="s">
        <v>3981</v>
      </c>
      <c r="C851" s="21" t="s">
        <v>3985</v>
      </c>
      <c r="D851" s="21" t="s">
        <v>2930</v>
      </c>
      <c r="E851" s="21">
        <v>240468</v>
      </c>
      <c r="F851" s="21" t="str">
        <f>VLOOKUP(D851, 'Job Emp Table'!D$1:F$2600, 3, FALSE)</f>
        <v>Leonel Frayre</v>
      </c>
      <c r="G851" s="21" t="s">
        <v>6019</v>
      </c>
      <c r="H851" s="21" t="s">
        <v>5856</v>
      </c>
      <c r="I851" s="22">
        <v>45740</v>
      </c>
      <c r="J851" s="21">
        <v>9.3000000000000007</v>
      </c>
      <c r="K851" s="32" t="s">
        <v>3675</v>
      </c>
      <c r="L851" s="30" t="str">
        <f>IFERROR(VLOOKUP($H851,JOBS!$C:$E,2,FALSE),"")</f>
        <v/>
      </c>
      <c r="M851" s="27" t="str">
        <f>IFERROR(VLOOKUP($L851,JOBS!$A:$B,2,FALSE),"")</f>
        <v/>
      </c>
      <c r="O851" s="16"/>
      <c r="P851" s="16"/>
    </row>
    <row r="852" spans="1:16" x14ac:dyDescent="0.25">
      <c r="A852" s="21" t="s">
        <v>3985</v>
      </c>
      <c r="B852" s="21" t="s">
        <v>3981</v>
      </c>
      <c r="C852" s="21" t="s">
        <v>3985</v>
      </c>
      <c r="D852" s="21" t="s">
        <v>2930</v>
      </c>
      <c r="E852" s="21">
        <v>240468</v>
      </c>
      <c r="F852" s="21" t="str">
        <f>VLOOKUP(D852, 'Job Emp Table'!D$1:F$2600, 3, FALSE)</f>
        <v>Leonel Frayre</v>
      </c>
      <c r="G852" s="21" t="s">
        <v>6018</v>
      </c>
      <c r="H852" s="21" t="s">
        <v>5863</v>
      </c>
      <c r="I852" s="22">
        <v>45741</v>
      </c>
      <c r="J852" s="21">
        <v>0.7</v>
      </c>
      <c r="K852" s="32" t="s">
        <v>3675</v>
      </c>
      <c r="L852" s="30" t="str">
        <f>IFERROR(VLOOKUP($H852,JOBS!$C:$E,2,FALSE),"")</f>
        <v/>
      </c>
      <c r="M852" s="27" t="str">
        <f>IFERROR(VLOOKUP($L852,JOBS!$A:$B,2,FALSE),"")</f>
        <v/>
      </c>
      <c r="O852" s="16"/>
      <c r="P852" s="16"/>
    </row>
    <row r="853" spans="1:16" x14ac:dyDescent="0.25">
      <c r="A853" s="21" t="s">
        <v>3985</v>
      </c>
      <c r="B853" s="21" t="s">
        <v>3981</v>
      </c>
      <c r="C853" s="21" t="s">
        <v>3985</v>
      </c>
      <c r="D853" s="21" t="s">
        <v>2930</v>
      </c>
      <c r="E853" s="21">
        <v>240468</v>
      </c>
      <c r="F853" s="21" t="str">
        <f>VLOOKUP(D853, 'Job Emp Table'!D$1:F$2600, 3, FALSE)</f>
        <v>Leonel Frayre</v>
      </c>
      <c r="G853" s="21" t="s">
        <v>6019</v>
      </c>
      <c r="H853" s="21" t="s">
        <v>5863</v>
      </c>
      <c r="I853" s="22">
        <v>45741</v>
      </c>
      <c r="J853" s="21">
        <v>9.3000000000000007</v>
      </c>
      <c r="K853" s="32" t="s">
        <v>3675</v>
      </c>
      <c r="L853" s="30" t="str">
        <f>IFERROR(VLOOKUP($H853,JOBS!$C:$E,2,FALSE),"")</f>
        <v/>
      </c>
      <c r="M853" s="27" t="str">
        <f>IFERROR(VLOOKUP($L853,JOBS!$A:$B,2,FALSE),"")</f>
        <v/>
      </c>
      <c r="O853" s="16"/>
      <c r="P853" s="16"/>
    </row>
    <row r="854" spans="1:16" x14ac:dyDescent="0.25">
      <c r="A854" s="21" t="s">
        <v>3985</v>
      </c>
      <c r="B854" s="21" t="s">
        <v>3981</v>
      </c>
      <c r="C854" s="21" t="s">
        <v>3985</v>
      </c>
      <c r="D854" s="21" t="s">
        <v>2930</v>
      </c>
      <c r="E854" s="21">
        <v>240468</v>
      </c>
      <c r="F854" s="21" t="str">
        <f>VLOOKUP(D854, 'Job Emp Table'!D$1:F$2600, 3, FALSE)</f>
        <v>Leonel Frayre</v>
      </c>
      <c r="G854" s="21" t="s">
        <v>6018</v>
      </c>
      <c r="H854" s="21" t="s">
        <v>5863</v>
      </c>
      <c r="I854" s="22">
        <v>45742</v>
      </c>
      <c r="J854" s="21">
        <v>0.4</v>
      </c>
      <c r="K854" s="32" t="s">
        <v>3675</v>
      </c>
      <c r="L854" s="30" t="str">
        <f>IFERROR(VLOOKUP($H854,JOBS!$C:$E,2,FALSE),"")</f>
        <v/>
      </c>
      <c r="M854" s="27" t="str">
        <f>IFERROR(VLOOKUP($L854,JOBS!$A:$B,2,FALSE),"")</f>
        <v/>
      </c>
      <c r="O854" s="16"/>
      <c r="P854" s="16"/>
    </row>
    <row r="855" spans="1:16" x14ac:dyDescent="0.25">
      <c r="A855" s="21" t="s">
        <v>3985</v>
      </c>
      <c r="B855" s="21" t="s">
        <v>3981</v>
      </c>
      <c r="C855" s="21" t="s">
        <v>3985</v>
      </c>
      <c r="D855" s="21" t="s">
        <v>2930</v>
      </c>
      <c r="E855" s="21">
        <v>240468</v>
      </c>
      <c r="F855" s="21" t="str">
        <f>VLOOKUP(D855, 'Job Emp Table'!D$1:F$2600, 3, FALSE)</f>
        <v>Leonel Frayre</v>
      </c>
      <c r="G855" s="21" t="s">
        <v>6019</v>
      </c>
      <c r="H855" s="21" t="s">
        <v>5863</v>
      </c>
      <c r="I855" s="22">
        <v>45742</v>
      </c>
      <c r="J855" s="21">
        <v>4.5999999999999996</v>
      </c>
      <c r="K855" s="32" t="s">
        <v>3675</v>
      </c>
      <c r="L855" s="30" t="str">
        <f>IFERROR(VLOOKUP($H855,JOBS!$C:$E,2,FALSE),"")</f>
        <v/>
      </c>
      <c r="M855" s="27" t="str">
        <f>IFERROR(VLOOKUP($L855,JOBS!$A:$B,2,FALSE),"")</f>
        <v/>
      </c>
      <c r="O855" s="16"/>
      <c r="P855" s="16"/>
    </row>
    <row r="856" spans="1:16" x14ac:dyDescent="0.25">
      <c r="A856" s="21" t="s">
        <v>3985</v>
      </c>
      <c r="B856" s="21" t="s">
        <v>3981</v>
      </c>
      <c r="C856" s="21" t="s">
        <v>3985</v>
      </c>
      <c r="D856" s="21" t="s">
        <v>2930</v>
      </c>
      <c r="E856" s="21">
        <v>240468</v>
      </c>
      <c r="F856" s="21" t="str">
        <f>VLOOKUP(D856, 'Job Emp Table'!D$1:F$2600, 3, FALSE)</f>
        <v>Leonel Frayre</v>
      </c>
      <c r="G856" s="21" t="s">
        <v>6018</v>
      </c>
      <c r="H856" s="21" t="s">
        <v>5856</v>
      </c>
      <c r="I856" s="22">
        <v>45742</v>
      </c>
      <c r="J856" s="21">
        <v>0.3</v>
      </c>
      <c r="K856" s="32" t="s">
        <v>3675</v>
      </c>
      <c r="L856" s="30" t="str">
        <f>IFERROR(VLOOKUP($H856,JOBS!$C:$E,2,FALSE),"")</f>
        <v/>
      </c>
      <c r="M856" s="27" t="str">
        <f>IFERROR(VLOOKUP($L856,JOBS!$A:$B,2,FALSE),"")</f>
        <v/>
      </c>
      <c r="O856" s="16"/>
      <c r="P856" s="16"/>
    </row>
    <row r="857" spans="1:16" x14ac:dyDescent="0.25">
      <c r="A857" s="21" t="s">
        <v>3985</v>
      </c>
      <c r="B857" s="21" t="s">
        <v>3981</v>
      </c>
      <c r="C857" s="21" t="s">
        <v>3985</v>
      </c>
      <c r="D857" s="21" t="s">
        <v>2930</v>
      </c>
      <c r="E857" s="21">
        <v>240468</v>
      </c>
      <c r="F857" s="21" t="str">
        <f>VLOOKUP(D857, 'Job Emp Table'!D$1:F$2600, 3, FALSE)</f>
        <v>Leonel Frayre</v>
      </c>
      <c r="G857" s="21" t="s">
        <v>6019</v>
      </c>
      <c r="H857" s="21" t="s">
        <v>5856</v>
      </c>
      <c r="I857" s="22">
        <v>45742</v>
      </c>
      <c r="J857" s="21">
        <v>4.7</v>
      </c>
      <c r="K857" s="32" t="s">
        <v>3675</v>
      </c>
      <c r="L857" s="30" t="str">
        <f>IFERROR(VLOOKUP($H857,JOBS!$C:$E,2,FALSE),"")</f>
        <v/>
      </c>
      <c r="M857" s="27" t="str">
        <f>IFERROR(VLOOKUP($L857,JOBS!$A:$B,2,FALSE),"")</f>
        <v/>
      </c>
      <c r="O857" s="16"/>
      <c r="P857" s="16"/>
    </row>
    <row r="858" spans="1:16" x14ac:dyDescent="0.25">
      <c r="A858" s="21" t="s">
        <v>3985</v>
      </c>
      <c r="B858" s="21" t="s">
        <v>3981</v>
      </c>
      <c r="C858" s="21" t="s">
        <v>3985</v>
      </c>
      <c r="D858" s="21" t="s">
        <v>2930</v>
      </c>
      <c r="E858" s="21">
        <v>240468</v>
      </c>
      <c r="F858" s="21" t="str">
        <f>VLOOKUP(D858, 'Job Emp Table'!D$1:F$2600, 3, FALSE)</f>
        <v>Leonel Frayre</v>
      </c>
      <c r="G858" s="21" t="s">
        <v>6018</v>
      </c>
      <c r="H858" s="21" t="s">
        <v>5856</v>
      </c>
      <c r="I858" s="22">
        <v>45743</v>
      </c>
      <c r="J858" s="21">
        <v>0.9</v>
      </c>
      <c r="K858" s="32" t="s">
        <v>3675</v>
      </c>
      <c r="L858" s="30" t="str">
        <f>IFERROR(VLOOKUP($H858,JOBS!$C:$E,2,FALSE),"")</f>
        <v/>
      </c>
      <c r="M858" s="27" t="str">
        <f>IFERROR(VLOOKUP($L858,JOBS!$A:$B,2,FALSE),"")</f>
        <v/>
      </c>
      <c r="O858" s="16"/>
      <c r="P858" s="16"/>
    </row>
    <row r="859" spans="1:16" x14ac:dyDescent="0.25">
      <c r="A859" s="21" t="s">
        <v>3985</v>
      </c>
      <c r="B859" s="21" t="s">
        <v>3981</v>
      </c>
      <c r="C859" s="21" t="s">
        <v>3985</v>
      </c>
      <c r="D859" s="21" t="s">
        <v>2930</v>
      </c>
      <c r="E859" s="21">
        <v>240468</v>
      </c>
      <c r="F859" s="21" t="str">
        <f>VLOOKUP(D859, 'Job Emp Table'!D$1:F$2600, 3, FALSE)</f>
        <v>Leonel Frayre</v>
      </c>
      <c r="G859" s="21" t="s">
        <v>6019</v>
      </c>
      <c r="H859" s="21" t="s">
        <v>5856</v>
      </c>
      <c r="I859" s="22">
        <v>45743</v>
      </c>
      <c r="J859" s="21">
        <v>9.1</v>
      </c>
      <c r="K859" s="32" t="s">
        <v>3675</v>
      </c>
      <c r="L859" s="30" t="str">
        <f>IFERROR(VLOOKUP($H859,JOBS!$C:$E,2,FALSE),"")</f>
        <v/>
      </c>
      <c r="M859" s="27" t="str">
        <f>IFERROR(VLOOKUP($L859,JOBS!$A:$B,2,FALSE),"")</f>
        <v/>
      </c>
      <c r="O859" s="16"/>
      <c r="P859" s="16"/>
    </row>
    <row r="860" spans="1:16" x14ac:dyDescent="0.25">
      <c r="A860" s="21" t="s">
        <v>3985</v>
      </c>
      <c r="B860" s="21" t="s">
        <v>3981</v>
      </c>
      <c r="C860" s="21" t="s">
        <v>3985</v>
      </c>
      <c r="D860" s="21" t="s">
        <v>2930</v>
      </c>
      <c r="E860" s="21">
        <v>240468</v>
      </c>
      <c r="F860" s="21" t="str">
        <f>VLOOKUP(D860, 'Job Emp Table'!D$1:F$2600, 3, FALSE)</f>
        <v>Leonel Frayre</v>
      </c>
      <c r="G860" s="21" t="s">
        <v>6019</v>
      </c>
      <c r="H860" s="21" t="s">
        <v>5822</v>
      </c>
      <c r="I860" s="22">
        <v>45744</v>
      </c>
      <c r="J860" s="21">
        <v>3</v>
      </c>
      <c r="K860" s="32" t="s">
        <v>3675</v>
      </c>
      <c r="L860" s="30" t="str">
        <f>IFERROR(VLOOKUP($H860,JOBS!$C:$E,2,FALSE),"")</f>
        <v/>
      </c>
      <c r="M860" s="27" t="str">
        <f>IFERROR(VLOOKUP($L860,JOBS!$A:$B,2,FALSE),"")</f>
        <v/>
      </c>
      <c r="O860" s="16"/>
      <c r="P860" s="16"/>
    </row>
    <row r="861" spans="1:16" x14ac:dyDescent="0.25">
      <c r="A861" s="21" t="s">
        <v>3939</v>
      </c>
      <c r="B861" s="21" t="s">
        <v>3935</v>
      </c>
      <c r="C861" s="21" t="s">
        <v>3939</v>
      </c>
      <c r="D861" s="21" t="s">
        <v>5493</v>
      </c>
      <c r="E861" s="21">
        <v>240721</v>
      </c>
      <c r="F861" s="21" t="str">
        <f>VLOOKUP(D861, 'Job Emp Table'!D$1:F$2600, 3, FALSE)</f>
        <v>ADRIAN FUENTES</v>
      </c>
      <c r="G861" s="21" t="s">
        <v>6019</v>
      </c>
      <c r="H861" s="21" t="s">
        <v>5902</v>
      </c>
      <c r="I861" s="22">
        <v>45739</v>
      </c>
      <c r="J861" s="21">
        <v>9</v>
      </c>
      <c r="K861" s="32" t="s">
        <v>3675</v>
      </c>
      <c r="L861" s="30" t="str">
        <f>IFERROR(VLOOKUP($H861,JOBS!$C:$E,2,FALSE),"")</f>
        <v/>
      </c>
      <c r="M861" s="27" t="str">
        <f>IFERROR(VLOOKUP($L861,JOBS!$A:$B,2,FALSE),"")</f>
        <v/>
      </c>
      <c r="O861" s="16"/>
      <c r="P861" s="16"/>
    </row>
    <row r="862" spans="1:16" x14ac:dyDescent="0.25">
      <c r="A862" s="21" t="s">
        <v>3939</v>
      </c>
      <c r="B862" s="21" t="s">
        <v>3935</v>
      </c>
      <c r="C862" s="21" t="s">
        <v>3939</v>
      </c>
      <c r="D862" s="21" t="s">
        <v>5493</v>
      </c>
      <c r="E862" s="21">
        <v>240721</v>
      </c>
      <c r="F862" s="21" t="str">
        <f>VLOOKUP(D862, 'Job Emp Table'!D$1:F$2600, 3, FALSE)</f>
        <v>ADRIAN FUENTES</v>
      </c>
      <c r="G862" s="21" t="s">
        <v>6019</v>
      </c>
      <c r="H862" s="21" t="s">
        <v>6093</v>
      </c>
      <c r="I862" s="22">
        <v>45739</v>
      </c>
      <c r="J862" s="21">
        <v>1</v>
      </c>
      <c r="K862" s="32" t="s">
        <v>3675</v>
      </c>
      <c r="L862" s="30" t="str">
        <f>IFERROR(VLOOKUP($H862,JOBS!$C:$E,2,FALSE),"")</f>
        <v/>
      </c>
      <c r="M862" s="27" t="str">
        <f>IFERROR(VLOOKUP($L862,JOBS!$A:$B,2,FALSE),"")</f>
        <v/>
      </c>
      <c r="O862" s="16"/>
      <c r="P862" s="16"/>
    </row>
    <row r="863" spans="1:16" x14ac:dyDescent="0.25">
      <c r="A863" s="21" t="s">
        <v>3939</v>
      </c>
      <c r="B863" s="21" t="s">
        <v>3935</v>
      </c>
      <c r="C863" s="21" t="s">
        <v>3939</v>
      </c>
      <c r="D863" s="21" t="s">
        <v>5493</v>
      </c>
      <c r="E863" s="21">
        <v>240721</v>
      </c>
      <c r="F863" s="21" t="str">
        <f>VLOOKUP(D863, 'Job Emp Table'!D$1:F$2600, 3, FALSE)</f>
        <v>ADRIAN FUENTES</v>
      </c>
      <c r="G863" s="21" t="s">
        <v>6019</v>
      </c>
      <c r="H863" s="21" t="s">
        <v>5846</v>
      </c>
      <c r="I863" s="22">
        <v>45741</v>
      </c>
      <c r="J863" s="21">
        <v>10</v>
      </c>
      <c r="K863" s="32" t="s">
        <v>3675</v>
      </c>
      <c r="L863" s="30" t="str">
        <f>IFERROR(VLOOKUP($H863,JOBS!$C:$E,2,FALSE),"")</f>
        <v/>
      </c>
      <c r="M863" s="27" t="str">
        <f>IFERROR(VLOOKUP($L863,JOBS!$A:$B,2,FALSE),"")</f>
        <v/>
      </c>
      <c r="O863" s="16"/>
      <c r="P863" s="16"/>
    </row>
    <row r="864" spans="1:16" x14ac:dyDescent="0.25">
      <c r="A864" s="21" t="s">
        <v>3939</v>
      </c>
      <c r="B864" s="21" t="s">
        <v>3935</v>
      </c>
      <c r="C864" s="21" t="s">
        <v>3939</v>
      </c>
      <c r="D864" s="21" t="s">
        <v>5493</v>
      </c>
      <c r="E864" s="21">
        <v>240721</v>
      </c>
      <c r="F864" s="21" t="str">
        <f>VLOOKUP(D864, 'Job Emp Table'!D$1:F$2600, 3, FALSE)</f>
        <v>ADRIAN FUENTES</v>
      </c>
      <c r="G864" s="21" t="s">
        <v>6019</v>
      </c>
      <c r="H864" s="21" t="s">
        <v>5846</v>
      </c>
      <c r="I864" s="22">
        <v>45742</v>
      </c>
      <c r="J864" s="21">
        <v>10</v>
      </c>
      <c r="K864" s="32" t="s">
        <v>3675</v>
      </c>
      <c r="L864" s="30" t="str">
        <f>IFERROR(VLOOKUP($H864,JOBS!$C:$E,2,FALSE),"")</f>
        <v/>
      </c>
      <c r="M864" s="27" t="str">
        <f>IFERROR(VLOOKUP($L864,JOBS!$A:$B,2,FALSE),"")</f>
        <v/>
      </c>
      <c r="O864" s="16"/>
      <c r="P864" s="16"/>
    </row>
    <row r="865" spans="1:16" x14ac:dyDescent="0.25">
      <c r="A865" s="21" t="s">
        <v>3939</v>
      </c>
      <c r="B865" s="21" t="s">
        <v>3935</v>
      </c>
      <c r="C865" s="21" t="s">
        <v>3939</v>
      </c>
      <c r="D865" s="21" t="s">
        <v>5493</v>
      </c>
      <c r="E865" s="21">
        <v>240721</v>
      </c>
      <c r="F865" s="21" t="str">
        <f>VLOOKUP(D865, 'Job Emp Table'!D$1:F$2600, 3, FALSE)</f>
        <v>ADRIAN FUENTES</v>
      </c>
      <c r="G865" s="21" t="s">
        <v>6019</v>
      </c>
      <c r="H865" s="21" t="s">
        <v>5902</v>
      </c>
      <c r="I865" s="22">
        <v>45744</v>
      </c>
      <c r="J865" s="21">
        <v>8</v>
      </c>
      <c r="K865" s="32" t="s">
        <v>3675</v>
      </c>
      <c r="L865" s="30" t="str">
        <f>IFERROR(VLOOKUP($H865,JOBS!$C:$E,2,FALSE),"")</f>
        <v/>
      </c>
      <c r="M865" s="27" t="str">
        <f>IFERROR(VLOOKUP($L865,JOBS!$A:$B,2,FALSE),"")</f>
        <v/>
      </c>
      <c r="O865" s="16"/>
      <c r="P865" s="16"/>
    </row>
    <row r="866" spans="1:16" x14ac:dyDescent="0.25">
      <c r="A866" s="21" t="s">
        <v>3939</v>
      </c>
      <c r="B866" s="21" t="s">
        <v>3935</v>
      </c>
      <c r="C866" s="21" t="s">
        <v>3939</v>
      </c>
      <c r="D866" s="21" t="s">
        <v>5493</v>
      </c>
      <c r="E866" s="21">
        <v>240721</v>
      </c>
      <c r="F866" s="21" t="str">
        <f>VLOOKUP(D866, 'Job Emp Table'!D$1:F$2600, 3, FALSE)</f>
        <v>ADRIAN FUENTES</v>
      </c>
      <c r="G866" s="21" t="s">
        <v>6019</v>
      </c>
      <c r="H866" s="21" t="s">
        <v>6042</v>
      </c>
      <c r="I866" s="22">
        <v>45744</v>
      </c>
      <c r="J866" s="21">
        <v>2</v>
      </c>
      <c r="K866" s="32" t="s">
        <v>3675</v>
      </c>
      <c r="L866" s="30" t="str">
        <f>IFERROR(VLOOKUP($H866,JOBS!$C:$E,2,FALSE),"")</f>
        <v/>
      </c>
      <c r="M866" s="27" t="str">
        <f>IFERROR(VLOOKUP($L866,JOBS!$A:$B,2,FALSE),"")</f>
        <v/>
      </c>
      <c r="O866" s="16"/>
      <c r="P866" s="16"/>
    </row>
    <row r="867" spans="1:16" x14ac:dyDescent="0.25">
      <c r="A867" s="21" t="s">
        <v>5598</v>
      </c>
      <c r="B867" s="21" t="s">
        <v>5597</v>
      </c>
      <c r="C867" s="21" t="s">
        <v>5598</v>
      </c>
      <c r="D867" s="21" t="s">
        <v>5993</v>
      </c>
      <c r="E867" s="21">
        <v>240810</v>
      </c>
      <c r="F867" s="21" t="str">
        <f>VLOOKUP(D867, 'Job Emp Table'!D$1:F$2600, 3, FALSE)</f>
        <v>RAUL GARCES</v>
      </c>
      <c r="G867" s="21" t="s">
        <v>6019</v>
      </c>
      <c r="H867" s="21" t="s">
        <v>5846</v>
      </c>
      <c r="I867" s="22">
        <v>45740</v>
      </c>
      <c r="J867" s="21">
        <v>11</v>
      </c>
      <c r="K867" s="32" t="s">
        <v>3675</v>
      </c>
      <c r="L867" s="30" t="str">
        <f>IFERROR(VLOOKUP($H867,JOBS!$C:$E,2,FALSE),"")</f>
        <v/>
      </c>
      <c r="M867" s="27" t="str">
        <f>IFERROR(VLOOKUP($L867,JOBS!$A:$B,2,FALSE),"")</f>
        <v/>
      </c>
      <c r="O867" s="16"/>
      <c r="P867" s="16"/>
    </row>
    <row r="868" spans="1:16" x14ac:dyDescent="0.25">
      <c r="A868" s="21" t="s">
        <v>5682</v>
      </c>
      <c r="B868" s="21" t="s">
        <v>5681</v>
      </c>
      <c r="C868" s="21" t="s">
        <v>5682</v>
      </c>
      <c r="D868" s="21" t="s">
        <v>3832</v>
      </c>
      <c r="E868" s="21">
        <v>440442</v>
      </c>
      <c r="F868" s="21" t="str">
        <f>VLOOKUP(D868, 'Job Emp Table'!D$1:F$2600, 3, FALSE)</f>
        <v>ANDRES GARCIA ARREGUIN</v>
      </c>
      <c r="G868" s="21" t="s">
        <v>6018</v>
      </c>
      <c r="H868" s="21" t="s">
        <v>6062</v>
      </c>
      <c r="I868" s="22">
        <v>45740</v>
      </c>
      <c r="J868" s="21">
        <v>1.6</v>
      </c>
      <c r="K868" s="32" t="s">
        <v>3675</v>
      </c>
      <c r="L868" s="30" t="str">
        <f>IFERROR(VLOOKUP($H868,JOBS!$C:$E,2,FALSE),"")</f>
        <v/>
      </c>
      <c r="M868" s="27" t="str">
        <f>IFERROR(VLOOKUP($L868,JOBS!$A:$B,2,FALSE),"")</f>
        <v/>
      </c>
      <c r="O868" s="16"/>
      <c r="P868" s="16"/>
    </row>
    <row r="869" spans="1:16" x14ac:dyDescent="0.25">
      <c r="A869" s="21" t="s">
        <v>5682</v>
      </c>
      <c r="B869" s="21" t="s">
        <v>5681</v>
      </c>
      <c r="C869" s="21" t="s">
        <v>5682</v>
      </c>
      <c r="D869" s="21" t="s">
        <v>3832</v>
      </c>
      <c r="E869" s="21">
        <v>440442</v>
      </c>
      <c r="F869" s="21" t="str">
        <f>VLOOKUP(D869, 'Job Emp Table'!D$1:F$2600, 3, FALSE)</f>
        <v>ANDRES GARCIA ARREGUIN</v>
      </c>
      <c r="G869" s="21" t="s">
        <v>6019</v>
      </c>
      <c r="H869" s="21" t="s">
        <v>6062</v>
      </c>
      <c r="I869" s="22">
        <v>45740</v>
      </c>
      <c r="J869" s="21">
        <v>6.4</v>
      </c>
      <c r="K869" s="32" t="s">
        <v>3675</v>
      </c>
      <c r="L869" s="30" t="str">
        <f>IFERROR(VLOOKUP($H869,JOBS!$C:$E,2,FALSE),"")</f>
        <v/>
      </c>
      <c r="M869" s="27" t="str">
        <f>IFERROR(VLOOKUP($L869,JOBS!$A:$B,2,FALSE),"")</f>
        <v/>
      </c>
      <c r="O869" s="16"/>
      <c r="P869" s="16"/>
    </row>
    <row r="870" spans="1:16" x14ac:dyDescent="0.25">
      <c r="A870" s="21" t="s">
        <v>5682</v>
      </c>
      <c r="B870" s="21" t="s">
        <v>5681</v>
      </c>
      <c r="C870" s="21" t="s">
        <v>5682</v>
      </c>
      <c r="D870" s="21" t="s">
        <v>3832</v>
      </c>
      <c r="E870" s="21">
        <v>440442</v>
      </c>
      <c r="F870" s="21" t="str">
        <f>VLOOKUP(D870, 'Job Emp Table'!D$1:F$2600, 3, FALSE)</f>
        <v>ANDRES GARCIA ARREGUIN</v>
      </c>
      <c r="G870" s="21" t="s">
        <v>6018</v>
      </c>
      <c r="H870" s="21" t="s">
        <v>6063</v>
      </c>
      <c r="I870" s="22">
        <v>45740</v>
      </c>
      <c r="J870" s="21">
        <v>0.4</v>
      </c>
      <c r="K870" s="32" t="s">
        <v>3675</v>
      </c>
      <c r="L870" s="30" t="str">
        <f>IFERROR(VLOOKUP($H870,JOBS!$C:$E,2,FALSE),"")</f>
        <v/>
      </c>
      <c r="M870" s="27" t="str">
        <f>IFERROR(VLOOKUP($L870,JOBS!$A:$B,2,FALSE),"")</f>
        <v/>
      </c>
      <c r="O870" s="16"/>
      <c r="P870" s="16"/>
    </row>
    <row r="871" spans="1:16" x14ac:dyDescent="0.25">
      <c r="A871" s="21" t="s">
        <v>5682</v>
      </c>
      <c r="B871" s="21" t="s">
        <v>5681</v>
      </c>
      <c r="C871" s="21" t="s">
        <v>5682</v>
      </c>
      <c r="D871" s="21" t="s">
        <v>3832</v>
      </c>
      <c r="E871" s="21">
        <v>440442</v>
      </c>
      <c r="F871" s="21" t="str">
        <f>VLOOKUP(D871, 'Job Emp Table'!D$1:F$2600, 3, FALSE)</f>
        <v>ANDRES GARCIA ARREGUIN</v>
      </c>
      <c r="G871" s="21" t="s">
        <v>6019</v>
      </c>
      <c r="H871" s="21" t="s">
        <v>6063</v>
      </c>
      <c r="I871" s="22">
        <v>45740</v>
      </c>
      <c r="J871" s="21">
        <v>1.6</v>
      </c>
      <c r="K871" s="32" t="s">
        <v>3675</v>
      </c>
      <c r="L871" s="30" t="str">
        <f>IFERROR(VLOOKUP($H871,JOBS!$C:$E,2,FALSE),"")</f>
        <v/>
      </c>
      <c r="M871" s="27" t="str">
        <f>IFERROR(VLOOKUP($L871,JOBS!$A:$B,2,FALSE),"")</f>
        <v/>
      </c>
      <c r="O871" s="16"/>
      <c r="P871" s="16"/>
    </row>
    <row r="872" spans="1:16" x14ac:dyDescent="0.25">
      <c r="A872" s="21" t="s">
        <v>5682</v>
      </c>
      <c r="B872" s="21" t="s">
        <v>5681</v>
      </c>
      <c r="C872" s="21" t="s">
        <v>5682</v>
      </c>
      <c r="D872" s="21" t="s">
        <v>3832</v>
      </c>
      <c r="E872" s="21">
        <v>440442</v>
      </c>
      <c r="F872" s="21" t="str">
        <f>VLOOKUP(D872, 'Job Emp Table'!D$1:F$2600, 3, FALSE)</f>
        <v>ANDRES GARCIA ARREGUIN</v>
      </c>
      <c r="G872" s="21" t="s">
        <v>6018</v>
      </c>
      <c r="H872" s="21" t="s">
        <v>6062</v>
      </c>
      <c r="I872" s="22">
        <v>45741</v>
      </c>
      <c r="J872" s="21">
        <v>1.4</v>
      </c>
      <c r="K872" s="32" t="s">
        <v>3675</v>
      </c>
      <c r="L872" s="30" t="str">
        <f>IFERROR(VLOOKUP($H872,JOBS!$C:$E,2,FALSE),"")</f>
        <v/>
      </c>
      <c r="M872" s="27" t="str">
        <f>IFERROR(VLOOKUP($L872,JOBS!$A:$B,2,FALSE),"")</f>
        <v/>
      </c>
      <c r="O872" s="16"/>
      <c r="P872" s="16"/>
    </row>
    <row r="873" spans="1:16" x14ac:dyDescent="0.25">
      <c r="A873" s="21" t="s">
        <v>5682</v>
      </c>
      <c r="B873" s="21" t="s">
        <v>5681</v>
      </c>
      <c r="C873" s="21" t="s">
        <v>5682</v>
      </c>
      <c r="D873" s="21" t="s">
        <v>3832</v>
      </c>
      <c r="E873" s="21">
        <v>440442</v>
      </c>
      <c r="F873" s="21" t="str">
        <f>VLOOKUP(D873, 'Job Emp Table'!D$1:F$2600, 3, FALSE)</f>
        <v>ANDRES GARCIA ARREGUIN</v>
      </c>
      <c r="G873" s="21" t="s">
        <v>6019</v>
      </c>
      <c r="H873" s="21" t="s">
        <v>6062</v>
      </c>
      <c r="I873" s="22">
        <v>45741</v>
      </c>
      <c r="J873" s="21">
        <v>5.6</v>
      </c>
      <c r="K873" s="32" t="s">
        <v>3675</v>
      </c>
      <c r="L873" s="30" t="str">
        <f>IFERROR(VLOOKUP($H873,JOBS!$C:$E,2,FALSE),"")</f>
        <v/>
      </c>
      <c r="M873" s="27" t="str">
        <f>IFERROR(VLOOKUP($L873,JOBS!$A:$B,2,FALSE),"")</f>
        <v/>
      </c>
      <c r="O873" s="16"/>
      <c r="P873" s="16"/>
    </row>
    <row r="874" spans="1:16" x14ac:dyDescent="0.25">
      <c r="A874" s="21" t="s">
        <v>5682</v>
      </c>
      <c r="B874" s="21" t="s">
        <v>5681</v>
      </c>
      <c r="C874" s="21" t="s">
        <v>5682</v>
      </c>
      <c r="D874" s="21" t="s">
        <v>3832</v>
      </c>
      <c r="E874" s="21">
        <v>440442</v>
      </c>
      <c r="F874" s="21" t="str">
        <f>VLOOKUP(D874, 'Job Emp Table'!D$1:F$2600, 3, FALSE)</f>
        <v>ANDRES GARCIA ARREGUIN</v>
      </c>
      <c r="G874" s="21" t="s">
        <v>6018</v>
      </c>
      <c r="H874" s="21" t="s">
        <v>6105</v>
      </c>
      <c r="I874" s="22">
        <v>45741</v>
      </c>
      <c r="J874" s="21">
        <v>0.2</v>
      </c>
      <c r="K874" s="32" t="s">
        <v>3675</v>
      </c>
      <c r="L874" s="30" t="str">
        <f>IFERROR(VLOOKUP($H874,JOBS!$C:$E,2,FALSE),"")</f>
        <v/>
      </c>
      <c r="M874" s="27" t="str">
        <f>IFERROR(VLOOKUP($L874,JOBS!$A:$B,2,FALSE),"")</f>
        <v/>
      </c>
      <c r="O874" s="16"/>
      <c r="P874" s="16"/>
    </row>
    <row r="875" spans="1:16" x14ac:dyDescent="0.25">
      <c r="A875" s="21" t="s">
        <v>5682</v>
      </c>
      <c r="B875" s="21" t="s">
        <v>5681</v>
      </c>
      <c r="C875" s="21" t="s">
        <v>5682</v>
      </c>
      <c r="D875" s="21" t="s">
        <v>3832</v>
      </c>
      <c r="E875" s="21">
        <v>440442</v>
      </c>
      <c r="F875" s="21" t="str">
        <f>VLOOKUP(D875, 'Job Emp Table'!D$1:F$2600, 3, FALSE)</f>
        <v>ANDRES GARCIA ARREGUIN</v>
      </c>
      <c r="G875" s="21" t="s">
        <v>6019</v>
      </c>
      <c r="H875" s="21" t="s">
        <v>6105</v>
      </c>
      <c r="I875" s="22">
        <v>45741</v>
      </c>
      <c r="J875" s="21">
        <v>0.8</v>
      </c>
      <c r="K875" s="32" t="s">
        <v>3675</v>
      </c>
      <c r="L875" s="30" t="str">
        <f>IFERROR(VLOOKUP($H875,JOBS!$C:$E,2,FALSE),"")</f>
        <v/>
      </c>
      <c r="M875" s="27" t="str">
        <f>IFERROR(VLOOKUP($L875,JOBS!$A:$B,2,FALSE),"")</f>
        <v/>
      </c>
      <c r="O875" s="16"/>
      <c r="P875" s="16"/>
    </row>
    <row r="876" spans="1:16" x14ac:dyDescent="0.25">
      <c r="A876" s="21" t="s">
        <v>5682</v>
      </c>
      <c r="B876" s="21" t="s">
        <v>5681</v>
      </c>
      <c r="C876" s="21" t="s">
        <v>5682</v>
      </c>
      <c r="D876" s="21" t="s">
        <v>3832</v>
      </c>
      <c r="E876" s="21">
        <v>440442</v>
      </c>
      <c r="F876" s="21" t="str">
        <f>VLOOKUP(D876, 'Job Emp Table'!D$1:F$2600, 3, FALSE)</f>
        <v>ANDRES GARCIA ARREGUIN</v>
      </c>
      <c r="G876" s="21" t="s">
        <v>6018</v>
      </c>
      <c r="H876" s="21" t="s">
        <v>6067</v>
      </c>
      <c r="I876" s="22">
        <v>45741</v>
      </c>
      <c r="J876" s="21">
        <v>0.4</v>
      </c>
      <c r="K876" s="32" t="s">
        <v>3675</v>
      </c>
      <c r="L876" s="30" t="str">
        <f>IFERROR(VLOOKUP($H876,JOBS!$C:$E,2,FALSE),"")</f>
        <v/>
      </c>
      <c r="M876" s="27" t="str">
        <f>IFERROR(VLOOKUP($L876,JOBS!$A:$B,2,FALSE),"")</f>
        <v/>
      </c>
      <c r="O876" s="16"/>
      <c r="P876" s="16"/>
    </row>
    <row r="877" spans="1:16" x14ac:dyDescent="0.25">
      <c r="A877" s="21" t="s">
        <v>5682</v>
      </c>
      <c r="B877" s="21" t="s">
        <v>5681</v>
      </c>
      <c r="C877" s="21" t="s">
        <v>5682</v>
      </c>
      <c r="D877" s="21" t="s">
        <v>3832</v>
      </c>
      <c r="E877" s="21">
        <v>440442</v>
      </c>
      <c r="F877" s="21" t="str">
        <f>VLOOKUP(D877, 'Job Emp Table'!D$1:F$2600, 3, FALSE)</f>
        <v>ANDRES GARCIA ARREGUIN</v>
      </c>
      <c r="G877" s="21" t="s">
        <v>6019</v>
      </c>
      <c r="H877" s="21" t="s">
        <v>6067</v>
      </c>
      <c r="I877" s="22">
        <v>45741</v>
      </c>
      <c r="J877" s="21">
        <v>1.6</v>
      </c>
      <c r="K877" s="32" t="s">
        <v>3675</v>
      </c>
      <c r="L877" s="30" t="str">
        <f>IFERROR(VLOOKUP($H877,JOBS!$C:$E,2,FALSE),"")</f>
        <v/>
      </c>
      <c r="M877" s="27" t="str">
        <f>IFERROR(VLOOKUP($L877,JOBS!$A:$B,2,FALSE),"")</f>
        <v/>
      </c>
      <c r="O877" s="16"/>
      <c r="P877" s="16"/>
    </row>
    <row r="878" spans="1:16" x14ac:dyDescent="0.25">
      <c r="A878" s="21" t="s">
        <v>5682</v>
      </c>
      <c r="B878" s="21" t="s">
        <v>5681</v>
      </c>
      <c r="C878" s="21" t="s">
        <v>5682</v>
      </c>
      <c r="D878" s="21" t="s">
        <v>3832</v>
      </c>
      <c r="E878" s="21">
        <v>440442</v>
      </c>
      <c r="F878" s="21" t="str">
        <f>VLOOKUP(D878, 'Job Emp Table'!D$1:F$2600, 3, FALSE)</f>
        <v>ANDRES GARCIA ARREGUIN</v>
      </c>
      <c r="G878" s="21" t="s">
        <v>6018</v>
      </c>
      <c r="H878" s="21" t="s">
        <v>6064</v>
      </c>
      <c r="I878" s="22">
        <v>45742</v>
      </c>
      <c r="J878" s="21">
        <v>0.6</v>
      </c>
      <c r="K878" s="32" t="s">
        <v>3675</v>
      </c>
      <c r="L878" s="30" t="str">
        <f>IFERROR(VLOOKUP($H878,JOBS!$C:$E,2,FALSE),"")</f>
        <v/>
      </c>
      <c r="M878" s="27" t="str">
        <f>IFERROR(VLOOKUP($L878,JOBS!$A:$B,2,FALSE),"")</f>
        <v/>
      </c>
      <c r="O878" s="16"/>
      <c r="P878" s="16"/>
    </row>
    <row r="879" spans="1:16" x14ac:dyDescent="0.25">
      <c r="A879" s="21" t="s">
        <v>5682</v>
      </c>
      <c r="B879" s="21" t="s">
        <v>5681</v>
      </c>
      <c r="C879" s="21" t="s">
        <v>5682</v>
      </c>
      <c r="D879" s="21" t="s">
        <v>3832</v>
      </c>
      <c r="E879" s="21">
        <v>440442</v>
      </c>
      <c r="F879" s="21" t="str">
        <f>VLOOKUP(D879, 'Job Emp Table'!D$1:F$2600, 3, FALSE)</f>
        <v>ANDRES GARCIA ARREGUIN</v>
      </c>
      <c r="G879" s="21" t="s">
        <v>6019</v>
      </c>
      <c r="H879" s="21" t="s">
        <v>6064</v>
      </c>
      <c r="I879" s="22">
        <v>45742</v>
      </c>
      <c r="J879" s="21">
        <v>2.4</v>
      </c>
      <c r="K879" s="32" t="s">
        <v>3675</v>
      </c>
      <c r="L879" s="30" t="str">
        <f>IFERROR(VLOOKUP($H879,JOBS!$C:$E,2,FALSE),"")</f>
        <v/>
      </c>
      <c r="M879" s="27" t="str">
        <f>IFERROR(VLOOKUP($L879,JOBS!$A:$B,2,FALSE),"")</f>
        <v/>
      </c>
      <c r="O879" s="16"/>
      <c r="P879" s="16"/>
    </row>
    <row r="880" spans="1:16" x14ac:dyDescent="0.25">
      <c r="A880" s="21" t="s">
        <v>5682</v>
      </c>
      <c r="B880" s="21" t="s">
        <v>5681</v>
      </c>
      <c r="C880" s="21" t="s">
        <v>5682</v>
      </c>
      <c r="D880" s="21" t="s">
        <v>3832</v>
      </c>
      <c r="E880" s="21">
        <v>440442</v>
      </c>
      <c r="F880" s="21" t="str">
        <f>VLOOKUP(D880, 'Job Emp Table'!D$1:F$2600, 3, FALSE)</f>
        <v>ANDRES GARCIA ARREGUIN</v>
      </c>
      <c r="G880" s="21" t="s">
        <v>6018</v>
      </c>
      <c r="H880" s="21" t="s">
        <v>6065</v>
      </c>
      <c r="I880" s="22">
        <v>45742</v>
      </c>
      <c r="J880" s="21">
        <v>0.2</v>
      </c>
      <c r="K880" s="32" t="s">
        <v>3675</v>
      </c>
      <c r="L880" s="30" t="str">
        <f>IFERROR(VLOOKUP($H880,JOBS!$C:$E,2,FALSE),"")</f>
        <v/>
      </c>
      <c r="M880" s="27" t="str">
        <f>IFERROR(VLOOKUP($L880,JOBS!$A:$B,2,FALSE),"")</f>
        <v/>
      </c>
      <c r="O880" s="16"/>
      <c r="P880" s="16"/>
    </row>
    <row r="881" spans="1:16" x14ac:dyDescent="0.25">
      <c r="A881" s="21" t="s">
        <v>5682</v>
      </c>
      <c r="B881" s="21" t="s">
        <v>5681</v>
      </c>
      <c r="C881" s="21" t="s">
        <v>5682</v>
      </c>
      <c r="D881" s="21" t="s">
        <v>3832</v>
      </c>
      <c r="E881" s="21">
        <v>440442</v>
      </c>
      <c r="F881" s="21" t="str">
        <f>VLOOKUP(D881, 'Job Emp Table'!D$1:F$2600, 3, FALSE)</f>
        <v>ANDRES GARCIA ARREGUIN</v>
      </c>
      <c r="G881" s="21" t="s">
        <v>6019</v>
      </c>
      <c r="H881" s="21" t="s">
        <v>6065</v>
      </c>
      <c r="I881" s="22">
        <v>45742</v>
      </c>
      <c r="J881" s="21">
        <v>0.8</v>
      </c>
      <c r="K881" s="32" t="s">
        <v>3675</v>
      </c>
      <c r="L881" s="30" t="str">
        <f>IFERROR(VLOOKUP($H881,JOBS!$C:$E,2,FALSE),"")</f>
        <v/>
      </c>
      <c r="M881" s="27" t="str">
        <f>IFERROR(VLOOKUP($L881,JOBS!$A:$B,2,FALSE),"")</f>
        <v/>
      </c>
      <c r="O881" s="16"/>
      <c r="P881" s="16"/>
    </row>
    <row r="882" spans="1:16" x14ac:dyDescent="0.25">
      <c r="A882" s="21" t="s">
        <v>5682</v>
      </c>
      <c r="B882" s="21" t="s">
        <v>5681</v>
      </c>
      <c r="C882" s="21" t="s">
        <v>5682</v>
      </c>
      <c r="D882" s="21" t="s">
        <v>3832</v>
      </c>
      <c r="E882" s="21">
        <v>440442</v>
      </c>
      <c r="F882" s="21" t="str">
        <f>VLOOKUP(D882, 'Job Emp Table'!D$1:F$2600, 3, FALSE)</f>
        <v>ANDRES GARCIA ARREGUIN</v>
      </c>
      <c r="G882" s="21" t="s">
        <v>6018</v>
      </c>
      <c r="H882" s="21" t="s">
        <v>6066</v>
      </c>
      <c r="I882" s="22">
        <v>45742</v>
      </c>
      <c r="J882" s="21">
        <v>0.2</v>
      </c>
      <c r="K882" s="32" t="s">
        <v>3675</v>
      </c>
      <c r="L882" s="30" t="str">
        <f>IFERROR(VLOOKUP($H882,JOBS!$C:$E,2,FALSE),"")</f>
        <v/>
      </c>
      <c r="M882" s="27" t="str">
        <f>IFERROR(VLOOKUP($L882,JOBS!$A:$B,2,FALSE),"")</f>
        <v/>
      </c>
      <c r="O882" s="16"/>
      <c r="P882" s="16"/>
    </row>
    <row r="883" spans="1:16" x14ac:dyDescent="0.25">
      <c r="A883" s="21" t="s">
        <v>5682</v>
      </c>
      <c r="B883" s="21" t="s">
        <v>5681</v>
      </c>
      <c r="C883" s="21" t="s">
        <v>5682</v>
      </c>
      <c r="D883" s="21" t="s">
        <v>3832</v>
      </c>
      <c r="E883" s="21">
        <v>440442</v>
      </c>
      <c r="F883" s="21" t="str">
        <f>VLOOKUP(D883, 'Job Emp Table'!D$1:F$2600, 3, FALSE)</f>
        <v>ANDRES GARCIA ARREGUIN</v>
      </c>
      <c r="G883" s="21" t="s">
        <v>6019</v>
      </c>
      <c r="H883" s="21" t="s">
        <v>6066</v>
      </c>
      <c r="I883" s="22">
        <v>45742</v>
      </c>
      <c r="J883" s="21">
        <v>0.8</v>
      </c>
      <c r="K883" s="32" t="s">
        <v>3675</v>
      </c>
      <c r="L883" s="30" t="str">
        <f>IFERROR(VLOOKUP($H883,JOBS!$C:$E,2,FALSE),"")</f>
        <v/>
      </c>
      <c r="M883" s="27" t="str">
        <f>IFERROR(VLOOKUP($L883,JOBS!$A:$B,2,FALSE),"")</f>
        <v/>
      </c>
      <c r="O883" s="16"/>
      <c r="P883" s="16"/>
    </row>
    <row r="884" spans="1:16" x14ac:dyDescent="0.25">
      <c r="A884" s="21" t="s">
        <v>5682</v>
      </c>
      <c r="B884" s="21" t="s">
        <v>5681</v>
      </c>
      <c r="C884" s="21" t="s">
        <v>5682</v>
      </c>
      <c r="D884" s="21" t="s">
        <v>3832</v>
      </c>
      <c r="E884" s="21">
        <v>440442</v>
      </c>
      <c r="F884" s="21" t="str">
        <f>VLOOKUP(D884, 'Job Emp Table'!D$1:F$2600, 3, FALSE)</f>
        <v>ANDRES GARCIA ARREGUIN</v>
      </c>
      <c r="G884" s="21" t="s">
        <v>6018</v>
      </c>
      <c r="H884" s="21" t="s">
        <v>6062</v>
      </c>
      <c r="I884" s="22">
        <v>45742</v>
      </c>
      <c r="J884" s="21">
        <v>0.8</v>
      </c>
      <c r="K884" s="32" t="s">
        <v>3675</v>
      </c>
      <c r="L884" s="30" t="str">
        <f>IFERROR(VLOOKUP($H884,JOBS!$C:$E,2,FALSE),"")</f>
        <v/>
      </c>
      <c r="M884" s="27" t="str">
        <f>IFERROR(VLOOKUP($L884,JOBS!$A:$B,2,FALSE),"")</f>
        <v/>
      </c>
      <c r="O884" s="16"/>
      <c r="P884" s="16"/>
    </row>
    <row r="885" spans="1:16" x14ac:dyDescent="0.25">
      <c r="A885" s="21" t="s">
        <v>5682</v>
      </c>
      <c r="B885" s="21" t="s">
        <v>5681</v>
      </c>
      <c r="C885" s="21" t="s">
        <v>5682</v>
      </c>
      <c r="D885" s="21" t="s">
        <v>3832</v>
      </c>
      <c r="E885" s="21">
        <v>440442</v>
      </c>
      <c r="F885" s="21" t="str">
        <f>VLOOKUP(D885, 'Job Emp Table'!D$1:F$2600, 3, FALSE)</f>
        <v>ANDRES GARCIA ARREGUIN</v>
      </c>
      <c r="G885" s="21" t="s">
        <v>6019</v>
      </c>
      <c r="H885" s="21" t="s">
        <v>6062</v>
      </c>
      <c r="I885" s="22">
        <v>45742</v>
      </c>
      <c r="J885" s="21">
        <v>3.2</v>
      </c>
      <c r="K885" s="32" t="s">
        <v>3675</v>
      </c>
      <c r="L885" s="30" t="str">
        <f>IFERROR(VLOOKUP($H885,JOBS!$C:$E,2,FALSE),"")</f>
        <v/>
      </c>
      <c r="M885" s="27" t="str">
        <f>IFERROR(VLOOKUP($L885,JOBS!$A:$B,2,FALSE),"")</f>
        <v/>
      </c>
      <c r="O885" s="16"/>
      <c r="P885" s="16"/>
    </row>
    <row r="886" spans="1:16" x14ac:dyDescent="0.25">
      <c r="A886" s="21" t="s">
        <v>5682</v>
      </c>
      <c r="B886" s="21" t="s">
        <v>5681</v>
      </c>
      <c r="C886" s="21" t="s">
        <v>5682</v>
      </c>
      <c r="D886" s="21" t="s">
        <v>3832</v>
      </c>
      <c r="E886" s="21">
        <v>440442</v>
      </c>
      <c r="F886" s="21" t="str">
        <f>VLOOKUP(D886, 'Job Emp Table'!D$1:F$2600, 3, FALSE)</f>
        <v>ANDRES GARCIA ARREGUIN</v>
      </c>
      <c r="G886" s="21" t="s">
        <v>6018</v>
      </c>
      <c r="H886" s="21" t="s">
        <v>6067</v>
      </c>
      <c r="I886" s="22">
        <v>45742</v>
      </c>
      <c r="J886" s="21">
        <v>0.2</v>
      </c>
      <c r="K886" s="32" t="s">
        <v>3675</v>
      </c>
      <c r="L886" s="30" t="str">
        <f>IFERROR(VLOOKUP($H886,JOBS!$C:$E,2,FALSE),"")</f>
        <v/>
      </c>
      <c r="M886" s="27" t="str">
        <f>IFERROR(VLOOKUP($L886,JOBS!$A:$B,2,FALSE),"")</f>
        <v/>
      </c>
      <c r="O886" s="16"/>
      <c r="P886" s="16"/>
    </row>
    <row r="887" spans="1:16" x14ac:dyDescent="0.25">
      <c r="A887" s="21" t="s">
        <v>5682</v>
      </c>
      <c r="B887" s="21" t="s">
        <v>5681</v>
      </c>
      <c r="C887" s="21" t="s">
        <v>5682</v>
      </c>
      <c r="D887" s="21" t="s">
        <v>3832</v>
      </c>
      <c r="E887" s="21">
        <v>440442</v>
      </c>
      <c r="F887" s="21" t="str">
        <f>VLOOKUP(D887, 'Job Emp Table'!D$1:F$2600, 3, FALSE)</f>
        <v>ANDRES GARCIA ARREGUIN</v>
      </c>
      <c r="G887" s="21" t="s">
        <v>6019</v>
      </c>
      <c r="H887" s="21" t="s">
        <v>6067</v>
      </c>
      <c r="I887" s="22">
        <v>45742</v>
      </c>
      <c r="J887" s="21">
        <v>0.8</v>
      </c>
      <c r="K887" s="32" t="s">
        <v>3675</v>
      </c>
      <c r="L887" s="30" t="str">
        <f>IFERROR(VLOOKUP($H887,JOBS!$C:$E,2,FALSE),"")</f>
        <v/>
      </c>
      <c r="M887" s="27" t="str">
        <f>IFERROR(VLOOKUP($L887,JOBS!$A:$B,2,FALSE),"")</f>
        <v/>
      </c>
      <c r="O887" s="16"/>
      <c r="P887" s="16"/>
    </row>
    <row r="888" spans="1:16" x14ac:dyDescent="0.25">
      <c r="A888" s="21" t="s">
        <v>5682</v>
      </c>
      <c r="B888" s="21" t="s">
        <v>5681</v>
      </c>
      <c r="C888" s="21" t="s">
        <v>5682</v>
      </c>
      <c r="D888" s="21" t="s">
        <v>3832</v>
      </c>
      <c r="E888" s="21">
        <v>440442</v>
      </c>
      <c r="F888" s="21" t="str">
        <f>VLOOKUP(D888, 'Job Emp Table'!D$1:F$2600, 3, FALSE)</f>
        <v>ANDRES GARCIA ARREGUIN</v>
      </c>
      <c r="G888" s="21" t="s">
        <v>6018</v>
      </c>
      <c r="H888" s="21" t="s">
        <v>6062</v>
      </c>
      <c r="I888" s="22">
        <v>45743</v>
      </c>
      <c r="J888" s="21">
        <v>0.8</v>
      </c>
      <c r="K888" s="32" t="s">
        <v>3675</v>
      </c>
      <c r="L888" s="30" t="str">
        <f>IFERROR(VLOOKUP($H888,JOBS!$C:$E,2,FALSE),"")</f>
        <v/>
      </c>
      <c r="M888" s="27" t="str">
        <f>IFERROR(VLOOKUP($L888,JOBS!$A:$B,2,FALSE),"")</f>
        <v/>
      </c>
      <c r="O888" s="16"/>
      <c r="P888" s="16"/>
    </row>
    <row r="889" spans="1:16" x14ac:dyDescent="0.25">
      <c r="A889" s="21" t="s">
        <v>5682</v>
      </c>
      <c r="B889" s="21" t="s">
        <v>5681</v>
      </c>
      <c r="C889" s="21" t="s">
        <v>5682</v>
      </c>
      <c r="D889" s="21" t="s">
        <v>3832</v>
      </c>
      <c r="E889" s="21">
        <v>440442</v>
      </c>
      <c r="F889" s="21" t="str">
        <f>VLOOKUP(D889, 'Job Emp Table'!D$1:F$2600, 3, FALSE)</f>
        <v>ANDRES GARCIA ARREGUIN</v>
      </c>
      <c r="G889" s="21" t="s">
        <v>6019</v>
      </c>
      <c r="H889" s="21" t="s">
        <v>6062</v>
      </c>
      <c r="I889" s="22">
        <v>45743</v>
      </c>
      <c r="J889" s="21">
        <v>3.2</v>
      </c>
      <c r="K889" s="32" t="s">
        <v>3675</v>
      </c>
      <c r="L889" s="30" t="str">
        <f>IFERROR(VLOOKUP($H889,JOBS!$C:$E,2,FALSE),"")</f>
        <v/>
      </c>
      <c r="M889" s="27" t="str">
        <f>IFERROR(VLOOKUP($L889,JOBS!$A:$B,2,FALSE),"")</f>
        <v/>
      </c>
      <c r="O889" s="16"/>
      <c r="P889" s="16"/>
    </row>
    <row r="890" spans="1:16" x14ac:dyDescent="0.25">
      <c r="A890" s="21" t="s">
        <v>5682</v>
      </c>
      <c r="B890" s="21" t="s">
        <v>5681</v>
      </c>
      <c r="C890" s="21" t="s">
        <v>5682</v>
      </c>
      <c r="D890" s="21" t="s">
        <v>3832</v>
      </c>
      <c r="E890" s="21">
        <v>440442</v>
      </c>
      <c r="F890" s="21" t="str">
        <f>VLOOKUP(D890, 'Job Emp Table'!D$1:F$2600, 3, FALSE)</f>
        <v>ANDRES GARCIA ARREGUIN</v>
      </c>
      <c r="G890" s="21" t="s">
        <v>6018</v>
      </c>
      <c r="H890" s="21" t="s">
        <v>6063</v>
      </c>
      <c r="I890" s="22">
        <v>45743</v>
      </c>
      <c r="J890" s="21">
        <v>0.6</v>
      </c>
      <c r="K890" s="32" t="s">
        <v>3675</v>
      </c>
      <c r="L890" s="30" t="str">
        <f>IFERROR(VLOOKUP($H890,JOBS!$C:$E,2,FALSE),"")</f>
        <v/>
      </c>
      <c r="M890" s="27" t="str">
        <f>IFERROR(VLOOKUP($L890,JOBS!$A:$B,2,FALSE),"")</f>
        <v/>
      </c>
      <c r="O890" s="16"/>
      <c r="P890" s="16"/>
    </row>
    <row r="891" spans="1:16" x14ac:dyDescent="0.25">
      <c r="A891" s="21" t="s">
        <v>5682</v>
      </c>
      <c r="B891" s="21" t="s">
        <v>5681</v>
      </c>
      <c r="C891" s="21" t="s">
        <v>5682</v>
      </c>
      <c r="D891" s="21" t="s">
        <v>3832</v>
      </c>
      <c r="E891" s="21">
        <v>440442</v>
      </c>
      <c r="F891" s="21" t="str">
        <f>VLOOKUP(D891, 'Job Emp Table'!D$1:F$2600, 3, FALSE)</f>
        <v>ANDRES GARCIA ARREGUIN</v>
      </c>
      <c r="G891" s="21" t="s">
        <v>6019</v>
      </c>
      <c r="H891" s="21" t="s">
        <v>6063</v>
      </c>
      <c r="I891" s="22">
        <v>45743</v>
      </c>
      <c r="J891" s="21">
        <v>2.4</v>
      </c>
      <c r="K891" s="32" t="s">
        <v>3675</v>
      </c>
      <c r="L891" s="30" t="str">
        <f>IFERROR(VLOOKUP($H891,JOBS!$C:$E,2,FALSE),"")</f>
        <v/>
      </c>
      <c r="M891" s="27" t="str">
        <f>IFERROR(VLOOKUP($L891,JOBS!$A:$B,2,FALSE),"")</f>
        <v/>
      </c>
      <c r="O891" s="16"/>
      <c r="P891" s="16"/>
    </row>
    <row r="892" spans="1:16" x14ac:dyDescent="0.25">
      <c r="A892" s="21" t="s">
        <v>5682</v>
      </c>
      <c r="B892" s="21" t="s">
        <v>5681</v>
      </c>
      <c r="C892" s="21" t="s">
        <v>5682</v>
      </c>
      <c r="D892" s="21" t="s">
        <v>3832</v>
      </c>
      <c r="E892" s="21">
        <v>440442</v>
      </c>
      <c r="F892" s="21" t="str">
        <f>VLOOKUP(D892, 'Job Emp Table'!D$1:F$2600, 3, FALSE)</f>
        <v>ANDRES GARCIA ARREGUIN</v>
      </c>
      <c r="G892" s="21" t="s">
        <v>6018</v>
      </c>
      <c r="H892" s="21" t="s">
        <v>6068</v>
      </c>
      <c r="I892" s="22">
        <v>45743</v>
      </c>
      <c r="J892" s="21">
        <v>0.6</v>
      </c>
      <c r="K892" s="32" t="s">
        <v>3675</v>
      </c>
      <c r="L892" s="30" t="str">
        <f>IFERROR(VLOOKUP($H892,JOBS!$C:$E,2,FALSE),"")</f>
        <v/>
      </c>
      <c r="M892" s="27" t="str">
        <f>IFERROR(VLOOKUP($L892,JOBS!$A:$B,2,FALSE),"")</f>
        <v/>
      </c>
      <c r="O892" s="16"/>
      <c r="P892" s="16"/>
    </row>
    <row r="893" spans="1:16" x14ac:dyDescent="0.25">
      <c r="A893" s="21" t="s">
        <v>5682</v>
      </c>
      <c r="B893" s="21" t="s">
        <v>5681</v>
      </c>
      <c r="C893" s="21" t="s">
        <v>5682</v>
      </c>
      <c r="D893" s="21" t="s">
        <v>3832</v>
      </c>
      <c r="E893" s="21">
        <v>440442</v>
      </c>
      <c r="F893" s="21" t="str">
        <f>VLOOKUP(D893, 'Job Emp Table'!D$1:F$2600, 3, FALSE)</f>
        <v>ANDRES GARCIA ARREGUIN</v>
      </c>
      <c r="G893" s="21" t="s">
        <v>6019</v>
      </c>
      <c r="H893" s="21" t="s">
        <v>6068</v>
      </c>
      <c r="I893" s="22">
        <v>45743</v>
      </c>
      <c r="J893" s="21">
        <v>2.4</v>
      </c>
      <c r="K893" s="32" t="s">
        <v>3675</v>
      </c>
      <c r="L893" s="30" t="str">
        <f>IFERROR(VLOOKUP($H893,JOBS!$C:$E,2,FALSE),"")</f>
        <v/>
      </c>
      <c r="M893" s="27" t="str">
        <f>IFERROR(VLOOKUP($L893,JOBS!$A:$B,2,FALSE),"")</f>
        <v/>
      </c>
      <c r="O893" s="16"/>
      <c r="P893" s="16"/>
    </row>
    <row r="894" spans="1:16" x14ac:dyDescent="0.25">
      <c r="A894" s="21" t="s">
        <v>5682</v>
      </c>
      <c r="B894" s="21" t="s">
        <v>5681</v>
      </c>
      <c r="C894" s="21" t="s">
        <v>5682</v>
      </c>
      <c r="D894" s="21" t="s">
        <v>3832</v>
      </c>
      <c r="E894" s="21">
        <v>440442</v>
      </c>
      <c r="F894" s="21" t="str">
        <f>VLOOKUP(D894, 'Job Emp Table'!D$1:F$2600, 3, FALSE)</f>
        <v>ANDRES GARCIA ARREGUIN</v>
      </c>
      <c r="G894" s="21" t="s">
        <v>6018</v>
      </c>
      <c r="H894" s="21" t="s">
        <v>6064</v>
      </c>
      <c r="I894" s="22">
        <v>45744</v>
      </c>
      <c r="J894" s="21">
        <v>1</v>
      </c>
      <c r="K894" s="32" t="s">
        <v>3675</v>
      </c>
      <c r="L894" s="30" t="str">
        <f>IFERROR(VLOOKUP($H894,JOBS!$C:$E,2,FALSE),"")</f>
        <v/>
      </c>
      <c r="M894" s="27" t="str">
        <f>IFERROR(VLOOKUP($L894,JOBS!$A:$B,2,FALSE),"")</f>
        <v/>
      </c>
      <c r="O894" s="16"/>
      <c r="P894" s="16"/>
    </row>
    <row r="895" spans="1:16" x14ac:dyDescent="0.25">
      <c r="A895" s="21" t="s">
        <v>5682</v>
      </c>
      <c r="B895" s="21" t="s">
        <v>5681</v>
      </c>
      <c r="C895" s="21" t="s">
        <v>5682</v>
      </c>
      <c r="D895" s="21" t="s">
        <v>3832</v>
      </c>
      <c r="E895" s="21">
        <v>440442</v>
      </c>
      <c r="F895" s="21" t="str">
        <f>VLOOKUP(D895, 'Job Emp Table'!D$1:F$2600, 3, FALSE)</f>
        <v>ANDRES GARCIA ARREGUIN</v>
      </c>
      <c r="G895" s="21" t="s">
        <v>6019</v>
      </c>
      <c r="H895" s="21" t="s">
        <v>6064</v>
      </c>
      <c r="I895" s="22">
        <v>45744</v>
      </c>
      <c r="J895" s="21">
        <v>4</v>
      </c>
      <c r="K895" s="32" t="s">
        <v>3675</v>
      </c>
      <c r="L895" s="30" t="str">
        <f>IFERROR(VLOOKUP($H895,JOBS!$C:$E,2,FALSE),"")</f>
        <v/>
      </c>
      <c r="M895" s="27" t="str">
        <f>IFERROR(VLOOKUP($L895,JOBS!$A:$B,2,FALSE),"")</f>
        <v/>
      </c>
      <c r="O895" s="16"/>
      <c r="P895" s="16"/>
    </row>
    <row r="896" spans="1:16" x14ac:dyDescent="0.25">
      <c r="A896" s="21" t="s">
        <v>5682</v>
      </c>
      <c r="B896" s="21" t="s">
        <v>5681</v>
      </c>
      <c r="C896" s="21" t="s">
        <v>5682</v>
      </c>
      <c r="D896" s="21" t="s">
        <v>3832</v>
      </c>
      <c r="E896" s="21">
        <v>440442</v>
      </c>
      <c r="F896" s="21" t="str">
        <f>VLOOKUP(D896, 'Job Emp Table'!D$1:F$2600, 3, FALSE)</f>
        <v>ANDRES GARCIA ARREGUIN</v>
      </c>
      <c r="G896" s="21" t="s">
        <v>6018</v>
      </c>
      <c r="H896" s="21" t="s">
        <v>6065</v>
      </c>
      <c r="I896" s="22">
        <v>45744</v>
      </c>
      <c r="J896" s="21">
        <v>0.4</v>
      </c>
      <c r="K896" s="32" t="s">
        <v>3675</v>
      </c>
      <c r="L896" s="30" t="str">
        <f>IFERROR(VLOOKUP($H896,JOBS!$C:$E,2,FALSE),"")</f>
        <v/>
      </c>
      <c r="M896" s="27" t="str">
        <f>IFERROR(VLOOKUP($L896,JOBS!$A:$B,2,FALSE),"")</f>
        <v/>
      </c>
      <c r="O896" s="16"/>
      <c r="P896" s="16"/>
    </row>
    <row r="897" spans="1:16" x14ac:dyDescent="0.25">
      <c r="A897" s="21" t="s">
        <v>5682</v>
      </c>
      <c r="B897" s="21" t="s">
        <v>5681</v>
      </c>
      <c r="C897" s="21" t="s">
        <v>5682</v>
      </c>
      <c r="D897" s="21" t="s">
        <v>3832</v>
      </c>
      <c r="E897" s="21">
        <v>440442</v>
      </c>
      <c r="F897" s="21" t="str">
        <f>VLOOKUP(D897, 'Job Emp Table'!D$1:F$2600, 3, FALSE)</f>
        <v>ANDRES GARCIA ARREGUIN</v>
      </c>
      <c r="G897" s="21" t="s">
        <v>6019</v>
      </c>
      <c r="H897" s="21" t="s">
        <v>6065</v>
      </c>
      <c r="I897" s="22">
        <v>45744</v>
      </c>
      <c r="J897" s="21">
        <v>1.6</v>
      </c>
      <c r="K897" s="32" t="s">
        <v>3675</v>
      </c>
      <c r="L897" s="30" t="str">
        <f>IFERROR(VLOOKUP($H897,JOBS!$C:$E,2,FALSE),"")</f>
        <v/>
      </c>
      <c r="M897" s="27" t="str">
        <f>IFERROR(VLOOKUP($L897,JOBS!$A:$B,2,FALSE),"")</f>
        <v/>
      </c>
      <c r="O897" s="16"/>
      <c r="P897" s="16"/>
    </row>
    <row r="898" spans="1:16" x14ac:dyDescent="0.25">
      <c r="A898" s="21" t="s">
        <v>5682</v>
      </c>
      <c r="B898" s="21" t="s">
        <v>5681</v>
      </c>
      <c r="C898" s="21" t="s">
        <v>5682</v>
      </c>
      <c r="D898" s="21" t="s">
        <v>3832</v>
      </c>
      <c r="E898" s="21">
        <v>440442</v>
      </c>
      <c r="F898" s="21" t="str">
        <f>VLOOKUP(D898, 'Job Emp Table'!D$1:F$2600, 3, FALSE)</f>
        <v>ANDRES GARCIA ARREGUIN</v>
      </c>
      <c r="G898" s="21" t="s">
        <v>6018</v>
      </c>
      <c r="H898" s="21" t="s">
        <v>6066</v>
      </c>
      <c r="I898" s="22">
        <v>45744</v>
      </c>
      <c r="J898" s="21">
        <v>0.2</v>
      </c>
      <c r="K898" s="32" t="s">
        <v>3675</v>
      </c>
      <c r="L898" s="30" t="str">
        <f>IFERROR(VLOOKUP($H898,JOBS!$C:$E,2,FALSE),"")</f>
        <v/>
      </c>
      <c r="M898" s="27" t="str">
        <f>IFERROR(VLOOKUP($L898,JOBS!$A:$B,2,FALSE),"")</f>
        <v/>
      </c>
      <c r="O898" s="16"/>
      <c r="P898" s="16"/>
    </row>
    <row r="899" spans="1:16" x14ac:dyDescent="0.25">
      <c r="A899" s="21" t="s">
        <v>5682</v>
      </c>
      <c r="B899" s="21" t="s">
        <v>5681</v>
      </c>
      <c r="C899" s="21" t="s">
        <v>5682</v>
      </c>
      <c r="D899" s="21" t="s">
        <v>3832</v>
      </c>
      <c r="E899" s="21">
        <v>440442</v>
      </c>
      <c r="F899" s="21" t="str">
        <f>VLOOKUP(D899, 'Job Emp Table'!D$1:F$2600, 3, FALSE)</f>
        <v>ANDRES GARCIA ARREGUIN</v>
      </c>
      <c r="G899" s="21" t="s">
        <v>6019</v>
      </c>
      <c r="H899" s="21" t="s">
        <v>6066</v>
      </c>
      <c r="I899" s="22">
        <v>45744</v>
      </c>
      <c r="J899" s="21">
        <v>0.8</v>
      </c>
      <c r="K899" s="32" t="s">
        <v>3675</v>
      </c>
      <c r="L899" s="30" t="str">
        <f>IFERROR(VLOOKUP($H899,JOBS!$C:$E,2,FALSE),"")</f>
        <v/>
      </c>
      <c r="M899" s="27" t="str">
        <f>IFERROR(VLOOKUP($L899,JOBS!$A:$B,2,FALSE),"")</f>
        <v/>
      </c>
      <c r="O899" s="16"/>
      <c r="P899" s="16"/>
    </row>
    <row r="900" spans="1:16" x14ac:dyDescent="0.25">
      <c r="A900" s="21" t="s">
        <v>5682</v>
      </c>
      <c r="B900" s="21" t="s">
        <v>5681</v>
      </c>
      <c r="C900" s="21" t="s">
        <v>5682</v>
      </c>
      <c r="D900" s="21" t="s">
        <v>3832</v>
      </c>
      <c r="E900" s="21">
        <v>440442</v>
      </c>
      <c r="F900" s="21" t="str">
        <f>VLOOKUP(D900, 'Job Emp Table'!D$1:F$2600, 3, FALSE)</f>
        <v>ANDRES GARCIA ARREGUIN</v>
      </c>
      <c r="G900" s="21" t="s">
        <v>6018</v>
      </c>
      <c r="H900" s="21" t="s">
        <v>6062</v>
      </c>
      <c r="I900" s="22">
        <v>45744</v>
      </c>
      <c r="J900" s="21">
        <v>0.4</v>
      </c>
      <c r="K900" s="32" t="s">
        <v>3675</v>
      </c>
      <c r="L900" s="30" t="str">
        <f>IFERROR(VLOOKUP($H900,JOBS!$C:$E,2,FALSE),"")</f>
        <v/>
      </c>
      <c r="M900" s="27" t="str">
        <f>IFERROR(VLOOKUP($L900,JOBS!$A:$B,2,FALSE),"")</f>
        <v/>
      </c>
      <c r="O900" s="16"/>
      <c r="P900" s="16"/>
    </row>
    <row r="901" spans="1:16" x14ac:dyDescent="0.25">
      <c r="A901" s="21" t="s">
        <v>5682</v>
      </c>
      <c r="B901" s="21" t="s">
        <v>5681</v>
      </c>
      <c r="C901" s="21" t="s">
        <v>5682</v>
      </c>
      <c r="D901" s="21" t="s">
        <v>3832</v>
      </c>
      <c r="E901" s="21">
        <v>440442</v>
      </c>
      <c r="F901" s="21" t="str">
        <f>VLOOKUP(D901, 'Job Emp Table'!D$1:F$2600, 3, FALSE)</f>
        <v>ANDRES GARCIA ARREGUIN</v>
      </c>
      <c r="G901" s="21" t="s">
        <v>6019</v>
      </c>
      <c r="H901" s="21" t="s">
        <v>6062</v>
      </c>
      <c r="I901" s="22">
        <v>45744</v>
      </c>
      <c r="J901" s="21">
        <v>1.6</v>
      </c>
      <c r="K901" s="32" t="s">
        <v>3675</v>
      </c>
      <c r="L901" s="30" t="str">
        <f>IFERROR(VLOOKUP($H901,JOBS!$C:$E,2,FALSE),"")</f>
        <v/>
      </c>
      <c r="M901" s="27" t="str">
        <f>IFERROR(VLOOKUP($L901,JOBS!$A:$B,2,FALSE),"")</f>
        <v/>
      </c>
      <c r="O901" s="16"/>
      <c r="P901" s="16"/>
    </row>
    <row r="902" spans="1:16" x14ac:dyDescent="0.25">
      <c r="A902" s="21" t="s">
        <v>4056</v>
      </c>
      <c r="B902" s="21" t="s">
        <v>4055</v>
      </c>
      <c r="C902" s="21" t="s">
        <v>4056</v>
      </c>
      <c r="D902" s="21" t="s">
        <v>5994</v>
      </c>
      <c r="E902" s="21">
        <v>440461</v>
      </c>
      <c r="F902" s="21" t="str">
        <f>VLOOKUP(D902, 'Job Emp Table'!D$1:F$2600, 3, FALSE)</f>
        <v>JUAN GARCIA ARREGUIN</v>
      </c>
      <c r="G902" s="21" t="s">
        <v>6019</v>
      </c>
      <c r="H902" s="21" t="s">
        <v>5842</v>
      </c>
      <c r="I902" s="22">
        <v>45739</v>
      </c>
      <c r="J902" s="21">
        <v>6.5</v>
      </c>
      <c r="K902" s="32" t="s">
        <v>3675</v>
      </c>
      <c r="L902" s="30" t="str">
        <f>IFERROR(VLOOKUP($H902,JOBS!$C:$E,2,FALSE),"")</f>
        <v/>
      </c>
      <c r="M902" s="27" t="str">
        <f>IFERROR(VLOOKUP($L902,JOBS!$A:$B,2,FALSE),"")</f>
        <v/>
      </c>
      <c r="O902" s="16"/>
      <c r="P902" s="16"/>
    </row>
    <row r="903" spans="1:16" x14ac:dyDescent="0.25">
      <c r="A903" s="21" t="s">
        <v>5682</v>
      </c>
      <c r="B903" s="21" t="s">
        <v>5681</v>
      </c>
      <c r="C903" s="21" t="s">
        <v>5682</v>
      </c>
      <c r="D903" s="21" t="s">
        <v>5994</v>
      </c>
      <c r="E903" s="21">
        <v>440461</v>
      </c>
      <c r="F903" s="21" t="str">
        <f>VLOOKUP(D903, 'Job Emp Table'!D$1:F$2600, 3, FALSE)</f>
        <v>JUAN GARCIA ARREGUIN</v>
      </c>
      <c r="G903" s="21" t="s">
        <v>6018</v>
      </c>
      <c r="H903" s="21" t="s">
        <v>6062</v>
      </c>
      <c r="I903" s="22">
        <v>45740</v>
      </c>
      <c r="J903" s="21">
        <v>2.6</v>
      </c>
      <c r="K903" s="32" t="s">
        <v>3675</v>
      </c>
      <c r="L903" s="30" t="str">
        <f>IFERROR(VLOOKUP($H903,JOBS!$C:$E,2,FALSE),"")</f>
        <v/>
      </c>
      <c r="M903" s="27" t="str">
        <f>IFERROR(VLOOKUP($L903,JOBS!$A:$B,2,FALSE),"")</f>
        <v/>
      </c>
      <c r="O903" s="16"/>
      <c r="P903" s="16"/>
    </row>
    <row r="904" spans="1:16" x14ac:dyDescent="0.25">
      <c r="A904" s="21" t="s">
        <v>5682</v>
      </c>
      <c r="B904" s="21" t="s">
        <v>5681</v>
      </c>
      <c r="C904" s="21" t="s">
        <v>5682</v>
      </c>
      <c r="D904" s="21" t="s">
        <v>5994</v>
      </c>
      <c r="E904" s="21">
        <v>440461</v>
      </c>
      <c r="F904" s="21" t="str">
        <f>VLOOKUP(D904, 'Job Emp Table'!D$1:F$2600, 3, FALSE)</f>
        <v>JUAN GARCIA ARREGUIN</v>
      </c>
      <c r="G904" s="21" t="s">
        <v>6019</v>
      </c>
      <c r="H904" s="21" t="s">
        <v>6062</v>
      </c>
      <c r="I904" s="22">
        <v>45740</v>
      </c>
      <c r="J904" s="21">
        <v>5.4</v>
      </c>
      <c r="K904" s="32" t="s">
        <v>3675</v>
      </c>
      <c r="L904" s="30" t="str">
        <f>IFERROR(VLOOKUP($H904,JOBS!$C:$E,2,FALSE),"")</f>
        <v/>
      </c>
      <c r="M904" s="27" t="str">
        <f>IFERROR(VLOOKUP($L904,JOBS!$A:$B,2,FALSE),"")</f>
        <v/>
      </c>
      <c r="O904" s="16"/>
      <c r="P904" s="16"/>
    </row>
    <row r="905" spans="1:16" x14ac:dyDescent="0.25">
      <c r="A905" s="21" t="s">
        <v>5682</v>
      </c>
      <c r="B905" s="21" t="s">
        <v>5681</v>
      </c>
      <c r="C905" s="21" t="s">
        <v>5682</v>
      </c>
      <c r="D905" s="21" t="s">
        <v>5994</v>
      </c>
      <c r="E905" s="21">
        <v>440461</v>
      </c>
      <c r="F905" s="21" t="str">
        <f>VLOOKUP(D905, 'Job Emp Table'!D$1:F$2600, 3, FALSE)</f>
        <v>JUAN GARCIA ARREGUIN</v>
      </c>
      <c r="G905" s="21" t="s">
        <v>6018</v>
      </c>
      <c r="H905" s="21" t="s">
        <v>6063</v>
      </c>
      <c r="I905" s="22">
        <v>45740</v>
      </c>
      <c r="J905" s="21">
        <v>0.7</v>
      </c>
      <c r="K905" s="32" t="s">
        <v>3675</v>
      </c>
      <c r="L905" s="30" t="str">
        <f>IFERROR(VLOOKUP($H905,JOBS!$C:$E,2,FALSE),"")</f>
        <v/>
      </c>
      <c r="M905" s="27" t="str">
        <f>IFERROR(VLOOKUP($L905,JOBS!$A:$B,2,FALSE),"")</f>
        <v/>
      </c>
      <c r="O905" s="16"/>
      <c r="P905" s="16"/>
    </row>
    <row r="906" spans="1:16" x14ac:dyDescent="0.25">
      <c r="A906" s="21" t="s">
        <v>5682</v>
      </c>
      <c r="B906" s="21" t="s">
        <v>5681</v>
      </c>
      <c r="C906" s="21" t="s">
        <v>5682</v>
      </c>
      <c r="D906" s="21" t="s">
        <v>5994</v>
      </c>
      <c r="E906" s="21">
        <v>440461</v>
      </c>
      <c r="F906" s="21" t="str">
        <f>VLOOKUP(D906, 'Job Emp Table'!D$1:F$2600, 3, FALSE)</f>
        <v>JUAN GARCIA ARREGUIN</v>
      </c>
      <c r="G906" s="21" t="s">
        <v>6019</v>
      </c>
      <c r="H906" s="21" t="s">
        <v>6063</v>
      </c>
      <c r="I906" s="22">
        <v>45740</v>
      </c>
      <c r="J906" s="21">
        <v>1.3</v>
      </c>
      <c r="K906" s="32" t="s">
        <v>3675</v>
      </c>
      <c r="L906" s="30" t="str">
        <f>IFERROR(VLOOKUP($H906,JOBS!$C:$E,2,FALSE),"")</f>
        <v/>
      </c>
      <c r="M906" s="27" t="str">
        <f>IFERROR(VLOOKUP($L906,JOBS!$A:$B,2,FALSE),"")</f>
        <v/>
      </c>
      <c r="O906" s="16"/>
      <c r="P906" s="16"/>
    </row>
    <row r="907" spans="1:16" x14ac:dyDescent="0.25">
      <c r="A907" s="21" t="s">
        <v>5682</v>
      </c>
      <c r="B907" s="21" t="s">
        <v>5681</v>
      </c>
      <c r="C907" s="21" t="s">
        <v>5682</v>
      </c>
      <c r="D907" s="21" t="s">
        <v>5994</v>
      </c>
      <c r="E907" s="21">
        <v>440461</v>
      </c>
      <c r="F907" s="21" t="str">
        <f>VLOOKUP(D907, 'Job Emp Table'!D$1:F$2600, 3, FALSE)</f>
        <v>JUAN GARCIA ARREGUIN</v>
      </c>
      <c r="G907" s="21" t="s">
        <v>6018</v>
      </c>
      <c r="H907" s="21" t="s">
        <v>6062</v>
      </c>
      <c r="I907" s="22">
        <v>45741</v>
      </c>
      <c r="J907" s="21">
        <v>2.6</v>
      </c>
      <c r="K907" s="32" t="s">
        <v>3675</v>
      </c>
      <c r="L907" s="30" t="str">
        <f>IFERROR(VLOOKUP($H907,JOBS!$C:$E,2,FALSE),"")</f>
        <v/>
      </c>
      <c r="M907" s="27" t="str">
        <f>IFERROR(VLOOKUP($L907,JOBS!$A:$B,2,FALSE),"")</f>
        <v/>
      </c>
      <c r="O907" s="16"/>
      <c r="P907" s="16"/>
    </row>
    <row r="908" spans="1:16" x14ac:dyDescent="0.25">
      <c r="A908" s="21" t="s">
        <v>5682</v>
      </c>
      <c r="B908" s="21" t="s">
        <v>5681</v>
      </c>
      <c r="C908" s="21" t="s">
        <v>5682</v>
      </c>
      <c r="D908" s="21" t="s">
        <v>5994</v>
      </c>
      <c r="E908" s="21">
        <v>440461</v>
      </c>
      <c r="F908" s="21" t="str">
        <f>VLOOKUP(D908, 'Job Emp Table'!D$1:F$2600, 3, FALSE)</f>
        <v>JUAN GARCIA ARREGUIN</v>
      </c>
      <c r="G908" s="21" t="s">
        <v>6019</v>
      </c>
      <c r="H908" s="21" t="s">
        <v>6062</v>
      </c>
      <c r="I908" s="22">
        <v>45741</v>
      </c>
      <c r="J908" s="21">
        <v>5.4</v>
      </c>
      <c r="K908" s="32" t="s">
        <v>3675</v>
      </c>
      <c r="L908" s="30" t="str">
        <f>IFERROR(VLOOKUP($H908,JOBS!$C:$E,2,FALSE),"")</f>
        <v/>
      </c>
      <c r="M908" s="27" t="str">
        <f>IFERROR(VLOOKUP($L908,JOBS!$A:$B,2,FALSE),"")</f>
        <v/>
      </c>
      <c r="O908" s="16"/>
      <c r="P908" s="16"/>
    </row>
    <row r="909" spans="1:16" x14ac:dyDescent="0.25">
      <c r="A909" s="21" t="s">
        <v>5682</v>
      </c>
      <c r="B909" s="21" t="s">
        <v>5681</v>
      </c>
      <c r="C909" s="21" t="s">
        <v>5682</v>
      </c>
      <c r="D909" s="21" t="s">
        <v>5994</v>
      </c>
      <c r="E909" s="21">
        <v>440461</v>
      </c>
      <c r="F909" s="21" t="str">
        <f>VLOOKUP(D909, 'Job Emp Table'!D$1:F$2600, 3, FALSE)</f>
        <v>JUAN GARCIA ARREGUIN</v>
      </c>
      <c r="G909" s="21" t="s">
        <v>6018</v>
      </c>
      <c r="H909" s="21" t="s">
        <v>6067</v>
      </c>
      <c r="I909" s="22">
        <v>45741</v>
      </c>
      <c r="J909" s="21">
        <v>0.7</v>
      </c>
      <c r="K909" s="32" t="s">
        <v>3675</v>
      </c>
      <c r="L909" s="30" t="str">
        <f>IFERROR(VLOOKUP($H909,JOBS!$C:$E,2,FALSE),"")</f>
        <v/>
      </c>
      <c r="M909" s="27" t="str">
        <f>IFERROR(VLOOKUP($L909,JOBS!$A:$B,2,FALSE),"")</f>
        <v/>
      </c>
      <c r="O909" s="16"/>
      <c r="P909" s="16"/>
    </row>
    <row r="910" spans="1:16" x14ac:dyDescent="0.25">
      <c r="A910" s="21" t="s">
        <v>5682</v>
      </c>
      <c r="B910" s="21" t="s">
        <v>5681</v>
      </c>
      <c r="C910" s="21" t="s">
        <v>5682</v>
      </c>
      <c r="D910" s="21" t="s">
        <v>5994</v>
      </c>
      <c r="E910" s="21">
        <v>440461</v>
      </c>
      <c r="F910" s="21" t="str">
        <f>VLOOKUP(D910, 'Job Emp Table'!D$1:F$2600, 3, FALSE)</f>
        <v>JUAN GARCIA ARREGUIN</v>
      </c>
      <c r="G910" s="21" t="s">
        <v>6019</v>
      </c>
      <c r="H910" s="21" t="s">
        <v>6067</v>
      </c>
      <c r="I910" s="22">
        <v>45741</v>
      </c>
      <c r="J910" s="21">
        <v>1.3</v>
      </c>
      <c r="K910" s="32" t="s">
        <v>3675</v>
      </c>
      <c r="L910" s="30" t="str">
        <f>IFERROR(VLOOKUP($H910,JOBS!$C:$E,2,FALSE),"")</f>
        <v/>
      </c>
      <c r="M910" s="27" t="str">
        <f>IFERROR(VLOOKUP($L910,JOBS!$A:$B,2,FALSE),"")</f>
        <v/>
      </c>
      <c r="O910" s="16"/>
      <c r="P910" s="16"/>
    </row>
    <row r="911" spans="1:16" x14ac:dyDescent="0.25">
      <c r="A911" s="21" t="s">
        <v>5682</v>
      </c>
      <c r="B911" s="21" t="s">
        <v>5681</v>
      </c>
      <c r="C911" s="21" t="s">
        <v>5682</v>
      </c>
      <c r="D911" s="21" t="s">
        <v>5994</v>
      </c>
      <c r="E911" s="21">
        <v>440461</v>
      </c>
      <c r="F911" s="21" t="str">
        <f>VLOOKUP(D911, 'Job Emp Table'!D$1:F$2600, 3, FALSE)</f>
        <v>JUAN GARCIA ARREGUIN</v>
      </c>
      <c r="G911" s="21" t="s">
        <v>6018</v>
      </c>
      <c r="H911" s="21" t="s">
        <v>6062</v>
      </c>
      <c r="I911" s="22">
        <v>45742</v>
      </c>
      <c r="J911" s="21">
        <v>2.6</v>
      </c>
      <c r="K911" s="32" t="s">
        <v>3675</v>
      </c>
      <c r="L911" s="30" t="str">
        <f>IFERROR(VLOOKUP($H911,JOBS!$C:$E,2,FALSE),"")</f>
        <v/>
      </c>
      <c r="M911" s="27" t="str">
        <f>IFERROR(VLOOKUP($L911,JOBS!$A:$B,2,FALSE),"")</f>
        <v/>
      </c>
      <c r="O911" s="16"/>
      <c r="P911" s="16"/>
    </row>
    <row r="912" spans="1:16" x14ac:dyDescent="0.25">
      <c r="A912" s="21" t="s">
        <v>5682</v>
      </c>
      <c r="B912" s="21" t="s">
        <v>5681</v>
      </c>
      <c r="C912" s="21" t="s">
        <v>5682</v>
      </c>
      <c r="D912" s="21" t="s">
        <v>5994</v>
      </c>
      <c r="E912" s="21">
        <v>440461</v>
      </c>
      <c r="F912" s="21" t="str">
        <f>VLOOKUP(D912, 'Job Emp Table'!D$1:F$2600, 3, FALSE)</f>
        <v>JUAN GARCIA ARREGUIN</v>
      </c>
      <c r="G912" s="21" t="s">
        <v>6019</v>
      </c>
      <c r="H912" s="21" t="s">
        <v>6062</v>
      </c>
      <c r="I912" s="22">
        <v>45742</v>
      </c>
      <c r="J912" s="21">
        <v>5.4</v>
      </c>
      <c r="K912" s="32" t="s">
        <v>3675</v>
      </c>
      <c r="L912" s="30" t="str">
        <f>IFERROR(VLOOKUP($H912,JOBS!$C:$E,2,FALSE),"")</f>
        <v/>
      </c>
      <c r="M912" s="27" t="str">
        <f>IFERROR(VLOOKUP($L912,JOBS!$A:$B,2,FALSE),"")</f>
        <v/>
      </c>
      <c r="O912" s="16"/>
      <c r="P912" s="16"/>
    </row>
    <row r="913" spans="1:16" x14ac:dyDescent="0.25">
      <c r="A913" s="21" t="s">
        <v>5682</v>
      </c>
      <c r="B913" s="21" t="s">
        <v>5681</v>
      </c>
      <c r="C913" s="21" t="s">
        <v>5682</v>
      </c>
      <c r="D913" s="21" t="s">
        <v>5994</v>
      </c>
      <c r="E913" s="21">
        <v>440461</v>
      </c>
      <c r="F913" s="21" t="str">
        <f>VLOOKUP(D913, 'Job Emp Table'!D$1:F$2600, 3, FALSE)</f>
        <v>JUAN GARCIA ARREGUIN</v>
      </c>
      <c r="G913" s="21" t="s">
        <v>6018</v>
      </c>
      <c r="H913" s="21" t="s">
        <v>6067</v>
      </c>
      <c r="I913" s="22">
        <v>45742</v>
      </c>
      <c r="J913" s="21">
        <v>0.7</v>
      </c>
      <c r="K913" s="32" t="s">
        <v>3675</v>
      </c>
      <c r="L913" s="30" t="str">
        <f>IFERROR(VLOOKUP($H913,JOBS!$C:$E,2,FALSE),"")</f>
        <v/>
      </c>
      <c r="M913" s="27" t="str">
        <f>IFERROR(VLOOKUP($L913,JOBS!$A:$B,2,FALSE),"")</f>
        <v/>
      </c>
      <c r="O913" s="16"/>
      <c r="P913" s="16"/>
    </row>
    <row r="914" spans="1:16" x14ac:dyDescent="0.25">
      <c r="A914" s="21" t="s">
        <v>5682</v>
      </c>
      <c r="B914" s="21" t="s">
        <v>5681</v>
      </c>
      <c r="C914" s="21" t="s">
        <v>5682</v>
      </c>
      <c r="D914" s="21" t="s">
        <v>5994</v>
      </c>
      <c r="E914" s="21">
        <v>440461</v>
      </c>
      <c r="F914" s="21" t="str">
        <f>VLOOKUP(D914, 'Job Emp Table'!D$1:F$2600, 3, FALSE)</f>
        <v>JUAN GARCIA ARREGUIN</v>
      </c>
      <c r="G914" s="21" t="s">
        <v>6019</v>
      </c>
      <c r="H914" s="21" t="s">
        <v>6067</v>
      </c>
      <c r="I914" s="22">
        <v>45742</v>
      </c>
      <c r="J914" s="21">
        <v>1.3</v>
      </c>
      <c r="K914" s="32" t="s">
        <v>3675</v>
      </c>
      <c r="L914" s="30" t="str">
        <f>IFERROR(VLOOKUP($H914,JOBS!$C:$E,2,FALSE),"")</f>
        <v/>
      </c>
      <c r="M914" s="27" t="str">
        <f>IFERROR(VLOOKUP($L914,JOBS!$A:$B,2,FALSE),"")</f>
        <v/>
      </c>
      <c r="O914" s="16"/>
      <c r="P914" s="16"/>
    </row>
    <row r="915" spans="1:16" x14ac:dyDescent="0.25">
      <c r="A915" s="21" t="s">
        <v>5682</v>
      </c>
      <c r="B915" s="21" t="s">
        <v>5681</v>
      </c>
      <c r="C915" s="21" t="s">
        <v>5682</v>
      </c>
      <c r="D915" s="21" t="s">
        <v>5994</v>
      </c>
      <c r="E915" s="21">
        <v>440461</v>
      </c>
      <c r="F915" s="21" t="str">
        <f>VLOOKUP(D915, 'Job Emp Table'!D$1:F$2600, 3, FALSE)</f>
        <v>JUAN GARCIA ARREGUIN</v>
      </c>
      <c r="G915" s="21" t="s">
        <v>6018</v>
      </c>
      <c r="H915" s="21" t="s">
        <v>6062</v>
      </c>
      <c r="I915" s="22">
        <v>45743</v>
      </c>
      <c r="J915" s="21">
        <v>2</v>
      </c>
      <c r="K915" s="32" t="s">
        <v>3675</v>
      </c>
      <c r="L915" s="30" t="str">
        <f>IFERROR(VLOOKUP($H915,JOBS!$C:$E,2,FALSE),"")</f>
        <v/>
      </c>
      <c r="M915" s="27" t="str">
        <f>IFERROR(VLOOKUP($L915,JOBS!$A:$B,2,FALSE),"")</f>
        <v/>
      </c>
      <c r="O915" s="16"/>
      <c r="P915" s="16"/>
    </row>
    <row r="916" spans="1:16" x14ac:dyDescent="0.25">
      <c r="A916" s="21" t="s">
        <v>5682</v>
      </c>
      <c r="B916" s="21" t="s">
        <v>5681</v>
      </c>
      <c r="C916" s="21" t="s">
        <v>5682</v>
      </c>
      <c r="D916" s="21" t="s">
        <v>5994</v>
      </c>
      <c r="E916" s="21">
        <v>440461</v>
      </c>
      <c r="F916" s="21" t="str">
        <f>VLOOKUP(D916, 'Job Emp Table'!D$1:F$2600, 3, FALSE)</f>
        <v>JUAN GARCIA ARREGUIN</v>
      </c>
      <c r="G916" s="21" t="s">
        <v>6019</v>
      </c>
      <c r="H916" s="21" t="s">
        <v>6062</v>
      </c>
      <c r="I916" s="22">
        <v>45743</v>
      </c>
      <c r="J916" s="21">
        <v>4</v>
      </c>
      <c r="K916" s="32" t="s">
        <v>3675</v>
      </c>
      <c r="L916" s="30" t="str">
        <f>IFERROR(VLOOKUP($H916,JOBS!$C:$E,2,FALSE),"")</f>
        <v/>
      </c>
      <c r="M916" s="27" t="str">
        <f>IFERROR(VLOOKUP($L916,JOBS!$A:$B,2,FALSE),"")</f>
        <v/>
      </c>
      <c r="O916" s="16"/>
      <c r="P916" s="16"/>
    </row>
    <row r="917" spans="1:16" x14ac:dyDescent="0.25">
      <c r="A917" s="21" t="s">
        <v>5682</v>
      </c>
      <c r="B917" s="21" t="s">
        <v>5681</v>
      </c>
      <c r="C917" s="21" t="s">
        <v>5682</v>
      </c>
      <c r="D917" s="21" t="s">
        <v>5994</v>
      </c>
      <c r="E917" s="21">
        <v>440461</v>
      </c>
      <c r="F917" s="21" t="str">
        <f>VLOOKUP(D917, 'Job Emp Table'!D$1:F$2600, 3, FALSE)</f>
        <v>JUAN GARCIA ARREGUIN</v>
      </c>
      <c r="G917" s="21" t="s">
        <v>6018</v>
      </c>
      <c r="H917" s="21" t="s">
        <v>6068</v>
      </c>
      <c r="I917" s="22">
        <v>45743</v>
      </c>
      <c r="J917" s="21">
        <v>1.3</v>
      </c>
      <c r="K917" s="32" t="s">
        <v>3675</v>
      </c>
      <c r="L917" s="30" t="str">
        <f>IFERROR(VLOOKUP($H917,JOBS!$C:$E,2,FALSE),"")</f>
        <v/>
      </c>
      <c r="M917" s="27" t="str">
        <f>IFERROR(VLOOKUP($L917,JOBS!$A:$B,2,FALSE),"")</f>
        <v/>
      </c>
      <c r="O917" s="16"/>
      <c r="P917" s="16"/>
    </row>
    <row r="918" spans="1:16" x14ac:dyDescent="0.25">
      <c r="A918" s="21" t="s">
        <v>5682</v>
      </c>
      <c r="B918" s="21" t="s">
        <v>5681</v>
      </c>
      <c r="C918" s="21" t="s">
        <v>5682</v>
      </c>
      <c r="D918" s="21" t="s">
        <v>5994</v>
      </c>
      <c r="E918" s="21">
        <v>440461</v>
      </c>
      <c r="F918" s="21" t="str">
        <f>VLOOKUP(D918, 'Job Emp Table'!D$1:F$2600, 3, FALSE)</f>
        <v>JUAN GARCIA ARREGUIN</v>
      </c>
      <c r="G918" s="21" t="s">
        <v>6019</v>
      </c>
      <c r="H918" s="21" t="s">
        <v>6068</v>
      </c>
      <c r="I918" s="22">
        <v>45743</v>
      </c>
      <c r="J918" s="21">
        <v>2.7</v>
      </c>
      <c r="K918" s="32" t="s">
        <v>3675</v>
      </c>
      <c r="L918" s="30" t="str">
        <f>IFERROR(VLOOKUP($H918,JOBS!$C:$E,2,FALSE),"")</f>
        <v/>
      </c>
      <c r="M918" s="27" t="str">
        <f>IFERROR(VLOOKUP($L918,JOBS!$A:$B,2,FALSE),"")</f>
        <v/>
      </c>
      <c r="O918" s="16"/>
      <c r="P918" s="16"/>
    </row>
    <row r="919" spans="1:16" x14ac:dyDescent="0.25">
      <c r="A919" s="21" t="s">
        <v>5682</v>
      </c>
      <c r="B919" s="21" t="s">
        <v>5681</v>
      </c>
      <c r="C919" s="21" t="s">
        <v>5682</v>
      </c>
      <c r="D919" s="21" t="s">
        <v>5994</v>
      </c>
      <c r="E919" s="21">
        <v>440461</v>
      </c>
      <c r="F919" s="21" t="str">
        <f>VLOOKUP(D919, 'Job Emp Table'!D$1:F$2600, 3, FALSE)</f>
        <v>JUAN GARCIA ARREGUIN</v>
      </c>
      <c r="G919" s="21" t="s">
        <v>6018</v>
      </c>
      <c r="H919" s="21" t="s">
        <v>6062</v>
      </c>
      <c r="I919" s="22">
        <v>45744</v>
      </c>
      <c r="J919" s="21">
        <v>2.6</v>
      </c>
      <c r="K919" s="32" t="s">
        <v>3675</v>
      </c>
      <c r="L919" s="30" t="str">
        <f>IFERROR(VLOOKUP($H919,JOBS!$C:$E,2,FALSE),"")</f>
        <v/>
      </c>
      <c r="M919" s="27" t="str">
        <f>IFERROR(VLOOKUP($L919,JOBS!$A:$B,2,FALSE),"")</f>
        <v/>
      </c>
      <c r="O919" s="16"/>
      <c r="P919" s="16"/>
    </row>
    <row r="920" spans="1:16" x14ac:dyDescent="0.25">
      <c r="A920" s="21" t="s">
        <v>5682</v>
      </c>
      <c r="B920" s="21" t="s">
        <v>5681</v>
      </c>
      <c r="C920" s="21" t="s">
        <v>5682</v>
      </c>
      <c r="D920" s="21" t="s">
        <v>5994</v>
      </c>
      <c r="E920" s="21">
        <v>440461</v>
      </c>
      <c r="F920" s="21" t="str">
        <f>VLOOKUP(D920, 'Job Emp Table'!D$1:F$2600, 3, FALSE)</f>
        <v>JUAN GARCIA ARREGUIN</v>
      </c>
      <c r="G920" s="21" t="s">
        <v>6019</v>
      </c>
      <c r="H920" s="21" t="s">
        <v>6062</v>
      </c>
      <c r="I920" s="22">
        <v>45744</v>
      </c>
      <c r="J920" s="21">
        <v>5.4</v>
      </c>
      <c r="K920" s="32" t="s">
        <v>3675</v>
      </c>
      <c r="L920" s="30" t="str">
        <f>IFERROR(VLOOKUP($H920,JOBS!$C:$E,2,FALSE),"")</f>
        <v/>
      </c>
      <c r="M920" s="27" t="str">
        <f>IFERROR(VLOOKUP($L920,JOBS!$A:$B,2,FALSE),"")</f>
        <v/>
      </c>
      <c r="O920" s="16"/>
      <c r="P920" s="16"/>
    </row>
    <row r="921" spans="1:16" x14ac:dyDescent="0.25">
      <c r="A921" s="21" t="s">
        <v>5682</v>
      </c>
      <c r="B921" s="21" t="s">
        <v>5681</v>
      </c>
      <c r="C921" s="21" t="s">
        <v>5682</v>
      </c>
      <c r="D921" s="21" t="s">
        <v>5994</v>
      </c>
      <c r="E921" s="21">
        <v>440461</v>
      </c>
      <c r="F921" s="21" t="str">
        <f>VLOOKUP(D921, 'Job Emp Table'!D$1:F$2600, 3, FALSE)</f>
        <v>JUAN GARCIA ARREGUIN</v>
      </c>
      <c r="G921" s="21" t="s">
        <v>6018</v>
      </c>
      <c r="H921" s="21" t="s">
        <v>6068</v>
      </c>
      <c r="I921" s="22">
        <v>45744</v>
      </c>
      <c r="J921" s="21">
        <v>0.7</v>
      </c>
      <c r="K921" s="32" t="s">
        <v>3675</v>
      </c>
      <c r="L921" s="30" t="str">
        <f>IFERROR(VLOOKUP($H921,JOBS!$C:$E,2,FALSE),"")</f>
        <v/>
      </c>
      <c r="M921" s="27" t="str">
        <f>IFERROR(VLOOKUP($L921,JOBS!$A:$B,2,FALSE),"")</f>
        <v/>
      </c>
      <c r="O921" s="16"/>
      <c r="P921" s="16"/>
    </row>
    <row r="922" spans="1:16" x14ac:dyDescent="0.25">
      <c r="A922" s="21" t="s">
        <v>5682</v>
      </c>
      <c r="B922" s="21" t="s">
        <v>5681</v>
      </c>
      <c r="C922" s="21" t="s">
        <v>5682</v>
      </c>
      <c r="D922" s="21" t="s">
        <v>5994</v>
      </c>
      <c r="E922" s="21">
        <v>440461</v>
      </c>
      <c r="F922" s="21" t="str">
        <f>VLOOKUP(D922, 'Job Emp Table'!D$1:F$2600, 3, FALSE)</f>
        <v>JUAN GARCIA ARREGUIN</v>
      </c>
      <c r="G922" s="21" t="s">
        <v>6019</v>
      </c>
      <c r="H922" s="21" t="s">
        <v>6068</v>
      </c>
      <c r="I922" s="22">
        <v>45744</v>
      </c>
      <c r="J922" s="21">
        <v>1.3</v>
      </c>
      <c r="K922" s="32" t="s">
        <v>3675</v>
      </c>
      <c r="L922" s="30" t="str">
        <f>IFERROR(VLOOKUP($H922,JOBS!$C:$E,2,FALSE),"")</f>
        <v/>
      </c>
      <c r="M922" s="27" t="str">
        <f>IFERROR(VLOOKUP($L922,JOBS!$A:$B,2,FALSE),"")</f>
        <v/>
      </c>
      <c r="O922" s="16"/>
      <c r="P922" s="16"/>
    </row>
    <row r="923" spans="1:16" x14ac:dyDescent="0.25">
      <c r="A923" s="21" t="s">
        <v>5682</v>
      </c>
      <c r="B923" s="21" t="s">
        <v>5681</v>
      </c>
      <c r="C923" s="21" t="s">
        <v>5682</v>
      </c>
      <c r="D923" s="21" t="s">
        <v>5995</v>
      </c>
      <c r="E923" s="21">
        <v>440462</v>
      </c>
      <c r="F923" s="21" t="str">
        <f>VLOOKUP(D923, 'Job Emp Table'!D$1:F$2600, 3, FALSE)</f>
        <v>REYNALDO GARCIA ARREGUIN</v>
      </c>
      <c r="G923" s="21" t="s">
        <v>6018</v>
      </c>
      <c r="H923" s="21" t="s">
        <v>6062</v>
      </c>
      <c r="I923" s="22">
        <v>45740</v>
      </c>
      <c r="J923" s="21">
        <v>1.6</v>
      </c>
      <c r="K923" s="32" t="s">
        <v>3675</v>
      </c>
      <c r="L923" s="30" t="str">
        <f>IFERROR(VLOOKUP($H923,JOBS!$C:$E,2,FALSE),"")</f>
        <v/>
      </c>
      <c r="M923" s="27" t="str">
        <f>IFERROR(VLOOKUP($L923,JOBS!$A:$B,2,FALSE),"")</f>
        <v/>
      </c>
      <c r="O923" s="16"/>
      <c r="P923" s="16"/>
    </row>
    <row r="924" spans="1:16" x14ac:dyDescent="0.25">
      <c r="A924" s="21" t="s">
        <v>5682</v>
      </c>
      <c r="B924" s="21" t="s">
        <v>5681</v>
      </c>
      <c r="C924" s="21" t="s">
        <v>5682</v>
      </c>
      <c r="D924" s="21" t="s">
        <v>5995</v>
      </c>
      <c r="E924" s="21">
        <v>440462</v>
      </c>
      <c r="F924" s="21" t="str">
        <f>VLOOKUP(D924, 'Job Emp Table'!D$1:F$2600, 3, FALSE)</f>
        <v>REYNALDO GARCIA ARREGUIN</v>
      </c>
      <c r="G924" s="21" t="s">
        <v>6019</v>
      </c>
      <c r="H924" s="21" t="s">
        <v>6062</v>
      </c>
      <c r="I924" s="22">
        <v>45740</v>
      </c>
      <c r="J924" s="21">
        <v>6.4</v>
      </c>
      <c r="K924" s="32" t="s">
        <v>3675</v>
      </c>
      <c r="L924" s="30" t="str">
        <f>IFERROR(VLOOKUP($H924,JOBS!$C:$E,2,FALSE),"")</f>
        <v/>
      </c>
      <c r="M924" s="27" t="str">
        <f>IFERROR(VLOOKUP($L924,JOBS!$A:$B,2,FALSE),"")</f>
        <v/>
      </c>
      <c r="O924" s="16"/>
      <c r="P924" s="16"/>
    </row>
    <row r="925" spans="1:16" x14ac:dyDescent="0.25">
      <c r="A925" s="21" t="s">
        <v>5682</v>
      </c>
      <c r="B925" s="21" t="s">
        <v>5681</v>
      </c>
      <c r="C925" s="21" t="s">
        <v>5682</v>
      </c>
      <c r="D925" s="21" t="s">
        <v>5995</v>
      </c>
      <c r="E925" s="21">
        <v>440462</v>
      </c>
      <c r="F925" s="21" t="str">
        <f>VLOOKUP(D925, 'Job Emp Table'!D$1:F$2600, 3, FALSE)</f>
        <v>REYNALDO GARCIA ARREGUIN</v>
      </c>
      <c r="G925" s="21" t="s">
        <v>6018</v>
      </c>
      <c r="H925" s="21" t="s">
        <v>6063</v>
      </c>
      <c r="I925" s="22">
        <v>45740</v>
      </c>
      <c r="J925" s="21">
        <v>0.4</v>
      </c>
      <c r="K925" s="32" t="s">
        <v>3675</v>
      </c>
      <c r="L925" s="30" t="str">
        <f>IFERROR(VLOOKUP($H925,JOBS!$C:$E,2,FALSE),"")</f>
        <v/>
      </c>
      <c r="M925" s="27" t="str">
        <f>IFERROR(VLOOKUP($L925,JOBS!$A:$B,2,FALSE),"")</f>
        <v/>
      </c>
      <c r="O925" s="16"/>
      <c r="P925" s="16"/>
    </row>
    <row r="926" spans="1:16" x14ac:dyDescent="0.25">
      <c r="A926" s="21" t="s">
        <v>5682</v>
      </c>
      <c r="B926" s="21" t="s">
        <v>5681</v>
      </c>
      <c r="C926" s="21" t="s">
        <v>5682</v>
      </c>
      <c r="D926" s="21" t="s">
        <v>5995</v>
      </c>
      <c r="E926" s="21">
        <v>440462</v>
      </c>
      <c r="F926" s="21" t="str">
        <f>VLOOKUP(D926, 'Job Emp Table'!D$1:F$2600, 3, FALSE)</f>
        <v>REYNALDO GARCIA ARREGUIN</v>
      </c>
      <c r="G926" s="21" t="s">
        <v>6019</v>
      </c>
      <c r="H926" s="21" t="s">
        <v>6063</v>
      </c>
      <c r="I926" s="22">
        <v>45740</v>
      </c>
      <c r="J926" s="21">
        <v>1.6</v>
      </c>
      <c r="K926" s="32" t="s">
        <v>3675</v>
      </c>
      <c r="L926" s="30" t="str">
        <f>IFERROR(VLOOKUP($H926,JOBS!$C:$E,2,FALSE),"")</f>
        <v/>
      </c>
      <c r="M926" s="27" t="str">
        <f>IFERROR(VLOOKUP($L926,JOBS!$A:$B,2,FALSE),"")</f>
        <v/>
      </c>
      <c r="O926" s="16"/>
      <c r="P926" s="16"/>
    </row>
    <row r="927" spans="1:16" x14ac:dyDescent="0.25">
      <c r="A927" s="21" t="s">
        <v>5682</v>
      </c>
      <c r="B927" s="21" t="s">
        <v>5681</v>
      </c>
      <c r="C927" s="21" t="s">
        <v>5682</v>
      </c>
      <c r="D927" s="21" t="s">
        <v>5995</v>
      </c>
      <c r="E927" s="21">
        <v>440462</v>
      </c>
      <c r="F927" s="21" t="str">
        <f>VLOOKUP(D927, 'Job Emp Table'!D$1:F$2600, 3, FALSE)</f>
        <v>REYNALDO GARCIA ARREGUIN</v>
      </c>
      <c r="G927" s="21" t="s">
        <v>6018</v>
      </c>
      <c r="H927" s="21" t="s">
        <v>6062</v>
      </c>
      <c r="I927" s="22">
        <v>45741</v>
      </c>
      <c r="J927" s="21">
        <v>1.8</v>
      </c>
      <c r="K927" s="32" t="s">
        <v>3675</v>
      </c>
      <c r="L927" s="30" t="str">
        <f>IFERROR(VLOOKUP($H927,JOBS!$C:$E,2,FALSE),"")</f>
        <v/>
      </c>
      <c r="M927" s="27" t="str">
        <f>IFERROR(VLOOKUP($L927,JOBS!$A:$B,2,FALSE),"")</f>
        <v/>
      </c>
      <c r="O927" s="16"/>
      <c r="P927" s="16"/>
    </row>
    <row r="928" spans="1:16" x14ac:dyDescent="0.25">
      <c r="A928" s="21" t="s">
        <v>5682</v>
      </c>
      <c r="B928" s="21" t="s">
        <v>5681</v>
      </c>
      <c r="C928" s="21" t="s">
        <v>5682</v>
      </c>
      <c r="D928" s="21" t="s">
        <v>5995</v>
      </c>
      <c r="E928" s="21">
        <v>440462</v>
      </c>
      <c r="F928" s="21" t="str">
        <f>VLOOKUP(D928, 'Job Emp Table'!D$1:F$2600, 3, FALSE)</f>
        <v>REYNALDO GARCIA ARREGUIN</v>
      </c>
      <c r="G928" s="21" t="s">
        <v>6019</v>
      </c>
      <c r="H928" s="21" t="s">
        <v>6062</v>
      </c>
      <c r="I928" s="22">
        <v>45741</v>
      </c>
      <c r="J928" s="21">
        <v>7.2</v>
      </c>
      <c r="K928" s="32" t="s">
        <v>3675</v>
      </c>
      <c r="L928" s="30" t="str">
        <f>IFERROR(VLOOKUP($H928,JOBS!$C:$E,2,FALSE),"")</f>
        <v/>
      </c>
      <c r="M928" s="27" t="str">
        <f>IFERROR(VLOOKUP($L928,JOBS!$A:$B,2,FALSE),"")</f>
        <v/>
      </c>
      <c r="O928" s="16"/>
      <c r="P928" s="16"/>
    </row>
    <row r="929" spans="1:16" x14ac:dyDescent="0.25">
      <c r="A929" s="21" t="s">
        <v>5682</v>
      </c>
      <c r="B929" s="21" t="s">
        <v>5681</v>
      </c>
      <c r="C929" s="21" t="s">
        <v>5682</v>
      </c>
      <c r="D929" s="21" t="s">
        <v>5995</v>
      </c>
      <c r="E929" s="21">
        <v>440462</v>
      </c>
      <c r="F929" s="21" t="str">
        <f>VLOOKUP(D929, 'Job Emp Table'!D$1:F$2600, 3, FALSE)</f>
        <v>REYNALDO GARCIA ARREGUIN</v>
      </c>
      <c r="G929" s="21" t="s">
        <v>6018</v>
      </c>
      <c r="H929" s="21" t="s">
        <v>6067</v>
      </c>
      <c r="I929" s="22">
        <v>45741</v>
      </c>
      <c r="J929" s="21">
        <v>0.2</v>
      </c>
      <c r="K929" s="32" t="s">
        <v>3675</v>
      </c>
      <c r="L929" s="30" t="str">
        <f>IFERROR(VLOOKUP($H929,JOBS!$C:$E,2,FALSE),"")</f>
        <v/>
      </c>
      <c r="M929" s="27" t="str">
        <f>IFERROR(VLOOKUP($L929,JOBS!$A:$B,2,FALSE),"")</f>
        <v/>
      </c>
      <c r="O929" s="16"/>
      <c r="P929" s="16"/>
    </row>
    <row r="930" spans="1:16" x14ac:dyDescent="0.25">
      <c r="A930" s="21" t="s">
        <v>5682</v>
      </c>
      <c r="B930" s="21" t="s">
        <v>5681</v>
      </c>
      <c r="C930" s="21" t="s">
        <v>5682</v>
      </c>
      <c r="D930" s="21" t="s">
        <v>5995</v>
      </c>
      <c r="E930" s="21">
        <v>440462</v>
      </c>
      <c r="F930" s="21" t="str">
        <f>VLOOKUP(D930, 'Job Emp Table'!D$1:F$2600, 3, FALSE)</f>
        <v>REYNALDO GARCIA ARREGUIN</v>
      </c>
      <c r="G930" s="21" t="s">
        <v>6019</v>
      </c>
      <c r="H930" s="21" t="s">
        <v>6067</v>
      </c>
      <c r="I930" s="22">
        <v>45741</v>
      </c>
      <c r="J930" s="21">
        <v>0.8</v>
      </c>
      <c r="K930" s="32" t="s">
        <v>3675</v>
      </c>
      <c r="L930" s="30" t="str">
        <f>IFERROR(VLOOKUP($H930,JOBS!$C:$E,2,FALSE),"")</f>
        <v/>
      </c>
      <c r="M930" s="27" t="str">
        <f>IFERROR(VLOOKUP($L930,JOBS!$A:$B,2,FALSE),"")</f>
        <v/>
      </c>
      <c r="O930" s="16"/>
      <c r="P930" s="16"/>
    </row>
    <row r="931" spans="1:16" x14ac:dyDescent="0.25">
      <c r="A931" s="21" t="s">
        <v>5682</v>
      </c>
      <c r="B931" s="21" t="s">
        <v>5681</v>
      </c>
      <c r="C931" s="21" t="s">
        <v>5682</v>
      </c>
      <c r="D931" s="21" t="s">
        <v>5995</v>
      </c>
      <c r="E931" s="21">
        <v>440462</v>
      </c>
      <c r="F931" s="21" t="str">
        <f>VLOOKUP(D931, 'Job Emp Table'!D$1:F$2600, 3, FALSE)</f>
        <v>REYNALDO GARCIA ARREGUIN</v>
      </c>
      <c r="G931" s="21" t="s">
        <v>6018</v>
      </c>
      <c r="H931" s="21" t="s">
        <v>6062</v>
      </c>
      <c r="I931" s="22">
        <v>45742</v>
      </c>
      <c r="J931" s="21">
        <v>1.4</v>
      </c>
      <c r="K931" s="32" t="s">
        <v>3675</v>
      </c>
      <c r="L931" s="30" t="str">
        <f>IFERROR(VLOOKUP($H931,JOBS!$C:$E,2,FALSE),"")</f>
        <v/>
      </c>
      <c r="M931" s="27" t="str">
        <f>IFERROR(VLOOKUP($L931,JOBS!$A:$B,2,FALSE),"")</f>
        <v/>
      </c>
      <c r="O931" s="16"/>
      <c r="P931" s="16"/>
    </row>
    <row r="932" spans="1:16" x14ac:dyDescent="0.25">
      <c r="A932" s="21" t="s">
        <v>5682</v>
      </c>
      <c r="B932" s="21" t="s">
        <v>5681</v>
      </c>
      <c r="C932" s="21" t="s">
        <v>5682</v>
      </c>
      <c r="D932" s="21" t="s">
        <v>5995</v>
      </c>
      <c r="E932" s="21">
        <v>440462</v>
      </c>
      <c r="F932" s="21" t="str">
        <f>VLOOKUP(D932, 'Job Emp Table'!D$1:F$2600, 3, FALSE)</f>
        <v>REYNALDO GARCIA ARREGUIN</v>
      </c>
      <c r="G932" s="21" t="s">
        <v>6019</v>
      </c>
      <c r="H932" s="21" t="s">
        <v>6062</v>
      </c>
      <c r="I932" s="22">
        <v>45742</v>
      </c>
      <c r="J932" s="21">
        <v>5.6</v>
      </c>
      <c r="K932" s="32" t="s">
        <v>3675</v>
      </c>
      <c r="L932" s="30" t="str">
        <f>IFERROR(VLOOKUP($H932,JOBS!$C:$E,2,FALSE),"")</f>
        <v/>
      </c>
      <c r="M932" s="27" t="str">
        <f>IFERROR(VLOOKUP($L932,JOBS!$A:$B,2,FALSE),"")</f>
        <v/>
      </c>
      <c r="O932" s="16"/>
      <c r="P932" s="16"/>
    </row>
    <row r="933" spans="1:16" x14ac:dyDescent="0.25">
      <c r="A933" s="21" t="s">
        <v>5682</v>
      </c>
      <c r="B933" s="21" t="s">
        <v>5681</v>
      </c>
      <c r="C933" s="21" t="s">
        <v>5682</v>
      </c>
      <c r="D933" s="21" t="s">
        <v>5995</v>
      </c>
      <c r="E933" s="21">
        <v>440462</v>
      </c>
      <c r="F933" s="21" t="str">
        <f>VLOOKUP(D933, 'Job Emp Table'!D$1:F$2600, 3, FALSE)</f>
        <v>REYNALDO GARCIA ARREGUIN</v>
      </c>
      <c r="G933" s="21" t="s">
        <v>6018</v>
      </c>
      <c r="H933" s="21" t="s">
        <v>6105</v>
      </c>
      <c r="I933" s="22">
        <v>45742</v>
      </c>
      <c r="J933" s="21">
        <v>0.2</v>
      </c>
      <c r="K933" s="32" t="s">
        <v>3675</v>
      </c>
      <c r="L933" s="30" t="str">
        <f>IFERROR(VLOOKUP($H933,JOBS!$C:$E,2,FALSE),"")</f>
        <v/>
      </c>
      <c r="M933" s="27" t="str">
        <f>IFERROR(VLOOKUP($L933,JOBS!$A:$B,2,FALSE),"")</f>
        <v/>
      </c>
      <c r="O933" s="16"/>
      <c r="P933" s="16"/>
    </row>
    <row r="934" spans="1:16" x14ac:dyDescent="0.25">
      <c r="A934" s="21" t="s">
        <v>5682</v>
      </c>
      <c r="B934" s="21" t="s">
        <v>5681</v>
      </c>
      <c r="C934" s="21" t="s">
        <v>5682</v>
      </c>
      <c r="D934" s="21" t="s">
        <v>5995</v>
      </c>
      <c r="E934" s="21">
        <v>440462</v>
      </c>
      <c r="F934" s="21" t="str">
        <f>VLOOKUP(D934, 'Job Emp Table'!D$1:F$2600, 3, FALSE)</f>
        <v>REYNALDO GARCIA ARREGUIN</v>
      </c>
      <c r="G934" s="21" t="s">
        <v>6019</v>
      </c>
      <c r="H934" s="21" t="s">
        <v>6105</v>
      </c>
      <c r="I934" s="22">
        <v>45742</v>
      </c>
      <c r="J934" s="21">
        <v>0.8</v>
      </c>
      <c r="K934" s="32" t="s">
        <v>3675</v>
      </c>
      <c r="L934" s="30" t="str">
        <f>IFERROR(VLOOKUP($H934,JOBS!$C:$E,2,FALSE),"")</f>
        <v/>
      </c>
      <c r="M934" s="27" t="str">
        <f>IFERROR(VLOOKUP($L934,JOBS!$A:$B,2,FALSE),"")</f>
        <v/>
      </c>
      <c r="O934" s="16"/>
      <c r="P934" s="16"/>
    </row>
    <row r="935" spans="1:16" x14ac:dyDescent="0.25">
      <c r="A935" s="21" t="s">
        <v>5682</v>
      </c>
      <c r="B935" s="21" t="s">
        <v>5681</v>
      </c>
      <c r="C935" s="21" t="s">
        <v>5682</v>
      </c>
      <c r="D935" s="21" t="s">
        <v>5995</v>
      </c>
      <c r="E935" s="21">
        <v>440462</v>
      </c>
      <c r="F935" s="21" t="str">
        <f>VLOOKUP(D935, 'Job Emp Table'!D$1:F$2600, 3, FALSE)</f>
        <v>REYNALDO GARCIA ARREGUIN</v>
      </c>
      <c r="G935" s="21" t="s">
        <v>6018</v>
      </c>
      <c r="H935" s="21" t="s">
        <v>6067</v>
      </c>
      <c r="I935" s="22">
        <v>45742</v>
      </c>
      <c r="J935" s="21">
        <v>0.4</v>
      </c>
      <c r="K935" s="32" t="s">
        <v>3675</v>
      </c>
      <c r="L935" s="30" t="str">
        <f>IFERROR(VLOOKUP($H935,JOBS!$C:$E,2,FALSE),"")</f>
        <v/>
      </c>
      <c r="M935" s="27" t="str">
        <f>IFERROR(VLOOKUP($L935,JOBS!$A:$B,2,FALSE),"")</f>
        <v/>
      </c>
      <c r="O935" s="16"/>
      <c r="P935" s="16"/>
    </row>
    <row r="936" spans="1:16" x14ac:dyDescent="0.25">
      <c r="A936" s="21" t="s">
        <v>5682</v>
      </c>
      <c r="B936" s="21" t="s">
        <v>5681</v>
      </c>
      <c r="C936" s="21" t="s">
        <v>5682</v>
      </c>
      <c r="D936" s="21" t="s">
        <v>5995</v>
      </c>
      <c r="E936" s="21">
        <v>440462</v>
      </c>
      <c r="F936" s="21" t="str">
        <f>VLOOKUP(D936, 'Job Emp Table'!D$1:F$2600, 3, FALSE)</f>
        <v>REYNALDO GARCIA ARREGUIN</v>
      </c>
      <c r="G936" s="21" t="s">
        <v>6019</v>
      </c>
      <c r="H936" s="21" t="s">
        <v>6067</v>
      </c>
      <c r="I936" s="22">
        <v>45742</v>
      </c>
      <c r="J936" s="21">
        <v>1.6</v>
      </c>
      <c r="K936" s="32" t="s">
        <v>3675</v>
      </c>
      <c r="L936" s="30" t="str">
        <f>IFERROR(VLOOKUP($H936,JOBS!$C:$E,2,FALSE),"")</f>
        <v/>
      </c>
      <c r="M936" s="27" t="str">
        <f>IFERROR(VLOOKUP($L936,JOBS!$A:$B,2,FALSE),"")</f>
        <v/>
      </c>
      <c r="O936" s="16"/>
      <c r="P936" s="16"/>
    </row>
    <row r="937" spans="1:16" x14ac:dyDescent="0.25">
      <c r="A937" s="21" t="s">
        <v>5682</v>
      </c>
      <c r="B937" s="21" t="s">
        <v>5681</v>
      </c>
      <c r="C937" s="21" t="s">
        <v>5682</v>
      </c>
      <c r="D937" s="21" t="s">
        <v>5995</v>
      </c>
      <c r="E937" s="21">
        <v>440462</v>
      </c>
      <c r="F937" s="21" t="str">
        <f>VLOOKUP(D937, 'Job Emp Table'!D$1:F$2600, 3, FALSE)</f>
        <v>REYNALDO GARCIA ARREGUIN</v>
      </c>
      <c r="G937" s="21" t="s">
        <v>6018</v>
      </c>
      <c r="H937" s="21" t="s">
        <v>6062</v>
      </c>
      <c r="I937" s="22">
        <v>45743</v>
      </c>
      <c r="J937" s="21">
        <v>1.2</v>
      </c>
      <c r="K937" s="32" t="s">
        <v>3675</v>
      </c>
      <c r="L937" s="30" t="str">
        <f>IFERROR(VLOOKUP($H937,JOBS!$C:$E,2,FALSE),"")</f>
        <v/>
      </c>
      <c r="M937" s="27" t="str">
        <f>IFERROR(VLOOKUP($L937,JOBS!$A:$B,2,FALSE),"")</f>
        <v/>
      </c>
      <c r="O937" s="16"/>
      <c r="P937" s="16"/>
    </row>
    <row r="938" spans="1:16" x14ac:dyDescent="0.25">
      <c r="A938" s="21" t="s">
        <v>5682</v>
      </c>
      <c r="B938" s="21" t="s">
        <v>5681</v>
      </c>
      <c r="C938" s="21" t="s">
        <v>5682</v>
      </c>
      <c r="D938" s="21" t="s">
        <v>5995</v>
      </c>
      <c r="E938" s="21">
        <v>440462</v>
      </c>
      <c r="F938" s="21" t="str">
        <f>VLOOKUP(D938, 'Job Emp Table'!D$1:F$2600, 3, FALSE)</f>
        <v>REYNALDO GARCIA ARREGUIN</v>
      </c>
      <c r="G938" s="21" t="s">
        <v>6019</v>
      </c>
      <c r="H938" s="21" t="s">
        <v>6062</v>
      </c>
      <c r="I938" s="22">
        <v>45743</v>
      </c>
      <c r="J938" s="21">
        <v>4.8</v>
      </c>
      <c r="K938" s="32" t="s">
        <v>3675</v>
      </c>
      <c r="L938" s="30" t="str">
        <f>IFERROR(VLOOKUP($H938,JOBS!$C:$E,2,FALSE),"")</f>
        <v/>
      </c>
      <c r="M938" s="27" t="str">
        <f>IFERROR(VLOOKUP($L938,JOBS!$A:$B,2,FALSE),"")</f>
        <v/>
      </c>
      <c r="O938" s="16"/>
      <c r="P938" s="16"/>
    </row>
    <row r="939" spans="1:16" x14ac:dyDescent="0.25">
      <c r="A939" s="21" t="s">
        <v>5682</v>
      </c>
      <c r="B939" s="21" t="s">
        <v>5681</v>
      </c>
      <c r="C939" s="21" t="s">
        <v>5682</v>
      </c>
      <c r="D939" s="21" t="s">
        <v>5995</v>
      </c>
      <c r="E939" s="21">
        <v>440462</v>
      </c>
      <c r="F939" s="21" t="str">
        <f>VLOOKUP(D939, 'Job Emp Table'!D$1:F$2600, 3, FALSE)</f>
        <v>REYNALDO GARCIA ARREGUIN</v>
      </c>
      <c r="G939" s="21" t="s">
        <v>6018</v>
      </c>
      <c r="H939" s="21" t="s">
        <v>6068</v>
      </c>
      <c r="I939" s="22">
        <v>45743</v>
      </c>
      <c r="J939" s="21">
        <v>0.8</v>
      </c>
      <c r="K939" s="32" t="s">
        <v>3675</v>
      </c>
      <c r="L939" s="30" t="str">
        <f>IFERROR(VLOOKUP($H939,JOBS!$C:$E,2,FALSE),"")</f>
        <v/>
      </c>
      <c r="M939" s="27" t="str">
        <f>IFERROR(VLOOKUP($L939,JOBS!$A:$B,2,FALSE),"")</f>
        <v/>
      </c>
      <c r="O939" s="16"/>
      <c r="P939" s="16"/>
    </row>
    <row r="940" spans="1:16" x14ac:dyDescent="0.25">
      <c r="A940" s="21" t="s">
        <v>5682</v>
      </c>
      <c r="B940" s="21" t="s">
        <v>5681</v>
      </c>
      <c r="C940" s="21" t="s">
        <v>5682</v>
      </c>
      <c r="D940" s="21" t="s">
        <v>5995</v>
      </c>
      <c r="E940" s="21">
        <v>440462</v>
      </c>
      <c r="F940" s="21" t="str">
        <f>VLOOKUP(D940, 'Job Emp Table'!D$1:F$2600, 3, FALSE)</f>
        <v>REYNALDO GARCIA ARREGUIN</v>
      </c>
      <c r="G940" s="21" t="s">
        <v>6019</v>
      </c>
      <c r="H940" s="21" t="s">
        <v>6068</v>
      </c>
      <c r="I940" s="22">
        <v>45743</v>
      </c>
      <c r="J940" s="21">
        <v>3.2</v>
      </c>
      <c r="K940" s="32" t="s">
        <v>3675</v>
      </c>
      <c r="L940" s="30" t="str">
        <f>IFERROR(VLOOKUP($H940,JOBS!$C:$E,2,FALSE),"")</f>
        <v/>
      </c>
      <c r="M940" s="27" t="str">
        <f>IFERROR(VLOOKUP($L940,JOBS!$A:$B,2,FALSE),"")</f>
        <v/>
      </c>
      <c r="O940" s="16"/>
      <c r="P940" s="16"/>
    </row>
    <row r="941" spans="1:16" x14ac:dyDescent="0.25">
      <c r="A941" s="21" t="s">
        <v>5682</v>
      </c>
      <c r="B941" s="21" t="s">
        <v>5681</v>
      </c>
      <c r="C941" s="21" t="s">
        <v>5682</v>
      </c>
      <c r="D941" s="21" t="s">
        <v>5995</v>
      </c>
      <c r="E941" s="21">
        <v>440462</v>
      </c>
      <c r="F941" s="21" t="str">
        <f>VLOOKUP(D941, 'Job Emp Table'!D$1:F$2600, 3, FALSE)</f>
        <v>REYNALDO GARCIA ARREGUIN</v>
      </c>
      <c r="G941" s="21" t="s">
        <v>6018</v>
      </c>
      <c r="H941" s="21" t="s">
        <v>6062</v>
      </c>
      <c r="I941" s="22">
        <v>45744</v>
      </c>
      <c r="J941" s="21">
        <v>1.6</v>
      </c>
      <c r="K941" s="32" t="s">
        <v>3675</v>
      </c>
      <c r="L941" s="30" t="str">
        <f>IFERROR(VLOOKUP($H941,JOBS!$C:$E,2,FALSE),"")</f>
        <v/>
      </c>
      <c r="M941" s="27" t="str">
        <f>IFERROR(VLOOKUP($L941,JOBS!$A:$B,2,FALSE),"")</f>
        <v/>
      </c>
      <c r="O941" s="16"/>
      <c r="P941" s="16"/>
    </row>
    <row r="942" spans="1:16" x14ac:dyDescent="0.25">
      <c r="A942" s="21" t="s">
        <v>5682</v>
      </c>
      <c r="B942" s="21" t="s">
        <v>5681</v>
      </c>
      <c r="C942" s="21" t="s">
        <v>5682</v>
      </c>
      <c r="D942" s="21" t="s">
        <v>5995</v>
      </c>
      <c r="E942" s="21">
        <v>440462</v>
      </c>
      <c r="F942" s="21" t="str">
        <f>VLOOKUP(D942, 'Job Emp Table'!D$1:F$2600, 3, FALSE)</f>
        <v>REYNALDO GARCIA ARREGUIN</v>
      </c>
      <c r="G942" s="21" t="s">
        <v>6019</v>
      </c>
      <c r="H942" s="21" t="s">
        <v>6062</v>
      </c>
      <c r="I942" s="22">
        <v>45744</v>
      </c>
      <c r="J942" s="21">
        <v>6.4</v>
      </c>
      <c r="K942" s="32" t="s">
        <v>3675</v>
      </c>
      <c r="L942" s="30" t="str">
        <f>IFERROR(VLOOKUP($H942,JOBS!$C:$E,2,FALSE),"")</f>
        <v/>
      </c>
      <c r="M942" s="27" t="str">
        <f>IFERROR(VLOOKUP($L942,JOBS!$A:$B,2,FALSE),"")</f>
        <v/>
      </c>
      <c r="O942" s="16"/>
      <c r="P942" s="16"/>
    </row>
    <row r="943" spans="1:16" x14ac:dyDescent="0.25">
      <c r="A943" s="21" t="s">
        <v>5682</v>
      </c>
      <c r="B943" s="21" t="s">
        <v>5681</v>
      </c>
      <c r="C943" s="21" t="s">
        <v>5682</v>
      </c>
      <c r="D943" s="21" t="s">
        <v>5995</v>
      </c>
      <c r="E943" s="21">
        <v>440462</v>
      </c>
      <c r="F943" s="21" t="str">
        <f>VLOOKUP(D943, 'Job Emp Table'!D$1:F$2600, 3, FALSE)</f>
        <v>REYNALDO GARCIA ARREGUIN</v>
      </c>
      <c r="G943" s="21" t="s">
        <v>6018</v>
      </c>
      <c r="H943" s="21" t="s">
        <v>6068</v>
      </c>
      <c r="I943" s="22">
        <v>45744</v>
      </c>
      <c r="J943" s="21">
        <v>0.4</v>
      </c>
      <c r="K943" s="32" t="s">
        <v>3675</v>
      </c>
      <c r="L943" s="30" t="str">
        <f>IFERROR(VLOOKUP($H943,JOBS!$C:$E,2,FALSE),"")</f>
        <v/>
      </c>
      <c r="M943" s="27" t="str">
        <f>IFERROR(VLOOKUP($L943,JOBS!$A:$B,2,FALSE),"")</f>
        <v/>
      </c>
      <c r="O943" s="16"/>
      <c r="P943" s="16"/>
    </row>
    <row r="944" spans="1:16" x14ac:dyDescent="0.25">
      <c r="A944" s="21" t="s">
        <v>5682</v>
      </c>
      <c r="B944" s="21" t="s">
        <v>5681</v>
      </c>
      <c r="C944" s="21" t="s">
        <v>5682</v>
      </c>
      <c r="D944" s="21" t="s">
        <v>5995</v>
      </c>
      <c r="E944" s="21">
        <v>440462</v>
      </c>
      <c r="F944" s="21" t="str">
        <f>VLOOKUP(D944, 'Job Emp Table'!D$1:F$2600, 3, FALSE)</f>
        <v>REYNALDO GARCIA ARREGUIN</v>
      </c>
      <c r="G944" s="21" t="s">
        <v>6019</v>
      </c>
      <c r="H944" s="21" t="s">
        <v>6068</v>
      </c>
      <c r="I944" s="22">
        <v>45744</v>
      </c>
      <c r="J944" s="21">
        <v>1.6</v>
      </c>
      <c r="K944" s="32" t="s">
        <v>3675</v>
      </c>
      <c r="L944" s="30" t="str">
        <f>IFERROR(VLOOKUP($H944,JOBS!$C:$E,2,FALSE),"")</f>
        <v/>
      </c>
      <c r="M944" s="27" t="str">
        <f>IFERROR(VLOOKUP($L944,JOBS!$A:$B,2,FALSE),"")</f>
        <v/>
      </c>
      <c r="O944" s="16"/>
      <c r="P944" s="16"/>
    </row>
    <row r="945" spans="1:16" x14ac:dyDescent="0.25">
      <c r="A945" s="21" t="s">
        <v>3985</v>
      </c>
      <c r="B945" s="21" t="s">
        <v>3981</v>
      </c>
      <c r="C945" s="21" t="s">
        <v>3985</v>
      </c>
      <c r="D945" s="21" t="s">
        <v>388</v>
      </c>
      <c r="E945" s="21">
        <v>240042</v>
      </c>
      <c r="F945" s="21" t="str">
        <f>VLOOKUP(D945, 'Job Emp Table'!D$1:F$2600, 3, FALSE)</f>
        <v>Artemio Garcia</v>
      </c>
      <c r="G945" s="21" t="s">
        <v>6019</v>
      </c>
      <c r="H945" s="21" t="s">
        <v>5857</v>
      </c>
      <c r="I945" s="22">
        <v>45740</v>
      </c>
      <c r="J945" s="21">
        <v>4</v>
      </c>
      <c r="K945" s="32" t="s">
        <v>3675</v>
      </c>
      <c r="L945" s="30" t="str">
        <f>IFERROR(VLOOKUP($H945,JOBS!$C:$E,2,FALSE),"")</f>
        <v/>
      </c>
      <c r="M945" s="27" t="str">
        <f>IFERROR(VLOOKUP($L945,JOBS!$A:$B,2,FALSE),"")</f>
        <v/>
      </c>
      <c r="O945" s="16"/>
      <c r="P945" s="16"/>
    </row>
    <row r="946" spans="1:16" x14ac:dyDescent="0.25">
      <c r="A946" s="21" t="s">
        <v>3985</v>
      </c>
      <c r="B946" s="21" t="s">
        <v>3981</v>
      </c>
      <c r="C946" s="21" t="s">
        <v>3985</v>
      </c>
      <c r="D946" s="21" t="s">
        <v>388</v>
      </c>
      <c r="E946" s="21">
        <v>240042</v>
      </c>
      <c r="F946" s="21" t="str">
        <f>VLOOKUP(D946, 'Job Emp Table'!D$1:F$2600, 3, FALSE)</f>
        <v>Artemio Garcia</v>
      </c>
      <c r="G946" s="21" t="s">
        <v>6019</v>
      </c>
      <c r="H946" s="21" t="s">
        <v>5859</v>
      </c>
      <c r="I946" s="22">
        <v>45740</v>
      </c>
      <c r="J946" s="21">
        <v>4</v>
      </c>
      <c r="K946" s="32" t="s">
        <v>3675</v>
      </c>
      <c r="L946" s="30" t="str">
        <f>IFERROR(VLOOKUP($H946,JOBS!$C:$E,2,FALSE),"")</f>
        <v/>
      </c>
      <c r="M946" s="27" t="str">
        <f>IFERROR(VLOOKUP($L946,JOBS!$A:$B,2,FALSE),"")</f>
        <v/>
      </c>
      <c r="O946" s="16"/>
      <c r="P946" s="16"/>
    </row>
    <row r="947" spans="1:16" x14ac:dyDescent="0.25">
      <c r="A947" s="21" t="s">
        <v>3985</v>
      </c>
      <c r="B947" s="21" t="s">
        <v>3981</v>
      </c>
      <c r="C947" s="21" t="s">
        <v>3985</v>
      </c>
      <c r="D947" s="21" t="s">
        <v>388</v>
      </c>
      <c r="E947" s="21">
        <v>240042</v>
      </c>
      <c r="F947" s="21" t="str">
        <f>VLOOKUP(D947, 'Job Emp Table'!D$1:F$2600, 3, FALSE)</f>
        <v>Artemio Garcia</v>
      </c>
      <c r="G947" s="21" t="s">
        <v>6019</v>
      </c>
      <c r="H947" s="21" t="s">
        <v>5868</v>
      </c>
      <c r="I947" s="22">
        <v>45740</v>
      </c>
      <c r="J947" s="21">
        <v>1</v>
      </c>
      <c r="K947" s="32" t="s">
        <v>3675</v>
      </c>
      <c r="L947" s="30" t="str">
        <f>IFERROR(VLOOKUP($H947,JOBS!$C:$E,2,FALSE),"")</f>
        <v/>
      </c>
      <c r="M947" s="27" t="str">
        <f>IFERROR(VLOOKUP($L947,JOBS!$A:$B,2,FALSE),"")</f>
        <v/>
      </c>
      <c r="O947" s="16"/>
      <c r="P947" s="16"/>
    </row>
    <row r="948" spans="1:16" x14ac:dyDescent="0.25">
      <c r="A948" s="21" t="s">
        <v>3985</v>
      </c>
      <c r="B948" s="21" t="s">
        <v>3981</v>
      </c>
      <c r="C948" s="21" t="s">
        <v>3985</v>
      </c>
      <c r="D948" s="21" t="s">
        <v>388</v>
      </c>
      <c r="E948" s="21">
        <v>240042</v>
      </c>
      <c r="F948" s="21" t="str">
        <f>VLOOKUP(D948, 'Job Emp Table'!D$1:F$2600, 3, FALSE)</f>
        <v>Artemio Garcia</v>
      </c>
      <c r="G948" s="21" t="s">
        <v>6019</v>
      </c>
      <c r="H948" s="21" t="s">
        <v>6061</v>
      </c>
      <c r="I948" s="22">
        <v>45740</v>
      </c>
      <c r="J948" s="21">
        <v>1</v>
      </c>
      <c r="K948" s="32" t="s">
        <v>3675</v>
      </c>
      <c r="L948" s="30" t="str">
        <f>IFERROR(VLOOKUP($H948,JOBS!$C:$E,2,FALSE),"")</f>
        <v/>
      </c>
      <c r="M948" s="27" t="str">
        <f>IFERROR(VLOOKUP($L948,JOBS!$A:$B,2,FALSE),"")</f>
        <v/>
      </c>
      <c r="O948" s="16"/>
      <c r="P948" s="16"/>
    </row>
    <row r="949" spans="1:16" x14ac:dyDescent="0.25">
      <c r="A949" s="21" t="s">
        <v>3985</v>
      </c>
      <c r="B949" s="21" t="s">
        <v>3981</v>
      </c>
      <c r="C949" s="21" t="s">
        <v>3985</v>
      </c>
      <c r="D949" s="21" t="s">
        <v>388</v>
      </c>
      <c r="E949" s="21">
        <v>240042</v>
      </c>
      <c r="F949" s="21" t="str">
        <f>VLOOKUP(D949, 'Job Emp Table'!D$1:F$2600, 3, FALSE)</f>
        <v>Artemio Garcia</v>
      </c>
      <c r="G949" s="21" t="s">
        <v>6019</v>
      </c>
      <c r="H949" s="21" t="s">
        <v>5862</v>
      </c>
      <c r="I949" s="22">
        <v>45741</v>
      </c>
      <c r="J949" s="21">
        <v>1</v>
      </c>
      <c r="K949" s="32" t="s">
        <v>3675</v>
      </c>
      <c r="L949" s="30" t="str">
        <f>IFERROR(VLOOKUP($H949,JOBS!$C:$E,2,FALSE),"")</f>
        <v/>
      </c>
      <c r="M949" s="27" t="str">
        <f>IFERROR(VLOOKUP($L949,JOBS!$A:$B,2,FALSE),"")</f>
        <v/>
      </c>
      <c r="O949" s="16"/>
      <c r="P949" s="16"/>
    </row>
    <row r="950" spans="1:16" x14ac:dyDescent="0.25">
      <c r="A950" s="21" t="s">
        <v>3985</v>
      </c>
      <c r="B950" s="21" t="s">
        <v>3981</v>
      </c>
      <c r="C950" s="21" t="s">
        <v>3985</v>
      </c>
      <c r="D950" s="21" t="s">
        <v>388</v>
      </c>
      <c r="E950" s="21">
        <v>240042</v>
      </c>
      <c r="F950" s="21" t="str">
        <f>VLOOKUP(D950, 'Job Emp Table'!D$1:F$2600, 3, FALSE)</f>
        <v>Artemio Garcia</v>
      </c>
      <c r="G950" s="21" t="s">
        <v>6019</v>
      </c>
      <c r="H950" s="21" t="s">
        <v>5863</v>
      </c>
      <c r="I950" s="22">
        <v>45741</v>
      </c>
      <c r="J950" s="21">
        <v>1</v>
      </c>
      <c r="K950" s="32" t="s">
        <v>3675</v>
      </c>
      <c r="L950" s="30" t="str">
        <f>IFERROR(VLOOKUP($H950,JOBS!$C:$E,2,FALSE),"")</f>
        <v/>
      </c>
      <c r="M950" s="27" t="str">
        <f>IFERROR(VLOOKUP($L950,JOBS!$A:$B,2,FALSE),"")</f>
        <v/>
      </c>
      <c r="O950" s="16"/>
      <c r="P950" s="16"/>
    </row>
    <row r="951" spans="1:16" x14ac:dyDescent="0.25">
      <c r="A951" s="21" t="s">
        <v>3985</v>
      </c>
      <c r="B951" s="21" t="s">
        <v>3981</v>
      </c>
      <c r="C951" s="21" t="s">
        <v>3985</v>
      </c>
      <c r="D951" s="21" t="s">
        <v>388</v>
      </c>
      <c r="E951" s="21">
        <v>240042</v>
      </c>
      <c r="F951" s="21" t="str">
        <f>VLOOKUP(D951, 'Job Emp Table'!D$1:F$2600, 3, FALSE)</f>
        <v>Artemio Garcia</v>
      </c>
      <c r="G951" s="21" t="s">
        <v>6019</v>
      </c>
      <c r="H951" s="21" t="s">
        <v>5864</v>
      </c>
      <c r="I951" s="22">
        <v>45741</v>
      </c>
      <c r="J951" s="21">
        <v>1</v>
      </c>
      <c r="K951" s="32" t="s">
        <v>3675</v>
      </c>
      <c r="L951" s="30" t="str">
        <f>IFERROR(VLOOKUP($H951,JOBS!$C:$E,2,FALSE),"")</f>
        <v/>
      </c>
      <c r="M951" s="27" t="str">
        <f>IFERROR(VLOOKUP($L951,JOBS!$A:$B,2,FALSE),"")</f>
        <v/>
      </c>
      <c r="O951" s="16"/>
      <c r="P951" s="16"/>
    </row>
    <row r="952" spans="1:16" x14ac:dyDescent="0.25">
      <c r="A952" s="21" t="s">
        <v>3985</v>
      </c>
      <c r="B952" s="21" t="s">
        <v>3981</v>
      </c>
      <c r="C952" s="21" t="s">
        <v>3985</v>
      </c>
      <c r="D952" s="21" t="s">
        <v>388</v>
      </c>
      <c r="E952" s="21">
        <v>240042</v>
      </c>
      <c r="F952" s="21" t="str">
        <f>VLOOKUP(D952, 'Job Emp Table'!D$1:F$2600, 3, FALSE)</f>
        <v>Artemio Garcia</v>
      </c>
      <c r="G952" s="21" t="s">
        <v>6019</v>
      </c>
      <c r="H952" s="21" t="s">
        <v>5857</v>
      </c>
      <c r="I952" s="22">
        <v>45741</v>
      </c>
      <c r="J952" s="21">
        <v>1</v>
      </c>
      <c r="K952" s="32" t="s">
        <v>3675</v>
      </c>
      <c r="L952" s="30" t="str">
        <f>IFERROR(VLOOKUP($H952,JOBS!$C:$E,2,FALSE),"")</f>
        <v/>
      </c>
      <c r="M952" s="27" t="str">
        <f>IFERROR(VLOOKUP($L952,JOBS!$A:$B,2,FALSE),"")</f>
        <v/>
      </c>
      <c r="O952" s="16"/>
      <c r="P952" s="16"/>
    </row>
    <row r="953" spans="1:16" x14ac:dyDescent="0.25">
      <c r="A953" s="21" t="s">
        <v>3985</v>
      </c>
      <c r="B953" s="21" t="s">
        <v>3981</v>
      </c>
      <c r="C953" s="21" t="s">
        <v>3985</v>
      </c>
      <c r="D953" s="21" t="s">
        <v>388</v>
      </c>
      <c r="E953" s="21">
        <v>240042</v>
      </c>
      <c r="F953" s="21" t="str">
        <f>VLOOKUP(D953, 'Job Emp Table'!D$1:F$2600, 3, FALSE)</f>
        <v>Artemio Garcia</v>
      </c>
      <c r="G953" s="21" t="s">
        <v>6019</v>
      </c>
      <c r="H953" s="21" t="s">
        <v>5859</v>
      </c>
      <c r="I953" s="22">
        <v>45741</v>
      </c>
      <c r="J953" s="21">
        <v>1</v>
      </c>
      <c r="K953" s="32" t="s">
        <v>3675</v>
      </c>
      <c r="L953" s="30" t="str">
        <f>IFERROR(VLOOKUP($H953,JOBS!$C:$E,2,FALSE),"")</f>
        <v/>
      </c>
      <c r="M953" s="27" t="str">
        <f>IFERROR(VLOOKUP($L953,JOBS!$A:$B,2,FALSE),"")</f>
        <v/>
      </c>
      <c r="O953" s="16"/>
      <c r="P953" s="16"/>
    </row>
    <row r="954" spans="1:16" x14ac:dyDescent="0.25">
      <c r="A954" s="21" t="s">
        <v>3985</v>
      </c>
      <c r="B954" s="21" t="s">
        <v>3981</v>
      </c>
      <c r="C954" s="21" t="s">
        <v>3985</v>
      </c>
      <c r="D954" s="21" t="s">
        <v>388</v>
      </c>
      <c r="E954" s="21">
        <v>240042</v>
      </c>
      <c r="F954" s="21" t="str">
        <f>VLOOKUP(D954, 'Job Emp Table'!D$1:F$2600, 3, FALSE)</f>
        <v>Artemio Garcia</v>
      </c>
      <c r="G954" s="21" t="s">
        <v>6019</v>
      </c>
      <c r="H954" s="21" t="s">
        <v>5869</v>
      </c>
      <c r="I954" s="22">
        <v>45741</v>
      </c>
      <c r="J954" s="21">
        <v>1</v>
      </c>
      <c r="K954" s="32" t="s">
        <v>3675</v>
      </c>
      <c r="L954" s="30" t="str">
        <f>IFERROR(VLOOKUP($H954,JOBS!$C:$E,2,FALSE),"")</f>
        <v/>
      </c>
      <c r="M954" s="27" t="str">
        <f>IFERROR(VLOOKUP($L954,JOBS!$A:$B,2,FALSE),"")</f>
        <v/>
      </c>
      <c r="O954" s="16"/>
      <c r="P954" s="16"/>
    </row>
    <row r="955" spans="1:16" x14ac:dyDescent="0.25">
      <c r="A955" s="21" t="s">
        <v>3985</v>
      </c>
      <c r="B955" s="21" t="s">
        <v>3981</v>
      </c>
      <c r="C955" s="21" t="s">
        <v>3985</v>
      </c>
      <c r="D955" s="21" t="s">
        <v>388</v>
      </c>
      <c r="E955" s="21">
        <v>240042</v>
      </c>
      <c r="F955" s="21" t="str">
        <f>VLOOKUP(D955, 'Job Emp Table'!D$1:F$2600, 3, FALSE)</f>
        <v>Artemio Garcia</v>
      </c>
      <c r="G955" s="21" t="s">
        <v>6019</v>
      </c>
      <c r="H955" s="21" t="s">
        <v>5870</v>
      </c>
      <c r="I955" s="22">
        <v>45741</v>
      </c>
      <c r="J955" s="21">
        <v>1</v>
      </c>
      <c r="K955" s="32" t="s">
        <v>3675</v>
      </c>
      <c r="L955" s="30" t="str">
        <f>IFERROR(VLOOKUP($H955,JOBS!$C:$E,2,FALSE),"")</f>
        <v/>
      </c>
      <c r="M955" s="27" t="str">
        <f>IFERROR(VLOOKUP($L955,JOBS!$A:$B,2,FALSE),"")</f>
        <v/>
      </c>
      <c r="O955" s="16"/>
      <c r="P955" s="16"/>
    </row>
    <row r="956" spans="1:16" x14ac:dyDescent="0.25">
      <c r="A956" s="21" t="s">
        <v>3985</v>
      </c>
      <c r="B956" s="21" t="s">
        <v>3981</v>
      </c>
      <c r="C956" s="21" t="s">
        <v>3985</v>
      </c>
      <c r="D956" s="21" t="s">
        <v>388</v>
      </c>
      <c r="E956" s="21">
        <v>240042</v>
      </c>
      <c r="F956" s="21" t="str">
        <f>VLOOKUP(D956, 'Job Emp Table'!D$1:F$2600, 3, FALSE)</f>
        <v>Artemio Garcia</v>
      </c>
      <c r="G956" s="21" t="s">
        <v>6019</v>
      </c>
      <c r="H956" s="21" t="s">
        <v>5875</v>
      </c>
      <c r="I956" s="22">
        <v>45741</v>
      </c>
      <c r="J956" s="21">
        <v>1</v>
      </c>
      <c r="K956" s="32" t="s">
        <v>3675</v>
      </c>
      <c r="L956" s="30" t="str">
        <f>IFERROR(VLOOKUP($H956,JOBS!$C:$E,2,FALSE),"")</f>
        <v/>
      </c>
      <c r="M956" s="27" t="str">
        <f>IFERROR(VLOOKUP($L956,JOBS!$A:$B,2,FALSE),"")</f>
        <v/>
      </c>
      <c r="O956" s="16"/>
      <c r="P956" s="16"/>
    </row>
    <row r="957" spans="1:16" x14ac:dyDescent="0.25">
      <c r="A957" s="21" t="s">
        <v>3985</v>
      </c>
      <c r="B957" s="21" t="s">
        <v>3981</v>
      </c>
      <c r="C957" s="21" t="s">
        <v>3985</v>
      </c>
      <c r="D957" s="21" t="s">
        <v>388</v>
      </c>
      <c r="E957" s="21">
        <v>240042</v>
      </c>
      <c r="F957" s="21" t="str">
        <f>VLOOKUP(D957, 'Job Emp Table'!D$1:F$2600, 3, FALSE)</f>
        <v>Artemio Garcia</v>
      </c>
      <c r="G957" s="21" t="s">
        <v>6019</v>
      </c>
      <c r="H957" s="21" t="s">
        <v>5871</v>
      </c>
      <c r="I957" s="22">
        <v>45741</v>
      </c>
      <c r="J957" s="21">
        <v>1</v>
      </c>
      <c r="K957" s="32" t="s">
        <v>3675</v>
      </c>
      <c r="L957" s="30" t="str">
        <f>IFERROR(VLOOKUP($H957,JOBS!$C:$E,2,FALSE),"")</f>
        <v/>
      </c>
      <c r="M957" s="27" t="str">
        <f>IFERROR(VLOOKUP($L957,JOBS!$A:$B,2,FALSE),"")</f>
        <v/>
      </c>
      <c r="O957" s="16"/>
      <c r="P957" s="16"/>
    </row>
    <row r="958" spans="1:16" x14ac:dyDescent="0.25">
      <c r="A958" s="21" t="s">
        <v>3985</v>
      </c>
      <c r="B958" s="21" t="s">
        <v>3981</v>
      </c>
      <c r="C958" s="21" t="s">
        <v>3985</v>
      </c>
      <c r="D958" s="21" t="s">
        <v>388</v>
      </c>
      <c r="E958" s="21">
        <v>240042</v>
      </c>
      <c r="F958" s="21" t="str">
        <f>VLOOKUP(D958, 'Job Emp Table'!D$1:F$2600, 3, FALSE)</f>
        <v>Artemio Garcia</v>
      </c>
      <c r="G958" s="21" t="s">
        <v>6019</v>
      </c>
      <c r="H958" s="21" t="s">
        <v>6072</v>
      </c>
      <c r="I958" s="22">
        <v>45741</v>
      </c>
      <c r="J958" s="21">
        <v>1</v>
      </c>
      <c r="K958" s="32" t="s">
        <v>3675</v>
      </c>
      <c r="L958" s="30" t="str">
        <f>IFERROR(VLOOKUP($H958,JOBS!$C:$E,2,FALSE),"")</f>
        <v/>
      </c>
      <c r="M958" s="27" t="str">
        <f>IFERROR(VLOOKUP($L958,JOBS!$A:$B,2,FALSE),"")</f>
        <v/>
      </c>
      <c r="O958" s="16"/>
      <c r="P958" s="16"/>
    </row>
    <row r="959" spans="1:16" x14ac:dyDescent="0.25">
      <c r="A959" s="21" t="s">
        <v>3985</v>
      </c>
      <c r="B959" s="21" t="s">
        <v>3981</v>
      </c>
      <c r="C959" s="21" t="s">
        <v>3985</v>
      </c>
      <c r="D959" s="21" t="s">
        <v>388</v>
      </c>
      <c r="E959" s="21">
        <v>240042</v>
      </c>
      <c r="F959" s="21" t="str">
        <f>VLOOKUP(D959, 'Job Emp Table'!D$1:F$2600, 3, FALSE)</f>
        <v>Artemio Garcia</v>
      </c>
      <c r="G959" s="21" t="s">
        <v>6019</v>
      </c>
      <c r="H959" s="21" t="s">
        <v>5857</v>
      </c>
      <c r="I959" s="22">
        <v>45742</v>
      </c>
      <c r="J959" s="21">
        <v>1</v>
      </c>
      <c r="K959" s="32" t="s">
        <v>3675</v>
      </c>
      <c r="L959" s="30" t="str">
        <f>IFERROR(VLOOKUP($H959,JOBS!$C:$E,2,FALSE),"")</f>
        <v/>
      </c>
      <c r="M959" s="27" t="str">
        <f>IFERROR(VLOOKUP($L959,JOBS!$A:$B,2,FALSE),"")</f>
        <v/>
      </c>
      <c r="O959" s="16"/>
      <c r="P959" s="16"/>
    </row>
    <row r="960" spans="1:16" x14ac:dyDescent="0.25">
      <c r="A960" s="21" t="s">
        <v>3985</v>
      </c>
      <c r="B960" s="21" t="s">
        <v>3981</v>
      </c>
      <c r="C960" s="21" t="s">
        <v>3985</v>
      </c>
      <c r="D960" s="21" t="s">
        <v>388</v>
      </c>
      <c r="E960" s="21">
        <v>240042</v>
      </c>
      <c r="F960" s="21" t="str">
        <f>VLOOKUP(D960, 'Job Emp Table'!D$1:F$2600, 3, FALSE)</f>
        <v>Artemio Garcia</v>
      </c>
      <c r="G960" s="21" t="s">
        <v>6019</v>
      </c>
      <c r="H960" s="21" t="s">
        <v>5859</v>
      </c>
      <c r="I960" s="22">
        <v>45742</v>
      </c>
      <c r="J960" s="21">
        <v>1</v>
      </c>
      <c r="K960" s="32" t="s">
        <v>3675</v>
      </c>
      <c r="L960" s="30" t="str">
        <f>IFERROR(VLOOKUP($H960,JOBS!$C:$E,2,FALSE),"")</f>
        <v/>
      </c>
      <c r="M960" s="27" t="str">
        <f>IFERROR(VLOOKUP($L960,JOBS!$A:$B,2,FALSE),"")</f>
        <v/>
      </c>
      <c r="O960" s="16"/>
      <c r="P960" s="16"/>
    </row>
    <row r="961" spans="1:16" x14ac:dyDescent="0.25">
      <c r="A961" s="21" t="s">
        <v>3985</v>
      </c>
      <c r="B961" s="21" t="s">
        <v>3981</v>
      </c>
      <c r="C961" s="21" t="s">
        <v>3985</v>
      </c>
      <c r="D961" s="21" t="s">
        <v>388</v>
      </c>
      <c r="E961" s="21">
        <v>240042</v>
      </c>
      <c r="F961" s="21" t="str">
        <f>VLOOKUP(D961, 'Job Emp Table'!D$1:F$2600, 3, FALSE)</f>
        <v>Artemio Garcia</v>
      </c>
      <c r="G961" s="21" t="s">
        <v>6019</v>
      </c>
      <c r="H961" s="21" t="s">
        <v>5869</v>
      </c>
      <c r="I961" s="22">
        <v>45742</v>
      </c>
      <c r="J961" s="21">
        <v>1</v>
      </c>
      <c r="K961" s="32" t="s">
        <v>3675</v>
      </c>
      <c r="L961" s="30" t="str">
        <f>IFERROR(VLOOKUP($H961,JOBS!$C:$E,2,FALSE),"")</f>
        <v/>
      </c>
      <c r="M961" s="27" t="str">
        <f>IFERROR(VLOOKUP($L961,JOBS!$A:$B,2,FALSE),"")</f>
        <v/>
      </c>
      <c r="O961" s="16"/>
      <c r="P961" s="16"/>
    </row>
    <row r="962" spans="1:16" x14ac:dyDescent="0.25">
      <c r="A962" s="21" t="s">
        <v>3985</v>
      </c>
      <c r="B962" s="21" t="s">
        <v>3981</v>
      </c>
      <c r="C962" s="21" t="s">
        <v>3985</v>
      </c>
      <c r="D962" s="21" t="s">
        <v>388</v>
      </c>
      <c r="E962" s="21">
        <v>240042</v>
      </c>
      <c r="F962" s="21" t="str">
        <f>VLOOKUP(D962, 'Job Emp Table'!D$1:F$2600, 3, FALSE)</f>
        <v>Artemio Garcia</v>
      </c>
      <c r="G962" s="21" t="s">
        <v>6019</v>
      </c>
      <c r="H962" s="21" t="s">
        <v>5870</v>
      </c>
      <c r="I962" s="22">
        <v>45742</v>
      </c>
      <c r="J962" s="21">
        <v>1</v>
      </c>
      <c r="K962" s="32" t="s">
        <v>3675</v>
      </c>
      <c r="L962" s="30" t="str">
        <f>IFERROR(VLOOKUP($H962,JOBS!$C:$E,2,FALSE),"")</f>
        <v/>
      </c>
      <c r="M962" s="27" t="str">
        <f>IFERROR(VLOOKUP($L962,JOBS!$A:$B,2,FALSE),"")</f>
        <v/>
      </c>
      <c r="O962" s="16"/>
      <c r="P962" s="16"/>
    </row>
    <row r="963" spans="1:16" x14ac:dyDescent="0.25">
      <c r="A963" s="21" t="s">
        <v>3985</v>
      </c>
      <c r="B963" s="21" t="s">
        <v>3981</v>
      </c>
      <c r="C963" s="21" t="s">
        <v>3985</v>
      </c>
      <c r="D963" s="21" t="s">
        <v>388</v>
      </c>
      <c r="E963" s="21">
        <v>240042</v>
      </c>
      <c r="F963" s="21" t="str">
        <f>VLOOKUP(D963, 'Job Emp Table'!D$1:F$2600, 3, FALSE)</f>
        <v>Artemio Garcia</v>
      </c>
      <c r="G963" s="21" t="s">
        <v>6019</v>
      </c>
      <c r="H963" s="21" t="s">
        <v>5861</v>
      </c>
      <c r="I963" s="22">
        <v>45742</v>
      </c>
      <c r="J963" s="21">
        <v>2</v>
      </c>
      <c r="K963" s="32" t="s">
        <v>3675</v>
      </c>
      <c r="L963" s="30" t="str">
        <f>IFERROR(VLOOKUP($H963,JOBS!$C:$E,2,FALSE),"")</f>
        <v/>
      </c>
      <c r="M963" s="27" t="str">
        <f>IFERROR(VLOOKUP($L963,JOBS!$A:$B,2,FALSE),"")</f>
        <v/>
      </c>
      <c r="O963" s="16"/>
      <c r="P963" s="16"/>
    </row>
    <row r="964" spans="1:16" x14ac:dyDescent="0.25">
      <c r="A964" s="21" t="s">
        <v>3985</v>
      </c>
      <c r="B964" s="21" t="s">
        <v>3981</v>
      </c>
      <c r="C964" s="21" t="s">
        <v>3985</v>
      </c>
      <c r="D964" s="21" t="s">
        <v>388</v>
      </c>
      <c r="E964" s="21">
        <v>240042</v>
      </c>
      <c r="F964" s="21" t="str">
        <f>VLOOKUP(D964, 'Job Emp Table'!D$1:F$2600, 3, FALSE)</f>
        <v>Artemio Garcia</v>
      </c>
      <c r="G964" s="21" t="s">
        <v>6019</v>
      </c>
      <c r="H964" s="21" t="s">
        <v>5867</v>
      </c>
      <c r="I964" s="22">
        <v>45742</v>
      </c>
      <c r="J964" s="21">
        <v>4</v>
      </c>
      <c r="K964" s="32" t="s">
        <v>3675</v>
      </c>
      <c r="L964" s="30" t="str">
        <f>IFERROR(VLOOKUP($H964,JOBS!$C:$E,2,FALSE),"")</f>
        <v/>
      </c>
      <c r="M964" s="27" t="str">
        <f>IFERROR(VLOOKUP($L964,JOBS!$A:$B,2,FALSE),"")</f>
        <v/>
      </c>
      <c r="O964" s="16"/>
      <c r="P964" s="16"/>
    </row>
    <row r="965" spans="1:16" x14ac:dyDescent="0.25">
      <c r="A965" s="21" t="s">
        <v>3985</v>
      </c>
      <c r="B965" s="21" t="s">
        <v>3981</v>
      </c>
      <c r="C965" s="21" t="s">
        <v>3985</v>
      </c>
      <c r="D965" s="21" t="s">
        <v>388</v>
      </c>
      <c r="E965" s="21">
        <v>240042</v>
      </c>
      <c r="F965" s="21" t="str">
        <f>VLOOKUP(D965, 'Job Emp Table'!D$1:F$2600, 3, FALSE)</f>
        <v>Artemio Garcia</v>
      </c>
      <c r="G965" s="21" t="s">
        <v>6019</v>
      </c>
      <c r="H965" s="21" t="s">
        <v>5857</v>
      </c>
      <c r="I965" s="22">
        <v>45743</v>
      </c>
      <c r="J965" s="21">
        <v>4</v>
      </c>
      <c r="K965" s="32" t="s">
        <v>3675</v>
      </c>
      <c r="L965" s="30" t="str">
        <f>IFERROR(VLOOKUP($H965,JOBS!$C:$E,2,FALSE),"")</f>
        <v/>
      </c>
      <c r="M965" s="27" t="str">
        <f>IFERROR(VLOOKUP($L965,JOBS!$A:$B,2,FALSE),"")</f>
        <v/>
      </c>
      <c r="O965" s="16"/>
      <c r="P965" s="16"/>
    </row>
    <row r="966" spans="1:16" x14ac:dyDescent="0.25">
      <c r="A966" s="21" t="s">
        <v>3985</v>
      </c>
      <c r="B966" s="21" t="s">
        <v>3981</v>
      </c>
      <c r="C966" s="21" t="s">
        <v>3985</v>
      </c>
      <c r="D966" s="21" t="s">
        <v>388</v>
      </c>
      <c r="E966" s="21">
        <v>240042</v>
      </c>
      <c r="F966" s="21" t="str">
        <f>VLOOKUP(D966, 'Job Emp Table'!D$1:F$2600, 3, FALSE)</f>
        <v>Artemio Garcia</v>
      </c>
      <c r="G966" s="21" t="s">
        <v>6019</v>
      </c>
      <c r="H966" s="21" t="s">
        <v>5859</v>
      </c>
      <c r="I966" s="22">
        <v>45743</v>
      </c>
      <c r="J966" s="21">
        <v>4</v>
      </c>
      <c r="K966" s="32" t="s">
        <v>3675</v>
      </c>
      <c r="L966" s="30" t="str">
        <f>IFERROR(VLOOKUP($H966,JOBS!$C:$E,2,FALSE),"")</f>
        <v/>
      </c>
      <c r="M966" s="27" t="str">
        <f>IFERROR(VLOOKUP($L966,JOBS!$A:$B,2,FALSE),"")</f>
        <v/>
      </c>
      <c r="O966" s="16"/>
      <c r="P966" s="16"/>
    </row>
    <row r="967" spans="1:16" x14ac:dyDescent="0.25">
      <c r="A967" s="21" t="s">
        <v>3985</v>
      </c>
      <c r="B967" s="21" t="s">
        <v>3981</v>
      </c>
      <c r="C967" s="21" t="s">
        <v>3985</v>
      </c>
      <c r="D967" s="21" t="s">
        <v>388</v>
      </c>
      <c r="E967" s="21">
        <v>240042</v>
      </c>
      <c r="F967" s="21" t="str">
        <f>VLOOKUP(D967, 'Job Emp Table'!D$1:F$2600, 3, FALSE)</f>
        <v>Artemio Garcia</v>
      </c>
      <c r="G967" s="21" t="s">
        <v>6019</v>
      </c>
      <c r="H967" s="21" t="s">
        <v>5868</v>
      </c>
      <c r="I967" s="22">
        <v>45743</v>
      </c>
      <c r="J967" s="21">
        <v>2</v>
      </c>
      <c r="K967" s="32" t="s">
        <v>3675</v>
      </c>
      <c r="L967" s="30" t="str">
        <f>IFERROR(VLOOKUP($H967,JOBS!$C:$E,2,FALSE),"")</f>
        <v/>
      </c>
      <c r="M967" s="27" t="str">
        <f>IFERROR(VLOOKUP($L967,JOBS!$A:$B,2,FALSE),"")</f>
        <v/>
      </c>
      <c r="O967" s="16"/>
      <c r="P967" s="16"/>
    </row>
    <row r="968" spans="1:16" x14ac:dyDescent="0.25">
      <c r="A968" s="21" t="s">
        <v>3802</v>
      </c>
      <c r="B968" s="21" t="s">
        <v>3804</v>
      </c>
      <c r="C968" s="21" t="s">
        <v>3802</v>
      </c>
      <c r="D968" s="21" t="s">
        <v>3080</v>
      </c>
      <c r="E968" s="21">
        <v>240514</v>
      </c>
      <c r="F968" s="21" t="str">
        <f>VLOOKUP(D968, 'Job Emp Table'!D$1:F$2600, 3, FALSE)</f>
        <v>Joel Garcia</v>
      </c>
      <c r="G968" s="21" t="s">
        <v>6018</v>
      </c>
      <c r="H968" s="21" t="s">
        <v>5835</v>
      </c>
      <c r="I968" s="22">
        <v>45740</v>
      </c>
      <c r="J968" s="21">
        <v>1.3</v>
      </c>
      <c r="K968" s="32" t="s">
        <v>3675</v>
      </c>
      <c r="L968" s="30" t="str">
        <f>IFERROR(VLOOKUP($H968,JOBS!$C:$E,2,FALSE),"")</f>
        <v/>
      </c>
      <c r="M968" s="27" t="str">
        <f>IFERROR(VLOOKUP($L968,JOBS!$A:$B,2,FALSE),"")</f>
        <v/>
      </c>
      <c r="O968" s="16"/>
      <c r="P968" s="16"/>
    </row>
    <row r="969" spans="1:16" x14ac:dyDescent="0.25">
      <c r="A969" s="21" t="s">
        <v>3802</v>
      </c>
      <c r="B969" s="21" t="s">
        <v>3804</v>
      </c>
      <c r="C969" s="21" t="s">
        <v>3802</v>
      </c>
      <c r="D969" s="21" t="s">
        <v>3080</v>
      </c>
      <c r="E969" s="21">
        <v>240514</v>
      </c>
      <c r="F969" s="21" t="str">
        <f>VLOOKUP(D969, 'Job Emp Table'!D$1:F$2600, 3, FALSE)</f>
        <v>Joel Garcia</v>
      </c>
      <c r="G969" s="21" t="s">
        <v>6019</v>
      </c>
      <c r="H969" s="21" t="s">
        <v>5835</v>
      </c>
      <c r="I969" s="22">
        <v>45740</v>
      </c>
      <c r="J969" s="21">
        <v>2.7</v>
      </c>
      <c r="K969" s="32" t="s">
        <v>3675</v>
      </c>
      <c r="L969" s="30" t="str">
        <f>IFERROR(VLOOKUP($H969,JOBS!$C:$E,2,FALSE),"")</f>
        <v/>
      </c>
      <c r="M969" s="27" t="str">
        <f>IFERROR(VLOOKUP($L969,JOBS!$A:$B,2,FALSE),"")</f>
        <v/>
      </c>
      <c r="O969" s="16"/>
      <c r="P969" s="16"/>
    </row>
    <row r="970" spans="1:16" x14ac:dyDescent="0.25">
      <c r="A970" s="21" t="s">
        <v>3802</v>
      </c>
      <c r="B970" s="21" t="s">
        <v>3804</v>
      </c>
      <c r="C970" s="21" t="s">
        <v>3802</v>
      </c>
      <c r="D970" s="21" t="s">
        <v>3080</v>
      </c>
      <c r="E970" s="21">
        <v>240514</v>
      </c>
      <c r="F970" s="21" t="str">
        <f>VLOOKUP(D970, 'Job Emp Table'!D$1:F$2600, 3, FALSE)</f>
        <v>Joel Garcia</v>
      </c>
      <c r="G970" s="21" t="s">
        <v>6018</v>
      </c>
      <c r="H970" s="21" t="s">
        <v>5944</v>
      </c>
      <c r="I970" s="22">
        <v>45740</v>
      </c>
      <c r="J970" s="21">
        <v>2.7</v>
      </c>
      <c r="K970" s="32" t="s">
        <v>3675</v>
      </c>
      <c r="L970" s="30" t="str">
        <f>IFERROR(VLOOKUP($H970,JOBS!$C:$E,2,FALSE),"")</f>
        <v/>
      </c>
      <c r="M970" s="27" t="str">
        <f>IFERROR(VLOOKUP($L970,JOBS!$A:$B,2,FALSE),"")</f>
        <v/>
      </c>
      <c r="O970" s="16"/>
      <c r="P970" s="16"/>
    </row>
    <row r="971" spans="1:16" x14ac:dyDescent="0.25">
      <c r="A971" s="21" t="s">
        <v>3802</v>
      </c>
      <c r="B971" s="21" t="s">
        <v>3804</v>
      </c>
      <c r="C971" s="21" t="s">
        <v>3802</v>
      </c>
      <c r="D971" s="21" t="s">
        <v>3080</v>
      </c>
      <c r="E971" s="21">
        <v>240514</v>
      </c>
      <c r="F971" s="21" t="str">
        <f>VLOOKUP(D971, 'Job Emp Table'!D$1:F$2600, 3, FALSE)</f>
        <v>Joel Garcia</v>
      </c>
      <c r="G971" s="21" t="s">
        <v>6019</v>
      </c>
      <c r="H971" s="21" t="s">
        <v>5944</v>
      </c>
      <c r="I971" s="22">
        <v>45740</v>
      </c>
      <c r="J971" s="21">
        <v>5.8</v>
      </c>
      <c r="K971" s="32" t="s">
        <v>3675</v>
      </c>
      <c r="L971" s="30" t="str">
        <f>IFERROR(VLOOKUP($H971,JOBS!$C:$E,2,FALSE),"")</f>
        <v/>
      </c>
      <c r="M971" s="27" t="str">
        <f>IFERROR(VLOOKUP($L971,JOBS!$A:$B,2,FALSE),"")</f>
        <v/>
      </c>
      <c r="O971" s="16"/>
      <c r="P971" s="16"/>
    </row>
    <row r="972" spans="1:16" x14ac:dyDescent="0.25">
      <c r="A972" s="21" t="s">
        <v>3802</v>
      </c>
      <c r="B972" s="21" t="s">
        <v>3804</v>
      </c>
      <c r="C972" s="21" t="s">
        <v>3802</v>
      </c>
      <c r="D972" s="21" t="s">
        <v>3080</v>
      </c>
      <c r="E972" s="21">
        <v>240514</v>
      </c>
      <c r="F972" s="21" t="str">
        <f>VLOOKUP(D972, 'Job Emp Table'!D$1:F$2600, 3, FALSE)</f>
        <v>Joel Garcia</v>
      </c>
      <c r="G972" s="21" t="s">
        <v>6018</v>
      </c>
      <c r="H972" s="21" t="s">
        <v>5944</v>
      </c>
      <c r="I972" s="22">
        <v>45741</v>
      </c>
      <c r="J972" s="21">
        <v>3.5</v>
      </c>
      <c r="K972" s="32" t="s">
        <v>3675</v>
      </c>
      <c r="L972" s="30" t="str">
        <f>IFERROR(VLOOKUP($H972,JOBS!$C:$E,2,FALSE),"")</f>
        <v/>
      </c>
      <c r="M972" s="27" t="str">
        <f>IFERROR(VLOOKUP($L972,JOBS!$A:$B,2,FALSE),"")</f>
        <v/>
      </c>
      <c r="O972" s="16"/>
      <c r="P972" s="16"/>
    </row>
    <row r="973" spans="1:16" x14ac:dyDescent="0.25">
      <c r="A973" s="21" t="s">
        <v>3802</v>
      </c>
      <c r="B973" s="21" t="s">
        <v>3804</v>
      </c>
      <c r="C973" s="21" t="s">
        <v>3802</v>
      </c>
      <c r="D973" s="21" t="s">
        <v>3080</v>
      </c>
      <c r="E973" s="21">
        <v>240514</v>
      </c>
      <c r="F973" s="21" t="str">
        <f>VLOOKUP(D973, 'Job Emp Table'!D$1:F$2600, 3, FALSE)</f>
        <v>Joel Garcia</v>
      </c>
      <c r="G973" s="21" t="s">
        <v>6019</v>
      </c>
      <c r="H973" s="21" t="s">
        <v>5944</v>
      </c>
      <c r="I973" s="22">
        <v>45741</v>
      </c>
      <c r="J973" s="21">
        <v>7.5</v>
      </c>
      <c r="K973" s="32" t="s">
        <v>3675</v>
      </c>
      <c r="L973" s="30" t="str">
        <f>IFERROR(VLOOKUP($H973,JOBS!$C:$E,2,FALSE),"")</f>
        <v/>
      </c>
      <c r="M973" s="27" t="str">
        <f>IFERROR(VLOOKUP($L973,JOBS!$A:$B,2,FALSE),"")</f>
        <v/>
      </c>
      <c r="O973" s="16"/>
      <c r="P973" s="16"/>
    </row>
    <row r="974" spans="1:16" x14ac:dyDescent="0.25">
      <c r="A974" s="21" t="s">
        <v>3802</v>
      </c>
      <c r="B974" s="21" t="s">
        <v>3804</v>
      </c>
      <c r="C974" s="21" t="s">
        <v>3802</v>
      </c>
      <c r="D974" s="21" t="s">
        <v>3080</v>
      </c>
      <c r="E974" s="21">
        <v>240514</v>
      </c>
      <c r="F974" s="21" t="str">
        <f>VLOOKUP(D974, 'Job Emp Table'!D$1:F$2600, 3, FALSE)</f>
        <v>Joel Garcia</v>
      </c>
      <c r="G974" s="21" t="s">
        <v>6018</v>
      </c>
      <c r="H974" s="21" t="s">
        <v>5944</v>
      </c>
      <c r="I974" s="22">
        <v>45742</v>
      </c>
      <c r="J974" s="21">
        <v>3.5</v>
      </c>
      <c r="K974" s="32" t="s">
        <v>3675</v>
      </c>
      <c r="L974" s="30" t="str">
        <f>IFERROR(VLOOKUP($H974,JOBS!$C:$E,2,FALSE),"")</f>
        <v/>
      </c>
      <c r="M974" s="27" t="str">
        <f>IFERROR(VLOOKUP($L974,JOBS!$A:$B,2,FALSE),"")</f>
        <v/>
      </c>
      <c r="O974" s="16"/>
      <c r="P974" s="16"/>
    </row>
    <row r="975" spans="1:16" x14ac:dyDescent="0.25">
      <c r="A975" s="21" t="s">
        <v>3802</v>
      </c>
      <c r="B975" s="21" t="s">
        <v>3804</v>
      </c>
      <c r="C975" s="21" t="s">
        <v>3802</v>
      </c>
      <c r="D975" s="21" t="s">
        <v>3080</v>
      </c>
      <c r="E975" s="21">
        <v>240514</v>
      </c>
      <c r="F975" s="21" t="str">
        <f>VLOOKUP(D975, 'Job Emp Table'!D$1:F$2600, 3, FALSE)</f>
        <v>Joel Garcia</v>
      </c>
      <c r="G975" s="21" t="s">
        <v>6019</v>
      </c>
      <c r="H975" s="21" t="s">
        <v>5944</v>
      </c>
      <c r="I975" s="22">
        <v>45742</v>
      </c>
      <c r="J975" s="21">
        <v>7.5</v>
      </c>
      <c r="K975" s="32" t="s">
        <v>3675</v>
      </c>
      <c r="L975" s="30" t="str">
        <f>IFERROR(VLOOKUP($H975,JOBS!$C:$E,2,FALSE),"")</f>
        <v/>
      </c>
      <c r="M975" s="27" t="str">
        <f>IFERROR(VLOOKUP($L975,JOBS!$A:$B,2,FALSE),"")</f>
        <v/>
      </c>
      <c r="O975" s="16"/>
      <c r="P975" s="16"/>
    </row>
    <row r="976" spans="1:16" x14ac:dyDescent="0.25">
      <c r="A976" s="21" t="s">
        <v>3802</v>
      </c>
      <c r="B976" s="21" t="s">
        <v>3804</v>
      </c>
      <c r="C976" s="21" t="s">
        <v>3802</v>
      </c>
      <c r="D976" s="21" t="s">
        <v>3080</v>
      </c>
      <c r="E976" s="21">
        <v>240514</v>
      </c>
      <c r="F976" s="21" t="str">
        <f>VLOOKUP(D976, 'Job Emp Table'!D$1:F$2600, 3, FALSE)</f>
        <v>Joel Garcia</v>
      </c>
      <c r="G976" s="21" t="s">
        <v>6018</v>
      </c>
      <c r="H976" s="21" t="s">
        <v>6026</v>
      </c>
      <c r="I976" s="22">
        <v>45743</v>
      </c>
      <c r="J976" s="21">
        <v>4.3</v>
      </c>
      <c r="K976" s="32" t="s">
        <v>3675</v>
      </c>
      <c r="L976" s="30" t="str">
        <f>IFERROR(VLOOKUP($H976,JOBS!$C:$E,2,FALSE),"")</f>
        <v/>
      </c>
      <c r="M976" s="27" t="str">
        <f>IFERROR(VLOOKUP($L976,JOBS!$A:$B,2,FALSE),"")</f>
        <v/>
      </c>
      <c r="O976" s="16"/>
      <c r="P976" s="16"/>
    </row>
    <row r="977" spans="1:16" x14ac:dyDescent="0.25">
      <c r="A977" s="21" t="s">
        <v>3802</v>
      </c>
      <c r="B977" s="21" t="s">
        <v>3804</v>
      </c>
      <c r="C977" s="21" t="s">
        <v>3802</v>
      </c>
      <c r="D977" s="21" t="s">
        <v>3080</v>
      </c>
      <c r="E977" s="21">
        <v>240514</v>
      </c>
      <c r="F977" s="21" t="str">
        <f>VLOOKUP(D977, 'Job Emp Table'!D$1:F$2600, 3, FALSE)</f>
        <v>Joel Garcia</v>
      </c>
      <c r="G977" s="21" t="s">
        <v>6019</v>
      </c>
      <c r="H977" s="21" t="s">
        <v>6026</v>
      </c>
      <c r="I977" s="22">
        <v>45743</v>
      </c>
      <c r="J977" s="21">
        <v>9.1999999999999993</v>
      </c>
      <c r="K977" s="32" t="s">
        <v>3675</v>
      </c>
      <c r="L977" s="30" t="str">
        <f>IFERROR(VLOOKUP($H977,JOBS!$C:$E,2,FALSE),"")</f>
        <v/>
      </c>
      <c r="M977" s="27" t="str">
        <f>IFERROR(VLOOKUP($L977,JOBS!$A:$B,2,FALSE),"")</f>
        <v/>
      </c>
      <c r="O977" s="16"/>
      <c r="P977" s="16"/>
    </row>
    <row r="978" spans="1:16" x14ac:dyDescent="0.25">
      <c r="A978" s="21" t="s">
        <v>3802</v>
      </c>
      <c r="B978" s="21" t="s">
        <v>3804</v>
      </c>
      <c r="C978" s="21" t="s">
        <v>3802</v>
      </c>
      <c r="D978" s="21" t="s">
        <v>3080</v>
      </c>
      <c r="E978" s="21">
        <v>240514</v>
      </c>
      <c r="F978" s="21" t="str">
        <f>VLOOKUP(D978, 'Job Emp Table'!D$1:F$2600, 3, FALSE)</f>
        <v>Joel Garcia</v>
      </c>
      <c r="G978" s="21" t="s">
        <v>6018</v>
      </c>
      <c r="H978" s="21" t="s">
        <v>5842</v>
      </c>
      <c r="I978" s="22">
        <v>45744</v>
      </c>
      <c r="J978" s="21">
        <v>3.7</v>
      </c>
      <c r="K978" s="32" t="s">
        <v>3675</v>
      </c>
      <c r="L978" s="30" t="str">
        <f>IFERROR(VLOOKUP($H978,JOBS!$C:$E,2,FALSE),"")</f>
        <v/>
      </c>
      <c r="M978" s="27" t="str">
        <f>IFERROR(VLOOKUP($L978,JOBS!$A:$B,2,FALSE),"")</f>
        <v/>
      </c>
      <c r="O978" s="16"/>
      <c r="P978" s="16"/>
    </row>
    <row r="979" spans="1:16" x14ac:dyDescent="0.25">
      <c r="A979" s="21" t="s">
        <v>3802</v>
      </c>
      <c r="B979" s="21" t="s">
        <v>3804</v>
      </c>
      <c r="C979" s="21" t="s">
        <v>3802</v>
      </c>
      <c r="D979" s="21" t="s">
        <v>3080</v>
      </c>
      <c r="E979" s="21">
        <v>240514</v>
      </c>
      <c r="F979" s="21" t="str">
        <f>VLOOKUP(D979, 'Job Emp Table'!D$1:F$2600, 3, FALSE)</f>
        <v>Joel Garcia</v>
      </c>
      <c r="G979" s="21" t="s">
        <v>6019</v>
      </c>
      <c r="H979" s="21" t="s">
        <v>5842</v>
      </c>
      <c r="I979" s="22">
        <v>45744</v>
      </c>
      <c r="J979" s="21">
        <v>7.3</v>
      </c>
      <c r="K979" s="32" t="s">
        <v>3675</v>
      </c>
      <c r="L979" s="30" t="str">
        <f>IFERROR(VLOOKUP($H979,JOBS!$C:$E,2,FALSE),"")</f>
        <v/>
      </c>
      <c r="M979" s="27" t="str">
        <f>IFERROR(VLOOKUP($L979,JOBS!$A:$B,2,FALSE),"")</f>
        <v/>
      </c>
      <c r="O979" s="16"/>
      <c r="P979" s="16"/>
    </row>
    <row r="980" spans="1:16" x14ac:dyDescent="0.25">
      <c r="A980" s="21" t="s">
        <v>3939</v>
      </c>
      <c r="B980" s="21" t="s">
        <v>3935</v>
      </c>
      <c r="C980" s="21" t="s">
        <v>3939</v>
      </c>
      <c r="D980" s="21" t="s">
        <v>3924</v>
      </c>
      <c r="E980" s="21">
        <v>240708</v>
      </c>
      <c r="F980" s="21" t="str">
        <f>VLOOKUP(D980, 'Job Emp Table'!D$1:F$2600, 3, FALSE)</f>
        <v>HERIBERTO GARCIA JR</v>
      </c>
      <c r="G980" s="21" t="s">
        <v>6018</v>
      </c>
      <c r="H980" s="21" t="s">
        <v>6034</v>
      </c>
      <c r="I980" s="22">
        <v>45739</v>
      </c>
      <c r="J980" s="21">
        <v>0.5</v>
      </c>
      <c r="K980" s="32" t="s">
        <v>3675</v>
      </c>
      <c r="L980" s="30" t="str">
        <f>IFERROR(VLOOKUP($H980,JOBS!$C:$E,2,FALSE),"")</f>
        <v/>
      </c>
      <c r="M980" s="27" t="str">
        <f>IFERROR(VLOOKUP($L980,JOBS!$A:$B,2,FALSE),"")</f>
        <v/>
      </c>
      <c r="O980" s="16"/>
      <c r="P980" s="16"/>
    </row>
    <row r="981" spans="1:16" x14ac:dyDescent="0.25">
      <c r="A981" s="21" t="s">
        <v>3939</v>
      </c>
      <c r="B981" s="21" t="s">
        <v>3935</v>
      </c>
      <c r="C981" s="21" t="s">
        <v>3939</v>
      </c>
      <c r="D981" s="21" t="s">
        <v>3924</v>
      </c>
      <c r="E981" s="21">
        <v>240708</v>
      </c>
      <c r="F981" s="21" t="str">
        <f>VLOOKUP(D981, 'Job Emp Table'!D$1:F$2600, 3, FALSE)</f>
        <v>HERIBERTO GARCIA JR</v>
      </c>
      <c r="G981" s="21" t="s">
        <v>6019</v>
      </c>
      <c r="H981" s="21" t="s">
        <v>6034</v>
      </c>
      <c r="I981" s="22">
        <v>45739</v>
      </c>
      <c r="J981" s="21">
        <v>3</v>
      </c>
      <c r="K981" s="32" t="s">
        <v>3675</v>
      </c>
      <c r="L981" s="30" t="str">
        <f>IFERROR(VLOOKUP($H981,JOBS!$C:$E,2,FALSE),"")</f>
        <v/>
      </c>
      <c r="M981" s="27" t="str">
        <f>IFERROR(VLOOKUP($L981,JOBS!$A:$B,2,FALSE),"")</f>
        <v/>
      </c>
      <c r="O981" s="16"/>
      <c r="P981" s="16"/>
    </row>
    <row r="982" spans="1:16" x14ac:dyDescent="0.25">
      <c r="A982" s="21" t="s">
        <v>3939</v>
      </c>
      <c r="B982" s="21" t="s">
        <v>3935</v>
      </c>
      <c r="C982" s="21" t="s">
        <v>3939</v>
      </c>
      <c r="D982" s="21" t="s">
        <v>3924</v>
      </c>
      <c r="E982" s="21">
        <v>240708</v>
      </c>
      <c r="F982" s="21" t="str">
        <f>VLOOKUP(D982, 'Job Emp Table'!D$1:F$2600, 3, FALSE)</f>
        <v>HERIBERTO GARCIA JR</v>
      </c>
      <c r="G982" s="21" t="s">
        <v>6018</v>
      </c>
      <c r="H982" s="21" t="s">
        <v>6043</v>
      </c>
      <c r="I982" s="22">
        <v>45739</v>
      </c>
      <c r="J982" s="21">
        <v>0.5</v>
      </c>
      <c r="K982" s="32" t="s">
        <v>3675</v>
      </c>
      <c r="L982" s="30" t="str">
        <f>IFERROR(VLOOKUP($H982,JOBS!$C:$E,2,FALSE),"")</f>
        <v/>
      </c>
      <c r="M982" s="27" t="str">
        <f>IFERROR(VLOOKUP($L982,JOBS!$A:$B,2,FALSE),"")</f>
        <v/>
      </c>
      <c r="O982" s="16"/>
      <c r="P982" s="16"/>
    </row>
    <row r="983" spans="1:16" x14ac:dyDescent="0.25">
      <c r="A983" s="21" t="s">
        <v>3939</v>
      </c>
      <c r="B983" s="21" t="s">
        <v>3935</v>
      </c>
      <c r="C983" s="21" t="s">
        <v>3939</v>
      </c>
      <c r="D983" s="21" t="s">
        <v>3924</v>
      </c>
      <c r="E983" s="21">
        <v>240708</v>
      </c>
      <c r="F983" s="21" t="str">
        <f>VLOOKUP(D983, 'Job Emp Table'!D$1:F$2600, 3, FALSE)</f>
        <v>HERIBERTO GARCIA JR</v>
      </c>
      <c r="G983" s="21" t="s">
        <v>6019</v>
      </c>
      <c r="H983" s="21" t="s">
        <v>6043</v>
      </c>
      <c r="I983" s="22">
        <v>45739</v>
      </c>
      <c r="J983" s="21">
        <v>3</v>
      </c>
      <c r="K983" s="32" t="s">
        <v>3675</v>
      </c>
      <c r="L983" s="30" t="str">
        <f>IFERROR(VLOOKUP($H983,JOBS!$C:$E,2,FALSE),"")</f>
        <v/>
      </c>
      <c r="M983" s="27" t="str">
        <f>IFERROR(VLOOKUP($L983,JOBS!$A:$B,2,FALSE),"")</f>
        <v/>
      </c>
      <c r="O983" s="16"/>
      <c r="P983" s="16"/>
    </row>
    <row r="984" spans="1:16" x14ac:dyDescent="0.25">
      <c r="A984" s="21" t="s">
        <v>3939</v>
      </c>
      <c r="B984" s="21" t="s">
        <v>3935</v>
      </c>
      <c r="C984" s="21" t="s">
        <v>3939</v>
      </c>
      <c r="D984" s="21" t="s">
        <v>3924</v>
      </c>
      <c r="E984" s="21">
        <v>240708</v>
      </c>
      <c r="F984" s="21" t="str">
        <f>VLOOKUP(D984, 'Job Emp Table'!D$1:F$2600, 3, FALSE)</f>
        <v>HERIBERTO GARCIA JR</v>
      </c>
      <c r="G984" s="21" t="s">
        <v>6018</v>
      </c>
      <c r="H984" s="21" t="s">
        <v>6044</v>
      </c>
      <c r="I984" s="22">
        <v>45739</v>
      </c>
      <c r="J984" s="21">
        <v>0.3</v>
      </c>
      <c r="K984" s="32" t="s">
        <v>3675</v>
      </c>
      <c r="L984" s="30" t="str">
        <f>IFERROR(VLOOKUP($H984,JOBS!$C:$E,2,FALSE),"")</f>
        <v/>
      </c>
      <c r="M984" s="27" t="str">
        <f>IFERROR(VLOOKUP($L984,JOBS!$A:$B,2,FALSE),"")</f>
        <v/>
      </c>
      <c r="O984" s="16"/>
      <c r="P984" s="16"/>
    </row>
    <row r="985" spans="1:16" x14ac:dyDescent="0.25">
      <c r="A985" s="21" t="s">
        <v>3939</v>
      </c>
      <c r="B985" s="21" t="s">
        <v>3935</v>
      </c>
      <c r="C985" s="21" t="s">
        <v>3939</v>
      </c>
      <c r="D985" s="21" t="s">
        <v>3924</v>
      </c>
      <c r="E985" s="21">
        <v>240708</v>
      </c>
      <c r="F985" s="21" t="str">
        <f>VLOOKUP(D985, 'Job Emp Table'!D$1:F$2600, 3, FALSE)</f>
        <v>HERIBERTO GARCIA JR</v>
      </c>
      <c r="G985" s="21" t="s">
        <v>6019</v>
      </c>
      <c r="H985" s="21" t="s">
        <v>6044</v>
      </c>
      <c r="I985" s="22">
        <v>45739</v>
      </c>
      <c r="J985" s="21">
        <v>1.7</v>
      </c>
      <c r="K985" s="32" t="s">
        <v>3675</v>
      </c>
      <c r="L985" s="30" t="str">
        <f>IFERROR(VLOOKUP($H985,JOBS!$C:$E,2,FALSE),"")</f>
        <v/>
      </c>
      <c r="M985" s="27" t="str">
        <f>IFERROR(VLOOKUP($L985,JOBS!$A:$B,2,FALSE),"")</f>
        <v/>
      </c>
      <c r="O985" s="16"/>
      <c r="P985" s="16"/>
    </row>
    <row r="986" spans="1:16" x14ac:dyDescent="0.25">
      <c r="A986" s="21" t="s">
        <v>3939</v>
      </c>
      <c r="B986" s="21" t="s">
        <v>3935</v>
      </c>
      <c r="C986" s="21" t="s">
        <v>3939</v>
      </c>
      <c r="D986" s="21" t="s">
        <v>3924</v>
      </c>
      <c r="E986" s="21">
        <v>240708</v>
      </c>
      <c r="F986" s="21" t="str">
        <f>VLOOKUP(D986, 'Job Emp Table'!D$1:F$2600, 3, FALSE)</f>
        <v>HERIBERTO GARCIA JR</v>
      </c>
      <c r="G986" s="21" t="s">
        <v>6018</v>
      </c>
      <c r="H986" s="21" t="s">
        <v>6035</v>
      </c>
      <c r="I986" s="22">
        <v>45739</v>
      </c>
      <c r="J986" s="21">
        <v>0.3</v>
      </c>
      <c r="K986" s="32" t="s">
        <v>3675</v>
      </c>
      <c r="L986" s="30" t="str">
        <f>IFERROR(VLOOKUP($H986,JOBS!$C:$E,2,FALSE),"")</f>
        <v/>
      </c>
      <c r="M986" s="27" t="str">
        <f>IFERROR(VLOOKUP($L986,JOBS!$A:$B,2,FALSE),"")</f>
        <v/>
      </c>
      <c r="O986" s="16"/>
      <c r="P986" s="16"/>
    </row>
    <row r="987" spans="1:16" x14ac:dyDescent="0.25">
      <c r="A987" s="21" t="s">
        <v>3939</v>
      </c>
      <c r="B987" s="21" t="s">
        <v>3935</v>
      </c>
      <c r="C987" s="21" t="s">
        <v>3939</v>
      </c>
      <c r="D987" s="21" t="s">
        <v>3924</v>
      </c>
      <c r="E987" s="21">
        <v>240708</v>
      </c>
      <c r="F987" s="21" t="str">
        <f>VLOOKUP(D987, 'Job Emp Table'!D$1:F$2600, 3, FALSE)</f>
        <v>HERIBERTO GARCIA JR</v>
      </c>
      <c r="G987" s="21" t="s">
        <v>6019</v>
      </c>
      <c r="H987" s="21" t="s">
        <v>6035</v>
      </c>
      <c r="I987" s="22">
        <v>45739</v>
      </c>
      <c r="J987" s="21">
        <v>1.7</v>
      </c>
      <c r="K987" s="32" t="s">
        <v>3675</v>
      </c>
      <c r="L987" s="30" t="str">
        <f>IFERROR(VLOOKUP($H987,JOBS!$C:$E,2,FALSE),"")</f>
        <v/>
      </c>
      <c r="M987" s="27" t="str">
        <f>IFERROR(VLOOKUP($L987,JOBS!$A:$B,2,FALSE),"")</f>
        <v/>
      </c>
      <c r="O987" s="16"/>
      <c r="P987" s="16"/>
    </row>
    <row r="988" spans="1:16" x14ac:dyDescent="0.25">
      <c r="A988" s="21" t="s">
        <v>3939</v>
      </c>
      <c r="B988" s="21" t="s">
        <v>3935</v>
      </c>
      <c r="C988" s="21" t="s">
        <v>3939</v>
      </c>
      <c r="D988" s="21" t="s">
        <v>3924</v>
      </c>
      <c r="E988" s="21">
        <v>240708</v>
      </c>
      <c r="F988" s="21" t="str">
        <f>VLOOKUP(D988, 'Job Emp Table'!D$1:F$2600, 3, FALSE)</f>
        <v>HERIBERTO GARCIA JR</v>
      </c>
      <c r="G988" s="21" t="s">
        <v>6018</v>
      </c>
      <c r="H988" s="21" t="s">
        <v>6045</v>
      </c>
      <c r="I988" s="22">
        <v>45739</v>
      </c>
      <c r="J988" s="21">
        <v>0.4</v>
      </c>
      <c r="K988" s="32" t="s">
        <v>3675</v>
      </c>
      <c r="L988" s="30" t="str">
        <f>IFERROR(VLOOKUP($H988,JOBS!$C:$E,2,FALSE),"")</f>
        <v/>
      </c>
      <c r="M988" s="27" t="str">
        <f>IFERROR(VLOOKUP($L988,JOBS!$A:$B,2,FALSE),"")</f>
        <v/>
      </c>
      <c r="O988" s="16"/>
      <c r="P988" s="16"/>
    </row>
    <row r="989" spans="1:16" x14ac:dyDescent="0.25">
      <c r="A989" s="21" t="s">
        <v>3939</v>
      </c>
      <c r="B989" s="21" t="s">
        <v>3935</v>
      </c>
      <c r="C989" s="21" t="s">
        <v>3939</v>
      </c>
      <c r="D989" s="21" t="s">
        <v>3924</v>
      </c>
      <c r="E989" s="21">
        <v>240708</v>
      </c>
      <c r="F989" s="21" t="str">
        <f>VLOOKUP(D989, 'Job Emp Table'!D$1:F$2600, 3, FALSE)</f>
        <v>HERIBERTO GARCIA JR</v>
      </c>
      <c r="G989" s="21" t="s">
        <v>6019</v>
      </c>
      <c r="H989" s="21" t="s">
        <v>6045</v>
      </c>
      <c r="I989" s="22">
        <v>45739</v>
      </c>
      <c r="J989" s="21">
        <v>2.6</v>
      </c>
      <c r="K989" s="32" t="s">
        <v>3675</v>
      </c>
      <c r="L989" s="30" t="str">
        <f>IFERROR(VLOOKUP($H989,JOBS!$C:$E,2,FALSE),"")</f>
        <v/>
      </c>
      <c r="M989" s="27" t="str">
        <f>IFERROR(VLOOKUP($L989,JOBS!$A:$B,2,FALSE),"")</f>
        <v/>
      </c>
      <c r="O989" s="16"/>
      <c r="P989" s="16"/>
    </row>
    <row r="990" spans="1:16" x14ac:dyDescent="0.25">
      <c r="A990" s="21" t="s">
        <v>3939</v>
      </c>
      <c r="B990" s="21" t="s">
        <v>3935</v>
      </c>
      <c r="C990" s="21" t="s">
        <v>3939</v>
      </c>
      <c r="D990" s="21" t="s">
        <v>3924</v>
      </c>
      <c r="E990" s="21">
        <v>240708</v>
      </c>
      <c r="F990" s="21" t="str">
        <f>VLOOKUP(D990, 'Job Emp Table'!D$1:F$2600, 3, FALSE)</f>
        <v>HERIBERTO GARCIA JR</v>
      </c>
      <c r="G990" s="21" t="s">
        <v>6018</v>
      </c>
      <c r="H990" s="21" t="s">
        <v>6046</v>
      </c>
      <c r="I990" s="22">
        <v>45745</v>
      </c>
      <c r="J990" s="21">
        <v>0.4</v>
      </c>
      <c r="K990" s="32" t="s">
        <v>3675</v>
      </c>
      <c r="L990" s="30" t="str">
        <f>IFERROR(VLOOKUP($H990,JOBS!$C:$E,2,FALSE),"")</f>
        <v/>
      </c>
      <c r="M990" s="27" t="str">
        <f>IFERROR(VLOOKUP($L990,JOBS!$A:$B,2,FALSE),"")</f>
        <v/>
      </c>
      <c r="O990" s="16"/>
      <c r="P990" s="16"/>
    </row>
    <row r="991" spans="1:16" x14ac:dyDescent="0.25">
      <c r="A991" s="21" t="s">
        <v>3939</v>
      </c>
      <c r="B991" s="21" t="s">
        <v>3935</v>
      </c>
      <c r="C991" s="21" t="s">
        <v>3939</v>
      </c>
      <c r="D991" s="21" t="s">
        <v>3924</v>
      </c>
      <c r="E991" s="21">
        <v>240708</v>
      </c>
      <c r="F991" s="21" t="str">
        <f>VLOOKUP(D991, 'Job Emp Table'!D$1:F$2600, 3, FALSE)</f>
        <v>HERIBERTO GARCIA JR</v>
      </c>
      <c r="G991" s="21" t="s">
        <v>6019</v>
      </c>
      <c r="H991" s="21" t="s">
        <v>6046</v>
      </c>
      <c r="I991" s="22">
        <v>45745</v>
      </c>
      <c r="J991" s="21">
        <v>2.6</v>
      </c>
      <c r="K991" s="32" t="s">
        <v>3675</v>
      </c>
      <c r="L991" s="30" t="str">
        <f>IFERROR(VLOOKUP($H991,JOBS!$C:$E,2,FALSE),"")</f>
        <v/>
      </c>
      <c r="M991" s="27" t="str">
        <f>IFERROR(VLOOKUP($L991,JOBS!$A:$B,2,FALSE),"")</f>
        <v/>
      </c>
      <c r="O991" s="16"/>
      <c r="P991" s="16"/>
    </row>
    <row r="992" spans="1:16" x14ac:dyDescent="0.25">
      <c r="A992" s="21" t="s">
        <v>3939</v>
      </c>
      <c r="B992" s="21" t="s">
        <v>3935</v>
      </c>
      <c r="C992" s="21" t="s">
        <v>3939</v>
      </c>
      <c r="D992" s="21" t="s">
        <v>3924</v>
      </c>
      <c r="E992" s="21">
        <v>240708</v>
      </c>
      <c r="F992" s="21" t="str">
        <f>VLOOKUP(D992, 'Job Emp Table'!D$1:F$2600, 3, FALSE)</f>
        <v>HERIBERTO GARCIA JR</v>
      </c>
      <c r="G992" s="21" t="s">
        <v>6018</v>
      </c>
      <c r="H992" s="21" t="s">
        <v>6034</v>
      </c>
      <c r="I992" s="22">
        <v>45745</v>
      </c>
      <c r="J992" s="21">
        <v>0.4</v>
      </c>
      <c r="K992" s="32" t="s">
        <v>3675</v>
      </c>
      <c r="L992" s="30" t="str">
        <f>IFERROR(VLOOKUP($H992,JOBS!$C:$E,2,FALSE),"")</f>
        <v/>
      </c>
      <c r="M992" s="27" t="str">
        <f>IFERROR(VLOOKUP($L992,JOBS!$A:$B,2,FALSE),"")</f>
        <v/>
      </c>
      <c r="O992" s="16"/>
      <c r="P992" s="16"/>
    </row>
    <row r="993" spans="1:16" x14ac:dyDescent="0.25">
      <c r="A993" s="21" t="s">
        <v>3939</v>
      </c>
      <c r="B993" s="21" t="s">
        <v>3935</v>
      </c>
      <c r="C993" s="21" t="s">
        <v>3939</v>
      </c>
      <c r="D993" s="21" t="s">
        <v>3924</v>
      </c>
      <c r="E993" s="21">
        <v>240708</v>
      </c>
      <c r="F993" s="21" t="str">
        <f>VLOOKUP(D993, 'Job Emp Table'!D$1:F$2600, 3, FALSE)</f>
        <v>HERIBERTO GARCIA JR</v>
      </c>
      <c r="G993" s="21" t="s">
        <v>6019</v>
      </c>
      <c r="H993" s="21" t="s">
        <v>6034</v>
      </c>
      <c r="I993" s="22">
        <v>45745</v>
      </c>
      <c r="J993" s="21">
        <v>2.6</v>
      </c>
      <c r="K993" s="32" t="s">
        <v>3675</v>
      </c>
      <c r="L993" s="30" t="str">
        <f>IFERROR(VLOOKUP($H993,JOBS!$C:$E,2,FALSE),"")</f>
        <v/>
      </c>
      <c r="M993" s="27" t="str">
        <f>IFERROR(VLOOKUP($L993,JOBS!$A:$B,2,FALSE),"")</f>
        <v/>
      </c>
      <c r="O993" s="16"/>
      <c r="P993" s="16"/>
    </row>
    <row r="994" spans="1:16" x14ac:dyDescent="0.25">
      <c r="A994" s="21" t="s">
        <v>3939</v>
      </c>
      <c r="B994" s="21" t="s">
        <v>3935</v>
      </c>
      <c r="C994" s="21" t="s">
        <v>3939</v>
      </c>
      <c r="D994" s="21" t="s">
        <v>3924</v>
      </c>
      <c r="E994" s="21">
        <v>240708</v>
      </c>
      <c r="F994" s="21" t="str">
        <f>VLOOKUP(D994, 'Job Emp Table'!D$1:F$2600, 3, FALSE)</f>
        <v>HERIBERTO GARCIA JR</v>
      </c>
      <c r="G994" s="21" t="s">
        <v>6018</v>
      </c>
      <c r="H994" s="21" t="s">
        <v>6043</v>
      </c>
      <c r="I994" s="22">
        <v>45745</v>
      </c>
      <c r="J994" s="21">
        <v>0.4</v>
      </c>
      <c r="K994" s="32" t="s">
        <v>3675</v>
      </c>
      <c r="L994" s="30" t="str">
        <f>IFERROR(VLOOKUP($H994,JOBS!$C:$E,2,FALSE),"")</f>
        <v/>
      </c>
      <c r="M994" s="27" t="str">
        <f>IFERROR(VLOOKUP($L994,JOBS!$A:$B,2,FALSE),"")</f>
        <v/>
      </c>
      <c r="O994" s="16"/>
      <c r="P994" s="16"/>
    </row>
    <row r="995" spans="1:16" x14ac:dyDescent="0.25">
      <c r="A995" s="21" t="s">
        <v>3939</v>
      </c>
      <c r="B995" s="21" t="s">
        <v>3935</v>
      </c>
      <c r="C995" s="21" t="s">
        <v>3939</v>
      </c>
      <c r="D995" s="21" t="s">
        <v>3924</v>
      </c>
      <c r="E995" s="21">
        <v>240708</v>
      </c>
      <c r="F995" s="21" t="str">
        <f>VLOOKUP(D995, 'Job Emp Table'!D$1:F$2600, 3, FALSE)</f>
        <v>HERIBERTO GARCIA JR</v>
      </c>
      <c r="G995" s="21" t="s">
        <v>6019</v>
      </c>
      <c r="H995" s="21" t="s">
        <v>6043</v>
      </c>
      <c r="I995" s="22">
        <v>45745</v>
      </c>
      <c r="J995" s="21">
        <v>2.6</v>
      </c>
      <c r="K995" s="32" t="s">
        <v>3675</v>
      </c>
      <c r="L995" s="30" t="str">
        <f>IFERROR(VLOOKUP($H995,JOBS!$C:$E,2,FALSE),"")</f>
        <v/>
      </c>
      <c r="M995" s="27" t="str">
        <f>IFERROR(VLOOKUP($L995,JOBS!$A:$B,2,FALSE),"")</f>
        <v/>
      </c>
      <c r="O995" s="16"/>
      <c r="P995" s="16"/>
    </row>
    <row r="996" spans="1:16" x14ac:dyDescent="0.25">
      <c r="A996" s="21" t="s">
        <v>3939</v>
      </c>
      <c r="B996" s="21" t="s">
        <v>3935</v>
      </c>
      <c r="C996" s="21" t="s">
        <v>3939</v>
      </c>
      <c r="D996" s="21" t="s">
        <v>3924</v>
      </c>
      <c r="E996" s="21">
        <v>240708</v>
      </c>
      <c r="F996" s="21" t="str">
        <f>VLOOKUP(D996, 'Job Emp Table'!D$1:F$2600, 3, FALSE)</f>
        <v>HERIBERTO GARCIA JR</v>
      </c>
      <c r="G996" s="21" t="s">
        <v>6018</v>
      </c>
      <c r="H996" s="21" t="s">
        <v>6044</v>
      </c>
      <c r="I996" s="22">
        <v>45745</v>
      </c>
      <c r="J996" s="21">
        <v>0.4</v>
      </c>
      <c r="K996" s="32" t="s">
        <v>3675</v>
      </c>
      <c r="L996" s="30" t="str">
        <f>IFERROR(VLOOKUP($H996,JOBS!$C:$E,2,FALSE),"")</f>
        <v/>
      </c>
      <c r="M996" s="27" t="str">
        <f>IFERROR(VLOOKUP($L996,JOBS!$A:$B,2,FALSE),"")</f>
        <v/>
      </c>
      <c r="O996" s="16"/>
      <c r="P996" s="16"/>
    </row>
    <row r="997" spans="1:16" x14ac:dyDescent="0.25">
      <c r="A997" s="21" t="s">
        <v>3939</v>
      </c>
      <c r="B997" s="21" t="s">
        <v>3935</v>
      </c>
      <c r="C997" s="21" t="s">
        <v>3939</v>
      </c>
      <c r="D997" s="21" t="s">
        <v>3924</v>
      </c>
      <c r="E997" s="21">
        <v>240708</v>
      </c>
      <c r="F997" s="21" t="str">
        <f>VLOOKUP(D997, 'Job Emp Table'!D$1:F$2600, 3, FALSE)</f>
        <v>HERIBERTO GARCIA JR</v>
      </c>
      <c r="G997" s="21" t="s">
        <v>6019</v>
      </c>
      <c r="H997" s="21" t="s">
        <v>6044</v>
      </c>
      <c r="I997" s="22">
        <v>45745</v>
      </c>
      <c r="J997" s="21">
        <v>2.6</v>
      </c>
      <c r="K997" s="32" t="s">
        <v>3675</v>
      </c>
      <c r="L997" s="30" t="str">
        <f>IFERROR(VLOOKUP($H997,JOBS!$C:$E,2,FALSE),"")</f>
        <v/>
      </c>
      <c r="M997" s="27" t="str">
        <f>IFERROR(VLOOKUP($L997,JOBS!$A:$B,2,FALSE),"")</f>
        <v/>
      </c>
      <c r="O997" s="16"/>
      <c r="P997" s="16"/>
    </row>
    <row r="998" spans="1:16" x14ac:dyDescent="0.25">
      <c r="A998" s="21" t="s">
        <v>3939</v>
      </c>
      <c r="B998" s="21" t="s">
        <v>3935</v>
      </c>
      <c r="C998" s="21" t="s">
        <v>3939</v>
      </c>
      <c r="D998" s="21" t="s">
        <v>3924</v>
      </c>
      <c r="E998" s="21">
        <v>240708</v>
      </c>
      <c r="F998" s="21" t="str">
        <f>VLOOKUP(D998, 'Job Emp Table'!D$1:F$2600, 3, FALSE)</f>
        <v>HERIBERTO GARCIA JR</v>
      </c>
      <c r="G998" s="21" t="s">
        <v>6018</v>
      </c>
      <c r="H998" s="21" t="s">
        <v>6047</v>
      </c>
      <c r="I998" s="22">
        <v>45745</v>
      </c>
      <c r="J998" s="21">
        <v>0.4</v>
      </c>
      <c r="K998" s="32" t="s">
        <v>3675</v>
      </c>
      <c r="L998" s="30" t="str">
        <f>IFERROR(VLOOKUP($H998,JOBS!$C:$E,2,FALSE),"")</f>
        <v/>
      </c>
      <c r="M998" s="27" t="str">
        <f>IFERROR(VLOOKUP($L998,JOBS!$A:$B,2,FALSE),"")</f>
        <v/>
      </c>
      <c r="O998" s="16"/>
      <c r="P998" s="16"/>
    </row>
    <row r="999" spans="1:16" x14ac:dyDescent="0.25">
      <c r="A999" s="21" t="s">
        <v>3939</v>
      </c>
      <c r="B999" s="21" t="s">
        <v>3935</v>
      </c>
      <c r="C999" s="21" t="s">
        <v>3939</v>
      </c>
      <c r="D999" s="21" t="s">
        <v>3924</v>
      </c>
      <c r="E999" s="21">
        <v>240708</v>
      </c>
      <c r="F999" s="21" t="str">
        <f>VLOOKUP(D999, 'Job Emp Table'!D$1:F$2600, 3, FALSE)</f>
        <v>HERIBERTO GARCIA JR</v>
      </c>
      <c r="G999" s="21" t="s">
        <v>6019</v>
      </c>
      <c r="H999" s="21" t="s">
        <v>6047</v>
      </c>
      <c r="I999" s="22">
        <v>45745</v>
      </c>
      <c r="J999" s="21">
        <v>1.6</v>
      </c>
      <c r="K999" s="32" t="s">
        <v>3675</v>
      </c>
      <c r="L999" s="30" t="str">
        <f>IFERROR(VLOOKUP($H999,JOBS!$C:$E,2,FALSE),"")</f>
        <v/>
      </c>
      <c r="M999" s="27" t="str">
        <f>IFERROR(VLOOKUP($L999,JOBS!$A:$B,2,FALSE),"")</f>
        <v/>
      </c>
      <c r="O999" s="16"/>
      <c r="P999" s="16"/>
    </row>
    <row r="1000" spans="1:16" x14ac:dyDescent="0.25">
      <c r="A1000" s="21" t="s">
        <v>2820</v>
      </c>
      <c r="B1000" s="21" t="s">
        <v>2808</v>
      </c>
      <c r="C1000" s="21" t="s">
        <v>2820</v>
      </c>
      <c r="D1000" s="21" t="s">
        <v>3924</v>
      </c>
      <c r="E1000" s="21">
        <v>240708</v>
      </c>
      <c r="F1000" s="21" t="str">
        <f>VLOOKUP(D1000, 'Job Emp Table'!D$1:F$2600, 3, FALSE)</f>
        <v>HERIBERTO GARCIA JR</v>
      </c>
      <c r="G1000" s="21" t="s">
        <v>6019</v>
      </c>
      <c r="H1000" s="21" t="s">
        <v>5847</v>
      </c>
      <c r="I1000" s="22">
        <v>45742</v>
      </c>
      <c r="J1000" s="21">
        <v>8</v>
      </c>
      <c r="K1000" s="32" t="s">
        <v>3675</v>
      </c>
      <c r="L1000" s="30" t="str">
        <f>IFERROR(VLOOKUP($H1000,JOBS!$C:$E,2,FALSE),"")</f>
        <v/>
      </c>
      <c r="M1000" s="27" t="str">
        <f>IFERROR(VLOOKUP($L1000,JOBS!$A:$B,2,FALSE),"")</f>
        <v/>
      </c>
      <c r="O1000" s="16"/>
      <c r="P1000" s="16"/>
    </row>
    <row r="1001" spans="1:16" x14ac:dyDescent="0.25">
      <c r="A1001" s="21" t="s">
        <v>2820</v>
      </c>
      <c r="B1001" s="21" t="s">
        <v>2808</v>
      </c>
      <c r="C1001" s="21" t="s">
        <v>2820</v>
      </c>
      <c r="D1001" s="21" t="s">
        <v>3924</v>
      </c>
      <c r="E1001" s="21">
        <v>240708</v>
      </c>
      <c r="F1001" s="21" t="str">
        <f>VLOOKUP(D1001, 'Job Emp Table'!D$1:F$2600, 3, FALSE)</f>
        <v>HERIBERTO GARCIA JR</v>
      </c>
      <c r="G1001" s="21" t="s">
        <v>6019</v>
      </c>
      <c r="H1001" s="21" t="s">
        <v>5847</v>
      </c>
      <c r="I1001" s="22">
        <v>45743</v>
      </c>
      <c r="J1001" s="21">
        <v>8</v>
      </c>
      <c r="K1001" s="32" t="s">
        <v>3675</v>
      </c>
      <c r="L1001" s="30" t="str">
        <f>IFERROR(VLOOKUP($H1001,JOBS!$C:$E,2,FALSE),"")</f>
        <v/>
      </c>
      <c r="M1001" s="27" t="str">
        <f>IFERROR(VLOOKUP($L1001,JOBS!$A:$B,2,FALSE),"")</f>
        <v/>
      </c>
      <c r="O1001" s="16"/>
      <c r="P1001" s="16"/>
    </row>
    <row r="1002" spans="1:16" x14ac:dyDescent="0.25">
      <c r="A1002" s="21" t="s">
        <v>3317</v>
      </c>
      <c r="B1002" s="21" t="s">
        <v>3319</v>
      </c>
      <c r="C1002" s="21" t="s">
        <v>3317</v>
      </c>
      <c r="D1002" s="21" t="s">
        <v>3881</v>
      </c>
      <c r="E1002" s="21">
        <v>240613</v>
      </c>
      <c r="F1002" s="21" t="str">
        <f>VLOOKUP(D1002, 'Job Emp Table'!D$1:F$2600, 3, FALSE)</f>
        <v>LEON GARCIA JR</v>
      </c>
      <c r="G1002" s="21" t="s">
        <v>6018</v>
      </c>
      <c r="H1002" s="21" t="s">
        <v>6079</v>
      </c>
      <c r="I1002" s="22">
        <v>45740</v>
      </c>
      <c r="J1002" s="21">
        <v>2</v>
      </c>
      <c r="K1002" s="32" t="s">
        <v>3675</v>
      </c>
      <c r="L1002" s="30" t="str">
        <f>IFERROR(VLOOKUP($H1002,JOBS!$C:$E,2,FALSE),"")</f>
        <v/>
      </c>
      <c r="M1002" s="27" t="str">
        <f>IFERROR(VLOOKUP($L1002,JOBS!$A:$B,2,FALSE),"")</f>
        <v/>
      </c>
      <c r="O1002" s="16"/>
      <c r="P1002" s="16"/>
    </row>
    <row r="1003" spans="1:16" x14ac:dyDescent="0.25">
      <c r="A1003" s="21" t="s">
        <v>3317</v>
      </c>
      <c r="B1003" s="21" t="s">
        <v>3319</v>
      </c>
      <c r="C1003" s="21" t="s">
        <v>3317</v>
      </c>
      <c r="D1003" s="21" t="s">
        <v>3881</v>
      </c>
      <c r="E1003" s="21">
        <v>240613</v>
      </c>
      <c r="F1003" s="21" t="str">
        <f>VLOOKUP(D1003, 'Job Emp Table'!D$1:F$2600, 3, FALSE)</f>
        <v>LEON GARCIA JR</v>
      </c>
      <c r="G1003" s="21" t="s">
        <v>6019</v>
      </c>
      <c r="H1003" s="21" t="s">
        <v>6079</v>
      </c>
      <c r="I1003" s="22">
        <v>45740</v>
      </c>
      <c r="J1003" s="21">
        <v>10</v>
      </c>
      <c r="K1003" s="32" t="s">
        <v>3675</v>
      </c>
      <c r="L1003" s="30" t="str">
        <f>IFERROR(VLOOKUP($H1003,JOBS!$C:$E,2,FALSE),"")</f>
        <v/>
      </c>
      <c r="M1003" s="27" t="str">
        <f>IFERROR(VLOOKUP($L1003,JOBS!$A:$B,2,FALSE),"")</f>
        <v/>
      </c>
      <c r="O1003" s="16"/>
      <c r="P1003" s="16"/>
    </row>
    <row r="1004" spans="1:16" x14ac:dyDescent="0.25">
      <c r="A1004" s="21" t="s">
        <v>3317</v>
      </c>
      <c r="B1004" s="21" t="s">
        <v>3319</v>
      </c>
      <c r="C1004" s="21" t="s">
        <v>3317</v>
      </c>
      <c r="D1004" s="21" t="s">
        <v>3881</v>
      </c>
      <c r="E1004" s="21">
        <v>240613</v>
      </c>
      <c r="F1004" s="21" t="str">
        <f>VLOOKUP(D1004, 'Job Emp Table'!D$1:F$2600, 3, FALSE)</f>
        <v>LEON GARCIA JR</v>
      </c>
      <c r="G1004" s="21" t="s">
        <v>6018</v>
      </c>
      <c r="H1004" s="21" t="s">
        <v>6080</v>
      </c>
      <c r="I1004" s="22">
        <v>45741</v>
      </c>
      <c r="J1004" s="21">
        <v>1</v>
      </c>
      <c r="K1004" s="32" t="s">
        <v>3675</v>
      </c>
      <c r="L1004" s="30" t="str">
        <f>IFERROR(VLOOKUP($H1004,JOBS!$C:$E,2,FALSE),"")</f>
        <v/>
      </c>
      <c r="M1004" s="27" t="str">
        <f>IFERROR(VLOOKUP($L1004,JOBS!$A:$B,2,FALSE),"")</f>
        <v/>
      </c>
      <c r="O1004" s="16"/>
      <c r="P1004" s="16"/>
    </row>
    <row r="1005" spans="1:16" x14ac:dyDescent="0.25">
      <c r="A1005" s="21" t="s">
        <v>3317</v>
      </c>
      <c r="B1005" s="21" t="s">
        <v>3319</v>
      </c>
      <c r="C1005" s="21" t="s">
        <v>3317</v>
      </c>
      <c r="D1005" s="21" t="s">
        <v>3881</v>
      </c>
      <c r="E1005" s="21">
        <v>240613</v>
      </c>
      <c r="F1005" s="21" t="str">
        <f>VLOOKUP(D1005, 'Job Emp Table'!D$1:F$2600, 3, FALSE)</f>
        <v>LEON GARCIA JR</v>
      </c>
      <c r="G1005" s="21" t="s">
        <v>6019</v>
      </c>
      <c r="H1005" s="21" t="s">
        <v>6080</v>
      </c>
      <c r="I1005" s="22">
        <v>45741</v>
      </c>
      <c r="J1005" s="21">
        <v>5</v>
      </c>
      <c r="K1005" s="32" t="s">
        <v>3675</v>
      </c>
      <c r="L1005" s="30" t="str">
        <f>IFERROR(VLOOKUP($H1005,JOBS!$C:$E,2,FALSE),"")</f>
        <v/>
      </c>
      <c r="M1005" s="27" t="str">
        <f>IFERROR(VLOOKUP($L1005,JOBS!$A:$B,2,FALSE),"")</f>
        <v/>
      </c>
      <c r="O1005" s="16"/>
      <c r="P1005" s="16"/>
    </row>
    <row r="1006" spans="1:16" x14ac:dyDescent="0.25">
      <c r="A1006" s="21" t="s">
        <v>3317</v>
      </c>
      <c r="B1006" s="21" t="s">
        <v>3319</v>
      </c>
      <c r="C1006" s="21" t="s">
        <v>3317</v>
      </c>
      <c r="D1006" s="21" t="s">
        <v>3881</v>
      </c>
      <c r="E1006" s="21">
        <v>240613</v>
      </c>
      <c r="F1006" s="21" t="str">
        <f>VLOOKUP(D1006, 'Job Emp Table'!D$1:F$2600, 3, FALSE)</f>
        <v>LEON GARCIA JR</v>
      </c>
      <c r="G1006" s="21" t="s">
        <v>6018</v>
      </c>
      <c r="H1006" s="21" t="s">
        <v>6078</v>
      </c>
      <c r="I1006" s="22">
        <v>45741</v>
      </c>
      <c r="J1006" s="21">
        <v>0.5</v>
      </c>
      <c r="K1006" s="32" t="s">
        <v>3675</v>
      </c>
      <c r="L1006" s="30" t="str">
        <f>IFERROR(VLOOKUP($H1006,JOBS!$C:$E,2,FALSE),"")</f>
        <v/>
      </c>
      <c r="M1006" s="27" t="str">
        <f>IFERROR(VLOOKUP($L1006,JOBS!$A:$B,2,FALSE),"")</f>
        <v/>
      </c>
      <c r="O1006" s="16"/>
      <c r="P1006" s="16"/>
    </row>
    <row r="1007" spans="1:16" x14ac:dyDescent="0.25">
      <c r="A1007" s="21" t="s">
        <v>3317</v>
      </c>
      <c r="B1007" s="21" t="s">
        <v>3319</v>
      </c>
      <c r="C1007" s="21" t="s">
        <v>3317</v>
      </c>
      <c r="D1007" s="21" t="s">
        <v>3881</v>
      </c>
      <c r="E1007" s="21">
        <v>240613</v>
      </c>
      <c r="F1007" s="21" t="str">
        <f>VLOOKUP(D1007, 'Job Emp Table'!D$1:F$2600, 3, FALSE)</f>
        <v>LEON GARCIA JR</v>
      </c>
      <c r="G1007" s="21" t="s">
        <v>6019</v>
      </c>
      <c r="H1007" s="21" t="s">
        <v>6078</v>
      </c>
      <c r="I1007" s="22">
        <v>45741</v>
      </c>
      <c r="J1007" s="21">
        <v>2.5</v>
      </c>
      <c r="K1007" s="32" t="s">
        <v>3675</v>
      </c>
      <c r="L1007" s="30" t="str">
        <f>IFERROR(VLOOKUP($H1007,JOBS!$C:$E,2,FALSE),"")</f>
        <v/>
      </c>
      <c r="M1007" s="27" t="str">
        <f>IFERROR(VLOOKUP($L1007,JOBS!$A:$B,2,FALSE),"")</f>
        <v/>
      </c>
      <c r="O1007" s="16"/>
      <c r="P1007" s="16"/>
    </row>
    <row r="1008" spans="1:16" x14ac:dyDescent="0.25">
      <c r="A1008" s="21" t="s">
        <v>3317</v>
      </c>
      <c r="B1008" s="21" t="s">
        <v>3319</v>
      </c>
      <c r="C1008" s="21" t="s">
        <v>3317</v>
      </c>
      <c r="D1008" s="21" t="s">
        <v>3881</v>
      </c>
      <c r="E1008" s="21">
        <v>240613</v>
      </c>
      <c r="F1008" s="21" t="str">
        <f>VLOOKUP(D1008, 'Job Emp Table'!D$1:F$2600, 3, FALSE)</f>
        <v>LEON GARCIA JR</v>
      </c>
      <c r="G1008" s="21" t="s">
        <v>6018</v>
      </c>
      <c r="H1008" s="21" t="s">
        <v>6079</v>
      </c>
      <c r="I1008" s="22">
        <v>45741</v>
      </c>
      <c r="J1008" s="21">
        <v>0.5</v>
      </c>
      <c r="K1008" s="32" t="s">
        <v>3675</v>
      </c>
      <c r="L1008" s="30" t="str">
        <f>IFERROR(VLOOKUP($H1008,JOBS!$C:$E,2,FALSE),"")</f>
        <v/>
      </c>
      <c r="M1008" s="27" t="str">
        <f>IFERROR(VLOOKUP($L1008,JOBS!$A:$B,2,FALSE),"")</f>
        <v/>
      </c>
      <c r="O1008" s="16"/>
      <c r="P1008" s="16"/>
    </row>
    <row r="1009" spans="1:16" x14ac:dyDescent="0.25">
      <c r="A1009" s="21" t="s">
        <v>3317</v>
      </c>
      <c r="B1009" s="21" t="s">
        <v>3319</v>
      </c>
      <c r="C1009" s="21" t="s">
        <v>3317</v>
      </c>
      <c r="D1009" s="21" t="s">
        <v>3881</v>
      </c>
      <c r="E1009" s="21">
        <v>240613</v>
      </c>
      <c r="F1009" s="21" t="str">
        <f>VLOOKUP(D1009, 'Job Emp Table'!D$1:F$2600, 3, FALSE)</f>
        <v>LEON GARCIA JR</v>
      </c>
      <c r="G1009" s="21" t="s">
        <v>6019</v>
      </c>
      <c r="H1009" s="21" t="s">
        <v>6079</v>
      </c>
      <c r="I1009" s="22">
        <v>45741</v>
      </c>
      <c r="J1009" s="21">
        <v>2.5</v>
      </c>
      <c r="K1009" s="32" t="s">
        <v>3675</v>
      </c>
      <c r="L1009" s="30" t="str">
        <f>IFERROR(VLOOKUP($H1009,JOBS!$C:$E,2,FALSE),"")</f>
        <v/>
      </c>
      <c r="M1009" s="27" t="str">
        <f>IFERROR(VLOOKUP($L1009,JOBS!$A:$B,2,FALSE),"")</f>
        <v/>
      </c>
      <c r="O1009" s="16"/>
      <c r="P1009" s="16"/>
    </row>
    <row r="1010" spans="1:16" x14ac:dyDescent="0.25">
      <c r="A1010" s="21" t="s">
        <v>3317</v>
      </c>
      <c r="B1010" s="21" t="s">
        <v>3319</v>
      </c>
      <c r="C1010" s="21" t="s">
        <v>3317</v>
      </c>
      <c r="D1010" s="21" t="s">
        <v>3881</v>
      </c>
      <c r="E1010" s="21">
        <v>240613</v>
      </c>
      <c r="F1010" s="21" t="str">
        <f>VLOOKUP(D1010, 'Job Emp Table'!D$1:F$2600, 3, FALSE)</f>
        <v>LEON GARCIA JR</v>
      </c>
      <c r="G1010" s="21" t="s">
        <v>6018</v>
      </c>
      <c r="H1010" s="21" t="s">
        <v>6080</v>
      </c>
      <c r="I1010" s="22">
        <v>45742</v>
      </c>
      <c r="J1010" s="21">
        <v>2</v>
      </c>
      <c r="K1010" s="32" t="s">
        <v>3675</v>
      </c>
      <c r="L1010" s="30" t="str">
        <f>IFERROR(VLOOKUP($H1010,JOBS!$C:$E,2,FALSE),"")</f>
        <v/>
      </c>
      <c r="M1010" s="27" t="str">
        <f>IFERROR(VLOOKUP($L1010,JOBS!$A:$B,2,FALSE),"")</f>
        <v/>
      </c>
      <c r="O1010" s="16"/>
      <c r="P1010" s="16"/>
    </row>
    <row r="1011" spans="1:16" x14ac:dyDescent="0.25">
      <c r="A1011" s="21" t="s">
        <v>3317</v>
      </c>
      <c r="B1011" s="21" t="s">
        <v>3319</v>
      </c>
      <c r="C1011" s="21" t="s">
        <v>3317</v>
      </c>
      <c r="D1011" s="21" t="s">
        <v>3881</v>
      </c>
      <c r="E1011" s="21">
        <v>240613</v>
      </c>
      <c r="F1011" s="21" t="str">
        <f>VLOOKUP(D1011, 'Job Emp Table'!D$1:F$2600, 3, FALSE)</f>
        <v>LEON GARCIA JR</v>
      </c>
      <c r="G1011" s="21" t="s">
        <v>6019</v>
      </c>
      <c r="H1011" s="21" t="s">
        <v>6080</v>
      </c>
      <c r="I1011" s="22">
        <v>45742</v>
      </c>
      <c r="J1011" s="21">
        <v>10</v>
      </c>
      <c r="K1011" s="32" t="s">
        <v>3675</v>
      </c>
      <c r="L1011" s="30" t="str">
        <f>IFERROR(VLOOKUP($H1011,JOBS!$C:$E,2,FALSE),"")</f>
        <v/>
      </c>
      <c r="M1011" s="27" t="str">
        <f>IFERROR(VLOOKUP($L1011,JOBS!$A:$B,2,FALSE),"")</f>
        <v/>
      </c>
      <c r="O1011" s="16"/>
      <c r="P1011" s="16"/>
    </row>
    <row r="1012" spans="1:16" x14ac:dyDescent="0.25">
      <c r="A1012" s="21" t="s">
        <v>3317</v>
      </c>
      <c r="B1012" s="21" t="s">
        <v>3319</v>
      </c>
      <c r="C1012" s="21" t="s">
        <v>3317</v>
      </c>
      <c r="D1012" s="21" t="s">
        <v>3881</v>
      </c>
      <c r="E1012" s="21">
        <v>240613</v>
      </c>
      <c r="F1012" s="21" t="str">
        <f>VLOOKUP(D1012, 'Job Emp Table'!D$1:F$2600, 3, FALSE)</f>
        <v>LEON GARCIA JR</v>
      </c>
      <c r="G1012" s="21" t="s">
        <v>6018</v>
      </c>
      <c r="H1012" s="21" t="s">
        <v>6080</v>
      </c>
      <c r="I1012" s="22">
        <v>45743</v>
      </c>
      <c r="J1012" s="21">
        <v>2</v>
      </c>
      <c r="K1012" s="32" t="s">
        <v>3675</v>
      </c>
      <c r="L1012" s="30" t="str">
        <f>IFERROR(VLOOKUP($H1012,JOBS!$C:$E,2,FALSE),"")</f>
        <v/>
      </c>
      <c r="M1012" s="27" t="str">
        <f>IFERROR(VLOOKUP($L1012,JOBS!$A:$B,2,FALSE),"")</f>
        <v/>
      </c>
      <c r="O1012" s="16"/>
      <c r="P1012" s="16"/>
    </row>
    <row r="1013" spans="1:16" x14ac:dyDescent="0.25">
      <c r="A1013" s="21" t="s">
        <v>3317</v>
      </c>
      <c r="B1013" s="21" t="s">
        <v>3319</v>
      </c>
      <c r="C1013" s="21" t="s">
        <v>3317</v>
      </c>
      <c r="D1013" s="21" t="s">
        <v>3881</v>
      </c>
      <c r="E1013" s="21">
        <v>240613</v>
      </c>
      <c r="F1013" s="21" t="str">
        <f>VLOOKUP(D1013, 'Job Emp Table'!D$1:F$2600, 3, FALSE)</f>
        <v>LEON GARCIA JR</v>
      </c>
      <c r="G1013" s="21" t="s">
        <v>6019</v>
      </c>
      <c r="H1013" s="21" t="s">
        <v>6080</v>
      </c>
      <c r="I1013" s="22">
        <v>45743</v>
      </c>
      <c r="J1013" s="21">
        <v>10</v>
      </c>
      <c r="K1013" s="32" t="s">
        <v>3675</v>
      </c>
      <c r="L1013" s="30" t="str">
        <f>IFERROR(VLOOKUP($H1013,JOBS!$C:$E,2,FALSE),"")</f>
        <v/>
      </c>
      <c r="M1013" s="27" t="str">
        <f>IFERROR(VLOOKUP($L1013,JOBS!$A:$B,2,FALSE),"")</f>
        <v/>
      </c>
      <c r="O1013" s="16"/>
      <c r="P1013" s="16"/>
    </row>
    <row r="1014" spans="1:16" x14ac:dyDescent="0.25">
      <c r="A1014" s="21" t="s">
        <v>2826</v>
      </c>
      <c r="B1014" s="21" t="s">
        <v>2814</v>
      </c>
      <c r="C1014" s="21" t="s">
        <v>2826</v>
      </c>
      <c r="D1014" s="21" t="s">
        <v>3191</v>
      </c>
      <c r="E1014" s="21">
        <v>210050</v>
      </c>
      <c r="F1014" s="21" t="str">
        <f>VLOOKUP(D1014, 'Job Emp Table'!D$1:F$2600, 3, FALSE)</f>
        <v>Mark Garcia</v>
      </c>
      <c r="G1014" s="21" t="s">
        <v>6017</v>
      </c>
      <c r="H1014" s="21" t="s">
        <v>6073</v>
      </c>
      <c r="I1014" s="22">
        <v>45740</v>
      </c>
      <c r="J1014" s="21">
        <v>8</v>
      </c>
      <c r="K1014" s="32" t="s">
        <v>3675</v>
      </c>
      <c r="L1014" s="30" t="str">
        <f>IFERROR(VLOOKUP($H1014,JOBS!$C:$E,2,FALSE),"")</f>
        <v/>
      </c>
      <c r="M1014" s="27" t="str">
        <f>IFERROR(VLOOKUP($L1014,JOBS!$A:$B,2,FALSE),"")</f>
        <v/>
      </c>
      <c r="O1014" s="16"/>
      <c r="P1014" s="16"/>
    </row>
    <row r="1015" spans="1:16" x14ac:dyDescent="0.25">
      <c r="A1015" s="21" t="s">
        <v>2826</v>
      </c>
      <c r="B1015" s="21" t="s">
        <v>2814</v>
      </c>
      <c r="C1015" s="21" t="s">
        <v>2826</v>
      </c>
      <c r="D1015" s="21" t="s">
        <v>3191</v>
      </c>
      <c r="E1015" s="21">
        <v>210050</v>
      </c>
      <c r="F1015" s="21" t="str">
        <f>VLOOKUP(D1015, 'Job Emp Table'!D$1:F$2600, 3, FALSE)</f>
        <v>Mark Garcia</v>
      </c>
      <c r="G1015" s="21" t="s">
        <v>6017</v>
      </c>
      <c r="H1015" s="21" t="s">
        <v>6073</v>
      </c>
      <c r="I1015" s="22">
        <v>45741</v>
      </c>
      <c r="J1015" s="21">
        <v>4</v>
      </c>
      <c r="K1015" s="32" t="s">
        <v>3675</v>
      </c>
      <c r="L1015" s="30" t="str">
        <f>IFERROR(VLOOKUP($H1015,JOBS!$C:$E,2,FALSE),"")</f>
        <v/>
      </c>
      <c r="M1015" s="27" t="str">
        <f>IFERROR(VLOOKUP($L1015,JOBS!$A:$B,2,FALSE),"")</f>
        <v/>
      </c>
      <c r="O1015" s="16"/>
      <c r="P1015" s="16"/>
    </row>
    <row r="1016" spans="1:16" x14ac:dyDescent="0.25">
      <c r="A1016" s="21" t="s">
        <v>2826</v>
      </c>
      <c r="B1016" s="21" t="s">
        <v>2814</v>
      </c>
      <c r="C1016" s="21" t="s">
        <v>2826</v>
      </c>
      <c r="D1016" s="21" t="s">
        <v>3191</v>
      </c>
      <c r="E1016" s="21">
        <v>210050</v>
      </c>
      <c r="F1016" s="21" t="str">
        <f>VLOOKUP(D1016, 'Job Emp Table'!D$1:F$2600, 3, FALSE)</f>
        <v>Mark Garcia</v>
      </c>
      <c r="G1016" s="21" t="s">
        <v>6022</v>
      </c>
      <c r="H1016" s="21" t="s">
        <v>5805</v>
      </c>
      <c r="I1016" s="22">
        <v>45741</v>
      </c>
      <c r="J1016" s="21">
        <v>4</v>
      </c>
      <c r="K1016" s="32" t="s">
        <v>3675</v>
      </c>
      <c r="L1016" s="30" t="str">
        <f>IFERROR(VLOOKUP($H1016,JOBS!$C:$E,2,FALSE),"")</f>
        <v/>
      </c>
      <c r="M1016" s="27" t="str">
        <f>IFERROR(VLOOKUP($L1016,JOBS!$A:$B,2,FALSE),"")</f>
        <v/>
      </c>
      <c r="O1016" s="16"/>
      <c r="P1016" s="16"/>
    </row>
    <row r="1017" spans="1:16" x14ac:dyDescent="0.25">
      <c r="A1017" s="21" t="s">
        <v>2826</v>
      </c>
      <c r="B1017" s="21" t="s">
        <v>2814</v>
      </c>
      <c r="C1017" s="21" t="s">
        <v>2826</v>
      </c>
      <c r="D1017" s="21" t="s">
        <v>3191</v>
      </c>
      <c r="E1017" s="21">
        <v>210050</v>
      </c>
      <c r="F1017" s="21" t="str">
        <f>VLOOKUP(D1017, 'Job Emp Table'!D$1:F$2600, 3, FALSE)</f>
        <v>Mark Garcia</v>
      </c>
      <c r="G1017" s="21" t="s">
        <v>6017</v>
      </c>
      <c r="H1017" s="21" t="s">
        <v>6073</v>
      </c>
      <c r="I1017" s="22">
        <v>45742</v>
      </c>
      <c r="J1017" s="21">
        <v>8</v>
      </c>
      <c r="K1017" s="32" t="s">
        <v>3675</v>
      </c>
      <c r="L1017" s="30" t="str">
        <f>IFERROR(VLOOKUP($H1017,JOBS!$C:$E,2,FALSE),"")</f>
        <v/>
      </c>
      <c r="M1017" s="27" t="str">
        <f>IFERROR(VLOOKUP($L1017,JOBS!$A:$B,2,FALSE),"")</f>
        <v/>
      </c>
      <c r="O1017" s="16"/>
      <c r="P1017" s="16"/>
    </row>
    <row r="1018" spans="1:16" x14ac:dyDescent="0.25">
      <c r="A1018" s="21" t="s">
        <v>2826</v>
      </c>
      <c r="B1018" s="21" t="s">
        <v>2814</v>
      </c>
      <c r="C1018" s="21" t="s">
        <v>2826</v>
      </c>
      <c r="D1018" s="21" t="s">
        <v>3191</v>
      </c>
      <c r="E1018" s="21">
        <v>210050</v>
      </c>
      <c r="F1018" s="21" t="str">
        <f>VLOOKUP(D1018, 'Job Emp Table'!D$1:F$2600, 3, FALSE)</f>
        <v>Mark Garcia</v>
      </c>
      <c r="G1018" s="21" t="s">
        <v>6017</v>
      </c>
      <c r="H1018" s="21" t="s">
        <v>6073</v>
      </c>
      <c r="I1018" s="22">
        <v>45743</v>
      </c>
      <c r="J1018" s="21">
        <v>8</v>
      </c>
      <c r="K1018" s="32" t="s">
        <v>3675</v>
      </c>
      <c r="L1018" s="30" t="str">
        <f>IFERROR(VLOOKUP($H1018,JOBS!$C:$E,2,FALSE),"")</f>
        <v/>
      </c>
      <c r="M1018" s="27" t="str">
        <f>IFERROR(VLOOKUP($L1018,JOBS!$A:$B,2,FALSE),"")</f>
        <v/>
      </c>
      <c r="O1018" s="16"/>
      <c r="P1018" s="16"/>
    </row>
    <row r="1019" spans="1:16" x14ac:dyDescent="0.25">
      <c r="A1019" s="21" t="s">
        <v>2826</v>
      </c>
      <c r="B1019" s="21" t="s">
        <v>2814</v>
      </c>
      <c r="C1019" s="21" t="s">
        <v>2826</v>
      </c>
      <c r="D1019" s="21" t="s">
        <v>3191</v>
      </c>
      <c r="E1019" s="21">
        <v>210050</v>
      </c>
      <c r="F1019" s="21" t="str">
        <f>VLOOKUP(D1019, 'Job Emp Table'!D$1:F$2600, 3, FALSE)</f>
        <v>Mark Garcia</v>
      </c>
      <c r="G1019" s="21" t="s">
        <v>6017</v>
      </c>
      <c r="H1019" s="21" t="s">
        <v>6073</v>
      </c>
      <c r="I1019" s="22">
        <v>45744</v>
      </c>
      <c r="J1019" s="21">
        <v>8</v>
      </c>
      <c r="K1019" s="32" t="s">
        <v>3675</v>
      </c>
      <c r="L1019" s="30" t="str">
        <f>IFERROR(VLOOKUP($H1019,JOBS!$C:$E,2,FALSE),"")</f>
        <v/>
      </c>
      <c r="M1019" s="27" t="str">
        <f>IFERROR(VLOOKUP($L1019,JOBS!$A:$B,2,FALSE),"")</f>
        <v/>
      </c>
      <c r="O1019" s="16"/>
      <c r="P1019" s="16"/>
    </row>
    <row r="1020" spans="1:16" x14ac:dyDescent="0.25">
      <c r="A1020" s="21" t="s">
        <v>5953</v>
      </c>
      <c r="B1020" s="21" t="s">
        <v>5952</v>
      </c>
      <c r="C1020" s="21" t="s">
        <v>5953</v>
      </c>
      <c r="D1020" s="21" t="s">
        <v>5713</v>
      </c>
      <c r="E1020" s="21">
        <v>440451</v>
      </c>
      <c r="F1020" s="21" t="str">
        <f>VLOOKUP(D1020, 'Job Emp Table'!D$1:F$2600, 3, FALSE)</f>
        <v>RAMON GARCIA</v>
      </c>
      <c r="G1020" s="21" t="s">
        <v>6019</v>
      </c>
      <c r="H1020" s="21" t="s">
        <v>6039</v>
      </c>
      <c r="I1020" s="22">
        <v>45742</v>
      </c>
      <c r="J1020" s="21">
        <v>1</v>
      </c>
      <c r="K1020" s="32" t="s">
        <v>3675</v>
      </c>
      <c r="L1020" s="30" t="str">
        <f>IFERROR(VLOOKUP($H1020,JOBS!$C:$E,2,FALSE),"")</f>
        <v/>
      </c>
      <c r="M1020" s="27" t="str">
        <f>IFERROR(VLOOKUP($L1020,JOBS!$A:$B,2,FALSE),"")</f>
        <v/>
      </c>
      <c r="O1020" s="16"/>
      <c r="P1020" s="16"/>
    </row>
    <row r="1021" spans="1:16" x14ac:dyDescent="0.25">
      <c r="A1021" s="21" t="s">
        <v>5953</v>
      </c>
      <c r="B1021" s="21" t="s">
        <v>5952</v>
      </c>
      <c r="C1021" s="21" t="s">
        <v>5953</v>
      </c>
      <c r="D1021" s="21" t="s">
        <v>5713</v>
      </c>
      <c r="E1021" s="21">
        <v>440451</v>
      </c>
      <c r="F1021" s="21" t="str">
        <f>VLOOKUP(D1021, 'Job Emp Table'!D$1:F$2600, 3, FALSE)</f>
        <v>RAMON GARCIA</v>
      </c>
      <c r="G1021" s="21" t="s">
        <v>6019</v>
      </c>
      <c r="H1021" s="21" t="s">
        <v>6026</v>
      </c>
      <c r="I1021" s="22">
        <v>45742</v>
      </c>
      <c r="J1021" s="21">
        <v>3</v>
      </c>
      <c r="K1021" s="32" t="s">
        <v>3675</v>
      </c>
      <c r="L1021" s="30" t="str">
        <f>IFERROR(VLOOKUP($H1021,JOBS!$C:$E,2,FALSE),"")</f>
        <v/>
      </c>
      <c r="M1021" s="27" t="str">
        <f>IFERROR(VLOOKUP($L1021,JOBS!$A:$B,2,FALSE),"")</f>
        <v/>
      </c>
      <c r="O1021" s="16"/>
      <c r="P1021" s="16"/>
    </row>
    <row r="1022" spans="1:16" x14ac:dyDescent="0.25">
      <c r="A1022" s="21" t="s">
        <v>5953</v>
      </c>
      <c r="B1022" s="21" t="s">
        <v>5952</v>
      </c>
      <c r="C1022" s="21" t="s">
        <v>5953</v>
      </c>
      <c r="D1022" s="21" t="s">
        <v>5713</v>
      </c>
      <c r="E1022" s="21">
        <v>440451</v>
      </c>
      <c r="F1022" s="21" t="str">
        <f>VLOOKUP(D1022, 'Job Emp Table'!D$1:F$2600, 3, FALSE)</f>
        <v>RAMON GARCIA</v>
      </c>
      <c r="G1022" s="21" t="s">
        <v>6019</v>
      </c>
      <c r="H1022" s="21" t="s">
        <v>6040</v>
      </c>
      <c r="I1022" s="22">
        <v>45742</v>
      </c>
      <c r="J1022" s="21">
        <v>3</v>
      </c>
      <c r="K1022" s="32" t="s">
        <v>3675</v>
      </c>
      <c r="L1022" s="30" t="str">
        <f>IFERROR(VLOOKUP($H1022,JOBS!$C:$E,2,FALSE),"")</f>
        <v/>
      </c>
      <c r="M1022" s="27" t="str">
        <f>IFERROR(VLOOKUP($L1022,JOBS!$A:$B,2,FALSE),"")</f>
        <v/>
      </c>
      <c r="O1022" s="16"/>
      <c r="P1022" s="16"/>
    </row>
    <row r="1023" spans="1:16" x14ac:dyDescent="0.25">
      <c r="A1023" s="21" t="s">
        <v>5953</v>
      </c>
      <c r="B1023" s="21" t="s">
        <v>5952</v>
      </c>
      <c r="C1023" s="21" t="s">
        <v>5953</v>
      </c>
      <c r="D1023" s="21" t="s">
        <v>5713</v>
      </c>
      <c r="E1023" s="21">
        <v>440451</v>
      </c>
      <c r="F1023" s="21" t="str">
        <f>VLOOKUP(D1023, 'Job Emp Table'!D$1:F$2600, 3, FALSE)</f>
        <v>RAMON GARCIA</v>
      </c>
      <c r="G1023" s="21" t="s">
        <v>6019</v>
      </c>
      <c r="H1023" s="21" t="s">
        <v>5891</v>
      </c>
      <c r="I1023" s="22">
        <v>45742</v>
      </c>
      <c r="J1023" s="21">
        <v>5</v>
      </c>
      <c r="K1023" s="32" t="s">
        <v>3675</v>
      </c>
      <c r="L1023" s="30" t="str">
        <f>IFERROR(VLOOKUP($H1023,JOBS!$C:$E,2,FALSE),"")</f>
        <v/>
      </c>
      <c r="M1023" s="27" t="str">
        <f>IFERROR(VLOOKUP($L1023,JOBS!$A:$B,2,FALSE),"")</f>
        <v/>
      </c>
      <c r="O1023" s="16"/>
      <c r="P1023" s="16"/>
    </row>
    <row r="1024" spans="1:16" x14ac:dyDescent="0.25">
      <c r="A1024" s="21" t="s">
        <v>5953</v>
      </c>
      <c r="B1024" s="21" t="s">
        <v>5952</v>
      </c>
      <c r="C1024" s="21" t="s">
        <v>5953</v>
      </c>
      <c r="D1024" s="21" t="s">
        <v>5713</v>
      </c>
      <c r="E1024" s="21">
        <v>440451</v>
      </c>
      <c r="F1024" s="21" t="str">
        <f>VLOOKUP(D1024, 'Job Emp Table'!D$1:F$2600, 3, FALSE)</f>
        <v>RAMON GARCIA</v>
      </c>
      <c r="G1024" s="21" t="s">
        <v>6019</v>
      </c>
      <c r="H1024" s="21" t="s">
        <v>6026</v>
      </c>
      <c r="I1024" s="22">
        <v>45743</v>
      </c>
      <c r="J1024" s="21">
        <v>6</v>
      </c>
      <c r="K1024" s="32" t="s">
        <v>3675</v>
      </c>
      <c r="L1024" s="30" t="str">
        <f>IFERROR(VLOOKUP($H1024,JOBS!$C:$E,2,FALSE),"")</f>
        <v/>
      </c>
      <c r="M1024" s="27" t="str">
        <f>IFERROR(VLOOKUP($L1024,JOBS!$A:$B,2,FALSE),"")</f>
        <v/>
      </c>
      <c r="O1024" s="16"/>
      <c r="P1024" s="16"/>
    </row>
    <row r="1025" spans="1:16" x14ac:dyDescent="0.25">
      <c r="A1025" s="21" t="s">
        <v>5953</v>
      </c>
      <c r="B1025" s="21" t="s">
        <v>5952</v>
      </c>
      <c r="C1025" s="21" t="s">
        <v>5953</v>
      </c>
      <c r="D1025" s="21" t="s">
        <v>5713</v>
      </c>
      <c r="E1025" s="21">
        <v>440451</v>
      </c>
      <c r="F1025" s="21" t="str">
        <f>VLOOKUP(D1025, 'Job Emp Table'!D$1:F$2600, 3, FALSE)</f>
        <v>RAMON GARCIA</v>
      </c>
      <c r="G1025" s="21" t="s">
        <v>6019</v>
      </c>
      <c r="H1025" s="21" t="s">
        <v>6040</v>
      </c>
      <c r="I1025" s="22">
        <v>45743</v>
      </c>
      <c r="J1025" s="21">
        <v>6</v>
      </c>
      <c r="K1025" s="32" t="s">
        <v>3675</v>
      </c>
      <c r="L1025" s="30" t="str">
        <f>IFERROR(VLOOKUP($H1025,JOBS!$C:$E,2,FALSE),"")</f>
        <v/>
      </c>
      <c r="M1025" s="27" t="str">
        <f>IFERROR(VLOOKUP($L1025,JOBS!$A:$B,2,FALSE),"")</f>
        <v/>
      </c>
      <c r="O1025" s="16"/>
      <c r="P1025" s="16"/>
    </row>
    <row r="1026" spans="1:16" x14ac:dyDescent="0.25">
      <c r="A1026" s="21" t="s">
        <v>5953</v>
      </c>
      <c r="B1026" s="21" t="s">
        <v>5952</v>
      </c>
      <c r="C1026" s="21" t="s">
        <v>5953</v>
      </c>
      <c r="D1026" s="21" t="s">
        <v>5713</v>
      </c>
      <c r="E1026" s="21">
        <v>440451</v>
      </c>
      <c r="F1026" s="21" t="str">
        <f>VLOOKUP(D1026, 'Job Emp Table'!D$1:F$2600, 3, FALSE)</f>
        <v>RAMON GARCIA</v>
      </c>
      <c r="G1026" s="21" t="s">
        <v>6019</v>
      </c>
      <c r="H1026" s="21" t="s">
        <v>6041</v>
      </c>
      <c r="I1026" s="22">
        <v>45744</v>
      </c>
      <c r="J1026" s="21">
        <v>8</v>
      </c>
      <c r="K1026" s="32" t="s">
        <v>3675</v>
      </c>
      <c r="L1026" s="30" t="str">
        <f>IFERROR(VLOOKUP($H1026,JOBS!$C:$E,2,FALSE),"")</f>
        <v/>
      </c>
      <c r="M1026" s="27" t="str">
        <f>IFERROR(VLOOKUP($L1026,JOBS!$A:$B,2,FALSE),"")</f>
        <v/>
      </c>
      <c r="O1026" s="16"/>
      <c r="P1026" s="16"/>
    </row>
    <row r="1027" spans="1:16" x14ac:dyDescent="0.25">
      <c r="A1027" s="21" t="s">
        <v>2825</v>
      </c>
      <c r="B1027" s="21" t="s">
        <v>2813</v>
      </c>
      <c r="C1027" s="21" t="s">
        <v>2825</v>
      </c>
      <c r="D1027" s="21" t="s">
        <v>5996</v>
      </c>
      <c r="E1027" s="21">
        <v>800069</v>
      </c>
      <c r="F1027" s="21" t="str">
        <f>VLOOKUP(D1027, 'Job Emp Table'!D$1:F$2600, 3, FALSE)</f>
        <v>SAID GARCIA</v>
      </c>
      <c r="G1027" s="21" t="s">
        <v>6017</v>
      </c>
      <c r="H1027" s="21" t="s">
        <v>5810</v>
      </c>
      <c r="I1027" s="22">
        <v>45740</v>
      </c>
      <c r="J1027" s="21">
        <v>4</v>
      </c>
      <c r="K1027" s="32" t="s">
        <v>3675</v>
      </c>
      <c r="L1027" s="30" t="str">
        <f>IFERROR(VLOOKUP($H1027,JOBS!$C:$E,2,FALSE),"")</f>
        <v/>
      </c>
      <c r="M1027" s="27" t="str">
        <f>IFERROR(VLOOKUP($L1027,JOBS!$A:$B,2,FALSE),"")</f>
        <v/>
      </c>
      <c r="O1027" s="16"/>
      <c r="P1027" s="16"/>
    </row>
    <row r="1028" spans="1:16" x14ac:dyDescent="0.25">
      <c r="A1028" s="21" t="s">
        <v>3569</v>
      </c>
      <c r="B1028" s="21" t="s">
        <v>3566</v>
      </c>
      <c r="C1028" s="21" t="s">
        <v>3569</v>
      </c>
      <c r="D1028" s="21" t="s">
        <v>5996</v>
      </c>
      <c r="E1028" s="21">
        <v>800069</v>
      </c>
      <c r="F1028" s="21" t="str">
        <f>VLOOKUP(D1028, 'Job Emp Table'!D$1:F$2600, 3, FALSE)</f>
        <v>SAID GARCIA</v>
      </c>
      <c r="G1028" s="21" t="s">
        <v>6017</v>
      </c>
      <c r="H1028" s="21" t="s">
        <v>5810</v>
      </c>
      <c r="I1028" s="22">
        <v>45741</v>
      </c>
      <c r="J1028" s="21">
        <v>4</v>
      </c>
      <c r="K1028" s="32" t="s">
        <v>3675</v>
      </c>
      <c r="L1028" s="30" t="str">
        <f>IFERROR(VLOOKUP($H1028,JOBS!$C:$E,2,FALSE),"")</f>
        <v/>
      </c>
      <c r="M1028" s="27" t="str">
        <f>IFERROR(VLOOKUP($L1028,JOBS!$A:$B,2,FALSE),"")</f>
        <v/>
      </c>
      <c r="O1028" s="16"/>
      <c r="P1028" s="16"/>
    </row>
    <row r="1029" spans="1:16" x14ac:dyDescent="0.25">
      <c r="A1029" s="21" t="s">
        <v>3569</v>
      </c>
      <c r="B1029" s="21" t="s">
        <v>3566</v>
      </c>
      <c r="C1029" s="21" t="s">
        <v>3569</v>
      </c>
      <c r="D1029" s="21" t="s">
        <v>5996</v>
      </c>
      <c r="E1029" s="21">
        <v>800069</v>
      </c>
      <c r="F1029" s="21" t="str">
        <f>VLOOKUP(D1029, 'Job Emp Table'!D$1:F$2600, 3, FALSE)</f>
        <v>SAID GARCIA</v>
      </c>
      <c r="G1029" s="21" t="s">
        <v>6017</v>
      </c>
      <c r="H1029" s="21" t="s">
        <v>5810</v>
      </c>
      <c r="I1029" s="22">
        <v>45743</v>
      </c>
      <c r="J1029" s="21">
        <v>4</v>
      </c>
      <c r="K1029" s="32" t="s">
        <v>3675</v>
      </c>
      <c r="L1029" s="30" t="str">
        <f>IFERROR(VLOOKUP($H1029,JOBS!$C:$E,2,FALSE),"")</f>
        <v/>
      </c>
      <c r="M1029" s="27" t="str">
        <f>IFERROR(VLOOKUP($L1029,JOBS!$A:$B,2,FALSE),"")</f>
        <v/>
      </c>
      <c r="O1029" s="16"/>
      <c r="P1029" s="16"/>
    </row>
    <row r="1030" spans="1:16" x14ac:dyDescent="0.25">
      <c r="A1030" s="21" t="s">
        <v>3985</v>
      </c>
      <c r="B1030" s="21" t="s">
        <v>3981</v>
      </c>
      <c r="C1030" s="21" t="s">
        <v>3985</v>
      </c>
      <c r="D1030" s="21" t="s">
        <v>5996</v>
      </c>
      <c r="E1030" s="21">
        <v>800069</v>
      </c>
      <c r="F1030" s="21" t="str">
        <f>VLOOKUP(D1030, 'Job Emp Table'!D$1:F$2600, 3, FALSE)</f>
        <v>SAID GARCIA</v>
      </c>
      <c r="G1030" s="21" t="s">
        <v>6017</v>
      </c>
      <c r="H1030" s="21" t="s">
        <v>5810</v>
      </c>
      <c r="I1030" s="22">
        <v>45740</v>
      </c>
      <c r="J1030" s="21">
        <v>4</v>
      </c>
      <c r="K1030" s="32" t="s">
        <v>3675</v>
      </c>
      <c r="L1030" s="30" t="str">
        <f>IFERROR(VLOOKUP($H1030,JOBS!$C:$E,2,FALSE),"")</f>
        <v/>
      </c>
      <c r="M1030" s="27" t="str">
        <f>IFERROR(VLOOKUP($L1030,JOBS!$A:$B,2,FALSE),"")</f>
        <v/>
      </c>
      <c r="O1030" s="16"/>
      <c r="P1030" s="16"/>
    </row>
    <row r="1031" spans="1:16" x14ac:dyDescent="0.25">
      <c r="A1031" s="21" t="s">
        <v>3985</v>
      </c>
      <c r="B1031" s="21" t="s">
        <v>3981</v>
      </c>
      <c r="C1031" s="21" t="s">
        <v>3985</v>
      </c>
      <c r="D1031" s="21" t="s">
        <v>5996</v>
      </c>
      <c r="E1031" s="21">
        <v>800069</v>
      </c>
      <c r="F1031" s="21" t="str">
        <f>VLOOKUP(D1031, 'Job Emp Table'!D$1:F$2600, 3, FALSE)</f>
        <v>SAID GARCIA</v>
      </c>
      <c r="G1031" s="21" t="s">
        <v>6017</v>
      </c>
      <c r="H1031" s="21" t="s">
        <v>5810</v>
      </c>
      <c r="I1031" s="22">
        <v>45741</v>
      </c>
      <c r="J1031" s="21">
        <v>4</v>
      </c>
      <c r="K1031" s="32" t="s">
        <v>3675</v>
      </c>
      <c r="L1031" s="30" t="str">
        <f>IFERROR(VLOOKUP($H1031,JOBS!$C:$E,2,FALSE),"")</f>
        <v/>
      </c>
      <c r="M1031" s="27" t="str">
        <f>IFERROR(VLOOKUP($L1031,JOBS!$A:$B,2,FALSE),"")</f>
        <v/>
      </c>
      <c r="O1031" s="16"/>
      <c r="P1031" s="16"/>
    </row>
    <row r="1032" spans="1:16" x14ac:dyDescent="0.25">
      <c r="A1032" s="21" t="s">
        <v>3985</v>
      </c>
      <c r="B1032" s="21" t="s">
        <v>3981</v>
      </c>
      <c r="C1032" s="21" t="s">
        <v>3985</v>
      </c>
      <c r="D1032" s="21" t="s">
        <v>5996</v>
      </c>
      <c r="E1032" s="21">
        <v>800069</v>
      </c>
      <c r="F1032" s="21" t="str">
        <f>VLOOKUP(D1032, 'Job Emp Table'!D$1:F$2600, 3, FALSE)</f>
        <v>SAID GARCIA</v>
      </c>
      <c r="G1032" s="21" t="s">
        <v>6017</v>
      </c>
      <c r="H1032" s="21" t="s">
        <v>5810</v>
      </c>
      <c r="I1032" s="22">
        <v>45743</v>
      </c>
      <c r="J1032" s="21">
        <v>3</v>
      </c>
      <c r="K1032" s="32" t="s">
        <v>3675</v>
      </c>
      <c r="L1032" s="30" t="str">
        <f>IFERROR(VLOOKUP($H1032,JOBS!$C:$E,2,FALSE),"")</f>
        <v/>
      </c>
      <c r="M1032" s="27" t="str">
        <f>IFERROR(VLOOKUP($L1032,JOBS!$A:$B,2,FALSE),"")</f>
        <v/>
      </c>
      <c r="O1032" s="16"/>
      <c r="P1032" s="16"/>
    </row>
    <row r="1033" spans="1:16" x14ac:dyDescent="0.25">
      <c r="A1033" s="21" t="s">
        <v>2826</v>
      </c>
      <c r="B1033" s="21" t="s">
        <v>2814</v>
      </c>
      <c r="C1033" s="21" t="s">
        <v>2826</v>
      </c>
      <c r="D1033" s="21" t="s">
        <v>5996</v>
      </c>
      <c r="E1033" s="21">
        <v>800069</v>
      </c>
      <c r="F1033" s="21" t="str">
        <f>VLOOKUP(D1033, 'Job Emp Table'!D$1:F$2600, 3, FALSE)</f>
        <v>SAID GARCIA</v>
      </c>
      <c r="G1033" s="21" t="s">
        <v>6020</v>
      </c>
      <c r="H1033" s="21" t="s">
        <v>5805</v>
      </c>
      <c r="I1033" s="22">
        <v>45742</v>
      </c>
      <c r="J1033" s="21">
        <v>8</v>
      </c>
      <c r="K1033" s="32" t="s">
        <v>3675</v>
      </c>
      <c r="L1033" s="30" t="str">
        <f>IFERROR(VLOOKUP($H1033,JOBS!$C:$E,2,FALSE),"")</f>
        <v/>
      </c>
      <c r="M1033" s="27" t="str">
        <f>IFERROR(VLOOKUP($L1033,JOBS!$A:$B,2,FALSE),"")</f>
        <v/>
      </c>
      <c r="O1033" s="16"/>
      <c r="P1033" s="16"/>
    </row>
    <row r="1034" spans="1:16" x14ac:dyDescent="0.25">
      <c r="A1034" s="21" t="s">
        <v>2826</v>
      </c>
      <c r="B1034" s="21" t="s">
        <v>2814</v>
      </c>
      <c r="C1034" s="21" t="s">
        <v>2826</v>
      </c>
      <c r="D1034" s="21" t="s">
        <v>5996</v>
      </c>
      <c r="E1034" s="21">
        <v>800069</v>
      </c>
      <c r="F1034" s="21" t="str">
        <f>VLOOKUP(D1034, 'Job Emp Table'!D$1:F$2600, 3, FALSE)</f>
        <v>SAID GARCIA</v>
      </c>
      <c r="G1034" s="21" t="s">
        <v>6017</v>
      </c>
      <c r="H1034" s="21" t="s">
        <v>5810</v>
      </c>
      <c r="I1034" s="22">
        <v>45744</v>
      </c>
      <c r="J1034" s="21">
        <v>5</v>
      </c>
      <c r="K1034" s="32" t="s">
        <v>3675</v>
      </c>
      <c r="L1034" s="30" t="str">
        <f>IFERROR(VLOOKUP($H1034,JOBS!$C:$E,2,FALSE),"")</f>
        <v/>
      </c>
      <c r="M1034" s="27" t="str">
        <f>IFERROR(VLOOKUP($L1034,JOBS!$A:$B,2,FALSE),"")</f>
        <v/>
      </c>
      <c r="O1034" s="16"/>
      <c r="P1034" s="16"/>
    </row>
    <row r="1035" spans="1:16" x14ac:dyDescent="0.25">
      <c r="A1035" s="21" t="s">
        <v>2826</v>
      </c>
      <c r="B1035" s="21" t="s">
        <v>2814</v>
      </c>
      <c r="C1035" s="21" t="s">
        <v>2826</v>
      </c>
      <c r="D1035" s="21" t="s">
        <v>5996</v>
      </c>
      <c r="E1035" s="21">
        <v>800069</v>
      </c>
      <c r="F1035" s="21" t="str">
        <f>VLOOKUP(D1035, 'Job Emp Table'!D$1:F$2600, 3, FALSE)</f>
        <v>SAID GARCIA</v>
      </c>
      <c r="G1035" s="21" t="s">
        <v>6020</v>
      </c>
      <c r="H1035" s="21" t="s">
        <v>5805</v>
      </c>
      <c r="I1035" s="22">
        <v>45744</v>
      </c>
      <c r="J1035" s="21">
        <v>4</v>
      </c>
      <c r="K1035" s="32" t="s">
        <v>3675</v>
      </c>
      <c r="L1035" s="30" t="str">
        <f>IFERROR(VLOOKUP($H1035,JOBS!$C:$E,2,FALSE),"")</f>
        <v/>
      </c>
      <c r="M1035" s="27" t="str">
        <f>IFERROR(VLOOKUP($L1035,JOBS!$A:$B,2,FALSE),"")</f>
        <v/>
      </c>
      <c r="O1035" s="16"/>
      <c r="P1035" s="16"/>
    </row>
    <row r="1036" spans="1:16" x14ac:dyDescent="0.25">
      <c r="A1036" s="21" t="s">
        <v>5682</v>
      </c>
      <c r="B1036" s="21" t="s">
        <v>5681</v>
      </c>
      <c r="C1036" s="21" t="s">
        <v>5682</v>
      </c>
      <c r="D1036" s="21" t="s">
        <v>384</v>
      </c>
      <c r="E1036" s="21">
        <v>440061</v>
      </c>
      <c r="F1036" s="21" t="str">
        <f>VLOOKUP(D1036, 'Job Emp Table'!D$1:F$2600, 3, FALSE)</f>
        <v>URIEL GARCIA-ANDRA</v>
      </c>
      <c r="G1036" s="21" t="s">
        <v>6017</v>
      </c>
      <c r="H1036" s="21" t="s">
        <v>6062</v>
      </c>
      <c r="I1036" s="22">
        <v>45740</v>
      </c>
      <c r="J1036" s="21">
        <v>6</v>
      </c>
      <c r="K1036" s="32" t="s">
        <v>3675</v>
      </c>
      <c r="L1036" s="30" t="str">
        <f>IFERROR(VLOOKUP($H1036,JOBS!$C:$E,2,FALSE),"")</f>
        <v/>
      </c>
      <c r="M1036" s="27" t="str">
        <f>IFERROR(VLOOKUP($L1036,JOBS!$A:$B,2,FALSE),"")</f>
        <v/>
      </c>
      <c r="O1036" s="16"/>
      <c r="P1036" s="16"/>
    </row>
    <row r="1037" spans="1:16" x14ac:dyDescent="0.25">
      <c r="A1037" s="21" t="s">
        <v>5682</v>
      </c>
      <c r="B1037" s="21" t="s">
        <v>5681</v>
      </c>
      <c r="C1037" s="21" t="s">
        <v>5682</v>
      </c>
      <c r="D1037" s="21" t="s">
        <v>384</v>
      </c>
      <c r="E1037" s="21">
        <v>440061</v>
      </c>
      <c r="F1037" s="21" t="str">
        <f>VLOOKUP(D1037, 'Job Emp Table'!D$1:F$2600, 3, FALSE)</f>
        <v>URIEL GARCIA-ANDRA</v>
      </c>
      <c r="G1037" s="21" t="s">
        <v>6017</v>
      </c>
      <c r="H1037" s="21" t="s">
        <v>6063</v>
      </c>
      <c r="I1037" s="22">
        <v>45740</v>
      </c>
      <c r="J1037" s="21">
        <v>2</v>
      </c>
      <c r="K1037" s="32" t="s">
        <v>3675</v>
      </c>
      <c r="L1037" s="30" t="str">
        <f>IFERROR(VLOOKUP($H1037,JOBS!$C:$E,2,FALSE),"")</f>
        <v/>
      </c>
      <c r="M1037" s="27" t="str">
        <f>IFERROR(VLOOKUP($L1037,JOBS!$A:$B,2,FALSE),"")</f>
        <v/>
      </c>
      <c r="O1037" s="16"/>
      <c r="P1037" s="16"/>
    </row>
    <row r="1038" spans="1:16" x14ac:dyDescent="0.25">
      <c r="A1038" s="21" t="s">
        <v>5682</v>
      </c>
      <c r="B1038" s="21" t="s">
        <v>5681</v>
      </c>
      <c r="C1038" s="21" t="s">
        <v>5682</v>
      </c>
      <c r="D1038" s="21" t="s">
        <v>384</v>
      </c>
      <c r="E1038" s="21">
        <v>440061</v>
      </c>
      <c r="F1038" s="21" t="str">
        <f>VLOOKUP(D1038, 'Job Emp Table'!D$1:F$2600, 3, FALSE)</f>
        <v>URIEL GARCIA-ANDRA</v>
      </c>
      <c r="G1038" s="21" t="s">
        <v>6017</v>
      </c>
      <c r="H1038" s="21" t="s">
        <v>6062</v>
      </c>
      <c r="I1038" s="22">
        <v>45741</v>
      </c>
      <c r="J1038" s="21">
        <v>6</v>
      </c>
      <c r="K1038" s="32" t="s">
        <v>3675</v>
      </c>
      <c r="L1038" s="30" t="str">
        <f>IFERROR(VLOOKUP($H1038,JOBS!$C:$E,2,FALSE),"")</f>
        <v/>
      </c>
      <c r="M1038" s="27" t="str">
        <f>IFERROR(VLOOKUP($L1038,JOBS!$A:$B,2,FALSE),"")</f>
        <v/>
      </c>
      <c r="O1038" s="16"/>
      <c r="P1038" s="16"/>
    </row>
    <row r="1039" spans="1:16" x14ac:dyDescent="0.25">
      <c r="A1039" s="21" t="s">
        <v>5682</v>
      </c>
      <c r="B1039" s="21" t="s">
        <v>5681</v>
      </c>
      <c r="C1039" s="21" t="s">
        <v>5682</v>
      </c>
      <c r="D1039" s="21" t="s">
        <v>384</v>
      </c>
      <c r="E1039" s="21">
        <v>440061</v>
      </c>
      <c r="F1039" s="21" t="str">
        <f>VLOOKUP(D1039, 'Job Emp Table'!D$1:F$2600, 3, FALSE)</f>
        <v>URIEL GARCIA-ANDRA</v>
      </c>
      <c r="G1039" s="21" t="s">
        <v>6017</v>
      </c>
      <c r="H1039" s="21" t="s">
        <v>6067</v>
      </c>
      <c r="I1039" s="22">
        <v>45741</v>
      </c>
      <c r="J1039" s="21">
        <v>2</v>
      </c>
      <c r="K1039" s="32" t="s">
        <v>3675</v>
      </c>
      <c r="L1039" s="30" t="str">
        <f>IFERROR(VLOOKUP($H1039,JOBS!$C:$E,2,FALSE),"")</f>
        <v/>
      </c>
      <c r="M1039" s="27" t="str">
        <f>IFERROR(VLOOKUP($L1039,JOBS!$A:$B,2,FALSE),"")</f>
        <v/>
      </c>
      <c r="O1039" s="16"/>
      <c r="P1039" s="16"/>
    </row>
    <row r="1040" spans="1:16" x14ac:dyDescent="0.25">
      <c r="A1040" s="21" t="s">
        <v>5682</v>
      </c>
      <c r="B1040" s="21" t="s">
        <v>5681</v>
      </c>
      <c r="C1040" s="21" t="s">
        <v>5682</v>
      </c>
      <c r="D1040" s="21" t="s">
        <v>384</v>
      </c>
      <c r="E1040" s="21">
        <v>440061</v>
      </c>
      <c r="F1040" s="21" t="str">
        <f>VLOOKUP(D1040, 'Job Emp Table'!D$1:F$2600, 3, FALSE)</f>
        <v>URIEL GARCIA-ANDRA</v>
      </c>
      <c r="G1040" s="21" t="s">
        <v>6017</v>
      </c>
      <c r="H1040" s="21" t="s">
        <v>6064</v>
      </c>
      <c r="I1040" s="22">
        <v>45742</v>
      </c>
      <c r="J1040" s="21">
        <v>2</v>
      </c>
      <c r="K1040" s="32" t="s">
        <v>3675</v>
      </c>
      <c r="L1040" s="30" t="str">
        <f>IFERROR(VLOOKUP($H1040,JOBS!$C:$E,2,FALSE),"")</f>
        <v/>
      </c>
      <c r="M1040" s="27" t="str">
        <f>IFERROR(VLOOKUP($L1040,JOBS!$A:$B,2,FALSE),"")</f>
        <v/>
      </c>
      <c r="O1040" s="16"/>
      <c r="P1040" s="16"/>
    </row>
    <row r="1041" spans="1:16" x14ac:dyDescent="0.25">
      <c r="A1041" s="21" t="s">
        <v>5682</v>
      </c>
      <c r="B1041" s="21" t="s">
        <v>5681</v>
      </c>
      <c r="C1041" s="21" t="s">
        <v>5682</v>
      </c>
      <c r="D1041" s="21" t="s">
        <v>384</v>
      </c>
      <c r="E1041" s="21">
        <v>440061</v>
      </c>
      <c r="F1041" s="21" t="str">
        <f>VLOOKUP(D1041, 'Job Emp Table'!D$1:F$2600, 3, FALSE)</f>
        <v>URIEL GARCIA-ANDRA</v>
      </c>
      <c r="G1041" s="21" t="s">
        <v>6017</v>
      </c>
      <c r="H1041" s="21" t="s">
        <v>6065</v>
      </c>
      <c r="I1041" s="22">
        <v>45742</v>
      </c>
      <c r="J1041" s="21">
        <v>1</v>
      </c>
      <c r="K1041" s="32" t="s">
        <v>3675</v>
      </c>
      <c r="L1041" s="30" t="str">
        <f>IFERROR(VLOOKUP($H1041,JOBS!$C:$E,2,FALSE),"")</f>
        <v/>
      </c>
      <c r="M1041" s="27" t="str">
        <f>IFERROR(VLOOKUP($L1041,JOBS!$A:$B,2,FALSE),"")</f>
        <v/>
      </c>
      <c r="O1041" s="16"/>
      <c r="P1041" s="16"/>
    </row>
    <row r="1042" spans="1:16" x14ac:dyDescent="0.25">
      <c r="A1042" s="21" t="s">
        <v>5682</v>
      </c>
      <c r="B1042" s="21" t="s">
        <v>5681</v>
      </c>
      <c r="C1042" s="21" t="s">
        <v>5682</v>
      </c>
      <c r="D1042" s="21" t="s">
        <v>384</v>
      </c>
      <c r="E1042" s="21">
        <v>440061</v>
      </c>
      <c r="F1042" s="21" t="str">
        <f>VLOOKUP(D1042, 'Job Emp Table'!D$1:F$2600, 3, FALSE)</f>
        <v>URIEL GARCIA-ANDRA</v>
      </c>
      <c r="G1042" s="21" t="s">
        <v>6017</v>
      </c>
      <c r="H1042" s="21" t="s">
        <v>6066</v>
      </c>
      <c r="I1042" s="22">
        <v>45742</v>
      </c>
      <c r="J1042" s="21">
        <v>1</v>
      </c>
      <c r="K1042" s="32" t="s">
        <v>3675</v>
      </c>
      <c r="L1042" s="30" t="str">
        <f>IFERROR(VLOOKUP($H1042,JOBS!$C:$E,2,FALSE),"")</f>
        <v/>
      </c>
      <c r="M1042" s="27" t="str">
        <f>IFERROR(VLOOKUP($L1042,JOBS!$A:$B,2,FALSE),"")</f>
        <v/>
      </c>
      <c r="O1042" s="16"/>
      <c r="P1042" s="16"/>
    </row>
    <row r="1043" spans="1:16" x14ac:dyDescent="0.25">
      <c r="A1043" s="21" t="s">
        <v>5682</v>
      </c>
      <c r="B1043" s="21" t="s">
        <v>5681</v>
      </c>
      <c r="C1043" s="21" t="s">
        <v>5682</v>
      </c>
      <c r="D1043" s="21" t="s">
        <v>384</v>
      </c>
      <c r="E1043" s="21">
        <v>440061</v>
      </c>
      <c r="F1043" s="21" t="str">
        <f>VLOOKUP(D1043, 'Job Emp Table'!D$1:F$2600, 3, FALSE)</f>
        <v>URIEL GARCIA-ANDRA</v>
      </c>
      <c r="G1043" s="21" t="s">
        <v>6017</v>
      </c>
      <c r="H1043" s="21" t="s">
        <v>6062</v>
      </c>
      <c r="I1043" s="22">
        <v>45742</v>
      </c>
      <c r="J1043" s="21">
        <v>4</v>
      </c>
      <c r="K1043" s="32" t="s">
        <v>3675</v>
      </c>
      <c r="L1043" s="30" t="str">
        <f>IFERROR(VLOOKUP($H1043,JOBS!$C:$E,2,FALSE),"")</f>
        <v/>
      </c>
      <c r="M1043" s="27" t="str">
        <f>IFERROR(VLOOKUP($L1043,JOBS!$A:$B,2,FALSE),"")</f>
        <v/>
      </c>
      <c r="O1043" s="16"/>
      <c r="P1043" s="16"/>
    </row>
    <row r="1044" spans="1:16" x14ac:dyDescent="0.25">
      <c r="A1044" s="21" t="s">
        <v>5682</v>
      </c>
      <c r="B1044" s="21" t="s">
        <v>5681</v>
      </c>
      <c r="C1044" s="21" t="s">
        <v>5682</v>
      </c>
      <c r="D1044" s="21" t="s">
        <v>384</v>
      </c>
      <c r="E1044" s="21">
        <v>440061</v>
      </c>
      <c r="F1044" s="21" t="str">
        <f>VLOOKUP(D1044, 'Job Emp Table'!D$1:F$2600, 3, FALSE)</f>
        <v>URIEL GARCIA-ANDRA</v>
      </c>
      <c r="G1044" s="21" t="s">
        <v>6017</v>
      </c>
      <c r="H1044" s="21" t="s">
        <v>6062</v>
      </c>
      <c r="I1044" s="22">
        <v>45743</v>
      </c>
      <c r="J1044" s="21">
        <v>4</v>
      </c>
      <c r="K1044" s="32" t="s">
        <v>3675</v>
      </c>
      <c r="L1044" s="30" t="str">
        <f>IFERROR(VLOOKUP($H1044,JOBS!$C:$E,2,FALSE),"")</f>
        <v/>
      </c>
      <c r="M1044" s="27" t="str">
        <f>IFERROR(VLOOKUP($L1044,JOBS!$A:$B,2,FALSE),"")</f>
        <v/>
      </c>
      <c r="O1044" s="16"/>
      <c r="P1044" s="16"/>
    </row>
    <row r="1045" spans="1:16" x14ac:dyDescent="0.25">
      <c r="A1045" s="21" t="s">
        <v>5682</v>
      </c>
      <c r="B1045" s="21" t="s">
        <v>5681</v>
      </c>
      <c r="C1045" s="21" t="s">
        <v>5682</v>
      </c>
      <c r="D1045" s="21" t="s">
        <v>384</v>
      </c>
      <c r="E1045" s="21">
        <v>440061</v>
      </c>
      <c r="F1045" s="21" t="str">
        <f>VLOOKUP(D1045, 'Job Emp Table'!D$1:F$2600, 3, FALSE)</f>
        <v>URIEL GARCIA-ANDRA</v>
      </c>
      <c r="G1045" s="21" t="s">
        <v>6017</v>
      </c>
      <c r="H1045" s="21" t="s">
        <v>6063</v>
      </c>
      <c r="I1045" s="22">
        <v>45743</v>
      </c>
      <c r="J1045" s="21">
        <v>2</v>
      </c>
      <c r="K1045" s="32" t="s">
        <v>3675</v>
      </c>
      <c r="L1045" s="30" t="str">
        <f>IFERROR(VLOOKUP($H1045,JOBS!$C:$E,2,FALSE),"")</f>
        <v/>
      </c>
      <c r="M1045" s="27" t="str">
        <f>IFERROR(VLOOKUP($L1045,JOBS!$A:$B,2,FALSE),"")</f>
        <v/>
      </c>
      <c r="O1045" s="16"/>
      <c r="P1045" s="16"/>
    </row>
    <row r="1046" spans="1:16" x14ac:dyDescent="0.25">
      <c r="A1046" s="21" t="s">
        <v>5682</v>
      </c>
      <c r="B1046" s="21" t="s">
        <v>5681</v>
      </c>
      <c r="C1046" s="21" t="s">
        <v>5682</v>
      </c>
      <c r="D1046" s="21" t="s">
        <v>384</v>
      </c>
      <c r="E1046" s="21">
        <v>440061</v>
      </c>
      <c r="F1046" s="21" t="str">
        <f>VLOOKUP(D1046, 'Job Emp Table'!D$1:F$2600, 3, FALSE)</f>
        <v>URIEL GARCIA-ANDRA</v>
      </c>
      <c r="G1046" s="21" t="s">
        <v>6017</v>
      </c>
      <c r="H1046" s="21" t="s">
        <v>6068</v>
      </c>
      <c r="I1046" s="22">
        <v>45743</v>
      </c>
      <c r="J1046" s="21">
        <v>2</v>
      </c>
      <c r="K1046" s="32" t="s">
        <v>3675</v>
      </c>
      <c r="L1046" s="30" t="str">
        <f>IFERROR(VLOOKUP($H1046,JOBS!$C:$E,2,FALSE),"")</f>
        <v/>
      </c>
      <c r="M1046" s="27" t="str">
        <f>IFERROR(VLOOKUP($L1046,JOBS!$A:$B,2,FALSE),"")</f>
        <v/>
      </c>
      <c r="O1046" s="16"/>
      <c r="P1046" s="16"/>
    </row>
    <row r="1047" spans="1:16" x14ac:dyDescent="0.25">
      <c r="A1047" s="21" t="s">
        <v>5682</v>
      </c>
      <c r="B1047" s="21" t="s">
        <v>5681</v>
      </c>
      <c r="C1047" s="21" t="s">
        <v>5682</v>
      </c>
      <c r="D1047" s="21" t="s">
        <v>384</v>
      </c>
      <c r="E1047" s="21">
        <v>440061</v>
      </c>
      <c r="F1047" s="21" t="str">
        <f>VLOOKUP(D1047, 'Job Emp Table'!D$1:F$2600, 3, FALSE)</f>
        <v>URIEL GARCIA-ANDRA</v>
      </c>
      <c r="G1047" s="21" t="s">
        <v>6017</v>
      </c>
      <c r="H1047" s="21" t="s">
        <v>6064</v>
      </c>
      <c r="I1047" s="22">
        <v>45744</v>
      </c>
      <c r="J1047" s="21">
        <v>1</v>
      </c>
      <c r="K1047" s="32" t="s">
        <v>3675</v>
      </c>
      <c r="L1047" s="30" t="str">
        <f>IFERROR(VLOOKUP($H1047,JOBS!$C:$E,2,FALSE),"")</f>
        <v/>
      </c>
      <c r="M1047" s="27" t="str">
        <f>IFERROR(VLOOKUP($L1047,JOBS!$A:$B,2,FALSE),"")</f>
        <v/>
      </c>
      <c r="O1047" s="16"/>
      <c r="P1047" s="16"/>
    </row>
    <row r="1048" spans="1:16" x14ac:dyDescent="0.25">
      <c r="A1048" s="21" t="s">
        <v>5682</v>
      </c>
      <c r="B1048" s="21" t="s">
        <v>5681</v>
      </c>
      <c r="C1048" s="21" t="s">
        <v>5682</v>
      </c>
      <c r="D1048" s="21" t="s">
        <v>384</v>
      </c>
      <c r="E1048" s="21">
        <v>440061</v>
      </c>
      <c r="F1048" s="21" t="str">
        <f>VLOOKUP(D1048, 'Job Emp Table'!D$1:F$2600, 3, FALSE)</f>
        <v>URIEL GARCIA-ANDRA</v>
      </c>
      <c r="G1048" s="21" t="s">
        <v>6017</v>
      </c>
      <c r="H1048" s="21" t="s">
        <v>6065</v>
      </c>
      <c r="I1048" s="22">
        <v>45744</v>
      </c>
      <c r="J1048" s="21">
        <v>1</v>
      </c>
      <c r="K1048" s="32" t="s">
        <v>3675</v>
      </c>
      <c r="L1048" s="30" t="str">
        <f>IFERROR(VLOOKUP($H1048,JOBS!$C:$E,2,FALSE),"")</f>
        <v/>
      </c>
      <c r="M1048" s="27" t="str">
        <f>IFERROR(VLOOKUP($L1048,JOBS!$A:$B,2,FALSE),"")</f>
        <v/>
      </c>
      <c r="O1048" s="16"/>
      <c r="P1048" s="16"/>
    </row>
    <row r="1049" spans="1:16" x14ac:dyDescent="0.25">
      <c r="A1049" s="21" t="s">
        <v>5682</v>
      </c>
      <c r="B1049" s="21" t="s">
        <v>5681</v>
      </c>
      <c r="C1049" s="21" t="s">
        <v>5682</v>
      </c>
      <c r="D1049" s="21" t="s">
        <v>384</v>
      </c>
      <c r="E1049" s="21">
        <v>440061</v>
      </c>
      <c r="F1049" s="21" t="str">
        <f>VLOOKUP(D1049, 'Job Emp Table'!D$1:F$2600, 3, FALSE)</f>
        <v>URIEL GARCIA-ANDRA</v>
      </c>
      <c r="G1049" s="21" t="s">
        <v>6017</v>
      </c>
      <c r="H1049" s="21" t="s">
        <v>6066</v>
      </c>
      <c r="I1049" s="22">
        <v>45744</v>
      </c>
      <c r="J1049" s="21">
        <v>1</v>
      </c>
      <c r="K1049" s="32" t="s">
        <v>3675</v>
      </c>
      <c r="L1049" s="30" t="str">
        <f>IFERROR(VLOOKUP($H1049,JOBS!$C:$E,2,FALSE),"")</f>
        <v/>
      </c>
      <c r="M1049" s="27" t="str">
        <f>IFERROR(VLOOKUP($L1049,JOBS!$A:$B,2,FALSE),"")</f>
        <v/>
      </c>
      <c r="O1049" s="16"/>
      <c r="P1049" s="16"/>
    </row>
    <row r="1050" spans="1:16" x14ac:dyDescent="0.25">
      <c r="A1050" s="21" t="s">
        <v>5682</v>
      </c>
      <c r="B1050" s="21" t="s">
        <v>5681</v>
      </c>
      <c r="C1050" s="21" t="s">
        <v>5682</v>
      </c>
      <c r="D1050" s="21" t="s">
        <v>384</v>
      </c>
      <c r="E1050" s="21">
        <v>440061</v>
      </c>
      <c r="F1050" s="21" t="str">
        <f>VLOOKUP(D1050, 'Job Emp Table'!D$1:F$2600, 3, FALSE)</f>
        <v>URIEL GARCIA-ANDRA</v>
      </c>
      <c r="G1050" s="21" t="s">
        <v>6017</v>
      </c>
      <c r="H1050" s="21" t="s">
        <v>6062</v>
      </c>
      <c r="I1050" s="22">
        <v>45744</v>
      </c>
      <c r="J1050" s="21">
        <v>3</v>
      </c>
      <c r="K1050" s="32" t="s">
        <v>3675</v>
      </c>
      <c r="L1050" s="30" t="str">
        <f>IFERROR(VLOOKUP($H1050,JOBS!$C:$E,2,FALSE),"")</f>
        <v/>
      </c>
      <c r="M1050" s="27" t="str">
        <f>IFERROR(VLOOKUP($L1050,JOBS!$A:$B,2,FALSE),"")</f>
        <v/>
      </c>
      <c r="O1050" s="16"/>
      <c r="P1050" s="16"/>
    </row>
    <row r="1051" spans="1:16" x14ac:dyDescent="0.25">
      <c r="A1051" s="21" t="s">
        <v>5682</v>
      </c>
      <c r="B1051" s="21" t="s">
        <v>5681</v>
      </c>
      <c r="C1051" s="21" t="s">
        <v>5682</v>
      </c>
      <c r="D1051" s="21" t="s">
        <v>384</v>
      </c>
      <c r="E1051" s="21">
        <v>440061</v>
      </c>
      <c r="F1051" s="21" t="str">
        <f>VLOOKUP(D1051, 'Job Emp Table'!D$1:F$2600, 3, FALSE)</f>
        <v>URIEL GARCIA-ANDRA</v>
      </c>
      <c r="G1051" s="21" t="s">
        <v>6017</v>
      </c>
      <c r="H1051" s="21" t="s">
        <v>6068</v>
      </c>
      <c r="I1051" s="22">
        <v>45744</v>
      </c>
      <c r="J1051" s="21">
        <v>2</v>
      </c>
      <c r="K1051" s="32" t="s">
        <v>3675</v>
      </c>
      <c r="L1051" s="30" t="str">
        <f>IFERROR(VLOOKUP($H1051,JOBS!$C:$E,2,FALSE),"")</f>
        <v/>
      </c>
      <c r="M1051" s="27" t="str">
        <f>IFERROR(VLOOKUP($L1051,JOBS!$A:$B,2,FALSE),"")</f>
        <v/>
      </c>
      <c r="O1051" s="16"/>
      <c r="P1051" s="16"/>
    </row>
    <row r="1052" spans="1:16" x14ac:dyDescent="0.25">
      <c r="A1052" s="21" t="s">
        <v>3939</v>
      </c>
      <c r="B1052" s="21" t="s">
        <v>3935</v>
      </c>
      <c r="C1052" s="21" t="s">
        <v>3939</v>
      </c>
      <c r="D1052" s="21" t="s">
        <v>5664</v>
      </c>
      <c r="E1052" s="21">
        <v>240763</v>
      </c>
      <c r="F1052" s="21" t="str">
        <f>VLOOKUP(D1052, 'Job Emp Table'!D$1:F$2600, 3, FALSE)</f>
        <v>BRIAN GARZA</v>
      </c>
      <c r="G1052" s="21" t="s">
        <v>6018</v>
      </c>
      <c r="H1052" s="21" t="s">
        <v>6054</v>
      </c>
      <c r="I1052" s="22">
        <v>45739</v>
      </c>
      <c r="J1052" s="21">
        <v>3.3</v>
      </c>
      <c r="K1052" s="32" t="s">
        <v>3675</v>
      </c>
      <c r="L1052" s="30" t="str">
        <f>IFERROR(VLOOKUP($H1052,JOBS!$C:$E,2,FALSE),"")</f>
        <v/>
      </c>
      <c r="M1052" s="27" t="str">
        <f>IFERROR(VLOOKUP($L1052,JOBS!$A:$B,2,FALSE),"")</f>
        <v/>
      </c>
      <c r="O1052" s="16"/>
      <c r="P1052" s="16"/>
    </row>
    <row r="1053" spans="1:16" x14ac:dyDescent="0.25">
      <c r="A1053" s="21" t="s">
        <v>3939</v>
      </c>
      <c r="B1053" s="21" t="s">
        <v>3935</v>
      </c>
      <c r="C1053" s="21" t="s">
        <v>3939</v>
      </c>
      <c r="D1053" s="21" t="s">
        <v>5664</v>
      </c>
      <c r="E1053" s="21">
        <v>240763</v>
      </c>
      <c r="F1053" s="21" t="str">
        <f>VLOOKUP(D1053, 'Job Emp Table'!D$1:F$2600, 3, FALSE)</f>
        <v>BRIAN GARZA</v>
      </c>
      <c r="G1053" s="21" t="s">
        <v>6019</v>
      </c>
      <c r="H1053" s="21" t="s">
        <v>6054</v>
      </c>
      <c r="I1053" s="22">
        <v>45739</v>
      </c>
      <c r="J1053" s="21">
        <v>8.6999999999999993</v>
      </c>
      <c r="K1053" s="32" t="s">
        <v>3675</v>
      </c>
      <c r="L1053" s="30" t="str">
        <f>IFERROR(VLOOKUP($H1053,JOBS!$C:$E,2,FALSE),"")</f>
        <v/>
      </c>
      <c r="M1053" s="27" t="str">
        <f>IFERROR(VLOOKUP($L1053,JOBS!$A:$B,2,FALSE),"")</f>
        <v/>
      </c>
      <c r="O1053" s="16"/>
      <c r="P1053" s="16"/>
    </row>
    <row r="1054" spans="1:16" x14ac:dyDescent="0.25">
      <c r="A1054" s="21" t="s">
        <v>3939</v>
      </c>
      <c r="B1054" s="21" t="s">
        <v>3935</v>
      </c>
      <c r="C1054" s="21" t="s">
        <v>3939</v>
      </c>
      <c r="D1054" s="21" t="s">
        <v>5664</v>
      </c>
      <c r="E1054" s="21">
        <v>240763</v>
      </c>
      <c r="F1054" s="21" t="str">
        <f>VLOOKUP(D1054, 'Job Emp Table'!D$1:F$2600, 3, FALSE)</f>
        <v>BRIAN GARZA</v>
      </c>
      <c r="G1054" s="21" t="s">
        <v>6019</v>
      </c>
      <c r="H1054" s="21" t="s">
        <v>6076</v>
      </c>
      <c r="I1054" s="22">
        <v>45742</v>
      </c>
      <c r="J1054" s="21">
        <v>5</v>
      </c>
      <c r="K1054" s="32" t="s">
        <v>3675</v>
      </c>
      <c r="L1054" s="30" t="str">
        <f>IFERROR(VLOOKUP($H1054,JOBS!$C:$E,2,FALSE),"")</f>
        <v/>
      </c>
      <c r="M1054" s="27" t="str">
        <f>IFERROR(VLOOKUP($L1054,JOBS!$A:$B,2,FALSE),"")</f>
        <v/>
      </c>
      <c r="O1054" s="16"/>
      <c r="P1054" s="16"/>
    </row>
    <row r="1055" spans="1:16" x14ac:dyDescent="0.25">
      <c r="A1055" s="21" t="s">
        <v>3939</v>
      </c>
      <c r="B1055" s="21" t="s">
        <v>3935</v>
      </c>
      <c r="C1055" s="21" t="s">
        <v>3939</v>
      </c>
      <c r="D1055" s="21" t="s">
        <v>5664</v>
      </c>
      <c r="E1055" s="21">
        <v>240763</v>
      </c>
      <c r="F1055" s="21" t="str">
        <f>VLOOKUP(D1055, 'Job Emp Table'!D$1:F$2600, 3, FALSE)</f>
        <v>BRIAN GARZA</v>
      </c>
      <c r="G1055" s="21" t="s">
        <v>6019</v>
      </c>
      <c r="H1055" s="21" t="s">
        <v>6077</v>
      </c>
      <c r="I1055" s="22">
        <v>45742</v>
      </c>
      <c r="J1055" s="21">
        <v>5</v>
      </c>
      <c r="K1055" s="32" t="s">
        <v>3675</v>
      </c>
      <c r="L1055" s="30" t="str">
        <f>IFERROR(VLOOKUP($H1055,JOBS!$C:$E,2,FALSE),"")</f>
        <v/>
      </c>
      <c r="M1055" s="27" t="str">
        <f>IFERROR(VLOOKUP($L1055,JOBS!$A:$B,2,FALSE),"")</f>
        <v/>
      </c>
      <c r="O1055" s="16"/>
      <c r="P1055" s="16"/>
    </row>
    <row r="1056" spans="1:16" x14ac:dyDescent="0.25">
      <c r="A1056" s="21" t="s">
        <v>3939</v>
      </c>
      <c r="B1056" s="21" t="s">
        <v>3935</v>
      </c>
      <c r="C1056" s="21" t="s">
        <v>3939</v>
      </c>
      <c r="D1056" s="21" t="s">
        <v>5664</v>
      </c>
      <c r="E1056" s="21">
        <v>240763</v>
      </c>
      <c r="F1056" s="21" t="str">
        <f>VLOOKUP(D1056, 'Job Emp Table'!D$1:F$2600, 3, FALSE)</f>
        <v>BRIAN GARZA</v>
      </c>
      <c r="G1056" s="21" t="s">
        <v>6018</v>
      </c>
      <c r="H1056" s="21" t="s">
        <v>6037</v>
      </c>
      <c r="I1056" s="22">
        <v>45744</v>
      </c>
      <c r="J1056" s="21">
        <v>4.2</v>
      </c>
      <c r="K1056" s="32" t="s">
        <v>3675</v>
      </c>
      <c r="L1056" s="30" t="str">
        <f>IFERROR(VLOOKUP($H1056,JOBS!$C:$E,2,FALSE),"")</f>
        <v/>
      </c>
      <c r="M1056" s="27" t="str">
        <f>IFERROR(VLOOKUP($L1056,JOBS!$A:$B,2,FALSE),"")</f>
        <v/>
      </c>
      <c r="O1056" s="16"/>
      <c r="P1056" s="16"/>
    </row>
    <row r="1057" spans="1:16" x14ac:dyDescent="0.25">
      <c r="A1057" s="21" t="s">
        <v>3939</v>
      </c>
      <c r="B1057" s="21" t="s">
        <v>3935</v>
      </c>
      <c r="C1057" s="21" t="s">
        <v>3939</v>
      </c>
      <c r="D1057" s="21" t="s">
        <v>5664</v>
      </c>
      <c r="E1057" s="21">
        <v>240763</v>
      </c>
      <c r="F1057" s="21" t="str">
        <f>VLOOKUP(D1057, 'Job Emp Table'!D$1:F$2600, 3, FALSE)</f>
        <v>BRIAN GARZA</v>
      </c>
      <c r="G1057" s="21" t="s">
        <v>6019</v>
      </c>
      <c r="H1057" s="21" t="s">
        <v>6037</v>
      </c>
      <c r="I1057" s="22">
        <v>45744</v>
      </c>
      <c r="J1057" s="21">
        <v>10.8</v>
      </c>
      <c r="K1057" s="32" t="s">
        <v>3675</v>
      </c>
      <c r="L1057" s="30" t="str">
        <f>IFERROR(VLOOKUP($H1057,JOBS!$C:$E,2,FALSE),"")</f>
        <v/>
      </c>
      <c r="M1057" s="27" t="str">
        <f>IFERROR(VLOOKUP($L1057,JOBS!$A:$B,2,FALSE),"")</f>
        <v/>
      </c>
      <c r="O1057" s="16"/>
      <c r="P1057" s="16"/>
    </row>
    <row r="1058" spans="1:16" x14ac:dyDescent="0.25">
      <c r="A1058" s="21" t="s">
        <v>3939</v>
      </c>
      <c r="B1058" s="21" t="s">
        <v>3935</v>
      </c>
      <c r="C1058" s="21" t="s">
        <v>3939</v>
      </c>
      <c r="D1058" s="21" t="s">
        <v>5664</v>
      </c>
      <c r="E1058" s="21">
        <v>240763</v>
      </c>
      <c r="F1058" s="21" t="str">
        <f>VLOOKUP(D1058, 'Job Emp Table'!D$1:F$2600, 3, FALSE)</f>
        <v>BRIAN GARZA</v>
      </c>
      <c r="G1058" s="21" t="s">
        <v>6018</v>
      </c>
      <c r="H1058" s="21" t="s">
        <v>6054</v>
      </c>
      <c r="I1058" s="22">
        <v>45745</v>
      </c>
      <c r="J1058" s="21">
        <v>4</v>
      </c>
      <c r="K1058" s="32" t="s">
        <v>3675</v>
      </c>
      <c r="L1058" s="30" t="str">
        <f>IFERROR(VLOOKUP($H1058,JOBS!$C:$E,2,FALSE),"")</f>
        <v/>
      </c>
      <c r="M1058" s="27" t="str">
        <f>IFERROR(VLOOKUP($L1058,JOBS!$A:$B,2,FALSE),"")</f>
        <v/>
      </c>
      <c r="O1058" s="16"/>
      <c r="P1058" s="16"/>
    </row>
    <row r="1059" spans="1:16" x14ac:dyDescent="0.25">
      <c r="A1059" s="21" t="s">
        <v>3939</v>
      </c>
      <c r="B1059" s="21" t="s">
        <v>3935</v>
      </c>
      <c r="C1059" s="21" t="s">
        <v>3939</v>
      </c>
      <c r="D1059" s="21" t="s">
        <v>5664</v>
      </c>
      <c r="E1059" s="21">
        <v>240763</v>
      </c>
      <c r="F1059" s="21" t="str">
        <f>VLOOKUP(D1059, 'Job Emp Table'!D$1:F$2600, 3, FALSE)</f>
        <v>BRIAN GARZA</v>
      </c>
      <c r="G1059" s="21" t="s">
        <v>6019</v>
      </c>
      <c r="H1059" s="21" t="s">
        <v>6054</v>
      </c>
      <c r="I1059" s="22">
        <v>45745</v>
      </c>
      <c r="J1059" s="21">
        <v>10.5</v>
      </c>
      <c r="K1059" s="32" t="s">
        <v>3675</v>
      </c>
      <c r="L1059" s="30" t="str">
        <f>IFERROR(VLOOKUP($H1059,JOBS!$C:$E,2,FALSE),"")</f>
        <v/>
      </c>
      <c r="M1059" s="27" t="str">
        <f>IFERROR(VLOOKUP($L1059,JOBS!$A:$B,2,FALSE),"")</f>
        <v/>
      </c>
      <c r="O1059" s="16"/>
      <c r="P1059" s="16"/>
    </row>
    <row r="1060" spans="1:16" x14ac:dyDescent="0.25">
      <c r="A1060" s="21" t="s">
        <v>3802</v>
      </c>
      <c r="B1060" s="21" t="s">
        <v>3804</v>
      </c>
      <c r="C1060" s="21" t="s">
        <v>3802</v>
      </c>
      <c r="D1060" s="21" t="s">
        <v>5525</v>
      </c>
      <c r="E1060" s="21">
        <v>230019</v>
      </c>
      <c r="F1060" s="21" t="str">
        <f>VLOOKUP(D1060, 'Job Emp Table'!D$1:F$2600, 3, FALSE)</f>
        <v>KORBIN GEE</v>
      </c>
      <c r="G1060" s="21" t="s">
        <v>6017</v>
      </c>
      <c r="H1060" s="21" t="s">
        <v>5822</v>
      </c>
      <c r="I1060" s="22">
        <v>45742</v>
      </c>
      <c r="J1060" s="21">
        <v>8</v>
      </c>
      <c r="K1060" s="32" t="s">
        <v>3675</v>
      </c>
      <c r="L1060" s="30" t="str">
        <f>IFERROR(VLOOKUP($H1060,JOBS!$C:$E,2,FALSE),"")</f>
        <v/>
      </c>
      <c r="M1060" s="27" t="str">
        <f>IFERROR(VLOOKUP($L1060,JOBS!$A:$B,2,FALSE),"")</f>
        <v/>
      </c>
      <c r="O1060" s="16"/>
      <c r="P1060" s="16"/>
    </row>
    <row r="1061" spans="1:16" x14ac:dyDescent="0.25">
      <c r="A1061" s="21" t="s">
        <v>3802</v>
      </c>
      <c r="B1061" s="21" t="s">
        <v>3804</v>
      </c>
      <c r="C1061" s="21" t="s">
        <v>3802</v>
      </c>
      <c r="D1061" s="21" t="s">
        <v>5525</v>
      </c>
      <c r="E1061" s="21">
        <v>230019</v>
      </c>
      <c r="F1061" s="21" t="str">
        <f>VLOOKUP(D1061, 'Job Emp Table'!D$1:F$2600, 3, FALSE)</f>
        <v>KORBIN GEE</v>
      </c>
      <c r="G1061" s="21" t="s">
        <v>6017</v>
      </c>
      <c r="H1061" s="21" t="s">
        <v>5822</v>
      </c>
      <c r="I1061" s="22">
        <v>45743</v>
      </c>
      <c r="J1061" s="21">
        <v>8</v>
      </c>
      <c r="K1061" s="32" t="s">
        <v>3675</v>
      </c>
      <c r="L1061" s="30" t="str">
        <f>IFERROR(VLOOKUP($H1061,JOBS!$C:$E,2,FALSE),"")</f>
        <v/>
      </c>
      <c r="M1061" s="27" t="str">
        <f>IFERROR(VLOOKUP($L1061,JOBS!$A:$B,2,FALSE),"")</f>
        <v/>
      </c>
      <c r="O1061" s="16"/>
      <c r="P1061" s="16"/>
    </row>
    <row r="1062" spans="1:16" x14ac:dyDescent="0.25">
      <c r="A1062" s="21" t="s">
        <v>2820</v>
      </c>
      <c r="B1062" s="21" t="s">
        <v>2808</v>
      </c>
      <c r="C1062" s="21" t="s">
        <v>2820</v>
      </c>
      <c r="D1062" s="21" t="s">
        <v>5525</v>
      </c>
      <c r="E1062" s="21">
        <v>230019</v>
      </c>
      <c r="F1062" s="21" t="str">
        <f>VLOOKUP(D1062, 'Job Emp Table'!D$1:F$2600, 3, FALSE)</f>
        <v>KORBIN GEE</v>
      </c>
      <c r="G1062" s="21" t="s">
        <v>6017</v>
      </c>
      <c r="H1062" s="21" t="s">
        <v>6048</v>
      </c>
      <c r="I1062" s="22">
        <v>45740</v>
      </c>
      <c r="J1062" s="21">
        <v>4</v>
      </c>
      <c r="K1062" s="32" t="s">
        <v>3675</v>
      </c>
      <c r="L1062" s="30" t="str">
        <f>IFERROR(VLOOKUP($H1062,JOBS!$C:$E,2,FALSE),"")</f>
        <v/>
      </c>
      <c r="M1062" s="27" t="str">
        <f>IFERROR(VLOOKUP($L1062,JOBS!$A:$B,2,FALSE),"")</f>
        <v/>
      </c>
      <c r="O1062" s="16"/>
      <c r="P1062" s="16"/>
    </row>
    <row r="1063" spans="1:16" x14ac:dyDescent="0.25">
      <c r="A1063" s="21" t="s">
        <v>2820</v>
      </c>
      <c r="B1063" s="21" t="s">
        <v>2808</v>
      </c>
      <c r="C1063" s="21" t="s">
        <v>2820</v>
      </c>
      <c r="D1063" s="21" t="s">
        <v>5525</v>
      </c>
      <c r="E1063" s="21">
        <v>230019</v>
      </c>
      <c r="F1063" s="21" t="str">
        <f>VLOOKUP(D1063, 'Job Emp Table'!D$1:F$2600, 3, FALSE)</f>
        <v>KORBIN GEE</v>
      </c>
      <c r="G1063" s="21" t="s">
        <v>6017</v>
      </c>
      <c r="H1063" s="21" t="s">
        <v>5818</v>
      </c>
      <c r="I1063" s="22">
        <v>45740</v>
      </c>
      <c r="J1063" s="21">
        <v>4</v>
      </c>
      <c r="K1063" s="32" t="s">
        <v>3675</v>
      </c>
      <c r="L1063" s="30" t="str">
        <f>IFERROR(VLOOKUP($H1063,JOBS!$C:$E,2,FALSE),"")</f>
        <v/>
      </c>
      <c r="M1063" s="27" t="str">
        <f>IFERROR(VLOOKUP($L1063,JOBS!$A:$B,2,FALSE),"")</f>
        <v/>
      </c>
      <c r="O1063" s="16"/>
      <c r="P1063" s="16"/>
    </row>
    <row r="1064" spans="1:16" x14ac:dyDescent="0.25">
      <c r="A1064" s="21" t="s">
        <v>2820</v>
      </c>
      <c r="B1064" s="21" t="s">
        <v>2808</v>
      </c>
      <c r="C1064" s="21" t="s">
        <v>2820</v>
      </c>
      <c r="D1064" s="21" t="s">
        <v>5525</v>
      </c>
      <c r="E1064" s="21">
        <v>230019</v>
      </c>
      <c r="F1064" s="21" t="str">
        <f>VLOOKUP(D1064, 'Job Emp Table'!D$1:F$2600, 3, FALSE)</f>
        <v>KORBIN GEE</v>
      </c>
      <c r="G1064" s="21" t="s">
        <v>6022</v>
      </c>
      <c r="H1064" s="21" t="s">
        <v>5805</v>
      </c>
      <c r="I1064" s="22">
        <v>45741</v>
      </c>
      <c r="J1064" s="21">
        <v>8</v>
      </c>
      <c r="K1064" s="32" t="s">
        <v>3675</v>
      </c>
      <c r="L1064" s="30" t="str">
        <f>IFERROR(VLOOKUP($H1064,JOBS!$C:$E,2,FALSE),"")</f>
        <v/>
      </c>
      <c r="M1064" s="27" t="str">
        <f>IFERROR(VLOOKUP($L1064,JOBS!$A:$B,2,FALSE),"")</f>
        <v/>
      </c>
      <c r="O1064" s="16"/>
      <c r="P1064" s="16"/>
    </row>
    <row r="1065" spans="1:16" x14ac:dyDescent="0.25">
      <c r="A1065" s="21" t="s">
        <v>2820</v>
      </c>
      <c r="B1065" s="21" t="s">
        <v>2808</v>
      </c>
      <c r="C1065" s="21" t="s">
        <v>2820</v>
      </c>
      <c r="D1065" s="21" t="s">
        <v>5525</v>
      </c>
      <c r="E1065" s="21">
        <v>230019</v>
      </c>
      <c r="F1065" s="21" t="str">
        <f>VLOOKUP(D1065, 'Job Emp Table'!D$1:F$2600, 3, FALSE)</f>
        <v>KORBIN GEE</v>
      </c>
      <c r="G1065" s="21" t="s">
        <v>6017</v>
      </c>
      <c r="H1065" s="21" t="s">
        <v>5826</v>
      </c>
      <c r="I1065" s="22">
        <v>45744</v>
      </c>
      <c r="J1065" s="21">
        <v>8</v>
      </c>
      <c r="K1065" s="32" t="s">
        <v>3675</v>
      </c>
      <c r="L1065" s="30" t="str">
        <f>IFERROR(VLOOKUP($H1065,JOBS!$C:$E,2,FALSE),"")</f>
        <v/>
      </c>
      <c r="M1065" s="27" t="str">
        <f>IFERROR(VLOOKUP($L1065,JOBS!$A:$B,2,FALSE),"")</f>
        <v/>
      </c>
      <c r="O1065" s="16"/>
      <c r="P1065" s="16"/>
    </row>
    <row r="1066" spans="1:16" x14ac:dyDescent="0.25">
      <c r="A1066" s="21" t="s">
        <v>3939</v>
      </c>
      <c r="B1066" s="21" t="s">
        <v>3935</v>
      </c>
      <c r="C1066" s="21" t="s">
        <v>3939</v>
      </c>
      <c r="D1066" s="21" t="s">
        <v>5526</v>
      </c>
      <c r="E1066" s="21">
        <v>210088</v>
      </c>
      <c r="F1066" s="21" t="str">
        <f>VLOOKUP(D1066, 'Job Emp Table'!D$1:F$2600, 3, FALSE)</f>
        <v>ERIC GIEBELHAUS</v>
      </c>
      <c r="G1066" s="21" t="s">
        <v>6017</v>
      </c>
      <c r="H1066" s="21" t="s">
        <v>5806</v>
      </c>
      <c r="I1066" s="22">
        <v>45740</v>
      </c>
      <c r="J1066" s="21">
        <v>8</v>
      </c>
      <c r="K1066" s="32" t="s">
        <v>3675</v>
      </c>
      <c r="L1066" s="30" t="str">
        <f>IFERROR(VLOOKUP($H1066,JOBS!$C:$E,2,FALSE),"")</f>
        <v/>
      </c>
      <c r="M1066" s="27" t="str">
        <f>IFERROR(VLOOKUP($L1066,JOBS!$A:$B,2,FALSE),"")</f>
        <v/>
      </c>
      <c r="O1066" s="16"/>
      <c r="P1066" s="16"/>
    </row>
    <row r="1067" spans="1:16" x14ac:dyDescent="0.25">
      <c r="A1067" s="21" t="s">
        <v>3939</v>
      </c>
      <c r="B1067" s="21" t="s">
        <v>3935</v>
      </c>
      <c r="C1067" s="21" t="s">
        <v>3939</v>
      </c>
      <c r="D1067" s="21" t="s">
        <v>5526</v>
      </c>
      <c r="E1067" s="21">
        <v>210088</v>
      </c>
      <c r="F1067" s="21" t="str">
        <f>VLOOKUP(D1067, 'Job Emp Table'!D$1:F$2600, 3, FALSE)</f>
        <v>ERIC GIEBELHAUS</v>
      </c>
      <c r="G1067" s="21" t="s">
        <v>6017</v>
      </c>
      <c r="H1067" s="21" t="s">
        <v>5806</v>
      </c>
      <c r="I1067" s="22">
        <v>45741</v>
      </c>
      <c r="J1067" s="21">
        <v>8</v>
      </c>
      <c r="K1067" s="32" t="s">
        <v>3675</v>
      </c>
      <c r="L1067" s="30" t="str">
        <f>IFERROR(VLOOKUP($H1067,JOBS!$C:$E,2,FALSE),"")</f>
        <v/>
      </c>
      <c r="M1067" s="27" t="str">
        <f>IFERROR(VLOOKUP($L1067,JOBS!$A:$B,2,FALSE),"")</f>
        <v/>
      </c>
      <c r="O1067" s="16"/>
      <c r="P1067" s="16"/>
    </row>
    <row r="1068" spans="1:16" x14ac:dyDescent="0.25">
      <c r="A1068" s="21" t="s">
        <v>3939</v>
      </c>
      <c r="B1068" s="21" t="s">
        <v>3935</v>
      </c>
      <c r="C1068" s="21" t="s">
        <v>3939</v>
      </c>
      <c r="D1068" s="21" t="s">
        <v>5526</v>
      </c>
      <c r="E1068" s="21">
        <v>210088</v>
      </c>
      <c r="F1068" s="21" t="str">
        <f>VLOOKUP(D1068, 'Job Emp Table'!D$1:F$2600, 3, FALSE)</f>
        <v>ERIC GIEBELHAUS</v>
      </c>
      <c r="G1068" s="21" t="s">
        <v>6017</v>
      </c>
      <c r="H1068" s="21" t="s">
        <v>5806</v>
      </c>
      <c r="I1068" s="22">
        <v>45742</v>
      </c>
      <c r="J1068" s="21">
        <v>8</v>
      </c>
      <c r="K1068" s="32" t="s">
        <v>3675</v>
      </c>
      <c r="L1068" s="30" t="str">
        <f>IFERROR(VLOOKUP($H1068,JOBS!$C:$E,2,FALSE),"")</f>
        <v/>
      </c>
      <c r="M1068" s="27" t="str">
        <f>IFERROR(VLOOKUP($L1068,JOBS!$A:$B,2,FALSE),"")</f>
        <v/>
      </c>
      <c r="O1068" s="16"/>
      <c r="P1068" s="16"/>
    </row>
    <row r="1069" spans="1:16" x14ac:dyDescent="0.25">
      <c r="A1069" s="21" t="s">
        <v>3939</v>
      </c>
      <c r="B1069" s="21" t="s">
        <v>3935</v>
      </c>
      <c r="C1069" s="21" t="s">
        <v>3939</v>
      </c>
      <c r="D1069" s="21" t="s">
        <v>5526</v>
      </c>
      <c r="E1069" s="21">
        <v>210088</v>
      </c>
      <c r="F1069" s="21" t="str">
        <f>VLOOKUP(D1069, 'Job Emp Table'!D$1:F$2600, 3, FALSE)</f>
        <v>ERIC GIEBELHAUS</v>
      </c>
      <c r="G1069" s="21" t="s">
        <v>6017</v>
      </c>
      <c r="H1069" s="21" t="s">
        <v>5806</v>
      </c>
      <c r="I1069" s="22">
        <v>45743</v>
      </c>
      <c r="J1069" s="21">
        <v>8</v>
      </c>
      <c r="K1069" s="32" t="s">
        <v>3675</v>
      </c>
      <c r="L1069" s="30" t="str">
        <f>IFERROR(VLOOKUP($H1069,JOBS!$C:$E,2,FALSE),"")</f>
        <v/>
      </c>
      <c r="M1069" s="27" t="str">
        <f>IFERROR(VLOOKUP($L1069,JOBS!$A:$B,2,FALSE),"")</f>
        <v/>
      </c>
      <c r="O1069" s="16"/>
      <c r="P1069" s="16"/>
    </row>
    <row r="1070" spans="1:16" x14ac:dyDescent="0.25">
      <c r="A1070" s="21" t="s">
        <v>3939</v>
      </c>
      <c r="B1070" s="21" t="s">
        <v>3935</v>
      </c>
      <c r="C1070" s="21" t="s">
        <v>3939</v>
      </c>
      <c r="D1070" s="21" t="s">
        <v>5526</v>
      </c>
      <c r="E1070" s="21">
        <v>210088</v>
      </c>
      <c r="F1070" s="21" t="str">
        <f>VLOOKUP(D1070, 'Job Emp Table'!D$1:F$2600, 3, FALSE)</f>
        <v>ERIC GIEBELHAUS</v>
      </c>
      <c r="G1070" s="21" t="s">
        <v>6017</v>
      </c>
      <c r="H1070" s="21" t="s">
        <v>5806</v>
      </c>
      <c r="I1070" s="22">
        <v>45744</v>
      </c>
      <c r="J1070" s="21">
        <v>8</v>
      </c>
      <c r="K1070" s="32" t="s">
        <v>3675</v>
      </c>
      <c r="L1070" s="30" t="str">
        <f>IFERROR(VLOOKUP($H1070,JOBS!$C:$E,2,FALSE),"")</f>
        <v/>
      </c>
      <c r="M1070" s="27" t="str">
        <f>IFERROR(VLOOKUP($L1070,JOBS!$A:$B,2,FALSE),"")</f>
        <v/>
      </c>
      <c r="O1070" s="16"/>
      <c r="P1070" s="16"/>
    </row>
    <row r="1071" spans="1:16" x14ac:dyDescent="0.25">
      <c r="A1071" s="21" t="s">
        <v>5961</v>
      </c>
      <c r="B1071" s="21" t="s">
        <v>5960</v>
      </c>
      <c r="C1071" s="21" t="s">
        <v>5961</v>
      </c>
      <c r="D1071" s="21" t="s">
        <v>397</v>
      </c>
      <c r="E1071" s="21">
        <v>440072</v>
      </c>
      <c r="F1071" s="21" t="str">
        <f>VLOOKUP(D1071, 'Job Emp Table'!D$1:F$2600, 3, FALSE)</f>
        <v>Alonzo Gonzalez</v>
      </c>
      <c r="G1071" s="21" t="s">
        <v>6017</v>
      </c>
      <c r="H1071" s="21" t="s">
        <v>6099</v>
      </c>
      <c r="I1071" s="22">
        <v>45740</v>
      </c>
      <c r="J1071" s="21">
        <v>4</v>
      </c>
      <c r="K1071" s="32" t="s">
        <v>3675</v>
      </c>
      <c r="L1071" s="30" t="str">
        <f>IFERROR(VLOOKUP($H1071,JOBS!$C:$E,2,FALSE),"")</f>
        <v/>
      </c>
      <c r="M1071" s="27" t="str">
        <f>IFERROR(VLOOKUP($L1071,JOBS!$A:$B,2,FALSE),"")</f>
        <v/>
      </c>
      <c r="O1071" s="16"/>
      <c r="P1071" s="16"/>
    </row>
    <row r="1072" spans="1:16" x14ac:dyDescent="0.25">
      <c r="A1072" s="21" t="s">
        <v>5961</v>
      </c>
      <c r="B1072" s="21" t="s">
        <v>5960</v>
      </c>
      <c r="C1072" s="21" t="s">
        <v>5961</v>
      </c>
      <c r="D1072" s="21" t="s">
        <v>397</v>
      </c>
      <c r="E1072" s="21">
        <v>440072</v>
      </c>
      <c r="F1072" s="21" t="str">
        <f>VLOOKUP(D1072, 'Job Emp Table'!D$1:F$2600, 3, FALSE)</f>
        <v>Alonzo Gonzalez</v>
      </c>
      <c r="G1072" s="21" t="s">
        <v>6017</v>
      </c>
      <c r="H1072" s="21" t="s">
        <v>6026</v>
      </c>
      <c r="I1072" s="22">
        <v>45740</v>
      </c>
      <c r="J1072" s="21">
        <v>4</v>
      </c>
      <c r="K1072" s="32" t="s">
        <v>3675</v>
      </c>
      <c r="L1072" s="30" t="str">
        <f>IFERROR(VLOOKUP($H1072,JOBS!$C:$E,2,FALSE),"")</f>
        <v/>
      </c>
      <c r="M1072" s="27" t="str">
        <f>IFERROR(VLOOKUP($L1072,JOBS!$A:$B,2,FALSE),"")</f>
        <v/>
      </c>
      <c r="O1072" s="16"/>
      <c r="P1072" s="16"/>
    </row>
    <row r="1073" spans="1:16" x14ac:dyDescent="0.25">
      <c r="A1073" s="21" t="s">
        <v>5961</v>
      </c>
      <c r="B1073" s="21" t="s">
        <v>5960</v>
      </c>
      <c r="C1073" s="21" t="s">
        <v>5961</v>
      </c>
      <c r="D1073" s="21" t="s">
        <v>397</v>
      </c>
      <c r="E1073" s="21">
        <v>440072</v>
      </c>
      <c r="F1073" s="21" t="str">
        <f>VLOOKUP(D1073, 'Job Emp Table'!D$1:F$2600, 3, FALSE)</f>
        <v>Alonzo Gonzalez</v>
      </c>
      <c r="G1073" s="21" t="s">
        <v>6017</v>
      </c>
      <c r="H1073" s="21" t="s">
        <v>5907</v>
      </c>
      <c r="I1073" s="22">
        <v>45742</v>
      </c>
      <c r="J1073" s="21">
        <v>8</v>
      </c>
      <c r="K1073" s="32" t="s">
        <v>3675</v>
      </c>
      <c r="L1073" s="30" t="str">
        <f>IFERROR(VLOOKUP($H1073,JOBS!$C:$E,2,FALSE),"")</f>
        <v/>
      </c>
      <c r="M1073" s="27" t="str">
        <f>IFERROR(VLOOKUP($L1073,JOBS!$A:$B,2,FALSE),"")</f>
        <v/>
      </c>
      <c r="O1073" s="16"/>
      <c r="P1073" s="16"/>
    </row>
    <row r="1074" spans="1:16" x14ac:dyDescent="0.25">
      <c r="A1074" s="21" t="s">
        <v>5961</v>
      </c>
      <c r="B1074" s="21" t="s">
        <v>5960</v>
      </c>
      <c r="C1074" s="21" t="s">
        <v>5961</v>
      </c>
      <c r="D1074" s="21" t="s">
        <v>397</v>
      </c>
      <c r="E1074" s="21">
        <v>440072</v>
      </c>
      <c r="F1074" s="21" t="str">
        <f>VLOOKUP(D1074, 'Job Emp Table'!D$1:F$2600, 3, FALSE)</f>
        <v>Alonzo Gonzalez</v>
      </c>
      <c r="G1074" s="21" t="s">
        <v>6017</v>
      </c>
      <c r="H1074" s="21" t="s">
        <v>6026</v>
      </c>
      <c r="I1074" s="22">
        <v>45743</v>
      </c>
      <c r="J1074" s="21">
        <v>8</v>
      </c>
      <c r="K1074" s="32" t="s">
        <v>3675</v>
      </c>
      <c r="L1074" s="30" t="str">
        <f>IFERROR(VLOOKUP($H1074,JOBS!$C:$E,2,FALSE),"")</f>
        <v/>
      </c>
      <c r="M1074" s="27" t="str">
        <f>IFERROR(VLOOKUP($L1074,JOBS!$A:$B,2,FALSE),"")</f>
        <v/>
      </c>
      <c r="O1074" s="16"/>
      <c r="P1074" s="16"/>
    </row>
    <row r="1075" spans="1:16" x14ac:dyDescent="0.25">
      <c r="A1075" s="21" t="s">
        <v>5953</v>
      </c>
      <c r="B1075" s="21" t="s">
        <v>5952</v>
      </c>
      <c r="C1075" s="21" t="s">
        <v>5953</v>
      </c>
      <c r="D1075" s="21" t="s">
        <v>397</v>
      </c>
      <c r="E1075" s="21">
        <v>440072</v>
      </c>
      <c r="F1075" s="21" t="str">
        <f>VLOOKUP(D1075, 'Job Emp Table'!D$1:F$2600, 3, FALSE)</f>
        <v>Alonzo Gonzalez</v>
      </c>
      <c r="G1075" s="21" t="s">
        <v>6017</v>
      </c>
      <c r="H1075" s="21" t="s">
        <v>5843</v>
      </c>
      <c r="I1075" s="22">
        <v>45741</v>
      </c>
      <c r="J1075" s="21">
        <v>8</v>
      </c>
      <c r="K1075" s="32" t="s">
        <v>3675</v>
      </c>
      <c r="L1075" s="30" t="str">
        <f>IFERROR(VLOOKUP($H1075,JOBS!$C:$E,2,FALSE),"")</f>
        <v/>
      </c>
      <c r="M1075" s="27" t="str">
        <f>IFERROR(VLOOKUP($L1075,JOBS!$A:$B,2,FALSE),"")</f>
        <v/>
      </c>
      <c r="O1075" s="16"/>
      <c r="P1075" s="16"/>
    </row>
    <row r="1076" spans="1:16" x14ac:dyDescent="0.25">
      <c r="A1076" s="21" t="s">
        <v>2827</v>
      </c>
      <c r="B1076" s="21" t="s">
        <v>2815</v>
      </c>
      <c r="C1076" s="21" t="s">
        <v>2827</v>
      </c>
      <c r="D1076" s="21" t="s">
        <v>397</v>
      </c>
      <c r="E1076" s="21">
        <v>440072</v>
      </c>
      <c r="F1076" s="21" t="str">
        <f>VLOOKUP(D1076, 'Job Emp Table'!D$1:F$2600, 3, FALSE)</f>
        <v>Alonzo Gonzalez</v>
      </c>
      <c r="G1076" s="21" t="s">
        <v>6017</v>
      </c>
      <c r="H1076" s="21" t="s">
        <v>5847</v>
      </c>
      <c r="I1076" s="22">
        <v>45744</v>
      </c>
      <c r="J1076" s="21">
        <v>8</v>
      </c>
      <c r="K1076" s="32" t="s">
        <v>3675</v>
      </c>
      <c r="L1076" s="30" t="str">
        <f>IFERROR(VLOOKUP($H1076,JOBS!$C:$E,2,FALSE),"")</f>
        <v/>
      </c>
      <c r="M1076" s="27" t="str">
        <f>IFERROR(VLOOKUP($L1076,JOBS!$A:$B,2,FALSE),"")</f>
        <v/>
      </c>
      <c r="O1076" s="16"/>
      <c r="P1076" s="16"/>
    </row>
    <row r="1077" spans="1:16" x14ac:dyDescent="0.25">
      <c r="A1077" s="21" t="s">
        <v>3802</v>
      </c>
      <c r="B1077" s="21" t="s">
        <v>3804</v>
      </c>
      <c r="C1077" s="21" t="s">
        <v>3802</v>
      </c>
      <c r="D1077" s="21" t="s">
        <v>3138</v>
      </c>
      <c r="E1077" s="21">
        <v>240522</v>
      </c>
      <c r="F1077" s="21" t="str">
        <f>VLOOKUP(D1077, 'Job Emp Table'!D$1:F$2600, 3, FALSE)</f>
        <v>Jose Gonzalez Pedroza</v>
      </c>
      <c r="G1077" s="21" t="s">
        <v>6019</v>
      </c>
      <c r="H1077" s="21" t="s">
        <v>5835</v>
      </c>
      <c r="I1077" s="22">
        <v>45739</v>
      </c>
      <c r="J1077" s="21">
        <v>4</v>
      </c>
      <c r="K1077" s="32" t="s">
        <v>3675</v>
      </c>
      <c r="L1077" s="30" t="str">
        <f>IFERROR(VLOOKUP($H1077,JOBS!$C:$E,2,FALSE),"")</f>
        <v/>
      </c>
      <c r="M1077" s="27" t="str">
        <f>IFERROR(VLOOKUP($L1077,JOBS!$A:$B,2,FALSE),"")</f>
        <v/>
      </c>
      <c r="O1077" s="16"/>
      <c r="P1077" s="16"/>
    </row>
    <row r="1078" spans="1:16" x14ac:dyDescent="0.25">
      <c r="A1078" s="21" t="s">
        <v>3802</v>
      </c>
      <c r="B1078" s="21" t="s">
        <v>3804</v>
      </c>
      <c r="C1078" s="21" t="s">
        <v>3802</v>
      </c>
      <c r="D1078" s="21" t="s">
        <v>3138</v>
      </c>
      <c r="E1078" s="21">
        <v>240522</v>
      </c>
      <c r="F1078" s="21" t="str">
        <f>VLOOKUP(D1078, 'Job Emp Table'!D$1:F$2600, 3, FALSE)</f>
        <v>Jose Gonzalez Pedroza</v>
      </c>
      <c r="G1078" s="21" t="s">
        <v>6018</v>
      </c>
      <c r="H1078" s="21" t="s">
        <v>5905</v>
      </c>
      <c r="I1078" s="22">
        <v>45740</v>
      </c>
      <c r="J1078" s="21">
        <v>4.3</v>
      </c>
      <c r="K1078" s="32" t="s">
        <v>3675</v>
      </c>
      <c r="L1078" s="30" t="str">
        <f>IFERROR(VLOOKUP($H1078,JOBS!$C:$E,2,FALSE),"")</f>
        <v/>
      </c>
      <c r="M1078" s="27" t="str">
        <f>IFERROR(VLOOKUP($L1078,JOBS!$A:$B,2,FALSE),"")</f>
        <v/>
      </c>
      <c r="O1078" s="16"/>
      <c r="P1078" s="16"/>
    </row>
    <row r="1079" spans="1:16" x14ac:dyDescent="0.25">
      <c r="A1079" s="21" t="s">
        <v>3802</v>
      </c>
      <c r="B1079" s="21" t="s">
        <v>3804</v>
      </c>
      <c r="C1079" s="21" t="s">
        <v>3802</v>
      </c>
      <c r="D1079" s="21" t="s">
        <v>3138</v>
      </c>
      <c r="E1079" s="21">
        <v>240522</v>
      </c>
      <c r="F1079" s="21" t="str">
        <f>VLOOKUP(D1079, 'Job Emp Table'!D$1:F$2600, 3, FALSE)</f>
        <v>Jose Gonzalez Pedroza</v>
      </c>
      <c r="G1079" s="21" t="s">
        <v>6019</v>
      </c>
      <c r="H1079" s="21" t="s">
        <v>5905</v>
      </c>
      <c r="I1079" s="22">
        <v>45740</v>
      </c>
      <c r="J1079" s="21">
        <v>8.6999999999999993</v>
      </c>
      <c r="K1079" s="32" t="s">
        <v>3675</v>
      </c>
      <c r="L1079" s="30" t="str">
        <f>IFERROR(VLOOKUP($H1079,JOBS!$C:$E,2,FALSE),"")</f>
        <v/>
      </c>
      <c r="M1079" s="27" t="str">
        <f>IFERROR(VLOOKUP($L1079,JOBS!$A:$B,2,FALSE),"")</f>
        <v/>
      </c>
      <c r="O1079" s="16"/>
      <c r="P1079" s="16"/>
    </row>
    <row r="1080" spans="1:16" x14ac:dyDescent="0.25">
      <c r="A1080" s="21" t="s">
        <v>3802</v>
      </c>
      <c r="B1080" s="21" t="s">
        <v>3804</v>
      </c>
      <c r="C1080" s="21" t="s">
        <v>3802</v>
      </c>
      <c r="D1080" s="21" t="s">
        <v>3138</v>
      </c>
      <c r="E1080" s="21">
        <v>240522</v>
      </c>
      <c r="F1080" s="21" t="str">
        <f>VLOOKUP(D1080, 'Job Emp Table'!D$1:F$2600, 3, FALSE)</f>
        <v>Jose Gonzalez Pedroza</v>
      </c>
      <c r="G1080" s="21" t="s">
        <v>6018</v>
      </c>
      <c r="H1080" s="21" t="s">
        <v>5905</v>
      </c>
      <c r="I1080" s="22">
        <v>45741</v>
      </c>
      <c r="J1080" s="21">
        <v>4.3</v>
      </c>
      <c r="K1080" s="32" t="s">
        <v>3675</v>
      </c>
      <c r="L1080" s="30" t="str">
        <f>IFERROR(VLOOKUP($H1080,JOBS!$C:$E,2,FALSE),"")</f>
        <v/>
      </c>
      <c r="M1080" s="27" t="str">
        <f>IFERROR(VLOOKUP($L1080,JOBS!$A:$B,2,FALSE),"")</f>
        <v/>
      </c>
      <c r="O1080" s="16"/>
      <c r="P1080" s="16"/>
    </row>
    <row r="1081" spans="1:16" x14ac:dyDescent="0.25">
      <c r="A1081" s="21" t="s">
        <v>3802</v>
      </c>
      <c r="B1081" s="21" t="s">
        <v>3804</v>
      </c>
      <c r="C1081" s="21" t="s">
        <v>3802</v>
      </c>
      <c r="D1081" s="21" t="s">
        <v>3138</v>
      </c>
      <c r="E1081" s="21">
        <v>240522</v>
      </c>
      <c r="F1081" s="21" t="str">
        <f>VLOOKUP(D1081, 'Job Emp Table'!D$1:F$2600, 3, FALSE)</f>
        <v>Jose Gonzalez Pedroza</v>
      </c>
      <c r="G1081" s="21" t="s">
        <v>6019</v>
      </c>
      <c r="H1081" s="21" t="s">
        <v>5905</v>
      </c>
      <c r="I1081" s="22">
        <v>45741</v>
      </c>
      <c r="J1081" s="21">
        <v>8.6999999999999993</v>
      </c>
      <c r="K1081" s="32" t="s">
        <v>3675</v>
      </c>
      <c r="L1081" s="30" t="str">
        <f>IFERROR(VLOOKUP($H1081,JOBS!$C:$E,2,FALSE),"")</f>
        <v/>
      </c>
      <c r="M1081" s="27" t="str">
        <f>IFERROR(VLOOKUP($L1081,JOBS!$A:$B,2,FALSE),"")</f>
        <v/>
      </c>
      <c r="O1081" s="16"/>
      <c r="P1081" s="16"/>
    </row>
    <row r="1082" spans="1:16" x14ac:dyDescent="0.25">
      <c r="A1082" s="21" t="s">
        <v>3802</v>
      </c>
      <c r="B1082" s="21" t="s">
        <v>3804</v>
      </c>
      <c r="C1082" s="21" t="s">
        <v>3802</v>
      </c>
      <c r="D1082" s="21" t="s">
        <v>3138</v>
      </c>
      <c r="E1082" s="21">
        <v>240522</v>
      </c>
      <c r="F1082" s="21" t="str">
        <f>VLOOKUP(D1082, 'Job Emp Table'!D$1:F$2600, 3, FALSE)</f>
        <v>Jose Gonzalez Pedroza</v>
      </c>
      <c r="G1082" s="21" t="s">
        <v>6018</v>
      </c>
      <c r="H1082" s="21" t="s">
        <v>5905</v>
      </c>
      <c r="I1082" s="22">
        <v>45742</v>
      </c>
      <c r="J1082" s="21">
        <v>3</v>
      </c>
      <c r="K1082" s="32" t="s">
        <v>3675</v>
      </c>
      <c r="L1082" s="30" t="str">
        <f>IFERROR(VLOOKUP($H1082,JOBS!$C:$E,2,FALSE),"")</f>
        <v/>
      </c>
      <c r="M1082" s="27" t="str">
        <f>IFERROR(VLOOKUP($L1082,JOBS!$A:$B,2,FALSE),"")</f>
        <v/>
      </c>
      <c r="O1082" s="16"/>
      <c r="P1082" s="16"/>
    </row>
    <row r="1083" spans="1:16" x14ac:dyDescent="0.25">
      <c r="A1083" s="21" t="s">
        <v>3802</v>
      </c>
      <c r="B1083" s="21" t="s">
        <v>3804</v>
      </c>
      <c r="C1083" s="21" t="s">
        <v>3802</v>
      </c>
      <c r="D1083" s="21" t="s">
        <v>3138</v>
      </c>
      <c r="E1083" s="21">
        <v>240522</v>
      </c>
      <c r="F1083" s="21" t="str">
        <f>VLOOKUP(D1083, 'Job Emp Table'!D$1:F$2600, 3, FALSE)</f>
        <v>Jose Gonzalez Pedroza</v>
      </c>
      <c r="G1083" s="21" t="s">
        <v>6019</v>
      </c>
      <c r="H1083" s="21" t="s">
        <v>5905</v>
      </c>
      <c r="I1083" s="22">
        <v>45742</v>
      </c>
      <c r="J1083" s="21">
        <v>6</v>
      </c>
      <c r="K1083" s="32" t="s">
        <v>3675</v>
      </c>
      <c r="L1083" s="30" t="str">
        <f>IFERROR(VLOOKUP($H1083,JOBS!$C:$E,2,FALSE),"")</f>
        <v/>
      </c>
      <c r="M1083" s="27" t="str">
        <f>IFERROR(VLOOKUP($L1083,JOBS!$A:$B,2,FALSE),"")</f>
        <v/>
      </c>
      <c r="O1083" s="16"/>
      <c r="P1083" s="16"/>
    </row>
    <row r="1084" spans="1:16" x14ac:dyDescent="0.25">
      <c r="A1084" s="21" t="s">
        <v>3802</v>
      </c>
      <c r="B1084" s="21" t="s">
        <v>3804</v>
      </c>
      <c r="C1084" s="21" t="s">
        <v>3802</v>
      </c>
      <c r="D1084" s="21" t="s">
        <v>3138</v>
      </c>
      <c r="E1084" s="21">
        <v>240522</v>
      </c>
      <c r="F1084" s="21" t="str">
        <f>VLOOKUP(D1084, 'Job Emp Table'!D$1:F$2600, 3, FALSE)</f>
        <v>Jose Gonzalez Pedroza</v>
      </c>
      <c r="G1084" s="21" t="s">
        <v>6018</v>
      </c>
      <c r="H1084" s="21" t="s">
        <v>5905</v>
      </c>
      <c r="I1084" s="22">
        <v>45743</v>
      </c>
      <c r="J1084" s="21">
        <v>3</v>
      </c>
      <c r="K1084" s="32" t="s">
        <v>3675</v>
      </c>
      <c r="L1084" s="30" t="str">
        <f>IFERROR(VLOOKUP($H1084,JOBS!$C:$E,2,FALSE),"")</f>
        <v/>
      </c>
      <c r="M1084" s="27" t="str">
        <f>IFERROR(VLOOKUP($L1084,JOBS!$A:$B,2,FALSE),"")</f>
        <v/>
      </c>
      <c r="O1084" s="16"/>
      <c r="P1084" s="16"/>
    </row>
    <row r="1085" spans="1:16" x14ac:dyDescent="0.25">
      <c r="A1085" s="21" t="s">
        <v>3802</v>
      </c>
      <c r="B1085" s="21" t="s">
        <v>3804</v>
      </c>
      <c r="C1085" s="21" t="s">
        <v>3802</v>
      </c>
      <c r="D1085" s="21" t="s">
        <v>3138</v>
      </c>
      <c r="E1085" s="21">
        <v>240522</v>
      </c>
      <c r="F1085" s="21" t="str">
        <f>VLOOKUP(D1085, 'Job Emp Table'!D$1:F$2600, 3, FALSE)</f>
        <v>Jose Gonzalez Pedroza</v>
      </c>
      <c r="G1085" s="21" t="s">
        <v>6019</v>
      </c>
      <c r="H1085" s="21" t="s">
        <v>5905</v>
      </c>
      <c r="I1085" s="22">
        <v>45743</v>
      </c>
      <c r="J1085" s="21">
        <v>6</v>
      </c>
      <c r="K1085" s="32" t="s">
        <v>3675</v>
      </c>
      <c r="L1085" s="30" t="str">
        <f>IFERROR(VLOOKUP($H1085,JOBS!$C:$E,2,FALSE),"")</f>
        <v/>
      </c>
      <c r="M1085" s="27" t="str">
        <f>IFERROR(VLOOKUP($L1085,JOBS!$A:$B,2,FALSE),"")</f>
        <v/>
      </c>
      <c r="O1085" s="16"/>
      <c r="P1085" s="16"/>
    </row>
    <row r="1086" spans="1:16" x14ac:dyDescent="0.25">
      <c r="A1086" s="21" t="s">
        <v>3802</v>
      </c>
      <c r="B1086" s="21" t="s">
        <v>3804</v>
      </c>
      <c r="C1086" s="21" t="s">
        <v>3802</v>
      </c>
      <c r="D1086" s="21" t="s">
        <v>3138</v>
      </c>
      <c r="E1086" s="21">
        <v>240522</v>
      </c>
      <c r="F1086" s="21" t="str">
        <f>VLOOKUP(D1086, 'Job Emp Table'!D$1:F$2600, 3, FALSE)</f>
        <v>Jose Gonzalez Pedroza</v>
      </c>
      <c r="G1086" s="21" t="s">
        <v>6018</v>
      </c>
      <c r="H1086" s="21" t="s">
        <v>5835</v>
      </c>
      <c r="I1086" s="22">
        <v>45744</v>
      </c>
      <c r="J1086" s="21">
        <v>1.4</v>
      </c>
      <c r="K1086" s="32" t="s">
        <v>3675</v>
      </c>
      <c r="L1086" s="30" t="str">
        <f>IFERROR(VLOOKUP($H1086,JOBS!$C:$E,2,FALSE),"")</f>
        <v/>
      </c>
      <c r="M1086" s="27" t="str">
        <f>IFERROR(VLOOKUP($L1086,JOBS!$A:$B,2,FALSE),"")</f>
        <v/>
      </c>
      <c r="O1086" s="16"/>
      <c r="P1086" s="16"/>
    </row>
    <row r="1087" spans="1:16" x14ac:dyDescent="0.25">
      <c r="A1087" s="21" t="s">
        <v>3802</v>
      </c>
      <c r="B1087" s="21" t="s">
        <v>3804</v>
      </c>
      <c r="C1087" s="21" t="s">
        <v>3802</v>
      </c>
      <c r="D1087" s="21" t="s">
        <v>3138</v>
      </c>
      <c r="E1087" s="21">
        <v>240522</v>
      </c>
      <c r="F1087" s="21" t="str">
        <f>VLOOKUP(D1087, 'Job Emp Table'!D$1:F$2600, 3, FALSE)</f>
        <v>Jose Gonzalez Pedroza</v>
      </c>
      <c r="G1087" s="21" t="s">
        <v>6019</v>
      </c>
      <c r="H1087" s="21" t="s">
        <v>5835</v>
      </c>
      <c r="I1087" s="22">
        <v>45744</v>
      </c>
      <c r="J1087" s="21">
        <v>2.6</v>
      </c>
      <c r="K1087" s="32" t="s">
        <v>3675</v>
      </c>
      <c r="L1087" s="30" t="str">
        <f>IFERROR(VLOOKUP($H1087,JOBS!$C:$E,2,FALSE),"")</f>
        <v/>
      </c>
      <c r="M1087" s="27" t="str">
        <f>IFERROR(VLOOKUP($L1087,JOBS!$A:$B,2,FALSE),"")</f>
        <v/>
      </c>
      <c r="O1087" s="16"/>
      <c r="P1087" s="16"/>
    </row>
    <row r="1088" spans="1:16" x14ac:dyDescent="0.25">
      <c r="A1088" s="21" t="s">
        <v>3802</v>
      </c>
      <c r="B1088" s="21" t="s">
        <v>3804</v>
      </c>
      <c r="C1088" s="21" t="s">
        <v>3802</v>
      </c>
      <c r="D1088" s="21" t="s">
        <v>3138</v>
      </c>
      <c r="E1088" s="21">
        <v>240522</v>
      </c>
      <c r="F1088" s="21" t="str">
        <f>VLOOKUP(D1088, 'Job Emp Table'!D$1:F$2600, 3, FALSE)</f>
        <v>Jose Gonzalez Pedroza</v>
      </c>
      <c r="G1088" s="21" t="s">
        <v>6018</v>
      </c>
      <c r="H1088" s="21" t="s">
        <v>6074</v>
      </c>
      <c r="I1088" s="22">
        <v>45744</v>
      </c>
      <c r="J1088" s="21">
        <v>2</v>
      </c>
      <c r="K1088" s="32" t="s">
        <v>3675</v>
      </c>
      <c r="L1088" s="30" t="str">
        <f>IFERROR(VLOOKUP($H1088,JOBS!$C:$E,2,FALSE),"")</f>
        <v/>
      </c>
      <c r="M1088" s="27" t="str">
        <f>IFERROR(VLOOKUP($L1088,JOBS!$A:$B,2,FALSE),"")</f>
        <v/>
      </c>
      <c r="O1088" s="16"/>
      <c r="P1088" s="16"/>
    </row>
    <row r="1089" spans="1:16" x14ac:dyDescent="0.25">
      <c r="A1089" s="21" t="s">
        <v>3802</v>
      </c>
      <c r="B1089" s="21" t="s">
        <v>3804</v>
      </c>
      <c r="C1089" s="21" t="s">
        <v>3802</v>
      </c>
      <c r="D1089" s="21" t="s">
        <v>3138</v>
      </c>
      <c r="E1089" s="21">
        <v>240522</v>
      </c>
      <c r="F1089" s="21" t="str">
        <f>VLOOKUP(D1089, 'Job Emp Table'!D$1:F$2600, 3, FALSE)</f>
        <v>Jose Gonzalez Pedroza</v>
      </c>
      <c r="G1089" s="21" t="s">
        <v>6019</v>
      </c>
      <c r="H1089" s="21" t="s">
        <v>6074</v>
      </c>
      <c r="I1089" s="22">
        <v>45744</v>
      </c>
      <c r="J1089" s="21">
        <v>4</v>
      </c>
      <c r="K1089" s="32" t="s">
        <v>3675</v>
      </c>
      <c r="L1089" s="30" t="str">
        <f>IFERROR(VLOOKUP($H1089,JOBS!$C:$E,2,FALSE),"")</f>
        <v/>
      </c>
      <c r="M1089" s="27" t="str">
        <f>IFERROR(VLOOKUP($L1089,JOBS!$A:$B,2,FALSE),"")</f>
        <v/>
      </c>
      <c r="O1089" s="16"/>
      <c r="P1089" s="16"/>
    </row>
    <row r="1090" spans="1:16" x14ac:dyDescent="0.25">
      <c r="A1090" s="21" t="s">
        <v>4056</v>
      </c>
      <c r="B1090" s="21" t="s">
        <v>4055</v>
      </c>
      <c r="C1090" s="21" t="s">
        <v>4056</v>
      </c>
      <c r="D1090" s="21" t="s">
        <v>5572</v>
      </c>
      <c r="E1090" s="21">
        <v>440449</v>
      </c>
      <c r="F1090" s="21" t="str">
        <f>VLOOKUP(D1090, 'Job Emp Table'!D$1:F$2600, 3, FALSE)</f>
        <v>JOSE GONZALEZ RIOS</v>
      </c>
      <c r="G1090" s="21" t="s">
        <v>6019</v>
      </c>
      <c r="H1090" s="21" t="s">
        <v>5842</v>
      </c>
      <c r="I1090" s="22">
        <v>45739</v>
      </c>
      <c r="J1090" s="21">
        <v>6.5</v>
      </c>
      <c r="K1090" s="32" t="s">
        <v>3675</v>
      </c>
      <c r="L1090" s="30" t="str">
        <f>IFERROR(VLOOKUP($H1090,JOBS!$C:$E,2,FALSE),"")</f>
        <v/>
      </c>
      <c r="M1090" s="27" t="str">
        <f>IFERROR(VLOOKUP($L1090,JOBS!$A:$B,2,FALSE),"")</f>
        <v/>
      </c>
      <c r="O1090" s="16"/>
      <c r="P1090" s="16"/>
    </row>
    <row r="1091" spans="1:16" x14ac:dyDescent="0.25">
      <c r="A1091" s="21" t="s">
        <v>5682</v>
      </c>
      <c r="B1091" s="21" t="s">
        <v>5681</v>
      </c>
      <c r="C1091" s="21" t="s">
        <v>5682</v>
      </c>
      <c r="D1091" s="21" t="s">
        <v>5572</v>
      </c>
      <c r="E1091" s="21">
        <v>440449</v>
      </c>
      <c r="F1091" s="21" t="str">
        <f>VLOOKUP(D1091, 'Job Emp Table'!D$1:F$2600, 3, FALSE)</f>
        <v>JOSE GONZALEZ RIOS</v>
      </c>
      <c r="G1091" s="21" t="s">
        <v>6018</v>
      </c>
      <c r="H1091" s="21" t="s">
        <v>6062</v>
      </c>
      <c r="I1091" s="22">
        <v>45740</v>
      </c>
      <c r="J1091" s="21">
        <v>2.6</v>
      </c>
      <c r="K1091" s="32" t="s">
        <v>3675</v>
      </c>
      <c r="L1091" s="30" t="str">
        <f>IFERROR(VLOOKUP($H1091,JOBS!$C:$E,2,FALSE),"")</f>
        <v/>
      </c>
      <c r="M1091" s="27" t="str">
        <f>IFERROR(VLOOKUP($L1091,JOBS!$A:$B,2,FALSE),"")</f>
        <v/>
      </c>
      <c r="O1091" s="16"/>
      <c r="P1091" s="16"/>
    </row>
    <row r="1092" spans="1:16" x14ac:dyDescent="0.25">
      <c r="A1092" s="21" t="s">
        <v>5682</v>
      </c>
      <c r="B1092" s="21" t="s">
        <v>5681</v>
      </c>
      <c r="C1092" s="21" t="s">
        <v>5682</v>
      </c>
      <c r="D1092" s="21" t="s">
        <v>5572</v>
      </c>
      <c r="E1092" s="21">
        <v>440449</v>
      </c>
      <c r="F1092" s="21" t="str">
        <f>VLOOKUP(D1092, 'Job Emp Table'!D$1:F$2600, 3, FALSE)</f>
        <v>JOSE GONZALEZ RIOS</v>
      </c>
      <c r="G1092" s="21" t="s">
        <v>6019</v>
      </c>
      <c r="H1092" s="21" t="s">
        <v>6062</v>
      </c>
      <c r="I1092" s="22">
        <v>45740</v>
      </c>
      <c r="J1092" s="21">
        <v>5.4</v>
      </c>
      <c r="K1092" s="32" t="s">
        <v>3675</v>
      </c>
      <c r="L1092" s="30" t="str">
        <f>IFERROR(VLOOKUP($H1092,JOBS!$C:$E,2,FALSE),"")</f>
        <v/>
      </c>
      <c r="M1092" s="27" t="str">
        <f>IFERROR(VLOOKUP($L1092,JOBS!$A:$B,2,FALSE),"")</f>
        <v/>
      </c>
      <c r="O1092" s="16"/>
      <c r="P1092" s="16"/>
    </row>
    <row r="1093" spans="1:16" x14ac:dyDescent="0.25">
      <c r="A1093" s="21" t="s">
        <v>5682</v>
      </c>
      <c r="B1093" s="21" t="s">
        <v>5681</v>
      </c>
      <c r="C1093" s="21" t="s">
        <v>5682</v>
      </c>
      <c r="D1093" s="21" t="s">
        <v>5572</v>
      </c>
      <c r="E1093" s="21">
        <v>440449</v>
      </c>
      <c r="F1093" s="21" t="str">
        <f>VLOOKUP(D1093, 'Job Emp Table'!D$1:F$2600, 3, FALSE)</f>
        <v>JOSE GONZALEZ RIOS</v>
      </c>
      <c r="G1093" s="21" t="s">
        <v>6018</v>
      </c>
      <c r="H1093" s="21" t="s">
        <v>6063</v>
      </c>
      <c r="I1093" s="22">
        <v>45740</v>
      </c>
      <c r="J1093" s="21">
        <v>0.7</v>
      </c>
      <c r="K1093" s="32" t="s">
        <v>3675</v>
      </c>
      <c r="L1093" s="30" t="str">
        <f>IFERROR(VLOOKUP($H1093,JOBS!$C:$E,2,FALSE),"")</f>
        <v/>
      </c>
      <c r="M1093" s="27" t="str">
        <f>IFERROR(VLOOKUP($L1093,JOBS!$A:$B,2,FALSE),"")</f>
        <v/>
      </c>
      <c r="O1093" s="16"/>
      <c r="P1093" s="16"/>
    </row>
    <row r="1094" spans="1:16" x14ac:dyDescent="0.25">
      <c r="A1094" s="21" t="s">
        <v>5682</v>
      </c>
      <c r="B1094" s="21" t="s">
        <v>5681</v>
      </c>
      <c r="C1094" s="21" t="s">
        <v>5682</v>
      </c>
      <c r="D1094" s="21" t="s">
        <v>5572</v>
      </c>
      <c r="E1094" s="21">
        <v>440449</v>
      </c>
      <c r="F1094" s="21" t="str">
        <f>VLOOKUP(D1094, 'Job Emp Table'!D$1:F$2600, 3, FALSE)</f>
        <v>JOSE GONZALEZ RIOS</v>
      </c>
      <c r="G1094" s="21" t="s">
        <v>6019</v>
      </c>
      <c r="H1094" s="21" t="s">
        <v>6063</v>
      </c>
      <c r="I1094" s="22">
        <v>45740</v>
      </c>
      <c r="J1094" s="21">
        <v>1.3</v>
      </c>
      <c r="K1094" s="32" t="s">
        <v>3675</v>
      </c>
      <c r="L1094" s="30" t="str">
        <f>IFERROR(VLOOKUP($H1094,JOBS!$C:$E,2,FALSE),"")</f>
        <v/>
      </c>
      <c r="M1094" s="27" t="str">
        <f>IFERROR(VLOOKUP($L1094,JOBS!$A:$B,2,FALSE),"")</f>
        <v/>
      </c>
      <c r="O1094" s="16"/>
      <c r="P1094" s="16"/>
    </row>
    <row r="1095" spans="1:16" x14ac:dyDescent="0.25">
      <c r="A1095" s="21" t="s">
        <v>5682</v>
      </c>
      <c r="B1095" s="21" t="s">
        <v>5681</v>
      </c>
      <c r="C1095" s="21" t="s">
        <v>5682</v>
      </c>
      <c r="D1095" s="21" t="s">
        <v>5572</v>
      </c>
      <c r="E1095" s="21">
        <v>440449</v>
      </c>
      <c r="F1095" s="21" t="str">
        <f>VLOOKUP(D1095, 'Job Emp Table'!D$1:F$2600, 3, FALSE)</f>
        <v>JOSE GONZALEZ RIOS</v>
      </c>
      <c r="G1095" s="21" t="s">
        <v>6018</v>
      </c>
      <c r="H1095" s="21" t="s">
        <v>6062</v>
      </c>
      <c r="I1095" s="22">
        <v>45741</v>
      </c>
      <c r="J1095" s="21">
        <v>2.2999999999999998</v>
      </c>
      <c r="K1095" s="32" t="s">
        <v>3675</v>
      </c>
      <c r="L1095" s="30" t="str">
        <f>IFERROR(VLOOKUP($H1095,JOBS!$C:$E,2,FALSE),"")</f>
        <v/>
      </c>
      <c r="M1095" s="27" t="str">
        <f>IFERROR(VLOOKUP($L1095,JOBS!$A:$B,2,FALSE),"")</f>
        <v/>
      </c>
      <c r="O1095" s="16"/>
      <c r="P1095" s="16"/>
    </row>
    <row r="1096" spans="1:16" x14ac:dyDescent="0.25">
      <c r="A1096" s="21" t="s">
        <v>5682</v>
      </c>
      <c r="B1096" s="21" t="s">
        <v>5681</v>
      </c>
      <c r="C1096" s="21" t="s">
        <v>5682</v>
      </c>
      <c r="D1096" s="21" t="s">
        <v>5572</v>
      </c>
      <c r="E1096" s="21">
        <v>440449</v>
      </c>
      <c r="F1096" s="21" t="str">
        <f>VLOOKUP(D1096, 'Job Emp Table'!D$1:F$2600, 3, FALSE)</f>
        <v>JOSE GONZALEZ RIOS</v>
      </c>
      <c r="G1096" s="21" t="s">
        <v>6019</v>
      </c>
      <c r="H1096" s="21" t="s">
        <v>6062</v>
      </c>
      <c r="I1096" s="22">
        <v>45741</v>
      </c>
      <c r="J1096" s="21">
        <v>4.7</v>
      </c>
      <c r="K1096" s="32" t="s">
        <v>3675</v>
      </c>
      <c r="L1096" s="30" t="str">
        <f>IFERROR(VLOOKUP($H1096,JOBS!$C:$E,2,FALSE),"")</f>
        <v/>
      </c>
      <c r="M1096" s="27" t="str">
        <f>IFERROR(VLOOKUP($L1096,JOBS!$A:$B,2,FALSE),"")</f>
        <v/>
      </c>
      <c r="O1096" s="16"/>
      <c r="P1096" s="16"/>
    </row>
    <row r="1097" spans="1:16" x14ac:dyDescent="0.25">
      <c r="A1097" s="21" t="s">
        <v>5682</v>
      </c>
      <c r="B1097" s="21" t="s">
        <v>5681</v>
      </c>
      <c r="C1097" s="21" t="s">
        <v>5682</v>
      </c>
      <c r="D1097" s="21" t="s">
        <v>5572</v>
      </c>
      <c r="E1097" s="21">
        <v>440449</v>
      </c>
      <c r="F1097" s="21" t="str">
        <f>VLOOKUP(D1097, 'Job Emp Table'!D$1:F$2600, 3, FALSE)</f>
        <v>JOSE GONZALEZ RIOS</v>
      </c>
      <c r="G1097" s="21" t="s">
        <v>6018</v>
      </c>
      <c r="H1097" s="21" t="s">
        <v>6105</v>
      </c>
      <c r="I1097" s="22">
        <v>45741</v>
      </c>
      <c r="J1097" s="21">
        <v>0.3</v>
      </c>
      <c r="K1097" s="32" t="s">
        <v>3675</v>
      </c>
      <c r="L1097" s="30" t="str">
        <f>IFERROR(VLOOKUP($H1097,JOBS!$C:$E,2,FALSE),"")</f>
        <v/>
      </c>
      <c r="M1097" s="27" t="str">
        <f>IFERROR(VLOOKUP($L1097,JOBS!$A:$B,2,FALSE),"")</f>
        <v/>
      </c>
      <c r="O1097" s="16"/>
      <c r="P1097" s="16"/>
    </row>
    <row r="1098" spans="1:16" x14ac:dyDescent="0.25">
      <c r="A1098" s="21" t="s">
        <v>5682</v>
      </c>
      <c r="B1098" s="21" t="s">
        <v>5681</v>
      </c>
      <c r="C1098" s="21" t="s">
        <v>5682</v>
      </c>
      <c r="D1098" s="21" t="s">
        <v>5572</v>
      </c>
      <c r="E1098" s="21">
        <v>440449</v>
      </c>
      <c r="F1098" s="21" t="str">
        <f>VLOOKUP(D1098, 'Job Emp Table'!D$1:F$2600, 3, FALSE)</f>
        <v>JOSE GONZALEZ RIOS</v>
      </c>
      <c r="G1098" s="21" t="s">
        <v>6019</v>
      </c>
      <c r="H1098" s="21" t="s">
        <v>6105</v>
      </c>
      <c r="I1098" s="22">
        <v>45741</v>
      </c>
      <c r="J1098" s="21">
        <v>0.7</v>
      </c>
      <c r="K1098" s="32" t="s">
        <v>3675</v>
      </c>
      <c r="L1098" s="30" t="str">
        <f>IFERROR(VLOOKUP($H1098,JOBS!$C:$E,2,FALSE),"")</f>
        <v/>
      </c>
      <c r="M1098" s="27" t="str">
        <f>IFERROR(VLOOKUP($L1098,JOBS!$A:$B,2,FALSE),"")</f>
        <v/>
      </c>
      <c r="O1098" s="16"/>
      <c r="P1098" s="16"/>
    </row>
    <row r="1099" spans="1:16" x14ac:dyDescent="0.25">
      <c r="A1099" s="21" t="s">
        <v>5682</v>
      </c>
      <c r="B1099" s="21" t="s">
        <v>5681</v>
      </c>
      <c r="C1099" s="21" t="s">
        <v>5682</v>
      </c>
      <c r="D1099" s="21" t="s">
        <v>5572</v>
      </c>
      <c r="E1099" s="21">
        <v>440449</v>
      </c>
      <c r="F1099" s="21" t="str">
        <f>VLOOKUP(D1099, 'Job Emp Table'!D$1:F$2600, 3, FALSE)</f>
        <v>JOSE GONZALEZ RIOS</v>
      </c>
      <c r="G1099" s="21" t="s">
        <v>6018</v>
      </c>
      <c r="H1099" s="21" t="s">
        <v>6106</v>
      </c>
      <c r="I1099" s="22">
        <v>45741</v>
      </c>
      <c r="J1099" s="21">
        <v>0.3</v>
      </c>
      <c r="K1099" s="32" t="s">
        <v>3675</v>
      </c>
      <c r="L1099" s="30" t="str">
        <f>IFERROR(VLOOKUP($H1099,JOBS!$C:$E,2,FALSE),"")</f>
        <v/>
      </c>
      <c r="M1099" s="27" t="str">
        <f>IFERROR(VLOOKUP($L1099,JOBS!$A:$B,2,FALSE),"")</f>
        <v/>
      </c>
      <c r="O1099" s="16"/>
      <c r="P1099" s="16"/>
    </row>
    <row r="1100" spans="1:16" x14ac:dyDescent="0.25">
      <c r="A1100" s="21" t="s">
        <v>5682</v>
      </c>
      <c r="B1100" s="21" t="s">
        <v>5681</v>
      </c>
      <c r="C1100" s="21" t="s">
        <v>5682</v>
      </c>
      <c r="D1100" s="21" t="s">
        <v>5572</v>
      </c>
      <c r="E1100" s="21">
        <v>440449</v>
      </c>
      <c r="F1100" s="21" t="str">
        <f>VLOOKUP(D1100, 'Job Emp Table'!D$1:F$2600, 3, FALSE)</f>
        <v>JOSE GONZALEZ RIOS</v>
      </c>
      <c r="G1100" s="21" t="s">
        <v>6019</v>
      </c>
      <c r="H1100" s="21" t="s">
        <v>6106</v>
      </c>
      <c r="I1100" s="22">
        <v>45741</v>
      </c>
      <c r="J1100" s="21">
        <v>0.7</v>
      </c>
      <c r="K1100" s="32" t="s">
        <v>3675</v>
      </c>
      <c r="L1100" s="30" t="str">
        <f>IFERROR(VLOOKUP($H1100,JOBS!$C:$E,2,FALSE),"")</f>
        <v/>
      </c>
      <c r="M1100" s="27" t="str">
        <f>IFERROR(VLOOKUP($L1100,JOBS!$A:$B,2,FALSE),"")</f>
        <v/>
      </c>
      <c r="O1100" s="16"/>
      <c r="P1100" s="16"/>
    </row>
    <row r="1101" spans="1:16" x14ac:dyDescent="0.25">
      <c r="A1101" s="21" t="s">
        <v>5682</v>
      </c>
      <c r="B1101" s="21" t="s">
        <v>5681</v>
      </c>
      <c r="C1101" s="21" t="s">
        <v>5682</v>
      </c>
      <c r="D1101" s="21" t="s">
        <v>5572</v>
      </c>
      <c r="E1101" s="21">
        <v>440449</v>
      </c>
      <c r="F1101" s="21" t="str">
        <f>VLOOKUP(D1101, 'Job Emp Table'!D$1:F$2600, 3, FALSE)</f>
        <v>JOSE GONZALEZ RIOS</v>
      </c>
      <c r="G1101" s="21" t="s">
        <v>6018</v>
      </c>
      <c r="H1101" s="21" t="s">
        <v>6067</v>
      </c>
      <c r="I1101" s="22">
        <v>45741</v>
      </c>
      <c r="J1101" s="21">
        <v>0.4</v>
      </c>
      <c r="K1101" s="32" t="s">
        <v>3675</v>
      </c>
      <c r="L1101" s="30" t="str">
        <f>IFERROR(VLOOKUP($H1101,JOBS!$C:$E,2,FALSE),"")</f>
        <v/>
      </c>
      <c r="M1101" s="27" t="str">
        <f>IFERROR(VLOOKUP($L1101,JOBS!$A:$B,2,FALSE),"")</f>
        <v/>
      </c>
      <c r="O1101" s="16"/>
      <c r="P1101" s="16"/>
    </row>
    <row r="1102" spans="1:16" x14ac:dyDescent="0.25">
      <c r="A1102" s="21" t="s">
        <v>5682</v>
      </c>
      <c r="B1102" s="21" t="s">
        <v>5681</v>
      </c>
      <c r="C1102" s="21" t="s">
        <v>5682</v>
      </c>
      <c r="D1102" s="21" t="s">
        <v>5572</v>
      </c>
      <c r="E1102" s="21">
        <v>440449</v>
      </c>
      <c r="F1102" s="21" t="str">
        <f>VLOOKUP(D1102, 'Job Emp Table'!D$1:F$2600, 3, FALSE)</f>
        <v>JOSE GONZALEZ RIOS</v>
      </c>
      <c r="G1102" s="21" t="s">
        <v>6019</v>
      </c>
      <c r="H1102" s="21" t="s">
        <v>6067</v>
      </c>
      <c r="I1102" s="22">
        <v>45741</v>
      </c>
      <c r="J1102" s="21">
        <v>0.6</v>
      </c>
      <c r="K1102" s="32" t="s">
        <v>3675</v>
      </c>
      <c r="L1102" s="30" t="str">
        <f>IFERROR(VLOOKUP($H1102,JOBS!$C:$E,2,FALSE),"")</f>
        <v/>
      </c>
      <c r="M1102" s="27" t="str">
        <f>IFERROR(VLOOKUP($L1102,JOBS!$A:$B,2,FALSE),"")</f>
        <v/>
      </c>
      <c r="O1102" s="16"/>
      <c r="P1102" s="16"/>
    </row>
    <row r="1103" spans="1:16" x14ac:dyDescent="0.25">
      <c r="A1103" s="21" t="s">
        <v>5682</v>
      </c>
      <c r="B1103" s="21" t="s">
        <v>5681</v>
      </c>
      <c r="C1103" s="21" t="s">
        <v>5682</v>
      </c>
      <c r="D1103" s="21" t="s">
        <v>5572</v>
      </c>
      <c r="E1103" s="21">
        <v>440449</v>
      </c>
      <c r="F1103" s="21" t="str">
        <f>VLOOKUP(D1103, 'Job Emp Table'!D$1:F$2600, 3, FALSE)</f>
        <v>JOSE GONZALEZ RIOS</v>
      </c>
      <c r="G1103" s="21" t="s">
        <v>6018</v>
      </c>
      <c r="H1103" s="21" t="s">
        <v>6064</v>
      </c>
      <c r="I1103" s="22">
        <v>45742</v>
      </c>
      <c r="J1103" s="21">
        <v>1</v>
      </c>
      <c r="K1103" s="32" t="s">
        <v>3675</v>
      </c>
      <c r="L1103" s="30" t="str">
        <f>IFERROR(VLOOKUP($H1103,JOBS!$C:$E,2,FALSE),"")</f>
        <v/>
      </c>
      <c r="M1103" s="27" t="str">
        <f>IFERROR(VLOOKUP($L1103,JOBS!$A:$B,2,FALSE),"")</f>
        <v/>
      </c>
      <c r="O1103" s="16"/>
      <c r="P1103" s="16"/>
    </row>
    <row r="1104" spans="1:16" x14ac:dyDescent="0.25">
      <c r="A1104" s="21" t="s">
        <v>5682</v>
      </c>
      <c r="B1104" s="21" t="s">
        <v>5681</v>
      </c>
      <c r="C1104" s="21" t="s">
        <v>5682</v>
      </c>
      <c r="D1104" s="21" t="s">
        <v>5572</v>
      </c>
      <c r="E1104" s="21">
        <v>440449</v>
      </c>
      <c r="F1104" s="21" t="str">
        <f>VLOOKUP(D1104, 'Job Emp Table'!D$1:F$2600, 3, FALSE)</f>
        <v>JOSE GONZALEZ RIOS</v>
      </c>
      <c r="G1104" s="21" t="s">
        <v>6019</v>
      </c>
      <c r="H1104" s="21" t="s">
        <v>6064</v>
      </c>
      <c r="I1104" s="22">
        <v>45742</v>
      </c>
      <c r="J1104" s="21">
        <v>2</v>
      </c>
      <c r="K1104" s="32" t="s">
        <v>3675</v>
      </c>
      <c r="L1104" s="30" t="str">
        <f>IFERROR(VLOOKUP($H1104,JOBS!$C:$E,2,FALSE),"")</f>
        <v/>
      </c>
      <c r="M1104" s="27" t="str">
        <f>IFERROR(VLOOKUP($L1104,JOBS!$A:$B,2,FALSE),"")</f>
        <v/>
      </c>
      <c r="O1104" s="16"/>
      <c r="P1104" s="16"/>
    </row>
    <row r="1105" spans="1:16" x14ac:dyDescent="0.25">
      <c r="A1105" s="21" t="s">
        <v>5682</v>
      </c>
      <c r="B1105" s="21" t="s">
        <v>5681</v>
      </c>
      <c r="C1105" s="21" t="s">
        <v>5682</v>
      </c>
      <c r="D1105" s="21" t="s">
        <v>5572</v>
      </c>
      <c r="E1105" s="21">
        <v>440449</v>
      </c>
      <c r="F1105" s="21" t="str">
        <f>VLOOKUP(D1105, 'Job Emp Table'!D$1:F$2600, 3, FALSE)</f>
        <v>JOSE GONZALEZ RIOS</v>
      </c>
      <c r="G1105" s="21" t="s">
        <v>6018</v>
      </c>
      <c r="H1105" s="21" t="s">
        <v>6065</v>
      </c>
      <c r="I1105" s="22">
        <v>45742</v>
      </c>
      <c r="J1105" s="21">
        <v>0.3</v>
      </c>
      <c r="K1105" s="32" t="s">
        <v>3675</v>
      </c>
      <c r="L1105" s="30" t="str">
        <f>IFERROR(VLOOKUP($H1105,JOBS!$C:$E,2,FALSE),"")</f>
        <v/>
      </c>
      <c r="M1105" s="27" t="str">
        <f>IFERROR(VLOOKUP($L1105,JOBS!$A:$B,2,FALSE),"")</f>
        <v/>
      </c>
      <c r="O1105" s="16"/>
      <c r="P1105" s="16"/>
    </row>
    <row r="1106" spans="1:16" x14ac:dyDescent="0.25">
      <c r="A1106" s="21" t="s">
        <v>5682</v>
      </c>
      <c r="B1106" s="21" t="s">
        <v>5681</v>
      </c>
      <c r="C1106" s="21" t="s">
        <v>5682</v>
      </c>
      <c r="D1106" s="21" t="s">
        <v>5572</v>
      </c>
      <c r="E1106" s="21">
        <v>440449</v>
      </c>
      <c r="F1106" s="21" t="str">
        <f>VLOOKUP(D1106, 'Job Emp Table'!D$1:F$2600, 3, FALSE)</f>
        <v>JOSE GONZALEZ RIOS</v>
      </c>
      <c r="G1106" s="21" t="s">
        <v>6019</v>
      </c>
      <c r="H1106" s="21" t="s">
        <v>6065</v>
      </c>
      <c r="I1106" s="22">
        <v>45742</v>
      </c>
      <c r="J1106" s="21">
        <v>0.7</v>
      </c>
      <c r="K1106" s="32" t="s">
        <v>3675</v>
      </c>
      <c r="L1106" s="30" t="str">
        <f>IFERROR(VLOOKUP($H1106,JOBS!$C:$E,2,FALSE),"")</f>
        <v/>
      </c>
      <c r="M1106" s="27" t="str">
        <f>IFERROR(VLOOKUP($L1106,JOBS!$A:$B,2,FALSE),"")</f>
        <v/>
      </c>
      <c r="O1106" s="16"/>
      <c r="P1106" s="16"/>
    </row>
    <row r="1107" spans="1:16" x14ac:dyDescent="0.25">
      <c r="A1107" s="21" t="s">
        <v>5682</v>
      </c>
      <c r="B1107" s="21" t="s">
        <v>5681</v>
      </c>
      <c r="C1107" s="21" t="s">
        <v>5682</v>
      </c>
      <c r="D1107" s="21" t="s">
        <v>5572</v>
      </c>
      <c r="E1107" s="21">
        <v>440449</v>
      </c>
      <c r="F1107" s="21" t="str">
        <f>VLOOKUP(D1107, 'Job Emp Table'!D$1:F$2600, 3, FALSE)</f>
        <v>JOSE GONZALEZ RIOS</v>
      </c>
      <c r="G1107" s="21" t="s">
        <v>6018</v>
      </c>
      <c r="H1107" s="21" t="s">
        <v>6062</v>
      </c>
      <c r="I1107" s="22">
        <v>45742</v>
      </c>
      <c r="J1107" s="21">
        <v>1.6</v>
      </c>
      <c r="K1107" s="32" t="s">
        <v>3675</v>
      </c>
      <c r="L1107" s="30" t="str">
        <f>IFERROR(VLOOKUP($H1107,JOBS!$C:$E,2,FALSE),"")</f>
        <v/>
      </c>
      <c r="M1107" s="27" t="str">
        <f>IFERROR(VLOOKUP($L1107,JOBS!$A:$B,2,FALSE),"")</f>
        <v/>
      </c>
      <c r="O1107" s="16"/>
      <c r="P1107" s="16"/>
    </row>
    <row r="1108" spans="1:16" x14ac:dyDescent="0.25">
      <c r="A1108" s="21" t="s">
        <v>5682</v>
      </c>
      <c r="B1108" s="21" t="s">
        <v>5681</v>
      </c>
      <c r="C1108" s="21" t="s">
        <v>5682</v>
      </c>
      <c r="D1108" s="21" t="s">
        <v>5572</v>
      </c>
      <c r="E1108" s="21">
        <v>440449</v>
      </c>
      <c r="F1108" s="21" t="str">
        <f>VLOOKUP(D1108, 'Job Emp Table'!D$1:F$2600, 3, FALSE)</f>
        <v>JOSE GONZALEZ RIOS</v>
      </c>
      <c r="G1108" s="21" t="s">
        <v>6019</v>
      </c>
      <c r="H1108" s="21" t="s">
        <v>6062</v>
      </c>
      <c r="I1108" s="22">
        <v>45742</v>
      </c>
      <c r="J1108" s="21">
        <v>3.4</v>
      </c>
      <c r="K1108" s="32" t="s">
        <v>3675</v>
      </c>
      <c r="L1108" s="30" t="str">
        <f>IFERROR(VLOOKUP($H1108,JOBS!$C:$E,2,FALSE),"")</f>
        <v/>
      </c>
      <c r="M1108" s="27" t="str">
        <f>IFERROR(VLOOKUP($L1108,JOBS!$A:$B,2,FALSE),"")</f>
        <v/>
      </c>
      <c r="O1108" s="16"/>
      <c r="P1108" s="16"/>
    </row>
    <row r="1109" spans="1:16" x14ac:dyDescent="0.25">
      <c r="A1109" s="21" t="s">
        <v>5682</v>
      </c>
      <c r="B1109" s="21" t="s">
        <v>5681</v>
      </c>
      <c r="C1109" s="21" t="s">
        <v>5682</v>
      </c>
      <c r="D1109" s="21" t="s">
        <v>5572</v>
      </c>
      <c r="E1109" s="21">
        <v>440449</v>
      </c>
      <c r="F1109" s="21" t="str">
        <f>VLOOKUP(D1109, 'Job Emp Table'!D$1:F$2600, 3, FALSE)</f>
        <v>JOSE GONZALEZ RIOS</v>
      </c>
      <c r="G1109" s="21" t="s">
        <v>6018</v>
      </c>
      <c r="H1109" s="21" t="s">
        <v>6067</v>
      </c>
      <c r="I1109" s="22">
        <v>45742</v>
      </c>
      <c r="J1109" s="21">
        <v>0.4</v>
      </c>
      <c r="K1109" s="32" t="s">
        <v>3675</v>
      </c>
      <c r="L1109" s="30" t="str">
        <f>IFERROR(VLOOKUP($H1109,JOBS!$C:$E,2,FALSE),"")</f>
        <v/>
      </c>
      <c r="M1109" s="27" t="str">
        <f>IFERROR(VLOOKUP($L1109,JOBS!$A:$B,2,FALSE),"")</f>
        <v/>
      </c>
      <c r="O1109" s="16"/>
      <c r="P1109" s="16"/>
    </row>
    <row r="1110" spans="1:16" x14ac:dyDescent="0.25">
      <c r="A1110" s="21" t="s">
        <v>5682</v>
      </c>
      <c r="B1110" s="21" t="s">
        <v>5681</v>
      </c>
      <c r="C1110" s="21" t="s">
        <v>5682</v>
      </c>
      <c r="D1110" s="21" t="s">
        <v>5572</v>
      </c>
      <c r="E1110" s="21">
        <v>440449</v>
      </c>
      <c r="F1110" s="21" t="str">
        <f>VLOOKUP(D1110, 'Job Emp Table'!D$1:F$2600, 3, FALSE)</f>
        <v>JOSE GONZALEZ RIOS</v>
      </c>
      <c r="G1110" s="21" t="s">
        <v>6019</v>
      </c>
      <c r="H1110" s="21" t="s">
        <v>6067</v>
      </c>
      <c r="I1110" s="22">
        <v>45742</v>
      </c>
      <c r="J1110" s="21">
        <v>0.6</v>
      </c>
      <c r="K1110" s="32" t="s">
        <v>3675</v>
      </c>
      <c r="L1110" s="30" t="str">
        <f>IFERROR(VLOOKUP($H1110,JOBS!$C:$E,2,FALSE),"")</f>
        <v/>
      </c>
      <c r="M1110" s="27" t="str">
        <f>IFERROR(VLOOKUP($L1110,JOBS!$A:$B,2,FALSE),"")</f>
        <v/>
      </c>
      <c r="O1110" s="16"/>
      <c r="P1110" s="16"/>
    </row>
    <row r="1111" spans="1:16" x14ac:dyDescent="0.25">
      <c r="A1111" s="21" t="s">
        <v>5682</v>
      </c>
      <c r="B1111" s="21" t="s">
        <v>5681</v>
      </c>
      <c r="C1111" s="21" t="s">
        <v>5682</v>
      </c>
      <c r="D1111" s="21" t="s">
        <v>5572</v>
      </c>
      <c r="E1111" s="21">
        <v>440449</v>
      </c>
      <c r="F1111" s="21" t="str">
        <f>VLOOKUP(D1111, 'Job Emp Table'!D$1:F$2600, 3, FALSE)</f>
        <v>JOSE GONZALEZ RIOS</v>
      </c>
      <c r="G1111" s="21" t="s">
        <v>6018</v>
      </c>
      <c r="H1111" s="21" t="s">
        <v>6062</v>
      </c>
      <c r="I1111" s="22">
        <v>45743</v>
      </c>
      <c r="J1111" s="21">
        <v>1.3</v>
      </c>
      <c r="K1111" s="32" t="s">
        <v>3675</v>
      </c>
      <c r="L1111" s="30" t="str">
        <f>IFERROR(VLOOKUP($H1111,JOBS!$C:$E,2,FALSE),"")</f>
        <v/>
      </c>
      <c r="M1111" s="27" t="str">
        <f>IFERROR(VLOOKUP($L1111,JOBS!$A:$B,2,FALSE),"")</f>
        <v/>
      </c>
      <c r="O1111" s="16"/>
      <c r="P1111" s="16"/>
    </row>
    <row r="1112" spans="1:16" x14ac:dyDescent="0.25">
      <c r="A1112" s="21" t="s">
        <v>5682</v>
      </c>
      <c r="B1112" s="21" t="s">
        <v>5681</v>
      </c>
      <c r="C1112" s="21" t="s">
        <v>5682</v>
      </c>
      <c r="D1112" s="21" t="s">
        <v>5572</v>
      </c>
      <c r="E1112" s="21">
        <v>440449</v>
      </c>
      <c r="F1112" s="21" t="str">
        <f>VLOOKUP(D1112, 'Job Emp Table'!D$1:F$2600, 3, FALSE)</f>
        <v>JOSE GONZALEZ RIOS</v>
      </c>
      <c r="G1112" s="21" t="s">
        <v>6019</v>
      </c>
      <c r="H1112" s="21" t="s">
        <v>6062</v>
      </c>
      <c r="I1112" s="22">
        <v>45743</v>
      </c>
      <c r="J1112" s="21">
        <v>2.7</v>
      </c>
      <c r="K1112" s="32" t="s">
        <v>3675</v>
      </c>
      <c r="L1112" s="30" t="str">
        <f>IFERROR(VLOOKUP($H1112,JOBS!$C:$E,2,FALSE),"")</f>
        <v/>
      </c>
      <c r="M1112" s="27" t="str">
        <f>IFERROR(VLOOKUP($L1112,JOBS!$A:$B,2,FALSE),"")</f>
        <v/>
      </c>
      <c r="O1112" s="16"/>
      <c r="P1112" s="16"/>
    </row>
    <row r="1113" spans="1:16" x14ac:dyDescent="0.25">
      <c r="A1113" s="21" t="s">
        <v>5682</v>
      </c>
      <c r="B1113" s="21" t="s">
        <v>5681</v>
      </c>
      <c r="C1113" s="21" t="s">
        <v>5682</v>
      </c>
      <c r="D1113" s="21" t="s">
        <v>5572</v>
      </c>
      <c r="E1113" s="21">
        <v>440449</v>
      </c>
      <c r="F1113" s="21" t="str">
        <f>VLOOKUP(D1113, 'Job Emp Table'!D$1:F$2600, 3, FALSE)</f>
        <v>JOSE GONZALEZ RIOS</v>
      </c>
      <c r="G1113" s="21" t="s">
        <v>6018</v>
      </c>
      <c r="H1113" s="21" t="s">
        <v>6063</v>
      </c>
      <c r="I1113" s="22">
        <v>45743</v>
      </c>
      <c r="J1113" s="21">
        <v>1</v>
      </c>
      <c r="K1113" s="32" t="s">
        <v>3675</v>
      </c>
      <c r="L1113" s="30" t="str">
        <f>IFERROR(VLOOKUP($H1113,JOBS!$C:$E,2,FALSE),"")</f>
        <v/>
      </c>
      <c r="M1113" s="27" t="str">
        <f>IFERROR(VLOOKUP($L1113,JOBS!$A:$B,2,FALSE),"")</f>
        <v/>
      </c>
      <c r="O1113" s="16"/>
      <c r="P1113" s="16"/>
    </row>
    <row r="1114" spans="1:16" x14ac:dyDescent="0.25">
      <c r="A1114" s="21" t="s">
        <v>5682</v>
      </c>
      <c r="B1114" s="21" t="s">
        <v>5681</v>
      </c>
      <c r="C1114" s="21" t="s">
        <v>5682</v>
      </c>
      <c r="D1114" s="21" t="s">
        <v>5572</v>
      </c>
      <c r="E1114" s="21">
        <v>440449</v>
      </c>
      <c r="F1114" s="21" t="str">
        <f>VLOOKUP(D1114, 'Job Emp Table'!D$1:F$2600, 3, FALSE)</f>
        <v>JOSE GONZALEZ RIOS</v>
      </c>
      <c r="G1114" s="21" t="s">
        <v>6019</v>
      </c>
      <c r="H1114" s="21" t="s">
        <v>6063</v>
      </c>
      <c r="I1114" s="22">
        <v>45743</v>
      </c>
      <c r="J1114" s="21">
        <v>2</v>
      </c>
      <c r="K1114" s="32" t="s">
        <v>3675</v>
      </c>
      <c r="L1114" s="30" t="str">
        <f>IFERROR(VLOOKUP($H1114,JOBS!$C:$E,2,FALSE),"")</f>
        <v/>
      </c>
      <c r="M1114" s="27" t="str">
        <f>IFERROR(VLOOKUP($L1114,JOBS!$A:$B,2,FALSE),"")</f>
        <v/>
      </c>
      <c r="O1114" s="16"/>
      <c r="P1114" s="16"/>
    </row>
    <row r="1115" spans="1:16" x14ac:dyDescent="0.25">
      <c r="A1115" s="21" t="s">
        <v>5682</v>
      </c>
      <c r="B1115" s="21" t="s">
        <v>5681</v>
      </c>
      <c r="C1115" s="21" t="s">
        <v>5682</v>
      </c>
      <c r="D1115" s="21" t="s">
        <v>5572</v>
      </c>
      <c r="E1115" s="21">
        <v>440449</v>
      </c>
      <c r="F1115" s="21" t="str">
        <f>VLOOKUP(D1115, 'Job Emp Table'!D$1:F$2600, 3, FALSE)</f>
        <v>JOSE GONZALEZ RIOS</v>
      </c>
      <c r="G1115" s="21" t="s">
        <v>6018</v>
      </c>
      <c r="H1115" s="21" t="s">
        <v>6068</v>
      </c>
      <c r="I1115" s="22">
        <v>45743</v>
      </c>
      <c r="J1115" s="21">
        <v>1</v>
      </c>
      <c r="K1115" s="32" t="s">
        <v>3675</v>
      </c>
      <c r="L1115" s="30" t="str">
        <f>IFERROR(VLOOKUP($H1115,JOBS!$C:$E,2,FALSE),"")</f>
        <v/>
      </c>
      <c r="M1115" s="27" t="str">
        <f>IFERROR(VLOOKUP($L1115,JOBS!$A:$B,2,FALSE),"")</f>
        <v/>
      </c>
      <c r="O1115" s="16"/>
      <c r="P1115" s="16"/>
    </row>
    <row r="1116" spans="1:16" x14ac:dyDescent="0.25">
      <c r="A1116" s="21" t="s">
        <v>5682</v>
      </c>
      <c r="B1116" s="21" t="s">
        <v>5681</v>
      </c>
      <c r="C1116" s="21" t="s">
        <v>5682</v>
      </c>
      <c r="D1116" s="21" t="s">
        <v>5572</v>
      </c>
      <c r="E1116" s="21">
        <v>440449</v>
      </c>
      <c r="F1116" s="21" t="str">
        <f>VLOOKUP(D1116, 'Job Emp Table'!D$1:F$2600, 3, FALSE)</f>
        <v>JOSE GONZALEZ RIOS</v>
      </c>
      <c r="G1116" s="21" t="s">
        <v>6019</v>
      </c>
      <c r="H1116" s="21" t="s">
        <v>6068</v>
      </c>
      <c r="I1116" s="22">
        <v>45743</v>
      </c>
      <c r="J1116" s="21">
        <v>2</v>
      </c>
      <c r="K1116" s="32" t="s">
        <v>3675</v>
      </c>
      <c r="L1116" s="30" t="str">
        <f>IFERROR(VLOOKUP($H1116,JOBS!$C:$E,2,FALSE),"")</f>
        <v/>
      </c>
      <c r="M1116" s="27" t="str">
        <f>IFERROR(VLOOKUP($L1116,JOBS!$A:$B,2,FALSE),"")</f>
        <v/>
      </c>
      <c r="O1116" s="16"/>
      <c r="P1116" s="16"/>
    </row>
    <row r="1117" spans="1:16" x14ac:dyDescent="0.25">
      <c r="A1117" s="21" t="s">
        <v>5682</v>
      </c>
      <c r="B1117" s="21" t="s">
        <v>5681</v>
      </c>
      <c r="C1117" s="21" t="s">
        <v>5682</v>
      </c>
      <c r="D1117" s="21" t="s">
        <v>5572</v>
      </c>
      <c r="E1117" s="21">
        <v>440449</v>
      </c>
      <c r="F1117" s="21" t="str">
        <f>VLOOKUP(D1117, 'Job Emp Table'!D$1:F$2600, 3, FALSE)</f>
        <v>JOSE GONZALEZ RIOS</v>
      </c>
      <c r="G1117" s="21" t="s">
        <v>6018</v>
      </c>
      <c r="H1117" s="21" t="s">
        <v>6064</v>
      </c>
      <c r="I1117" s="22">
        <v>45744</v>
      </c>
      <c r="J1117" s="21">
        <v>1.6</v>
      </c>
      <c r="K1117" s="32" t="s">
        <v>3675</v>
      </c>
      <c r="L1117" s="30" t="str">
        <f>IFERROR(VLOOKUP($H1117,JOBS!$C:$E,2,FALSE),"")</f>
        <v/>
      </c>
      <c r="M1117" s="27" t="str">
        <f>IFERROR(VLOOKUP($L1117,JOBS!$A:$B,2,FALSE),"")</f>
        <v/>
      </c>
      <c r="O1117" s="16"/>
      <c r="P1117" s="16"/>
    </row>
    <row r="1118" spans="1:16" x14ac:dyDescent="0.25">
      <c r="A1118" s="21" t="s">
        <v>5682</v>
      </c>
      <c r="B1118" s="21" t="s">
        <v>5681</v>
      </c>
      <c r="C1118" s="21" t="s">
        <v>5682</v>
      </c>
      <c r="D1118" s="21" t="s">
        <v>5572</v>
      </c>
      <c r="E1118" s="21">
        <v>440449</v>
      </c>
      <c r="F1118" s="21" t="str">
        <f>VLOOKUP(D1118, 'Job Emp Table'!D$1:F$2600, 3, FALSE)</f>
        <v>JOSE GONZALEZ RIOS</v>
      </c>
      <c r="G1118" s="21" t="s">
        <v>6019</v>
      </c>
      <c r="H1118" s="21" t="s">
        <v>6064</v>
      </c>
      <c r="I1118" s="22">
        <v>45744</v>
      </c>
      <c r="J1118" s="21">
        <v>3.4</v>
      </c>
      <c r="K1118" s="32" t="s">
        <v>3675</v>
      </c>
      <c r="L1118" s="30" t="str">
        <f>IFERROR(VLOOKUP($H1118,JOBS!$C:$E,2,FALSE),"")</f>
        <v/>
      </c>
      <c r="M1118" s="27" t="str">
        <f>IFERROR(VLOOKUP($L1118,JOBS!$A:$B,2,FALSE),"")</f>
        <v/>
      </c>
      <c r="O1118" s="16"/>
      <c r="P1118" s="16"/>
    </row>
    <row r="1119" spans="1:16" x14ac:dyDescent="0.25">
      <c r="A1119" s="21" t="s">
        <v>5682</v>
      </c>
      <c r="B1119" s="21" t="s">
        <v>5681</v>
      </c>
      <c r="C1119" s="21" t="s">
        <v>5682</v>
      </c>
      <c r="D1119" s="21" t="s">
        <v>5572</v>
      </c>
      <c r="E1119" s="21">
        <v>440449</v>
      </c>
      <c r="F1119" s="21" t="str">
        <f>VLOOKUP(D1119, 'Job Emp Table'!D$1:F$2600, 3, FALSE)</f>
        <v>JOSE GONZALEZ RIOS</v>
      </c>
      <c r="G1119" s="21" t="s">
        <v>6018</v>
      </c>
      <c r="H1119" s="21" t="s">
        <v>6065</v>
      </c>
      <c r="I1119" s="22">
        <v>45744</v>
      </c>
      <c r="J1119" s="21">
        <v>1</v>
      </c>
      <c r="K1119" s="32" t="s">
        <v>3675</v>
      </c>
      <c r="L1119" s="30" t="str">
        <f>IFERROR(VLOOKUP($H1119,JOBS!$C:$E,2,FALSE),"")</f>
        <v/>
      </c>
      <c r="M1119" s="27" t="str">
        <f>IFERROR(VLOOKUP($L1119,JOBS!$A:$B,2,FALSE),"")</f>
        <v/>
      </c>
      <c r="O1119" s="16"/>
      <c r="P1119" s="16"/>
    </row>
    <row r="1120" spans="1:16" x14ac:dyDescent="0.25">
      <c r="A1120" s="21" t="s">
        <v>5682</v>
      </c>
      <c r="B1120" s="21" t="s">
        <v>5681</v>
      </c>
      <c r="C1120" s="21" t="s">
        <v>5682</v>
      </c>
      <c r="D1120" s="21" t="s">
        <v>5572</v>
      </c>
      <c r="E1120" s="21">
        <v>440449</v>
      </c>
      <c r="F1120" s="21" t="str">
        <f>VLOOKUP(D1120, 'Job Emp Table'!D$1:F$2600, 3, FALSE)</f>
        <v>JOSE GONZALEZ RIOS</v>
      </c>
      <c r="G1120" s="21" t="s">
        <v>6019</v>
      </c>
      <c r="H1120" s="21" t="s">
        <v>6065</v>
      </c>
      <c r="I1120" s="22">
        <v>45744</v>
      </c>
      <c r="J1120" s="21">
        <v>2</v>
      </c>
      <c r="K1120" s="32" t="s">
        <v>3675</v>
      </c>
      <c r="L1120" s="30" t="str">
        <f>IFERROR(VLOOKUP($H1120,JOBS!$C:$E,2,FALSE),"")</f>
        <v/>
      </c>
      <c r="M1120" s="27" t="str">
        <f>IFERROR(VLOOKUP($L1120,JOBS!$A:$B,2,FALSE),"")</f>
        <v/>
      </c>
      <c r="O1120" s="16"/>
      <c r="P1120" s="16"/>
    </row>
    <row r="1121" spans="1:16" x14ac:dyDescent="0.25">
      <c r="A1121" s="21" t="s">
        <v>5682</v>
      </c>
      <c r="B1121" s="21" t="s">
        <v>5681</v>
      </c>
      <c r="C1121" s="21" t="s">
        <v>5682</v>
      </c>
      <c r="D1121" s="21" t="s">
        <v>5572</v>
      </c>
      <c r="E1121" s="21">
        <v>440449</v>
      </c>
      <c r="F1121" s="21" t="str">
        <f>VLOOKUP(D1121, 'Job Emp Table'!D$1:F$2600, 3, FALSE)</f>
        <v>JOSE GONZALEZ RIOS</v>
      </c>
      <c r="G1121" s="21" t="s">
        <v>6018</v>
      </c>
      <c r="H1121" s="21" t="s">
        <v>6066</v>
      </c>
      <c r="I1121" s="22">
        <v>45744</v>
      </c>
      <c r="J1121" s="21">
        <v>0.3</v>
      </c>
      <c r="K1121" s="32" t="s">
        <v>3675</v>
      </c>
      <c r="L1121" s="30" t="str">
        <f>IFERROR(VLOOKUP($H1121,JOBS!$C:$E,2,FALSE),"")</f>
        <v/>
      </c>
      <c r="M1121" s="27" t="str">
        <f>IFERROR(VLOOKUP($L1121,JOBS!$A:$B,2,FALSE),"")</f>
        <v/>
      </c>
      <c r="O1121" s="16"/>
      <c r="P1121" s="16"/>
    </row>
    <row r="1122" spans="1:16" x14ac:dyDescent="0.25">
      <c r="A1122" s="21" t="s">
        <v>5682</v>
      </c>
      <c r="B1122" s="21" t="s">
        <v>5681</v>
      </c>
      <c r="C1122" s="21" t="s">
        <v>5682</v>
      </c>
      <c r="D1122" s="21" t="s">
        <v>5572</v>
      </c>
      <c r="E1122" s="21">
        <v>440449</v>
      </c>
      <c r="F1122" s="21" t="str">
        <f>VLOOKUP(D1122, 'Job Emp Table'!D$1:F$2600, 3, FALSE)</f>
        <v>JOSE GONZALEZ RIOS</v>
      </c>
      <c r="G1122" s="21" t="s">
        <v>6019</v>
      </c>
      <c r="H1122" s="21" t="s">
        <v>6066</v>
      </c>
      <c r="I1122" s="22">
        <v>45744</v>
      </c>
      <c r="J1122" s="21">
        <v>0.7</v>
      </c>
      <c r="K1122" s="32" t="s">
        <v>3675</v>
      </c>
      <c r="L1122" s="30" t="str">
        <f>IFERROR(VLOOKUP($H1122,JOBS!$C:$E,2,FALSE),"")</f>
        <v/>
      </c>
      <c r="M1122" s="27" t="str">
        <f>IFERROR(VLOOKUP($L1122,JOBS!$A:$B,2,FALSE),"")</f>
        <v/>
      </c>
      <c r="O1122" s="16"/>
      <c r="P1122" s="16"/>
    </row>
    <row r="1123" spans="1:16" x14ac:dyDescent="0.25">
      <c r="A1123" s="21" t="s">
        <v>5682</v>
      </c>
      <c r="B1123" s="21" t="s">
        <v>5681</v>
      </c>
      <c r="C1123" s="21" t="s">
        <v>5682</v>
      </c>
      <c r="D1123" s="21" t="s">
        <v>5572</v>
      </c>
      <c r="E1123" s="21">
        <v>440449</v>
      </c>
      <c r="F1123" s="21" t="str">
        <f>VLOOKUP(D1123, 'Job Emp Table'!D$1:F$2600, 3, FALSE)</f>
        <v>JOSE GONZALEZ RIOS</v>
      </c>
      <c r="G1123" s="21" t="s">
        <v>6018</v>
      </c>
      <c r="H1123" s="21" t="s">
        <v>6068</v>
      </c>
      <c r="I1123" s="22">
        <v>45744</v>
      </c>
      <c r="J1123" s="21">
        <v>0.4</v>
      </c>
      <c r="K1123" s="32" t="s">
        <v>3675</v>
      </c>
      <c r="L1123" s="30" t="str">
        <f>IFERROR(VLOOKUP($H1123,JOBS!$C:$E,2,FALSE),"")</f>
        <v/>
      </c>
      <c r="M1123" s="27" t="str">
        <f>IFERROR(VLOOKUP($L1123,JOBS!$A:$B,2,FALSE),"")</f>
        <v/>
      </c>
      <c r="O1123" s="16"/>
      <c r="P1123" s="16"/>
    </row>
    <row r="1124" spans="1:16" x14ac:dyDescent="0.25">
      <c r="A1124" s="21" t="s">
        <v>5682</v>
      </c>
      <c r="B1124" s="21" t="s">
        <v>5681</v>
      </c>
      <c r="C1124" s="21" t="s">
        <v>5682</v>
      </c>
      <c r="D1124" s="21" t="s">
        <v>5572</v>
      </c>
      <c r="E1124" s="21">
        <v>440449</v>
      </c>
      <c r="F1124" s="21" t="str">
        <f>VLOOKUP(D1124, 'Job Emp Table'!D$1:F$2600, 3, FALSE)</f>
        <v>JOSE GONZALEZ RIOS</v>
      </c>
      <c r="G1124" s="21" t="s">
        <v>6019</v>
      </c>
      <c r="H1124" s="21" t="s">
        <v>6068</v>
      </c>
      <c r="I1124" s="22">
        <v>45744</v>
      </c>
      <c r="J1124" s="21">
        <v>0.6</v>
      </c>
      <c r="K1124" s="32" t="s">
        <v>3675</v>
      </c>
      <c r="L1124" s="30" t="str">
        <f>IFERROR(VLOOKUP($H1124,JOBS!$C:$E,2,FALSE),"")</f>
        <v/>
      </c>
      <c r="M1124" s="27" t="str">
        <f>IFERROR(VLOOKUP($L1124,JOBS!$A:$B,2,FALSE),"")</f>
        <v/>
      </c>
      <c r="O1124" s="16"/>
      <c r="P1124" s="16"/>
    </row>
    <row r="1125" spans="1:16" x14ac:dyDescent="0.25">
      <c r="A1125" s="21" t="s">
        <v>3569</v>
      </c>
      <c r="B1125" s="21" t="s">
        <v>3566</v>
      </c>
      <c r="C1125" s="21" t="s">
        <v>3569</v>
      </c>
      <c r="D1125" s="21" t="s">
        <v>3255</v>
      </c>
      <c r="E1125" s="21">
        <v>210055</v>
      </c>
      <c r="F1125" s="21" t="str">
        <f>VLOOKUP(D1125, 'Job Emp Table'!D$1:F$2600, 3, FALSE)</f>
        <v>Adam Goode</v>
      </c>
      <c r="G1125" s="21" t="s">
        <v>6017</v>
      </c>
      <c r="H1125" s="21" t="s">
        <v>5806</v>
      </c>
      <c r="I1125" s="22">
        <v>45740</v>
      </c>
      <c r="J1125" s="21">
        <v>8</v>
      </c>
      <c r="K1125" s="32" t="s">
        <v>3675</v>
      </c>
      <c r="L1125" s="30" t="str">
        <f>IFERROR(VLOOKUP($H1125,JOBS!$C:$E,2,FALSE),"")</f>
        <v/>
      </c>
      <c r="M1125" s="27" t="str">
        <f>IFERROR(VLOOKUP($L1125,JOBS!$A:$B,2,FALSE),"")</f>
        <v/>
      </c>
      <c r="O1125" s="16"/>
      <c r="P1125" s="16"/>
    </row>
    <row r="1126" spans="1:16" x14ac:dyDescent="0.25">
      <c r="A1126" s="21" t="s">
        <v>3569</v>
      </c>
      <c r="B1126" s="21" t="s">
        <v>3566</v>
      </c>
      <c r="C1126" s="21" t="s">
        <v>3569</v>
      </c>
      <c r="D1126" s="21" t="s">
        <v>3255</v>
      </c>
      <c r="E1126" s="21">
        <v>210055</v>
      </c>
      <c r="F1126" s="21" t="str">
        <f>VLOOKUP(D1126, 'Job Emp Table'!D$1:F$2600, 3, FALSE)</f>
        <v>Adam Goode</v>
      </c>
      <c r="G1126" s="21" t="s">
        <v>6017</v>
      </c>
      <c r="H1126" s="21" t="s">
        <v>5806</v>
      </c>
      <c r="I1126" s="22">
        <v>45741</v>
      </c>
      <c r="J1126" s="21">
        <v>8</v>
      </c>
      <c r="K1126" s="32" t="s">
        <v>3675</v>
      </c>
      <c r="L1126" s="30" t="str">
        <f>IFERROR(VLOOKUP($H1126,JOBS!$C:$E,2,FALSE),"")</f>
        <v/>
      </c>
      <c r="M1126" s="27" t="str">
        <f>IFERROR(VLOOKUP($L1126,JOBS!$A:$B,2,FALSE),"")</f>
        <v/>
      </c>
      <c r="O1126" s="16"/>
      <c r="P1126" s="16"/>
    </row>
    <row r="1127" spans="1:16" x14ac:dyDescent="0.25">
      <c r="A1127" s="21" t="s">
        <v>3569</v>
      </c>
      <c r="B1127" s="21" t="s">
        <v>3566</v>
      </c>
      <c r="C1127" s="21" t="s">
        <v>3569</v>
      </c>
      <c r="D1127" s="21" t="s">
        <v>3255</v>
      </c>
      <c r="E1127" s="21">
        <v>210055</v>
      </c>
      <c r="F1127" s="21" t="str">
        <f>VLOOKUP(D1127, 'Job Emp Table'!D$1:F$2600, 3, FALSE)</f>
        <v>Adam Goode</v>
      </c>
      <c r="G1127" s="21" t="s">
        <v>6017</v>
      </c>
      <c r="H1127" s="21" t="s">
        <v>5806</v>
      </c>
      <c r="I1127" s="22">
        <v>45742</v>
      </c>
      <c r="J1127" s="21">
        <v>8</v>
      </c>
      <c r="K1127" s="32" t="s">
        <v>3675</v>
      </c>
      <c r="L1127" s="30" t="str">
        <f>IFERROR(VLOOKUP($H1127,JOBS!$C:$E,2,FALSE),"")</f>
        <v/>
      </c>
      <c r="M1127" s="27" t="str">
        <f>IFERROR(VLOOKUP($L1127,JOBS!$A:$B,2,FALSE),"")</f>
        <v/>
      </c>
      <c r="O1127" s="16"/>
      <c r="P1127" s="16"/>
    </row>
    <row r="1128" spans="1:16" x14ac:dyDescent="0.25">
      <c r="A1128" s="21" t="s">
        <v>3569</v>
      </c>
      <c r="B1128" s="21" t="s">
        <v>3566</v>
      </c>
      <c r="C1128" s="21" t="s">
        <v>3569</v>
      </c>
      <c r="D1128" s="21" t="s">
        <v>3255</v>
      </c>
      <c r="E1128" s="21">
        <v>210055</v>
      </c>
      <c r="F1128" s="21" t="str">
        <f>VLOOKUP(D1128, 'Job Emp Table'!D$1:F$2600, 3, FALSE)</f>
        <v>Adam Goode</v>
      </c>
      <c r="G1128" s="21" t="s">
        <v>6017</v>
      </c>
      <c r="H1128" s="21" t="s">
        <v>5806</v>
      </c>
      <c r="I1128" s="22">
        <v>45743</v>
      </c>
      <c r="J1128" s="21">
        <v>8</v>
      </c>
      <c r="K1128" s="32" t="s">
        <v>3675</v>
      </c>
      <c r="L1128" s="30" t="str">
        <f>IFERROR(VLOOKUP($H1128,JOBS!$C:$E,2,FALSE),"")</f>
        <v/>
      </c>
      <c r="M1128" s="27" t="str">
        <f>IFERROR(VLOOKUP($L1128,JOBS!$A:$B,2,FALSE),"")</f>
        <v/>
      </c>
      <c r="O1128" s="16"/>
      <c r="P1128" s="16"/>
    </row>
    <row r="1129" spans="1:16" x14ac:dyDescent="0.25">
      <c r="A1129" s="21" t="s">
        <v>3569</v>
      </c>
      <c r="B1129" s="21" t="s">
        <v>3566</v>
      </c>
      <c r="C1129" s="21" t="s">
        <v>3569</v>
      </c>
      <c r="D1129" s="21" t="s">
        <v>3255</v>
      </c>
      <c r="E1129" s="21">
        <v>210055</v>
      </c>
      <c r="F1129" s="21" t="str">
        <f>VLOOKUP(D1129, 'Job Emp Table'!D$1:F$2600, 3, FALSE)</f>
        <v>Adam Goode</v>
      </c>
      <c r="G1129" s="21" t="s">
        <v>6017</v>
      </c>
      <c r="H1129" s="21" t="s">
        <v>5806</v>
      </c>
      <c r="I1129" s="22">
        <v>45744</v>
      </c>
      <c r="J1129" s="21">
        <v>8</v>
      </c>
      <c r="K1129" s="32" t="s">
        <v>3675</v>
      </c>
      <c r="L1129" s="30" t="str">
        <f>IFERROR(VLOOKUP($H1129,JOBS!$C:$E,2,FALSE),"")</f>
        <v/>
      </c>
      <c r="M1129" s="27" t="str">
        <f>IFERROR(VLOOKUP($L1129,JOBS!$A:$B,2,FALSE),"")</f>
        <v/>
      </c>
      <c r="O1129" s="16"/>
      <c r="P1129" s="16"/>
    </row>
    <row r="1130" spans="1:16" x14ac:dyDescent="0.25">
      <c r="A1130" s="21" t="s">
        <v>6262</v>
      </c>
      <c r="B1130" s="21" t="s">
        <v>3803</v>
      </c>
      <c r="C1130" s="21" t="s">
        <v>6262</v>
      </c>
      <c r="D1130" s="21" t="s">
        <v>404</v>
      </c>
      <c r="E1130" s="21">
        <v>240044</v>
      </c>
      <c r="F1130" s="21" t="str">
        <f>VLOOKUP(D1130, 'Job Emp Table'!D$1:F$2600, 3, FALSE)</f>
        <v>Floriberto Govea</v>
      </c>
      <c r="G1130" s="21" t="s">
        <v>6018</v>
      </c>
      <c r="H1130" s="21" t="s">
        <v>6083</v>
      </c>
      <c r="I1130" s="22">
        <v>45741</v>
      </c>
      <c r="J1130" s="21">
        <v>1.8</v>
      </c>
      <c r="K1130" s="32" t="s">
        <v>3675</v>
      </c>
      <c r="L1130" s="30" t="str">
        <f>IFERROR(VLOOKUP($H1130,JOBS!$C:$E,2,FALSE),"")</f>
        <v/>
      </c>
      <c r="M1130" s="27" t="str">
        <f>IFERROR(VLOOKUP($L1130,JOBS!$A:$B,2,FALSE),"")</f>
        <v/>
      </c>
      <c r="O1130" s="16"/>
      <c r="P1130" s="16"/>
    </row>
    <row r="1131" spans="1:16" x14ac:dyDescent="0.25">
      <c r="A1131" s="21" t="s">
        <v>6262</v>
      </c>
      <c r="B1131" s="21" t="s">
        <v>3803</v>
      </c>
      <c r="C1131" s="21" t="s">
        <v>6262</v>
      </c>
      <c r="D1131" s="21" t="s">
        <v>404</v>
      </c>
      <c r="E1131" s="21">
        <v>240044</v>
      </c>
      <c r="F1131" s="21" t="str">
        <f>VLOOKUP(D1131, 'Job Emp Table'!D$1:F$2600, 3, FALSE)</f>
        <v>Floriberto Govea</v>
      </c>
      <c r="G1131" s="21" t="s">
        <v>6019</v>
      </c>
      <c r="H1131" s="21" t="s">
        <v>6083</v>
      </c>
      <c r="I1131" s="22">
        <v>45741</v>
      </c>
      <c r="J1131" s="21">
        <v>8.1999999999999993</v>
      </c>
      <c r="K1131" s="32" t="s">
        <v>3675</v>
      </c>
      <c r="L1131" s="30" t="str">
        <f>IFERROR(VLOOKUP($H1131,JOBS!$C:$E,2,FALSE),"")</f>
        <v/>
      </c>
      <c r="M1131" s="27" t="str">
        <f>IFERROR(VLOOKUP($L1131,JOBS!$A:$B,2,FALSE),"")</f>
        <v/>
      </c>
      <c r="O1131" s="16"/>
      <c r="P1131" s="16"/>
    </row>
    <row r="1132" spans="1:16" x14ac:dyDescent="0.25">
      <c r="A1132" s="21" t="s">
        <v>3939</v>
      </c>
      <c r="B1132" s="21" t="s">
        <v>3935</v>
      </c>
      <c r="C1132" s="21" t="s">
        <v>3939</v>
      </c>
      <c r="D1132" s="21" t="s">
        <v>404</v>
      </c>
      <c r="E1132" s="21">
        <v>240044</v>
      </c>
      <c r="F1132" s="21" t="str">
        <f>VLOOKUP(D1132, 'Job Emp Table'!D$1:F$2600, 3, FALSE)</f>
        <v>Floriberto Govea</v>
      </c>
      <c r="G1132" s="21" t="s">
        <v>6018</v>
      </c>
      <c r="H1132" s="21" t="s">
        <v>6090</v>
      </c>
      <c r="I1132" s="22">
        <v>45745</v>
      </c>
      <c r="J1132" s="21">
        <v>2.4</v>
      </c>
      <c r="K1132" s="32" t="s">
        <v>3675</v>
      </c>
      <c r="L1132" s="30" t="str">
        <f>IFERROR(VLOOKUP($H1132,JOBS!$C:$E,2,FALSE),"")</f>
        <v/>
      </c>
      <c r="M1132" s="27" t="str">
        <f>IFERROR(VLOOKUP($L1132,JOBS!$A:$B,2,FALSE),"")</f>
        <v/>
      </c>
      <c r="O1132" s="16"/>
      <c r="P1132" s="16"/>
    </row>
    <row r="1133" spans="1:16" x14ac:dyDescent="0.25">
      <c r="A1133" s="21" t="s">
        <v>3939</v>
      </c>
      <c r="B1133" s="21" t="s">
        <v>3935</v>
      </c>
      <c r="C1133" s="21" t="s">
        <v>3939</v>
      </c>
      <c r="D1133" s="21" t="s">
        <v>404</v>
      </c>
      <c r="E1133" s="21">
        <v>240044</v>
      </c>
      <c r="F1133" s="21" t="str">
        <f>VLOOKUP(D1133, 'Job Emp Table'!D$1:F$2600, 3, FALSE)</f>
        <v>Floriberto Govea</v>
      </c>
      <c r="G1133" s="21" t="s">
        <v>6019</v>
      </c>
      <c r="H1133" s="21" t="s">
        <v>6090</v>
      </c>
      <c r="I1133" s="22">
        <v>45745</v>
      </c>
      <c r="J1133" s="21">
        <v>10.6</v>
      </c>
      <c r="K1133" s="32" t="s">
        <v>3675</v>
      </c>
      <c r="L1133" s="30" t="str">
        <f>IFERROR(VLOOKUP($H1133,JOBS!$C:$E,2,FALSE),"")</f>
        <v/>
      </c>
      <c r="M1133" s="27" t="str">
        <f>IFERROR(VLOOKUP($L1133,JOBS!$A:$B,2,FALSE),"")</f>
        <v/>
      </c>
      <c r="O1133" s="16"/>
      <c r="P1133" s="16"/>
    </row>
    <row r="1134" spans="1:16" x14ac:dyDescent="0.25">
      <c r="A1134" s="21" t="s">
        <v>5684</v>
      </c>
      <c r="B1134" s="21" t="s">
        <v>5683</v>
      </c>
      <c r="C1134" s="21" t="s">
        <v>5684</v>
      </c>
      <c r="D1134" s="21" t="s">
        <v>404</v>
      </c>
      <c r="E1134" s="21">
        <v>240044</v>
      </c>
      <c r="F1134" s="21" t="str">
        <f>VLOOKUP(D1134, 'Job Emp Table'!D$1:F$2600, 3, FALSE)</f>
        <v>Floriberto Govea</v>
      </c>
      <c r="G1134" s="21" t="s">
        <v>6019</v>
      </c>
      <c r="H1134" s="21" t="s">
        <v>6027</v>
      </c>
      <c r="I1134" s="22">
        <v>45740</v>
      </c>
      <c r="J1134" s="21">
        <v>2.5</v>
      </c>
      <c r="K1134" s="32" t="s">
        <v>3675</v>
      </c>
      <c r="L1134" s="30" t="str">
        <f>IFERROR(VLOOKUP($H1134,JOBS!$C:$E,2,FALSE),"")</f>
        <v/>
      </c>
      <c r="M1134" s="27" t="str">
        <f>IFERROR(VLOOKUP($L1134,JOBS!$A:$B,2,FALSE),"")</f>
        <v/>
      </c>
      <c r="O1134" s="16"/>
      <c r="P1134" s="16"/>
    </row>
    <row r="1135" spans="1:16" x14ac:dyDescent="0.25">
      <c r="A1135" s="21" t="s">
        <v>5684</v>
      </c>
      <c r="B1135" s="21" t="s">
        <v>5683</v>
      </c>
      <c r="C1135" s="21" t="s">
        <v>5684</v>
      </c>
      <c r="D1135" s="21" t="s">
        <v>404</v>
      </c>
      <c r="E1135" s="21">
        <v>240044</v>
      </c>
      <c r="F1135" s="21" t="str">
        <f>VLOOKUP(D1135, 'Job Emp Table'!D$1:F$2600, 3, FALSE)</f>
        <v>Floriberto Govea</v>
      </c>
      <c r="G1135" s="21" t="s">
        <v>6019</v>
      </c>
      <c r="H1135" s="21" t="s">
        <v>5921</v>
      </c>
      <c r="I1135" s="22">
        <v>45740</v>
      </c>
      <c r="J1135" s="21">
        <v>2.5</v>
      </c>
      <c r="K1135" s="32" t="s">
        <v>3675</v>
      </c>
      <c r="L1135" s="30" t="str">
        <f>IFERROR(VLOOKUP($H1135,JOBS!$C:$E,2,FALSE),"")</f>
        <v/>
      </c>
      <c r="M1135" s="27" t="str">
        <f>IFERROR(VLOOKUP($L1135,JOBS!$A:$B,2,FALSE),"")</f>
        <v/>
      </c>
      <c r="O1135" s="16"/>
      <c r="P1135" s="16"/>
    </row>
    <row r="1136" spans="1:16" x14ac:dyDescent="0.25">
      <c r="A1136" s="21" t="s">
        <v>5684</v>
      </c>
      <c r="B1136" s="21" t="s">
        <v>5683</v>
      </c>
      <c r="C1136" s="21" t="s">
        <v>5684</v>
      </c>
      <c r="D1136" s="21" t="s">
        <v>404</v>
      </c>
      <c r="E1136" s="21">
        <v>240044</v>
      </c>
      <c r="F1136" s="21" t="str">
        <f>VLOOKUP(D1136, 'Job Emp Table'!D$1:F$2600, 3, FALSE)</f>
        <v>Floriberto Govea</v>
      </c>
      <c r="G1136" s="21" t="s">
        <v>6018</v>
      </c>
      <c r="H1136" s="21" t="s">
        <v>6027</v>
      </c>
      <c r="I1136" s="22">
        <v>45742</v>
      </c>
      <c r="J1136" s="21">
        <v>0.4</v>
      </c>
      <c r="K1136" s="32" t="s">
        <v>3675</v>
      </c>
      <c r="L1136" s="30" t="str">
        <f>IFERROR(VLOOKUP($H1136,JOBS!$C:$E,2,FALSE),"")</f>
        <v/>
      </c>
      <c r="M1136" s="27" t="str">
        <f>IFERROR(VLOOKUP($L1136,JOBS!$A:$B,2,FALSE),"")</f>
        <v/>
      </c>
      <c r="O1136" s="16"/>
      <c r="P1136" s="16"/>
    </row>
    <row r="1137" spans="1:16" x14ac:dyDescent="0.25">
      <c r="A1137" s="21" t="s">
        <v>5684</v>
      </c>
      <c r="B1137" s="21" t="s">
        <v>5683</v>
      </c>
      <c r="C1137" s="21" t="s">
        <v>5684</v>
      </c>
      <c r="D1137" s="21" t="s">
        <v>404</v>
      </c>
      <c r="E1137" s="21">
        <v>240044</v>
      </c>
      <c r="F1137" s="21" t="str">
        <f>VLOOKUP(D1137, 'Job Emp Table'!D$1:F$2600, 3, FALSE)</f>
        <v>Floriberto Govea</v>
      </c>
      <c r="G1137" s="21" t="s">
        <v>6019</v>
      </c>
      <c r="H1137" s="21" t="s">
        <v>6027</v>
      </c>
      <c r="I1137" s="22">
        <v>45742</v>
      </c>
      <c r="J1137" s="21">
        <v>1.6</v>
      </c>
      <c r="K1137" s="32" t="s">
        <v>3675</v>
      </c>
      <c r="L1137" s="30" t="str">
        <f>IFERROR(VLOOKUP($H1137,JOBS!$C:$E,2,FALSE),"")</f>
        <v/>
      </c>
      <c r="M1137" s="27" t="str">
        <f>IFERROR(VLOOKUP($L1137,JOBS!$A:$B,2,FALSE),"")</f>
        <v/>
      </c>
      <c r="O1137" s="16"/>
      <c r="P1137" s="16"/>
    </row>
    <row r="1138" spans="1:16" x14ac:dyDescent="0.25">
      <c r="A1138" s="21" t="s">
        <v>5684</v>
      </c>
      <c r="B1138" s="21" t="s">
        <v>5683</v>
      </c>
      <c r="C1138" s="21" t="s">
        <v>5684</v>
      </c>
      <c r="D1138" s="21" t="s">
        <v>404</v>
      </c>
      <c r="E1138" s="21">
        <v>240044</v>
      </c>
      <c r="F1138" s="21" t="str">
        <f>VLOOKUP(D1138, 'Job Emp Table'!D$1:F$2600, 3, FALSE)</f>
        <v>Floriberto Govea</v>
      </c>
      <c r="G1138" s="21" t="s">
        <v>6018</v>
      </c>
      <c r="H1138" s="21" t="s">
        <v>5921</v>
      </c>
      <c r="I1138" s="22">
        <v>45742</v>
      </c>
      <c r="J1138" s="21">
        <v>0.5</v>
      </c>
      <c r="K1138" s="32" t="s">
        <v>3675</v>
      </c>
      <c r="L1138" s="30" t="str">
        <f>IFERROR(VLOOKUP($H1138,JOBS!$C:$E,2,FALSE),"")</f>
        <v/>
      </c>
      <c r="M1138" s="27" t="str">
        <f>IFERROR(VLOOKUP($L1138,JOBS!$A:$B,2,FALSE),"")</f>
        <v/>
      </c>
      <c r="O1138" s="16"/>
      <c r="P1138" s="16"/>
    </row>
    <row r="1139" spans="1:16" x14ac:dyDescent="0.25">
      <c r="A1139" s="21" t="s">
        <v>5684</v>
      </c>
      <c r="B1139" s="21" t="s">
        <v>5683</v>
      </c>
      <c r="C1139" s="21" t="s">
        <v>5684</v>
      </c>
      <c r="D1139" s="21" t="s">
        <v>404</v>
      </c>
      <c r="E1139" s="21">
        <v>240044</v>
      </c>
      <c r="F1139" s="21" t="str">
        <f>VLOOKUP(D1139, 'Job Emp Table'!D$1:F$2600, 3, FALSE)</f>
        <v>Floriberto Govea</v>
      </c>
      <c r="G1139" s="21" t="s">
        <v>6019</v>
      </c>
      <c r="H1139" s="21" t="s">
        <v>5921</v>
      </c>
      <c r="I1139" s="22">
        <v>45742</v>
      </c>
      <c r="J1139" s="21">
        <v>2.5</v>
      </c>
      <c r="K1139" s="32" t="s">
        <v>3675</v>
      </c>
      <c r="L1139" s="30" t="str">
        <f>IFERROR(VLOOKUP($H1139,JOBS!$C:$E,2,FALSE),"")</f>
        <v/>
      </c>
      <c r="M1139" s="27" t="str">
        <f>IFERROR(VLOOKUP($L1139,JOBS!$A:$B,2,FALSE),"")</f>
        <v/>
      </c>
      <c r="O1139" s="16"/>
      <c r="P1139" s="16"/>
    </row>
    <row r="1140" spans="1:16" x14ac:dyDescent="0.25">
      <c r="A1140" s="21" t="s">
        <v>5684</v>
      </c>
      <c r="B1140" s="21" t="s">
        <v>5683</v>
      </c>
      <c r="C1140" s="21" t="s">
        <v>5684</v>
      </c>
      <c r="D1140" s="21" t="s">
        <v>404</v>
      </c>
      <c r="E1140" s="21">
        <v>240044</v>
      </c>
      <c r="F1140" s="21" t="str">
        <f>VLOOKUP(D1140, 'Job Emp Table'!D$1:F$2600, 3, FALSE)</f>
        <v>Floriberto Govea</v>
      </c>
      <c r="G1140" s="21" t="s">
        <v>6018</v>
      </c>
      <c r="H1140" s="21" t="s">
        <v>6029</v>
      </c>
      <c r="I1140" s="22">
        <v>45742</v>
      </c>
      <c r="J1140" s="21">
        <v>0.9</v>
      </c>
      <c r="K1140" s="32" t="s">
        <v>3675</v>
      </c>
      <c r="L1140" s="30" t="str">
        <f>IFERROR(VLOOKUP($H1140,JOBS!$C:$E,2,FALSE),"")</f>
        <v/>
      </c>
      <c r="M1140" s="27" t="str">
        <f>IFERROR(VLOOKUP($L1140,JOBS!$A:$B,2,FALSE),"")</f>
        <v/>
      </c>
      <c r="O1140" s="16"/>
      <c r="P1140" s="16"/>
    </row>
    <row r="1141" spans="1:16" x14ac:dyDescent="0.25">
      <c r="A1141" s="21" t="s">
        <v>5684</v>
      </c>
      <c r="B1141" s="21" t="s">
        <v>5683</v>
      </c>
      <c r="C1141" s="21" t="s">
        <v>5684</v>
      </c>
      <c r="D1141" s="21" t="s">
        <v>404</v>
      </c>
      <c r="E1141" s="21">
        <v>240044</v>
      </c>
      <c r="F1141" s="21" t="str">
        <f>VLOOKUP(D1141, 'Job Emp Table'!D$1:F$2600, 3, FALSE)</f>
        <v>Floriberto Govea</v>
      </c>
      <c r="G1141" s="21" t="s">
        <v>6019</v>
      </c>
      <c r="H1141" s="21" t="s">
        <v>6029</v>
      </c>
      <c r="I1141" s="22">
        <v>45742</v>
      </c>
      <c r="J1141" s="21">
        <v>4.0999999999999996</v>
      </c>
      <c r="K1141" s="32" t="s">
        <v>3675</v>
      </c>
      <c r="L1141" s="30" t="str">
        <f>IFERROR(VLOOKUP($H1141,JOBS!$C:$E,2,FALSE),"")</f>
        <v/>
      </c>
      <c r="M1141" s="27" t="str">
        <f>IFERROR(VLOOKUP($L1141,JOBS!$A:$B,2,FALSE),"")</f>
        <v/>
      </c>
      <c r="O1141" s="16"/>
      <c r="P1141" s="16"/>
    </row>
    <row r="1142" spans="1:16" x14ac:dyDescent="0.25">
      <c r="A1142" s="21" t="s">
        <v>5684</v>
      </c>
      <c r="B1142" s="21" t="s">
        <v>5683</v>
      </c>
      <c r="C1142" s="21" t="s">
        <v>5684</v>
      </c>
      <c r="D1142" s="21" t="s">
        <v>404</v>
      </c>
      <c r="E1142" s="21">
        <v>240044</v>
      </c>
      <c r="F1142" s="21" t="str">
        <f>VLOOKUP(D1142, 'Job Emp Table'!D$1:F$2600, 3, FALSE)</f>
        <v>Floriberto Govea</v>
      </c>
      <c r="G1142" s="21" t="s">
        <v>6019</v>
      </c>
      <c r="H1142" s="21" t="s">
        <v>5921</v>
      </c>
      <c r="I1142" s="22">
        <v>45743</v>
      </c>
      <c r="J1142" s="21">
        <v>4</v>
      </c>
      <c r="K1142" s="32" t="s">
        <v>3675</v>
      </c>
      <c r="L1142" s="30" t="str">
        <f>IFERROR(VLOOKUP($H1142,JOBS!$C:$E,2,FALSE),"")</f>
        <v/>
      </c>
      <c r="M1142" s="27" t="str">
        <f>IFERROR(VLOOKUP($L1142,JOBS!$A:$B,2,FALSE),"")</f>
        <v/>
      </c>
      <c r="O1142" s="16"/>
      <c r="P1142" s="16"/>
    </row>
    <row r="1143" spans="1:16" x14ac:dyDescent="0.25">
      <c r="A1143" s="21" t="s">
        <v>5684</v>
      </c>
      <c r="B1143" s="21" t="s">
        <v>5683</v>
      </c>
      <c r="C1143" s="21" t="s">
        <v>5684</v>
      </c>
      <c r="D1143" s="21" t="s">
        <v>404</v>
      </c>
      <c r="E1143" s="21">
        <v>240044</v>
      </c>
      <c r="F1143" s="21" t="str">
        <f>VLOOKUP(D1143, 'Job Emp Table'!D$1:F$2600, 3, FALSE)</f>
        <v>Floriberto Govea</v>
      </c>
      <c r="G1143" s="21" t="s">
        <v>6019</v>
      </c>
      <c r="H1143" s="21" t="s">
        <v>6029</v>
      </c>
      <c r="I1143" s="22">
        <v>45743</v>
      </c>
      <c r="J1143" s="21">
        <v>4</v>
      </c>
      <c r="K1143" s="32" t="s">
        <v>3675</v>
      </c>
      <c r="L1143" s="30" t="str">
        <f>IFERROR(VLOOKUP($H1143,JOBS!$C:$E,2,FALSE),"")</f>
        <v/>
      </c>
      <c r="M1143" s="27" t="str">
        <f>IFERROR(VLOOKUP($L1143,JOBS!$A:$B,2,FALSE),"")</f>
        <v/>
      </c>
      <c r="O1143" s="16"/>
      <c r="P1143" s="16"/>
    </row>
    <row r="1144" spans="1:16" x14ac:dyDescent="0.25">
      <c r="A1144" s="21" t="s">
        <v>3802</v>
      </c>
      <c r="B1144" s="21" t="s">
        <v>3804</v>
      </c>
      <c r="C1144" s="21" t="s">
        <v>3802</v>
      </c>
      <c r="D1144" s="21" t="s">
        <v>3925</v>
      </c>
      <c r="E1144" s="21">
        <v>240714</v>
      </c>
      <c r="F1144" s="21" t="str">
        <f>VLOOKUP(D1144, 'Job Emp Table'!D$1:F$2600, 3, FALSE)</f>
        <v>JUAN GRANADOS CERRITOS</v>
      </c>
      <c r="G1144" s="21" t="s">
        <v>6019</v>
      </c>
      <c r="H1144" s="21" t="s">
        <v>5835</v>
      </c>
      <c r="I1144" s="22">
        <v>45739</v>
      </c>
      <c r="J1144" s="21">
        <v>4</v>
      </c>
      <c r="K1144" s="32" t="s">
        <v>3675</v>
      </c>
      <c r="L1144" s="30" t="str">
        <f>IFERROR(VLOOKUP($H1144,JOBS!$C:$E,2,FALSE),"")</f>
        <v/>
      </c>
      <c r="M1144" s="27" t="str">
        <f>IFERROR(VLOOKUP($L1144,JOBS!$A:$B,2,FALSE),"")</f>
        <v/>
      </c>
      <c r="O1144" s="16"/>
      <c r="P1144" s="16"/>
    </row>
    <row r="1145" spans="1:16" x14ac:dyDescent="0.25">
      <c r="A1145" s="21" t="s">
        <v>3802</v>
      </c>
      <c r="B1145" s="21" t="s">
        <v>3804</v>
      </c>
      <c r="C1145" s="21" t="s">
        <v>3802</v>
      </c>
      <c r="D1145" s="21" t="s">
        <v>3925</v>
      </c>
      <c r="E1145" s="21">
        <v>240714</v>
      </c>
      <c r="F1145" s="21" t="str">
        <f>VLOOKUP(D1145, 'Job Emp Table'!D$1:F$2600, 3, FALSE)</f>
        <v>JUAN GRANADOS CERRITOS</v>
      </c>
      <c r="G1145" s="21" t="s">
        <v>6018</v>
      </c>
      <c r="H1145" s="21" t="s">
        <v>5905</v>
      </c>
      <c r="I1145" s="22">
        <v>45740</v>
      </c>
      <c r="J1145" s="21">
        <v>4.3</v>
      </c>
      <c r="K1145" s="32" t="s">
        <v>3675</v>
      </c>
      <c r="L1145" s="30" t="str">
        <f>IFERROR(VLOOKUP($H1145,JOBS!$C:$E,2,FALSE),"")</f>
        <v/>
      </c>
      <c r="M1145" s="27" t="str">
        <f>IFERROR(VLOOKUP($L1145,JOBS!$A:$B,2,FALSE),"")</f>
        <v/>
      </c>
      <c r="O1145" s="16"/>
      <c r="P1145" s="16"/>
    </row>
    <row r="1146" spans="1:16" x14ac:dyDescent="0.25">
      <c r="A1146" s="21" t="s">
        <v>3802</v>
      </c>
      <c r="B1146" s="21" t="s">
        <v>3804</v>
      </c>
      <c r="C1146" s="21" t="s">
        <v>3802</v>
      </c>
      <c r="D1146" s="21" t="s">
        <v>3925</v>
      </c>
      <c r="E1146" s="21">
        <v>240714</v>
      </c>
      <c r="F1146" s="21" t="str">
        <f>VLOOKUP(D1146, 'Job Emp Table'!D$1:F$2600, 3, FALSE)</f>
        <v>JUAN GRANADOS CERRITOS</v>
      </c>
      <c r="G1146" s="21" t="s">
        <v>6019</v>
      </c>
      <c r="H1146" s="21" t="s">
        <v>5905</v>
      </c>
      <c r="I1146" s="22">
        <v>45740</v>
      </c>
      <c r="J1146" s="21">
        <v>8.6999999999999993</v>
      </c>
      <c r="K1146" s="32" t="s">
        <v>3675</v>
      </c>
      <c r="L1146" s="30" t="str">
        <f>IFERROR(VLOOKUP($H1146,JOBS!$C:$E,2,FALSE),"")</f>
        <v/>
      </c>
      <c r="M1146" s="27" t="str">
        <f>IFERROR(VLOOKUP($L1146,JOBS!$A:$B,2,FALSE),"")</f>
        <v/>
      </c>
      <c r="O1146" s="16"/>
      <c r="P1146" s="16"/>
    </row>
    <row r="1147" spans="1:16" x14ac:dyDescent="0.25">
      <c r="A1147" s="21" t="s">
        <v>3802</v>
      </c>
      <c r="B1147" s="21" t="s">
        <v>3804</v>
      </c>
      <c r="C1147" s="21" t="s">
        <v>3802</v>
      </c>
      <c r="D1147" s="21" t="s">
        <v>3925</v>
      </c>
      <c r="E1147" s="21">
        <v>240714</v>
      </c>
      <c r="F1147" s="21" t="str">
        <f>VLOOKUP(D1147, 'Job Emp Table'!D$1:F$2600, 3, FALSE)</f>
        <v>JUAN GRANADOS CERRITOS</v>
      </c>
      <c r="G1147" s="21" t="s">
        <v>6018</v>
      </c>
      <c r="H1147" s="21" t="s">
        <v>5905</v>
      </c>
      <c r="I1147" s="22">
        <v>45741</v>
      </c>
      <c r="J1147" s="21">
        <v>4.3</v>
      </c>
      <c r="K1147" s="32" t="s">
        <v>3675</v>
      </c>
      <c r="L1147" s="30" t="str">
        <f>IFERROR(VLOOKUP($H1147,JOBS!$C:$E,2,FALSE),"")</f>
        <v/>
      </c>
      <c r="M1147" s="27" t="str">
        <f>IFERROR(VLOOKUP($L1147,JOBS!$A:$B,2,FALSE),"")</f>
        <v/>
      </c>
      <c r="O1147" s="16"/>
      <c r="P1147" s="16"/>
    </row>
    <row r="1148" spans="1:16" x14ac:dyDescent="0.25">
      <c r="A1148" s="21" t="s">
        <v>3802</v>
      </c>
      <c r="B1148" s="21" t="s">
        <v>3804</v>
      </c>
      <c r="C1148" s="21" t="s">
        <v>3802</v>
      </c>
      <c r="D1148" s="21" t="s">
        <v>3925</v>
      </c>
      <c r="E1148" s="21">
        <v>240714</v>
      </c>
      <c r="F1148" s="21" t="str">
        <f>VLOOKUP(D1148, 'Job Emp Table'!D$1:F$2600, 3, FALSE)</f>
        <v>JUAN GRANADOS CERRITOS</v>
      </c>
      <c r="G1148" s="21" t="s">
        <v>6019</v>
      </c>
      <c r="H1148" s="21" t="s">
        <v>5905</v>
      </c>
      <c r="I1148" s="22">
        <v>45741</v>
      </c>
      <c r="J1148" s="21">
        <v>8.6999999999999993</v>
      </c>
      <c r="K1148" s="32" t="s">
        <v>3675</v>
      </c>
      <c r="L1148" s="30" t="str">
        <f>IFERROR(VLOOKUP($H1148,JOBS!$C:$E,2,FALSE),"")</f>
        <v/>
      </c>
      <c r="M1148" s="27" t="str">
        <f>IFERROR(VLOOKUP($L1148,JOBS!$A:$B,2,FALSE),"")</f>
        <v/>
      </c>
      <c r="O1148" s="16"/>
      <c r="P1148" s="16"/>
    </row>
    <row r="1149" spans="1:16" x14ac:dyDescent="0.25">
      <c r="A1149" s="21" t="s">
        <v>3802</v>
      </c>
      <c r="B1149" s="21" t="s">
        <v>3804</v>
      </c>
      <c r="C1149" s="21" t="s">
        <v>3802</v>
      </c>
      <c r="D1149" s="21" t="s">
        <v>3925</v>
      </c>
      <c r="E1149" s="21">
        <v>240714</v>
      </c>
      <c r="F1149" s="21" t="str">
        <f>VLOOKUP(D1149, 'Job Emp Table'!D$1:F$2600, 3, FALSE)</f>
        <v>JUAN GRANADOS CERRITOS</v>
      </c>
      <c r="G1149" s="21" t="s">
        <v>6018</v>
      </c>
      <c r="H1149" s="21" t="s">
        <v>5905</v>
      </c>
      <c r="I1149" s="22">
        <v>45742</v>
      </c>
      <c r="J1149" s="21">
        <v>3</v>
      </c>
      <c r="K1149" s="32" t="s">
        <v>3675</v>
      </c>
      <c r="L1149" s="30" t="str">
        <f>IFERROR(VLOOKUP($H1149,JOBS!$C:$E,2,FALSE),"")</f>
        <v/>
      </c>
      <c r="M1149" s="27" t="str">
        <f>IFERROR(VLOOKUP($L1149,JOBS!$A:$B,2,FALSE),"")</f>
        <v/>
      </c>
      <c r="O1149" s="16"/>
      <c r="P1149" s="16"/>
    </row>
    <row r="1150" spans="1:16" x14ac:dyDescent="0.25">
      <c r="A1150" s="21" t="s">
        <v>3802</v>
      </c>
      <c r="B1150" s="21" t="s">
        <v>3804</v>
      </c>
      <c r="C1150" s="21" t="s">
        <v>3802</v>
      </c>
      <c r="D1150" s="21" t="s">
        <v>3925</v>
      </c>
      <c r="E1150" s="21">
        <v>240714</v>
      </c>
      <c r="F1150" s="21" t="str">
        <f>VLOOKUP(D1150, 'Job Emp Table'!D$1:F$2600, 3, FALSE)</f>
        <v>JUAN GRANADOS CERRITOS</v>
      </c>
      <c r="G1150" s="21" t="s">
        <v>6019</v>
      </c>
      <c r="H1150" s="21" t="s">
        <v>5905</v>
      </c>
      <c r="I1150" s="22">
        <v>45742</v>
      </c>
      <c r="J1150" s="21">
        <v>6</v>
      </c>
      <c r="K1150" s="32" t="s">
        <v>3675</v>
      </c>
      <c r="L1150" s="30" t="str">
        <f>IFERROR(VLOOKUP($H1150,JOBS!$C:$E,2,FALSE),"")</f>
        <v/>
      </c>
      <c r="M1150" s="27" t="str">
        <f>IFERROR(VLOOKUP($L1150,JOBS!$A:$B,2,FALSE),"")</f>
        <v/>
      </c>
      <c r="O1150" s="16"/>
      <c r="P1150" s="16"/>
    </row>
    <row r="1151" spans="1:16" x14ac:dyDescent="0.25">
      <c r="A1151" s="21" t="s">
        <v>3802</v>
      </c>
      <c r="B1151" s="21" t="s">
        <v>3804</v>
      </c>
      <c r="C1151" s="21" t="s">
        <v>3802</v>
      </c>
      <c r="D1151" s="21" t="s">
        <v>3925</v>
      </c>
      <c r="E1151" s="21">
        <v>240714</v>
      </c>
      <c r="F1151" s="21" t="str">
        <f>VLOOKUP(D1151, 'Job Emp Table'!D$1:F$2600, 3, FALSE)</f>
        <v>JUAN GRANADOS CERRITOS</v>
      </c>
      <c r="G1151" s="21" t="s">
        <v>6018</v>
      </c>
      <c r="H1151" s="21" t="s">
        <v>5905</v>
      </c>
      <c r="I1151" s="22">
        <v>45743</v>
      </c>
      <c r="J1151" s="21">
        <v>3</v>
      </c>
      <c r="K1151" s="32" t="s">
        <v>3675</v>
      </c>
      <c r="L1151" s="30" t="str">
        <f>IFERROR(VLOOKUP($H1151,JOBS!$C:$E,2,FALSE),"")</f>
        <v/>
      </c>
      <c r="M1151" s="27" t="str">
        <f>IFERROR(VLOOKUP($L1151,JOBS!$A:$B,2,FALSE),"")</f>
        <v/>
      </c>
      <c r="O1151" s="16"/>
      <c r="P1151" s="16"/>
    </row>
    <row r="1152" spans="1:16" x14ac:dyDescent="0.25">
      <c r="A1152" s="21" t="s">
        <v>3802</v>
      </c>
      <c r="B1152" s="21" t="s">
        <v>3804</v>
      </c>
      <c r="C1152" s="21" t="s">
        <v>3802</v>
      </c>
      <c r="D1152" s="21" t="s">
        <v>3925</v>
      </c>
      <c r="E1152" s="21">
        <v>240714</v>
      </c>
      <c r="F1152" s="21" t="str">
        <f>VLOOKUP(D1152, 'Job Emp Table'!D$1:F$2600, 3, FALSE)</f>
        <v>JUAN GRANADOS CERRITOS</v>
      </c>
      <c r="G1152" s="21" t="s">
        <v>6019</v>
      </c>
      <c r="H1152" s="21" t="s">
        <v>5905</v>
      </c>
      <c r="I1152" s="22">
        <v>45743</v>
      </c>
      <c r="J1152" s="21">
        <v>6</v>
      </c>
      <c r="K1152" s="32" t="s">
        <v>3675</v>
      </c>
      <c r="L1152" s="30" t="str">
        <f>IFERROR(VLOOKUP($H1152,JOBS!$C:$E,2,FALSE),"")</f>
        <v/>
      </c>
      <c r="M1152" s="27" t="str">
        <f>IFERROR(VLOOKUP($L1152,JOBS!$A:$B,2,FALSE),"")</f>
        <v/>
      </c>
      <c r="O1152" s="16"/>
      <c r="P1152" s="16"/>
    </row>
    <row r="1153" spans="1:16" x14ac:dyDescent="0.25">
      <c r="A1153" s="21" t="s">
        <v>3802</v>
      </c>
      <c r="B1153" s="21" t="s">
        <v>3804</v>
      </c>
      <c r="C1153" s="21" t="s">
        <v>3802</v>
      </c>
      <c r="D1153" s="21" t="s">
        <v>3925</v>
      </c>
      <c r="E1153" s="21">
        <v>240714</v>
      </c>
      <c r="F1153" s="21" t="str">
        <f>VLOOKUP(D1153, 'Job Emp Table'!D$1:F$2600, 3, FALSE)</f>
        <v>JUAN GRANADOS CERRITOS</v>
      </c>
      <c r="G1153" s="21" t="s">
        <v>6018</v>
      </c>
      <c r="H1153" s="21" t="s">
        <v>5835</v>
      </c>
      <c r="I1153" s="22">
        <v>45744</v>
      </c>
      <c r="J1153" s="21">
        <v>1.4</v>
      </c>
      <c r="K1153" s="32" t="s">
        <v>3675</v>
      </c>
      <c r="L1153" s="30" t="str">
        <f>IFERROR(VLOOKUP($H1153,JOBS!$C:$E,2,FALSE),"")</f>
        <v/>
      </c>
      <c r="M1153" s="27" t="str">
        <f>IFERROR(VLOOKUP($L1153,JOBS!$A:$B,2,FALSE),"")</f>
        <v/>
      </c>
      <c r="O1153" s="16"/>
      <c r="P1153" s="16"/>
    </row>
    <row r="1154" spans="1:16" x14ac:dyDescent="0.25">
      <c r="A1154" s="21" t="s">
        <v>3802</v>
      </c>
      <c r="B1154" s="21" t="s">
        <v>3804</v>
      </c>
      <c r="C1154" s="21" t="s">
        <v>3802</v>
      </c>
      <c r="D1154" s="21" t="s">
        <v>3925</v>
      </c>
      <c r="E1154" s="21">
        <v>240714</v>
      </c>
      <c r="F1154" s="21" t="str">
        <f>VLOOKUP(D1154, 'Job Emp Table'!D$1:F$2600, 3, FALSE)</f>
        <v>JUAN GRANADOS CERRITOS</v>
      </c>
      <c r="G1154" s="21" t="s">
        <v>6019</v>
      </c>
      <c r="H1154" s="21" t="s">
        <v>5835</v>
      </c>
      <c r="I1154" s="22">
        <v>45744</v>
      </c>
      <c r="J1154" s="21">
        <v>2.6</v>
      </c>
      <c r="K1154" s="32" t="s">
        <v>3675</v>
      </c>
      <c r="L1154" s="30" t="str">
        <f>IFERROR(VLOOKUP($H1154,JOBS!$C:$E,2,FALSE),"")</f>
        <v/>
      </c>
      <c r="M1154" s="27" t="str">
        <f>IFERROR(VLOOKUP($L1154,JOBS!$A:$B,2,FALSE),"")</f>
        <v/>
      </c>
      <c r="O1154" s="16"/>
      <c r="P1154" s="16"/>
    </row>
    <row r="1155" spans="1:16" x14ac:dyDescent="0.25">
      <c r="A1155" s="21" t="s">
        <v>3802</v>
      </c>
      <c r="B1155" s="21" t="s">
        <v>3804</v>
      </c>
      <c r="C1155" s="21" t="s">
        <v>3802</v>
      </c>
      <c r="D1155" s="21" t="s">
        <v>3925</v>
      </c>
      <c r="E1155" s="21">
        <v>240714</v>
      </c>
      <c r="F1155" s="21" t="str">
        <f>VLOOKUP(D1155, 'Job Emp Table'!D$1:F$2600, 3, FALSE)</f>
        <v>JUAN GRANADOS CERRITOS</v>
      </c>
      <c r="G1155" s="21" t="s">
        <v>6018</v>
      </c>
      <c r="H1155" s="21" t="s">
        <v>6074</v>
      </c>
      <c r="I1155" s="22">
        <v>45744</v>
      </c>
      <c r="J1155" s="21">
        <v>2</v>
      </c>
      <c r="K1155" s="32" t="s">
        <v>3675</v>
      </c>
      <c r="L1155" s="30" t="str">
        <f>IFERROR(VLOOKUP($H1155,JOBS!$C:$E,2,FALSE),"")</f>
        <v/>
      </c>
      <c r="M1155" s="27" t="str">
        <f>IFERROR(VLOOKUP($L1155,JOBS!$A:$B,2,FALSE),"")</f>
        <v/>
      </c>
      <c r="O1155" s="16"/>
      <c r="P1155" s="16"/>
    </row>
    <row r="1156" spans="1:16" x14ac:dyDescent="0.25">
      <c r="A1156" s="21" t="s">
        <v>3802</v>
      </c>
      <c r="B1156" s="21" t="s">
        <v>3804</v>
      </c>
      <c r="C1156" s="21" t="s">
        <v>3802</v>
      </c>
      <c r="D1156" s="21" t="s">
        <v>3925</v>
      </c>
      <c r="E1156" s="21">
        <v>240714</v>
      </c>
      <c r="F1156" s="21" t="str">
        <f>VLOOKUP(D1156, 'Job Emp Table'!D$1:F$2600, 3, FALSE)</f>
        <v>JUAN GRANADOS CERRITOS</v>
      </c>
      <c r="G1156" s="21" t="s">
        <v>6019</v>
      </c>
      <c r="H1156" s="21" t="s">
        <v>6074</v>
      </c>
      <c r="I1156" s="22">
        <v>45744</v>
      </c>
      <c r="J1156" s="21">
        <v>4</v>
      </c>
      <c r="K1156" s="32" t="s">
        <v>3675</v>
      </c>
      <c r="L1156" s="30" t="str">
        <f>IFERROR(VLOOKUP($H1156,JOBS!$C:$E,2,FALSE),"")</f>
        <v/>
      </c>
      <c r="M1156" s="27" t="str">
        <f>IFERROR(VLOOKUP($L1156,JOBS!$A:$B,2,FALSE),"")</f>
        <v/>
      </c>
      <c r="O1156" s="16"/>
      <c r="P1156" s="16"/>
    </row>
    <row r="1157" spans="1:16" x14ac:dyDescent="0.25">
      <c r="A1157" s="21" t="s">
        <v>3842</v>
      </c>
      <c r="B1157" s="21" t="s">
        <v>3839</v>
      </c>
      <c r="C1157" s="21" t="s">
        <v>3842</v>
      </c>
      <c r="D1157" s="21" t="s">
        <v>5573</v>
      </c>
      <c r="E1157" s="21">
        <v>210089</v>
      </c>
      <c r="F1157" s="21" t="str">
        <f>VLOOKUP(D1157, 'Job Emp Table'!D$1:F$2600, 3, FALSE)</f>
        <v>ROBERTO GUERRERO JR</v>
      </c>
      <c r="G1157" s="21" t="s">
        <v>6017</v>
      </c>
      <c r="H1157" s="21" t="s">
        <v>5806</v>
      </c>
      <c r="I1157" s="22">
        <v>45740</v>
      </c>
      <c r="J1157" s="21">
        <v>8</v>
      </c>
      <c r="K1157" s="32" t="s">
        <v>3675</v>
      </c>
      <c r="L1157" s="30" t="str">
        <f>IFERROR(VLOOKUP($H1157,JOBS!$C:$E,2,FALSE),"")</f>
        <v/>
      </c>
      <c r="M1157" s="27" t="str">
        <f>IFERROR(VLOOKUP($L1157,JOBS!$A:$B,2,FALSE),"")</f>
        <v/>
      </c>
      <c r="O1157" s="16"/>
      <c r="P1157" s="16"/>
    </row>
    <row r="1158" spans="1:16" x14ac:dyDescent="0.25">
      <c r="A1158" s="21" t="s">
        <v>3842</v>
      </c>
      <c r="B1158" s="21" t="s">
        <v>3839</v>
      </c>
      <c r="C1158" s="21" t="s">
        <v>3842</v>
      </c>
      <c r="D1158" s="21" t="s">
        <v>5573</v>
      </c>
      <c r="E1158" s="21">
        <v>210089</v>
      </c>
      <c r="F1158" s="21" t="str">
        <f>VLOOKUP(D1158, 'Job Emp Table'!D$1:F$2600, 3, FALSE)</f>
        <v>ROBERTO GUERRERO JR</v>
      </c>
      <c r="G1158" s="21" t="s">
        <v>6017</v>
      </c>
      <c r="H1158" s="21" t="s">
        <v>5806</v>
      </c>
      <c r="I1158" s="22">
        <v>45741</v>
      </c>
      <c r="J1158" s="21">
        <v>8</v>
      </c>
      <c r="K1158" s="32" t="s">
        <v>3675</v>
      </c>
      <c r="L1158" s="30" t="str">
        <f>IFERROR(VLOOKUP($H1158,JOBS!$C:$E,2,FALSE),"")</f>
        <v/>
      </c>
      <c r="M1158" s="27" t="str">
        <f>IFERROR(VLOOKUP($L1158,JOBS!$A:$B,2,FALSE),"")</f>
        <v/>
      </c>
      <c r="O1158" s="16"/>
      <c r="P1158" s="16"/>
    </row>
    <row r="1159" spans="1:16" x14ac:dyDescent="0.25">
      <c r="A1159" s="21" t="s">
        <v>3842</v>
      </c>
      <c r="B1159" s="21" t="s">
        <v>3839</v>
      </c>
      <c r="C1159" s="21" t="s">
        <v>3842</v>
      </c>
      <c r="D1159" s="21" t="s">
        <v>5573</v>
      </c>
      <c r="E1159" s="21">
        <v>210089</v>
      </c>
      <c r="F1159" s="21" t="str">
        <f>VLOOKUP(D1159, 'Job Emp Table'!D$1:F$2600, 3, FALSE)</f>
        <v>ROBERTO GUERRERO JR</v>
      </c>
      <c r="G1159" s="21" t="s">
        <v>6017</v>
      </c>
      <c r="H1159" s="21" t="s">
        <v>5806</v>
      </c>
      <c r="I1159" s="22">
        <v>45742</v>
      </c>
      <c r="J1159" s="21">
        <v>8</v>
      </c>
      <c r="K1159" s="32" t="s">
        <v>3675</v>
      </c>
      <c r="L1159" s="30" t="str">
        <f>IFERROR(VLOOKUP($H1159,JOBS!$C:$E,2,FALSE),"")</f>
        <v/>
      </c>
      <c r="M1159" s="27" t="str">
        <f>IFERROR(VLOOKUP($L1159,JOBS!$A:$B,2,FALSE),"")</f>
        <v/>
      </c>
      <c r="O1159" s="16"/>
      <c r="P1159" s="16"/>
    </row>
    <row r="1160" spans="1:16" x14ac:dyDescent="0.25">
      <c r="A1160" s="21" t="s">
        <v>3842</v>
      </c>
      <c r="B1160" s="21" t="s">
        <v>3839</v>
      </c>
      <c r="C1160" s="21" t="s">
        <v>3842</v>
      </c>
      <c r="D1160" s="21" t="s">
        <v>5573</v>
      </c>
      <c r="E1160" s="21">
        <v>210089</v>
      </c>
      <c r="F1160" s="21" t="str">
        <f>VLOOKUP(D1160, 'Job Emp Table'!D$1:F$2600, 3, FALSE)</f>
        <v>ROBERTO GUERRERO JR</v>
      </c>
      <c r="G1160" s="21" t="s">
        <v>6017</v>
      </c>
      <c r="H1160" s="21" t="s">
        <v>5806</v>
      </c>
      <c r="I1160" s="22">
        <v>45743</v>
      </c>
      <c r="J1160" s="21">
        <v>8</v>
      </c>
      <c r="K1160" s="32" t="s">
        <v>3675</v>
      </c>
      <c r="L1160" s="30" t="str">
        <f>IFERROR(VLOOKUP($H1160,JOBS!$C:$E,2,FALSE),"")</f>
        <v/>
      </c>
      <c r="M1160" s="27" t="str">
        <f>IFERROR(VLOOKUP($L1160,JOBS!$A:$B,2,FALSE),"")</f>
        <v/>
      </c>
      <c r="O1160" s="16"/>
      <c r="P1160" s="16"/>
    </row>
    <row r="1161" spans="1:16" x14ac:dyDescent="0.25">
      <c r="A1161" s="21" t="s">
        <v>3842</v>
      </c>
      <c r="B1161" s="21" t="s">
        <v>3839</v>
      </c>
      <c r="C1161" s="21" t="s">
        <v>3842</v>
      </c>
      <c r="D1161" s="21" t="s">
        <v>5573</v>
      </c>
      <c r="E1161" s="21">
        <v>210089</v>
      </c>
      <c r="F1161" s="21" t="str">
        <f>VLOOKUP(D1161, 'Job Emp Table'!D$1:F$2600, 3, FALSE)</f>
        <v>ROBERTO GUERRERO JR</v>
      </c>
      <c r="G1161" s="21" t="s">
        <v>6017</v>
      </c>
      <c r="H1161" s="21" t="s">
        <v>5806</v>
      </c>
      <c r="I1161" s="22">
        <v>45744</v>
      </c>
      <c r="J1161" s="21">
        <v>8</v>
      </c>
      <c r="K1161" s="32" t="s">
        <v>3675</v>
      </c>
      <c r="L1161" s="30" t="str">
        <f>IFERROR(VLOOKUP($H1161,JOBS!$C:$E,2,FALSE),"")</f>
        <v/>
      </c>
      <c r="M1161" s="27" t="str">
        <f>IFERROR(VLOOKUP($L1161,JOBS!$A:$B,2,FALSE),"")</f>
        <v/>
      </c>
      <c r="O1161" s="16"/>
      <c r="P1161" s="16"/>
    </row>
    <row r="1162" spans="1:16" x14ac:dyDescent="0.25">
      <c r="A1162" s="21" t="s">
        <v>3317</v>
      </c>
      <c r="B1162" s="21" t="s">
        <v>3319</v>
      </c>
      <c r="C1162" s="21" t="s">
        <v>3317</v>
      </c>
      <c r="D1162" s="21" t="s">
        <v>5714</v>
      </c>
      <c r="E1162" s="21">
        <v>240777</v>
      </c>
      <c r="F1162" s="21" t="str">
        <f>VLOOKUP(D1162, 'Job Emp Table'!D$1:F$2600, 3, FALSE)</f>
        <v>KOBY GUEVARA MERCADO</v>
      </c>
      <c r="G1162" s="21" t="s">
        <v>6018</v>
      </c>
      <c r="H1162" s="21" t="s">
        <v>5888</v>
      </c>
      <c r="I1162" s="22">
        <v>45741</v>
      </c>
      <c r="J1162" s="21">
        <v>3.7</v>
      </c>
      <c r="K1162" s="32" t="s">
        <v>3675</v>
      </c>
      <c r="L1162" s="30" t="str">
        <f>IFERROR(VLOOKUP($H1162,JOBS!$C:$E,2,FALSE),"")</f>
        <v/>
      </c>
      <c r="M1162" s="27" t="str">
        <f>IFERROR(VLOOKUP($L1162,JOBS!$A:$B,2,FALSE),"")</f>
        <v/>
      </c>
      <c r="O1162" s="16"/>
      <c r="P1162" s="16"/>
    </row>
    <row r="1163" spans="1:16" x14ac:dyDescent="0.25">
      <c r="A1163" s="21" t="s">
        <v>3317</v>
      </c>
      <c r="B1163" s="21" t="s">
        <v>3319</v>
      </c>
      <c r="C1163" s="21" t="s">
        <v>3317</v>
      </c>
      <c r="D1163" s="21" t="s">
        <v>5714</v>
      </c>
      <c r="E1163" s="21">
        <v>240777</v>
      </c>
      <c r="F1163" s="21" t="str">
        <f>VLOOKUP(D1163, 'Job Emp Table'!D$1:F$2600, 3, FALSE)</f>
        <v>KOBY GUEVARA MERCADO</v>
      </c>
      <c r="G1163" s="21" t="s">
        <v>6019</v>
      </c>
      <c r="H1163" s="21" t="s">
        <v>5888</v>
      </c>
      <c r="I1163" s="22">
        <v>45741</v>
      </c>
      <c r="J1163" s="21">
        <v>6.3</v>
      </c>
      <c r="K1163" s="32" t="s">
        <v>3675</v>
      </c>
      <c r="L1163" s="30" t="str">
        <f>IFERROR(VLOOKUP($H1163,JOBS!$C:$E,2,FALSE),"")</f>
        <v/>
      </c>
      <c r="M1163" s="27" t="str">
        <f>IFERROR(VLOOKUP($L1163,JOBS!$A:$B,2,FALSE),"")</f>
        <v/>
      </c>
      <c r="O1163" s="16"/>
      <c r="P1163" s="16"/>
    </row>
    <row r="1164" spans="1:16" x14ac:dyDescent="0.25">
      <c r="A1164" s="21" t="s">
        <v>3317</v>
      </c>
      <c r="B1164" s="21" t="s">
        <v>3319</v>
      </c>
      <c r="C1164" s="21" t="s">
        <v>3317</v>
      </c>
      <c r="D1164" s="21" t="s">
        <v>5714</v>
      </c>
      <c r="E1164" s="21">
        <v>240777</v>
      </c>
      <c r="F1164" s="21" t="str">
        <f>VLOOKUP(D1164, 'Job Emp Table'!D$1:F$2600, 3, FALSE)</f>
        <v>KOBY GUEVARA MERCADO</v>
      </c>
      <c r="G1164" s="21" t="s">
        <v>6018</v>
      </c>
      <c r="H1164" s="21" t="s">
        <v>5822</v>
      </c>
      <c r="I1164" s="22">
        <v>45741</v>
      </c>
      <c r="J1164" s="21">
        <v>0.8</v>
      </c>
      <c r="K1164" s="32" t="s">
        <v>3675</v>
      </c>
      <c r="L1164" s="30" t="str">
        <f>IFERROR(VLOOKUP($H1164,JOBS!$C:$E,2,FALSE),"")</f>
        <v/>
      </c>
      <c r="M1164" s="27" t="str">
        <f>IFERROR(VLOOKUP($L1164,JOBS!$A:$B,2,FALSE),"")</f>
        <v/>
      </c>
      <c r="O1164" s="16"/>
      <c r="P1164" s="16"/>
    </row>
    <row r="1165" spans="1:16" x14ac:dyDescent="0.25">
      <c r="A1165" s="21" t="s">
        <v>3317</v>
      </c>
      <c r="B1165" s="21" t="s">
        <v>3319</v>
      </c>
      <c r="C1165" s="21" t="s">
        <v>3317</v>
      </c>
      <c r="D1165" s="21" t="s">
        <v>5714</v>
      </c>
      <c r="E1165" s="21">
        <v>240777</v>
      </c>
      <c r="F1165" s="21" t="str">
        <f>VLOOKUP(D1165, 'Job Emp Table'!D$1:F$2600, 3, FALSE)</f>
        <v>KOBY GUEVARA MERCADO</v>
      </c>
      <c r="G1165" s="21" t="s">
        <v>6019</v>
      </c>
      <c r="H1165" s="21" t="s">
        <v>5822</v>
      </c>
      <c r="I1165" s="22">
        <v>45741</v>
      </c>
      <c r="J1165" s="21">
        <v>1.2</v>
      </c>
      <c r="K1165" s="32" t="s">
        <v>3675</v>
      </c>
      <c r="L1165" s="30" t="str">
        <f>IFERROR(VLOOKUP($H1165,JOBS!$C:$E,2,FALSE),"")</f>
        <v/>
      </c>
      <c r="M1165" s="27" t="str">
        <f>IFERROR(VLOOKUP($L1165,JOBS!$A:$B,2,FALSE),"")</f>
        <v/>
      </c>
      <c r="O1165" s="16"/>
      <c r="P1165" s="16"/>
    </row>
    <row r="1166" spans="1:16" x14ac:dyDescent="0.25">
      <c r="A1166" s="21" t="s">
        <v>3317</v>
      </c>
      <c r="B1166" s="21" t="s">
        <v>3319</v>
      </c>
      <c r="C1166" s="21" t="s">
        <v>3317</v>
      </c>
      <c r="D1166" s="21" t="s">
        <v>5714</v>
      </c>
      <c r="E1166" s="21">
        <v>240777</v>
      </c>
      <c r="F1166" s="21" t="str">
        <f>VLOOKUP(D1166, 'Job Emp Table'!D$1:F$2600, 3, FALSE)</f>
        <v>KOBY GUEVARA MERCADO</v>
      </c>
      <c r="G1166" s="21" t="s">
        <v>6018</v>
      </c>
      <c r="H1166" s="21" t="s">
        <v>5896</v>
      </c>
      <c r="I1166" s="22">
        <v>45742</v>
      </c>
      <c r="J1166" s="21">
        <v>3.7</v>
      </c>
      <c r="K1166" s="32" t="s">
        <v>3675</v>
      </c>
      <c r="L1166" s="30" t="str">
        <f>IFERROR(VLOOKUP($H1166,JOBS!$C:$E,2,FALSE),"")</f>
        <v/>
      </c>
      <c r="M1166" s="27" t="str">
        <f>IFERROR(VLOOKUP($L1166,JOBS!$A:$B,2,FALSE),"")</f>
        <v/>
      </c>
      <c r="O1166" s="16"/>
      <c r="P1166" s="16"/>
    </row>
    <row r="1167" spans="1:16" x14ac:dyDescent="0.25">
      <c r="A1167" s="21" t="s">
        <v>3317</v>
      </c>
      <c r="B1167" s="21" t="s">
        <v>3319</v>
      </c>
      <c r="C1167" s="21" t="s">
        <v>3317</v>
      </c>
      <c r="D1167" s="21" t="s">
        <v>5714</v>
      </c>
      <c r="E1167" s="21">
        <v>240777</v>
      </c>
      <c r="F1167" s="21" t="str">
        <f>VLOOKUP(D1167, 'Job Emp Table'!D$1:F$2600, 3, FALSE)</f>
        <v>KOBY GUEVARA MERCADO</v>
      </c>
      <c r="G1167" s="21" t="s">
        <v>6019</v>
      </c>
      <c r="H1167" s="21" t="s">
        <v>5896</v>
      </c>
      <c r="I1167" s="22">
        <v>45742</v>
      </c>
      <c r="J1167" s="21">
        <v>6.3</v>
      </c>
      <c r="K1167" s="32" t="s">
        <v>3675</v>
      </c>
      <c r="L1167" s="30" t="str">
        <f>IFERROR(VLOOKUP($H1167,JOBS!$C:$E,2,FALSE),"")</f>
        <v/>
      </c>
      <c r="M1167" s="27" t="str">
        <f>IFERROR(VLOOKUP($L1167,JOBS!$A:$B,2,FALSE),"")</f>
        <v/>
      </c>
      <c r="O1167" s="16"/>
      <c r="P1167" s="16"/>
    </row>
    <row r="1168" spans="1:16" x14ac:dyDescent="0.25">
      <c r="A1168" s="21" t="s">
        <v>3317</v>
      </c>
      <c r="B1168" s="21" t="s">
        <v>3319</v>
      </c>
      <c r="C1168" s="21" t="s">
        <v>3317</v>
      </c>
      <c r="D1168" s="21" t="s">
        <v>5714</v>
      </c>
      <c r="E1168" s="21">
        <v>240777</v>
      </c>
      <c r="F1168" s="21" t="str">
        <f>VLOOKUP(D1168, 'Job Emp Table'!D$1:F$2600, 3, FALSE)</f>
        <v>KOBY GUEVARA MERCADO</v>
      </c>
      <c r="G1168" s="21" t="s">
        <v>6018</v>
      </c>
      <c r="H1168" s="21" t="s">
        <v>5822</v>
      </c>
      <c r="I1168" s="22">
        <v>45743</v>
      </c>
      <c r="J1168" s="21">
        <v>3.7</v>
      </c>
      <c r="K1168" s="32" t="s">
        <v>3675</v>
      </c>
      <c r="L1168" s="30" t="str">
        <f>IFERROR(VLOOKUP($H1168,JOBS!$C:$E,2,FALSE),"")</f>
        <v/>
      </c>
      <c r="M1168" s="27" t="str">
        <f>IFERROR(VLOOKUP($L1168,JOBS!$A:$B,2,FALSE),"")</f>
        <v/>
      </c>
      <c r="O1168" s="16"/>
      <c r="P1168" s="16"/>
    </row>
    <row r="1169" spans="1:16" x14ac:dyDescent="0.25">
      <c r="A1169" s="21" t="s">
        <v>3317</v>
      </c>
      <c r="B1169" s="21" t="s">
        <v>3319</v>
      </c>
      <c r="C1169" s="21" t="s">
        <v>3317</v>
      </c>
      <c r="D1169" s="21" t="s">
        <v>5714</v>
      </c>
      <c r="E1169" s="21">
        <v>240777</v>
      </c>
      <c r="F1169" s="21" t="str">
        <f>VLOOKUP(D1169, 'Job Emp Table'!D$1:F$2600, 3, FALSE)</f>
        <v>KOBY GUEVARA MERCADO</v>
      </c>
      <c r="G1169" s="21" t="s">
        <v>6019</v>
      </c>
      <c r="H1169" s="21" t="s">
        <v>5822</v>
      </c>
      <c r="I1169" s="22">
        <v>45743</v>
      </c>
      <c r="J1169" s="21">
        <v>6.3</v>
      </c>
      <c r="K1169" s="32" t="s">
        <v>3675</v>
      </c>
      <c r="L1169" s="30" t="str">
        <f>IFERROR(VLOOKUP($H1169,JOBS!$C:$E,2,FALSE),"")</f>
        <v/>
      </c>
      <c r="M1169" s="27" t="str">
        <f>IFERROR(VLOOKUP($L1169,JOBS!$A:$B,2,FALSE),"")</f>
        <v/>
      </c>
      <c r="O1169" s="16"/>
      <c r="P1169" s="16"/>
    </row>
    <row r="1170" spans="1:16" x14ac:dyDescent="0.25">
      <c r="A1170" s="21" t="s">
        <v>3317</v>
      </c>
      <c r="B1170" s="21" t="s">
        <v>3319</v>
      </c>
      <c r="C1170" s="21" t="s">
        <v>3317</v>
      </c>
      <c r="D1170" s="21" t="s">
        <v>5714</v>
      </c>
      <c r="E1170" s="21">
        <v>240777</v>
      </c>
      <c r="F1170" s="21" t="str">
        <f>VLOOKUP(D1170, 'Job Emp Table'!D$1:F$2600, 3, FALSE)</f>
        <v>KOBY GUEVARA MERCADO</v>
      </c>
      <c r="G1170" s="21" t="s">
        <v>6018</v>
      </c>
      <c r="H1170" s="21" t="s">
        <v>5833</v>
      </c>
      <c r="I1170" s="22">
        <v>45744</v>
      </c>
      <c r="J1170" s="21">
        <v>1.5</v>
      </c>
      <c r="K1170" s="32" t="s">
        <v>3675</v>
      </c>
      <c r="L1170" s="30" t="str">
        <f>IFERROR(VLOOKUP($H1170,JOBS!$C:$E,2,FALSE),"")</f>
        <v/>
      </c>
      <c r="M1170" s="27" t="str">
        <f>IFERROR(VLOOKUP($L1170,JOBS!$A:$B,2,FALSE),"")</f>
        <v/>
      </c>
      <c r="O1170" s="16"/>
      <c r="P1170" s="16"/>
    </row>
    <row r="1171" spans="1:16" x14ac:dyDescent="0.25">
      <c r="A1171" s="21" t="s">
        <v>3317</v>
      </c>
      <c r="B1171" s="21" t="s">
        <v>3319</v>
      </c>
      <c r="C1171" s="21" t="s">
        <v>3317</v>
      </c>
      <c r="D1171" s="21" t="s">
        <v>5714</v>
      </c>
      <c r="E1171" s="21">
        <v>240777</v>
      </c>
      <c r="F1171" s="21" t="str">
        <f>VLOOKUP(D1171, 'Job Emp Table'!D$1:F$2600, 3, FALSE)</f>
        <v>KOBY GUEVARA MERCADO</v>
      </c>
      <c r="G1171" s="21" t="s">
        <v>6019</v>
      </c>
      <c r="H1171" s="21" t="s">
        <v>5833</v>
      </c>
      <c r="I1171" s="22">
        <v>45744</v>
      </c>
      <c r="J1171" s="21">
        <v>2.5</v>
      </c>
      <c r="K1171" s="32" t="s">
        <v>3675</v>
      </c>
      <c r="L1171" s="30" t="str">
        <f>IFERROR(VLOOKUP($H1171,JOBS!$C:$E,2,FALSE),"")</f>
        <v/>
      </c>
      <c r="M1171" s="27" t="str">
        <f>IFERROR(VLOOKUP($L1171,JOBS!$A:$B,2,FALSE),"")</f>
        <v/>
      </c>
      <c r="O1171" s="16"/>
      <c r="P1171" s="16"/>
    </row>
    <row r="1172" spans="1:16" x14ac:dyDescent="0.25">
      <c r="A1172" s="21" t="s">
        <v>3317</v>
      </c>
      <c r="B1172" s="21" t="s">
        <v>3319</v>
      </c>
      <c r="C1172" s="21" t="s">
        <v>3317</v>
      </c>
      <c r="D1172" s="21" t="s">
        <v>5714</v>
      </c>
      <c r="E1172" s="21">
        <v>240777</v>
      </c>
      <c r="F1172" s="21" t="str">
        <f>VLOOKUP(D1172, 'Job Emp Table'!D$1:F$2600, 3, FALSE)</f>
        <v>KOBY GUEVARA MERCADO</v>
      </c>
      <c r="G1172" s="21" t="s">
        <v>6018</v>
      </c>
      <c r="H1172" s="21" t="s">
        <v>6107</v>
      </c>
      <c r="I1172" s="22">
        <v>45744</v>
      </c>
      <c r="J1172" s="21">
        <v>0.7</v>
      </c>
      <c r="K1172" s="32" t="s">
        <v>3675</v>
      </c>
      <c r="L1172" s="30" t="str">
        <f>IFERROR(VLOOKUP($H1172,JOBS!$C:$E,2,FALSE),"")</f>
        <v/>
      </c>
      <c r="M1172" s="27" t="str">
        <f>IFERROR(VLOOKUP($L1172,JOBS!$A:$B,2,FALSE),"")</f>
        <v/>
      </c>
      <c r="O1172" s="16"/>
      <c r="P1172" s="16"/>
    </row>
    <row r="1173" spans="1:16" x14ac:dyDescent="0.25">
      <c r="A1173" s="21" t="s">
        <v>3317</v>
      </c>
      <c r="B1173" s="21" t="s">
        <v>3319</v>
      </c>
      <c r="C1173" s="21" t="s">
        <v>3317</v>
      </c>
      <c r="D1173" s="21" t="s">
        <v>5714</v>
      </c>
      <c r="E1173" s="21">
        <v>240777</v>
      </c>
      <c r="F1173" s="21" t="str">
        <f>VLOOKUP(D1173, 'Job Emp Table'!D$1:F$2600, 3, FALSE)</f>
        <v>KOBY GUEVARA MERCADO</v>
      </c>
      <c r="G1173" s="21" t="s">
        <v>6019</v>
      </c>
      <c r="H1173" s="21" t="s">
        <v>6107</v>
      </c>
      <c r="I1173" s="22">
        <v>45744</v>
      </c>
      <c r="J1173" s="21">
        <v>1.3</v>
      </c>
      <c r="K1173" s="32" t="s">
        <v>3675</v>
      </c>
      <c r="L1173" s="30" t="str">
        <f>IFERROR(VLOOKUP($H1173,JOBS!$C:$E,2,FALSE),"")</f>
        <v/>
      </c>
      <c r="M1173" s="27" t="str">
        <f>IFERROR(VLOOKUP($L1173,JOBS!$A:$B,2,FALSE),"")</f>
        <v/>
      </c>
      <c r="O1173" s="16"/>
      <c r="P1173" s="16"/>
    </row>
    <row r="1174" spans="1:16" x14ac:dyDescent="0.25">
      <c r="A1174" s="21" t="s">
        <v>3317</v>
      </c>
      <c r="B1174" s="21" t="s">
        <v>3319</v>
      </c>
      <c r="C1174" s="21" t="s">
        <v>3317</v>
      </c>
      <c r="D1174" s="21" t="s">
        <v>5714</v>
      </c>
      <c r="E1174" s="21">
        <v>240777</v>
      </c>
      <c r="F1174" s="21" t="str">
        <f>VLOOKUP(D1174, 'Job Emp Table'!D$1:F$2600, 3, FALSE)</f>
        <v>KOBY GUEVARA MERCADO</v>
      </c>
      <c r="G1174" s="21" t="s">
        <v>6018</v>
      </c>
      <c r="H1174" s="21" t="s">
        <v>6071</v>
      </c>
      <c r="I1174" s="22">
        <v>45744</v>
      </c>
      <c r="J1174" s="21">
        <v>0.8</v>
      </c>
      <c r="K1174" s="32" t="s">
        <v>3675</v>
      </c>
      <c r="L1174" s="30" t="str">
        <f>IFERROR(VLOOKUP($H1174,JOBS!$C:$E,2,FALSE),"")</f>
        <v/>
      </c>
      <c r="M1174" s="27" t="str">
        <f>IFERROR(VLOOKUP($L1174,JOBS!$A:$B,2,FALSE),"")</f>
        <v/>
      </c>
      <c r="O1174" s="16"/>
      <c r="P1174" s="16"/>
    </row>
    <row r="1175" spans="1:16" x14ac:dyDescent="0.25">
      <c r="A1175" s="21" t="s">
        <v>3317</v>
      </c>
      <c r="B1175" s="21" t="s">
        <v>3319</v>
      </c>
      <c r="C1175" s="21" t="s">
        <v>3317</v>
      </c>
      <c r="D1175" s="21" t="s">
        <v>5714</v>
      </c>
      <c r="E1175" s="21">
        <v>240777</v>
      </c>
      <c r="F1175" s="21" t="str">
        <f>VLOOKUP(D1175, 'Job Emp Table'!D$1:F$2600, 3, FALSE)</f>
        <v>KOBY GUEVARA MERCADO</v>
      </c>
      <c r="G1175" s="21" t="s">
        <v>6019</v>
      </c>
      <c r="H1175" s="21" t="s">
        <v>6071</v>
      </c>
      <c r="I1175" s="22">
        <v>45744</v>
      </c>
      <c r="J1175" s="21">
        <v>1.2</v>
      </c>
      <c r="K1175" s="32" t="s">
        <v>3675</v>
      </c>
      <c r="L1175" s="30" t="str">
        <f>IFERROR(VLOOKUP($H1175,JOBS!$C:$E,2,FALSE),"")</f>
        <v/>
      </c>
      <c r="M1175" s="27" t="str">
        <f>IFERROR(VLOOKUP($L1175,JOBS!$A:$B,2,FALSE),"")</f>
        <v/>
      </c>
      <c r="O1175" s="16"/>
      <c r="P1175" s="16"/>
    </row>
    <row r="1176" spans="1:16" x14ac:dyDescent="0.25">
      <c r="A1176" s="21" t="s">
        <v>3939</v>
      </c>
      <c r="B1176" s="21" t="s">
        <v>3935</v>
      </c>
      <c r="C1176" s="21" t="s">
        <v>3939</v>
      </c>
      <c r="D1176" s="21" t="s">
        <v>5714</v>
      </c>
      <c r="E1176" s="21">
        <v>240777</v>
      </c>
      <c r="F1176" s="21" t="str">
        <f>VLOOKUP(D1176, 'Job Emp Table'!D$1:F$2600, 3, FALSE)</f>
        <v>KOBY GUEVARA MERCADO</v>
      </c>
      <c r="G1176" s="21" t="s">
        <v>6018</v>
      </c>
      <c r="H1176" s="21" t="s">
        <v>6035</v>
      </c>
      <c r="I1176" s="22">
        <v>45739</v>
      </c>
      <c r="J1176" s="21">
        <v>1.5</v>
      </c>
      <c r="K1176" s="32" t="s">
        <v>3675</v>
      </c>
      <c r="L1176" s="30" t="str">
        <f>IFERROR(VLOOKUP($H1176,JOBS!$C:$E,2,FALSE),"")</f>
        <v/>
      </c>
      <c r="M1176" s="27" t="str">
        <f>IFERROR(VLOOKUP($L1176,JOBS!$A:$B,2,FALSE),"")</f>
        <v/>
      </c>
      <c r="O1176" s="16"/>
      <c r="P1176" s="16"/>
    </row>
    <row r="1177" spans="1:16" x14ac:dyDescent="0.25">
      <c r="A1177" s="21" t="s">
        <v>3939</v>
      </c>
      <c r="B1177" s="21" t="s">
        <v>3935</v>
      </c>
      <c r="C1177" s="21" t="s">
        <v>3939</v>
      </c>
      <c r="D1177" s="21" t="s">
        <v>5714</v>
      </c>
      <c r="E1177" s="21">
        <v>240777</v>
      </c>
      <c r="F1177" s="21" t="str">
        <f>VLOOKUP(D1177, 'Job Emp Table'!D$1:F$2600, 3, FALSE)</f>
        <v>KOBY GUEVARA MERCADO</v>
      </c>
      <c r="G1177" s="21" t="s">
        <v>6019</v>
      </c>
      <c r="H1177" s="21" t="s">
        <v>6035</v>
      </c>
      <c r="I1177" s="22">
        <v>45739</v>
      </c>
      <c r="J1177" s="21">
        <v>2.5</v>
      </c>
      <c r="K1177" s="32" t="s">
        <v>3675</v>
      </c>
      <c r="L1177" s="30" t="str">
        <f>IFERROR(VLOOKUP($H1177,JOBS!$C:$E,2,FALSE),"")</f>
        <v/>
      </c>
      <c r="M1177" s="27" t="str">
        <f>IFERROR(VLOOKUP($L1177,JOBS!$A:$B,2,FALSE),"")</f>
        <v/>
      </c>
      <c r="O1177" s="16"/>
      <c r="P1177" s="16"/>
    </row>
    <row r="1178" spans="1:16" x14ac:dyDescent="0.25">
      <c r="A1178" s="21" t="s">
        <v>3939</v>
      </c>
      <c r="B1178" s="21" t="s">
        <v>3935</v>
      </c>
      <c r="C1178" s="21" t="s">
        <v>3939</v>
      </c>
      <c r="D1178" s="21" t="s">
        <v>5714</v>
      </c>
      <c r="E1178" s="21">
        <v>240777</v>
      </c>
      <c r="F1178" s="21" t="str">
        <f>VLOOKUP(D1178, 'Job Emp Table'!D$1:F$2600, 3, FALSE)</f>
        <v>KOBY GUEVARA MERCADO</v>
      </c>
      <c r="G1178" s="21" t="s">
        <v>6018</v>
      </c>
      <c r="H1178" s="21" t="s">
        <v>6045</v>
      </c>
      <c r="I1178" s="22">
        <v>45739</v>
      </c>
      <c r="J1178" s="21">
        <v>1.5</v>
      </c>
      <c r="K1178" s="32" t="s">
        <v>3675</v>
      </c>
      <c r="L1178" s="30" t="str">
        <f>IFERROR(VLOOKUP($H1178,JOBS!$C:$E,2,FALSE),"")</f>
        <v/>
      </c>
      <c r="M1178" s="27" t="str">
        <f>IFERROR(VLOOKUP($L1178,JOBS!$A:$B,2,FALSE),"")</f>
        <v/>
      </c>
      <c r="O1178" s="16"/>
      <c r="P1178" s="16"/>
    </row>
    <row r="1179" spans="1:16" x14ac:dyDescent="0.25">
      <c r="A1179" s="21" t="s">
        <v>3939</v>
      </c>
      <c r="B1179" s="21" t="s">
        <v>3935</v>
      </c>
      <c r="C1179" s="21" t="s">
        <v>3939</v>
      </c>
      <c r="D1179" s="21" t="s">
        <v>5714</v>
      </c>
      <c r="E1179" s="21">
        <v>240777</v>
      </c>
      <c r="F1179" s="21" t="str">
        <f>VLOOKUP(D1179, 'Job Emp Table'!D$1:F$2600, 3, FALSE)</f>
        <v>KOBY GUEVARA MERCADO</v>
      </c>
      <c r="G1179" s="21" t="s">
        <v>6019</v>
      </c>
      <c r="H1179" s="21" t="s">
        <v>6045</v>
      </c>
      <c r="I1179" s="22">
        <v>45739</v>
      </c>
      <c r="J1179" s="21">
        <v>2.5</v>
      </c>
      <c r="K1179" s="32" t="s">
        <v>3675</v>
      </c>
      <c r="L1179" s="30" t="str">
        <f>IFERROR(VLOOKUP($H1179,JOBS!$C:$E,2,FALSE),"")</f>
        <v/>
      </c>
      <c r="M1179" s="27" t="str">
        <f>IFERROR(VLOOKUP($L1179,JOBS!$A:$B,2,FALSE),"")</f>
        <v/>
      </c>
      <c r="O1179" s="16"/>
      <c r="P1179" s="16"/>
    </row>
    <row r="1180" spans="1:16" x14ac:dyDescent="0.25">
      <c r="A1180" s="21" t="s">
        <v>3939</v>
      </c>
      <c r="B1180" s="21" t="s">
        <v>3935</v>
      </c>
      <c r="C1180" s="21" t="s">
        <v>3939</v>
      </c>
      <c r="D1180" s="21" t="s">
        <v>5714</v>
      </c>
      <c r="E1180" s="21">
        <v>240777</v>
      </c>
      <c r="F1180" s="21" t="str">
        <f>VLOOKUP(D1180, 'Job Emp Table'!D$1:F$2600, 3, FALSE)</f>
        <v>KOBY GUEVARA MERCADO</v>
      </c>
      <c r="G1180" s="21" t="s">
        <v>6018</v>
      </c>
      <c r="H1180" s="21" t="s">
        <v>6050</v>
      </c>
      <c r="I1180" s="22">
        <v>45739</v>
      </c>
      <c r="J1180" s="21">
        <v>1.5</v>
      </c>
      <c r="K1180" s="32" t="s">
        <v>3675</v>
      </c>
      <c r="L1180" s="30" t="str">
        <f>IFERROR(VLOOKUP($H1180,JOBS!$C:$E,2,FALSE),"")</f>
        <v/>
      </c>
      <c r="M1180" s="27" t="str">
        <f>IFERROR(VLOOKUP($L1180,JOBS!$A:$B,2,FALSE),"")</f>
        <v/>
      </c>
      <c r="O1180" s="16"/>
      <c r="P1180" s="16"/>
    </row>
    <row r="1181" spans="1:16" x14ac:dyDescent="0.25">
      <c r="A1181" s="21" t="s">
        <v>3939</v>
      </c>
      <c r="B1181" s="21" t="s">
        <v>3935</v>
      </c>
      <c r="C1181" s="21" t="s">
        <v>3939</v>
      </c>
      <c r="D1181" s="21" t="s">
        <v>5714</v>
      </c>
      <c r="E1181" s="21">
        <v>240777</v>
      </c>
      <c r="F1181" s="21" t="str">
        <f>VLOOKUP(D1181, 'Job Emp Table'!D$1:F$2600, 3, FALSE)</f>
        <v>KOBY GUEVARA MERCADO</v>
      </c>
      <c r="G1181" s="21" t="s">
        <v>6019</v>
      </c>
      <c r="H1181" s="21" t="s">
        <v>6050</v>
      </c>
      <c r="I1181" s="22">
        <v>45739</v>
      </c>
      <c r="J1181" s="21">
        <v>2.5</v>
      </c>
      <c r="K1181" s="32" t="s">
        <v>3675</v>
      </c>
      <c r="L1181" s="30" t="str">
        <f>IFERROR(VLOOKUP($H1181,JOBS!$C:$E,2,FALSE),"")</f>
        <v/>
      </c>
      <c r="M1181" s="27" t="str">
        <f>IFERROR(VLOOKUP($L1181,JOBS!$A:$B,2,FALSE),"")</f>
        <v/>
      </c>
      <c r="O1181" s="16"/>
      <c r="P1181" s="16"/>
    </row>
    <row r="1182" spans="1:16" x14ac:dyDescent="0.25">
      <c r="A1182" s="21" t="s">
        <v>3939</v>
      </c>
      <c r="B1182" s="21" t="s">
        <v>3935</v>
      </c>
      <c r="C1182" s="21" t="s">
        <v>3939</v>
      </c>
      <c r="D1182" s="21" t="s">
        <v>5714</v>
      </c>
      <c r="E1182" s="21">
        <v>240777</v>
      </c>
      <c r="F1182" s="21" t="str">
        <f>VLOOKUP(D1182, 'Job Emp Table'!D$1:F$2600, 3, FALSE)</f>
        <v>KOBY GUEVARA MERCADO</v>
      </c>
      <c r="G1182" s="21" t="s">
        <v>6018</v>
      </c>
      <c r="H1182" s="21" t="s">
        <v>6046</v>
      </c>
      <c r="I1182" s="22">
        <v>45745</v>
      </c>
      <c r="J1182" s="21">
        <v>1.5</v>
      </c>
      <c r="K1182" s="32" t="s">
        <v>3675</v>
      </c>
      <c r="L1182" s="30" t="str">
        <f>IFERROR(VLOOKUP($H1182,JOBS!$C:$E,2,FALSE),"")</f>
        <v/>
      </c>
      <c r="M1182" s="27" t="str">
        <f>IFERROR(VLOOKUP($L1182,JOBS!$A:$B,2,FALSE),"")</f>
        <v/>
      </c>
      <c r="O1182" s="16"/>
      <c r="P1182" s="16"/>
    </row>
    <row r="1183" spans="1:16" x14ac:dyDescent="0.25">
      <c r="A1183" s="21" t="s">
        <v>3939</v>
      </c>
      <c r="B1183" s="21" t="s">
        <v>3935</v>
      </c>
      <c r="C1183" s="21" t="s">
        <v>3939</v>
      </c>
      <c r="D1183" s="21" t="s">
        <v>5714</v>
      </c>
      <c r="E1183" s="21">
        <v>240777</v>
      </c>
      <c r="F1183" s="21" t="str">
        <f>VLOOKUP(D1183, 'Job Emp Table'!D$1:F$2600, 3, FALSE)</f>
        <v>KOBY GUEVARA MERCADO</v>
      </c>
      <c r="G1183" s="21" t="s">
        <v>6019</v>
      </c>
      <c r="H1183" s="21" t="s">
        <v>6046</v>
      </c>
      <c r="I1183" s="22">
        <v>45745</v>
      </c>
      <c r="J1183" s="21">
        <v>2.5</v>
      </c>
      <c r="K1183" s="32" t="s">
        <v>3675</v>
      </c>
      <c r="L1183" s="30" t="str">
        <f>IFERROR(VLOOKUP($H1183,JOBS!$C:$E,2,FALSE),"")</f>
        <v/>
      </c>
      <c r="M1183" s="27" t="str">
        <f>IFERROR(VLOOKUP($L1183,JOBS!$A:$B,2,FALSE),"")</f>
        <v/>
      </c>
      <c r="O1183" s="16"/>
      <c r="P1183" s="16"/>
    </row>
    <row r="1184" spans="1:16" x14ac:dyDescent="0.25">
      <c r="A1184" s="21" t="s">
        <v>3939</v>
      </c>
      <c r="B1184" s="21" t="s">
        <v>3935</v>
      </c>
      <c r="C1184" s="21" t="s">
        <v>3939</v>
      </c>
      <c r="D1184" s="21" t="s">
        <v>5714</v>
      </c>
      <c r="E1184" s="21">
        <v>240777</v>
      </c>
      <c r="F1184" s="21" t="str">
        <f>VLOOKUP(D1184, 'Job Emp Table'!D$1:F$2600, 3, FALSE)</f>
        <v>KOBY GUEVARA MERCADO</v>
      </c>
      <c r="G1184" s="21" t="s">
        <v>6018</v>
      </c>
      <c r="H1184" s="21" t="s">
        <v>6034</v>
      </c>
      <c r="I1184" s="22">
        <v>45745</v>
      </c>
      <c r="J1184" s="21">
        <v>1.5</v>
      </c>
      <c r="K1184" s="32" t="s">
        <v>3675</v>
      </c>
      <c r="L1184" s="30" t="str">
        <f>IFERROR(VLOOKUP($H1184,JOBS!$C:$E,2,FALSE),"")</f>
        <v/>
      </c>
      <c r="M1184" s="27" t="str">
        <f>IFERROR(VLOOKUP($L1184,JOBS!$A:$B,2,FALSE),"")</f>
        <v/>
      </c>
      <c r="O1184" s="16"/>
      <c r="P1184" s="16"/>
    </row>
    <row r="1185" spans="1:16" x14ac:dyDescent="0.25">
      <c r="A1185" s="21" t="s">
        <v>3939</v>
      </c>
      <c r="B1185" s="21" t="s">
        <v>3935</v>
      </c>
      <c r="C1185" s="21" t="s">
        <v>3939</v>
      </c>
      <c r="D1185" s="21" t="s">
        <v>5714</v>
      </c>
      <c r="E1185" s="21">
        <v>240777</v>
      </c>
      <c r="F1185" s="21" t="str">
        <f>VLOOKUP(D1185, 'Job Emp Table'!D$1:F$2600, 3, FALSE)</f>
        <v>KOBY GUEVARA MERCADO</v>
      </c>
      <c r="G1185" s="21" t="s">
        <v>6019</v>
      </c>
      <c r="H1185" s="21" t="s">
        <v>6034</v>
      </c>
      <c r="I1185" s="22">
        <v>45745</v>
      </c>
      <c r="J1185" s="21">
        <v>2.5</v>
      </c>
      <c r="K1185" s="32" t="s">
        <v>3675</v>
      </c>
      <c r="L1185" s="30" t="str">
        <f>IFERROR(VLOOKUP($H1185,JOBS!$C:$E,2,FALSE),"")</f>
        <v/>
      </c>
      <c r="M1185" s="27" t="str">
        <f>IFERROR(VLOOKUP($L1185,JOBS!$A:$B,2,FALSE),"")</f>
        <v/>
      </c>
      <c r="O1185" s="16"/>
      <c r="P1185" s="16"/>
    </row>
    <row r="1186" spans="1:16" x14ac:dyDescent="0.25">
      <c r="A1186" s="21" t="s">
        <v>3939</v>
      </c>
      <c r="B1186" s="21" t="s">
        <v>3935</v>
      </c>
      <c r="C1186" s="21" t="s">
        <v>3939</v>
      </c>
      <c r="D1186" s="21" t="s">
        <v>5714</v>
      </c>
      <c r="E1186" s="21">
        <v>240777</v>
      </c>
      <c r="F1186" s="21" t="str">
        <f>VLOOKUP(D1186, 'Job Emp Table'!D$1:F$2600, 3, FALSE)</f>
        <v>KOBY GUEVARA MERCADO</v>
      </c>
      <c r="G1186" s="21" t="s">
        <v>6018</v>
      </c>
      <c r="H1186" s="21" t="s">
        <v>6044</v>
      </c>
      <c r="I1186" s="22">
        <v>45745</v>
      </c>
      <c r="J1186" s="21">
        <v>1.6</v>
      </c>
      <c r="K1186" s="32" t="s">
        <v>3675</v>
      </c>
      <c r="L1186" s="30" t="str">
        <f>IFERROR(VLOOKUP($H1186,JOBS!$C:$E,2,FALSE),"")</f>
        <v/>
      </c>
      <c r="M1186" s="27" t="str">
        <f>IFERROR(VLOOKUP($L1186,JOBS!$A:$B,2,FALSE),"")</f>
        <v/>
      </c>
      <c r="O1186" s="16"/>
      <c r="P1186" s="16"/>
    </row>
    <row r="1187" spans="1:16" x14ac:dyDescent="0.25">
      <c r="A1187" s="21" t="s">
        <v>3939</v>
      </c>
      <c r="B1187" s="21" t="s">
        <v>3935</v>
      </c>
      <c r="C1187" s="21" t="s">
        <v>3939</v>
      </c>
      <c r="D1187" s="21" t="s">
        <v>5714</v>
      </c>
      <c r="E1187" s="21">
        <v>240777</v>
      </c>
      <c r="F1187" s="21" t="str">
        <f>VLOOKUP(D1187, 'Job Emp Table'!D$1:F$2600, 3, FALSE)</f>
        <v>KOBY GUEVARA MERCADO</v>
      </c>
      <c r="G1187" s="21" t="s">
        <v>6019</v>
      </c>
      <c r="H1187" s="21" t="s">
        <v>6044</v>
      </c>
      <c r="I1187" s="22">
        <v>45745</v>
      </c>
      <c r="J1187" s="21">
        <v>2.4</v>
      </c>
      <c r="K1187" s="32" t="s">
        <v>3675</v>
      </c>
      <c r="L1187" s="30" t="str">
        <f>IFERROR(VLOOKUP($H1187,JOBS!$C:$E,2,FALSE),"")</f>
        <v/>
      </c>
      <c r="M1187" s="27" t="str">
        <f>IFERROR(VLOOKUP($L1187,JOBS!$A:$B,2,FALSE),"")</f>
        <v/>
      </c>
      <c r="O1187" s="16"/>
      <c r="P1187" s="16"/>
    </row>
    <row r="1188" spans="1:16" x14ac:dyDescent="0.25">
      <c r="A1188" s="21" t="s">
        <v>3569</v>
      </c>
      <c r="B1188" s="21" t="s">
        <v>3566</v>
      </c>
      <c r="C1188" s="21" t="s">
        <v>3569</v>
      </c>
      <c r="D1188" s="21" t="s">
        <v>5665</v>
      </c>
      <c r="E1188" s="21">
        <v>240769</v>
      </c>
      <c r="F1188" s="21" t="str">
        <f>VLOOKUP(D1188, 'Job Emp Table'!D$1:F$2600, 3, FALSE)</f>
        <v>REYNALDO GUTIERREZ ALEJANDRE</v>
      </c>
      <c r="G1188" s="21" t="s">
        <v>6018</v>
      </c>
      <c r="H1188" s="21" t="s">
        <v>6108</v>
      </c>
      <c r="I1188" s="22">
        <v>45739</v>
      </c>
      <c r="J1188" s="21">
        <v>6</v>
      </c>
      <c r="K1188" s="32" t="s">
        <v>3675</v>
      </c>
      <c r="L1188" s="30" t="str">
        <f>IFERROR(VLOOKUP($H1188,JOBS!$C:$E,2,FALSE),"")</f>
        <v/>
      </c>
      <c r="M1188" s="27" t="str">
        <f>IFERROR(VLOOKUP($L1188,JOBS!$A:$B,2,FALSE),"")</f>
        <v/>
      </c>
      <c r="O1188" s="16"/>
      <c r="P1188" s="16"/>
    </row>
    <row r="1189" spans="1:16" x14ac:dyDescent="0.25">
      <c r="A1189" s="21" t="s">
        <v>3569</v>
      </c>
      <c r="B1189" s="21" t="s">
        <v>3566</v>
      </c>
      <c r="C1189" s="21" t="s">
        <v>3569</v>
      </c>
      <c r="D1189" s="21" t="s">
        <v>5665</v>
      </c>
      <c r="E1189" s="21">
        <v>240769</v>
      </c>
      <c r="F1189" s="21" t="str">
        <f>VLOOKUP(D1189, 'Job Emp Table'!D$1:F$2600, 3, FALSE)</f>
        <v>REYNALDO GUTIERREZ ALEJANDRE</v>
      </c>
      <c r="G1189" s="21" t="s">
        <v>6019</v>
      </c>
      <c r="H1189" s="21" t="s">
        <v>6108</v>
      </c>
      <c r="I1189" s="22">
        <v>45739</v>
      </c>
      <c r="J1189" s="21">
        <v>6</v>
      </c>
      <c r="K1189" s="32" t="s">
        <v>3675</v>
      </c>
      <c r="L1189" s="30" t="str">
        <f>IFERROR(VLOOKUP($H1189,JOBS!$C:$E,2,FALSE),"")</f>
        <v/>
      </c>
      <c r="M1189" s="27" t="str">
        <f>IFERROR(VLOOKUP($L1189,JOBS!$A:$B,2,FALSE),"")</f>
        <v/>
      </c>
      <c r="O1189" s="16"/>
      <c r="P1189" s="16"/>
    </row>
    <row r="1190" spans="1:16" x14ac:dyDescent="0.25">
      <c r="A1190" s="21" t="s">
        <v>3569</v>
      </c>
      <c r="B1190" s="21" t="s">
        <v>3566</v>
      </c>
      <c r="C1190" s="21" t="s">
        <v>3569</v>
      </c>
      <c r="D1190" s="21" t="s">
        <v>5665</v>
      </c>
      <c r="E1190" s="21">
        <v>240769</v>
      </c>
      <c r="F1190" s="21" t="str">
        <f>VLOOKUP(D1190, 'Job Emp Table'!D$1:F$2600, 3, FALSE)</f>
        <v>REYNALDO GUTIERREZ ALEJANDRE</v>
      </c>
      <c r="G1190" s="21" t="s">
        <v>6018</v>
      </c>
      <c r="H1190" s="21" t="s">
        <v>6108</v>
      </c>
      <c r="I1190" s="22">
        <v>45740</v>
      </c>
      <c r="J1190" s="21">
        <v>6</v>
      </c>
      <c r="K1190" s="32" t="s">
        <v>3675</v>
      </c>
      <c r="L1190" s="30" t="str">
        <f>IFERROR(VLOOKUP($H1190,JOBS!$C:$E,2,FALSE),"")</f>
        <v/>
      </c>
      <c r="M1190" s="27" t="str">
        <f>IFERROR(VLOOKUP($L1190,JOBS!$A:$B,2,FALSE),"")</f>
        <v/>
      </c>
      <c r="O1190" s="16"/>
      <c r="P1190" s="16"/>
    </row>
    <row r="1191" spans="1:16" x14ac:dyDescent="0.25">
      <c r="A1191" s="21" t="s">
        <v>3569</v>
      </c>
      <c r="B1191" s="21" t="s">
        <v>3566</v>
      </c>
      <c r="C1191" s="21" t="s">
        <v>3569</v>
      </c>
      <c r="D1191" s="21" t="s">
        <v>5665</v>
      </c>
      <c r="E1191" s="21">
        <v>240769</v>
      </c>
      <c r="F1191" s="21" t="str">
        <f>VLOOKUP(D1191, 'Job Emp Table'!D$1:F$2600, 3, FALSE)</f>
        <v>REYNALDO GUTIERREZ ALEJANDRE</v>
      </c>
      <c r="G1191" s="21" t="s">
        <v>6019</v>
      </c>
      <c r="H1191" s="21" t="s">
        <v>6108</v>
      </c>
      <c r="I1191" s="22">
        <v>45740</v>
      </c>
      <c r="J1191" s="21">
        <v>6</v>
      </c>
      <c r="K1191" s="32" t="s">
        <v>3675</v>
      </c>
      <c r="L1191" s="30" t="str">
        <f>IFERROR(VLOOKUP($H1191,JOBS!$C:$E,2,FALSE),"")</f>
        <v/>
      </c>
      <c r="M1191" s="27" t="str">
        <f>IFERROR(VLOOKUP($L1191,JOBS!$A:$B,2,FALSE),"")</f>
        <v/>
      </c>
      <c r="O1191" s="16"/>
      <c r="P1191" s="16"/>
    </row>
    <row r="1192" spans="1:16" x14ac:dyDescent="0.25">
      <c r="A1192" s="21" t="s">
        <v>3569</v>
      </c>
      <c r="B1192" s="21" t="s">
        <v>3566</v>
      </c>
      <c r="C1192" s="21" t="s">
        <v>3569</v>
      </c>
      <c r="D1192" s="21" t="s">
        <v>5665</v>
      </c>
      <c r="E1192" s="21">
        <v>240769</v>
      </c>
      <c r="F1192" s="21" t="str">
        <f>VLOOKUP(D1192, 'Job Emp Table'!D$1:F$2600, 3, FALSE)</f>
        <v>REYNALDO GUTIERREZ ALEJANDRE</v>
      </c>
      <c r="G1192" s="21" t="s">
        <v>6018</v>
      </c>
      <c r="H1192" s="21" t="s">
        <v>6108</v>
      </c>
      <c r="I1192" s="22">
        <v>45741</v>
      </c>
      <c r="J1192" s="21">
        <v>6</v>
      </c>
      <c r="K1192" s="32" t="s">
        <v>3675</v>
      </c>
      <c r="L1192" s="30" t="str">
        <f>IFERROR(VLOOKUP($H1192,JOBS!$C:$E,2,FALSE),"")</f>
        <v/>
      </c>
      <c r="M1192" s="27" t="str">
        <f>IFERROR(VLOOKUP($L1192,JOBS!$A:$B,2,FALSE),"")</f>
        <v/>
      </c>
      <c r="O1192" s="16"/>
      <c r="P1192" s="16"/>
    </row>
    <row r="1193" spans="1:16" x14ac:dyDescent="0.25">
      <c r="A1193" s="21" t="s">
        <v>3569</v>
      </c>
      <c r="B1193" s="21" t="s">
        <v>3566</v>
      </c>
      <c r="C1193" s="21" t="s">
        <v>3569</v>
      </c>
      <c r="D1193" s="21" t="s">
        <v>5665</v>
      </c>
      <c r="E1193" s="21">
        <v>240769</v>
      </c>
      <c r="F1193" s="21" t="str">
        <f>VLOOKUP(D1193, 'Job Emp Table'!D$1:F$2600, 3, FALSE)</f>
        <v>REYNALDO GUTIERREZ ALEJANDRE</v>
      </c>
      <c r="G1193" s="21" t="s">
        <v>6019</v>
      </c>
      <c r="H1193" s="21" t="s">
        <v>6108</v>
      </c>
      <c r="I1193" s="22">
        <v>45741</v>
      </c>
      <c r="J1193" s="21">
        <v>6</v>
      </c>
      <c r="K1193" s="32" t="s">
        <v>3675</v>
      </c>
      <c r="L1193" s="30" t="str">
        <f>IFERROR(VLOOKUP($H1193,JOBS!$C:$E,2,FALSE),"")</f>
        <v/>
      </c>
      <c r="M1193" s="27" t="str">
        <f>IFERROR(VLOOKUP($L1193,JOBS!$A:$B,2,FALSE),"")</f>
        <v/>
      </c>
      <c r="O1193" s="16"/>
      <c r="P1193" s="16"/>
    </row>
    <row r="1194" spans="1:16" x14ac:dyDescent="0.25">
      <c r="A1194" s="21" t="s">
        <v>3569</v>
      </c>
      <c r="B1194" s="21" t="s">
        <v>3566</v>
      </c>
      <c r="C1194" s="21" t="s">
        <v>3569</v>
      </c>
      <c r="D1194" s="21" t="s">
        <v>5665</v>
      </c>
      <c r="E1194" s="21">
        <v>240769</v>
      </c>
      <c r="F1194" s="21" t="str">
        <f>VLOOKUP(D1194, 'Job Emp Table'!D$1:F$2600, 3, FALSE)</f>
        <v>REYNALDO GUTIERREZ ALEJANDRE</v>
      </c>
      <c r="G1194" s="21" t="s">
        <v>6018</v>
      </c>
      <c r="H1194" s="21" t="s">
        <v>6108</v>
      </c>
      <c r="I1194" s="22">
        <v>45742</v>
      </c>
      <c r="J1194" s="21">
        <v>6</v>
      </c>
      <c r="K1194" s="32" t="s">
        <v>3675</v>
      </c>
      <c r="L1194" s="30" t="str">
        <f>IFERROR(VLOOKUP($H1194,JOBS!$C:$E,2,FALSE),"")</f>
        <v/>
      </c>
      <c r="M1194" s="27" t="str">
        <f>IFERROR(VLOOKUP($L1194,JOBS!$A:$B,2,FALSE),"")</f>
        <v/>
      </c>
      <c r="O1194" s="16"/>
      <c r="P1194" s="16"/>
    </row>
    <row r="1195" spans="1:16" x14ac:dyDescent="0.25">
      <c r="A1195" s="21" t="s">
        <v>3569</v>
      </c>
      <c r="B1195" s="21" t="s">
        <v>3566</v>
      </c>
      <c r="C1195" s="21" t="s">
        <v>3569</v>
      </c>
      <c r="D1195" s="21" t="s">
        <v>5665</v>
      </c>
      <c r="E1195" s="21">
        <v>240769</v>
      </c>
      <c r="F1195" s="21" t="str">
        <f>VLOOKUP(D1195, 'Job Emp Table'!D$1:F$2600, 3, FALSE)</f>
        <v>REYNALDO GUTIERREZ ALEJANDRE</v>
      </c>
      <c r="G1195" s="21" t="s">
        <v>6019</v>
      </c>
      <c r="H1195" s="21" t="s">
        <v>6108</v>
      </c>
      <c r="I1195" s="22">
        <v>45742</v>
      </c>
      <c r="J1195" s="21">
        <v>6</v>
      </c>
      <c r="K1195" s="32" t="s">
        <v>3675</v>
      </c>
      <c r="L1195" s="30" t="str">
        <f>IFERROR(VLOOKUP($H1195,JOBS!$C:$E,2,FALSE),"")</f>
        <v/>
      </c>
      <c r="M1195" s="27" t="str">
        <f>IFERROR(VLOOKUP($L1195,JOBS!$A:$B,2,FALSE),"")</f>
        <v/>
      </c>
      <c r="O1195" s="16"/>
      <c r="P1195" s="16"/>
    </row>
    <row r="1196" spans="1:16" x14ac:dyDescent="0.25">
      <c r="A1196" s="21" t="s">
        <v>3569</v>
      </c>
      <c r="B1196" s="21" t="s">
        <v>3566</v>
      </c>
      <c r="C1196" s="21" t="s">
        <v>3569</v>
      </c>
      <c r="D1196" s="21" t="s">
        <v>5665</v>
      </c>
      <c r="E1196" s="21">
        <v>240769</v>
      </c>
      <c r="F1196" s="21" t="str">
        <f>VLOOKUP(D1196, 'Job Emp Table'!D$1:F$2600, 3, FALSE)</f>
        <v>REYNALDO GUTIERREZ ALEJANDRE</v>
      </c>
      <c r="G1196" s="21" t="s">
        <v>6018</v>
      </c>
      <c r="H1196" s="21" t="s">
        <v>6108</v>
      </c>
      <c r="I1196" s="22">
        <v>45743</v>
      </c>
      <c r="J1196" s="21">
        <v>6</v>
      </c>
      <c r="K1196" s="32" t="s">
        <v>3675</v>
      </c>
      <c r="L1196" s="30" t="str">
        <f>IFERROR(VLOOKUP($H1196,JOBS!$C:$E,2,FALSE),"")</f>
        <v/>
      </c>
      <c r="M1196" s="27" t="str">
        <f>IFERROR(VLOOKUP($L1196,JOBS!$A:$B,2,FALSE),"")</f>
        <v/>
      </c>
      <c r="O1196" s="16"/>
      <c r="P1196" s="16"/>
    </row>
    <row r="1197" spans="1:16" x14ac:dyDescent="0.25">
      <c r="A1197" s="21" t="s">
        <v>3569</v>
      </c>
      <c r="B1197" s="21" t="s">
        <v>3566</v>
      </c>
      <c r="C1197" s="21" t="s">
        <v>3569</v>
      </c>
      <c r="D1197" s="21" t="s">
        <v>5665</v>
      </c>
      <c r="E1197" s="21">
        <v>240769</v>
      </c>
      <c r="F1197" s="21" t="str">
        <f>VLOOKUP(D1197, 'Job Emp Table'!D$1:F$2600, 3, FALSE)</f>
        <v>REYNALDO GUTIERREZ ALEJANDRE</v>
      </c>
      <c r="G1197" s="21" t="s">
        <v>6019</v>
      </c>
      <c r="H1197" s="21" t="s">
        <v>6108</v>
      </c>
      <c r="I1197" s="22">
        <v>45743</v>
      </c>
      <c r="J1197" s="21">
        <v>6</v>
      </c>
      <c r="K1197" s="32" t="s">
        <v>3675</v>
      </c>
      <c r="L1197" s="30" t="str">
        <f>IFERROR(VLOOKUP($H1197,JOBS!$C:$E,2,FALSE),"")</f>
        <v/>
      </c>
      <c r="M1197" s="27" t="str">
        <f>IFERROR(VLOOKUP($L1197,JOBS!$A:$B,2,FALSE),"")</f>
        <v/>
      </c>
      <c r="O1197" s="16"/>
      <c r="P1197" s="16"/>
    </row>
    <row r="1198" spans="1:16" x14ac:dyDescent="0.25">
      <c r="A1198" s="21" t="s">
        <v>3569</v>
      </c>
      <c r="B1198" s="21" t="s">
        <v>3566</v>
      </c>
      <c r="C1198" s="21" t="s">
        <v>3569</v>
      </c>
      <c r="D1198" s="21" t="s">
        <v>5665</v>
      </c>
      <c r="E1198" s="21">
        <v>240769</v>
      </c>
      <c r="F1198" s="21" t="str">
        <f>VLOOKUP(D1198, 'Job Emp Table'!D$1:F$2600, 3, FALSE)</f>
        <v>REYNALDO GUTIERREZ ALEJANDRE</v>
      </c>
      <c r="G1198" s="21" t="s">
        <v>6018</v>
      </c>
      <c r="H1198" s="21" t="s">
        <v>6108</v>
      </c>
      <c r="I1198" s="22">
        <v>45744</v>
      </c>
      <c r="J1198" s="21">
        <v>6.5</v>
      </c>
      <c r="K1198" s="32" t="s">
        <v>3675</v>
      </c>
      <c r="L1198" s="30" t="str">
        <f>IFERROR(VLOOKUP($H1198,JOBS!$C:$E,2,FALSE),"")</f>
        <v/>
      </c>
      <c r="M1198" s="27" t="str">
        <f>IFERROR(VLOOKUP($L1198,JOBS!$A:$B,2,FALSE),"")</f>
        <v/>
      </c>
      <c r="O1198" s="16"/>
      <c r="P1198" s="16"/>
    </row>
    <row r="1199" spans="1:16" x14ac:dyDescent="0.25">
      <c r="A1199" s="21" t="s">
        <v>3569</v>
      </c>
      <c r="B1199" s="21" t="s">
        <v>3566</v>
      </c>
      <c r="C1199" s="21" t="s">
        <v>3569</v>
      </c>
      <c r="D1199" s="21" t="s">
        <v>5665</v>
      </c>
      <c r="E1199" s="21">
        <v>240769</v>
      </c>
      <c r="F1199" s="21" t="str">
        <f>VLOOKUP(D1199, 'Job Emp Table'!D$1:F$2600, 3, FALSE)</f>
        <v>REYNALDO GUTIERREZ ALEJANDRE</v>
      </c>
      <c r="G1199" s="21" t="s">
        <v>6019</v>
      </c>
      <c r="H1199" s="21" t="s">
        <v>6108</v>
      </c>
      <c r="I1199" s="22">
        <v>45744</v>
      </c>
      <c r="J1199" s="21">
        <v>6.5</v>
      </c>
      <c r="K1199" s="32" t="s">
        <v>3675</v>
      </c>
      <c r="L1199" s="30" t="str">
        <f>IFERROR(VLOOKUP($H1199,JOBS!$C:$E,2,FALSE),"")</f>
        <v/>
      </c>
      <c r="M1199" s="27" t="str">
        <f>IFERROR(VLOOKUP($L1199,JOBS!$A:$B,2,FALSE),"")</f>
        <v/>
      </c>
      <c r="O1199" s="16"/>
      <c r="P1199" s="16"/>
    </row>
    <row r="1200" spans="1:16" x14ac:dyDescent="0.25">
      <c r="A1200" s="21" t="s">
        <v>3569</v>
      </c>
      <c r="B1200" s="21" t="s">
        <v>3566</v>
      </c>
      <c r="C1200" s="21" t="s">
        <v>3569</v>
      </c>
      <c r="D1200" s="21" t="s">
        <v>5665</v>
      </c>
      <c r="E1200" s="21">
        <v>240769</v>
      </c>
      <c r="F1200" s="21" t="str">
        <f>VLOOKUP(D1200, 'Job Emp Table'!D$1:F$2600, 3, FALSE)</f>
        <v>REYNALDO GUTIERREZ ALEJANDRE</v>
      </c>
      <c r="G1200" s="21" t="s">
        <v>6018</v>
      </c>
      <c r="H1200" s="21" t="s">
        <v>6108</v>
      </c>
      <c r="I1200" s="22">
        <v>45745</v>
      </c>
      <c r="J1200" s="21">
        <v>3.5</v>
      </c>
      <c r="K1200" s="32" t="s">
        <v>3675</v>
      </c>
      <c r="L1200" s="30" t="str">
        <f>IFERROR(VLOOKUP($H1200,JOBS!$C:$E,2,FALSE),"")</f>
        <v/>
      </c>
      <c r="M1200" s="27" t="str">
        <f>IFERROR(VLOOKUP($L1200,JOBS!$A:$B,2,FALSE),"")</f>
        <v/>
      </c>
      <c r="O1200" s="16"/>
      <c r="P1200" s="16"/>
    </row>
    <row r="1201" spans="1:16" x14ac:dyDescent="0.25">
      <c r="A1201" s="21" t="s">
        <v>3569</v>
      </c>
      <c r="B1201" s="21" t="s">
        <v>3566</v>
      </c>
      <c r="C1201" s="21" t="s">
        <v>3569</v>
      </c>
      <c r="D1201" s="21" t="s">
        <v>5665</v>
      </c>
      <c r="E1201" s="21">
        <v>240769</v>
      </c>
      <c r="F1201" s="21" t="str">
        <f>VLOOKUP(D1201, 'Job Emp Table'!D$1:F$2600, 3, FALSE)</f>
        <v>REYNALDO GUTIERREZ ALEJANDRE</v>
      </c>
      <c r="G1201" s="21" t="s">
        <v>6019</v>
      </c>
      <c r="H1201" s="21" t="s">
        <v>6108</v>
      </c>
      <c r="I1201" s="22">
        <v>45745</v>
      </c>
      <c r="J1201" s="21">
        <v>3.5</v>
      </c>
      <c r="K1201" s="32" t="s">
        <v>3675</v>
      </c>
      <c r="L1201" s="30" t="str">
        <f>IFERROR(VLOOKUP($H1201,JOBS!$C:$E,2,FALSE),"")</f>
        <v/>
      </c>
      <c r="M1201" s="27" t="str">
        <f>IFERROR(VLOOKUP($L1201,JOBS!$A:$B,2,FALSE),"")</f>
        <v/>
      </c>
      <c r="O1201" s="16"/>
      <c r="P1201" s="16"/>
    </row>
    <row r="1202" spans="1:16" x14ac:dyDescent="0.25">
      <c r="A1202" s="21" t="s">
        <v>2826</v>
      </c>
      <c r="B1202" s="21" t="s">
        <v>2814</v>
      </c>
      <c r="C1202" s="21" t="s">
        <v>2826</v>
      </c>
      <c r="D1202" s="21" t="s">
        <v>3082</v>
      </c>
      <c r="E1202" s="21">
        <v>820001</v>
      </c>
      <c r="F1202" s="21" t="str">
        <f>VLOOKUP(D1202, 'Job Emp Table'!D$1:F$2600, 3, FALSE)</f>
        <v>Matthew Hallman</v>
      </c>
      <c r="G1202" s="21" t="s">
        <v>6017</v>
      </c>
      <c r="H1202" s="21" t="s">
        <v>6109</v>
      </c>
      <c r="I1202" s="22">
        <v>45740</v>
      </c>
      <c r="J1202" s="21">
        <v>8</v>
      </c>
      <c r="K1202" s="32" t="s">
        <v>3675</v>
      </c>
      <c r="L1202" s="30" t="str">
        <f>IFERROR(VLOOKUP($H1202,JOBS!$C:$E,2,FALSE),"")</f>
        <v/>
      </c>
      <c r="M1202" s="27" t="str">
        <f>IFERROR(VLOOKUP($L1202,JOBS!$A:$B,2,FALSE),"")</f>
        <v/>
      </c>
      <c r="O1202" s="16"/>
      <c r="P1202" s="16"/>
    </row>
    <row r="1203" spans="1:16" x14ac:dyDescent="0.25">
      <c r="A1203" s="21" t="s">
        <v>2826</v>
      </c>
      <c r="B1203" s="21" t="s">
        <v>2814</v>
      </c>
      <c r="C1203" s="21" t="s">
        <v>2826</v>
      </c>
      <c r="D1203" s="21" t="s">
        <v>3082</v>
      </c>
      <c r="E1203" s="21">
        <v>820001</v>
      </c>
      <c r="F1203" s="21" t="str">
        <f>VLOOKUP(D1203, 'Job Emp Table'!D$1:F$2600, 3, FALSE)</f>
        <v>Matthew Hallman</v>
      </c>
      <c r="G1203" s="21" t="s">
        <v>6017</v>
      </c>
      <c r="H1203" s="21" t="s">
        <v>6109</v>
      </c>
      <c r="I1203" s="22">
        <v>45741</v>
      </c>
      <c r="J1203" s="21">
        <v>8</v>
      </c>
      <c r="K1203" s="32" t="s">
        <v>3675</v>
      </c>
      <c r="L1203" s="30" t="str">
        <f>IFERROR(VLOOKUP($H1203,JOBS!$C:$E,2,FALSE),"")</f>
        <v/>
      </c>
      <c r="M1203" s="27" t="str">
        <f>IFERROR(VLOOKUP($L1203,JOBS!$A:$B,2,FALSE),"")</f>
        <v/>
      </c>
      <c r="O1203" s="16"/>
      <c r="P1203" s="16"/>
    </row>
    <row r="1204" spans="1:16" x14ac:dyDescent="0.25">
      <c r="A1204" s="21" t="s">
        <v>2826</v>
      </c>
      <c r="B1204" s="21" t="s">
        <v>2814</v>
      </c>
      <c r="C1204" s="21" t="s">
        <v>2826</v>
      </c>
      <c r="D1204" s="21" t="s">
        <v>3082</v>
      </c>
      <c r="E1204" s="21">
        <v>820001</v>
      </c>
      <c r="F1204" s="21" t="str">
        <f>VLOOKUP(D1204, 'Job Emp Table'!D$1:F$2600, 3, FALSE)</f>
        <v>Matthew Hallman</v>
      </c>
      <c r="G1204" s="21" t="s">
        <v>6017</v>
      </c>
      <c r="H1204" s="21" t="s">
        <v>6109</v>
      </c>
      <c r="I1204" s="22">
        <v>45742</v>
      </c>
      <c r="J1204" s="21">
        <v>8</v>
      </c>
      <c r="K1204" s="32" t="s">
        <v>3675</v>
      </c>
      <c r="L1204" s="30" t="str">
        <f>IFERROR(VLOOKUP($H1204,JOBS!$C:$E,2,FALSE),"")</f>
        <v/>
      </c>
      <c r="M1204" s="27" t="str">
        <f>IFERROR(VLOOKUP($L1204,JOBS!$A:$B,2,FALSE),"")</f>
        <v/>
      </c>
      <c r="O1204" s="16"/>
      <c r="P1204" s="16"/>
    </row>
    <row r="1205" spans="1:16" x14ac:dyDescent="0.25">
      <c r="A1205" s="21" t="s">
        <v>2826</v>
      </c>
      <c r="B1205" s="21" t="s">
        <v>2814</v>
      </c>
      <c r="C1205" s="21" t="s">
        <v>2826</v>
      </c>
      <c r="D1205" s="21" t="s">
        <v>3082</v>
      </c>
      <c r="E1205" s="21">
        <v>820001</v>
      </c>
      <c r="F1205" s="21" t="str">
        <f>VLOOKUP(D1205, 'Job Emp Table'!D$1:F$2600, 3, FALSE)</f>
        <v>Matthew Hallman</v>
      </c>
      <c r="G1205" s="21" t="s">
        <v>6017</v>
      </c>
      <c r="H1205" s="21" t="s">
        <v>6109</v>
      </c>
      <c r="I1205" s="22">
        <v>45743</v>
      </c>
      <c r="J1205" s="21">
        <v>12</v>
      </c>
      <c r="K1205" s="32" t="s">
        <v>3675</v>
      </c>
      <c r="L1205" s="30" t="str">
        <f>IFERROR(VLOOKUP($H1205,JOBS!$C:$E,2,FALSE),"")</f>
        <v/>
      </c>
      <c r="M1205" s="27" t="str">
        <f>IFERROR(VLOOKUP($L1205,JOBS!$A:$B,2,FALSE),"")</f>
        <v/>
      </c>
      <c r="O1205" s="16"/>
      <c r="P1205" s="16"/>
    </row>
    <row r="1206" spans="1:16" x14ac:dyDescent="0.25">
      <c r="A1206" s="21" t="s">
        <v>2826</v>
      </c>
      <c r="B1206" s="21" t="s">
        <v>2814</v>
      </c>
      <c r="C1206" s="21" t="s">
        <v>2826</v>
      </c>
      <c r="D1206" s="21" t="s">
        <v>3082</v>
      </c>
      <c r="E1206" s="21">
        <v>820001</v>
      </c>
      <c r="F1206" s="21" t="str">
        <f>VLOOKUP(D1206, 'Job Emp Table'!D$1:F$2600, 3, FALSE)</f>
        <v>Matthew Hallman</v>
      </c>
      <c r="G1206" s="21" t="s">
        <v>6017</v>
      </c>
      <c r="H1206" s="21" t="s">
        <v>6109</v>
      </c>
      <c r="I1206" s="22">
        <v>45744</v>
      </c>
      <c r="J1206" s="21">
        <v>4</v>
      </c>
      <c r="K1206" s="32" t="s">
        <v>3675</v>
      </c>
      <c r="L1206" s="30" t="str">
        <f>IFERROR(VLOOKUP($H1206,JOBS!$C:$E,2,FALSE),"")</f>
        <v/>
      </c>
      <c r="M1206" s="27" t="str">
        <f>IFERROR(VLOOKUP($L1206,JOBS!$A:$B,2,FALSE),"")</f>
        <v/>
      </c>
      <c r="O1206" s="16"/>
      <c r="P1206" s="16"/>
    </row>
    <row r="1207" spans="1:16" x14ac:dyDescent="0.25">
      <c r="A1207" s="21" t="s">
        <v>2820</v>
      </c>
      <c r="B1207" s="21" t="s">
        <v>2808</v>
      </c>
      <c r="C1207" s="21" t="s">
        <v>2820</v>
      </c>
      <c r="D1207" s="21" t="s">
        <v>5491</v>
      </c>
      <c r="E1207" s="21">
        <v>230018</v>
      </c>
      <c r="F1207" s="21" t="str">
        <f>VLOOKUP(D1207, 'Job Emp Table'!D$1:F$2600, 3, FALSE)</f>
        <v>MICHAEL HAMMONS</v>
      </c>
      <c r="G1207" s="21" t="s">
        <v>6017</v>
      </c>
      <c r="H1207" s="21" t="s">
        <v>5826</v>
      </c>
      <c r="I1207" s="22">
        <v>45740</v>
      </c>
      <c r="J1207" s="21">
        <v>8</v>
      </c>
      <c r="K1207" s="32" t="s">
        <v>3675</v>
      </c>
      <c r="L1207" s="30" t="str">
        <f>IFERROR(VLOOKUP($H1207,JOBS!$C:$E,2,FALSE),"")</f>
        <v/>
      </c>
      <c r="M1207" s="27" t="str">
        <f>IFERROR(VLOOKUP($L1207,JOBS!$A:$B,2,FALSE),"")</f>
        <v/>
      </c>
      <c r="O1207" s="16"/>
      <c r="P1207" s="16"/>
    </row>
    <row r="1208" spans="1:16" x14ac:dyDescent="0.25">
      <c r="A1208" s="21" t="s">
        <v>2820</v>
      </c>
      <c r="B1208" s="21" t="s">
        <v>2808</v>
      </c>
      <c r="C1208" s="21" t="s">
        <v>2820</v>
      </c>
      <c r="D1208" s="21" t="s">
        <v>5491</v>
      </c>
      <c r="E1208" s="21">
        <v>230018</v>
      </c>
      <c r="F1208" s="21" t="str">
        <f>VLOOKUP(D1208, 'Job Emp Table'!D$1:F$2600, 3, FALSE)</f>
        <v>MICHAEL HAMMONS</v>
      </c>
      <c r="G1208" s="21" t="s">
        <v>6017</v>
      </c>
      <c r="H1208" s="21" t="s">
        <v>5826</v>
      </c>
      <c r="I1208" s="22">
        <v>45741</v>
      </c>
      <c r="J1208" s="21">
        <v>8</v>
      </c>
      <c r="K1208" s="32" t="s">
        <v>3675</v>
      </c>
      <c r="L1208" s="30" t="str">
        <f>IFERROR(VLOOKUP($H1208,JOBS!$C:$E,2,FALSE),"")</f>
        <v/>
      </c>
      <c r="M1208" s="27" t="str">
        <f>IFERROR(VLOOKUP($L1208,JOBS!$A:$B,2,FALSE),"")</f>
        <v/>
      </c>
      <c r="O1208" s="16"/>
      <c r="P1208" s="16"/>
    </row>
    <row r="1209" spans="1:16" x14ac:dyDescent="0.25">
      <c r="A1209" s="21" t="s">
        <v>2820</v>
      </c>
      <c r="B1209" s="21" t="s">
        <v>2808</v>
      </c>
      <c r="C1209" s="21" t="s">
        <v>2820</v>
      </c>
      <c r="D1209" s="21" t="s">
        <v>5491</v>
      </c>
      <c r="E1209" s="21">
        <v>230018</v>
      </c>
      <c r="F1209" s="21" t="str">
        <f>VLOOKUP(D1209, 'Job Emp Table'!D$1:F$2600, 3, FALSE)</f>
        <v>MICHAEL HAMMONS</v>
      </c>
      <c r="G1209" s="21" t="s">
        <v>6017</v>
      </c>
      <c r="H1209" s="21" t="s">
        <v>5826</v>
      </c>
      <c r="I1209" s="22">
        <v>45742</v>
      </c>
      <c r="J1209" s="21">
        <v>8</v>
      </c>
      <c r="K1209" s="32" t="s">
        <v>3675</v>
      </c>
      <c r="L1209" s="30" t="str">
        <f>IFERROR(VLOOKUP($H1209,JOBS!$C:$E,2,FALSE),"")</f>
        <v/>
      </c>
      <c r="M1209" s="27" t="str">
        <f>IFERROR(VLOOKUP($L1209,JOBS!$A:$B,2,FALSE),"")</f>
        <v/>
      </c>
      <c r="O1209" s="16"/>
      <c r="P1209" s="16"/>
    </row>
    <row r="1210" spans="1:16" x14ac:dyDescent="0.25">
      <c r="A1210" s="21" t="s">
        <v>2820</v>
      </c>
      <c r="B1210" s="21" t="s">
        <v>2808</v>
      </c>
      <c r="C1210" s="21" t="s">
        <v>2820</v>
      </c>
      <c r="D1210" s="21" t="s">
        <v>5491</v>
      </c>
      <c r="E1210" s="21">
        <v>230018</v>
      </c>
      <c r="F1210" s="21" t="str">
        <f>VLOOKUP(D1210, 'Job Emp Table'!D$1:F$2600, 3, FALSE)</f>
        <v>MICHAEL HAMMONS</v>
      </c>
      <c r="G1210" s="21" t="s">
        <v>6017</v>
      </c>
      <c r="H1210" s="21" t="s">
        <v>5826</v>
      </c>
      <c r="I1210" s="22">
        <v>45743</v>
      </c>
      <c r="J1210" s="21">
        <v>8</v>
      </c>
      <c r="K1210" s="32" t="s">
        <v>3675</v>
      </c>
      <c r="L1210" s="30" t="str">
        <f>IFERROR(VLOOKUP($H1210,JOBS!$C:$E,2,FALSE),"")</f>
        <v/>
      </c>
      <c r="M1210" s="27" t="str">
        <f>IFERROR(VLOOKUP($L1210,JOBS!$A:$B,2,FALSE),"")</f>
        <v/>
      </c>
      <c r="O1210" s="16"/>
      <c r="P1210" s="16"/>
    </row>
    <row r="1211" spans="1:16" x14ac:dyDescent="0.25">
      <c r="A1211" s="21" t="s">
        <v>2820</v>
      </c>
      <c r="B1211" s="21" t="s">
        <v>2808</v>
      </c>
      <c r="C1211" s="21" t="s">
        <v>2820</v>
      </c>
      <c r="D1211" s="21" t="s">
        <v>5491</v>
      </c>
      <c r="E1211" s="21">
        <v>230018</v>
      </c>
      <c r="F1211" s="21" t="str">
        <f>VLOOKUP(D1211, 'Job Emp Table'!D$1:F$2600, 3, FALSE)</f>
        <v>MICHAEL HAMMONS</v>
      </c>
      <c r="G1211" s="21" t="s">
        <v>6017</v>
      </c>
      <c r="H1211" s="21" t="s">
        <v>5826</v>
      </c>
      <c r="I1211" s="22">
        <v>45744</v>
      </c>
      <c r="J1211" s="21">
        <v>8</v>
      </c>
      <c r="K1211" s="32" t="s">
        <v>3675</v>
      </c>
      <c r="L1211" s="30" t="str">
        <f>IFERROR(VLOOKUP($H1211,JOBS!$C:$E,2,FALSE),"")</f>
        <v/>
      </c>
      <c r="M1211" s="27" t="str">
        <f>IFERROR(VLOOKUP($L1211,JOBS!$A:$B,2,FALSE),"")</f>
        <v/>
      </c>
      <c r="O1211" s="16"/>
      <c r="P1211" s="16"/>
    </row>
    <row r="1212" spans="1:16" x14ac:dyDescent="0.25">
      <c r="A1212" s="21" t="s">
        <v>3569</v>
      </c>
      <c r="B1212" s="21" t="s">
        <v>3566</v>
      </c>
      <c r="C1212" s="21" t="s">
        <v>3569</v>
      </c>
      <c r="D1212" s="21" t="s">
        <v>5997</v>
      </c>
      <c r="E1212" s="21">
        <v>240801</v>
      </c>
      <c r="F1212" s="21" t="str">
        <f>VLOOKUP(D1212, 'Job Emp Table'!D$1:F$2600, 3, FALSE)</f>
        <v>JUSTIN HAMPTON</v>
      </c>
      <c r="G1212" s="21" t="s">
        <v>6017</v>
      </c>
      <c r="H1212" s="21" t="s">
        <v>5810</v>
      </c>
      <c r="I1212" s="22">
        <v>45740</v>
      </c>
      <c r="J1212" s="21">
        <v>8</v>
      </c>
      <c r="K1212" s="32" t="s">
        <v>3675</v>
      </c>
      <c r="L1212" s="30" t="str">
        <f>IFERROR(VLOOKUP($H1212,JOBS!$C:$E,2,FALSE),"")</f>
        <v/>
      </c>
      <c r="M1212" s="27" t="str">
        <f>IFERROR(VLOOKUP($L1212,JOBS!$A:$B,2,FALSE),"")</f>
        <v/>
      </c>
      <c r="O1212" s="16"/>
      <c r="P1212" s="16"/>
    </row>
    <row r="1213" spans="1:16" x14ac:dyDescent="0.25">
      <c r="A1213" s="21" t="s">
        <v>3569</v>
      </c>
      <c r="B1213" s="21" t="s">
        <v>3566</v>
      </c>
      <c r="C1213" s="21" t="s">
        <v>3569</v>
      </c>
      <c r="D1213" s="21" t="s">
        <v>5997</v>
      </c>
      <c r="E1213" s="21">
        <v>240801</v>
      </c>
      <c r="F1213" s="21" t="str">
        <f>VLOOKUP(D1213, 'Job Emp Table'!D$1:F$2600, 3, FALSE)</f>
        <v>JUSTIN HAMPTON</v>
      </c>
      <c r="G1213" s="21" t="s">
        <v>6017</v>
      </c>
      <c r="H1213" s="21" t="s">
        <v>5810</v>
      </c>
      <c r="I1213" s="22">
        <v>45741</v>
      </c>
      <c r="J1213" s="21">
        <v>8</v>
      </c>
      <c r="K1213" s="32" t="s">
        <v>3675</v>
      </c>
      <c r="L1213" s="30" t="str">
        <f>IFERROR(VLOOKUP($H1213,JOBS!$C:$E,2,FALSE),"")</f>
        <v/>
      </c>
      <c r="M1213" s="27" t="str">
        <f>IFERROR(VLOOKUP($L1213,JOBS!$A:$B,2,FALSE),"")</f>
        <v/>
      </c>
      <c r="O1213" s="16"/>
      <c r="P1213" s="16"/>
    </row>
    <row r="1214" spans="1:16" x14ac:dyDescent="0.25">
      <c r="A1214" s="21" t="s">
        <v>3569</v>
      </c>
      <c r="B1214" s="21" t="s">
        <v>3566</v>
      </c>
      <c r="C1214" s="21" t="s">
        <v>3569</v>
      </c>
      <c r="D1214" s="21" t="s">
        <v>5997</v>
      </c>
      <c r="E1214" s="21">
        <v>240801</v>
      </c>
      <c r="F1214" s="21" t="str">
        <f>VLOOKUP(D1214, 'Job Emp Table'!D$1:F$2600, 3, FALSE)</f>
        <v>JUSTIN HAMPTON</v>
      </c>
      <c r="G1214" s="21" t="s">
        <v>6017</v>
      </c>
      <c r="H1214" s="21" t="s">
        <v>5810</v>
      </c>
      <c r="I1214" s="22">
        <v>45742</v>
      </c>
      <c r="J1214" s="21">
        <v>8</v>
      </c>
      <c r="K1214" s="32" t="s">
        <v>3675</v>
      </c>
      <c r="L1214" s="30" t="str">
        <f>IFERROR(VLOOKUP($H1214,JOBS!$C:$E,2,FALSE),"")</f>
        <v/>
      </c>
      <c r="M1214" s="27" t="str">
        <f>IFERROR(VLOOKUP($L1214,JOBS!$A:$B,2,FALSE),"")</f>
        <v/>
      </c>
      <c r="O1214" s="16"/>
      <c r="P1214" s="16"/>
    </row>
    <row r="1215" spans="1:16" x14ac:dyDescent="0.25">
      <c r="A1215" s="21" t="s">
        <v>6264</v>
      </c>
      <c r="B1215" s="21" t="s">
        <v>6263</v>
      </c>
      <c r="C1215" s="21" t="s">
        <v>6264</v>
      </c>
      <c r="D1215" s="21" t="s">
        <v>5997</v>
      </c>
      <c r="E1215" s="21">
        <v>240801</v>
      </c>
      <c r="F1215" s="21" t="str">
        <f>VLOOKUP(D1215, 'Job Emp Table'!D$1:F$2600, 3, FALSE)</f>
        <v>JUSTIN HAMPTON</v>
      </c>
      <c r="G1215" s="21" t="s">
        <v>6017</v>
      </c>
      <c r="H1215" s="21" t="s">
        <v>5810</v>
      </c>
      <c r="I1215" s="22">
        <v>45743</v>
      </c>
      <c r="J1215" s="21">
        <v>8</v>
      </c>
      <c r="K1215" s="32" t="s">
        <v>3675</v>
      </c>
      <c r="L1215" s="30" t="str">
        <f>IFERROR(VLOOKUP($H1215,JOBS!$C:$E,2,FALSE),"")</f>
        <v/>
      </c>
      <c r="M1215" s="27" t="str">
        <f>IFERROR(VLOOKUP($L1215,JOBS!$A:$B,2,FALSE),"")</f>
        <v/>
      </c>
      <c r="O1215" s="16"/>
      <c r="P1215" s="16"/>
    </row>
    <row r="1216" spans="1:16" x14ac:dyDescent="0.25">
      <c r="A1216" s="21" t="s">
        <v>6264</v>
      </c>
      <c r="B1216" s="21" t="s">
        <v>6263</v>
      </c>
      <c r="C1216" s="21" t="s">
        <v>6264</v>
      </c>
      <c r="D1216" s="21" t="s">
        <v>5997</v>
      </c>
      <c r="E1216" s="21">
        <v>240801</v>
      </c>
      <c r="F1216" s="21" t="str">
        <f>VLOOKUP(D1216, 'Job Emp Table'!D$1:F$2600, 3, FALSE)</f>
        <v>JUSTIN HAMPTON</v>
      </c>
      <c r="G1216" s="21" t="s">
        <v>6017</v>
      </c>
      <c r="H1216" s="21" t="s">
        <v>5810</v>
      </c>
      <c r="I1216" s="22">
        <v>45744</v>
      </c>
      <c r="J1216" s="21">
        <v>8</v>
      </c>
      <c r="K1216" s="32" t="s">
        <v>3675</v>
      </c>
      <c r="L1216" s="30" t="str">
        <f>IFERROR(VLOOKUP($H1216,JOBS!$C:$E,2,FALSE),"")</f>
        <v/>
      </c>
      <c r="M1216" s="27" t="str">
        <f>IFERROR(VLOOKUP($L1216,JOBS!$A:$B,2,FALSE),"")</f>
        <v/>
      </c>
      <c r="O1216" s="16"/>
      <c r="P1216" s="16"/>
    </row>
    <row r="1217" spans="1:16" x14ac:dyDescent="0.25">
      <c r="A1217" s="21" t="s">
        <v>2826</v>
      </c>
      <c r="B1217" s="21" t="s">
        <v>2814</v>
      </c>
      <c r="C1217" s="21" t="s">
        <v>2826</v>
      </c>
      <c r="D1217" s="21" t="s">
        <v>413</v>
      </c>
      <c r="E1217" s="21">
        <v>800006</v>
      </c>
      <c r="F1217" s="21" t="str">
        <f>VLOOKUP(D1217, 'Job Emp Table'!D$1:F$2600, 3, FALSE)</f>
        <v>Edina Haracic</v>
      </c>
      <c r="G1217" s="21" t="s">
        <v>6020</v>
      </c>
      <c r="H1217" s="21" t="s">
        <v>5805</v>
      </c>
      <c r="I1217" s="22">
        <v>45740</v>
      </c>
      <c r="J1217" s="21">
        <v>8</v>
      </c>
      <c r="K1217" s="32" t="s">
        <v>3675</v>
      </c>
      <c r="L1217" s="30" t="str">
        <f>IFERROR(VLOOKUP($H1217,JOBS!$C:$E,2,FALSE),"")</f>
        <v/>
      </c>
      <c r="M1217" s="27" t="str">
        <f>IFERROR(VLOOKUP($L1217,JOBS!$A:$B,2,FALSE),"")</f>
        <v/>
      </c>
      <c r="O1217" s="16"/>
      <c r="P1217" s="16"/>
    </row>
    <row r="1218" spans="1:16" x14ac:dyDescent="0.25">
      <c r="A1218" s="21" t="s">
        <v>2826</v>
      </c>
      <c r="B1218" s="21" t="s">
        <v>2814</v>
      </c>
      <c r="C1218" s="21" t="s">
        <v>2826</v>
      </c>
      <c r="D1218" s="21" t="s">
        <v>413</v>
      </c>
      <c r="E1218" s="21">
        <v>800006</v>
      </c>
      <c r="F1218" s="21" t="str">
        <f>VLOOKUP(D1218, 'Job Emp Table'!D$1:F$2600, 3, FALSE)</f>
        <v>Edina Haracic</v>
      </c>
      <c r="G1218" s="21" t="s">
        <v>6020</v>
      </c>
      <c r="H1218" s="21" t="s">
        <v>5805</v>
      </c>
      <c r="I1218" s="22">
        <v>45741</v>
      </c>
      <c r="J1218" s="21">
        <v>8</v>
      </c>
      <c r="K1218" s="32" t="s">
        <v>3675</v>
      </c>
      <c r="L1218" s="30" t="str">
        <f>IFERROR(VLOOKUP($H1218,JOBS!$C:$E,2,FALSE),"")</f>
        <v/>
      </c>
      <c r="M1218" s="27" t="str">
        <f>IFERROR(VLOOKUP($L1218,JOBS!$A:$B,2,FALSE),"")</f>
        <v/>
      </c>
      <c r="O1218" s="16"/>
      <c r="P1218" s="16"/>
    </row>
    <row r="1219" spans="1:16" x14ac:dyDescent="0.25">
      <c r="A1219" s="21" t="s">
        <v>2826</v>
      </c>
      <c r="B1219" s="21" t="s">
        <v>2814</v>
      </c>
      <c r="C1219" s="21" t="s">
        <v>2826</v>
      </c>
      <c r="D1219" s="21" t="s">
        <v>413</v>
      </c>
      <c r="E1219" s="21">
        <v>800006</v>
      </c>
      <c r="F1219" s="21" t="str">
        <f>VLOOKUP(D1219, 'Job Emp Table'!D$1:F$2600, 3, FALSE)</f>
        <v>Edina Haracic</v>
      </c>
      <c r="G1219" s="21" t="s">
        <v>6020</v>
      </c>
      <c r="H1219" s="21" t="s">
        <v>5805</v>
      </c>
      <c r="I1219" s="22">
        <v>45742</v>
      </c>
      <c r="J1219" s="21">
        <v>8</v>
      </c>
      <c r="K1219" s="32" t="s">
        <v>3675</v>
      </c>
      <c r="L1219" s="30" t="str">
        <f>IFERROR(VLOOKUP($H1219,JOBS!$C:$E,2,FALSE),"")</f>
        <v/>
      </c>
      <c r="M1219" s="27" t="str">
        <f>IFERROR(VLOOKUP($L1219,JOBS!$A:$B,2,FALSE),"")</f>
        <v/>
      </c>
      <c r="O1219" s="16"/>
      <c r="P1219" s="16"/>
    </row>
    <row r="1220" spans="1:16" x14ac:dyDescent="0.25">
      <c r="A1220" s="21" t="s">
        <v>2826</v>
      </c>
      <c r="B1220" s="21" t="s">
        <v>2814</v>
      </c>
      <c r="C1220" s="21" t="s">
        <v>2826</v>
      </c>
      <c r="D1220" s="21" t="s">
        <v>413</v>
      </c>
      <c r="E1220" s="21">
        <v>800006</v>
      </c>
      <c r="F1220" s="21" t="str">
        <f>VLOOKUP(D1220, 'Job Emp Table'!D$1:F$2600, 3, FALSE)</f>
        <v>Edina Haracic</v>
      </c>
      <c r="G1220" s="21" t="s">
        <v>6020</v>
      </c>
      <c r="H1220" s="21" t="s">
        <v>5805</v>
      </c>
      <c r="I1220" s="22">
        <v>45743</v>
      </c>
      <c r="J1220" s="21">
        <v>8</v>
      </c>
      <c r="K1220" s="32" t="s">
        <v>3675</v>
      </c>
      <c r="L1220" s="30" t="str">
        <f>IFERROR(VLOOKUP($H1220,JOBS!$C:$E,2,FALSE),"")</f>
        <v/>
      </c>
      <c r="M1220" s="27" t="str">
        <f>IFERROR(VLOOKUP($L1220,JOBS!$A:$B,2,FALSE),"")</f>
        <v/>
      </c>
      <c r="O1220" s="16"/>
      <c r="P1220" s="16"/>
    </row>
    <row r="1221" spans="1:16" x14ac:dyDescent="0.25">
      <c r="A1221" s="21" t="s">
        <v>2826</v>
      </c>
      <c r="B1221" s="21" t="s">
        <v>2814</v>
      </c>
      <c r="C1221" s="21" t="s">
        <v>2826</v>
      </c>
      <c r="D1221" s="21" t="s">
        <v>413</v>
      </c>
      <c r="E1221" s="21">
        <v>800006</v>
      </c>
      <c r="F1221" s="21" t="str">
        <f>VLOOKUP(D1221, 'Job Emp Table'!D$1:F$2600, 3, FALSE)</f>
        <v>Edina Haracic</v>
      </c>
      <c r="G1221" s="21" t="s">
        <v>6020</v>
      </c>
      <c r="H1221" s="21" t="s">
        <v>5805</v>
      </c>
      <c r="I1221" s="22">
        <v>45744</v>
      </c>
      <c r="J1221" s="21">
        <v>8</v>
      </c>
      <c r="K1221" s="32" t="s">
        <v>3675</v>
      </c>
      <c r="L1221" s="30" t="str">
        <f>IFERROR(VLOOKUP($H1221,JOBS!$C:$E,2,FALSE),"")</f>
        <v/>
      </c>
      <c r="M1221" s="27" t="str">
        <f>IFERROR(VLOOKUP($L1221,JOBS!$A:$B,2,FALSE),"")</f>
        <v/>
      </c>
      <c r="O1221" s="16"/>
      <c r="P1221" s="16"/>
    </row>
    <row r="1222" spans="1:16" x14ac:dyDescent="0.25">
      <c r="A1222" s="21" t="s">
        <v>5598</v>
      </c>
      <c r="B1222" s="21" t="s">
        <v>5597</v>
      </c>
      <c r="C1222" s="21" t="s">
        <v>5598</v>
      </c>
      <c r="D1222" s="21" t="s">
        <v>5666</v>
      </c>
      <c r="E1222" s="21">
        <v>210091</v>
      </c>
      <c r="F1222" s="21" t="str">
        <f>VLOOKUP(D1222, 'Job Emp Table'!D$1:F$2600, 3, FALSE)</f>
        <v>ANTHONY HARDIMON</v>
      </c>
      <c r="G1222" s="21" t="s">
        <v>6017</v>
      </c>
      <c r="H1222" s="21" t="s">
        <v>5806</v>
      </c>
      <c r="I1222" s="22">
        <v>45740</v>
      </c>
      <c r="J1222" s="21">
        <v>8</v>
      </c>
      <c r="K1222" s="32" t="s">
        <v>3675</v>
      </c>
      <c r="L1222" s="30" t="str">
        <f>IFERROR(VLOOKUP($H1222,JOBS!$C:$E,2,FALSE),"")</f>
        <v/>
      </c>
      <c r="M1222" s="27" t="str">
        <f>IFERROR(VLOOKUP($L1222,JOBS!$A:$B,2,FALSE),"")</f>
        <v/>
      </c>
      <c r="O1222" s="16"/>
      <c r="P1222" s="16"/>
    </row>
    <row r="1223" spans="1:16" x14ac:dyDescent="0.25">
      <c r="A1223" s="21" t="s">
        <v>5598</v>
      </c>
      <c r="B1223" s="21" t="s">
        <v>5597</v>
      </c>
      <c r="C1223" s="21" t="s">
        <v>5598</v>
      </c>
      <c r="D1223" s="21" t="s">
        <v>5666</v>
      </c>
      <c r="E1223" s="21">
        <v>210091</v>
      </c>
      <c r="F1223" s="21" t="str">
        <f>VLOOKUP(D1223, 'Job Emp Table'!D$1:F$2600, 3, FALSE)</f>
        <v>ANTHONY HARDIMON</v>
      </c>
      <c r="G1223" s="21" t="s">
        <v>6017</v>
      </c>
      <c r="H1223" s="21" t="s">
        <v>5806</v>
      </c>
      <c r="I1223" s="22">
        <v>45741</v>
      </c>
      <c r="J1223" s="21">
        <v>8</v>
      </c>
      <c r="K1223" s="32" t="s">
        <v>3675</v>
      </c>
      <c r="L1223" s="30" t="str">
        <f>IFERROR(VLOOKUP($H1223,JOBS!$C:$E,2,FALSE),"")</f>
        <v/>
      </c>
      <c r="M1223" s="27" t="str">
        <f>IFERROR(VLOOKUP($L1223,JOBS!$A:$B,2,FALSE),"")</f>
        <v/>
      </c>
      <c r="O1223" s="16"/>
      <c r="P1223" s="16"/>
    </row>
    <row r="1224" spans="1:16" x14ac:dyDescent="0.25">
      <c r="A1224" s="21" t="s">
        <v>5598</v>
      </c>
      <c r="B1224" s="21" t="s">
        <v>5597</v>
      </c>
      <c r="C1224" s="21" t="s">
        <v>5598</v>
      </c>
      <c r="D1224" s="21" t="s">
        <v>5666</v>
      </c>
      <c r="E1224" s="21">
        <v>210091</v>
      </c>
      <c r="F1224" s="21" t="str">
        <f>VLOOKUP(D1224, 'Job Emp Table'!D$1:F$2600, 3, FALSE)</f>
        <v>ANTHONY HARDIMON</v>
      </c>
      <c r="G1224" s="21" t="s">
        <v>6017</v>
      </c>
      <c r="H1224" s="21" t="s">
        <v>5806</v>
      </c>
      <c r="I1224" s="22">
        <v>45742</v>
      </c>
      <c r="J1224" s="21">
        <v>8</v>
      </c>
      <c r="K1224" s="32" t="s">
        <v>3675</v>
      </c>
      <c r="L1224" s="30" t="str">
        <f>IFERROR(VLOOKUP($H1224,JOBS!$C:$E,2,FALSE),"")</f>
        <v/>
      </c>
      <c r="M1224" s="27" t="str">
        <f>IFERROR(VLOOKUP($L1224,JOBS!$A:$B,2,FALSE),"")</f>
        <v/>
      </c>
      <c r="O1224" s="16"/>
      <c r="P1224" s="16"/>
    </row>
    <row r="1225" spans="1:16" x14ac:dyDescent="0.25">
      <c r="A1225" s="21" t="s">
        <v>5598</v>
      </c>
      <c r="B1225" s="21" t="s">
        <v>5597</v>
      </c>
      <c r="C1225" s="21" t="s">
        <v>5598</v>
      </c>
      <c r="D1225" s="21" t="s">
        <v>5666</v>
      </c>
      <c r="E1225" s="21">
        <v>210091</v>
      </c>
      <c r="F1225" s="21" t="str">
        <f>VLOOKUP(D1225, 'Job Emp Table'!D$1:F$2600, 3, FALSE)</f>
        <v>ANTHONY HARDIMON</v>
      </c>
      <c r="G1225" s="21" t="s">
        <v>6017</v>
      </c>
      <c r="H1225" s="21" t="s">
        <v>5806</v>
      </c>
      <c r="I1225" s="22">
        <v>45743</v>
      </c>
      <c r="J1225" s="21">
        <v>8</v>
      </c>
      <c r="K1225" s="32" t="s">
        <v>3675</v>
      </c>
      <c r="L1225" s="30" t="str">
        <f>IFERROR(VLOOKUP($H1225,JOBS!$C:$E,2,FALSE),"")</f>
        <v/>
      </c>
      <c r="M1225" s="27" t="str">
        <f>IFERROR(VLOOKUP($L1225,JOBS!$A:$B,2,FALSE),"")</f>
        <v/>
      </c>
      <c r="O1225" s="16"/>
      <c r="P1225" s="16"/>
    </row>
    <row r="1226" spans="1:16" x14ac:dyDescent="0.25">
      <c r="A1226" s="21" t="s">
        <v>5598</v>
      </c>
      <c r="B1226" s="21" t="s">
        <v>5597</v>
      </c>
      <c r="C1226" s="21" t="s">
        <v>5598</v>
      </c>
      <c r="D1226" s="21" t="s">
        <v>5666</v>
      </c>
      <c r="E1226" s="21">
        <v>210091</v>
      </c>
      <c r="F1226" s="21" t="str">
        <f>VLOOKUP(D1226, 'Job Emp Table'!D$1:F$2600, 3, FALSE)</f>
        <v>ANTHONY HARDIMON</v>
      </c>
      <c r="G1226" s="21" t="s">
        <v>6022</v>
      </c>
      <c r="H1226" s="21" t="s">
        <v>5805</v>
      </c>
      <c r="I1226" s="22">
        <v>45744</v>
      </c>
      <c r="J1226" s="21">
        <v>8</v>
      </c>
      <c r="K1226" s="32" t="s">
        <v>3675</v>
      </c>
      <c r="L1226" s="30" t="str">
        <f>IFERROR(VLOOKUP($H1226,JOBS!$C:$E,2,FALSE),"")</f>
        <v/>
      </c>
      <c r="M1226" s="27" t="str">
        <f>IFERROR(VLOOKUP($L1226,JOBS!$A:$B,2,FALSE),"")</f>
        <v/>
      </c>
      <c r="O1226" s="16"/>
      <c r="P1226" s="16"/>
    </row>
    <row r="1227" spans="1:16" x14ac:dyDescent="0.25">
      <c r="A1227" s="21" t="s">
        <v>3939</v>
      </c>
      <c r="B1227" s="21" t="s">
        <v>3935</v>
      </c>
      <c r="C1227" s="21" t="s">
        <v>3939</v>
      </c>
      <c r="D1227" s="21" t="s">
        <v>2935</v>
      </c>
      <c r="E1227" s="21">
        <v>240478</v>
      </c>
      <c r="F1227" s="21" t="str">
        <f>VLOOKUP(D1227, 'Job Emp Table'!D$1:F$2600, 3, FALSE)</f>
        <v>Quincy Haynes</v>
      </c>
      <c r="G1227" s="21" t="s">
        <v>6018</v>
      </c>
      <c r="H1227" s="21" t="s">
        <v>6090</v>
      </c>
      <c r="I1227" s="22">
        <v>45745</v>
      </c>
      <c r="J1227" s="21">
        <v>4.2</v>
      </c>
      <c r="K1227" s="32" t="s">
        <v>3675</v>
      </c>
      <c r="L1227" s="30" t="str">
        <f>IFERROR(VLOOKUP($H1227,JOBS!$C:$E,2,FALSE),"")</f>
        <v/>
      </c>
      <c r="M1227" s="27" t="str">
        <f>IFERROR(VLOOKUP($L1227,JOBS!$A:$B,2,FALSE),"")</f>
        <v/>
      </c>
      <c r="O1227" s="16"/>
      <c r="P1227" s="16"/>
    </row>
    <row r="1228" spans="1:16" x14ac:dyDescent="0.25">
      <c r="A1228" s="21" t="s">
        <v>3939</v>
      </c>
      <c r="B1228" s="21" t="s">
        <v>3935</v>
      </c>
      <c r="C1228" s="21" t="s">
        <v>3939</v>
      </c>
      <c r="D1228" s="21" t="s">
        <v>2935</v>
      </c>
      <c r="E1228" s="21">
        <v>240478</v>
      </c>
      <c r="F1228" s="21" t="str">
        <f>VLOOKUP(D1228, 'Job Emp Table'!D$1:F$2600, 3, FALSE)</f>
        <v>Quincy Haynes</v>
      </c>
      <c r="G1228" s="21" t="s">
        <v>6019</v>
      </c>
      <c r="H1228" s="21" t="s">
        <v>6090</v>
      </c>
      <c r="I1228" s="22">
        <v>45745</v>
      </c>
      <c r="J1228" s="21">
        <v>10.8</v>
      </c>
      <c r="K1228" s="32" t="s">
        <v>3675</v>
      </c>
      <c r="L1228" s="30" t="str">
        <f>IFERROR(VLOOKUP($H1228,JOBS!$C:$E,2,FALSE),"")</f>
        <v/>
      </c>
      <c r="M1228" s="27" t="str">
        <f>IFERROR(VLOOKUP($L1228,JOBS!$A:$B,2,FALSE),"")</f>
        <v/>
      </c>
      <c r="O1228" s="16"/>
      <c r="P1228" s="16"/>
    </row>
    <row r="1229" spans="1:16" x14ac:dyDescent="0.25">
      <c r="A1229" s="21" t="s">
        <v>5684</v>
      </c>
      <c r="B1229" s="21" t="s">
        <v>5683</v>
      </c>
      <c r="C1229" s="21" t="s">
        <v>5684</v>
      </c>
      <c r="D1229" s="21" t="s">
        <v>2935</v>
      </c>
      <c r="E1229" s="21">
        <v>240478</v>
      </c>
      <c r="F1229" s="21" t="str">
        <f>VLOOKUP(D1229, 'Job Emp Table'!D$1:F$2600, 3, FALSE)</f>
        <v>Quincy Haynes</v>
      </c>
      <c r="G1229" s="21" t="s">
        <v>6018</v>
      </c>
      <c r="H1229" s="21" t="s">
        <v>5921</v>
      </c>
      <c r="I1229" s="22">
        <v>45740</v>
      </c>
      <c r="J1229" s="21">
        <v>1.9</v>
      </c>
      <c r="K1229" s="32" t="s">
        <v>3675</v>
      </c>
      <c r="L1229" s="30" t="str">
        <f>IFERROR(VLOOKUP($H1229,JOBS!$C:$E,2,FALSE),"")</f>
        <v/>
      </c>
      <c r="M1229" s="27" t="str">
        <f>IFERROR(VLOOKUP($L1229,JOBS!$A:$B,2,FALSE),"")</f>
        <v/>
      </c>
      <c r="O1229" s="16"/>
      <c r="P1229" s="16"/>
    </row>
    <row r="1230" spans="1:16" x14ac:dyDescent="0.25">
      <c r="A1230" s="21" t="s">
        <v>5684</v>
      </c>
      <c r="B1230" s="21" t="s">
        <v>5683</v>
      </c>
      <c r="C1230" s="21" t="s">
        <v>5684</v>
      </c>
      <c r="D1230" s="21" t="s">
        <v>2935</v>
      </c>
      <c r="E1230" s="21">
        <v>240478</v>
      </c>
      <c r="F1230" s="21" t="str">
        <f>VLOOKUP(D1230, 'Job Emp Table'!D$1:F$2600, 3, FALSE)</f>
        <v>Quincy Haynes</v>
      </c>
      <c r="G1230" s="21" t="s">
        <v>6019</v>
      </c>
      <c r="H1230" s="21" t="s">
        <v>5921</v>
      </c>
      <c r="I1230" s="22">
        <v>45740</v>
      </c>
      <c r="J1230" s="21">
        <v>5.0999999999999996</v>
      </c>
      <c r="K1230" s="32" t="s">
        <v>3675</v>
      </c>
      <c r="L1230" s="30" t="str">
        <f>IFERROR(VLOOKUP($H1230,JOBS!$C:$E,2,FALSE),"")</f>
        <v/>
      </c>
      <c r="M1230" s="27" t="str">
        <f>IFERROR(VLOOKUP($L1230,JOBS!$A:$B,2,FALSE),"")</f>
        <v/>
      </c>
      <c r="O1230" s="16"/>
      <c r="P1230" s="16"/>
    </row>
    <row r="1231" spans="1:16" x14ac:dyDescent="0.25">
      <c r="A1231" s="21" t="s">
        <v>5684</v>
      </c>
      <c r="B1231" s="21" t="s">
        <v>5683</v>
      </c>
      <c r="C1231" s="21" t="s">
        <v>5684</v>
      </c>
      <c r="D1231" s="21" t="s">
        <v>2935</v>
      </c>
      <c r="E1231" s="21">
        <v>240478</v>
      </c>
      <c r="F1231" s="21" t="str">
        <f>VLOOKUP(D1231, 'Job Emp Table'!D$1:F$2600, 3, FALSE)</f>
        <v>Quincy Haynes</v>
      </c>
      <c r="G1231" s="21" t="s">
        <v>6018</v>
      </c>
      <c r="H1231" s="21" t="s">
        <v>6029</v>
      </c>
      <c r="I1231" s="22">
        <v>45740</v>
      </c>
      <c r="J1231" s="21">
        <v>0.8</v>
      </c>
      <c r="K1231" s="32" t="s">
        <v>3675</v>
      </c>
      <c r="L1231" s="30" t="str">
        <f>IFERROR(VLOOKUP($H1231,JOBS!$C:$E,2,FALSE),"")</f>
        <v/>
      </c>
      <c r="M1231" s="27" t="str">
        <f>IFERROR(VLOOKUP($L1231,JOBS!$A:$B,2,FALSE),"")</f>
        <v/>
      </c>
      <c r="O1231" s="16"/>
      <c r="P1231" s="16"/>
    </row>
    <row r="1232" spans="1:16" x14ac:dyDescent="0.25">
      <c r="A1232" s="21" t="s">
        <v>5684</v>
      </c>
      <c r="B1232" s="21" t="s">
        <v>5683</v>
      </c>
      <c r="C1232" s="21" t="s">
        <v>5684</v>
      </c>
      <c r="D1232" s="21" t="s">
        <v>2935</v>
      </c>
      <c r="E1232" s="21">
        <v>240478</v>
      </c>
      <c r="F1232" s="21" t="str">
        <f>VLOOKUP(D1232, 'Job Emp Table'!D$1:F$2600, 3, FALSE)</f>
        <v>Quincy Haynes</v>
      </c>
      <c r="G1232" s="21" t="s">
        <v>6019</v>
      </c>
      <c r="H1232" s="21" t="s">
        <v>6029</v>
      </c>
      <c r="I1232" s="22">
        <v>45740</v>
      </c>
      <c r="J1232" s="21">
        <v>2.2000000000000002</v>
      </c>
      <c r="K1232" s="32" t="s">
        <v>3675</v>
      </c>
      <c r="L1232" s="30" t="str">
        <f>IFERROR(VLOOKUP($H1232,JOBS!$C:$E,2,FALSE),"")</f>
        <v/>
      </c>
      <c r="M1232" s="27" t="str">
        <f>IFERROR(VLOOKUP($L1232,JOBS!$A:$B,2,FALSE),"")</f>
        <v/>
      </c>
      <c r="O1232" s="16"/>
      <c r="P1232" s="16"/>
    </row>
    <row r="1233" spans="1:16" x14ac:dyDescent="0.25">
      <c r="A1233" s="21" t="s">
        <v>5684</v>
      </c>
      <c r="B1233" s="21" t="s">
        <v>5683</v>
      </c>
      <c r="C1233" s="21" t="s">
        <v>5684</v>
      </c>
      <c r="D1233" s="21" t="s">
        <v>2935</v>
      </c>
      <c r="E1233" s="21">
        <v>240478</v>
      </c>
      <c r="F1233" s="21" t="str">
        <f>VLOOKUP(D1233, 'Job Emp Table'!D$1:F$2600, 3, FALSE)</f>
        <v>Quincy Haynes</v>
      </c>
      <c r="G1233" s="21" t="s">
        <v>6018</v>
      </c>
      <c r="H1233" s="21" t="s">
        <v>5921</v>
      </c>
      <c r="I1233" s="22">
        <v>45741</v>
      </c>
      <c r="J1233" s="21">
        <v>1.9</v>
      </c>
      <c r="K1233" s="32" t="s">
        <v>3675</v>
      </c>
      <c r="L1233" s="30" t="str">
        <f>IFERROR(VLOOKUP($H1233,JOBS!$C:$E,2,FALSE),"")</f>
        <v/>
      </c>
      <c r="M1233" s="27" t="str">
        <f>IFERROR(VLOOKUP($L1233,JOBS!$A:$B,2,FALSE),"")</f>
        <v/>
      </c>
      <c r="O1233" s="16"/>
      <c r="P1233" s="16"/>
    </row>
    <row r="1234" spans="1:16" x14ac:dyDescent="0.25">
      <c r="A1234" s="21" t="s">
        <v>5684</v>
      </c>
      <c r="B1234" s="21" t="s">
        <v>5683</v>
      </c>
      <c r="C1234" s="21" t="s">
        <v>5684</v>
      </c>
      <c r="D1234" s="21" t="s">
        <v>2935</v>
      </c>
      <c r="E1234" s="21">
        <v>240478</v>
      </c>
      <c r="F1234" s="21" t="str">
        <f>VLOOKUP(D1234, 'Job Emp Table'!D$1:F$2600, 3, FALSE)</f>
        <v>Quincy Haynes</v>
      </c>
      <c r="G1234" s="21" t="s">
        <v>6019</v>
      </c>
      <c r="H1234" s="21" t="s">
        <v>5921</v>
      </c>
      <c r="I1234" s="22">
        <v>45741</v>
      </c>
      <c r="J1234" s="21">
        <v>5.0999999999999996</v>
      </c>
      <c r="K1234" s="32" t="s">
        <v>3675</v>
      </c>
      <c r="L1234" s="30" t="str">
        <f>IFERROR(VLOOKUP($H1234,JOBS!$C:$E,2,FALSE),"")</f>
        <v/>
      </c>
      <c r="M1234" s="27" t="str">
        <f>IFERROR(VLOOKUP($L1234,JOBS!$A:$B,2,FALSE),"")</f>
        <v/>
      </c>
      <c r="O1234" s="16"/>
      <c r="P1234" s="16"/>
    </row>
    <row r="1235" spans="1:16" x14ac:dyDescent="0.25">
      <c r="A1235" s="21" t="s">
        <v>5684</v>
      </c>
      <c r="B1235" s="21" t="s">
        <v>5683</v>
      </c>
      <c r="C1235" s="21" t="s">
        <v>5684</v>
      </c>
      <c r="D1235" s="21" t="s">
        <v>2935</v>
      </c>
      <c r="E1235" s="21">
        <v>240478</v>
      </c>
      <c r="F1235" s="21" t="str">
        <f>VLOOKUP(D1235, 'Job Emp Table'!D$1:F$2600, 3, FALSE)</f>
        <v>Quincy Haynes</v>
      </c>
      <c r="G1235" s="21" t="s">
        <v>6018</v>
      </c>
      <c r="H1235" s="21" t="s">
        <v>6029</v>
      </c>
      <c r="I1235" s="22">
        <v>45741</v>
      </c>
      <c r="J1235" s="21">
        <v>0.8</v>
      </c>
      <c r="K1235" s="32" t="s">
        <v>3675</v>
      </c>
      <c r="L1235" s="30" t="str">
        <f>IFERROR(VLOOKUP($H1235,JOBS!$C:$E,2,FALSE),"")</f>
        <v/>
      </c>
      <c r="M1235" s="27" t="str">
        <f>IFERROR(VLOOKUP($L1235,JOBS!$A:$B,2,FALSE),"")</f>
        <v/>
      </c>
      <c r="O1235" s="16"/>
      <c r="P1235" s="16"/>
    </row>
    <row r="1236" spans="1:16" x14ac:dyDescent="0.25">
      <c r="A1236" s="21" t="s">
        <v>5684</v>
      </c>
      <c r="B1236" s="21" t="s">
        <v>5683</v>
      </c>
      <c r="C1236" s="21" t="s">
        <v>5684</v>
      </c>
      <c r="D1236" s="21" t="s">
        <v>2935</v>
      </c>
      <c r="E1236" s="21">
        <v>240478</v>
      </c>
      <c r="F1236" s="21" t="str">
        <f>VLOOKUP(D1236, 'Job Emp Table'!D$1:F$2600, 3, FALSE)</f>
        <v>Quincy Haynes</v>
      </c>
      <c r="G1236" s="21" t="s">
        <v>6019</v>
      </c>
      <c r="H1236" s="21" t="s">
        <v>6029</v>
      </c>
      <c r="I1236" s="22">
        <v>45741</v>
      </c>
      <c r="J1236" s="21">
        <v>2.2000000000000002</v>
      </c>
      <c r="K1236" s="32" t="s">
        <v>3675</v>
      </c>
      <c r="L1236" s="30" t="str">
        <f>IFERROR(VLOOKUP($H1236,JOBS!$C:$E,2,FALSE),"")</f>
        <v/>
      </c>
      <c r="M1236" s="27" t="str">
        <f>IFERROR(VLOOKUP($L1236,JOBS!$A:$B,2,FALSE),"")</f>
        <v/>
      </c>
      <c r="O1236" s="16"/>
      <c r="P1236" s="16"/>
    </row>
    <row r="1237" spans="1:16" x14ac:dyDescent="0.25">
      <c r="A1237" s="21" t="s">
        <v>5684</v>
      </c>
      <c r="B1237" s="21" t="s">
        <v>5683</v>
      </c>
      <c r="C1237" s="21" t="s">
        <v>5684</v>
      </c>
      <c r="D1237" s="21" t="s">
        <v>2935</v>
      </c>
      <c r="E1237" s="21">
        <v>240478</v>
      </c>
      <c r="F1237" s="21" t="str">
        <f>VLOOKUP(D1237, 'Job Emp Table'!D$1:F$2600, 3, FALSE)</f>
        <v>Quincy Haynes</v>
      </c>
      <c r="G1237" s="21" t="s">
        <v>6018</v>
      </c>
      <c r="H1237" s="21" t="s">
        <v>6027</v>
      </c>
      <c r="I1237" s="22">
        <v>45742</v>
      </c>
      <c r="J1237" s="21">
        <v>0.5</v>
      </c>
      <c r="K1237" s="32" t="s">
        <v>3675</v>
      </c>
      <c r="L1237" s="30" t="str">
        <f>IFERROR(VLOOKUP($H1237,JOBS!$C:$E,2,FALSE),"")</f>
        <v/>
      </c>
      <c r="M1237" s="27" t="str">
        <f>IFERROR(VLOOKUP($L1237,JOBS!$A:$B,2,FALSE),"")</f>
        <v/>
      </c>
      <c r="O1237" s="16"/>
      <c r="P1237" s="16"/>
    </row>
    <row r="1238" spans="1:16" x14ac:dyDescent="0.25">
      <c r="A1238" s="21" t="s">
        <v>5684</v>
      </c>
      <c r="B1238" s="21" t="s">
        <v>5683</v>
      </c>
      <c r="C1238" s="21" t="s">
        <v>5684</v>
      </c>
      <c r="D1238" s="21" t="s">
        <v>2935</v>
      </c>
      <c r="E1238" s="21">
        <v>240478</v>
      </c>
      <c r="F1238" s="21" t="str">
        <f>VLOOKUP(D1238, 'Job Emp Table'!D$1:F$2600, 3, FALSE)</f>
        <v>Quincy Haynes</v>
      </c>
      <c r="G1238" s="21" t="s">
        <v>6019</v>
      </c>
      <c r="H1238" s="21" t="s">
        <v>6027</v>
      </c>
      <c r="I1238" s="22">
        <v>45742</v>
      </c>
      <c r="J1238" s="21">
        <v>1.5</v>
      </c>
      <c r="K1238" s="32" t="s">
        <v>3675</v>
      </c>
      <c r="L1238" s="30" t="str">
        <f>IFERROR(VLOOKUP($H1238,JOBS!$C:$E,2,FALSE),"")</f>
        <v/>
      </c>
      <c r="M1238" s="27" t="str">
        <f>IFERROR(VLOOKUP($L1238,JOBS!$A:$B,2,FALSE),"")</f>
        <v/>
      </c>
      <c r="O1238" s="16"/>
      <c r="P1238" s="16"/>
    </row>
    <row r="1239" spans="1:16" x14ac:dyDescent="0.25">
      <c r="A1239" s="21" t="s">
        <v>5684</v>
      </c>
      <c r="B1239" s="21" t="s">
        <v>5683</v>
      </c>
      <c r="C1239" s="21" t="s">
        <v>5684</v>
      </c>
      <c r="D1239" s="21" t="s">
        <v>2935</v>
      </c>
      <c r="E1239" s="21">
        <v>240478</v>
      </c>
      <c r="F1239" s="21" t="str">
        <f>VLOOKUP(D1239, 'Job Emp Table'!D$1:F$2600, 3, FALSE)</f>
        <v>Quincy Haynes</v>
      </c>
      <c r="G1239" s="21" t="s">
        <v>6018</v>
      </c>
      <c r="H1239" s="21" t="s">
        <v>5921</v>
      </c>
      <c r="I1239" s="22">
        <v>45742</v>
      </c>
      <c r="J1239" s="21">
        <v>0.9</v>
      </c>
      <c r="K1239" s="32" t="s">
        <v>3675</v>
      </c>
      <c r="L1239" s="30" t="str">
        <f>IFERROR(VLOOKUP($H1239,JOBS!$C:$E,2,FALSE),"")</f>
        <v/>
      </c>
      <c r="M1239" s="27" t="str">
        <f>IFERROR(VLOOKUP($L1239,JOBS!$A:$B,2,FALSE),"")</f>
        <v/>
      </c>
      <c r="O1239" s="16"/>
      <c r="P1239" s="16"/>
    </row>
    <row r="1240" spans="1:16" x14ac:dyDescent="0.25">
      <c r="A1240" s="21" t="s">
        <v>5684</v>
      </c>
      <c r="B1240" s="21" t="s">
        <v>5683</v>
      </c>
      <c r="C1240" s="21" t="s">
        <v>5684</v>
      </c>
      <c r="D1240" s="21" t="s">
        <v>2935</v>
      </c>
      <c r="E1240" s="21">
        <v>240478</v>
      </c>
      <c r="F1240" s="21" t="str">
        <f>VLOOKUP(D1240, 'Job Emp Table'!D$1:F$2600, 3, FALSE)</f>
        <v>Quincy Haynes</v>
      </c>
      <c r="G1240" s="21" t="s">
        <v>6019</v>
      </c>
      <c r="H1240" s="21" t="s">
        <v>5921</v>
      </c>
      <c r="I1240" s="22">
        <v>45742</v>
      </c>
      <c r="J1240" s="21">
        <v>2.1</v>
      </c>
      <c r="K1240" s="32" t="s">
        <v>3675</v>
      </c>
      <c r="L1240" s="30" t="str">
        <f>IFERROR(VLOOKUP($H1240,JOBS!$C:$E,2,FALSE),"")</f>
        <v/>
      </c>
      <c r="M1240" s="27" t="str">
        <f>IFERROR(VLOOKUP($L1240,JOBS!$A:$B,2,FALSE),"")</f>
        <v/>
      </c>
      <c r="O1240" s="16"/>
      <c r="P1240" s="16"/>
    </row>
    <row r="1241" spans="1:16" x14ac:dyDescent="0.25">
      <c r="A1241" s="21" t="s">
        <v>5684</v>
      </c>
      <c r="B1241" s="21" t="s">
        <v>5683</v>
      </c>
      <c r="C1241" s="21" t="s">
        <v>5684</v>
      </c>
      <c r="D1241" s="21" t="s">
        <v>2935</v>
      </c>
      <c r="E1241" s="21">
        <v>240478</v>
      </c>
      <c r="F1241" s="21" t="str">
        <f>VLOOKUP(D1241, 'Job Emp Table'!D$1:F$2600, 3, FALSE)</f>
        <v>Quincy Haynes</v>
      </c>
      <c r="G1241" s="21" t="s">
        <v>6018</v>
      </c>
      <c r="H1241" s="21" t="s">
        <v>6029</v>
      </c>
      <c r="I1241" s="22">
        <v>45742</v>
      </c>
      <c r="J1241" s="21">
        <v>1.3</v>
      </c>
      <c r="K1241" s="32" t="s">
        <v>3675</v>
      </c>
      <c r="L1241" s="30" t="str">
        <f>IFERROR(VLOOKUP($H1241,JOBS!$C:$E,2,FALSE),"")</f>
        <v/>
      </c>
      <c r="M1241" s="27" t="str">
        <f>IFERROR(VLOOKUP($L1241,JOBS!$A:$B,2,FALSE),"")</f>
        <v/>
      </c>
      <c r="O1241" s="16"/>
      <c r="P1241" s="16"/>
    </row>
    <row r="1242" spans="1:16" x14ac:dyDescent="0.25">
      <c r="A1242" s="21" t="s">
        <v>5684</v>
      </c>
      <c r="B1242" s="21" t="s">
        <v>5683</v>
      </c>
      <c r="C1242" s="21" t="s">
        <v>5684</v>
      </c>
      <c r="D1242" s="21" t="s">
        <v>2935</v>
      </c>
      <c r="E1242" s="21">
        <v>240478</v>
      </c>
      <c r="F1242" s="21" t="str">
        <f>VLOOKUP(D1242, 'Job Emp Table'!D$1:F$2600, 3, FALSE)</f>
        <v>Quincy Haynes</v>
      </c>
      <c r="G1242" s="21" t="s">
        <v>6019</v>
      </c>
      <c r="H1242" s="21" t="s">
        <v>6029</v>
      </c>
      <c r="I1242" s="22">
        <v>45742</v>
      </c>
      <c r="J1242" s="21">
        <v>3.7</v>
      </c>
      <c r="K1242" s="32" t="s">
        <v>3675</v>
      </c>
      <c r="L1242" s="30" t="str">
        <f>IFERROR(VLOOKUP($H1242,JOBS!$C:$E,2,FALSE),"")</f>
        <v/>
      </c>
      <c r="M1242" s="27" t="str">
        <f>IFERROR(VLOOKUP($L1242,JOBS!$A:$B,2,FALSE),"")</f>
        <v/>
      </c>
      <c r="O1242" s="16"/>
      <c r="P1242" s="16"/>
    </row>
    <row r="1243" spans="1:16" x14ac:dyDescent="0.25">
      <c r="A1243" s="21" t="s">
        <v>5684</v>
      </c>
      <c r="B1243" s="21" t="s">
        <v>5683</v>
      </c>
      <c r="C1243" s="21" t="s">
        <v>5684</v>
      </c>
      <c r="D1243" s="21" t="s">
        <v>2935</v>
      </c>
      <c r="E1243" s="21">
        <v>240478</v>
      </c>
      <c r="F1243" s="21" t="str">
        <f>VLOOKUP(D1243, 'Job Emp Table'!D$1:F$2600, 3, FALSE)</f>
        <v>Quincy Haynes</v>
      </c>
      <c r="G1243" s="21" t="s">
        <v>6018</v>
      </c>
      <c r="H1243" s="21" t="s">
        <v>5921</v>
      </c>
      <c r="I1243" s="22">
        <v>45743</v>
      </c>
      <c r="J1243" s="21">
        <v>1.4</v>
      </c>
      <c r="K1243" s="32" t="s">
        <v>3675</v>
      </c>
      <c r="L1243" s="30" t="str">
        <f>IFERROR(VLOOKUP($H1243,JOBS!$C:$E,2,FALSE),"")</f>
        <v/>
      </c>
      <c r="M1243" s="27" t="str">
        <f>IFERROR(VLOOKUP($L1243,JOBS!$A:$B,2,FALSE),"")</f>
        <v/>
      </c>
      <c r="O1243" s="16"/>
      <c r="P1243" s="16"/>
    </row>
    <row r="1244" spans="1:16" x14ac:dyDescent="0.25">
      <c r="A1244" s="21" t="s">
        <v>5684</v>
      </c>
      <c r="B1244" s="21" t="s">
        <v>5683</v>
      </c>
      <c r="C1244" s="21" t="s">
        <v>5684</v>
      </c>
      <c r="D1244" s="21" t="s">
        <v>2935</v>
      </c>
      <c r="E1244" s="21">
        <v>240478</v>
      </c>
      <c r="F1244" s="21" t="str">
        <f>VLOOKUP(D1244, 'Job Emp Table'!D$1:F$2600, 3, FALSE)</f>
        <v>Quincy Haynes</v>
      </c>
      <c r="G1244" s="21" t="s">
        <v>6019</v>
      </c>
      <c r="H1244" s="21" t="s">
        <v>5921</v>
      </c>
      <c r="I1244" s="22">
        <v>45743</v>
      </c>
      <c r="J1244" s="21">
        <v>3.6</v>
      </c>
      <c r="K1244" s="32" t="s">
        <v>3675</v>
      </c>
      <c r="L1244" s="30" t="str">
        <f>IFERROR(VLOOKUP($H1244,JOBS!$C:$E,2,FALSE),"")</f>
        <v/>
      </c>
      <c r="M1244" s="27" t="str">
        <f>IFERROR(VLOOKUP($L1244,JOBS!$A:$B,2,FALSE),"")</f>
        <v/>
      </c>
      <c r="O1244" s="16"/>
      <c r="P1244" s="16"/>
    </row>
    <row r="1245" spans="1:16" x14ac:dyDescent="0.25">
      <c r="A1245" s="21" t="s">
        <v>5684</v>
      </c>
      <c r="B1245" s="21" t="s">
        <v>5683</v>
      </c>
      <c r="C1245" s="21" t="s">
        <v>5684</v>
      </c>
      <c r="D1245" s="21" t="s">
        <v>2935</v>
      </c>
      <c r="E1245" s="21">
        <v>240478</v>
      </c>
      <c r="F1245" s="21" t="str">
        <f>VLOOKUP(D1245, 'Job Emp Table'!D$1:F$2600, 3, FALSE)</f>
        <v>Quincy Haynes</v>
      </c>
      <c r="G1245" s="21" t="s">
        <v>6018</v>
      </c>
      <c r="H1245" s="21" t="s">
        <v>6029</v>
      </c>
      <c r="I1245" s="22">
        <v>45743</v>
      </c>
      <c r="J1245" s="21">
        <v>1.3</v>
      </c>
      <c r="K1245" s="32" t="s">
        <v>3675</v>
      </c>
      <c r="L1245" s="30" t="str">
        <f>IFERROR(VLOOKUP($H1245,JOBS!$C:$E,2,FALSE),"")</f>
        <v/>
      </c>
      <c r="M1245" s="27" t="str">
        <f>IFERROR(VLOOKUP($L1245,JOBS!$A:$B,2,FALSE),"")</f>
        <v/>
      </c>
      <c r="O1245" s="16"/>
      <c r="P1245" s="16"/>
    </row>
    <row r="1246" spans="1:16" x14ac:dyDescent="0.25">
      <c r="A1246" s="21" t="s">
        <v>5684</v>
      </c>
      <c r="B1246" s="21" t="s">
        <v>5683</v>
      </c>
      <c r="C1246" s="21" t="s">
        <v>5684</v>
      </c>
      <c r="D1246" s="21" t="s">
        <v>2935</v>
      </c>
      <c r="E1246" s="21">
        <v>240478</v>
      </c>
      <c r="F1246" s="21" t="str">
        <f>VLOOKUP(D1246, 'Job Emp Table'!D$1:F$2600, 3, FALSE)</f>
        <v>Quincy Haynes</v>
      </c>
      <c r="G1246" s="21" t="s">
        <v>6019</v>
      </c>
      <c r="H1246" s="21" t="s">
        <v>6029</v>
      </c>
      <c r="I1246" s="22">
        <v>45743</v>
      </c>
      <c r="J1246" s="21">
        <v>3.7</v>
      </c>
      <c r="K1246" s="32" t="s">
        <v>3675</v>
      </c>
      <c r="L1246" s="30" t="str">
        <f>IFERROR(VLOOKUP($H1246,JOBS!$C:$E,2,FALSE),"")</f>
        <v/>
      </c>
      <c r="M1246" s="27" t="str">
        <f>IFERROR(VLOOKUP($L1246,JOBS!$A:$B,2,FALSE),"")</f>
        <v/>
      </c>
      <c r="O1246" s="16"/>
      <c r="P1246" s="16"/>
    </row>
    <row r="1247" spans="1:16" x14ac:dyDescent="0.25">
      <c r="A1247" s="21" t="s">
        <v>3985</v>
      </c>
      <c r="B1247" s="21" t="s">
        <v>3981</v>
      </c>
      <c r="C1247" s="21" t="s">
        <v>3985</v>
      </c>
      <c r="D1247" s="21" t="s">
        <v>5574</v>
      </c>
      <c r="E1247" s="21">
        <v>210090</v>
      </c>
      <c r="F1247" s="21" t="str">
        <f>VLOOKUP(D1247, 'Job Emp Table'!D$1:F$2600, 3, FALSE)</f>
        <v>PAXTON HAYS</v>
      </c>
      <c r="G1247" s="21" t="s">
        <v>6017</v>
      </c>
      <c r="H1247" s="21" t="s">
        <v>5806</v>
      </c>
      <c r="I1247" s="22">
        <v>45740</v>
      </c>
      <c r="J1247" s="21">
        <v>8</v>
      </c>
      <c r="K1247" s="32" t="s">
        <v>3675</v>
      </c>
      <c r="L1247" s="30" t="str">
        <f>IFERROR(VLOOKUP($H1247,JOBS!$C:$E,2,FALSE),"")</f>
        <v/>
      </c>
      <c r="M1247" s="27" t="str">
        <f>IFERROR(VLOOKUP($L1247,JOBS!$A:$B,2,FALSE),"")</f>
        <v/>
      </c>
      <c r="O1247" s="16"/>
      <c r="P1247" s="16"/>
    </row>
    <row r="1248" spans="1:16" x14ac:dyDescent="0.25">
      <c r="A1248" s="21" t="s">
        <v>3985</v>
      </c>
      <c r="B1248" s="21" t="s">
        <v>3981</v>
      </c>
      <c r="C1248" s="21" t="s">
        <v>3985</v>
      </c>
      <c r="D1248" s="21" t="s">
        <v>5574</v>
      </c>
      <c r="E1248" s="21">
        <v>210090</v>
      </c>
      <c r="F1248" s="21" t="str">
        <f>VLOOKUP(D1248, 'Job Emp Table'!D$1:F$2600, 3, FALSE)</f>
        <v>PAXTON HAYS</v>
      </c>
      <c r="G1248" s="21" t="s">
        <v>6017</v>
      </c>
      <c r="H1248" s="21" t="s">
        <v>5806</v>
      </c>
      <c r="I1248" s="22">
        <v>45741</v>
      </c>
      <c r="J1248" s="21">
        <v>8</v>
      </c>
      <c r="K1248" s="32" t="s">
        <v>3675</v>
      </c>
      <c r="L1248" s="30" t="str">
        <f>IFERROR(VLOOKUP($H1248,JOBS!$C:$E,2,FALSE),"")</f>
        <v/>
      </c>
      <c r="M1248" s="27" t="str">
        <f>IFERROR(VLOOKUP($L1248,JOBS!$A:$B,2,FALSE),"")</f>
        <v/>
      </c>
      <c r="O1248" s="16"/>
      <c r="P1248" s="16"/>
    </row>
    <row r="1249" spans="1:16" x14ac:dyDescent="0.25">
      <c r="A1249" s="21" t="s">
        <v>3985</v>
      </c>
      <c r="B1249" s="21" t="s">
        <v>3981</v>
      </c>
      <c r="C1249" s="21" t="s">
        <v>3985</v>
      </c>
      <c r="D1249" s="21" t="s">
        <v>5574</v>
      </c>
      <c r="E1249" s="21">
        <v>210090</v>
      </c>
      <c r="F1249" s="21" t="str">
        <f>VLOOKUP(D1249, 'Job Emp Table'!D$1:F$2600, 3, FALSE)</f>
        <v>PAXTON HAYS</v>
      </c>
      <c r="G1249" s="21" t="s">
        <v>6017</v>
      </c>
      <c r="H1249" s="21" t="s">
        <v>5806</v>
      </c>
      <c r="I1249" s="22">
        <v>45742</v>
      </c>
      <c r="J1249" s="21">
        <v>8</v>
      </c>
      <c r="K1249" s="32" t="s">
        <v>3675</v>
      </c>
      <c r="L1249" s="30" t="str">
        <f>IFERROR(VLOOKUP($H1249,JOBS!$C:$E,2,FALSE),"")</f>
        <v/>
      </c>
      <c r="M1249" s="27" t="str">
        <f>IFERROR(VLOOKUP($L1249,JOBS!$A:$B,2,FALSE),"")</f>
        <v/>
      </c>
      <c r="O1249" s="16"/>
      <c r="P1249" s="16"/>
    </row>
    <row r="1250" spans="1:16" x14ac:dyDescent="0.25">
      <c r="A1250" s="21" t="s">
        <v>3985</v>
      </c>
      <c r="B1250" s="21" t="s">
        <v>3981</v>
      </c>
      <c r="C1250" s="21" t="s">
        <v>3985</v>
      </c>
      <c r="D1250" s="21" t="s">
        <v>5574</v>
      </c>
      <c r="E1250" s="21">
        <v>210090</v>
      </c>
      <c r="F1250" s="21" t="str">
        <f>VLOOKUP(D1250, 'Job Emp Table'!D$1:F$2600, 3, FALSE)</f>
        <v>PAXTON HAYS</v>
      </c>
      <c r="G1250" s="21" t="s">
        <v>6017</v>
      </c>
      <c r="H1250" s="21" t="s">
        <v>5806</v>
      </c>
      <c r="I1250" s="22">
        <v>45743</v>
      </c>
      <c r="J1250" s="21">
        <v>8</v>
      </c>
      <c r="K1250" s="32" t="s">
        <v>3675</v>
      </c>
      <c r="L1250" s="30" t="str">
        <f>IFERROR(VLOOKUP($H1250,JOBS!$C:$E,2,FALSE),"")</f>
        <v/>
      </c>
      <c r="M1250" s="27" t="str">
        <f>IFERROR(VLOOKUP($L1250,JOBS!$A:$B,2,FALSE),"")</f>
        <v/>
      </c>
      <c r="O1250" s="16"/>
      <c r="P1250" s="16"/>
    </row>
    <row r="1251" spans="1:16" x14ac:dyDescent="0.25">
      <c r="A1251" s="21" t="s">
        <v>3985</v>
      </c>
      <c r="B1251" s="21" t="s">
        <v>3981</v>
      </c>
      <c r="C1251" s="21" t="s">
        <v>3985</v>
      </c>
      <c r="D1251" s="21" t="s">
        <v>5574</v>
      </c>
      <c r="E1251" s="21">
        <v>210090</v>
      </c>
      <c r="F1251" s="21" t="str">
        <f>VLOOKUP(D1251, 'Job Emp Table'!D$1:F$2600, 3, FALSE)</f>
        <v>PAXTON HAYS</v>
      </c>
      <c r="G1251" s="21" t="s">
        <v>6017</v>
      </c>
      <c r="H1251" s="21" t="s">
        <v>5806</v>
      </c>
      <c r="I1251" s="22">
        <v>45744</v>
      </c>
      <c r="J1251" s="21">
        <v>8</v>
      </c>
      <c r="K1251" s="32" t="s">
        <v>3675</v>
      </c>
      <c r="L1251" s="30" t="str">
        <f>IFERROR(VLOOKUP($H1251,JOBS!$C:$E,2,FALSE),"")</f>
        <v/>
      </c>
      <c r="M1251" s="27" t="str">
        <f>IFERROR(VLOOKUP($L1251,JOBS!$A:$B,2,FALSE),"")</f>
        <v/>
      </c>
      <c r="O1251" s="16"/>
      <c r="P1251" s="16"/>
    </row>
    <row r="1252" spans="1:16" x14ac:dyDescent="0.25">
      <c r="A1252" s="21" t="s">
        <v>2821</v>
      </c>
      <c r="B1252" s="21" t="s">
        <v>2809</v>
      </c>
      <c r="C1252" s="21" t="s">
        <v>2821</v>
      </c>
      <c r="D1252" s="21" t="s">
        <v>5803</v>
      </c>
      <c r="E1252" s="21">
        <v>800066</v>
      </c>
      <c r="F1252" s="21" t="str">
        <f>VLOOKUP(D1252, 'Job Emp Table'!D$1:F$2600, 3, FALSE)</f>
        <v>CHRIS HEIN</v>
      </c>
      <c r="G1252" s="21" t="s">
        <v>6017</v>
      </c>
      <c r="H1252" s="21" t="s">
        <v>6095</v>
      </c>
      <c r="I1252" s="22">
        <v>45740</v>
      </c>
      <c r="J1252" s="21">
        <v>4</v>
      </c>
      <c r="K1252" s="32" t="s">
        <v>3675</v>
      </c>
      <c r="L1252" s="30" t="str">
        <f>IFERROR(VLOOKUP($H1252,JOBS!$C:$E,2,FALSE),"")</f>
        <v/>
      </c>
      <c r="M1252" s="27" t="str">
        <f>IFERROR(VLOOKUP($L1252,JOBS!$A:$B,2,FALSE),"")</f>
        <v/>
      </c>
      <c r="O1252" s="16"/>
      <c r="P1252" s="16"/>
    </row>
    <row r="1253" spans="1:16" x14ac:dyDescent="0.25">
      <c r="A1253" s="21" t="s">
        <v>2821</v>
      </c>
      <c r="B1253" s="21" t="s">
        <v>2809</v>
      </c>
      <c r="C1253" s="21" t="s">
        <v>2821</v>
      </c>
      <c r="D1253" s="21" t="s">
        <v>5803</v>
      </c>
      <c r="E1253" s="21">
        <v>800066</v>
      </c>
      <c r="F1253" s="21" t="str">
        <f>VLOOKUP(D1253, 'Job Emp Table'!D$1:F$2600, 3, FALSE)</f>
        <v>CHRIS HEIN</v>
      </c>
      <c r="G1253" s="21" t="s">
        <v>6017</v>
      </c>
      <c r="H1253" s="21" t="s">
        <v>6095</v>
      </c>
      <c r="I1253" s="22">
        <v>45741</v>
      </c>
      <c r="J1253" s="21">
        <v>4</v>
      </c>
      <c r="K1253" s="32" t="s">
        <v>3675</v>
      </c>
      <c r="L1253" s="30" t="str">
        <f>IFERROR(VLOOKUP($H1253,JOBS!$C:$E,2,FALSE),"")</f>
        <v/>
      </c>
      <c r="M1253" s="27" t="str">
        <f>IFERROR(VLOOKUP($L1253,JOBS!$A:$B,2,FALSE),"")</f>
        <v/>
      </c>
      <c r="O1253" s="16"/>
      <c r="P1253" s="16"/>
    </row>
    <row r="1254" spans="1:16" x14ac:dyDescent="0.25">
      <c r="A1254" s="21" t="s">
        <v>2821</v>
      </c>
      <c r="B1254" s="21" t="s">
        <v>2809</v>
      </c>
      <c r="C1254" s="21" t="s">
        <v>2821</v>
      </c>
      <c r="D1254" s="21" t="s">
        <v>5803</v>
      </c>
      <c r="E1254" s="21">
        <v>800066</v>
      </c>
      <c r="F1254" s="21" t="str">
        <f>VLOOKUP(D1254, 'Job Emp Table'!D$1:F$2600, 3, FALSE)</f>
        <v>CHRIS HEIN</v>
      </c>
      <c r="G1254" s="21" t="s">
        <v>6017</v>
      </c>
      <c r="H1254" s="21" t="s">
        <v>6095</v>
      </c>
      <c r="I1254" s="22">
        <v>45742</v>
      </c>
      <c r="J1254" s="21">
        <v>4</v>
      </c>
      <c r="K1254" s="32" t="s">
        <v>3675</v>
      </c>
      <c r="L1254" s="30" t="str">
        <f>IFERROR(VLOOKUP($H1254,JOBS!$C:$E,2,FALSE),"")</f>
        <v/>
      </c>
      <c r="M1254" s="27" t="str">
        <f>IFERROR(VLOOKUP($L1254,JOBS!$A:$B,2,FALSE),"")</f>
        <v/>
      </c>
      <c r="O1254" s="16"/>
      <c r="P1254" s="16"/>
    </row>
    <row r="1255" spans="1:16" x14ac:dyDescent="0.25">
      <c r="A1255" s="21" t="s">
        <v>2821</v>
      </c>
      <c r="B1255" s="21" t="s">
        <v>2809</v>
      </c>
      <c r="C1255" s="21" t="s">
        <v>2821</v>
      </c>
      <c r="D1255" s="21" t="s">
        <v>5803</v>
      </c>
      <c r="E1255" s="21">
        <v>800066</v>
      </c>
      <c r="F1255" s="21" t="str">
        <f>VLOOKUP(D1255, 'Job Emp Table'!D$1:F$2600, 3, FALSE)</f>
        <v>CHRIS HEIN</v>
      </c>
      <c r="G1255" s="21" t="s">
        <v>6017</v>
      </c>
      <c r="H1255" s="21" t="s">
        <v>6095</v>
      </c>
      <c r="I1255" s="22">
        <v>45743</v>
      </c>
      <c r="J1255" s="21">
        <v>4</v>
      </c>
      <c r="K1255" s="32" t="s">
        <v>3675</v>
      </c>
      <c r="L1255" s="30" t="str">
        <f>IFERROR(VLOOKUP($H1255,JOBS!$C:$E,2,FALSE),"")</f>
        <v/>
      </c>
      <c r="M1255" s="27" t="str">
        <f>IFERROR(VLOOKUP($L1255,JOBS!$A:$B,2,FALSE),"")</f>
        <v/>
      </c>
      <c r="O1255" s="16"/>
      <c r="P1255" s="16"/>
    </row>
    <row r="1256" spans="1:16" x14ac:dyDescent="0.25">
      <c r="A1256" s="21" t="s">
        <v>2821</v>
      </c>
      <c r="B1256" s="21" t="s">
        <v>2809</v>
      </c>
      <c r="C1256" s="21" t="s">
        <v>2821</v>
      </c>
      <c r="D1256" s="21" t="s">
        <v>5803</v>
      </c>
      <c r="E1256" s="21">
        <v>800066</v>
      </c>
      <c r="F1256" s="21" t="str">
        <f>VLOOKUP(D1256, 'Job Emp Table'!D$1:F$2600, 3, FALSE)</f>
        <v>CHRIS HEIN</v>
      </c>
      <c r="G1256" s="21" t="s">
        <v>6017</v>
      </c>
      <c r="H1256" s="21" t="s">
        <v>6095</v>
      </c>
      <c r="I1256" s="22">
        <v>45744</v>
      </c>
      <c r="J1256" s="21">
        <v>4</v>
      </c>
      <c r="K1256" s="32" t="s">
        <v>3675</v>
      </c>
      <c r="L1256" s="30" t="str">
        <f>IFERROR(VLOOKUP($H1256,JOBS!$C:$E,2,FALSE),"")</f>
        <v/>
      </c>
      <c r="M1256" s="27" t="str">
        <f>IFERROR(VLOOKUP($L1256,JOBS!$A:$B,2,FALSE),"")</f>
        <v/>
      </c>
      <c r="O1256" s="16"/>
      <c r="P1256" s="16"/>
    </row>
    <row r="1257" spans="1:16" x14ac:dyDescent="0.25">
      <c r="A1257" s="21" t="s">
        <v>3572</v>
      </c>
      <c r="B1257" s="21" t="s">
        <v>3568</v>
      </c>
      <c r="C1257" s="21" t="s">
        <v>3572</v>
      </c>
      <c r="D1257" s="21" t="s">
        <v>5803</v>
      </c>
      <c r="E1257" s="21">
        <v>800066</v>
      </c>
      <c r="F1257" s="21" t="str">
        <f>VLOOKUP(D1257, 'Job Emp Table'!D$1:F$2600, 3, FALSE)</f>
        <v>CHRIS HEIN</v>
      </c>
      <c r="G1257" s="21" t="s">
        <v>6017</v>
      </c>
      <c r="H1257" s="21" t="s">
        <v>6095</v>
      </c>
      <c r="I1257" s="22">
        <v>45740</v>
      </c>
      <c r="J1257" s="21">
        <v>2</v>
      </c>
      <c r="K1257" s="32" t="s">
        <v>3675</v>
      </c>
      <c r="L1257" s="30" t="str">
        <f>IFERROR(VLOOKUP($H1257,JOBS!$C:$E,2,FALSE),"")</f>
        <v/>
      </c>
      <c r="M1257" s="27" t="str">
        <f>IFERROR(VLOOKUP($L1257,JOBS!$A:$B,2,FALSE),"")</f>
        <v/>
      </c>
      <c r="O1257" s="16"/>
      <c r="P1257" s="16"/>
    </row>
    <row r="1258" spans="1:16" x14ac:dyDescent="0.25">
      <c r="A1258" s="21" t="s">
        <v>3572</v>
      </c>
      <c r="B1258" s="21" t="s">
        <v>3568</v>
      </c>
      <c r="C1258" s="21" t="s">
        <v>3572</v>
      </c>
      <c r="D1258" s="21" t="s">
        <v>5803</v>
      </c>
      <c r="E1258" s="21">
        <v>800066</v>
      </c>
      <c r="F1258" s="21" t="str">
        <f>VLOOKUP(D1258, 'Job Emp Table'!D$1:F$2600, 3, FALSE)</f>
        <v>CHRIS HEIN</v>
      </c>
      <c r="G1258" s="21" t="s">
        <v>6017</v>
      </c>
      <c r="H1258" s="21" t="s">
        <v>6095</v>
      </c>
      <c r="I1258" s="22">
        <v>45741</v>
      </c>
      <c r="J1258" s="21">
        <v>2</v>
      </c>
      <c r="K1258" s="32" t="s">
        <v>3675</v>
      </c>
      <c r="L1258" s="30" t="str">
        <f>IFERROR(VLOOKUP($H1258,JOBS!$C:$E,2,FALSE),"")</f>
        <v/>
      </c>
      <c r="M1258" s="27" t="str">
        <f>IFERROR(VLOOKUP($L1258,JOBS!$A:$B,2,FALSE),"")</f>
        <v/>
      </c>
      <c r="O1258" s="16"/>
      <c r="P1258" s="16"/>
    </row>
    <row r="1259" spans="1:16" x14ac:dyDescent="0.25">
      <c r="A1259" s="21" t="s">
        <v>3572</v>
      </c>
      <c r="B1259" s="21" t="s">
        <v>3568</v>
      </c>
      <c r="C1259" s="21" t="s">
        <v>3572</v>
      </c>
      <c r="D1259" s="21" t="s">
        <v>5803</v>
      </c>
      <c r="E1259" s="21">
        <v>800066</v>
      </c>
      <c r="F1259" s="21" t="str">
        <f>VLOOKUP(D1259, 'Job Emp Table'!D$1:F$2600, 3, FALSE)</f>
        <v>CHRIS HEIN</v>
      </c>
      <c r="G1259" s="21" t="s">
        <v>6017</v>
      </c>
      <c r="H1259" s="21" t="s">
        <v>6095</v>
      </c>
      <c r="I1259" s="22">
        <v>45742</v>
      </c>
      <c r="J1259" s="21">
        <v>2</v>
      </c>
      <c r="K1259" s="32" t="s">
        <v>3675</v>
      </c>
      <c r="L1259" s="30" t="str">
        <f>IFERROR(VLOOKUP($H1259,JOBS!$C:$E,2,FALSE),"")</f>
        <v/>
      </c>
      <c r="M1259" s="27" t="str">
        <f>IFERROR(VLOOKUP($L1259,JOBS!$A:$B,2,FALSE),"")</f>
        <v/>
      </c>
      <c r="O1259" s="16"/>
      <c r="P1259" s="16"/>
    </row>
    <row r="1260" spans="1:16" x14ac:dyDescent="0.25">
      <c r="A1260" s="21" t="s">
        <v>3572</v>
      </c>
      <c r="B1260" s="21" t="s">
        <v>3568</v>
      </c>
      <c r="C1260" s="21" t="s">
        <v>3572</v>
      </c>
      <c r="D1260" s="21" t="s">
        <v>5803</v>
      </c>
      <c r="E1260" s="21">
        <v>800066</v>
      </c>
      <c r="F1260" s="21" t="str">
        <f>VLOOKUP(D1260, 'Job Emp Table'!D$1:F$2600, 3, FALSE)</f>
        <v>CHRIS HEIN</v>
      </c>
      <c r="G1260" s="21" t="s">
        <v>6017</v>
      </c>
      <c r="H1260" s="21" t="s">
        <v>6095</v>
      </c>
      <c r="I1260" s="22">
        <v>45743</v>
      </c>
      <c r="J1260" s="21">
        <v>2</v>
      </c>
      <c r="K1260" s="32" t="s">
        <v>3675</v>
      </c>
      <c r="L1260" s="30" t="str">
        <f>IFERROR(VLOOKUP($H1260,JOBS!$C:$E,2,FALSE),"")</f>
        <v/>
      </c>
      <c r="M1260" s="27" t="str">
        <f>IFERROR(VLOOKUP($L1260,JOBS!$A:$B,2,FALSE),"")</f>
        <v/>
      </c>
      <c r="O1260" s="16"/>
      <c r="P1260" s="16"/>
    </row>
    <row r="1261" spans="1:16" x14ac:dyDescent="0.25">
      <c r="A1261" s="21" t="s">
        <v>3572</v>
      </c>
      <c r="B1261" s="21" t="s">
        <v>3568</v>
      </c>
      <c r="C1261" s="21" t="s">
        <v>3572</v>
      </c>
      <c r="D1261" s="21" t="s">
        <v>5803</v>
      </c>
      <c r="E1261" s="21">
        <v>800066</v>
      </c>
      <c r="F1261" s="21" t="str">
        <f>VLOOKUP(D1261, 'Job Emp Table'!D$1:F$2600, 3, FALSE)</f>
        <v>CHRIS HEIN</v>
      </c>
      <c r="G1261" s="21" t="s">
        <v>6017</v>
      </c>
      <c r="H1261" s="21" t="s">
        <v>6095</v>
      </c>
      <c r="I1261" s="22">
        <v>45744</v>
      </c>
      <c r="J1261" s="21">
        <v>2</v>
      </c>
      <c r="K1261" s="32" t="s">
        <v>3675</v>
      </c>
      <c r="L1261" s="30" t="str">
        <f>IFERROR(VLOOKUP($H1261,JOBS!$C:$E,2,FALSE),"")</f>
        <v/>
      </c>
      <c r="M1261" s="27" t="str">
        <f>IFERROR(VLOOKUP($L1261,JOBS!$A:$B,2,FALSE),"")</f>
        <v/>
      </c>
      <c r="O1261" s="16"/>
      <c r="P1261" s="16"/>
    </row>
    <row r="1262" spans="1:16" x14ac:dyDescent="0.25">
      <c r="A1262" s="21" t="s">
        <v>3571</v>
      </c>
      <c r="B1262" s="21" t="s">
        <v>3567</v>
      </c>
      <c r="C1262" s="21" t="s">
        <v>3571</v>
      </c>
      <c r="D1262" s="21" t="s">
        <v>5803</v>
      </c>
      <c r="E1262" s="21">
        <v>800066</v>
      </c>
      <c r="F1262" s="21" t="str">
        <f>VLOOKUP(D1262, 'Job Emp Table'!D$1:F$2600, 3, FALSE)</f>
        <v>CHRIS HEIN</v>
      </c>
      <c r="G1262" s="21" t="s">
        <v>6017</v>
      </c>
      <c r="H1262" s="21" t="s">
        <v>6095</v>
      </c>
      <c r="I1262" s="22">
        <v>45740</v>
      </c>
      <c r="J1262" s="21">
        <v>2</v>
      </c>
      <c r="K1262" s="32" t="s">
        <v>3675</v>
      </c>
      <c r="L1262" s="30" t="str">
        <f>IFERROR(VLOOKUP($H1262,JOBS!$C:$E,2,FALSE),"")</f>
        <v/>
      </c>
      <c r="M1262" s="27" t="str">
        <f>IFERROR(VLOOKUP($L1262,JOBS!$A:$B,2,FALSE),"")</f>
        <v/>
      </c>
      <c r="O1262" s="16"/>
      <c r="P1262" s="16"/>
    </row>
    <row r="1263" spans="1:16" x14ac:dyDescent="0.25">
      <c r="A1263" s="21" t="s">
        <v>3571</v>
      </c>
      <c r="B1263" s="21" t="s">
        <v>3567</v>
      </c>
      <c r="C1263" s="21" t="s">
        <v>3571</v>
      </c>
      <c r="D1263" s="21" t="s">
        <v>5803</v>
      </c>
      <c r="E1263" s="21">
        <v>800066</v>
      </c>
      <c r="F1263" s="21" t="str">
        <f>VLOOKUP(D1263, 'Job Emp Table'!D$1:F$2600, 3, FALSE)</f>
        <v>CHRIS HEIN</v>
      </c>
      <c r="G1263" s="21" t="s">
        <v>6017</v>
      </c>
      <c r="H1263" s="21" t="s">
        <v>6095</v>
      </c>
      <c r="I1263" s="22">
        <v>45741</v>
      </c>
      <c r="J1263" s="21">
        <v>2</v>
      </c>
      <c r="K1263" s="32" t="s">
        <v>3675</v>
      </c>
      <c r="L1263" s="30" t="str">
        <f>IFERROR(VLOOKUP($H1263,JOBS!$C:$E,2,FALSE),"")</f>
        <v/>
      </c>
      <c r="M1263" s="27" t="str">
        <f>IFERROR(VLOOKUP($L1263,JOBS!$A:$B,2,FALSE),"")</f>
        <v/>
      </c>
      <c r="O1263" s="16"/>
      <c r="P1263" s="16"/>
    </row>
    <row r="1264" spans="1:16" x14ac:dyDescent="0.25">
      <c r="A1264" s="21" t="s">
        <v>3571</v>
      </c>
      <c r="B1264" s="21" t="s">
        <v>3567</v>
      </c>
      <c r="C1264" s="21" t="s">
        <v>3571</v>
      </c>
      <c r="D1264" s="21" t="s">
        <v>5803</v>
      </c>
      <c r="E1264" s="21">
        <v>800066</v>
      </c>
      <c r="F1264" s="21" t="str">
        <f>VLOOKUP(D1264, 'Job Emp Table'!D$1:F$2600, 3, FALSE)</f>
        <v>CHRIS HEIN</v>
      </c>
      <c r="G1264" s="21" t="s">
        <v>6017</v>
      </c>
      <c r="H1264" s="21" t="s">
        <v>6095</v>
      </c>
      <c r="I1264" s="22">
        <v>45742</v>
      </c>
      <c r="J1264" s="21">
        <v>2</v>
      </c>
      <c r="K1264" s="32" t="s">
        <v>3675</v>
      </c>
      <c r="L1264" s="30" t="str">
        <f>IFERROR(VLOOKUP($H1264,JOBS!$C:$E,2,FALSE),"")</f>
        <v/>
      </c>
      <c r="M1264" s="27" t="str">
        <f>IFERROR(VLOOKUP($L1264,JOBS!$A:$B,2,FALSE),"")</f>
        <v/>
      </c>
      <c r="O1264" s="16"/>
      <c r="P1264" s="16"/>
    </row>
    <row r="1265" spans="1:16" x14ac:dyDescent="0.25">
      <c r="A1265" s="21" t="s">
        <v>3571</v>
      </c>
      <c r="B1265" s="21" t="s">
        <v>3567</v>
      </c>
      <c r="C1265" s="21" t="s">
        <v>3571</v>
      </c>
      <c r="D1265" s="21" t="s">
        <v>5803</v>
      </c>
      <c r="E1265" s="21">
        <v>800066</v>
      </c>
      <c r="F1265" s="21" t="str">
        <f>VLOOKUP(D1265, 'Job Emp Table'!D$1:F$2600, 3, FALSE)</f>
        <v>CHRIS HEIN</v>
      </c>
      <c r="G1265" s="21" t="s">
        <v>6017</v>
      </c>
      <c r="H1265" s="21" t="s">
        <v>6095</v>
      </c>
      <c r="I1265" s="22">
        <v>45743</v>
      </c>
      <c r="J1265" s="21">
        <v>2</v>
      </c>
      <c r="K1265" s="32" t="s">
        <v>3675</v>
      </c>
      <c r="L1265" s="30" t="str">
        <f>IFERROR(VLOOKUP($H1265,JOBS!$C:$E,2,FALSE),"")</f>
        <v/>
      </c>
      <c r="M1265" s="27" t="str">
        <f>IFERROR(VLOOKUP($L1265,JOBS!$A:$B,2,FALSE),"")</f>
        <v/>
      </c>
      <c r="O1265" s="16"/>
      <c r="P1265" s="16"/>
    </row>
    <row r="1266" spans="1:16" x14ac:dyDescent="0.25">
      <c r="A1266" s="21" t="s">
        <v>3571</v>
      </c>
      <c r="B1266" s="21" t="s">
        <v>3567</v>
      </c>
      <c r="C1266" s="21" t="s">
        <v>3571</v>
      </c>
      <c r="D1266" s="21" t="s">
        <v>5803</v>
      </c>
      <c r="E1266" s="21">
        <v>800066</v>
      </c>
      <c r="F1266" s="21" t="str">
        <f>VLOOKUP(D1266, 'Job Emp Table'!D$1:F$2600, 3, FALSE)</f>
        <v>CHRIS HEIN</v>
      </c>
      <c r="G1266" s="21" t="s">
        <v>6017</v>
      </c>
      <c r="H1266" s="21" t="s">
        <v>6095</v>
      </c>
      <c r="I1266" s="22">
        <v>45744</v>
      </c>
      <c r="J1266" s="21">
        <v>2</v>
      </c>
      <c r="K1266" s="32" t="s">
        <v>3675</v>
      </c>
      <c r="L1266" s="30" t="str">
        <f>IFERROR(VLOOKUP($H1266,JOBS!$C:$E,2,FALSE),"")</f>
        <v/>
      </c>
      <c r="M1266" s="27" t="str">
        <f>IFERROR(VLOOKUP($L1266,JOBS!$A:$B,2,FALSE),"")</f>
        <v/>
      </c>
      <c r="O1266" s="16"/>
      <c r="P1266" s="16"/>
    </row>
    <row r="1267" spans="1:16" x14ac:dyDescent="0.25">
      <c r="A1267" s="21" t="s">
        <v>5566</v>
      </c>
      <c r="B1267" s="21" t="s">
        <v>5564</v>
      </c>
      <c r="C1267" s="21" t="s">
        <v>5566</v>
      </c>
      <c r="D1267" s="21" t="s">
        <v>5998</v>
      </c>
      <c r="E1267" s="21">
        <v>240817</v>
      </c>
      <c r="F1267" s="21" t="str">
        <f>VLOOKUP(D1267, 'Job Emp Table'!D$1:F$2600, 3, FALSE)</f>
        <v>BRYAN HERNANDEZ</v>
      </c>
      <c r="G1267" s="21" t="s">
        <v>6019</v>
      </c>
      <c r="H1267" s="21" t="s">
        <v>5844</v>
      </c>
      <c r="I1267" s="22">
        <v>45742</v>
      </c>
      <c r="J1267" s="21">
        <v>10</v>
      </c>
      <c r="K1267" s="32" t="s">
        <v>3675</v>
      </c>
      <c r="L1267" s="30" t="str">
        <f>IFERROR(VLOOKUP($H1267,JOBS!$C:$E,2,FALSE),"")</f>
        <v/>
      </c>
      <c r="M1267" s="27" t="str">
        <f>IFERROR(VLOOKUP($L1267,JOBS!$A:$B,2,FALSE),"")</f>
        <v/>
      </c>
      <c r="O1267" s="16"/>
      <c r="P1267" s="16"/>
    </row>
    <row r="1268" spans="1:16" x14ac:dyDescent="0.25">
      <c r="A1268" s="21" t="s">
        <v>5566</v>
      </c>
      <c r="B1268" s="21" t="s">
        <v>5564</v>
      </c>
      <c r="C1268" s="21" t="s">
        <v>5566</v>
      </c>
      <c r="D1268" s="21" t="s">
        <v>5998</v>
      </c>
      <c r="E1268" s="21">
        <v>240817</v>
      </c>
      <c r="F1268" s="21" t="str">
        <f>VLOOKUP(D1268, 'Job Emp Table'!D$1:F$2600, 3, FALSE)</f>
        <v>BRYAN HERNANDEZ</v>
      </c>
      <c r="G1268" s="21" t="s">
        <v>6019</v>
      </c>
      <c r="H1268" s="21" t="s">
        <v>5844</v>
      </c>
      <c r="I1268" s="22">
        <v>45743</v>
      </c>
      <c r="J1268" s="21">
        <v>10</v>
      </c>
      <c r="K1268" s="32" t="s">
        <v>3675</v>
      </c>
      <c r="L1268" s="30" t="str">
        <f>IFERROR(VLOOKUP($H1268,JOBS!$C:$E,2,FALSE),"")</f>
        <v/>
      </c>
      <c r="M1268" s="27" t="str">
        <f>IFERROR(VLOOKUP($L1268,JOBS!$A:$B,2,FALSE),"")</f>
        <v/>
      </c>
      <c r="O1268" s="16"/>
      <c r="P1268" s="16"/>
    </row>
    <row r="1269" spans="1:16" x14ac:dyDescent="0.25">
      <c r="A1269" s="21" t="s">
        <v>3802</v>
      </c>
      <c r="B1269" s="21" t="s">
        <v>3804</v>
      </c>
      <c r="C1269" s="21" t="s">
        <v>3802</v>
      </c>
      <c r="D1269" s="21" t="s">
        <v>416</v>
      </c>
      <c r="E1269" s="21">
        <v>240008</v>
      </c>
      <c r="F1269" s="21" t="str">
        <f>VLOOKUP(D1269, 'Job Emp Table'!D$1:F$2600, 3, FALSE)</f>
        <v>Eliam Hernandez</v>
      </c>
      <c r="G1269" s="21" t="s">
        <v>6019</v>
      </c>
      <c r="H1269" s="21" t="s">
        <v>5835</v>
      </c>
      <c r="I1269" s="22">
        <v>45739</v>
      </c>
      <c r="J1269" s="21">
        <v>4</v>
      </c>
      <c r="K1269" s="32" t="s">
        <v>3675</v>
      </c>
      <c r="L1269" s="30" t="str">
        <f>IFERROR(VLOOKUP($H1269,JOBS!$C:$E,2,FALSE),"")</f>
        <v/>
      </c>
      <c r="M1269" s="27" t="str">
        <f>IFERROR(VLOOKUP($L1269,JOBS!$A:$B,2,FALSE),"")</f>
        <v/>
      </c>
      <c r="O1269" s="16"/>
      <c r="P1269" s="16"/>
    </row>
    <row r="1270" spans="1:16" x14ac:dyDescent="0.25">
      <c r="A1270" s="21" t="s">
        <v>3802</v>
      </c>
      <c r="B1270" s="21" t="s">
        <v>3804</v>
      </c>
      <c r="C1270" s="21" t="s">
        <v>3802</v>
      </c>
      <c r="D1270" s="21" t="s">
        <v>416</v>
      </c>
      <c r="E1270" s="21">
        <v>240008</v>
      </c>
      <c r="F1270" s="21" t="str">
        <f>VLOOKUP(D1270, 'Job Emp Table'!D$1:F$2600, 3, FALSE)</f>
        <v>Eliam Hernandez</v>
      </c>
      <c r="G1270" s="21" t="s">
        <v>6018</v>
      </c>
      <c r="H1270" s="21" t="s">
        <v>5905</v>
      </c>
      <c r="I1270" s="22">
        <v>45740</v>
      </c>
      <c r="J1270" s="21">
        <v>4.3</v>
      </c>
      <c r="K1270" s="32" t="s">
        <v>3675</v>
      </c>
      <c r="L1270" s="30" t="str">
        <f>IFERROR(VLOOKUP($H1270,JOBS!$C:$E,2,FALSE),"")</f>
        <v/>
      </c>
      <c r="M1270" s="27" t="str">
        <f>IFERROR(VLOOKUP($L1270,JOBS!$A:$B,2,FALSE),"")</f>
        <v/>
      </c>
      <c r="O1270" s="16"/>
      <c r="P1270" s="16"/>
    </row>
    <row r="1271" spans="1:16" x14ac:dyDescent="0.25">
      <c r="A1271" s="21" t="s">
        <v>3802</v>
      </c>
      <c r="B1271" s="21" t="s">
        <v>3804</v>
      </c>
      <c r="C1271" s="21" t="s">
        <v>3802</v>
      </c>
      <c r="D1271" s="21" t="s">
        <v>416</v>
      </c>
      <c r="E1271" s="21">
        <v>240008</v>
      </c>
      <c r="F1271" s="21" t="str">
        <f>VLOOKUP(D1271, 'Job Emp Table'!D$1:F$2600, 3, FALSE)</f>
        <v>Eliam Hernandez</v>
      </c>
      <c r="G1271" s="21" t="s">
        <v>6019</v>
      </c>
      <c r="H1271" s="21" t="s">
        <v>5905</v>
      </c>
      <c r="I1271" s="22">
        <v>45740</v>
      </c>
      <c r="J1271" s="21">
        <v>7.7</v>
      </c>
      <c r="K1271" s="32" t="s">
        <v>3675</v>
      </c>
      <c r="L1271" s="30" t="str">
        <f>IFERROR(VLOOKUP($H1271,JOBS!$C:$E,2,FALSE),"")</f>
        <v/>
      </c>
      <c r="M1271" s="27" t="str">
        <f>IFERROR(VLOOKUP($L1271,JOBS!$A:$B,2,FALSE),"")</f>
        <v/>
      </c>
      <c r="O1271" s="16"/>
      <c r="P1271" s="16"/>
    </row>
    <row r="1272" spans="1:16" x14ac:dyDescent="0.25">
      <c r="A1272" s="21" t="s">
        <v>3802</v>
      </c>
      <c r="B1272" s="21" t="s">
        <v>3804</v>
      </c>
      <c r="C1272" s="21" t="s">
        <v>3802</v>
      </c>
      <c r="D1272" s="21" t="s">
        <v>416</v>
      </c>
      <c r="E1272" s="21">
        <v>240008</v>
      </c>
      <c r="F1272" s="21" t="str">
        <f>VLOOKUP(D1272, 'Job Emp Table'!D$1:F$2600, 3, FALSE)</f>
        <v>Eliam Hernandez</v>
      </c>
      <c r="G1272" s="21" t="s">
        <v>6018</v>
      </c>
      <c r="H1272" s="21" t="s">
        <v>5912</v>
      </c>
      <c r="I1272" s="22">
        <v>45741</v>
      </c>
      <c r="J1272" s="21">
        <v>3.6</v>
      </c>
      <c r="K1272" s="32" t="s">
        <v>3675</v>
      </c>
      <c r="L1272" s="30" t="str">
        <f>IFERROR(VLOOKUP($H1272,JOBS!$C:$E,2,FALSE),"")</f>
        <v/>
      </c>
      <c r="M1272" s="27" t="str">
        <f>IFERROR(VLOOKUP($L1272,JOBS!$A:$B,2,FALSE),"")</f>
        <v/>
      </c>
      <c r="O1272" s="16"/>
      <c r="P1272" s="16"/>
    </row>
    <row r="1273" spans="1:16" x14ac:dyDescent="0.25">
      <c r="A1273" s="21" t="s">
        <v>3802</v>
      </c>
      <c r="B1273" s="21" t="s">
        <v>3804</v>
      </c>
      <c r="C1273" s="21" t="s">
        <v>3802</v>
      </c>
      <c r="D1273" s="21" t="s">
        <v>416</v>
      </c>
      <c r="E1273" s="21">
        <v>240008</v>
      </c>
      <c r="F1273" s="21" t="str">
        <f>VLOOKUP(D1273, 'Job Emp Table'!D$1:F$2600, 3, FALSE)</f>
        <v>Eliam Hernandez</v>
      </c>
      <c r="G1273" s="21" t="s">
        <v>6019</v>
      </c>
      <c r="H1273" s="21" t="s">
        <v>5912</v>
      </c>
      <c r="I1273" s="22">
        <v>45741</v>
      </c>
      <c r="J1273" s="21">
        <v>6.4</v>
      </c>
      <c r="K1273" s="32" t="s">
        <v>3675</v>
      </c>
      <c r="L1273" s="30" t="str">
        <f>IFERROR(VLOOKUP($H1273,JOBS!$C:$E,2,FALSE),"")</f>
        <v/>
      </c>
      <c r="M1273" s="27" t="str">
        <f>IFERROR(VLOOKUP($L1273,JOBS!$A:$B,2,FALSE),"")</f>
        <v/>
      </c>
      <c r="O1273" s="16"/>
      <c r="P1273" s="16"/>
    </row>
    <row r="1274" spans="1:16" x14ac:dyDescent="0.25">
      <c r="A1274" s="21" t="s">
        <v>3802</v>
      </c>
      <c r="B1274" s="21" t="s">
        <v>3804</v>
      </c>
      <c r="C1274" s="21" t="s">
        <v>3802</v>
      </c>
      <c r="D1274" s="21" t="s">
        <v>416</v>
      </c>
      <c r="E1274" s="21">
        <v>240008</v>
      </c>
      <c r="F1274" s="21" t="str">
        <f>VLOOKUP(D1274, 'Job Emp Table'!D$1:F$2600, 3, FALSE)</f>
        <v>Eliam Hernandez</v>
      </c>
      <c r="G1274" s="21" t="s">
        <v>6018</v>
      </c>
      <c r="H1274" s="21" t="s">
        <v>5912</v>
      </c>
      <c r="I1274" s="22">
        <v>45742</v>
      </c>
      <c r="J1274" s="21">
        <v>0.7</v>
      </c>
      <c r="K1274" s="32" t="s">
        <v>3675</v>
      </c>
      <c r="L1274" s="30" t="str">
        <f>IFERROR(VLOOKUP($H1274,JOBS!$C:$E,2,FALSE),"")</f>
        <v/>
      </c>
      <c r="M1274" s="27" t="str">
        <f>IFERROR(VLOOKUP($L1274,JOBS!$A:$B,2,FALSE),"")</f>
        <v/>
      </c>
      <c r="O1274" s="16"/>
      <c r="P1274" s="16"/>
    </row>
    <row r="1275" spans="1:16" x14ac:dyDescent="0.25">
      <c r="A1275" s="21" t="s">
        <v>3802</v>
      </c>
      <c r="B1275" s="21" t="s">
        <v>3804</v>
      </c>
      <c r="C1275" s="21" t="s">
        <v>3802</v>
      </c>
      <c r="D1275" s="21" t="s">
        <v>416</v>
      </c>
      <c r="E1275" s="21">
        <v>240008</v>
      </c>
      <c r="F1275" s="21" t="str">
        <f>VLOOKUP(D1275, 'Job Emp Table'!D$1:F$2600, 3, FALSE)</f>
        <v>Eliam Hernandez</v>
      </c>
      <c r="G1275" s="21" t="s">
        <v>6019</v>
      </c>
      <c r="H1275" s="21" t="s">
        <v>5912</v>
      </c>
      <c r="I1275" s="22">
        <v>45742</v>
      </c>
      <c r="J1275" s="21">
        <v>1.3</v>
      </c>
      <c r="K1275" s="32" t="s">
        <v>3675</v>
      </c>
      <c r="L1275" s="30" t="str">
        <f>IFERROR(VLOOKUP($H1275,JOBS!$C:$E,2,FALSE),"")</f>
        <v/>
      </c>
      <c r="M1275" s="27" t="str">
        <f>IFERROR(VLOOKUP($L1275,JOBS!$A:$B,2,FALSE),"")</f>
        <v/>
      </c>
      <c r="O1275" s="16"/>
      <c r="P1275" s="16"/>
    </row>
    <row r="1276" spans="1:16" x14ac:dyDescent="0.25">
      <c r="A1276" s="21" t="s">
        <v>3802</v>
      </c>
      <c r="B1276" s="21" t="s">
        <v>3804</v>
      </c>
      <c r="C1276" s="21" t="s">
        <v>3802</v>
      </c>
      <c r="D1276" s="21" t="s">
        <v>416</v>
      </c>
      <c r="E1276" s="21">
        <v>240008</v>
      </c>
      <c r="F1276" s="21" t="str">
        <f>VLOOKUP(D1276, 'Job Emp Table'!D$1:F$2600, 3, FALSE)</f>
        <v>Eliam Hernandez</v>
      </c>
      <c r="G1276" s="21" t="s">
        <v>6018</v>
      </c>
      <c r="H1276" s="21" t="s">
        <v>5938</v>
      </c>
      <c r="I1276" s="22">
        <v>45742</v>
      </c>
      <c r="J1276" s="21">
        <v>3.6</v>
      </c>
      <c r="K1276" s="32" t="s">
        <v>3675</v>
      </c>
      <c r="L1276" s="30" t="str">
        <f>IFERROR(VLOOKUP($H1276,JOBS!$C:$E,2,FALSE),"")</f>
        <v/>
      </c>
      <c r="M1276" s="27" t="str">
        <f>IFERROR(VLOOKUP($L1276,JOBS!$A:$B,2,FALSE),"")</f>
        <v/>
      </c>
      <c r="O1276" s="16"/>
      <c r="P1276" s="16"/>
    </row>
    <row r="1277" spans="1:16" x14ac:dyDescent="0.25">
      <c r="A1277" s="21" t="s">
        <v>3802</v>
      </c>
      <c r="B1277" s="21" t="s">
        <v>3804</v>
      </c>
      <c r="C1277" s="21" t="s">
        <v>3802</v>
      </c>
      <c r="D1277" s="21" t="s">
        <v>416</v>
      </c>
      <c r="E1277" s="21">
        <v>240008</v>
      </c>
      <c r="F1277" s="21" t="str">
        <f>VLOOKUP(D1277, 'Job Emp Table'!D$1:F$2600, 3, FALSE)</f>
        <v>Eliam Hernandez</v>
      </c>
      <c r="G1277" s="21" t="s">
        <v>6019</v>
      </c>
      <c r="H1277" s="21" t="s">
        <v>5938</v>
      </c>
      <c r="I1277" s="22">
        <v>45742</v>
      </c>
      <c r="J1277" s="21">
        <v>6.4</v>
      </c>
      <c r="K1277" s="32" t="s">
        <v>3675</v>
      </c>
      <c r="L1277" s="30" t="str">
        <f>IFERROR(VLOOKUP($H1277,JOBS!$C:$E,2,FALSE),"")</f>
        <v/>
      </c>
      <c r="M1277" s="27" t="str">
        <f>IFERROR(VLOOKUP($L1277,JOBS!$A:$B,2,FALSE),"")</f>
        <v/>
      </c>
      <c r="O1277" s="16"/>
      <c r="P1277" s="16"/>
    </row>
    <row r="1278" spans="1:16" x14ac:dyDescent="0.25">
      <c r="A1278" s="21" t="s">
        <v>3802</v>
      </c>
      <c r="B1278" s="21" t="s">
        <v>3804</v>
      </c>
      <c r="C1278" s="21" t="s">
        <v>3802</v>
      </c>
      <c r="D1278" s="21" t="s">
        <v>416</v>
      </c>
      <c r="E1278" s="21">
        <v>240008</v>
      </c>
      <c r="F1278" s="21" t="str">
        <f>VLOOKUP(D1278, 'Job Emp Table'!D$1:F$2600, 3, FALSE)</f>
        <v>Eliam Hernandez</v>
      </c>
      <c r="G1278" s="21" t="s">
        <v>6018</v>
      </c>
      <c r="H1278" s="21" t="s">
        <v>5913</v>
      </c>
      <c r="I1278" s="22">
        <v>45743</v>
      </c>
      <c r="J1278" s="21">
        <v>0.7</v>
      </c>
      <c r="K1278" s="32" t="s">
        <v>3675</v>
      </c>
      <c r="L1278" s="30" t="str">
        <f>IFERROR(VLOOKUP($H1278,JOBS!$C:$E,2,FALSE),"")</f>
        <v/>
      </c>
      <c r="M1278" s="27" t="str">
        <f>IFERROR(VLOOKUP($L1278,JOBS!$A:$B,2,FALSE),"")</f>
        <v/>
      </c>
      <c r="O1278" s="16"/>
      <c r="P1278" s="16"/>
    </row>
    <row r="1279" spans="1:16" x14ac:dyDescent="0.25">
      <c r="A1279" s="21" t="s">
        <v>3802</v>
      </c>
      <c r="B1279" s="21" t="s">
        <v>3804</v>
      </c>
      <c r="C1279" s="21" t="s">
        <v>3802</v>
      </c>
      <c r="D1279" s="21" t="s">
        <v>416</v>
      </c>
      <c r="E1279" s="21">
        <v>240008</v>
      </c>
      <c r="F1279" s="21" t="str">
        <f>VLOOKUP(D1279, 'Job Emp Table'!D$1:F$2600, 3, FALSE)</f>
        <v>Eliam Hernandez</v>
      </c>
      <c r="G1279" s="21" t="s">
        <v>6019</v>
      </c>
      <c r="H1279" s="21" t="s">
        <v>5913</v>
      </c>
      <c r="I1279" s="22">
        <v>45743</v>
      </c>
      <c r="J1279" s="21">
        <v>1.3</v>
      </c>
      <c r="K1279" s="32" t="s">
        <v>3675</v>
      </c>
      <c r="L1279" s="30" t="str">
        <f>IFERROR(VLOOKUP($H1279,JOBS!$C:$E,2,FALSE),"")</f>
        <v/>
      </c>
      <c r="M1279" s="27" t="str">
        <f>IFERROR(VLOOKUP($L1279,JOBS!$A:$B,2,FALSE),"")</f>
        <v/>
      </c>
      <c r="O1279" s="16"/>
      <c r="P1279" s="16"/>
    </row>
    <row r="1280" spans="1:16" x14ac:dyDescent="0.25">
      <c r="A1280" s="21" t="s">
        <v>3802</v>
      </c>
      <c r="B1280" s="21" t="s">
        <v>3804</v>
      </c>
      <c r="C1280" s="21" t="s">
        <v>3802</v>
      </c>
      <c r="D1280" s="21" t="s">
        <v>416</v>
      </c>
      <c r="E1280" s="21">
        <v>240008</v>
      </c>
      <c r="F1280" s="21" t="str">
        <f>VLOOKUP(D1280, 'Job Emp Table'!D$1:F$2600, 3, FALSE)</f>
        <v>Eliam Hernandez</v>
      </c>
      <c r="G1280" s="21" t="s">
        <v>6018</v>
      </c>
      <c r="H1280" s="21" t="s">
        <v>5912</v>
      </c>
      <c r="I1280" s="22">
        <v>45743</v>
      </c>
      <c r="J1280" s="21">
        <v>3.6</v>
      </c>
      <c r="K1280" s="32" t="s">
        <v>3675</v>
      </c>
      <c r="L1280" s="30" t="str">
        <f>IFERROR(VLOOKUP($H1280,JOBS!$C:$E,2,FALSE),"")</f>
        <v/>
      </c>
      <c r="M1280" s="27" t="str">
        <f>IFERROR(VLOOKUP($L1280,JOBS!$A:$B,2,FALSE),"")</f>
        <v/>
      </c>
      <c r="O1280" s="16"/>
      <c r="P1280" s="16"/>
    </row>
    <row r="1281" spans="1:16" x14ac:dyDescent="0.25">
      <c r="A1281" s="21" t="s">
        <v>3802</v>
      </c>
      <c r="B1281" s="21" t="s">
        <v>3804</v>
      </c>
      <c r="C1281" s="21" t="s">
        <v>3802</v>
      </c>
      <c r="D1281" s="21" t="s">
        <v>416</v>
      </c>
      <c r="E1281" s="21">
        <v>240008</v>
      </c>
      <c r="F1281" s="21" t="str">
        <f>VLOOKUP(D1281, 'Job Emp Table'!D$1:F$2600, 3, FALSE)</f>
        <v>Eliam Hernandez</v>
      </c>
      <c r="G1281" s="21" t="s">
        <v>6019</v>
      </c>
      <c r="H1281" s="21" t="s">
        <v>5912</v>
      </c>
      <c r="I1281" s="22">
        <v>45743</v>
      </c>
      <c r="J1281" s="21">
        <v>6.4</v>
      </c>
      <c r="K1281" s="32" t="s">
        <v>3675</v>
      </c>
      <c r="L1281" s="30" t="str">
        <f>IFERROR(VLOOKUP($H1281,JOBS!$C:$E,2,FALSE),"")</f>
        <v/>
      </c>
      <c r="M1281" s="27" t="str">
        <f>IFERROR(VLOOKUP($L1281,JOBS!$A:$B,2,FALSE),"")</f>
        <v/>
      </c>
      <c r="O1281" s="16"/>
      <c r="P1281" s="16"/>
    </row>
    <row r="1282" spans="1:16" x14ac:dyDescent="0.25">
      <c r="A1282" s="21" t="s">
        <v>3802</v>
      </c>
      <c r="B1282" s="21" t="s">
        <v>3804</v>
      </c>
      <c r="C1282" s="21" t="s">
        <v>3802</v>
      </c>
      <c r="D1282" s="21" t="s">
        <v>416</v>
      </c>
      <c r="E1282" s="21">
        <v>240008</v>
      </c>
      <c r="F1282" s="21" t="str">
        <f>VLOOKUP(D1282, 'Job Emp Table'!D$1:F$2600, 3, FALSE)</f>
        <v>Eliam Hernandez</v>
      </c>
      <c r="G1282" s="21" t="s">
        <v>6018</v>
      </c>
      <c r="H1282" s="21" t="s">
        <v>6089</v>
      </c>
      <c r="I1282" s="22">
        <v>45744</v>
      </c>
      <c r="J1282" s="21">
        <v>3.5</v>
      </c>
      <c r="K1282" s="32" t="s">
        <v>3675</v>
      </c>
      <c r="L1282" s="30" t="str">
        <f>IFERROR(VLOOKUP($H1282,JOBS!$C:$E,2,FALSE),"")</f>
        <v/>
      </c>
      <c r="M1282" s="27" t="str">
        <f>IFERROR(VLOOKUP($L1282,JOBS!$A:$B,2,FALSE),"")</f>
        <v/>
      </c>
      <c r="O1282" s="16"/>
      <c r="P1282" s="16"/>
    </row>
    <row r="1283" spans="1:16" x14ac:dyDescent="0.25">
      <c r="A1283" s="21" t="s">
        <v>3802</v>
      </c>
      <c r="B1283" s="21" t="s">
        <v>3804</v>
      </c>
      <c r="C1283" s="21" t="s">
        <v>3802</v>
      </c>
      <c r="D1283" s="21" t="s">
        <v>416</v>
      </c>
      <c r="E1283" s="21">
        <v>240008</v>
      </c>
      <c r="F1283" s="21" t="str">
        <f>VLOOKUP(D1283, 'Job Emp Table'!D$1:F$2600, 3, FALSE)</f>
        <v>Eliam Hernandez</v>
      </c>
      <c r="G1283" s="21" t="s">
        <v>6019</v>
      </c>
      <c r="H1283" s="21" t="s">
        <v>6089</v>
      </c>
      <c r="I1283" s="22">
        <v>45744</v>
      </c>
      <c r="J1283" s="21">
        <v>6.5</v>
      </c>
      <c r="K1283" s="32" t="s">
        <v>3675</v>
      </c>
      <c r="L1283" s="30" t="str">
        <f>IFERROR(VLOOKUP($H1283,JOBS!$C:$E,2,FALSE),"")</f>
        <v/>
      </c>
      <c r="M1283" s="27" t="str">
        <f>IFERROR(VLOOKUP($L1283,JOBS!$A:$B,2,FALSE),"")</f>
        <v/>
      </c>
      <c r="O1283" s="16"/>
      <c r="P1283" s="16"/>
    </row>
    <row r="1284" spans="1:16" x14ac:dyDescent="0.25">
      <c r="A1284" s="21" t="s">
        <v>3985</v>
      </c>
      <c r="B1284" s="21" t="s">
        <v>3981</v>
      </c>
      <c r="C1284" s="21" t="s">
        <v>3985</v>
      </c>
      <c r="D1284" s="21" t="s">
        <v>3770</v>
      </c>
      <c r="E1284" s="21">
        <v>240682</v>
      </c>
      <c r="F1284" s="21" t="str">
        <f>VLOOKUP(D1284, 'Job Emp Table'!D$1:F$2600, 3, FALSE)</f>
        <v>ELIGIO HERNANDEZ</v>
      </c>
      <c r="G1284" s="21" t="s">
        <v>6019</v>
      </c>
      <c r="H1284" s="21" t="s">
        <v>5857</v>
      </c>
      <c r="I1284" s="22">
        <v>45740</v>
      </c>
      <c r="J1284" s="21">
        <v>4</v>
      </c>
      <c r="K1284" s="32" t="s">
        <v>3675</v>
      </c>
      <c r="L1284" s="30" t="str">
        <f>IFERROR(VLOOKUP($H1284,JOBS!$C:$E,2,FALSE),"")</f>
        <v/>
      </c>
      <c r="M1284" s="27" t="str">
        <f>IFERROR(VLOOKUP($L1284,JOBS!$A:$B,2,FALSE),"")</f>
        <v/>
      </c>
      <c r="O1284" s="16"/>
      <c r="P1284" s="16"/>
    </row>
    <row r="1285" spans="1:16" x14ac:dyDescent="0.25">
      <c r="A1285" s="21" t="s">
        <v>3985</v>
      </c>
      <c r="B1285" s="21" t="s">
        <v>3981</v>
      </c>
      <c r="C1285" s="21" t="s">
        <v>3985</v>
      </c>
      <c r="D1285" s="21" t="s">
        <v>3770</v>
      </c>
      <c r="E1285" s="21">
        <v>240682</v>
      </c>
      <c r="F1285" s="21" t="str">
        <f>VLOOKUP(D1285, 'Job Emp Table'!D$1:F$2600, 3, FALSE)</f>
        <v>ELIGIO HERNANDEZ</v>
      </c>
      <c r="G1285" s="21" t="s">
        <v>6019</v>
      </c>
      <c r="H1285" s="21" t="s">
        <v>5859</v>
      </c>
      <c r="I1285" s="22">
        <v>45740</v>
      </c>
      <c r="J1285" s="21">
        <v>4</v>
      </c>
      <c r="K1285" s="32" t="s">
        <v>3675</v>
      </c>
      <c r="L1285" s="30" t="str">
        <f>IFERROR(VLOOKUP($H1285,JOBS!$C:$E,2,FALSE),"")</f>
        <v/>
      </c>
      <c r="M1285" s="27" t="str">
        <f>IFERROR(VLOOKUP($L1285,JOBS!$A:$B,2,FALSE),"")</f>
        <v/>
      </c>
      <c r="O1285" s="16"/>
      <c r="P1285" s="16"/>
    </row>
    <row r="1286" spans="1:16" x14ac:dyDescent="0.25">
      <c r="A1286" s="21" t="s">
        <v>3985</v>
      </c>
      <c r="B1286" s="21" t="s">
        <v>3981</v>
      </c>
      <c r="C1286" s="21" t="s">
        <v>3985</v>
      </c>
      <c r="D1286" s="21" t="s">
        <v>3770</v>
      </c>
      <c r="E1286" s="21">
        <v>240682</v>
      </c>
      <c r="F1286" s="21" t="str">
        <f>VLOOKUP(D1286, 'Job Emp Table'!D$1:F$2600, 3, FALSE)</f>
        <v>ELIGIO HERNANDEZ</v>
      </c>
      <c r="G1286" s="21" t="s">
        <v>6019</v>
      </c>
      <c r="H1286" s="21" t="s">
        <v>5868</v>
      </c>
      <c r="I1286" s="22">
        <v>45740</v>
      </c>
      <c r="J1286" s="21">
        <v>1</v>
      </c>
      <c r="K1286" s="32" t="s">
        <v>3675</v>
      </c>
      <c r="L1286" s="30" t="str">
        <f>IFERROR(VLOOKUP($H1286,JOBS!$C:$E,2,FALSE),"")</f>
        <v/>
      </c>
      <c r="M1286" s="27" t="str">
        <f>IFERROR(VLOOKUP($L1286,JOBS!$A:$B,2,FALSE),"")</f>
        <v/>
      </c>
      <c r="O1286" s="16"/>
      <c r="P1286" s="16"/>
    </row>
    <row r="1287" spans="1:16" x14ac:dyDescent="0.25">
      <c r="A1287" s="21" t="s">
        <v>3985</v>
      </c>
      <c r="B1287" s="21" t="s">
        <v>3981</v>
      </c>
      <c r="C1287" s="21" t="s">
        <v>3985</v>
      </c>
      <c r="D1287" s="21" t="s">
        <v>3770</v>
      </c>
      <c r="E1287" s="21">
        <v>240682</v>
      </c>
      <c r="F1287" s="21" t="str">
        <f>VLOOKUP(D1287, 'Job Emp Table'!D$1:F$2600, 3, FALSE)</f>
        <v>ELIGIO HERNANDEZ</v>
      </c>
      <c r="G1287" s="21" t="s">
        <v>6019</v>
      </c>
      <c r="H1287" s="21" t="s">
        <v>6061</v>
      </c>
      <c r="I1287" s="22">
        <v>45740</v>
      </c>
      <c r="J1287" s="21">
        <v>1</v>
      </c>
      <c r="K1287" s="32" t="s">
        <v>3675</v>
      </c>
      <c r="L1287" s="30" t="str">
        <f>IFERROR(VLOOKUP($H1287,JOBS!$C:$E,2,FALSE),"")</f>
        <v/>
      </c>
      <c r="M1287" s="27" t="str">
        <f>IFERROR(VLOOKUP($L1287,JOBS!$A:$B,2,FALSE),"")</f>
        <v/>
      </c>
      <c r="O1287" s="16"/>
      <c r="P1287" s="16"/>
    </row>
    <row r="1288" spans="1:16" x14ac:dyDescent="0.25">
      <c r="A1288" s="21" t="s">
        <v>3985</v>
      </c>
      <c r="B1288" s="21" t="s">
        <v>3981</v>
      </c>
      <c r="C1288" s="21" t="s">
        <v>3985</v>
      </c>
      <c r="D1288" s="21" t="s">
        <v>3770</v>
      </c>
      <c r="E1288" s="21">
        <v>240682</v>
      </c>
      <c r="F1288" s="21" t="str">
        <f>VLOOKUP(D1288, 'Job Emp Table'!D$1:F$2600, 3, FALSE)</f>
        <v>ELIGIO HERNANDEZ</v>
      </c>
      <c r="G1288" s="21" t="s">
        <v>6019</v>
      </c>
      <c r="H1288" s="21" t="s">
        <v>5862</v>
      </c>
      <c r="I1288" s="22">
        <v>45741</v>
      </c>
      <c r="J1288" s="21">
        <v>1</v>
      </c>
      <c r="K1288" s="32" t="s">
        <v>3675</v>
      </c>
      <c r="L1288" s="30" t="str">
        <f>IFERROR(VLOOKUP($H1288,JOBS!$C:$E,2,FALSE),"")</f>
        <v/>
      </c>
      <c r="M1288" s="27" t="str">
        <f>IFERROR(VLOOKUP($L1288,JOBS!$A:$B,2,FALSE),"")</f>
        <v/>
      </c>
      <c r="O1288" s="16"/>
      <c r="P1288" s="16"/>
    </row>
    <row r="1289" spans="1:16" x14ac:dyDescent="0.25">
      <c r="A1289" s="21" t="s">
        <v>3985</v>
      </c>
      <c r="B1289" s="21" t="s">
        <v>3981</v>
      </c>
      <c r="C1289" s="21" t="s">
        <v>3985</v>
      </c>
      <c r="D1289" s="21" t="s">
        <v>3770</v>
      </c>
      <c r="E1289" s="21">
        <v>240682</v>
      </c>
      <c r="F1289" s="21" t="str">
        <f>VLOOKUP(D1289, 'Job Emp Table'!D$1:F$2600, 3, FALSE)</f>
        <v>ELIGIO HERNANDEZ</v>
      </c>
      <c r="G1289" s="21" t="s">
        <v>6019</v>
      </c>
      <c r="H1289" s="21" t="s">
        <v>5863</v>
      </c>
      <c r="I1289" s="22">
        <v>45741</v>
      </c>
      <c r="J1289" s="21">
        <v>1</v>
      </c>
      <c r="K1289" s="32" t="s">
        <v>3675</v>
      </c>
      <c r="L1289" s="30" t="str">
        <f>IFERROR(VLOOKUP($H1289,JOBS!$C:$E,2,FALSE),"")</f>
        <v/>
      </c>
      <c r="M1289" s="27" t="str">
        <f>IFERROR(VLOOKUP($L1289,JOBS!$A:$B,2,FALSE),"")</f>
        <v/>
      </c>
      <c r="O1289" s="16"/>
      <c r="P1289" s="16"/>
    </row>
    <row r="1290" spans="1:16" x14ac:dyDescent="0.25">
      <c r="A1290" s="21" t="s">
        <v>3985</v>
      </c>
      <c r="B1290" s="21" t="s">
        <v>3981</v>
      </c>
      <c r="C1290" s="21" t="s">
        <v>3985</v>
      </c>
      <c r="D1290" s="21" t="s">
        <v>3770</v>
      </c>
      <c r="E1290" s="21">
        <v>240682</v>
      </c>
      <c r="F1290" s="21" t="str">
        <f>VLOOKUP(D1290, 'Job Emp Table'!D$1:F$2600, 3, FALSE)</f>
        <v>ELIGIO HERNANDEZ</v>
      </c>
      <c r="G1290" s="21" t="s">
        <v>6019</v>
      </c>
      <c r="H1290" s="21" t="s">
        <v>5864</v>
      </c>
      <c r="I1290" s="22">
        <v>45741</v>
      </c>
      <c r="J1290" s="21">
        <v>1</v>
      </c>
      <c r="K1290" s="32" t="s">
        <v>3675</v>
      </c>
      <c r="L1290" s="30" t="str">
        <f>IFERROR(VLOOKUP($H1290,JOBS!$C:$E,2,FALSE),"")</f>
        <v/>
      </c>
      <c r="M1290" s="27" t="str">
        <f>IFERROR(VLOOKUP($L1290,JOBS!$A:$B,2,FALSE),"")</f>
        <v/>
      </c>
      <c r="O1290" s="16"/>
      <c r="P1290" s="16"/>
    </row>
    <row r="1291" spans="1:16" x14ac:dyDescent="0.25">
      <c r="A1291" s="21" t="s">
        <v>3985</v>
      </c>
      <c r="B1291" s="21" t="s">
        <v>3981</v>
      </c>
      <c r="C1291" s="21" t="s">
        <v>3985</v>
      </c>
      <c r="D1291" s="21" t="s">
        <v>3770</v>
      </c>
      <c r="E1291" s="21">
        <v>240682</v>
      </c>
      <c r="F1291" s="21" t="str">
        <f>VLOOKUP(D1291, 'Job Emp Table'!D$1:F$2600, 3, FALSE)</f>
        <v>ELIGIO HERNANDEZ</v>
      </c>
      <c r="G1291" s="21" t="s">
        <v>6019</v>
      </c>
      <c r="H1291" s="21" t="s">
        <v>5857</v>
      </c>
      <c r="I1291" s="22">
        <v>45741</v>
      </c>
      <c r="J1291" s="21">
        <v>1</v>
      </c>
      <c r="K1291" s="32" t="s">
        <v>3675</v>
      </c>
      <c r="L1291" s="30" t="str">
        <f>IFERROR(VLOOKUP($H1291,JOBS!$C:$E,2,FALSE),"")</f>
        <v/>
      </c>
      <c r="M1291" s="27" t="str">
        <f>IFERROR(VLOOKUP($L1291,JOBS!$A:$B,2,FALSE),"")</f>
        <v/>
      </c>
      <c r="O1291" s="16"/>
      <c r="P1291" s="16"/>
    </row>
    <row r="1292" spans="1:16" x14ac:dyDescent="0.25">
      <c r="A1292" s="21" t="s">
        <v>3985</v>
      </c>
      <c r="B1292" s="21" t="s">
        <v>3981</v>
      </c>
      <c r="C1292" s="21" t="s">
        <v>3985</v>
      </c>
      <c r="D1292" s="21" t="s">
        <v>3770</v>
      </c>
      <c r="E1292" s="21">
        <v>240682</v>
      </c>
      <c r="F1292" s="21" t="str">
        <f>VLOOKUP(D1292, 'Job Emp Table'!D$1:F$2600, 3, FALSE)</f>
        <v>ELIGIO HERNANDEZ</v>
      </c>
      <c r="G1292" s="21" t="s">
        <v>6019</v>
      </c>
      <c r="H1292" s="21" t="s">
        <v>5859</v>
      </c>
      <c r="I1292" s="22">
        <v>45741</v>
      </c>
      <c r="J1292" s="21">
        <v>1</v>
      </c>
      <c r="K1292" s="32" t="s">
        <v>3675</v>
      </c>
      <c r="L1292" s="30" t="str">
        <f>IFERROR(VLOOKUP($H1292,JOBS!$C:$E,2,FALSE),"")</f>
        <v/>
      </c>
      <c r="M1292" s="27" t="str">
        <f>IFERROR(VLOOKUP($L1292,JOBS!$A:$B,2,FALSE),"")</f>
        <v/>
      </c>
      <c r="O1292" s="16"/>
      <c r="P1292" s="16"/>
    </row>
    <row r="1293" spans="1:16" x14ac:dyDescent="0.25">
      <c r="A1293" s="21" t="s">
        <v>3985</v>
      </c>
      <c r="B1293" s="21" t="s">
        <v>3981</v>
      </c>
      <c r="C1293" s="21" t="s">
        <v>3985</v>
      </c>
      <c r="D1293" s="21" t="s">
        <v>3770</v>
      </c>
      <c r="E1293" s="21">
        <v>240682</v>
      </c>
      <c r="F1293" s="21" t="str">
        <f>VLOOKUP(D1293, 'Job Emp Table'!D$1:F$2600, 3, FALSE)</f>
        <v>ELIGIO HERNANDEZ</v>
      </c>
      <c r="G1293" s="21" t="s">
        <v>6019</v>
      </c>
      <c r="H1293" s="21" t="s">
        <v>5869</v>
      </c>
      <c r="I1293" s="22">
        <v>45741</v>
      </c>
      <c r="J1293" s="21">
        <v>1</v>
      </c>
      <c r="K1293" s="32" t="s">
        <v>3675</v>
      </c>
      <c r="L1293" s="30" t="str">
        <f>IFERROR(VLOOKUP($H1293,JOBS!$C:$E,2,FALSE),"")</f>
        <v/>
      </c>
      <c r="M1293" s="27" t="str">
        <f>IFERROR(VLOOKUP($L1293,JOBS!$A:$B,2,FALSE),"")</f>
        <v/>
      </c>
      <c r="O1293" s="16"/>
      <c r="P1293" s="16"/>
    </row>
    <row r="1294" spans="1:16" x14ac:dyDescent="0.25">
      <c r="A1294" s="21" t="s">
        <v>3985</v>
      </c>
      <c r="B1294" s="21" t="s">
        <v>3981</v>
      </c>
      <c r="C1294" s="21" t="s">
        <v>3985</v>
      </c>
      <c r="D1294" s="21" t="s">
        <v>3770</v>
      </c>
      <c r="E1294" s="21">
        <v>240682</v>
      </c>
      <c r="F1294" s="21" t="str">
        <f>VLOOKUP(D1294, 'Job Emp Table'!D$1:F$2600, 3, FALSE)</f>
        <v>ELIGIO HERNANDEZ</v>
      </c>
      <c r="G1294" s="21" t="s">
        <v>6019</v>
      </c>
      <c r="H1294" s="21" t="s">
        <v>5870</v>
      </c>
      <c r="I1294" s="22">
        <v>45741</v>
      </c>
      <c r="J1294" s="21">
        <v>1</v>
      </c>
      <c r="K1294" s="32" t="s">
        <v>3675</v>
      </c>
      <c r="L1294" s="30" t="str">
        <f>IFERROR(VLOOKUP($H1294,JOBS!$C:$E,2,FALSE),"")</f>
        <v/>
      </c>
      <c r="M1294" s="27" t="str">
        <f>IFERROR(VLOOKUP($L1294,JOBS!$A:$B,2,FALSE),"")</f>
        <v/>
      </c>
      <c r="O1294" s="16"/>
      <c r="P1294" s="16"/>
    </row>
    <row r="1295" spans="1:16" x14ac:dyDescent="0.25">
      <c r="A1295" s="21" t="s">
        <v>3985</v>
      </c>
      <c r="B1295" s="21" t="s">
        <v>3981</v>
      </c>
      <c r="C1295" s="21" t="s">
        <v>3985</v>
      </c>
      <c r="D1295" s="21" t="s">
        <v>3770</v>
      </c>
      <c r="E1295" s="21">
        <v>240682</v>
      </c>
      <c r="F1295" s="21" t="str">
        <f>VLOOKUP(D1295, 'Job Emp Table'!D$1:F$2600, 3, FALSE)</f>
        <v>ELIGIO HERNANDEZ</v>
      </c>
      <c r="G1295" s="21" t="s">
        <v>6019</v>
      </c>
      <c r="H1295" s="21" t="s">
        <v>5875</v>
      </c>
      <c r="I1295" s="22">
        <v>45741</v>
      </c>
      <c r="J1295" s="21">
        <v>1</v>
      </c>
      <c r="K1295" s="32" t="s">
        <v>3675</v>
      </c>
      <c r="L1295" s="30" t="str">
        <f>IFERROR(VLOOKUP($H1295,JOBS!$C:$E,2,FALSE),"")</f>
        <v/>
      </c>
      <c r="M1295" s="27" t="str">
        <f>IFERROR(VLOOKUP($L1295,JOBS!$A:$B,2,FALSE),"")</f>
        <v/>
      </c>
      <c r="O1295" s="16"/>
      <c r="P1295" s="16"/>
    </row>
    <row r="1296" spans="1:16" x14ac:dyDescent="0.25">
      <c r="A1296" s="21" t="s">
        <v>3985</v>
      </c>
      <c r="B1296" s="21" t="s">
        <v>3981</v>
      </c>
      <c r="C1296" s="21" t="s">
        <v>3985</v>
      </c>
      <c r="D1296" s="21" t="s">
        <v>3770</v>
      </c>
      <c r="E1296" s="21">
        <v>240682</v>
      </c>
      <c r="F1296" s="21" t="str">
        <f>VLOOKUP(D1296, 'Job Emp Table'!D$1:F$2600, 3, FALSE)</f>
        <v>ELIGIO HERNANDEZ</v>
      </c>
      <c r="G1296" s="21" t="s">
        <v>6019</v>
      </c>
      <c r="H1296" s="21" t="s">
        <v>5871</v>
      </c>
      <c r="I1296" s="22">
        <v>45741</v>
      </c>
      <c r="J1296" s="21">
        <v>1</v>
      </c>
      <c r="K1296" s="32" t="s">
        <v>3675</v>
      </c>
      <c r="L1296" s="30" t="str">
        <f>IFERROR(VLOOKUP($H1296,JOBS!$C:$E,2,FALSE),"")</f>
        <v/>
      </c>
      <c r="M1296" s="27" t="str">
        <f>IFERROR(VLOOKUP($L1296,JOBS!$A:$B,2,FALSE),"")</f>
        <v/>
      </c>
      <c r="O1296" s="16"/>
      <c r="P1296" s="16"/>
    </row>
    <row r="1297" spans="1:16" x14ac:dyDescent="0.25">
      <c r="A1297" s="21" t="s">
        <v>3985</v>
      </c>
      <c r="B1297" s="21" t="s">
        <v>3981</v>
      </c>
      <c r="C1297" s="21" t="s">
        <v>3985</v>
      </c>
      <c r="D1297" s="21" t="s">
        <v>3770</v>
      </c>
      <c r="E1297" s="21">
        <v>240682</v>
      </c>
      <c r="F1297" s="21" t="str">
        <f>VLOOKUP(D1297, 'Job Emp Table'!D$1:F$2600, 3, FALSE)</f>
        <v>ELIGIO HERNANDEZ</v>
      </c>
      <c r="G1297" s="21" t="s">
        <v>6019</v>
      </c>
      <c r="H1297" s="21" t="s">
        <v>6072</v>
      </c>
      <c r="I1297" s="22">
        <v>45741</v>
      </c>
      <c r="J1297" s="21">
        <v>1</v>
      </c>
      <c r="K1297" s="32" t="s">
        <v>3675</v>
      </c>
      <c r="L1297" s="30" t="str">
        <f>IFERROR(VLOOKUP($H1297,JOBS!$C:$E,2,FALSE),"")</f>
        <v/>
      </c>
      <c r="M1297" s="27" t="str">
        <f>IFERROR(VLOOKUP($L1297,JOBS!$A:$B,2,FALSE),"")</f>
        <v/>
      </c>
      <c r="O1297" s="16"/>
      <c r="P1297" s="16"/>
    </row>
    <row r="1298" spans="1:16" x14ac:dyDescent="0.25">
      <c r="A1298" s="21" t="s">
        <v>3985</v>
      </c>
      <c r="B1298" s="21" t="s">
        <v>3981</v>
      </c>
      <c r="C1298" s="21" t="s">
        <v>3985</v>
      </c>
      <c r="D1298" s="21" t="s">
        <v>3770</v>
      </c>
      <c r="E1298" s="21">
        <v>240682</v>
      </c>
      <c r="F1298" s="21" t="str">
        <f>VLOOKUP(D1298, 'Job Emp Table'!D$1:F$2600, 3, FALSE)</f>
        <v>ELIGIO HERNANDEZ</v>
      </c>
      <c r="G1298" s="21" t="s">
        <v>6019</v>
      </c>
      <c r="H1298" s="21" t="s">
        <v>5857</v>
      </c>
      <c r="I1298" s="22">
        <v>45742</v>
      </c>
      <c r="J1298" s="21">
        <v>1</v>
      </c>
      <c r="K1298" s="32" t="s">
        <v>3675</v>
      </c>
      <c r="L1298" s="30" t="str">
        <f>IFERROR(VLOOKUP($H1298,JOBS!$C:$E,2,FALSE),"")</f>
        <v/>
      </c>
      <c r="M1298" s="27" t="str">
        <f>IFERROR(VLOOKUP($L1298,JOBS!$A:$B,2,FALSE),"")</f>
        <v/>
      </c>
      <c r="O1298" s="16"/>
      <c r="P1298" s="16"/>
    </row>
    <row r="1299" spans="1:16" x14ac:dyDescent="0.25">
      <c r="A1299" s="21" t="s">
        <v>3985</v>
      </c>
      <c r="B1299" s="21" t="s">
        <v>3981</v>
      </c>
      <c r="C1299" s="21" t="s">
        <v>3985</v>
      </c>
      <c r="D1299" s="21" t="s">
        <v>3770</v>
      </c>
      <c r="E1299" s="21">
        <v>240682</v>
      </c>
      <c r="F1299" s="21" t="str">
        <f>VLOOKUP(D1299, 'Job Emp Table'!D$1:F$2600, 3, FALSE)</f>
        <v>ELIGIO HERNANDEZ</v>
      </c>
      <c r="G1299" s="21" t="s">
        <v>6019</v>
      </c>
      <c r="H1299" s="21" t="s">
        <v>5859</v>
      </c>
      <c r="I1299" s="22">
        <v>45742</v>
      </c>
      <c r="J1299" s="21">
        <v>1</v>
      </c>
      <c r="K1299" s="32" t="s">
        <v>3675</v>
      </c>
      <c r="L1299" s="30" t="str">
        <f>IFERROR(VLOOKUP($H1299,JOBS!$C:$E,2,FALSE),"")</f>
        <v/>
      </c>
      <c r="M1299" s="27" t="str">
        <f>IFERROR(VLOOKUP($L1299,JOBS!$A:$B,2,FALSE),"")</f>
        <v/>
      </c>
      <c r="O1299" s="16"/>
      <c r="P1299" s="16"/>
    </row>
    <row r="1300" spans="1:16" x14ac:dyDescent="0.25">
      <c r="A1300" s="21" t="s">
        <v>3985</v>
      </c>
      <c r="B1300" s="21" t="s">
        <v>3981</v>
      </c>
      <c r="C1300" s="21" t="s">
        <v>3985</v>
      </c>
      <c r="D1300" s="21" t="s">
        <v>3770</v>
      </c>
      <c r="E1300" s="21">
        <v>240682</v>
      </c>
      <c r="F1300" s="21" t="str">
        <f>VLOOKUP(D1300, 'Job Emp Table'!D$1:F$2600, 3, FALSE)</f>
        <v>ELIGIO HERNANDEZ</v>
      </c>
      <c r="G1300" s="21" t="s">
        <v>6019</v>
      </c>
      <c r="H1300" s="21" t="s">
        <v>5869</v>
      </c>
      <c r="I1300" s="22">
        <v>45742</v>
      </c>
      <c r="J1300" s="21">
        <v>1</v>
      </c>
      <c r="K1300" s="32" t="s">
        <v>3675</v>
      </c>
      <c r="L1300" s="30" t="str">
        <f>IFERROR(VLOOKUP($H1300,JOBS!$C:$E,2,FALSE),"")</f>
        <v/>
      </c>
      <c r="M1300" s="27" t="str">
        <f>IFERROR(VLOOKUP($L1300,JOBS!$A:$B,2,FALSE),"")</f>
        <v/>
      </c>
      <c r="O1300" s="16"/>
      <c r="P1300" s="16"/>
    </row>
    <row r="1301" spans="1:16" x14ac:dyDescent="0.25">
      <c r="A1301" s="21" t="s">
        <v>3985</v>
      </c>
      <c r="B1301" s="21" t="s">
        <v>3981</v>
      </c>
      <c r="C1301" s="21" t="s">
        <v>3985</v>
      </c>
      <c r="D1301" s="21" t="s">
        <v>3770</v>
      </c>
      <c r="E1301" s="21">
        <v>240682</v>
      </c>
      <c r="F1301" s="21" t="str">
        <f>VLOOKUP(D1301, 'Job Emp Table'!D$1:F$2600, 3, FALSE)</f>
        <v>ELIGIO HERNANDEZ</v>
      </c>
      <c r="G1301" s="21" t="s">
        <v>6019</v>
      </c>
      <c r="H1301" s="21" t="s">
        <v>5870</v>
      </c>
      <c r="I1301" s="22">
        <v>45742</v>
      </c>
      <c r="J1301" s="21">
        <v>1</v>
      </c>
      <c r="K1301" s="32" t="s">
        <v>3675</v>
      </c>
      <c r="L1301" s="30" t="str">
        <f>IFERROR(VLOOKUP($H1301,JOBS!$C:$E,2,FALSE),"")</f>
        <v/>
      </c>
      <c r="M1301" s="27" t="str">
        <f>IFERROR(VLOOKUP($L1301,JOBS!$A:$B,2,FALSE),"")</f>
        <v/>
      </c>
      <c r="O1301" s="16"/>
      <c r="P1301" s="16"/>
    </row>
    <row r="1302" spans="1:16" x14ac:dyDescent="0.25">
      <c r="A1302" s="21" t="s">
        <v>3985</v>
      </c>
      <c r="B1302" s="21" t="s">
        <v>3981</v>
      </c>
      <c r="C1302" s="21" t="s">
        <v>3985</v>
      </c>
      <c r="D1302" s="21" t="s">
        <v>3770</v>
      </c>
      <c r="E1302" s="21">
        <v>240682</v>
      </c>
      <c r="F1302" s="21" t="str">
        <f>VLOOKUP(D1302, 'Job Emp Table'!D$1:F$2600, 3, FALSE)</f>
        <v>ELIGIO HERNANDEZ</v>
      </c>
      <c r="G1302" s="21" t="s">
        <v>6019</v>
      </c>
      <c r="H1302" s="21" t="s">
        <v>5861</v>
      </c>
      <c r="I1302" s="22">
        <v>45742</v>
      </c>
      <c r="J1302" s="21">
        <v>2</v>
      </c>
      <c r="K1302" s="32" t="s">
        <v>3675</v>
      </c>
      <c r="L1302" s="30" t="str">
        <f>IFERROR(VLOOKUP($H1302,JOBS!$C:$E,2,FALSE),"")</f>
        <v/>
      </c>
      <c r="M1302" s="27" t="str">
        <f>IFERROR(VLOOKUP($L1302,JOBS!$A:$B,2,FALSE),"")</f>
        <v/>
      </c>
      <c r="O1302" s="16"/>
      <c r="P1302" s="16"/>
    </row>
    <row r="1303" spans="1:16" x14ac:dyDescent="0.25">
      <c r="A1303" s="21" t="s">
        <v>3985</v>
      </c>
      <c r="B1303" s="21" t="s">
        <v>3981</v>
      </c>
      <c r="C1303" s="21" t="s">
        <v>3985</v>
      </c>
      <c r="D1303" s="21" t="s">
        <v>3770</v>
      </c>
      <c r="E1303" s="21">
        <v>240682</v>
      </c>
      <c r="F1303" s="21" t="str">
        <f>VLOOKUP(D1303, 'Job Emp Table'!D$1:F$2600, 3, FALSE)</f>
        <v>ELIGIO HERNANDEZ</v>
      </c>
      <c r="G1303" s="21" t="s">
        <v>6019</v>
      </c>
      <c r="H1303" s="21" t="s">
        <v>5867</v>
      </c>
      <c r="I1303" s="22">
        <v>45742</v>
      </c>
      <c r="J1303" s="21">
        <v>4</v>
      </c>
      <c r="K1303" s="32" t="s">
        <v>3675</v>
      </c>
      <c r="L1303" s="30" t="str">
        <f>IFERROR(VLOOKUP($H1303,JOBS!$C:$E,2,FALSE),"")</f>
        <v/>
      </c>
      <c r="M1303" s="27" t="str">
        <f>IFERROR(VLOOKUP($L1303,JOBS!$A:$B,2,FALSE),"")</f>
        <v/>
      </c>
      <c r="O1303" s="16"/>
      <c r="P1303" s="16"/>
    </row>
    <row r="1304" spans="1:16" x14ac:dyDescent="0.25">
      <c r="A1304" s="21" t="s">
        <v>3985</v>
      </c>
      <c r="B1304" s="21" t="s">
        <v>3981</v>
      </c>
      <c r="C1304" s="21" t="s">
        <v>3985</v>
      </c>
      <c r="D1304" s="21" t="s">
        <v>3770</v>
      </c>
      <c r="E1304" s="21">
        <v>240682</v>
      </c>
      <c r="F1304" s="21" t="str">
        <f>VLOOKUP(D1304, 'Job Emp Table'!D$1:F$2600, 3, FALSE)</f>
        <v>ELIGIO HERNANDEZ</v>
      </c>
      <c r="G1304" s="21" t="s">
        <v>6019</v>
      </c>
      <c r="H1304" s="21" t="s">
        <v>5857</v>
      </c>
      <c r="I1304" s="22">
        <v>45743</v>
      </c>
      <c r="J1304" s="21">
        <v>4</v>
      </c>
      <c r="K1304" s="32" t="s">
        <v>3675</v>
      </c>
      <c r="L1304" s="30" t="str">
        <f>IFERROR(VLOOKUP($H1304,JOBS!$C:$E,2,FALSE),"")</f>
        <v/>
      </c>
      <c r="M1304" s="27" t="str">
        <f>IFERROR(VLOOKUP($L1304,JOBS!$A:$B,2,FALSE),"")</f>
        <v/>
      </c>
      <c r="O1304" s="16"/>
      <c r="P1304" s="16"/>
    </row>
    <row r="1305" spans="1:16" x14ac:dyDescent="0.25">
      <c r="A1305" s="21" t="s">
        <v>3985</v>
      </c>
      <c r="B1305" s="21" t="s">
        <v>3981</v>
      </c>
      <c r="C1305" s="21" t="s">
        <v>3985</v>
      </c>
      <c r="D1305" s="21" t="s">
        <v>3770</v>
      </c>
      <c r="E1305" s="21">
        <v>240682</v>
      </c>
      <c r="F1305" s="21" t="str">
        <f>VLOOKUP(D1305, 'Job Emp Table'!D$1:F$2600, 3, FALSE)</f>
        <v>ELIGIO HERNANDEZ</v>
      </c>
      <c r="G1305" s="21" t="s">
        <v>6019</v>
      </c>
      <c r="H1305" s="21" t="s">
        <v>5859</v>
      </c>
      <c r="I1305" s="22">
        <v>45743</v>
      </c>
      <c r="J1305" s="21">
        <v>4</v>
      </c>
      <c r="K1305" s="32" t="s">
        <v>3675</v>
      </c>
      <c r="L1305" s="30" t="str">
        <f>IFERROR(VLOOKUP($H1305,JOBS!$C:$E,2,FALSE),"")</f>
        <v/>
      </c>
      <c r="M1305" s="27" t="str">
        <f>IFERROR(VLOOKUP($L1305,JOBS!$A:$B,2,FALSE),"")</f>
        <v/>
      </c>
      <c r="O1305" s="16"/>
      <c r="P1305" s="16"/>
    </row>
    <row r="1306" spans="1:16" x14ac:dyDescent="0.25">
      <c r="A1306" s="21" t="s">
        <v>3985</v>
      </c>
      <c r="B1306" s="21" t="s">
        <v>3981</v>
      </c>
      <c r="C1306" s="21" t="s">
        <v>3985</v>
      </c>
      <c r="D1306" s="21" t="s">
        <v>3770</v>
      </c>
      <c r="E1306" s="21">
        <v>240682</v>
      </c>
      <c r="F1306" s="21" t="str">
        <f>VLOOKUP(D1306, 'Job Emp Table'!D$1:F$2600, 3, FALSE)</f>
        <v>ELIGIO HERNANDEZ</v>
      </c>
      <c r="G1306" s="21" t="s">
        <v>6019</v>
      </c>
      <c r="H1306" s="21" t="s">
        <v>5868</v>
      </c>
      <c r="I1306" s="22">
        <v>45743</v>
      </c>
      <c r="J1306" s="21">
        <v>2</v>
      </c>
      <c r="K1306" s="32" t="s">
        <v>3675</v>
      </c>
      <c r="L1306" s="30" t="str">
        <f>IFERROR(VLOOKUP($H1306,JOBS!$C:$E,2,FALSE),"")</f>
        <v/>
      </c>
      <c r="M1306" s="27" t="str">
        <f>IFERROR(VLOOKUP($L1306,JOBS!$A:$B,2,FALSE),"")</f>
        <v/>
      </c>
      <c r="O1306" s="16"/>
      <c r="P1306" s="16"/>
    </row>
    <row r="1307" spans="1:16" x14ac:dyDescent="0.25">
      <c r="A1307" s="21" t="s">
        <v>3317</v>
      </c>
      <c r="B1307" s="21" t="s">
        <v>3319</v>
      </c>
      <c r="C1307" s="21" t="s">
        <v>3317</v>
      </c>
      <c r="D1307" s="21" t="s">
        <v>5667</v>
      </c>
      <c r="E1307" s="21">
        <v>240759</v>
      </c>
      <c r="F1307" s="21" t="str">
        <f>VLOOKUP(D1307, 'Job Emp Table'!D$1:F$2600, 3, FALSE)</f>
        <v>JASON HERNANDEZ</v>
      </c>
      <c r="G1307" s="21" t="s">
        <v>6018</v>
      </c>
      <c r="H1307" s="21" t="s">
        <v>6079</v>
      </c>
      <c r="I1307" s="22">
        <v>45740</v>
      </c>
      <c r="J1307" s="21">
        <v>2</v>
      </c>
      <c r="K1307" s="32" t="s">
        <v>3675</v>
      </c>
      <c r="L1307" s="30" t="str">
        <f>IFERROR(VLOOKUP($H1307,JOBS!$C:$E,2,FALSE),"")</f>
        <v/>
      </c>
      <c r="M1307" s="27" t="str">
        <f>IFERROR(VLOOKUP($L1307,JOBS!$A:$B,2,FALSE),"")</f>
        <v/>
      </c>
      <c r="O1307" s="16"/>
      <c r="P1307" s="16"/>
    </row>
    <row r="1308" spans="1:16" x14ac:dyDescent="0.25">
      <c r="A1308" s="21" t="s">
        <v>3317</v>
      </c>
      <c r="B1308" s="21" t="s">
        <v>3319</v>
      </c>
      <c r="C1308" s="21" t="s">
        <v>3317</v>
      </c>
      <c r="D1308" s="21" t="s">
        <v>5667</v>
      </c>
      <c r="E1308" s="21">
        <v>240759</v>
      </c>
      <c r="F1308" s="21" t="str">
        <f>VLOOKUP(D1308, 'Job Emp Table'!D$1:F$2600, 3, FALSE)</f>
        <v>JASON HERNANDEZ</v>
      </c>
      <c r="G1308" s="21" t="s">
        <v>6019</v>
      </c>
      <c r="H1308" s="21" t="s">
        <v>6079</v>
      </c>
      <c r="I1308" s="22">
        <v>45740</v>
      </c>
      <c r="J1308" s="21">
        <v>10</v>
      </c>
      <c r="K1308" s="32" t="s">
        <v>3675</v>
      </c>
      <c r="L1308" s="30" t="str">
        <f>IFERROR(VLOOKUP($H1308,JOBS!$C:$E,2,FALSE),"")</f>
        <v/>
      </c>
      <c r="M1308" s="27" t="str">
        <f>IFERROR(VLOOKUP($L1308,JOBS!$A:$B,2,FALSE),"")</f>
        <v/>
      </c>
      <c r="O1308" s="16"/>
      <c r="P1308" s="16"/>
    </row>
    <row r="1309" spans="1:16" x14ac:dyDescent="0.25">
      <c r="A1309" s="21" t="s">
        <v>3317</v>
      </c>
      <c r="B1309" s="21" t="s">
        <v>3319</v>
      </c>
      <c r="C1309" s="21" t="s">
        <v>3317</v>
      </c>
      <c r="D1309" s="21" t="s">
        <v>5667</v>
      </c>
      <c r="E1309" s="21">
        <v>240759</v>
      </c>
      <c r="F1309" s="21" t="str">
        <f>VLOOKUP(D1309, 'Job Emp Table'!D$1:F$2600, 3, FALSE)</f>
        <v>JASON HERNANDEZ</v>
      </c>
      <c r="G1309" s="21" t="s">
        <v>6018</v>
      </c>
      <c r="H1309" s="21" t="s">
        <v>6078</v>
      </c>
      <c r="I1309" s="22">
        <v>45741</v>
      </c>
      <c r="J1309" s="21">
        <v>1</v>
      </c>
      <c r="K1309" s="32" t="s">
        <v>3675</v>
      </c>
      <c r="L1309" s="30" t="str">
        <f>IFERROR(VLOOKUP($H1309,JOBS!$C:$E,2,FALSE),"")</f>
        <v/>
      </c>
      <c r="M1309" s="27" t="str">
        <f>IFERROR(VLOOKUP($L1309,JOBS!$A:$B,2,FALSE),"")</f>
        <v/>
      </c>
      <c r="O1309" s="16"/>
      <c r="P1309" s="16"/>
    </row>
    <row r="1310" spans="1:16" x14ac:dyDescent="0.25">
      <c r="A1310" s="21" t="s">
        <v>3317</v>
      </c>
      <c r="B1310" s="21" t="s">
        <v>3319</v>
      </c>
      <c r="C1310" s="21" t="s">
        <v>3317</v>
      </c>
      <c r="D1310" s="21" t="s">
        <v>5667</v>
      </c>
      <c r="E1310" s="21">
        <v>240759</v>
      </c>
      <c r="F1310" s="21" t="str">
        <f>VLOOKUP(D1310, 'Job Emp Table'!D$1:F$2600, 3, FALSE)</f>
        <v>JASON HERNANDEZ</v>
      </c>
      <c r="G1310" s="21" t="s">
        <v>6019</v>
      </c>
      <c r="H1310" s="21" t="s">
        <v>6078</v>
      </c>
      <c r="I1310" s="22">
        <v>45741</v>
      </c>
      <c r="J1310" s="21">
        <v>5</v>
      </c>
      <c r="K1310" s="32" t="s">
        <v>3675</v>
      </c>
      <c r="L1310" s="30" t="str">
        <f>IFERROR(VLOOKUP($H1310,JOBS!$C:$E,2,FALSE),"")</f>
        <v/>
      </c>
      <c r="M1310" s="27" t="str">
        <f>IFERROR(VLOOKUP($L1310,JOBS!$A:$B,2,FALSE),"")</f>
        <v/>
      </c>
      <c r="O1310" s="16"/>
      <c r="P1310" s="16"/>
    </row>
    <row r="1311" spans="1:16" x14ac:dyDescent="0.25">
      <c r="A1311" s="21" t="s">
        <v>3317</v>
      </c>
      <c r="B1311" s="21" t="s">
        <v>3319</v>
      </c>
      <c r="C1311" s="21" t="s">
        <v>3317</v>
      </c>
      <c r="D1311" s="21" t="s">
        <v>5667</v>
      </c>
      <c r="E1311" s="21">
        <v>240759</v>
      </c>
      <c r="F1311" s="21" t="str">
        <f>VLOOKUP(D1311, 'Job Emp Table'!D$1:F$2600, 3, FALSE)</f>
        <v>JASON HERNANDEZ</v>
      </c>
      <c r="G1311" s="21" t="s">
        <v>6018</v>
      </c>
      <c r="H1311" s="21" t="s">
        <v>6079</v>
      </c>
      <c r="I1311" s="22">
        <v>45741</v>
      </c>
      <c r="J1311" s="21">
        <v>1</v>
      </c>
      <c r="K1311" s="32" t="s">
        <v>3675</v>
      </c>
      <c r="L1311" s="30" t="str">
        <f>IFERROR(VLOOKUP($H1311,JOBS!$C:$E,2,FALSE),"")</f>
        <v/>
      </c>
      <c r="M1311" s="27" t="str">
        <f>IFERROR(VLOOKUP($L1311,JOBS!$A:$B,2,FALSE),"")</f>
        <v/>
      </c>
      <c r="O1311" s="16"/>
      <c r="P1311" s="16"/>
    </row>
    <row r="1312" spans="1:16" x14ac:dyDescent="0.25">
      <c r="A1312" s="21" t="s">
        <v>3317</v>
      </c>
      <c r="B1312" s="21" t="s">
        <v>3319</v>
      </c>
      <c r="C1312" s="21" t="s">
        <v>3317</v>
      </c>
      <c r="D1312" s="21" t="s">
        <v>5667</v>
      </c>
      <c r="E1312" s="21">
        <v>240759</v>
      </c>
      <c r="F1312" s="21" t="str">
        <f>VLOOKUP(D1312, 'Job Emp Table'!D$1:F$2600, 3, FALSE)</f>
        <v>JASON HERNANDEZ</v>
      </c>
      <c r="G1312" s="21" t="s">
        <v>6019</v>
      </c>
      <c r="H1312" s="21" t="s">
        <v>6079</v>
      </c>
      <c r="I1312" s="22">
        <v>45741</v>
      </c>
      <c r="J1312" s="21">
        <v>5</v>
      </c>
      <c r="K1312" s="32" t="s">
        <v>3675</v>
      </c>
      <c r="L1312" s="30" t="str">
        <f>IFERROR(VLOOKUP($H1312,JOBS!$C:$E,2,FALSE),"")</f>
        <v/>
      </c>
      <c r="M1312" s="27" t="str">
        <f>IFERROR(VLOOKUP($L1312,JOBS!$A:$B,2,FALSE),"")</f>
        <v/>
      </c>
      <c r="O1312" s="16"/>
      <c r="P1312" s="16"/>
    </row>
    <row r="1313" spans="1:16" x14ac:dyDescent="0.25">
      <c r="A1313" s="21" t="s">
        <v>3317</v>
      </c>
      <c r="B1313" s="21" t="s">
        <v>3319</v>
      </c>
      <c r="C1313" s="21" t="s">
        <v>3317</v>
      </c>
      <c r="D1313" s="21" t="s">
        <v>5667</v>
      </c>
      <c r="E1313" s="21">
        <v>240759</v>
      </c>
      <c r="F1313" s="21" t="str">
        <f>VLOOKUP(D1313, 'Job Emp Table'!D$1:F$2600, 3, FALSE)</f>
        <v>JASON HERNANDEZ</v>
      </c>
      <c r="G1313" s="21" t="s">
        <v>6018</v>
      </c>
      <c r="H1313" s="21" t="s">
        <v>6079</v>
      </c>
      <c r="I1313" s="22">
        <v>45742</v>
      </c>
      <c r="J1313" s="21">
        <v>2</v>
      </c>
      <c r="K1313" s="32" t="s">
        <v>3675</v>
      </c>
      <c r="L1313" s="30" t="str">
        <f>IFERROR(VLOOKUP($H1313,JOBS!$C:$E,2,FALSE),"")</f>
        <v/>
      </c>
      <c r="M1313" s="27" t="str">
        <f>IFERROR(VLOOKUP($L1313,JOBS!$A:$B,2,FALSE),"")</f>
        <v/>
      </c>
      <c r="O1313" s="16"/>
      <c r="P1313" s="16"/>
    </row>
    <row r="1314" spans="1:16" x14ac:dyDescent="0.25">
      <c r="A1314" s="21" t="s">
        <v>3317</v>
      </c>
      <c r="B1314" s="21" t="s">
        <v>3319</v>
      </c>
      <c r="C1314" s="21" t="s">
        <v>3317</v>
      </c>
      <c r="D1314" s="21" t="s">
        <v>5667</v>
      </c>
      <c r="E1314" s="21">
        <v>240759</v>
      </c>
      <c r="F1314" s="21" t="str">
        <f>VLOOKUP(D1314, 'Job Emp Table'!D$1:F$2600, 3, FALSE)</f>
        <v>JASON HERNANDEZ</v>
      </c>
      <c r="G1314" s="21" t="s">
        <v>6019</v>
      </c>
      <c r="H1314" s="21" t="s">
        <v>6079</v>
      </c>
      <c r="I1314" s="22">
        <v>45742</v>
      </c>
      <c r="J1314" s="21">
        <v>10</v>
      </c>
      <c r="K1314" s="32" t="s">
        <v>3675</v>
      </c>
      <c r="L1314" s="30" t="str">
        <f>IFERROR(VLOOKUP($H1314,JOBS!$C:$E,2,FALSE),"")</f>
        <v/>
      </c>
      <c r="M1314" s="27" t="str">
        <f>IFERROR(VLOOKUP($L1314,JOBS!$A:$B,2,FALSE),"")</f>
        <v/>
      </c>
      <c r="O1314" s="16"/>
      <c r="P1314" s="16"/>
    </row>
    <row r="1315" spans="1:16" x14ac:dyDescent="0.25">
      <c r="A1315" s="21" t="s">
        <v>3317</v>
      </c>
      <c r="B1315" s="21" t="s">
        <v>3319</v>
      </c>
      <c r="C1315" s="21" t="s">
        <v>3317</v>
      </c>
      <c r="D1315" s="21" t="s">
        <v>5667</v>
      </c>
      <c r="E1315" s="21">
        <v>240759</v>
      </c>
      <c r="F1315" s="21" t="str">
        <f>VLOOKUP(D1315, 'Job Emp Table'!D$1:F$2600, 3, FALSE)</f>
        <v>JASON HERNANDEZ</v>
      </c>
      <c r="G1315" s="21" t="s">
        <v>6018</v>
      </c>
      <c r="H1315" s="21" t="s">
        <v>6079</v>
      </c>
      <c r="I1315" s="22">
        <v>45743</v>
      </c>
      <c r="J1315" s="21">
        <v>2</v>
      </c>
      <c r="K1315" s="32" t="s">
        <v>3675</v>
      </c>
      <c r="L1315" s="30" t="str">
        <f>IFERROR(VLOOKUP($H1315,JOBS!$C:$E,2,FALSE),"")</f>
        <v/>
      </c>
      <c r="M1315" s="27" t="str">
        <f>IFERROR(VLOOKUP($L1315,JOBS!$A:$B,2,FALSE),"")</f>
        <v/>
      </c>
      <c r="O1315" s="16"/>
      <c r="P1315" s="16"/>
    </row>
    <row r="1316" spans="1:16" x14ac:dyDescent="0.25">
      <c r="A1316" s="21" t="s">
        <v>3317</v>
      </c>
      <c r="B1316" s="21" t="s">
        <v>3319</v>
      </c>
      <c r="C1316" s="21" t="s">
        <v>3317</v>
      </c>
      <c r="D1316" s="21" t="s">
        <v>5667</v>
      </c>
      <c r="E1316" s="21">
        <v>240759</v>
      </c>
      <c r="F1316" s="21" t="str">
        <f>VLOOKUP(D1316, 'Job Emp Table'!D$1:F$2600, 3, FALSE)</f>
        <v>JASON HERNANDEZ</v>
      </c>
      <c r="G1316" s="21" t="s">
        <v>6019</v>
      </c>
      <c r="H1316" s="21" t="s">
        <v>6079</v>
      </c>
      <c r="I1316" s="22">
        <v>45743</v>
      </c>
      <c r="J1316" s="21">
        <v>10</v>
      </c>
      <c r="K1316" s="32" t="s">
        <v>3675</v>
      </c>
      <c r="L1316" s="30" t="str">
        <f>IFERROR(VLOOKUP($H1316,JOBS!$C:$E,2,FALSE),"")</f>
        <v/>
      </c>
      <c r="M1316" s="27" t="str">
        <f>IFERROR(VLOOKUP($L1316,JOBS!$A:$B,2,FALSE),"")</f>
        <v/>
      </c>
      <c r="O1316" s="16"/>
      <c r="P1316" s="16"/>
    </row>
    <row r="1317" spans="1:16" x14ac:dyDescent="0.25">
      <c r="A1317" s="21" t="s">
        <v>4056</v>
      </c>
      <c r="B1317" s="21" t="s">
        <v>4055</v>
      </c>
      <c r="C1317" s="21" t="s">
        <v>4056</v>
      </c>
      <c r="D1317" s="21" t="s">
        <v>5799</v>
      </c>
      <c r="E1317" s="21">
        <v>410034</v>
      </c>
      <c r="F1317" s="21" t="str">
        <f>VLOOKUP(D1317, 'Job Emp Table'!D$1:F$2600, 3, FALSE)</f>
        <v>JESSICA HERNANDEZ</v>
      </c>
      <c r="G1317" s="21" t="s">
        <v>6019</v>
      </c>
      <c r="H1317" s="21" t="s">
        <v>5806</v>
      </c>
      <c r="I1317" s="22">
        <v>45740</v>
      </c>
      <c r="J1317" s="21">
        <v>8</v>
      </c>
      <c r="K1317" s="32" t="s">
        <v>3675</v>
      </c>
      <c r="L1317" s="30" t="str">
        <f>IFERROR(VLOOKUP($H1317,JOBS!$C:$E,2,FALSE),"")</f>
        <v/>
      </c>
      <c r="M1317" s="27" t="str">
        <f>IFERROR(VLOOKUP($L1317,JOBS!$A:$B,2,FALSE),"")</f>
        <v/>
      </c>
      <c r="O1317" s="16"/>
      <c r="P1317" s="16"/>
    </row>
    <row r="1318" spans="1:16" x14ac:dyDescent="0.25">
      <c r="A1318" s="21" t="s">
        <v>4056</v>
      </c>
      <c r="B1318" s="21" t="s">
        <v>4055</v>
      </c>
      <c r="C1318" s="21" t="s">
        <v>4056</v>
      </c>
      <c r="D1318" s="21" t="s">
        <v>5799</v>
      </c>
      <c r="E1318" s="21">
        <v>410034</v>
      </c>
      <c r="F1318" s="21" t="str">
        <f>VLOOKUP(D1318, 'Job Emp Table'!D$1:F$2600, 3, FALSE)</f>
        <v>JESSICA HERNANDEZ</v>
      </c>
      <c r="G1318" s="21" t="s">
        <v>6019</v>
      </c>
      <c r="H1318" s="21" t="s">
        <v>5806</v>
      </c>
      <c r="I1318" s="22">
        <v>45741</v>
      </c>
      <c r="J1318" s="21">
        <v>8</v>
      </c>
      <c r="K1318" s="32" t="s">
        <v>3675</v>
      </c>
      <c r="L1318" s="30" t="str">
        <f>IFERROR(VLOOKUP($H1318,JOBS!$C:$E,2,FALSE),"")</f>
        <v/>
      </c>
      <c r="M1318" s="27" t="str">
        <f>IFERROR(VLOOKUP($L1318,JOBS!$A:$B,2,FALSE),"")</f>
        <v/>
      </c>
      <c r="O1318" s="16"/>
      <c r="P1318" s="16"/>
    </row>
    <row r="1319" spans="1:16" x14ac:dyDescent="0.25">
      <c r="A1319" s="21" t="s">
        <v>4056</v>
      </c>
      <c r="B1319" s="21" t="s">
        <v>4055</v>
      </c>
      <c r="C1319" s="21" t="s">
        <v>4056</v>
      </c>
      <c r="D1319" s="21" t="s">
        <v>5799</v>
      </c>
      <c r="E1319" s="21">
        <v>410034</v>
      </c>
      <c r="F1319" s="21" t="str">
        <f>VLOOKUP(D1319, 'Job Emp Table'!D$1:F$2600, 3, FALSE)</f>
        <v>JESSICA HERNANDEZ</v>
      </c>
      <c r="G1319" s="21" t="s">
        <v>6019</v>
      </c>
      <c r="H1319" s="21" t="s">
        <v>5806</v>
      </c>
      <c r="I1319" s="22">
        <v>45742</v>
      </c>
      <c r="J1319" s="21">
        <v>8</v>
      </c>
      <c r="K1319" s="32" t="s">
        <v>3675</v>
      </c>
      <c r="L1319" s="30" t="str">
        <f>IFERROR(VLOOKUP($H1319,JOBS!$C:$E,2,FALSE),"")</f>
        <v/>
      </c>
      <c r="M1319" s="27" t="str">
        <f>IFERROR(VLOOKUP($L1319,JOBS!$A:$B,2,FALSE),"")</f>
        <v/>
      </c>
      <c r="O1319" s="16"/>
      <c r="P1319" s="16"/>
    </row>
    <row r="1320" spans="1:16" x14ac:dyDescent="0.25">
      <c r="A1320" s="21" t="s">
        <v>4056</v>
      </c>
      <c r="B1320" s="21" t="s">
        <v>4055</v>
      </c>
      <c r="C1320" s="21" t="s">
        <v>4056</v>
      </c>
      <c r="D1320" s="21" t="s">
        <v>5799</v>
      </c>
      <c r="E1320" s="21">
        <v>410034</v>
      </c>
      <c r="F1320" s="21" t="str">
        <f>VLOOKUP(D1320, 'Job Emp Table'!D$1:F$2600, 3, FALSE)</f>
        <v>JESSICA HERNANDEZ</v>
      </c>
      <c r="G1320" s="21" t="s">
        <v>6019</v>
      </c>
      <c r="H1320" s="21" t="s">
        <v>5806</v>
      </c>
      <c r="I1320" s="22">
        <v>45743</v>
      </c>
      <c r="J1320" s="21">
        <v>3</v>
      </c>
      <c r="K1320" s="32" t="s">
        <v>3675</v>
      </c>
      <c r="L1320" s="30" t="str">
        <f>IFERROR(VLOOKUP($H1320,JOBS!$C:$E,2,FALSE),"")</f>
        <v/>
      </c>
      <c r="M1320" s="27" t="str">
        <f>IFERROR(VLOOKUP($L1320,JOBS!$A:$B,2,FALSE),"")</f>
        <v/>
      </c>
      <c r="O1320" s="16"/>
      <c r="P1320" s="16"/>
    </row>
    <row r="1321" spans="1:16" x14ac:dyDescent="0.25">
      <c r="A1321" s="21" t="s">
        <v>4056</v>
      </c>
      <c r="B1321" s="21" t="s">
        <v>4055</v>
      </c>
      <c r="C1321" s="21" t="s">
        <v>4056</v>
      </c>
      <c r="D1321" s="21" t="s">
        <v>3769</v>
      </c>
      <c r="E1321" s="21">
        <v>440440</v>
      </c>
      <c r="F1321" s="21" t="str">
        <f>VLOOKUP(D1321, 'Job Emp Table'!D$1:F$2600, 3, FALSE)</f>
        <v>GERARDO HERNANDEZ MENDOZA</v>
      </c>
      <c r="G1321" s="21" t="s">
        <v>6019</v>
      </c>
      <c r="H1321" s="21" t="s">
        <v>5947</v>
      </c>
      <c r="I1321" s="22">
        <v>45741</v>
      </c>
      <c r="J1321" s="21">
        <v>10</v>
      </c>
      <c r="K1321" s="32" t="s">
        <v>3675</v>
      </c>
      <c r="L1321" s="30" t="str">
        <f>IFERROR(VLOOKUP($H1321,JOBS!$C:$E,2,FALSE),"")</f>
        <v/>
      </c>
      <c r="M1321" s="27" t="str">
        <f>IFERROR(VLOOKUP($L1321,JOBS!$A:$B,2,FALSE),"")</f>
        <v/>
      </c>
      <c r="O1321" s="16"/>
      <c r="P1321" s="16"/>
    </row>
    <row r="1322" spans="1:16" x14ac:dyDescent="0.25">
      <c r="A1322" s="21" t="s">
        <v>4056</v>
      </c>
      <c r="B1322" s="21" t="s">
        <v>4055</v>
      </c>
      <c r="C1322" s="21" t="s">
        <v>4056</v>
      </c>
      <c r="D1322" s="21" t="s">
        <v>3769</v>
      </c>
      <c r="E1322" s="21">
        <v>440440</v>
      </c>
      <c r="F1322" s="21" t="str">
        <f>VLOOKUP(D1322, 'Job Emp Table'!D$1:F$2600, 3, FALSE)</f>
        <v>GERARDO HERNANDEZ MENDOZA</v>
      </c>
      <c r="G1322" s="21" t="s">
        <v>6019</v>
      </c>
      <c r="H1322" s="21" t="s">
        <v>5947</v>
      </c>
      <c r="I1322" s="22">
        <v>45742</v>
      </c>
      <c r="J1322" s="21">
        <v>6</v>
      </c>
      <c r="K1322" s="32" t="s">
        <v>3675</v>
      </c>
      <c r="L1322" s="30" t="str">
        <f>IFERROR(VLOOKUP($H1322,JOBS!$C:$E,2,FALSE),"")</f>
        <v/>
      </c>
      <c r="M1322" s="27" t="str">
        <f>IFERROR(VLOOKUP($L1322,JOBS!$A:$B,2,FALSE),"")</f>
        <v/>
      </c>
      <c r="O1322" s="16"/>
      <c r="P1322" s="16"/>
    </row>
    <row r="1323" spans="1:16" x14ac:dyDescent="0.25">
      <c r="A1323" s="21" t="s">
        <v>4056</v>
      </c>
      <c r="B1323" s="21" t="s">
        <v>4055</v>
      </c>
      <c r="C1323" s="21" t="s">
        <v>4056</v>
      </c>
      <c r="D1323" s="21" t="s">
        <v>3769</v>
      </c>
      <c r="E1323" s="21">
        <v>440440</v>
      </c>
      <c r="F1323" s="21" t="str">
        <f>VLOOKUP(D1323, 'Job Emp Table'!D$1:F$2600, 3, FALSE)</f>
        <v>GERARDO HERNANDEZ MENDOZA</v>
      </c>
      <c r="G1323" s="21" t="s">
        <v>6019</v>
      </c>
      <c r="H1323" s="21" t="s">
        <v>5842</v>
      </c>
      <c r="I1323" s="22">
        <v>45742</v>
      </c>
      <c r="J1323" s="21">
        <v>6</v>
      </c>
      <c r="K1323" s="32" t="s">
        <v>3675</v>
      </c>
      <c r="L1323" s="30" t="str">
        <f>IFERROR(VLOOKUP($H1323,JOBS!$C:$E,2,FALSE),"")</f>
        <v/>
      </c>
      <c r="M1323" s="27" t="str">
        <f>IFERROR(VLOOKUP($L1323,JOBS!$A:$B,2,FALSE),"")</f>
        <v/>
      </c>
      <c r="O1323" s="16"/>
      <c r="P1323" s="16"/>
    </row>
    <row r="1324" spans="1:16" x14ac:dyDescent="0.25">
      <c r="A1324" s="21" t="s">
        <v>3985</v>
      </c>
      <c r="B1324" s="21" t="s">
        <v>3981</v>
      </c>
      <c r="C1324" s="21" t="s">
        <v>3985</v>
      </c>
      <c r="D1324" s="21" t="s">
        <v>1359</v>
      </c>
      <c r="E1324" s="21">
        <v>240233</v>
      </c>
      <c r="F1324" s="21" t="str">
        <f>VLOOKUP(D1324, 'Job Emp Table'!D$1:F$2600, 3, FALSE)</f>
        <v>Jesus Herrera-Rosas</v>
      </c>
      <c r="G1324" s="21" t="s">
        <v>6019</v>
      </c>
      <c r="H1324" s="21" t="s">
        <v>5862</v>
      </c>
      <c r="I1324" s="22">
        <v>45740</v>
      </c>
      <c r="J1324" s="21">
        <v>2</v>
      </c>
      <c r="K1324" s="32" t="s">
        <v>3675</v>
      </c>
      <c r="L1324" s="30" t="str">
        <f>IFERROR(VLOOKUP($H1324,JOBS!$C:$E,2,FALSE),"")</f>
        <v/>
      </c>
      <c r="M1324" s="27" t="str">
        <f>IFERROR(VLOOKUP($L1324,JOBS!$A:$B,2,FALSE),"")</f>
        <v/>
      </c>
      <c r="O1324" s="16"/>
      <c r="P1324" s="16"/>
    </row>
    <row r="1325" spans="1:16" x14ac:dyDescent="0.25">
      <c r="A1325" s="21" t="s">
        <v>3985</v>
      </c>
      <c r="B1325" s="21" t="s">
        <v>3981</v>
      </c>
      <c r="C1325" s="21" t="s">
        <v>3985</v>
      </c>
      <c r="D1325" s="21" t="s">
        <v>1359</v>
      </c>
      <c r="E1325" s="21">
        <v>240233</v>
      </c>
      <c r="F1325" s="21" t="str">
        <f>VLOOKUP(D1325, 'Job Emp Table'!D$1:F$2600, 3, FALSE)</f>
        <v>Jesus Herrera-Rosas</v>
      </c>
      <c r="G1325" s="21" t="s">
        <v>6019</v>
      </c>
      <c r="H1325" s="21" t="s">
        <v>5864</v>
      </c>
      <c r="I1325" s="22">
        <v>45740</v>
      </c>
      <c r="J1325" s="21">
        <v>2</v>
      </c>
      <c r="K1325" s="32" t="s">
        <v>3675</v>
      </c>
      <c r="L1325" s="30" t="str">
        <f>IFERROR(VLOOKUP($H1325,JOBS!$C:$E,2,FALSE),"")</f>
        <v/>
      </c>
      <c r="M1325" s="27" t="str">
        <f>IFERROR(VLOOKUP($L1325,JOBS!$A:$B,2,FALSE),"")</f>
        <v/>
      </c>
      <c r="O1325" s="16"/>
      <c r="P1325" s="16"/>
    </row>
    <row r="1326" spans="1:16" x14ac:dyDescent="0.25">
      <c r="A1326" s="21" t="s">
        <v>3985</v>
      </c>
      <c r="B1326" s="21" t="s">
        <v>3981</v>
      </c>
      <c r="C1326" s="21" t="s">
        <v>3985</v>
      </c>
      <c r="D1326" s="21" t="s">
        <v>1359</v>
      </c>
      <c r="E1326" s="21">
        <v>240233</v>
      </c>
      <c r="F1326" s="21" t="str">
        <f>VLOOKUP(D1326, 'Job Emp Table'!D$1:F$2600, 3, FALSE)</f>
        <v>Jesus Herrera-Rosas</v>
      </c>
      <c r="G1326" s="21" t="s">
        <v>6019</v>
      </c>
      <c r="H1326" s="21" t="s">
        <v>5856</v>
      </c>
      <c r="I1326" s="22">
        <v>45740</v>
      </c>
      <c r="J1326" s="21">
        <v>2</v>
      </c>
      <c r="K1326" s="32" t="s">
        <v>3675</v>
      </c>
      <c r="L1326" s="30" t="str">
        <f>IFERROR(VLOOKUP($H1326,JOBS!$C:$E,2,FALSE),"")</f>
        <v/>
      </c>
      <c r="M1326" s="27" t="str">
        <f>IFERROR(VLOOKUP($L1326,JOBS!$A:$B,2,FALSE),"")</f>
        <v/>
      </c>
      <c r="O1326" s="16"/>
      <c r="P1326" s="16"/>
    </row>
    <row r="1327" spans="1:16" x14ac:dyDescent="0.25">
      <c r="A1327" s="21" t="s">
        <v>3985</v>
      </c>
      <c r="B1327" s="21" t="s">
        <v>3981</v>
      </c>
      <c r="C1327" s="21" t="s">
        <v>3985</v>
      </c>
      <c r="D1327" s="21" t="s">
        <v>1359</v>
      </c>
      <c r="E1327" s="21">
        <v>240233</v>
      </c>
      <c r="F1327" s="21" t="str">
        <f>VLOOKUP(D1327, 'Job Emp Table'!D$1:F$2600, 3, FALSE)</f>
        <v>Jesus Herrera-Rosas</v>
      </c>
      <c r="G1327" s="21" t="s">
        <v>6019</v>
      </c>
      <c r="H1327" s="21" t="s">
        <v>5857</v>
      </c>
      <c r="I1327" s="22">
        <v>45740</v>
      </c>
      <c r="J1327" s="21">
        <v>2</v>
      </c>
      <c r="K1327" s="32" t="s">
        <v>3675</v>
      </c>
      <c r="L1327" s="30" t="str">
        <f>IFERROR(VLOOKUP($H1327,JOBS!$C:$E,2,FALSE),"")</f>
        <v/>
      </c>
      <c r="M1327" s="27" t="str">
        <f>IFERROR(VLOOKUP($L1327,JOBS!$A:$B,2,FALSE),"")</f>
        <v/>
      </c>
      <c r="O1327" s="16"/>
      <c r="P1327" s="16"/>
    </row>
    <row r="1328" spans="1:16" x14ac:dyDescent="0.25">
      <c r="A1328" s="21" t="s">
        <v>3985</v>
      </c>
      <c r="B1328" s="21" t="s">
        <v>3981</v>
      </c>
      <c r="C1328" s="21" t="s">
        <v>3985</v>
      </c>
      <c r="D1328" s="21" t="s">
        <v>1359</v>
      </c>
      <c r="E1328" s="21">
        <v>240233</v>
      </c>
      <c r="F1328" s="21" t="str">
        <f>VLOOKUP(D1328, 'Job Emp Table'!D$1:F$2600, 3, FALSE)</f>
        <v>Jesus Herrera-Rosas</v>
      </c>
      <c r="G1328" s="21" t="s">
        <v>6019</v>
      </c>
      <c r="H1328" s="21" t="s">
        <v>6061</v>
      </c>
      <c r="I1328" s="22">
        <v>45740</v>
      </c>
      <c r="J1328" s="21">
        <v>2</v>
      </c>
      <c r="K1328" s="32" t="s">
        <v>3675</v>
      </c>
      <c r="L1328" s="30" t="str">
        <f>IFERROR(VLOOKUP($H1328,JOBS!$C:$E,2,FALSE),"")</f>
        <v/>
      </c>
      <c r="M1328" s="27" t="str">
        <f>IFERROR(VLOOKUP($L1328,JOBS!$A:$B,2,FALSE),"")</f>
        <v/>
      </c>
      <c r="O1328" s="16"/>
      <c r="P1328" s="16"/>
    </row>
    <row r="1329" spans="1:16" x14ac:dyDescent="0.25">
      <c r="A1329" s="21" t="s">
        <v>3985</v>
      </c>
      <c r="B1329" s="21" t="s">
        <v>3981</v>
      </c>
      <c r="C1329" s="21" t="s">
        <v>3985</v>
      </c>
      <c r="D1329" s="21" t="s">
        <v>1359</v>
      </c>
      <c r="E1329" s="21">
        <v>240233</v>
      </c>
      <c r="F1329" s="21" t="str">
        <f>VLOOKUP(D1329, 'Job Emp Table'!D$1:F$2600, 3, FALSE)</f>
        <v>Jesus Herrera-Rosas</v>
      </c>
      <c r="G1329" s="21" t="s">
        <v>6019</v>
      </c>
      <c r="H1329" s="21" t="s">
        <v>5875</v>
      </c>
      <c r="I1329" s="22">
        <v>45741</v>
      </c>
      <c r="J1329" s="21">
        <v>10</v>
      </c>
      <c r="K1329" s="32" t="s">
        <v>3675</v>
      </c>
      <c r="L1329" s="30" t="str">
        <f>IFERROR(VLOOKUP($H1329,JOBS!$C:$E,2,FALSE),"")</f>
        <v/>
      </c>
      <c r="M1329" s="27" t="str">
        <f>IFERROR(VLOOKUP($L1329,JOBS!$A:$B,2,FALSE),"")</f>
        <v/>
      </c>
      <c r="O1329" s="16"/>
      <c r="P1329" s="16"/>
    </row>
    <row r="1330" spans="1:16" x14ac:dyDescent="0.25">
      <c r="A1330" s="21" t="s">
        <v>3939</v>
      </c>
      <c r="B1330" s="21" t="s">
        <v>3935</v>
      </c>
      <c r="C1330" s="21" t="s">
        <v>3939</v>
      </c>
      <c r="D1330" s="21" t="s">
        <v>3742</v>
      </c>
      <c r="E1330" s="21">
        <v>240675</v>
      </c>
      <c r="F1330" s="21" t="str">
        <f>VLOOKUP(D1330, 'Job Emp Table'!D$1:F$2600, 3, FALSE)</f>
        <v>CORDOVA HODGES</v>
      </c>
      <c r="G1330" s="21" t="s">
        <v>6019</v>
      </c>
      <c r="H1330" s="21" t="s">
        <v>5902</v>
      </c>
      <c r="I1330" s="22">
        <v>45739</v>
      </c>
      <c r="J1330" s="21">
        <v>9</v>
      </c>
      <c r="K1330" s="32" t="s">
        <v>3675</v>
      </c>
      <c r="L1330" s="30" t="str">
        <f>IFERROR(VLOOKUP($H1330,JOBS!$C:$E,2,FALSE),"")</f>
        <v/>
      </c>
      <c r="M1330" s="27" t="str">
        <f>IFERROR(VLOOKUP($L1330,JOBS!$A:$B,2,FALSE),"")</f>
        <v/>
      </c>
      <c r="O1330" s="16"/>
      <c r="P1330" s="16"/>
    </row>
    <row r="1331" spans="1:16" x14ac:dyDescent="0.25">
      <c r="A1331" s="21" t="s">
        <v>3939</v>
      </c>
      <c r="B1331" s="21" t="s">
        <v>3935</v>
      </c>
      <c r="C1331" s="21" t="s">
        <v>3939</v>
      </c>
      <c r="D1331" s="21" t="s">
        <v>3742</v>
      </c>
      <c r="E1331" s="21">
        <v>240675</v>
      </c>
      <c r="F1331" s="21" t="str">
        <f>VLOOKUP(D1331, 'Job Emp Table'!D$1:F$2600, 3, FALSE)</f>
        <v>CORDOVA HODGES</v>
      </c>
      <c r="G1331" s="21" t="s">
        <v>6019</v>
      </c>
      <c r="H1331" s="21" t="s">
        <v>6093</v>
      </c>
      <c r="I1331" s="22">
        <v>45739</v>
      </c>
      <c r="J1331" s="21">
        <v>1</v>
      </c>
      <c r="K1331" s="32" t="s">
        <v>3675</v>
      </c>
      <c r="L1331" s="30" t="str">
        <f>IFERROR(VLOOKUP($H1331,JOBS!$C:$E,2,FALSE),"")</f>
        <v/>
      </c>
      <c r="M1331" s="27" t="str">
        <f>IFERROR(VLOOKUP($L1331,JOBS!$A:$B,2,FALSE),"")</f>
        <v/>
      </c>
      <c r="O1331" s="16"/>
      <c r="P1331" s="16"/>
    </row>
    <row r="1332" spans="1:16" x14ac:dyDescent="0.25">
      <c r="A1332" s="21" t="s">
        <v>3939</v>
      </c>
      <c r="B1332" s="21" t="s">
        <v>3935</v>
      </c>
      <c r="C1332" s="21" t="s">
        <v>3939</v>
      </c>
      <c r="D1332" s="21" t="s">
        <v>3742</v>
      </c>
      <c r="E1332" s="21">
        <v>240675</v>
      </c>
      <c r="F1332" s="21" t="str">
        <f>VLOOKUP(D1332, 'Job Emp Table'!D$1:F$2600, 3, FALSE)</f>
        <v>CORDOVA HODGES</v>
      </c>
      <c r="G1332" s="21" t="s">
        <v>6019</v>
      </c>
      <c r="H1332" s="21" t="s">
        <v>5846</v>
      </c>
      <c r="I1332" s="22">
        <v>45741</v>
      </c>
      <c r="J1332" s="21">
        <v>10</v>
      </c>
      <c r="K1332" s="32" t="s">
        <v>3675</v>
      </c>
      <c r="L1332" s="30" t="str">
        <f>IFERROR(VLOOKUP($H1332,JOBS!$C:$E,2,FALSE),"")</f>
        <v/>
      </c>
      <c r="M1332" s="27" t="str">
        <f>IFERROR(VLOOKUP($L1332,JOBS!$A:$B,2,FALSE),"")</f>
        <v/>
      </c>
      <c r="O1332" s="16"/>
      <c r="P1332" s="16"/>
    </row>
    <row r="1333" spans="1:16" x14ac:dyDescent="0.25">
      <c r="A1333" s="21" t="s">
        <v>3939</v>
      </c>
      <c r="B1333" s="21" t="s">
        <v>3935</v>
      </c>
      <c r="C1333" s="21" t="s">
        <v>3939</v>
      </c>
      <c r="D1333" s="21" t="s">
        <v>3742</v>
      </c>
      <c r="E1333" s="21">
        <v>240675</v>
      </c>
      <c r="F1333" s="21" t="str">
        <f>VLOOKUP(D1333, 'Job Emp Table'!D$1:F$2600, 3, FALSE)</f>
        <v>CORDOVA HODGES</v>
      </c>
      <c r="G1333" s="21" t="s">
        <v>6019</v>
      </c>
      <c r="H1333" s="21" t="s">
        <v>5846</v>
      </c>
      <c r="I1333" s="22">
        <v>45742</v>
      </c>
      <c r="J1333" s="21">
        <v>10</v>
      </c>
      <c r="K1333" s="32" t="s">
        <v>3675</v>
      </c>
      <c r="L1333" s="30" t="str">
        <f>IFERROR(VLOOKUP($H1333,JOBS!$C:$E,2,FALSE),"")</f>
        <v/>
      </c>
      <c r="M1333" s="27" t="str">
        <f>IFERROR(VLOOKUP($L1333,JOBS!$A:$B,2,FALSE),"")</f>
        <v/>
      </c>
      <c r="O1333" s="16"/>
      <c r="P1333" s="16"/>
    </row>
    <row r="1334" spans="1:16" x14ac:dyDescent="0.25">
      <c r="A1334" s="21" t="s">
        <v>3939</v>
      </c>
      <c r="B1334" s="21" t="s">
        <v>3935</v>
      </c>
      <c r="C1334" s="21" t="s">
        <v>3939</v>
      </c>
      <c r="D1334" s="21" t="s">
        <v>3742</v>
      </c>
      <c r="E1334" s="21">
        <v>240675</v>
      </c>
      <c r="F1334" s="21" t="str">
        <f>VLOOKUP(D1334, 'Job Emp Table'!D$1:F$2600, 3, FALSE)</f>
        <v>CORDOVA HODGES</v>
      </c>
      <c r="G1334" s="21" t="s">
        <v>6019</v>
      </c>
      <c r="H1334" s="21" t="s">
        <v>5902</v>
      </c>
      <c r="I1334" s="22">
        <v>45744</v>
      </c>
      <c r="J1334" s="21">
        <v>8</v>
      </c>
      <c r="K1334" s="32" t="s">
        <v>3675</v>
      </c>
      <c r="L1334" s="30" t="str">
        <f>IFERROR(VLOOKUP($H1334,JOBS!$C:$E,2,FALSE),"")</f>
        <v/>
      </c>
      <c r="M1334" s="27" t="str">
        <f>IFERROR(VLOOKUP($L1334,JOBS!$A:$B,2,FALSE),"")</f>
        <v/>
      </c>
      <c r="O1334" s="16"/>
      <c r="P1334" s="16"/>
    </row>
    <row r="1335" spans="1:16" x14ac:dyDescent="0.25">
      <c r="A1335" s="21" t="s">
        <v>3939</v>
      </c>
      <c r="B1335" s="21" t="s">
        <v>3935</v>
      </c>
      <c r="C1335" s="21" t="s">
        <v>3939</v>
      </c>
      <c r="D1335" s="21" t="s">
        <v>3742</v>
      </c>
      <c r="E1335" s="21">
        <v>240675</v>
      </c>
      <c r="F1335" s="21" t="str">
        <f>VLOOKUP(D1335, 'Job Emp Table'!D$1:F$2600, 3, FALSE)</f>
        <v>CORDOVA HODGES</v>
      </c>
      <c r="G1335" s="21" t="s">
        <v>6019</v>
      </c>
      <c r="H1335" s="21" t="s">
        <v>6042</v>
      </c>
      <c r="I1335" s="22">
        <v>45744</v>
      </c>
      <c r="J1335" s="21">
        <v>2</v>
      </c>
      <c r="K1335" s="32" t="s">
        <v>3675</v>
      </c>
      <c r="L1335" s="30" t="str">
        <f>IFERROR(VLOOKUP($H1335,JOBS!$C:$E,2,FALSE),"")</f>
        <v/>
      </c>
      <c r="M1335" s="27" t="str">
        <f>IFERROR(VLOOKUP($L1335,JOBS!$A:$B,2,FALSE),"")</f>
        <v/>
      </c>
      <c r="O1335" s="16"/>
      <c r="P1335" s="16"/>
    </row>
    <row r="1336" spans="1:16" x14ac:dyDescent="0.25">
      <c r="A1336" s="21" t="s">
        <v>3569</v>
      </c>
      <c r="B1336" s="21" t="s">
        <v>3566</v>
      </c>
      <c r="C1336" s="21" t="s">
        <v>3569</v>
      </c>
      <c r="D1336" s="21" t="s">
        <v>5999</v>
      </c>
      <c r="E1336" s="21">
        <v>210092</v>
      </c>
      <c r="F1336" s="21" t="str">
        <f>VLOOKUP(D1336, 'Job Emp Table'!D$1:F$2600, 3, FALSE)</f>
        <v>KODY HURLEY</v>
      </c>
      <c r="G1336" s="21" t="s">
        <v>6017</v>
      </c>
      <c r="H1336" s="21" t="s">
        <v>5806</v>
      </c>
      <c r="I1336" s="22">
        <v>45740</v>
      </c>
      <c r="J1336" s="21">
        <v>8</v>
      </c>
      <c r="K1336" s="32" t="s">
        <v>3675</v>
      </c>
      <c r="L1336" s="30" t="str">
        <f>IFERROR(VLOOKUP($H1336,JOBS!$C:$E,2,FALSE),"")</f>
        <v/>
      </c>
      <c r="M1336" s="27" t="str">
        <f>IFERROR(VLOOKUP($L1336,JOBS!$A:$B,2,FALSE),"")</f>
        <v/>
      </c>
      <c r="O1336" s="16"/>
      <c r="P1336" s="16"/>
    </row>
    <row r="1337" spans="1:16" x14ac:dyDescent="0.25">
      <c r="A1337" s="21" t="s">
        <v>3569</v>
      </c>
      <c r="B1337" s="21" t="s">
        <v>3566</v>
      </c>
      <c r="C1337" s="21" t="s">
        <v>3569</v>
      </c>
      <c r="D1337" s="21" t="s">
        <v>5999</v>
      </c>
      <c r="E1337" s="21">
        <v>210092</v>
      </c>
      <c r="F1337" s="21" t="str">
        <f>VLOOKUP(D1337, 'Job Emp Table'!D$1:F$2600, 3, FALSE)</f>
        <v>KODY HURLEY</v>
      </c>
      <c r="G1337" s="21" t="s">
        <v>6017</v>
      </c>
      <c r="H1337" s="21" t="s">
        <v>5806</v>
      </c>
      <c r="I1337" s="22">
        <v>45741</v>
      </c>
      <c r="J1337" s="21">
        <v>8</v>
      </c>
      <c r="K1337" s="32" t="s">
        <v>3675</v>
      </c>
      <c r="L1337" s="30" t="str">
        <f>IFERROR(VLOOKUP($H1337,JOBS!$C:$E,2,FALSE),"")</f>
        <v/>
      </c>
      <c r="M1337" s="27" t="str">
        <f>IFERROR(VLOOKUP($L1337,JOBS!$A:$B,2,FALSE),"")</f>
        <v/>
      </c>
      <c r="O1337" s="16"/>
      <c r="P1337" s="16"/>
    </row>
    <row r="1338" spans="1:16" x14ac:dyDescent="0.25">
      <c r="A1338" s="21" t="s">
        <v>3569</v>
      </c>
      <c r="B1338" s="21" t="s">
        <v>3566</v>
      </c>
      <c r="C1338" s="21" t="s">
        <v>3569</v>
      </c>
      <c r="D1338" s="21" t="s">
        <v>5999</v>
      </c>
      <c r="E1338" s="21">
        <v>210092</v>
      </c>
      <c r="F1338" s="21" t="str">
        <f>VLOOKUP(D1338, 'Job Emp Table'!D$1:F$2600, 3, FALSE)</f>
        <v>KODY HURLEY</v>
      </c>
      <c r="G1338" s="21" t="s">
        <v>6017</v>
      </c>
      <c r="H1338" s="21" t="s">
        <v>5806</v>
      </c>
      <c r="I1338" s="22">
        <v>45742</v>
      </c>
      <c r="J1338" s="21">
        <v>8</v>
      </c>
      <c r="K1338" s="32" t="s">
        <v>3675</v>
      </c>
      <c r="L1338" s="30" t="str">
        <f>IFERROR(VLOOKUP($H1338,JOBS!$C:$E,2,FALSE),"")</f>
        <v/>
      </c>
      <c r="M1338" s="27" t="str">
        <f>IFERROR(VLOOKUP($L1338,JOBS!$A:$B,2,FALSE),"")</f>
        <v/>
      </c>
      <c r="O1338" s="16"/>
      <c r="P1338" s="16"/>
    </row>
    <row r="1339" spans="1:16" x14ac:dyDescent="0.25">
      <c r="A1339" s="21" t="s">
        <v>3569</v>
      </c>
      <c r="B1339" s="21" t="s">
        <v>3566</v>
      </c>
      <c r="C1339" s="21" t="s">
        <v>3569</v>
      </c>
      <c r="D1339" s="21" t="s">
        <v>5999</v>
      </c>
      <c r="E1339" s="21">
        <v>210092</v>
      </c>
      <c r="F1339" s="21" t="str">
        <f>VLOOKUP(D1339, 'Job Emp Table'!D$1:F$2600, 3, FALSE)</f>
        <v>KODY HURLEY</v>
      </c>
      <c r="G1339" s="21" t="s">
        <v>6017</v>
      </c>
      <c r="H1339" s="21" t="s">
        <v>5806</v>
      </c>
      <c r="I1339" s="22">
        <v>45743</v>
      </c>
      <c r="J1339" s="21">
        <v>8</v>
      </c>
      <c r="K1339" s="32" t="s">
        <v>3675</v>
      </c>
      <c r="L1339" s="30" t="str">
        <f>IFERROR(VLOOKUP($H1339,JOBS!$C:$E,2,FALSE),"")</f>
        <v/>
      </c>
      <c r="M1339" s="27" t="str">
        <f>IFERROR(VLOOKUP($L1339,JOBS!$A:$B,2,FALSE),"")</f>
        <v/>
      </c>
      <c r="O1339" s="16"/>
      <c r="P1339" s="16"/>
    </row>
    <row r="1340" spans="1:16" x14ac:dyDescent="0.25">
      <c r="A1340" s="21" t="s">
        <v>3569</v>
      </c>
      <c r="B1340" s="21" t="s">
        <v>3566</v>
      </c>
      <c r="C1340" s="21" t="s">
        <v>3569</v>
      </c>
      <c r="D1340" s="21" t="s">
        <v>5999</v>
      </c>
      <c r="E1340" s="21">
        <v>210092</v>
      </c>
      <c r="F1340" s="21" t="str">
        <f>VLOOKUP(D1340, 'Job Emp Table'!D$1:F$2600, 3, FALSE)</f>
        <v>KODY HURLEY</v>
      </c>
      <c r="G1340" s="21" t="s">
        <v>6017</v>
      </c>
      <c r="H1340" s="21" t="s">
        <v>5806</v>
      </c>
      <c r="I1340" s="22">
        <v>45744</v>
      </c>
      <c r="J1340" s="21">
        <v>8</v>
      </c>
      <c r="K1340" s="32" t="s">
        <v>3675</v>
      </c>
      <c r="L1340" s="30" t="str">
        <f>IFERROR(VLOOKUP($H1340,JOBS!$C:$E,2,FALSE),"")</f>
        <v/>
      </c>
      <c r="M1340" s="27" t="str">
        <f>IFERROR(VLOOKUP($L1340,JOBS!$A:$B,2,FALSE),"")</f>
        <v/>
      </c>
      <c r="O1340" s="16"/>
      <c r="P1340" s="16"/>
    </row>
    <row r="1341" spans="1:16" x14ac:dyDescent="0.25">
      <c r="A1341" s="21" t="s">
        <v>5953</v>
      </c>
      <c r="B1341" s="21" t="s">
        <v>5952</v>
      </c>
      <c r="C1341" s="21" t="s">
        <v>5953</v>
      </c>
      <c r="D1341" s="21" t="s">
        <v>2458</v>
      </c>
      <c r="E1341" s="21">
        <v>440336</v>
      </c>
      <c r="F1341" s="21" t="str">
        <f>VLOOKUP(D1341, 'Job Emp Table'!D$1:F$2600, 3, FALSE)</f>
        <v>Gustavo Hurtado</v>
      </c>
      <c r="G1341" s="21" t="s">
        <v>6018</v>
      </c>
      <c r="H1341" s="21" t="s">
        <v>6094</v>
      </c>
      <c r="I1341" s="22">
        <v>45740</v>
      </c>
      <c r="J1341" s="21">
        <v>3.2</v>
      </c>
      <c r="K1341" s="32" t="s">
        <v>3675</v>
      </c>
      <c r="L1341" s="30" t="str">
        <f>IFERROR(VLOOKUP($H1341,JOBS!$C:$E,2,FALSE),"")</f>
        <v/>
      </c>
      <c r="M1341" s="27" t="str">
        <f>IFERROR(VLOOKUP($L1341,JOBS!$A:$B,2,FALSE),"")</f>
        <v/>
      </c>
      <c r="O1341" s="16"/>
      <c r="P1341" s="16"/>
    </row>
    <row r="1342" spans="1:16" x14ac:dyDescent="0.25">
      <c r="A1342" s="21" t="s">
        <v>5953</v>
      </c>
      <c r="B1342" s="21" t="s">
        <v>5952</v>
      </c>
      <c r="C1342" s="21" t="s">
        <v>5953</v>
      </c>
      <c r="D1342" s="21" t="s">
        <v>2458</v>
      </c>
      <c r="E1342" s="21">
        <v>440336</v>
      </c>
      <c r="F1342" s="21" t="str">
        <f>VLOOKUP(D1342, 'Job Emp Table'!D$1:F$2600, 3, FALSE)</f>
        <v>Gustavo Hurtado</v>
      </c>
      <c r="G1342" s="21" t="s">
        <v>6019</v>
      </c>
      <c r="H1342" s="21" t="s">
        <v>6094</v>
      </c>
      <c r="I1342" s="22">
        <v>45740</v>
      </c>
      <c r="J1342" s="21">
        <v>6.8</v>
      </c>
      <c r="K1342" s="32" t="s">
        <v>3675</v>
      </c>
      <c r="L1342" s="30" t="str">
        <f>IFERROR(VLOOKUP($H1342,JOBS!$C:$E,2,FALSE),"")</f>
        <v/>
      </c>
      <c r="M1342" s="27" t="str">
        <f>IFERROR(VLOOKUP($L1342,JOBS!$A:$B,2,FALSE),"")</f>
        <v/>
      </c>
      <c r="O1342" s="16"/>
      <c r="P1342" s="16"/>
    </row>
    <row r="1343" spans="1:16" x14ac:dyDescent="0.25">
      <c r="A1343" s="21" t="s">
        <v>5953</v>
      </c>
      <c r="B1343" s="21" t="s">
        <v>5952</v>
      </c>
      <c r="C1343" s="21" t="s">
        <v>5953</v>
      </c>
      <c r="D1343" s="21" t="s">
        <v>2458</v>
      </c>
      <c r="E1343" s="21">
        <v>440336</v>
      </c>
      <c r="F1343" s="21" t="str">
        <f>VLOOKUP(D1343, 'Job Emp Table'!D$1:F$2600, 3, FALSE)</f>
        <v>Gustavo Hurtado</v>
      </c>
      <c r="G1343" s="21" t="s">
        <v>6018</v>
      </c>
      <c r="H1343" s="21" t="s">
        <v>5891</v>
      </c>
      <c r="I1343" s="22">
        <v>45741</v>
      </c>
      <c r="J1343" s="21">
        <v>4.0999999999999996</v>
      </c>
      <c r="K1343" s="32" t="s">
        <v>3675</v>
      </c>
      <c r="L1343" s="30" t="str">
        <f>IFERROR(VLOOKUP($H1343,JOBS!$C:$E,2,FALSE),"")</f>
        <v/>
      </c>
      <c r="M1343" s="27" t="str">
        <f>IFERROR(VLOOKUP($L1343,JOBS!$A:$B,2,FALSE),"")</f>
        <v/>
      </c>
      <c r="O1343" s="16"/>
      <c r="P1343" s="16"/>
    </row>
    <row r="1344" spans="1:16" x14ac:dyDescent="0.25">
      <c r="A1344" s="21" t="s">
        <v>5953</v>
      </c>
      <c r="B1344" s="21" t="s">
        <v>5952</v>
      </c>
      <c r="C1344" s="21" t="s">
        <v>5953</v>
      </c>
      <c r="D1344" s="21" t="s">
        <v>2458</v>
      </c>
      <c r="E1344" s="21">
        <v>440336</v>
      </c>
      <c r="F1344" s="21" t="str">
        <f>VLOOKUP(D1344, 'Job Emp Table'!D$1:F$2600, 3, FALSE)</f>
        <v>Gustavo Hurtado</v>
      </c>
      <c r="G1344" s="21" t="s">
        <v>6019</v>
      </c>
      <c r="H1344" s="21" t="s">
        <v>5891</v>
      </c>
      <c r="I1344" s="22">
        <v>45741</v>
      </c>
      <c r="J1344" s="21">
        <v>8.9</v>
      </c>
      <c r="K1344" s="32" t="s">
        <v>3675</v>
      </c>
      <c r="L1344" s="30" t="str">
        <f>IFERROR(VLOOKUP($H1344,JOBS!$C:$E,2,FALSE),"")</f>
        <v/>
      </c>
      <c r="M1344" s="27" t="str">
        <f>IFERROR(VLOOKUP($L1344,JOBS!$A:$B,2,FALSE),"")</f>
        <v/>
      </c>
      <c r="O1344" s="16"/>
      <c r="P1344" s="16"/>
    </row>
    <row r="1345" spans="1:16" x14ac:dyDescent="0.25">
      <c r="A1345" s="21" t="s">
        <v>5953</v>
      </c>
      <c r="B1345" s="21" t="s">
        <v>5952</v>
      </c>
      <c r="C1345" s="21" t="s">
        <v>5953</v>
      </c>
      <c r="D1345" s="21" t="s">
        <v>2458</v>
      </c>
      <c r="E1345" s="21">
        <v>440336</v>
      </c>
      <c r="F1345" s="21" t="str">
        <f>VLOOKUP(D1345, 'Job Emp Table'!D$1:F$2600, 3, FALSE)</f>
        <v>Gustavo Hurtado</v>
      </c>
      <c r="G1345" s="21" t="s">
        <v>6018</v>
      </c>
      <c r="H1345" s="21" t="s">
        <v>6039</v>
      </c>
      <c r="I1345" s="22">
        <v>45742</v>
      </c>
      <c r="J1345" s="21">
        <v>0.3</v>
      </c>
      <c r="K1345" s="32" t="s">
        <v>3675</v>
      </c>
      <c r="L1345" s="30" t="str">
        <f>IFERROR(VLOOKUP($H1345,JOBS!$C:$E,2,FALSE),"")</f>
        <v/>
      </c>
      <c r="M1345" s="27" t="str">
        <f>IFERROR(VLOOKUP($L1345,JOBS!$A:$B,2,FALSE),"")</f>
        <v/>
      </c>
      <c r="O1345" s="16"/>
      <c r="P1345" s="16"/>
    </row>
    <row r="1346" spans="1:16" x14ac:dyDescent="0.25">
      <c r="A1346" s="21" t="s">
        <v>5953</v>
      </c>
      <c r="B1346" s="21" t="s">
        <v>5952</v>
      </c>
      <c r="C1346" s="21" t="s">
        <v>5953</v>
      </c>
      <c r="D1346" s="21" t="s">
        <v>2458</v>
      </c>
      <c r="E1346" s="21">
        <v>440336</v>
      </c>
      <c r="F1346" s="21" t="str">
        <f>VLOOKUP(D1346, 'Job Emp Table'!D$1:F$2600, 3, FALSE)</f>
        <v>Gustavo Hurtado</v>
      </c>
      <c r="G1346" s="21" t="s">
        <v>6019</v>
      </c>
      <c r="H1346" s="21" t="s">
        <v>6039</v>
      </c>
      <c r="I1346" s="22">
        <v>45742</v>
      </c>
      <c r="J1346" s="21">
        <v>0.7</v>
      </c>
      <c r="K1346" s="32" t="s">
        <v>3675</v>
      </c>
      <c r="L1346" s="30" t="str">
        <f>IFERROR(VLOOKUP($H1346,JOBS!$C:$E,2,FALSE),"")</f>
        <v/>
      </c>
      <c r="M1346" s="27" t="str">
        <f>IFERROR(VLOOKUP($L1346,JOBS!$A:$B,2,FALSE),"")</f>
        <v/>
      </c>
      <c r="O1346" s="16"/>
      <c r="P1346" s="16"/>
    </row>
    <row r="1347" spans="1:16" x14ac:dyDescent="0.25">
      <c r="A1347" s="21" t="s">
        <v>5953</v>
      </c>
      <c r="B1347" s="21" t="s">
        <v>5952</v>
      </c>
      <c r="C1347" s="21" t="s">
        <v>5953</v>
      </c>
      <c r="D1347" s="21" t="s">
        <v>2458</v>
      </c>
      <c r="E1347" s="21">
        <v>440336</v>
      </c>
      <c r="F1347" s="21" t="str">
        <f>VLOOKUP(D1347, 'Job Emp Table'!D$1:F$2600, 3, FALSE)</f>
        <v>Gustavo Hurtado</v>
      </c>
      <c r="G1347" s="21" t="s">
        <v>6018</v>
      </c>
      <c r="H1347" s="21" t="s">
        <v>6026</v>
      </c>
      <c r="I1347" s="22">
        <v>45742</v>
      </c>
      <c r="J1347" s="21">
        <v>1.3</v>
      </c>
      <c r="K1347" s="32" t="s">
        <v>3675</v>
      </c>
      <c r="L1347" s="30" t="str">
        <f>IFERROR(VLOOKUP($H1347,JOBS!$C:$E,2,FALSE),"")</f>
        <v/>
      </c>
      <c r="M1347" s="27" t="str">
        <f>IFERROR(VLOOKUP($L1347,JOBS!$A:$B,2,FALSE),"")</f>
        <v/>
      </c>
      <c r="O1347" s="16"/>
      <c r="P1347" s="16"/>
    </row>
    <row r="1348" spans="1:16" x14ac:dyDescent="0.25">
      <c r="A1348" s="21" t="s">
        <v>5953</v>
      </c>
      <c r="B1348" s="21" t="s">
        <v>5952</v>
      </c>
      <c r="C1348" s="21" t="s">
        <v>5953</v>
      </c>
      <c r="D1348" s="21" t="s">
        <v>2458</v>
      </c>
      <c r="E1348" s="21">
        <v>440336</v>
      </c>
      <c r="F1348" s="21" t="str">
        <f>VLOOKUP(D1348, 'Job Emp Table'!D$1:F$2600, 3, FALSE)</f>
        <v>Gustavo Hurtado</v>
      </c>
      <c r="G1348" s="21" t="s">
        <v>6019</v>
      </c>
      <c r="H1348" s="21" t="s">
        <v>6026</v>
      </c>
      <c r="I1348" s="22">
        <v>45742</v>
      </c>
      <c r="J1348" s="21">
        <v>2.7</v>
      </c>
      <c r="K1348" s="32" t="s">
        <v>3675</v>
      </c>
      <c r="L1348" s="30" t="str">
        <f>IFERROR(VLOOKUP($H1348,JOBS!$C:$E,2,FALSE),"")</f>
        <v/>
      </c>
      <c r="M1348" s="27" t="str">
        <f>IFERROR(VLOOKUP($L1348,JOBS!$A:$B,2,FALSE),"")</f>
        <v/>
      </c>
      <c r="O1348" s="16"/>
      <c r="P1348" s="16"/>
    </row>
    <row r="1349" spans="1:16" x14ac:dyDescent="0.25">
      <c r="A1349" s="21" t="s">
        <v>5953</v>
      </c>
      <c r="B1349" s="21" t="s">
        <v>5952</v>
      </c>
      <c r="C1349" s="21" t="s">
        <v>5953</v>
      </c>
      <c r="D1349" s="21" t="s">
        <v>2458</v>
      </c>
      <c r="E1349" s="21">
        <v>440336</v>
      </c>
      <c r="F1349" s="21" t="str">
        <f>VLOOKUP(D1349, 'Job Emp Table'!D$1:F$2600, 3, FALSE)</f>
        <v>Gustavo Hurtado</v>
      </c>
      <c r="G1349" s="21" t="s">
        <v>6018</v>
      </c>
      <c r="H1349" s="21" t="s">
        <v>6040</v>
      </c>
      <c r="I1349" s="22">
        <v>45742</v>
      </c>
      <c r="J1349" s="21">
        <v>1.3</v>
      </c>
      <c r="K1349" s="32" t="s">
        <v>3675</v>
      </c>
      <c r="L1349" s="30" t="str">
        <f>IFERROR(VLOOKUP($H1349,JOBS!$C:$E,2,FALSE),"")</f>
        <v/>
      </c>
      <c r="M1349" s="27" t="str">
        <f>IFERROR(VLOOKUP($L1349,JOBS!$A:$B,2,FALSE),"")</f>
        <v/>
      </c>
      <c r="O1349" s="16"/>
      <c r="P1349" s="16"/>
    </row>
    <row r="1350" spans="1:16" x14ac:dyDescent="0.25">
      <c r="A1350" s="21" t="s">
        <v>5953</v>
      </c>
      <c r="B1350" s="21" t="s">
        <v>5952</v>
      </c>
      <c r="C1350" s="21" t="s">
        <v>5953</v>
      </c>
      <c r="D1350" s="21" t="s">
        <v>2458</v>
      </c>
      <c r="E1350" s="21">
        <v>440336</v>
      </c>
      <c r="F1350" s="21" t="str">
        <f>VLOOKUP(D1350, 'Job Emp Table'!D$1:F$2600, 3, FALSE)</f>
        <v>Gustavo Hurtado</v>
      </c>
      <c r="G1350" s="21" t="s">
        <v>6019</v>
      </c>
      <c r="H1350" s="21" t="s">
        <v>6040</v>
      </c>
      <c r="I1350" s="22">
        <v>45742</v>
      </c>
      <c r="J1350" s="21">
        <v>2.7</v>
      </c>
      <c r="K1350" s="32" t="s">
        <v>3675</v>
      </c>
      <c r="L1350" s="30" t="str">
        <f>IFERROR(VLOOKUP($H1350,JOBS!$C:$E,2,FALSE),"")</f>
        <v/>
      </c>
      <c r="M1350" s="27" t="str">
        <f>IFERROR(VLOOKUP($L1350,JOBS!$A:$B,2,FALSE),"")</f>
        <v/>
      </c>
      <c r="O1350" s="16"/>
      <c r="P1350" s="16"/>
    </row>
    <row r="1351" spans="1:16" x14ac:dyDescent="0.25">
      <c r="A1351" s="21" t="s">
        <v>5953</v>
      </c>
      <c r="B1351" s="21" t="s">
        <v>5952</v>
      </c>
      <c r="C1351" s="21" t="s">
        <v>5953</v>
      </c>
      <c r="D1351" s="21" t="s">
        <v>2458</v>
      </c>
      <c r="E1351" s="21">
        <v>440336</v>
      </c>
      <c r="F1351" s="21" t="str">
        <f>VLOOKUP(D1351, 'Job Emp Table'!D$1:F$2600, 3, FALSE)</f>
        <v>Gustavo Hurtado</v>
      </c>
      <c r="G1351" s="21" t="s">
        <v>6018</v>
      </c>
      <c r="H1351" s="21" t="s">
        <v>5891</v>
      </c>
      <c r="I1351" s="22">
        <v>45742</v>
      </c>
      <c r="J1351" s="21">
        <v>0.9</v>
      </c>
      <c r="K1351" s="32" t="s">
        <v>3675</v>
      </c>
      <c r="L1351" s="30" t="str">
        <f>IFERROR(VLOOKUP($H1351,JOBS!$C:$E,2,FALSE),"")</f>
        <v/>
      </c>
      <c r="M1351" s="27" t="str">
        <f>IFERROR(VLOOKUP($L1351,JOBS!$A:$B,2,FALSE),"")</f>
        <v/>
      </c>
      <c r="O1351" s="16"/>
      <c r="P1351" s="16"/>
    </row>
    <row r="1352" spans="1:16" x14ac:dyDescent="0.25">
      <c r="A1352" s="21" t="s">
        <v>5953</v>
      </c>
      <c r="B1352" s="21" t="s">
        <v>5952</v>
      </c>
      <c r="C1352" s="21" t="s">
        <v>5953</v>
      </c>
      <c r="D1352" s="21" t="s">
        <v>2458</v>
      </c>
      <c r="E1352" s="21">
        <v>440336</v>
      </c>
      <c r="F1352" s="21" t="str">
        <f>VLOOKUP(D1352, 'Job Emp Table'!D$1:F$2600, 3, FALSE)</f>
        <v>Gustavo Hurtado</v>
      </c>
      <c r="G1352" s="21" t="s">
        <v>6019</v>
      </c>
      <c r="H1352" s="21" t="s">
        <v>5891</v>
      </c>
      <c r="I1352" s="22">
        <v>45742</v>
      </c>
      <c r="J1352" s="21">
        <v>2.1</v>
      </c>
      <c r="K1352" s="32" t="s">
        <v>3675</v>
      </c>
      <c r="L1352" s="30" t="str">
        <f>IFERROR(VLOOKUP($H1352,JOBS!$C:$E,2,FALSE),"")</f>
        <v/>
      </c>
      <c r="M1352" s="27" t="str">
        <f>IFERROR(VLOOKUP($L1352,JOBS!$A:$B,2,FALSE),"")</f>
        <v/>
      </c>
      <c r="O1352" s="16"/>
      <c r="P1352" s="16"/>
    </row>
    <row r="1353" spans="1:16" x14ac:dyDescent="0.25">
      <c r="A1353" s="21" t="s">
        <v>5953</v>
      </c>
      <c r="B1353" s="21" t="s">
        <v>5952</v>
      </c>
      <c r="C1353" s="21" t="s">
        <v>5953</v>
      </c>
      <c r="D1353" s="21" t="s">
        <v>2458</v>
      </c>
      <c r="E1353" s="21">
        <v>440336</v>
      </c>
      <c r="F1353" s="21" t="str">
        <f>VLOOKUP(D1353, 'Job Emp Table'!D$1:F$2600, 3, FALSE)</f>
        <v>Gustavo Hurtado</v>
      </c>
      <c r="G1353" s="21" t="s">
        <v>6018</v>
      </c>
      <c r="H1353" s="21" t="s">
        <v>6026</v>
      </c>
      <c r="I1353" s="22">
        <v>45743</v>
      </c>
      <c r="J1353" s="21">
        <v>2</v>
      </c>
      <c r="K1353" s="32" t="s">
        <v>3675</v>
      </c>
      <c r="L1353" s="30" t="str">
        <f>IFERROR(VLOOKUP($H1353,JOBS!$C:$E,2,FALSE),"")</f>
        <v/>
      </c>
      <c r="M1353" s="27" t="str">
        <f>IFERROR(VLOOKUP($L1353,JOBS!$A:$B,2,FALSE),"")</f>
        <v/>
      </c>
      <c r="O1353" s="16"/>
      <c r="P1353" s="16"/>
    </row>
    <row r="1354" spans="1:16" x14ac:dyDescent="0.25">
      <c r="A1354" s="21" t="s">
        <v>5953</v>
      </c>
      <c r="B1354" s="21" t="s">
        <v>5952</v>
      </c>
      <c r="C1354" s="21" t="s">
        <v>5953</v>
      </c>
      <c r="D1354" s="21" t="s">
        <v>2458</v>
      </c>
      <c r="E1354" s="21">
        <v>440336</v>
      </c>
      <c r="F1354" s="21" t="str">
        <f>VLOOKUP(D1354, 'Job Emp Table'!D$1:F$2600, 3, FALSE)</f>
        <v>Gustavo Hurtado</v>
      </c>
      <c r="G1354" s="21" t="s">
        <v>6019</v>
      </c>
      <c r="H1354" s="21" t="s">
        <v>6026</v>
      </c>
      <c r="I1354" s="22">
        <v>45743</v>
      </c>
      <c r="J1354" s="21">
        <v>4</v>
      </c>
      <c r="K1354" s="32" t="s">
        <v>3675</v>
      </c>
      <c r="L1354" s="30" t="str">
        <f>IFERROR(VLOOKUP($H1354,JOBS!$C:$E,2,FALSE),"")</f>
        <v/>
      </c>
      <c r="M1354" s="27" t="str">
        <f>IFERROR(VLOOKUP($L1354,JOBS!$A:$B,2,FALSE),"")</f>
        <v/>
      </c>
      <c r="O1354" s="16"/>
      <c r="P1354" s="16"/>
    </row>
    <row r="1355" spans="1:16" x14ac:dyDescent="0.25">
      <c r="A1355" s="21" t="s">
        <v>5953</v>
      </c>
      <c r="B1355" s="21" t="s">
        <v>5952</v>
      </c>
      <c r="C1355" s="21" t="s">
        <v>5953</v>
      </c>
      <c r="D1355" s="21" t="s">
        <v>2458</v>
      </c>
      <c r="E1355" s="21">
        <v>440336</v>
      </c>
      <c r="F1355" s="21" t="str">
        <f>VLOOKUP(D1355, 'Job Emp Table'!D$1:F$2600, 3, FALSE)</f>
        <v>Gustavo Hurtado</v>
      </c>
      <c r="G1355" s="21" t="s">
        <v>6018</v>
      </c>
      <c r="H1355" s="21" t="s">
        <v>6040</v>
      </c>
      <c r="I1355" s="22">
        <v>45743</v>
      </c>
      <c r="J1355" s="21">
        <v>1.9</v>
      </c>
      <c r="K1355" s="32" t="s">
        <v>3675</v>
      </c>
      <c r="L1355" s="30" t="str">
        <f>IFERROR(VLOOKUP($H1355,JOBS!$C:$E,2,FALSE),"")</f>
        <v/>
      </c>
      <c r="M1355" s="27" t="str">
        <f>IFERROR(VLOOKUP($L1355,JOBS!$A:$B,2,FALSE),"")</f>
        <v/>
      </c>
      <c r="O1355" s="16"/>
      <c r="P1355" s="16"/>
    </row>
    <row r="1356" spans="1:16" x14ac:dyDescent="0.25">
      <c r="A1356" s="21" t="s">
        <v>5953</v>
      </c>
      <c r="B1356" s="21" t="s">
        <v>5952</v>
      </c>
      <c r="C1356" s="21" t="s">
        <v>5953</v>
      </c>
      <c r="D1356" s="21" t="s">
        <v>2458</v>
      </c>
      <c r="E1356" s="21">
        <v>440336</v>
      </c>
      <c r="F1356" s="21" t="str">
        <f>VLOOKUP(D1356, 'Job Emp Table'!D$1:F$2600, 3, FALSE)</f>
        <v>Gustavo Hurtado</v>
      </c>
      <c r="G1356" s="21" t="s">
        <v>6019</v>
      </c>
      <c r="H1356" s="21" t="s">
        <v>6040</v>
      </c>
      <c r="I1356" s="22">
        <v>45743</v>
      </c>
      <c r="J1356" s="21">
        <v>4.0999999999999996</v>
      </c>
      <c r="K1356" s="32" t="s">
        <v>3675</v>
      </c>
      <c r="L1356" s="30" t="str">
        <f>IFERROR(VLOOKUP($H1356,JOBS!$C:$E,2,FALSE),"")</f>
        <v/>
      </c>
      <c r="M1356" s="27" t="str">
        <f>IFERROR(VLOOKUP($L1356,JOBS!$A:$B,2,FALSE),"")</f>
        <v/>
      </c>
      <c r="O1356" s="16"/>
      <c r="P1356" s="16"/>
    </row>
    <row r="1357" spans="1:16" x14ac:dyDescent="0.25">
      <c r="A1357" s="21" t="s">
        <v>5953</v>
      </c>
      <c r="B1357" s="21" t="s">
        <v>5952</v>
      </c>
      <c r="C1357" s="21" t="s">
        <v>5953</v>
      </c>
      <c r="D1357" s="21" t="s">
        <v>2458</v>
      </c>
      <c r="E1357" s="21">
        <v>440336</v>
      </c>
      <c r="F1357" s="21" t="str">
        <f>VLOOKUP(D1357, 'Job Emp Table'!D$1:F$2600, 3, FALSE)</f>
        <v>Gustavo Hurtado</v>
      </c>
      <c r="G1357" s="21" t="s">
        <v>6019</v>
      </c>
      <c r="H1357" s="21" t="s">
        <v>6041</v>
      </c>
      <c r="I1357" s="22">
        <v>45744</v>
      </c>
      <c r="J1357" s="21">
        <v>8</v>
      </c>
      <c r="K1357" s="32" t="s">
        <v>3675</v>
      </c>
      <c r="L1357" s="30" t="str">
        <f>IFERROR(VLOOKUP($H1357,JOBS!$C:$E,2,FALSE),"")</f>
        <v/>
      </c>
      <c r="M1357" s="27" t="str">
        <f>IFERROR(VLOOKUP($L1357,JOBS!$A:$B,2,FALSE),"")</f>
        <v/>
      </c>
      <c r="O1357" s="16"/>
      <c r="P1357" s="16"/>
    </row>
    <row r="1358" spans="1:16" x14ac:dyDescent="0.25">
      <c r="A1358" s="21" t="s">
        <v>2826</v>
      </c>
      <c r="B1358" s="21" t="s">
        <v>2814</v>
      </c>
      <c r="C1358" s="21" t="s">
        <v>2826</v>
      </c>
      <c r="D1358" s="21" t="s">
        <v>5715</v>
      </c>
      <c r="E1358" s="21">
        <v>800062</v>
      </c>
      <c r="F1358" s="21" t="str">
        <f>VLOOKUP(D1358, 'Job Emp Table'!D$1:F$2600, 3, FALSE)</f>
        <v>COLE HYUN</v>
      </c>
      <c r="G1358" s="21" t="s">
        <v>6019</v>
      </c>
      <c r="H1358" s="21" t="s">
        <v>5810</v>
      </c>
      <c r="I1358" s="22">
        <v>45740</v>
      </c>
      <c r="J1358" s="21">
        <v>6</v>
      </c>
      <c r="K1358" s="32" t="s">
        <v>3675</v>
      </c>
      <c r="L1358" s="30" t="str">
        <f>IFERROR(VLOOKUP($H1358,JOBS!$C:$E,2,FALSE),"")</f>
        <v/>
      </c>
      <c r="M1358" s="27" t="str">
        <f>IFERROR(VLOOKUP($L1358,JOBS!$A:$B,2,FALSE),"")</f>
        <v/>
      </c>
      <c r="O1358" s="16"/>
      <c r="P1358" s="16"/>
    </row>
    <row r="1359" spans="1:16" x14ac:dyDescent="0.25">
      <c r="A1359" s="21" t="s">
        <v>2826</v>
      </c>
      <c r="B1359" s="21" t="s">
        <v>2814</v>
      </c>
      <c r="C1359" s="21" t="s">
        <v>2826</v>
      </c>
      <c r="D1359" s="21" t="s">
        <v>5715</v>
      </c>
      <c r="E1359" s="21">
        <v>800062</v>
      </c>
      <c r="F1359" s="21" t="str">
        <f>VLOOKUP(D1359, 'Job Emp Table'!D$1:F$2600, 3, FALSE)</f>
        <v>COLE HYUN</v>
      </c>
      <c r="G1359" s="21" t="s">
        <v>6019</v>
      </c>
      <c r="H1359" s="21" t="s">
        <v>6095</v>
      </c>
      <c r="I1359" s="22">
        <v>45740</v>
      </c>
      <c r="J1359" s="21">
        <v>2</v>
      </c>
      <c r="K1359" s="32" t="s">
        <v>3675</v>
      </c>
      <c r="L1359" s="30" t="str">
        <f>IFERROR(VLOOKUP($H1359,JOBS!$C:$E,2,FALSE),"")</f>
        <v/>
      </c>
      <c r="M1359" s="27" t="str">
        <f>IFERROR(VLOOKUP($L1359,JOBS!$A:$B,2,FALSE),"")</f>
        <v/>
      </c>
      <c r="O1359" s="16"/>
      <c r="P1359" s="16"/>
    </row>
    <row r="1360" spans="1:16" x14ac:dyDescent="0.25">
      <c r="A1360" s="21" t="s">
        <v>3802</v>
      </c>
      <c r="B1360" s="21" t="s">
        <v>3804</v>
      </c>
      <c r="C1360" s="21" t="s">
        <v>3802</v>
      </c>
      <c r="D1360" s="21" t="s">
        <v>3546</v>
      </c>
      <c r="E1360" s="21">
        <v>240378</v>
      </c>
      <c r="F1360" s="21" t="str">
        <f>VLOOKUP(D1360, 'Job Emp Table'!D$1:F$2600, 3, FALSE)</f>
        <v>Hector Ibarra</v>
      </c>
      <c r="G1360" s="21" t="s">
        <v>6019</v>
      </c>
      <c r="H1360" s="21" t="s">
        <v>5835</v>
      </c>
      <c r="I1360" s="22">
        <v>45739</v>
      </c>
      <c r="J1360" s="21">
        <v>4</v>
      </c>
      <c r="K1360" s="32" t="s">
        <v>3675</v>
      </c>
      <c r="L1360" s="30" t="str">
        <f>IFERROR(VLOOKUP($H1360,JOBS!$C:$E,2,FALSE),"")</f>
        <v/>
      </c>
      <c r="M1360" s="27" t="str">
        <f>IFERROR(VLOOKUP($L1360,JOBS!$A:$B,2,FALSE),"")</f>
        <v/>
      </c>
      <c r="O1360" s="16"/>
      <c r="P1360" s="16"/>
    </row>
    <row r="1361" spans="1:16" x14ac:dyDescent="0.25">
      <c r="A1361" s="21" t="s">
        <v>3802</v>
      </c>
      <c r="B1361" s="21" t="s">
        <v>3804</v>
      </c>
      <c r="C1361" s="21" t="s">
        <v>3802</v>
      </c>
      <c r="D1361" s="21" t="s">
        <v>3546</v>
      </c>
      <c r="E1361" s="21">
        <v>240378</v>
      </c>
      <c r="F1361" s="21" t="str">
        <f>VLOOKUP(D1361, 'Job Emp Table'!D$1:F$2600, 3, FALSE)</f>
        <v>Hector Ibarra</v>
      </c>
      <c r="G1361" s="21" t="s">
        <v>6018</v>
      </c>
      <c r="H1361" s="21" t="s">
        <v>5905</v>
      </c>
      <c r="I1361" s="22">
        <v>45740</v>
      </c>
      <c r="J1361" s="21">
        <v>4.3</v>
      </c>
      <c r="K1361" s="32" t="s">
        <v>3675</v>
      </c>
      <c r="L1361" s="30" t="str">
        <f>IFERROR(VLOOKUP($H1361,JOBS!$C:$E,2,FALSE),"")</f>
        <v/>
      </c>
      <c r="M1361" s="27" t="str">
        <f>IFERROR(VLOOKUP($L1361,JOBS!$A:$B,2,FALSE),"")</f>
        <v/>
      </c>
      <c r="O1361" s="16"/>
      <c r="P1361" s="16"/>
    </row>
    <row r="1362" spans="1:16" x14ac:dyDescent="0.25">
      <c r="A1362" s="21" t="s">
        <v>3802</v>
      </c>
      <c r="B1362" s="21" t="s">
        <v>3804</v>
      </c>
      <c r="C1362" s="21" t="s">
        <v>3802</v>
      </c>
      <c r="D1362" s="21" t="s">
        <v>3546</v>
      </c>
      <c r="E1362" s="21">
        <v>240378</v>
      </c>
      <c r="F1362" s="21" t="str">
        <f>VLOOKUP(D1362, 'Job Emp Table'!D$1:F$2600, 3, FALSE)</f>
        <v>Hector Ibarra</v>
      </c>
      <c r="G1362" s="21" t="s">
        <v>6019</v>
      </c>
      <c r="H1362" s="21" t="s">
        <v>5905</v>
      </c>
      <c r="I1362" s="22">
        <v>45740</v>
      </c>
      <c r="J1362" s="21">
        <v>8.6999999999999993</v>
      </c>
      <c r="K1362" s="32" t="s">
        <v>3675</v>
      </c>
      <c r="L1362" s="30" t="str">
        <f>IFERROR(VLOOKUP($H1362,JOBS!$C:$E,2,FALSE),"")</f>
        <v/>
      </c>
      <c r="M1362" s="27" t="str">
        <f>IFERROR(VLOOKUP($L1362,JOBS!$A:$B,2,FALSE),"")</f>
        <v/>
      </c>
      <c r="O1362" s="16"/>
      <c r="P1362" s="16"/>
    </row>
    <row r="1363" spans="1:16" x14ac:dyDescent="0.25">
      <c r="A1363" s="21" t="s">
        <v>3802</v>
      </c>
      <c r="B1363" s="21" t="s">
        <v>3804</v>
      </c>
      <c r="C1363" s="21" t="s">
        <v>3802</v>
      </c>
      <c r="D1363" s="21" t="s">
        <v>3546</v>
      </c>
      <c r="E1363" s="21">
        <v>240378</v>
      </c>
      <c r="F1363" s="21" t="str">
        <f>VLOOKUP(D1363, 'Job Emp Table'!D$1:F$2600, 3, FALSE)</f>
        <v>Hector Ibarra</v>
      </c>
      <c r="G1363" s="21" t="s">
        <v>6018</v>
      </c>
      <c r="H1363" s="21" t="s">
        <v>5905</v>
      </c>
      <c r="I1363" s="22">
        <v>45741</v>
      </c>
      <c r="J1363" s="21">
        <v>4.3</v>
      </c>
      <c r="K1363" s="32" t="s">
        <v>3675</v>
      </c>
      <c r="L1363" s="30" t="str">
        <f>IFERROR(VLOOKUP($H1363,JOBS!$C:$E,2,FALSE),"")</f>
        <v/>
      </c>
      <c r="M1363" s="27" t="str">
        <f>IFERROR(VLOOKUP($L1363,JOBS!$A:$B,2,FALSE),"")</f>
        <v/>
      </c>
      <c r="O1363" s="16"/>
      <c r="P1363" s="16"/>
    </row>
    <row r="1364" spans="1:16" x14ac:dyDescent="0.25">
      <c r="A1364" s="21" t="s">
        <v>3802</v>
      </c>
      <c r="B1364" s="21" t="s">
        <v>3804</v>
      </c>
      <c r="C1364" s="21" t="s">
        <v>3802</v>
      </c>
      <c r="D1364" s="21" t="s">
        <v>3546</v>
      </c>
      <c r="E1364" s="21">
        <v>240378</v>
      </c>
      <c r="F1364" s="21" t="str">
        <f>VLOOKUP(D1364, 'Job Emp Table'!D$1:F$2600, 3, FALSE)</f>
        <v>Hector Ibarra</v>
      </c>
      <c r="G1364" s="21" t="s">
        <v>6019</v>
      </c>
      <c r="H1364" s="21" t="s">
        <v>5905</v>
      </c>
      <c r="I1364" s="22">
        <v>45741</v>
      </c>
      <c r="J1364" s="21">
        <v>8.6999999999999993</v>
      </c>
      <c r="K1364" s="32" t="s">
        <v>3675</v>
      </c>
      <c r="L1364" s="30" t="str">
        <f>IFERROR(VLOOKUP($H1364,JOBS!$C:$E,2,FALSE),"")</f>
        <v/>
      </c>
      <c r="M1364" s="27" t="str">
        <f>IFERROR(VLOOKUP($L1364,JOBS!$A:$B,2,FALSE),"")</f>
        <v/>
      </c>
      <c r="O1364" s="16"/>
      <c r="P1364" s="16"/>
    </row>
    <row r="1365" spans="1:16" x14ac:dyDescent="0.25">
      <c r="A1365" s="21" t="s">
        <v>3802</v>
      </c>
      <c r="B1365" s="21" t="s">
        <v>3804</v>
      </c>
      <c r="C1365" s="21" t="s">
        <v>3802</v>
      </c>
      <c r="D1365" s="21" t="s">
        <v>3546</v>
      </c>
      <c r="E1365" s="21">
        <v>240378</v>
      </c>
      <c r="F1365" s="21" t="str">
        <f>VLOOKUP(D1365, 'Job Emp Table'!D$1:F$2600, 3, FALSE)</f>
        <v>Hector Ibarra</v>
      </c>
      <c r="G1365" s="21" t="s">
        <v>6018</v>
      </c>
      <c r="H1365" s="21" t="s">
        <v>5905</v>
      </c>
      <c r="I1365" s="22">
        <v>45742</v>
      </c>
      <c r="J1365" s="21">
        <v>3</v>
      </c>
      <c r="K1365" s="32" t="s">
        <v>3675</v>
      </c>
      <c r="L1365" s="30" t="str">
        <f>IFERROR(VLOOKUP($H1365,JOBS!$C:$E,2,FALSE),"")</f>
        <v/>
      </c>
      <c r="M1365" s="27" t="str">
        <f>IFERROR(VLOOKUP($L1365,JOBS!$A:$B,2,FALSE),"")</f>
        <v/>
      </c>
      <c r="O1365" s="16"/>
      <c r="P1365" s="16"/>
    </row>
    <row r="1366" spans="1:16" x14ac:dyDescent="0.25">
      <c r="A1366" s="21" t="s">
        <v>3802</v>
      </c>
      <c r="B1366" s="21" t="s">
        <v>3804</v>
      </c>
      <c r="C1366" s="21" t="s">
        <v>3802</v>
      </c>
      <c r="D1366" s="21" t="s">
        <v>3546</v>
      </c>
      <c r="E1366" s="21">
        <v>240378</v>
      </c>
      <c r="F1366" s="21" t="str">
        <f>VLOOKUP(D1366, 'Job Emp Table'!D$1:F$2600, 3, FALSE)</f>
        <v>Hector Ibarra</v>
      </c>
      <c r="G1366" s="21" t="s">
        <v>6019</v>
      </c>
      <c r="H1366" s="21" t="s">
        <v>5905</v>
      </c>
      <c r="I1366" s="22">
        <v>45742</v>
      </c>
      <c r="J1366" s="21">
        <v>6</v>
      </c>
      <c r="K1366" s="32" t="s">
        <v>3675</v>
      </c>
      <c r="L1366" s="30" t="str">
        <f>IFERROR(VLOOKUP($H1366,JOBS!$C:$E,2,FALSE),"")</f>
        <v/>
      </c>
      <c r="M1366" s="27" t="str">
        <f>IFERROR(VLOOKUP($L1366,JOBS!$A:$B,2,FALSE),"")</f>
        <v/>
      </c>
      <c r="O1366" s="16"/>
      <c r="P1366" s="16"/>
    </row>
    <row r="1367" spans="1:16" x14ac:dyDescent="0.25">
      <c r="A1367" s="21" t="s">
        <v>3802</v>
      </c>
      <c r="B1367" s="21" t="s">
        <v>3804</v>
      </c>
      <c r="C1367" s="21" t="s">
        <v>3802</v>
      </c>
      <c r="D1367" s="21" t="s">
        <v>3546</v>
      </c>
      <c r="E1367" s="21">
        <v>240378</v>
      </c>
      <c r="F1367" s="21" t="str">
        <f>VLOOKUP(D1367, 'Job Emp Table'!D$1:F$2600, 3, FALSE)</f>
        <v>Hector Ibarra</v>
      </c>
      <c r="G1367" s="21" t="s">
        <v>6018</v>
      </c>
      <c r="H1367" s="21" t="s">
        <v>5905</v>
      </c>
      <c r="I1367" s="22">
        <v>45743</v>
      </c>
      <c r="J1367" s="21">
        <v>3</v>
      </c>
      <c r="K1367" s="32" t="s">
        <v>3675</v>
      </c>
      <c r="L1367" s="30" t="str">
        <f>IFERROR(VLOOKUP($H1367,JOBS!$C:$E,2,FALSE),"")</f>
        <v/>
      </c>
      <c r="M1367" s="27" t="str">
        <f>IFERROR(VLOOKUP($L1367,JOBS!$A:$B,2,FALSE),"")</f>
        <v/>
      </c>
      <c r="O1367" s="16"/>
      <c r="P1367" s="16"/>
    </row>
    <row r="1368" spans="1:16" x14ac:dyDescent="0.25">
      <c r="A1368" s="21" t="s">
        <v>3802</v>
      </c>
      <c r="B1368" s="21" t="s">
        <v>3804</v>
      </c>
      <c r="C1368" s="21" t="s">
        <v>3802</v>
      </c>
      <c r="D1368" s="21" t="s">
        <v>3546</v>
      </c>
      <c r="E1368" s="21">
        <v>240378</v>
      </c>
      <c r="F1368" s="21" t="str">
        <f>VLOOKUP(D1368, 'Job Emp Table'!D$1:F$2600, 3, FALSE)</f>
        <v>Hector Ibarra</v>
      </c>
      <c r="G1368" s="21" t="s">
        <v>6019</v>
      </c>
      <c r="H1368" s="21" t="s">
        <v>5905</v>
      </c>
      <c r="I1368" s="22">
        <v>45743</v>
      </c>
      <c r="J1368" s="21">
        <v>6</v>
      </c>
      <c r="K1368" s="32" t="s">
        <v>3675</v>
      </c>
      <c r="L1368" s="30" t="str">
        <f>IFERROR(VLOOKUP($H1368,JOBS!$C:$E,2,FALSE),"")</f>
        <v/>
      </c>
      <c r="M1368" s="27" t="str">
        <f>IFERROR(VLOOKUP($L1368,JOBS!$A:$B,2,FALSE),"")</f>
        <v/>
      </c>
      <c r="O1368" s="16"/>
      <c r="P1368" s="16"/>
    </row>
    <row r="1369" spans="1:16" x14ac:dyDescent="0.25">
      <c r="A1369" s="21" t="s">
        <v>3802</v>
      </c>
      <c r="B1369" s="21" t="s">
        <v>3804</v>
      </c>
      <c r="C1369" s="21" t="s">
        <v>3802</v>
      </c>
      <c r="D1369" s="21" t="s">
        <v>3546</v>
      </c>
      <c r="E1369" s="21">
        <v>240378</v>
      </c>
      <c r="F1369" s="21" t="str">
        <f>VLOOKUP(D1369, 'Job Emp Table'!D$1:F$2600, 3, FALSE)</f>
        <v>Hector Ibarra</v>
      </c>
      <c r="G1369" s="21" t="s">
        <v>6018</v>
      </c>
      <c r="H1369" s="21" t="s">
        <v>5835</v>
      </c>
      <c r="I1369" s="22">
        <v>45744</v>
      </c>
      <c r="J1369" s="21">
        <v>1.4</v>
      </c>
      <c r="K1369" s="32" t="s">
        <v>3675</v>
      </c>
      <c r="L1369" s="30" t="str">
        <f>IFERROR(VLOOKUP($H1369,JOBS!$C:$E,2,FALSE),"")</f>
        <v/>
      </c>
      <c r="M1369" s="27" t="str">
        <f>IFERROR(VLOOKUP($L1369,JOBS!$A:$B,2,FALSE),"")</f>
        <v/>
      </c>
      <c r="O1369" s="16"/>
      <c r="P1369" s="16"/>
    </row>
    <row r="1370" spans="1:16" x14ac:dyDescent="0.25">
      <c r="A1370" s="21" t="s">
        <v>3802</v>
      </c>
      <c r="B1370" s="21" t="s">
        <v>3804</v>
      </c>
      <c r="C1370" s="21" t="s">
        <v>3802</v>
      </c>
      <c r="D1370" s="21" t="s">
        <v>3546</v>
      </c>
      <c r="E1370" s="21">
        <v>240378</v>
      </c>
      <c r="F1370" s="21" t="str">
        <f>VLOOKUP(D1370, 'Job Emp Table'!D$1:F$2600, 3, FALSE)</f>
        <v>Hector Ibarra</v>
      </c>
      <c r="G1370" s="21" t="s">
        <v>6019</v>
      </c>
      <c r="H1370" s="21" t="s">
        <v>5835</v>
      </c>
      <c r="I1370" s="22">
        <v>45744</v>
      </c>
      <c r="J1370" s="21">
        <v>2.6</v>
      </c>
      <c r="K1370" s="32" t="s">
        <v>3675</v>
      </c>
      <c r="L1370" s="30" t="str">
        <f>IFERROR(VLOOKUP($H1370,JOBS!$C:$E,2,FALSE),"")</f>
        <v/>
      </c>
      <c r="M1370" s="27" t="str">
        <f>IFERROR(VLOOKUP($L1370,JOBS!$A:$B,2,FALSE),"")</f>
        <v/>
      </c>
      <c r="O1370" s="16"/>
      <c r="P1370" s="16"/>
    </row>
    <row r="1371" spans="1:16" x14ac:dyDescent="0.25">
      <c r="A1371" s="21" t="s">
        <v>3802</v>
      </c>
      <c r="B1371" s="21" t="s">
        <v>3804</v>
      </c>
      <c r="C1371" s="21" t="s">
        <v>3802</v>
      </c>
      <c r="D1371" s="21" t="s">
        <v>3546</v>
      </c>
      <c r="E1371" s="21">
        <v>240378</v>
      </c>
      <c r="F1371" s="21" t="str">
        <f>VLOOKUP(D1371, 'Job Emp Table'!D$1:F$2600, 3, FALSE)</f>
        <v>Hector Ibarra</v>
      </c>
      <c r="G1371" s="21" t="s">
        <v>6018</v>
      </c>
      <c r="H1371" s="21" t="s">
        <v>6074</v>
      </c>
      <c r="I1371" s="22">
        <v>45744</v>
      </c>
      <c r="J1371" s="21">
        <v>2</v>
      </c>
      <c r="K1371" s="32" t="s">
        <v>3675</v>
      </c>
      <c r="L1371" s="30" t="str">
        <f>IFERROR(VLOOKUP($H1371,JOBS!$C:$E,2,FALSE),"")</f>
        <v/>
      </c>
      <c r="M1371" s="27" t="str">
        <f>IFERROR(VLOOKUP($L1371,JOBS!$A:$B,2,FALSE),"")</f>
        <v/>
      </c>
      <c r="O1371" s="16"/>
      <c r="P1371" s="16"/>
    </row>
    <row r="1372" spans="1:16" x14ac:dyDescent="0.25">
      <c r="A1372" s="21" t="s">
        <v>3802</v>
      </c>
      <c r="B1372" s="21" t="s">
        <v>3804</v>
      </c>
      <c r="C1372" s="21" t="s">
        <v>3802</v>
      </c>
      <c r="D1372" s="21" t="s">
        <v>3546</v>
      </c>
      <c r="E1372" s="21">
        <v>240378</v>
      </c>
      <c r="F1372" s="21" t="str">
        <f>VLOOKUP(D1372, 'Job Emp Table'!D$1:F$2600, 3, FALSE)</f>
        <v>Hector Ibarra</v>
      </c>
      <c r="G1372" s="21" t="s">
        <v>6019</v>
      </c>
      <c r="H1372" s="21" t="s">
        <v>6074</v>
      </c>
      <c r="I1372" s="22">
        <v>45744</v>
      </c>
      <c r="J1372" s="21">
        <v>4</v>
      </c>
      <c r="K1372" s="32" t="s">
        <v>3675</v>
      </c>
      <c r="L1372" s="30" t="str">
        <f>IFERROR(VLOOKUP($H1372,JOBS!$C:$E,2,FALSE),"")</f>
        <v/>
      </c>
      <c r="M1372" s="27" t="str">
        <f>IFERROR(VLOOKUP($L1372,JOBS!$A:$B,2,FALSE),"")</f>
        <v/>
      </c>
      <c r="O1372" s="16"/>
      <c r="P1372" s="16"/>
    </row>
    <row r="1373" spans="1:16" x14ac:dyDescent="0.25">
      <c r="A1373" s="21" t="s">
        <v>3802</v>
      </c>
      <c r="B1373" s="21" t="s">
        <v>3804</v>
      </c>
      <c r="C1373" s="21" t="s">
        <v>3802</v>
      </c>
      <c r="D1373" s="21" t="s">
        <v>2122</v>
      </c>
      <c r="E1373" s="21">
        <v>240348</v>
      </c>
      <c r="F1373" s="21" t="str">
        <f>VLOOKUP(D1373, 'Job Emp Table'!D$1:F$2600, 3, FALSE)</f>
        <v>Sabino Ibarra</v>
      </c>
      <c r="G1373" s="21" t="s">
        <v>6017</v>
      </c>
      <c r="H1373" s="21" t="s">
        <v>5835</v>
      </c>
      <c r="I1373" s="22">
        <v>45739</v>
      </c>
      <c r="J1373" s="21">
        <v>4</v>
      </c>
      <c r="K1373" s="32" t="s">
        <v>3675</v>
      </c>
      <c r="L1373" s="30" t="str">
        <f>IFERROR(VLOOKUP($H1373,JOBS!$C:$E,2,FALSE),"")</f>
        <v/>
      </c>
      <c r="M1373" s="27" t="str">
        <f>IFERROR(VLOOKUP($L1373,JOBS!$A:$B,2,FALSE),"")</f>
        <v/>
      </c>
      <c r="O1373" s="16"/>
      <c r="P1373" s="16"/>
    </row>
    <row r="1374" spans="1:16" x14ac:dyDescent="0.25">
      <c r="A1374" s="21" t="s">
        <v>3802</v>
      </c>
      <c r="B1374" s="21" t="s">
        <v>3804</v>
      </c>
      <c r="C1374" s="21" t="s">
        <v>3802</v>
      </c>
      <c r="D1374" s="21" t="s">
        <v>2122</v>
      </c>
      <c r="E1374" s="21">
        <v>240348</v>
      </c>
      <c r="F1374" s="21" t="str">
        <f>VLOOKUP(D1374, 'Job Emp Table'!D$1:F$2600, 3, FALSE)</f>
        <v>Sabino Ibarra</v>
      </c>
      <c r="G1374" s="21" t="s">
        <v>6017</v>
      </c>
      <c r="H1374" s="21" t="s">
        <v>5905</v>
      </c>
      <c r="I1374" s="22">
        <v>45740</v>
      </c>
      <c r="J1374" s="21">
        <v>6</v>
      </c>
      <c r="K1374" s="32" t="s">
        <v>3675</v>
      </c>
      <c r="L1374" s="30" t="str">
        <f>IFERROR(VLOOKUP($H1374,JOBS!$C:$E,2,FALSE),"")</f>
        <v/>
      </c>
      <c r="M1374" s="27" t="str">
        <f>IFERROR(VLOOKUP($L1374,JOBS!$A:$B,2,FALSE),"")</f>
        <v/>
      </c>
      <c r="O1374" s="16"/>
      <c r="P1374" s="16"/>
    </row>
    <row r="1375" spans="1:16" x14ac:dyDescent="0.25">
      <c r="A1375" s="21" t="s">
        <v>3802</v>
      </c>
      <c r="B1375" s="21" t="s">
        <v>3804</v>
      </c>
      <c r="C1375" s="21" t="s">
        <v>3802</v>
      </c>
      <c r="D1375" s="21" t="s">
        <v>2122</v>
      </c>
      <c r="E1375" s="21">
        <v>240348</v>
      </c>
      <c r="F1375" s="21" t="str">
        <f>VLOOKUP(D1375, 'Job Emp Table'!D$1:F$2600, 3, FALSE)</f>
        <v>Sabino Ibarra</v>
      </c>
      <c r="G1375" s="21" t="s">
        <v>6017</v>
      </c>
      <c r="H1375" s="21" t="s">
        <v>5905</v>
      </c>
      <c r="I1375" s="22">
        <v>45741</v>
      </c>
      <c r="J1375" s="21">
        <v>6</v>
      </c>
      <c r="K1375" s="32" t="s">
        <v>3675</v>
      </c>
      <c r="L1375" s="30" t="str">
        <f>IFERROR(VLOOKUP($H1375,JOBS!$C:$E,2,FALSE),"")</f>
        <v/>
      </c>
      <c r="M1375" s="27" t="str">
        <f>IFERROR(VLOOKUP($L1375,JOBS!$A:$B,2,FALSE),"")</f>
        <v/>
      </c>
      <c r="O1375" s="16"/>
      <c r="P1375" s="16"/>
    </row>
    <row r="1376" spans="1:16" x14ac:dyDescent="0.25">
      <c r="A1376" s="21" t="s">
        <v>3802</v>
      </c>
      <c r="B1376" s="21" t="s">
        <v>3804</v>
      </c>
      <c r="C1376" s="21" t="s">
        <v>3802</v>
      </c>
      <c r="D1376" s="21" t="s">
        <v>2122</v>
      </c>
      <c r="E1376" s="21">
        <v>240348</v>
      </c>
      <c r="F1376" s="21" t="str">
        <f>VLOOKUP(D1376, 'Job Emp Table'!D$1:F$2600, 3, FALSE)</f>
        <v>Sabino Ibarra</v>
      </c>
      <c r="G1376" s="21" t="s">
        <v>6017</v>
      </c>
      <c r="H1376" s="21" t="s">
        <v>5905</v>
      </c>
      <c r="I1376" s="22">
        <v>45742</v>
      </c>
      <c r="J1376" s="21">
        <v>8</v>
      </c>
      <c r="K1376" s="32" t="s">
        <v>3675</v>
      </c>
      <c r="L1376" s="30" t="str">
        <f>IFERROR(VLOOKUP($H1376,JOBS!$C:$E,2,FALSE),"")</f>
        <v/>
      </c>
      <c r="M1376" s="27" t="str">
        <f>IFERROR(VLOOKUP($L1376,JOBS!$A:$B,2,FALSE),"")</f>
        <v/>
      </c>
      <c r="O1376" s="16"/>
      <c r="P1376" s="16"/>
    </row>
    <row r="1377" spans="1:16" x14ac:dyDescent="0.25">
      <c r="A1377" s="21" t="s">
        <v>3802</v>
      </c>
      <c r="B1377" s="21" t="s">
        <v>3804</v>
      </c>
      <c r="C1377" s="21" t="s">
        <v>3802</v>
      </c>
      <c r="D1377" s="21" t="s">
        <v>2122</v>
      </c>
      <c r="E1377" s="21">
        <v>240348</v>
      </c>
      <c r="F1377" s="21" t="str">
        <f>VLOOKUP(D1377, 'Job Emp Table'!D$1:F$2600, 3, FALSE)</f>
        <v>Sabino Ibarra</v>
      </c>
      <c r="G1377" s="21" t="s">
        <v>6017</v>
      </c>
      <c r="H1377" s="21" t="s">
        <v>5905</v>
      </c>
      <c r="I1377" s="22">
        <v>45743</v>
      </c>
      <c r="J1377" s="21">
        <v>8</v>
      </c>
      <c r="K1377" s="32" t="s">
        <v>3675</v>
      </c>
      <c r="L1377" s="30" t="str">
        <f>IFERROR(VLOOKUP($H1377,JOBS!$C:$E,2,FALSE),"")</f>
        <v/>
      </c>
      <c r="M1377" s="27" t="str">
        <f>IFERROR(VLOOKUP($L1377,JOBS!$A:$B,2,FALSE),"")</f>
        <v/>
      </c>
      <c r="O1377" s="16"/>
      <c r="P1377" s="16"/>
    </row>
    <row r="1378" spans="1:16" x14ac:dyDescent="0.25">
      <c r="A1378" s="21" t="s">
        <v>3802</v>
      </c>
      <c r="B1378" s="21" t="s">
        <v>3804</v>
      </c>
      <c r="C1378" s="21" t="s">
        <v>3802</v>
      </c>
      <c r="D1378" s="21" t="s">
        <v>2122</v>
      </c>
      <c r="E1378" s="21">
        <v>240348</v>
      </c>
      <c r="F1378" s="21" t="str">
        <f>VLOOKUP(D1378, 'Job Emp Table'!D$1:F$2600, 3, FALSE)</f>
        <v>Sabino Ibarra</v>
      </c>
      <c r="G1378" s="21" t="s">
        <v>6017</v>
      </c>
      <c r="H1378" s="21" t="s">
        <v>5835</v>
      </c>
      <c r="I1378" s="22">
        <v>45744</v>
      </c>
      <c r="J1378" s="21">
        <v>4</v>
      </c>
      <c r="K1378" s="32" t="s">
        <v>3675</v>
      </c>
      <c r="L1378" s="30" t="str">
        <f>IFERROR(VLOOKUP($H1378,JOBS!$C:$E,2,FALSE),"")</f>
        <v/>
      </c>
      <c r="M1378" s="27" t="str">
        <f>IFERROR(VLOOKUP($L1378,JOBS!$A:$B,2,FALSE),"")</f>
        <v/>
      </c>
      <c r="O1378" s="16"/>
      <c r="P1378" s="16"/>
    </row>
    <row r="1379" spans="1:16" x14ac:dyDescent="0.25">
      <c r="A1379" s="21" t="s">
        <v>3802</v>
      </c>
      <c r="B1379" s="21" t="s">
        <v>3804</v>
      </c>
      <c r="C1379" s="21" t="s">
        <v>3802</v>
      </c>
      <c r="D1379" s="21" t="s">
        <v>2122</v>
      </c>
      <c r="E1379" s="21">
        <v>240348</v>
      </c>
      <c r="F1379" s="21" t="str">
        <f>VLOOKUP(D1379, 'Job Emp Table'!D$1:F$2600, 3, FALSE)</f>
        <v>Sabino Ibarra</v>
      </c>
      <c r="G1379" s="21" t="s">
        <v>6017</v>
      </c>
      <c r="H1379" s="21" t="s">
        <v>6074</v>
      </c>
      <c r="I1379" s="22">
        <v>45744</v>
      </c>
      <c r="J1379" s="21">
        <v>4</v>
      </c>
      <c r="K1379" s="32" t="s">
        <v>3675</v>
      </c>
      <c r="L1379" s="30" t="str">
        <f>IFERROR(VLOOKUP($H1379,JOBS!$C:$E,2,FALSE),"")</f>
        <v/>
      </c>
      <c r="M1379" s="27" t="str">
        <f>IFERROR(VLOOKUP($L1379,JOBS!$A:$B,2,FALSE),"")</f>
        <v/>
      </c>
      <c r="O1379" s="16"/>
      <c r="P1379" s="16"/>
    </row>
    <row r="1380" spans="1:16" x14ac:dyDescent="0.25">
      <c r="A1380" s="21" t="s">
        <v>3802</v>
      </c>
      <c r="B1380" s="21" t="s">
        <v>3804</v>
      </c>
      <c r="C1380" s="21" t="s">
        <v>3802</v>
      </c>
      <c r="D1380" s="21" t="s">
        <v>2120</v>
      </c>
      <c r="E1380" s="21">
        <v>240352</v>
      </c>
      <c r="F1380" s="21" t="str">
        <f>VLOOKUP(D1380, 'Job Emp Table'!D$1:F$2600, 3, FALSE)</f>
        <v>Jose Ibarra-Guzman</v>
      </c>
      <c r="G1380" s="21" t="s">
        <v>6019</v>
      </c>
      <c r="H1380" s="21" t="s">
        <v>5835</v>
      </c>
      <c r="I1380" s="22">
        <v>45739</v>
      </c>
      <c r="J1380" s="21">
        <v>4</v>
      </c>
      <c r="K1380" s="32" t="s">
        <v>3675</v>
      </c>
      <c r="L1380" s="30" t="str">
        <f>IFERROR(VLOOKUP($H1380,JOBS!$C:$E,2,FALSE),"")</f>
        <v/>
      </c>
      <c r="M1380" s="27" t="str">
        <f>IFERROR(VLOOKUP($L1380,JOBS!$A:$B,2,FALSE),"")</f>
        <v/>
      </c>
      <c r="O1380" s="16"/>
      <c r="P1380" s="16"/>
    </row>
    <row r="1381" spans="1:16" x14ac:dyDescent="0.25">
      <c r="A1381" s="21" t="s">
        <v>3802</v>
      </c>
      <c r="B1381" s="21" t="s">
        <v>3804</v>
      </c>
      <c r="C1381" s="21" t="s">
        <v>3802</v>
      </c>
      <c r="D1381" s="21" t="s">
        <v>2120</v>
      </c>
      <c r="E1381" s="21">
        <v>240352</v>
      </c>
      <c r="F1381" s="21" t="str">
        <f>VLOOKUP(D1381, 'Job Emp Table'!D$1:F$2600, 3, FALSE)</f>
        <v>Jose Ibarra-Guzman</v>
      </c>
      <c r="G1381" s="21" t="s">
        <v>6018</v>
      </c>
      <c r="H1381" s="21" t="s">
        <v>5905</v>
      </c>
      <c r="I1381" s="22">
        <v>45740</v>
      </c>
      <c r="J1381" s="21">
        <v>4.3</v>
      </c>
      <c r="K1381" s="32" t="s">
        <v>3675</v>
      </c>
      <c r="L1381" s="30" t="str">
        <f>IFERROR(VLOOKUP($H1381,JOBS!$C:$E,2,FALSE),"")</f>
        <v/>
      </c>
      <c r="M1381" s="27" t="str">
        <f>IFERROR(VLOOKUP($L1381,JOBS!$A:$B,2,FALSE),"")</f>
        <v/>
      </c>
      <c r="O1381" s="16"/>
      <c r="P1381" s="16"/>
    </row>
    <row r="1382" spans="1:16" x14ac:dyDescent="0.25">
      <c r="A1382" s="21" t="s">
        <v>3802</v>
      </c>
      <c r="B1382" s="21" t="s">
        <v>3804</v>
      </c>
      <c r="C1382" s="21" t="s">
        <v>3802</v>
      </c>
      <c r="D1382" s="21" t="s">
        <v>2120</v>
      </c>
      <c r="E1382" s="21">
        <v>240352</v>
      </c>
      <c r="F1382" s="21" t="str">
        <f>VLOOKUP(D1382, 'Job Emp Table'!D$1:F$2600, 3, FALSE)</f>
        <v>Jose Ibarra-Guzman</v>
      </c>
      <c r="G1382" s="21" t="s">
        <v>6019</v>
      </c>
      <c r="H1382" s="21" t="s">
        <v>5905</v>
      </c>
      <c r="I1382" s="22">
        <v>45740</v>
      </c>
      <c r="J1382" s="21">
        <v>8.6999999999999993</v>
      </c>
      <c r="K1382" s="32" t="s">
        <v>3675</v>
      </c>
      <c r="L1382" s="30" t="str">
        <f>IFERROR(VLOOKUP($H1382,JOBS!$C:$E,2,FALSE),"")</f>
        <v/>
      </c>
      <c r="M1382" s="27" t="str">
        <f>IFERROR(VLOOKUP($L1382,JOBS!$A:$B,2,FALSE),"")</f>
        <v/>
      </c>
      <c r="O1382" s="16"/>
      <c r="P1382" s="16"/>
    </row>
    <row r="1383" spans="1:16" x14ac:dyDescent="0.25">
      <c r="A1383" s="21" t="s">
        <v>3802</v>
      </c>
      <c r="B1383" s="21" t="s">
        <v>3804</v>
      </c>
      <c r="C1383" s="21" t="s">
        <v>3802</v>
      </c>
      <c r="D1383" s="21" t="s">
        <v>2120</v>
      </c>
      <c r="E1383" s="21">
        <v>240352</v>
      </c>
      <c r="F1383" s="21" t="str">
        <f>VLOOKUP(D1383, 'Job Emp Table'!D$1:F$2600, 3, FALSE)</f>
        <v>Jose Ibarra-Guzman</v>
      </c>
      <c r="G1383" s="21" t="s">
        <v>6018</v>
      </c>
      <c r="H1383" s="21" t="s">
        <v>5905</v>
      </c>
      <c r="I1383" s="22">
        <v>45741</v>
      </c>
      <c r="J1383" s="21">
        <v>4.3</v>
      </c>
      <c r="K1383" s="32" t="s">
        <v>3675</v>
      </c>
      <c r="L1383" s="30" t="str">
        <f>IFERROR(VLOOKUP($H1383,JOBS!$C:$E,2,FALSE),"")</f>
        <v/>
      </c>
      <c r="M1383" s="27" t="str">
        <f>IFERROR(VLOOKUP($L1383,JOBS!$A:$B,2,FALSE),"")</f>
        <v/>
      </c>
      <c r="O1383" s="16"/>
      <c r="P1383" s="16"/>
    </row>
    <row r="1384" spans="1:16" x14ac:dyDescent="0.25">
      <c r="A1384" s="21" t="s">
        <v>3802</v>
      </c>
      <c r="B1384" s="21" t="s">
        <v>3804</v>
      </c>
      <c r="C1384" s="21" t="s">
        <v>3802</v>
      </c>
      <c r="D1384" s="21" t="s">
        <v>2120</v>
      </c>
      <c r="E1384" s="21">
        <v>240352</v>
      </c>
      <c r="F1384" s="21" t="str">
        <f>VLOOKUP(D1384, 'Job Emp Table'!D$1:F$2600, 3, FALSE)</f>
        <v>Jose Ibarra-Guzman</v>
      </c>
      <c r="G1384" s="21" t="s">
        <v>6019</v>
      </c>
      <c r="H1384" s="21" t="s">
        <v>5905</v>
      </c>
      <c r="I1384" s="22">
        <v>45741</v>
      </c>
      <c r="J1384" s="21">
        <v>8.6999999999999993</v>
      </c>
      <c r="K1384" s="32" t="s">
        <v>3675</v>
      </c>
      <c r="L1384" s="30" t="str">
        <f>IFERROR(VLOOKUP($H1384,JOBS!$C:$E,2,FALSE),"")</f>
        <v/>
      </c>
      <c r="M1384" s="27" t="str">
        <f>IFERROR(VLOOKUP($L1384,JOBS!$A:$B,2,FALSE),"")</f>
        <v/>
      </c>
      <c r="O1384" s="16"/>
      <c r="P1384" s="16"/>
    </row>
    <row r="1385" spans="1:16" x14ac:dyDescent="0.25">
      <c r="A1385" s="21" t="s">
        <v>3802</v>
      </c>
      <c r="B1385" s="21" t="s">
        <v>3804</v>
      </c>
      <c r="C1385" s="21" t="s">
        <v>3802</v>
      </c>
      <c r="D1385" s="21" t="s">
        <v>2120</v>
      </c>
      <c r="E1385" s="21">
        <v>240352</v>
      </c>
      <c r="F1385" s="21" t="str">
        <f>VLOOKUP(D1385, 'Job Emp Table'!D$1:F$2600, 3, FALSE)</f>
        <v>Jose Ibarra-Guzman</v>
      </c>
      <c r="G1385" s="21" t="s">
        <v>6018</v>
      </c>
      <c r="H1385" s="21" t="s">
        <v>5905</v>
      </c>
      <c r="I1385" s="22">
        <v>45742</v>
      </c>
      <c r="J1385" s="21">
        <v>3</v>
      </c>
      <c r="K1385" s="32" t="s">
        <v>3675</v>
      </c>
      <c r="L1385" s="30" t="str">
        <f>IFERROR(VLOOKUP($H1385,JOBS!$C:$E,2,FALSE),"")</f>
        <v/>
      </c>
      <c r="M1385" s="27" t="str">
        <f>IFERROR(VLOOKUP($L1385,JOBS!$A:$B,2,FALSE),"")</f>
        <v/>
      </c>
      <c r="O1385" s="16"/>
      <c r="P1385" s="16"/>
    </row>
    <row r="1386" spans="1:16" x14ac:dyDescent="0.25">
      <c r="A1386" s="21" t="s">
        <v>3802</v>
      </c>
      <c r="B1386" s="21" t="s">
        <v>3804</v>
      </c>
      <c r="C1386" s="21" t="s">
        <v>3802</v>
      </c>
      <c r="D1386" s="21" t="s">
        <v>2120</v>
      </c>
      <c r="E1386" s="21">
        <v>240352</v>
      </c>
      <c r="F1386" s="21" t="str">
        <f>VLOOKUP(D1386, 'Job Emp Table'!D$1:F$2600, 3, FALSE)</f>
        <v>Jose Ibarra-Guzman</v>
      </c>
      <c r="G1386" s="21" t="s">
        <v>6019</v>
      </c>
      <c r="H1386" s="21" t="s">
        <v>5905</v>
      </c>
      <c r="I1386" s="22">
        <v>45742</v>
      </c>
      <c r="J1386" s="21">
        <v>6</v>
      </c>
      <c r="K1386" s="32" t="s">
        <v>3675</v>
      </c>
      <c r="L1386" s="30" t="str">
        <f>IFERROR(VLOOKUP($H1386,JOBS!$C:$E,2,FALSE),"")</f>
        <v/>
      </c>
      <c r="M1386" s="27" t="str">
        <f>IFERROR(VLOOKUP($L1386,JOBS!$A:$B,2,FALSE),"")</f>
        <v/>
      </c>
      <c r="O1386" s="16"/>
      <c r="P1386" s="16"/>
    </row>
    <row r="1387" spans="1:16" x14ac:dyDescent="0.25">
      <c r="A1387" s="21" t="s">
        <v>3802</v>
      </c>
      <c r="B1387" s="21" t="s">
        <v>3804</v>
      </c>
      <c r="C1387" s="21" t="s">
        <v>3802</v>
      </c>
      <c r="D1387" s="21" t="s">
        <v>2120</v>
      </c>
      <c r="E1387" s="21">
        <v>240352</v>
      </c>
      <c r="F1387" s="21" t="str">
        <f>VLOOKUP(D1387, 'Job Emp Table'!D$1:F$2600, 3, FALSE)</f>
        <v>Jose Ibarra-Guzman</v>
      </c>
      <c r="G1387" s="21" t="s">
        <v>6018</v>
      </c>
      <c r="H1387" s="21" t="s">
        <v>5905</v>
      </c>
      <c r="I1387" s="22">
        <v>45743</v>
      </c>
      <c r="J1387" s="21">
        <v>3</v>
      </c>
      <c r="K1387" s="32" t="s">
        <v>3675</v>
      </c>
      <c r="L1387" s="30" t="str">
        <f>IFERROR(VLOOKUP($H1387,JOBS!$C:$E,2,FALSE),"")</f>
        <v/>
      </c>
      <c r="M1387" s="27" t="str">
        <f>IFERROR(VLOOKUP($L1387,JOBS!$A:$B,2,FALSE),"")</f>
        <v/>
      </c>
      <c r="O1387" s="16"/>
      <c r="P1387" s="16"/>
    </row>
    <row r="1388" spans="1:16" x14ac:dyDescent="0.25">
      <c r="A1388" s="21" t="s">
        <v>3802</v>
      </c>
      <c r="B1388" s="21" t="s">
        <v>3804</v>
      </c>
      <c r="C1388" s="21" t="s">
        <v>3802</v>
      </c>
      <c r="D1388" s="21" t="s">
        <v>2120</v>
      </c>
      <c r="E1388" s="21">
        <v>240352</v>
      </c>
      <c r="F1388" s="21" t="str">
        <f>VLOOKUP(D1388, 'Job Emp Table'!D$1:F$2600, 3, FALSE)</f>
        <v>Jose Ibarra-Guzman</v>
      </c>
      <c r="G1388" s="21" t="s">
        <v>6019</v>
      </c>
      <c r="H1388" s="21" t="s">
        <v>5905</v>
      </c>
      <c r="I1388" s="22">
        <v>45743</v>
      </c>
      <c r="J1388" s="21">
        <v>6</v>
      </c>
      <c r="K1388" s="32" t="s">
        <v>3675</v>
      </c>
      <c r="L1388" s="30" t="str">
        <f>IFERROR(VLOOKUP($H1388,JOBS!$C:$E,2,FALSE),"")</f>
        <v/>
      </c>
      <c r="M1388" s="27" t="str">
        <f>IFERROR(VLOOKUP($L1388,JOBS!$A:$B,2,FALSE),"")</f>
        <v/>
      </c>
      <c r="O1388" s="16"/>
      <c r="P1388" s="16"/>
    </row>
    <row r="1389" spans="1:16" x14ac:dyDescent="0.25">
      <c r="A1389" s="21" t="s">
        <v>3802</v>
      </c>
      <c r="B1389" s="21" t="s">
        <v>3804</v>
      </c>
      <c r="C1389" s="21" t="s">
        <v>3802</v>
      </c>
      <c r="D1389" s="21" t="s">
        <v>2120</v>
      </c>
      <c r="E1389" s="21">
        <v>240352</v>
      </c>
      <c r="F1389" s="21" t="str">
        <f>VLOOKUP(D1389, 'Job Emp Table'!D$1:F$2600, 3, FALSE)</f>
        <v>Jose Ibarra-Guzman</v>
      </c>
      <c r="G1389" s="21" t="s">
        <v>6018</v>
      </c>
      <c r="H1389" s="21" t="s">
        <v>5835</v>
      </c>
      <c r="I1389" s="22">
        <v>45744</v>
      </c>
      <c r="J1389" s="21">
        <v>1.4</v>
      </c>
      <c r="K1389" s="32" t="s">
        <v>3675</v>
      </c>
      <c r="L1389" s="30" t="str">
        <f>IFERROR(VLOOKUP($H1389,JOBS!$C:$E,2,FALSE),"")</f>
        <v/>
      </c>
      <c r="M1389" s="27" t="str">
        <f>IFERROR(VLOOKUP($L1389,JOBS!$A:$B,2,FALSE),"")</f>
        <v/>
      </c>
      <c r="O1389" s="16"/>
      <c r="P1389" s="16"/>
    </row>
    <row r="1390" spans="1:16" x14ac:dyDescent="0.25">
      <c r="A1390" s="21" t="s">
        <v>3802</v>
      </c>
      <c r="B1390" s="21" t="s">
        <v>3804</v>
      </c>
      <c r="C1390" s="21" t="s">
        <v>3802</v>
      </c>
      <c r="D1390" s="21" t="s">
        <v>2120</v>
      </c>
      <c r="E1390" s="21">
        <v>240352</v>
      </c>
      <c r="F1390" s="21" t="str">
        <f>VLOOKUP(D1390, 'Job Emp Table'!D$1:F$2600, 3, FALSE)</f>
        <v>Jose Ibarra-Guzman</v>
      </c>
      <c r="G1390" s="21" t="s">
        <v>6019</v>
      </c>
      <c r="H1390" s="21" t="s">
        <v>5835</v>
      </c>
      <c r="I1390" s="22">
        <v>45744</v>
      </c>
      <c r="J1390" s="21">
        <v>2.6</v>
      </c>
      <c r="K1390" s="32" t="s">
        <v>3675</v>
      </c>
      <c r="L1390" s="30" t="str">
        <f>IFERROR(VLOOKUP($H1390,JOBS!$C:$E,2,FALSE),"")</f>
        <v/>
      </c>
      <c r="M1390" s="27" t="str">
        <f>IFERROR(VLOOKUP($L1390,JOBS!$A:$B,2,FALSE),"")</f>
        <v/>
      </c>
      <c r="O1390" s="16"/>
      <c r="P1390" s="16"/>
    </row>
    <row r="1391" spans="1:16" x14ac:dyDescent="0.25">
      <c r="A1391" s="21" t="s">
        <v>3802</v>
      </c>
      <c r="B1391" s="21" t="s">
        <v>3804</v>
      </c>
      <c r="C1391" s="21" t="s">
        <v>3802</v>
      </c>
      <c r="D1391" s="21" t="s">
        <v>2120</v>
      </c>
      <c r="E1391" s="21">
        <v>240352</v>
      </c>
      <c r="F1391" s="21" t="str">
        <f>VLOOKUP(D1391, 'Job Emp Table'!D$1:F$2600, 3, FALSE)</f>
        <v>Jose Ibarra-Guzman</v>
      </c>
      <c r="G1391" s="21" t="s">
        <v>6018</v>
      </c>
      <c r="H1391" s="21" t="s">
        <v>6074</v>
      </c>
      <c r="I1391" s="22">
        <v>45744</v>
      </c>
      <c r="J1391" s="21">
        <v>2</v>
      </c>
      <c r="K1391" s="32" t="s">
        <v>3675</v>
      </c>
      <c r="L1391" s="30" t="str">
        <f>IFERROR(VLOOKUP($H1391,JOBS!$C:$E,2,FALSE),"")</f>
        <v/>
      </c>
      <c r="M1391" s="27" t="str">
        <f>IFERROR(VLOOKUP($L1391,JOBS!$A:$B,2,FALSE),"")</f>
        <v/>
      </c>
      <c r="O1391" s="16"/>
      <c r="P1391" s="16"/>
    </row>
    <row r="1392" spans="1:16" x14ac:dyDescent="0.25">
      <c r="A1392" s="21" t="s">
        <v>3802</v>
      </c>
      <c r="B1392" s="21" t="s">
        <v>3804</v>
      </c>
      <c r="C1392" s="21" t="s">
        <v>3802</v>
      </c>
      <c r="D1392" s="21" t="s">
        <v>2120</v>
      </c>
      <c r="E1392" s="21">
        <v>240352</v>
      </c>
      <c r="F1392" s="21" t="str">
        <f>VLOOKUP(D1392, 'Job Emp Table'!D$1:F$2600, 3, FALSE)</f>
        <v>Jose Ibarra-Guzman</v>
      </c>
      <c r="G1392" s="21" t="s">
        <v>6019</v>
      </c>
      <c r="H1392" s="21" t="s">
        <v>6074</v>
      </c>
      <c r="I1392" s="22">
        <v>45744</v>
      </c>
      <c r="J1392" s="21">
        <v>4</v>
      </c>
      <c r="K1392" s="32" t="s">
        <v>3675</v>
      </c>
      <c r="L1392" s="30" t="str">
        <f>IFERROR(VLOOKUP($H1392,JOBS!$C:$E,2,FALSE),"")</f>
        <v/>
      </c>
      <c r="M1392" s="27" t="str">
        <f>IFERROR(VLOOKUP($L1392,JOBS!$A:$B,2,FALSE),"")</f>
        <v/>
      </c>
      <c r="O1392" s="16"/>
      <c r="P1392" s="16"/>
    </row>
    <row r="1393" spans="1:16" x14ac:dyDescent="0.25">
      <c r="A1393" s="21" t="s">
        <v>5598</v>
      </c>
      <c r="B1393" s="21" t="s">
        <v>5597</v>
      </c>
      <c r="C1393" s="21" t="s">
        <v>5598</v>
      </c>
      <c r="D1393" s="21" t="s">
        <v>3432</v>
      </c>
      <c r="E1393" s="21">
        <v>240612</v>
      </c>
      <c r="F1393" s="21" t="str">
        <f>VLOOKUP(D1393, 'Job Emp Table'!D$1:F$2600, 3, FALSE)</f>
        <v>Anthony Ibe</v>
      </c>
      <c r="G1393" s="21" t="s">
        <v>6019</v>
      </c>
      <c r="H1393" s="21" t="s">
        <v>5846</v>
      </c>
      <c r="I1393" s="22">
        <v>45742</v>
      </c>
      <c r="J1393" s="21">
        <v>11</v>
      </c>
      <c r="K1393" s="32" t="s">
        <v>3675</v>
      </c>
      <c r="L1393" s="30" t="str">
        <f>IFERROR(VLOOKUP($H1393,JOBS!$C:$E,2,FALSE),"")</f>
        <v/>
      </c>
      <c r="M1393" s="27" t="str">
        <f>IFERROR(VLOOKUP($L1393,JOBS!$A:$B,2,FALSE),"")</f>
        <v/>
      </c>
      <c r="O1393" s="16"/>
      <c r="P1393" s="16"/>
    </row>
    <row r="1394" spans="1:16" x14ac:dyDescent="0.25">
      <c r="A1394" s="21" t="s">
        <v>3939</v>
      </c>
      <c r="B1394" s="21" t="s">
        <v>3935</v>
      </c>
      <c r="C1394" s="21" t="s">
        <v>3939</v>
      </c>
      <c r="D1394" s="21" t="s">
        <v>5717</v>
      </c>
      <c r="E1394" s="21">
        <v>240773</v>
      </c>
      <c r="F1394" s="21" t="str">
        <f>VLOOKUP(D1394, 'Job Emp Table'!D$1:F$2600, 3, FALSE)</f>
        <v>ORLANDO JIMENEZ RAYO</v>
      </c>
      <c r="G1394" s="21" t="s">
        <v>6019</v>
      </c>
      <c r="H1394" s="21" t="s">
        <v>6110</v>
      </c>
      <c r="I1394" s="22">
        <v>45739</v>
      </c>
      <c r="J1394" s="21">
        <v>8</v>
      </c>
      <c r="K1394" s="32" t="s">
        <v>3675</v>
      </c>
      <c r="L1394" s="30" t="str">
        <f>IFERROR(VLOOKUP($H1394,JOBS!$C:$E,2,FALSE),"")</f>
        <v/>
      </c>
      <c r="M1394" s="27" t="str">
        <f>IFERROR(VLOOKUP($L1394,JOBS!$A:$B,2,FALSE),"")</f>
        <v/>
      </c>
      <c r="O1394" s="16"/>
      <c r="P1394" s="16"/>
    </row>
    <row r="1395" spans="1:16" x14ac:dyDescent="0.25">
      <c r="A1395" s="21" t="s">
        <v>3939</v>
      </c>
      <c r="B1395" s="21" t="s">
        <v>3935</v>
      </c>
      <c r="C1395" s="21" t="s">
        <v>3939</v>
      </c>
      <c r="D1395" s="21" t="s">
        <v>5717</v>
      </c>
      <c r="E1395" s="21">
        <v>240773</v>
      </c>
      <c r="F1395" s="21" t="str">
        <f>VLOOKUP(D1395, 'Job Emp Table'!D$1:F$2600, 3, FALSE)</f>
        <v>ORLANDO JIMENEZ RAYO</v>
      </c>
      <c r="G1395" s="21" t="s">
        <v>6019</v>
      </c>
      <c r="H1395" s="21" t="s">
        <v>6076</v>
      </c>
      <c r="I1395" s="22">
        <v>45742</v>
      </c>
      <c r="J1395" s="21">
        <v>5</v>
      </c>
      <c r="K1395" s="32" t="s">
        <v>3675</v>
      </c>
      <c r="L1395" s="30" t="str">
        <f>IFERROR(VLOOKUP($H1395,JOBS!$C:$E,2,FALSE),"")</f>
        <v/>
      </c>
      <c r="M1395" s="27" t="str">
        <f>IFERROR(VLOOKUP($L1395,JOBS!$A:$B,2,FALSE),"")</f>
        <v/>
      </c>
      <c r="O1395" s="16"/>
      <c r="P1395" s="16"/>
    </row>
    <row r="1396" spans="1:16" x14ac:dyDescent="0.25">
      <c r="A1396" s="21" t="s">
        <v>3939</v>
      </c>
      <c r="B1396" s="21" t="s">
        <v>3935</v>
      </c>
      <c r="C1396" s="21" t="s">
        <v>3939</v>
      </c>
      <c r="D1396" s="21" t="s">
        <v>5717</v>
      </c>
      <c r="E1396" s="21">
        <v>240773</v>
      </c>
      <c r="F1396" s="21" t="str">
        <f>VLOOKUP(D1396, 'Job Emp Table'!D$1:F$2600, 3, FALSE)</f>
        <v>ORLANDO JIMENEZ RAYO</v>
      </c>
      <c r="G1396" s="21" t="s">
        <v>6019</v>
      </c>
      <c r="H1396" s="21" t="s">
        <v>6077</v>
      </c>
      <c r="I1396" s="22">
        <v>45742</v>
      </c>
      <c r="J1396" s="21">
        <v>5</v>
      </c>
      <c r="K1396" s="32" t="s">
        <v>3675</v>
      </c>
      <c r="L1396" s="30" t="str">
        <f>IFERROR(VLOOKUP($H1396,JOBS!$C:$E,2,FALSE),"")</f>
        <v/>
      </c>
      <c r="M1396" s="27" t="str">
        <f>IFERROR(VLOOKUP($L1396,JOBS!$A:$B,2,FALSE),"")</f>
        <v/>
      </c>
      <c r="O1396" s="16"/>
      <c r="P1396" s="16"/>
    </row>
    <row r="1397" spans="1:16" x14ac:dyDescent="0.25">
      <c r="A1397" s="21" t="s">
        <v>3939</v>
      </c>
      <c r="B1397" s="21" t="s">
        <v>3935</v>
      </c>
      <c r="C1397" s="21" t="s">
        <v>3939</v>
      </c>
      <c r="D1397" s="21" t="s">
        <v>5717</v>
      </c>
      <c r="E1397" s="21">
        <v>240773</v>
      </c>
      <c r="F1397" s="21" t="str">
        <f>VLOOKUP(D1397, 'Job Emp Table'!D$1:F$2600, 3, FALSE)</f>
        <v>ORLANDO JIMENEZ RAYO</v>
      </c>
      <c r="G1397" s="21" t="s">
        <v>6018</v>
      </c>
      <c r="H1397" s="21" t="s">
        <v>6075</v>
      </c>
      <c r="I1397" s="22">
        <v>45744</v>
      </c>
      <c r="J1397" s="21">
        <v>0.5</v>
      </c>
      <c r="K1397" s="32" t="s">
        <v>3675</v>
      </c>
      <c r="L1397" s="30" t="str">
        <f>IFERROR(VLOOKUP($H1397,JOBS!$C:$E,2,FALSE),"")</f>
        <v/>
      </c>
      <c r="M1397" s="27" t="str">
        <f>IFERROR(VLOOKUP($L1397,JOBS!$A:$B,2,FALSE),"")</f>
        <v/>
      </c>
      <c r="O1397" s="16"/>
      <c r="P1397" s="16"/>
    </row>
    <row r="1398" spans="1:16" x14ac:dyDescent="0.25">
      <c r="A1398" s="21" t="s">
        <v>3939</v>
      </c>
      <c r="B1398" s="21" t="s">
        <v>3935</v>
      </c>
      <c r="C1398" s="21" t="s">
        <v>3939</v>
      </c>
      <c r="D1398" s="21" t="s">
        <v>5717</v>
      </c>
      <c r="E1398" s="21">
        <v>240773</v>
      </c>
      <c r="F1398" s="21" t="str">
        <f>VLOOKUP(D1398, 'Job Emp Table'!D$1:F$2600, 3, FALSE)</f>
        <v>ORLANDO JIMENEZ RAYO</v>
      </c>
      <c r="G1398" s="21" t="s">
        <v>6019</v>
      </c>
      <c r="H1398" s="21" t="s">
        <v>6075</v>
      </c>
      <c r="I1398" s="22">
        <v>45744</v>
      </c>
      <c r="J1398" s="21">
        <v>5.5</v>
      </c>
      <c r="K1398" s="32" t="s">
        <v>3675</v>
      </c>
      <c r="L1398" s="30" t="str">
        <f>IFERROR(VLOOKUP($H1398,JOBS!$C:$E,2,FALSE),"")</f>
        <v/>
      </c>
      <c r="M1398" s="27" t="str">
        <f>IFERROR(VLOOKUP($L1398,JOBS!$A:$B,2,FALSE),"")</f>
        <v/>
      </c>
      <c r="O1398" s="16"/>
      <c r="P1398" s="16"/>
    </row>
    <row r="1399" spans="1:16" x14ac:dyDescent="0.25">
      <c r="A1399" s="21" t="s">
        <v>3939</v>
      </c>
      <c r="B1399" s="21" t="s">
        <v>3935</v>
      </c>
      <c r="C1399" s="21" t="s">
        <v>3939</v>
      </c>
      <c r="D1399" s="21" t="s">
        <v>5717</v>
      </c>
      <c r="E1399" s="21">
        <v>240773</v>
      </c>
      <c r="F1399" s="21" t="str">
        <f>VLOOKUP(D1399, 'Job Emp Table'!D$1:F$2600, 3, FALSE)</f>
        <v>ORLANDO JIMENEZ RAYO</v>
      </c>
      <c r="G1399" s="21" t="s">
        <v>6018</v>
      </c>
      <c r="H1399" s="21" t="s">
        <v>6111</v>
      </c>
      <c r="I1399" s="22">
        <v>45744</v>
      </c>
      <c r="J1399" s="21">
        <v>0.5</v>
      </c>
      <c r="K1399" s="32" t="s">
        <v>3675</v>
      </c>
      <c r="L1399" s="30" t="str">
        <f>IFERROR(VLOOKUP($H1399,JOBS!$C:$E,2,FALSE),"")</f>
        <v/>
      </c>
      <c r="M1399" s="27" t="str">
        <f>IFERROR(VLOOKUP($L1399,JOBS!$A:$B,2,FALSE),"")</f>
        <v/>
      </c>
      <c r="O1399" s="16"/>
      <c r="P1399" s="16"/>
    </row>
    <row r="1400" spans="1:16" x14ac:dyDescent="0.25">
      <c r="A1400" s="21" t="s">
        <v>3939</v>
      </c>
      <c r="B1400" s="21" t="s">
        <v>3935</v>
      </c>
      <c r="C1400" s="21" t="s">
        <v>3939</v>
      </c>
      <c r="D1400" s="21" t="s">
        <v>5717</v>
      </c>
      <c r="E1400" s="21">
        <v>240773</v>
      </c>
      <c r="F1400" s="21" t="str">
        <f>VLOOKUP(D1400, 'Job Emp Table'!D$1:F$2600, 3, FALSE)</f>
        <v>ORLANDO JIMENEZ RAYO</v>
      </c>
      <c r="G1400" s="21" t="s">
        <v>6019</v>
      </c>
      <c r="H1400" s="21" t="s">
        <v>6111</v>
      </c>
      <c r="I1400" s="22">
        <v>45744</v>
      </c>
      <c r="J1400" s="21">
        <v>5.5</v>
      </c>
      <c r="K1400" s="32" t="s">
        <v>3675</v>
      </c>
      <c r="L1400" s="30" t="str">
        <f>IFERROR(VLOOKUP($H1400,JOBS!$C:$E,2,FALSE),"")</f>
        <v/>
      </c>
      <c r="M1400" s="27" t="str">
        <f>IFERROR(VLOOKUP($L1400,JOBS!$A:$B,2,FALSE),"")</f>
        <v/>
      </c>
      <c r="O1400" s="16"/>
      <c r="P1400" s="16"/>
    </row>
    <row r="1401" spans="1:16" x14ac:dyDescent="0.25">
      <c r="A1401" s="21" t="s">
        <v>3939</v>
      </c>
      <c r="B1401" s="21" t="s">
        <v>3935</v>
      </c>
      <c r="C1401" s="21" t="s">
        <v>3939</v>
      </c>
      <c r="D1401" s="21" t="s">
        <v>5717</v>
      </c>
      <c r="E1401" s="21">
        <v>240773</v>
      </c>
      <c r="F1401" s="21" t="str">
        <f>VLOOKUP(D1401, 'Job Emp Table'!D$1:F$2600, 3, FALSE)</f>
        <v>ORLANDO JIMENEZ RAYO</v>
      </c>
      <c r="G1401" s="21" t="s">
        <v>6018</v>
      </c>
      <c r="H1401" s="21" t="s">
        <v>6054</v>
      </c>
      <c r="I1401" s="22">
        <v>45745</v>
      </c>
      <c r="J1401" s="21">
        <v>1</v>
      </c>
      <c r="K1401" s="32" t="s">
        <v>3675</v>
      </c>
      <c r="L1401" s="30" t="str">
        <f>IFERROR(VLOOKUP($H1401,JOBS!$C:$E,2,FALSE),"")</f>
        <v/>
      </c>
      <c r="M1401" s="27" t="str">
        <f>IFERROR(VLOOKUP($L1401,JOBS!$A:$B,2,FALSE),"")</f>
        <v/>
      </c>
      <c r="O1401" s="16"/>
      <c r="P1401" s="16"/>
    </row>
    <row r="1402" spans="1:16" x14ac:dyDescent="0.25">
      <c r="A1402" s="21" t="s">
        <v>3939</v>
      </c>
      <c r="B1402" s="21" t="s">
        <v>3935</v>
      </c>
      <c r="C1402" s="21" t="s">
        <v>3939</v>
      </c>
      <c r="D1402" s="21" t="s">
        <v>5717</v>
      </c>
      <c r="E1402" s="21">
        <v>240773</v>
      </c>
      <c r="F1402" s="21" t="str">
        <f>VLOOKUP(D1402, 'Job Emp Table'!D$1:F$2600, 3, FALSE)</f>
        <v>ORLANDO JIMENEZ RAYO</v>
      </c>
      <c r="G1402" s="21" t="s">
        <v>6019</v>
      </c>
      <c r="H1402" s="21" t="s">
        <v>6054</v>
      </c>
      <c r="I1402" s="22">
        <v>45745</v>
      </c>
      <c r="J1402" s="21">
        <v>11</v>
      </c>
      <c r="K1402" s="32" t="s">
        <v>3675</v>
      </c>
      <c r="L1402" s="30" t="str">
        <f>IFERROR(VLOOKUP($H1402,JOBS!$C:$E,2,FALSE),"")</f>
        <v/>
      </c>
      <c r="M1402" s="27" t="str">
        <f>IFERROR(VLOOKUP($L1402,JOBS!$A:$B,2,FALSE),"")</f>
        <v/>
      </c>
      <c r="O1402" s="16"/>
      <c r="P1402" s="16"/>
    </row>
    <row r="1403" spans="1:16" x14ac:dyDescent="0.25">
      <c r="A1403" s="21" t="s">
        <v>3985</v>
      </c>
      <c r="B1403" s="21" t="s">
        <v>3981</v>
      </c>
      <c r="C1403" s="21" t="s">
        <v>3985</v>
      </c>
      <c r="D1403" s="21" t="s">
        <v>5767</v>
      </c>
      <c r="E1403" s="21">
        <v>240711</v>
      </c>
      <c r="F1403" s="21" t="str">
        <f>VLOOKUP(D1403, 'Job Emp Table'!D$1:F$2600, 3, FALSE)</f>
        <v>MARCOS JUAREZ TORRES</v>
      </c>
      <c r="G1403" s="21" t="s">
        <v>6018</v>
      </c>
      <c r="H1403" s="21" t="s">
        <v>5862</v>
      </c>
      <c r="I1403" s="22">
        <v>45740</v>
      </c>
      <c r="J1403" s="21">
        <v>0.2</v>
      </c>
      <c r="K1403" s="32" t="s">
        <v>3675</v>
      </c>
      <c r="L1403" s="30" t="str">
        <f>IFERROR(VLOOKUP($H1403,JOBS!$C:$E,2,FALSE),"")</f>
        <v/>
      </c>
      <c r="M1403" s="27" t="str">
        <f>IFERROR(VLOOKUP($L1403,JOBS!$A:$B,2,FALSE),"")</f>
        <v/>
      </c>
      <c r="O1403" s="16"/>
      <c r="P1403" s="16"/>
    </row>
    <row r="1404" spans="1:16" x14ac:dyDescent="0.25">
      <c r="A1404" s="21" t="s">
        <v>3985</v>
      </c>
      <c r="B1404" s="21" t="s">
        <v>3981</v>
      </c>
      <c r="C1404" s="21" t="s">
        <v>3985</v>
      </c>
      <c r="D1404" s="21" t="s">
        <v>5767</v>
      </c>
      <c r="E1404" s="21">
        <v>240711</v>
      </c>
      <c r="F1404" s="21" t="str">
        <f>VLOOKUP(D1404, 'Job Emp Table'!D$1:F$2600, 3, FALSE)</f>
        <v>MARCOS JUAREZ TORRES</v>
      </c>
      <c r="G1404" s="21" t="s">
        <v>6019</v>
      </c>
      <c r="H1404" s="21" t="s">
        <v>5862</v>
      </c>
      <c r="I1404" s="22">
        <v>45740</v>
      </c>
      <c r="J1404" s="21">
        <v>1.8</v>
      </c>
      <c r="K1404" s="32" t="s">
        <v>3675</v>
      </c>
      <c r="L1404" s="30" t="str">
        <f>IFERROR(VLOOKUP($H1404,JOBS!$C:$E,2,FALSE),"")</f>
        <v/>
      </c>
      <c r="M1404" s="27" t="str">
        <f>IFERROR(VLOOKUP($L1404,JOBS!$A:$B,2,FALSE),"")</f>
        <v/>
      </c>
      <c r="O1404" s="16"/>
      <c r="P1404" s="16"/>
    </row>
    <row r="1405" spans="1:16" x14ac:dyDescent="0.25">
      <c r="A1405" s="21" t="s">
        <v>3985</v>
      </c>
      <c r="B1405" s="21" t="s">
        <v>3981</v>
      </c>
      <c r="C1405" s="21" t="s">
        <v>3985</v>
      </c>
      <c r="D1405" s="21" t="s">
        <v>5767</v>
      </c>
      <c r="E1405" s="21">
        <v>240711</v>
      </c>
      <c r="F1405" s="21" t="str">
        <f>VLOOKUP(D1405, 'Job Emp Table'!D$1:F$2600, 3, FALSE)</f>
        <v>MARCOS JUAREZ TORRES</v>
      </c>
      <c r="G1405" s="21" t="s">
        <v>6018</v>
      </c>
      <c r="H1405" s="21" t="s">
        <v>5864</v>
      </c>
      <c r="I1405" s="22">
        <v>45740</v>
      </c>
      <c r="J1405" s="21">
        <v>0.1</v>
      </c>
      <c r="K1405" s="32" t="s">
        <v>3675</v>
      </c>
      <c r="L1405" s="30" t="str">
        <f>IFERROR(VLOOKUP($H1405,JOBS!$C:$E,2,FALSE),"")</f>
        <v/>
      </c>
      <c r="M1405" s="27" t="str">
        <f>IFERROR(VLOOKUP($L1405,JOBS!$A:$B,2,FALSE),"")</f>
        <v/>
      </c>
      <c r="O1405" s="16"/>
      <c r="P1405" s="16"/>
    </row>
    <row r="1406" spans="1:16" x14ac:dyDescent="0.25">
      <c r="A1406" s="21" t="s">
        <v>3985</v>
      </c>
      <c r="B1406" s="21" t="s">
        <v>3981</v>
      </c>
      <c r="C1406" s="21" t="s">
        <v>3985</v>
      </c>
      <c r="D1406" s="21" t="s">
        <v>5767</v>
      </c>
      <c r="E1406" s="21">
        <v>240711</v>
      </c>
      <c r="F1406" s="21" t="str">
        <f>VLOOKUP(D1406, 'Job Emp Table'!D$1:F$2600, 3, FALSE)</f>
        <v>MARCOS JUAREZ TORRES</v>
      </c>
      <c r="G1406" s="21" t="s">
        <v>6019</v>
      </c>
      <c r="H1406" s="21" t="s">
        <v>5864</v>
      </c>
      <c r="I1406" s="22">
        <v>45740</v>
      </c>
      <c r="J1406" s="21">
        <v>0.9</v>
      </c>
      <c r="K1406" s="32" t="s">
        <v>3675</v>
      </c>
      <c r="L1406" s="30" t="str">
        <f>IFERROR(VLOOKUP($H1406,JOBS!$C:$E,2,FALSE),"")</f>
        <v/>
      </c>
      <c r="M1406" s="27" t="str">
        <f>IFERROR(VLOOKUP($L1406,JOBS!$A:$B,2,FALSE),"")</f>
        <v/>
      </c>
      <c r="O1406" s="16"/>
      <c r="P1406" s="16"/>
    </row>
    <row r="1407" spans="1:16" x14ac:dyDescent="0.25">
      <c r="A1407" s="21" t="s">
        <v>3985</v>
      </c>
      <c r="B1407" s="21" t="s">
        <v>3981</v>
      </c>
      <c r="C1407" s="21" t="s">
        <v>3985</v>
      </c>
      <c r="D1407" s="21" t="s">
        <v>5767</v>
      </c>
      <c r="E1407" s="21">
        <v>240711</v>
      </c>
      <c r="F1407" s="21" t="str">
        <f>VLOOKUP(D1407, 'Job Emp Table'!D$1:F$2600, 3, FALSE)</f>
        <v>MARCOS JUAREZ TORRES</v>
      </c>
      <c r="G1407" s="21" t="s">
        <v>6018</v>
      </c>
      <c r="H1407" s="21" t="s">
        <v>5856</v>
      </c>
      <c r="I1407" s="22">
        <v>45740</v>
      </c>
      <c r="J1407" s="21">
        <v>0.3</v>
      </c>
      <c r="K1407" s="32" t="s">
        <v>3675</v>
      </c>
      <c r="L1407" s="30" t="str">
        <f>IFERROR(VLOOKUP($H1407,JOBS!$C:$E,2,FALSE),"")</f>
        <v/>
      </c>
      <c r="M1407" s="27" t="str">
        <f>IFERROR(VLOOKUP($L1407,JOBS!$A:$B,2,FALSE),"")</f>
        <v/>
      </c>
      <c r="O1407" s="16"/>
      <c r="P1407" s="16"/>
    </row>
    <row r="1408" spans="1:16" x14ac:dyDescent="0.25">
      <c r="A1408" s="21" t="s">
        <v>3985</v>
      </c>
      <c r="B1408" s="21" t="s">
        <v>3981</v>
      </c>
      <c r="C1408" s="21" t="s">
        <v>3985</v>
      </c>
      <c r="D1408" s="21" t="s">
        <v>5767</v>
      </c>
      <c r="E1408" s="21">
        <v>240711</v>
      </c>
      <c r="F1408" s="21" t="str">
        <f>VLOOKUP(D1408, 'Job Emp Table'!D$1:F$2600, 3, FALSE)</f>
        <v>MARCOS JUAREZ TORRES</v>
      </c>
      <c r="G1408" s="21" t="s">
        <v>6019</v>
      </c>
      <c r="H1408" s="21" t="s">
        <v>5856</v>
      </c>
      <c r="I1408" s="22">
        <v>45740</v>
      </c>
      <c r="J1408" s="21">
        <v>2.7</v>
      </c>
      <c r="K1408" s="32" t="s">
        <v>3675</v>
      </c>
      <c r="L1408" s="30" t="str">
        <f>IFERROR(VLOOKUP($H1408,JOBS!$C:$E,2,FALSE),"")</f>
        <v/>
      </c>
      <c r="M1408" s="27" t="str">
        <f>IFERROR(VLOOKUP($L1408,JOBS!$A:$B,2,FALSE),"")</f>
        <v/>
      </c>
      <c r="O1408" s="16"/>
      <c r="P1408" s="16"/>
    </row>
    <row r="1409" spans="1:16" x14ac:dyDescent="0.25">
      <c r="A1409" s="21" t="s">
        <v>3985</v>
      </c>
      <c r="B1409" s="21" t="s">
        <v>3981</v>
      </c>
      <c r="C1409" s="21" t="s">
        <v>3985</v>
      </c>
      <c r="D1409" s="21" t="s">
        <v>5767</v>
      </c>
      <c r="E1409" s="21">
        <v>240711</v>
      </c>
      <c r="F1409" s="21" t="str">
        <f>VLOOKUP(D1409, 'Job Emp Table'!D$1:F$2600, 3, FALSE)</f>
        <v>MARCOS JUAREZ TORRES</v>
      </c>
      <c r="G1409" s="21" t="s">
        <v>6018</v>
      </c>
      <c r="H1409" s="21" t="s">
        <v>5857</v>
      </c>
      <c r="I1409" s="22">
        <v>45740</v>
      </c>
      <c r="J1409" s="21">
        <v>0.2</v>
      </c>
      <c r="K1409" s="32" t="s">
        <v>3675</v>
      </c>
      <c r="L1409" s="30" t="str">
        <f>IFERROR(VLOOKUP($H1409,JOBS!$C:$E,2,FALSE),"")</f>
        <v/>
      </c>
      <c r="M1409" s="27" t="str">
        <f>IFERROR(VLOOKUP($L1409,JOBS!$A:$B,2,FALSE),"")</f>
        <v/>
      </c>
      <c r="O1409" s="16"/>
      <c r="P1409" s="16"/>
    </row>
    <row r="1410" spans="1:16" x14ac:dyDescent="0.25">
      <c r="A1410" s="21" t="s">
        <v>3985</v>
      </c>
      <c r="B1410" s="21" t="s">
        <v>3981</v>
      </c>
      <c r="C1410" s="21" t="s">
        <v>3985</v>
      </c>
      <c r="D1410" s="21" t="s">
        <v>5767</v>
      </c>
      <c r="E1410" s="21">
        <v>240711</v>
      </c>
      <c r="F1410" s="21" t="str">
        <f>VLOOKUP(D1410, 'Job Emp Table'!D$1:F$2600, 3, FALSE)</f>
        <v>MARCOS JUAREZ TORRES</v>
      </c>
      <c r="G1410" s="21" t="s">
        <v>6019</v>
      </c>
      <c r="H1410" s="21" t="s">
        <v>5857</v>
      </c>
      <c r="I1410" s="22">
        <v>45740</v>
      </c>
      <c r="J1410" s="21">
        <v>1.8</v>
      </c>
      <c r="K1410" s="32" t="s">
        <v>3675</v>
      </c>
      <c r="L1410" s="30" t="str">
        <f>IFERROR(VLOOKUP($H1410,JOBS!$C:$E,2,FALSE),"")</f>
        <v/>
      </c>
      <c r="M1410" s="27" t="str">
        <f>IFERROR(VLOOKUP($L1410,JOBS!$A:$B,2,FALSE),"")</f>
        <v/>
      </c>
      <c r="O1410" s="16"/>
      <c r="P1410" s="16"/>
    </row>
    <row r="1411" spans="1:16" x14ac:dyDescent="0.25">
      <c r="A1411" s="21" t="s">
        <v>3985</v>
      </c>
      <c r="B1411" s="21" t="s">
        <v>3981</v>
      </c>
      <c r="C1411" s="21" t="s">
        <v>3985</v>
      </c>
      <c r="D1411" s="21" t="s">
        <v>5767</v>
      </c>
      <c r="E1411" s="21">
        <v>240711</v>
      </c>
      <c r="F1411" s="21" t="str">
        <f>VLOOKUP(D1411, 'Job Emp Table'!D$1:F$2600, 3, FALSE)</f>
        <v>MARCOS JUAREZ TORRES</v>
      </c>
      <c r="G1411" s="21" t="s">
        <v>6018</v>
      </c>
      <c r="H1411" s="21" t="s">
        <v>6061</v>
      </c>
      <c r="I1411" s="22">
        <v>45740</v>
      </c>
      <c r="J1411" s="21">
        <v>0.3</v>
      </c>
      <c r="K1411" s="32" t="s">
        <v>3675</v>
      </c>
      <c r="L1411" s="30" t="str">
        <f>IFERROR(VLOOKUP($H1411,JOBS!$C:$E,2,FALSE),"")</f>
        <v/>
      </c>
      <c r="M1411" s="27" t="str">
        <f>IFERROR(VLOOKUP($L1411,JOBS!$A:$B,2,FALSE),"")</f>
        <v/>
      </c>
      <c r="O1411" s="16"/>
      <c r="P1411" s="16"/>
    </row>
    <row r="1412" spans="1:16" x14ac:dyDescent="0.25">
      <c r="A1412" s="21" t="s">
        <v>3985</v>
      </c>
      <c r="B1412" s="21" t="s">
        <v>3981</v>
      </c>
      <c r="C1412" s="21" t="s">
        <v>3985</v>
      </c>
      <c r="D1412" s="21" t="s">
        <v>5767</v>
      </c>
      <c r="E1412" s="21">
        <v>240711</v>
      </c>
      <c r="F1412" s="21" t="str">
        <f>VLOOKUP(D1412, 'Job Emp Table'!D$1:F$2600, 3, FALSE)</f>
        <v>MARCOS JUAREZ TORRES</v>
      </c>
      <c r="G1412" s="21" t="s">
        <v>6019</v>
      </c>
      <c r="H1412" s="21" t="s">
        <v>6061</v>
      </c>
      <c r="I1412" s="22">
        <v>45740</v>
      </c>
      <c r="J1412" s="21">
        <v>2.7</v>
      </c>
      <c r="K1412" s="32" t="s">
        <v>3675</v>
      </c>
      <c r="L1412" s="30" t="str">
        <f>IFERROR(VLOOKUP($H1412,JOBS!$C:$E,2,FALSE),"")</f>
        <v/>
      </c>
      <c r="M1412" s="27" t="str">
        <f>IFERROR(VLOOKUP($L1412,JOBS!$A:$B,2,FALSE),"")</f>
        <v/>
      </c>
      <c r="O1412" s="16"/>
      <c r="P1412" s="16"/>
    </row>
    <row r="1413" spans="1:16" x14ac:dyDescent="0.25">
      <c r="A1413" s="21" t="s">
        <v>3985</v>
      </c>
      <c r="B1413" s="21" t="s">
        <v>3981</v>
      </c>
      <c r="C1413" s="21" t="s">
        <v>3985</v>
      </c>
      <c r="D1413" s="21" t="s">
        <v>5767</v>
      </c>
      <c r="E1413" s="21">
        <v>240711</v>
      </c>
      <c r="F1413" s="21" t="str">
        <f>VLOOKUP(D1413, 'Job Emp Table'!D$1:F$2600, 3, FALSE)</f>
        <v>MARCOS JUAREZ TORRES</v>
      </c>
      <c r="G1413" s="21" t="s">
        <v>6018</v>
      </c>
      <c r="H1413" s="21" t="s">
        <v>5862</v>
      </c>
      <c r="I1413" s="22">
        <v>45741</v>
      </c>
      <c r="J1413" s="21">
        <v>0.4</v>
      </c>
      <c r="K1413" s="32" t="s">
        <v>3675</v>
      </c>
      <c r="L1413" s="30" t="str">
        <f>IFERROR(VLOOKUP($H1413,JOBS!$C:$E,2,FALSE),"")</f>
        <v/>
      </c>
      <c r="M1413" s="27" t="str">
        <f>IFERROR(VLOOKUP($L1413,JOBS!$A:$B,2,FALSE),"")</f>
        <v/>
      </c>
      <c r="O1413" s="16"/>
      <c r="P1413" s="16"/>
    </row>
    <row r="1414" spans="1:16" x14ac:dyDescent="0.25">
      <c r="A1414" s="21" t="s">
        <v>3985</v>
      </c>
      <c r="B1414" s="21" t="s">
        <v>3981</v>
      </c>
      <c r="C1414" s="21" t="s">
        <v>3985</v>
      </c>
      <c r="D1414" s="21" t="s">
        <v>5767</v>
      </c>
      <c r="E1414" s="21">
        <v>240711</v>
      </c>
      <c r="F1414" s="21" t="str">
        <f>VLOOKUP(D1414, 'Job Emp Table'!D$1:F$2600, 3, FALSE)</f>
        <v>MARCOS JUAREZ TORRES</v>
      </c>
      <c r="G1414" s="21" t="s">
        <v>6019</v>
      </c>
      <c r="H1414" s="21" t="s">
        <v>5862</v>
      </c>
      <c r="I1414" s="22">
        <v>45741</v>
      </c>
      <c r="J1414" s="21">
        <v>3.6</v>
      </c>
      <c r="K1414" s="32" t="s">
        <v>3675</v>
      </c>
      <c r="L1414" s="30" t="str">
        <f>IFERROR(VLOOKUP($H1414,JOBS!$C:$E,2,FALSE),"")</f>
        <v/>
      </c>
      <c r="M1414" s="27" t="str">
        <f>IFERROR(VLOOKUP($L1414,JOBS!$A:$B,2,FALSE),"")</f>
        <v/>
      </c>
      <c r="O1414" s="16"/>
      <c r="P1414" s="16"/>
    </row>
    <row r="1415" spans="1:16" x14ac:dyDescent="0.25">
      <c r="A1415" s="21" t="s">
        <v>3985</v>
      </c>
      <c r="B1415" s="21" t="s">
        <v>3981</v>
      </c>
      <c r="C1415" s="21" t="s">
        <v>3985</v>
      </c>
      <c r="D1415" s="21" t="s">
        <v>5767</v>
      </c>
      <c r="E1415" s="21">
        <v>240711</v>
      </c>
      <c r="F1415" s="21" t="str">
        <f>VLOOKUP(D1415, 'Job Emp Table'!D$1:F$2600, 3, FALSE)</f>
        <v>MARCOS JUAREZ TORRES</v>
      </c>
      <c r="G1415" s="21" t="s">
        <v>6018</v>
      </c>
      <c r="H1415" s="21" t="s">
        <v>5863</v>
      </c>
      <c r="I1415" s="22">
        <v>45741</v>
      </c>
      <c r="J1415" s="21">
        <v>0.4</v>
      </c>
      <c r="K1415" s="32" t="s">
        <v>3675</v>
      </c>
      <c r="L1415" s="30" t="str">
        <f>IFERROR(VLOOKUP($H1415,JOBS!$C:$E,2,FALSE),"")</f>
        <v/>
      </c>
      <c r="M1415" s="27" t="str">
        <f>IFERROR(VLOOKUP($L1415,JOBS!$A:$B,2,FALSE),"")</f>
        <v/>
      </c>
      <c r="O1415" s="16"/>
      <c r="P1415" s="16"/>
    </row>
    <row r="1416" spans="1:16" x14ac:dyDescent="0.25">
      <c r="A1416" s="21" t="s">
        <v>3985</v>
      </c>
      <c r="B1416" s="21" t="s">
        <v>3981</v>
      </c>
      <c r="C1416" s="21" t="s">
        <v>3985</v>
      </c>
      <c r="D1416" s="21" t="s">
        <v>5767</v>
      </c>
      <c r="E1416" s="21">
        <v>240711</v>
      </c>
      <c r="F1416" s="21" t="str">
        <f>VLOOKUP(D1416, 'Job Emp Table'!D$1:F$2600, 3, FALSE)</f>
        <v>MARCOS JUAREZ TORRES</v>
      </c>
      <c r="G1416" s="21" t="s">
        <v>6019</v>
      </c>
      <c r="H1416" s="21" t="s">
        <v>5863</v>
      </c>
      <c r="I1416" s="22">
        <v>45741</v>
      </c>
      <c r="J1416" s="21">
        <v>3.6</v>
      </c>
      <c r="K1416" s="32" t="s">
        <v>3675</v>
      </c>
      <c r="L1416" s="30" t="str">
        <f>IFERROR(VLOOKUP($H1416,JOBS!$C:$E,2,FALSE),"")</f>
        <v/>
      </c>
      <c r="M1416" s="27" t="str">
        <f>IFERROR(VLOOKUP($L1416,JOBS!$A:$B,2,FALSE),"")</f>
        <v/>
      </c>
      <c r="O1416" s="16"/>
      <c r="P1416" s="16"/>
    </row>
    <row r="1417" spans="1:16" x14ac:dyDescent="0.25">
      <c r="A1417" s="21" t="s">
        <v>3985</v>
      </c>
      <c r="B1417" s="21" t="s">
        <v>3981</v>
      </c>
      <c r="C1417" s="21" t="s">
        <v>3985</v>
      </c>
      <c r="D1417" s="21" t="s">
        <v>5767</v>
      </c>
      <c r="E1417" s="21">
        <v>240711</v>
      </c>
      <c r="F1417" s="21" t="str">
        <f>VLOOKUP(D1417, 'Job Emp Table'!D$1:F$2600, 3, FALSE)</f>
        <v>MARCOS JUAREZ TORRES</v>
      </c>
      <c r="G1417" s="21" t="s">
        <v>6018</v>
      </c>
      <c r="H1417" s="21" t="s">
        <v>5864</v>
      </c>
      <c r="I1417" s="22">
        <v>45741</v>
      </c>
      <c r="J1417" s="21">
        <v>0.2</v>
      </c>
      <c r="K1417" s="32" t="s">
        <v>3675</v>
      </c>
      <c r="L1417" s="30" t="str">
        <f>IFERROR(VLOOKUP($H1417,JOBS!$C:$E,2,FALSE),"")</f>
        <v/>
      </c>
      <c r="M1417" s="27" t="str">
        <f>IFERROR(VLOOKUP($L1417,JOBS!$A:$B,2,FALSE),"")</f>
        <v/>
      </c>
      <c r="O1417" s="16"/>
      <c r="P1417" s="16"/>
    </row>
    <row r="1418" spans="1:16" x14ac:dyDescent="0.25">
      <c r="A1418" s="21" t="s">
        <v>3985</v>
      </c>
      <c r="B1418" s="21" t="s">
        <v>3981</v>
      </c>
      <c r="C1418" s="21" t="s">
        <v>3985</v>
      </c>
      <c r="D1418" s="21" t="s">
        <v>5767</v>
      </c>
      <c r="E1418" s="21">
        <v>240711</v>
      </c>
      <c r="F1418" s="21" t="str">
        <f>VLOOKUP(D1418, 'Job Emp Table'!D$1:F$2600, 3, FALSE)</f>
        <v>MARCOS JUAREZ TORRES</v>
      </c>
      <c r="G1418" s="21" t="s">
        <v>6019</v>
      </c>
      <c r="H1418" s="21" t="s">
        <v>5864</v>
      </c>
      <c r="I1418" s="22">
        <v>45741</v>
      </c>
      <c r="J1418" s="21">
        <v>1.8</v>
      </c>
      <c r="K1418" s="32" t="s">
        <v>3675</v>
      </c>
      <c r="L1418" s="30" t="str">
        <f>IFERROR(VLOOKUP($H1418,JOBS!$C:$E,2,FALSE),"")</f>
        <v/>
      </c>
      <c r="M1418" s="27" t="str">
        <f>IFERROR(VLOOKUP($L1418,JOBS!$A:$B,2,FALSE),"")</f>
        <v/>
      </c>
      <c r="O1418" s="16"/>
      <c r="P1418" s="16"/>
    </row>
    <row r="1419" spans="1:16" x14ac:dyDescent="0.25">
      <c r="A1419" s="21" t="s">
        <v>3985</v>
      </c>
      <c r="B1419" s="21" t="s">
        <v>3981</v>
      </c>
      <c r="C1419" s="21" t="s">
        <v>3985</v>
      </c>
      <c r="D1419" s="21" t="s">
        <v>5767</v>
      </c>
      <c r="E1419" s="21">
        <v>240711</v>
      </c>
      <c r="F1419" s="21" t="str">
        <f>VLOOKUP(D1419, 'Job Emp Table'!D$1:F$2600, 3, FALSE)</f>
        <v>MARCOS JUAREZ TORRES</v>
      </c>
      <c r="G1419" s="21" t="s">
        <v>6018</v>
      </c>
      <c r="H1419" s="21" t="s">
        <v>5862</v>
      </c>
      <c r="I1419" s="22">
        <v>45742</v>
      </c>
      <c r="J1419" s="21">
        <v>0.2</v>
      </c>
      <c r="K1419" s="32" t="s">
        <v>3675</v>
      </c>
      <c r="L1419" s="30" t="str">
        <f>IFERROR(VLOOKUP($H1419,JOBS!$C:$E,2,FALSE),"")</f>
        <v/>
      </c>
      <c r="M1419" s="27" t="str">
        <f>IFERROR(VLOOKUP($L1419,JOBS!$A:$B,2,FALSE),"")</f>
        <v/>
      </c>
      <c r="O1419" s="16"/>
      <c r="P1419" s="16"/>
    </row>
    <row r="1420" spans="1:16" x14ac:dyDescent="0.25">
      <c r="A1420" s="21" t="s">
        <v>3985</v>
      </c>
      <c r="B1420" s="21" t="s">
        <v>3981</v>
      </c>
      <c r="C1420" s="21" t="s">
        <v>3985</v>
      </c>
      <c r="D1420" s="21" t="s">
        <v>5767</v>
      </c>
      <c r="E1420" s="21">
        <v>240711</v>
      </c>
      <c r="F1420" s="21" t="str">
        <f>VLOOKUP(D1420, 'Job Emp Table'!D$1:F$2600, 3, FALSE)</f>
        <v>MARCOS JUAREZ TORRES</v>
      </c>
      <c r="G1420" s="21" t="s">
        <v>6019</v>
      </c>
      <c r="H1420" s="21" t="s">
        <v>5862</v>
      </c>
      <c r="I1420" s="22">
        <v>45742</v>
      </c>
      <c r="J1420" s="21">
        <v>1.8</v>
      </c>
      <c r="K1420" s="32" t="s">
        <v>3675</v>
      </c>
      <c r="L1420" s="30" t="str">
        <f>IFERROR(VLOOKUP($H1420,JOBS!$C:$E,2,FALSE),"")</f>
        <v/>
      </c>
      <c r="M1420" s="27" t="str">
        <f>IFERROR(VLOOKUP($L1420,JOBS!$A:$B,2,FALSE),"")</f>
        <v/>
      </c>
      <c r="O1420" s="16"/>
      <c r="P1420" s="16"/>
    </row>
    <row r="1421" spans="1:16" x14ac:dyDescent="0.25">
      <c r="A1421" s="21" t="s">
        <v>3985</v>
      </c>
      <c r="B1421" s="21" t="s">
        <v>3981</v>
      </c>
      <c r="C1421" s="21" t="s">
        <v>3985</v>
      </c>
      <c r="D1421" s="21" t="s">
        <v>5767</v>
      </c>
      <c r="E1421" s="21">
        <v>240711</v>
      </c>
      <c r="F1421" s="21" t="str">
        <f>VLOOKUP(D1421, 'Job Emp Table'!D$1:F$2600, 3, FALSE)</f>
        <v>MARCOS JUAREZ TORRES</v>
      </c>
      <c r="G1421" s="21" t="s">
        <v>6018</v>
      </c>
      <c r="H1421" s="21" t="s">
        <v>5857</v>
      </c>
      <c r="I1421" s="22">
        <v>45742</v>
      </c>
      <c r="J1421" s="21">
        <v>0.1</v>
      </c>
      <c r="K1421" s="32" t="s">
        <v>3675</v>
      </c>
      <c r="L1421" s="30" t="str">
        <f>IFERROR(VLOOKUP($H1421,JOBS!$C:$E,2,FALSE),"")</f>
        <v/>
      </c>
      <c r="M1421" s="27" t="str">
        <f>IFERROR(VLOOKUP($L1421,JOBS!$A:$B,2,FALSE),"")</f>
        <v/>
      </c>
      <c r="O1421" s="16"/>
      <c r="P1421" s="16"/>
    </row>
    <row r="1422" spans="1:16" x14ac:dyDescent="0.25">
      <c r="A1422" s="21" t="s">
        <v>3985</v>
      </c>
      <c r="B1422" s="21" t="s">
        <v>3981</v>
      </c>
      <c r="C1422" s="21" t="s">
        <v>3985</v>
      </c>
      <c r="D1422" s="21" t="s">
        <v>5767</v>
      </c>
      <c r="E1422" s="21">
        <v>240711</v>
      </c>
      <c r="F1422" s="21" t="str">
        <f>VLOOKUP(D1422, 'Job Emp Table'!D$1:F$2600, 3, FALSE)</f>
        <v>MARCOS JUAREZ TORRES</v>
      </c>
      <c r="G1422" s="21" t="s">
        <v>6019</v>
      </c>
      <c r="H1422" s="21" t="s">
        <v>5857</v>
      </c>
      <c r="I1422" s="22">
        <v>45742</v>
      </c>
      <c r="J1422" s="21">
        <v>0.9</v>
      </c>
      <c r="K1422" s="32" t="s">
        <v>3675</v>
      </c>
      <c r="L1422" s="30" t="str">
        <f>IFERROR(VLOOKUP($H1422,JOBS!$C:$E,2,FALSE),"")</f>
        <v/>
      </c>
      <c r="M1422" s="27" t="str">
        <f>IFERROR(VLOOKUP($L1422,JOBS!$A:$B,2,FALSE),"")</f>
        <v/>
      </c>
      <c r="O1422" s="16"/>
      <c r="P1422" s="16"/>
    </row>
    <row r="1423" spans="1:16" x14ac:dyDescent="0.25">
      <c r="A1423" s="21" t="s">
        <v>3985</v>
      </c>
      <c r="B1423" s="21" t="s">
        <v>3981</v>
      </c>
      <c r="C1423" s="21" t="s">
        <v>3985</v>
      </c>
      <c r="D1423" s="21" t="s">
        <v>5767</v>
      </c>
      <c r="E1423" s="21">
        <v>240711</v>
      </c>
      <c r="F1423" s="21" t="str">
        <f>VLOOKUP(D1423, 'Job Emp Table'!D$1:F$2600, 3, FALSE)</f>
        <v>MARCOS JUAREZ TORRES</v>
      </c>
      <c r="G1423" s="21" t="s">
        <v>6018</v>
      </c>
      <c r="H1423" s="21" t="s">
        <v>5859</v>
      </c>
      <c r="I1423" s="22">
        <v>45742</v>
      </c>
      <c r="J1423" s="21">
        <v>0.1</v>
      </c>
      <c r="K1423" s="32" t="s">
        <v>3675</v>
      </c>
      <c r="L1423" s="30" t="str">
        <f>IFERROR(VLOOKUP($H1423,JOBS!$C:$E,2,FALSE),"")</f>
        <v/>
      </c>
      <c r="M1423" s="27" t="str">
        <f>IFERROR(VLOOKUP($L1423,JOBS!$A:$B,2,FALSE),"")</f>
        <v/>
      </c>
      <c r="O1423" s="16"/>
      <c r="P1423" s="16"/>
    </row>
    <row r="1424" spans="1:16" x14ac:dyDescent="0.25">
      <c r="A1424" s="21" t="s">
        <v>3985</v>
      </c>
      <c r="B1424" s="21" t="s">
        <v>3981</v>
      </c>
      <c r="C1424" s="21" t="s">
        <v>3985</v>
      </c>
      <c r="D1424" s="21" t="s">
        <v>5767</v>
      </c>
      <c r="E1424" s="21">
        <v>240711</v>
      </c>
      <c r="F1424" s="21" t="str">
        <f>VLOOKUP(D1424, 'Job Emp Table'!D$1:F$2600, 3, FALSE)</f>
        <v>MARCOS JUAREZ TORRES</v>
      </c>
      <c r="G1424" s="21" t="s">
        <v>6019</v>
      </c>
      <c r="H1424" s="21" t="s">
        <v>5859</v>
      </c>
      <c r="I1424" s="22">
        <v>45742</v>
      </c>
      <c r="J1424" s="21">
        <v>0.9</v>
      </c>
      <c r="K1424" s="32" t="s">
        <v>3675</v>
      </c>
      <c r="L1424" s="30" t="str">
        <f>IFERROR(VLOOKUP($H1424,JOBS!$C:$E,2,FALSE),"")</f>
        <v/>
      </c>
      <c r="M1424" s="27" t="str">
        <f>IFERROR(VLOOKUP($L1424,JOBS!$A:$B,2,FALSE),"")</f>
        <v/>
      </c>
      <c r="O1424" s="16"/>
      <c r="P1424" s="16"/>
    </row>
    <row r="1425" spans="1:16" x14ac:dyDescent="0.25">
      <c r="A1425" s="21" t="s">
        <v>3985</v>
      </c>
      <c r="B1425" s="21" t="s">
        <v>3981</v>
      </c>
      <c r="C1425" s="21" t="s">
        <v>3985</v>
      </c>
      <c r="D1425" s="21" t="s">
        <v>5767</v>
      </c>
      <c r="E1425" s="21">
        <v>240711</v>
      </c>
      <c r="F1425" s="21" t="str">
        <f>VLOOKUP(D1425, 'Job Emp Table'!D$1:F$2600, 3, FALSE)</f>
        <v>MARCOS JUAREZ TORRES</v>
      </c>
      <c r="G1425" s="21" t="s">
        <v>6018</v>
      </c>
      <c r="H1425" s="21" t="s">
        <v>5869</v>
      </c>
      <c r="I1425" s="22">
        <v>45742</v>
      </c>
      <c r="J1425" s="21">
        <v>0.1</v>
      </c>
      <c r="K1425" s="32" t="s">
        <v>3675</v>
      </c>
      <c r="L1425" s="30" t="str">
        <f>IFERROR(VLOOKUP($H1425,JOBS!$C:$E,2,FALSE),"")</f>
        <v/>
      </c>
      <c r="M1425" s="27" t="str">
        <f>IFERROR(VLOOKUP($L1425,JOBS!$A:$B,2,FALSE),"")</f>
        <v/>
      </c>
      <c r="O1425" s="16"/>
      <c r="P1425" s="16"/>
    </row>
    <row r="1426" spans="1:16" x14ac:dyDescent="0.25">
      <c r="A1426" s="21" t="s">
        <v>3985</v>
      </c>
      <c r="B1426" s="21" t="s">
        <v>3981</v>
      </c>
      <c r="C1426" s="21" t="s">
        <v>3985</v>
      </c>
      <c r="D1426" s="21" t="s">
        <v>5767</v>
      </c>
      <c r="E1426" s="21">
        <v>240711</v>
      </c>
      <c r="F1426" s="21" t="str">
        <f>VLOOKUP(D1426, 'Job Emp Table'!D$1:F$2600, 3, FALSE)</f>
        <v>MARCOS JUAREZ TORRES</v>
      </c>
      <c r="G1426" s="21" t="s">
        <v>6019</v>
      </c>
      <c r="H1426" s="21" t="s">
        <v>5869</v>
      </c>
      <c r="I1426" s="22">
        <v>45742</v>
      </c>
      <c r="J1426" s="21">
        <v>0.9</v>
      </c>
      <c r="K1426" s="32" t="s">
        <v>3675</v>
      </c>
      <c r="L1426" s="30" t="str">
        <f>IFERROR(VLOOKUP($H1426,JOBS!$C:$E,2,FALSE),"")</f>
        <v/>
      </c>
      <c r="M1426" s="27" t="str">
        <f>IFERROR(VLOOKUP($L1426,JOBS!$A:$B,2,FALSE),"")</f>
        <v/>
      </c>
      <c r="O1426" s="16"/>
      <c r="P1426" s="16"/>
    </row>
    <row r="1427" spans="1:16" x14ac:dyDescent="0.25">
      <c r="A1427" s="21" t="s">
        <v>3985</v>
      </c>
      <c r="B1427" s="21" t="s">
        <v>3981</v>
      </c>
      <c r="C1427" s="21" t="s">
        <v>3985</v>
      </c>
      <c r="D1427" s="21" t="s">
        <v>5767</v>
      </c>
      <c r="E1427" s="21">
        <v>240711</v>
      </c>
      <c r="F1427" s="21" t="str">
        <f>VLOOKUP(D1427, 'Job Emp Table'!D$1:F$2600, 3, FALSE)</f>
        <v>MARCOS JUAREZ TORRES</v>
      </c>
      <c r="G1427" s="21" t="s">
        <v>6018</v>
      </c>
      <c r="H1427" s="21" t="s">
        <v>5870</v>
      </c>
      <c r="I1427" s="22">
        <v>45742</v>
      </c>
      <c r="J1427" s="21">
        <v>0.2</v>
      </c>
      <c r="K1427" s="32" t="s">
        <v>3675</v>
      </c>
      <c r="L1427" s="30" t="str">
        <f>IFERROR(VLOOKUP($H1427,JOBS!$C:$E,2,FALSE),"")</f>
        <v/>
      </c>
      <c r="M1427" s="27" t="str">
        <f>IFERROR(VLOOKUP($L1427,JOBS!$A:$B,2,FALSE),"")</f>
        <v/>
      </c>
      <c r="O1427" s="16"/>
      <c r="P1427" s="16"/>
    </row>
    <row r="1428" spans="1:16" x14ac:dyDescent="0.25">
      <c r="A1428" s="21" t="s">
        <v>3985</v>
      </c>
      <c r="B1428" s="21" t="s">
        <v>3981</v>
      </c>
      <c r="C1428" s="21" t="s">
        <v>3985</v>
      </c>
      <c r="D1428" s="21" t="s">
        <v>5767</v>
      </c>
      <c r="E1428" s="21">
        <v>240711</v>
      </c>
      <c r="F1428" s="21" t="str">
        <f>VLOOKUP(D1428, 'Job Emp Table'!D$1:F$2600, 3, FALSE)</f>
        <v>MARCOS JUAREZ TORRES</v>
      </c>
      <c r="G1428" s="21" t="s">
        <v>6019</v>
      </c>
      <c r="H1428" s="21" t="s">
        <v>5870</v>
      </c>
      <c r="I1428" s="22">
        <v>45742</v>
      </c>
      <c r="J1428" s="21">
        <v>1.8</v>
      </c>
      <c r="K1428" s="32" t="s">
        <v>3675</v>
      </c>
      <c r="L1428" s="30" t="str">
        <f>IFERROR(VLOOKUP($H1428,JOBS!$C:$E,2,FALSE),"")</f>
        <v/>
      </c>
      <c r="M1428" s="27" t="str">
        <f>IFERROR(VLOOKUP($L1428,JOBS!$A:$B,2,FALSE),"")</f>
        <v/>
      </c>
      <c r="O1428" s="16"/>
      <c r="P1428" s="16"/>
    </row>
    <row r="1429" spans="1:16" x14ac:dyDescent="0.25">
      <c r="A1429" s="21" t="s">
        <v>3985</v>
      </c>
      <c r="B1429" s="21" t="s">
        <v>3981</v>
      </c>
      <c r="C1429" s="21" t="s">
        <v>3985</v>
      </c>
      <c r="D1429" s="21" t="s">
        <v>5767</v>
      </c>
      <c r="E1429" s="21">
        <v>240711</v>
      </c>
      <c r="F1429" s="21" t="str">
        <f>VLOOKUP(D1429, 'Job Emp Table'!D$1:F$2600, 3, FALSE)</f>
        <v>MARCOS JUAREZ TORRES</v>
      </c>
      <c r="G1429" s="21" t="s">
        <v>6018</v>
      </c>
      <c r="H1429" s="21" t="s">
        <v>5871</v>
      </c>
      <c r="I1429" s="22">
        <v>45742</v>
      </c>
      <c r="J1429" s="21">
        <v>0.3</v>
      </c>
      <c r="K1429" s="32" t="s">
        <v>3675</v>
      </c>
      <c r="L1429" s="30" t="str">
        <f>IFERROR(VLOOKUP($H1429,JOBS!$C:$E,2,FALSE),"")</f>
        <v/>
      </c>
      <c r="M1429" s="27" t="str">
        <f>IFERROR(VLOOKUP($L1429,JOBS!$A:$B,2,FALSE),"")</f>
        <v/>
      </c>
      <c r="O1429" s="16"/>
      <c r="P1429" s="16"/>
    </row>
    <row r="1430" spans="1:16" x14ac:dyDescent="0.25">
      <c r="A1430" s="21" t="s">
        <v>3985</v>
      </c>
      <c r="B1430" s="21" t="s">
        <v>3981</v>
      </c>
      <c r="C1430" s="21" t="s">
        <v>3985</v>
      </c>
      <c r="D1430" s="21" t="s">
        <v>5767</v>
      </c>
      <c r="E1430" s="21">
        <v>240711</v>
      </c>
      <c r="F1430" s="21" t="str">
        <f>VLOOKUP(D1430, 'Job Emp Table'!D$1:F$2600, 3, FALSE)</f>
        <v>MARCOS JUAREZ TORRES</v>
      </c>
      <c r="G1430" s="21" t="s">
        <v>6019</v>
      </c>
      <c r="H1430" s="21" t="s">
        <v>5871</v>
      </c>
      <c r="I1430" s="22">
        <v>45742</v>
      </c>
      <c r="J1430" s="21">
        <v>2.7</v>
      </c>
      <c r="K1430" s="32" t="s">
        <v>3675</v>
      </c>
      <c r="L1430" s="30" t="str">
        <f>IFERROR(VLOOKUP($H1430,JOBS!$C:$E,2,FALSE),"")</f>
        <v/>
      </c>
      <c r="M1430" s="27" t="str">
        <f>IFERROR(VLOOKUP($L1430,JOBS!$A:$B,2,FALSE),"")</f>
        <v/>
      </c>
      <c r="O1430" s="16"/>
      <c r="P1430" s="16"/>
    </row>
    <row r="1431" spans="1:16" x14ac:dyDescent="0.25">
      <c r="A1431" s="21" t="s">
        <v>3985</v>
      </c>
      <c r="B1431" s="21" t="s">
        <v>3981</v>
      </c>
      <c r="C1431" s="21" t="s">
        <v>3985</v>
      </c>
      <c r="D1431" s="21" t="s">
        <v>5767</v>
      </c>
      <c r="E1431" s="21">
        <v>240711</v>
      </c>
      <c r="F1431" s="21" t="str">
        <f>VLOOKUP(D1431, 'Job Emp Table'!D$1:F$2600, 3, FALSE)</f>
        <v>MARCOS JUAREZ TORRES</v>
      </c>
      <c r="G1431" s="21" t="s">
        <v>6018</v>
      </c>
      <c r="H1431" s="21" t="s">
        <v>5856</v>
      </c>
      <c r="I1431" s="22">
        <v>45743</v>
      </c>
      <c r="J1431" s="21">
        <v>0.1</v>
      </c>
      <c r="K1431" s="32" t="s">
        <v>3675</v>
      </c>
      <c r="L1431" s="30" t="str">
        <f>IFERROR(VLOOKUP($H1431,JOBS!$C:$E,2,FALSE),"")</f>
        <v/>
      </c>
      <c r="M1431" s="27" t="str">
        <f>IFERROR(VLOOKUP($L1431,JOBS!$A:$B,2,FALSE),"")</f>
        <v/>
      </c>
      <c r="O1431" s="16"/>
      <c r="P1431" s="16"/>
    </row>
    <row r="1432" spans="1:16" x14ac:dyDescent="0.25">
      <c r="A1432" s="21" t="s">
        <v>3985</v>
      </c>
      <c r="B1432" s="21" t="s">
        <v>3981</v>
      </c>
      <c r="C1432" s="21" t="s">
        <v>3985</v>
      </c>
      <c r="D1432" s="21" t="s">
        <v>5767</v>
      </c>
      <c r="E1432" s="21">
        <v>240711</v>
      </c>
      <c r="F1432" s="21" t="str">
        <f>VLOOKUP(D1432, 'Job Emp Table'!D$1:F$2600, 3, FALSE)</f>
        <v>MARCOS JUAREZ TORRES</v>
      </c>
      <c r="G1432" s="21" t="s">
        <v>6019</v>
      </c>
      <c r="H1432" s="21" t="s">
        <v>5856</v>
      </c>
      <c r="I1432" s="22">
        <v>45743</v>
      </c>
      <c r="J1432" s="21">
        <v>0.9</v>
      </c>
      <c r="K1432" s="32" t="s">
        <v>3675</v>
      </c>
      <c r="L1432" s="30" t="str">
        <f>IFERROR(VLOOKUP($H1432,JOBS!$C:$E,2,FALSE),"")</f>
        <v/>
      </c>
      <c r="M1432" s="27" t="str">
        <f>IFERROR(VLOOKUP($L1432,JOBS!$A:$B,2,FALSE),"")</f>
        <v/>
      </c>
      <c r="O1432" s="16"/>
      <c r="P1432" s="16"/>
    </row>
    <row r="1433" spans="1:16" x14ac:dyDescent="0.25">
      <c r="A1433" s="21" t="s">
        <v>3985</v>
      </c>
      <c r="B1433" s="21" t="s">
        <v>3981</v>
      </c>
      <c r="C1433" s="21" t="s">
        <v>3985</v>
      </c>
      <c r="D1433" s="21" t="s">
        <v>5767</v>
      </c>
      <c r="E1433" s="21">
        <v>240711</v>
      </c>
      <c r="F1433" s="21" t="str">
        <f>VLOOKUP(D1433, 'Job Emp Table'!D$1:F$2600, 3, FALSE)</f>
        <v>MARCOS JUAREZ TORRES</v>
      </c>
      <c r="G1433" s="21" t="s">
        <v>6018</v>
      </c>
      <c r="H1433" s="21" t="s">
        <v>5869</v>
      </c>
      <c r="I1433" s="22">
        <v>45743</v>
      </c>
      <c r="J1433" s="21">
        <v>0.1</v>
      </c>
      <c r="K1433" s="32" t="s">
        <v>3675</v>
      </c>
      <c r="L1433" s="30" t="str">
        <f>IFERROR(VLOOKUP($H1433,JOBS!$C:$E,2,FALSE),"")</f>
        <v/>
      </c>
      <c r="M1433" s="27" t="str">
        <f>IFERROR(VLOOKUP($L1433,JOBS!$A:$B,2,FALSE),"")</f>
        <v/>
      </c>
      <c r="O1433" s="16"/>
      <c r="P1433" s="16"/>
    </row>
    <row r="1434" spans="1:16" x14ac:dyDescent="0.25">
      <c r="A1434" s="21" t="s">
        <v>3985</v>
      </c>
      <c r="B1434" s="21" t="s">
        <v>3981</v>
      </c>
      <c r="C1434" s="21" t="s">
        <v>3985</v>
      </c>
      <c r="D1434" s="21" t="s">
        <v>5767</v>
      </c>
      <c r="E1434" s="21">
        <v>240711</v>
      </c>
      <c r="F1434" s="21" t="str">
        <f>VLOOKUP(D1434, 'Job Emp Table'!D$1:F$2600, 3, FALSE)</f>
        <v>MARCOS JUAREZ TORRES</v>
      </c>
      <c r="G1434" s="21" t="s">
        <v>6019</v>
      </c>
      <c r="H1434" s="21" t="s">
        <v>5869</v>
      </c>
      <c r="I1434" s="22">
        <v>45743</v>
      </c>
      <c r="J1434" s="21">
        <v>0.9</v>
      </c>
      <c r="K1434" s="32" t="s">
        <v>3675</v>
      </c>
      <c r="L1434" s="30" t="str">
        <f>IFERROR(VLOOKUP($H1434,JOBS!$C:$E,2,FALSE),"")</f>
        <v/>
      </c>
      <c r="M1434" s="27" t="str">
        <f>IFERROR(VLOOKUP($L1434,JOBS!$A:$B,2,FALSE),"")</f>
        <v/>
      </c>
      <c r="O1434" s="16"/>
      <c r="P1434" s="16"/>
    </row>
    <row r="1435" spans="1:16" x14ac:dyDescent="0.25">
      <c r="A1435" s="21" t="s">
        <v>3985</v>
      </c>
      <c r="B1435" s="21" t="s">
        <v>3981</v>
      </c>
      <c r="C1435" s="21" t="s">
        <v>3985</v>
      </c>
      <c r="D1435" s="21" t="s">
        <v>5767</v>
      </c>
      <c r="E1435" s="21">
        <v>240711</v>
      </c>
      <c r="F1435" s="21" t="str">
        <f>VLOOKUP(D1435, 'Job Emp Table'!D$1:F$2600, 3, FALSE)</f>
        <v>MARCOS JUAREZ TORRES</v>
      </c>
      <c r="G1435" s="21" t="s">
        <v>6018</v>
      </c>
      <c r="H1435" s="21" t="s">
        <v>5870</v>
      </c>
      <c r="I1435" s="22">
        <v>45743</v>
      </c>
      <c r="J1435" s="21">
        <v>0.1</v>
      </c>
      <c r="K1435" s="32" t="s">
        <v>3675</v>
      </c>
      <c r="L1435" s="30" t="str">
        <f>IFERROR(VLOOKUP($H1435,JOBS!$C:$E,2,FALSE),"")</f>
        <v/>
      </c>
      <c r="M1435" s="27" t="str">
        <f>IFERROR(VLOOKUP($L1435,JOBS!$A:$B,2,FALSE),"")</f>
        <v/>
      </c>
      <c r="O1435" s="16"/>
      <c r="P1435" s="16"/>
    </row>
    <row r="1436" spans="1:16" x14ac:dyDescent="0.25">
      <c r="A1436" s="21" t="s">
        <v>3985</v>
      </c>
      <c r="B1436" s="21" t="s">
        <v>3981</v>
      </c>
      <c r="C1436" s="21" t="s">
        <v>3985</v>
      </c>
      <c r="D1436" s="21" t="s">
        <v>5767</v>
      </c>
      <c r="E1436" s="21">
        <v>240711</v>
      </c>
      <c r="F1436" s="21" t="str">
        <f>VLOOKUP(D1436, 'Job Emp Table'!D$1:F$2600, 3, FALSE)</f>
        <v>MARCOS JUAREZ TORRES</v>
      </c>
      <c r="G1436" s="21" t="s">
        <v>6019</v>
      </c>
      <c r="H1436" s="21" t="s">
        <v>5870</v>
      </c>
      <c r="I1436" s="22">
        <v>45743</v>
      </c>
      <c r="J1436" s="21">
        <v>0.9</v>
      </c>
      <c r="K1436" s="32" t="s">
        <v>3675</v>
      </c>
      <c r="L1436" s="30" t="str">
        <f>IFERROR(VLOOKUP($H1436,JOBS!$C:$E,2,FALSE),"")</f>
        <v/>
      </c>
      <c r="M1436" s="27" t="str">
        <f>IFERROR(VLOOKUP($L1436,JOBS!$A:$B,2,FALSE),"")</f>
        <v/>
      </c>
      <c r="O1436" s="16"/>
      <c r="P1436" s="16"/>
    </row>
    <row r="1437" spans="1:16" x14ac:dyDescent="0.25">
      <c r="A1437" s="21" t="s">
        <v>3985</v>
      </c>
      <c r="B1437" s="21" t="s">
        <v>3981</v>
      </c>
      <c r="C1437" s="21" t="s">
        <v>3985</v>
      </c>
      <c r="D1437" s="21" t="s">
        <v>5767</v>
      </c>
      <c r="E1437" s="21">
        <v>240711</v>
      </c>
      <c r="F1437" s="21" t="str">
        <f>VLOOKUP(D1437, 'Job Emp Table'!D$1:F$2600, 3, FALSE)</f>
        <v>MARCOS JUAREZ TORRES</v>
      </c>
      <c r="G1437" s="21" t="s">
        <v>6018</v>
      </c>
      <c r="H1437" s="21" t="s">
        <v>5875</v>
      </c>
      <c r="I1437" s="22">
        <v>45743</v>
      </c>
      <c r="J1437" s="21">
        <v>0.2</v>
      </c>
      <c r="K1437" s="32" t="s">
        <v>3675</v>
      </c>
      <c r="L1437" s="30" t="str">
        <f>IFERROR(VLOOKUP($H1437,JOBS!$C:$E,2,FALSE),"")</f>
        <v/>
      </c>
      <c r="M1437" s="27" t="str">
        <f>IFERROR(VLOOKUP($L1437,JOBS!$A:$B,2,FALSE),"")</f>
        <v/>
      </c>
      <c r="O1437" s="16"/>
      <c r="P1437" s="16"/>
    </row>
    <row r="1438" spans="1:16" x14ac:dyDescent="0.25">
      <c r="A1438" s="21" t="s">
        <v>3985</v>
      </c>
      <c r="B1438" s="21" t="s">
        <v>3981</v>
      </c>
      <c r="C1438" s="21" t="s">
        <v>3985</v>
      </c>
      <c r="D1438" s="21" t="s">
        <v>5767</v>
      </c>
      <c r="E1438" s="21">
        <v>240711</v>
      </c>
      <c r="F1438" s="21" t="str">
        <f>VLOOKUP(D1438, 'Job Emp Table'!D$1:F$2600, 3, FALSE)</f>
        <v>MARCOS JUAREZ TORRES</v>
      </c>
      <c r="G1438" s="21" t="s">
        <v>6019</v>
      </c>
      <c r="H1438" s="21" t="s">
        <v>5875</v>
      </c>
      <c r="I1438" s="22">
        <v>45743</v>
      </c>
      <c r="J1438" s="21">
        <v>1.8</v>
      </c>
      <c r="K1438" s="32" t="s">
        <v>3675</v>
      </c>
      <c r="L1438" s="30" t="str">
        <f>IFERROR(VLOOKUP($H1438,JOBS!$C:$E,2,FALSE),"")</f>
        <v/>
      </c>
      <c r="M1438" s="27" t="str">
        <f>IFERROR(VLOOKUP($L1438,JOBS!$A:$B,2,FALSE),"")</f>
        <v/>
      </c>
      <c r="O1438" s="16"/>
      <c r="P1438" s="16"/>
    </row>
    <row r="1439" spans="1:16" x14ac:dyDescent="0.25">
      <c r="A1439" s="21" t="s">
        <v>3985</v>
      </c>
      <c r="B1439" s="21" t="s">
        <v>3981</v>
      </c>
      <c r="C1439" s="21" t="s">
        <v>3985</v>
      </c>
      <c r="D1439" s="21" t="s">
        <v>5767</v>
      </c>
      <c r="E1439" s="21">
        <v>240711</v>
      </c>
      <c r="F1439" s="21" t="str">
        <f>VLOOKUP(D1439, 'Job Emp Table'!D$1:F$2600, 3, FALSE)</f>
        <v>MARCOS JUAREZ TORRES</v>
      </c>
      <c r="G1439" s="21" t="s">
        <v>6018</v>
      </c>
      <c r="H1439" s="21" t="s">
        <v>5871</v>
      </c>
      <c r="I1439" s="22">
        <v>45743</v>
      </c>
      <c r="J1439" s="21">
        <v>0.4</v>
      </c>
      <c r="K1439" s="32" t="s">
        <v>3675</v>
      </c>
      <c r="L1439" s="30" t="str">
        <f>IFERROR(VLOOKUP($H1439,JOBS!$C:$E,2,FALSE),"")</f>
        <v/>
      </c>
      <c r="M1439" s="27" t="str">
        <f>IFERROR(VLOOKUP($L1439,JOBS!$A:$B,2,FALSE),"")</f>
        <v/>
      </c>
      <c r="O1439" s="16"/>
      <c r="P1439" s="16"/>
    </row>
    <row r="1440" spans="1:16" x14ac:dyDescent="0.25">
      <c r="A1440" s="21" t="s">
        <v>3985</v>
      </c>
      <c r="B1440" s="21" t="s">
        <v>3981</v>
      </c>
      <c r="C1440" s="21" t="s">
        <v>3985</v>
      </c>
      <c r="D1440" s="21" t="s">
        <v>5767</v>
      </c>
      <c r="E1440" s="21">
        <v>240711</v>
      </c>
      <c r="F1440" s="21" t="str">
        <f>VLOOKUP(D1440, 'Job Emp Table'!D$1:F$2600, 3, FALSE)</f>
        <v>MARCOS JUAREZ TORRES</v>
      </c>
      <c r="G1440" s="21" t="s">
        <v>6019</v>
      </c>
      <c r="H1440" s="21" t="s">
        <v>5871</v>
      </c>
      <c r="I1440" s="22">
        <v>45743</v>
      </c>
      <c r="J1440" s="21">
        <v>4.5999999999999996</v>
      </c>
      <c r="K1440" s="32" t="s">
        <v>3675</v>
      </c>
      <c r="L1440" s="30" t="str">
        <f>IFERROR(VLOOKUP($H1440,JOBS!$C:$E,2,FALSE),"")</f>
        <v/>
      </c>
      <c r="M1440" s="27" t="str">
        <f>IFERROR(VLOOKUP($L1440,JOBS!$A:$B,2,FALSE),"")</f>
        <v/>
      </c>
      <c r="O1440" s="16"/>
      <c r="P1440" s="16"/>
    </row>
    <row r="1441" spans="1:16" x14ac:dyDescent="0.25">
      <c r="A1441" s="21" t="s">
        <v>3985</v>
      </c>
      <c r="B1441" s="21" t="s">
        <v>3981</v>
      </c>
      <c r="C1441" s="21" t="s">
        <v>3985</v>
      </c>
      <c r="D1441" s="21" t="s">
        <v>5767</v>
      </c>
      <c r="E1441" s="21">
        <v>240711</v>
      </c>
      <c r="F1441" s="21" t="str">
        <f>VLOOKUP(D1441, 'Job Emp Table'!D$1:F$2600, 3, FALSE)</f>
        <v>MARCOS JUAREZ TORRES</v>
      </c>
      <c r="G1441" s="21" t="s">
        <v>6019</v>
      </c>
      <c r="H1441" s="21" t="s">
        <v>5871</v>
      </c>
      <c r="I1441" s="22">
        <v>45744</v>
      </c>
      <c r="J1441" s="21">
        <v>3</v>
      </c>
      <c r="K1441" s="32" t="s">
        <v>3675</v>
      </c>
      <c r="L1441" s="30" t="str">
        <f>IFERROR(VLOOKUP($H1441,JOBS!$C:$E,2,FALSE),"")</f>
        <v/>
      </c>
      <c r="M1441" s="27" t="str">
        <f>IFERROR(VLOOKUP($L1441,JOBS!$A:$B,2,FALSE),"")</f>
        <v/>
      </c>
      <c r="O1441" s="16"/>
      <c r="P1441" s="16"/>
    </row>
    <row r="1442" spans="1:16" x14ac:dyDescent="0.25">
      <c r="A1442" s="21" t="s">
        <v>5684</v>
      </c>
      <c r="B1442" s="21" t="s">
        <v>5683</v>
      </c>
      <c r="C1442" s="21" t="s">
        <v>5684</v>
      </c>
      <c r="D1442" s="21" t="s">
        <v>3886</v>
      </c>
      <c r="E1442" s="21">
        <v>210076</v>
      </c>
      <c r="F1442" s="21" t="str">
        <f>VLOOKUP(D1442, 'Job Emp Table'!D$1:F$2600, 3, FALSE)</f>
        <v>CALEB KOCMICK</v>
      </c>
      <c r="G1442" s="21" t="s">
        <v>6017</v>
      </c>
      <c r="H1442" s="21" t="s">
        <v>5806</v>
      </c>
      <c r="I1442" s="22">
        <v>45740</v>
      </c>
      <c r="J1442" s="21">
        <v>8</v>
      </c>
      <c r="K1442" s="32" t="s">
        <v>3675</v>
      </c>
      <c r="L1442" s="30" t="str">
        <f>IFERROR(VLOOKUP($H1442,JOBS!$C:$E,2,FALSE),"")</f>
        <v/>
      </c>
      <c r="M1442" s="27" t="str">
        <f>IFERROR(VLOOKUP($L1442,JOBS!$A:$B,2,FALSE),"")</f>
        <v/>
      </c>
      <c r="O1442" s="16"/>
      <c r="P1442" s="16"/>
    </row>
    <row r="1443" spans="1:16" x14ac:dyDescent="0.25">
      <c r="A1443" s="21" t="s">
        <v>5684</v>
      </c>
      <c r="B1443" s="21" t="s">
        <v>5683</v>
      </c>
      <c r="C1443" s="21" t="s">
        <v>5684</v>
      </c>
      <c r="D1443" s="21" t="s">
        <v>3886</v>
      </c>
      <c r="E1443" s="21">
        <v>210076</v>
      </c>
      <c r="F1443" s="21" t="str">
        <f>VLOOKUP(D1443, 'Job Emp Table'!D$1:F$2600, 3, FALSE)</f>
        <v>CALEB KOCMICK</v>
      </c>
      <c r="G1443" s="21" t="s">
        <v>6017</v>
      </c>
      <c r="H1443" s="21" t="s">
        <v>5806</v>
      </c>
      <c r="I1443" s="22">
        <v>45741</v>
      </c>
      <c r="J1443" s="21">
        <v>8</v>
      </c>
      <c r="K1443" s="32" t="s">
        <v>3675</v>
      </c>
      <c r="L1443" s="30" t="str">
        <f>IFERROR(VLOOKUP($H1443,JOBS!$C:$E,2,FALSE),"")</f>
        <v/>
      </c>
      <c r="M1443" s="27" t="str">
        <f>IFERROR(VLOOKUP($L1443,JOBS!$A:$B,2,FALSE),"")</f>
        <v/>
      </c>
      <c r="O1443" s="16"/>
      <c r="P1443" s="16"/>
    </row>
    <row r="1444" spans="1:16" x14ac:dyDescent="0.25">
      <c r="A1444" s="21" t="s">
        <v>5684</v>
      </c>
      <c r="B1444" s="21" t="s">
        <v>5683</v>
      </c>
      <c r="C1444" s="21" t="s">
        <v>5684</v>
      </c>
      <c r="D1444" s="21" t="s">
        <v>3886</v>
      </c>
      <c r="E1444" s="21">
        <v>210076</v>
      </c>
      <c r="F1444" s="21" t="str">
        <f>VLOOKUP(D1444, 'Job Emp Table'!D$1:F$2600, 3, FALSE)</f>
        <v>CALEB KOCMICK</v>
      </c>
      <c r="G1444" s="21" t="s">
        <v>6017</v>
      </c>
      <c r="H1444" s="21" t="s">
        <v>5806</v>
      </c>
      <c r="I1444" s="22">
        <v>45742</v>
      </c>
      <c r="J1444" s="21">
        <v>8</v>
      </c>
      <c r="K1444" s="32" t="s">
        <v>3675</v>
      </c>
      <c r="L1444" s="30" t="str">
        <f>IFERROR(VLOOKUP($H1444,JOBS!$C:$E,2,FALSE),"")</f>
        <v/>
      </c>
      <c r="M1444" s="27" t="str">
        <f>IFERROR(VLOOKUP($L1444,JOBS!$A:$B,2,FALSE),"")</f>
        <v/>
      </c>
      <c r="O1444" s="16"/>
      <c r="P1444" s="16"/>
    </row>
    <row r="1445" spans="1:16" x14ac:dyDescent="0.25">
      <c r="A1445" s="21" t="s">
        <v>5684</v>
      </c>
      <c r="B1445" s="21" t="s">
        <v>5683</v>
      </c>
      <c r="C1445" s="21" t="s">
        <v>5684</v>
      </c>
      <c r="D1445" s="21" t="s">
        <v>3886</v>
      </c>
      <c r="E1445" s="21">
        <v>210076</v>
      </c>
      <c r="F1445" s="21" t="str">
        <f>VLOOKUP(D1445, 'Job Emp Table'!D$1:F$2600, 3, FALSE)</f>
        <v>CALEB KOCMICK</v>
      </c>
      <c r="G1445" s="21" t="s">
        <v>6017</v>
      </c>
      <c r="H1445" s="21" t="s">
        <v>5806</v>
      </c>
      <c r="I1445" s="22">
        <v>45743</v>
      </c>
      <c r="J1445" s="21">
        <v>8</v>
      </c>
      <c r="K1445" s="32" t="s">
        <v>3675</v>
      </c>
      <c r="L1445" s="30" t="str">
        <f>IFERROR(VLOOKUP($H1445,JOBS!$C:$E,2,FALSE),"")</f>
        <v/>
      </c>
      <c r="M1445" s="27" t="str">
        <f>IFERROR(VLOOKUP($L1445,JOBS!$A:$B,2,FALSE),"")</f>
        <v/>
      </c>
      <c r="O1445" s="16"/>
      <c r="P1445" s="16"/>
    </row>
    <row r="1446" spans="1:16" x14ac:dyDescent="0.25">
      <c r="A1446" s="21" t="s">
        <v>5684</v>
      </c>
      <c r="B1446" s="21" t="s">
        <v>5683</v>
      </c>
      <c r="C1446" s="21" t="s">
        <v>5684</v>
      </c>
      <c r="D1446" s="21" t="s">
        <v>3886</v>
      </c>
      <c r="E1446" s="21">
        <v>210076</v>
      </c>
      <c r="F1446" s="21" t="str">
        <f>VLOOKUP(D1446, 'Job Emp Table'!D$1:F$2600, 3, FALSE)</f>
        <v>CALEB KOCMICK</v>
      </c>
      <c r="G1446" s="21" t="s">
        <v>6017</v>
      </c>
      <c r="H1446" s="21" t="s">
        <v>5806</v>
      </c>
      <c r="I1446" s="22">
        <v>45744</v>
      </c>
      <c r="J1446" s="21">
        <v>8</v>
      </c>
      <c r="K1446" s="32" t="s">
        <v>3675</v>
      </c>
      <c r="L1446" s="30" t="str">
        <f>IFERROR(VLOOKUP($H1446,JOBS!$C:$E,2,FALSE),"")</f>
        <v/>
      </c>
      <c r="M1446" s="27" t="str">
        <f>IFERROR(VLOOKUP($L1446,JOBS!$A:$B,2,FALSE),"")</f>
        <v/>
      </c>
      <c r="O1446" s="16"/>
      <c r="P1446" s="16"/>
    </row>
    <row r="1447" spans="1:16" x14ac:dyDescent="0.25">
      <c r="A1447" s="21" t="s">
        <v>5566</v>
      </c>
      <c r="B1447" s="21" t="s">
        <v>5564</v>
      </c>
      <c r="C1447" s="21" t="s">
        <v>5566</v>
      </c>
      <c r="D1447" s="21" t="s">
        <v>5575</v>
      </c>
      <c r="E1447" s="21">
        <v>240742</v>
      </c>
      <c r="F1447" s="21" t="str">
        <f>VLOOKUP(D1447, 'Job Emp Table'!D$1:F$2600, 3, FALSE)</f>
        <v>FELIPE LARA CARRENO</v>
      </c>
      <c r="G1447" s="21" t="s">
        <v>6019</v>
      </c>
      <c r="H1447" s="21" t="s">
        <v>5844</v>
      </c>
      <c r="I1447" s="22">
        <v>45740</v>
      </c>
      <c r="J1447" s="21">
        <v>10</v>
      </c>
      <c r="K1447" s="32" t="s">
        <v>3675</v>
      </c>
      <c r="L1447" s="30" t="str">
        <f>IFERROR(VLOOKUP($H1447,JOBS!$C:$E,2,FALSE),"")</f>
        <v/>
      </c>
      <c r="M1447" s="27" t="str">
        <f>IFERROR(VLOOKUP($L1447,JOBS!$A:$B,2,FALSE),"")</f>
        <v/>
      </c>
      <c r="O1447" s="16"/>
      <c r="P1447" s="16"/>
    </row>
    <row r="1448" spans="1:16" x14ac:dyDescent="0.25">
      <c r="A1448" s="21" t="s">
        <v>5566</v>
      </c>
      <c r="B1448" s="21" t="s">
        <v>5564</v>
      </c>
      <c r="C1448" s="21" t="s">
        <v>5566</v>
      </c>
      <c r="D1448" s="21" t="s">
        <v>5575</v>
      </c>
      <c r="E1448" s="21">
        <v>240742</v>
      </c>
      <c r="F1448" s="21" t="str">
        <f>VLOOKUP(D1448, 'Job Emp Table'!D$1:F$2600, 3, FALSE)</f>
        <v>FELIPE LARA CARRENO</v>
      </c>
      <c r="G1448" s="21" t="s">
        <v>6019</v>
      </c>
      <c r="H1448" s="21" t="s">
        <v>5844</v>
      </c>
      <c r="I1448" s="22">
        <v>45741</v>
      </c>
      <c r="J1448" s="21">
        <v>9</v>
      </c>
      <c r="K1448" s="32" t="s">
        <v>3675</v>
      </c>
      <c r="L1448" s="30" t="str">
        <f>IFERROR(VLOOKUP($H1448,JOBS!$C:$E,2,FALSE),"")</f>
        <v/>
      </c>
      <c r="M1448" s="27" t="str">
        <f>IFERROR(VLOOKUP($L1448,JOBS!$A:$B,2,FALSE),"")</f>
        <v/>
      </c>
      <c r="O1448" s="16"/>
      <c r="P1448" s="16"/>
    </row>
    <row r="1449" spans="1:16" x14ac:dyDescent="0.25">
      <c r="A1449" s="21" t="s">
        <v>5566</v>
      </c>
      <c r="B1449" s="21" t="s">
        <v>5564</v>
      </c>
      <c r="C1449" s="21" t="s">
        <v>5566</v>
      </c>
      <c r="D1449" s="21" t="s">
        <v>5575</v>
      </c>
      <c r="E1449" s="21">
        <v>240742</v>
      </c>
      <c r="F1449" s="21" t="str">
        <f>VLOOKUP(D1449, 'Job Emp Table'!D$1:F$2600, 3, FALSE)</f>
        <v>FELIPE LARA CARRENO</v>
      </c>
      <c r="G1449" s="21" t="s">
        <v>6019</v>
      </c>
      <c r="H1449" s="21" t="s">
        <v>5844</v>
      </c>
      <c r="I1449" s="22">
        <v>45742</v>
      </c>
      <c r="J1449" s="21">
        <v>10</v>
      </c>
      <c r="K1449" s="32" t="s">
        <v>3675</v>
      </c>
      <c r="L1449" s="30" t="str">
        <f>IFERROR(VLOOKUP($H1449,JOBS!$C:$E,2,FALSE),"")</f>
        <v/>
      </c>
      <c r="M1449" s="27" t="str">
        <f>IFERROR(VLOOKUP($L1449,JOBS!$A:$B,2,FALSE),"")</f>
        <v/>
      </c>
      <c r="O1449" s="16"/>
      <c r="P1449" s="16"/>
    </row>
    <row r="1450" spans="1:16" x14ac:dyDescent="0.25">
      <c r="A1450" s="21" t="s">
        <v>5566</v>
      </c>
      <c r="B1450" s="21" t="s">
        <v>5564</v>
      </c>
      <c r="C1450" s="21" t="s">
        <v>5566</v>
      </c>
      <c r="D1450" s="21" t="s">
        <v>5575</v>
      </c>
      <c r="E1450" s="21">
        <v>240742</v>
      </c>
      <c r="F1450" s="21" t="str">
        <f>VLOOKUP(D1450, 'Job Emp Table'!D$1:F$2600, 3, FALSE)</f>
        <v>FELIPE LARA CARRENO</v>
      </c>
      <c r="G1450" s="21" t="s">
        <v>6019</v>
      </c>
      <c r="H1450" s="21" t="s">
        <v>5844</v>
      </c>
      <c r="I1450" s="22">
        <v>45743</v>
      </c>
      <c r="J1450" s="21">
        <v>10</v>
      </c>
      <c r="K1450" s="32" t="s">
        <v>3675</v>
      </c>
      <c r="L1450" s="30" t="str">
        <f>IFERROR(VLOOKUP($H1450,JOBS!$C:$E,2,FALSE),"")</f>
        <v/>
      </c>
      <c r="M1450" s="27" t="str">
        <f>IFERROR(VLOOKUP($L1450,JOBS!$A:$B,2,FALSE),"")</f>
        <v/>
      </c>
      <c r="O1450" s="16"/>
      <c r="P1450" s="16"/>
    </row>
    <row r="1451" spans="1:16" x14ac:dyDescent="0.25">
      <c r="A1451" s="21" t="s">
        <v>5566</v>
      </c>
      <c r="B1451" s="21" t="s">
        <v>5564</v>
      </c>
      <c r="C1451" s="21" t="s">
        <v>5566</v>
      </c>
      <c r="D1451" s="21" t="s">
        <v>3887</v>
      </c>
      <c r="E1451" s="21">
        <v>240263</v>
      </c>
      <c r="F1451" s="21" t="str">
        <f>VLOOKUP(D1451, 'Job Emp Table'!D$1:F$2600, 3, FALSE)</f>
        <v>ERNEST LEMON JR</v>
      </c>
      <c r="G1451" s="21" t="s">
        <v>6018</v>
      </c>
      <c r="H1451" s="21" t="s">
        <v>5846</v>
      </c>
      <c r="I1451" s="22">
        <v>45741</v>
      </c>
      <c r="J1451" s="21">
        <v>2</v>
      </c>
      <c r="K1451" s="32" t="s">
        <v>3675</v>
      </c>
      <c r="L1451" s="30" t="str">
        <f>IFERROR(VLOOKUP($H1451,JOBS!$C:$E,2,FALSE),"")</f>
        <v/>
      </c>
      <c r="M1451" s="27" t="str">
        <f>IFERROR(VLOOKUP($L1451,JOBS!$A:$B,2,FALSE),"")</f>
        <v/>
      </c>
      <c r="O1451" s="16"/>
      <c r="P1451" s="16"/>
    </row>
    <row r="1452" spans="1:16" x14ac:dyDescent="0.25">
      <c r="A1452" s="21" t="s">
        <v>5566</v>
      </c>
      <c r="B1452" s="21" t="s">
        <v>5564</v>
      </c>
      <c r="C1452" s="21" t="s">
        <v>5566</v>
      </c>
      <c r="D1452" s="21" t="s">
        <v>3887</v>
      </c>
      <c r="E1452" s="21">
        <v>240263</v>
      </c>
      <c r="F1452" s="21" t="str">
        <f>VLOOKUP(D1452, 'Job Emp Table'!D$1:F$2600, 3, FALSE)</f>
        <v>ERNEST LEMON JR</v>
      </c>
      <c r="G1452" s="21" t="s">
        <v>6019</v>
      </c>
      <c r="H1452" s="21" t="s">
        <v>5846</v>
      </c>
      <c r="I1452" s="22">
        <v>45741</v>
      </c>
      <c r="J1452" s="21">
        <v>7.5</v>
      </c>
      <c r="K1452" s="32" t="s">
        <v>3675</v>
      </c>
      <c r="L1452" s="30" t="str">
        <f>IFERROR(VLOOKUP($H1452,JOBS!$C:$E,2,FALSE),"")</f>
        <v/>
      </c>
      <c r="M1452" s="27" t="str">
        <f>IFERROR(VLOOKUP($L1452,JOBS!$A:$B,2,FALSE),"")</f>
        <v/>
      </c>
      <c r="O1452" s="16"/>
      <c r="P1452" s="16"/>
    </row>
    <row r="1453" spans="1:16" x14ac:dyDescent="0.25">
      <c r="A1453" s="21" t="s">
        <v>5566</v>
      </c>
      <c r="B1453" s="21" t="s">
        <v>5564</v>
      </c>
      <c r="C1453" s="21" t="s">
        <v>5566</v>
      </c>
      <c r="D1453" s="21" t="s">
        <v>3887</v>
      </c>
      <c r="E1453" s="21">
        <v>240263</v>
      </c>
      <c r="F1453" s="21" t="str">
        <f>VLOOKUP(D1453, 'Job Emp Table'!D$1:F$2600, 3, FALSE)</f>
        <v>ERNEST LEMON JR</v>
      </c>
      <c r="G1453" s="21" t="s">
        <v>6018</v>
      </c>
      <c r="H1453" s="21" t="s">
        <v>5846</v>
      </c>
      <c r="I1453" s="22">
        <v>45744</v>
      </c>
      <c r="J1453" s="21">
        <v>0.7</v>
      </c>
      <c r="K1453" s="32" t="s">
        <v>3675</v>
      </c>
      <c r="L1453" s="30" t="str">
        <f>IFERROR(VLOOKUP($H1453,JOBS!$C:$E,2,FALSE),"")</f>
        <v/>
      </c>
      <c r="M1453" s="27" t="str">
        <f>IFERROR(VLOOKUP($L1453,JOBS!$A:$B,2,FALSE),"")</f>
        <v/>
      </c>
      <c r="O1453" s="16"/>
      <c r="P1453" s="16"/>
    </row>
    <row r="1454" spans="1:16" x14ac:dyDescent="0.25">
      <c r="A1454" s="21" t="s">
        <v>5566</v>
      </c>
      <c r="B1454" s="21" t="s">
        <v>5564</v>
      </c>
      <c r="C1454" s="21" t="s">
        <v>5566</v>
      </c>
      <c r="D1454" s="21" t="s">
        <v>3887</v>
      </c>
      <c r="E1454" s="21">
        <v>240263</v>
      </c>
      <c r="F1454" s="21" t="str">
        <f>VLOOKUP(D1454, 'Job Emp Table'!D$1:F$2600, 3, FALSE)</f>
        <v>ERNEST LEMON JR</v>
      </c>
      <c r="G1454" s="21" t="s">
        <v>6019</v>
      </c>
      <c r="H1454" s="21" t="s">
        <v>5846</v>
      </c>
      <c r="I1454" s="22">
        <v>45744</v>
      </c>
      <c r="J1454" s="21">
        <v>2.8</v>
      </c>
      <c r="K1454" s="32" t="s">
        <v>3675</v>
      </c>
      <c r="L1454" s="30" t="str">
        <f>IFERROR(VLOOKUP($H1454,JOBS!$C:$E,2,FALSE),"")</f>
        <v/>
      </c>
      <c r="M1454" s="27" t="str">
        <f>IFERROR(VLOOKUP($L1454,JOBS!$A:$B,2,FALSE),"")</f>
        <v/>
      </c>
      <c r="O1454" s="16"/>
      <c r="P1454" s="16"/>
    </row>
    <row r="1455" spans="1:16" x14ac:dyDescent="0.25">
      <c r="A1455" s="21" t="s">
        <v>5598</v>
      </c>
      <c r="B1455" s="21" t="s">
        <v>5597</v>
      </c>
      <c r="C1455" s="21" t="s">
        <v>5598</v>
      </c>
      <c r="D1455" s="21" t="s">
        <v>3887</v>
      </c>
      <c r="E1455" s="21">
        <v>240263</v>
      </c>
      <c r="F1455" s="21" t="str">
        <f>VLOOKUP(D1455, 'Job Emp Table'!D$1:F$2600, 3, FALSE)</f>
        <v>ERNEST LEMON JR</v>
      </c>
      <c r="G1455" s="21" t="s">
        <v>6018</v>
      </c>
      <c r="H1455" s="21" t="s">
        <v>5846</v>
      </c>
      <c r="I1455" s="22">
        <v>45740</v>
      </c>
      <c r="J1455" s="21">
        <v>2</v>
      </c>
      <c r="K1455" s="32" t="s">
        <v>3675</v>
      </c>
      <c r="L1455" s="30" t="str">
        <f>IFERROR(VLOOKUP($H1455,JOBS!$C:$E,2,FALSE),"")</f>
        <v/>
      </c>
      <c r="M1455" s="27" t="str">
        <f>IFERROR(VLOOKUP($L1455,JOBS!$A:$B,2,FALSE),"")</f>
        <v/>
      </c>
      <c r="O1455" s="16"/>
      <c r="P1455" s="16"/>
    </row>
    <row r="1456" spans="1:16" x14ac:dyDescent="0.25">
      <c r="A1456" s="21" t="s">
        <v>5598</v>
      </c>
      <c r="B1456" s="21" t="s">
        <v>5597</v>
      </c>
      <c r="C1456" s="21" t="s">
        <v>5598</v>
      </c>
      <c r="D1456" s="21" t="s">
        <v>3887</v>
      </c>
      <c r="E1456" s="21">
        <v>240263</v>
      </c>
      <c r="F1456" s="21" t="str">
        <f>VLOOKUP(D1456, 'Job Emp Table'!D$1:F$2600, 3, FALSE)</f>
        <v>ERNEST LEMON JR</v>
      </c>
      <c r="G1456" s="21" t="s">
        <v>6019</v>
      </c>
      <c r="H1456" s="21" t="s">
        <v>5846</v>
      </c>
      <c r="I1456" s="22">
        <v>45740</v>
      </c>
      <c r="J1456" s="21">
        <v>7.5</v>
      </c>
      <c r="K1456" s="32" t="s">
        <v>3675</v>
      </c>
      <c r="L1456" s="30" t="str">
        <f>IFERROR(VLOOKUP($H1456,JOBS!$C:$E,2,FALSE),"")</f>
        <v/>
      </c>
      <c r="M1456" s="27" t="str">
        <f>IFERROR(VLOOKUP($L1456,JOBS!$A:$B,2,FALSE),"")</f>
        <v/>
      </c>
      <c r="O1456" s="16"/>
      <c r="P1456" s="16"/>
    </row>
    <row r="1457" spans="1:16" x14ac:dyDescent="0.25">
      <c r="A1457" s="21" t="s">
        <v>5598</v>
      </c>
      <c r="B1457" s="21" t="s">
        <v>5597</v>
      </c>
      <c r="C1457" s="21" t="s">
        <v>5598</v>
      </c>
      <c r="D1457" s="21" t="s">
        <v>3887</v>
      </c>
      <c r="E1457" s="21">
        <v>240263</v>
      </c>
      <c r="F1457" s="21" t="str">
        <f>VLOOKUP(D1457, 'Job Emp Table'!D$1:F$2600, 3, FALSE)</f>
        <v>ERNEST LEMON JR</v>
      </c>
      <c r="G1457" s="21" t="s">
        <v>6018</v>
      </c>
      <c r="H1457" s="21" t="s">
        <v>5846</v>
      </c>
      <c r="I1457" s="22">
        <v>45742</v>
      </c>
      <c r="J1457" s="21">
        <v>2.2999999999999998</v>
      </c>
      <c r="K1457" s="32" t="s">
        <v>3675</v>
      </c>
      <c r="L1457" s="30" t="str">
        <f>IFERROR(VLOOKUP($H1457,JOBS!$C:$E,2,FALSE),"")</f>
        <v/>
      </c>
      <c r="M1457" s="27" t="str">
        <f>IFERROR(VLOOKUP($L1457,JOBS!$A:$B,2,FALSE),"")</f>
        <v/>
      </c>
      <c r="O1457" s="16"/>
      <c r="P1457" s="16"/>
    </row>
    <row r="1458" spans="1:16" x14ac:dyDescent="0.25">
      <c r="A1458" s="21" t="s">
        <v>5598</v>
      </c>
      <c r="B1458" s="21" t="s">
        <v>5597</v>
      </c>
      <c r="C1458" s="21" t="s">
        <v>5598</v>
      </c>
      <c r="D1458" s="21" t="s">
        <v>3887</v>
      </c>
      <c r="E1458" s="21">
        <v>240263</v>
      </c>
      <c r="F1458" s="21" t="str">
        <f>VLOOKUP(D1458, 'Job Emp Table'!D$1:F$2600, 3, FALSE)</f>
        <v>ERNEST LEMON JR</v>
      </c>
      <c r="G1458" s="21" t="s">
        <v>6019</v>
      </c>
      <c r="H1458" s="21" t="s">
        <v>5846</v>
      </c>
      <c r="I1458" s="22">
        <v>45742</v>
      </c>
      <c r="J1458" s="21">
        <v>8.6999999999999993</v>
      </c>
      <c r="K1458" s="32" t="s">
        <v>3675</v>
      </c>
      <c r="L1458" s="30" t="str">
        <f>IFERROR(VLOOKUP($H1458,JOBS!$C:$E,2,FALSE),"")</f>
        <v/>
      </c>
      <c r="M1458" s="27" t="str">
        <f>IFERROR(VLOOKUP($L1458,JOBS!$A:$B,2,FALSE),"")</f>
        <v/>
      </c>
      <c r="O1458" s="16"/>
      <c r="P1458" s="16"/>
    </row>
    <row r="1459" spans="1:16" x14ac:dyDescent="0.25">
      <c r="A1459" s="21" t="s">
        <v>5598</v>
      </c>
      <c r="B1459" s="21" t="s">
        <v>5597</v>
      </c>
      <c r="C1459" s="21" t="s">
        <v>5598</v>
      </c>
      <c r="D1459" s="21" t="s">
        <v>3887</v>
      </c>
      <c r="E1459" s="21">
        <v>240263</v>
      </c>
      <c r="F1459" s="21" t="str">
        <f>VLOOKUP(D1459, 'Job Emp Table'!D$1:F$2600, 3, FALSE)</f>
        <v>ERNEST LEMON JR</v>
      </c>
      <c r="G1459" s="21" t="s">
        <v>6018</v>
      </c>
      <c r="H1459" s="21" t="s">
        <v>5846</v>
      </c>
      <c r="I1459" s="22">
        <v>45743</v>
      </c>
      <c r="J1459" s="21">
        <v>2.2000000000000002</v>
      </c>
      <c r="K1459" s="32" t="s">
        <v>3675</v>
      </c>
      <c r="L1459" s="30" t="str">
        <f>IFERROR(VLOOKUP($H1459,JOBS!$C:$E,2,FALSE),"")</f>
        <v/>
      </c>
      <c r="M1459" s="27" t="str">
        <f>IFERROR(VLOOKUP($L1459,JOBS!$A:$B,2,FALSE),"")</f>
        <v/>
      </c>
      <c r="O1459" s="16"/>
      <c r="P1459" s="16"/>
    </row>
    <row r="1460" spans="1:16" x14ac:dyDescent="0.25">
      <c r="A1460" s="21" t="s">
        <v>5598</v>
      </c>
      <c r="B1460" s="21" t="s">
        <v>5597</v>
      </c>
      <c r="C1460" s="21" t="s">
        <v>5598</v>
      </c>
      <c r="D1460" s="21" t="s">
        <v>3887</v>
      </c>
      <c r="E1460" s="21">
        <v>240263</v>
      </c>
      <c r="F1460" s="21" t="str">
        <f>VLOOKUP(D1460, 'Job Emp Table'!D$1:F$2600, 3, FALSE)</f>
        <v>ERNEST LEMON JR</v>
      </c>
      <c r="G1460" s="21" t="s">
        <v>6019</v>
      </c>
      <c r="H1460" s="21" t="s">
        <v>5846</v>
      </c>
      <c r="I1460" s="22">
        <v>45743</v>
      </c>
      <c r="J1460" s="21">
        <v>8.3000000000000007</v>
      </c>
      <c r="K1460" s="32" t="s">
        <v>3675</v>
      </c>
      <c r="L1460" s="30" t="str">
        <f>IFERROR(VLOOKUP($H1460,JOBS!$C:$E,2,FALSE),"")</f>
        <v/>
      </c>
      <c r="M1460" s="27" t="str">
        <f>IFERROR(VLOOKUP($L1460,JOBS!$A:$B,2,FALSE),"")</f>
        <v/>
      </c>
      <c r="O1460" s="16"/>
      <c r="P1460" s="16"/>
    </row>
    <row r="1461" spans="1:16" x14ac:dyDescent="0.25">
      <c r="A1461" s="21" t="s">
        <v>5598</v>
      </c>
      <c r="B1461" s="21" t="s">
        <v>5597</v>
      </c>
      <c r="C1461" s="21" t="s">
        <v>5598</v>
      </c>
      <c r="D1461" s="21" t="s">
        <v>3887</v>
      </c>
      <c r="E1461" s="21">
        <v>240263</v>
      </c>
      <c r="F1461" s="21" t="str">
        <f>VLOOKUP(D1461, 'Job Emp Table'!D$1:F$2600, 3, FALSE)</f>
        <v>ERNEST LEMON JR</v>
      </c>
      <c r="G1461" s="21" t="s">
        <v>6018</v>
      </c>
      <c r="H1461" s="21" t="s">
        <v>5846</v>
      </c>
      <c r="I1461" s="22">
        <v>45744</v>
      </c>
      <c r="J1461" s="21">
        <v>1.3</v>
      </c>
      <c r="K1461" s="32" t="s">
        <v>3675</v>
      </c>
      <c r="L1461" s="30" t="str">
        <f>IFERROR(VLOOKUP($H1461,JOBS!$C:$E,2,FALSE),"")</f>
        <v/>
      </c>
      <c r="M1461" s="27" t="str">
        <f>IFERROR(VLOOKUP($L1461,JOBS!$A:$B,2,FALSE),"")</f>
        <v/>
      </c>
      <c r="O1461" s="16"/>
      <c r="P1461" s="16"/>
    </row>
    <row r="1462" spans="1:16" x14ac:dyDescent="0.25">
      <c r="A1462" s="21" t="s">
        <v>5598</v>
      </c>
      <c r="B1462" s="21" t="s">
        <v>5597</v>
      </c>
      <c r="C1462" s="21" t="s">
        <v>5598</v>
      </c>
      <c r="D1462" s="21" t="s">
        <v>3887</v>
      </c>
      <c r="E1462" s="21">
        <v>240263</v>
      </c>
      <c r="F1462" s="21" t="str">
        <f>VLOOKUP(D1462, 'Job Emp Table'!D$1:F$2600, 3, FALSE)</f>
        <v>ERNEST LEMON JR</v>
      </c>
      <c r="G1462" s="21" t="s">
        <v>6019</v>
      </c>
      <c r="H1462" s="21" t="s">
        <v>5846</v>
      </c>
      <c r="I1462" s="22">
        <v>45744</v>
      </c>
      <c r="J1462" s="21">
        <v>5.2</v>
      </c>
      <c r="K1462" s="32" t="s">
        <v>3675</v>
      </c>
      <c r="L1462" s="30" t="str">
        <f>IFERROR(VLOOKUP($H1462,JOBS!$C:$E,2,FALSE),"")</f>
        <v/>
      </c>
      <c r="M1462" s="27" t="str">
        <f>IFERROR(VLOOKUP($L1462,JOBS!$A:$B,2,FALSE),"")</f>
        <v/>
      </c>
      <c r="O1462" s="16"/>
      <c r="P1462" s="16"/>
    </row>
    <row r="1463" spans="1:16" x14ac:dyDescent="0.25">
      <c r="A1463" s="21" t="s">
        <v>3569</v>
      </c>
      <c r="B1463" s="21" t="s">
        <v>3566</v>
      </c>
      <c r="C1463" s="21" t="s">
        <v>3569</v>
      </c>
      <c r="D1463" s="21" t="s">
        <v>5743</v>
      </c>
      <c r="E1463" s="21">
        <v>240785</v>
      </c>
      <c r="F1463" s="21" t="str">
        <f>VLOOKUP(D1463, 'Job Emp Table'!D$1:F$2600, 3, FALSE)</f>
        <v>WILLIAM LEMUS PEREZ</v>
      </c>
      <c r="G1463" s="21" t="s">
        <v>6019</v>
      </c>
      <c r="H1463" s="21" t="s">
        <v>6108</v>
      </c>
      <c r="I1463" s="22">
        <v>45739</v>
      </c>
      <c r="J1463" s="21">
        <v>5.5</v>
      </c>
      <c r="K1463" s="32" t="s">
        <v>3675</v>
      </c>
      <c r="L1463" s="30" t="str">
        <f>IFERROR(VLOOKUP($H1463,JOBS!$C:$E,2,FALSE),"")</f>
        <v/>
      </c>
      <c r="M1463" s="27" t="str">
        <f>IFERROR(VLOOKUP($L1463,JOBS!$A:$B,2,FALSE),"")</f>
        <v/>
      </c>
      <c r="O1463" s="16"/>
      <c r="P1463" s="16"/>
    </row>
    <row r="1464" spans="1:16" x14ac:dyDescent="0.25">
      <c r="A1464" s="21" t="s">
        <v>3569</v>
      </c>
      <c r="B1464" s="21" t="s">
        <v>3566</v>
      </c>
      <c r="C1464" s="21" t="s">
        <v>3569</v>
      </c>
      <c r="D1464" s="21" t="s">
        <v>5743</v>
      </c>
      <c r="E1464" s="21">
        <v>240785</v>
      </c>
      <c r="F1464" s="21" t="str">
        <f>VLOOKUP(D1464, 'Job Emp Table'!D$1:F$2600, 3, FALSE)</f>
        <v>WILLIAM LEMUS PEREZ</v>
      </c>
      <c r="G1464" s="21" t="s">
        <v>6018</v>
      </c>
      <c r="H1464" s="21" t="s">
        <v>6108</v>
      </c>
      <c r="I1464" s="22">
        <v>45739</v>
      </c>
      <c r="J1464" s="21">
        <v>7.5</v>
      </c>
      <c r="K1464" s="32" t="s">
        <v>3675</v>
      </c>
      <c r="L1464" s="30" t="str">
        <f>IFERROR(VLOOKUP($H1464,JOBS!$C:$E,2,FALSE),"")</f>
        <v/>
      </c>
      <c r="M1464" s="27" t="str">
        <f>IFERROR(VLOOKUP($L1464,JOBS!$A:$B,2,FALSE),"")</f>
        <v/>
      </c>
      <c r="O1464" s="16"/>
      <c r="P1464" s="16"/>
    </row>
    <row r="1465" spans="1:16" x14ac:dyDescent="0.25">
      <c r="A1465" s="21" t="s">
        <v>3569</v>
      </c>
      <c r="B1465" s="21" t="s">
        <v>3566</v>
      </c>
      <c r="C1465" s="21" t="s">
        <v>3569</v>
      </c>
      <c r="D1465" s="21" t="s">
        <v>5743</v>
      </c>
      <c r="E1465" s="21">
        <v>240785</v>
      </c>
      <c r="F1465" s="21" t="str">
        <f>VLOOKUP(D1465, 'Job Emp Table'!D$1:F$2600, 3, FALSE)</f>
        <v>WILLIAM LEMUS PEREZ</v>
      </c>
      <c r="G1465" s="21" t="s">
        <v>6019</v>
      </c>
      <c r="H1465" s="21" t="s">
        <v>6108</v>
      </c>
      <c r="I1465" s="22">
        <v>45740</v>
      </c>
      <c r="J1465" s="21">
        <v>5.5</v>
      </c>
      <c r="K1465" s="32" t="s">
        <v>3675</v>
      </c>
      <c r="L1465" s="30" t="str">
        <f>IFERROR(VLOOKUP($H1465,JOBS!$C:$E,2,FALSE),"")</f>
        <v/>
      </c>
      <c r="M1465" s="27" t="str">
        <f>IFERROR(VLOOKUP($L1465,JOBS!$A:$B,2,FALSE),"")</f>
        <v/>
      </c>
      <c r="O1465" s="16"/>
      <c r="P1465" s="16"/>
    </row>
    <row r="1466" spans="1:16" x14ac:dyDescent="0.25">
      <c r="A1466" s="21" t="s">
        <v>3569</v>
      </c>
      <c r="B1466" s="21" t="s">
        <v>3566</v>
      </c>
      <c r="C1466" s="21" t="s">
        <v>3569</v>
      </c>
      <c r="D1466" s="21" t="s">
        <v>5743</v>
      </c>
      <c r="E1466" s="21">
        <v>240785</v>
      </c>
      <c r="F1466" s="21" t="str">
        <f>VLOOKUP(D1466, 'Job Emp Table'!D$1:F$2600, 3, FALSE)</f>
        <v>WILLIAM LEMUS PEREZ</v>
      </c>
      <c r="G1466" s="21" t="s">
        <v>6018</v>
      </c>
      <c r="H1466" s="21" t="s">
        <v>6108</v>
      </c>
      <c r="I1466" s="22">
        <v>45740</v>
      </c>
      <c r="J1466" s="21">
        <v>7.5</v>
      </c>
      <c r="K1466" s="32" t="s">
        <v>3675</v>
      </c>
      <c r="L1466" s="30" t="str">
        <f>IFERROR(VLOOKUP($H1466,JOBS!$C:$E,2,FALSE),"")</f>
        <v/>
      </c>
      <c r="M1466" s="27" t="str">
        <f>IFERROR(VLOOKUP($L1466,JOBS!$A:$B,2,FALSE),"")</f>
        <v/>
      </c>
      <c r="O1466" s="16"/>
      <c r="P1466" s="16"/>
    </row>
    <row r="1467" spans="1:16" x14ac:dyDescent="0.25">
      <c r="A1467" s="21" t="s">
        <v>3569</v>
      </c>
      <c r="B1467" s="21" t="s">
        <v>3566</v>
      </c>
      <c r="C1467" s="21" t="s">
        <v>3569</v>
      </c>
      <c r="D1467" s="21" t="s">
        <v>5743</v>
      </c>
      <c r="E1467" s="21">
        <v>240785</v>
      </c>
      <c r="F1467" s="21" t="str">
        <f>VLOOKUP(D1467, 'Job Emp Table'!D$1:F$2600, 3, FALSE)</f>
        <v>WILLIAM LEMUS PEREZ</v>
      </c>
      <c r="G1467" s="21" t="s">
        <v>6019</v>
      </c>
      <c r="H1467" s="21" t="s">
        <v>6108</v>
      </c>
      <c r="I1467" s="22">
        <v>45741</v>
      </c>
      <c r="J1467" s="21">
        <v>5.5</v>
      </c>
      <c r="K1467" s="32" t="s">
        <v>3675</v>
      </c>
      <c r="L1467" s="30" t="str">
        <f>IFERROR(VLOOKUP($H1467,JOBS!$C:$E,2,FALSE),"")</f>
        <v/>
      </c>
      <c r="M1467" s="27" t="str">
        <f>IFERROR(VLOOKUP($L1467,JOBS!$A:$B,2,FALSE),"")</f>
        <v/>
      </c>
      <c r="O1467" s="16"/>
      <c r="P1467" s="16"/>
    </row>
    <row r="1468" spans="1:16" x14ac:dyDescent="0.25">
      <c r="A1468" s="21" t="s">
        <v>3569</v>
      </c>
      <c r="B1468" s="21" t="s">
        <v>3566</v>
      </c>
      <c r="C1468" s="21" t="s">
        <v>3569</v>
      </c>
      <c r="D1468" s="21" t="s">
        <v>5743</v>
      </c>
      <c r="E1468" s="21">
        <v>240785</v>
      </c>
      <c r="F1468" s="21" t="str">
        <f>VLOOKUP(D1468, 'Job Emp Table'!D$1:F$2600, 3, FALSE)</f>
        <v>WILLIAM LEMUS PEREZ</v>
      </c>
      <c r="G1468" s="21" t="s">
        <v>6018</v>
      </c>
      <c r="H1468" s="21" t="s">
        <v>6108</v>
      </c>
      <c r="I1468" s="22">
        <v>45741</v>
      </c>
      <c r="J1468" s="21">
        <v>7.5</v>
      </c>
      <c r="K1468" s="32" t="s">
        <v>3675</v>
      </c>
      <c r="L1468" s="30" t="str">
        <f>IFERROR(VLOOKUP($H1468,JOBS!$C:$E,2,FALSE),"")</f>
        <v/>
      </c>
      <c r="M1468" s="27" t="str">
        <f>IFERROR(VLOOKUP($L1468,JOBS!$A:$B,2,FALSE),"")</f>
        <v/>
      </c>
      <c r="O1468" s="16"/>
      <c r="P1468" s="16"/>
    </row>
    <row r="1469" spans="1:16" x14ac:dyDescent="0.25">
      <c r="A1469" s="21" t="s">
        <v>3569</v>
      </c>
      <c r="B1469" s="21" t="s">
        <v>3566</v>
      </c>
      <c r="C1469" s="21" t="s">
        <v>3569</v>
      </c>
      <c r="D1469" s="21" t="s">
        <v>5743</v>
      </c>
      <c r="E1469" s="21">
        <v>240785</v>
      </c>
      <c r="F1469" s="21" t="str">
        <f>VLOOKUP(D1469, 'Job Emp Table'!D$1:F$2600, 3, FALSE)</f>
        <v>WILLIAM LEMUS PEREZ</v>
      </c>
      <c r="G1469" s="21" t="s">
        <v>6019</v>
      </c>
      <c r="H1469" s="21" t="s">
        <v>6108</v>
      </c>
      <c r="I1469" s="22">
        <v>45742</v>
      </c>
      <c r="J1469" s="21">
        <v>5.5</v>
      </c>
      <c r="K1469" s="32" t="s">
        <v>3675</v>
      </c>
      <c r="L1469" s="30" t="str">
        <f>IFERROR(VLOOKUP($H1469,JOBS!$C:$E,2,FALSE),"")</f>
        <v/>
      </c>
      <c r="M1469" s="27" t="str">
        <f>IFERROR(VLOOKUP($L1469,JOBS!$A:$B,2,FALSE),"")</f>
        <v/>
      </c>
      <c r="O1469" s="16"/>
      <c r="P1469" s="16"/>
    </row>
    <row r="1470" spans="1:16" x14ac:dyDescent="0.25">
      <c r="A1470" s="21" t="s">
        <v>3569</v>
      </c>
      <c r="B1470" s="21" t="s">
        <v>3566</v>
      </c>
      <c r="C1470" s="21" t="s">
        <v>3569</v>
      </c>
      <c r="D1470" s="21" t="s">
        <v>5743</v>
      </c>
      <c r="E1470" s="21">
        <v>240785</v>
      </c>
      <c r="F1470" s="21" t="str">
        <f>VLOOKUP(D1470, 'Job Emp Table'!D$1:F$2600, 3, FALSE)</f>
        <v>WILLIAM LEMUS PEREZ</v>
      </c>
      <c r="G1470" s="21" t="s">
        <v>6018</v>
      </c>
      <c r="H1470" s="21" t="s">
        <v>6108</v>
      </c>
      <c r="I1470" s="22">
        <v>45742</v>
      </c>
      <c r="J1470" s="21">
        <v>7.5</v>
      </c>
      <c r="K1470" s="32" t="s">
        <v>3675</v>
      </c>
      <c r="L1470" s="30" t="str">
        <f>IFERROR(VLOOKUP($H1470,JOBS!$C:$E,2,FALSE),"")</f>
        <v/>
      </c>
      <c r="M1470" s="27" t="str">
        <f>IFERROR(VLOOKUP($L1470,JOBS!$A:$B,2,FALSE),"")</f>
        <v/>
      </c>
      <c r="O1470" s="16"/>
      <c r="P1470" s="16"/>
    </row>
    <row r="1471" spans="1:16" x14ac:dyDescent="0.25">
      <c r="A1471" s="21" t="s">
        <v>3569</v>
      </c>
      <c r="B1471" s="21" t="s">
        <v>3566</v>
      </c>
      <c r="C1471" s="21" t="s">
        <v>3569</v>
      </c>
      <c r="D1471" s="21" t="s">
        <v>5743</v>
      </c>
      <c r="E1471" s="21">
        <v>240785</v>
      </c>
      <c r="F1471" s="21" t="str">
        <f>VLOOKUP(D1471, 'Job Emp Table'!D$1:F$2600, 3, FALSE)</f>
        <v>WILLIAM LEMUS PEREZ</v>
      </c>
      <c r="G1471" s="21" t="s">
        <v>6019</v>
      </c>
      <c r="H1471" s="21" t="s">
        <v>6108</v>
      </c>
      <c r="I1471" s="22">
        <v>45743</v>
      </c>
      <c r="J1471" s="21">
        <v>5.5</v>
      </c>
      <c r="K1471" s="32" t="s">
        <v>3675</v>
      </c>
      <c r="L1471" s="30" t="str">
        <f>IFERROR(VLOOKUP($H1471,JOBS!$C:$E,2,FALSE),"")</f>
        <v/>
      </c>
      <c r="M1471" s="27" t="str">
        <f>IFERROR(VLOOKUP($L1471,JOBS!$A:$B,2,FALSE),"")</f>
        <v/>
      </c>
      <c r="O1471" s="16"/>
      <c r="P1471" s="16"/>
    </row>
    <row r="1472" spans="1:16" x14ac:dyDescent="0.25">
      <c r="A1472" s="21" t="s">
        <v>3569</v>
      </c>
      <c r="B1472" s="21" t="s">
        <v>3566</v>
      </c>
      <c r="C1472" s="21" t="s">
        <v>3569</v>
      </c>
      <c r="D1472" s="21" t="s">
        <v>5743</v>
      </c>
      <c r="E1472" s="21">
        <v>240785</v>
      </c>
      <c r="F1472" s="21" t="str">
        <f>VLOOKUP(D1472, 'Job Emp Table'!D$1:F$2600, 3, FALSE)</f>
        <v>WILLIAM LEMUS PEREZ</v>
      </c>
      <c r="G1472" s="21" t="s">
        <v>6018</v>
      </c>
      <c r="H1472" s="21" t="s">
        <v>6108</v>
      </c>
      <c r="I1472" s="22">
        <v>45743</v>
      </c>
      <c r="J1472" s="21">
        <v>7.5</v>
      </c>
      <c r="K1472" s="32" t="s">
        <v>3675</v>
      </c>
      <c r="L1472" s="30" t="str">
        <f>IFERROR(VLOOKUP($H1472,JOBS!$C:$E,2,FALSE),"")</f>
        <v/>
      </c>
      <c r="M1472" s="27" t="str">
        <f>IFERROR(VLOOKUP($L1472,JOBS!$A:$B,2,FALSE),"")</f>
        <v/>
      </c>
      <c r="O1472" s="16"/>
      <c r="P1472" s="16"/>
    </row>
    <row r="1473" spans="1:16" x14ac:dyDescent="0.25">
      <c r="A1473" s="21" t="s">
        <v>3569</v>
      </c>
      <c r="B1473" s="21" t="s">
        <v>3566</v>
      </c>
      <c r="C1473" s="21" t="s">
        <v>3569</v>
      </c>
      <c r="D1473" s="21" t="s">
        <v>5743</v>
      </c>
      <c r="E1473" s="21">
        <v>240785</v>
      </c>
      <c r="F1473" s="21" t="str">
        <f>VLOOKUP(D1473, 'Job Emp Table'!D$1:F$2600, 3, FALSE)</f>
        <v>WILLIAM LEMUS PEREZ</v>
      </c>
      <c r="G1473" s="21" t="s">
        <v>6019</v>
      </c>
      <c r="H1473" s="21" t="s">
        <v>6108</v>
      </c>
      <c r="I1473" s="22">
        <v>45744</v>
      </c>
      <c r="J1473" s="21">
        <v>5.5</v>
      </c>
      <c r="K1473" s="32" t="s">
        <v>3675</v>
      </c>
      <c r="L1473" s="30" t="str">
        <f>IFERROR(VLOOKUP($H1473,JOBS!$C:$E,2,FALSE),"")</f>
        <v/>
      </c>
      <c r="M1473" s="27" t="str">
        <f>IFERROR(VLOOKUP($L1473,JOBS!$A:$B,2,FALSE),"")</f>
        <v/>
      </c>
      <c r="O1473" s="16"/>
      <c r="P1473" s="16"/>
    </row>
    <row r="1474" spans="1:16" x14ac:dyDescent="0.25">
      <c r="A1474" s="21" t="s">
        <v>3569</v>
      </c>
      <c r="B1474" s="21" t="s">
        <v>3566</v>
      </c>
      <c r="C1474" s="21" t="s">
        <v>3569</v>
      </c>
      <c r="D1474" s="21" t="s">
        <v>5743</v>
      </c>
      <c r="E1474" s="21">
        <v>240785</v>
      </c>
      <c r="F1474" s="21" t="str">
        <f>VLOOKUP(D1474, 'Job Emp Table'!D$1:F$2600, 3, FALSE)</f>
        <v>WILLIAM LEMUS PEREZ</v>
      </c>
      <c r="G1474" s="21" t="s">
        <v>6018</v>
      </c>
      <c r="H1474" s="21" t="s">
        <v>6108</v>
      </c>
      <c r="I1474" s="22">
        <v>45744</v>
      </c>
      <c r="J1474" s="21">
        <v>7.5</v>
      </c>
      <c r="K1474" s="32" t="s">
        <v>3675</v>
      </c>
      <c r="L1474" s="30" t="str">
        <f>IFERROR(VLOOKUP($H1474,JOBS!$C:$E,2,FALSE),"")</f>
        <v/>
      </c>
      <c r="M1474" s="27" t="str">
        <f>IFERROR(VLOOKUP($L1474,JOBS!$A:$B,2,FALSE),"")</f>
        <v/>
      </c>
      <c r="O1474" s="16"/>
      <c r="P1474" s="16"/>
    </row>
    <row r="1475" spans="1:16" x14ac:dyDescent="0.25">
      <c r="A1475" s="21" t="s">
        <v>3569</v>
      </c>
      <c r="B1475" s="21" t="s">
        <v>3566</v>
      </c>
      <c r="C1475" s="21" t="s">
        <v>3569</v>
      </c>
      <c r="D1475" s="21" t="s">
        <v>5743</v>
      </c>
      <c r="E1475" s="21">
        <v>240785</v>
      </c>
      <c r="F1475" s="21" t="str">
        <f>VLOOKUP(D1475, 'Job Emp Table'!D$1:F$2600, 3, FALSE)</f>
        <v>WILLIAM LEMUS PEREZ</v>
      </c>
      <c r="G1475" s="21" t="s">
        <v>6019</v>
      </c>
      <c r="H1475" s="21" t="s">
        <v>6108</v>
      </c>
      <c r="I1475" s="22">
        <v>45745</v>
      </c>
      <c r="J1475" s="21">
        <v>7</v>
      </c>
      <c r="K1475" s="32" t="s">
        <v>3675</v>
      </c>
      <c r="L1475" s="30" t="str">
        <f>IFERROR(VLOOKUP($H1475,JOBS!$C:$E,2,FALSE),"")</f>
        <v/>
      </c>
      <c r="M1475" s="27" t="str">
        <f>IFERROR(VLOOKUP($L1475,JOBS!$A:$B,2,FALSE),"")</f>
        <v/>
      </c>
      <c r="O1475" s="16"/>
      <c r="P1475" s="16"/>
    </row>
    <row r="1476" spans="1:16" x14ac:dyDescent="0.25">
      <c r="A1476" s="21" t="s">
        <v>3569</v>
      </c>
      <c r="B1476" s="21" t="s">
        <v>3566</v>
      </c>
      <c r="C1476" s="21" t="s">
        <v>3569</v>
      </c>
      <c r="D1476" s="21" t="s">
        <v>5743</v>
      </c>
      <c r="E1476" s="21">
        <v>240785</v>
      </c>
      <c r="F1476" s="21" t="str">
        <f>VLOOKUP(D1476, 'Job Emp Table'!D$1:F$2600, 3, FALSE)</f>
        <v>WILLIAM LEMUS PEREZ</v>
      </c>
      <c r="G1476" s="21" t="s">
        <v>6018</v>
      </c>
      <c r="H1476" s="21" t="s">
        <v>6108</v>
      </c>
      <c r="I1476" s="22">
        <v>45745</v>
      </c>
      <c r="J1476" s="21">
        <v>9</v>
      </c>
      <c r="K1476" s="32" t="s">
        <v>3675</v>
      </c>
      <c r="L1476" s="30" t="str">
        <f>IFERROR(VLOOKUP($H1476,JOBS!$C:$E,2,FALSE),"")</f>
        <v/>
      </c>
      <c r="M1476" s="27" t="str">
        <f>IFERROR(VLOOKUP($L1476,JOBS!$A:$B,2,FALSE),"")</f>
        <v/>
      </c>
      <c r="O1476" s="16"/>
      <c r="P1476" s="16"/>
    </row>
    <row r="1477" spans="1:16" x14ac:dyDescent="0.25">
      <c r="A1477" s="21" t="s">
        <v>2826</v>
      </c>
      <c r="B1477" s="21" t="s">
        <v>2814</v>
      </c>
      <c r="C1477" s="21" t="s">
        <v>2826</v>
      </c>
      <c r="D1477" s="21" t="s">
        <v>3304</v>
      </c>
      <c r="E1477" s="21">
        <v>820003</v>
      </c>
      <c r="F1477" s="21" t="str">
        <f>VLOOKUP(D1477, 'Job Emp Table'!D$1:F$2600, 3, FALSE)</f>
        <v>Cooper Link</v>
      </c>
      <c r="G1477" s="21" t="s">
        <v>6017</v>
      </c>
      <c r="H1477" s="21" t="s">
        <v>6112</v>
      </c>
      <c r="I1477" s="22">
        <v>45740</v>
      </c>
      <c r="J1477" s="21">
        <v>4</v>
      </c>
      <c r="K1477" s="32" t="s">
        <v>3675</v>
      </c>
      <c r="L1477" s="30" t="str">
        <f>IFERROR(VLOOKUP($H1477,JOBS!$C:$E,2,FALSE),"")</f>
        <v/>
      </c>
      <c r="M1477" s="27" t="str">
        <f>IFERROR(VLOOKUP($L1477,JOBS!$A:$B,2,FALSE),"")</f>
        <v/>
      </c>
      <c r="O1477" s="16"/>
      <c r="P1477" s="16"/>
    </row>
    <row r="1478" spans="1:16" x14ac:dyDescent="0.25">
      <c r="A1478" s="21" t="s">
        <v>2826</v>
      </c>
      <c r="B1478" s="21" t="s">
        <v>2814</v>
      </c>
      <c r="C1478" s="21" t="s">
        <v>2826</v>
      </c>
      <c r="D1478" s="21" t="s">
        <v>3304</v>
      </c>
      <c r="E1478" s="21">
        <v>820003</v>
      </c>
      <c r="F1478" s="21" t="str">
        <f>VLOOKUP(D1478, 'Job Emp Table'!D$1:F$2600, 3, FALSE)</f>
        <v>Cooper Link</v>
      </c>
      <c r="G1478" s="21" t="s">
        <v>6017</v>
      </c>
      <c r="H1478" s="21" t="s">
        <v>6095</v>
      </c>
      <c r="I1478" s="22">
        <v>45740</v>
      </c>
      <c r="J1478" s="21">
        <v>4</v>
      </c>
      <c r="K1478" s="32" t="s">
        <v>3675</v>
      </c>
      <c r="L1478" s="30" t="str">
        <f>IFERROR(VLOOKUP($H1478,JOBS!$C:$E,2,FALSE),"")</f>
        <v/>
      </c>
      <c r="M1478" s="27" t="str">
        <f>IFERROR(VLOOKUP($L1478,JOBS!$A:$B,2,FALSE),"")</f>
        <v/>
      </c>
      <c r="O1478" s="16"/>
      <c r="P1478" s="16"/>
    </row>
    <row r="1479" spans="1:16" x14ac:dyDescent="0.25">
      <c r="A1479" s="21" t="s">
        <v>2826</v>
      </c>
      <c r="B1479" s="21" t="s">
        <v>2814</v>
      </c>
      <c r="C1479" s="21" t="s">
        <v>2826</v>
      </c>
      <c r="D1479" s="21" t="s">
        <v>3304</v>
      </c>
      <c r="E1479" s="21">
        <v>820003</v>
      </c>
      <c r="F1479" s="21" t="str">
        <f>VLOOKUP(D1479, 'Job Emp Table'!D$1:F$2600, 3, FALSE)</f>
        <v>Cooper Link</v>
      </c>
      <c r="G1479" s="21" t="s">
        <v>6017</v>
      </c>
      <c r="H1479" s="21" t="s">
        <v>6112</v>
      </c>
      <c r="I1479" s="22">
        <v>45741</v>
      </c>
      <c r="J1479" s="21">
        <v>4</v>
      </c>
      <c r="K1479" s="32" t="s">
        <v>3675</v>
      </c>
      <c r="L1479" s="30" t="str">
        <f>IFERROR(VLOOKUP($H1479,JOBS!$C:$E,2,FALSE),"")</f>
        <v/>
      </c>
      <c r="M1479" s="27" t="str">
        <f>IFERROR(VLOOKUP($L1479,JOBS!$A:$B,2,FALSE),"")</f>
        <v/>
      </c>
      <c r="O1479" s="16"/>
      <c r="P1479" s="16"/>
    </row>
    <row r="1480" spans="1:16" x14ac:dyDescent="0.25">
      <c r="A1480" s="21" t="s">
        <v>2826</v>
      </c>
      <c r="B1480" s="21" t="s">
        <v>2814</v>
      </c>
      <c r="C1480" s="21" t="s">
        <v>2826</v>
      </c>
      <c r="D1480" s="21" t="s">
        <v>3304</v>
      </c>
      <c r="E1480" s="21">
        <v>820003</v>
      </c>
      <c r="F1480" s="21" t="str">
        <f>VLOOKUP(D1480, 'Job Emp Table'!D$1:F$2600, 3, FALSE)</f>
        <v>Cooper Link</v>
      </c>
      <c r="G1480" s="21" t="s">
        <v>6017</v>
      </c>
      <c r="H1480" s="21" t="s">
        <v>6095</v>
      </c>
      <c r="I1480" s="22">
        <v>45741</v>
      </c>
      <c r="J1480" s="21">
        <v>4</v>
      </c>
      <c r="K1480" s="32" t="s">
        <v>3675</v>
      </c>
      <c r="L1480" s="30" t="str">
        <f>IFERROR(VLOOKUP($H1480,JOBS!$C:$E,2,FALSE),"")</f>
        <v/>
      </c>
      <c r="M1480" s="27" t="str">
        <f>IFERROR(VLOOKUP($L1480,JOBS!$A:$B,2,FALSE),"")</f>
        <v/>
      </c>
      <c r="O1480" s="16"/>
      <c r="P1480" s="16"/>
    </row>
    <row r="1481" spans="1:16" x14ac:dyDescent="0.25">
      <c r="A1481" s="21" t="s">
        <v>2826</v>
      </c>
      <c r="B1481" s="21" t="s">
        <v>2814</v>
      </c>
      <c r="C1481" s="21" t="s">
        <v>2826</v>
      </c>
      <c r="D1481" s="21" t="s">
        <v>3304</v>
      </c>
      <c r="E1481" s="21">
        <v>820003</v>
      </c>
      <c r="F1481" s="21" t="str">
        <f>VLOOKUP(D1481, 'Job Emp Table'!D$1:F$2600, 3, FALSE)</f>
        <v>Cooper Link</v>
      </c>
      <c r="G1481" s="21" t="s">
        <v>6017</v>
      </c>
      <c r="H1481" s="21" t="s">
        <v>6112</v>
      </c>
      <c r="I1481" s="22">
        <v>45742</v>
      </c>
      <c r="J1481" s="21">
        <v>4</v>
      </c>
      <c r="K1481" s="32" t="s">
        <v>3675</v>
      </c>
      <c r="L1481" s="30" t="str">
        <f>IFERROR(VLOOKUP($H1481,JOBS!$C:$E,2,FALSE),"")</f>
        <v/>
      </c>
      <c r="M1481" s="27" t="str">
        <f>IFERROR(VLOOKUP($L1481,JOBS!$A:$B,2,FALSE),"")</f>
        <v/>
      </c>
      <c r="O1481" s="16"/>
      <c r="P1481" s="16"/>
    </row>
    <row r="1482" spans="1:16" x14ac:dyDescent="0.25">
      <c r="A1482" s="21" t="s">
        <v>2826</v>
      </c>
      <c r="B1482" s="21" t="s">
        <v>2814</v>
      </c>
      <c r="C1482" s="21" t="s">
        <v>2826</v>
      </c>
      <c r="D1482" s="21" t="s">
        <v>3304</v>
      </c>
      <c r="E1482" s="21">
        <v>820003</v>
      </c>
      <c r="F1482" s="21" t="str">
        <f>VLOOKUP(D1482, 'Job Emp Table'!D$1:F$2600, 3, FALSE)</f>
        <v>Cooper Link</v>
      </c>
      <c r="G1482" s="21" t="s">
        <v>6017</v>
      </c>
      <c r="H1482" s="21" t="s">
        <v>6095</v>
      </c>
      <c r="I1482" s="22">
        <v>45742</v>
      </c>
      <c r="J1482" s="21">
        <v>4</v>
      </c>
      <c r="K1482" s="32" t="s">
        <v>3675</v>
      </c>
      <c r="L1482" s="30" t="str">
        <f>IFERROR(VLOOKUP($H1482,JOBS!$C:$E,2,FALSE),"")</f>
        <v/>
      </c>
      <c r="M1482" s="27" t="str">
        <f>IFERROR(VLOOKUP($L1482,JOBS!$A:$B,2,FALSE),"")</f>
        <v/>
      </c>
      <c r="O1482" s="16"/>
      <c r="P1482" s="16"/>
    </row>
    <row r="1483" spans="1:16" x14ac:dyDescent="0.25">
      <c r="A1483" s="21" t="s">
        <v>2826</v>
      </c>
      <c r="B1483" s="21" t="s">
        <v>2814</v>
      </c>
      <c r="C1483" s="21" t="s">
        <v>2826</v>
      </c>
      <c r="D1483" s="21" t="s">
        <v>3304</v>
      </c>
      <c r="E1483" s="21">
        <v>820003</v>
      </c>
      <c r="F1483" s="21" t="str">
        <f>VLOOKUP(D1483, 'Job Emp Table'!D$1:F$2600, 3, FALSE)</f>
        <v>Cooper Link</v>
      </c>
      <c r="G1483" s="21" t="s">
        <v>6017</v>
      </c>
      <c r="H1483" s="21" t="s">
        <v>6112</v>
      </c>
      <c r="I1483" s="22">
        <v>45743</v>
      </c>
      <c r="J1483" s="21">
        <v>4</v>
      </c>
      <c r="K1483" s="32" t="s">
        <v>3675</v>
      </c>
      <c r="L1483" s="30" t="str">
        <f>IFERROR(VLOOKUP($H1483,JOBS!$C:$E,2,FALSE),"")</f>
        <v/>
      </c>
      <c r="M1483" s="27" t="str">
        <f>IFERROR(VLOOKUP($L1483,JOBS!$A:$B,2,FALSE),"")</f>
        <v/>
      </c>
      <c r="O1483" s="16"/>
      <c r="P1483" s="16"/>
    </row>
    <row r="1484" spans="1:16" x14ac:dyDescent="0.25">
      <c r="A1484" s="21" t="s">
        <v>2826</v>
      </c>
      <c r="B1484" s="21" t="s">
        <v>2814</v>
      </c>
      <c r="C1484" s="21" t="s">
        <v>2826</v>
      </c>
      <c r="D1484" s="21" t="s">
        <v>3304</v>
      </c>
      <c r="E1484" s="21">
        <v>820003</v>
      </c>
      <c r="F1484" s="21" t="str">
        <f>VLOOKUP(D1484, 'Job Emp Table'!D$1:F$2600, 3, FALSE)</f>
        <v>Cooper Link</v>
      </c>
      <c r="G1484" s="21" t="s">
        <v>6017</v>
      </c>
      <c r="H1484" s="21" t="s">
        <v>6095</v>
      </c>
      <c r="I1484" s="22">
        <v>45743</v>
      </c>
      <c r="J1484" s="21">
        <v>4</v>
      </c>
      <c r="K1484" s="32" t="s">
        <v>3675</v>
      </c>
      <c r="L1484" s="30" t="str">
        <f>IFERROR(VLOOKUP($H1484,JOBS!$C:$E,2,FALSE),"")</f>
        <v/>
      </c>
      <c r="M1484" s="27" t="str">
        <f>IFERROR(VLOOKUP($L1484,JOBS!$A:$B,2,FALSE),"")</f>
        <v/>
      </c>
      <c r="O1484" s="16"/>
      <c r="P1484" s="16"/>
    </row>
    <row r="1485" spans="1:16" x14ac:dyDescent="0.25">
      <c r="A1485" s="21" t="s">
        <v>2826</v>
      </c>
      <c r="B1485" s="21" t="s">
        <v>2814</v>
      </c>
      <c r="C1485" s="21" t="s">
        <v>2826</v>
      </c>
      <c r="D1485" s="21" t="s">
        <v>3304</v>
      </c>
      <c r="E1485" s="21">
        <v>820003</v>
      </c>
      <c r="F1485" s="21" t="str">
        <f>VLOOKUP(D1485, 'Job Emp Table'!D$1:F$2600, 3, FALSE)</f>
        <v>Cooper Link</v>
      </c>
      <c r="G1485" s="21" t="s">
        <v>6017</v>
      </c>
      <c r="H1485" s="21" t="s">
        <v>6112</v>
      </c>
      <c r="I1485" s="22">
        <v>45744</v>
      </c>
      <c r="J1485" s="21">
        <v>4</v>
      </c>
      <c r="K1485" s="32" t="s">
        <v>3675</v>
      </c>
      <c r="L1485" s="30" t="str">
        <f>IFERROR(VLOOKUP($H1485,JOBS!$C:$E,2,FALSE),"")</f>
        <v/>
      </c>
      <c r="M1485" s="27" t="str">
        <f>IFERROR(VLOOKUP($L1485,JOBS!$A:$B,2,FALSE),"")</f>
        <v/>
      </c>
      <c r="O1485" s="16"/>
      <c r="P1485" s="16"/>
    </row>
    <row r="1486" spans="1:16" x14ac:dyDescent="0.25">
      <c r="A1486" s="21" t="s">
        <v>2826</v>
      </c>
      <c r="B1486" s="21" t="s">
        <v>2814</v>
      </c>
      <c r="C1486" s="21" t="s">
        <v>2826</v>
      </c>
      <c r="D1486" s="21" t="s">
        <v>3304</v>
      </c>
      <c r="E1486" s="21">
        <v>820003</v>
      </c>
      <c r="F1486" s="21" t="str">
        <f>VLOOKUP(D1486, 'Job Emp Table'!D$1:F$2600, 3, FALSE)</f>
        <v>Cooper Link</v>
      </c>
      <c r="G1486" s="21" t="s">
        <v>6017</v>
      </c>
      <c r="H1486" s="21" t="s">
        <v>6095</v>
      </c>
      <c r="I1486" s="22">
        <v>45744</v>
      </c>
      <c r="J1486" s="21">
        <v>4</v>
      </c>
      <c r="K1486" s="32" t="s">
        <v>3675</v>
      </c>
      <c r="L1486" s="30" t="str">
        <f>IFERROR(VLOOKUP($H1486,JOBS!$C:$E,2,FALSE),"")</f>
        <v/>
      </c>
      <c r="M1486" s="27" t="str">
        <f>IFERROR(VLOOKUP($L1486,JOBS!$A:$B,2,FALSE),"")</f>
        <v/>
      </c>
      <c r="O1486" s="16"/>
      <c r="P1486" s="16"/>
    </row>
    <row r="1487" spans="1:16" x14ac:dyDescent="0.25">
      <c r="A1487" s="21" t="s">
        <v>3985</v>
      </c>
      <c r="B1487" s="21" t="s">
        <v>3981</v>
      </c>
      <c r="C1487" s="21" t="s">
        <v>3985</v>
      </c>
      <c r="D1487" s="21" t="s">
        <v>439</v>
      </c>
      <c r="E1487" s="21">
        <v>240051</v>
      </c>
      <c r="F1487" s="21" t="str">
        <f>VLOOKUP(D1487, 'Job Emp Table'!D$1:F$2600, 3, FALSE)</f>
        <v>Daniel Lopez</v>
      </c>
      <c r="G1487" s="21" t="s">
        <v>6017</v>
      </c>
      <c r="H1487" s="21" t="s">
        <v>5856</v>
      </c>
      <c r="I1487" s="22">
        <v>45740</v>
      </c>
      <c r="J1487" s="21">
        <v>3</v>
      </c>
      <c r="K1487" s="32" t="s">
        <v>3675</v>
      </c>
      <c r="L1487" s="30" t="str">
        <f>IFERROR(VLOOKUP($H1487,JOBS!$C:$E,2,FALSE),"")</f>
        <v/>
      </c>
      <c r="M1487" s="27" t="str">
        <f>IFERROR(VLOOKUP($L1487,JOBS!$A:$B,2,FALSE),"")</f>
        <v/>
      </c>
      <c r="O1487" s="16"/>
      <c r="P1487" s="16"/>
    </row>
    <row r="1488" spans="1:16" x14ac:dyDescent="0.25">
      <c r="A1488" s="21" t="s">
        <v>3985</v>
      </c>
      <c r="B1488" s="21" t="s">
        <v>3981</v>
      </c>
      <c r="C1488" s="21" t="s">
        <v>3985</v>
      </c>
      <c r="D1488" s="21" t="s">
        <v>439</v>
      </c>
      <c r="E1488" s="21">
        <v>240051</v>
      </c>
      <c r="F1488" s="21" t="str">
        <f>VLOOKUP(D1488, 'Job Emp Table'!D$1:F$2600, 3, FALSE)</f>
        <v>Daniel Lopez</v>
      </c>
      <c r="G1488" s="21" t="s">
        <v>6017</v>
      </c>
      <c r="H1488" s="21" t="s">
        <v>5857</v>
      </c>
      <c r="I1488" s="22">
        <v>45740</v>
      </c>
      <c r="J1488" s="21">
        <v>1</v>
      </c>
      <c r="K1488" s="32" t="s">
        <v>3675</v>
      </c>
      <c r="L1488" s="30" t="str">
        <f>IFERROR(VLOOKUP($H1488,JOBS!$C:$E,2,FALSE),"")</f>
        <v/>
      </c>
      <c r="M1488" s="27" t="str">
        <f>IFERROR(VLOOKUP($L1488,JOBS!$A:$B,2,FALSE),"")</f>
        <v/>
      </c>
      <c r="O1488" s="16"/>
      <c r="P1488" s="16"/>
    </row>
    <row r="1489" spans="1:16" x14ac:dyDescent="0.25">
      <c r="A1489" s="21" t="s">
        <v>3985</v>
      </c>
      <c r="B1489" s="21" t="s">
        <v>3981</v>
      </c>
      <c r="C1489" s="21" t="s">
        <v>3985</v>
      </c>
      <c r="D1489" s="21" t="s">
        <v>439</v>
      </c>
      <c r="E1489" s="21">
        <v>240051</v>
      </c>
      <c r="F1489" s="21" t="str">
        <f>VLOOKUP(D1489, 'Job Emp Table'!D$1:F$2600, 3, FALSE)</f>
        <v>Daniel Lopez</v>
      </c>
      <c r="G1489" s="21" t="s">
        <v>6017</v>
      </c>
      <c r="H1489" s="21" t="s">
        <v>6072</v>
      </c>
      <c r="I1489" s="22">
        <v>45740</v>
      </c>
      <c r="J1489" s="21">
        <v>4</v>
      </c>
      <c r="K1489" s="32" t="s">
        <v>3675</v>
      </c>
      <c r="L1489" s="30" t="str">
        <f>IFERROR(VLOOKUP($H1489,JOBS!$C:$E,2,FALSE),"")</f>
        <v/>
      </c>
      <c r="M1489" s="27" t="str">
        <f>IFERROR(VLOOKUP($L1489,JOBS!$A:$B,2,FALSE),"")</f>
        <v/>
      </c>
      <c r="O1489" s="16"/>
      <c r="P1489" s="16"/>
    </row>
    <row r="1490" spans="1:16" x14ac:dyDescent="0.25">
      <c r="A1490" s="21" t="s">
        <v>3985</v>
      </c>
      <c r="B1490" s="21" t="s">
        <v>3981</v>
      </c>
      <c r="C1490" s="21" t="s">
        <v>3985</v>
      </c>
      <c r="D1490" s="21" t="s">
        <v>439</v>
      </c>
      <c r="E1490" s="21">
        <v>240051</v>
      </c>
      <c r="F1490" s="21" t="str">
        <f>VLOOKUP(D1490, 'Job Emp Table'!D$1:F$2600, 3, FALSE)</f>
        <v>Daniel Lopez</v>
      </c>
      <c r="G1490" s="21" t="s">
        <v>6017</v>
      </c>
      <c r="H1490" s="21" t="s">
        <v>5857</v>
      </c>
      <c r="I1490" s="22">
        <v>45741</v>
      </c>
      <c r="J1490" s="21">
        <v>4</v>
      </c>
      <c r="K1490" s="32" t="s">
        <v>3675</v>
      </c>
      <c r="L1490" s="30" t="str">
        <f>IFERROR(VLOOKUP($H1490,JOBS!$C:$E,2,FALSE),"")</f>
        <v/>
      </c>
      <c r="M1490" s="27" t="str">
        <f>IFERROR(VLOOKUP($L1490,JOBS!$A:$B,2,FALSE),"")</f>
        <v/>
      </c>
      <c r="O1490" s="16"/>
      <c r="P1490" s="16"/>
    </row>
    <row r="1491" spans="1:16" x14ac:dyDescent="0.25">
      <c r="A1491" s="21" t="s">
        <v>3985</v>
      </c>
      <c r="B1491" s="21" t="s">
        <v>3981</v>
      </c>
      <c r="C1491" s="21" t="s">
        <v>3985</v>
      </c>
      <c r="D1491" s="21" t="s">
        <v>439</v>
      </c>
      <c r="E1491" s="21">
        <v>240051</v>
      </c>
      <c r="F1491" s="21" t="str">
        <f>VLOOKUP(D1491, 'Job Emp Table'!D$1:F$2600, 3, FALSE)</f>
        <v>Daniel Lopez</v>
      </c>
      <c r="G1491" s="21" t="s">
        <v>6017</v>
      </c>
      <c r="H1491" s="21" t="s">
        <v>5859</v>
      </c>
      <c r="I1491" s="22">
        <v>45741</v>
      </c>
      <c r="J1491" s="21">
        <v>4</v>
      </c>
      <c r="K1491" s="32" t="s">
        <v>3675</v>
      </c>
      <c r="L1491" s="30" t="str">
        <f>IFERROR(VLOOKUP($H1491,JOBS!$C:$E,2,FALSE),"")</f>
        <v/>
      </c>
      <c r="M1491" s="27" t="str">
        <f>IFERROR(VLOOKUP($L1491,JOBS!$A:$B,2,FALSE),"")</f>
        <v/>
      </c>
      <c r="O1491" s="16"/>
      <c r="P1491" s="16"/>
    </row>
    <row r="1492" spans="1:16" x14ac:dyDescent="0.25">
      <c r="A1492" s="21" t="s">
        <v>3985</v>
      </c>
      <c r="B1492" s="21" t="s">
        <v>3981</v>
      </c>
      <c r="C1492" s="21" t="s">
        <v>3985</v>
      </c>
      <c r="D1492" s="21" t="s">
        <v>439</v>
      </c>
      <c r="E1492" s="21">
        <v>240051</v>
      </c>
      <c r="F1492" s="21" t="str">
        <f>VLOOKUP(D1492, 'Job Emp Table'!D$1:F$2600, 3, FALSE)</f>
        <v>Daniel Lopez</v>
      </c>
      <c r="G1492" s="21" t="s">
        <v>6017</v>
      </c>
      <c r="H1492" s="21" t="s">
        <v>5857</v>
      </c>
      <c r="I1492" s="22">
        <v>45742</v>
      </c>
      <c r="J1492" s="21">
        <v>4</v>
      </c>
      <c r="K1492" s="32" t="s">
        <v>3675</v>
      </c>
      <c r="L1492" s="30" t="str">
        <f>IFERROR(VLOOKUP($H1492,JOBS!$C:$E,2,FALSE),"")</f>
        <v/>
      </c>
      <c r="M1492" s="27" t="str">
        <f>IFERROR(VLOOKUP($L1492,JOBS!$A:$B,2,FALSE),"")</f>
        <v/>
      </c>
      <c r="O1492" s="16"/>
      <c r="P1492" s="16"/>
    </row>
    <row r="1493" spans="1:16" x14ac:dyDescent="0.25">
      <c r="A1493" s="21" t="s">
        <v>3985</v>
      </c>
      <c r="B1493" s="21" t="s">
        <v>3981</v>
      </c>
      <c r="C1493" s="21" t="s">
        <v>3985</v>
      </c>
      <c r="D1493" s="21" t="s">
        <v>439</v>
      </c>
      <c r="E1493" s="21">
        <v>240051</v>
      </c>
      <c r="F1493" s="21" t="str">
        <f>VLOOKUP(D1493, 'Job Emp Table'!D$1:F$2600, 3, FALSE)</f>
        <v>Daniel Lopez</v>
      </c>
      <c r="G1493" s="21" t="s">
        <v>6017</v>
      </c>
      <c r="H1493" s="21" t="s">
        <v>5859</v>
      </c>
      <c r="I1493" s="22">
        <v>45742</v>
      </c>
      <c r="J1493" s="21">
        <v>4</v>
      </c>
      <c r="K1493" s="32" t="s">
        <v>3675</v>
      </c>
      <c r="L1493" s="30" t="str">
        <f>IFERROR(VLOOKUP($H1493,JOBS!$C:$E,2,FALSE),"")</f>
        <v/>
      </c>
      <c r="M1493" s="27" t="str">
        <f>IFERROR(VLOOKUP($L1493,JOBS!$A:$B,2,FALSE),"")</f>
        <v/>
      </c>
      <c r="O1493" s="16"/>
      <c r="P1493" s="16"/>
    </row>
    <row r="1494" spans="1:16" x14ac:dyDescent="0.25">
      <c r="A1494" s="21" t="s">
        <v>3985</v>
      </c>
      <c r="B1494" s="21" t="s">
        <v>3981</v>
      </c>
      <c r="C1494" s="21" t="s">
        <v>3985</v>
      </c>
      <c r="D1494" s="21" t="s">
        <v>439</v>
      </c>
      <c r="E1494" s="21">
        <v>240051</v>
      </c>
      <c r="F1494" s="21" t="str">
        <f>VLOOKUP(D1494, 'Job Emp Table'!D$1:F$2600, 3, FALSE)</f>
        <v>Daniel Lopez</v>
      </c>
      <c r="G1494" s="21" t="s">
        <v>6017</v>
      </c>
      <c r="H1494" s="21" t="s">
        <v>5858</v>
      </c>
      <c r="I1494" s="22">
        <v>45743</v>
      </c>
      <c r="J1494" s="21">
        <v>2</v>
      </c>
      <c r="K1494" s="32" t="s">
        <v>3675</v>
      </c>
      <c r="L1494" s="30" t="str">
        <f>IFERROR(VLOOKUP($H1494,JOBS!$C:$E,2,FALSE),"")</f>
        <v/>
      </c>
      <c r="M1494" s="27" t="str">
        <f>IFERROR(VLOOKUP($L1494,JOBS!$A:$B,2,FALSE),"")</f>
        <v/>
      </c>
      <c r="O1494" s="16"/>
      <c r="P1494" s="16"/>
    </row>
    <row r="1495" spans="1:16" x14ac:dyDescent="0.25">
      <c r="A1495" s="21" t="s">
        <v>3985</v>
      </c>
      <c r="B1495" s="21" t="s">
        <v>3981</v>
      </c>
      <c r="C1495" s="21" t="s">
        <v>3985</v>
      </c>
      <c r="D1495" s="21" t="s">
        <v>439</v>
      </c>
      <c r="E1495" s="21">
        <v>240051</v>
      </c>
      <c r="F1495" s="21" t="str">
        <f>VLOOKUP(D1495, 'Job Emp Table'!D$1:F$2600, 3, FALSE)</f>
        <v>Daniel Lopez</v>
      </c>
      <c r="G1495" s="21" t="s">
        <v>6017</v>
      </c>
      <c r="H1495" s="21" t="s">
        <v>5859</v>
      </c>
      <c r="I1495" s="22">
        <v>45743</v>
      </c>
      <c r="J1495" s="21">
        <v>4</v>
      </c>
      <c r="K1495" s="32" t="s">
        <v>3675</v>
      </c>
      <c r="L1495" s="30" t="str">
        <f>IFERROR(VLOOKUP($H1495,JOBS!$C:$E,2,FALSE),"")</f>
        <v/>
      </c>
      <c r="M1495" s="27" t="str">
        <f>IFERROR(VLOOKUP($L1495,JOBS!$A:$B,2,FALSE),"")</f>
        <v/>
      </c>
      <c r="O1495" s="16"/>
      <c r="P1495" s="16"/>
    </row>
    <row r="1496" spans="1:16" x14ac:dyDescent="0.25">
      <c r="A1496" s="21" t="s">
        <v>3985</v>
      </c>
      <c r="B1496" s="21" t="s">
        <v>3981</v>
      </c>
      <c r="C1496" s="21" t="s">
        <v>3985</v>
      </c>
      <c r="D1496" s="21" t="s">
        <v>439</v>
      </c>
      <c r="E1496" s="21">
        <v>240051</v>
      </c>
      <c r="F1496" s="21" t="str">
        <f>VLOOKUP(D1496, 'Job Emp Table'!D$1:F$2600, 3, FALSE)</f>
        <v>Daniel Lopez</v>
      </c>
      <c r="G1496" s="21" t="s">
        <v>6017</v>
      </c>
      <c r="H1496" s="21" t="s">
        <v>5868</v>
      </c>
      <c r="I1496" s="22">
        <v>45743</v>
      </c>
      <c r="J1496" s="21">
        <v>2</v>
      </c>
      <c r="K1496" s="32" t="s">
        <v>3675</v>
      </c>
      <c r="L1496" s="30" t="str">
        <f>IFERROR(VLOOKUP($H1496,JOBS!$C:$E,2,FALSE),"")</f>
        <v/>
      </c>
      <c r="M1496" s="27" t="str">
        <f>IFERROR(VLOOKUP($L1496,JOBS!$A:$B,2,FALSE),"")</f>
        <v/>
      </c>
      <c r="O1496" s="16"/>
      <c r="P1496" s="16"/>
    </row>
    <row r="1497" spans="1:16" x14ac:dyDescent="0.25">
      <c r="A1497" s="21" t="s">
        <v>3985</v>
      </c>
      <c r="B1497" s="21" t="s">
        <v>3981</v>
      </c>
      <c r="C1497" s="21" t="s">
        <v>3985</v>
      </c>
      <c r="D1497" s="21" t="s">
        <v>439</v>
      </c>
      <c r="E1497" s="21">
        <v>240051</v>
      </c>
      <c r="F1497" s="21" t="str">
        <f>VLOOKUP(D1497, 'Job Emp Table'!D$1:F$2600, 3, FALSE)</f>
        <v>Daniel Lopez</v>
      </c>
      <c r="G1497" s="21" t="s">
        <v>6017</v>
      </c>
      <c r="H1497" s="21" t="s">
        <v>5822</v>
      </c>
      <c r="I1497" s="22">
        <v>45744</v>
      </c>
      <c r="J1497" s="21">
        <v>8</v>
      </c>
      <c r="K1497" s="32" t="s">
        <v>3675</v>
      </c>
      <c r="L1497" s="30" t="str">
        <f>IFERROR(VLOOKUP($H1497,JOBS!$C:$E,2,FALSE),"")</f>
        <v/>
      </c>
      <c r="M1497" s="27" t="str">
        <f>IFERROR(VLOOKUP($L1497,JOBS!$A:$B,2,FALSE),"")</f>
        <v/>
      </c>
      <c r="O1497" s="16"/>
      <c r="P1497" s="16"/>
    </row>
    <row r="1498" spans="1:16" x14ac:dyDescent="0.25">
      <c r="A1498" s="21" t="s">
        <v>3939</v>
      </c>
      <c r="B1498" s="21" t="s">
        <v>3935</v>
      </c>
      <c r="C1498" s="21" t="s">
        <v>3939</v>
      </c>
      <c r="D1498" s="21" t="s">
        <v>440</v>
      </c>
      <c r="E1498" s="21">
        <v>240122</v>
      </c>
      <c r="F1498" s="21" t="str">
        <f>VLOOKUP(D1498, 'Job Emp Table'!D$1:F$2600, 3, FALSE)</f>
        <v>Juan Lopez</v>
      </c>
      <c r="G1498" s="21" t="s">
        <v>6017</v>
      </c>
      <c r="H1498" s="21" t="s">
        <v>6054</v>
      </c>
      <c r="I1498" s="22">
        <v>45739</v>
      </c>
      <c r="J1498" s="21">
        <v>8</v>
      </c>
      <c r="K1498" s="32" t="s">
        <v>3675</v>
      </c>
      <c r="L1498" s="30" t="str">
        <f>IFERROR(VLOOKUP($H1498,JOBS!$C:$E,2,FALSE),"")</f>
        <v/>
      </c>
      <c r="M1498" s="27" t="str">
        <f>IFERROR(VLOOKUP($L1498,JOBS!$A:$B,2,FALSE),"")</f>
        <v/>
      </c>
      <c r="O1498" s="16"/>
      <c r="P1498" s="16"/>
    </row>
    <row r="1499" spans="1:16" x14ac:dyDescent="0.25">
      <c r="A1499" s="21" t="s">
        <v>3939</v>
      </c>
      <c r="B1499" s="21" t="s">
        <v>3935</v>
      </c>
      <c r="C1499" s="21" t="s">
        <v>3939</v>
      </c>
      <c r="D1499" s="21" t="s">
        <v>440</v>
      </c>
      <c r="E1499" s="21">
        <v>240122</v>
      </c>
      <c r="F1499" s="21" t="str">
        <f>VLOOKUP(D1499, 'Job Emp Table'!D$1:F$2600, 3, FALSE)</f>
        <v>Juan Lopez</v>
      </c>
      <c r="G1499" s="21" t="s">
        <v>6017</v>
      </c>
      <c r="H1499" s="21" t="s">
        <v>5851</v>
      </c>
      <c r="I1499" s="22">
        <v>45740</v>
      </c>
      <c r="J1499" s="21">
        <v>8</v>
      </c>
      <c r="K1499" s="32" t="s">
        <v>3675</v>
      </c>
      <c r="L1499" s="30" t="str">
        <f>IFERROR(VLOOKUP($H1499,JOBS!$C:$E,2,FALSE),"")</f>
        <v/>
      </c>
      <c r="M1499" s="27" t="str">
        <f>IFERROR(VLOOKUP($L1499,JOBS!$A:$B,2,FALSE),"")</f>
        <v/>
      </c>
      <c r="O1499" s="16"/>
      <c r="P1499" s="16"/>
    </row>
    <row r="1500" spans="1:16" x14ac:dyDescent="0.25">
      <c r="A1500" s="21" t="s">
        <v>3939</v>
      </c>
      <c r="B1500" s="21" t="s">
        <v>3935</v>
      </c>
      <c r="C1500" s="21" t="s">
        <v>3939</v>
      </c>
      <c r="D1500" s="21" t="s">
        <v>440</v>
      </c>
      <c r="E1500" s="21">
        <v>240122</v>
      </c>
      <c r="F1500" s="21" t="str">
        <f>VLOOKUP(D1500, 'Job Emp Table'!D$1:F$2600, 3, FALSE)</f>
        <v>Juan Lopez</v>
      </c>
      <c r="G1500" s="21" t="s">
        <v>6017</v>
      </c>
      <c r="H1500" s="21" t="s">
        <v>6076</v>
      </c>
      <c r="I1500" s="22">
        <v>45742</v>
      </c>
      <c r="J1500" s="21">
        <v>4</v>
      </c>
      <c r="K1500" s="32" t="s">
        <v>3675</v>
      </c>
      <c r="L1500" s="30" t="str">
        <f>IFERROR(VLOOKUP($H1500,JOBS!$C:$E,2,FALSE),"")</f>
        <v/>
      </c>
      <c r="M1500" s="27" t="str">
        <f>IFERROR(VLOOKUP($L1500,JOBS!$A:$B,2,FALSE),"")</f>
        <v/>
      </c>
      <c r="O1500" s="16"/>
      <c r="P1500" s="16"/>
    </row>
    <row r="1501" spans="1:16" x14ac:dyDescent="0.25">
      <c r="A1501" s="21" t="s">
        <v>3939</v>
      </c>
      <c r="B1501" s="21" t="s">
        <v>3935</v>
      </c>
      <c r="C1501" s="21" t="s">
        <v>3939</v>
      </c>
      <c r="D1501" s="21" t="s">
        <v>440</v>
      </c>
      <c r="E1501" s="21">
        <v>240122</v>
      </c>
      <c r="F1501" s="21" t="str">
        <f>VLOOKUP(D1501, 'Job Emp Table'!D$1:F$2600, 3, FALSE)</f>
        <v>Juan Lopez</v>
      </c>
      <c r="G1501" s="21" t="s">
        <v>6017</v>
      </c>
      <c r="H1501" s="21" t="s">
        <v>6077</v>
      </c>
      <c r="I1501" s="22">
        <v>45742</v>
      </c>
      <c r="J1501" s="21">
        <v>4</v>
      </c>
      <c r="K1501" s="32" t="s">
        <v>3675</v>
      </c>
      <c r="L1501" s="30" t="str">
        <f>IFERROR(VLOOKUP($H1501,JOBS!$C:$E,2,FALSE),"")</f>
        <v/>
      </c>
      <c r="M1501" s="27" t="str">
        <f>IFERROR(VLOOKUP($L1501,JOBS!$A:$B,2,FALSE),"")</f>
        <v/>
      </c>
      <c r="O1501" s="16"/>
      <c r="P1501" s="16"/>
    </row>
    <row r="1502" spans="1:16" x14ac:dyDescent="0.25">
      <c r="A1502" s="21" t="s">
        <v>3939</v>
      </c>
      <c r="B1502" s="21" t="s">
        <v>3935</v>
      </c>
      <c r="C1502" s="21" t="s">
        <v>3939</v>
      </c>
      <c r="D1502" s="21" t="s">
        <v>440</v>
      </c>
      <c r="E1502" s="21">
        <v>240122</v>
      </c>
      <c r="F1502" s="21" t="str">
        <f>VLOOKUP(D1502, 'Job Emp Table'!D$1:F$2600, 3, FALSE)</f>
        <v>Juan Lopez</v>
      </c>
      <c r="G1502" s="21" t="s">
        <v>6017</v>
      </c>
      <c r="H1502" s="21" t="s">
        <v>6037</v>
      </c>
      <c r="I1502" s="22">
        <v>45744</v>
      </c>
      <c r="J1502" s="21">
        <v>8</v>
      </c>
      <c r="K1502" s="32" t="s">
        <v>3675</v>
      </c>
      <c r="L1502" s="30" t="str">
        <f>IFERROR(VLOOKUP($H1502,JOBS!$C:$E,2,FALSE),"")</f>
        <v/>
      </c>
      <c r="M1502" s="27" t="str">
        <f>IFERROR(VLOOKUP($L1502,JOBS!$A:$B,2,FALSE),"")</f>
        <v/>
      </c>
      <c r="O1502" s="16"/>
      <c r="P1502" s="16"/>
    </row>
    <row r="1503" spans="1:16" x14ac:dyDescent="0.25">
      <c r="A1503" s="21" t="s">
        <v>3939</v>
      </c>
      <c r="B1503" s="21" t="s">
        <v>3935</v>
      </c>
      <c r="C1503" s="21" t="s">
        <v>3939</v>
      </c>
      <c r="D1503" s="21" t="s">
        <v>440</v>
      </c>
      <c r="E1503" s="21">
        <v>240122</v>
      </c>
      <c r="F1503" s="21" t="str">
        <f>VLOOKUP(D1503, 'Job Emp Table'!D$1:F$2600, 3, FALSE)</f>
        <v>Juan Lopez</v>
      </c>
      <c r="G1503" s="21" t="s">
        <v>6017</v>
      </c>
      <c r="H1503" s="21" t="s">
        <v>6054</v>
      </c>
      <c r="I1503" s="22">
        <v>45745</v>
      </c>
      <c r="J1503" s="21">
        <v>8</v>
      </c>
      <c r="K1503" s="32" t="s">
        <v>3675</v>
      </c>
      <c r="L1503" s="30" t="str">
        <f>IFERROR(VLOOKUP($H1503,JOBS!$C:$E,2,FALSE),"")</f>
        <v/>
      </c>
      <c r="M1503" s="27" t="str">
        <f>IFERROR(VLOOKUP($L1503,JOBS!$A:$B,2,FALSE),"")</f>
        <v/>
      </c>
      <c r="O1503" s="16"/>
      <c r="P1503" s="16"/>
    </row>
    <row r="1504" spans="1:16" x14ac:dyDescent="0.25">
      <c r="A1504" s="21" t="s">
        <v>3985</v>
      </c>
      <c r="B1504" s="21" t="s">
        <v>3981</v>
      </c>
      <c r="C1504" s="21" t="s">
        <v>3985</v>
      </c>
      <c r="D1504" s="21" t="s">
        <v>437</v>
      </c>
      <c r="E1504" s="21">
        <v>240049</v>
      </c>
      <c r="F1504" s="21" t="str">
        <f>VLOOKUP(D1504, 'Job Emp Table'!D$1:F$2600, 3, FALSE)</f>
        <v>Jose Lira</v>
      </c>
      <c r="G1504" s="21" t="s">
        <v>6017</v>
      </c>
      <c r="H1504" s="21" t="s">
        <v>5862</v>
      </c>
      <c r="I1504" s="22">
        <v>45740</v>
      </c>
      <c r="J1504" s="21">
        <v>2</v>
      </c>
      <c r="K1504" s="32" t="s">
        <v>3675</v>
      </c>
      <c r="L1504" s="30" t="str">
        <f>IFERROR(VLOOKUP($H1504,JOBS!$C:$E,2,FALSE),"")</f>
        <v/>
      </c>
      <c r="M1504" s="27" t="str">
        <f>IFERROR(VLOOKUP($L1504,JOBS!$A:$B,2,FALSE),"")</f>
        <v/>
      </c>
      <c r="O1504" s="16"/>
      <c r="P1504" s="16"/>
    </row>
    <row r="1505" spans="1:16" x14ac:dyDescent="0.25">
      <c r="A1505" s="21" t="s">
        <v>3985</v>
      </c>
      <c r="B1505" s="21" t="s">
        <v>3981</v>
      </c>
      <c r="C1505" s="21" t="s">
        <v>3985</v>
      </c>
      <c r="D1505" s="21" t="s">
        <v>437</v>
      </c>
      <c r="E1505" s="21">
        <v>240049</v>
      </c>
      <c r="F1505" s="21" t="str">
        <f>VLOOKUP(D1505, 'Job Emp Table'!D$1:F$2600, 3, FALSE)</f>
        <v>Jose Lira</v>
      </c>
      <c r="G1505" s="21" t="s">
        <v>6017</v>
      </c>
      <c r="H1505" s="21" t="s">
        <v>5864</v>
      </c>
      <c r="I1505" s="22">
        <v>45740</v>
      </c>
      <c r="J1505" s="21">
        <v>2</v>
      </c>
      <c r="K1505" s="32" t="s">
        <v>3675</v>
      </c>
      <c r="L1505" s="30" t="str">
        <f>IFERROR(VLOOKUP($H1505,JOBS!$C:$E,2,FALSE),"")</f>
        <v/>
      </c>
      <c r="M1505" s="27" t="str">
        <f>IFERROR(VLOOKUP($L1505,JOBS!$A:$B,2,FALSE),"")</f>
        <v/>
      </c>
      <c r="O1505" s="16"/>
      <c r="P1505" s="16"/>
    </row>
    <row r="1506" spans="1:16" x14ac:dyDescent="0.25">
      <c r="A1506" s="21" t="s">
        <v>3985</v>
      </c>
      <c r="B1506" s="21" t="s">
        <v>3981</v>
      </c>
      <c r="C1506" s="21" t="s">
        <v>3985</v>
      </c>
      <c r="D1506" s="21" t="s">
        <v>437</v>
      </c>
      <c r="E1506" s="21">
        <v>240049</v>
      </c>
      <c r="F1506" s="21" t="str">
        <f>VLOOKUP(D1506, 'Job Emp Table'!D$1:F$2600, 3, FALSE)</f>
        <v>Jose Lira</v>
      </c>
      <c r="G1506" s="21" t="s">
        <v>6017</v>
      </c>
      <c r="H1506" s="21" t="s">
        <v>5857</v>
      </c>
      <c r="I1506" s="22">
        <v>45740</v>
      </c>
      <c r="J1506" s="21">
        <v>2</v>
      </c>
      <c r="K1506" s="32" t="s">
        <v>3675</v>
      </c>
      <c r="L1506" s="30" t="str">
        <f>IFERROR(VLOOKUP($H1506,JOBS!$C:$E,2,FALSE),"")</f>
        <v/>
      </c>
      <c r="M1506" s="27" t="str">
        <f>IFERROR(VLOOKUP($L1506,JOBS!$A:$B,2,FALSE),"")</f>
        <v/>
      </c>
      <c r="O1506" s="16"/>
      <c r="P1506" s="16"/>
    </row>
    <row r="1507" spans="1:16" x14ac:dyDescent="0.25">
      <c r="A1507" s="21" t="s">
        <v>3985</v>
      </c>
      <c r="B1507" s="21" t="s">
        <v>3981</v>
      </c>
      <c r="C1507" s="21" t="s">
        <v>3985</v>
      </c>
      <c r="D1507" s="21" t="s">
        <v>437</v>
      </c>
      <c r="E1507" s="21">
        <v>240049</v>
      </c>
      <c r="F1507" s="21" t="str">
        <f>VLOOKUP(D1507, 'Job Emp Table'!D$1:F$2600, 3, FALSE)</f>
        <v>Jose Lira</v>
      </c>
      <c r="G1507" s="21" t="s">
        <v>6017</v>
      </c>
      <c r="H1507" s="21" t="s">
        <v>6061</v>
      </c>
      <c r="I1507" s="22">
        <v>45740</v>
      </c>
      <c r="J1507" s="21">
        <v>2</v>
      </c>
      <c r="K1507" s="32" t="s">
        <v>3675</v>
      </c>
      <c r="L1507" s="30" t="str">
        <f>IFERROR(VLOOKUP($H1507,JOBS!$C:$E,2,FALSE),"")</f>
        <v/>
      </c>
      <c r="M1507" s="27" t="str">
        <f>IFERROR(VLOOKUP($L1507,JOBS!$A:$B,2,FALSE),"")</f>
        <v/>
      </c>
      <c r="O1507" s="16"/>
      <c r="P1507" s="16"/>
    </row>
    <row r="1508" spans="1:16" x14ac:dyDescent="0.25">
      <c r="A1508" s="21" t="s">
        <v>3985</v>
      </c>
      <c r="B1508" s="21" t="s">
        <v>3981</v>
      </c>
      <c r="C1508" s="21" t="s">
        <v>3985</v>
      </c>
      <c r="D1508" s="21" t="s">
        <v>437</v>
      </c>
      <c r="E1508" s="21">
        <v>240049</v>
      </c>
      <c r="F1508" s="21" t="str">
        <f>VLOOKUP(D1508, 'Job Emp Table'!D$1:F$2600, 3, FALSE)</f>
        <v>Jose Lira</v>
      </c>
      <c r="G1508" s="21" t="s">
        <v>6017</v>
      </c>
      <c r="H1508" s="21" t="s">
        <v>5862</v>
      </c>
      <c r="I1508" s="22">
        <v>45741</v>
      </c>
      <c r="J1508" s="21">
        <v>2</v>
      </c>
      <c r="K1508" s="32" t="s">
        <v>3675</v>
      </c>
      <c r="L1508" s="30" t="str">
        <f>IFERROR(VLOOKUP($H1508,JOBS!$C:$E,2,FALSE),"")</f>
        <v/>
      </c>
      <c r="M1508" s="27" t="str">
        <f>IFERROR(VLOOKUP($L1508,JOBS!$A:$B,2,FALSE),"")</f>
        <v/>
      </c>
      <c r="O1508" s="16"/>
      <c r="P1508" s="16"/>
    </row>
    <row r="1509" spans="1:16" x14ac:dyDescent="0.25">
      <c r="A1509" s="21" t="s">
        <v>3985</v>
      </c>
      <c r="B1509" s="21" t="s">
        <v>3981</v>
      </c>
      <c r="C1509" s="21" t="s">
        <v>3985</v>
      </c>
      <c r="D1509" s="21" t="s">
        <v>437</v>
      </c>
      <c r="E1509" s="21">
        <v>240049</v>
      </c>
      <c r="F1509" s="21" t="str">
        <f>VLOOKUP(D1509, 'Job Emp Table'!D$1:F$2600, 3, FALSE)</f>
        <v>Jose Lira</v>
      </c>
      <c r="G1509" s="21" t="s">
        <v>6017</v>
      </c>
      <c r="H1509" s="21" t="s">
        <v>5863</v>
      </c>
      <c r="I1509" s="22">
        <v>45741</v>
      </c>
      <c r="J1509" s="21">
        <v>2</v>
      </c>
      <c r="K1509" s="32" t="s">
        <v>3675</v>
      </c>
      <c r="L1509" s="30" t="str">
        <f>IFERROR(VLOOKUP($H1509,JOBS!$C:$E,2,FALSE),"")</f>
        <v/>
      </c>
      <c r="M1509" s="27" t="str">
        <f>IFERROR(VLOOKUP($L1509,JOBS!$A:$B,2,FALSE),"")</f>
        <v/>
      </c>
      <c r="O1509" s="16"/>
      <c r="P1509" s="16"/>
    </row>
    <row r="1510" spans="1:16" x14ac:dyDescent="0.25">
      <c r="A1510" s="21" t="s">
        <v>3985</v>
      </c>
      <c r="B1510" s="21" t="s">
        <v>3981</v>
      </c>
      <c r="C1510" s="21" t="s">
        <v>3985</v>
      </c>
      <c r="D1510" s="21" t="s">
        <v>437</v>
      </c>
      <c r="E1510" s="21">
        <v>240049</v>
      </c>
      <c r="F1510" s="21" t="str">
        <f>VLOOKUP(D1510, 'Job Emp Table'!D$1:F$2600, 3, FALSE)</f>
        <v>Jose Lira</v>
      </c>
      <c r="G1510" s="21" t="s">
        <v>6017</v>
      </c>
      <c r="H1510" s="21" t="s">
        <v>5864</v>
      </c>
      <c r="I1510" s="22">
        <v>45741</v>
      </c>
      <c r="J1510" s="21">
        <v>2</v>
      </c>
      <c r="K1510" s="32" t="s">
        <v>3675</v>
      </c>
      <c r="L1510" s="30" t="str">
        <f>IFERROR(VLOOKUP($H1510,JOBS!$C:$E,2,FALSE),"")</f>
        <v/>
      </c>
      <c r="M1510" s="27" t="str">
        <f>IFERROR(VLOOKUP($L1510,JOBS!$A:$B,2,FALSE),"")</f>
        <v/>
      </c>
      <c r="O1510" s="16"/>
      <c r="P1510" s="16"/>
    </row>
    <row r="1511" spans="1:16" x14ac:dyDescent="0.25">
      <c r="A1511" s="21" t="s">
        <v>3985</v>
      </c>
      <c r="B1511" s="21" t="s">
        <v>3981</v>
      </c>
      <c r="C1511" s="21" t="s">
        <v>3985</v>
      </c>
      <c r="D1511" s="21" t="s">
        <v>437</v>
      </c>
      <c r="E1511" s="21">
        <v>240049</v>
      </c>
      <c r="F1511" s="21" t="str">
        <f>VLOOKUP(D1511, 'Job Emp Table'!D$1:F$2600, 3, FALSE)</f>
        <v>Jose Lira</v>
      </c>
      <c r="G1511" s="21" t="s">
        <v>6017</v>
      </c>
      <c r="H1511" s="21" t="s">
        <v>5875</v>
      </c>
      <c r="I1511" s="22">
        <v>45741</v>
      </c>
      <c r="J1511" s="21">
        <v>2</v>
      </c>
      <c r="K1511" s="32" t="s">
        <v>3675</v>
      </c>
      <c r="L1511" s="30" t="str">
        <f>IFERROR(VLOOKUP($H1511,JOBS!$C:$E,2,FALSE),"")</f>
        <v/>
      </c>
      <c r="M1511" s="27" t="str">
        <f>IFERROR(VLOOKUP($L1511,JOBS!$A:$B,2,FALSE),"")</f>
        <v/>
      </c>
      <c r="O1511" s="16"/>
      <c r="P1511" s="16"/>
    </row>
    <row r="1512" spans="1:16" x14ac:dyDescent="0.25">
      <c r="A1512" s="21" t="s">
        <v>3985</v>
      </c>
      <c r="B1512" s="21" t="s">
        <v>3981</v>
      </c>
      <c r="C1512" s="21" t="s">
        <v>3985</v>
      </c>
      <c r="D1512" s="21" t="s">
        <v>437</v>
      </c>
      <c r="E1512" s="21">
        <v>240049</v>
      </c>
      <c r="F1512" s="21" t="str">
        <f>VLOOKUP(D1512, 'Job Emp Table'!D$1:F$2600, 3, FALSE)</f>
        <v>Jose Lira</v>
      </c>
      <c r="G1512" s="21" t="s">
        <v>6017</v>
      </c>
      <c r="H1512" s="21" t="s">
        <v>5862</v>
      </c>
      <c r="I1512" s="22">
        <v>45742</v>
      </c>
      <c r="J1512" s="21">
        <v>1</v>
      </c>
      <c r="K1512" s="32" t="s">
        <v>3675</v>
      </c>
      <c r="L1512" s="30" t="str">
        <f>IFERROR(VLOOKUP($H1512,JOBS!$C:$E,2,FALSE),"")</f>
        <v/>
      </c>
      <c r="M1512" s="27" t="str">
        <f>IFERROR(VLOOKUP($L1512,JOBS!$A:$B,2,FALSE),"")</f>
        <v/>
      </c>
      <c r="O1512" s="16"/>
      <c r="P1512" s="16"/>
    </row>
    <row r="1513" spans="1:16" x14ac:dyDescent="0.25">
      <c r="A1513" s="21" t="s">
        <v>3985</v>
      </c>
      <c r="B1513" s="21" t="s">
        <v>3981</v>
      </c>
      <c r="C1513" s="21" t="s">
        <v>3985</v>
      </c>
      <c r="D1513" s="21" t="s">
        <v>437</v>
      </c>
      <c r="E1513" s="21">
        <v>240049</v>
      </c>
      <c r="F1513" s="21" t="str">
        <f>VLOOKUP(D1513, 'Job Emp Table'!D$1:F$2600, 3, FALSE)</f>
        <v>Jose Lira</v>
      </c>
      <c r="G1513" s="21" t="s">
        <v>6017</v>
      </c>
      <c r="H1513" s="21" t="s">
        <v>5863</v>
      </c>
      <c r="I1513" s="22">
        <v>45742</v>
      </c>
      <c r="J1513" s="21">
        <v>1</v>
      </c>
      <c r="K1513" s="32" t="s">
        <v>3675</v>
      </c>
      <c r="L1513" s="30" t="str">
        <f>IFERROR(VLOOKUP($H1513,JOBS!$C:$E,2,FALSE),"")</f>
        <v/>
      </c>
      <c r="M1513" s="27" t="str">
        <f>IFERROR(VLOOKUP($L1513,JOBS!$A:$B,2,FALSE),"")</f>
        <v/>
      </c>
      <c r="O1513" s="16"/>
      <c r="P1513" s="16"/>
    </row>
    <row r="1514" spans="1:16" x14ac:dyDescent="0.25">
      <c r="A1514" s="21" t="s">
        <v>3985</v>
      </c>
      <c r="B1514" s="21" t="s">
        <v>3981</v>
      </c>
      <c r="C1514" s="21" t="s">
        <v>3985</v>
      </c>
      <c r="D1514" s="21" t="s">
        <v>437</v>
      </c>
      <c r="E1514" s="21">
        <v>240049</v>
      </c>
      <c r="F1514" s="21" t="str">
        <f>VLOOKUP(D1514, 'Job Emp Table'!D$1:F$2600, 3, FALSE)</f>
        <v>Jose Lira</v>
      </c>
      <c r="G1514" s="21" t="s">
        <v>6017</v>
      </c>
      <c r="H1514" s="21" t="s">
        <v>5864</v>
      </c>
      <c r="I1514" s="22">
        <v>45742</v>
      </c>
      <c r="J1514" s="21">
        <v>1</v>
      </c>
      <c r="K1514" s="32" t="s">
        <v>3675</v>
      </c>
      <c r="L1514" s="30" t="str">
        <f>IFERROR(VLOOKUP($H1514,JOBS!$C:$E,2,FALSE),"")</f>
        <v/>
      </c>
      <c r="M1514" s="27" t="str">
        <f>IFERROR(VLOOKUP($L1514,JOBS!$A:$B,2,FALSE),"")</f>
        <v/>
      </c>
      <c r="O1514" s="16"/>
      <c r="P1514" s="16"/>
    </row>
    <row r="1515" spans="1:16" x14ac:dyDescent="0.25">
      <c r="A1515" s="21" t="s">
        <v>3985</v>
      </c>
      <c r="B1515" s="21" t="s">
        <v>3981</v>
      </c>
      <c r="C1515" s="21" t="s">
        <v>3985</v>
      </c>
      <c r="D1515" s="21" t="s">
        <v>437</v>
      </c>
      <c r="E1515" s="21">
        <v>240049</v>
      </c>
      <c r="F1515" s="21" t="str">
        <f>VLOOKUP(D1515, 'Job Emp Table'!D$1:F$2600, 3, FALSE)</f>
        <v>Jose Lira</v>
      </c>
      <c r="G1515" s="21" t="s">
        <v>6017</v>
      </c>
      <c r="H1515" s="21" t="s">
        <v>5857</v>
      </c>
      <c r="I1515" s="22">
        <v>45742</v>
      </c>
      <c r="J1515" s="21">
        <v>1</v>
      </c>
      <c r="K1515" s="32" t="s">
        <v>3675</v>
      </c>
      <c r="L1515" s="30" t="str">
        <f>IFERROR(VLOOKUP($H1515,JOBS!$C:$E,2,FALSE),"")</f>
        <v/>
      </c>
      <c r="M1515" s="27" t="str">
        <f>IFERROR(VLOOKUP($L1515,JOBS!$A:$B,2,FALSE),"")</f>
        <v/>
      </c>
      <c r="O1515" s="16"/>
      <c r="P1515" s="16"/>
    </row>
    <row r="1516" spans="1:16" x14ac:dyDescent="0.25">
      <c r="A1516" s="21" t="s">
        <v>3985</v>
      </c>
      <c r="B1516" s="21" t="s">
        <v>3981</v>
      </c>
      <c r="C1516" s="21" t="s">
        <v>3985</v>
      </c>
      <c r="D1516" s="21" t="s">
        <v>437</v>
      </c>
      <c r="E1516" s="21">
        <v>240049</v>
      </c>
      <c r="F1516" s="21" t="str">
        <f>VLOOKUP(D1516, 'Job Emp Table'!D$1:F$2600, 3, FALSE)</f>
        <v>Jose Lira</v>
      </c>
      <c r="G1516" s="21" t="s">
        <v>6017</v>
      </c>
      <c r="H1516" s="21" t="s">
        <v>5859</v>
      </c>
      <c r="I1516" s="22">
        <v>45742</v>
      </c>
      <c r="J1516" s="21">
        <v>1</v>
      </c>
      <c r="K1516" s="32" t="s">
        <v>3675</v>
      </c>
      <c r="L1516" s="30" t="str">
        <f>IFERROR(VLOOKUP($H1516,JOBS!$C:$E,2,FALSE),"")</f>
        <v/>
      </c>
      <c r="M1516" s="27" t="str">
        <f>IFERROR(VLOOKUP($L1516,JOBS!$A:$B,2,FALSE),"")</f>
        <v/>
      </c>
      <c r="O1516" s="16"/>
      <c r="P1516" s="16"/>
    </row>
    <row r="1517" spans="1:16" x14ac:dyDescent="0.25">
      <c r="A1517" s="21" t="s">
        <v>3985</v>
      </c>
      <c r="B1517" s="21" t="s">
        <v>3981</v>
      </c>
      <c r="C1517" s="21" t="s">
        <v>3985</v>
      </c>
      <c r="D1517" s="21" t="s">
        <v>437</v>
      </c>
      <c r="E1517" s="21">
        <v>240049</v>
      </c>
      <c r="F1517" s="21" t="str">
        <f>VLOOKUP(D1517, 'Job Emp Table'!D$1:F$2600, 3, FALSE)</f>
        <v>Jose Lira</v>
      </c>
      <c r="G1517" s="21" t="s">
        <v>6017</v>
      </c>
      <c r="H1517" s="21" t="s">
        <v>5869</v>
      </c>
      <c r="I1517" s="22">
        <v>45742</v>
      </c>
      <c r="J1517" s="21">
        <v>1</v>
      </c>
      <c r="K1517" s="32" t="s">
        <v>3675</v>
      </c>
      <c r="L1517" s="30" t="str">
        <f>IFERROR(VLOOKUP($H1517,JOBS!$C:$E,2,FALSE),"")</f>
        <v/>
      </c>
      <c r="M1517" s="27" t="str">
        <f>IFERROR(VLOOKUP($L1517,JOBS!$A:$B,2,FALSE),"")</f>
        <v/>
      </c>
      <c r="O1517" s="16"/>
      <c r="P1517" s="16"/>
    </row>
    <row r="1518" spans="1:16" x14ac:dyDescent="0.25">
      <c r="A1518" s="21" t="s">
        <v>3985</v>
      </c>
      <c r="B1518" s="21" t="s">
        <v>3981</v>
      </c>
      <c r="C1518" s="21" t="s">
        <v>3985</v>
      </c>
      <c r="D1518" s="21" t="s">
        <v>437</v>
      </c>
      <c r="E1518" s="21">
        <v>240049</v>
      </c>
      <c r="F1518" s="21" t="str">
        <f>VLOOKUP(D1518, 'Job Emp Table'!D$1:F$2600, 3, FALSE)</f>
        <v>Jose Lira</v>
      </c>
      <c r="G1518" s="21" t="s">
        <v>6017</v>
      </c>
      <c r="H1518" s="21" t="s">
        <v>5870</v>
      </c>
      <c r="I1518" s="22">
        <v>45742</v>
      </c>
      <c r="J1518" s="21">
        <v>1</v>
      </c>
      <c r="K1518" s="32" t="s">
        <v>3675</v>
      </c>
      <c r="L1518" s="30" t="str">
        <f>IFERROR(VLOOKUP($H1518,JOBS!$C:$E,2,FALSE),"")</f>
        <v/>
      </c>
      <c r="M1518" s="27" t="str">
        <f>IFERROR(VLOOKUP($L1518,JOBS!$A:$B,2,FALSE),"")</f>
        <v/>
      </c>
      <c r="O1518" s="16"/>
      <c r="P1518" s="16"/>
    </row>
    <row r="1519" spans="1:16" x14ac:dyDescent="0.25">
      <c r="A1519" s="21" t="s">
        <v>3985</v>
      </c>
      <c r="B1519" s="21" t="s">
        <v>3981</v>
      </c>
      <c r="C1519" s="21" t="s">
        <v>3985</v>
      </c>
      <c r="D1519" s="21" t="s">
        <v>437</v>
      </c>
      <c r="E1519" s="21">
        <v>240049</v>
      </c>
      <c r="F1519" s="21" t="str">
        <f>VLOOKUP(D1519, 'Job Emp Table'!D$1:F$2600, 3, FALSE)</f>
        <v>Jose Lira</v>
      </c>
      <c r="G1519" s="21" t="s">
        <v>6017</v>
      </c>
      <c r="H1519" s="21" t="s">
        <v>5871</v>
      </c>
      <c r="I1519" s="22">
        <v>45742</v>
      </c>
      <c r="J1519" s="21">
        <v>1</v>
      </c>
      <c r="K1519" s="32" t="s">
        <v>3675</v>
      </c>
      <c r="L1519" s="30" t="str">
        <f>IFERROR(VLOOKUP($H1519,JOBS!$C:$E,2,FALSE),"")</f>
        <v/>
      </c>
      <c r="M1519" s="27" t="str">
        <f>IFERROR(VLOOKUP($L1519,JOBS!$A:$B,2,FALSE),"")</f>
        <v/>
      </c>
      <c r="O1519" s="16"/>
      <c r="P1519" s="16"/>
    </row>
    <row r="1520" spans="1:16" x14ac:dyDescent="0.25">
      <c r="A1520" s="21" t="s">
        <v>3985</v>
      </c>
      <c r="B1520" s="21" t="s">
        <v>3981</v>
      </c>
      <c r="C1520" s="21" t="s">
        <v>3985</v>
      </c>
      <c r="D1520" s="21" t="s">
        <v>437</v>
      </c>
      <c r="E1520" s="21">
        <v>240049</v>
      </c>
      <c r="F1520" s="21" t="str">
        <f>VLOOKUP(D1520, 'Job Emp Table'!D$1:F$2600, 3, FALSE)</f>
        <v>Jose Lira</v>
      </c>
      <c r="G1520" s="21" t="s">
        <v>6017</v>
      </c>
      <c r="H1520" s="21" t="s">
        <v>5869</v>
      </c>
      <c r="I1520" s="22">
        <v>45743</v>
      </c>
      <c r="J1520" s="21">
        <v>2</v>
      </c>
      <c r="K1520" s="32" t="s">
        <v>3675</v>
      </c>
      <c r="L1520" s="30" t="str">
        <f>IFERROR(VLOOKUP($H1520,JOBS!$C:$E,2,FALSE),"")</f>
        <v/>
      </c>
      <c r="M1520" s="27" t="str">
        <f>IFERROR(VLOOKUP($L1520,JOBS!$A:$B,2,FALSE),"")</f>
        <v/>
      </c>
      <c r="O1520" s="16"/>
      <c r="P1520" s="16"/>
    </row>
    <row r="1521" spans="1:16" x14ac:dyDescent="0.25">
      <c r="A1521" s="21" t="s">
        <v>3985</v>
      </c>
      <c r="B1521" s="21" t="s">
        <v>3981</v>
      </c>
      <c r="C1521" s="21" t="s">
        <v>3985</v>
      </c>
      <c r="D1521" s="21" t="s">
        <v>437</v>
      </c>
      <c r="E1521" s="21">
        <v>240049</v>
      </c>
      <c r="F1521" s="21" t="str">
        <f>VLOOKUP(D1521, 'Job Emp Table'!D$1:F$2600, 3, FALSE)</f>
        <v>Jose Lira</v>
      </c>
      <c r="G1521" s="21" t="s">
        <v>6017</v>
      </c>
      <c r="H1521" s="21" t="s">
        <v>5870</v>
      </c>
      <c r="I1521" s="22">
        <v>45743</v>
      </c>
      <c r="J1521" s="21">
        <v>2</v>
      </c>
      <c r="K1521" s="32" t="s">
        <v>3675</v>
      </c>
      <c r="L1521" s="30" t="str">
        <f>IFERROR(VLOOKUP($H1521,JOBS!$C:$E,2,FALSE),"")</f>
        <v/>
      </c>
      <c r="M1521" s="27" t="str">
        <f>IFERROR(VLOOKUP($L1521,JOBS!$A:$B,2,FALSE),"")</f>
        <v/>
      </c>
      <c r="O1521" s="16"/>
      <c r="P1521" s="16"/>
    </row>
    <row r="1522" spans="1:16" x14ac:dyDescent="0.25">
      <c r="A1522" s="21" t="s">
        <v>3985</v>
      </c>
      <c r="B1522" s="21" t="s">
        <v>3981</v>
      </c>
      <c r="C1522" s="21" t="s">
        <v>3985</v>
      </c>
      <c r="D1522" s="21" t="s">
        <v>437</v>
      </c>
      <c r="E1522" s="21">
        <v>240049</v>
      </c>
      <c r="F1522" s="21" t="str">
        <f>VLOOKUP(D1522, 'Job Emp Table'!D$1:F$2600, 3, FALSE)</f>
        <v>Jose Lira</v>
      </c>
      <c r="G1522" s="21" t="s">
        <v>6017</v>
      </c>
      <c r="H1522" s="21" t="s">
        <v>5875</v>
      </c>
      <c r="I1522" s="22">
        <v>45743</v>
      </c>
      <c r="J1522" s="21">
        <v>2</v>
      </c>
      <c r="K1522" s="32" t="s">
        <v>3675</v>
      </c>
      <c r="L1522" s="30" t="str">
        <f>IFERROR(VLOOKUP($H1522,JOBS!$C:$E,2,FALSE),"")</f>
        <v/>
      </c>
      <c r="M1522" s="27" t="str">
        <f>IFERROR(VLOOKUP($L1522,JOBS!$A:$B,2,FALSE),"")</f>
        <v/>
      </c>
      <c r="O1522" s="16"/>
      <c r="P1522" s="16"/>
    </row>
    <row r="1523" spans="1:16" x14ac:dyDescent="0.25">
      <c r="A1523" s="21" t="s">
        <v>3985</v>
      </c>
      <c r="B1523" s="21" t="s">
        <v>3981</v>
      </c>
      <c r="C1523" s="21" t="s">
        <v>3985</v>
      </c>
      <c r="D1523" s="21" t="s">
        <v>437</v>
      </c>
      <c r="E1523" s="21">
        <v>240049</v>
      </c>
      <c r="F1523" s="21" t="str">
        <f>VLOOKUP(D1523, 'Job Emp Table'!D$1:F$2600, 3, FALSE)</f>
        <v>Jose Lira</v>
      </c>
      <c r="G1523" s="21" t="s">
        <v>6017</v>
      </c>
      <c r="H1523" s="21" t="s">
        <v>5871</v>
      </c>
      <c r="I1523" s="22">
        <v>45743</v>
      </c>
      <c r="J1523" s="21">
        <v>2</v>
      </c>
      <c r="K1523" s="32" t="s">
        <v>3675</v>
      </c>
      <c r="L1523" s="30" t="str">
        <f>IFERROR(VLOOKUP($H1523,JOBS!$C:$E,2,FALSE),"")</f>
        <v/>
      </c>
      <c r="M1523" s="27" t="str">
        <f>IFERROR(VLOOKUP($L1523,JOBS!$A:$B,2,FALSE),"")</f>
        <v/>
      </c>
      <c r="O1523" s="16"/>
      <c r="P1523" s="16"/>
    </row>
    <row r="1524" spans="1:16" x14ac:dyDescent="0.25">
      <c r="A1524" s="21" t="s">
        <v>3985</v>
      </c>
      <c r="B1524" s="21" t="s">
        <v>3981</v>
      </c>
      <c r="C1524" s="21" t="s">
        <v>3985</v>
      </c>
      <c r="D1524" s="21" t="s">
        <v>437</v>
      </c>
      <c r="E1524" s="21">
        <v>240049</v>
      </c>
      <c r="F1524" s="21" t="str">
        <f>VLOOKUP(D1524, 'Job Emp Table'!D$1:F$2600, 3, FALSE)</f>
        <v>Jose Lira</v>
      </c>
      <c r="G1524" s="21" t="s">
        <v>6017</v>
      </c>
      <c r="H1524" s="21" t="s">
        <v>5871</v>
      </c>
      <c r="I1524" s="22">
        <v>45744</v>
      </c>
      <c r="J1524" s="21">
        <v>1</v>
      </c>
      <c r="K1524" s="32" t="s">
        <v>3675</v>
      </c>
      <c r="L1524" s="30" t="str">
        <f>IFERROR(VLOOKUP($H1524,JOBS!$C:$E,2,FALSE),"")</f>
        <v/>
      </c>
      <c r="M1524" s="27" t="str">
        <f>IFERROR(VLOOKUP($L1524,JOBS!$A:$B,2,FALSE),"")</f>
        <v/>
      </c>
      <c r="O1524" s="16"/>
      <c r="P1524" s="16"/>
    </row>
    <row r="1525" spans="1:16" x14ac:dyDescent="0.25">
      <c r="A1525" s="21" t="s">
        <v>3985</v>
      </c>
      <c r="B1525" s="21" t="s">
        <v>3981</v>
      </c>
      <c r="C1525" s="21" t="s">
        <v>3985</v>
      </c>
      <c r="D1525" s="21" t="s">
        <v>437</v>
      </c>
      <c r="E1525" s="21">
        <v>240049</v>
      </c>
      <c r="F1525" s="21" t="str">
        <f>VLOOKUP(D1525, 'Job Emp Table'!D$1:F$2600, 3, FALSE)</f>
        <v>Jose Lira</v>
      </c>
      <c r="G1525" s="21" t="s">
        <v>6017</v>
      </c>
      <c r="H1525" s="21" t="s">
        <v>5822</v>
      </c>
      <c r="I1525" s="22">
        <v>45744</v>
      </c>
      <c r="J1525" s="21">
        <v>7</v>
      </c>
      <c r="K1525" s="32" t="s">
        <v>3675</v>
      </c>
      <c r="L1525" s="30" t="str">
        <f>IFERROR(VLOOKUP($H1525,JOBS!$C:$E,2,FALSE),"")</f>
        <v/>
      </c>
      <c r="M1525" s="27" t="str">
        <f>IFERROR(VLOOKUP($L1525,JOBS!$A:$B,2,FALSE),"")</f>
        <v/>
      </c>
      <c r="O1525" s="16"/>
      <c r="P1525" s="16"/>
    </row>
    <row r="1526" spans="1:16" x14ac:dyDescent="0.25">
      <c r="A1526" s="21" t="s">
        <v>3985</v>
      </c>
      <c r="B1526" s="21" t="s">
        <v>3981</v>
      </c>
      <c r="C1526" s="21" t="s">
        <v>3985</v>
      </c>
      <c r="D1526" s="21" t="s">
        <v>438</v>
      </c>
      <c r="E1526" s="21">
        <v>240050</v>
      </c>
      <c r="F1526" s="21" t="str">
        <f>VLOOKUP(D1526, 'Job Emp Table'!D$1:F$2600, 3, FALSE)</f>
        <v>JESUS LOPEZ SOTO</v>
      </c>
      <c r="G1526" s="21" t="s">
        <v>6017</v>
      </c>
      <c r="H1526" s="21" t="s">
        <v>6060</v>
      </c>
      <c r="I1526" s="22">
        <v>45740</v>
      </c>
      <c r="J1526" s="21">
        <v>1</v>
      </c>
      <c r="K1526" s="32" t="s">
        <v>3675</v>
      </c>
      <c r="L1526" s="30" t="str">
        <f>IFERROR(VLOOKUP($H1526,JOBS!$C:$E,2,FALSE),"")</f>
        <v/>
      </c>
      <c r="M1526" s="27" t="str">
        <f>IFERROR(VLOOKUP($L1526,JOBS!$A:$B,2,FALSE),"")</f>
        <v/>
      </c>
      <c r="O1526" s="16"/>
      <c r="P1526" s="16"/>
    </row>
    <row r="1527" spans="1:16" x14ac:dyDescent="0.25">
      <c r="A1527" s="21" t="s">
        <v>3985</v>
      </c>
      <c r="B1527" s="21" t="s">
        <v>3981</v>
      </c>
      <c r="C1527" s="21" t="s">
        <v>3985</v>
      </c>
      <c r="D1527" s="21" t="s">
        <v>438</v>
      </c>
      <c r="E1527" s="21">
        <v>240050</v>
      </c>
      <c r="F1527" s="21" t="str">
        <f>VLOOKUP(D1527, 'Job Emp Table'!D$1:F$2600, 3, FALSE)</f>
        <v>JESUS LOPEZ SOTO</v>
      </c>
      <c r="G1527" s="21" t="s">
        <v>6017</v>
      </c>
      <c r="H1527" s="21" t="s">
        <v>5857</v>
      </c>
      <c r="I1527" s="22">
        <v>45740</v>
      </c>
      <c r="J1527" s="21">
        <v>3</v>
      </c>
      <c r="K1527" s="32" t="s">
        <v>3675</v>
      </c>
      <c r="L1527" s="30" t="str">
        <f>IFERROR(VLOOKUP($H1527,JOBS!$C:$E,2,FALSE),"")</f>
        <v/>
      </c>
      <c r="M1527" s="27" t="str">
        <f>IFERROR(VLOOKUP($L1527,JOBS!$A:$B,2,FALSE),"")</f>
        <v/>
      </c>
      <c r="O1527" s="16"/>
      <c r="P1527" s="16"/>
    </row>
    <row r="1528" spans="1:16" x14ac:dyDescent="0.25">
      <c r="A1528" s="21" t="s">
        <v>3985</v>
      </c>
      <c r="B1528" s="21" t="s">
        <v>3981</v>
      </c>
      <c r="C1528" s="21" t="s">
        <v>3985</v>
      </c>
      <c r="D1528" s="21" t="s">
        <v>438</v>
      </c>
      <c r="E1528" s="21">
        <v>240050</v>
      </c>
      <c r="F1528" s="21" t="str">
        <f>VLOOKUP(D1528, 'Job Emp Table'!D$1:F$2600, 3, FALSE)</f>
        <v>JESUS LOPEZ SOTO</v>
      </c>
      <c r="G1528" s="21" t="s">
        <v>6017</v>
      </c>
      <c r="H1528" s="21" t="s">
        <v>5859</v>
      </c>
      <c r="I1528" s="22">
        <v>45740</v>
      </c>
      <c r="J1528" s="21">
        <v>3</v>
      </c>
      <c r="K1528" s="32" t="s">
        <v>3675</v>
      </c>
      <c r="L1528" s="30" t="str">
        <f>IFERROR(VLOOKUP($H1528,JOBS!$C:$E,2,FALSE),"")</f>
        <v/>
      </c>
      <c r="M1528" s="27" t="str">
        <f>IFERROR(VLOOKUP($L1528,JOBS!$A:$B,2,FALSE),"")</f>
        <v/>
      </c>
      <c r="O1528" s="16"/>
      <c r="P1528" s="16"/>
    </row>
    <row r="1529" spans="1:16" x14ac:dyDescent="0.25">
      <c r="A1529" s="21" t="s">
        <v>3985</v>
      </c>
      <c r="B1529" s="21" t="s">
        <v>3981</v>
      </c>
      <c r="C1529" s="21" t="s">
        <v>3985</v>
      </c>
      <c r="D1529" s="21" t="s">
        <v>438</v>
      </c>
      <c r="E1529" s="21">
        <v>240050</v>
      </c>
      <c r="F1529" s="21" t="str">
        <f>VLOOKUP(D1529, 'Job Emp Table'!D$1:F$2600, 3, FALSE)</f>
        <v>JESUS LOPEZ SOTO</v>
      </c>
      <c r="G1529" s="21" t="s">
        <v>6017</v>
      </c>
      <c r="H1529" s="21" t="s">
        <v>6058</v>
      </c>
      <c r="I1529" s="22">
        <v>45740</v>
      </c>
      <c r="J1529" s="21">
        <v>1</v>
      </c>
      <c r="K1529" s="32" t="s">
        <v>3675</v>
      </c>
      <c r="L1529" s="30" t="str">
        <f>IFERROR(VLOOKUP($H1529,JOBS!$C:$E,2,FALSE),"")</f>
        <v/>
      </c>
      <c r="M1529" s="27" t="str">
        <f>IFERROR(VLOOKUP($L1529,JOBS!$A:$B,2,FALSE),"")</f>
        <v/>
      </c>
      <c r="O1529" s="16"/>
      <c r="P1529" s="16"/>
    </row>
    <row r="1530" spans="1:16" x14ac:dyDescent="0.25">
      <c r="A1530" s="21" t="s">
        <v>3985</v>
      </c>
      <c r="B1530" s="21" t="s">
        <v>3981</v>
      </c>
      <c r="C1530" s="21" t="s">
        <v>3985</v>
      </c>
      <c r="D1530" s="21" t="s">
        <v>438</v>
      </c>
      <c r="E1530" s="21">
        <v>240050</v>
      </c>
      <c r="F1530" s="21" t="str">
        <f>VLOOKUP(D1530, 'Job Emp Table'!D$1:F$2600, 3, FALSE)</f>
        <v>JESUS LOPEZ SOTO</v>
      </c>
      <c r="G1530" s="21" t="s">
        <v>6017</v>
      </c>
      <c r="H1530" s="21" t="s">
        <v>5857</v>
      </c>
      <c r="I1530" s="22">
        <v>45741</v>
      </c>
      <c r="J1530" s="21">
        <v>1</v>
      </c>
      <c r="K1530" s="32" t="s">
        <v>3675</v>
      </c>
      <c r="L1530" s="30" t="str">
        <f>IFERROR(VLOOKUP($H1530,JOBS!$C:$E,2,FALSE),"")</f>
        <v/>
      </c>
      <c r="M1530" s="27" t="str">
        <f>IFERROR(VLOOKUP($L1530,JOBS!$A:$B,2,FALSE),"")</f>
        <v/>
      </c>
      <c r="O1530" s="16"/>
      <c r="P1530" s="16"/>
    </row>
    <row r="1531" spans="1:16" x14ac:dyDescent="0.25">
      <c r="A1531" s="21" t="s">
        <v>3985</v>
      </c>
      <c r="B1531" s="21" t="s">
        <v>3981</v>
      </c>
      <c r="C1531" s="21" t="s">
        <v>3985</v>
      </c>
      <c r="D1531" s="21" t="s">
        <v>438</v>
      </c>
      <c r="E1531" s="21">
        <v>240050</v>
      </c>
      <c r="F1531" s="21" t="str">
        <f>VLOOKUP(D1531, 'Job Emp Table'!D$1:F$2600, 3, FALSE)</f>
        <v>JESUS LOPEZ SOTO</v>
      </c>
      <c r="G1531" s="21" t="s">
        <v>6017</v>
      </c>
      <c r="H1531" s="21" t="s">
        <v>5859</v>
      </c>
      <c r="I1531" s="22">
        <v>45741</v>
      </c>
      <c r="J1531" s="21">
        <v>1</v>
      </c>
      <c r="K1531" s="32" t="s">
        <v>3675</v>
      </c>
      <c r="L1531" s="30" t="str">
        <f>IFERROR(VLOOKUP($H1531,JOBS!$C:$E,2,FALSE),"")</f>
        <v/>
      </c>
      <c r="M1531" s="27" t="str">
        <f>IFERROR(VLOOKUP($L1531,JOBS!$A:$B,2,FALSE),"")</f>
        <v/>
      </c>
      <c r="O1531" s="16"/>
      <c r="P1531" s="16"/>
    </row>
    <row r="1532" spans="1:16" x14ac:dyDescent="0.25">
      <c r="A1532" s="21" t="s">
        <v>3985</v>
      </c>
      <c r="B1532" s="21" t="s">
        <v>3981</v>
      </c>
      <c r="C1532" s="21" t="s">
        <v>3985</v>
      </c>
      <c r="D1532" s="21" t="s">
        <v>438</v>
      </c>
      <c r="E1532" s="21">
        <v>240050</v>
      </c>
      <c r="F1532" s="21" t="str">
        <f>VLOOKUP(D1532, 'Job Emp Table'!D$1:F$2600, 3, FALSE)</f>
        <v>JESUS LOPEZ SOTO</v>
      </c>
      <c r="G1532" s="21" t="s">
        <v>6017</v>
      </c>
      <c r="H1532" s="21" t="s">
        <v>6058</v>
      </c>
      <c r="I1532" s="22">
        <v>45741</v>
      </c>
      <c r="J1532" s="21">
        <v>1</v>
      </c>
      <c r="K1532" s="32" t="s">
        <v>3675</v>
      </c>
      <c r="L1532" s="30" t="str">
        <f>IFERROR(VLOOKUP($H1532,JOBS!$C:$E,2,FALSE),"")</f>
        <v/>
      </c>
      <c r="M1532" s="27" t="str">
        <f>IFERROR(VLOOKUP($L1532,JOBS!$A:$B,2,FALSE),"")</f>
        <v/>
      </c>
      <c r="O1532" s="16"/>
      <c r="P1532" s="16"/>
    </row>
    <row r="1533" spans="1:16" x14ac:dyDescent="0.25">
      <c r="A1533" s="21" t="s">
        <v>3985</v>
      </c>
      <c r="B1533" s="21" t="s">
        <v>3981</v>
      </c>
      <c r="C1533" s="21" t="s">
        <v>3985</v>
      </c>
      <c r="D1533" s="21" t="s">
        <v>438</v>
      </c>
      <c r="E1533" s="21">
        <v>240050</v>
      </c>
      <c r="F1533" s="21" t="str">
        <f>VLOOKUP(D1533, 'Job Emp Table'!D$1:F$2600, 3, FALSE)</f>
        <v>JESUS LOPEZ SOTO</v>
      </c>
      <c r="G1533" s="21" t="s">
        <v>6017</v>
      </c>
      <c r="H1533" s="21" t="s">
        <v>6059</v>
      </c>
      <c r="I1533" s="22">
        <v>45741</v>
      </c>
      <c r="J1533" s="21">
        <v>1</v>
      </c>
      <c r="K1533" s="32" t="s">
        <v>3675</v>
      </c>
      <c r="L1533" s="30" t="str">
        <f>IFERROR(VLOOKUP($H1533,JOBS!$C:$E,2,FALSE),"")</f>
        <v/>
      </c>
      <c r="M1533" s="27" t="str">
        <f>IFERROR(VLOOKUP($L1533,JOBS!$A:$B,2,FALSE),"")</f>
        <v/>
      </c>
      <c r="O1533" s="16"/>
      <c r="P1533" s="16"/>
    </row>
    <row r="1534" spans="1:16" x14ac:dyDescent="0.25">
      <c r="A1534" s="21" t="s">
        <v>3985</v>
      </c>
      <c r="B1534" s="21" t="s">
        <v>3981</v>
      </c>
      <c r="C1534" s="21" t="s">
        <v>3985</v>
      </c>
      <c r="D1534" s="21" t="s">
        <v>438</v>
      </c>
      <c r="E1534" s="21">
        <v>240050</v>
      </c>
      <c r="F1534" s="21" t="str">
        <f>VLOOKUP(D1534, 'Job Emp Table'!D$1:F$2600, 3, FALSE)</f>
        <v>JESUS LOPEZ SOTO</v>
      </c>
      <c r="G1534" s="21" t="s">
        <v>6017</v>
      </c>
      <c r="H1534" s="21" t="s">
        <v>5868</v>
      </c>
      <c r="I1534" s="22">
        <v>45741</v>
      </c>
      <c r="J1534" s="21">
        <v>1</v>
      </c>
      <c r="K1534" s="32" t="s">
        <v>3675</v>
      </c>
      <c r="L1534" s="30" t="str">
        <f>IFERROR(VLOOKUP($H1534,JOBS!$C:$E,2,FALSE),"")</f>
        <v/>
      </c>
      <c r="M1534" s="27" t="str">
        <f>IFERROR(VLOOKUP($L1534,JOBS!$A:$B,2,FALSE),"")</f>
        <v/>
      </c>
      <c r="O1534" s="16"/>
      <c r="P1534" s="16"/>
    </row>
    <row r="1535" spans="1:16" x14ac:dyDescent="0.25">
      <c r="A1535" s="21" t="s">
        <v>3985</v>
      </c>
      <c r="B1535" s="21" t="s">
        <v>3981</v>
      </c>
      <c r="C1535" s="21" t="s">
        <v>3985</v>
      </c>
      <c r="D1535" s="21" t="s">
        <v>438</v>
      </c>
      <c r="E1535" s="21">
        <v>240050</v>
      </c>
      <c r="F1535" s="21" t="str">
        <f>VLOOKUP(D1535, 'Job Emp Table'!D$1:F$2600, 3, FALSE)</f>
        <v>JESUS LOPEZ SOTO</v>
      </c>
      <c r="G1535" s="21" t="s">
        <v>6017</v>
      </c>
      <c r="H1535" s="21" t="s">
        <v>6113</v>
      </c>
      <c r="I1535" s="22">
        <v>45741</v>
      </c>
      <c r="J1535" s="21">
        <v>1</v>
      </c>
      <c r="K1535" s="32" t="s">
        <v>3675</v>
      </c>
      <c r="L1535" s="30" t="str">
        <f>IFERROR(VLOOKUP($H1535,JOBS!$C:$E,2,FALSE),"")</f>
        <v/>
      </c>
      <c r="M1535" s="27" t="str">
        <f>IFERROR(VLOOKUP($L1535,JOBS!$A:$B,2,FALSE),"")</f>
        <v/>
      </c>
      <c r="O1535" s="16"/>
      <c r="P1535" s="16"/>
    </row>
    <row r="1536" spans="1:16" x14ac:dyDescent="0.25">
      <c r="A1536" s="21" t="s">
        <v>3985</v>
      </c>
      <c r="B1536" s="21" t="s">
        <v>3981</v>
      </c>
      <c r="C1536" s="21" t="s">
        <v>3985</v>
      </c>
      <c r="D1536" s="21" t="s">
        <v>438</v>
      </c>
      <c r="E1536" s="21">
        <v>240050</v>
      </c>
      <c r="F1536" s="21" t="str">
        <f>VLOOKUP(D1536, 'Job Emp Table'!D$1:F$2600, 3, FALSE)</f>
        <v>JESUS LOPEZ SOTO</v>
      </c>
      <c r="G1536" s="21" t="s">
        <v>6017</v>
      </c>
      <c r="H1536" s="21" t="s">
        <v>6114</v>
      </c>
      <c r="I1536" s="22">
        <v>45741</v>
      </c>
      <c r="J1536" s="21">
        <v>1</v>
      </c>
      <c r="K1536" s="32" t="s">
        <v>3675</v>
      </c>
      <c r="L1536" s="30" t="str">
        <f>IFERROR(VLOOKUP($H1536,JOBS!$C:$E,2,FALSE),"")</f>
        <v/>
      </c>
      <c r="M1536" s="27" t="str">
        <f>IFERROR(VLOOKUP($L1536,JOBS!$A:$B,2,FALSE),"")</f>
        <v/>
      </c>
      <c r="O1536" s="16"/>
      <c r="P1536" s="16"/>
    </row>
    <row r="1537" spans="1:16" x14ac:dyDescent="0.25">
      <c r="A1537" s="21" t="s">
        <v>3985</v>
      </c>
      <c r="B1537" s="21" t="s">
        <v>3981</v>
      </c>
      <c r="C1537" s="21" t="s">
        <v>3985</v>
      </c>
      <c r="D1537" s="21" t="s">
        <v>438</v>
      </c>
      <c r="E1537" s="21">
        <v>240050</v>
      </c>
      <c r="F1537" s="21" t="str">
        <f>VLOOKUP(D1537, 'Job Emp Table'!D$1:F$2600, 3, FALSE)</f>
        <v>JESUS LOPEZ SOTO</v>
      </c>
      <c r="G1537" s="21" t="s">
        <v>6017</v>
      </c>
      <c r="H1537" s="21" t="s">
        <v>5929</v>
      </c>
      <c r="I1537" s="22">
        <v>45741</v>
      </c>
      <c r="J1537" s="21">
        <v>1</v>
      </c>
      <c r="K1537" s="32" t="s">
        <v>3675</v>
      </c>
      <c r="L1537" s="30" t="str">
        <f>IFERROR(VLOOKUP($H1537,JOBS!$C:$E,2,FALSE),"")</f>
        <v/>
      </c>
      <c r="M1537" s="27" t="str">
        <f>IFERROR(VLOOKUP($L1537,JOBS!$A:$B,2,FALSE),"")</f>
        <v/>
      </c>
      <c r="O1537" s="16"/>
      <c r="P1537" s="16"/>
    </row>
    <row r="1538" spans="1:16" x14ac:dyDescent="0.25">
      <c r="A1538" s="21" t="s">
        <v>3985</v>
      </c>
      <c r="B1538" s="21" t="s">
        <v>3981</v>
      </c>
      <c r="C1538" s="21" t="s">
        <v>3985</v>
      </c>
      <c r="D1538" s="21" t="s">
        <v>438</v>
      </c>
      <c r="E1538" s="21">
        <v>240050</v>
      </c>
      <c r="F1538" s="21" t="str">
        <f>VLOOKUP(D1538, 'Job Emp Table'!D$1:F$2600, 3, FALSE)</f>
        <v>JESUS LOPEZ SOTO</v>
      </c>
      <c r="G1538" s="21" t="s">
        <v>6017</v>
      </c>
      <c r="H1538" s="21" t="s">
        <v>5857</v>
      </c>
      <c r="I1538" s="22">
        <v>45742</v>
      </c>
      <c r="J1538" s="21">
        <v>1</v>
      </c>
      <c r="K1538" s="32" t="s">
        <v>3675</v>
      </c>
      <c r="L1538" s="30" t="str">
        <f>IFERROR(VLOOKUP($H1538,JOBS!$C:$E,2,FALSE),"")</f>
        <v/>
      </c>
      <c r="M1538" s="27" t="str">
        <f>IFERROR(VLOOKUP($L1538,JOBS!$A:$B,2,FALSE),"")</f>
        <v/>
      </c>
      <c r="O1538" s="16"/>
      <c r="P1538" s="16"/>
    </row>
    <row r="1539" spans="1:16" x14ac:dyDescent="0.25">
      <c r="A1539" s="21" t="s">
        <v>3985</v>
      </c>
      <c r="B1539" s="21" t="s">
        <v>3981</v>
      </c>
      <c r="C1539" s="21" t="s">
        <v>3985</v>
      </c>
      <c r="D1539" s="21" t="s">
        <v>438</v>
      </c>
      <c r="E1539" s="21">
        <v>240050</v>
      </c>
      <c r="F1539" s="21" t="str">
        <f>VLOOKUP(D1539, 'Job Emp Table'!D$1:F$2600, 3, FALSE)</f>
        <v>JESUS LOPEZ SOTO</v>
      </c>
      <c r="G1539" s="21" t="s">
        <v>6017</v>
      </c>
      <c r="H1539" s="21" t="s">
        <v>5859</v>
      </c>
      <c r="I1539" s="22">
        <v>45742</v>
      </c>
      <c r="J1539" s="21">
        <v>1</v>
      </c>
      <c r="K1539" s="32" t="s">
        <v>3675</v>
      </c>
      <c r="L1539" s="30" t="str">
        <f>IFERROR(VLOOKUP($H1539,JOBS!$C:$E,2,FALSE),"")</f>
        <v/>
      </c>
      <c r="M1539" s="27" t="str">
        <f>IFERROR(VLOOKUP($L1539,JOBS!$A:$B,2,FALSE),"")</f>
        <v/>
      </c>
      <c r="O1539" s="16"/>
      <c r="P1539" s="16"/>
    </row>
    <row r="1540" spans="1:16" x14ac:dyDescent="0.25">
      <c r="A1540" s="21" t="s">
        <v>3985</v>
      </c>
      <c r="B1540" s="21" t="s">
        <v>3981</v>
      </c>
      <c r="C1540" s="21" t="s">
        <v>3985</v>
      </c>
      <c r="D1540" s="21" t="s">
        <v>438</v>
      </c>
      <c r="E1540" s="21">
        <v>240050</v>
      </c>
      <c r="F1540" s="21" t="str">
        <f>VLOOKUP(D1540, 'Job Emp Table'!D$1:F$2600, 3, FALSE)</f>
        <v>JESUS LOPEZ SOTO</v>
      </c>
      <c r="G1540" s="21" t="s">
        <v>6017</v>
      </c>
      <c r="H1540" s="21" t="s">
        <v>6115</v>
      </c>
      <c r="I1540" s="22">
        <v>45742</v>
      </c>
      <c r="J1540" s="21">
        <v>1</v>
      </c>
      <c r="K1540" s="32" t="s">
        <v>3675</v>
      </c>
      <c r="L1540" s="30" t="str">
        <f>IFERROR(VLOOKUP($H1540,JOBS!$C:$E,2,FALSE),"")</f>
        <v/>
      </c>
      <c r="M1540" s="27" t="str">
        <f>IFERROR(VLOOKUP($L1540,JOBS!$A:$B,2,FALSE),"")</f>
        <v/>
      </c>
      <c r="O1540" s="16"/>
      <c r="P1540" s="16"/>
    </row>
    <row r="1541" spans="1:16" x14ac:dyDescent="0.25">
      <c r="A1541" s="21" t="s">
        <v>3985</v>
      </c>
      <c r="B1541" s="21" t="s">
        <v>3981</v>
      </c>
      <c r="C1541" s="21" t="s">
        <v>3985</v>
      </c>
      <c r="D1541" s="21" t="s">
        <v>438</v>
      </c>
      <c r="E1541" s="21">
        <v>240050</v>
      </c>
      <c r="F1541" s="21" t="str">
        <f>VLOOKUP(D1541, 'Job Emp Table'!D$1:F$2600, 3, FALSE)</f>
        <v>JESUS LOPEZ SOTO</v>
      </c>
      <c r="G1541" s="21" t="s">
        <v>6017</v>
      </c>
      <c r="H1541" s="21" t="s">
        <v>6116</v>
      </c>
      <c r="I1541" s="22">
        <v>45742</v>
      </c>
      <c r="J1541" s="21">
        <v>1</v>
      </c>
      <c r="K1541" s="32" t="s">
        <v>3675</v>
      </c>
      <c r="L1541" s="30" t="str">
        <f>IFERROR(VLOOKUP($H1541,JOBS!$C:$E,2,FALSE),"")</f>
        <v/>
      </c>
      <c r="M1541" s="27" t="str">
        <f>IFERROR(VLOOKUP($L1541,JOBS!$A:$B,2,FALSE),"")</f>
        <v/>
      </c>
      <c r="O1541" s="16"/>
      <c r="P1541" s="16"/>
    </row>
    <row r="1542" spans="1:16" x14ac:dyDescent="0.25">
      <c r="A1542" s="21" t="s">
        <v>3985</v>
      </c>
      <c r="B1542" s="21" t="s">
        <v>3981</v>
      </c>
      <c r="C1542" s="21" t="s">
        <v>3985</v>
      </c>
      <c r="D1542" s="21" t="s">
        <v>438</v>
      </c>
      <c r="E1542" s="21">
        <v>240050</v>
      </c>
      <c r="F1542" s="21" t="str">
        <f>VLOOKUP(D1542, 'Job Emp Table'!D$1:F$2600, 3, FALSE)</f>
        <v>JESUS LOPEZ SOTO</v>
      </c>
      <c r="G1542" s="21" t="s">
        <v>6017</v>
      </c>
      <c r="H1542" s="21" t="s">
        <v>5868</v>
      </c>
      <c r="I1542" s="22">
        <v>45742</v>
      </c>
      <c r="J1542" s="21">
        <v>1</v>
      </c>
      <c r="K1542" s="32" t="s">
        <v>3675</v>
      </c>
      <c r="L1542" s="30" t="str">
        <f>IFERROR(VLOOKUP($H1542,JOBS!$C:$E,2,FALSE),"")</f>
        <v/>
      </c>
      <c r="M1542" s="27" t="str">
        <f>IFERROR(VLOOKUP($L1542,JOBS!$A:$B,2,FALSE),"")</f>
        <v/>
      </c>
      <c r="O1542" s="16"/>
      <c r="P1542" s="16"/>
    </row>
    <row r="1543" spans="1:16" x14ac:dyDescent="0.25">
      <c r="A1543" s="21" t="s">
        <v>3985</v>
      </c>
      <c r="B1543" s="21" t="s">
        <v>3981</v>
      </c>
      <c r="C1543" s="21" t="s">
        <v>3985</v>
      </c>
      <c r="D1543" s="21" t="s">
        <v>438</v>
      </c>
      <c r="E1543" s="21">
        <v>240050</v>
      </c>
      <c r="F1543" s="21" t="str">
        <f>VLOOKUP(D1543, 'Job Emp Table'!D$1:F$2600, 3, FALSE)</f>
        <v>JESUS LOPEZ SOTO</v>
      </c>
      <c r="G1543" s="21" t="s">
        <v>6017</v>
      </c>
      <c r="H1543" s="21" t="s">
        <v>6113</v>
      </c>
      <c r="I1543" s="22">
        <v>45742</v>
      </c>
      <c r="J1543" s="21">
        <v>1</v>
      </c>
      <c r="K1543" s="32" t="s">
        <v>3675</v>
      </c>
      <c r="L1543" s="30" t="str">
        <f>IFERROR(VLOOKUP($H1543,JOBS!$C:$E,2,FALSE),"")</f>
        <v/>
      </c>
      <c r="M1543" s="27" t="str">
        <f>IFERROR(VLOOKUP($L1543,JOBS!$A:$B,2,FALSE),"")</f>
        <v/>
      </c>
      <c r="O1543" s="16"/>
      <c r="P1543" s="16"/>
    </row>
    <row r="1544" spans="1:16" x14ac:dyDescent="0.25">
      <c r="A1544" s="21" t="s">
        <v>3985</v>
      </c>
      <c r="B1544" s="21" t="s">
        <v>3981</v>
      </c>
      <c r="C1544" s="21" t="s">
        <v>3985</v>
      </c>
      <c r="D1544" s="21" t="s">
        <v>438</v>
      </c>
      <c r="E1544" s="21">
        <v>240050</v>
      </c>
      <c r="F1544" s="21" t="str">
        <f>VLOOKUP(D1544, 'Job Emp Table'!D$1:F$2600, 3, FALSE)</f>
        <v>JESUS LOPEZ SOTO</v>
      </c>
      <c r="G1544" s="21" t="s">
        <v>6017</v>
      </c>
      <c r="H1544" s="21" t="s">
        <v>6114</v>
      </c>
      <c r="I1544" s="22">
        <v>45742</v>
      </c>
      <c r="J1544" s="21">
        <v>1</v>
      </c>
      <c r="K1544" s="32" t="s">
        <v>3675</v>
      </c>
      <c r="L1544" s="30" t="str">
        <f>IFERROR(VLOOKUP($H1544,JOBS!$C:$E,2,FALSE),"")</f>
        <v/>
      </c>
      <c r="M1544" s="27" t="str">
        <f>IFERROR(VLOOKUP($L1544,JOBS!$A:$B,2,FALSE),"")</f>
        <v/>
      </c>
      <c r="O1544" s="16"/>
      <c r="P1544" s="16"/>
    </row>
    <row r="1545" spans="1:16" x14ac:dyDescent="0.25">
      <c r="A1545" s="21" t="s">
        <v>3985</v>
      </c>
      <c r="B1545" s="21" t="s">
        <v>3981</v>
      </c>
      <c r="C1545" s="21" t="s">
        <v>3985</v>
      </c>
      <c r="D1545" s="21" t="s">
        <v>438</v>
      </c>
      <c r="E1545" s="21">
        <v>240050</v>
      </c>
      <c r="F1545" s="21" t="str">
        <f>VLOOKUP(D1545, 'Job Emp Table'!D$1:F$2600, 3, FALSE)</f>
        <v>JESUS LOPEZ SOTO</v>
      </c>
      <c r="G1545" s="21" t="s">
        <v>6017</v>
      </c>
      <c r="H1545" s="21" t="s">
        <v>5929</v>
      </c>
      <c r="I1545" s="22">
        <v>45742</v>
      </c>
      <c r="J1545" s="21">
        <v>1</v>
      </c>
      <c r="K1545" s="32" t="s">
        <v>3675</v>
      </c>
      <c r="L1545" s="30" t="str">
        <f>IFERROR(VLOOKUP($H1545,JOBS!$C:$E,2,FALSE),"")</f>
        <v/>
      </c>
      <c r="M1545" s="27" t="str">
        <f>IFERROR(VLOOKUP($L1545,JOBS!$A:$B,2,FALSE),"")</f>
        <v/>
      </c>
      <c r="O1545" s="16"/>
      <c r="P1545" s="16"/>
    </row>
    <row r="1546" spans="1:16" x14ac:dyDescent="0.25">
      <c r="A1546" s="21" t="s">
        <v>3985</v>
      </c>
      <c r="B1546" s="21" t="s">
        <v>3981</v>
      </c>
      <c r="C1546" s="21" t="s">
        <v>3985</v>
      </c>
      <c r="D1546" s="21" t="s">
        <v>438</v>
      </c>
      <c r="E1546" s="21">
        <v>240050</v>
      </c>
      <c r="F1546" s="21" t="str">
        <f>VLOOKUP(D1546, 'Job Emp Table'!D$1:F$2600, 3, FALSE)</f>
        <v>JESUS LOPEZ SOTO</v>
      </c>
      <c r="G1546" s="21" t="s">
        <v>6017</v>
      </c>
      <c r="H1546" s="21" t="s">
        <v>5856</v>
      </c>
      <c r="I1546" s="22">
        <v>45743</v>
      </c>
      <c r="J1546" s="21">
        <v>2</v>
      </c>
      <c r="K1546" s="32" t="s">
        <v>3675</v>
      </c>
      <c r="L1546" s="30" t="str">
        <f>IFERROR(VLOOKUP($H1546,JOBS!$C:$E,2,FALSE),"")</f>
        <v/>
      </c>
      <c r="M1546" s="27" t="str">
        <f>IFERROR(VLOOKUP($L1546,JOBS!$A:$B,2,FALSE),"")</f>
        <v/>
      </c>
      <c r="O1546" s="16"/>
      <c r="P1546" s="16"/>
    </row>
    <row r="1547" spans="1:16" x14ac:dyDescent="0.25">
      <c r="A1547" s="21" t="s">
        <v>3985</v>
      </c>
      <c r="B1547" s="21" t="s">
        <v>3981</v>
      </c>
      <c r="C1547" s="21" t="s">
        <v>3985</v>
      </c>
      <c r="D1547" s="21" t="s">
        <v>438</v>
      </c>
      <c r="E1547" s="21">
        <v>240050</v>
      </c>
      <c r="F1547" s="21" t="str">
        <f>VLOOKUP(D1547, 'Job Emp Table'!D$1:F$2600, 3, FALSE)</f>
        <v>JESUS LOPEZ SOTO</v>
      </c>
      <c r="G1547" s="21" t="s">
        <v>6017</v>
      </c>
      <c r="H1547" s="21" t="s">
        <v>5876</v>
      </c>
      <c r="I1547" s="22">
        <v>45743</v>
      </c>
      <c r="J1547" s="21">
        <v>6</v>
      </c>
      <c r="K1547" s="32" t="s">
        <v>3675</v>
      </c>
      <c r="L1547" s="30" t="str">
        <f>IFERROR(VLOOKUP($H1547,JOBS!$C:$E,2,FALSE),"")</f>
        <v/>
      </c>
      <c r="M1547" s="27" t="str">
        <f>IFERROR(VLOOKUP($L1547,JOBS!$A:$B,2,FALSE),"")</f>
        <v/>
      </c>
      <c r="O1547" s="16"/>
      <c r="P1547" s="16"/>
    </row>
    <row r="1548" spans="1:16" x14ac:dyDescent="0.25">
      <c r="A1548" s="21" t="s">
        <v>3985</v>
      </c>
      <c r="B1548" s="21" t="s">
        <v>3981</v>
      </c>
      <c r="C1548" s="21" t="s">
        <v>3985</v>
      </c>
      <c r="D1548" s="21" t="s">
        <v>438</v>
      </c>
      <c r="E1548" s="21">
        <v>240050</v>
      </c>
      <c r="F1548" s="21" t="str">
        <f>VLOOKUP(D1548, 'Job Emp Table'!D$1:F$2600, 3, FALSE)</f>
        <v>JESUS LOPEZ SOTO</v>
      </c>
      <c r="G1548" s="21" t="s">
        <v>6017</v>
      </c>
      <c r="H1548" s="21" t="s">
        <v>5822</v>
      </c>
      <c r="I1548" s="22">
        <v>45744</v>
      </c>
      <c r="J1548" s="21">
        <v>8</v>
      </c>
      <c r="K1548" s="32" t="s">
        <v>3675</v>
      </c>
      <c r="L1548" s="30" t="str">
        <f>IFERROR(VLOOKUP($H1548,JOBS!$C:$E,2,FALSE),"")</f>
        <v/>
      </c>
      <c r="M1548" s="27" t="str">
        <f>IFERROR(VLOOKUP($L1548,JOBS!$A:$B,2,FALSE),"")</f>
        <v/>
      </c>
      <c r="O1548" s="16"/>
      <c r="P1548" s="16"/>
    </row>
    <row r="1549" spans="1:16" x14ac:dyDescent="0.25">
      <c r="A1549" s="21" t="s">
        <v>3865</v>
      </c>
      <c r="B1549" s="21" t="s">
        <v>3863</v>
      </c>
      <c r="C1549" s="21" t="s">
        <v>3865</v>
      </c>
      <c r="D1549" s="21" t="s">
        <v>3927</v>
      </c>
      <c r="E1549" s="21">
        <v>240713</v>
      </c>
      <c r="F1549" s="21" t="str">
        <f>VLOOKUP(D1549, 'Job Emp Table'!D$1:F$2600, 3, FALSE)</f>
        <v>OLIVORIO LOREDO JR</v>
      </c>
      <c r="G1549" s="21" t="s">
        <v>6018</v>
      </c>
      <c r="H1549" s="21" t="s">
        <v>5901</v>
      </c>
      <c r="I1549" s="22">
        <v>45740</v>
      </c>
      <c r="J1549" s="21">
        <v>3.7</v>
      </c>
      <c r="K1549" s="32" t="s">
        <v>3675</v>
      </c>
      <c r="L1549" s="30" t="str">
        <f>IFERROR(VLOOKUP($H1549,JOBS!$C:$E,2,FALSE),"")</f>
        <v/>
      </c>
      <c r="M1549" s="27" t="str">
        <f>IFERROR(VLOOKUP($L1549,JOBS!$A:$B,2,FALSE),"")</f>
        <v/>
      </c>
      <c r="O1549" s="16"/>
      <c r="P1549" s="16"/>
    </row>
    <row r="1550" spans="1:16" x14ac:dyDescent="0.25">
      <c r="A1550" s="21" t="s">
        <v>3865</v>
      </c>
      <c r="B1550" s="21" t="s">
        <v>3863</v>
      </c>
      <c r="C1550" s="21" t="s">
        <v>3865</v>
      </c>
      <c r="D1550" s="21" t="s">
        <v>3927</v>
      </c>
      <c r="E1550" s="21">
        <v>240713</v>
      </c>
      <c r="F1550" s="21" t="str">
        <f>VLOOKUP(D1550, 'Job Emp Table'!D$1:F$2600, 3, FALSE)</f>
        <v>OLIVORIO LOREDO JR</v>
      </c>
      <c r="G1550" s="21" t="s">
        <v>6019</v>
      </c>
      <c r="H1550" s="21" t="s">
        <v>5901</v>
      </c>
      <c r="I1550" s="22">
        <v>45740</v>
      </c>
      <c r="J1550" s="21">
        <v>5.3</v>
      </c>
      <c r="K1550" s="32" t="s">
        <v>3675</v>
      </c>
      <c r="L1550" s="30" t="str">
        <f>IFERROR(VLOOKUP($H1550,JOBS!$C:$E,2,FALSE),"")</f>
        <v/>
      </c>
      <c r="M1550" s="27" t="str">
        <f>IFERROR(VLOOKUP($L1550,JOBS!$A:$B,2,FALSE),"")</f>
        <v/>
      </c>
      <c r="O1550" s="16"/>
      <c r="P1550" s="16"/>
    </row>
    <row r="1551" spans="1:16" x14ac:dyDescent="0.25">
      <c r="A1551" s="21" t="s">
        <v>3865</v>
      </c>
      <c r="B1551" s="21" t="s">
        <v>3863</v>
      </c>
      <c r="C1551" s="21" t="s">
        <v>3865</v>
      </c>
      <c r="D1551" s="21" t="s">
        <v>3927</v>
      </c>
      <c r="E1551" s="21">
        <v>240713</v>
      </c>
      <c r="F1551" s="21" t="str">
        <f>VLOOKUP(D1551, 'Job Emp Table'!D$1:F$2600, 3, FALSE)</f>
        <v>OLIVORIO LOREDO JR</v>
      </c>
      <c r="G1551" s="21" t="s">
        <v>6018</v>
      </c>
      <c r="H1551" s="21" t="s">
        <v>5901</v>
      </c>
      <c r="I1551" s="22">
        <v>45741</v>
      </c>
      <c r="J1551" s="21">
        <v>1</v>
      </c>
      <c r="K1551" s="32" t="s">
        <v>3675</v>
      </c>
      <c r="L1551" s="30" t="str">
        <f>IFERROR(VLOOKUP($H1551,JOBS!$C:$E,2,FALSE),"")</f>
        <v/>
      </c>
      <c r="M1551" s="27" t="str">
        <f>IFERROR(VLOOKUP($L1551,JOBS!$A:$B,2,FALSE),"")</f>
        <v/>
      </c>
      <c r="O1551" s="16"/>
      <c r="P1551" s="16"/>
    </row>
    <row r="1552" spans="1:16" x14ac:dyDescent="0.25">
      <c r="A1552" s="21" t="s">
        <v>3865</v>
      </c>
      <c r="B1552" s="21" t="s">
        <v>3863</v>
      </c>
      <c r="C1552" s="21" t="s">
        <v>3865</v>
      </c>
      <c r="D1552" s="21" t="s">
        <v>3927</v>
      </c>
      <c r="E1552" s="21">
        <v>240713</v>
      </c>
      <c r="F1552" s="21" t="str">
        <f>VLOOKUP(D1552, 'Job Emp Table'!D$1:F$2600, 3, FALSE)</f>
        <v>OLIVORIO LOREDO JR</v>
      </c>
      <c r="G1552" s="21" t="s">
        <v>6019</v>
      </c>
      <c r="H1552" s="21" t="s">
        <v>5901</v>
      </c>
      <c r="I1552" s="22">
        <v>45741</v>
      </c>
      <c r="J1552" s="21">
        <v>1.5</v>
      </c>
      <c r="K1552" s="32" t="s">
        <v>3675</v>
      </c>
      <c r="L1552" s="30" t="str">
        <f>IFERROR(VLOOKUP($H1552,JOBS!$C:$E,2,FALSE),"")</f>
        <v/>
      </c>
      <c r="M1552" s="27" t="str">
        <f>IFERROR(VLOOKUP($L1552,JOBS!$A:$B,2,FALSE),"")</f>
        <v/>
      </c>
      <c r="O1552" s="16"/>
      <c r="P1552" s="16"/>
    </row>
    <row r="1553" spans="1:16" x14ac:dyDescent="0.25">
      <c r="A1553" s="21" t="s">
        <v>3865</v>
      </c>
      <c r="B1553" s="21" t="s">
        <v>3863</v>
      </c>
      <c r="C1553" s="21" t="s">
        <v>3865</v>
      </c>
      <c r="D1553" s="21" t="s">
        <v>3927</v>
      </c>
      <c r="E1553" s="21">
        <v>240713</v>
      </c>
      <c r="F1553" s="21" t="str">
        <f>VLOOKUP(D1553, 'Job Emp Table'!D$1:F$2600, 3, FALSE)</f>
        <v>OLIVORIO LOREDO JR</v>
      </c>
      <c r="G1553" s="21" t="s">
        <v>6018</v>
      </c>
      <c r="H1553" s="21" t="s">
        <v>5846</v>
      </c>
      <c r="I1553" s="22">
        <v>45744</v>
      </c>
      <c r="J1553" s="21">
        <v>2.5</v>
      </c>
      <c r="K1553" s="32" t="s">
        <v>3675</v>
      </c>
      <c r="L1553" s="30" t="str">
        <f>IFERROR(VLOOKUP($H1553,JOBS!$C:$E,2,FALSE),"")</f>
        <v/>
      </c>
      <c r="M1553" s="27" t="str">
        <f>IFERROR(VLOOKUP($L1553,JOBS!$A:$B,2,FALSE),"")</f>
        <v/>
      </c>
      <c r="O1553" s="16"/>
      <c r="P1553" s="16"/>
    </row>
    <row r="1554" spans="1:16" x14ac:dyDescent="0.25">
      <c r="A1554" s="21" t="s">
        <v>3865</v>
      </c>
      <c r="B1554" s="21" t="s">
        <v>3863</v>
      </c>
      <c r="C1554" s="21" t="s">
        <v>3865</v>
      </c>
      <c r="D1554" s="21" t="s">
        <v>3927</v>
      </c>
      <c r="E1554" s="21">
        <v>240713</v>
      </c>
      <c r="F1554" s="21" t="str">
        <f>VLOOKUP(D1554, 'Job Emp Table'!D$1:F$2600, 3, FALSE)</f>
        <v>OLIVORIO LOREDO JR</v>
      </c>
      <c r="G1554" s="21" t="s">
        <v>6019</v>
      </c>
      <c r="H1554" s="21" t="s">
        <v>5846</v>
      </c>
      <c r="I1554" s="22">
        <v>45744</v>
      </c>
      <c r="J1554" s="21">
        <v>3.5</v>
      </c>
      <c r="K1554" s="32" t="s">
        <v>3675</v>
      </c>
      <c r="L1554" s="30" t="str">
        <f>IFERROR(VLOOKUP($H1554,JOBS!$C:$E,2,FALSE),"")</f>
        <v/>
      </c>
      <c r="M1554" s="27" t="str">
        <f>IFERROR(VLOOKUP($L1554,JOBS!$A:$B,2,FALSE),"")</f>
        <v/>
      </c>
      <c r="O1554" s="16"/>
      <c r="P1554" s="16"/>
    </row>
    <row r="1555" spans="1:16" x14ac:dyDescent="0.25">
      <c r="A1555" s="21" t="s">
        <v>3939</v>
      </c>
      <c r="B1555" s="21" t="s">
        <v>3935</v>
      </c>
      <c r="C1555" s="21" t="s">
        <v>3939</v>
      </c>
      <c r="D1555" s="21" t="s">
        <v>3927</v>
      </c>
      <c r="E1555" s="21">
        <v>240713</v>
      </c>
      <c r="F1555" s="21" t="str">
        <f>VLOOKUP(D1555, 'Job Emp Table'!D$1:F$2600, 3, FALSE)</f>
        <v>OLIVORIO LOREDO JR</v>
      </c>
      <c r="G1555" s="21" t="s">
        <v>6018</v>
      </c>
      <c r="H1555" s="21" t="s">
        <v>5846</v>
      </c>
      <c r="I1555" s="22">
        <v>45739</v>
      </c>
      <c r="J1555" s="21">
        <v>4.0999999999999996</v>
      </c>
      <c r="K1555" s="32" t="s">
        <v>3675</v>
      </c>
      <c r="L1555" s="30" t="str">
        <f>IFERROR(VLOOKUP($H1555,JOBS!$C:$E,2,FALSE),"")</f>
        <v/>
      </c>
      <c r="M1555" s="27" t="str">
        <f>IFERROR(VLOOKUP($L1555,JOBS!$A:$B,2,FALSE),"")</f>
        <v/>
      </c>
      <c r="O1555" s="16"/>
      <c r="P1555" s="16"/>
    </row>
    <row r="1556" spans="1:16" x14ac:dyDescent="0.25">
      <c r="A1556" s="21" t="s">
        <v>3939</v>
      </c>
      <c r="B1556" s="21" t="s">
        <v>3935</v>
      </c>
      <c r="C1556" s="21" t="s">
        <v>3939</v>
      </c>
      <c r="D1556" s="21" t="s">
        <v>3927</v>
      </c>
      <c r="E1556" s="21">
        <v>240713</v>
      </c>
      <c r="F1556" s="21" t="str">
        <f>VLOOKUP(D1556, 'Job Emp Table'!D$1:F$2600, 3, FALSE)</f>
        <v>OLIVORIO LOREDO JR</v>
      </c>
      <c r="G1556" s="21" t="s">
        <v>6019</v>
      </c>
      <c r="H1556" s="21" t="s">
        <v>5846</v>
      </c>
      <c r="I1556" s="22">
        <v>45739</v>
      </c>
      <c r="J1556" s="21">
        <v>5.9</v>
      </c>
      <c r="K1556" s="32" t="s">
        <v>3675</v>
      </c>
      <c r="L1556" s="30" t="str">
        <f>IFERROR(VLOOKUP($H1556,JOBS!$C:$E,2,FALSE),"")</f>
        <v/>
      </c>
      <c r="M1556" s="27" t="str">
        <f>IFERROR(VLOOKUP($L1556,JOBS!$A:$B,2,FALSE),"")</f>
        <v/>
      </c>
      <c r="O1556" s="16"/>
      <c r="P1556" s="16"/>
    </row>
    <row r="1557" spans="1:16" x14ac:dyDescent="0.25">
      <c r="A1557" s="21" t="s">
        <v>3939</v>
      </c>
      <c r="B1557" s="21" t="s">
        <v>3935</v>
      </c>
      <c r="C1557" s="21" t="s">
        <v>3939</v>
      </c>
      <c r="D1557" s="21" t="s">
        <v>3927</v>
      </c>
      <c r="E1557" s="21">
        <v>240713</v>
      </c>
      <c r="F1557" s="21" t="str">
        <f>VLOOKUP(D1557, 'Job Emp Table'!D$1:F$2600, 3, FALSE)</f>
        <v>OLIVORIO LOREDO JR</v>
      </c>
      <c r="G1557" s="21" t="s">
        <v>6018</v>
      </c>
      <c r="H1557" s="21" t="s">
        <v>5846</v>
      </c>
      <c r="I1557" s="22">
        <v>45745</v>
      </c>
      <c r="J1557" s="21">
        <v>4.5999999999999996</v>
      </c>
      <c r="K1557" s="32" t="s">
        <v>3675</v>
      </c>
      <c r="L1557" s="30" t="str">
        <f>IFERROR(VLOOKUP($H1557,JOBS!$C:$E,2,FALSE),"")</f>
        <v/>
      </c>
      <c r="M1557" s="27" t="str">
        <f>IFERROR(VLOOKUP($L1557,JOBS!$A:$B,2,FALSE),"")</f>
        <v/>
      </c>
      <c r="O1557" s="16"/>
      <c r="P1557" s="16"/>
    </row>
    <row r="1558" spans="1:16" x14ac:dyDescent="0.25">
      <c r="A1558" s="21" t="s">
        <v>3939</v>
      </c>
      <c r="B1558" s="21" t="s">
        <v>3935</v>
      </c>
      <c r="C1558" s="21" t="s">
        <v>3939</v>
      </c>
      <c r="D1558" s="21" t="s">
        <v>3927</v>
      </c>
      <c r="E1558" s="21">
        <v>240713</v>
      </c>
      <c r="F1558" s="21" t="str">
        <f>VLOOKUP(D1558, 'Job Emp Table'!D$1:F$2600, 3, FALSE)</f>
        <v>OLIVORIO LOREDO JR</v>
      </c>
      <c r="G1558" s="21" t="s">
        <v>6019</v>
      </c>
      <c r="H1558" s="21" t="s">
        <v>5846</v>
      </c>
      <c r="I1558" s="22">
        <v>45745</v>
      </c>
      <c r="J1558" s="21">
        <v>6.4</v>
      </c>
      <c r="K1558" s="32" t="s">
        <v>3675</v>
      </c>
      <c r="L1558" s="30" t="str">
        <f>IFERROR(VLOOKUP($H1558,JOBS!$C:$E,2,FALSE),"")</f>
        <v/>
      </c>
      <c r="M1558" s="27" t="str">
        <f>IFERROR(VLOOKUP($L1558,JOBS!$A:$B,2,FALSE),"")</f>
        <v/>
      </c>
      <c r="O1558" s="16"/>
      <c r="P1558" s="16"/>
    </row>
    <row r="1559" spans="1:16" x14ac:dyDescent="0.25">
      <c r="A1559" s="21" t="s">
        <v>5566</v>
      </c>
      <c r="B1559" s="21" t="s">
        <v>5564</v>
      </c>
      <c r="C1559" s="21" t="s">
        <v>5566</v>
      </c>
      <c r="D1559" s="21" t="s">
        <v>3927</v>
      </c>
      <c r="E1559" s="21">
        <v>240713</v>
      </c>
      <c r="F1559" s="21" t="str">
        <f>VLOOKUP(D1559, 'Job Emp Table'!D$1:F$2600, 3, FALSE)</f>
        <v>OLIVORIO LOREDO JR</v>
      </c>
      <c r="G1559" s="21" t="s">
        <v>6018</v>
      </c>
      <c r="H1559" s="21" t="s">
        <v>5846</v>
      </c>
      <c r="I1559" s="22">
        <v>45742</v>
      </c>
      <c r="J1559" s="21">
        <v>4.3</v>
      </c>
      <c r="K1559" s="32" t="s">
        <v>3675</v>
      </c>
      <c r="L1559" s="30" t="str">
        <f>IFERROR(VLOOKUP($H1559,JOBS!$C:$E,2,FALSE),"")</f>
        <v/>
      </c>
      <c r="M1559" s="27" t="str">
        <f>IFERROR(VLOOKUP($L1559,JOBS!$A:$B,2,FALSE),"")</f>
        <v/>
      </c>
      <c r="O1559" s="16"/>
      <c r="P1559" s="16"/>
    </row>
    <row r="1560" spans="1:16" x14ac:dyDescent="0.25">
      <c r="A1560" s="21" t="s">
        <v>5566</v>
      </c>
      <c r="B1560" s="21" t="s">
        <v>5564</v>
      </c>
      <c r="C1560" s="21" t="s">
        <v>5566</v>
      </c>
      <c r="D1560" s="21" t="s">
        <v>3927</v>
      </c>
      <c r="E1560" s="21">
        <v>240713</v>
      </c>
      <c r="F1560" s="21" t="str">
        <f>VLOOKUP(D1560, 'Job Emp Table'!D$1:F$2600, 3, FALSE)</f>
        <v>OLIVORIO LOREDO JR</v>
      </c>
      <c r="G1560" s="21" t="s">
        <v>6019</v>
      </c>
      <c r="H1560" s="21" t="s">
        <v>5846</v>
      </c>
      <c r="I1560" s="22">
        <v>45742</v>
      </c>
      <c r="J1560" s="21">
        <v>6.2</v>
      </c>
      <c r="K1560" s="32" t="s">
        <v>3675</v>
      </c>
      <c r="L1560" s="30" t="str">
        <f>IFERROR(VLOOKUP($H1560,JOBS!$C:$E,2,FALSE),"")</f>
        <v/>
      </c>
      <c r="M1560" s="27" t="str">
        <f>IFERROR(VLOOKUP($L1560,JOBS!$A:$B,2,FALSE),"")</f>
        <v/>
      </c>
      <c r="O1560" s="16"/>
      <c r="P1560" s="16"/>
    </row>
    <row r="1561" spans="1:16" x14ac:dyDescent="0.25">
      <c r="A1561" s="21" t="s">
        <v>5566</v>
      </c>
      <c r="B1561" s="21" t="s">
        <v>5564</v>
      </c>
      <c r="C1561" s="21" t="s">
        <v>5566</v>
      </c>
      <c r="D1561" s="21" t="s">
        <v>3927</v>
      </c>
      <c r="E1561" s="21">
        <v>240713</v>
      </c>
      <c r="F1561" s="21" t="str">
        <f>VLOOKUP(D1561, 'Job Emp Table'!D$1:F$2600, 3, FALSE)</f>
        <v>OLIVORIO LOREDO JR</v>
      </c>
      <c r="G1561" s="21" t="s">
        <v>6018</v>
      </c>
      <c r="H1561" s="21" t="s">
        <v>5846</v>
      </c>
      <c r="I1561" s="22">
        <v>45743</v>
      </c>
      <c r="J1561" s="21">
        <v>4.5</v>
      </c>
      <c r="K1561" s="32" t="s">
        <v>3675</v>
      </c>
      <c r="L1561" s="30" t="str">
        <f>IFERROR(VLOOKUP($H1561,JOBS!$C:$E,2,FALSE),"")</f>
        <v/>
      </c>
      <c r="M1561" s="27" t="str">
        <f>IFERROR(VLOOKUP($L1561,JOBS!$A:$B,2,FALSE),"")</f>
        <v/>
      </c>
      <c r="O1561" s="16"/>
      <c r="P1561" s="16"/>
    </row>
    <row r="1562" spans="1:16" x14ac:dyDescent="0.25">
      <c r="A1562" s="21" t="s">
        <v>5566</v>
      </c>
      <c r="B1562" s="21" t="s">
        <v>5564</v>
      </c>
      <c r="C1562" s="21" t="s">
        <v>5566</v>
      </c>
      <c r="D1562" s="21" t="s">
        <v>3927</v>
      </c>
      <c r="E1562" s="21">
        <v>240713</v>
      </c>
      <c r="F1562" s="21" t="str">
        <f>VLOOKUP(D1562, 'Job Emp Table'!D$1:F$2600, 3, FALSE)</f>
        <v>OLIVORIO LOREDO JR</v>
      </c>
      <c r="G1562" s="21" t="s">
        <v>6019</v>
      </c>
      <c r="H1562" s="21" t="s">
        <v>5846</v>
      </c>
      <c r="I1562" s="22">
        <v>45743</v>
      </c>
      <c r="J1562" s="21">
        <v>6.5</v>
      </c>
      <c r="K1562" s="32" t="s">
        <v>3675</v>
      </c>
      <c r="L1562" s="30" t="str">
        <f>IFERROR(VLOOKUP($H1562,JOBS!$C:$E,2,FALSE),"")</f>
        <v/>
      </c>
      <c r="M1562" s="27" t="str">
        <f>IFERROR(VLOOKUP($L1562,JOBS!$A:$B,2,FALSE),"")</f>
        <v/>
      </c>
      <c r="O1562" s="16"/>
      <c r="P1562" s="16"/>
    </row>
    <row r="1563" spans="1:16" x14ac:dyDescent="0.25">
      <c r="A1563" s="21" t="s">
        <v>5957</v>
      </c>
      <c r="B1563" s="21" t="s">
        <v>5956</v>
      </c>
      <c r="C1563" s="21" t="s">
        <v>5957</v>
      </c>
      <c r="D1563" s="21" t="s">
        <v>3927</v>
      </c>
      <c r="E1563" s="21">
        <v>240713</v>
      </c>
      <c r="F1563" s="21" t="str">
        <f>VLOOKUP(D1563, 'Job Emp Table'!D$1:F$2600, 3, FALSE)</f>
        <v>OLIVORIO LOREDO JR</v>
      </c>
      <c r="G1563" s="21" t="s">
        <v>6018</v>
      </c>
      <c r="H1563" s="21" t="s">
        <v>5846</v>
      </c>
      <c r="I1563" s="22">
        <v>45741</v>
      </c>
      <c r="J1563" s="21">
        <v>3.3</v>
      </c>
      <c r="K1563" s="32" t="s">
        <v>3675</v>
      </c>
      <c r="L1563" s="30" t="str">
        <f>IFERROR(VLOOKUP($H1563,JOBS!$C:$E,2,FALSE),"")</f>
        <v/>
      </c>
      <c r="M1563" s="27" t="str">
        <f>IFERROR(VLOOKUP($L1563,JOBS!$A:$B,2,FALSE),"")</f>
        <v/>
      </c>
      <c r="O1563" s="16"/>
      <c r="P1563" s="16"/>
    </row>
    <row r="1564" spans="1:16" x14ac:dyDescent="0.25">
      <c r="A1564" s="21" t="s">
        <v>5957</v>
      </c>
      <c r="B1564" s="21" t="s">
        <v>5956</v>
      </c>
      <c r="C1564" s="21" t="s">
        <v>5957</v>
      </c>
      <c r="D1564" s="21" t="s">
        <v>3927</v>
      </c>
      <c r="E1564" s="21">
        <v>240713</v>
      </c>
      <c r="F1564" s="21" t="str">
        <f>VLOOKUP(D1564, 'Job Emp Table'!D$1:F$2600, 3, FALSE)</f>
        <v>OLIVORIO LOREDO JR</v>
      </c>
      <c r="G1564" s="21" t="s">
        <v>6019</v>
      </c>
      <c r="H1564" s="21" t="s">
        <v>5846</v>
      </c>
      <c r="I1564" s="22">
        <v>45741</v>
      </c>
      <c r="J1564" s="21">
        <v>4.7</v>
      </c>
      <c r="K1564" s="32" t="s">
        <v>3675</v>
      </c>
      <c r="L1564" s="30" t="str">
        <f>IFERROR(VLOOKUP($H1564,JOBS!$C:$E,2,FALSE),"")</f>
        <v/>
      </c>
      <c r="M1564" s="27" t="str">
        <f>IFERROR(VLOOKUP($L1564,JOBS!$A:$B,2,FALSE),"")</f>
        <v/>
      </c>
      <c r="O1564" s="16"/>
      <c r="P1564" s="16"/>
    </row>
    <row r="1565" spans="1:16" x14ac:dyDescent="0.25">
      <c r="A1565" s="21" t="s">
        <v>5598</v>
      </c>
      <c r="B1565" s="21" t="s">
        <v>5597</v>
      </c>
      <c r="C1565" s="21" t="s">
        <v>5598</v>
      </c>
      <c r="D1565" s="21" t="s">
        <v>2756</v>
      </c>
      <c r="E1565" s="21">
        <v>240448</v>
      </c>
      <c r="F1565" s="21" t="str">
        <f>VLOOKUP(D1565, 'Job Emp Table'!D$1:F$2600, 3, FALSE)</f>
        <v>Alejandro Lozano Acosta</v>
      </c>
      <c r="G1565" s="21" t="s">
        <v>6017</v>
      </c>
      <c r="H1565" s="21" t="s">
        <v>5907</v>
      </c>
      <c r="I1565" s="22">
        <v>45740</v>
      </c>
      <c r="J1565" s="21">
        <v>2</v>
      </c>
      <c r="K1565" s="32" t="s">
        <v>3675</v>
      </c>
      <c r="L1565" s="30" t="str">
        <f>IFERROR(VLOOKUP($H1565,JOBS!$C:$E,2,FALSE),"")</f>
        <v/>
      </c>
      <c r="M1565" s="27" t="str">
        <f>IFERROR(VLOOKUP($L1565,JOBS!$A:$B,2,FALSE),"")</f>
        <v/>
      </c>
      <c r="O1565" s="16"/>
      <c r="P1565" s="16"/>
    </row>
    <row r="1566" spans="1:16" x14ac:dyDescent="0.25">
      <c r="A1566" s="21" t="s">
        <v>5598</v>
      </c>
      <c r="B1566" s="21" t="s">
        <v>5597</v>
      </c>
      <c r="C1566" s="21" t="s">
        <v>5598</v>
      </c>
      <c r="D1566" s="21" t="s">
        <v>2756</v>
      </c>
      <c r="E1566" s="21">
        <v>240448</v>
      </c>
      <c r="F1566" s="21" t="str">
        <f>VLOOKUP(D1566, 'Job Emp Table'!D$1:F$2600, 3, FALSE)</f>
        <v>Alejandro Lozano Acosta</v>
      </c>
      <c r="G1566" s="21" t="s">
        <v>6017</v>
      </c>
      <c r="H1566" s="21" t="s">
        <v>6069</v>
      </c>
      <c r="I1566" s="22">
        <v>45740</v>
      </c>
      <c r="J1566" s="21">
        <v>6</v>
      </c>
      <c r="K1566" s="32" t="s">
        <v>3675</v>
      </c>
      <c r="L1566" s="30" t="str">
        <f>IFERROR(VLOOKUP($H1566,JOBS!$C:$E,2,FALSE),"")</f>
        <v/>
      </c>
      <c r="M1566" s="27" t="str">
        <f>IFERROR(VLOOKUP($L1566,JOBS!$A:$B,2,FALSE),"")</f>
        <v/>
      </c>
      <c r="O1566" s="16"/>
      <c r="P1566" s="16"/>
    </row>
    <row r="1567" spans="1:16" x14ac:dyDescent="0.25">
      <c r="A1567" s="21" t="s">
        <v>5598</v>
      </c>
      <c r="B1567" s="21" t="s">
        <v>5597</v>
      </c>
      <c r="C1567" s="21" t="s">
        <v>5598</v>
      </c>
      <c r="D1567" s="21" t="s">
        <v>2756</v>
      </c>
      <c r="E1567" s="21">
        <v>240448</v>
      </c>
      <c r="F1567" s="21" t="str">
        <f>VLOOKUP(D1567, 'Job Emp Table'!D$1:F$2600, 3, FALSE)</f>
        <v>Alejandro Lozano Acosta</v>
      </c>
      <c r="G1567" s="21" t="s">
        <v>6017</v>
      </c>
      <c r="H1567" s="21" t="s">
        <v>5907</v>
      </c>
      <c r="I1567" s="22">
        <v>45741</v>
      </c>
      <c r="J1567" s="21">
        <v>2</v>
      </c>
      <c r="K1567" s="32" t="s">
        <v>3675</v>
      </c>
      <c r="L1567" s="30" t="str">
        <f>IFERROR(VLOOKUP($H1567,JOBS!$C:$E,2,FALSE),"")</f>
        <v/>
      </c>
      <c r="M1567" s="27" t="str">
        <f>IFERROR(VLOOKUP($L1567,JOBS!$A:$B,2,FALSE),"")</f>
        <v/>
      </c>
      <c r="O1567" s="16"/>
      <c r="P1567" s="16"/>
    </row>
    <row r="1568" spans="1:16" x14ac:dyDescent="0.25">
      <c r="A1568" s="21" t="s">
        <v>5598</v>
      </c>
      <c r="B1568" s="21" t="s">
        <v>5597</v>
      </c>
      <c r="C1568" s="21" t="s">
        <v>5598</v>
      </c>
      <c r="D1568" s="21" t="s">
        <v>2756</v>
      </c>
      <c r="E1568" s="21">
        <v>240448</v>
      </c>
      <c r="F1568" s="21" t="str">
        <f>VLOOKUP(D1568, 'Job Emp Table'!D$1:F$2600, 3, FALSE)</f>
        <v>Alejandro Lozano Acosta</v>
      </c>
      <c r="G1568" s="21" t="s">
        <v>6017</v>
      </c>
      <c r="H1568" s="21" t="s">
        <v>6069</v>
      </c>
      <c r="I1568" s="22">
        <v>45741</v>
      </c>
      <c r="J1568" s="21">
        <v>6</v>
      </c>
      <c r="K1568" s="32" t="s">
        <v>3675</v>
      </c>
      <c r="L1568" s="30" t="str">
        <f>IFERROR(VLOOKUP($H1568,JOBS!$C:$E,2,FALSE),"")</f>
        <v/>
      </c>
      <c r="M1568" s="27" t="str">
        <f>IFERROR(VLOOKUP($L1568,JOBS!$A:$B,2,FALSE),"")</f>
        <v/>
      </c>
      <c r="O1568" s="16"/>
      <c r="P1568" s="16"/>
    </row>
    <row r="1569" spans="1:16" x14ac:dyDescent="0.25">
      <c r="A1569" s="21" t="s">
        <v>5598</v>
      </c>
      <c r="B1569" s="21" t="s">
        <v>5597</v>
      </c>
      <c r="C1569" s="21" t="s">
        <v>5598</v>
      </c>
      <c r="D1569" s="21" t="s">
        <v>2756</v>
      </c>
      <c r="E1569" s="21">
        <v>240448</v>
      </c>
      <c r="F1569" s="21" t="str">
        <f>VLOOKUP(D1569, 'Job Emp Table'!D$1:F$2600, 3, FALSE)</f>
        <v>Alejandro Lozano Acosta</v>
      </c>
      <c r="G1569" s="21" t="s">
        <v>6017</v>
      </c>
      <c r="H1569" s="21" t="s">
        <v>5907</v>
      </c>
      <c r="I1569" s="22">
        <v>45742</v>
      </c>
      <c r="J1569" s="21">
        <v>2</v>
      </c>
      <c r="K1569" s="32" t="s">
        <v>3675</v>
      </c>
      <c r="L1569" s="30" t="str">
        <f>IFERROR(VLOOKUP($H1569,JOBS!$C:$E,2,FALSE),"")</f>
        <v/>
      </c>
      <c r="M1569" s="27" t="str">
        <f>IFERROR(VLOOKUP($L1569,JOBS!$A:$B,2,FALSE),"")</f>
        <v/>
      </c>
      <c r="O1569" s="16"/>
      <c r="P1569" s="16"/>
    </row>
    <row r="1570" spans="1:16" x14ac:dyDescent="0.25">
      <c r="A1570" s="21" t="s">
        <v>5598</v>
      </c>
      <c r="B1570" s="21" t="s">
        <v>5597</v>
      </c>
      <c r="C1570" s="21" t="s">
        <v>5598</v>
      </c>
      <c r="D1570" s="21" t="s">
        <v>2756</v>
      </c>
      <c r="E1570" s="21">
        <v>240448</v>
      </c>
      <c r="F1570" s="21" t="str">
        <f>VLOOKUP(D1570, 'Job Emp Table'!D$1:F$2600, 3, FALSE)</f>
        <v>Alejandro Lozano Acosta</v>
      </c>
      <c r="G1570" s="21" t="s">
        <v>6017</v>
      </c>
      <c r="H1570" s="21" t="s">
        <v>6070</v>
      </c>
      <c r="I1570" s="22">
        <v>45742</v>
      </c>
      <c r="J1570" s="21">
        <v>6</v>
      </c>
      <c r="K1570" s="32" t="s">
        <v>3675</v>
      </c>
      <c r="L1570" s="30" t="str">
        <f>IFERROR(VLOOKUP($H1570,JOBS!$C:$E,2,FALSE),"")</f>
        <v/>
      </c>
      <c r="M1570" s="27" t="str">
        <f>IFERROR(VLOOKUP($L1570,JOBS!$A:$B,2,FALSE),"")</f>
        <v/>
      </c>
      <c r="O1570" s="16"/>
      <c r="P1570" s="16"/>
    </row>
    <row r="1571" spans="1:16" x14ac:dyDescent="0.25">
      <c r="A1571" s="21" t="s">
        <v>5598</v>
      </c>
      <c r="B1571" s="21" t="s">
        <v>5597</v>
      </c>
      <c r="C1571" s="21" t="s">
        <v>5598</v>
      </c>
      <c r="D1571" s="21" t="s">
        <v>2756</v>
      </c>
      <c r="E1571" s="21">
        <v>240448</v>
      </c>
      <c r="F1571" s="21" t="str">
        <f>VLOOKUP(D1571, 'Job Emp Table'!D$1:F$2600, 3, FALSE)</f>
        <v>Alejandro Lozano Acosta</v>
      </c>
      <c r="G1571" s="21" t="s">
        <v>6017</v>
      </c>
      <c r="H1571" s="21" t="s">
        <v>6070</v>
      </c>
      <c r="I1571" s="22">
        <v>45743</v>
      </c>
      <c r="J1571" s="21">
        <v>8</v>
      </c>
      <c r="K1571" s="32" t="s">
        <v>3675</v>
      </c>
      <c r="L1571" s="30" t="str">
        <f>IFERROR(VLOOKUP($H1571,JOBS!$C:$E,2,FALSE),"")</f>
        <v/>
      </c>
      <c r="M1571" s="27" t="str">
        <f>IFERROR(VLOOKUP($L1571,JOBS!$A:$B,2,FALSE),"")</f>
        <v/>
      </c>
      <c r="O1571" s="16"/>
      <c r="P1571" s="16"/>
    </row>
    <row r="1572" spans="1:16" x14ac:dyDescent="0.25">
      <c r="A1572" s="21" t="s">
        <v>5598</v>
      </c>
      <c r="B1572" s="21" t="s">
        <v>5597</v>
      </c>
      <c r="C1572" s="21" t="s">
        <v>5598</v>
      </c>
      <c r="D1572" s="21" t="s">
        <v>2756</v>
      </c>
      <c r="E1572" s="21">
        <v>240448</v>
      </c>
      <c r="F1572" s="21" t="str">
        <f>VLOOKUP(D1572, 'Job Emp Table'!D$1:F$2600, 3, FALSE)</f>
        <v>Alejandro Lozano Acosta</v>
      </c>
      <c r="G1572" s="21" t="s">
        <v>6017</v>
      </c>
      <c r="H1572" s="21" t="s">
        <v>5907</v>
      </c>
      <c r="I1572" s="22">
        <v>45744</v>
      </c>
      <c r="J1572" s="21">
        <v>8</v>
      </c>
      <c r="K1572" s="32" t="s">
        <v>3675</v>
      </c>
      <c r="L1572" s="30" t="str">
        <f>IFERROR(VLOOKUP($H1572,JOBS!$C:$E,2,FALSE),"")</f>
        <v/>
      </c>
      <c r="M1572" s="27" t="str">
        <f>IFERROR(VLOOKUP($L1572,JOBS!$A:$B,2,FALSE),"")</f>
        <v/>
      </c>
      <c r="O1572" s="16"/>
      <c r="P1572" s="16"/>
    </row>
    <row r="1573" spans="1:16" x14ac:dyDescent="0.25">
      <c r="A1573" s="21" t="s">
        <v>5598</v>
      </c>
      <c r="B1573" s="21" t="s">
        <v>5597</v>
      </c>
      <c r="C1573" s="21" t="s">
        <v>5598</v>
      </c>
      <c r="D1573" s="21" t="s">
        <v>3089</v>
      </c>
      <c r="E1573" s="21">
        <v>240505</v>
      </c>
      <c r="F1573" s="21" t="str">
        <f>VLOOKUP(D1573, 'Job Emp Table'!D$1:F$2600, 3, FALSE)</f>
        <v>Diego Lozano De La Torre</v>
      </c>
      <c r="G1573" s="21" t="s">
        <v>6019</v>
      </c>
      <c r="H1573" s="21" t="s">
        <v>5907</v>
      </c>
      <c r="I1573" s="22">
        <v>45740</v>
      </c>
      <c r="J1573" s="21">
        <v>2</v>
      </c>
      <c r="K1573" s="32" t="s">
        <v>3675</v>
      </c>
      <c r="L1573" s="30" t="str">
        <f>IFERROR(VLOOKUP($H1573,JOBS!$C:$E,2,FALSE),"")</f>
        <v/>
      </c>
      <c r="M1573" s="27" t="str">
        <f>IFERROR(VLOOKUP($L1573,JOBS!$A:$B,2,FALSE),"")</f>
        <v/>
      </c>
      <c r="O1573" s="16"/>
      <c r="P1573" s="16"/>
    </row>
    <row r="1574" spans="1:16" x14ac:dyDescent="0.25">
      <c r="A1574" s="21" t="s">
        <v>5598</v>
      </c>
      <c r="B1574" s="21" t="s">
        <v>5597</v>
      </c>
      <c r="C1574" s="21" t="s">
        <v>5598</v>
      </c>
      <c r="D1574" s="21" t="s">
        <v>3089</v>
      </c>
      <c r="E1574" s="21">
        <v>240505</v>
      </c>
      <c r="F1574" s="21" t="str">
        <f>VLOOKUP(D1574, 'Job Emp Table'!D$1:F$2600, 3, FALSE)</f>
        <v>Diego Lozano De La Torre</v>
      </c>
      <c r="G1574" s="21" t="s">
        <v>6019</v>
      </c>
      <c r="H1574" s="21" t="s">
        <v>6069</v>
      </c>
      <c r="I1574" s="22">
        <v>45740</v>
      </c>
      <c r="J1574" s="21">
        <v>6</v>
      </c>
      <c r="K1574" s="32" t="s">
        <v>3675</v>
      </c>
      <c r="L1574" s="30" t="str">
        <f>IFERROR(VLOOKUP($H1574,JOBS!$C:$E,2,FALSE),"")</f>
        <v/>
      </c>
      <c r="M1574" s="27" t="str">
        <f>IFERROR(VLOOKUP($L1574,JOBS!$A:$B,2,FALSE),"")</f>
        <v/>
      </c>
      <c r="O1574" s="16"/>
      <c r="P1574" s="16"/>
    </row>
    <row r="1575" spans="1:16" x14ac:dyDescent="0.25">
      <c r="A1575" s="21" t="s">
        <v>5598</v>
      </c>
      <c r="B1575" s="21" t="s">
        <v>5597</v>
      </c>
      <c r="C1575" s="21" t="s">
        <v>5598</v>
      </c>
      <c r="D1575" s="21" t="s">
        <v>3089</v>
      </c>
      <c r="E1575" s="21">
        <v>240505</v>
      </c>
      <c r="F1575" s="21" t="str">
        <f>VLOOKUP(D1575, 'Job Emp Table'!D$1:F$2600, 3, FALSE)</f>
        <v>Diego Lozano De La Torre</v>
      </c>
      <c r="G1575" s="21" t="s">
        <v>6019</v>
      </c>
      <c r="H1575" s="21" t="s">
        <v>5907</v>
      </c>
      <c r="I1575" s="22">
        <v>45741</v>
      </c>
      <c r="J1575" s="21">
        <v>2</v>
      </c>
      <c r="K1575" s="32" t="s">
        <v>3675</v>
      </c>
      <c r="L1575" s="30" t="str">
        <f>IFERROR(VLOOKUP($H1575,JOBS!$C:$E,2,FALSE),"")</f>
        <v/>
      </c>
      <c r="M1575" s="27" t="str">
        <f>IFERROR(VLOOKUP($L1575,JOBS!$A:$B,2,FALSE),"")</f>
        <v/>
      </c>
      <c r="O1575" s="16"/>
      <c r="P1575" s="16"/>
    </row>
    <row r="1576" spans="1:16" x14ac:dyDescent="0.25">
      <c r="A1576" s="21" t="s">
        <v>5598</v>
      </c>
      <c r="B1576" s="21" t="s">
        <v>5597</v>
      </c>
      <c r="C1576" s="21" t="s">
        <v>5598</v>
      </c>
      <c r="D1576" s="21" t="s">
        <v>3089</v>
      </c>
      <c r="E1576" s="21">
        <v>240505</v>
      </c>
      <c r="F1576" s="21" t="str">
        <f>VLOOKUP(D1576, 'Job Emp Table'!D$1:F$2600, 3, FALSE)</f>
        <v>Diego Lozano De La Torre</v>
      </c>
      <c r="G1576" s="21" t="s">
        <v>6019</v>
      </c>
      <c r="H1576" s="21" t="s">
        <v>6069</v>
      </c>
      <c r="I1576" s="22">
        <v>45741</v>
      </c>
      <c r="J1576" s="21">
        <v>6</v>
      </c>
      <c r="K1576" s="32" t="s">
        <v>3675</v>
      </c>
      <c r="L1576" s="30" t="str">
        <f>IFERROR(VLOOKUP($H1576,JOBS!$C:$E,2,FALSE),"")</f>
        <v/>
      </c>
      <c r="M1576" s="27" t="str">
        <f>IFERROR(VLOOKUP($L1576,JOBS!$A:$B,2,FALSE),"")</f>
        <v/>
      </c>
      <c r="O1576" s="16"/>
      <c r="P1576" s="16"/>
    </row>
    <row r="1577" spans="1:16" x14ac:dyDescent="0.25">
      <c r="A1577" s="21" t="s">
        <v>5598</v>
      </c>
      <c r="B1577" s="21" t="s">
        <v>5597</v>
      </c>
      <c r="C1577" s="21" t="s">
        <v>5598</v>
      </c>
      <c r="D1577" s="21" t="s">
        <v>3089</v>
      </c>
      <c r="E1577" s="21">
        <v>240505</v>
      </c>
      <c r="F1577" s="21" t="str">
        <f>VLOOKUP(D1577, 'Job Emp Table'!D$1:F$2600, 3, FALSE)</f>
        <v>Diego Lozano De La Torre</v>
      </c>
      <c r="G1577" s="21" t="s">
        <v>6019</v>
      </c>
      <c r="H1577" s="21" t="s">
        <v>5907</v>
      </c>
      <c r="I1577" s="22">
        <v>45742</v>
      </c>
      <c r="J1577" s="21">
        <v>2</v>
      </c>
      <c r="K1577" s="32" t="s">
        <v>3675</v>
      </c>
      <c r="L1577" s="30" t="str">
        <f>IFERROR(VLOOKUP($H1577,JOBS!$C:$E,2,FALSE),"")</f>
        <v/>
      </c>
      <c r="M1577" s="27" t="str">
        <f>IFERROR(VLOOKUP($L1577,JOBS!$A:$B,2,FALSE),"")</f>
        <v/>
      </c>
      <c r="O1577" s="16"/>
      <c r="P1577" s="16"/>
    </row>
    <row r="1578" spans="1:16" x14ac:dyDescent="0.25">
      <c r="A1578" s="21" t="s">
        <v>5598</v>
      </c>
      <c r="B1578" s="21" t="s">
        <v>5597</v>
      </c>
      <c r="C1578" s="21" t="s">
        <v>5598</v>
      </c>
      <c r="D1578" s="21" t="s">
        <v>3089</v>
      </c>
      <c r="E1578" s="21">
        <v>240505</v>
      </c>
      <c r="F1578" s="21" t="str">
        <f>VLOOKUP(D1578, 'Job Emp Table'!D$1:F$2600, 3, FALSE)</f>
        <v>Diego Lozano De La Torre</v>
      </c>
      <c r="G1578" s="21" t="s">
        <v>6019</v>
      </c>
      <c r="H1578" s="21" t="s">
        <v>6070</v>
      </c>
      <c r="I1578" s="22">
        <v>45742</v>
      </c>
      <c r="J1578" s="21">
        <v>6</v>
      </c>
      <c r="K1578" s="32" t="s">
        <v>3675</v>
      </c>
      <c r="L1578" s="30" t="str">
        <f>IFERROR(VLOOKUP($H1578,JOBS!$C:$E,2,FALSE),"")</f>
        <v/>
      </c>
      <c r="M1578" s="27" t="str">
        <f>IFERROR(VLOOKUP($L1578,JOBS!$A:$B,2,FALSE),"")</f>
        <v/>
      </c>
      <c r="O1578" s="16"/>
      <c r="P1578" s="16"/>
    </row>
    <row r="1579" spans="1:16" x14ac:dyDescent="0.25">
      <c r="A1579" s="21" t="s">
        <v>5598</v>
      </c>
      <c r="B1579" s="21" t="s">
        <v>5597</v>
      </c>
      <c r="C1579" s="21" t="s">
        <v>5598</v>
      </c>
      <c r="D1579" s="21" t="s">
        <v>3089</v>
      </c>
      <c r="E1579" s="21">
        <v>240505</v>
      </c>
      <c r="F1579" s="21" t="str">
        <f>VLOOKUP(D1579, 'Job Emp Table'!D$1:F$2600, 3, FALSE)</f>
        <v>Diego Lozano De La Torre</v>
      </c>
      <c r="G1579" s="21" t="s">
        <v>6019</v>
      </c>
      <c r="H1579" s="21" t="s">
        <v>6070</v>
      </c>
      <c r="I1579" s="22">
        <v>45743</v>
      </c>
      <c r="J1579" s="21">
        <v>8</v>
      </c>
      <c r="K1579" s="32" t="s">
        <v>3675</v>
      </c>
      <c r="L1579" s="30" t="str">
        <f>IFERROR(VLOOKUP($H1579,JOBS!$C:$E,2,FALSE),"")</f>
        <v/>
      </c>
      <c r="M1579" s="27" t="str">
        <f>IFERROR(VLOOKUP($L1579,JOBS!$A:$B,2,FALSE),"")</f>
        <v/>
      </c>
      <c r="O1579" s="16"/>
      <c r="P1579" s="16"/>
    </row>
    <row r="1580" spans="1:16" x14ac:dyDescent="0.25">
      <c r="A1580" s="21" t="s">
        <v>2826</v>
      </c>
      <c r="B1580" s="21" t="s">
        <v>2814</v>
      </c>
      <c r="C1580" s="21" t="s">
        <v>2826</v>
      </c>
      <c r="D1580" s="21" t="s">
        <v>5801</v>
      </c>
      <c r="E1580" s="21">
        <v>800064</v>
      </c>
      <c r="F1580" s="21" t="str">
        <f>VLOOKUP(D1580, 'Job Emp Table'!D$1:F$2600, 3, FALSE)</f>
        <v>DIEGO LOZANO WELSH</v>
      </c>
      <c r="G1580" s="21" t="s">
        <v>6017</v>
      </c>
      <c r="H1580" s="21" t="s">
        <v>6117</v>
      </c>
      <c r="I1580" s="22">
        <v>45740</v>
      </c>
      <c r="J1580" s="21">
        <v>1.5</v>
      </c>
      <c r="K1580" s="32" t="s">
        <v>3675</v>
      </c>
      <c r="L1580" s="30" t="str">
        <f>IFERROR(VLOOKUP($H1580,JOBS!$C:$E,2,FALSE),"")</f>
        <v/>
      </c>
      <c r="M1580" s="27" t="str">
        <f>IFERROR(VLOOKUP($L1580,JOBS!$A:$B,2,FALSE),"")</f>
        <v/>
      </c>
      <c r="O1580" s="16"/>
      <c r="P1580" s="16"/>
    </row>
    <row r="1581" spans="1:16" x14ac:dyDescent="0.25">
      <c r="A1581" s="21" t="s">
        <v>2826</v>
      </c>
      <c r="B1581" s="21" t="s">
        <v>2814</v>
      </c>
      <c r="C1581" s="21" t="s">
        <v>2826</v>
      </c>
      <c r="D1581" s="21" t="s">
        <v>5801</v>
      </c>
      <c r="E1581" s="21">
        <v>800064</v>
      </c>
      <c r="F1581" s="21" t="str">
        <f>VLOOKUP(D1581, 'Job Emp Table'!D$1:F$2600, 3, FALSE)</f>
        <v>DIEGO LOZANO WELSH</v>
      </c>
      <c r="G1581" s="21" t="s">
        <v>6017</v>
      </c>
      <c r="H1581" s="21" t="s">
        <v>6109</v>
      </c>
      <c r="I1581" s="22">
        <v>45740</v>
      </c>
      <c r="J1581" s="21">
        <v>6.5</v>
      </c>
      <c r="K1581" s="32" t="s">
        <v>3675</v>
      </c>
      <c r="L1581" s="30" t="str">
        <f>IFERROR(VLOOKUP($H1581,JOBS!$C:$E,2,FALSE),"")</f>
        <v/>
      </c>
      <c r="M1581" s="27" t="str">
        <f>IFERROR(VLOOKUP($L1581,JOBS!$A:$B,2,FALSE),"")</f>
        <v/>
      </c>
      <c r="O1581" s="16"/>
      <c r="P1581" s="16"/>
    </row>
    <row r="1582" spans="1:16" x14ac:dyDescent="0.25">
      <c r="A1582" s="21" t="s">
        <v>2826</v>
      </c>
      <c r="B1582" s="21" t="s">
        <v>2814</v>
      </c>
      <c r="C1582" s="21" t="s">
        <v>2826</v>
      </c>
      <c r="D1582" s="21" t="s">
        <v>5801</v>
      </c>
      <c r="E1582" s="21">
        <v>800064</v>
      </c>
      <c r="F1582" s="21" t="str">
        <f>VLOOKUP(D1582, 'Job Emp Table'!D$1:F$2600, 3, FALSE)</f>
        <v>DIEGO LOZANO WELSH</v>
      </c>
      <c r="G1582" s="21" t="s">
        <v>6017</v>
      </c>
      <c r="H1582" s="21" t="s">
        <v>6117</v>
      </c>
      <c r="I1582" s="22">
        <v>45741</v>
      </c>
      <c r="J1582" s="21">
        <v>1</v>
      </c>
      <c r="K1582" s="32" t="s">
        <v>3675</v>
      </c>
      <c r="L1582" s="30" t="str">
        <f>IFERROR(VLOOKUP($H1582,JOBS!$C:$E,2,FALSE),"")</f>
        <v/>
      </c>
      <c r="M1582" s="27" t="str">
        <f>IFERROR(VLOOKUP($L1582,JOBS!$A:$B,2,FALSE),"")</f>
        <v/>
      </c>
      <c r="O1582" s="16"/>
      <c r="P1582" s="16"/>
    </row>
    <row r="1583" spans="1:16" x14ac:dyDescent="0.25">
      <c r="A1583" s="21" t="s">
        <v>2826</v>
      </c>
      <c r="B1583" s="21" t="s">
        <v>2814</v>
      </c>
      <c r="C1583" s="21" t="s">
        <v>2826</v>
      </c>
      <c r="D1583" s="21" t="s">
        <v>5801</v>
      </c>
      <c r="E1583" s="21">
        <v>800064</v>
      </c>
      <c r="F1583" s="21" t="str">
        <f>VLOOKUP(D1583, 'Job Emp Table'!D$1:F$2600, 3, FALSE)</f>
        <v>DIEGO LOZANO WELSH</v>
      </c>
      <c r="G1583" s="21" t="s">
        <v>6017</v>
      </c>
      <c r="H1583" s="21" t="s">
        <v>6109</v>
      </c>
      <c r="I1583" s="22">
        <v>45741</v>
      </c>
      <c r="J1583" s="21">
        <v>7.5</v>
      </c>
      <c r="K1583" s="32" t="s">
        <v>3675</v>
      </c>
      <c r="L1583" s="30" t="str">
        <f>IFERROR(VLOOKUP($H1583,JOBS!$C:$E,2,FALSE),"")</f>
        <v/>
      </c>
      <c r="M1583" s="27" t="str">
        <f>IFERROR(VLOOKUP($L1583,JOBS!$A:$B,2,FALSE),"")</f>
        <v/>
      </c>
      <c r="O1583" s="16"/>
      <c r="P1583" s="16"/>
    </row>
    <row r="1584" spans="1:16" x14ac:dyDescent="0.25">
      <c r="A1584" s="21" t="s">
        <v>2826</v>
      </c>
      <c r="B1584" s="21" t="s">
        <v>2814</v>
      </c>
      <c r="C1584" s="21" t="s">
        <v>2826</v>
      </c>
      <c r="D1584" s="21" t="s">
        <v>5801</v>
      </c>
      <c r="E1584" s="21">
        <v>800064</v>
      </c>
      <c r="F1584" s="21" t="str">
        <f>VLOOKUP(D1584, 'Job Emp Table'!D$1:F$2600, 3, FALSE)</f>
        <v>DIEGO LOZANO WELSH</v>
      </c>
      <c r="G1584" s="21" t="s">
        <v>6017</v>
      </c>
      <c r="H1584" s="21" t="s">
        <v>6117</v>
      </c>
      <c r="I1584" s="22">
        <v>45742</v>
      </c>
      <c r="J1584" s="21">
        <v>1</v>
      </c>
      <c r="K1584" s="32" t="s">
        <v>3675</v>
      </c>
      <c r="L1584" s="30" t="str">
        <f>IFERROR(VLOOKUP($H1584,JOBS!$C:$E,2,FALSE),"")</f>
        <v/>
      </c>
      <c r="M1584" s="27" t="str">
        <f>IFERROR(VLOOKUP($L1584,JOBS!$A:$B,2,FALSE),"")</f>
        <v/>
      </c>
      <c r="O1584" s="16"/>
      <c r="P1584" s="16"/>
    </row>
    <row r="1585" spans="1:16" x14ac:dyDescent="0.25">
      <c r="A1585" s="21" t="s">
        <v>2826</v>
      </c>
      <c r="B1585" s="21" t="s">
        <v>2814</v>
      </c>
      <c r="C1585" s="21" t="s">
        <v>2826</v>
      </c>
      <c r="D1585" s="21" t="s">
        <v>5801</v>
      </c>
      <c r="E1585" s="21">
        <v>800064</v>
      </c>
      <c r="F1585" s="21" t="str">
        <f>VLOOKUP(D1585, 'Job Emp Table'!D$1:F$2600, 3, FALSE)</f>
        <v>DIEGO LOZANO WELSH</v>
      </c>
      <c r="G1585" s="21" t="s">
        <v>6017</v>
      </c>
      <c r="H1585" s="21" t="s">
        <v>6109</v>
      </c>
      <c r="I1585" s="22">
        <v>45742</v>
      </c>
      <c r="J1585" s="21">
        <v>7.5</v>
      </c>
      <c r="K1585" s="32" t="s">
        <v>3675</v>
      </c>
      <c r="L1585" s="30" t="str">
        <f>IFERROR(VLOOKUP($H1585,JOBS!$C:$E,2,FALSE),"")</f>
        <v/>
      </c>
      <c r="M1585" s="27" t="str">
        <f>IFERROR(VLOOKUP($L1585,JOBS!$A:$B,2,FALSE),"")</f>
        <v/>
      </c>
      <c r="O1585" s="16"/>
      <c r="P1585" s="16"/>
    </row>
    <row r="1586" spans="1:16" x14ac:dyDescent="0.25">
      <c r="A1586" s="21" t="s">
        <v>2826</v>
      </c>
      <c r="B1586" s="21" t="s">
        <v>2814</v>
      </c>
      <c r="C1586" s="21" t="s">
        <v>2826</v>
      </c>
      <c r="D1586" s="21" t="s">
        <v>5801</v>
      </c>
      <c r="E1586" s="21">
        <v>800064</v>
      </c>
      <c r="F1586" s="21" t="str">
        <f>VLOOKUP(D1586, 'Job Emp Table'!D$1:F$2600, 3, FALSE)</f>
        <v>DIEGO LOZANO WELSH</v>
      </c>
      <c r="G1586" s="21" t="s">
        <v>6017</v>
      </c>
      <c r="H1586" s="21" t="s">
        <v>6117</v>
      </c>
      <c r="I1586" s="22">
        <v>45743</v>
      </c>
      <c r="J1586" s="21">
        <v>1</v>
      </c>
      <c r="K1586" s="32" t="s">
        <v>3675</v>
      </c>
      <c r="L1586" s="30" t="str">
        <f>IFERROR(VLOOKUP($H1586,JOBS!$C:$E,2,FALSE),"")</f>
        <v/>
      </c>
      <c r="M1586" s="27" t="str">
        <f>IFERROR(VLOOKUP($L1586,JOBS!$A:$B,2,FALSE),"")</f>
        <v/>
      </c>
      <c r="O1586" s="16"/>
      <c r="P1586" s="16"/>
    </row>
    <row r="1587" spans="1:16" x14ac:dyDescent="0.25">
      <c r="A1587" s="21" t="s">
        <v>2826</v>
      </c>
      <c r="B1587" s="21" t="s">
        <v>2814</v>
      </c>
      <c r="C1587" s="21" t="s">
        <v>2826</v>
      </c>
      <c r="D1587" s="21" t="s">
        <v>5801</v>
      </c>
      <c r="E1587" s="21">
        <v>800064</v>
      </c>
      <c r="F1587" s="21" t="str">
        <f>VLOOKUP(D1587, 'Job Emp Table'!D$1:F$2600, 3, FALSE)</f>
        <v>DIEGO LOZANO WELSH</v>
      </c>
      <c r="G1587" s="21" t="s">
        <v>6017</v>
      </c>
      <c r="H1587" s="21" t="s">
        <v>6109</v>
      </c>
      <c r="I1587" s="22">
        <v>45743</v>
      </c>
      <c r="J1587" s="21">
        <v>8</v>
      </c>
      <c r="K1587" s="32" t="s">
        <v>3675</v>
      </c>
      <c r="L1587" s="30" t="str">
        <f>IFERROR(VLOOKUP($H1587,JOBS!$C:$E,2,FALSE),"")</f>
        <v/>
      </c>
      <c r="M1587" s="27" t="str">
        <f>IFERROR(VLOOKUP($L1587,JOBS!$A:$B,2,FALSE),"")</f>
        <v/>
      </c>
      <c r="O1587" s="16"/>
      <c r="P1587" s="16"/>
    </row>
    <row r="1588" spans="1:16" x14ac:dyDescent="0.25">
      <c r="A1588" s="21" t="s">
        <v>2826</v>
      </c>
      <c r="B1588" s="21" t="s">
        <v>2814</v>
      </c>
      <c r="C1588" s="21" t="s">
        <v>2826</v>
      </c>
      <c r="D1588" s="21" t="s">
        <v>5801</v>
      </c>
      <c r="E1588" s="21">
        <v>800064</v>
      </c>
      <c r="F1588" s="21" t="str">
        <f>VLOOKUP(D1588, 'Job Emp Table'!D$1:F$2600, 3, FALSE)</f>
        <v>DIEGO LOZANO WELSH</v>
      </c>
      <c r="G1588" s="21" t="s">
        <v>6017</v>
      </c>
      <c r="H1588" s="21" t="s">
        <v>6109</v>
      </c>
      <c r="I1588" s="22">
        <v>45744</v>
      </c>
      <c r="J1588" s="21">
        <v>6</v>
      </c>
      <c r="K1588" s="32" t="s">
        <v>3675</v>
      </c>
      <c r="L1588" s="30" t="str">
        <f>IFERROR(VLOOKUP($H1588,JOBS!$C:$E,2,FALSE),"")</f>
        <v/>
      </c>
      <c r="M1588" s="27" t="str">
        <f>IFERROR(VLOOKUP($L1588,JOBS!$A:$B,2,FALSE),"")</f>
        <v/>
      </c>
      <c r="O1588" s="16"/>
      <c r="P1588" s="16"/>
    </row>
    <row r="1589" spans="1:16" x14ac:dyDescent="0.25">
      <c r="A1589" s="21" t="s">
        <v>3802</v>
      </c>
      <c r="B1589" s="21" t="s">
        <v>3804</v>
      </c>
      <c r="C1589" s="21" t="s">
        <v>3802</v>
      </c>
      <c r="D1589" s="21" t="s">
        <v>3493</v>
      </c>
      <c r="E1589" s="21">
        <v>240599</v>
      </c>
      <c r="F1589" s="21" t="str">
        <f>VLOOKUP(D1589, 'Job Emp Table'!D$1:F$2600, 3, FALSE)</f>
        <v>ISAAC LUCERO</v>
      </c>
      <c r="G1589" s="21" t="s">
        <v>6019</v>
      </c>
      <c r="H1589" s="21" t="s">
        <v>5835</v>
      </c>
      <c r="I1589" s="22">
        <v>45739</v>
      </c>
      <c r="J1589" s="21">
        <v>4</v>
      </c>
      <c r="K1589" s="32" t="s">
        <v>3675</v>
      </c>
      <c r="L1589" s="30" t="str">
        <f>IFERROR(VLOOKUP($H1589,JOBS!$C:$E,2,FALSE),"")</f>
        <v/>
      </c>
      <c r="M1589" s="27" t="str">
        <f>IFERROR(VLOOKUP($L1589,JOBS!$A:$B,2,FALSE),"")</f>
        <v/>
      </c>
      <c r="O1589" s="16"/>
      <c r="P1589" s="16"/>
    </row>
    <row r="1590" spans="1:16" x14ac:dyDescent="0.25">
      <c r="A1590" s="21" t="s">
        <v>3802</v>
      </c>
      <c r="B1590" s="21" t="s">
        <v>3804</v>
      </c>
      <c r="C1590" s="21" t="s">
        <v>3802</v>
      </c>
      <c r="D1590" s="21" t="s">
        <v>3493</v>
      </c>
      <c r="E1590" s="21">
        <v>240599</v>
      </c>
      <c r="F1590" s="21" t="str">
        <f>VLOOKUP(D1590, 'Job Emp Table'!D$1:F$2600, 3, FALSE)</f>
        <v>ISAAC LUCERO</v>
      </c>
      <c r="G1590" s="21" t="s">
        <v>6018</v>
      </c>
      <c r="H1590" s="21" t="s">
        <v>5905</v>
      </c>
      <c r="I1590" s="22">
        <v>45740</v>
      </c>
      <c r="J1590" s="21">
        <v>4.3</v>
      </c>
      <c r="K1590" s="32" t="s">
        <v>3675</v>
      </c>
      <c r="L1590" s="30" t="str">
        <f>IFERROR(VLOOKUP($H1590,JOBS!$C:$E,2,FALSE),"")</f>
        <v/>
      </c>
      <c r="M1590" s="27" t="str">
        <f>IFERROR(VLOOKUP($L1590,JOBS!$A:$B,2,FALSE),"")</f>
        <v/>
      </c>
      <c r="O1590" s="16"/>
      <c r="P1590" s="16"/>
    </row>
    <row r="1591" spans="1:16" x14ac:dyDescent="0.25">
      <c r="A1591" s="21" t="s">
        <v>3802</v>
      </c>
      <c r="B1591" s="21" t="s">
        <v>3804</v>
      </c>
      <c r="C1591" s="21" t="s">
        <v>3802</v>
      </c>
      <c r="D1591" s="21" t="s">
        <v>3493</v>
      </c>
      <c r="E1591" s="21">
        <v>240599</v>
      </c>
      <c r="F1591" s="21" t="str">
        <f>VLOOKUP(D1591, 'Job Emp Table'!D$1:F$2600, 3, FALSE)</f>
        <v>ISAAC LUCERO</v>
      </c>
      <c r="G1591" s="21" t="s">
        <v>6019</v>
      </c>
      <c r="H1591" s="21" t="s">
        <v>5905</v>
      </c>
      <c r="I1591" s="22">
        <v>45740</v>
      </c>
      <c r="J1591" s="21">
        <v>8.6999999999999993</v>
      </c>
      <c r="K1591" s="32" t="s">
        <v>3675</v>
      </c>
      <c r="L1591" s="30" t="str">
        <f>IFERROR(VLOOKUP($H1591,JOBS!$C:$E,2,FALSE),"")</f>
        <v/>
      </c>
      <c r="M1591" s="27" t="str">
        <f>IFERROR(VLOOKUP($L1591,JOBS!$A:$B,2,FALSE),"")</f>
        <v/>
      </c>
      <c r="O1591" s="16"/>
      <c r="P1591" s="16"/>
    </row>
    <row r="1592" spans="1:16" x14ac:dyDescent="0.25">
      <c r="A1592" s="21" t="s">
        <v>3802</v>
      </c>
      <c r="B1592" s="21" t="s">
        <v>3804</v>
      </c>
      <c r="C1592" s="21" t="s">
        <v>3802</v>
      </c>
      <c r="D1592" s="21" t="s">
        <v>3493</v>
      </c>
      <c r="E1592" s="21">
        <v>240599</v>
      </c>
      <c r="F1592" s="21" t="str">
        <f>VLOOKUP(D1592, 'Job Emp Table'!D$1:F$2600, 3, FALSE)</f>
        <v>ISAAC LUCERO</v>
      </c>
      <c r="G1592" s="21" t="s">
        <v>6018</v>
      </c>
      <c r="H1592" s="21" t="s">
        <v>5905</v>
      </c>
      <c r="I1592" s="22">
        <v>45741</v>
      </c>
      <c r="J1592" s="21">
        <v>4.3</v>
      </c>
      <c r="K1592" s="32" t="s">
        <v>3675</v>
      </c>
      <c r="L1592" s="30" t="str">
        <f>IFERROR(VLOOKUP($H1592,JOBS!$C:$E,2,FALSE),"")</f>
        <v/>
      </c>
      <c r="M1592" s="27" t="str">
        <f>IFERROR(VLOOKUP($L1592,JOBS!$A:$B,2,FALSE),"")</f>
        <v/>
      </c>
      <c r="O1592" s="16"/>
      <c r="P1592" s="16"/>
    </row>
    <row r="1593" spans="1:16" x14ac:dyDescent="0.25">
      <c r="A1593" s="21" t="s">
        <v>3802</v>
      </c>
      <c r="B1593" s="21" t="s">
        <v>3804</v>
      </c>
      <c r="C1593" s="21" t="s">
        <v>3802</v>
      </c>
      <c r="D1593" s="21" t="s">
        <v>3493</v>
      </c>
      <c r="E1593" s="21">
        <v>240599</v>
      </c>
      <c r="F1593" s="21" t="str">
        <f>VLOOKUP(D1593, 'Job Emp Table'!D$1:F$2600, 3, FALSE)</f>
        <v>ISAAC LUCERO</v>
      </c>
      <c r="G1593" s="21" t="s">
        <v>6019</v>
      </c>
      <c r="H1593" s="21" t="s">
        <v>5905</v>
      </c>
      <c r="I1593" s="22">
        <v>45741</v>
      </c>
      <c r="J1593" s="21">
        <v>8.6999999999999993</v>
      </c>
      <c r="K1593" s="32" t="s">
        <v>3675</v>
      </c>
      <c r="L1593" s="30" t="str">
        <f>IFERROR(VLOOKUP($H1593,JOBS!$C:$E,2,FALSE),"")</f>
        <v/>
      </c>
      <c r="M1593" s="27" t="str">
        <f>IFERROR(VLOOKUP($L1593,JOBS!$A:$B,2,FALSE),"")</f>
        <v/>
      </c>
      <c r="O1593" s="16"/>
      <c r="P1593" s="16"/>
    </row>
    <row r="1594" spans="1:16" x14ac:dyDescent="0.25">
      <c r="A1594" s="21" t="s">
        <v>3802</v>
      </c>
      <c r="B1594" s="21" t="s">
        <v>3804</v>
      </c>
      <c r="C1594" s="21" t="s">
        <v>3802</v>
      </c>
      <c r="D1594" s="21" t="s">
        <v>3493</v>
      </c>
      <c r="E1594" s="21">
        <v>240599</v>
      </c>
      <c r="F1594" s="21" t="str">
        <f>VLOOKUP(D1594, 'Job Emp Table'!D$1:F$2600, 3, FALSE)</f>
        <v>ISAAC LUCERO</v>
      </c>
      <c r="G1594" s="21" t="s">
        <v>6018</v>
      </c>
      <c r="H1594" s="21" t="s">
        <v>5905</v>
      </c>
      <c r="I1594" s="22">
        <v>45742</v>
      </c>
      <c r="J1594" s="21">
        <v>3</v>
      </c>
      <c r="K1594" s="32" t="s">
        <v>3675</v>
      </c>
      <c r="L1594" s="30" t="str">
        <f>IFERROR(VLOOKUP($H1594,JOBS!$C:$E,2,FALSE),"")</f>
        <v/>
      </c>
      <c r="M1594" s="27" t="str">
        <f>IFERROR(VLOOKUP($L1594,JOBS!$A:$B,2,FALSE),"")</f>
        <v/>
      </c>
      <c r="O1594" s="16"/>
      <c r="P1594" s="16"/>
    </row>
    <row r="1595" spans="1:16" x14ac:dyDescent="0.25">
      <c r="A1595" s="21" t="s">
        <v>3802</v>
      </c>
      <c r="B1595" s="21" t="s">
        <v>3804</v>
      </c>
      <c r="C1595" s="21" t="s">
        <v>3802</v>
      </c>
      <c r="D1595" s="21" t="s">
        <v>3493</v>
      </c>
      <c r="E1595" s="21">
        <v>240599</v>
      </c>
      <c r="F1595" s="21" t="str">
        <f>VLOOKUP(D1595, 'Job Emp Table'!D$1:F$2600, 3, FALSE)</f>
        <v>ISAAC LUCERO</v>
      </c>
      <c r="G1595" s="21" t="s">
        <v>6019</v>
      </c>
      <c r="H1595" s="21" t="s">
        <v>5905</v>
      </c>
      <c r="I1595" s="22">
        <v>45742</v>
      </c>
      <c r="J1595" s="21">
        <v>6</v>
      </c>
      <c r="K1595" s="32" t="s">
        <v>3675</v>
      </c>
      <c r="L1595" s="30" t="str">
        <f>IFERROR(VLOOKUP($H1595,JOBS!$C:$E,2,FALSE),"")</f>
        <v/>
      </c>
      <c r="M1595" s="27" t="str">
        <f>IFERROR(VLOOKUP($L1595,JOBS!$A:$B,2,FALSE),"")</f>
        <v/>
      </c>
      <c r="O1595" s="16"/>
      <c r="P1595" s="16"/>
    </row>
    <row r="1596" spans="1:16" x14ac:dyDescent="0.25">
      <c r="A1596" s="21" t="s">
        <v>3802</v>
      </c>
      <c r="B1596" s="21" t="s">
        <v>3804</v>
      </c>
      <c r="C1596" s="21" t="s">
        <v>3802</v>
      </c>
      <c r="D1596" s="21" t="s">
        <v>3493</v>
      </c>
      <c r="E1596" s="21">
        <v>240599</v>
      </c>
      <c r="F1596" s="21" t="str">
        <f>VLOOKUP(D1596, 'Job Emp Table'!D$1:F$2600, 3, FALSE)</f>
        <v>ISAAC LUCERO</v>
      </c>
      <c r="G1596" s="21" t="s">
        <v>6018</v>
      </c>
      <c r="H1596" s="21" t="s">
        <v>5905</v>
      </c>
      <c r="I1596" s="22">
        <v>45743</v>
      </c>
      <c r="J1596" s="21">
        <v>3</v>
      </c>
      <c r="K1596" s="32" t="s">
        <v>3675</v>
      </c>
      <c r="L1596" s="30" t="str">
        <f>IFERROR(VLOOKUP($H1596,JOBS!$C:$E,2,FALSE),"")</f>
        <v/>
      </c>
      <c r="M1596" s="27" t="str">
        <f>IFERROR(VLOOKUP($L1596,JOBS!$A:$B,2,FALSE),"")</f>
        <v/>
      </c>
      <c r="O1596" s="16"/>
      <c r="P1596" s="16"/>
    </row>
    <row r="1597" spans="1:16" x14ac:dyDescent="0.25">
      <c r="A1597" s="21" t="s">
        <v>3802</v>
      </c>
      <c r="B1597" s="21" t="s">
        <v>3804</v>
      </c>
      <c r="C1597" s="21" t="s">
        <v>3802</v>
      </c>
      <c r="D1597" s="21" t="s">
        <v>3493</v>
      </c>
      <c r="E1597" s="21">
        <v>240599</v>
      </c>
      <c r="F1597" s="21" t="str">
        <f>VLOOKUP(D1597, 'Job Emp Table'!D$1:F$2600, 3, FALSE)</f>
        <v>ISAAC LUCERO</v>
      </c>
      <c r="G1597" s="21" t="s">
        <v>6019</v>
      </c>
      <c r="H1597" s="21" t="s">
        <v>5905</v>
      </c>
      <c r="I1597" s="22">
        <v>45743</v>
      </c>
      <c r="J1597" s="21">
        <v>6</v>
      </c>
      <c r="K1597" s="32" t="s">
        <v>3675</v>
      </c>
      <c r="L1597" s="30" t="str">
        <f>IFERROR(VLOOKUP($H1597,JOBS!$C:$E,2,FALSE),"")</f>
        <v/>
      </c>
      <c r="M1597" s="27" t="str">
        <f>IFERROR(VLOOKUP($L1597,JOBS!$A:$B,2,FALSE),"")</f>
        <v/>
      </c>
      <c r="O1597" s="16"/>
      <c r="P1597" s="16"/>
    </row>
    <row r="1598" spans="1:16" x14ac:dyDescent="0.25">
      <c r="A1598" s="21" t="s">
        <v>3802</v>
      </c>
      <c r="B1598" s="21" t="s">
        <v>3804</v>
      </c>
      <c r="C1598" s="21" t="s">
        <v>3802</v>
      </c>
      <c r="D1598" s="21" t="s">
        <v>3493</v>
      </c>
      <c r="E1598" s="21">
        <v>240599</v>
      </c>
      <c r="F1598" s="21" t="str">
        <f>VLOOKUP(D1598, 'Job Emp Table'!D$1:F$2600, 3, FALSE)</f>
        <v>ISAAC LUCERO</v>
      </c>
      <c r="G1598" s="21" t="s">
        <v>6018</v>
      </c>
      <c r="H1598" s="21" t="s">
        <v>5835</v>
      </c>
      <c r="I1598" s="22">
        <v>45744</v>
      </c>
      <c r="J1598" s="21">
        <v>1.4</v>
      </c>
      <c r="K1598" s="32" t="s">
        <v>3675</v>
      </c>
      <c r="L1598" s="30" t="str">
        <f>IFERROR(VLOOKUP($H1598,JOBS!$C:$E,2,FALSE),"")</f>
        <v/>
      </c>
      <c r="M1598" s="27" t="str">
        <f>IFERROR(VLOOKUP($L1598,JOBS!$A:$B,2,FALSE),"")</f>
        <v/>
      </c>
      <c r="O1598" s="16"/>
      <c r="P1598" s="16"/>
    </row>
    <row r="1599" spans="1:16" x14ac:dyDescent="0.25">
      <c r="A1599" s="21" t="s">
        <v>3802</v>
      </c>
      <c r="B1599" s="21" t="s">
        <v>3804</v>
      </c>
      <c r="C1599" s="21" t="s">
        <v>3802</v>
      </c>
      <c r="D1599" s="21" t="s">
        <v>3493</v>
      </c>
      <c r="E1599" s="21">
        <v>240599</v>
      </c>
      <c r="F1599" s="21" t="str">
        <f>VLOOKUP(D1599, 'Job Emp Table'!D$1:F$2600, 3, FALSE)</f>
        <v>ISAAC LUCERO</v>
      </c>
      <c r="G1599" s="21" t="s">
        <v>6019</v>
      </c>
      <c r="H1599" s="21" t="s">
        <v>5835</v>
      </c>
      <c r="I1599" s="22">
        <v>45744</v>
      </c>
      <c r="J1599" s="21">
        <v>2.6</v>
      </c>
      <c r="K1599" s="32" t="s">
        <v>3675</v>
      </c>
      <c r="L1599" s="30" t="str">
        <f>IFERROR(VLOOKUP($H1599,JOBS!$C:$E,2,FALSE),"")</f>
        <v/>
      </c>
      <c r="M1599" s="27" t="str">
        <f>IFERROR(VLOOKUP($L1599,JOBS!$A:$B,2,FALSE),"")</f>
        <v/>
      </c>
      <c r="O1599" s="16"/>
      <c r="P1599" s="16"/>
    </row>
    <row r="1600" spans="1:16" x14ac:dyDescent="0.25">
      <c r="A1600" s="21" t="s">
        <v>3802</v>
      </c>
      <c r="B1600" s="21" t="s">
        <v>3804</v>
      </c>
      <c r="C1600" s="21" t="s">
        <v>3802</v>
      </c>
      <c r="D1600" s="21" t="s">
        <v>3493</v>
      </c>
      <c r="E1600" s="21">
        <v>240599</v>
      </c>
      <c r="F1600" s="21" t="str">
        <f>VLOOKUP(D1600, 'Job Emp Table'!D$1:F$2600, 3, FALSE)</f>
        <v>ISAAC LUCERO</v>
      </c>
      <c r="G1600" s="21" t="s">
        <v>6018</v>
      </c>
      <c r="H1600" s="21" t="s">
        <v>6074</v>
      </c>
      <c r="I1600" s="22">
        <v>45744</v>
      </c>
      <c r="J1600" s="21">
        <v>2</v>
      </c>
      <c r="K1600" s="32" t="s">
        <v>3675</v>
      </c>
      <c r="L1600" s="30" t="str">
        <f>IFERROR(VLOOKUP($H1600,JOBS!$C:$E,2,FALSE),"")</f>
        <v/>
      </c>
      <c r="M1600" s="27" t="str">
        <f>IFERROR(VLOOKUP($L1600,JOBS!$A:$B,2,FALSE),"")</f>
        <v/>
      </c>
      <c r="O1600" s="16"/>
      <c r="P1600" s="16"/>
    </row>
    <row r="1601" spans="1:16" x14ac:dyDescent="0.25">
      <c r="A1601" s="21" t="s">
        <v>3802</v>
      </c>
      <c r="B1601" s="21" t="s">
        <v>3804</v>
      </c>
      <c r="C1601" s="21" t="s">
        <v>3802</v>
      </c>
      <c r="D1601" s="21" t="s">
        <v>3493</v>
      </c>
      <c r="E1601" s="21">
        <v>240599</v>
      </c>
      <c r="F1601" s="21" t="str">
        <f>VLOOKUP(D1601, 'Job Emp Table'!D$1:F$2600, 3, FALSE)</f>
        <v>ISAAC LUCERO</v>
      </c>
      <c r="G1601" s="21" t="s">
        <v>6019</v>
      </c>
      <c r="H1601" s="21" t="s">
        <v>6074</v>
      </c>
      <c r="I1601" s="22">
        <v>45744</v>
      </c>
      <c r="J1601" s="21">
        <v>4</v>
      </c>
      <c r="K1601" s="32" t="s">
        <v>3675</v>
      </c>
      <c r="L1601" s="30" t="str">
        <f>IFERROR(VLOOKUP($H1601,JOBS!$C:$E,2,FALSE),"")</f>
        <v/>
      </c>
      <c r="M1601" s="27" t="str">
        <f>IFERROR(VLOOKUP($L1601,JOBS!$A:$B,2,FALSE),"")</f>
        <v/>
      </c>
      <c r="O1601" s="16"/>
      <c r="P1601" s="16"/>
    </row>
    <row r="1602" spans="1:16" x14ac:dyDescent="0.25">
      <c r="A1602" s="21" t="s">
        <v>5566</v>
      </c>
      <c r="B1602" s="21" t="s">
        <v>5564</v>
      </c>
      <c r="C1602" s="21" t="s">
        <v>5566</v>
      </c>
      <c r="D1602" s="21" t="s">
        <v>1897</v>
      </c>
      <c r="E1602" s="21">
        <v>240255</v>
      </c>
      <c r="F1602" s="21" t="str">
        <f>VLOOKUP(D1602, 'Job Emp Table'!D$1:F$2600, 3, FALSE)</f>
        <v>Juan Luevano</v>
      </c>
      <c r="G1602" s="21" t="s">
        <v>6017</v>
      </c>
      <c r="H1602" s="21" t="s">
        <v>5846</v>
      </c>
      <c r="I1602" s="22">
        <v>45739</v>
      </c>
      <c r="J1602" s="21">
        <v>2</v>
      </c>
      <c r="K1602" s="32" t="s">
        <v>3675</v>
      </c>
      <c r="L1602" s="30" t="str">
        <f>IFERROR(VLOOKUP($H1602,JOBS!$C:$E,2,FALSE),"")</f>
        <v/>
      </c>
      <c r="M1602" s="27" t="str">
        <f>IFERROR(VLOOKUP($L1602,JOBS!$A:$B,2,FALSE),"")</f>
        <v/>
      </c>
      <c r="O1602" s="16"/>
      <c r="P1602" s="16"/>
    </row>
    <row r="1603" spans="1:16" x14ac:dyDescent="0.25">
      <c r="A1603" s="21" t="s">
        <v>5566</v>
      </c>
      <c r="B1603" s="21" t="s">
        <v>5564</v>
      </c>
      <c r="C1603" s="21" t="s">
        <v>5566</v>
      </c>
      <c r="D1603" s="21" t="s">
        <v>1897</v>
      </c>
      <c r="E1603" s="21">
        <v>240255</v>
      </c>
      <c r="F1603" s="21" t="str">
        <f>VLOOKUP(D1603, 'Job Emp Table'!D$1:F$2600, 3, FALSE)</f>
        <v>Juan Luevano</v>
      </c>
      <c r="G1603" s="21" t="s">
        <v>6017</v>
      </c>
      <c r="H1603" s="21" t="s">
        <v>5846</v>
      </c>
      <c r="I1603" s="22">
        <v>45742</v>
      </c>
      <c r="J1603" s="21">
        <v>8</v>
      </c>
      <c r="K1603" s="32" t="s">
        <v>3675</v>
      </c>
      <c r="L1603" s="30" t="str">
        <f>IFERROR(VLOOKUP($H1603,JOBS!$C:$E,2,FALSE),"")</f>
        <v/>
      </c>
      <c r="M1603" s="27" t="str">
        <f>IFERROR(VLOOKUP($L1603,JOBS!$A:$B,2,FALSE),"")</f>
        <v/>
      </c>
      <c r="O1603" s="16"/>
      <c r="P1603" s="16"/>
    </row>
    <row r="1604" spans="1:16" x14ac:dyDescent="0.25">
      <c r="A1604" s="21" t="s">
        <v>5566</v>
      </c>
      <c r="B1604" s="21" t="s">
        <v>5564</v>
      </c>
      <c r="C1604" s="21" t="s">
        <v>5566</v>
      </c>
      <c r="D1604" s="21" t="s">
        <v>1897</v>
      </c>
      <c r="E1604" s="21">
        <v>240255</v>
      </c>
      <c r="F1604" s="21" t="str">
        <f>VLOOKUP(D1604, 'Job Emp Table'!D$1:F$2600, 3, FALSE)</f>
        <v>Juan Luevano</v>
      </c>
      <c r="G1604" s="21" t="s">
        <v>6017</v>
      </c>
      <c r="H1604" s="21" t="s">
        <v>5846</v>
      </c>
      <c r="I1604" s="22">
        <v>45744</v>
      </c>
      <c r="J1604" s="21">
        <v>4</v>
      </c>
      <c r="K1604" s="32" t="s">
        <v>3675</v>
      </c>
      <c r="L1604" s="30" t="str">
        <f>IFERROR(VLOOKUP($H1604,JOBS!$C:$E,2,FALSE),"")</f>
        <v/>
      </c>
      <c r="M1604" s="27" t="str">
        <f>IFERROR(VLOOKUP($L1604,JOBS!$A:$B,2,FALSE),"")</f>
        <v/>
      </c>
      <c r="O1604" s="16"/>
      <c r="P1604" s="16"/>
    </row>
    <row r="1605" spans="1:16" x14ac:dyDescent="0.25">
      <c r="A1605" s="21" t="s">
        <v>5598</v>
      </c>
      <c r="B1605" s="21" t="s">
        <v>5597</v>
      </c>
      <c r="C1605" s="21" t="s">
        <v>5598</v>
      </c>
      <c r="D1605" s="21" t="s">
        <v>1897</v>
      </c>
      <c r="E1605" s="21">
        <v>240255</v>
      </c>
      <c r="F1605" s="21" t="str">
        <f>VLOOKUP(D1605, 'Job Emp Table'!D$1:F$2600, 3, FALSE)</f>
        <v>Juan Luevano</v>
      </c>
      <c r="G1605" s="21" t="s">
        <v>6017</v>
      </c>
      <c r="H1605" s="21" t="s">
        <v>5846</v>
      </c>
      <c r="I1605" s="22">
        <v>45739</v>
      </c>
      <c r="J1605" s="21">
        <v>6</v>
      </c>
      <c r="K1605" s="32" t="s">
        <v>3675</v>
      </c>
      <c r="L1605" s="30" t="str">
        <f>IFERROR(VLOOKUP($H1605,JOBS!$C:$E,2,FALSE),"")</f>
        <v/>
      </c>
      <c r="M1605" s="27" t="str">
        <f>IFERROR(VLOOKUP($L1605,JOBS!$A:$B,2,FALSE),"")</f>
        <v/>
      </c>
      <c r="O1605" s="16"/>
      <c r="P1605" s="16"/>
    </row>
    <row r="1606" spans="1:16" x14ac:dyDescent="0.25">
      <c r="A1606" s="21" t="s">
        <v>5598</v>
      </c>
      <c r="B1606" s="21" t="s">
        <v>5597</v>
      </c>
      <c r="C1606" s="21" t="s">
        <v>5598</v>
      </c>
      <c r="D1606" s="21" t="s">
        <v>1897</v>
      </c>
      <c r="E1606" s="21">
        <v>240255</v>
      </c>
      <c r="F1606" s="21" t="str">
        <f>VLOOKUP(D1606, 'Job Emp Table'!D$1:F$2600, 3, FALSE)</f>
        <v>Juan Luevano</v>
      </c>
      <c r="G1606" s="21" t="s">
        <v>6017</v>
      </c>
      <c r="H1606" s="21" t="s">
        <v>5846</v>
      </c>
      <c r="I1606" s="22">
        <v>45740</v>
      </c>
      <c r="J1606" s="21">
        <v>8</v>
      </c>
      <c r="K1606" s="32" t="s">
        <v>3675</v>
      </c>
      <c r="L1606" s="30" t="str">
        <f>IFERROR(VLOOKUP($H1606,JOBS!$C:$E,2,FALSE),"")</f>
        <v/>
      </c>
      <c r="M1606" s="27" t="str">
        <f>IFERROR(VLOOKUP($L1606,JOBS!$A:$B,2,FALSE),"")</f>
        <v/>
      </c>
      <c r="O1606" s="16"/>
      <c r="P1606" s="16"/>
    </row>
    <row r="1607" spans="1:16" x14ac:dyDescent="0.25">
      <c r="A1607" s="21" t="s">
        <v>5598</v>
      </c>
      <c r="B1607" s="21" t="s">
        <v>5597</v>
      </c>
      <c r="C1607" s="21" t="s">
        <v>5598</v>
      </c>
      <c r="D1607" s="21" t="s">
        <v>1897</v>
      </c>
      <c r="E1607" s="21">
        <v>240255</v>
      </c>
      <c r="F1607" s="21" t="str">
        <f>VLOOKUP(D1607, 'Job Emp Table'!D$1:F$2600, 3, FALSE)</f>
        <v>Juan Luevano</v>
      </c>
      <c r="G1607" s="21" t="s">
        <v>6017</v>
      </c>
      <c r="H1607" s="21" t="s">
        <v>5846</v>
      </c>
      <c r="I1607" s="22">
        <v>45741</v>
      </c>
      <c r="J1607" s="21">
        <v>8</v>
      </c>
      <c r="K1607" s="32" t="s">
        <v>3675</v>
      </c>
      <c r="L1607" s="30" t="str">
        <f>IFERROR(VLOOKUP($H1607,JOBS!$C:$E,2,FALSE),"")</f>
        <v/>
      </c>
      <c r="M1607" s="27" t="str">
        <f>IFERROR(VLOOKUP($L1607,JOBS!$A:$B,2,FALSE),"")</f>
        <v/>
      </c>
      <c r="O1607" s="16"/>
      <c r="P1607" s="16"/>
    </row>
    <row r="1608" spans="1:16" x14ac:dyDescent="0.25">
      <c r="A1608" s="21" t="s">
        <v>5598</v>
      </c>
      <c r="B1608" s="21" t="s">
        <v>5597</v>
      </c>
      <c r="C1608" s="21" t="s">
        <v>5598</v>
      </c>
      <c r="D1608" s="21" t="s">
        <v>1897</v>
      </c>
      <c r="E1608" s="21">
        <v>240255</v>
      </c>
      <c r="F1608" s="21" t="str">
        <f>VLOOKUP(D1608, 'Job Emp Table'!D$1:F$2600, 3, FALSE)</f>
        <v>Juan Luevano</v>
      </c>
      <c r="G1608" s="21" t="s">
        <v>6017</v>
      </c>
      <c r="H1608" s="21" t="s">
        <v>5846</v>
      </c>
      <c r="I1608" s="22">
        <v>45744</v>
      </c>
      <c r="J1608" s="21">
        <v>4</v>
      </c>
      <c r="K1608" s="32" t="s">
        <v>3675</v>
      </c>
      <c r="L1608" s="30" t="str">
        <f>IFERROR(VLOOKUP($H1608,JOBS!$C:$E,2,FALSE),"")</f>
        <v/>
      </c>
      <c r="M1608" s="27" t="str">
        <f>IFERROR(VLOOKUP($L1608,JOBS!$A:$B,2,FALSE),"")</f>
        <v/>
      </c>
      <c r="O1608" s="16"/>
      <c r="P1608" s="16"/>
    </row>
    <row r="1609" spans="1:16" x14ac:dyDescent="0.25">
      <c r="A1609" s="21" t="s">
        <v>5596</v>
      </c>
      <c r="B1609" s="21" t="s">
        <v>5595</v>
      </c>
      <c r="C1609" s="21" t="s">
        <v>5596</v>
      </c>
      <c r="D1609" s="21" t="s">
        <v>442</v>
      </c>
      <c r="E1609" s="21">
        <v>240164</v>
      </c>
      <c r="F1609" s="21" t="str">
        <f>VLOOKUP(D1609, 'Job Emp Table'!D$1:F$2600, 3, FALSE)</f>
        <v>Roberto Lumbreras</v>
      </c>
      <c r="G1609" s="21" t="s">
        <v>6018</v>
      </c>
      <c r="H1609" s="21" t="s">
        <v>5846</v>
      </c>
      <c r="I1609" s="22">
        <v>45740</v>
      </c>
      <c r="J1609" s="21">
        <v>0.3</v>
      </c>
      <c r="K1609" s="32" t="s">
        <v>3675</v>
      </c>
      <c r="L1609" s="30" t="str">
        <f>IFERROR(VLOOKUP($H1609,JOBS!$C:$E,2,FALSE),"")</f>
        <v/>
      </c>
      <c r="M1609" s="27" t="str">
        <f>IFERROR(VLOOKUP($L1609,JOBS!$A:$B,2,FALSE),"")</f>
        <v/>
      </c>
      <c r="O1609" s="16"/>
      <c r="P1609" s="16"/>
    </row>
    <row r="1610" spans="1:16" x14ac:dyDescent="0.25">
      <c r="A1610" s="21" t="s">
        <v>5596</v>
      </c>
      <c r="B1610" s="21" t="s">
        <v>5595</v>
      </c>
      <c r="C1610" s="21" t="s">
        <v>5596</v>
      </c>
      <c r="D1610" s="21" t="s">
        <v>442</v>
      </c>
      <c r="E1610" s="21">
        <v>240164</v>
      </c>
      <c r="F1610" s="21" t="str">
        <f>VLOOKUP(D1610, 'Job Emp Table'!D$1:F$2600, 3, FALSE)</f>
        <v>Roberto Lumbreras</v>
      </c>
      <c r="G1610" s="21" t="s">
        <v>6019</v>
      </c>
      <c r="H1610" s="21" t="s">
        <v>5846</v>
      </c>
      <c r="I1610" s="22">
        <v>45740</v>
      </c>
      <c r="J1610" s="21">
        <v>1.2</v>
      </c>
      <c r="K1610" s="32" t="s">
        <v>3675</v>
      </c>
      <c r="L1610" s="30" t="str">
        <f>IFERROR(VLOOKUP($H1610,JOBS!$C:$E,2,FALSE),"")</f>
        <v/>
      </c>
      <c r="M1610" s="27" t="str">
        <f>IFERROR(VLOOKUP($L1610,JOBS!$A:$B,2,FALSE),"")</f>
        <v/>
      </c>
      <c r="O1610" s="16"/>
      <c r="P1610" s="16"/>
    </row>
    <row r="1611" spans="1:16" x14ac:dyDescent="0.25">
      <c r="A1611" s="21" t="s">
        <v>5596</v>
      </c>
      <c r="B1611" s="21" t="s">
        <v>5595</v>
      </c>
      <c r="C1611" s="21" t="s">
        <v>5596</v>
      </c>
      <c r="D1611" s="21" t="s">
        <v>442</v>
      </c>
      <c r="E1611" s="21">
        <v>240164</v>
      </c>
      <c r="F1611" s="21" t="str">
        <f>VLOOKUP(D1611, 'Job Emp Table'!D$1:F$2600, 3, FALSE)</f>
        <v>Roberto Lumbreras</v>
      </c>
      <c r="G1611" s="21" t="s">
        <v>6019</v>
      </c>
      <c r="H1611" s="21" t="s">
        <v>5846</v>
      </c>
      <c r="I1611" s="22">
        <v>45744</v>
      </c>
      <c r="J1611" s="21">
        <v>2</v>
      </c>
      <c r="K1611" s="32" t="s">
        <v>3675</v>
      </c>
      <c r="L1611" s="30" t="str">
        <f>IFERROR(VLOOKUP($H1611,JOBS!$C:$E,2,FALSE),"")</f>
        <v/>
      </c>
      <c r="M1611" s="27" t="str">
        <f>IFERROR(VLOOKUP($L1611,JOBS!$A:$B,2,FALSE),"")</f>
        <v/>
      </c>
      <c r="O1611" s="16"/>
      <c r="P1611" s="16"/>
    </row>
    <row r="1612" spans="1:16" x14ac:dyDescent="0.25">
      <c r="A1612" s="21" t="s">
        <v>3985</v>
      </c>
      <c r="B1612" s="21" t="s">
        <v>3981</v>
      </c>
      <c r="C1612" s="21" t="s">
        <v>3985</v>
      </c>
      <c r="D1612" s="21" t="s">
        <v>442</v>
      </c>
      <c r="E1612" s="21">
        <v>240164</v>
      </c>
      <c r="F1612" s="21" t="str">
        <f>VLOOKUP(D1612, 'Job Emp Table'!D$1:F$2600, 3, FALSE)</f>
        <v>Roberto Lumbreras</v>
      </c>
      <c r="G1612" s="21" t="s">
        <v>6018</v>
      </c>
      <c r="H1612" s="21" t="s">
        <v>5889</v>
      </c>
      <c r="I1612" s="22">
        <v>45740</v>
      </c>
      <c r="J1612" s="21">
        <v>1.3</v>
      </c>
      <c r="K1612" s="32" t="s">
        <v>3675</v>
      </c>
      <c r="L1612" s="30" t="str">
        <f>IFERROR(VLOOKUP($H1612,JOBS!$C:$E,2,FALSE),"")</f>
        <v/>
      </c>
      <c r="M1612" s="27" t="str">
        <f>IFERROR(VLOOKUP($L1612,JOBS!$A:$B,2,FALSE),"")</f>
        <v/>
      </c>
      <c r="O1612" s="16"/>
      <c r="P1612" s="16"/>
    </row>
    <row r="1613" spans="1:16" x14ac:dyDescent="0.25">
      <c r="A1613" s="21" t="s">
        <v>3985</v>
      </c>
      <c r="B1613" s="21" t="s">
        <v>3981</v>
      </c>
      <c r="C1613" s="21" t="s">
        <v>3985</v>
      </c>
      <c r="D1613" s="21" t="s">
        <v>442</v>
      </c>
      <c r="E1613" s="21">
        <v>240164</v>
      </c>
      <c r="F1613" s="21" t="str">
        <f>VLOOKUP(D1613, 'Job Emp Table'!D$1:F$2600, 3, FALSE)</f>
        <v>Roberto Lumbreras</v>
      </c>
      <c r="G1613" s="21" t="s">
        <v>6019</v>
      </c>
      <c r="H1613" s="21" t="s">
        <v>5889</v>
      </c>
      <c r="I1613" s="22">
        <v>45740</v>
      </c>
      <c r="J1613" s="21">
        <v>5.7</v>
      </c>
      <c r="K1613" s="32" t="s">
        <v>3675</v>
      </c>
      <c r="L1613" s="30" t="str">
        <f>IFERROR(VLOOKUP($H1613,JOBS!$C:$E,2,FALSE),"")</f>
        <v/>
      </c>
      <c r="M1613" s="27" t="str">
        <f>IFERROR(VLOOKUP($L1613,JOBS!$A:$B,2,FALSE),"")</f>
        <v/>
      </c>
      <c r="O1613" s="16"/>
      <c r="P1613" s="16"/>
    </row>
    <row r="1614" spans="1:16" x14ac:dyDescent="0.25">
      <c r="A1614" s="21" t="s">
        <v>3985</v>
      </c>
      <c r="B1614" s="21" t="s">
        <v>3981</v>
      </c>
      <c r="C1614" s="21" t="s">
        <v>3985</v>
      </c>
      <c r="D1614" s="21" t="s">
        <v>442</v>
      </c>
      <c r="E1614" s="21">
        <v>240164</v>
      </c>
      <c r="F1614" s="21" t="str">
        <f>VLOOKUP(D1614, 'Job Emp Table'!D$1:F$2600, 3, FALSE)</f>
        <v>Roberto Lumbreras</v>
      </c>
      <c r="G1614" s="21" t="s">
        <v>6018</v>
      </c>
      <c r="H1614" s="21" t="s">
        <v>5889</v>
      </c>
      <c r="I1614" s="22">
        <v>45741</v>
      </c>
      <c r="J1614" s="21">
        <v>0.7</v>
      </c>
      <c r="K1614" s="32" t="s">
        <v>3675</v>
      </c>
      <c r="L1614" s="30" t="str">
        <f>IFERROR(VLOOKUP($H1614,JOBS!$C:$E,2,FALSE),"")</f>
        <v/>
      </c>
      <c r="M1614" s="27" t="str">
        <f>IFERROR(VLOOKUP($L1614,JOBS!$A:$B,2,FALSE),"")</f>
        <v/>
      </c>
      <c r="O1614" s="16"/>
      <c r="P1614" s="16"/>
    </row>
    <row r="1615" spans="1:16" x14ac:dyDescent="0.25">
      <c r="A1615" s="21" t="s">
        <v>3985</v>
      </c>
      <c r="B1615" s="21" t="s">
        <v>3981</v>
      </c>
      <c r="C1615" s="21" t="s">
        <v>3985</v>
      </c>
      <c r="D1615" s="21" t="s">
        <v>442</v>
      </c>
      <c r="E1615" s="21">
        <v>240164</v>
      </c>
      <c r="F1615" s="21" t="str">
        <f>VLOOKUP(D1615, 'Job Emp Table'!D$1:F$2600, 3, FALSE)</f>
        <v>Roberto Lumbreras</v>
      </c>
      <c r="G1615" s="21" t="s">
        <v>6019</v>
      </c>
      <c r="H1615" s="21" t="s">
        <v>5889</v>
      </c>
      <c r="I1615" s="22">
        <v>45741</v>
      </c>
      <c r="J1615" s="21">
        <v>3.3</v>
      </c>
      <c r="K1615" s="32" t="s">
        <v>3675</v>
      </c>
      <c r="L1615" s="30" t="str">
        <f>IFERROR(VLOOKUP($H1615,JOBS!$C:$E,2,FALSE),"")</f>
        <v/>
      </c>
      <c r="M1615" s="27" t="str">
        <f>IFERROR(VLOOKUP($L1615,JOBS!$A:$B,2,FALSE),"")</f>
        <v/>
      </c>
      <c r="O1615" s="16"/>
      <c r="P1615" s="16"/>
    </row>
    <row r="1616" spans="1:16" x14ac:dyDescent="0.25">
      <c r="A1616" s="21" t="s">
        <v>3985</v>
      </c>
      <c r="B1616" s="21" t="s">
        <v>3981</v>
      </c>
      <c r="C1616" s="21" t="s">
        <v>3985</v>
      </c>
      <c r="D1616" s="21" t="s">
        <v>442</v>
      </c>
      <c r="E1616" s="21">
        <v>240164</v>
      </c>
      <c r="F1616" s="21" t="str">
        <f>VLOOKUP(D1616, 'Job Emp Table'!D$1:F$2600, 3, FALSE)</f>
        <v>Roberto Lumbreras</v>
      </c>
      <c r="G1616" s="21" t="s">
        <v>6018</v>
      </c>
      <c r="H1616" s="21" t="s">
        <v>5889</v>
      </c>
      <c r="I1616" s="22">
        <v>45742</v>
      </c>
      <c r="J1616" s="21">
        <v>1.1000000000000001</v>
      </c>
      <c r="K1616" s="32" t="s">
        <v>3675</v>
      </c>
      <c r="L1616" s="30" t="str">
        <f>IFERROR(VLOOKUP($H1616,JOBS!$C:$E,2,FALSE),"")</f>
        <v/>
      </c>
      <c r="M1616" s="27" t="str">
        <f>IFERROR(VLOOKUP($L1616,JOBS!$A:$B,2,FALSE),"")</f>
        <v/>
      </c>
      <c r="O1616" s="16"/>
      <c r="P1616" s="16"/>
    </row>
    <row r="1617" spans="1:16" x14ac:dyDescent="0.25">
      <c r="A1617" s="21" t="s">
        <v>3985</v>
      </c>
      <c r="B1617" s="21" t="s">
        <v>3981</v>
      </c>
      <c r="C1617" s="21" t="s">
        <v>3985</v>
      </c>
      <c r="D1617" s="21" t="s">
        <v>442</v>
      </c>
      <c r="E1617" s="21">
        <v>240164</v>
      </c>
      <c r="F1617" s="21" t="str">
        <f>VLOOKUP(D1617, 'Job Emp Table'!D$1:F$2600, 3, FALSE)</f>
        <v>Roberto Lumbreras</v>
      </c>
      <c r="G1617" s="21" t="s">
        <v>6019</v>
      </c>
      <c r="H1617" s="21" t="s">
        <v>5889</v>
      </c>
      <c r="I1617" s="22">
        <v>45742</v>
      </c>
      <c r="J1617" s="21">
        <v>4.9000000000000004</v>
      </c>
      <c r="K1617" s="32" t="s">
        <v>3675</v>
      </c>
      <c r="L1617" s="30" t="str">
        <f>IFERROR(VLOOKUP($H1617,JOBS!$C:$E,2,FALSE),"")</f>
        <v/>
      </c>
      <c r="M1617" s="27" t="str">
        <f>IFERROR(VLOOKUP($L1617,JOBS!$A:$B,2,FALSE),"")</f>
        <v/>
      </c>
      <c r="O1617" s="16"/>
      <c r="P1617" s="16"/>
    </row>
    <row r="1618" spans="1:16" x14ac:dyDescent="0.25">
      <c r="A1618" s="21" t="s">
        <v>3985</v>
      </c>
      <c r="B1618" s="21" t="s">
        <v>3981</v>
      </c>
      <c r="C1618" s="21" t="s">
        <v>3985</v>
      </c>
      <c r="D1618" s="21" t="s">
        <v>442</v>
      </c>
      <c r="E1618" s="21">
        <v>240164</v>
      </c>
      <c r="F1618" s="21" t="str">
        <f>VLOOKUP(D1618, 'Job Emp Table'!D$1:F$2600, 3, FALSE)</f>
        <v>Roberto Lumbreras</v>
      </c>
      <c r="G1618" s="21" t="s">
        <v>6018</v>
      </c>
      <c r="H1618" s="21" t="s">
        <v>5889</v>
      </c>
      <c r="I1618" s="22">
        <v>45743</v>
      </c>
      <c r="J1618" s="21">
        <v>1.4</v>
      </c>
      <c r="K1618" s="32" t="s">
        <v>3675</v>
      </c>
      <c r="L1618" s="30" t="str">
        <f>IFERROR(VLOOKUP($H1618,JOBS!$C:$E,2,FALSE),"")</f>
        <v/>
      </c>
      <c r="M1618" s="27" t="str">
        <f>IFERROR(VLOOKUP($L1618,JOBS!$A:$B,2,FALSE),"")</f>
        <v/>
      </c>
      <c r="O1618" s="16"/>
      <c r="P1618" s="16"/>
    </row>
    <row r="1619" spans="1:16" x14ac:dyDescent="0.25">
      <c r="A1619" s="21" t="s">
        <v>3985</v>
      </c>
      <c r="B1619" s="21" t="s">
        <v>3981</v>
      </c>
      <c r="C1619" s="21" t="s">
        <v>3985</v>
      </c>
      <c r="D1619" s="21" t="s">
        <v>442</v>
      </c>
      <c r="E1619" s="21">
        <v>240164</v>
      </c>
      <c r="F1619" s="21" t="str">
        <f>VLOOKUP(D1619, 'Job Emp Table'!D$1:F$2600, 3, FALSE)</f>
        <v>Roberto Lumbreras</v>
      </c>
      <c r="G1619" s="21" t="s">
        <v>6019</v>
      </c>
      <c r="H1619" s="21" t="s">
        <v>5889</v>
      </c>
      <c r="I1619" s="22">
        <v>45743</v>
      </c>
      <c r="J1619" s="21">
        <v>6.6</v>
      </c>
      <c r="K1619" s="32" t="s">
        <v>3675</v>
      </c>
      <c r="L1619" s="30" t="str">
        <f>IFERROR(VLOOKUP($H1619,JOBS!$C:$E,2,FALSE),"")</f>
        <v/>
      </c>
      <c r="M1619" s="27" t="str">
        <f>IFERROR(VLOOKUP($L1619,JOBS!$A:$B,2,FALSE),"")</f>
        <v/>
      </c>
      <c r="O1619" s="16"/>
      <c r="P1619" s="16"/>
    </row>
    <row r="1620" spans="1:16" x14ac:dyDescent="0.25">
      <c r="A1620" s="21" t="s">
        <v>3985</v>
      </c>
      <c r="B1620" s="21" t="s">
        <v>3981</v>
      </c>
      <c r="C1620" s="21" t="s">
        <v>3985</v>
      </c>
      <c r="D1620" s="21" t="s">
        <v>442</v>
      </c>
      <c r="E1620" s="21">
        <v>240164</v>
      </c>
      <c r="F1620" s="21" t="str">
        <f>VLOOKUP(D1620, 'Job Emp Table'!D$1:F$2600, 3, FALSE)</f>
        <v>Roberto Lumbreras</v>
      </c>
      <c r="G1620" s="21" t="s">
        <v>6019</v>
      </c>
      <c r="H1620" s="21" t="s">
        <v>5889</v>
      </c>
      <c r="I1620" s="22">
        <v>45744</v>
      </c>
      <c r="J1620" s="21">
        <v>3</v>
      </c>
      <c r="K1620" s="32" t="s">
        <v>3675</v>
      </c>
      <c r="L1620" s="30" t="str">
        <f>IFERROR(VLOOKUP($H1620,JOBS!$C:$E,2,FALSE),"")</f>
        <v/>
      </c>
      <c r="M1620" s="27" t="str">
        <f>IFERROR(VLOOKUP($L1620,JOBS!$A:$B,2,FALSE),"")</f>
        <v/>
      </c>
      <c r="O1620" s="16"/>
      <c r="P1620" s="16"/>
    </row>
    <row r="1621" spans="1:16" x14ac:dyDescent="0.25">
      <c r="A1621" s="21" t="s">
        <v>5566</v>
      </c>
      <c r="B1621" s="21" t="s">
        <v>5564</v>
      </c>
      <c r="C1621" s="21" t="s">
        <v>5566</v>
      </c>
      <c r="D1621" s="21" t="s">
        <v>442</v>
      </c>
      <c r="E1621" s="21">
        <v>240164</v>
      </c>
      <c r="F1621" s="21" t="str">
        <f>VLOOKUP(D1621, 'Job Emp Table'!D$1:F$2600, 3, FALSE)</f>
        <v>Roberto Lumbreras</v>
      </c>
      <c r="G1621" s="21" t="s">
        <v>6018</v>
      </c>
      <c r="H1621" s="21" t="s">
        <v>5846</v>
      </c>
      <c r="I1621" s="22">
        <v>45740</v>
      </c>
      <c r="J1621" s="21">
        <v>0.2</v>
      </c>
      <c r="K1621" s="32" t="s">
        <v>3675</v>
      </c>
      <c r="L1621" s="30" t="str">
        <f>IFERROR(VLOOKUP($H1621,JOBS!$C:$E,2,FALSE),"")</f>
        <v/>
      </c>
      <c r="M1621" s="27" t="str">
        <f>IFERROR(VLOOKUP($L1621,JOBS!$A:$B,2,FALSE),"")</f>
        <v/>
      </c>
      <c r="O1621" s="16"/>
      <c r="P1621" s="16"/>
    </row>
    <row r="1622" spans="1:16" x14ac:dyDescent="0.25">
      <c r="A1622" s="21" t="s">
        <v>5566</v>
      </c>
      <c r="B1622" s="21" t="s">
        <v>5564</v>
      </c>
      <c r="C1622" s="21" t="s">
        <v>5566</v>
      </c>
      <c r="D1622" s="21" t="s">
        <v>442</v>
      </c>
      <c r="E1622" s="21">
        <v>240164</v>
      </c>
      <c r="F1622" s="21" t="str">
        <f>VLOOKUP(D1622, 'Job Emp Table'!D$1:F$2600, 3, FALSE)</f>
        <v>Roberto Lumbreras</v>
      </c>
      <c r="G1622" s="21" t="s">
        <v>6019</v>
      </c>
      <c r="H1622" s="21" t="s">
        <v>5846</v>
      </c>
      <c r="I1622" s="22">
        <v>45740</v>
      </c>
      <c r="J1622" s="21">
        <v>1.3</v>
      </c>
      <c r="K1622" s="32" t="s">
        <v>3675</v>
      </c>
      <c r="L1622" s="30" t="str">
        <f>IFERROR(VLOOKUP($H1622,JOBS!$C:$E,2,FALSE),"")</f>
        <v/>
      </c>
      <c r="M1622" s="27" t="str">
        <f>IFERROR(VLOOKUP($L1622,JOBS!$A:$B,2,FALSE),"")</f>
        <v/>
      </c>
      <c r="O1622" s="16"/>
      <c r="P1622" s="16"/>
    </row>
    <row r="1623" spans="1:16" x14ac:dyDescent="0.25">
      <c r="A1623" s="21" t="s">
        <v>5566</v>
      </c>
      <c r="B1623" s="21" t="s">
        <v>5564</v>
      </c>
      <c r="C1623" s="21" t="s">
        <v>5566</v>
      </c>
      <c r="D1623" s="21" t="s">
        <v>442</v>
      </c>
      <c r="E1623" s="21">
        <v>240164</v>
      </c>
      <c r="F1623" s="21" t="str">
        <f>VLOOKUP(D1623, 'Job Emp Table'!D$1:F$2600, 3, FALSE)</f>
        <v>Roberto Lumbreras</v>
      </c>
      <c r="G1623" s="21" t="s">
        <v>6018</v>
      </c>
      <c r="H1623" s="21" t="s">
        <v>5846</v>
      </c>
      <c r="I1623" s="22">
        <v>45741</v>
      </c>
      <c r="J1623" s="21">
        <v>1.1000000000000001</v>
      </c>
      <c r="K1623" s="32" t="s">
        <v>3675</v>
      </c>
      <c r="L1623" s="30" t="str">
        <f>IFERROR(VLOOKUP($H1623,JOBS!$C:$E,2,FALSE),"")</f>
        <v/>
      </c>
      <c r="M1623" s="27" t="str">
        <f>IFERROR(VLOOKUP($L1623,JOBS!$A:$B,2,FALSE),"")</f>
        <v/>
      </c>
      <c r="O1623" s="16"/>
      <c r="P1623" s="16"/>
    </row>
    <row r="1624" spans="1:16" x14ac:dyDescent="0.25">
      <c r="A1624" s="21" t="s">
        <v>5566</v>
      </c>
      <c r="B1624" s="21" t="s">
        <v>5564</v>
      </c>
      <c r="C1624" s="21" t="s">
        <v>5566</v>
      </c>
      <c r="D1624" s="21" t="s">
        <v>442</v>
      </c>
      <c r="E1624" s="21">
        <v>240164</v>
      </c>
      <c r="F1624" s="21" t="str">
        <f>VLOOKUP(D1624, 'Job Emp Table'!D$1:F$2600, 3, FALSE)</f>
        <v>Roberto Lumbreras</v>
      </c>
      <c r="G1624" s="21" t="s">
        <v>6019</v>
      </c>
      <c r="H1624" s="21" t="s">
        <v>5846</v>
      </c>
      <c r="I1624" s="22">
        <v>45741</v>
      </c>
      <c r="J1624" s="21">
        <v>4.9000000000000004</v>
      </c>
      <c r="K1624" s="32" t="s">
        <v>3675</v>
      </c>
      <c r="L1624" s="30" t="str">
        <f>IFERROR(VLOOKUP($H1624,JOBS!$C:$E,2,FALSE),"")</f>
        <v/>
      </c>
      <c r="M1624" s="27" t="str">
        <f>IFERROR(VLOOKUP($L1624,JOBS!$A:$B,2,FALSE),"")</f>
        <v/>
      </c>
      <c r="O1624" s="16"/>
      <c r="P1624" s="16"/>
    </row>
    <row r="1625" spans="1:16" x14ac:dyDescent="0.25">
      <c r="A1625" s="21" t="s">
        <v>5566</v>
      </c>
      <c r="B1625" s="21" t="s">
        <v>5564</v>
      </c>
      <c r="C1625" s="21" t="s">
        <v>5566</v>
      </c>
      <c r="D1625" s="21" t="s">
        <v>442</v>
      </c>
      <c r="E1625" s="21">
        <v>240164</v>
      </c>
      <c r="F1625" s="21" t="str">
        <f>VLOOKUP(D1625, 'Job Emp Table'!D$1:F$2600, 3, FALSE)</f>
        <v>Roberto Lumbreras</v>
      </c>
      <c r="G1625" s="21" t="s">
        <v>6018</v>
      </c>
      <c r="H1625" s="21" t="s">
        <v>5846</v>
      </c>
      <c r="I1625" s="22">
        <v>45743</v>
      </c>
      <c r="J1625" s="21">
        <v>0.4</v>
      </c>
      <c r="K1625" s="32" t="s">
        <v>3675</v>
      </c>
      <c r="L1625" s="30" t="str">
        <f>IFERROR(VLOOKUP($H1625,JOBS!$C:$E,2,FALSE),"")</f>
        <v/>
      </c>
      <c r="M1625" s="27" t="str">
        <f>IFERROR(VLOOKUP($L1625,JOBS!$A:$B,2,FALSE),"")</f>
        <v/>
      </c>
      <c r="O1625" s="16"/>
      <c r="P1625" s="16"/>
    </row>
    <row r="1626" spans="1:16" x14ac:dyDescent="0.25">
      <c r="A1626" s="21" t="s">
        <v>5566</v>
      </c>
      <c r="B1626" s="21" t="s">
        <v>5564</v>
      </c>
      <c r="C1626" s="21" t="s">
        <v>5566</v>
      </c>
      <c r="D1626" s="21" t="s">
        <v>442</v>
      </c>
      <c r="E1626" s="21">
        <v>240164</v>
      </c>
      <c r="F1626" s="21" t="str">
        <f>VLOOKUP(D1626, 'Job Emp Table'!D$1:F$2600, 3, FALSE)</f>
        <v>Roberto Lumbreras</v>
      </c>
      <c r="G1626" s="21" t="s">
        <v>6019</v>
      </c>
      <c r="H1626" s="21" t="s">
        <v>5846</v>
      </c>
      <c r="I1626" s="22">
        <v>45743</v>
      </c>
      <c r="J1626" s="21">
        <v>1.6</v>
      </c>
      <c r="K1626" s="32" t="s">
        <v>3675</v>
      </c>
      <c r="L1626" s="30" t="str">
        <f>IFERROR(VLOOKUP($H1626,JOBS!$C:$E,2,FALSE),"")</f>
        <v/>
      </c>
      <c r="M1626" s="27" t="str">
        <f>IFERROR(VLOOKUP($L1626,JOBS!$A:$B,2,FALSE),"")</f>
        <v/>
      </c>
      <c r="O1626" s="16"/>
      <c r="P1626" s="16"/>
    </row>
    <row r="1627" spans="1:16" x14ac:dyDescent="0.25">
      <c r="A1627" s="21" t="s">
        <v>5566</v>
      </c>
      <c r="B1627" s="21" t="s">
        <v>5564</v>
      </c>
      <c r="C1627" s="21" t="s">
        <v>5566</v>
      </c>
      <c r="D1627" s="21" t="s">
        <v>442</v>
      </c>
      <c r="E1627" s="21">
        <v>240164</v>
      </c>
      <c r="F1627" s="21" t="str">
        <f>VLOOKUP(D1627, 'Job Emp Table'!D$1:F$2600, 3, FALSE)</f>
        <v>Roberto Lumbreras</v>
      </c>
      <c r="G1627" s="21" t="s">
        <v>6019</v>
      </c>
      <c r="H1627" s="21" t="s">
        <v>5846</v>
      </c>
      <c r="I1627" s="22">
        <v>45744</v>
      </c>
      <c r="J1627" s="21">
        <v>2</v>
      </c>
      <c r="K1627" s="32" t="s">
        <v>3675</v>
      </c>
      <c r="L1627" s="30" t="str">
        <f>IFERROR(VLOOKUP($H1627,JOBS!$C:$E,2,FALSE),"")</f>
        <v/>
      </c>
      <c r="M1627" s="27" t="str">
        <f>IFERROR(VLOOKUP($L1627,JOBS!$A:$B,2,FALSE),"")</f>
        <v/>
      </c>
      <c r="O1627" s="16"/>
      <c r="P1627" s="16"/>
    </row>
    <row r="1628" spans="1:16" x14ac:dyDescent="0.25">
      <c r="A1628" s="21" t="s">
        <v>5598</v>
      </c>
      <c r="B1628" s="21" t="s">
        <v>5597</v>
      </c>
      <c r="C1628" s="21" t="s">
        <v>5598</v>
      </c>
      <c r="D1628" s="21" t="s">
        <v>442</v>
      </c>
      <c r="E1628" s="21">
        <v>240164</v>
      </c>
      <c r="F1628" s="21" t="str">
        <f>VLOOKUP(D1628, 'Job Emp Table'!D$1:F$2600, 3, FALSE)</f>
        <v>Roberto Lumbreras</v>
      </c>
      <c r="G1628" s="21" t="s">
        <v>6019</v>
      </c>
      <c r="H1628" s="21" t="s">
        <v>5846</v>
      </c>
      <c r="I1628" s="22">
        <v>45744</v>
      </c>
      <c r="J1628" s="21">
        <v>1</v>
      </c>
      <c r="K1628" s="32" t="s">
        <v>3675</v>
      </c>
      <c r="L1628" s="30" t="str">
        <f>IFERROR(VLOOKUP($H1628,JOBS!$C:$E,2,FALSE),"")</f>
        <v/>
      </c>
      <c r="M1628" s="27" t="str">
        <f>IFERROR(VLOOKUP($L1628,JOBS!$A:$B,2,FALSE),"")</f>
        <v/>
      </c>
      <c r="O1628" s="16"/>
      <c r="P1628" s="16"/>
    </row>
    <row r="1629" spans="1:16" x14ac:dyDescent="0.25">
      <c r="A1629" s="21" t="s">
        <v>5959</v>
      </c>
      <c r="B1629" s="21" t="s">
        <v>5958</v>
      </c>
      <c r="C1629" s="21" t="s">
        <v>5959</v>
      </c>
      <c r="D1629" s="21" t="s">
        <v>442</v>
      </c>
      <c r="E1629" s="21">
        <v>240164</v>
      </c>
      <c r="F1629" s="21" t="str">
        <f>VLOOKUP(D1629, 'Job Emp Table'!D$1:F$2600, 3, FALSE)</f>
        <v>Roberto Lumbreras</v>
      </c>
      <c r="G1629" s="21" t="s">
        <v>6018</v>
      </c>
      <c r="H1629" s="21" t="s">
        <v>5897</v>
      </c>
      <c r="I1629" s="22">
        <v>45742</v>
      </c>
      <c r="J1629" s="21">
        <v>0.5</v>
      </c>
      <c r="K1629" s="32" t="s">
        <v>3675</v>
      </c>
      <c r="L1629" s="30" t="str">
        <f>IFERROR(VLOOKUP($H1629,JOBS!$C:$E,2,FALSE),"")</f>
        <v/>
      </c>
      <c r="M1629" s="27" t="str">
        <f>IFERROR(VLOOKUP($L1629,JOBS!$A:$B,2,FALSE),"")</f>
        <v/>
      </c>
      <c r="O1629" s="16"/>
      <c r="P1629" s="16"/>
    </row>
    <row r="1630" spans="1:16" x14ac:dyDescent="0.25">
      <c r="A1630" s="21" t="s">
        <v>5959</v>
      </c>
      <c r="B1630" s="21" t="s">
        <v>5958</v>
      </c>
      <c r="C1630" s="21" t="s">
        <v>5959</v>
      </c>
      <c r="D1630" s="21" t="s">
        <v>442</v>
      </c>
      <c r="E1630" s="21">
        <v>240164</v>
      </c>
      <c r="F1630" s="21" t="str">
        <f>VLOOKUP(D1630, 'Job Emp Table'!D$1:F$2600, 3, FALSE)</f>
        <v>Roberto Lumbreras</v>
      </c>
      <c r="G1630" s="21" t="s">
        <v>6019</v>
      </c>
      <c r="H1630" s="21" t="s">
        <v>5897</v>
      </c>
      <c r="I1630" s="22">
        <v>45742</v>
      </c>
      <c r="J1630" s="21">
        <v>2.5</v>
      </c>
      <c r="K1630" s="32" t="s">
        <v>3675</v>
      </c>
      <c r="L1630" s="30" t="str">
        <f>IFERROR(VLOOKUP($H1630,JOBS!$C:$E,2,FALSE),"")</f>
        <v/>
      </c>
      <c r="M1630" s="27" t="str">
        <f>IFERROR(VLOOKUP($L1630,JOBS!$A:$B,2,FALSE),"")</f>
        <v/>
      </c>
      <c r="O1630" s="16"/>
      <c r="P1630" s="16"/>
    </row>
    <row r="1631" spans="1:16" x14ac:dyDescent="0.25">
      <c r="A1631" s="21" t="s">
        <v>5566</v>
      </c>
      <c r="B1631" s="21" t="s">
        <v>5564</v>
      </c>
      <c r="C1631" s="21" t="s">
        <v>5566</v>
      </c>
      <c r="D1631" s="21" t="s">
        <v>3834</v>
      </c>
      <c r="E1631" s="21">
        <v>240696</v>
      </c>
      <c r="F1631" s="21" t="str">
        <f>VLOOKUP(D1631, 'Job Emp Table'!D$1:F$2600, 3, FALSE)</f>
        <v>TROY MALETTE</v>
      </c>
      <c r="G1631" s="21" t="s">
        <v>6017</v>
      </c>
      <c r="H1631" s="21" t="s">
        <v>5851</v>
      </c>
      <c r="I1631" s="22">
        <v>45740</v>
      </c>
      <c r="J1631" s="21">
        <v>8</v>
      </c>
      <c r="K1631" s="32" t="s">
        <v>3675</v>
      </c>
      <c r="L1631" s="30" t="str">
        <f>IFERROR(VLOOKUP($H1631,JOBS!$C:$E,2,FALSE),"")</f>
        <v/>
      </c>
      <c r="M1631" s="27" t="str">
        <f>IFERROR(VLOOKUP($L1631,JOBS!$A:$B,2,FALSE),"")</f>
        <v/>
      </c>
      <c r="O1631" s="16"/>
      <c r="P1631" s="16"/>
    </row>
    <row r="1632" spans="1:16" x14ac:dyDescent="0.25">
      <c r="A1632" s="21" t="s">
        <v>5566</v>
      </c>
      <c r="B1632" s="21" t="s">
        <v>5564</v>
      </c>
      <c r="C1632" s="21" t="s">
        <v>5566</v>
      </c>
      <c r="D1632" s="21" t="s">
        <v>3834</v>
      </c>
      <c r="E1632" s="21">
        <v>240696</v>
      </c>
      <c r="F1632" s="21" t="str">
        <f>VLOOKUP(D1632, 'Job Emp Table'!D$1:F$2600, 3, FALSE)</f>
        <v>TROY MALETTE</v>
      </c>
      <c r="G1632" s="21" t="s">
        <v>6017</v>
      </c>
      <c r="H1632" s="21" t="s">
        <v>5851</v>
      </c>
      <c r="I1632" s="22">
        <v>45741</v>
      </c>
      <c r="J1632" s="21">
        <v>8</v>
      </c>
      <c r="K1632" s="32" t="s">
        <v>3675</v>
      </c>
      <c r="L1632" s="30" t="str">
        <f>IFERROR(VLOOKUP($H1632,JOBS!$C:$E,2,FALSE),"")</f>
        <v/>
      </c>
      <c r="M1632" s="27" t="str">
        <f>IFERROR(VLOOKUP($L1632,JOBS!$A:$B,2,FALSE),"")</f>
        <v/>
      </c>
      <c r="O1632" s="16"/>
      <c r="P1632" s="16"/>
    </row>
    <row r="1633" spans="1:16" x14ac:dyDescent="0.25">
      <c r="A1633" s="21" t="s">
        <v>5566</v>
      </c>
      <c r="B1633" s="21" t="s">
        <v>5564</v>
      </c>
      <c r="C1633" s="21" t="s">
        <v>5566</v>
      </c>
      <c r="D1633" s="21" t="s">
        <v>3834</v>
      </c>
      <c r="E1633" s="21">
        <v>240696</v>
      </c>
      <c r="F1633" s="21" t="str">
        <f>VLOOKUP(D1633, 'Job Emp Table'!D$1:F$2600, 3, FALSE)</f>
        <v>TROY MALETTE</v>
      </c>
      <c r="G1633" s="21" t="s">
        <v>6017</v>
      </c>
      <c r="H1633" s="21" t="s">
        <v>5851</v>
      </c>
      <c r="I1633" s="22">
        <v>45742</v>
      </c>
      <c r="J1633" s="21">
        <v>8</v>
      </c>
      <c r="K1633" s="32" t="s">
        <v>3675</v>
      </c>
      <c r="L1633" s="30" t="str">
        <f>IFERROR(VLOOKUP($H1633,JOBS!$C:$E,2,FALSE),"")</f>
        <v/>
      </c>
      <c r="M1633" s="27" t="str">
        <f>IFERROR(VLOOKUP($L1633,JOBS!$A:$B,2,FALSE),"")</f>
        <v/>
      </c>
      <c r="O1633" s="16"/>
      <c r="P1633" s="16"/>
    </row>
    <row r="1634" spans="1:16" x14ac:dyDescent="0.25">
      <c r="A1634" s="21" t="s">
        <v>5566</v>
      </c>
      <c r="B1634" s="21" t="s">
        <v>5564</v>
      </c>
      <c r="C1634" s="21" t="s">
        <v>5566</v>
      </c>
      <c r="D1634" s="21" t="s">
        <v>3834</v>
      </c>
      <c r="E1634" s="21">
        <v>240696</v>
      </c>
      <c r="F1634" s="21" t="str">
        <f>VLOOKUP(D1634, 'Job Emp Table'!D$1:F$2600, 3, FALSE)</f>
        <v>TROY MALETTE</v>
      </c>
      <c r="G1634" s="21" t="s">
        <v>6017</v>
      </c>
      <c r="H1634" s="21" t="s">
        <v>5851</v>
      </c>
      <c r="I1634" s="22">
        <v>45743</v>
      </c>
      <c r="J1634" s="21">
        <v>8</v>
      </c>
      <c r="K1634" s="32" t="s">
        <v>3675</v>
      </c>
      <c r="L1634" s="30" t="str">
        <f>IFERROR(VLOOKUP($H1634,JOBS!$C:$E,2,FALSE),"")</f>
        <v/>
      </c>
      <c r="M1634" s="27" t="str">
        <f>IFERROR(VLOOKUP($L1634,JOBS!$A:$B,2,FALSE),"")</f>
        <v/>
      </c>
      <c r="O1634" s="16"/>
      <c r="P1634" s="16"/>
    </row>
    <row r="1635" spans="1:16" x14ac:dyDescent="0.25">
      <c r="A1635" s="21" t="s">
        <v>5566</v>
      </c>
      <c r="B1635" s="21" t="s">
        <v>5564</v>
      </c>
      <c r="C1635" s="21" t="s">
        <v>5566</v>
      </c>
      <c r="D1635" s="21" t="s">
        <v>3834</v>
      </c>
      <c r="E1635" s="21">
        <v>240696</v>
      </c>
      <c r="F1635" s="21" t="str">
        <f>VLOOKUP(D1635, 'Job Emp Table'!D$1:F$2600, 3, FALSE)</f>
        <v>TROY MALETTE</v>
      </c>
      <c r="G1635" s="21" t="s">
        <v>6017</v>
      </c>
      <c r="H1635" s="21" t="s">
        <v>5851</v>
      </c>
      <c r="I1635" s="22">
        <v>45744</v>
      </c>
      <c r="J1635" s="21">
        <v>8</v>
      </c>
      <c r="K1635" s="32" t="s">
        <v>3675</v>
      </c>
      <c r="L1635" s="30" t="str">
        <f>IFERROR(VLOOKUP($H1635,JOBS!$C:$E,2,FALSE),"")</f>
        <v/>
      </c>
      <c r="M1635" s="27" t="str">
        <f>IFERROR(VLOOKUP($L1635,JOBS!$A:$B,2,FALSE),"")</f>
        <v/>
      </c>
      <c r="O1635" s="16"/>
      <c r="P1635" s="16"/>
    </row>
    <row r="1636" spans="1:16" x14ac:dyDescent="0.25">
      <c r="A1636" s="21" t="s">
        <v>3865</v>
      </c>
      <c r="B1636" s="21" t="s">
        <v>3863</v>
      </c>
      <c r="C1636" s="21" t="s">
        <v>3865</v>
      </c>
      <c r="D1636" s="21" t="s">
        <v>6000</v>
      </c>
      <c r="E1636" s="21">
        <v>210093</v>
      </c>
      <c r="F1636" s="21" t="str">
        <f>VLOOKUP(D1636, 'Job Emp Table'!D$1:F$2600, 3, FALSE)</f>
        <v>GRECIA MANCHA CAMACHO</v>
      </c>
      <c r="G1636" s="21" t="s">
        <v>6017</v>
      </c>
      <c r="H1636" s="21" t="s">
        <v>5806</v>
      </c>
      <c r="I1636" s="22">
        <v>45741</v>
      </c>
      <c r="J1636" s="21">
        <v>4</v>
      </c>
      <c r="K1636" s="32" t="s">
        <v>3675</v>
      </c>
      <c r="L1636" s="30" t="str">
        <f>IFERROR(VLOOKUP($H1636,JOBS!$C:$E,2,FALSE),"")</f>
        <v/>
      </c>
      <c r="M1636" s="27" t="str">
        <f>IFERROR(VLOOKUP($L1636,JOBS!$A:$B,2,FALSE),"")</f>
        <v/>
      </c>
      <c r="O1636" s="16"/>
      <c r="P1636" s="16"/>
    </row>
    <row r="1637" spans="1:16" x14ac:dyDescent="0.25">
      <c r="A1637" s="21" t="s">
        <v>3865</v>
      </c>
      <c r="B1637" s="21" t="s">
        <v>3863</v>
      </c>
      <c r="C1637" s="21" t="s">
        <v>3865</v>
      </c>
      <c r="D1637" s="21" t="s">
        <v>6000</v>
      </c>
      <c r="E1637" s="21">
        <v>210093</v>
      </c>
      <c r="F1637" s="21" t="str">
        <f>VLOOKUP(D1637, 'Job Emp Table'!D$1:F$2600, 3, FALSE)</f>
        <v>GRECIA MANCHA CAMACHO</v>
      </c>
      <c r="G1637" s="21" t="s">
        <v>6017</v>
      </c>
      <c r="H1637" s="21" t="s">
        <v>5806</v>
      </c>
      <c r="I1637" s="22">
        <v>45742</v>
      </c>
      <c r="J1637" s="21">
        <v>8</v>
      </c>
      <c r="K1637" s="32" t="s">
        <v>3675</v>
      </c>
      <c r="L1637" s="30" t="str">
        <f>IFERROR(VLOOKUP($H1637,JOBS!$C:$E,2,FALSE),"")</f>
        <v/>
      </c>
      <c r="M1637" s="27" t="str">
        <f>IFERROR(VLOOKUP($L1637,JOBS!$A:$B,2,FALSE),"")</f>
        <v/>
      </c>
      <c r="O1637" s="16"/>
      <c r="P1637" s="16"/>
    </row>
    <row r="1638" spans="1:16" x14ac:dyDescent="0.25">
      <c r="A1638" s="21" t="s">
        <v>3865</v>
      </c>
      <c r="B1638" s="21" t="s">
        <v>3863</v>
      </c>
      <c r="C1638" s="21" t="s">
        <v>3865</v>
      </c>
      <c r="D1638" s="21" t="s">
        <v>6000</v>
      </c>
      <c r="E1638" s="21">
        <v>210093</v>
      </c>
      <c r="F1638" s="21" t="str">
        <f>VLOOKUP(D1638, 'Job Emp Table'!D$1:F$2600, 3, FALSE)</f>
        <v>GRECIA MANCHA CAMACHO</v>
      </c>
      <c r="G1638" s="21" t="s">
        <v>6017</v>
      </c>
      <c r="H1638" s="21" t="s">
        <v>5806</v>
      </c>
      <c r="I1638" s="22">
        <v>45743</v>
      </c>
      <c r="J1638" s="21">
        <v>8</v>
      </c>
      <c r="K1638" s="32" t="s">
        <v>3675</v>
      </c>
      <c r="L1638" s="30" t="str">
        <f>IFERROR(VLOOKUP($H1638,JOBS!$C:$E,2,FALSE),"")</f>
        <v/>
      </c>
      <c r="M1638" s="27" t="str">
        <f>IFERROR(VLOOKUP($L1638,JOBS!$A:$B,2,FALSE),"")</f>
        <v/>
      </c>
      <c r="O1638" s="16"/>
      <c r="P1638" s="16"/>
    </row>
    <row r="1639" spans="1:16" x14ac:dyDescent="0.25">
      <c r="A1639" s="21" t="s">
        <v>3939</v>
      </c>
      <c r="B1639" s="21" t="s">
        <v>3935</v>
      </c>
      <c r="C1639" s="21" t="s">
        <v>3939</v>
      </c>
      <c r="D1639" s="21" t="s">
        <v>6000</v>
      </c>
      <c r="E1639" s="21">
        <v>210093</v>
      </c>
      <c r="F1639" s="21" t="str">
        <f>VLOOKUP(D1639, 'Job Emp Table'!D$1:F$2600, 3, FALSE)</f>
        <v>GRECIA MANCHA CAMACHO</v>
      </c>
      <c r="G1639" s="21" t="s">
        <v>6017</v>
      </c>
      <c r="H1639" s="21" t="s">
        <v>5806</v>
      </c>
      <c r="I1639" s="22">
        <v>45740</v>
      </c>
      <c r="J1639" s="21">
        <v>8</v>
      </c>
      <c r="K1639" s="32" t="s">
        <v>3675</v>
      </c>
      <c r="L1639" s="30" t="str">
        <f>IFERROR(VLOOKUP($H1639,JOBS!$C:$E,2,FALSE),"")</f>
        <v/>
      </c>
      <c r="M1639" s="27" t="str">
        <f>IFERROR(VLOOKUP($L1639,JOBS!$A:$B,2,FALSE),"")</f>
        <v/>
      </c>
      <c r="O1639" s="16"/>
      <c r="P1639" s="16"/>
    </row>
    <row r="1640" spans="1:16" x14ac:dyDescent="0.25">
      <c r="A1640" s="21" t="s">
        <v>3939</v>
      </c>
      <c r="B1640" s="21" t="s">
        <v>3935</v>
      </c>
      <c r="C1640" s="21" t="s">
        <v>3939</v>
      </c>
      <c r="D1640" s="21" t="s">
        <v>6000</v>
      </c>
      <c r="E1640" s="21">
        <v>210093</v>
      </c>
      <c r="F1640" s="21" t="str">
        <f>VLOOKUP(D1640, 'Job Emp Table'!D$1:F$2600, 3, FALSE)</f>
        <v>GRECIA MANCHA CAMACHO</v>
      </c>
      <c r="G1640" s="21" t="s">
        <v>6017</v>
      </c>
      <c r="H1640" s="21" t="s">
        <v>5806</v>
      </c>
      <c r="I1640" s="22">
        <v>45744</v>
      </c>
      <c r="J1640" s="21">
        <v>8</v>
      </c>
      <c r="K1640" s="32" t="s">
        <v>3675</v>
      </c>
      <c r="L1640" s="30" t="str">
        <f>IFERROR(VLOOKUP($H1640,JOBS!$C:$E,2,FALSE),"")</f>
        <v/>
      </c>
      <c r="M1640" s="27" t="str">
        <f>IFERROR(VLOOKUP($L1640,JOBS!$A:$B,2,FALSE),"")</f>
        <v/>
      </c>
      <c r="O1640" s="16"/>
      <c r="P1640" s="16"/>
    </row>
    <row r="1641" spans="1:16" x14ac:dyDescent="0.25">
      <c r="A1641" s="21" t="s">
        <v>5957</v>
      </c>
      <c r="B1641" s="21" t="s">
        <v>5956</v>
      </c>
      <c r="C1641" s="21" t="s">
        <v>5957</v>
      </c>
      <c r="D1641" s="21" t="s">
        <v>6000</v>
      </c>
      <c r="E1641" s="21">
        <v>210093</v>
      </c>
      <c r="F1641" s="21" t="str">
        <f>VLOOKUP(D1641, 'Job Emp Table'!D$1:F$2600, 3, FALSE)</f>
        <v>GRECIA MANCHA CAMACHO</v>
      </c>
      <c r="G1641" s="21" t="s">
        <v>6017</v>
      </c>
      <c r="H1641" s="21" t="s">
        <v>5806</v>
      </c>
      <c r="I1641" s="22">
        <v>45741</v>
      </c>
      <c r="J1641" s="21">
        <v>4</v>
      </c>
      <c r="K1641" s="32" t="s">
        <v>3675</v>
      </c>
      <c r="L1641" s="30" t="str">
        <f>IFERROR(VLOOKUP($H1641,JOBS!$C:$E,2,FALSE),"")</f>
        <v/>
      </c>
      <c r="M1641" s="27" t="str">
        <f>IFERROR(VLOOKUP($L1641,JOBS!$A:$B,2,FALSE),"")</f>
        <v/>
      </c>
      <c r="O1641" s="16"/>
      <c r="P1641" s="16"/>
    </row>
    <row r="1642" spans="1:16" x14ac:dyDescent="0.25">
      <c r="A1642" s="21" t="s">
        <v>3316</v>
      </c>
      <c r="B1642" s="21" t="s">
        <v>3318</v>
      </c>
      <c r="C1642" s="21" t="s">
        <v>3316</v>
      </c>
      <c r="D1642" s="21" t="s">
        <v>3712</v>
      </c>
      <c r="E1642" s="21">
        <v>210074</v>
      </c>
      <c r="F1642" s="21" t="str">
        <f>VLOOKUP(D1642, 'Job Emp Table'!D$1:F$2600, 3, FALSE)</f>
        <v>SAUL MARTINEZ ALVAREZ</v>
      </c>
      <c r="G1642" s="21" t="s">
        <v>6017</v>
      </c>
      <c r="H1642" s="21" t="s">
        <v>5806</v>
      </c>
      <c r="I1642" s="22">
        <v>45742</v>
      </c>
      <c r="J1642" s="21">
        <v>4</v>
      </c>
      <c r="K1642" s="32" t="s">
        <v>3675</v>
      </c>
      <c r="L1642" s="30" t="str">
        <f>IFERROR(VLOOKUP($H1642,JOBS!$C:$E,2,FALSE),"")</f>
        <v/>
      </c>
      <c r="M1642" s="27" t="str">
        <f>IFERROR(VLOOKUP($L1642,JOBS!$A:$B,2,FALSE),"")</f>
        <v/>
      </c>
      <c r="O1642" s="16"/>
      <c r="P1642" s="16"/>
    </row>
    <row r="1643" spans="1:16" x14ac:dyDescent="0.25">
      <c r="A1643" s="21" t="s">
        <v>3316</v>
      </c>
      <c r="B1643" s="21" t="s">
        <v>3318</v>
      </c>
      <c r="C1643" s="21" t="s">
        <v>3316</v>
      </c>
      <c r="D1643" s="21" t="s">
        <v>3712</v>
      </c>
      <c r="E1643" s="21">
        <v>210074</v>
      </c>
      <c r="F1643" s="21" t="str">
        <f>VLOOKUP(D1643, 'Job Emp Table'!D$1:F$2600, 3, FALSE)</f>
        <v>SAUL MARTINEZ ALVAREZ</v>
      </c>
      <c r="G1643" s="21" t="s">
        <v>6017</v>
      </c>
      <c r="H1643" s="21" t="s">
        <v>5806</v>
      </c>
      <c r="I1643" s="22">
        <v>45743</v>
      </c>
      <c r="J1643" s="21">
        <v>2</v>
      </c>
      <c r="K1643" s="32" t="s">
        <v>3675</v>
      </c>
      <c r="L1643" s="30" t="str">
        <f>IFERROR(VLOOKUP($H1643,JOBS!$C:$E,2,FALSE),"")</f>
        <v/>
      </c>
      <c r="M1643" s="27" t="str">
        <f>IFERROR(VLOOKUP($L1643,JOBS!$A:$B,2,FALSE),"")</f>
        <v/>
      </c>
      <c r="O1643" s="16"/>
      <c r="P1643" s="16"/>
    </row>
    <row r="1644" spans="1:16" x14ac:dyDescent="0.25">
      <c r="A1644" s="21" t="s">
        <v>5686</v>
      </c>
      <c r="B1644" s="21" t="s">
        <v>5685</v>
      </c>
      <c r="C1644" s="21" t="s">
        <v>5686</v>
      </c>
      <c r="D1644" s="21" t="s">
        <v>3712</v>
      </c>
      <c r="E1644" s="21">
        <v>210074</v>
      </c>
      <c r="F1644" s="21" t="str">
        <f>VLOOKUP(D1644, 'Job Emp Table'!D$1:F$2600, 3, FALSE)</f>
        <v>SAUL MARTINEZ ALVAREZ</v>
      </c>
      <c r="G1644" s="21" t="s">
        <v>6017</v>
      </c>
      <c r="H1644" s="21" t="s">
        <v>5806</v>
      </c>
      <c r="I1644" s="22">
        <v>45740</v>
      </c>
      <c r="J1644" s="21">
        <v>8</v>
      </c>
      <c r="K1644" s="32" t="s">
        <v>3675</v>
      </c>
      <c r="L1644" s="30" t="str">
        <f>IFERROR(VLOOKUP($H1644,JOBS!$C:$E,2,FALSE),"")</f>
        <v/>
      </c>
      <c r="M1644" s="27" t="str">
        <f>IFERROR(VLOOKUP($L1644,JOBS!$A:$B,2,FALSE),"")</f>
        <v/>
      </c>
      <c r="O1644" s="16"/>
      <c r="P1644" s="16"/>
    </row>
    <row r="1645" spans="1:16" x14ac:dyDescent="0.25">
      <c r="A1645" s="21" t="s">
        <v>5686</v>
      </c>
      <c r="B1645" s="21" t="s">
        <v>5685</v>
      </c>
      <c r="C1645" s="21" t="s">
        <v>5686</v>
      </c>
      <c r="D1645" s="21" t="s">
        <v>3712</v>
      </c>
      <c r="E1645" s="21">
        <v>210074</v>
      </c>
      <c r="F1645" s="21" t="str">
        <f>VLOOKUP(D1645, 'Job Emp Table'!D$1:F$2600, 3, FALSE)</f>
        <v>SAUL MARTINEZ ALVAREZ</v>
      </c>
      <c r="G1645" s="21" t="s">
        <v>6017</v>
      </c>
      <c r="H1645" s="21" t="s">
        <v>5806</v>
      </c>
      <c r="I1645" s="22">
        <v>45741</v>
      </c>
      <c r="J1645" s="21">
        <v>8</v>
      </c>
      <c r="K1645" s="32" t="s">
        <v>3675</v>
      </c>
      <c r="L1645" s="30" t="str">
        <f>IFERROR(VLOOKUP($H1645,JOBS!$C:$E,2,FALSE),"")</f>
        <v/>
      </c>
      <c r="M1645" s="27" t="str">
        <f>IFERROR(VLOOKUP($L1645,JOBS!$A:$B,2,FALSE),"")</f>
        <v/>
      </c>
      <c r="O1645" s="16"/>
      <c r="P1645" s="16"/>
    </row>
    <row r="1646" spans="1:16" x14ac:dyDescent="0.25">
      <c r="A1646" s="21" t="s">
        <v>5686</v>
      </c>
      <c r="B1646" s="21" t="s">
        <v>5685</v>
      </c>
      <c r="C1646" s="21" t="s">
        <v>5686</v>
      </c>
      <c r="D1646" s="21" t="s">
        <v>3712</v>
      </c>
      <c r="E1646" s="21">
        <v>210074</v>
      </c>
      <c r="F1646" s="21" t="str">
        <f>VLOOKUP(D1646, 'Job Emp Table'!D$1:F$2600, 3, FALSE)</f>
        <v>SAUL MARTINEZ ALVAREZ</v>
      </c>
      <c r="G1646" s="21" t="s">
        <v>6017</v>
      </c>
      <c r="H1646" s="21" t="s">
        <v>5806</v>
      </c>
      <c r="I1646" s="22">
        <v>45742</v>
      </c>
      <c r="J1646" s="21">
        <v>4</v>
      </c>
      <c r="K1646" s="32" t="s">
        <v>3675</v>
      </c>
      <c r="L1646" s="30" t="str">
        <f>IFERROR(VLOOKUP($H1646,JOBS!$C:$E,2,FALSE),"")</f>
        <v/>
      </c>
      <c r="M1646" s="27" t="str">
        <f>IFERROR(VLOOKUP($L1646,JOBS!$A:$B,2,FALSE),"")</f>
        <v/>
      </c>
      <c r="O1646" s="16"/>
      <c r="P1646" s="16"/>
    </row>
    <row r="1647" spans="1:16" x14ac:dyDescent="0.25">
      <c r="A1647" s="21" t="s">
        <v>5686</v>
      </c>
      <c r="B1647" s="21" t="s">
        <v>5685</v>
      </c>
      <c r="C1647" s="21" t="s">
        <v>5686</v>
      </c>
      <c r="D1647" s="21" t="s">
        <v>3712</v>
      </c>
      <c r="E1647" s="21">
        <v>210074</v>
      </c>
      <c r="F1647" s="21" t="str">
        <f>VLOOKUP(D1647, 'Job Emp Table'!D$1:F$2600, 3, FALSE)</f>
        <v>SAUL MARTINEZ ALVAREZ</v>
      </c>
      <c r="G1647" s="21" t="s">
        <v>6017</v>
      </c>
      <c r="H1647" s="21" t="s">
        <v>5806</v>
      </c>
      <c r="I1647" s="22">
        <v>45743</v>
      </c>
      <c r="J1647" s="21">
        <v>6</v>
      </c>
      <c r="K1647" s="32" t="s">
        <v>3675</v>
      </c>
      <c r="L1647" s="30" t="str">
        <f>IFERROR(VLOOKUP($H1647,JOBS!$C:$E,2,FALSE),"")</f>
        <v/>
      </c>
      <c r="M1647" s="27" t="str">
        <f>IFERROR(VLOOKUP($L1647,JOBS!$A:$B,2,FALSE),"")</f>
        <v/>
      </c>
      <c r="O1647" s="16"/>
      <c r="P1647" s="16"/>
    </row>
    <row r="1648" spans="1:16" x14ac:dyDescent="0.25">
      <c r="A1648" s="21" t="s">
        <v>5686</v>
      </c>
      <c r="B1648" s="21" t="s">
        <v>5685</v>
      </c>
      <c r="C1648" s="21" t="s">
        <v>5686</v>
      </c>
      <c r="D1648" s="21" t="s">
        <v>3712</v>
      </c>
      <c r="E1648" s="21">
        <v>210074</v>
      </c>
      <c r="F1648" s="21" t="str">
        <f>VLOOKUP(D1648, 'Job Emp Table'!D$1:F$2600, 3, FALSE)</f>
        <v>SAUL MARTINEZ ALVAREZ</v>
      </c>
      <c r="G1648" s="21" t="s">
        <v>6017</v>
      </c>
      <c r="H1648" s="21" t="s">
        <v>5806</v>
      </c>
      <c r="I1648" s="22">
        <v>45744</v>
      </c>
      <c r="J1648" s="21">
        <v>8</v>
      </c>
      <c r="K1648" s="32" t="s">
        <v>3675</v>
      </c>
      <c r="L1648" s="30" t="str">
        <f>IFERROR(VLOOKUP($H1648,JOBS!$C:$E,2,FALSE),"")</f>
        <v/>
      </c>
      <c r="M1648" s="27" t="str">
        <f>IFERROR(VLOOKUP($L1648,JOBS!$A:$B,2,FALSE),"")</f>
        <v/>
      </c>
      <c r="O1648" s="16"/>
      <c r="P1648" s="16"/>
    </row>
    <row r="1649" spans="1:16" x14ac:dyDescent="0.25">
      <c r="A1649" s="21" t="s">
        <v>3842</v>
      </c>
      <c r="B1649" s="21" t="s">
        <v>3839</v>
      </c>
      <c r="C1649" s="21" t="s">
        <v>3842</v>
      </c>
      <c r="D1649" s="21" t="s">
        <v>3194</v>
      </c>
      <c r="E1649" s="21">
        <v>240531</v>
      </c>
      <c r="F1649" s="21" t="str">
        <f>VLOOKUP(D1649, 'Job Emp Table'!D$1:F$2600, 3, FALSE)</f>
        <v>Johny Martinez Diaz</v>
      </c>
      <c r="G1649" s="21" t="s">
        <v>6019</v>
      </c>
      <c r="H1649" s="21" t="s">
        <v>5822</v>
      </c>
      <c r="I1649" s="22">
        <v>45743</v>
      </c>
      <c r="J1649" s="21">
        <v>1.5</v>
      </c>
      <c r="K1649" s="32" t="s">
        <v>3675</v>
      </c>
      <c r="L1649" s="30" t="str">
        <f>IFERROR(VLOOKUP($H1649,JOBS!$C:$E,2,FALSE),"")</f>
        <v/>
      </c>
      <c r="M1649" s="27" t="str">
        <f>IFERROR(VLOOKUP($L1649,JOBS!$A:$B,2,FALSE),"")</f>
        <v/>
      </c>
      <c r="O1649" s="16"/>
      <c r="P1649" s="16"/>
    </row>
    <row r="1650" spans="1:16" x14ac:dyDescent="0.25">
      <c r="A1650" s="21" t="s">
        <v>5684</v>
      </c>
      <c r="B1650" s="21" t="s">
        <v>5683</v>
      </c>
      <c r="C1650" s="21" t="s">
        <v>5684</v>
      </c>
      <c r="D1650" s="21" t="s">
        <v>3194</v>
      </c>
      <c r="E1650" s="21">
        <v>240531</v>
      </c>
      <c r="F1650" s="21" t="str">
        <f>VLOOKUP(D1650, 'Job Emp Table'!D$1:F$2600, 3, FALSE)</f>
        <v>Johny Martinez Diaz</v>
      </c>
      <c r="G1650" s="21" t="s">
        <v>6019</v>
      </c>
      <c r="H1650" s="21" t="s">
        <v>6027</v>
      </c>
      <c r="I1650" s="22">
        <v>45740</v>
      </c>
      <c r="J1650" s="21">
        <v>3</v>
      </c>
      <c r="K1650" s="32" t="s">
        <v>3675</v>
      </c>
      <c r="L1650" s="30" t="str">
        <f>IFERROR(VLOOKUP($H1650,JOBS!$C:$E,2,FALSE),"")</f>
        <v/>
      </c>
      <c r="M1650" s="27" t="str">
        <f>IFERROR(VLOOKUP($L1650,JOBS!$A:$B,2,FALSE),"")</f>
        <v/>
      </c>
      <c r="O1650" s="16"/>
      <c r="P1650" s="16"/>
    </row>
    <row r="1651" spans="1:16" x14ac:dyDescent="0.25">
      <c r="A1651" s="21" t="s">
        <v>5684</v>
      </c>
      <c r="B1651" s="21" t="s">
        <v>5683</v>
      </c>
      <c r="C1651" s="21" t="s">
        <v>5684</v>
      </c>
      <c r="D1651" s="21" t="s">
        <v>3194</v>
      </c>
      <c r="E1651" s="21">
        <v>240531</v>
      </c>
      <c r="F1651" s="21" t="str">
        <f>VLOOKUP(D1651, 'Job Emp Table'!D$1:F$2600, 3, FALSE)</f>
        <v>Johny Martinez Diaz</v>
      </c>
      <c r="G1651" s="21" t="s">
        <v>6019</v>
      </c>
      <c r="H1651" s="21" t="s">
        <v>6091</v>
      </c>
      <c r="I1651" s="22">
        <v>45740</v>
      </c>
      <c r="J1651" s="21">
        <v>5</v>
      </c>
      <c r="K1651" s="32" t="s">
        <v>3675</v>
      </c>
      <c r="L1651" s="30" t="str">
        <f>IFERROR(VLOOKUP($H1651,JOBS!$C:$E,2,FALSE),"")</f>
        <v/>
      </c>
      <c r="M1651" s="27" t="str">
        <f>IFERROR(VLOOKUP($L1651,JOBS!$A:$B,2,FALSE),"")</f>
        <v/>
      </c>
      <c r="O1651" s="16"/>
      <c r="P1651" s="16"/>
    </row>
    <row r="1652" spans="1:16" x14ac:dyDescent="0.25">
      <c r="A1652" s="21" t="s">
        <v>5684</v>
      </c>
      <c r="B1652" s="21" t="s">
        <v>5683</v>
      </c>
      <c r="C1652" s="21" t="s">
        <v>5684</v>
      </c>
      <c r="D1652" s="21" t="s">
        <v>3194</v>
      </c>
      <c r="E1652" s="21">
        <v>240531</v>
      </c>
      <c r="F1652" s="21" t="str">
        <f>VLOOKUP(D1652, 'Job Emp Table'!D$1:F$2600, 3, FALSE)</f>
        <v>Johny Martinez Diaz</v>
      </c>
      <c r="G1652" s="21" t="s">
        <v>6019</v>
      </c>
      <c r="H1652" s="21" t="s">
        <v>5833</v>
      </c>
      <c r="I1652" s="22">
        <v>45740</v>
      </c>
      <c r="J1652" s="21">
        <v>2</v>
      </c>
      <c r="K1652" s="32" t="s">
        <v>3675</v>
      </c>
      <c r="L1652" s="30" t="str">
        <f>IFERROR(VLOOKUP($H1652,JOBS!$C:$E,2,FALSE),"")</f>
        <v/>
      </c>
      <c r="M1652" s="27" t="str">
        <f>IFERROR(VLOOKUP($L1652,JOBS!$A:$B,2,FALSE),"")</f>
        <v/>
      </c>
      <c r="O1652" s="16"/>
      <c r="P1652" s="16"/>
    </row>
    <row r="1653" spans="1:16" x14ac:dyDescent="0.25">
      <c r="A1653" s="21" t="s">
        <v>5684</v>
      </c>
      <c r="B1653" s="21" t="s">
        <v>5683</v>
      </c>
      <c r="C1653" s="21" t="s">
        <v>5684</v>
      </c>
      <c r="D1653" s="21" t="s">
        <v>3194</v>
      </c>
      <c r="E1653" s="21">
        <v>240531</v>
      </c>
      <c r="F1653" s="21" t="str">
        <f>VLOOKUP(D1653, 'Job Emp Table'!D$1:F$2600, 3, FALSE)</f>
        <v>Johny Martinez Diaz</v>
      </c>
      <c r="G1653" s="21" t="s">
        <v>6019</v>
      </c>
      <c r="H1653" s="21" t="s">
        <v>6027</v>
      </c>
      <c r="I1653" s="22">
        <v>45741</v>
      </c>
      <c r="J1653" s="21">
        <v>4</v>
      </c>
      <c r="K1653" s="32" t="s">
        <v>3675</v>
      </c>
      <c r="L1653" s="30" t="str">
        <f>IFERROR(VLOOKUP($H1653,JOBS!$C:$E,2,FALSE),"")</f>
        <v/>
      </c>
      <c r="M1653" s="27" t="str">
        <f>IFERROR(VLOOKUP($L1653,JOBS!$A:$B,2,FALSE),"")</f>
        <v/>
      </c>
      <c r="O1653" s="16"/>
      <c r="P1653" s="16"/>
    </row>
    <row r="1654" spans="1:16" x14ac:dyDescent="0.25">
      <c r="A1654" s="21" t="s">
        <v>5684</v>
      </c>
      <c r="B1654" s="21" t="s">
        <v>5683</v>
      </c>
      <c r="C1654" s="21" t="s">
        <v>5684</v>
      </c>
      <c r="D1654" s="21" t="s">
        <v>3194</v>
      </c>
      <c r="E1654" s="21">
        <v>240531</v>
      </c>
      <c r="F1654" s="21" t="str">
        <f>VLOOKUP(D1654, 'Job Emp Table'!D$1:F$2600, 3, FALSE)</f>
        <v>Johny Martinez Diaz</v>
      </c>
      <c r="G1654" s="21" t="s">
        <v>6019</v>
      </c>
      <c r="H1654" s="21" t="s">
        <v>6091</v>
      </c>
      <c r="I1654" s="22">
        <v>45741</v>
      </c>
      <c r="J1654" s="21">
        <v>5</v>
      </c>
      <c r="K1654" s="32" t="s">
        <v>3675</v>
      </c>
      <c r="L1654" s="30" t="str">
        <f>IFERROR(VLOOKUP($H1654,JOBS!$C:$E,2,FALSE),"")</f>
        <v/>
      </c>
      <c r="M1654" s="27" t="str">
        <f>IFERROR(VLOOKUP($L1654,JOBS!$A:$B,2,FALSE),"")</f>
        <v/>
      </c>
      <c r="O1654" s="16"/>
      <c r="P1654" s="16"/>
    </row>
    <row r="1655" spans="1:16" x14ac:dyDescent="0.25">
      <c r="A1655" s="21" t="s">
        <v>5684</v>
      </c>
      <c r="B1655" s="21" t="s">
        <v>5683</v>
      </c>
      <c r="C1655" s="21" t="s">
        <v>5684</v>
      </c>
      <c r="D1655" s="21" t="s">
        <v>3194</v>
      </c>
      <c r="E1655" s="21">
        <v>240531</v>
      </c>
      <c r="F1655" s="21" t="str">
        <f>VLOOKUP(D1655, 'Job Emp Table'!D$1:F$2600, 3, FALSE)</f>
        <v>Johny Martinez Diaz</v>
      </c>
      <c r="G1655" s="21" t="s">
        <v>6019</v>
      </c>
      <c r="H1655" s="21" t="s">
        <v>5833</v>
      </c>
      <c r="I1655" s="22">
        <v>45741</v>
      </c>
      <c r="J1655" s="21">
        <v>1</v>
      </c>
      <c r="K1655" s="32" t="s">
        <v>3675</v>
      </c>
      <c r="L1655" s="30" t="str">
        <f>IFERROR(VLOOKUP($H1655,JOBS!$C:$E,2,FALSE),"")</f>
        <v/>
      </c>
      <c r="M1655" s="27" t="str">
        <f>IFERROR(VLOOKUP($L1655,JOBS!$A:$B,2,FALSE),"")</f>
        <v/>
      </c>
      <c r="O1655" s="16"/>
      <c r="P1655" s="16"/>
    </row>
    <row r="1656" spans="1:16" x14ac:dyDescent="0.25">
      <c r="A1656" s="21" t="s">
        <v>5684</v>
      </c>
      <c r="B1656" s="21" t="s">
        <v>5683</v>
      </c>
      <c r="C1656" s="21" t="s">
        <v>5684</v>
      </c>
      <c r="D1656" s="21" t="s">
        <v>3194</v>
      </c>
      <c r="E1656" s="21">
        <v>240531</v>
      </c>
      <c r="F1656" s="21" t="str">
        <f>VLOOKUP(D1656, 'Job Emp Table'!D$1:F$2600, 3, FALSE)</f>
        <v>Johny Martinez Diaz</v>
      </c>
      <c r="G1656" s="21" t="s">
        <v>6019</v>
      </c>
      <c r="H1656" s="21" t="s">
        <v>6091</v>
      </c>
      <c r="I1656" s="22">
        <v>45742</v>
      </c>
      <c r="J1656" s="21">
        <v>5</v>
      </c>
      <c r="K1656" s="32" t="s">
        <v>3675</v>
      </c>
      <c r="L1656" s="30" t="str">
        <f>IFERROR(VLOOKUP($H1656,JOBS!$C:$E,2,FALSE),"")</f>
        <v/>
      </c>
      <c r="M1656" s="27" t="str">
        <f>IFERROR(VLOOKUP($L1656,JOBS!$A:$B,2,FALSE),"")</f>
        <v/>
      </c>
      <c r="O1656" s="16"/>
      <c r="P1656" s="16"/>
    </row>
    <row r="1657" spans="1:16" x14ac:dyDescent="0.25">
      <c r="A1657" s="21" t="s">
        <v>5684</v>
      </c>
      <c r="B1657" s="21" t="s">
        <v>5683</v>
      </c>
      <c r="C1657" s="21" t="s">
        <v>5684</v>
      </c>
      <c r="D1657" s="21" t="s">
        <v>3194</v>
      </c>
      <c r="E1657" s="21">
        <v>240531</v>
      </c>
      <c r="F1657" s="21" t="str">
        <f>VLOOKUP(D1657, 'Job Emp Table'!D$1:F$2600, 3, FALSE)</f>
        <v>Johny Martinez Diaz</v>
      </c>
      <c r="G1657" s="21" t="s">
        <v>6019</v>
      </c>
      <c r="H1657" s="21" t="s">
        <v>6028</v>
      </c>
      <c r="I1657" s="22">
        <v>45742</v>
      </c>
      <c r="J1657" s="21">
        <v>2</v>
      </c>
      <c r="K1657" s="32" t="s">
        <v>3675</v>
      </c>
      <c r="L1657" s="30" t="str">
        <f>IFERROR(VLOOKUP($H1657,JOBS!$C:$E,2,FALSE),"")</f>
        <v/>
      </c>
      <c r="M1657" s="27" t="str">
        <f>IFERROR(VLOOKUP($L1657,JOBS!$A:$B,2,FALSE),"")</f>
        <v/>
      </c>
      <c r="O1657" s="16"/>
      <c r="P1657" s="16"/>
    </row>
    <row r="1658" spans="1:16" x14ac:dyDescent="0.25">
      <c r="A1658" s="21" t="s">
        <v>5684</v>
      </c>
      <c r="B1658" s="21" t="s">
        <v>5683</v>
      </c>
      <c r="C1658" s="21" t="s">
        <v>5684</v>
      </c>
      <c r="D1658" s="21" t="s">
        <v>3194</v>
      </c>
      <c r="E1658" s="21">
        <v>240531</v>
      </c>
      <c r="F1658" s="21" t="str">
        <f>VLOOKUP(D1658, 'Job Emp Table'!D$1:F$2600, 3, FALSE)</f>
        <v>Johny Martinez Diaz</v>
      </c>
      <c r="G1658" s="21" t="s">
        <v>6019</v>
      </c>
      <c r="H1658" s="21" t="s">
        <v>6092</v>
      </c>
      <c r="I1658" s="22">
        <v>45742</v>
      </c>
      <c r="J1658" s="21">
        <v>3</v>
      </c>
      <c r="K1658" s="32" t="s">
        <v>3675</v>
      </c>
      <c r="L1658" s="30" t="str">
        <f>IFERROR(VLOOKUP($H1658,JOBS!$C:$E,2,FALSE),"")</f>
        <v/>
      </c>
      <c r="M1658" s="27" t="str">
        <f>IFERROR(VLOOKUP($L1658,JOBS!$A:$B,2,FALSE),"")</f>
        <v/>
      </c>
      <c r="O1658" s="16"/>
      <c r="P1658" s="16"/>
    </row>
    <row r="1659" spans="1:16" x14ac:dyDescent="0.25">
      <c r="A1659" s="21" t="s">
        <v>5684</v>
      </c>
      <c r="B1659" s="21" t="s">
        <v>5683</v>
      </c>
      <c r="C1659" s="21" t="s">
        <v>5684</v>
      </c>
      <c r="D1659" s="21" t="s">
        <v>3194</v>
      </c>
      <c r="E1659" s="21">
        <v>240531</v>
      </c>
      <c r="F1659" s="21" t="str">
        <f>VLOOKUP(D1659, 'Job Emp Table'!D$1:F$2600, 3, FALSE)</f>
        <v>Johny Martinez Diaz</v>
      </c>
      <c r="G1659" s="21" t="s">
        <v>6019</v>
      </c>
      <c r="H1659" s="21" t="s">
        <v>5921</v>
      </c>
      <c r="I1659" s="22">
        <v>45743</v>
      </c>
      <c r="J1659" s="21">
        <v>8.5</v>
      </c>
      <c r="K1659" s="32" t="s">
        <v>3675</v>
      </c>
      <c r="L1659" s="30" t="str">
        <f>IFERROR(VLOOKUP($H1659,JOBS!$C:$E,2,FALSE),"")</f>
        <v/>
      </c>
      <c r="M1659" s="27" t="str">
        <f>IFERROR(VLOOKUP($L1659,JOBS!$A:$B,2,FALSE),"")</f>
        <v/>
      </c>
      <c r="O1659" s="16"/>
      <c r="P1659" s="16"/>
    </row>
    <row r="1660" spans="1:16" x14ac:dyDescent="0.25">
      <c r="A1660" s="21" t="s">
        <v>6262</v>
      </c>
      <c r="B1660" s="21" t="s">
        <v>3803</v>
      </c>
      <c r="C1660" s="21" t="s">
        <v>6262</v>
      </c>
      <c r="D1660" s="21" t="s">
        <v>3664</v>
      </c>
      <c r="E1660" s="21">
        <v>210068</v>
      </c>
      <c r="F1660" s="21" t="str">
        <f>VLOOKUP(D1660, 'Job Emp Table'!D$1:F$2600, 3, FALSE)</f>
        <v>Jorge Martinez</v>
      </c>
      <c r="G1660" s="21" t="s">
        <v>6017</v>
      </c>
      <c r="H1660" s="21" t="s">
        <v>5806</v>
      </c>
      <c r="I1660" s="22">
        <v>45740</v>
      </c>
      <c r="J1660" s="21">
        <v>8</v>
      </c>
      <c r="K1660" s="32" t="s">
        <v>3675</v>
      </c>
      <c r="L1660" s="30" t="str">
        <f>IFERROR(VLOOKUP($H1660,JOBS!$C:$E,2,FALSE),"")</f>
        <v/>
      </c>
      <c r="M1660" s="27" t="str">
        <f>IFERROR(VLOOKUP($L1660,JOBS!$A:$B,2,FALSE),"")</f>
        <v/>
      </c>
      <c r="O1660" s="16"/>
      <c r="P1660" s="16"/>
    </row>
    <row r="1661" spans="1:16" x14ac:dyDescent="0.25">
      <c r="A1661" s="21" t="s">
        <v>6262</v>
      </c>
      <c r="B1661" s="21" t="s">
        <v>3803</v>
      </c>
      <c r="C1661" s="21" t="s">
        <v>6262</v>
      </c>
      <c r="D1661" s="21" t="s">
        <v>3664</v>
      </c>
      <c r="E1661" s="21">
        <v>210068</v>
      </c>
      <c r="F1661" s="21" t="str">
        <f>VLOOKUP(D1661, 'Job Emp Table'!D$1:F$2600, 3, FALSE)</f>
        <v>Jorge Martinez</v>
      </c>
      <c r="G1661" s="21" t="s">
        <v>6017</v>
      </c>
      <c r="H1661" s="21" t="s">
        <v>5806</v>
      </c>
      <c r="I1661" s="22">
        <v>45741</v>
      </c>
      <c r="J1661" s="21">
        <v>8</v>
      </c>
      <c r="K1661" s="32" t="s">
        <v>3675</v>
      </c>
      <c r="L1661" s="30" t="str">
        <f>IFERROR(VLOOKUP($H1661,JOBS!$C:$E,2,FALSE),"")</f>
        <v/>
      </c>
      <c r="M1661" s="27" t="str">
        <f>IFERROR(VLOOKUP($L1661,JOBS!$A:$B,2,FALSE),"")</f>
        <v/>
      </c>
      <c r="O1661" s="16"/>
      <c r="P1661" s="16"/>
    </row>
    <row r="1662" spans="1:16" x14ac:dyDescent="0.25">
      <c r="A1662" s="21" t="s">
        <v>6262</v>
      </c>
      <c r="B1662" s="21" t="s">
        <v>3803</v>
      </c>
      <c r="C1662" s="21" t="s">
        <v>6262</v>
      </c>
      <c r="D1662" s="21" t="s">
        <v>3664</v>
      </c>
      <c r="E1662" s="21">
        <v>210068</v>
      </c>
      <c r="F1662" s="21" t="str">
        <f>VLOOKUP(D1662, 'Job Emp Table'!D$1:F$2600, 3, FALSE)</f>
        <v>Jorge Martinez</v>
      </c>
      <c r="G1662" s="21" t="s">
        <v>6017</v>
      </c>
      <c r="H1662" s="21" t="s">
        <v>5806</v>
      </c>
      <c r="I1662" s="22">
        <v>45742</v>
      </c>
      <c r="J1662" s="21">
        <v>8</v>
      </c>
      <c r="K1662" s="32" t="s">
        <v>3675</v>
      </c>
      <c r="L1662" s="30" t="str">
        <f>IFERROR(VLOOKUP($H1662,JOBS!$C:$E,2,FALSE),"")</f>
        <v/>
      </c>
      <c r="M1662" s="27" t="str">
        <f>IFERROR(VLOOKUP($L1662,JOBS!$A:$B,2,FALSE),"")</f>
        <v/>
      </c>
      <c r="O1662" s="16"/>
      <c r="P1662" s="16"/>
    </row>
    <row r="1663" spans="1:16" x14ac:dyDescent="0.25">
      <c r="A1663" s="21" t="s">
        <v>6262</v>
      </c>
      <c r="B1663" s="21" t="s">
        <v>3803</v>
      </c>
      <c r="C1663" s="21" t="s">
        <v>6262</v>
      </c>
      <c r="D1663" s="21" t="s">
        <v>3664</v>
      </c>
      <c r="E1663" s="21">
        <v>210068</v>
      </c>
      <c r="F1663" s="21" t="str">
        <f>VLOOKUP(D1663, 'Job Emp Table'!D$1:F$2600, 3, FALSE)</f>
        <v>Jorge Martinez</v>
      </c>
      <c r="G1663" s="21" t="s">
        <v>6017</v>
      </c>
      <c r="H1663" s="21" t="s">
        <v>5806</v>
      </c>
      <c r="I1663" s="22">
        <v>45743</v>
      </c>
      <c r="J1663" s="21">
        <v>8</v>
      </c>
      <c r="K1663" s="32" t="s">
        <v>3675</v>
      </c>
      <c r="L1663" s="30" t="str">
        <f>IFERROR(VLOOKUP($H1663,JOBS!$C:$E,2,FALSE),"")</f>
        <v/>
      </c>
      <c r="M1663" s="27" t="str">
        <f>IFERROR(VLOOKUP($L1663,JOBS!$A:$B,2,FALSE),"")</f>
        <v/>
      </c>
      <c r="O1663" s="16"/>
      <c r="P1663" s="16"/>
    </row>
    <row r="1664" spans="1:16" x14ac:dyDescent="0.25">
      <c r="A1664" s="21" t="s">
        <v>6262</v>
      </c>
      <c r="B1664" s="21" t="s">
        <v>3803</v>
      </c>
      <c r="C1664" s="21" t="s">
        <v>6262</v>
      </c>
      <c r="D1664" s="21" t="s">
        <v>3664</v>
      </c>
      <c r="E1664" s="21">
        <v>210068</v>
      </c>
      <c r="F1664" s="21" t="str">
        <f>VLOOKUP(D1664, 'Job Emp Table'!D$1:F$2600, 3, FALSE)</f>
        <v>Jorge Martinez</v>
      </c>
      <c r="G1664" s="21" t="s">
        <v>6017</v>
      </c>
      <c r="H1664" s="21" t="s">
        <v>5806</v>
      </c>
      <c r="I1664" s="22">
        <v>45744</v>
      </c>
      <c r="J1664" s="21">
        <v>8</v>
      </c>
      <c r="K1664" s="32" t="s">
        <v>3675</v>
      </c>
      <c r="L1664" s="30" t="str">
        <f>IFERROR(VLOOKUP($H1664,JOBS!$C:$E,2,FALSE),"")</f>
        <v/>
      </c>
      <c r="M1664" s="27" t="str">
        <f>IFERROR(VLOOKUP($L1664,JOBS!$A:$B,2,FALSE),"")</f>
        <v/>
      </c>
      <c r="O1664" s="16"/>
      <c r="P1664" s="16"/>
    </row>
    <row r="1665" spans="1:16" x14ac:dyDescent="0.25">
      <c r="A1665" s="21" t="s">
        <v>5598</v>
      </c>
      <c r="B1665" s="21" t="s">
        <v>5597</v>
      </c>
      <c r="C1665" s="21" t="s">
        <v>5598</v>
      </c>
      <c r="D1665" s="21" t="s">
        <v>6001</v>
      </c>
      <c r="E1665" s="21">
        <v>240806</v>
      </c>
      <c r="F1665" s="21" t="str">
        <f>VLOOKUP(D1665, 'Job Emp Table'!D$1:F$2600, 3, FALSE)</f>
        <v>MARCOS MARTINEZ</v>
      </c>
      <c r="G1665" s="21" t="s">
        <v>6019</v>
      </c>
      <c r="H1665" s="21" t="s">
        <v>5846</v>
      </c>
      <c r="I1665" s="22">
        <v>45740</v>
      </c>
      <c r="J1665" s="21">
        <v>11</v>
      </c>
      <c r="K1665" s="32" t="s">
        <v>3675</v>
      </c>
      <c r="L1665" s="30" t="str">
        <f>IFERROR(VLOOKUP($H1665,JOBS!$C:$E,2,FALSE),"")</f>
        <v/>
      </c>
      <c r="M1665" s="27" t="str">
        <f>IFERROR(VLOOKUP($L1665,JOBS!$A:$B,2,FALSE),"")</f>
        <v/>
      </c>
      <c r="O1665" s="16"/>
      <c r="P1665" s="16"/>
    </row>
    <row r="1666" spans="1:16" x14ac:dyDescent="0.25">
      <c r="A1666" s="21" t="s">
        <v>5598</v>
      </c>
      <c r="B1666" s="21" t="s">
        <v>5597</v>
      </c>
      <c r="C1666" s="21" t="s">
        <v>5598</v>
      </c>
      <c r="D1666" s="21" t="s">
        <v>6001</v>
      </c>
      <c r="E1666" s="21">
        <v>240806</v>
      </c>
      <c r="F1666" s="21" t="str">
        <f>VLOOKUP(D1666, 'Job Emp Table'!D$1:F$2600, 3, FALSE)</f>
        <v>MARCOS MARTINEZ</v>
      </c>
      <c r="G1666" s="21" t="s">
        <v>6019</v>
      </c>
      <c r="H1666" s="21" t="s">
        <v>5846</v>
      </c>
      <c r="I1666" s="22">
        <v>45741</v>
      </c>
      <c r="J1666" s="21">
        <v>9.5</v>
      </c>
      <c r="K1666" s="32" t="s">
        <v>3675</v>
      </c>
      <c r="L1666" s="30" t="str">
        <f>IFERROR(VLOOKUP($H1666,JOBS!$C:$E,2,FALSE),"")</f>
        <v/>
      </c>
      <c r="M1666" s="27" t="str">
        <f>IFERROR(VLOOKUP($L1666,JOBS!$A:$B,2,FALSE),"")</f>
        <v/>
      </c>
      <c r="O1666" s="16"/>
      <c r="P1666" s="16"/>
    </row>
    <row r="1667" spans="1:16" x14ac:dyDescent="0.25">
      <c r="A1667" s="21" t="s">
        <v>3842</v>
      </c>
      <c r="B1667" s="21" t="s">
        <v>3839</v>
      </c>
      <c r="C1667" s="21" t="s">
        <v>3842</v>
      </c>
      <c r="D1667" s="21" t="s">
        <v>2757</v>
      </c>
      <c r="E1667" s="21">
        <v>240444</v>
      </c>
      <c r="F1667" s="21" t="str">
        <f>VLOOKUP(D1667, 'Job Emp Table'!D$1:F$2600, 3, FALSE)</f>
        <v>Josue Martinez Salazar</v>
      </c>
      <c r="G1667" s="21" t="s">
        <v>6017</v>
      </c>
      <c r="H1667" s="21" t="s">
        <v>5822</v>
      </c>
      <c r="I1667" s="22">
        <v>45743</v>
      </c>
      <c r="J1667" s="21">
        <v>1.5</v>
      </c>
      <c r="K1667" s="32" t="s">
        <v>3675</v>
      </c>
      <c r="L1667" s="30" t="str">
        <f>IFERROR(VLOOKUP($H1667,JOBS!$C:$E,2,FALSE),"")</f>
        <v/>
      </c>
      <c r="M1667" s="27" t="str">
        <f>IFERROR(VLOOKUP($L1667,JOBS!$A:$B,2,FALSE),"")</f>
        <v/>
      </c>
      <c r="O1667" s="16"/>
      <c r="P1667" s="16"/>
    </row>
    <row r="1668" spans="1:16" x14ac:dyDescent="0.25">
      <c r="A1668" s="21" t="s">
        <v>5684</v>
      </c>
      <c r="B1668" s="21" t="s">
        <v>5683</v>
      </c>
      <c r="C1668" s="21" t="s">
        <v>5684</v>
      </c>
      <c r="D1668" s="21" t="s">
        <v>2757</v>
      </c>
      <c r="E1668" s="21">
        <v>240444</v>
      </c>
      <c r="F1668" s="21" t="str">
        <f>VLOOKUP(D1668, 'Job Emp Table'!D$1:F$2600, 3, FALSE)</f>
        <v>Josue Martinez Salazar</v>
      </c>
      <c r="G1668" s="21" t="s">
        <v>6017</v>
      </c>
      <c r="H1668" s="21" t="s">
        <v>6027</v>
      </c>
      <c r="I1668" s="22">
        <v>45740</v>
      </c>
      <c r="J1668" s="21">
        <v>3</v>
      </c>
      <c r="K1668" s="32" t="s">
        <v>3675</v>
      </c>
      <c r="L1668" s="30" t="str">
        <f>IFERROR(VLOOKUP($H1668,JOBS!$C:$E,2,FALSE),"")</f>
        <v/>
      </c>
      <c r="M1668" s="27" t="str">
        <f>IFERROR(VLOOKUP($L1668,JOBS!$A:$B,2,FALSE),"")</f>
        <v/>
      </c>
      <c r="O1668" s="16"/>
      <c r="P1668" s="16"/>
    </row>
    <row r="1669" spans="1:16" x14ac:dyDescent="0.25">
      <c r="A1669" s="21" t="s">
        <v>5684</v>
      </c>
      <c r="B1669" s="21" t="s">
        <v>5683</v>
      </c>
      <c r="C1669" s="21" t="s">
        <v>5684</v>
      </c>
      <c r="D1669" s="21" t="s">
        <v>2757</v>
      </c>
      <c r="E1669" s="21">
        <v>240444</v>
      </c>
      <c r="F1669" s="21" t="str">
        <f>VLOOKUP(D1669, 'Job Emp Table'!D$1:F$2600, 3, FALSE)</f>
        <v>Josue Martinez Salazar</v>
      </c>
      <c r="G1669" s="21" t="s">
        <v>6017</v>
      </c>
      <c r="H1669" s="21" t="s">
        <v>6091</v>
      </c>
      <c r="I1669" s="22">
        <v>45740</v>
      </c>
      <c r="J1669" s="21">
        <v>5</v>
      </c>
      <c r="K1669" s="32" t="s">
        <v>3675</v>
      </c>
      <c r="L1669" s="30" t="str">
        <f>IFERROR(VLOOKUP($H1669,JOBS!$C:$E,2,FALSE),"")</f>
        <v/>
      </c>
      <c r="M1669" s="27" t="str">
        <f>IFERROR(VLOOKUP($L1669,JOBS!$A:$B,2,FALSE),"")</f>
        <v/>
      </c>
      <c r="O1669" s="16"/>
      <c r="P1669" s="16"/>
    </row>
    <row r="1670" spans="1:16" x14ac:dyDescent="0.25">
      <c r="A1670" s="21" t="s">
        <v>5684</v>
      </c>
      <c r="B1670" s="21" t="s">
        <v>5683</v>
      </c>
      <c r="C1670" s="21" t="s">
        <v>5684</v>
      </c>
      <c r="D1670" s="21" t="s">
        <v>2757</v>
      </c>
      <c r="E1670" s="21">
        <v>240444</v>
      </c>
      <c r="F1670" s="21" t="str">
        <f>VLOOKUP(D1670, 'Job Emp Table'!D$1:F$2600, 3, FALSE)</f>
        <v>Josue Martinez Salazar</v>
      </c>
      <c r="G1670" s="21" t="s">
        <v>6017</v>
      </c>
      <c r="H1670" s="21" t="s">
        <v>6027</v>
      </c>
      <c r="I1670" s="22">
        <v>45741</v>
      </c>
      <c r="J1670" s="21">
        <v>3</v>
      </c>
      <c r="K1670" s="32" t="s">
        <v>3675</v>
      </c>
      <c r="L1670" s="30" t="str">
        <f>IFERROR(VLOOKUP($H1670,JOBS!$C:$E,2,FALSE),"")</f>
        <v/>
      </c>
      <c r="M1670" s="27" t="str">
        <f>IFERROR(VLOOKUP($L1670,JOBS!$A:$B,2,FALSE),"")</f>
        <v/>
      </c>
      <c r="O1670" s="16"/>
      <c r="P1670" s="16"/>
    </row>
    <row r="1671" spans="1:16" x14ac:dyDescent="0.25">
      <c r="A1671" s="21" t="s">
        <v>5684</v>
      </c>
      <c r="B1671" s="21" t="s">
        <v>5683</v>
      </c>
      <c r="C1671" s="21" t="s">
        <v>5684</v>
      </c>
      <c r="D1671" s="21" t="s">
        <v>2757</v>
      </c>
      <c r="E1671" s="21">
        <v>240444</v>
      </c>
      <c r="F1671" s="21" t="str">
        <f>VLOOKUP(D1671, 'Job Emp Table'!D$1:F$2600, 3, FALSE)</f>
        <v>Josue Martinez Salazar</v>
      </c>
      <c r="G1671" s="21" t="s">
        <v>6017</v>
      </c>
      <c r="H1671" s="21" t="s">
        <v>6091</v>
      </c>
      <c r="I1671" s="22">
        <v>45741</v>
      </c>
      <c r="J1671" s="21">
        <v>5</v>
      </c>
      <c r="K1671" s="32" t="s">
        <v>3675</v>
      </c>
      <c r="L1671" s="30" t="str">
        <f>IFERROR(VLOOKUP($H1671,JOBS!$C:$E,2,FALSE),"")</f>
        <v/>
      </c>
      <c r="M1671" s="27" t="str">
        <f>IFERROR(VLOOKUP($L1671,JOBS!$A:$B,2,FALSE),"")</f>
        <v/>
      </c>
      <c r="O1671" s="16"/>
      <c r="P1671" s="16"/>
    </row>
    <row r="1672" spans="1:16" x14ac:dyDescent="0.25">
      <c r="A1672" s="21" t="s">
        <v>5684</v>
      </c>
      <c r="B1672" s="21" t="s">
        <v>5683</v>
      </c>
      <c r="C1672" s="21" t="s">
        <v>5684</v>
      </c>
      <c r="D1672" s="21" t="s">
        <v>2757</v>
      </c>
      <c r="E1672" s="21">
        <v>240444</v>
      </c>
      <c r="F1672" s="21" t="str">
        <f>VLOOKUP(D1672, 'Job Emp Table'!D$1:F$2600, 3, FALSE)</f>
        <v>Josue Martinez Salazar</v>
      </c>
      <c r="G1672" s="21" t="s">
        <v>6017</v>
      </c>
      <c r="H1672" s="21" t="s">
        <v>6091</v>
      </c>
      <c r="I1672" s="22">
        <v>45742</v>
      </c>
      <c r="J1672" s="21">
        <v>5</v>
      </c>
      <c r="K1672" s="32" t="s">
        <v>3675</v>
      </c>
      <c r="L1672" s="30" t="str">
        <f>IFERROR(VLOOKUP($H1672,JOBS!$C:$E,2,FALSE),"")</f>
        <v/>
      </c>
      <c r="M1672" s="27" t="str">
        <f>IFERROR(VLOOKUP($L1672,JOBS!$A:$B,2,FALSE),"")</f>
        <v/>
      </c>
      <c r="O1672" s="16"/>
      <c r="P1672" s="16"/>
    </row>
    <row r="1673" spans="1:16" x14ac:dyDescent="0.25">
      <c r="A1673" s="21" t="s">
        <v>5684</v>
      </c>
      <c r="B1673" s="21" t="s">
        <v>5683</v>
      </c>
      <c r="C1673" s="21" t="s">
        <v>5684</v>
      </c>
      <c r="D1673" s="21" t="s">
        <v>2757</v>
      </c>
      <c r="E1673" s="21">
        <v>240444</v>
      </c>
      <c r="F1673" s="21" t="str">
        <f>VLOOKUP(D1673, 'Job Emp Table'!D$1:F$2600, 3, FALSE)</f>
        <v>Josue Martinez Salazar</v>
      </c>
      <c r="G1673" s="21" t="s">
        <v>6017</v>
      </c>
      <c r="H1673" s="21" t="s">
        <v>6028</v>
      </c>
      <c r="I1673" s="22">
        <v>45742</v>
      </c>
      <c r="J1673" s="21">
        <v>2</v>
      </c>
      <c r="K1673" s="32" t="s">
        <v>3675</v>
      </c>
      <c r="L1673" s="30" t="str">
        <f>IFERROR(VLOOKUP($H1673,JOBS!$C:$E,2,FALSE),"")</f>
        <v/>
      </c>
      <c r="M1673" s="27" t="str">
        <f>IFERROR(VLOOKUP($L1673,JOBS!$A:$B,2,FALSE),"")</f>
        <v/>
      </c>
      <c r="O1673" s="16"/>
      <c r="P1673" s="16"/>
    </row>
    <row r="1674" spans="1:16" x14ac:dyDescent="0.25">
      <c r="A1674" s="21" t="s">
        <v>5684</v>
      </c>
      <c r="B1674" s="21" t="s">
        <v>5683</v>
      </c>
      <c r="C1674" s="21" t="s">
        <v>5684</v>
      </c>
      <c r="D1674" s="21" t="s">
        <v>2757</v>
      </c>
      <c r="E1674" s="21">
        <v>240444</v>
      </c>
      <c r="F1674" s="21" t="str">
        <f>VLOOKUP(D1674, 'Job Emp Table'!D$1:F$2600, 3, FALSE)</f>
        <v>Josue Martinez Salazar</v>
      </c>
      <c r="G1674" s="21" t="s">
        <v>6017</v>
      </c>
      <c r="H1674" s="21" t="s">
        <v>6092</v>
      </c>
      <c r="I1674" s="22">
        <v>45742</v>
      </c>
      <c r="J1674" s="21">
        <v>1</v>
      </c>
      <c r="K1674" s="32" t="s">
        <v>3675</v>
      </c>
      <c r="L1674" s="30" t="str">
        <f>IFERROR(VLOOKUP($H1674,JOBS!$C:$E,2,FALSE),"")</f>
        <v/>
      </c>
      <c r="M1674" s="27" t="str">
        <f>IFERROR(VLOOKUP($L1674,JOBS!$A:$B,2,FALSE),"")</f>
        <v/>
      </c>
      <c r="O1674" s="16"/>
      <c r="P1674" s="16"/>
    </row>
    <row r="1675" spans="1:16" x14ac:dyDescent="0.25">
      <c r="A1675" s="21" t="s">
        <v>5684</v>
      </c>
      <c r="B1675" s="21" t="s">
        <v>5683</v>
      </c>
      <c r="C1675" s="21" t="s">
        <v>5684</v>
      </c>
      <c r="D1675" s="21" t="s">
        <v>2757</v>
      </c>
      <c r="E1675" s="21">
        <v>240444</v>
      </c>
      <c r="F1675" s="21" t="str">
        <f>VLOOKUP(D1675, 'Job Emp Table'!D$1:F$2600, 3, FALSE)</f>
        <v>Josue Martinez Salazar</v>
      </c>
      <c r="G1675" s="21" t="s">
        <v>6017</v>
      </c>
      <c r="H1675" s="21" t="s">
        <v>5921</v>
      </c>
      <c r="I1675" s="22">
        <v>45743</v>
      </c>
      <c r="J1675" s="21">
        <v>6.5</v>
      </c>
      <c r="K1675" s="32" t="s">
        <v>3675</v>
      </c>
      <c r="L1675" s="30" t="str">
        <f>IFERROR(VLOOKUP($H1675,JOBS!$C:$E,2,FALSE),"")</f>
        <v/>
      </c>
      <c r="M1675" s="27" t="str">
        <f>IFERROR(VLOOKUP($L1675,JOBS!$A:$B,2,FALSE),"")</f>
        <v/>
      </c>
      <c r="O1675" s="16"/>
      <c r="P1675" s="16"/>
    </row>
    <row r="1676" spans="1:16" x14ac:dyDescent="0.25">
      <c r="A1676" s="21" t="s">
        <v>5684</v>
      </c>
      <c r="B1676" s="21" t="s">
        <v>5683</v>
      </c>
      <c r="C1676" s="21" t="s">
        <v>5684</v>
      </c>
      <c r="D1676" s="21" t="s">
        <v>2757</v>
      </c>
      <c r="E1676" s="21">
        <v>240444</v>
      </c>
      <c r="F1676" s="21" t="str">
        <f>VLOOKUP(D1676, 'Job Emp Table'!D$1:F$2600, 3, FALSE)</f>
        <v>Josue Martinez Salazar</v>
      </c>
      <c r="G1676" s="21" t="s">
        <v>6017</v>
      </c>
      <c r="H1676" s="21" t="s">
        <v>5822</v>
      </c>
      <c r="I1676" s="22">
        <v>45744</v>
      </c>
      <c r="J1676" s="21">
        <v>8</v>
      </c>
      <c r="K1676" s="32" t="s">
        <v>3675</v>
      </c>
      <c r="L1676" s="30" t="str">
        <f>IFERROR(VLOOKUP($H1676,JOBS!$C:$E,2,FALSE),"")</f>
        <v/>
      </c>
      <c r="M1676" s="27" t="str">
        <f>IFERROR(VLOOKUP($L1676,JOBS!$A:$B,2,FALSE),"")</f>
        <v/>
      </c>
      <c r="O1676" s="16"/>
      <c r="P1676" s="16"/>
    </row>
    <row r="1677" spans="1:16" x14ac:dyDescent="0.25">
      <c r="A1677" s="21" t="s">
        <v>5682</v>
      </c>
      <c r="B1677" s="21" t="s">
        <v>5681</v>
      </c>
      <c r="C1677" s="21" t="s">
        <v>5682</v>
      </c>
      <c r="D1677" s="21" t="s">
        <v>5798</v>
      </c>
      <c r="E1677" s="21">
        <v>410033</v>
      </c>
      <c r="F1677" s="21" t="str">
        <f>VLOOKUP(D1677, 'Job Emp Table'!D$1:F$2600, 3, FALSE)</f>
        <v>JESUS MEDINA-RODRIGUEZ</v>
      </c>
      <c r="G1677" s="21" t="s">
        <v>6017</v>
      </c>
      <c r="H1677" s="21" t="s">
        <v>5806</v>
      </c>
      <c r="I1677" s="22">
        <v>45740</v>
      </c>
      <c r="J1677" s="21">
        <v>8</v>
      </c>
      <c r="K1677" s="32" t="s">
        <v>3675</v>
      </c>
      <c r="L1677" s="30" t="str">
        <f>IFERROR(VLOOKUP($H1677,JOBS!$C:$E,2,FALSE),"")</f>
        <v/>
      </c>
      <c r="M1677" s="27" t="str">
        <f>IFERROR(VLOOKUP($L1677,JOBS!$A:$B,2,FALSE),"")</f>
        <v/>
      </c>
      <c r="O1677" s="16"/>
      <c r="P1677" s="16"/>
    </row>
    <row r="1678" spans="1:16" x14ac:dyDescent="0.25">
      <c r="A1678" s="21" t="s">
        <v>5682</v>
      </c>
      <c r="B1678" s="21" t="s">
        <v>5681</v>
      </c>
      <c r="C1678" s="21" t="s">
        <v>5682</v>
      </c>
      <c r="D1678" s="21" t="s">
        <v>5798</v>
      </c>
      <c r="E1678" s="21">
        <v>410033</v>
      </c>
      <c r="F1678" s="21" t="str">
        <f>VLOOKUP(D1678, 'Job Emp Table'!D$1:F$2600, 3, FALSE)</f>
        <v>JESUS MEDINA-RODRIGUEZ</v>
      </c>
      <c r="G1678" s="21" t="s">
        <v>6017</v>
      </c>
      <c r="H1678" s="21" t="s">
        <v>5806</v>
      </c>
      <c r="I1678" s="22">
        <v>45741</v>
      </c>
      <c r="J1678" s="21">
        <v>8</v>
      </c>
      <c r="K1678" s="32" t="s">
        <v>3675</v>
      </c>
      <c r="L1678" s="30" t="str">
        <f>IFERROR(VLOOKUP($H1678,JOBS!$C:$E,2,FALSE),"")</f>
        <v/>
      </c>
      <c r="M1678" s="27" t="str">
        <f>IFERROR(VLOOKUP($L1678,JOBS!$A:$B,2,FALSE),"")</f>
        <v/>
      </c>
      <c r="O1678" s="16"/>
      <c r="P1678" s="16"/>
    </row>
    <row r="1679" spans="1:16" x14ac:dyDescent="0.25">
      <c r="A1679" s="21" t="s">
        <v>5682</v>
      </c>
      <c r="B1679" s="21" t="s">
        <v>5681</v>
      </c>
      <c r="C1679" s="21" t="s">
        <v>5682</v>
      </c>
      <c r="D1679" s="21" t="s">
        <v>5798</v>
      </c>
      <c r="E1679" s="21">
        <v>410033</v>
      </c>
      <c r="F1679" s="21" t="str">
        <f>VLOOKUP(D1679, 'Job Emp Table'!D$1:F$2600, 3, FALSE)</f>
        <v>JESUS MEDINA-RODRIGUEZ</v>
      </c>
      <c r="G1679" s="21" t="s">
        <v>6017</v>
      </c>
      <c r="H1679" s="21" t="s">
        <v>5806</v>
      </c>
      <c r="I1679" s="22">
        <v>45742</v>
      </c>
      <c r="J1679" s="21">
        <v>8</v>
      </c>
      <c r="K1679" s="32" t="s">
        <v>3675</v>
      </c>
      <c r="L1679" s="30" t="str">
        <f>IFERROR(VLOOKUP($H1679,JOBS!$C:$E,2,FALSE),"")</f>
        <v/>
      </c>
      <c r="M1679" s="27" t="str">
        <f>IFERROR(VLOOKUP($L1679,JOBS!$A:$B,2,FALSE),"")</f>
        <v/>
      </c>
      <c r="O1679" s="16"/>
      <c r="P1679" s="16"/>
    </row>
    <row r="1680" spans="1:16" x14ac:dyDescent="0.25">
      <c r="A1680" s="21" t="s">
        <v>5682</v>
      </c>
      <c r="B1680" s="21" t="s">
        <v>5681</v>
      </c>
      <c r="C1680" s="21" t="s">
        <v>5682</v>
      </c>
      <c r="D1680" s="21" t="s">
        <v>5798</v>
      </c>
      <c r="E1680" s="21">
        <v>410033</v>
      </c>
      <c r="F1680" s="21" t="str">
        <f>VLOOKUP(D1680, 'Job Emp Table'!D$1:F$2600, 3, FALSE)</f>
        <v>JESUS MEDINA-RODRIGUEZ</v>
      </c>
      <c r="G1680" s="21" t="s">
        <v>6017</v>
      </c>
      <c r="H1680" s="21" t="s">
        <v>5806</v>
      </c>
      <c r="I1680" s="22">
        <v>45743</v>
      </c>
      <c r="J1680" s="21">
        <v>8</v>
      </c>
      <c r="K1680" s="32" t="s">
        <v>3675</v>
      </c>
      <c r="L1680" s="30" t="str">
        <f>IFERROR(VLOOKUP($H1680,JOBS!$C:$E,2,FALSE),"")</f>
        <v/>
      </c>
      <c r="M1680" s="27" t="str">
        <f>IFERROR(VLOOKUP($L1680,JOBS!$A:$B,2,FALSE),"")</f>
        <v/>
      </c>
      <c r="O1680" s="16"/>
      <c r="P1680" s="16"/>
    </row>
    <row r="1681" spans="1:16" x14ac:dyDescent="0.25">
      <c r="A1681" s="21" t="s">
        <v>5682</v>
      </c>
      <c r="B1681" s="21" t="s">
        <v>5681</v>
      </c>
      <c r="C1681" s="21" t="s">
        <v>5682</v>
      </c>
      <c r="D1681" s="21" t="s">
        <v>5798</v>
      </c>
      <c r="E1681" s="21">
        <v>410033</v>
      </c>
      <c r="F1681" s="21" t="str">
        <f>VLOOKUP(D1681, 'Job Emp Table'!D$1:F$2600, 3, FALSE)</f>
        <v>JESUS MEDINA-RODRIGUEZ</v>
      </c>
      <c r="G1681" s="21" t="s">
        <v>6017</v>
      </c>
      <c r="H1681" s="21" t="s">
        <v>5806</v>
      </c>
      <c r="I1681" s="22">
        <v>45744</v>
      </c>
      <c r="J1681" s="21">
        <v>8</v>
      </c>
      <c r="K1681" s="32" t="s">
        <v>3675</v>
      </c>
      <c r="L1681" s="30" t="str">
        <f>IFERROR(VLOOKUP($H1681,JOBS!$C:$E,2,FALSE),"")</f>
        <v/>
      </c>
      <c r="M1681" s="27" t="str">
        <f>IFERROR(VLOOKUP($L1681,JOBS!$A:$B,2,FALSE),"")</f>
        <v/>
      </c>
      <c r="O1681" s="16"/>
      <c r="P1681" s="16"/>
    </row>
    <row r="1682" spans="1:16" x14ac:dyDescent="0.25">
      <c r="A1682" s="21" t="s">
        <v>3939</v>
      </c>
      <c r="B1682" s="21" t="s">
        <v>3935</v>
      </c>
      <c r="C1682" s="21" t="s">
        <v>3939</v>
      </c>
      <c r="D1682" s="21" t="s">
        <v>2537</v>
      </c>
      <c r="E1682" s="21">
        <v>240402</v>
      </c>
      <c r="F1682" s="21" t="str">
        <f>VLOOKUP(D1682, 'Job Emp Table'!D$1:F$2600, 3, FALSE)</f>
        <v>Acel Mendoza</v>
      </c>
      <c r="G1682" s="21" t="s">
        <v>6018</v>
      </c>
      <c r="H1682" s="21" t="s">
        <v>6090</v>
      </c>
      <c r="I1682" s="22">
        <v>45745</v>
      </c>
      <c r="J1682" s="21">
        <v>4.2</v>
      </c>
      <c r="K1682" s="32" t="s">
        <v>3675</v>
      </c>
      <c r="L1682" s="30" t="str">
        <f>IFERROR(VLOOKUP($H1682,JOBS!$C:$E,2,FALSE),"")</f>
        <v/>
      </c>
      <c r="M1682" s="27" t="str">
        <f>IFERROR(VLOOKUP($L1682,JOBS!$A:$B,2,FALSE),"")</f>
        <v/>
      </c>
      <c r="O1682" s="16"/>
      <c r="P1682" s="16"/>
    </row>
    <row r="1683" spans="1:16" x14ac:dyDescent="0.25">
      <c r="A1683" s="21" t="s">
        <v>3939</v>
      </c>
      <c r="B1683" s="21" t="s">
        <v>3935</v>
      </c>
      <c r="C1683" s="21" t="s">
        <v>3939</v>
      </c>
      <c r="D1683" s="21" t="s">
        <v>2537</v>
      </c>
      <c r="E1683" s="21">
        <v>240402</v>
      </c>
      <c r="F1683" s="21" t="str">
        <f>VLOOKUP(D1683, 'Job Emp Table'!D$1:F$2600, 3, FALSE)</f>
        <v>Acel Mendoza</v>
      </c>
      <c r="G1683" s="21" t="s">
        <v>6019</v>
      </c>
      <c r="H1683" s="21" t="s">
        <v>6090</v>
      </c>
      <c r="I1683" s="22">
        <v>45745</v>
      </c>
      <c r="J1683" s="21">
        <v>10.8</v>
      </c>
      <c r="K1683" s="32" t="s">
        <v>3675</v>
      </c>
      <c r="L1683" s="30" t="str">
        <f>IFERROR(VLOOKUP($H1683,JOBS!$C:$E,2,FALSE),"")</f>
        <v/>
      </c>
      <c r="M1683" s="27" t="str">
        <f>IFERROR(VLOOKUP($L1683,JOBS!$A:$B,2,FALSE),"")</f>
        <v/>
      </c>
      <c r="O1683" s="16"/>
      <c r="P1683" s="16"/>
    </row>
    <row r="1684" spans="1:16" x14ac:dyDescent="0.25">
      <c r="A1684" s="21" t="s">
        <v>5684</v>
      </c>
      <c r="B1684" s="21" t="s">
        <v>5683</v>
      </c>
      <c r="C1684" s="21" t="s">
        <v>5684</v>
      </c>
      <c r="D1684" s="21" t="s">
        <v>2537</v>
      </c>
      <c r="E1684" s="21">
        <v>240402</v>
      </c>
      <c r="F1684" s="21" t="str">
        <f>VLOOKUP(D1684, 'Job Emp Table'!D$1:F$2600, 3, FALSE)</f>
        <v>Acel Mendoza</v>
      </c>
      <c r="G1684" s="21" t="s">
        <v>6018</v>
      </c>
      <c r="H1684" s="21" t="s">
        <v>5921</v>
      </c>
      <c r="I1684" s="22">
        <v>45740</v>
      </c>
      <c r="J1684" s="21">
        <v>1.9</v>
      </c>
      <c r="K1684" s="32" t="s">
        <v>3675</v>
      </c>
      <c r="L1684" s="30" t="str">
        <f>IFERROR(VLOOKUP($H1684,JOBS!$C:$E,2,FALSE),"")</f>
        <v/>
      </c>
      <c r="M1684" s="27" t="str">
        <f>IFERROR(VLOOKUP($L1684,JOBS!$A:$B,2,FALSE),"")</f>
        <v/>
      </c>
      <c r="O1684" s="16"/>
      <c r="P1684" s="16"/>
    </row>
    <row r="1685" spans="1:16" x14ac:dyDescent="0.25">
      <c r="A1685" s="21" t="s">
        <v>5684</v>
      </c>
      <c r="B1685" s="21" t="s">
        <v>5683</v>
      </c>
      <c r="C1685" s="21" t="s">
        <v>5684</v>
      </c>
      <c r="D1685" s="21" t="s">
        <v>2537</v>
      </c>
      <c r="E1685" s="21">
        <v>240402</v>
      </c>
      <c r="F1685" s="21" t="str">
        <f>VLOOKUP(D1685, 'Job Emp Table'!D$1:F$2600, 3, FALSE)</f>
        <v>Acel Mendoza</v>
      </c>
      <c r="G1685" s="21" t="s">
        <v>6019</v>
      </c>
      <c r="H1685" s="21" t="s">
        <v>5921</v>
      </c>
      <c r="I1685" s="22">
        <v>45740</v>
      </c>
      <c r="J1685" s="21">
        <v>5.0999999999999996</v>
      </c>
      <c r="K1685" s="32" t="s">
        <v>3675</v>
      </c>
      <c r="L1685" s="30" t="str">
        <f>IFERROR(VLOOKUP($H1685,JOBS!$C:$E,2,FALSE),"")</f>
        <v/>
      </c>
      <c r="M1685" s="27" t="str">
        <f>IFERROR(VLOOKUP($L1685,JOBS!$A:$B,2,FALSE),"")</f>
        <v/>
      </c>
      <c r="O1685" s="16"/>
      <c r="P1685" s="16"/>
    </row>
    <row r="1686" spans="1:16" x14ac:dyDescent="0.25">
      <c r="A1686" s="21" t="s">
        <v>5684</v>
      </c>
      <c r="B1686" s="21" t="s">
        <v>5683</v>
      </c>
      <c r="C1686" s="21" t="s">
        <v>5684</v>
      </c>
      <c r="D1686" s="21" t="s">
        <v>2537</v>
      </c>
      <c r="E1686" s="21">
        <v>240402</v>
      </c>
      <c r="F1686" s="21" t="str">
        <f>VLOOKUP(D1686, 'Job Emp Table'!D$1:F$2600, 3, FALSE)</f>
        <v>Acel Mendoza</v>
      </c>
      <c r="G1686" s="21" t="s">
        <v>6018</v>
      </c>
      <c r="H1686" s="21" t="s">
        <v>6029</v>
      </c>
      <c r="I1686" s="22">
        <v>45740</v>
      </c>
      <c r="J1686" s="21">
        <v>0.8</v>
      </c>
      <c r="K1686" s="32" t="s">
        <v>3675</v>
      </c>
      <c r="L1686" s="30" t="str">
        <f>IFERROR(VLOOKUP($H1686,JOBS!$C:$E,2,FALSE),"")</f>
        <v/>
      </c>
      <c r="M1686" s="27" t="str">
        <f>IFERROR(VLOOKUP($L1686,JOBS!$A:$B,2,FALSE),"")</f>
        <v/>
      </c>
      <c r="O1686" s="16"/>
      <c r="P1686" s="16"/>
    </row>
    <row r="1687" spans="1:16" x14ac:dyDescent="0.25">
      <c r="A1687" s="21" t="s">
        <v>5684</v>
      </c>
      <c r="B1687" s="21" t="s">
        <v>5683</v>
      </c>
      <c r="C1687" s="21" t="s">
        <v>5684</v>
      </c>
      <c r="D1687" s="21" t="s">
        <v>2537</v>
      </c>
      <c r="E1687" s="21">
        <v>240402</v>
      </c>
      <c r="F1687" s="21" t="str">
        <f>VLOOKUP(D1687, 'Job Emp Table'!D$1:F$2600, 3, FALSE)</f>
        <v>Acel Mendoza</v>
      </c>
      <c r="G1687" s="21" t="s">
        <v>6019</v>
      </c>
      <c r="H1687" s="21" t="s">
        <v>6029</v>
      </c>
      <c r="I1687" s="22">
        <v>45740</v>
      </c>
      <c r="J1687" s="21">
        <v>2.2000000000000002</v>
      </c>
      <c r="K1687" s="32" t="s">
        <v>3675</v>
      </c>
      <c r="L1687" s="30" t="str">
        <f>IFERROR(VLOOKUP($H1687,JOBS!$C:$E,2,FALSE),"")</f>
        <v/>
      </c>
      <c r="M1687" s="27" t="str">
        <f>IFERROR(VLOOKUP($L1687,JOBS!$A:$B,2,FALSE),"")</f>
        <v/>
      </c>
      <c r="O1687" s="16"/>
      <c r="P1687" s="16"/>
    </row>
    <row r="1688" spans="1:16" x14ac:dyDescent="0.25">
      <c r="A1688" s="21" t="s">
        <v>5684</v>
      </c>
      <c r="B1688" s="21" t="s">
        <v>5683</v>
      </c>
      <c r="C1688" s="21" t="s">
        <v>5684</v>
      </c>
      <c r="D1688" s="21" t="s">
        <v>2537</v>
      </c>
      <c r="E1688" s="21">
        <v>240402</v>
      </c>
      <c r="F1688" s="21" t="str">
        <f>VLOOKUP(D1688, 'Job Emp Table'!D$1:F$2600, 3, FALSE)</f>
        <v>Acel Mendoza</v>
      </c>
      <c r="G1688" s="21" t="s">
        <v>6018</v>
      </c>
      <c r="H1688" s="21" t="s">
        <v>5921</v>
      </c>
      <c r="I1688" s="22">
        <v>45741</v>
      </c>
      <c r="J1688" s="21">
        <v>1.9</v>
      </c>
      <c r="K1688" s="32" t="s">
        <v>3675</v>
      </c>
      <c r="L1688" s="30" t="str">
        <f>IFERROR(VLOOKUP($H1688,JOBS!$C:$E,2,FALSE),"")</f>
        <v/>
      </c>
      <c r="M1688" s="27" t="str">
        <f>IFERROR(VLOOKUP($L1688,JOBS!$A:$B,2,FALSE),"")</f>
        <v/>
      </c>
      <c r="O1688" s="16"/>
      <c r="P1688" s="16"/>
    </row>
    <row r="1689" spans="1:16" x14ac:dyDescent="0.25">
      <c r="A1689" s="21" t="s">
        <v>5684</v>
      </c>
      <c r="B1689" s="21" t="s">
        <v>5683</v>
      </c>
      <c r="C1689" s="21" t="s">
        <v>5684</v>
      </c>
      <c r="D1689" s="21" t="s">
        <v>2537</v>
      </c>
      <c r="E1689" s="21">
        <v>240402</v>
      </c>
      <c r="F1689" s="21" t="str">
        <f>VLOOKUP(D1689, 'Job Emp Table'!D$1:F$2600, 3, FALSE)</f>
        <v>Acel Mendoza</v>
      </c>
      <c r="G1689" s="21" t="s">
        <v>6019</v>
      </c>
      <c r="H1689" s="21" t="s">
        <v>5921</v>
      </c>
      <c r="I1689" s="22">
        <v>45741</v>
      </c>
      <c r="J1689" s="21">
        <v>5.0999999999999996</v>
      </c>
      <c r="K1689" s="32" t="s">
        <v>3675</v>
      </c>
      <c r="L1689" s="30" t="str">
        <f>IFERROR(VLOOKUP($H1689,JOBS!$C:$E,2,FALSE),"")</f>
        <v/>
      </c>
      <c r="M1689" s="27" t="str">
        <f>IFERROR(VLOOKUP($L1689,JOBS!$A:$B,2,FALSE),"")</f>
        <v/>
      </c>
      <c r="O1689" s="16"/>
      <c r="P1689" s="16"/>
    </row>
    <row r="1690" spans="1:16" x14ac:dyDescent="0.25">
      <c r="A1690" s="21" t="s">
        <v>5684</v>
      </c>
      <c r="B1690" s="21" t="s">
        <v>5683</v>
      </c>
      <c r="C1690" s="21" t="s">
        <v>5684</v>
      </c>
      <c r="D1690" s="21" t="s">
        <v>2537</v>
      </c>
      <c r="E1690" s="21">
        <v>240402</v>
      </c>
      <c r="F1690" s="21" t="str">
        <f>VLOOKUP(D1690, 'Job Emp Table'!D$1:F$2600, 3, FALSE)</f>
        <v>Acel Mendoza</v>
      </c>
      <c r="G1690" s="21" t="s">
        <v>6018</v>
      </c>
      <c r="H1690" s="21" t="s">
        <v>6029</v>
      </c>
      <c r="I1690" s="22">
        <v>45741</v>
      </c>
      <c r="J1690" s="21">
        <v>0.8</v>
      </c>
      <c r="K1690" s="32" t="s">
        <v>3675</v>
      </c>
      <c r="L1690" s="30" t="str">
        <f>IFERROR(VLOOKUP($H1690,JOBS!$C:$E,2,FALSE),"")</f>
        <v/>
      </c>
      <c r="M1690" s="27" t="str">
        <f>IFERROR(VLOOKUP($L1690,JOBS!$A:$B,2,FALSE),"")</f>
        <v/>
      </c>
      <c r="O1690" s="16"/>
      <c r="P1690" s="16"/>
    </row>
    <row r="1691" spans="1:16" x14ac:dyDescent="0.25">
      <c r="A1691" s="21" t="s">
        <v>5684</v>
      </c>
      <c r="B1691" s="21" t="s">
        <v>5683</v>
      </c>
      <c r="C1691" s="21" t="s">
        <v>5684</v>
      </c>
      <c r="D1691" s="21" t="s">
        <v>2537</v>
      </c>
      <c r="E1691" s="21">
        <v>240402</v>
      </c>
      <c r="F1691" s="21" t="str">
        <f>VLOOKUP(D1691, 'Job Emp Table'!D$1:F$2600, 3, FALSE)</f>
        <v>Acel Mendoza</v>
      </c>
      <c r="G1691" s="21" t="s">
        <v>6019</v>
      </c>
      <c r="H1691" s="21" t="s">
        <v>6029</v>
      </c>
      <c r="I1691" s="22">
        <v>45741</v>
      </c>
      <c r="J1691" s="21">
        <v>2.2000000000000002</v>
      </c>
      <c r="K1691" s="32" t="s">
        <v>3675</v>
      </c>
      <c r="L1691" s="30" t="str">
        <f>IFERROR(VLOOKUP($H1691,JOBS!$C:$E,2,FALSE),"")</f>
        <v/>
      </c>
      <c r="M1691" s="27" t="str">
        <f>IFERROR(VLOOKUP($L1691,JOBS!$A:$B,2,FALSE),"")</f>
        <v/>
      </c>
      <c r="O1691" s="16"/>
      <c r="P1691" s="16"/>
    </row>
    <row r="1692" spans="1:16" x14ac:dyDescent="0.25">
      <c r="A1692" s="21" t="s">
        <v>5684</v>
      </c>
      <c r="B1692" s="21" t="s">
        <v>5683</v>
      </c>
      <c r="C1692" s="21" t="s">
        <v>5684</v>
      </c>
      <c r="D1692" s="21" t="s">
        <v>2537</v>
      </c>
      <c r="E1692" s="21">
        <v>240402</v>
      </c>
      <c r="F1692" s="21" t="str">
        <f>VLOOKUP(D1692, 'Job Emp Table'!D$1:F$2600, 3, FALSE)</f>
        <v>Acel Mendoza</v>
      </c>
      <c r="G1692" s="21" t="s">
        <v>6018</v>
      </c>
      <c r="H1692" s="21" t="s">
        <v>5921</v>
      </c>
      <c r="I1692" s="22">
        <v>45742</v>
      </c>
      <c r="J1692" s="21">
        <v>2.7</v>
      </c>
      <c r="K1692" s="32" t="s">
        <v>3675</v>
      </c>
      <c r="L1692" s="30" t="str">
        <f>IFERROR(VLOOKUP($H1692,JOBS!$C:$E,2,FALSE),"")</f>
        <v/>
      </c>
      <c r="M1692" s="27" t="str">
        <f>IFERROR(VLOOKUP($L1692,JOBS!$A:$B,2,FALSE),"")</f>
        <v/>
      </c>
      <c r="O1692" s="16"/>
      <c r="P1692" s="16"/>
    </row>
    <row r="1693" spans="1:16" x14ac:dyDescent="0.25">
      <c r="A1693" s="21" t="s">
        <v>5684</v>
      </c>
      <c r="B1693" s="21" t="s">
        <v>5683</v>
      </c>
      <c r="C1693" s="21" t="s">
        <v>5684</v>
      </c>
      <c r="D1693" s="21" t="s">
        <v>2537</v>
      </c>
      <c r="E1693" s="21">
        <v>240402</v>
      </c>
      <c r="F1693" s="21" t="str">
        <f>VLOOKUP(D1693, 'Job Emp Table'!D$1:F$2600, 3, FALSE)</f>
        <v>Acel Mendoza</v>
      </c>
      <c r="G1693" s="21" t="s">
        <v>6019</v>
      </c>
      <c r="H1693" s="21" t="s">
        <v>5921</v>
      </c>
      <c r="I1693" s="22">
        <v>45742</v>
      </c>
      <c r="J1693" s="21">
        <v>7.3</v>
      </c>
      <c r="K1693" s="32" t="s">
        <v>3675</v>
      </c>
      <c r="L1693" s="30" t="str">
        <f>IFERROR(VLOOKUP($H1693,JOBS!$C:$E,2,FALSE),"")</f>
        <v/>
      </c>
      <c r="M1693" s="27" t="str">
        <f>IFERROR(VLOOKUP($L1693,JOBS!$A:$B,2,FALSE),"")</f>
        <v/>
      </c>
      <c r="O1693" s="16"/>
      <c r="P1693" s="16"/>
    </row>
    <row r="1694" spans="1:16" x14ac:dyDescent="0.25">
      <c r="A1694" s="21" t="s">
        <v>5684</v>
      </c>
      <c r="B1694" s="21" t="s">
        <v>5683</v>
      </c>
      <c r="C1694" s="21" t="s">
        <v>5684</v>
      </c>
      <c r="D1694" s="21" t="s">
        <v>2537</v>
      </c>
      <c r="E1694" s="21">
        <v>240402</v>
      </c>
      <c r="F1694" s="21" t="str">
        <f>VLOOKUP(D1694, 'Job Emp Table'!D$1:F$2600, 3, FALSE)</f>
        <v>Acel Mendoza</v>
      </c>
      <c r="G1694" s="21" t="s">
        <v>6018</v>
      </c>
      <c r="H1694" s="21" t="s">
        <v>6028</v>
      </c>
      <c r="I1694" s="22">
        <v>45743</v>
      </c>
      <c r="J1694" s="21">
        <v>1.4</v>
      </c>
      <c r="K1694" s="32" t="s">
        <v>3675</v>
      </c>
      <c r="L1694" s="30" t="str">
        <f>IFERROR(VLOOKUP($H1694,JOBS!$C:$E,2,FALSE),"")</f>
        <v/>
      </c>
      <c r="M1694" s="27" t="str">
        <f>IFERROR(VLOOKUP($L1694,JOBS!$A:$B,2,FALSE),"")</f>
        <v/>
      </c>
      <c r="O1694" s="16"/>
      <c r="P1694" s="16"/>
    </row>
    <row r="1695" spans="1:16" x14ac:dyDescent="0.25">
      <c r="A1695" s="21" t="s">
        <v>5684</v>
      </c>
      <c r="B1695" s="21" t="s">
        <v>5683</v>
      </c>
      <c r="C1695" s="21" t="s">
        <v>5684</v>
      </c>
      <c r="D1695" s="21" t="s">
        <v>2537</v>
      </c>
      <c r="E1695" s="21">
        <v>240402</v>
      </c>
      <c r="F1695" s="21" t="str">
        <f>VLOOKUP(D1695, 'Job Emp Table'!D$1:F$2600, 3, FALSE)</f>
        <v>Acel Mendoza</v>
      </c>
      <c r="G1695" s="21" t="s">
        <v>6019</v>
      </c>
      <c r="H1695" s="21" t="s">
        <v>6028</v>
      </c>
      <c r="I1695" s="22">
        <v>45743</v>
      </c>
      <c r="J1695" s="21">
        <v>3.6</v>
      </c>
      <c r="K1695" s="32" t="s">
        <v>3675</v>
      </c>
      <c r="L1695" s="30" t="str">
        <f>IFERROR(VLOOKUP($H1695,JOBS!$C:$E,2,FALSE),"")</f>
        <v/>
      </c>
      <c r="M1695" s="27" t="str">
        <f>IFERROR(VLOOKUP($L1695,JOBS!$A:$B,2,FALSE),"")</f>
        <v/>
      </c>
      <c r="O1695" s="16"/>
      <c r="P1695" s="16"/>
    </row>
    <row r="1696" spans="1:16" x14ac:dyDescent="0.25">
      <c r="A1696" s="21" t="s">
        <v>5684</v>
      </c>
      <c r="B1696" s="21" t="s">
        <v>5683</v>
      </c>
      <c r="C1696" s="21" t="s">
        <v>5684</v>
      </c>
      <c r="D1696" s="21" t="s">
        <v>2537</v>
      </c>
      <c r="E1696" s="21">
        <v>240402</v>
      </c>
      <c r="F1696" s="21" t="str">
        <f>VLOOKUP(D1696, 'Job Emp Table'!D$1:F$2600, 3, FALSE)</f>
        <v>Acel Mendoza</v>
      </c>
      <c r="G1696" s="21" t="s">
        <v>6018</v>
      </c>
      <c r="H1696" s="21" t="s">
        <v>6029</v>
      </c>
      <c r="I1696" s="22">
        <v>45743</v>
      </c>
      <c r="J1696" s="21">
        <v>1.3</v>
      </c>
      <c r="K1696" s="32" t="s">
        <v>3675</v>
      </c>
      <c r="L1696" s="30" t="str">
        <f>IFERROR(VLOOKUP($H1696,JOBS!$C:$E,2,FALSE),"")</f>
        <v/>
      </c>
      <c r="M1696" s="27" t="str">
        <f>IFERROR(VLOOKUP($L1696,JOBS!$A:$B,2,FALSE),"")</f>
        <v/>
      </c>
      <c r="O1696" s="16"/>
      <c r="P1696" s="16"/>
    </row>
    <row r="1697" spans="1:16" x14ac:dyDescent="0.25">
      <c r="A1697" s="21" t="s">
        <v>5684</v>
      </c>
      <c r="B1697" s="21" t="s">
        <v>5683</v>
      </c>
      <c r="C1697" s="21" t="s">
        <v>5684</v>
      </c>
      <c r="D1697" s="21" t="s">
        <v>2537</v>
      </c>
      <c r="E1697" s="21">
        <v>240402</v>
      </c>
      <c r="F1697" s="21" t="str">
        <f>VLOOKUP(D1697, 'Job Emp Table'!D$1:F$2600, 3, FALSE)</f>
        <v>Acel Mendoza</v>
      </c>
      <c r="G1697" s="21" t="s">
        <v>6019</v>
      </c>
      <c r="H1697" s="21" t="s">
        <v>6029</v>
      </c>
      <c r="I1697" s="22">
        <v>45743</v>
      </c>
      <c r="J1697" s="21">
        <v>3.7</v>
      </c>
      <c r="K1697" s="32" t="s">
        <v>3675</v>
      </c>
      <c r="L1697" s="30" t="str">
        <f>IFERROR(VLOOKUP($H1697,JOBS!$C:$E,2,FALSE),"")</f>
        <v/>
      </c>
      <c r="M1697" s="27" t="str">
        <f>IFERROR(VLOOKUP($L1697,JOBS!$A:$B,2,FALSE),"")</f>
        <v/>
      </c>
      <c r="O1697" s="16"/>
      <c r="P1697" s="16"/>
    </row>
    <row r="1698" spans="1:16" x14ac:dyDescent="0.25">
      <c r="A1698" s="21" t="s">
        <v>5566</v>
      </c>
      <c r="B1698" s="21" t="s">
        <v>5564</v>
      </c>
      <c r="C1698" s="21" t="s">
        <v>5566</v>
      </c>
      <c r="D1698" s="21" t="s">
        <v>5671</v>
      </c>
      <c r="E1698" s="21">
        <v>240770</v>
      </c>
      <c r="F1698" s="21" t="str">
        <f>VLOOKUP(D1698, 'Job Emp Table'!D$1:F$2600, 3, FALSE)</f>
        <v>FAUSTINO MENDOZA</v>
      </c>
      <c r="G1698" s="21" t="s">
        <v>6018</v>
      </c>
      <c r="H1698" s="21" t="s">
        <v>5931</v>
      </c>
      <c r="I1698" s="22">
        <v>45740</v>
      </c>
      <c r="J1698" s="21">
        <v>1</v>
      </c>
      <c r="K1698" s="32" t="s">
        <v>3675</v>
      </c>
      <c r="L1698" s="30" t="str">
        <f>IFERROR(VLOOKUP($H1698,JOBS!$C:$E,2,FALSE),"")</f>
        <v/>
      </c>
      <c r="M1698" s="27" t="str">
        <f>IFERROR(VLOOKUP($L1698,JOBS!$A:$B,2,FALSE),"")</f>
        <v/>
      </c>
      <c r="O1698" s="16"/>
      <c r="P1698" s="16"/>
    </row>
    <row r="1699" spans="1:16" x14ac:dyDescent="0.25">
      <c r="A1699" s="21" t="s">
        <v>5566</v>
      </c>
      <c r="B1699" s="21" t="s">
        <v>5564</v>
      </c>
      <c r="C1699" s="21" t="s">
        <v>5566</v>
      </c>
      <c r="D1699" s="21" t="s">
        <v>5671</v>
      </c>
      <c r="E1699" s="21">
        <v>240770</v>
      </c>
      <c r="F1699" s="21" t="str">
        <f>VLOOKUP(D1699, 'Job Emp Table'!D$1:F$2600, 3, FALSE)</f>
        <v>FAUSTINO MENDOZA</v>
      </c>
      <c r="G1699" s="21" t="s">
        <v>6019</v>
      </c>
      <c r="H1699" s="21" t="s">
        <v>5931</v>
      </c>
      <c r="I1699" s="22">
        <v>45740</v>
      </c>
      <c r="J1699" s="21">
        <v>9</v>
      </c>
      <c r="K1699" s="32" t="s">
        <v>3675</v>
      </c>
      <c r="L1699" s="30" t="str">
        <f>IFERROR(VLOOKUP($H1699,JOBS!$C:$E,2,FALSE),"")</f>
        <v/>
      </c>
      <c r="M1699" s="27" t="str">
        <f>IFERROR(VLOOKUP($L1699,JOBS!$A:$B,2,FALSE),"")</f>
        <v/>
      </c>
      <c r="O1699" s="16"/>
      <c r="P1699" s="16"/>
    </row>
    <row r="1700" spans="1:16" x14ac:dyDescent="0.25">
      <c r="A1700" s="21" t="s">
        <v>5566</v>
      </c>
      <c r="B1700" s="21" t="s">
        <v>5564</v>
      </c>
      <c r="C1700" s="21" t="s">
        <v>5566</v>
      </c>
      <c r="D1700" s="21" t="s">
        <v>5671</v>
      </c>
      <c r="E1700" s="21">
        <v>240770</v>
      </c>
      <c r="F1700" s="21" t="str">
        <f>VLOOKUP(D1700, 'Job Emp Table'!D$1:F$2600, 3, FALSE)</f>
        <v>FAUSTINO MENDOZA</v>
      </c>
      <c r="G1700" s="21" t="s">
        <v>6018</v>
      </c>
      <c r="H1700" s="21" t="s">
        <v>5931</v>
      </c>
      <c r="I1700" s="22">
        <v>45741</v>
      </c>
      <c r="J1700" s="21">
        <v>1</v>
      </c>
      <c r="K1700" s="32" t="s">
        <v>3675</v>
      </c>
      <c r="L1700" s="30" t="str">
        <f>IFERROR(VLOOKUP($H1700,JOBS!$C:$E,2,FALSE),"")</f>
        <v/>
      </c>
      <c r="M1700" s="27" t="str">
        <f>IFERROR(VLOOKUP($L1700,JOBS!$A:$B,2,FALSE),"")</f>
        <v/>
      </c>
      <c r="O1700" s="16"/>
      <c r="P1700" s="16"/>
    </row>
    <row r="1701" spans="1:16" x14ac:dyDescent="0.25">
      <c r="A1701" s="21" t="s">
        <v>5566</v>
      </c>
      <c r="B1701" s="21" t="s">
        <v>5564</v>
      </c>
      <c r="C1701" s="21" t="s">
        <v>5566</v>
      </c>
      <c r="D1701" s="21" t="s">
        <v>5671</v>
      </c>
      <c r="E1701" s="21">
        <v>240770</v>
      </c>
      <c r="F1701" s="21" t="str">
        <f>VLOOKUP(D1701, 'Job Emp Table'!D$1:F$2600, 3, FALSE)</f>
        <v>FAUSTINO MENDOZA</v>
      </c>
      <c r="G1701" s="21" t="s">
        <v>6019</v>
      </c>
      <c r="H1701" s="21" t="s">
        <v>5931</v>
      </c>
      <c r="I1701" s="22">
        <v>45741</v>
      </c>
      <c r="J1701" s="21">
        <v>9</v>
      </c>
      <c r="K1701" s="32" t="s">
        <v>3675</v>
      </c>
      <c r="L1701" s="30" t="str">
        <f>IFERROR(VLOOKUP($H1701,JOBS!$C:$E,2,FALSE),"")</f>
        <v/>
      </c>
      <c r="M1701" s="27" t="str">
        <f>IFERROR(VLOOKUP($L1701,JOBS!$A:$B,2,FALSE),"")</f>
        <v/>
      </c>
      <c r="O1701" s="16"/>
      <c r="P1701" s="16"/>
    </row>
    <row r="1702" spans="1:16" x14ac:dyDescent="0.25">
      <c r="A1702" s="21" t="s">
        <v>5566</v>
      </c>
      <c r="B1702" s="21" t="s">
        <v>5564</v>
      </c>
      <c r="C1702" s="21" t="s">
        <v>5566</v>
      </c>
      <c r="D1702" s="21" t="s">
        <v>5671</v>
      </c>
      <c r="E1702" s="21">
        <v>240770</v>
      </c>
      <c r="F1702" s="21" t="str">
        <f>VLOOKUP(D1702, 'Job Emp Table'!D$1:F$2600, 3, FALSE)</f>
        <v>FAUSTINO MENDOZA</v>
      </c>
      <c r="G1702" s="21" t="s">
        <v>6018</v>
      </c>
      <c r="H1702" s="21" t="s">
        <v>6118</v>
      </c>
      <c r="I1702" s="22">
        <v>45742</v>
      </c>
      <c r="J1702" s="21">
        <v>1</v>
      </c>
      <c r="K1702" s="32" t="s">
        <v>3675</v>
      </c>
      <c r="L1702" s="30" t="str">
        <f>IFERROR(VLOOKUP($H1702,JOBS!$C:$E,2,FALSE),"")</f>
        <v/>
      </c>
      <c r="M1702" s="27" t="str">
        <f>IFERROR(VLOOKUP($L1702,JOBS!$A:$B,2,FALSE),"")</f>
        <v/>
      </c>
      <c r="O1702" s="16"/>
      <c r="P1702" s="16"/>
    </row>
    <row r="1703" spans="1:16" x14ac:dyDescent="0.25">
      <c r="A1703" s="21" t="s">
        <v>5566</v>
      </c>
      <c r="B1703" s="21" t="s">
        <v>5564</v>
      </c>
      <c r="C1703" s="21" t="s">
        <v>5566</v>
      </c>
      <c r="D1703" s="21" t="s">
        <v>5671</v>
      </c>
      <c r="E1703" s="21">
        <v>240770</v>
      </c>
      <c r="F1703" s="21" t="str">
        <f>VLOOKUP(D1703, 'Job Emp Table'!D$1:F$2600, 3, FALSE)</f>
        <v>FAUSTINO MENDOZA</v>
      </c>
      <c r="G1703" s="21" t="s">
        <v>6019</v>
      </c>
      <c r="H1703" s="21" t="s">
        <v>6118</v>
      </c>
      <c r="I1703" s="22">
        <v>45742</v>
      </c>
      <c r="J1703" s="21">
        <v>9</v>
      </c>
      <c r="K1703" s="32" t="s">
        <v>3675</v>
      </c>
      <c r="L1703" s="30" t="str">
        <f>IFERROR(VLOOKUP($H1703,JOBS!$C:$E,2,FALSE),"")</f>
        <v/>
      </c>
      <c r="M1703" s="27" t="str">
        <f>IFERROR(VLOOKUP($L1703,JOBS!$A:$B,2,FALSE),"")</f>
        <v/>
      </c>
      <c r="O1703" s="16"/>
      <c r="P1703" s="16"/>
    </row>
    <row r="1704" spans="1:16" x14ac:dyDescent="0.25">
      <c r="A1704" s="21" t="s">
        <v>5566</v>
      </c>
      <c r="B1704" s="21" t="s">
        <v>5564</v>
      </c>
      <c r="C1704" s="21" t="s">
        <v>5566</v>
      </c>
      <c r="D1704" s="21" t="s">
        <v>5671</v>
      </c>
      <c r="E1704" s="21">
        <v>240770</v>
      </c>
      <c r="F1704" s="21" t="str">
        <f>VLOOKUP(D1704, 'Job Emp Table'!D$1:F$2600, 3, FALSE)</f>
        <v>FAUSTINO MENDOZA</v>
      </c>
      <c r="G1704" s="21" t="s">
        <v>6018</v>
      </c>
      <c r="H1704" s="21" t="s">
        <v>6119</v>
      </c>
      <c r="I1704" s="22">
        <v>45743</v>
      </c>
      <c r="J1704" s="21">
        <v>1</v>
      </c>
      <c r="K1704" s="32" t="s">
        <v>3675</v>
      </c>
      <c r="L1704" s="30" t="str">
        <f>IFERROR(VLOOKUP($H1704,JOBS!$C:$E,2,FALSE),"")</f>
        <v/>
      </c>
      <c r="M1704" s="27" t="str">
        <f>IFERROR(VLOOKUP($L1704,JOBS!$A:$B,2,FALSE),"")</f>
        <v/>
      </c>
      <c r="O1704" s="16"/>
      <c r="P1704" s="16"/>
    </row>
    <row r="1705" spans="1:16" x14ac:dyDescent="0.25">
      <c r="A1705" s="21" t="s">
        <v>5566</v>
      </c>
      <c r="B1705" s="21" t="s">
        <v>5564</v>
      </c>
      <c r="C1705" s="21" t="s">
        <v>5566</v>
      </c>
      <c r="D1705" s="21" t="s">
        <v>5671</v>
      </c>
      <c r="E1705" s="21">
        <v>240770</v>
      </c>
      <c r="F1705" s="21" t="str">
        <f>VLOOKUP(D1705, 'Job Emp Table'!D$1:F$2600, 3, FALSE)</f>
        <v>FAUSTINO MENDOZA</v>
      </c>
      <c r="G1705" s="21" t="s">
        <v>6019</v>
      </c>
      <c r="H1705" s="21" t="s">
        <v>6119</v>
      </c>
      <c r="I1705" s="22">
        <v>45743</v>
      </c>
      <c r="J1705" s="21">
        <v>10</v>
      </c>
      <c r="K1705" s="32" t="s">
        <v>3675</v>
      </c>
      <c r="L1705" s="30" t="str">
        <f>IFERROR(VLOOKUP($H1705,JOBS!$C:$E,2,FALSE),"")</f>
        <v/>
      </c>
      <c r="M1705" s="27" t="str">
        <f>IFERROR(VLOOKUP($L1705,JOBS!$A:$B,2,FALSE),"")</f>
        <v/>
      </c>
      <c r="O1705" s="16"/>
      <c r="P1705" s="16"/>
    </row>
    <row r="1706" spans="1:16" x14ac:dyDescent="0.25">
      <c r="A1706" s="21" t="s">
        <v>5566</v>
      </c>
      <c r="B1706" s="21" t="s">
        <v>5564</v>
      </c>
      <c r="C1706" s="21" t="s">
        <v>5566</v>
      </c>
      <c r="D1706" s="21" t="s">
        <v>5671</v>
      </c>
      <c r="E1706" s="21">
        <v>240770</v>
      </c>
      <c r="F1706" s="21" t="str">
        <f>VLOOKUP(D1706, 'Job Emp Table'!D$1:F$2600, 3, FALSE)</f>
        <v>FAUSTINO MENDOZA</v>
      </c>
      <c r="G1706" s="21" t="s">
        <v>6019</v>
      </c>
      <c r="H1706" s="21" t="s">
        <v>5850</v>
      </c>
      <c r="I1706" s="22">
        <v>45744</v>
      </c>
      <c r="J1706" s="21">
        <v>3</v>
      </c>
      <c r="K1706" s="32" t="s">
        <v>3675</v>
      </c>
      <c r="L1706" s="30" t="str">
        <f>IFERROR(VLOOKUP($H1706,JOBS!$C:$E,2,FALSE),"")</f>
        <v/>
      </c>
      <c r="M1706" s="27" t="str">
        <f>IFERROR(VLOOKUP($L1706,JOBS!$A:$B,2,FALSE),"")</f>
        <v/>
      </c>
      <c r="O1706" s="16"/>
      <c r="P1706" s="16"/>
    </row>
    <row r="1707" spans="1:16" x14ac:dyDescent="0.25">
      <c r="A1707" s="21" t="s">
        <v>3939</v>
      </c>
      <c r="B1707" s="21" t="s">
        <v>3935</v>
      </c>
      <c r="C1707" s="21" t="s">
        <v>3939</v>
      </c>
      <c r="D1707" s="21" t="s">
        <v>5562</v>
      </c>
      <c r="E1707" s="21">
        <v>240736</v>
      </c>
      <c r="F1707" s="21" t="str">
        <f>VLOOKUP(D1707, 'Job Emp Table'!D$1:F$2600, 3, FALSE)</f>
        <v>FELIPE MENDOZA RINCON</v>
      </c>
      <c r="G1707" s="21" t="s">
        <v>6019</v>
      </c>
      <c r="H1707" s="21" t="s">
        <v>6110</v>
      </c>
      <c r="I1707" s="22">
        <v>45739</v>
      </c>
      <c r="J1707" s="21">
        <v>8</v>
      </c>
      <c r="K1707" s="32" t="s">
        <v>3675</v>
      </c>
      <c r="L1707" s="30" t="str">
        <f>IFERROR(VLOOKUP($H1707,JOBS!$C:$E,2,FALSE),"")</f>
        <v/>
      </c>
      <c r="M1707" s="27" t="str">
        <f>IFERROR(VLOOKUP($L1707,JOBS!$A:$B,2,FALSE),"")</f>
        <v/>
      </c>
      <c r="O1707" s="16"/>
      <c r="P1707" s="16"/>
    </row>
    <row r="1708" spans="1:16" x14ac:dyDescent="0.25">
      <c r="A1708" s="21" t="s">
        <v>3939</v>
      </c>
      <c r="B1708" s="21" t="s">
        <v>3935</v>
      </c>
      <c r="C1708" s="21" t="s">
        <v>3939</v>
      </c>
      <c r="D1708" s="21" t="s">
        <v>5562</v>
      </c>
      <c r="E1708" s="21">
        <v>240736</v>
      </c>
      <c r="F1708" s="21" t="str">
        <f>VLOOKUP(D1708, 'Job Emp Table'!D$1:F$2600, 3, FALSE)</f>
        <v>FELIPE MENDOZA RINCON</v>
      </c>
      <c r="G1708" s="21" t="s">
        <v>6019</v>
      </c>
      <c r="H1708" s="21" t="s">
        <v>6075</v>
      </c>
      <c r="I1708" s="22">
        <v>45744</v>
      </c>
      <c r="J1708" s="21">
        <v>6</v>
      </c>
      <c r="K1708" s="32" t="s">
        <v>3675</v>
      </c>
      <c r="L1708" s="30" t="str">
        <f>IFERROR(VLOOKUP($H1708,JOBS!$C:$E,2,FALSE),"")</f>
        <v/>
      </c>
      <c r="M1708" s="27" t="str">
        <f>IFERROR(VLOOKUP($L1708,JOBS!$A:$B,2,FALSE),"")</f>
        <v/>
      </c>
      <c r="O1708" s="16"/>
      <c r="P1708" s="16"/>
    </row>
    <row r="1709" spans="1:16" x14ac:dyDescent="0.25">
      <c r="A1709" s="21" t="s">
        <v>3939</v>
      </c>
      <c r="B1709" s="21" t="s">
        <v>3935</v>
      </c>
      <c r="C1709" s="21" t="s">
        <v>3939</v>
      </c>
      <c r="D1709" s="21" t="s">
        <v>5562</v>
      </c>
      <c r="E1709" s="21">
        <v>240736</v>
      </c>
      <c r="F1709" s="21" t="str">
        <f>VLOOKUP(D1709, 'Job Emp Table'!D$1:F$2600, 3, FALSE)</f>
        <v>FELIPE MENDOZA RINCON</v>
      </c>
      <c r="G1709" s="21" t="s">
        <v>6019</v>
      </c>
      <c r="H1709" s="21" t="s">
        <v>6111</v>
      </c>
      <c r="I1709" s="22">
        <v>45744</v>
      </c>
      <c r="J1709" s="21">
        <v>6</v>
      </c>
      <c r="K1709" s="32" t="s">
        <v>3675</v>
      </c>
      <c r="L1709" s="30" t="str">
        <f>IFERROR(VLOOKUP($H1709,JOBS!$C:$E,2,FALSE),"")</f>
        <v/>
      </c>
      <c r="M1709" s="27" t="str">
        <f>IFERROR(VLOOKUP($L1709,JOBS!$A:$B,2,FALSE),"")</f>
        <v/>
      </c>
      <c r="O1709" s="16"/>
      <c r="P1709" s="16"/>
    </row>
    <row r="1710" spans="1:16" x14ac:dyDescent="0.25">
      <c r="A1710" s="21" t="s">
        <v>5953</v>
      </c>
      <c r="B1710" s="21" t="s">
        <v>5952</v>
      </c>
      <c r="C1710" s="21" t="s">
        <v>5953</v>
      </c>
      <c r="D1710" s="21" t="s">
        <v>6002</v>
      </c>
      <c r="E1710" s="21">
        <v>440459</v>
      </c>
      <c r="F1710" s="21" t="str">
        <f>VLOOKUP(D1710, 'Job Emp Table'!D$1:F$2600, 3, FALSE)</f>
        <v>ULISES MENDOZA</v>
      </c>
      <c r="G1710" s="21" t="s">
        <v>6018</v>
      </c>
      <c r="H1710" s="21" t="s">
        <v>6026</v>
      </c>
      <c r="I1710" s="22">
        <v>45740</v>
      </c>
      <c r="J1710" s="21">
        <v>1.3</v>
      </c>
      <c r="K1710" s="32" t="s">
        <v>3675</v>
      </c>
      <c r="L1710" s="30" t="str">
        <f>IFERROR(VLOOKUP($H1710,JOBS!$C:$E,2,FALSE),"")</f>
        <v/>
      </c>
      <c r="M1710" s="27" t="str">
        <f>IFERROR(VLOOKUP($L1710,JOBS!$A:$B,2,FALSE),"")</f>
        <v/>
      </c>
      <c r="O1710" s="16"/>
      <c r="P1710" s="16"/>
    </row>
    <row r="1711" spans="1:16" x14ac:dyDescent="0.25">
      <c r="A1711" s="21" t="s">
        <v>5953</v>
      </c>
      <c r="B1711" s="21" t="s">
        <v>5952</v>
      </c>
      <c r="C1711" s="21" t="s">
        <v>5953</v>
      </c>
      <c r="D1711" s="21" t="s">
        <v>6002</v>
      </c>
      <c r="E1711" s="21">
        <v>440459</v>
      </c>
      <c r="F1711" s="21" t="str">
        <f>VLOOKUP(D1711, 'Job Emp Table'!D$1:F$2600, 3, FALSE)</f>
        <v>ULISES MENDOZA</v>
      </c>
      <c r="G1711" s="21" t="s">
        <v>6019</v>
      </c>
      <c r="H1711" s="21" t="s">
        <v>6026</v>
      </c>
      <c r="I1711" s="22">
        <v>45740</v>
      </c>
      <c r="J1711" s="21">
        <v>2.7</v>
      </c>
      <c r="K1711" s="32" t="s">
        <v>3675</v>
      </c>
      <c r="L1711" s="30" t="str">
        <f>IFERROR(VLOOKUP($H1711,JOBS!$C:$E,2,FALSE),"")</f>
        <v/>
      </c>
      <c r="M1711" s="27" t="str">
        <f>IFERROR(VLOOKUP($L1711,JOBS!$A:$B,2,FALSE),"")</f>
        <v/>
      </c>
      <c r="O1711" s="16"/>
      <c r="P1711" s="16"/>
    </row>
    <row r="1712" spans="1:16" x14ac:dyDescent="0.25">
      <c r="A1712" s="21" t="s">
        <v>5953</v>
      </c>
      <c r="B1712" s="21" t="s">
        <v>5952</v>
      </c>
      <c r="C1712" s="21" t="s">
        <v>5953</v>
      </c>
      <c r="D1712" s="21" t="s">
        <v>6002</v>
      </c>
      <c r="E1712" s="21">
        <v>440459</v>
      </c>
      <c r="F1712" s="21" t="str">
        <f>VLOOKUP(D1712, 'Job Emp Table'!D$1:F$2600, 3, FALSE)</f>
        <v>ULISES MENDOZA</v>
      </c>
      <c r="G1712" s="21" t="s">
        <v>6018</v>
      </c>
      <c r="H1712" s="21" t="s">
        <v>6040</v>
      </c>
      <c r="I1712" s="22">
        <v>45740</v>
      </c>
      <c r="J1712" s="21">
        <v>0.6</v>
      </c>
      <c r="K1712" s="32" t="s">
        <v>3675</v>
      </c>
      <c r="L1712" s="30" t="str">
        <f>IFERROR(VLOOKUP($H1712,JOBS!$C:$E,2,FALSE),"")</f>
        <v/>
      </c>
      <c r="M1712" s="27" t="str">
        <f>IFERROR(VLOOKUP($L1712,JOBS!$A:$B,2,FALSE),"")</f>
        <v/>
      </c>
      <c r="O1712" s="16"/>
      <c r="P1712" s="16"/>
    </row>
    <row r="1713" spans="1:16" x14ac:dyDescent="0.25">
      <c r="A1713" s="21" t="s">
        <v>5953</v>
      </c>
      <c r="B1713" s="21" t="s">
        <v>5952</v>
      </c>
      <c r="C1713" s="21" t="s">
        <v>5953</v>
      </c>
      <c r="D1713" s="21" t="s">
        <v>6002</v>
      </c>
      <c r="E1713" s="21">
        <v>440459</v>
      </c>
      <c r="F1713" s="21" t="str">
        <f>VLOOKUP(D1713, 'Job Emp Table'!D$1:F$2600, 3, FALSE)</f>
        <v>ULISES MENDOZA</v>
      </c>
      <c r="G1713" s="21" t="s">
        <v>6019</v>
      </c>
      <c r="H1713" s="21" t="s">
        <v>6040</v>
      </c>
      <c r="I1713" s="22">
        <v>45740</v>
      </c>
      <c r="J1713" s="21">
        <v>1.4</v>
      </c>
      <c r="K1713" s="32" t="s">
        <v>3675</v>
      </c>
      <c r="L1713" s="30" t="str">
        <f>IFERROR(VLOOKUP($H1713,JOBS!$C:$E,2,FALSE),"")</f>
        <v/>
      </c>
      <c r="M1713" s="27" t="str">
        <f>IFERROR(VLOOKUP($L1713,JOBS!$A:$B,2,FALSE),"")</f>
        <v/>
      </c>
      <c r="O1713" s="16"/>
      <c r="P1713" s="16"/>
    </row>
    <row r="1714" spans="1:16" x14ac:dyDescent="0.25">
      <c r="A1714" s="21" t="s">
        <v>5953</v>
      </c>
      <c r="B1714" s="21" t="s">
        <v>5952</v>
      </c>
      <c r="C1714" s="21" t="s">
        <v>5953</v>
      </c>
      <c r="D1714" s="21" t="s">
        <v>6002</v>
      </c>
      <c r="E1714" s="21">
        <v>440459</v>
      </c>
      <c r="F1714" s="21" t="str">
        <f>VLOOKUP(D1714, 'Job Emp Table'!D$1:F$2600, 3, FALSE)</f>
        <v>ULISES MENDOZA</v>
      </c>
      <c r="G1714" s="21" t="s">
        <v>6018</v>
      </c>
      <c r="H1714" s="21" t="s">
        <v>5891</v>
      </c>
      <c r="I1714" s="22">
        <v>45740</v>
      </c>
      <c r="J1714" s="21">
        <v>1.3</v>
      </c>
      <c r="K1714" s="32" t="s">
        <v>3675</v>
      </c>
      <c r="L1714" s="30" t="str">
        <f>IFERROR(VLOOKUP($H1714,JOBS!$C:$E,2,FALSE),"")</f>
        <v/>
      </c>
      <c r="M1714" s="27" t="str">
        <f>IFERROR(VLOOKUP($L1714,JOBS!$A:$B,2,FALSE),"")</f>
        <v/>
      </c>
      <c r="O1714" s="16"/>
      <c r="P1714" s="16"/>
    </row>
    <row r="1715" spans="1:16" x14ac:dyDescent="0.25">
      <c r="A1715" s="21" t="s">
        <v>5953</v>
      </c>
      <c r="B1715" s="21" t="s">
        <v>5952</v>
      </c>
      <c r="C1715" s="21" t="s">
        <v>5953</v>
      </c>
      <c r="D1715" s="21" t="s">
        <v>6002</v>
      </c>
      <c r="E1715" s="21">
        <v>440459</v>
      </c>
      <c r="F1715" s="21" t="str">
        <f>VLOOKUP(D1715, 'Job Emp Table'!D$1:F$2600, 3, FALSE)</f>
        <v>ULISES MENDOZA</v>
      </c>
      <c r="G1715" s="21" t="s">
        <v>6019</v>
      </c>
      <c r="H1715" s="21" t="s">
        <v>5891</v>
      </c>
      <c r="I1715" s="22">
        <v>45740</v>
      </c>
      <c r="J1715" s="21">
        <v>2.7</v>
      </c>
      <c r="K1715" s="32" t="s">
        <v>3675</v>
      </c>
      <c r="L1715" s="30" t="str">
        <f>IFERROR(VLOOKUP($H1715,JOBS!$C:$E,2,FALSE),"")</f>
        <v/>
      </c>
      <c r="M1715" s="27" t="str">
        <f>IFERROR(VLOOKUP($L1715,JOBS!$A:$B,2,FALSE),"")</f>
        <v/>
      </c>
      <c r="O1715" s="16"/>
      <c r="P1715" s="16"/>
    </row>
    <row r="1716" spans="1:16" x14ac:dyDescent="0.25">
      <c r="A1716" s="21" t="s">
        <v>5953</v>
      </c>
      <c r="B1716" s="21" t="s">
        <v>5952</v>
      </c>
      <c r="C1716" s="21" t="s">
        <v>5953</v>
      </c>
      <c r="D1716" s="21" t="s">
        <v>6002</v>
      </c>
      <c r="E1716" s="21">
        <v>440459</v>
      </c>
      <c r="F1716" s="21" t="str">
        <f>VLOOKUP(D1716, 'Job Emp Table'!D$1:F$2600, 3, FALSE)</f>
        <v>ULISES MENDOZA</v>
      </c>
      <c r="G1716" s="21" t="s">
        <v>6018</v>
      </c>
      <c r="H1716" s="21" t="s">
        <v>5891</v>
      </c>
      <c r="I1716" s="22">
        <v>45741</v>
      </c>
      <c r="J1716" s="21">
        <v>4.0999999999999996</v>
      </c>
      <c r="K1716" s="32" t="s">
        <v>3675</v>
      </c>
      <c r="L1716" s="30" t="str">
        <f>IFERROR(VLOOKUP($H1716,JOBS!$C:$E,2,FALSE),"")</f>
        <v/>
      </c>
      <c r="M1716" s="27" t="str">
        <f>IFERROR(VLOOKUP($L1716,JOBS!$A:$B,2,FALSE),"")</f>
        <v/>
      </c>
      <c r="O1716" s="16"/>
      <c r="P1716" s="16"/>
    </row>
    <row r="1717" spans="1:16" x14ac:dyDescent="0.25">
      <c r="A1717" s="21" t="s">
        <v>5953</v>
      </c>
      <c r="B1717" s="21" t="s">
        <v>5952</v>
      </c>
      <c r="C1717" s="21" t="s">
        <v>5953</v>
      </c>
      <c r="D1717" s="21" t="s">
        <v>6002</v>
      </c>
      <c r="E1717" s="21">
        <v>440459</v>
      </c>
      <c r="F1717" s="21" t="str">
        <f>VLOOKUP(D1717, 'Job Emp Table'!D$1:F$2600, 3, FALSE)</f>
        <v>ULISES MENDOZA</v>
      </c>
      <c r="G1717" s="21" t="s">
        <v>6019</v>
      </c>
      <c r="H1717" s="21" t="s">
        <v>5891</v>
      </c>
      <c r="I1717" s="22">
        <v>45741</v>
      </c>
      <c r="J1717" s="21">
        <v>8.9</v>
      </c>
      <c r="K1717" s="32" t="s">
        <v>3675</v>
      </c>
      <c r="L1717" s="30" t="str">
        <f>IFERROR(VLOOKUP($H1717,JOBS!$C:$E,2,FALSE),"")</f>
        <v/>
      </c>
      <c r="M1717" s="27" t="str">
        <f>IFERROR(VLOOKUP($L1717,JOBS!$A:$B,2,FALSE),"")</f>
        <v/>
      </c>
      <c r="O1717" s="16"/>
      <c r="P1717" s="16"/>
    </row>
    <row r="1718" spans="1:16" x14ac:dyDescent="0.25">
      <c r="A1718" s="21" t="s">
        <v>5953</v>
      </c>
      <c r="B1718" s="21" t="s">
        <v>5952</v>
      </c>
      <c r="C1718" s="21" t="s">
        <v>5953</v>
      </c>
      <c r="D1718" s="21" t="s">
        <v>6002</v>
      </c>
      <c r="E1718" s="21">
        <v>440459</v>
      </c>
      <c r="F1718" s="21" t="str">
        <f>VLOOKUP(D1718, 'Job Emp Table'!D$1:F$2600, 3, FALSE)</f>
        <v>ULISES MENDOZA</v>
      </c>
      <c r="G1718" s="21" t="s">
        <v>6018</v>
      </c>
      <c r="H1718" s="21" t="s">
        <v>6039</v>
      </c>
      <c r="I1718" s="22">
        <v>45742</v>
      </c>
      <c r="J1718" s="21">
        <v>0.6</v>
      </c>
      <c r="K1718" s="32" t="s">
        <v>3675</v>
      </c>
      <c r="L1718" s="30" t="str">
        <f>IFERROR(VLOOKUP($H1718,JOBS!$C:$E,2,FALSE),"")</f>
        <v/>
      </c>
      <c r="M1718" s="27" t="str">
        <f>IFERROR(VLOOKUP($L1718,JOBS!$A:$B,2,FALSE),"")</f>
        <v/>
      </c>
      <c r="O1718" s="16"/>
      <c r="P1718" s="16"/>
    </row>
    <row r="1719" spans="1:16" x14ac:dyDescent="0.25">
      <c r="A1719" s="21" t="s">
        <v>5953</v>
      </c>
      <c r="B1719" s="21" t="s">
        <v>5952</v>
      </c>
      <c r="C1719" s="21" t="s">
        <v>5953</v>
      </c>
      <c r="D1719" s="21" t="s">
        <v>6002</v>
      </c>
      <c r="E1719" s="21">
        <v>440459</v>
      </c>
      <c r="F1719" s="21" t="str">
        <f>VLOOKUP(D1719, 'Job Emp Table'!D$1:F$2600, 3, FALSE)</f>
        <v>ULISES MENDOZA</v>
      </c>
      <c r="G1719" s="21" t="s">
        <v>6019</v>
      </c>
      <c r="H1719" s="21" t="s">
        <v>6039</v>
      </c>
      <c r="I1719" s="22">
        <v>45742</v>
      </c>
      <c r="J1719" s="21">
        <v>1.4</v>
      </c>
      <c r="K1719" s="32" t="s">
        <v>3675</v>
      </c>
      <c r="L1719" s="30" t="str">
        <f>IFERROR(VLOOKUP($H1719,JOBS!$C:$E,2,FALSE),"")</f>
        <v/>
      </c>
      <c r="M1719" s="27" t="str">
        <f>IFERROR(VLOOKUP($L1719,JOBS!$A:$B,2,FALSE),"")</f>
        <v/>
      </c>
      <c r="O1719" s="16"/>
      <c r="P1719" s="16"/>
    </row>
    <row r="1720" spans="1:16" x14ac:dyDescent="0.25">
      <c r="A1720" s="21" t="s">
        <v>5953</v>
      </c>
      <c r="B1720" s="21" t="s">
        <v>5952</v>
      </c>
      <c r="C1720" s="21" t="s">
        <v>5953</v>
      </c>
      <c r="D1720" s="21" t="s">
        <v>6002</v>
      </c>
      <c r="E1720" s="21">
        <v>440459</v>
      </c>
      <c r="F1720" s="21" t="str">
        <f>VLOOKUP(D1720, 'Job Emp Table'!D$1:F$2600, 3, FALSE)</f>
        <v>ULISES MENDOZA</v>
      </c>
      <c r="G1720" s="21" t="s">
        <v>6018</v>
      </c>
      <c r="H1720" s="21" t="s">
        <v>6026</v>
      </c>
      <c r="I1720" s="22">
        <v>45742</v>
      </c>
      <c r="J1720" s="21">
        <v>1.3</v>
      </c>
      <c r="K1720" s="32" t="s">
        <v>3675</v>
      </c>
      <c r="L1720" s="30" t="str">
        <f>IFERROR(VLOOKUP($H1720,JOBS!$C:$E,2,FALSE),"")</f>
        <v/>
      </c>
      <c r="M1720" s="27" t="str">
        <f>IFERROR(VLOOKUP($L1720,JOBS!$A:$B,2,FALSE),"")</f>
        <v/>
      </c>
      <c r="O1720" s="16"/>
      <c r="P1720" s="16"/>
    </row>
    <row r="1721" spans="1:16" x14ac:dyDescent="0.25">
      <c r="A1721" s="21" t="s">
        <v>5953</v>
      </c>
      <c r="B1721" s="21" t="s">
        <v>5952</v>
      </c>
      <c r="C1721" s="21" t="s">
        <v>5953</v>
      </c>
      <c r="D1721" s="21" t="s">
        <v>6002</v>
      </c>
      <c r="E1721" s="21">
        <v>440459</v>
      </c>
      <c r="F1721" s="21" t="str">
        <f>VLOOKUP(D1721, 'Job Emp Table'!D$1:F$2600, 3, FALSE)</f>
        <v>ULISES MENDOZA</v>
      </c>
      <c r="G1721" s="21" t="s">
        <v>6019</v>
      </c>
      <c r="H1721" s="21" t="s">
        <v>6026</v>
      </c>
      <c r="I1721" s="22">
        <v>45742</v>
      </c>
      <c r="J1721" s="21">
        <v>2.7</v>
      </c>
      <c r="K1721" s="32" t="s">
        <v>3675</v>
      </c>
      <c r="L1721" s="30" t="str">
        <f>IFERROR(VLOOKUP($H1721,JOBS!$C:$E,2,FALSE),"")</f>
        <v/>
      </c>
      <c r="M1721" s="27" t="str">
        <f>IFERROR(VLOOKUP($L1721,JOBS!$A:$B,2,FALSE),"")</f>
        <v/>
      </c>
      <c r="O1721" s="16"/>
      <c r="P1721" s="16"/>
    </row>
    <row r="1722" spans="1:16" x14ac:dyDescent="0.25">
      <c r="A1722" s="21" t="s">
        <v>5953</v>
      </c>
      <c r="B1722" s="21" t="s">
        <v>5952</v>
      </c>
      <c r="C1722" s="21" t="s">
        <v>5953</v>
      </c>
      <c r="D1722" s="21" t="s">
        <v>6002</v>
      </c>
      <c r="E1722" s="21">
        <v>440459</v>
      </c>
      <c r="F1722" s="21" t="str">
        <f>VLOOKUP(D1722, 'Job Emp Table'!D$1:F$2600, 3, FALSE)</f>
        <v>ULISES MENDOZA</v>
      </c>
      <c r="G1722" s="21" t="s">
        <v>6018</v>
      </c>
      <c r="H1722" s="21" t="s">
        <v>6040</v>
      </c>
      <c r="I1722" s="22">
        <v>45742</v>
      </c>
      <c r="J1722" s="21">
        <v>1.3</v>
      </c>
      <c r="K1722" s="32" t="s">
        <v>3675</v>
      </c>
      <c r="L1722" s="30" t="str">
        <f>IFERROR(VLOOKUP($H1722,JOBS!$C:$E,2,FALSE),"")</f>
        <v/>
      </c>
      <c r="M1722" s="27" t="str">
        <f>IFERROR(VLOOKUP($L1722,JOBS!$A:$B,2,FALSE),"")</f>
        <v/>
      </c>
      <c r="O1722" s="16"/>
      <c r="P1722" s="16"/>
    </row>
    <row r="1723" spans="1:16" x14ac:dyDescent="0.25">
      <c r="A1723" s="21" t="s">
        <v>5953</v>
      </c>
      <c r="B1723" s="21" t="s">
        <v>5952</v>
      </c>
      <c r="C1723" s="21" t="s">
        <v>5953</v>
      </c>
      <c r="D1723" s="21" t="s">
        <v>6002</v>
      </c>
      <c r="E1723" s="21">
        <v>440459</v>
      </c>
      <c r="F1723" s="21" t="str">
        <f>VLOOKUP(D1723, 'Job Emp Table'!D$1:F$2600, 3, FALSE)</f>
        <v>ULISES MENDOZA</v>
      </c>
      <c r="G1723" s="21" t="s">
        <v>6019</v>
      </c>
      <c r="H1723" s="21" t="s">
        <v>6040</v>
      </c>
      <c r="I1723" s="22">
        <v>45742</v>
      </c>
      <c r="J1723" s="21">
        <v>2.7</v>
      </c>
      <c r="K1723" s="32" t="s">
        <v>3675</v>
      </c>
      <c r="L1723" s="30" t="str">
        <f>IFERROR(VLOOKUP($H1723,JOBS!$C:$E,2,FALSE),"")</f>
        <v/>
      </c>
      <c r="M1723" s="27" t="str">
        <f>IFERROR(VLOOKUP($L1723,JOBS!$A:$B,2,FALSE),"")</f>
        <v/>
      </c>
      <c r="O1723" s="16"/>
      <c r="P1723" s="16"/>
    </row>
    <row r="1724" spans="1:16" x14ac:dyDescent="0.25">
      <c r="A1724" s="21" t="s">
        <v>5953</v>
      </c>
      <c r="B1724" s="21" t="s">
        <v>5952</v>
      </c>
      <c r="C1724" s="21" t="s">
        <v>5953</v>
      </c>
      <c r="D1724" s="21" t="s">
        <v>6002</v>
      </c>
      <c r="E1724" s="21">
        <v>440459</v>
      </c>
      <c r="F1724" s="21" t="str">
        <f>VLOOKUP(D1724, 'Job Emp Table'!D$1:F$2600, 3, FALSE)</f>
        <v>ULISES MENDOZA</v>
      </c>
      <c r="G1724" s="21" t="s">
        <v>6018</v>
      </c>
      <c r="H1724" s="21" t="s">
        <v>5891</v>
      </c>
      <c r="I1724" s="22">
        <v>45742</v>
      </c>
      <c r="J1724" s="21">
        <v>0.6</v>
      </c>
      <c r="K1724" s="32" t="s">
        <v>3675</v>
      </c>
      <c r="L1724" s="30" t="str">
        <f>IFERROR(VLOOKUP($H1724,JOBS!$C:$E,2,FALSE),"")</f>
        <v/>
      </c>
      <c r="M1724" s="27" t="str">
        <f>IFERROR(VLOOKUP($L1724,JOBS!$A:$B,2,FALSE),"")</f>
        <v/>
      </c>
      <c r="O1724" s="16"/>
      <c r="P1724" s="16"/>
    </row>
    <row r="1725" spans="1:16" x14ac:dyDescent="0.25">
      <c r="A1725" s="21" t="s">
        <v>5953</v>
      </c>
      <c r="B1725" s="21" t="s">
        <v>5952</v>
      </c>
      <c r="C1725" s="21" t="s">
        <v>5953</v>
      </c>
      <c r="D1725" s="21" t="s">
        <v>6002</v>
      </c>
      <c r="E1725" s="21">
        <v>440459</v>
      </c>
      <c r="F1725" s="21" t="str">
        <f>VLOOKUP(D1725, 'Job Emp Table'!D$1:F$2600, 3, FALSE)</f>
        <v>ULISES MENDOZA</v>
      </c>
      <c r="G1725" s="21" t="s">
        <v>6019</v>
      </c>
      <c r="H1725" s="21" t="s">
        <v>5891</v>
      </c>
      <c r="I1725" s="22">
        <v>45742</v>
      </c>
      <c r="J1725" s="21">
        <v>1.4</v>
      </c>
      <c r="K1725" s="32" t="s">
        <v>3675</v>
      </c>
      <c r="L1725" s="30" t="str">
        <f>IFERROR(VLOOKUP($H1725,JOBS!$C:$E,2,FALSE),"")</f>
        <v/>
      </c>
      <c r="M1725" s="27" t="str">
        <f>IFERROR(VLOOKUP($L1725,JOBS!$A:$B,2,FALSE),"")</f>
        <v/>
      </c>
      <c r="O1725" s="16"/>
      <c r="P1725" s="16"/>
    </row>
    <row r="1726" spans="1:16" x14ac:dyDescent="0.25">
      <c r="A1726" s="21" t="s">
        <v>5953</v>
      </c>
      <c r="B1726" s="21" t="s">
        <v>5952</v>
      </c>
      <c r="C1726" s="21" t="s">
        <v>5953</v>
      </c>
      <c r="D1726" s="21" t="s">
        <v>6002</v>
      </c>
      <c r="E1726" s="21">
        <v>440459</v>
      </c>
      <c r="F1726" s="21" t="str">
        <f>VLOOKUP(D1726, 'Job Emp Table'!D$1:F$2600, 3, FALSE)</f>
        <v>ULISES MENDOZA</v>
      </c>
      <c r="G1726" s="21" t="s">
        <v>6018</v>
      </c>
      <c r="H1726" s="21" t="s">
        <v>6026</v>
      </c>
      <c r="I1726" s="22">
        <v>45743</v>
      </c>
      <c r="J1726" s="21">
        <v>2</v>
      </c>
      <c r="K1726" s="32" t="s">
        <v>3675</v>
      </c>
      <c r="L1726" s="30" t="str">
        <f>IFERROR(VLOOKUP($H1726,JOBS!$C:$E,2,FALSE),"")</f>
        <v/>
      </c>
      <c r="M1726" s="27" t="str">
        <f>IFERROR(VLOOKUP($L1726,JOBS!$A:$B,2,FALSE),"")</f>
        <v/>
      </c>
      <c r="O1726" s="16"/>
      <c r="P1726" s="16"/>
    </row>
    <row r="1727" spans="1:16" x14ac:dyDescent="0.25">
      <c r="A1727" s="21" t="s">
        <v>5953</v>
      </c>
      <c r="B1727" s="21" t="s">
        <v>5952</v>
      </c>
      <c r="C1727" s="21" t="s">
        <v>5953</v>
      </c>
      <c r="D1727" s="21" t="s">
        <v>6002</v>
      </c>
      <c r="E1727" s="21">
        <v>440459</v>
      </c>
      <c r="F1727" s="21" t="str">
        <f>VLOOKUP(D1727, 'Job Emp Table'!D$1:F$2600, 3, FALSE)</f>
        <v>ULISES MENDOZA</v>
      </c>
      <c r="G1727" s="21" t="s">
        <v>6019</v>
      </c>
      <c r="H1727" s="21" t="s">
        <v>6026</v>
      </c>
      <c r="I1727" s="22">
        <v>45743</v>
      </c>
      <c r="J1727" s="21">
        <v>4</v>
      </c>
      <c r="K1727" s="32" t="s">
        <v>3675</v>
      </c>
      <c r="L1727" s="30" t="str">
        <f>IFERROR(VLOOKUP($H1727,JOBS!$C:$E,2,FALSE),"")</f>
        <v/>
      </c>
      <c r="M1727" s="27" t="str">
        <f>IFERROR(VLOOKUP($L1727,JOBS!$A:$B,2,FALSE),"")</f>
        <v/>
      </c>
      <c r="O1727" s="16"/>
      <c r="P1727" s="16"/>
    </row>
    <row r="1728" spans="1:16" x14ac:dyDescent="0.25">
      <c r="A1728" s="21" t="s">
        <v>5953</v>
      </c>
      <c r="B1728" s="21" t="s">
        <v>5952</v>
      </c>
      <c r="C1728" s="21" t="s">
        <v>5953</v>
      </c>
      <c r="D1728" s="21" t="s">
        <v>6002</v>
      </c>
      <c r="E1728" s="21">
        <v>440459</v>
      </c>
      <c r="F1728" s="21" t="str">
        <f>VLOOKUP(D1728, 'Job Emp Table'!D$1:F$2600, 3, FALSE)</f>
        <v>ULISES MENDOZA</v>
      </c>
      <c r="G1728" s="21" t="s">
        <v>6018</v>
      </c>
      <c r="H1728" s="21" t="s">
        <v>6040</v>
      </c>
      <c r="I1728" s="22">
        <v>45743</v>
      </c>
      <c r="J1728" s="21">
        <v>1.9</v>
      </c>
      <c r="K1728" s="32" t="s">
        <v>3675</v>
      </c>
      <c r="L1728" s="30" t="str">
        <f>IFERROR(VLOOKUP($H1728,JOBS!$C:$E,2,FALSE),"")</f>
        <v/>
      </c>
      <c r="M1728" s="27" t="str">
        <f>IFERROR(VLOOKUP($L1728,JOBS!$A:$B,2,FALSE),"")</f>
        <v/>
      </c>
      <c r="O1728" s="16"/>
      <c r="P1728" s="16"/>
    </row>
    <row r="1729" spans="1:16" x14ac:dyDescent="0.25">
      <c r="A1729" s="21" t="s">
        <v>5953</v>
      </c>
      <c r="B1729" s="21" t="s">
        <v>5952</v>
      </c>
      <c r="C1729" s="21" t="s">
        <v>5953</v>
      </c>
      <c r="D1729" s="21" t="s">
        <v>6002</v>
      </c>
      <c r="E1729" s="21">
        <v>440459</v>
      </c>
      <c r="F1729" s="21" t="str">
        <f>VLOOKUP(D1729, 'Job Emp Table'!D$1:F$2600, 3, FALSE)</f>
        <v>ULISES MENDOZA</v>
      </c>
      <c r="G1729" s="21" t="s">
        <v>6019</v>
      </c>
      <c r="H1729" s="21" t="s">
        <v>6040</v>
      </c>
      <c r="I1729" s="22">
        <v>45743</v>
      </c>
      <c r="J1729" s="21">
        <v>4.0999999999999996</v>
      </c>
      <c r="K1729" s="32" t="s">
        <v>3675</v>
      </c>
      <c r="L1729" s="30" t="str">
        <f>IFERROR(VLOOKUP($H1729,JOBS!$C:$E,2,FALSE),"")</f>
        <v/>
      </c>
      <c r="M1729" s="27" t="str">
        <f>IFERROR(VLOOKUP($L1729,JOBS!$A:$B,2,FALSE),"")</f>
        <v/>
      </c>
      <c r="O1729" s="16"/>
      <c r="P1729" s="16"/>
    </row>
    <row r="1730" spans="1:16" x14ac:dyDescent="0.25">
      <c r="A1730" s="21" t="s">
        <v>5953</v>
      </c>
      <c r="B1730" s="21" t="s">
        <v>5952</v>
      </c>
      <c r="C1730" s="21" t="s">
        <v>5953</v>
      </c>
      <c r="D1730" s="21" t="s">
        <v>6002</v>
      </c>
      <c r="E1730" s="21">
        <v>440459</v>
      </c>
      <c r="F1730" s="21" t="str">
        <f>VLOOKUP(D1730, 'Job Emp Table'!D$1:F$2600, 3, FALSE)</f>
        <v>ULISES MENDOZA</v>
      </c>
      <c r="G1730" s="21" t="s">
        <v>6019</v>
      </c>
      <c r="H1730" s="21" t="s">
        <v>6041</v>
      </c>
      <c r="I1730" s="22">
        <v>45744</v>
      </c>
      <c r="J1730" s="21">
        <v>8</v>
      </c>
      <c r="K1730" s="32" t="s">
        <v>3675</v>
      </c>
      <c r="L1730" s="30" t="str">
        <f>IFERROR(VLOOKUP($H1730,JOBS!$C:$E,2,FALSE),"")</f>
        <v/>
      </c>
      <c r="M1730" s="27" t="str">
        <f>IFERROR(VLOOKUP($L1730,JOBS!$A:$B,2,FALSE),"")</f>
        <v/>
      </c>
      <c r="O1730" s="16"/>
      <c r="P1730" s="16"/>
    </row>
    <row r="1731" spans="1:16" x14ac:dyDescent="0.25">
      <c r="A1731" s="21" t="s">
        <v>3939</v>
      </c>
      <c r="B1731" s="21" t="s">
        <v>3935</v>
      </c>
      <c r="C1731" s="21" t="s">
        <v>3939</v>
      </c>
      <c r="D1731" s="21" t="s">
        <v>5791</v>
      </c>
      <c r="E1731" s="21">
        <v>240793</v>
      </c>
      <c r="F1731" s="21" t="str">
        <f>VLOOKUP(D1731, 'Job Emp Table'!D$1:F$2600, 3, FALSE)</f>
        <v>JOSE MERCADO RAPALO</v>
      </c>
      <c r="G1731" s="21" t="s">
        <v>6019</v>
      </c>
      <c r="H1731" s="21" t="s">
        <v>6076</v>
      </c>
      <c r="I1731" s="22">
        <v>45742</v>
      </c>
      <c r="J1731" s="21">
        <v>5</v>
      </c>
      <c r="K1731" s="32" t="s">
        <v>3675</v>
      </c>
      <c r="L1731" s="30" t="str">
        <f>IFERROR(VLOOKUP($H1731,JOBS!$C:$E,2,FALSE),"")</f>
        <v/>
      </c>
      <c r="M1731" s="27" t="str">
        <f>IFERROR(VLOOKUP($L1731,JOBS!$A:$B,2,FALSE),"")</f>
        <v/>
      </c>
      <c r="O1731" s="16"/>
      <c r="P1731" s="16"/>
    </row>
    <row r="1732" spans="1:16" x14ac:dyDescent="0.25">
      <c r="A1732" s="21" t="s">
        <v>3939</v>
      </c>
      <c r="B1732" s="21" t="s">
        <v>3935</v>
      </c>
      <c r="C1732" s="21" t="s">
        <v>3939</v>
      </c>
      <c r="D1732" s="21" t="s">
        <v>5791</v>
      </c>
      <c r="E1732" s="21">
        <v>240793</v>
      </c>
      <c r="F1732" s="21" t="str">
        <f>VLOOKUP(D1732, 'Job Emp Table'!D$1:F$2600, 3, FALSE)</f>
        <v>JOSE MERCADO RAPALO</v>
      </c>
      <c r="G1732" s="21" t="s">
        <v>6019</v>
      </c>
      <c r="H1732" s="21" t="s">
        <v>6077</v>
      </c>
      <c r="I1732" s="22">
        <v>45742</v>
      </c>
      <c r="J1732" s="21">
        <v>5</v>
      </c>
      <c r="K1732" s="32" t="s">
        <v>3675</v>
      </c>
      <c r="L1732" s="30" t="str">
        <f>IFERROR(VLOOKUP($H1732,JOBS!$C:$E,2,FALSE),"")</f>
        <v/>
      </c>
      <c r="M1732" s="27" t="str">
        <f>IFERROR(VLOOKUP($L1732,JOBS!$A:$B,2,FALSE),"")</f>
        <v/>
      </c>
      <c r="O1732" s="16"/>
      <c r="P1732" s="16"/>
    </row>
    <row r="1733" spans="1:16" x14ac:dyDescent="0.25">
      <c r="A1733" s="21" t="s">
        <v>3939</v>
      </c>
      <c r="B1733" s="21" t="s">
        <v>3935</v>
      </c>
      <c r="C1733" s="21" t="s">
        <v>3939</v>
      </c>
      <c r="D1733" s="21" t="s">
        <v>5791</v>
      </c>
      <c r="E1733" s="21">
        <v>240793</v>
      </c>
      <c r="F1733" s="21" t="str">
        <f>VLOOKUP(D1733, 'Job Emp Table'!D$1:F$2600, 3, FALSE)</f>
        <v>JOSE MERCADO RAPALO</v>
      </c>
      <c r="G1733" s="21" t="s">
        <v>6019</v>
      </c>
      <c r="H1733" s="21" t="s">
        <v>6075</v>
      </c>
      <c r="I1733" s="22">
        <v>45744</v>
      </c>
      <c r="J1733" s="21">
        <v>6</v>
      </c>
      <c r="K1733" s="32" t="s">
        <v>3675</v>
      </c>
      <c r="L1733" s="30" t="str">
        <f>IFERROR(VLOOKUP($H1733,JOBS!$C:$E,2,FALSE),"")</f>
        <v/>
      </c>
      <c r="M1733" s="27" t="str">
        <f>IFERROR(VLOOKUP($L1733,JOBS!$A:$B,2,FALSE),"")</f>
        <v/>
      </c>
      <c r="O1733" s="16"/>
      <c r="P1733" s="16"/>
    </row>
    <row r="1734" spans="1:16" x14ac:dyDescent="0.25">
      <c r="A1734" s="21" t="s">
        <v>3939</v>
      </c>
      <c r="B1734" s="21" t="s">
        <v>3935</v>
      </c>
      <c r="C1734" s="21" t="s">
        <v>3939</v>
      </c>
      <c r="D1734" s="21" t="s">
        <v>5791</v>
      </c>
      <c r="E1734" s="21">
        <v>240793</v>
      </c>
      <c r="F1734" s="21" t="str">
        <f>VLOOKUP(D1734, 'Job Emp Table'!D$1:F$2600, 3, FALSE)</f>
        <v>JOSE MERCADO RAPALO</v>
      </c>
      <c r="G1734" s="21" t="s">
        <v>6019</v>
      </c>
      <c r="H1734" s="21" t="s">
        <v>6111</v>
      </c>
      <c r="I1734" s="22">
        <v>45744</v>
      </c>
      <c r="J1734" s="21">
        <v>6</v>
      </c>
      <c r="K1734" s="32" t="s">
        <v>3675</v>
      </c>
      <c r="L1734" s="30" t="str">
        <f>IFERROR(VLOOKUP($H1734,JOBS!$C:$E,2,FALSE),"")</f>
        <v/>
      </c>
      <c r="M1734" s="27" t="str">
        <f>IFERROR(VLOOKUP($L1734,JOBS!$A:$B,2,FALSE),"")</f>
        <v/>
      </c>
      <c r="O1734" s="16"/>
      <c r="P1734" s="16"/>
    </row>
    <row r="1735" spans="1:16" x14ac:dyDescent="0.25">
      <c r="A1735" s="21" t="s">
        <v>3939</v>
      </c>
      <c r="B1735" s="21" t="s">
        <v>3935</v>
      </c>
      <c r="C1735" s="21" t="s">
        <v>3939</v>
      </c>
      <c r="D1735" s="21" t="s">
        <v>5791</v>
      </c>
      <c r="E1735" s="21">
        <v>240793</v>
      </c>
      <c r="F1735" s="21" t="str">
        <f>VLOOKUP(D1735, 'Job Emp Table'!D$1:F$2600, 3, FALSE)</f>
        <v>JOSE MERCADO RAPALO</v>
      </c>
      <c r="G1735" s="21" t="s">
        <v>6019</v>
      </c>
      <c r="H1735" s="21" t="s">
        <v>6054</v>
      </c>
      <c r="I1735" s="22">
        <v>45745</v>
      </c>
      <c r="J1735" s="21">
        <v>12</v>
      </c>
      <c r="K1735" s="32" t="s">
        <v>3675</v>
      </c>
      <c r="L1735" s="30" t="str">
        <f>IFERROR(VLOOKUP($H1735,JOBS!$C:$E,2,FALSE),"")</f>
        <v/>
      </c>
      <c r="M1735" s="27" t="str">
        <f>IFERROR(VLOOKUP($L1735,JOBS!$A:$B,2,FALSE),"")</f>
        <v/>
      </c>
      <c r="O1735" s="16"/>
      <c r="P1735" s="16"/>
    </row>
    <row r="1736" spans="1:16" x14ac:dyDescent="0.25">
      <c r="A1736" s="21" t="s">
        <v>6262</v>
      </c>
      <c r="B1736" s="21" t="s">
        <v>3803</v>
      </c>
      <c r="C1736" s="21" t="s">
        <v>6262</v>
      </c>
      <c r="D1736" s="21" t="s">
        <v>2760</v>
      </c>
      <c r="E1736" s="21">
        <v>240442</v>
      </c>
      <c r="F1736" s="21" t="str">
        <f>VLOOKUP(D1736, 'Job Emp Table'!D$1:F$2600, 3, FALSE)</f>
        <v>Alonso Miramontes</v>
      </c>
      <c r="G1736" s="21" t="s">
        <v>6017</v>
      </c>
      <c r="H1736" s="21" t="s">
        <v>5903</v>
      </c>
      <c r="I1736" s="22">
        <v>45740</v>
      </c>
      <c r="J1736" s="21">
        <v>2</v>
      </c>
      <c r="K1736" s="32" t="s">
        <v>3675</v>
      </c>
      <c r="L1736" s="30" t="str">
        <f>IFERROR(VLOOKUP($H1736,JOBS!$C:$E,2,FALSE),"")</f>
        <v/>
      </c>
      <c r="M1736" s="27" t="str">
        <f>IFERROR(VLOOKUP($L1736,JOBS!$A:$B,2,FALSE),"")</f>
        <v/>
      </c>
      <c r="O1736" s="16"/>
      <c r="P1736" s="16"/>
    </row>
    <row r="1737" spans="1:16" x14ac:dyDescent="0.25">
      <c r="A1737" s="21" t="s">
        <v>6262</v>
      </c>
      <c r="B1737" s="21" t="s">
        <v>3803</v>
      </c>
      <c r="C1737" s="21" t="s">
        <v>6262</v>
      </c>
      <c r="D1737" s="21" t="s">
        <v>2760</v>
      </c>
      <c r="E1737" s="21">
        <v>240442</v>
      </c>
      <c r="F1737" s="21" t="str">
        <f>VLOOKUP(D1737, 'Job Emp Table'!D$1:F$2600, 3, FALSE)</f>
        <v>Alonso Miramontes</v>
      </c>
      <c r="G1737" s="21" t="s">
        <v>6017</v>
      </c>
      <c r="H1737" s="21" t="s">
        <v>6081</v>
      </c>
      <c r="I1737" s="22">
        <v>45740</v>
      </c>
      <c r="J1737" s="21">
        <v>2</v>
      </c>
      <c r="K1737" s="32" t="s">
        <v>3675</v>
      </c>
      <c r="L1737" s="30" t="str">
        <f>IFERROR(VLOOKUP($H1737,JOBS!$C:$E,2,FALSE),"")</f>
        <v/>
      </c>
      <c r="M1737" s="27" t="str">
        <f>IFERROR(VLOOKUP($L1737,JOBS!$A:$B,2,FALSE),"")</f>
        <v/>
      </c>
      <c r="O1737" s="16"/>
      <c r="P1737" s="16"/>
    </row>
    <row r="1738" spans="1:16" x14ac:dyDescent="0.25">
      <c r="A1738" s="21" t="s">
        <v>6262</v>
      </c>
      <c r="B1738" s="21" t="s">
        <v>3803</v>
      </c>
      <c r="C1738" s="21" t="s">
        <v>6262</v>
      </c>
      <c r="D1738" s="21" t="s">
        <v>2760</v>
      </c>
      <c r="E1738" s="21">
        <v>240442</v>
      </c>
      <c r="F1738" s="21" t="str">
        <f>VLOOKUP(D1738, 'Job Emp Table'!D$1:F$2600, 3, FALSE)</f>
        <v>Alonso Miramontes</v>
      </c>
      <c r="G1738" s="21" t="s">
        <v>6017</v>
      </c>
      <c r="H1738" s="21" t="s">
        <v>6082</v>
      </c>
      <c r="I1738" s="22">
        <v>45740</v>
      </c>
      <c r="J1738" s="21">
        <v>4</v>
      </c>
      <c r="K1738" s="32" t="s">
        <v>3675</v>
      </c>
      <c r="L1738" s="30" t="str">
        <f>IFERROR(VLOOKUP($H1738,JOBS!$C:$E,2,FALSE),"")</f>
        <v/>
      </c>
      <c r="M1738" s="27" t="str">
        <f>IFERROR(VLOOKUP($L1738,JOBS!$A:$B,2,FALSE),"")</f>
        <v/>
      </c>
      <c r="O1738" s="16"/>
      <c r="P1738" s="16"/>
    </row>
    <row r="1739" spans="1:16" x14ac:dyDescent="0.25">
      <c r="A1739" s="21" t="s">
        <v>6262</v>
      </c>
      <c r="B1739" s="21" t="s">
        <v>3803</v>
      </c>
      <c r="C1739" s="21" t="s">
        <v>6262</v>
      </c>
      <c r="D1739" s="21" t="s">
        <v>2760</v>
      </c>
      <c r="E1739" s="21">
        <v>240442</v>
      </c>
      <c r="F1739" s="21" t="str">
        <f>VLOOKUP(D1739, 'Job Emp Table'!D$1:F$2600, 3, FALSE)</f>
        <v>Alonso Miramontes</v>
      </c>
      <c r="G1739" s="21" t="s">
        <v>6017</v>
      </c>
      <c r="H1739" s="21" t="s">
        <v>6083</v>
      </c>
      <c r="I1739" s="22">
        <v>45741</v>
      </c>
      <c r="J1739" s="21">
        <v>8</v>
      </c>
      <c r="K1739" s="32" t="s">
        <v>3675</v>
      </c>
      <c r="L1739" s="30" t="str">
        <f>IFERROR(VLOOKUP($H1739,JOBS!$C:$E,2,FALSE),"")</f>
        <v/>
      </c>
      <c r="M1739" s="27" t="str">
        <f>IFERROR(VLOOKUP($L1739,JOBS!$A:$B,2,FALSE),"")</f>
        <v/>
      </c>
      <c r="O1739" s="16"/>
      <c r="P1739" s="16"/>
    </row>
    <row r="1740" spans="1:16" x14ac:dyDescent="0.25">
      <c r="A1740" s="21" t="s">
        <v>6262</v>
      </c>
      <c r="B1740" s="21" t="s">
        <v>3803</v>
      </c>
      <c r="C1740" s="21" t="s">
        <v>6262</v>
      </c>
      <c r="D1740" s="21" t="s">
        <v>2760</v>
      </c>
      <c r="E1740" s="21">
        <v>240442</v>
      </c>
      <c r="F1740" s="21" t="str">
        <f>VLOOKUP(D1740, 'Job Emp Table'!D$1:F$2600, 3, FALSE)</f>
        <v>Alonso Miramontes</v>
      </c>
      <c r="G1740" s="21" t="s">
        <v>6017</v>
      </c>
      <c r="H1740" s="21" t="s">
        <v>5850</v>
      </c>
      <c r="I1740" s="22">
        <v>45742</v>
      </c>
      <c r="J1740" s="21">
        <v>4</v>
      </c>
      <c r="K1740" s="32" t="s">
        <v>3675</v>
      </c>
      <c r="L1740" s="30" t="str">
        <f>IFERROR(VLOOKUP($H1740,JOBS!$C:$E,2,FALSE),"")</f>
        <v/>
      </c>
      <c r="M1740" s="27" t="str">
        <f>IFERROR(VLOOKUP($L1740,JOBS!$A:$B,2,FALSE),"")</f>
        <v/>
      </c>
      <c r="O1740" s="16"/>
      <c r="P1740" s="16"/>
    </row>
    <row r="1741" spans="1:16" x14ac:dyDescent="0.25">
      <c r="A1741" s="21" t="s">
        <v>6262</v>
      </c>
      <c r="B1741" s="21" t="s">
        <v>3803</v>
      </c>
      <c r="C1741" s="21" t="s">
        <v>6262</v>
      </c>
      <c r="D1741" s="21" t="s">
        <v>2760</v>
      </c>
      <c r="E1741" s="21">
        <v>240442</v>
      </c>
      <c r="F1741" s="21" t="str">
        <f>VLOOKUP(D1741, 'Job Emp Table'!D$1:F$2600, 3, FALSE)</f>
        <v>Alonso Miramontes</v>
      </c>
      <c r="G1741" s="21" t="s">
        <v>6017</v>
      </c>
      <c r="H1741" s="21" t="s">
        <v>6082</v>
      </c>
      <c r="I1741" s="22">
        <v>45742</v>
      </c>
      <c r="J1741" s="21">
        <v>1</v>
      </c>
      <c r="K1741" s="32" t="s">
        <v>3675</v>
      </c>
      <c r="L1741" s="30" t="str">
        <f>IFERROR(VLOOKUP($H1741,JOBS!$C:$E,2,FALSE),"")</f>
        <v/>
      </c>
      <c r="M1741" s="27" t="str">
        <f>IFERROR(VLOOKUP($L1741,JOBS!$A:$B,2,FALSE),"")</f>
        <v/>
      </c>
      <c r="O1741" s="16"/>
      <c r="P1741" s="16"/>
    </row>
    <row r="1742" spans="1:16" x14ac:dyDescent="0.25">
      <c r="A1742" s="21" t="s">
        <v>6262</v>
      </c>
      <c r="B1742" s="21" t="s">
        <v>3803</v>
      </c>
      <c r="C1742" s="21" t="s">
        <v>6262</v>
      </c>
      <c r="D1742" s="21" t="s">
        <v>2760</v>
      </c>
      <c r="E1742" s="21">
        <v>240442</v>
      </c>
      <c r="F1742" s="21" t="str">
        <f>VLOOKUP(D1742, 'Job Emp Table'!D$1:F$2600, 3, FALSE)</f>
        <v>Alonso Miramontes</v>
      </c>
      <c r="G1742" s="21" t="s">
        <v>6017</v>
      </c>
      <c r="H1742" s="21" t="s">
        <v>6084</v>
      </c>
      <c r="I1742" s="22">
        <v>45742</v>
      </c>
      <c r="J1742" s="21">
        <v>3</v>
      </c>
      <c r="K1742" s="32" t="s">
        <v>3675</v>
      </c>
      <c r="L1742" s="30" t="str">
        <f>IFERROR(VLOOKUP($H1742,JOBS!$C:$E,2,FALSE),"")</f>
        <v/>
      </c>
      <c r="M1742" s="27" t="str">
        <f>IFERROR(VLOOKUP($L1742,JOBS!$A:$B,2,FALSE),"")</f>
        <v/>
      </c>
      <c r="O1742" s="16"/>
      <c r="P1742" s="16"/>
    </row>
    <row r="1743" spans="1:16" x14ac:dyDescent="0.25">
      <c r="A1743" s="21" t="s">
        <v>6262</v>
      </c>
      <c r="B1743" s="21" t="s">
        <v>3803</v>
      </c>
      <c r="C1743" s="21" t="s">
        <v>6262</v>
      </c>
      <c r="D1743" s="21" t="s">
        <v>2760</v>
      </c>
      <c r="E1743" s="21">
        <v>240442</v>
      </c>
      <c r="F1743" s="21" t="str">
        <f>VLOOKUP(D1743, 'Job Emp Table'!D$1:F$2600, 3, FALSE)</f>
        <v>Alonso Miramontes</v>
      </c>
      <c r="G1743" s="21" t="s">
        <v>6017</v>
      </c>
      <c r="H1743" s="21" t="s">
        <v>5850</v>
      </c>
      <c r="I1743" s="22">
        <v>45743</v>
      </c>
      <c r="J1743" s="21">
        <v>6</v>
      </c>
      <c r="K1743" s="32" t="s">
        <v>3675</v>
      </c>
      <c r="L1743" s="30" t="str">
        <f>IFERROR(VLOOKUP($H1743,JOBS!$C:$E,2,FALSE),"")</f>
        <v/>
      </c>
      <c r="M1743" s="27" t="str">
        <f>IFERROR(VLOOKUP($L1743,JOBS!$A:$B,2,FALSE),"")</f>
        <v/>
      </c>
      <c r="O1743" s="16"/>
      <c r="P1743" s="16"/>
    </row>
    <row r="1744" spans="1:16" x14ac:dyDescent="0.25">
      <c r="A1744" s="21" t="s">
        <v>6262</v>
      </c>
      <c r="B1744" s="21" t="s">
        <v>3803</v>
      </c>
      <c r="C1744" s="21" t="s">
        <v>6262</v>
      </c>
      <c r="D1744" s="21" t="s">
        <v>2760</v>
      </c>
      <c r="E1744" s="21">
        <v>240442</v>
      </c>
      <c r="F1744" s="21" t="str">
        <f>VLOOKUP(D1744, 'Job Emp Table'!D$1:F$2600, 3, FALSE)</f>
        <v>Alonso Miramontes</v>
      </c>
      <c r="G1744" s="21" t="s">
        <v>6017</v>
      </c>
      <c r="H1744" s="21" t="s">
        <v>6087</v>
      </c>
      <c r="I1744" s="22">
        <v>45743</v>
      </c>
      <c r="J1744" s="21">
        <v>2</v>
      </c>
      <c r="K1744" s="32" t="s">
        <v>3675</v>
      </c>
      <c r="L1744" s="30" t="str">
        <f>IFERROR(VLOOKUP($H1744,JOBS!$C:$E,2,FALSE),"")</f>
        <v/>
      </c>
      <c r="M1744" s="27" t="str">
        <f>IFERROR(VLOOKUP($L1744,JOBS!$A:$B,2,FALSE),"")</f>
        <v/>
      </c>
      <c r="O1744" s="16"/>
      <c r="P1744" s="16"/>
    </row>
    <row r="1745" spans="1:16" x14ac:dyDescent="0.25">
      <c r="A1745" s="21" t="s">
        <v>6262</v>
      </c>
      <c r="B1745" s="21" t="s">
        <v>3803</v>
      </c>
      <c r="C1745" s="21" t="s">
        <v>6262</v>
      </c>
      <c r="D1745" s="21" t="s">
        <v>2760</v>
      </c>
      <c r="E1745" s="21">
        <v>240442</v>
      </c>
      <c r="F1745" s="21" t="str">
        <f>VLOOKUP(D1745, 'Job Emp Table'!D$1:F$2600, 3, FALSE)</f>
        <v>Alonso Miramontes</v>
      </c>
      <c r="G1745" s="21" t="s">
        <v>6017</v>
      </c>
      <c r="H1745" s="21" t="s">
        <v>5822</v>
      </c>
      <c r="I1745" s="22">
        <v>45744</v>
      </c>
      <c r="J1745" s="21">
        <v>8</v>
      </c>
      <c r="K1745" s="32" t="s">
        <v>3675</v>
      </c>
      <c r="L1745" s="30" t="str">
        <f>IFERROR(VLOOKUP($H1745,JOBS!$C:$E,2,FALSE),"")</f>
        <v/>
      </c>
      <c r="M1745" s="27" t="str">
        <f>IFERROR(VLOOKUP($L1745,JOBS!$A:$B,2,FALSE),"")</f>
        <v/>
      </c>
      <c r="O1745" s="16"/>
      <c r="P1745" s="16"/>
    </row>
    <row r="1746" spans="1:16" x14ac:dyDescent="0.25">
      <c r="A1746" s="21" t="s">
        <v>6262</v>
      </c>
      <c r="B1746" s="21" t="s">
        <v>3803</v>
      </c>
      <c r="C1746" s="21" t="s">
        <v>6262</v>
      </c>
      <c r="D1746" s="21" t="s">
        <v>2758</v>
      </c>
      <c r="E1746" s="21">
        <v>240441</v>
      </c>
      <c r="F1746" s="21" t="str">
        <f>VLOOKUP(D1746, 'Job Emp Table'!D$1:F$2600, 3, FALSE)</f>
        <v>Juan Miramontes Jr</v>
      </c>
      <c r="G1746" s="21" t="s">
        <v>6017</v>
      </c>
      <c r="H1746" s="21" t="s">
        <v>5851</v>
      </c>
      <c r="I1746" s="22">
        <v>45740</v>
      </c>
      <c r="J1746" s="21">
        <v>5</v>
      </c>
      <c r="K1746" s="32" t="s">
        <v>3675</v>
      </c>
      <c r="L1746" s="30" t="str">
        <f>IFERROR(VLOOKUP($H1746,JOBS!$C:$E,2,FALSE),"")</f>
        <v/>
      </c>
      <c r="M1746" s="27" t="str">
        <f>IFERROR(VLOOKUP($L1746,JOBS!$A:$B,2,FALSE),"")</f>
        <v/>
      </c>
      <c r="O1746" s="16"/>
      <c r="P1746" s="16"/>
    </row>
    <row r="1747" spans="1:16" x14ac:dyDescent="0.25">
      <c r="A1747" s="21" t="s">
        <v>6262</v>
      </c>
      <c r="B1747" s="21" t="s">
        <v>3803</v>
      </c>
      <c r="C1747" s="21" t="s">
        <v>6262</v>
      </c>
      <c r="D1747" s="21" t="s">
        <v>2758</v>
      </c>
      <c r="E1747" s="21">
        <v>240441</v>
      </c>
      <c r="F1747" s="21" t="str">
        <f>VLOOKUP(D1747, 'Job Emp Table'!D$1:F$2600, 3, FALSE)</f>
        <v>Juan Miramontes Jr</v>
      </c>
      <c r="G1747" s="21" t="s">
        <v>6017</v>
      </c>
      <c r="H1747" s="21" t="s">
        <v>5851</v>
      </c>
      <c r="I1747" s="22">
        <v>45741</v>
      </c>
      <c r="J1747" s="21">
        <v>6</v>
      </c>
      <c r="K1747" s="32" t="s">
        <v>3675</v>
      </c>
      <c r="L1747" s="30" t="str">
        <f>IFERROR(VLOOKUP($H1747,JOBS!$C:$E,2,FALSE),"")</f>
        <v/>
      </c>
      <c r="M1747" s="27" t="str">
        <f>IFERROR(VLOOKUP($L1747,JOBS!$A:$B,2,FALSE),"")</f>
        <v/>
      </c>
      <c r="O1747" s="16"/>
      <c r="P1747" s="16"/>
    </row>
    <row r="1748" spans="1:16" x14ac:dyDescent="0.25">
      <c r="A1748" s="21" t="s">
        <v>6262</v>
      </c>
      <c r="B1748" s="21" t="s">
        <v>3803</v>
      </c>
      <c r="C1748" s="21" t="s">
        <v>6262</v>
      </c>
      <c r="D1748" s="21" t="s">
        <v>2758</v>
      </c>
      <c r="E1748" s="21">
        <v>240441</v>
      </c>
      <c r="F1748" s="21" t="str">
        <f>VLOOKUP(D1748, 'Job Emp Table'!D$1:F$2600, 3, FALSE)</f>
        <v>Juan Miramontes Jr</v>
      </c>
      <c r="G1748" s="21" t="s">
        <v>6017</v>
      </c>
      <c r="H1748" s="21" t="s">
        <v>5851</v>
      </c>
      <c r="I1748" s="22">
        <v>45742</v>
      </c>
      <c r="J1748" s="21">
        <v>4</v>
      </c>
      <c r="K1748" s="32" t="s">
        <v>3675</v>
      </c>
      <c r="L1748" s="30" t="str">
        <f>IFERROR(VLOOKUP($H1748,JOBS!$C:$E,2,FALSE),"")</f>
        <v/>
      </c>
      <c r="M1748" s="27" t="str">
        <f>IFERROR(VLOOKUP($L1748,JOBS!$A:$B,2,FALSE),"")</f>
        <v/>
      </c>
      <c r="O1748" s="16"/>
      <c r="P1748" s="16"/>
    </row>
    <row r="1749" spans="1:16" x14ac:dyDescent="0.25">
      <c r="A1749" s="21" t="s">
        <v>6262</v>
      </c>
      <c r="B1749" s="21" t="s">
        <v>3803</v>
      </c>
      <c r="C1749" s="21" t="s">
        <v>6262</v>
      </c>
      <c r="D1749" s="21" t="s">
        <v>2758</v>
      </c>
      <c r="E1749" s="21">
        <v>240441</v>
      </c>
      <c r="F1749" s="21" t="str">
        <f>VLOOKUP(D1749, 'Job Emp Table'!D$1:F$2600, 3, FALSE)</f>
        <v>Juan Miramontes Jr</v>
      </c>
      <c r="G1749" s="21" t="s">
        <v>6017</v>
      </c>
      <c r="H1749" s="21" t="s">
        <v>5851</v>
      </c>
      <c r="I1749" s="22">
        <v>45743</v>
      </c>
      <c r="J1749" s="21">
        <v>4</v>
      </c>
      <c r="K1749" s="32" t="s">
        <v>3675</v>
      </c>
      <c r="L1749" s="30" t="str">
        <f>IFERROR(VLOOKUP($H1749,JOBS!$C:$E,2,FALSE),"")</f>
        <v/>
      </c>
      <c r="M1749" s="27" t="str">
        <f>IFERROR(VLOOKUP($L1749,JOBS!$A:$B,2,FALSE),"")</f>
        <v/>
      </c>
      <c r="O1749" s="16"/>
      <c r="P1749" s="16"/>
    </row>
    <row r="1750" spans="1:16" x14ac:dyDescent="0.25">
      <c r="A1750" s="21" t="s">
        <v>6262</v>
      </c>
      <c r="B1750" s="21" t="s">
        <v>3803</v>
      </c>
      <c r="C1750" s="21" t="s">
        <v>6262</v>
      </c>
      <c r="D1750" s="21" t="s">
        <v>2758</v>
      </c>
      <c r="E1750" s="21">
        <v>240441</v>
      </c>
      <c r="F1750" s="21" t="str">
        <f>VLOOKUP(D1750, 'Job Emp Table'!D$1:F$2600, 3, FALSE)</f>
        <v>Juan Miramontes Jr</v>
      </c>
      <c r="G1750" s="21" t="s">
        <v>6017</v>
      </c>
      <c r="H1750" s="21" t="s">
        <v>5851</v>
      </c>
      <c r="I1750" s="22">
        <v>45744</v>
      </c>
      <c r="J1750" s="21">
        <v>4</v>
      </c>
      <c r="K1750" s="32" t="s">
        <v>3675</v>
      </c>
      <c r="L1750" s="30" t="str">
        <f>IFERROR(VLOOKUP($H1750,JOBS!$C:$E,2,FALSE),"")</f>
        <v/>
      </c>
      <c r="M1750" s="27" t="str">
        <f>IFERROR(VLOOKUP($L1750,JOBS!$A:$B,2,FALSE),"")</f>
        <v/>
      </c>
      <c r="O1750" s="16"/>
      <c r="P1750" s="16"/>
    </row>
    <row r="1751" spans="1:16" x14ac:dyDescent="0.25">
      <c r="A1751" s="21" t="s">
        <v>5684</v>
      </c>
      <c r="B1751" s="21" t="s">
        <v>5683</v>
      </c>
      <c r="C1751" s="21" t="s">
        <v>5684</v>
      </c>
      <c r="D1751" s="21" t="s">
        <v>2758</v>
      </c>
      <c r="E1751" s="21">
        <v>240441</v>
      </c>
      <c r="F1751" s="21" t="str">
        <f>VLOOKUP(D1751, 'Job Emp Table'!D$1:F$2600, 3, FALSE)</f>
        <v>Juan Miramontes Jr</v>
      </c>
      <c r="G1751" s="21" t="s">
        <v>6017</v>
      </c>
      <c r="H1751" s="21" t="s">
        <v>5851</v>
      </c>
      <c r="I1751" s="22">
        <v>45740</v>
      </c>
      <c r="J1751" s="21">
        <v>3</v>
      </c>
      <c r="K1751" s="32" t="s">
        <v>3675</v>
      </c>
      <c r="L1751" s="30" t="str">
        <f>IFERROR(VLOOKUP($H1751,JOBS!$C:$E,2,FALSE),"")</f>
        <v/>
      </c>
      <c r="M1751" s="27" t="str">
        <f>IFERROR(VLOOKUP($L1751,JOBS!$A:$B,2,FALSE),"")</f>
        <v/>
      </c>
      <c r="O1751" s="16"/>
      <c r="P1751" s="16"/>
    </row>
    <row r="1752" spans="1:16" x14ac:dyDescent="0.25">
      <c r="A1752" s="21" t="s">
        <v>5684</v>
      </c>
      <c r="B1752" s="21" t="s">
        <v>5683</v>
      </c>
      <c r="C1752" s="21" t="s">
        <v>5684</v>
      </c>
      <c r="D1752" s="21" t="s">
        <v>2758</v>
      </c>
      <c r="E1752" s="21">
        <v>240441</v>
      </c>
      <c r="F1752" s="21" t="str">
        <f>VLOOKUP(D1752, 'Job Emp Table'!D$1:F$2600, 3, FALSE)</f>
        <v>Juan Miramontes Jr</v>
      </c>
      <c r="G1752" s="21" t="s">
        <v>6017</v>
      </c>
      <c r="H1752" s="21" t="s">
        <v>5851</v>
      </c>
      <c r="I1752" s="22">
        <v>45741</v>
      </c>
      <c r="J1752" s="21">
        <v>2</v>
      </c>
      <c r="K1752" s="32" t="s">
        <v>3675</v>
      </c>
      <c r="L1752" s="30" t="str">
        <f>IFERROR(VLOOKUP($H1752,JOBS!$C:$E,2,FALSE),"")</f>
        <v/>
      </c>
      <c r="M1752" s="27" t="str">
        <f>IFERROR(VLOOKUP($L1752,JOBS!$A:$B,2,FALSE),"")</f>
        <v/>
      </c>
      <c r="O1752" s="16"/>
      <c r="P1752" s="16"/>
    </row>
    <row r="1753" spans="1:16" x14ac:dyDescent="0.25">
      <c r="A1753" s="21" t="s">
        <v>5684</v>
      </c>
      <c r="B1753" s="21" t="s">
        <v>5683</v>
      </c>
      <c r="C1753" s="21" t="s">
        <v>5684</v>
      </c>
      <c r="D1753" s="21" t="s">
        <v>2758</v>
      </c>
      <c r="E1753" s="21">
        <v>240441</v>
      </c>
      <c r="F1753" s="21" t="str">
        <f>VLOOKUP(D1753, 'Job Emp Table'!D$1:F$2600, 3, FALSE)</f>
        <v>Juan Miramontes Jr</v>
      </c>
      <c r="G1753" s="21" t="s">
        <v>6017</v>
      </c>
      <c r="H1753" s="21" t="s">
        <v>5851</v>
      </c>
      <c r="I1753" s="22">
        <v>45742</v>
      </c>
      <c r="J1753" s="21">
        <v>4</v>
      </c>
      <c r="K1753" s="32" t="s">
        <v>3675</v>
      </c>
      <c r="L1753" s="30" t="str">
        <f>IFERROR(VLOOKUP($H1753,JOBS!$C:$E,2,FALSE),"")</f>
        <v/>
      </c>
      <c r="M1753" s="27" t="str">
        <f>IFERROR(VLOOKUP($L1753,JOBS!$A:$B,2,FALSE),"")</f>
        <v/>
      </c>
      <c r="O1753" s="16"/>
      <c r="P1753" s="16"/>
    </row>
    <row r="1754" spans="1:16" x14ac:dyDescent="0.25">
      <c r="A1754" s="21" t="s">
        <v>5684</v>
      </c>
      <c r="B1754" s="21" t="s">
        <v>5683</v>
      </c>
      <c r="C1754" s="21" t="s">
        <v>5684</v>
      </c>
      <c r="D1754" s="21" t="s">
        <v>2758</v>
      </c>
      <c r="E1754" s="21">
        <v>240441</v>
      </c>
      <c r="F1754" s="21" t="str">
        <f>VLOOKUP(D1754, 'Job Emp Table'!D$1:F$2600, 3, FALSE)</f>
        <v>Juan Miramontes Jr</v>
      </c>
      <c r="G1754" s="21" t="s">
        <v>6017</v>
      </c>
      <c r="H1754" s="21" t="s">
        <v>5851</v>
      </c>
      <c r="I1754" s="22">
        <v>45743</v>
      </c>
      <c r="J1754" s="21">
        <v>4</v>
      </c>
      <c r="K1754" s="32" t="s">
        <v>3675</v>
      </c>
      <c r="L1754" s="30" t="str">
        <f>IFERROR(VLOOKUP($H1754,JOBS!$C:$E,2,FALSE),"")</f>
        <v/>
      </c>
      <c r="M1754" s="27" t="str">
        <f>IFERROR(VLOOKUP($L1754,JOBS!$A:$B,2,FALSE),"")</f>
        <v/>
      </c>
      <c r="O1754" s="16"/>
      <c r="P1754" s="16"/>
    </row>
    <row r="1755" spans="1:16" x14ac:dyDescent="0.25">
      <c r="A1755" s="21" t="s">
        <v>5684</v>
      </c>
      <c r="B1755" s="21" t="s">
        <v>5683</v>
      </c>
      <c r="C1755" s="21" t="s">
        <v>5684</v>
      </c>
      <c r="D1755" s="21" t="s">
        <v>2758</v>
      </c>
      <c r="E1755" s="21">
        <v>240441</v>
      </c>
      <c r="F1755" s="21" t="str">
        <f>VLOOKUP(D1755, 'Job Emp Table'!D$1:F$2600, 3, FALSE)</f>
        <v>Juan Miramontes Jr</v>
      </c>
      <c r="G1755" s="21" t="s">
        <v>6017</v>
      </c>
      <c r="H1755" s="21" t="s">
        <v>5851</v>
      </c>
      <c r="I1755" s="22">
        <v>45744</v>
      </c>
      <c r="J1755" s="21">
        <v>4</v>
      </c>
      <c r="K1755" s="32" t="s">
        <v>3675</v>
      </c>
      <c r="L1755" s="30" t="str">
        <f>IFERROR(VLOOKUP($H1755,JOBS!$C:$E,2,FALSE),"")</f>
        <v/>
      </c>
      <c r="M1755" s="27" t="str">
        <f>IFERROR(VLOOKUP($L1755,JOBS!$A:$B,2,FALSE),"")</f>
        <v/>
      </c>
      <c r="O1755" s="16"/>
      <c r="P1755" s="16"/>
    </row>
    <row r="1756" spans="1:16" x14ac:dyDescent="0.25">
      <c r="A1756" s="21" t="s">
        <v>6262</v>
      </c>
      <c r="B1756" s="21" t="s">
        <v>3803</v>
      </c>
      <c r="C1756" s="21" t="s">
        <v>6262</v>
      </c>
      <c r="D1756" s="21" t="s">
        <v>2759</v>
      </c>
      <c r="E1756" s="21">
        <v>240443</v>
      </c>
      <c r="F1756" s="21" t="str">
        <f>VLOOKUP(D1756, 'Job Emp Table'!D$1:F$2600, 3, FALSE)</f>
        <v>Juan Miramontes Marquez</v>
      </c>
      <c r="G1756" s="21" t="s">
        <v>6018</v>
      </c>
      <c r="H1756" s="21" t="s">
        <v>6081</v>
      </c>
      <c r="I1756" s="22">
        <v>45740</v>
      </c>
      <c r="J1756" s="21">
        <v>0.5</v>
      </c>
      <c r="K1756" s="32" t="s">
        <v>3675</v>
      </c>
      <c r="L1756" s="30" t="str">
        <f>IFERROR(VLOOKUP($H1756,JOBS!$C:$E,2,FALSE),"")</f>
        <v/>
      </c>
      <c r="M1756" s="27" t="str">
        <f>IFERROR(VLOOKUP($L1756,JOBS!$A:$B,2,FALSE),"")</f>
        <v/>
      </c>
      <c r="O1756" s="16"/>
      <c r="P1756" s="16"/>
    </row>
    <row r="1757" spans="1:16" x14ac:dyDescent="0.25">
      <c r="A1757" s="21" t="s">
        <v>6262</v>
      </c>
      <c r="B1757" s="21" t="s">
        <v>3803</v>
      </c>
      <c r="C1757" s="21" t="s">
        <v>6262</v>
      </c>
      <c r="D1757" s="21" t="s">
        <v>2759</v>
      </c>
      <c r="E1757" s="21">
        <v>240443</v>
      </c>
      <c r="F1757" s="21" t="str">
        <f>VLOOKUP(D1757, 'Job Emp Table'!D$1:F$2600, 3, FALSE)</f>
        <v>Juan Miramontes Marquez</v>
      </c>
      <c r="G1757" s="21" t="s">
        <v>6019</v>
      </c>
      <c r="H1757" s="21" t="s">
        <v>6081</v>
      </c>
      <c r="I1757" s="22">
        <v>45740</v>
      </c>
      <c r="J1757" s="21">
        <v>3.5</v>
      </c>
      <c r="K1757" s="32" t="s">
        <v>3675</v>
      </c>
      <c r="L1757" s="30" t="str">
        <f>IFERROR(VLOOKUP($H1757,JOBS!$C:$E,2,FALSE),"")</f>
        <v/>
      </c>
      <c r="M1757" s="27" t="str">
        <f>IFERROR(VLOOKUP($L1757,JOBS!$A:$B,2,FALSE),"")</f>
        <v/>
      </c>
      <c r="O1757" s="16"/>
      <c r="P1757" s="16"/>
    </row>
    <row r="1758" spans="1:16" x14ac:dyDescent="0.25">
      <c r="A1758" s="21" t="s">
        <v>6262</v>
      </c>
      <c r="B1758" s="21" t="s">
        <v>3803</v>
      </c>
      <c r="C1758" s="21" t="s">
        <v>6262</v>
      </c>
      <c r="D1758" s="21" t="s">
        <v>2759</v>
      </c>
      <c r="E1758" s="21">
        <v>240443</v>
      </c>
      <c r="F1758" s="21" t="str">
        <f>VLOOKUP(D1758, 'Job Emp Table'!D$1:F$2600, 3, FALSE)</f>
        <v>Juan Miramontes Marquez</v>
      </c>
      <c r="G1758" s="21" t="s">
        <v>6018</v>
      </c>
      <c r="H1758" s="21" t="s">
        <v>6082</v>
      </c>
      <c r="I1758" s="22">
        <v>45740</v>
      </c>
      <c r="J1758" s="21">
        <v>0.7</v>
      </c>
      <c r="K1758" s="32" t="s">
        <v>3675</v>
      </c>
      <c r="L1758" s="30" t="str">
        <f>IFERROR(VLOOKUP($H1758,JOBS!$C:$E,2,FALSE),"")</f>
        <v/>
      </c>
      <c r="M1758" s="27" t="str">
        <f>IFERROR(VLOOKUP($L1758,JOBS!$A:$B,2,FALSE),"")</f>
        <v/>
      </c>
      <c r="O1758" s="16"/>
      <c r="P1758" s="16"/>
    </row>
    <row r="1759" spans="1:16" x14ac:dyDescent="0.25">
      <c r="A1759" s="21" t="s">
        <v>6262</v>
      </c>
      <c r="B1759" s="21" t="s">
        <v>3803</v>
      </c>
      <c r="C1759" s="21" t="s">
        <v>6262</v>
      </c>
      <c r="D1759" s="21" t="s">
        <v>2759</v>
      </c>
      <c r="E1759" s="21">
        <v>240443</v>
      </c>
      <c r="F1759" s="21" t="str">
        <f>VLOOKUP(D1759, 'Job Emp Table'!D$1:F$2600, 3, FALSE)</f>
        <v>Juan Miramontes Marquez</v>
      </c>
      <c r="G1759" s="21" t="s">
        <v>6019</v>
      </c>
      <c r="H1759" s="21" t="s">
        <v>6082</v>
      </c>
      <c r="I1759" s="22">
        <v>45740</v>
      </c>
      <c r="J1759" s="21">
        <v>5.3</v>
      </c>
      <c r="K1759" s="32" t="s">
        <v>3675</v>
      </c>
      <c r="L1759" s="30" t="str">
        <f>IFERROR(VLOOKUP($H1759,JOBS!$C:$E,2,FALSE),"")</f>
        <v/>
      </c>
      <c r="M1759" s="27" t="str">
        <f>IFERROR(VLOOKUP($L1759,JOBS!$A:$B,2,FALSE),"")</f>
        <v/>
      </c>
      <c r="O1759" s="16"/>
      <c r="P1759" s="16"/>
    </row>
    <row r="1760" spans="1:16" x14ac:dyDescent="0.25">
      <c r="A1760" s="21" t="s">
        <v>6262</v>
      </c>
      <c r="B1760" s="21" t="s">
        <v>3803</v>
      </c>
      <c r="C1760" s="21" t="s">
        <v>6262</v>
      </c>
      <c r="D1760" s="21" t="s">
        <v>2759</v>
      </c>
      <c r="E1760" s="21">
        <v>240443</v>
      </c>
      <c r="F1760" s="21" t="str">
        <f>VLOOKUP(D1760, 'Job Emp Table'!D$1:F$2600, 3, FALSE)</f>
        <v>Juan Miramontes Marquez</v>
      </c>
      <c r="G1760" s="21" t="s">
        <v>6018</v>
      </c>
      <c r="H1760" s="21" t="s">
        <v>6083</v>
      </c>
      <c r="I1760" s="22">
        <v>45741</v>
      </c>
      <c r="J1760" s="21">
        <v>0.2</v>
      </c>
      <c r="K1760" s="32" t="s">
        <v>3675</v>
      </c>
      <c r="L1760" s="30" t="str">
        <f>IFERROR(VLOOKUP($H1760,JOBS!$C:$E,2,FALSE),"")</f>
        <v/>
      </c>
      <c r="M1760" s="27" t="str">
        <f>IFERROR(VLOOKUP($L1760,JOBS!$A:$B,2,FALSE),"")</f>
        <v/>
      </c>
      <c r="O1760" s="16"/>
      <c r="P1760" s="16"/>
    </row>
    <row r="1761" spans="1:16" x14ac:dyDescent="0.25">
      <c r="A1761" s="21" t="s">
        <v>6262</v>
      </c>
      <c r="B1761" s="21" t="s">
        <v>3803</v>
      </c>
      <c r="C1761" s="21" t="s">
        <v>6262</v>
      </c>
      <c r="D1761" s="21" t="s">
        <v>2759</v>
      </c>
      <c r="E1761" s="21">
        <v>240443</v>
      </c>
      <c r="F1761" s="21" t="str">
        <f>VLOOKUP(D1761, 'Job Emp Table'!D$1:F$2600, 3, FALSE)</f>
        <v>Juan Miramontes Marquez</v>
      </c>
      <c r="G1761" s="21" t="s">
        <v>6019</v>
      </c>
      <c r="H1761" s="21" t="s">
        <v>6083</v>
      </c>
      <c r="I1761" s="22">
        <v>45741</v>
      </c>
      <c r="J1761" s="21">
        <v>1.8</v>
      </c>
      <c r="K1761" s="32" t="s">
        <v>3675</v>
      </c>
      <c r="L1761" s="30" t="str">
        <f>IFERROR(VLOOKUP($H1761,JOBS!$C:$E,2,FALSE),"")</f>
        <v/>
      </c>
      <c r="M1761" s="27" t="str">
        <f>IFERROR(VLOOKUP($L1761,JOBS!$A:$B,2,FALSE),"")</f>
        <v/>
      </c>
      <c r="O1761" s="16"/>
      <c r="P1761" s="16"/>
    </row>
    <row r="1762" spans="1:16" x14ac:dyDescent="0.25">
      <c r="A1762" s="21" t="s">
        <v>6262</v>
      </c>
      <c r="B1762" s="21" t="s">
        <v>3803</v>
      </c>
      <c r="C1762" s="21" t="s">
        <v>6262</v>
      </c>
      <c r="D1762" s="21" t="s">
        <v>2759</v>
      </c>
      <c r="E1762" s="21">
        <v>240443</v>
      </c>
      <c r="F1762" s="21" t="str">
        <f>VLOOKUP(D1762, 'Job Emp Table'!D$1:F$2600, 3, FALSE)</f>
        <v>Juan Miramontes Marquez</v>
      </c>
      <c r="G1762" s="21" t="s">
        <v>6018</v>
      </c>
      <c r="H1762" s="21" t="s">
        <v>6084</v>
      </c>
      <c r="I1762" s="22">
        <v>45741</v>
      </c>
      <c r="J1762" s="21">
        <v>1</v>
      </c>
      <c r="K1762" s="32" t="s">
        <v>3675</v>
      </c>
      <c r="L1762" s="30" t="str">
        <f>IFERROR(VLOOKUP($H1762,JOBS!$C:$E,2,FALSE),"")</f>
        <v/>
      </c>
      <c r="M1762" s="27" t="str">
        <f>IFERROR(VLOOKUP($L1762,JOBS!$A:$B,2,FALSE),"")</f>
        <v/>
      </c>
      <c r="O1762" s="16"/>
      <c r="P1762" s="16"/>
    </row>
    <row r="1763" spans="1:16" x14ac:dyDescent="0.25">
      <c r="A1763" s="21" t="s">
        <v>6262</v>
      </c>
      <c r="B1763" s="21" t="s">
        <v>3803</v>
      </c>
      <c r="C1763" s="21" t="s">
        <v>6262</v>
      </c>
      <c r="D1763" s="21" t="s">
        <v>2759</v>
      </c>
      <c r="E1763" s="21">
        <v>240443</v>
      </c>
      <c r="F1763" s="21" t="str">
        <f>VLOOKUP(D1763, 'Job Emp Table'!D$1:F$2600, 3, FALSE)</f>
        <v>Juan Miramontes Marquez</v>
      </c>
      <c r="G1763" s="21" t="s">
        <v>6019</v>
      </c>
      <c r="H1763" s="21" t="s">
        <v>6084</v>
      </c>
      <c r="I1763" s="22">
        <v>45741</v>
      </c>
      <c r="J1763" s="21">
        <v>7</v>
      </c>
      <c r="K1763" s="32" t="s">
        <v>3675</v>
      </c>
      <c r="L1763" s="30" t="str">
        <f>IFERROR(VLOOKUP($H1763,JOBS!$C:$E,2,FALSE),"")</f>
        <v/>
      </c>
      <c r="M1763" s="27" t="str">
        <f>IFERROR(VLOOKUP($L1763,JOBS!$A:$B,2,FALSE),"")</f>
        <v/>
      </c>
      <c r="O1763" s="16"/>
      <c r="P1763" s="16"/>
    </row>
    <row r="1764" spans="1:16" x14ac:dyDescent="0.25">
      <c r="A1764" s="21" t="s">
        <v>6262</v>
      </c>
      <c r="B1764" s="21" t="s">
        <v>3803</v>
      </c>
      <c r="C1764" s="21" t="s">
        <v>6262</v>
      </c>
      <c r="D1764" s="21" t="s">
        <v>2759</v>
      </c>
      <c r="E1764" s="21">
        <v>240443</v>
      </c>
      <c r="F1764" s="21" t="str">
        <f>VLOOKUP(D1764, 'Job Emp Table'!D$1:F$2600, 3, FALSE)</f>
        <v>Juan Miramontes Marquez</v>
      </c>
      <c r="G1764" s="21" t="s">
        <v>6018</v>
      </c>
      <c r="H1764" s="21" t="s">
        <v>5850</v>
      </c>
      <c r="I1764" s="22">
        <v>45742</v>
      </c>
      <c r="J1764" s="21">
        <v>0.5</v>
      </c>
      <c r="K1764" s="32" t="s">
        <v>3675</v>
      </c>
      <c r="L1764" s="30" t="str">
        <f>IFERROR(VLOOKUP($H1764,JOBS!$C:$E,2,FALSE),"")</f>
        <v/>
      </c>
      <c r="M1764" s="27" t="str">
        <f>IFERROR(VLOOKUP($L1764,JOBS!$A:$B,2,FALSE),"")</f>
        <v/>
      </c>
      <c r="O1764" s="16"/>
      <c r="P1764" s="16"/>
    </row>
    <row r="1765" spans="1:16" x14ac:dyDescent="0.25">
      <c r="A1765" s="21" t="s">
        <v>6262</v>
      </c>
      <c r="B1765" s="21" t="s">
        <v>3803</v>
      </c>
      <c r="C1765" s="21" t="s">
        <v>6262</v>
      </c>
      <c r="D1765" s="21" t="s">
        <v>2759</v>
      </c>
      <c r="E1765" s="21">
        <v>240443</v>
      </c>
      <c r="F1765" s="21" t="str">
        <f>VLOOKUP(D1765, 'Job Emp Table'!D$1:F$2600, 3, FALSE)</f>
        <v>Juan Miramontes Marquez</v>
      </c>
      <c r="G1765" s="21" t="s">
        <v>6019</v>
      </c>
      <c r="H1765" s="21" t="s">
        <v>5850</v>
      </c>
      <c r="I1765" s="22">
        <v>45742</v>
      </c>
      <c r="J1765" s="21">
        <v>3.5</v>
      </c>
      <c r="K1765" s="32" t="s">
        <v>3675</v>
      </c>
      <c r="L1765" s="30" t="str">
        <f>IFERROR(VLOOKUP($H1765,JOBS!$C:$E,2,FALSE),"")</f>
        <v/>
      </c>
      <c r="M1765" s="27" t="str">
        <f>IFERROR(VLOOKUP($L1765,JOBS!$A:$B,2,FALSE),"")</f>
        <v/>
      </c>
      <c r="O1765" s="16"/>
      <c r="P1765" s="16"/>
    </row>
    <row r="1766" spans="1:16" x14ac:dyDescent="0.25">
      <c r="A1766" s="21" t="s">
        <v>6262</v>
      </c>
      <c r="B1766" s="21" t="s">
        <v>3803</v>
      </c>
      <c r="C1766" s="21" t="s">
        <v>6262</v>
      </c>
      <c r="D1766" s="21" t="s">
        <v>2759</v>
      </c>
      <c r="E1766" s="21">
        <v>240443</v>
      </c>
      <c r="F1766" s="21" t="str">
        <f>VLOOKUP(D1766, 'Job Emp Table'!D$1:F$2600, 3, FALSE)</f>
        <v>Juan Miramontes Marquez</v>
      </c>
      <c r="G1766" s="21" t="s">
        <v>6018</v>
      </c>
      <c r="H1766" s="21" t="s">
        <v>6081</v>
      </c>
      <c r="I1766" s="22">
        <v>45742</v>
      </c>
      <c r="J1766" s="21">
        <v>0.2</v>
      </c>
      <c r="K1766" s="32" t="s">
        <v>3675</v>
      </c>
      <c r="L1766" s="30" t="str">
        <f>IFERROR(VLOOKUP($H1766,JOBS!$C:$E,2,FALSE),"")</f>
        <v/>
      </c>
      <c r="M1766" s="27" t="str">
        <f>IFERROR(VLOOKUP($L1766,JOBS!$A:$B,2,FALSE),"")</f>
        <v/>
      </c>
      <c r="O1766" s="16"/>
      <c r="P1766" s="16"/>
    </row>
    <row r="1767" spans="1:16" x14ac:dyDescent="0.25">
      <c r="A1767" s="21" t="s">
        <v>6262</v>
      </c>
      <c r="B1767" s="21" t="s">
        <v>3803</v>
      </c>
      <c r="C1767" s="21" t="s">
        <v>6262</v>
      </c>
      <c r="D1767" s="21" t="s">
        <v>2759</v>
      </c>
      <c r="E1767" s="21">
        <v>240443</v>
      </c>
      <c r="F1767" s="21" t="str">
        <f>VLOOKUP(D1767, 'Job Emp Table'!D$1:F$2600, 3, FALSE)</f>
        <v>Juan Miramontes Marquez</v>
      </c>
      <c r="G1767" s="21" t="s">
        <v>6019</v>
      </c>
      <c r="H1767" s="21" t="s">
        <v>6081</v>
      </c>
      <c r="I1767" s="22">
        <v>45742</v>
      </c>
      <c r="J1767" s="21">
        <v>1.8</v>
      </c>
      <c r="K1767" s="32" t="s">
        <v>3675</v>
      </c>
      <c r="L1767" s="30" t="str">
        <f>IFERROR(VLOOKUP($H1767,JOBS!$C:$E,2,FALSE),"")</f>
        <v/>
      </c>
      <c r="M1767" s="27" t="str">
        <f>IFERROR(VLOOKUP($L1767,JOBS!$A:$B,2,FALSE),"")</f>
        <v/>
      </c>
      <c r="O1767" s="16"/>
      <c r="P1767" s="16"/>
    </row>
    <row r="1768" spans="1:16" x14ac:dyDescent="0.25">
      <c r="A1768" s="21" t="s">
        <v>6262</v>
      </c>
      <c r="B1768" s="21" t="s">
        <v>3803</v>
      </c>
      <c r="C1768" s="21" t="s">
        <v>6262</v>
      </c>
      <c r="D1768" s="21" t="s">
        <v>2759</v>
      </c>
      <c r="E1768" s="21">
        <v>240443</v>
      </c>
      <c r="F1768" s="21" t="str">
        <f>VLOOKUP(D1768, 'Job Emp Table'!D$1:F$2600, 3, FALSE)</f>
        <v>Juan Miramontes Marquez</v>
      </c>
      <c r="G1768" s="21" t="s">
        <v>6018</v>
      </c>
      <c r="H1768" s="21" t="s">
        <v>6082</v>
      </c>
      <c r="I1768" s="22">
        <v>45742</v>
      </c>
      <c r="J1768" s="21">
        <v>0.1</v>
      </c>
      <c r="K1768" s="32" t="s">
        <v>3675</v>
      </c>
      <c r="L1768" s="30" t="str">
        <f>IFERROR(VLOOKUP($H1768,JOBS!$C:$E,2,FALSE),"")</f>
        <v/>
      </c>
      <c r="M1768" s="27" t="str">
        <f>IFERROR(VLOOKUP($L1768,JOBS!$A:$B,2,FALSE),"")</f>
        <v/>
      </c>
      <c r="O1768" s="16"/>
      <c r="P1768" s="16"/>
    </row>
    <row r="1769" spans="1:16" x14ac:dyDescent="0.25">
      <c r="A1769" s="21" t="s">
        <v>6262</v>
      </c>
      <c r="B1769" s="21" t="s">
        <v>3803</v>
      </c>
      <c r="C1769" s="21" t="s">
        <v>6262</v>
      </c>
      <c r="D1769" s="21" t="s">
        <v>2759</v>
      </c>
      <c r="E1769" s="21">
        <v>240443</v>
      </c>
      <c r="F1769" s="21" t="str">
        <f>VLOOKUP(D1769, 'Job Emp Table'!D$1:F$2600, 3, FALSE)</f>
        <v>Juan Miramontes Marquez</v>
      </c>
      <c r="G1769" s="21" t="s">
        <v>6019</v>
      </c>
      <c r="H1769" s="21" t="s">
        <v>6082</v>
      </c>
      <c r="I1769" s="22">
        <v>45742</v>
      </c>
      <c r="J1769" s="21">
        <v>0.9</v>
      </c>
      <c r="K1769" s="32" t="s">
        <v>3675</v>
      </c>
      <c r="L1769" s="30" t="str">
        <f>IFERROR(VLOOKUP($H1769,JOBS!$C:$E,2,FALSE),"")</f>
        <v/>
      </c>
      <c r="M1769" s="27" t="str">
        <f>IFERROR(VLOOKUP($L1769,JOBS!$A:$B,2,FALSE),"")</f>
        <v/>
      </c>
      <c r="O1769" s="16"/>
      <c r="P1769" s="16"/>
    </row>
    <row r="1770" spans="1:16" x14ac:dyDescent="0.25">
      <c r="A1770" s="21" t="s">
        <v>6262</v>
      </c>
      <c r="B1770" s="21" t="s">
        <v>3803</v>
      </c>
      <c r="C1770" s="21" t="s">
        <v>6262</v>
      </c>
      <c r="D1770" s="21" t="s">
        <v>2759</v>
      </c>
      <c r="E1770" s="21">
        <v>240443</v>
      </c>
      <c r="F1770" s="21" t="str">
        <f>VLOOKUP(D1770, 'Job Emp Table'!D$1:F$2600, 3, FALSE)</f>
        <v>Juan Miramontes Marquez</v>
      </c>
      <c r="G1770" s="21" t="s">
        <v>6018</v>
      </c>
      <c r="H1770" s="21" t="s">
        <v>6084</v>
      </c>
      <c r="I1770" s="22">
        <v>45742</v>
      </c>
      <c r="J1770" s="21">
        <v>0.4</v>
      </c>
      <c r="K1770" s="32" t="s">
        <v>3675</v>
      </c>
      <c r="L1770" s="30" t="str">
        <f>IFERROR(VLOOKUP($H1770,JOBS!$C:$E,2,FALSE),"")</f>
        <v/>
      </c>
      <c r="M1770" s="27" t="str">
        <f>IFERROR(VLOOKUP($L1770,JOBS!$A:$B,2,FALSE),"")</f>
        <v/>
      </c>
      <c r="O1770" s="16"/>
      <c r="P1770" s="16"/>
    </row>
    <row r="1771" spans="1:16" x14ac:dyDescent="0.25">
      <c r="A1771" s="21" t="s">
        <v>6262</v>
      </c>
      <c r="B1771" s="21" t="s">
        <v>3803</v>
      </c>
      <c r="C1771" s="21" t="s">
        <v>6262</v>
      </c>
      <c r="D1771" s="21" t="s">
        <v>2759</v>
      </c>
      <c r="E1771" s="21">
        <v>240443</v>
      </c>
      <c r="F1771" s="21" t="str">
        <f>VLOOKUP(D1771, 'Job Emp Table'!D$1:F$2600, 3, FALSE)</f>
        <v>Juan Miramontes Marquez</v>
      </c>
      <c r="G1771" s="21" t="s">
        <v>6019</v>
      </c>
      <c r="H1771" s="21" t="s">
        <v>6084</v>
      </c>
      <c r="I1771" s="22">
        <v>45742</v>
      </c>
      <c r="J1771" s="21">
        <v>2.6</v>
      </c>
      <c r="K1771" s="32" t="s">
        <v>3675</v>
      </c>
      <c r="L1771" s="30" t="str">
        <f>IFERROR(VLOOKUP($H1771,JOBS!$C:$E,2,FALSE),"")</f>
        <v/>
      </c>
      <c r="M1771" s="27" t="str">
        <f>IFERROR(VLOOKUP($L1771,JOBS!$A:$B,2,FALSE),"")</f>
        <v/>
      </c>
      <c r="O1771" s="16"/>
      <c r="P1771" s="16"/>
    </row>
    <row r="1772" spans="1:16" x14ac:dyDescent="0.25">
      <c r="A1772" s="21" t="s">
        <v>6262</v>
      </c>
      <c r="B1772" s="21" t="s">
        <v>3803</v>
      </c>
      <c r="C1772" s="21" t="s">
        <v>6262</v>
      </c>
      <c r="D1772" s="21" t="s">
        <v>2759</v>
      </c>
      <c r="E1772" s="21">
        <v>240443</v>
      </c>
      <c r="F1772" s="21" t="str">
        <f>VLOOKUP(D1772, 'Job Emp Table'!D$1:F$2600, 3, FALSE)</f>
        <v>Juan Miramontes Marquez</v>
      </c>
      <c r="G1772" s="21" t="s">
        <v>6018</v>
      </c>
      <c r="H1772" s="21" t="s">
        <v>5850</v>
      </c>
      <c r="I1772" s="22">
        <v>45743</v>
      </c>
      <c r="J1772" s="21">
        <v>0.6</v>
      </c>
      <c r="K1772" s="32" t="s">
        <v>3675</v>
      </c>
      <c r="L1772" s="30" t="str">
        <f>IFERROR(VLOOKUP($H1772,JOBS!$C:$E,2,FALSE),"")</f>
        <v/>
      </c>
      <c r="M1772" s="27" t="str">
        <f>IFERROR(VLOOKUP($L1772,JOBS!$A:$B,2,FALSE),"")</f>
        <v/>
      </c>
      <c r="O1772" s="16"/>
      <c r="P1772" s="16"/>
    </row>
    <row r="1773" spans="1:16" x14ac:dyDescent="0.25">
      <c r="A1773" s="21" t="s">
        <v>6262</v>
      </c>
      <c r="B1773" s="21" t="s">
        <v>3803</v>
      </c>
      <c r="C1773" s="21" t="s">
        <v>6262</v>
      </c>
      <c r="D1773" s="21" t="s">
        <v>2759</v>
      </c>
      <c r="E1773" s="21">
        <v>240443</v>
      </c>
      <c r="F1773" s="21" t="str">
        <f>VLOOKUP(D1773, 'Job Emp Table'!D$1:F$2600, 3, FALSE)</f>
        <v>Juan Miramontes Marquez</v>
      </c>
      <c r="G1773" s="21" t="s">
        <v>6019</v>
      </c>
      <c r="H1773" s="21" t="s">
        <v>5850</v>
      </c>
      <c r="I1773" s="22">
        <v>45743</v>
      </c>
      <c r="J1773" s="21">
        <v>3.4</v>
      </c>
      <c r="K1773" s="32" t="s">
        <v>3675</v>
      </c>
      <c r="L1773" s="30" t="str">
        <f>IFERROR(VLOOKUP($H1773,JOBS!$C:$E,2,FALSE),"")</f>
        <v/>
      </c>
      <c r="M1773" s="27" t="str">
        <f>IFERROR(VLOOKUP($L1773,JOBS!$A:$B,2,FALSE),"")</f>
        <v/>
      </c>
      <c r="O1773" s="16"/>
      <c r="P1773" s="16"/>
    </row>
    <row r="1774" spans="1:16" x14ac:dyDescent="0.25">
      <c r="A1774" s="21" t="s">
        <v>6262</v>
      </c>
      <c r="B1774" s="21" t="s">
        <v>3803</v>
      </c>
      <c r="C1774" s="21" t="s">
        <v>6262</v>
      </c>
      <c r="D1774" s="21" t="s">
        <v>2759</v>
      </c>
      <c r="E1774" s="21">
        <v>240443</v>
      </c>
      <c r="F1774" s="21" t="str">
        <f>VLOOKUP(D1774, 'Job Emp Table'!D$1:F$2600, 3, FALSE)</f>
        <v>Juan Miramontes Marquez</v>
      </c>
      <c r="G1774" s="21" t="s">
        <v>6018</v>
      </c>
      <c r="H1774" s="21" t="s">
        <v>6085</v>
      </c>
      <c r="I1774" s="22">
        <v>45743</v>
      </c>
      <c r="J1774" s="21">
        <v>0.3</v>
      </c>
      <c r="K1774" s="32" t="s">
        <v>3675</v>
      </c>
      <c r="L1774" s="30" t="str">
        <f>IFERROR(VLOOKUP($H1774,JOBS!$C:$E,2,FALSE),"")</f>
        <v/>
      </c>
      <c r="M1774" s="27" t="str">
        <f>IFERROR(VLOOKUP($L1774,JOBS!$A:$B,2,FALSE),"")</f>
        <v/>
      </c>
      <c r="O1774" s="16"/>
      <c r="P1774" s="16"/>
    </row>
    <row r="1775" spans="1:16" x14ac:dyDescent="0.25">
      <c r="A1775" s="21" t="s">
        <v>6262</v>
      </c>
      <c r="B1775" s="21" t="s">
        <v>3803</v>
      </c>
      <c r="C1775" s="21" t="s">
        <v>6262</v>
      </c>
      <c r="D1775" s="21" t="s">
        <v>2759</v>
      </c>
      <c r="E1775" s="21">
        <v>240443</v>
      </c>
      <c r="F1775" s="21" t="str">
        <f>VLOOKUP(D1775, 'Job Emp Table'!D$1:F$2600, 3, FALSE)</f>
        <v>Juan Miramontes Marquez</v>
      </c>
      <c r="G1775" s="21" t="s">
        <v>6019</v>
      </c>
      <c r="H1775" s="21" t="s">
        <v>6085</v>
      </c>
      <c r="I1775" s="22">
        <v>45743</v>
      </c>
      <c r="J1775" s="21">
        <v>1.7</v>
      </c>
      <c r="K1775" s="32" t="s">
        <v>3675</v>
      </c>
      <c r="L1775" s="30" t="str">
        <f>IFERROR(VLOOKUP($H1775,JOBS!$C:$E,2,FALSE),"")</f>
        <v/>
      </c>
      <c r="M1775" s="27" t="str">
        <f>IFERROR(VLOOKUP($L1775,JOBS!$A:$B,2,FALSE),"")</f>
        <v/>
      </c>
      <c r="O1775" s="16"/>
      <c r="P1775" s="16"/>
    </row>
    <row r="1776" spans="1:16" x14ac:dyDescent="0.25">
      <c r="A1776" s="21" t="s">
        <v>6262</v>
      </c>
      <c r="B1776" s="21" t="s">
        <v>3803</v>
      </c>
      <c r="C1776" s="21" t="s">
        <v>6262</v>
      </c>
      <c r="D1776" s="21" t="s">
        <v>2759</v>
      </c>
      <c r="E1776" s="21">
        <v>240443</v>
      </c>
      <c r="F1776" s="21" t="str">
        <f>VLOOKUP(D1776, 'Job Emp Table'!D$1:F$2600, 3, FALSE)</f>
        <v>Juan Miramontes Marquez</v>
      </c>
      <c r="G1776" s="21" t="s">
        <v>6018</v>
      </c>
      <c r="H1776" s="21" t="s">
        <v>6086</v>
      </c>
      <c r="I1776" s="22">
        <v>45743</v>
      </c>
      <c r="J1776" s="21">
        <v>0.3</v>
      </c>
      <c r="K1776" s="32" t="s">
        <v>3675</v>
      </c>
      <c r="L1776" s="30" t="str">
        <f>IFERROR(VLOOKUP($H1776,JOBS!$C:$E,2,FALSE),"")</f>
        <v/>
      </c>
      <c r="M1776" s="27" t="str">
        <f>IFERROR(VLOOKUP($L1776,JOBS!$A:$B,2,FALSE),"")</f>
        <v/>
      </c>
      <c r="O1776" s="16"/>
      <c r="P1776" s="16"/>
    </row>
    <row r="1777" spans="1:16" x14ac:dyDescent="0.25">
      <c r="A1777" s="21" t="s">
        <v>6262</v>
      </c>
      <c r="B1777" s="21" t="s">
        <v>3803</v>
      </c>
      <c r="C1777" s="21" t="s">
        <v>6262</v>
      </c>
      <c r="D1777" s="21" t="s">
        <v>2759</v>
      </c>
      <c r="E1777" s="21">
        <v>240443</v>
      </c>
      <c r="F1777" s="21" t="str">
        <f>VLOOKUP(D1777, 'Job Emp Table'!D$1:F$2600, 3, FALSE)</f>
        <v>Juan Miramontes Marquez</v>
      </c>
      <c r="G1777" s="21" t="s">
        <v>6019</v>
      </c>
      <c r="H1777" s="21" t="s">
        <v>6086</v>
      </c>
      <c r="I1777" s="22">
        <v>45743</v>
      </c>
      <c r="J1777" s="21">
        <v>1.7</v>
      </c>
      <c r="K1777" s="32" t="s">
        <v>3675</v>
      </c>
      <c r="L1777" s="30" t="str">
        <f>IFERROR(VLOOKUP($H1777,JOBS!$C:$E,2,FALSE),"")</f>
        <v/>
      </c>
      <c r="M1777" s="27" t="str">
        <f>IFERROR(VLOOKUP($L1777,JOBS!$A:$B,2,FALSE),"")</f>
        <v/>
      </c>
      <c r="O1777" s="16"/>
      <c r="P1777" s="16"/>
    </row>
    <row r="1778" spans="1:16" x14ac:dyDescent="0.25">
      <c r="A1778" s="21" t="s">
        <v>6262</v>
      </c>
      <c r="B1778" s="21" t="s">
        <v>3803</v>
      </c>
      <c r="C1778" s="21" t="s">
        <v>6262</v>
      </c>
      <c r="D1778" s="21" t="s">
        <v>2759</v>
      </c>
      <c r="E1778" s="21">
        <v>240443</v>
      </c>
      <c r="F1778" s="21" t="str">
        <f>VLOOKUP(D1778, 'Job Emp Table'!D$1:F$2600, 3, FALSE)</f>
        <v>Juan Miramontes Marquez</v>
      </c>
      <c r="G1778" s="21" t="s">
        <v>6018</v>
      </c>
      <c r="H1778" s="21" t="s">
        <v>6087</v>
      </c>
      <c r="I1778" s="22">
        <v>45743</v>
      </c>
      <c r="J1778" s="21">
        <v>0.2</v>
      </c>
      <c r="K1778" s="32" t="s">
        <v>3675</v>
      </c>
      <c r="L1778" s="30" t="str">
        <f>IFERROR(VLOOKUP($H1778,JOBS!$C:$E,2,FALSE),"")</f>
        <v/>
      </c>
      <c r="M1778" s="27" t="str">
        <f>IFERROR(VLOOKUP($L1778,JOBS!$A:$B,2,FALSE),"")</f>
        <v/>
      </c>
      <c r="O1778" s="16"/>
      <c r="P1778" s="16"/>
    </row>
    <row r="1779" spans="1:16" x14ac:dyDescent="0.25">
      <c r="A1779" s="21" t="s">
        <v>6262</v>
      </c>
      <c r="B1779" s="21" t="s">
        <v>3803</v>
      </c>
      <c r="C1779" s="21" t="s">
        <v>6262</v>
      </c>
      <c r="D1779" s="21" t="s">
        <v>2759</v>
      </c>
      <c r="E1779" s="21">
        <v>240443</v>
      </c>
      <c r="F1779" s="21" t="str">
        <f>VLOOKUP(D1779, 'Job Emp Table'!D$1:F$2600, 3, FALSE)</f>
        <v>Juan Miramontes Marquez</v>
      </c>
      <c r="G1779" s="21" t="s">
        <v>6019</v>
      </c>
      <c r="H1779" s="21" t="s">
        <v>6087</v>
      </c>
      <c r="I1779" s="22">
        <v>45743</v>
      </c>
      <c r="J1779" s="21">
        <v>1.8</v>
      </c>
      <c r="K1779" s="32" t="s">
        <v>3675</v>
      </c>
      <c r="L1779" s="30" t="str">
        <f>IFERROR(VLOOKUP($H1779,JOBS!$C:$E,2,FALSE),"")</f>
        <v/>
      </c>
      <c r="M1779" s="27" t="str">
        <f>IFERROR(VLOOKUP($L1779,JOBS!$A:$B,2,FALSE),"")</f>
        <v/>
      </c>
      <c r="O1779" s="16"/>
      <c r="P1779" s="16"/>
    </row>
    <row r="1780" spans="1:16" x14ac:dyDescent="0.25">
      <c r="A1780" s="21" t="s">
        <v>6262</v>
      </c>
      <c r="B1780" s="21" t="s">
        <v>3803</v>
      </c>
      <c r="C1780" s="21" t="s">
        <v>6262</v>
      </c>
      <c r="D1780" s="21" t="s">
        <v>2759</v>
      </c>
      <c r="E1780" s="21">
        <v>240443</v>
      </c>
      <c r="F1780" s="21" t="str">
        <f>VLOOKUP(D1780, 'Job Emp Table'!D$1:F$2600, 3, FALSE)</f>
        <v>Juan Miramontes Marquez</v>
      </c>
      <c r="G1780" s="21" t="s">
        <v>6019</v>
      </c>
      <c r="H1780" s="21" t="s">
        <v>6087</v>
      </c>
      <c r="I1780" s="22">
        <v>45744</v>
      </c>
      <c r="J1780" s="21">
        <v>2</v>
      </c>
      <c r="K1780" s="32" t="s">
        <v>3675</v>
      </c>
      <c r="L1780" s="30" t="str">
        <f>IFERROR(VLOOKUP($H1780,JOBS!$C:$E,2,FALSE),"")</f>
        <v/>
      </c>
      <c r="M1780" s="27" t="str">
        <f>IFERROR(VLOOKUP($L1780,JOBS!$A:$B,2,FALSE),"")</f>
        <v/>
      </c>
      <c r="O1780" s="16"/>
      <c r="P1780" s="16"/>
    </row>
    <row r="1781" spans="1:16" x14ac:dyDescent="0.25">
      <c r="A1781" s="21" t="s">
        <v>6262</v>
      </c>
      <c r="B1781" s="21" t="s">
        <v>3803</v>
      </c>
      <c r="C1781" s="21" t="s">
        <v>6262</v>
      </c>
      <c r="D1781" s="21" t="s">
        <v>2759</v>
      </c>
      <c r="E1781" s="21">
        <v>240443</v>
      </c>
      <c r="F1781" s="21" t="str">
        <f>VLOOKUP(D1781, 'Job Emp Table'!D$1:F$2600, 3, FALSE)</f>
        <v>Juan Miramontes Marquez</v>
      </c>
      <c r="G1781" s="21" t="s">
        <v>6019</v>
      </c>
      <c r="H1781" s="21" t="s">
        <v>5822</v>
      </c>
      <c r="I1781" s="22">
        <v>45744</v>
      </c>
      <c r="J1781" s="21">
        <v>3</v>
      </c>
      <c r="K1781" s="32" t="s">
        <v>3675</v>
      </c>
      <c r="L1781" s="30" t="str">
        <f>IFERROR(VLOOKUP($H1781,JOBS!$C:$E,2,FALSE),"")</f>
        <v/>
      </c>
      <c r="M1781" s="27" t="str">
        <f>IFERROR(VLOOKUP($L1781,JOBS!$A:$B,2,FALSE),"")</f>
        <v/>
      </c>
      <c r="O1781" s="16"/>
      <c r="P1781" s="16"/>
    </row>
    <row r="1782" spans="1:16" x14ac:dyDescent="0.25">
      <c r="A1782" s="21" t="s">
        <v>2820</v>
      </c>
      <c r="B1782" s="21" t="s">
        <v>2808</v>
      </c>
      <c r="C1782" s="21" t="s">
        <v>2820</v>
      </c>
      <c r="D1782" s="21" t="s">
        <v>463</v>
      </c>
      <c r="E1782" s="21">
        <v>230005</v>
      </c>
      <c r="F1782" s="21" t="str">
        <f>VLOOKUP(D1782, 'Job Emp Table'!D$1:F$2600, 3, FALSE)</f>
        <v>Clint Mize</v>
      </c>
      <c r="G1782" s="21" t="s">
        <v>6017</v>
      </c>
      <c r="H1782" s="21" t="s">
        <v>5813</v>
      </c>
      <c r="I1782" s="22">
        <v>45740</v>
      </c>
      <c r="J1782" s="21">
        <v>8</v>
      </c>
      <c r="K1782" s="32" t="s">
        <v>3675</v>
      </c>
      <c r="L1782" s="30" t="str">
        <f>IFERROR(VLOOKUP($H1782,JOBS!$C:$E,2,FALSE),"")</f>
        <v/>
      </c>
      <c r="M1782" s="27" t="str">
        <f>IFERROR(VLOOKUP($L1782,JOBS!$A:$B,2,FALSE),"")</f>
        <v/>
      </c>
      <c r="O1782" s="16"/>
      <c r="P1782" s="16"/>
    </row>
    <row r="1783" spans="1:16" x14ac:dyDescent="0.25">
      <c r="A1783" s="21" t="s">
        <v>2820</v>
      </c>
      <c r="B1783" s="21" t="s">
        <v>2808</v>
      </c>
      <c r="C1783" s="21" t="s">
        <v>2820</v>
      </c>
      <c r="D1783" s="21" t="s">
        <v>463</v>
      </c>
      <c r="E1783" s="21">
        <v>230005</v>
      </c>
      <c r="F1783" s="21" t="str">
        <f>VLOOKUP(D1783, 'Job Emp Table'!D$1:F$2600, 3, FALSE)</f>
        <v>Clint Mize</v>
      </c>
      <c r="G1783" s="21" t="s">
        <v>6017</v>
      </c>
      <c r="H1783" s="21" t="s">
        <v>5813</v>
      </c>
      <c r="I1783" s="22">
        <v>45741</v>
      </c>
      <c r="J1783" s="21">
        <v>8</v>
      </c>
      <c r="K1783" s="32" t="s">
        <v>3675</v>
      </c>
      <c r="L1783" s="30" t="str">
        <f>IFERROR(VLOOKUP($H1783,JOBS!$C:$E,2,FALSE),"")</f>
        <v/>
      </c>
      <c r="M1783" s="27" t="str">
        <f>IFERROR(VLOOKUP($L1783,JOBS!$A:$B,2,FALSE),"")</f>
        <v/>
      </c>
      <c r="O1783" s="16"/>
      <c r="P1783" s="16"/>
    </row>
    <row r="1784" spans="1:16" x14ac:dyDescent="0.25">
      <c r="A1784" s="21" t="s">
        <v>2820</v>
      </c>
      <c r="B1784" s="21" t="s">
        <v>2808</v>
      </c>
      <c r="C1784" s="21" t="s">
        <v>2820</v>
      </c>
      <c r="D1784" s="21" t="s">
        <v>463</v>
      </c>
      <c r="E1784" s="21">
        <v>230005</v>
      </c>
      <c r="F1784" s="21" t="str">
        <f>VLOOKUP(D1784, 'Job Emp Table'!D$1:F$2600, 3, FALSE)</f>
        <v>Clint Mize</v>
      </c>
      <c r="G1784" s="21" t="s">
        <v>6017</v>
      </c>
      <c r="H1784" s="21" t="s">
        <v>5813</v>
      </c>
      <c r="I1784" s="22">
        <v>45742</v>
      </c>
      <c r="J1784" s="21">
        <v>8</v>
      </c>
      <c r="K1784" s="32" t="s">
        <v>3675</v>
      </c>
      <c r="L1784" s="30" t="str">
        <f>IFERROR(VLOOKUP($H1784,JOBS!$C:$E,2,FALSE),"")</f>
        <v/>
      </c>
      <c r="M1784" s="27" t="str">
        <f>IFERROR(VLOOKUP($L1784,JOBS!$A:$B,2,FALSE),"")</f>
        <v/>
      </c>
      <c r="O1784" s="16"/>
      <c r="P1784" s="16"/>
    </row>
    <row r="1785" spans="1:16" x14ac:dyDescent="0.25">
      <c r="A1785" s="21" t="s">
        <v>2820</v>
      </c>
      <c r="B1785" s="21" t="s">
        <v>2808</v>
      </c>
      <c r="C1785" s="21" t="s">
        <v>2820</v>
      </c>
      <c r="D1785" s="21" t="s">
        <v>463</v>
      </c>
      <c r="E1785" s="21">
        <v>230005</v>
      </c>
      <c r="F1785" s="21" t="str">
        <f>VLOOKUP(D1785, 'Job Emp Table'!D$1:F$2600, 3, FALSE)</f>
        <v>Clint Mize</v>
      </c>
      <c r="G1785" s="21" t="s">
        <v>6017</v>
      </c>
      <c r="H1785" s="21" t="s">
        <v>5813</v>
      </c>
      <c r="I1785" s="22">
        <v>45743</v>
      </c>
      <c r="J1785" s="21">
        <v>8</v>
      </c>
      <c r="K1785" s="32" t="s">
        <v>3675</v>
      </c>
      <c r="L1785" s="30" t="str">
        <f>IFERROR(VLOOKUP($H1785,JOBS!$C:$E,2,FALSE),"")</f>
        <v/>
      </c>
      <c r="M1785" s="27" t="str">
        <f>IFERROR(VLOOKUP($L1785,JOBS!$A:$B,2,FALSE),"")</f>
        <v/>
      </c>
      <c r="O1785" s="16"/>
      <c r="P1785" s="16"/>
    </row>
    <row r="1786" spans="1:16" x14ac:dyDescent="0.25">
      <c r="A1786" s="21" t="s">
        <v>2820</v>
      </c>
      <c r="B1786" s="21" t="s">
        <v>2808</v>
      </c>
      <c r="C1786" s="21" t="s">
        <v>2820</v>
      </c>
      <c r="D1786" s="21" t="s">
        <v>463</v>
      </c>
      <c r="E1786" s="21">
        <v>230005</v>
      </c>
      <c r="F1786" s="21" t="str">
        <f>VLOOKUP(D1786, 'Job Emp Table'!D$1:F$2600, 3, FALSE)</f>
        <v>Clint Mize</v>
      </c>
      <c r="G1786" s="21" t="s">
        <v>6017</v>
      </c>
      <c r="H1786" s="21" t="s">
        <v>5813</v>
      </c>
      <c r="I1786" s="22">
        <v>45744</v>
      </c>
      <c r="J1786" s="21">
        <v>8</v>
      </c>
      <c r="K1786" s="32" t="s">
        <v>3675</v>
      </c>
      <c r="L1786" s="30" t="str">
        <f>IFERROR(VLOOKUP($H1786,JOBS!$C:$E,2,FALSE),"")</f>
        <v/>
      </c>
      <c r="M1786" s="27" t="str">
        <f>IFERROR(VLOOKUP($L1786,JOBS!$A:$B,2,FALSE),"")</f>
        <v/>
      </c>
      <c r="O1786" s="16"/>
      <c r="P1786" s="16"/>
    </row>
    <row r="1787" spans="1:16" x14ac:dyDescent="0.25">
      <c r="A1787" s="21" t="s">
        <v>3985</v>
      </c>
      <c r="B1787" s="21" t="s">
        <v>3981</v>
      </c>
      <c r="C1787" s="21" t="s">
        <v>3985</v>
      </c>
      <c r="D1787" s="21" t="s">
        <v>3716</v>
      </c>
      <c r="E1787" s="21">
        <v>240056</v>
      </c>
      <c r="F1787" s="21" t="str">
        <f>VLOOKUP(D1787, 'Job Emp Table'!D$1:F$2600, 3, FALSE)</f>
        <v>SALVADOR MONCADA PUGA</v>
      </c>
      <c r="G1787" s="21" t="s">
        <v>6019</v>
      </c>
      <c r="H1787" s="21" t="s">
        <v>5857</v>
      </c>
      <c r="I1787" s="22">
        <v>45740</v>
      </c>
      <c r="J1787" s="21">
        <v>4</v>
      </c>
      <c r="K1787" s="32" t="s">
        <v>3675</v>
      </c>
      <c r="L1787" s="30" t="str">
        <f>IFERROR(VLOOKUP($H1787,JOBS!$C:$E,2,FALSE),"")</f>
        <v/>
      </c>
      <c r="M1787" s="27" t="str">
        <f>IFERROR(VLOOKUP($L1787,JOBS!$A:$B,2,FALSE),"")</f>
        <v/>
      </c>
      <c r="O1787" s="16"/>
      <c r="P1787" s="16"/>
    </row>
    <row r="1788" spans="1:16" x14ac:dyDescent="0.25">
      <c r="A1788" s="21" t="s">
        <v>3985</v>
      </c>
      <c r="B1788" s="21" t="s">
        <v>3981</v>
      </c>
      <c r="C1788" s="21" t="s">
        <v>3985</v>
      </c>
      <c r="D1788" s="21" t="s">
        <v>3716</v>
      </c>
      <c r="E1788" s="21">
        <v>240056</v>
      </c>
      <c r="F1788" s="21" t="str">
        <f>VLOOKUP(D1788, 'Job Emp Table'!D$1:F$2600, 3, FALSE)</f>
        <v>SALVADOR MONCADA PUGA</v>
      </c>
      <c r="G1788" s="21" t="s">
        <v>6019</v>
      </c>
      <c r="H1788" s="21" t="s">
        <v>5859</v>
      </c>
      <c r="I1788" s="22">
        <v>45740</v>
      </c>
      <c r="J1788" s="21">
        <v>4</v>
      </c>
      <c r="K1788" s="32" t="s">
        <v>3675</v>
      </c>
      <c r="L1788" s="30" t="str">
        <f>IFERROR(VLOOKUP($H1788,JOBS!$C:$E,2,FALSE),"")</f>
        <v/>
      </c>
      <c r="M1788" s="27" t="str">
        <f>IFERROR(VLOOKUP($L1788,JOBS!$A:$B,2,FALSE),"")</f>
        <v/>
      </c>
      <c r="O1788" s="16"/>
      <c r="P1788" s="16"/>
    </row>
    <row r="1789" spans="1:16" x14ac:dyDescent="0.25">
      <c r="A1789" s="21" t="s">
        <v>3985</v>
      </c>
      <c r="B1789" s="21" t="s">
        <v>3981</v>
      </c>
      <c r="C1789" s="21" t="s">
        <v>3985</v>
      </c>
      <c r="D1789" s="21" t="s">
        <v>3716</v>
      </c>
      <c r="E1789" s="21">
        <v>240056</v>
      </c>
      <c r="F1789" s="21" t="str">
        <f>VLOOKUP(D1789, 'Job Emp Table'!D$1:F$2600, 3, FALSE)</f>
        <v>SALVADOR MONCADA PUGA</v>
      </c>
      <c r="G1789" s="21" t="s">
        <v>6019</v>
      </c>
      <c r="H1789" s="21" t="s">
        <v>5868</v>
      </c>
      <c r="I1789" s="22">
        <v>45740</v>
      </c>
      <c r="J1789" s="21">
        <v>1</v>
      </c>
      <c r="K1789" s="32" t="s">
        <v>3675</v>
      </c>
      <c r="L1789" s="30" t="str">
        <f>IFERROR(VLOOKUP($H1789,JOBS!$C:$E,2,FALSE),"")</f>
        <v/>
      </c>
      <c r="M1789" s="27" t="str">
        <f>IFERROR(VLOOKUP($L1789,JOBS!$A:$B,2,FALSE),"")</f>
        <v/>
      </c>
      <c r="O1789" s="16"/>
      <c r="P1789" s="16"/>
    </row>
    <row r="1790" spans="1:16" x14ac:dyDescent="0.25">
      <c r="A1790" s="21" t="s">
        <v>3985</v>
      </c>
      <c r="B1790" s="21" t="s">
        <v>3981</v>
      </c>
      <c r="C1790" s="21" t="s">
        <v>3985</v>
      </c>
      <c r="D1790" s="21" t="s">
        <v>3716</v>
      </c>
      <c r="E1790" s="21">
        <v>240056</v>
      </c>
      <c r="F1790" s="21" t="str">
        <f>VLOOKUP(D1790, 'Job Emp Table'!D$1:F$2600, 3, FALSE)</f>
        <v>SALVADOR MONCADA PUGA</v>
      </c>
      <c r="G1790" s="21" t="s">
        <v>6019</v>
      </c>
      <c r="H1790" s="21" t="s">
        <v>6061</v>
      </c>
      <c r="I1790" s="22">
        <v>45740</v>
      </c>
      <c r="J1790" s="21">
        <v>1</v>
      </c>
      <c r="K1790" s="32" t="s">
        <v>3675</v>
      </c>
      <c r="L1790" s="30" t="str">
        <f>IFERROR(VLOOKUP($H1790,JOBS!$C:$E,2,FALSE),"")</f>
        <v/>
      </c>
      <c r="M1790" s="27" t="str">
        <f>IFERROR(VLOOKUP($L1790,JOBS!$A:$B,2,FALSE),"")</f>
        <v/>
      </c>
      <c r="O1790" s="16"/>
      <c r="P1790" s="16"/>
    </row>
    <row r="1791" spans="1:16" x14ac:dyDescent="0.25">
      <c r="A1791" s="21" t="s">
        <v>3985</v>
      </c>
      <c r="B1791" s="21" t="s">
        <v>3981</v>
      </c>
      <c r="C1791" s="21" t="s">
        <v>3985</v>
      </c>
      <c r="D1791" s="21" t="s">
        <v>3716</v>
      </c>
      <c r="E1791" s="21">
        <v>240056</v>
      </c>
      <c r="F1791" s="21" t="str">
        <f>VLOOKUP(D1791, 'Job Emp Table'!D$1:F$2600, 3, FALSE)</f>
        <v>SALVADOR MONCADA PUGA</v>
      </c>
      <c r="G1791" s="21" t="s">
        <v>6019</v>
      </c>
      <c r="H1791" s="21" t="s">
        <v>5862</v>
      </c>
      <c r="I1791" s="22">
        <v>45741</v>
      </c>
      <c r="J1791" s="21">
        <v>1</v>
      </c>
      <c r="K1791" s="32" t="s">
        <v>3675</v>
      </c>
      <c r="L1791" s="30" t="str">
        <f>IFERROR(VLOOKUP($H1791,JOBS!$C:$E,2,FALSE),"")</f>
        <v/>
      </c>
      <c r="M1791" s="27" t="str">
        <f>IFERROR(VLOOKUP($L1791,JOBS!$A:$B,2,FALSE),"")</f>
        <v/>
      </c>
      <c r="O1791" s="16"/>
      <c r="P1791" s="16"/>
    </row>
    <row r="1792" spans="1:16" x14ac:dyDescent="0.25">
      <c r="A1792" s="21" t="s">
        <v>3985</v>
      </c>
      <c r="B1792" s="21" t="s">
        <v>3981</v>
      </c>
      <c r="C1792" s="21" t="s">
        <v>3985</v>
      </c>
      <c r="D1792" s="21" t="s">
        <v>3716</v>
      </c>
      <c r="E1792" s="21">
        <v>240056</v>
      </c>
      <c r="F1792" s="21" t="str">
        <f>VLOOKUP(D1792, 'Job Emp Table'!D$1:F$2600, 3, FALSE)</f>
        <v>SALVADOR MONCADA PUGA</v>
      </c>
      <c r="G1792" s="21" t="s">
        <v>6019</v>
      </c>
      <c r="H1792" s="21" t="s">
        <v>5863</v>
      </c>
      <c r="I1792" s="22">
        <v>45741</v>
      </c>
      <c r="J1792" s="21">
        <v>1</v>
      </c>
      <c r="K1792" s="32" t="s">
        <v>3675</v>
      </c>
      <c r="L1792" s="30" t="str">
        <f>IFERROR(VLOOKUP($H1792,JOBS!$C:$E,2,FALSE),"")</f>
        <v/>
      </c>
      <c r="M1792" s="27" t="str">
        <f>IFERROR(VLOOKUP($L1792,JOBS!$A:$B,2,FALSE),"")</f>
        <v/>
      </c>
      <c r="O1792" s="16"/>
      <c r="P1792" s="16"/>
    </row>
    <row r="1793" spans="1:16" x14ac:dyDescent="0.25">
      <c r="A1793" s="21" t="s">
        <v>3985</v>
      </c>
      <c r="B1793" s="21" t="s">
        <v>3981</v>
      </c>
      <c r="C1793" s="21" t="s">
        <v>3985</v>
      </c>
      <c r="D1793" s="21" t="s">
        <v>3716</v>
      </c>
      <c r="E1793" s="21">
        <v>240056</v>
      </c>
      <c r="F1793" s="21" t="str">
        <f>VLOOKUP(D1793, 'Job Emp Table'!D$1:F$2600, 3, FALSE)</f>
        <v>SALVADOR MONCADA PUGA</v>
      </c>
      <c r="G1793" s="21" t="s">
        <v>6019</v>
      </c>
      <c r="H1793" s="21" t="s">
        <v>5864</v>
      </c>
      <c r="I1793" s="22">
        <v>45741</v>
      </c>
      <c r="J1793" s="21">
        <v>1</v>
      </c>
      <c r="K1793" s="32" t="s">
        <v>3675</v>
      </c>
      <c r="L1793" s="30" t="str">
        <f>IFERROR(VLOOKUP($H1793,JOBS!$C:$E,2,FALSE),"")</f>
        <v/>
      </c>
      <c r="M1793" s="27" t="str">
        <f>IFERROR(VLOOKUP($L1793,JOBS!$A:$B,2,FALSE),"")</f>
        <v/>
      </c>
      <c r="O1793" s="16"/>
      <c r="P1793" s="16"/>
    </row>
    <row r="1794" spans="1:16" x14ac:dyDescent="0.25">
      <c r="A1794" s="21" t="s">
        <v>3985</v>
      </c>
      <c r="B1794" s="21" t="s">
        <v>3981</v>
      </c>
      <c r="C1794" s="21" t="s">
        <v>3985</v>
      </c>
      <c r="D1794" s="21" t="s">
        <v>3716</v>
      </c>
      <c r="E1794" s="21">
        <v>240056</v>
      </c>
      <c r="F1794" s="21" t="str">
        <f>VLOOKUP(D1794, 'Job Emp Table'!D$1:F$2600, 3, FALSE)</f>
        <v>SALVADOR MONCADA PUGA</v>
      </c>
      <c r="G1794" s="21" t="s">
        <v>6019</v>
      </c>
      <c r="H1794" s="21" t="s">
        <v>5857</v>
      </c>
      <c r="I1794" s="22">
        <v>45741</v>
      </c>
      <c r="J1794" s="21">
        <v>1</v>
      </c>
      <c r="K1794" s="32" t="s">
        <v>3675</v>
      </c>
      <c r="L1794" s="30" t="str">
        <f>IFERROR(VLOOKUP($H1794,JOBS!$C:$E,2,FALSE),"")</f>
        <v/>
      </c>
      <c r="M1794" s="27" t="str">
        <f>IFERROR(VLOOKUP($L1794,JOBS!$A:$B,2,FALSE),"")</f>
        <v/>
      </c>
      <c r="O1794" s="16"/>
      <c r="P1794" s="16"/>
    </row>
    <row r="1795" spans="1:16" x14ac:dyDescent="0.25">
      <c r="A1795" s="21" t="s">
        <v>3985</v>
      </c>
      <c r="B1795" s="21" t="s">
        <v>3981</v>
      </c>
      <c r="C1795" s="21" t="s">
        <v>3985</v>
      </c>
      <c r="D1795" s="21" t="s">
        <v>3716</v>
      </c>
      <c r="E1795" s="21">
        <v>240056</v>
      </c>
      <c r="F1795" s="21" t="str">
        <f>VLOOKUP(D1795, 'Job Emp Table'!D$1:F$2600, 3, FALSE)</f>
        <v>SALVADOR MONCADA PUGA</v>
      </c>
      <c r="G1795" s="21" t="s">
        <v>6019</v>
      </c>
      <c r="H1795" s="21" t="s">
        <v>5859</v>
      </c>
      <c r="I1795" s="22">
        <v>45741</v>
      </c>
      <c r="J1795" s="21">
        <v>1</v>
      </c>
      <c r="K1795" s="32" t="s">
        <v>3675</v>
      </c>
      <c r="L1795" s="30" t="str">
        <f>IFERROR(VLOOKUP($H1795,JOBS!$C:$E,2,FALSE),"")</f>
        <v/>
      </c>
      <c r="M1795" s="27" t="str">
        <f>IFERROR(VLOOKUP($L1795,JOBS!$A:$B,2,FALSE),"")</f>
        <v/>
      </c>
      <c r="O1795" s="16"/>
      <c r="P1795" s="16"/>
    </row>
    <row r="1796" spans="1:16" x14ac:dyDescent="0.25">
      <c r="A1796" s="21" t="s">
        <v>3985</v>
      </c>
      <c r="B1796" s="21" t="s">
        <v>3981</v>
      </c>
      <c r="C1796" s="21" t="s">
        <v>3985</v>
      </c>
      <c r="D1796" s="21" t="s">
        <v>3716</v>
      </c>
      <c r="E1796" s="21">
        <v>240056</v>
      </c>
      <c r="F1796" s="21" t="str">
        <f>VLOOKUP(D1796, 'Job Emp Table'!D$1:F$2600, 3, FALSE)</f>
        <v>SALVADOR MONCADA PUGA</v>
      </c>
      <c r="G1796" s="21" t="s">
        <v>6019</v>
      </c>
      <c r="H1796" s="21" t="s">
        <v>5869</v>
      </c>
      <c r="I1796" s="22">
        <v>45741</v>
      </c>
      <c r="J1796" s="21">
        <v>1</v>
      </c>
      <c r="K1796" s="32" t="s">
        <v>3675</v>
      </c>
      <c r="L1796" s="30" t="str">
        <f>IFERROR(VLOOKUP($H1796,JOBS!$C:$E,2,FALSE),"")</f>
        <v/>
      </c>
      <c r="M1796" s="27" t="str">
        <f>IFERROR(VLOOKUP($L1796,JOBS!$A:$B,2,FALSE),"")</f>
        <v/>
      </c>
      <c r="O1796" s="16"/>
      <c r="P1796" s="16"/>
    </row>
    <row r="1797" spans="1:16" x14ac:dyDescent="0.25">
      <c r="A1797" s="21" t="s">
        <v>3985</v>
      </c>
      <c r="B1797" s="21" t="s">
        <v>3981</v>
      </c>
      <c r="C1797" s="21" t="s">
        <v>3985</v>
      </c>
      <c r="D1797" s="21" t="s">
        <v>3716</v>
      </c>
      <c r="E1797" s="21">
        <v>240056</v>
      </c>
      <c r="F1797" s="21" t="str">
        <f>VLOOKUP(D1797, 'Job Emp Table'!D$1:F$2600, 3, FALSE)</f>
        <v>SALVADOR MONCADA PUGA</v>
      </c>
      <c r="G1797" s="21" t="s">
        <v>6019</v>
      </c>
      <c r="H1797" s="21" t="s">
        <v>5870</v>
      </c>
      <c r="I1797" s="22">
        <v>45741</v>
      </c>
      <c r="J1797" s="21">
        <v>1</v>
      </c>
      <c r="K1797" s="32" t="s">
        <v>3675</v>
      </c>
      <c r="L1797" s="30" t="str">
        <f>IFERROR(VLOOKUP($H1797,JOBS!$C:$E,2,FALSE),"")</f>
        <v/>
      </c>
      <c r="M1797" s="27" t="str">
        <f>IFERROR(VLOOKUP($L1797,JOBS!$A:$B,2,FALSE),"")</f>
        <v/>
      </c>
      <c r="O1797" s="16"/>
      <c r="P1797" s="16"/>
    </row>
    <row r="1798" spans="1:16" x14ac:dyDescent="0.25">
      <c r="A1798" s="21" t="s">
        <v>3985</v>
      </c>
      <c r="B1798" s="21" t="s">
        <v>3981</v>
      </c>
      <c r="C1798" s="21" t="s">
        <v>3985</v>
      </c>
      <c r="D1798" s="21" t="s">
        <v>3716</v>
      </c>
      <c r="E1798" s="21">
        <v>240056</v>
      </c>
      <c r="F1798" s="21" t="str">
        <f>VLOOKUP(D1798, 'Job Emp Table'!D$1:F$2600, 3, FALSE)</f>
        <v>SALVADOR MONCADA PUGA</v>
      </c>
      <c r="G1798" s="21" t="s">
        <v>6019</v>
      </c>
      <c r="H1798" s="21" t="s">
        <v>5875</v>
      </c>
      <c r="I1798" s="22">
        <v>45741</v>
      </c>
      <c r="J1798" s="21">
        <v>1</v>
      </c>
      <c r="K1798" s="32" t="s">
        <v>3675</v>
      </c>
      <c r="L1798" s="30" t="str">
        <f>IFERROR(VLOOKUP($H1798,JOBS!$C:$E,2,FALSE),"")</f>
        <v/>
      </c>
      <c r="M1798" s="27" t="str">
        <f>IFERROR(VLOOKUP($L1798,JOBS!$A:$B,2,FALSE),"")</f>
        <v/>
      </c>
      <c r="O1798" s="16"/>
      <c r="P1798" s="16"/>
    </row>
    <row r="1799" spans="1:16" x14ac:dyDescent="0.25">
      <c r="A1799" s="21" t="s">
        <v>3985</v>
      </c>
      <c r="B1799" s="21" t="s">
        <v>3981</v>
      </c>
      <c r="C1799" s="21" t="s">
        <v>3985</v>
      </c>
      <c r="D1799" s="21" t="s">
        <v>3716</v>
      </c>
      <c r="E1799" s="21">
        <v>240056</v>
      </c>
      <c r="F1799" s="21" t="str">
        <f>VLOOKUP(D1799, 'Job Emp Table'!D$1:F$2600, 3, FALSE)</f>
        <v>SALVADOR MONCADA PUGA</v>
      </c>
      <c r="G1799" s="21" t="s">
        <v>6019</v>
      </c>
      <c r="H1799" s="21" t="s">
        <v>5871</v>
      </c>
      <c r="I1799" s="22">
        <v>45741</v>
      </c>
      <c r="J1799" s="21">
        <v>1</v>
      </c>
      <c r="K1799" s="32" t="s">
        <v>3675</v>
      </c>
      <c r="L1799" s="30" t="str">
        <f>IFERROR(VLOOKUP($H1799,JOBS!$C:$E,2,FALSE),"")</f>
        <v/>
      </c>
      <c r="M1799" s="27" t="str">
        <f>IFERROR(VLOOKUP($L1799,JOBS!$A:$B,2,FALSE),"")</f>
        <v/>
      </c>
      <c r="O1799" s="16"/>
      <c r="P1799" s="16"/>
    </row>
    <row r="1800" spans="1:16" x14ac:dyDescent="0.25">
      <c r="A1800" s="21" t="s">
        <v>3985</v>
      </c>
      <c r="B1800" s="21" t="s">
        <v>3981</v>
      </c>
      <c r="C1800" s="21" t="s">
        <v>3985</v>
      </c>
      <c r="D1800" s="21" t="s">
        <v>3716</v>
      </c>
      <c r="E1800" s="21">
        <v>240056</v>
      </c>
      <c r="F1800" s="21" t="str">
        <f>VLOOKUP(D1800, 'Job Emp Table'!D$1:F$2600, 3, FALSE)</f>
        <v>SALVADOR MONCADA PUGA</v>
      </c>
      <c r="G1800" s="21" t="s">
        <v>6019</v>
      </c>
      <c r="H1800" s="21" t="s">
        <v>6072</v>
      </c>
      <c r="I1800" s="22">
        <v>45741</v>
      </c>
      <c r="J1800" s="21">
        <v>1</v>
      </c>
      <c r="K1800" s="32" t="s">
        <v>3675</v>
      </c>
      <c r="L1800" s="30" t="str">
        <f>IFERROR(VLOOKUP($H1800,JOBS!$C:$E,2,FALSE),"")</f>
        <v/>
      </c>
      <c r="M1800" s="27" t="str">
        <f>IFERROR(VLOOKUP($L1800,JOBS!$A:$B,2,FALSE),"")</f>
        <v/>
      </c>
      <c r="O1800" s="16"/>
      <c r="P1800" s="16"/>
    </row>
    <row r="1801" spans="1:16" x14ac:dyDescent="0.25">
      <c r="A1801" s="21" t="s">
        <v>3985</v>
      </c>
      <c r="B1801" s="21" t="s">
        <v>3981</v>
      </c>
      <c r="C1801" s="21" t="s">
        <v>3985</v>
      </c>
      <c r="D1801" s="21" t="s">
        <v>3716</v>
      </c>
      <c r="E1801" s="21">
        <v>240056</v>
      </c>
      <c r="F1801" s="21" t="str">
        <f>VLOOKUP(D1801, 'Job Emp Table'!D$1:F$2600, 3, FALSE)</f>
        <v>SALVADOR MONCADA PUGA</v>
      </c>
      <c r="G1801" s="21" t="s">
        <v>6019</v>
      </c>
      <c r="H1801" s="21" t="s">
        <v>5857</v>
      </c>
      <c r="I1801" s="22">
        <v>45742</v>
      </c>
      <c r="J1801" s="21">
        <v>1</v>
      </c>
      <c r="K1801" s="32" t="s">
        <v>3675</v>
      </c>
      <c r="L1801" s="30" t="str">
        <f>IFERROR(VLOOKUP($H1801,JOBS!$C:$E,2,FALSE),"")</f>
        <v/>
      </c>
      <c r="M1801" s="27" t="str">
        <f>IFERROR(VLOOKUP($L1801,JOBS!$A:$B,2,FALSE),"")</f>
        <v/>
      </c>
      <c r="O1801" s="16"/>
      <c r="P1801" s="16"/>
    </row>
    <row r="1802" spans="1:16" x14ac:dyDescent="0.25">
      <c r="A1802" s="21" t="s">
        <v>3985</v>
      </c>
      <c r="B1802" s="21" t="s">
        <v>3981</v>
      </c>
      <c r="C1802" s="21" t="s">
        <v>3985</v>
      </c>
      <c r="D1802" s="21" t="s">
        <v>3716</v>
      </c>
      <c r="E1802" s="21">
        <v>240056</v>
      </c>
      <c r="F1802" s="21" t="str">
        <f>VLOOKUP(D1802, 'Job Emp Table'!D$1:F$2600, 3, FALSE)</f>
        <v>SALVADOR MONCADA PUGA</v>
      </c>
      <c r="G1802" s="21" t="s">
        <v>6019</v>
      </c>
      <c r="H1802" s="21" t="s">
        <v>5859</v>
      </c>
      <c r="I1802" s="22">
        <v>45742</v>
      </c>
      <c r="J1802" s="21">
        <v>1</v>
      </c>
      <c r="K1802" s="32" t="s">
        <v>3675</v>
      </c>
      <c r="L1802" s="30" t="str">
        <f>IFERROR(VLOOKUP($H1802,JOBS!$C:$E,2,FALSE),"")</f>
        <v/>
      </c>
      <c r="M1802" s="27" t="str">
        <f>IFERROR(VLOOKUP($L1802,JOBS!$A:$B,2,FALSE),"")</f>
        <v/>
      </c>
      <c r="O1802" s="16"/>
      <c r="P1802" s="16"/>
    </row>
    <row r="1803" spans="1:16" x14ac:dyDescent="0.25">
      <c r="A1803" s="21" t="s">
        <v>3985</v>
      </c>
      <c r="B1803" s="21" t="s">
        <v>3981</v>
      </c>
      <c r="C1803" s="21" t="s">
        <v>3985</v>
      </c>
      <c r="D1803" s="21" t="s">
        <v>3716</v>
      </c>
      <c r="E1803" s="21">
        <v>240056</v>
      </c>
      <c r="F1803" s="21" t="str">
        <f>VLOOKUP(D1803, 'Job Emp Table'!D$1:F$2600, 3, FALSE)</f>
        <v>SALVADOR MONCADA PUGA</v>
      </c>
      <c r="G1803" s="21" t="s">
        <v>6019</v>
      </c>
      <c r="H1803" s="21" t="s">
        <v>5869</v>
      </c>
      <c r="I1803" s="22">
        <v>45742</v>
      </c>
      <c r="J1803" s="21">
        <v>1</v>
      </c>
      <c r="K1803" s="32" t="s">
        <v>3675</v>
      </c>
      <c r="L1803" s="30" t="str">
        <f>IFERROR(VLOOKUP($H1803,JOBS!$C:$E,2,FALSE),"")</f>
        <v/>
      </c>
      <c r="M1803" s="27" t="str">
        <f>IFERROR(VLOOKUP($L1803,JOBS!$A:$B,2,FALSE),"")</f>
        <v/>
      </c>
      <c r="O1803" s="16"/>
      <c r="P1803" s="16"/>
    </row>
    <row r="1804" spans="1:16" x14ac:dyDescent="0.25">
      <c r="A1804" s="21" t="s">
        <v>3985</v>
      </c>
      <c r="B1804" s="21" t="s">
        <v>3981</v>
      </c>
      <c r="C1804" s="21" t="s">
        <v>3985</v>
      </c>
      <c r="D1804" s="21" t="s">
        <v>3716</v>
      </c>
      <c r="E1804" s="21">
        <v>240056</v>
      </c>
      <c r="F1804" s="21" t="str">
        <f>VLOOKUP(D1804, 'Job Emp Table'!D$1:F$2600, 3, FALSE)</f>
        <v>SALVADOR MONCADA PUGA</v>
      </c>
      <c r="G1804" s="21" t="s">
        <v>6019</v>
      </c>
      <c r="H1804" s="21" t="s">
        <v>5870</v>
      </c>
      <c r="I1804" s="22">
        <v>45742</v>
      </c>
      <c r="J1804" s="21">
        <v>1</v>
      </c>
      <c r="K1804" s="32" t="s">
        <v>3675</v>
      </c>
      <c r="L1804" s="30" t="str">
        <f>IFERROR(VLOOKUP($H1804,JOBS!$C:$E,2,FALSE),"")</f>
        <v/>
      </c>
      <c r="M1804" s="27" t="str">
        <f>IFERROR(VLOOKUP($L1804,JOBS!$A:$B,2,FALSE),"")</f>
        <v/>
      </c>
      <c r="O1804" s="16"/>
      <c r="P1804" s="16"/>
    </row>
    <row r="1805" spans="1:16" x14ac:dyDescent="0.25">
      <c r="A1805" s="21" t="s">
        <v>3985</v>
      </c>
      <c r="B1805" s="21" t="s">
        <v>3981</v>
      </c>
      <c r="C1805" s="21" t="s">
        <v>3985</v>
      </c>
      <c r="D1805" s="21" t="s">
        <v>3716</v>
      </c>
      <c r="E1805" s="21">
        <v>240056</v>
      </c>
      <c r="F1805" s="21" t="str">
        <f>VLOOKUP(D1805, 'Job Emp Table'!D$1:F$2600, 3, FALSE)</f>
        <v>SALVADOR MONCADA PUGA</v>
      </c>
      <c r="G1805" s="21" t="s">
        <v>6019</v>
      </c>
      <c r="H1805" s="21" t="s">
        <v>5861</v>
      </c>
      <c r="I1805" s="22">
        <v>45742</v>
      </c>
      <c r="J1805" s="21">
        <v>2</v>
      </c>
      <c r="K1805" s="32" t="s">
        <v>3675</v>
      </c>
      <c r="L1805" s="30" t="str">
        <f>IFERROR(VLOOKUP($H1805,JOBS!$C:$E,2,FALSE),"")</f>
        <v/>
      </c>
      <c r="M1805" s="27" t="str">
        <f>IFERROR(VLOOKUP($L1805,JOBS!$A:$B,2,FALSE),"")</f>
        <v/>
      </c>
      <c r="O1805" s="16"/>
      <c r="P1805" s="16"/>
    </row>
    <row r="1806" spans="1:16" x14ac:dyDescent="0.25">
      <c r="A1806" s="21" t="s">
        <v>3985</v>
      </c>
      <c r="B1806" s="21" t="s">
        <v>3981</v>
      </c>
      <c r="C1806" s="21" t="s">
        <v>3985</v>
      </c>
      <c r="D1806" s="21" t="s">
        <v>3716</v>
      </c>
      <c r="E1806" s="21">
        <v>240056</v>
      </c>
      <c r="F1806" s="21" t="str">
        <f>VLOOKUP(D1806, 'Job Emp Table'!D$1:F$2600, 3, FALSE)</f>
        <v>SALVADOR MONCADA PUGA</v>
      </c>
      <c r="G1806" s="21" t="s">
        <v>6019</v>
      </c>
      <c r="H1806" s="21" t="s">
        <v>5867</v>
      </c>
      <c r="I1806" s="22">
        <v>45742</v>
      </c>
      <c r="J1806" s="21">
        <v>4</v>
      </c>
      <c r="K1806" s="32" t="s">
        <v>3675</v>
      </c>
      <c r="L1806" s="30" t="str">
        <f>IFERROR(VLOOKUP($H1806,JOBS!$C:$E,2,FALSE),"")</f>
        <v/>
      </c>
      <c r="M1806" s="27" t="str">
        <f>IFERROR(VLOOKUP($L1806,JOBS!$A:$B,2,FALSE),"")</f>
        <v/>
      </c>
      <c r="O1806" s="16"/>
      <c r="P1806" s="16"/>
    </row>
    <row r="1807" spans="1:16" x14ac:dyDescent="0.25">
      <c r="A1807" s="21" t="s">
        <v>3985</v>
      </c>
      <c r="B1807" s="21" t="s">
        <v>3981</v>
      </c>
      <c r="C1807" s="21" t="s">
        <v>3985</v>
      </c>
      <c r="D1807" s="21" t="s">
        <v>3716</v>
      </c>
      <c r="E1807" s="21">
        <v>240056</v>
      </c>
      <c r="F1807" s="21" t="str">
        <f>VLOOKUP(D1807, 'Job Emp Table'!D$1:F$2600, 3, FALSE)</f>
        <v>SALVADOR MONCADA PUGA</v>
      </c>
      <c r="G1807" s="21" t="s">
        <v>6019</v>
      </c>
      <c r="H1807" s="21" t="s">
        <v>5857</v>
      </c>
      <c r="I1807" s="22">
        <v>45743</v>
      </c>
      <c r="J1807" s="21">
        <v>4</v>
      </c>
      <c r="K1807" s="32" t="s">
        <v>3675</v>
      </c>
      <c r="L1807" s="30" t="str">
        <f>IFERROR(VLOOKUP($H1807,JOBS!$C:$E,2,FALSE),"")</f>
        <v/>
      </c>
      <c r="M1807" s="27" t="str">
        <f>IFERROR(VLOOKUP($L1807,JOBS!$A:$B,2,FALSE),"")</f>
        <v/>
      </c>
      <c r="O1807" s="16"/>
      <c r="P1807" s="16"/>
    </row>
    <row r="1808" spans="1:16" x14ac:dyDescent="0.25">
      <c r="A1808" s="21" t="s">
        <v>3985</v>
      </c>
      <c r="B1808" s="21" t="s">
        <v>3981</v>
      </c>
      <c r="C1808" s="21" t="s">
        <v>3985</v>
      </c>
      <c r="D1808" s="21" t="s">
        <v>3716</v>
      </c>
      <c r="E1808" s="21">
        <v>240056</v>
      </c>
      <c r="F1808" s="21" t="str">
        <f>VLOOKUP(D1808, 'Job Emp Table'!D$1:F$2600, 3, FALSE)</f>
        <v>SALVADOR MONCADA PUGA</v>
      </c>
      <c r="G1808" s="21" t="s">
        <v>6019</v>
      </c>
      <c r="H1808" s="21" t="s">
        <v>5859</v>
      </c>
      <c r="I1808" s="22">
        <v>45743</v>
      </c>
      <c r="J1808" s="21">
        <v>4</v>
      </c>
      <c r="K1808" s="32" t="s">
        <v>3675</v>
      </c>
      <c r="L1808" s="30" t="str">
        <f>IFERROR(VLOOKUP($H1808,JOBS!$C:$E,2,FALSE),"")</f>
        <v/>
      </c>
      <c r="M1808" s="27" t="str">
        <f>IFERROR(VLOOKUP($L1808,JOBS!$A:$B,2,FALSE),"")</f>
        <v/>
      </c>
      <c r="O1808" s="16"/>
      <c r="P1808" s="16"/>
    </row>
    <row r="1809" spans="1:16" x14ac:dyDescent="0.25">
      <c r="A1809" s="21" t="s">
        <v>3985</v>
      </c>
      <c r="B1809" s="21" t="s">
        <v>3981</v>
      </c>
      <c r="C1809" s="21" t="s">
        <v>3985</v>
      </c>
      <c r="D1809" s="21" t="s">
        <v>3716</v>
      </c>
      <c r="E1809" s="21">
        <v>240056</v>
      </c>
      <c r="F1809" s="21" t="str">
        <f>VLOOKUP(D1809, 'Job Emp Table'!D$1:F$2600, 3, FALSE)</f>
        <v>SALVADOR MONCADA PUGA</v>
      </c>
      <c r="G1809" s="21" t="s">
        <v>6019</v>
      </c>
      <c r="H1809" s="21" t="s">
        <v>5868</v>
      </c>
      <c r="I1809" s="22">
        <v>45743</v>
      </c>
      <c r="J1809" s="21">
        <v>2</v>
      </c>
      <c r="K1809" s="32" t="s">
        <v>3675</v>
      </c>
      <c r="L1809" s="30" t="str">
        <f>IFERROR(VLOOKUP($H1809,JOBS!$C:$E,2,FALSE),"")</f>
        <v/>
      </c>
      <c r="M1809" s="27" t="str">
        <f>IFERROR(VLOOKUP($L1809,JOBS!$A:$B,2,FALSE),"")</f>
        <v/>
      </c>
      <c r="O1809" s="16"/>
      <c r="P1809" s="16"/>
    </row>
    <row r="1810" spans="1:16" x14ac:dyDescent="0.25">
      <c r="A1810" s="21" t="s">
        <v>3985</v>
      </c>
      <c r="B1810" s="21" t="s">
        <v>3981</v>
      </c>
      <c r="C1810" s="21" t="s">
        <v>3985</v>
      </c>
      <c r="D1810" s="21" t="s">
        <v>3928</v>
      </c>
      <c r="E1810" s="21">
        <v>240712</v>
      </c>
      <c r="F1810" s="21" t="str">
        <f>VLOOKUP(D1810, 'Job Emp Table'!D$1:F$2600, 3, FALSE)</f>
        <v>MARTIN MONTALVO</v>
      </c>
      <c r="G1810" s="21" t="s">
        <v>6019</v>
      </c>
      <c r="H1810" s="21" t="s">
        <v>6060</v>
      </c>
      <c r="I1810" s="22">
        <v>45740</v>
      </c>
      <c r="J1810" s="21">
        <v>2</v>
      </c>
      <c r="K1810" s="32" t="s">
        <v>3675</v>
      </c>
      <c r="L1810" s="30" t="str">
        <f>IFERROR(VLOOKUP($H1810,JOBS!$C:$E,2,FALSE),"")</f>
        <v/>
      </c>
      <c r="M1810" s="27" t="str">
        <f>IFERROR(VLOOKUP($L1810,JOBS!$A:$B,2,FALSE),"")</f>
        <v/>
      </c>
      <c r="O1810" s="16"/>
      <c r="P1810" s="16"/>
    </row>
    <row r="1811" spans="1:16" x14ac:dyDescent="0.25">
      <c r="A1811" s="21" t="s">
        <v>3985</v>
      </c>
      <c r="B1811" s="21" t="s">
        <v>3981</v>
      </c>
      <c r="C1811" s="21" t="s">
        <v>3985</v>
      </c>
      <c r="D1811" s="21" t="s">
        <v>3928</v>
      </c>
      <c r="E1811" s="21">
        <v>240712</v>
      </c>
      <c r="F1811" s="21" t="str">
        <f>VLOOKUP(D1811, 'Job Emp Table'!D$1:F$2600, 3, FALSE)</f>
        <v>MARTIN MONTALVO</v>
      </c>
      <c r="G1811" s="21" t="s">
        <v>6019</v>
      </c>
      <c r="H1811" s="21" t="s">
        <v>5857</v>
      </c>
      <c r="I1811" s="22">
        <v>45740</v>
      </c>
      <c r="J1811" s="21">
        <v>4</v>
      </c>
      <c r="K1811" s="32" t="s">
        <v>3675</v>
      </c>
      <c r="L1811" s="30" t="str">
        <f>IFERROR(VLOOKUP($H1811,JOBS!$C:$E,2,FALSE),"")</f>
        <v/>
      </c>
      <c r="M1811" s="27" t="str">
        <f>IFERROR(VLOOKUP($L1811,JOBS!$A:$B,2,FALSE),"")</f>
        <v/>
      </c>
      <c r="O1811" s="16"/>
      <c r="P1811" s="16"/>
    </row>
    <row r="1812" spans="1:16" x14ac:dyDescent="0.25">
      <c r="A1812" s="21" t="s">
        <v>3985</v>
      </c>
      <c r="B1812" s="21" t="s">
        <v>3981</v>
      </c>
      <c r="C1812" s="21" t="s">
        <v>3985</v>
      </c>
      <c r="D1812" s="21" t="s">
        <v>3928</v>
      </c>
      <c r="E1812" s="21">
        <v>240712</v>
      </c>
      <c r="F1812" s="21" t="str">
        <f>VLOOKUP(D1812, 'Job Emp Table'!D$1:F$2600, 3, FALSE)</f>
        <v>MARTIN MONTALVO</v>
      </c>
      <c r="G1812" s="21" t="s">
        <v>6019</v>
      </c>
      <c r="H1812" s="21" t="s">
        <v>5859</v>
      </c>
      <c r="I1812" s="22">
        <v>45740</v>
      </c>
      <c r="J1812" s="21">
        <v>4</v>
      </c>
      <c r="K1812" s="32" t="s">
        <v>3675</v>
      </c>
      <c r="L1812" s="30" t="str">
        <f>IFERROR(VLOOKUP($H1812,JOBS!$C:$E,2,FALSE),"")</f>
        <v/>
      </c>
      <c r="M1812" s="27" t="str">
        <f>IFERROR(VLOOKUP($L1812,JOBS!$A:$B,2,FALSE),"")</f>
        <v/>
      </c>
      <c r="O1812" s="16"/>
      <c r="P1812" s="16"/>
    </row>
    <row r="1813" spans="1:16" x14ac:dyDescent="0.25">
      <c r="A1813" s="21" t="s">
        <v>3985</v>
      </c>
      <c r="B1813" s="21" t="s">
        <v>3981</v>
      </c>
      <c r="C1813" s="21" t="s">
        <v>3985</v>
      </c>
      <c r="D1813" s="21" t="s">
        <v>3928</v>
      </c>
      <c r="E1813" s="21">
        <v>240712</v>
      </c>
      <c r="F1813" s="21" t="str">
        <f>VLOOKUP(D1813, 'Job Emp Table'!D$1:F$2600, 3, FALSE)</f>
        <v>MARTIN MONTALVO</v>
      </c>
      <c r="G1813" s="21" t="s">
        <v>6019</v>
      </c>
      <c r="H1813" s="21" t="s">
        <v>5868</v>
      </c>
      <c r="I1813" s="22">
        <v>45741</v>
      </c>
      <c r="J1813" s="21">
        <v>4</v>
      </c>
      <c r="K1813" s="32" t="s">
        <v>3675</v>
      </c>
      <c r="L1813" s="30" t="str">
        <f>IFERROR(VLOOKUP($H1813,JOBS!$C:$E,2,FALSE),"")</f>
        <v/>
      </c>
      <c r="M1813" s="27" t="str">
        <f>IFERROR(VLOOKUP($L1813,JOBS!$A:$B,2,FALSE),"")</f>
        <v/>
      </c>
      <c r="O1813" s="16"/>
      <c r="P1813" s="16"/>
    </row>
    <row r="1814" spans="1:16" x14ac:dyDescent="0.25">
      <c r="A1814" s="21" t="s">
        <v>3985</v>
      </c>
      <c r="B1814" s="21" t="s">
        <v>3981</v>
      </c>
      <c r="C1814" s="21" t="s">
        <v>3985</v>
      </c>
      <c r="D1814" s="21" t="s">
        <v>3928</v>
      </c>
      <c r="E1814" s="21">
        <v>240712</v>
      </c>
      <c r="F1814" s="21" t="str">
        <f>VLOOKUP(D1814, 'Job Emp Table'!D$1:F$2600, 3, FALSE)</f>
        <v>MARTIN MONTALVO</v>
      </c>
      <c r="G1814" s="21" t="s">
        <v>6019</v>
      </c>
      <c r="H1814" s="21" t="s">
        <v>6113</v>
      </c>
      <c r="I1814" s="22">
        <v>45741</v>
      </c>
      <c r="J1814" s="21">
        <v>2</v>
      </c>
      <c r="K1814" s="32" t="s">
        <v>3675</v>
      </c>
      <c r="L1814" s="30" t="str">
        <f>IFERROR(VLOOKUP($H1814,JOBS!$C:$E,2,FALSE),"")</f>
        <v/>
      </c>
      <c r="M1814" s="27" t="str">
        <f>IFERROR(VLOOKUP($L1814,JOBS!$A:$B,2,FALSE),"")</f>
        <v/>
      </c>
      <c r="O1814" s="16"/>
      <c r="P1814" s="16"/>
    </row>
    <row r="1815" spans="1:16" x14ac:dyDescent="0.25">
      <c r="A1815" s="21" t="s">
        <v>3985</v>
      </c>
      <c r="B1815" s="21" t="s">
        <v>3981</v>
      </c>
      <c r="C1815" s="21" t="s">
        <v>3985</v>
      </c>
      <c r="D1815" s="21" t="s">
        <v>3928</v>
      </c>
      <c r="E1815" s="21">
        <v>240712</v>
      </c>
      <c r="F1815" s="21" t="str">
        <f>VLOOKUP(D1815, 'Job Emp Table'!D$1:F$2600, 3, FALSE)</f>
        <v>MARTIN MONTALVO</v>
      </c>
      <c r="G1815" s="21" t="s">
        <v>6019</v>
      </c>
      <c r="H1815" s="21" t="s">
        <v>6114</v>
      </c>
      <c r="I1815" s="22">
        <v>45741</v>
      </c>
      <c r="J1815" s="21">
        <v>2</v>
      </c>
      <c r="K1815" s="32" t="s">
        <v>3675</v>
      </c>
      <c r="L1815" s="30" t="str">
        <f>IFERROR(VLOOKUP($H1815,JOBS!$C:$E,2,FALSE),"")</f>
        <v/>
      </c>
      <c r="M1815" s="27" t="str">
        <f>IFERROR(VLOOKUP($L1815,JOBS!$A:$B,2,FALSE),"")</f>
        <v/>
      </c>
      <c r="O1815" s="16"/>
      <c r="P1815" s="16"/>
    </row>
    <row r="1816" spans="1:16" x14ac:dyDescent="0.25">
      <c r="A1816" s="21" t="s">
        <v>3985</v>
      </c>
      <c r="B1816" s="21" t="s">
        <v>3981</v>
      </c>
      <c r="C1816" s="21" t="s">
        <v>3985</v>
      </c>
      <c r="D1816" s="21" t="s">
        <v>3928</v>
      </c>
      <c r="E1816" s="21">
        <v>240712</v>
      </c>
      <c r="F1816" s="21" t="str">
        <f>VLOOKUP(D1816, 'Job Emp Table'!D$1:F$2600, 3, FALSE)</f>
        <v>MARTIN MONTALVO</v>
      </c>
      <c r="G1816" s="21" t="s">
        <v>6019</v>
      </c>
      <c r="H1816" s="21" t="s">
        <v>5929</v>
      </c>
      <c r="I1816" s="22">
        <v>45741</v>
      </c>
      <c r="J1816" s="21">
        <v>2</v>
      </c>
      <c r="K1816" s="32" t="s">
        <v>3675</v>
      </c>
      <c r="L1816" s="30" t="str">
        <f>IFERROR(VLOOKUP($H1816,JOBS!$C:$E,2,FALSE),"")</f>
        <v/>
      </c>
      <c r="M1816" s="27" t="str">
        <f>IFERROR(VLOOKUP($L1816,JOBS!$A:$B,2,FALSE),"")</f>
        <v/>
      </c>
      <c r="O1816" s="16"/>
      <c r="P1816" s="16"/>
    </row>
    <row r="1817" spans="1:16" x14ac:dyDescent="0.25">
      <c r="A1817" s="21" t="s">
        <v>3985</v>
      </c>
      <c r="B1817" s="21" t="s">
        <v>3981</v>
      </c>
      <c r="C1817" s="21" t="s">
        <v>3985</v>
      </c>
      <c r="D1817" s="21" t="s">
        <v>3928</v>
      </c>
      <c r="E1817" s="21">
        <v>240712</v>
      </c>
      <c r="F1817" s="21" t="str">
        <f>VLOOKUP(D1817, 'Job Emp Table'!D$1:F$2600, 3, FALSE)</f>
        <v>MARTIN MONTALVO</v>
      </c>
      <c r="G1817" s="21" t="s">
        <v>6019</v>
      </c>
      <c r="H1817" s="21" t="s">
        <v>5857</v>
      </c>
      <c r="I1817" s="22">
        <v>45742</v>
      </c>
      <c r="J1817" s="21">
        <v>5</v>
      </c>
      <c r="K1817" s="32" t="s">
        <v>3675</v>
      </c>
      <c r="L1817" s="30" t="str">
        <f>IFERROR(VLOOKUP($H1817,JOBS!$C:$E,2,FALSE),"")</f>
        <v/>
      </c>
      <c r="M1817" s="27" t="str">
        <f>IFERROR(VLOOKUP($L1817,JOBS!$A:$B,2,FALSE),"")</f>
        <v/>
      </c>
      <c r="O1817" s="16"/>
      <c r="P1817" s="16"/>
    </row>
    <row r="1818" spans="1:16" x14ac:dyDescent="0.25">
      <c r="A1818" s="21" t="s">
        <v>3985</v>
      </c>
      <c r="B1818" s="21" t="s">
        <v>3981</v>
      </c>
      <c r="C1818" s="21" t="s">
        <v>3985</v>
      </c>
      <c r="D1818" s="21" t="s">
        <v>3928</v>
      </c>
      <c r="E1818" s="21">
        <v>240712</v>
      </c>
      <c r="F1818" s="21" t="str">
        <f>VLOOKUP(D1818, 'Job Emp Table'!D$1:F$2600, 3, FALSE)</f>
        <v>MARTIN MONTALVO</v>
      </c>
      <c r="G1818" s="21" t="s">
        <v>6019</v>
      </c>
      <c r="H1818" s="21" t="s">
        <v>5859</v>
      </c>
      <c r="I1818" s="22">
        <v>45742</v>
      </c>
      <c r="J1818" s="21">
        <v>5</v>
      </c>
      <c r="K1818" s="32" t="s">
        <v>3675</v>
      </c>
      <c r="L1818" s="30" t="str">
        <f>IFERROR(VLOOKUP($H1818,JOBS!$C:$E,2,FALSE),"")</f>
        <v/>
      </c>
      <c r="M1818" s="27" t="str">
        <f>IFERROR(VLOOKUP($L1818,JOBS!$A:$B,2,FALSE),"")</f>
        <v/>
      </c>
      <c r="O1818" s="16"/>
      <c r="P1818" s="16"/>
    </row>
    <row r="1819" spans="1:16" x14ac:dyDescent="0.25">
      <c r="A1819" s="21" t="s">
        <v>3985</v>
      </c>
      <c r="B1819" s="21" t="s">
        <v>3981</v>
      </c>
      <c r="C1819" s="21" t="s">
        <v>3985</v>
      </c>
      <c r="D1819" s="21" t="s">
        <v>3928</v>
      </c>
      <c r="E1819" s="21">
        <v>240712</v>
      </c>
      <c r="F1819" s="21" t="str">
        <f>VLOOKUP(D1819, 'Job Emp Table'!D$1:F$2600, 3, FALSE)</f>
        <v>MARTIN MONTALVO</v>
      </c>
      <c r="G1819" s="21" t="s">
        <v>6019</v>
      </c>
      <c r="H1819" s="21" t="s">
        <v>5876</v>
      </c>
      <c r="I1819" s="22">
        <v>45743</v>
      </c>
      <c r="J1819" s="21">
        <v>10</v>
      </c>
      <c r="K1819" s="32" t="s">
        <v>3675</v>
      </c>
      <c r="L1819" s="30" t="str">
        <f>IFERROR(VLOOKUP($H1819,JOBS!$C:$E,2,FALSE),"")</f>
        <v/>
      </c>
      <c r="M1819" s="27" t="str">
        <f>IFERROR(VLOOKUP($L1819,JOBS!$A:$B,2,FALSE),"")</f>
        <v/>
      </c>
      <c r="O1819" s="16"/>
      <c r="P1819" s="16"/>
    </row>
    <row r="1820" spans="1:16" x14ac:dyDescent="0.25">
      <c r="A1820" s="21" t="s">
        <v>3985</v>
      </c>
      <c r="B1820" s="21" t="s">
        <v>3981</v>
      </c>
      <c r="C1820" s="21" t="s">
        <v>3985</v>
      </c>
      <c r="D1820" s="21" t="s">
        <v>6003</v>
      </c>
      <c r="E1820" s="21">
        <v>240381</v>
      </c>
      <c r="F1820" s="21" t="str">
        <f>VLOOKUP(D1820, 'Job Emp Table'!D$1:F$2600, 3, FALSE)</f>
        <v>FAUSTO MONTOYA MORALES</v>
      </c>
      <c r="G1820" s="21" t="s">
        <v>6019</v>
      </c>
      <c r="H1820" s="21" t="s">
        <v>5862</v>
      </c>
      <c r="I1820" s="22">
        <v>45740</v>
      </c>
      <c r="J1820" s="21">
        <v>3</v>
      </c>
      <c r="K1820" s="32" t="s">
        <v>3675</v>
      </c>
      <c r="L1820" s="30" t="str">
        <f>IFERROR(VLOOKUP($H1820,JOBS!$C:$E,2,FALSE),"")</f>
        <v/>
      </c>
      <c r="M1820" s="27" t="str">
        <f>IFERROR(VLOOKUP($L1820,JOBS!$A:$B,2,FALSE),"")</f>
        <v/>
      </c>
      <c r="O1820" s="16"/>
      <c r="P1820" s="16"/>
    </row>
    <row r="1821" spans="1:16" x14ac:dyDescent="0.25">
      <c r="A1821" s="21" t="s">
        <v>3985</v>
      </c>
      <c r="B1821" s="21" t="s">
        <v>3981</v>
      </c>
      <c r="C1821" s="21" t="s">
        <v>3985</v>
      </c>
      <c r="D1821" s="21" t="s">
        <v>6003</v>
      </c>
      <c r="E1821" s="21">
        <v>240381</v>
      </c>
      <c r="F1821" s="21" t="str">
        <f>VLOOKUP(D1821, 'Job Emp Table'!D$1:F$2600, 3, FALSE)</f>
        <v>FAUSTO MONTOYA MORALES</v>
      </c>
      <c r="G1821" s="21" t="s">
        <v>6019</v>
      </c>
      <c r="H1821" s="21" t="s">
        <v>5864</v>
      </c>
      <c r="I1821" s="22">
        <v>45740</v>
      </c>
      <c r="J1821" s="21">
        <v>1</v>
      </c>
      <c r="K1821" s="32" t="s">
        <v>3675</v>
      </c>
      <c r="L1821" s="30" t="str">
        <f>IFERROR(VLOOKUP($H1821,JOBS!$C:$E,2,FALSE),"")</f>
        <v/>
      </c>
      <c r="M1821" s="27" t="str">
        <f>IFERROR(VLOOKUP($L1821,JOBS!$A:$B,2,FALSE),"")</f>
        <v/>
      </c>
      <c r="O1821" s="16"/>
      <c r="P1821" s="16"/>
    </row>
    <row r="1822" spans="1:16" x14ac:dyDescent="0.25">
      <c r="A1822" s="21" t="s">
        <v>3985</v>
      </c>
      <c r="B1822" s="21" t="s">
        <v>3981</v>
      </c>
      <c r="C1822" s="21" t="s">
        <v>3985</v>
      </c>
      <c r="D1822" s="21" t="s">
        <v>6003</v>
      </c>
      <c r="E1822" s="21">
        <v>240381</v>
      </c>
      <c r="F1822" s="21" t="str">
        <f>VLOOKUP(D1822, 'Job Emp Table'!D$1:F$2600, 3, FALSE)</f>
        <v>FAUSTO MONTOYA MORALES</v>
      </c>
      <c r="G1822" s="21" t="s">
        <v>6019</v>
      </c>
      <c r="H1822" s="21" t="s">
        <v>5856</v>
      </c>
      <c r="I1822" s="22">
        <v>45740</v>
      </c>
      <c r="J1822" s="21">
        <v>3</v>
      </c>
      <c r="K1822" s="32" t="s">
        <v>3675</v>
      </c>
      <c r="L1822" s="30" t="str">
        <f>IFERROR(VLOOKUP($H1822,JOBS!$C:$E,2,FALSE),"")</f>
        <v/>
      </c>
      <c r="M1822" s="27" t="str">
        <f>IFERROR(VLOOKUP($L1822,JOBS!$A:$B,2,FALSE),"")</f>
        <v/>
      </c>
      <c r="O1822" s="16"/>
      <c r="P1822" s="16"/>
    </row>
    <row r="1823" spans="1:16" x14ac:dyDescent="0.25">
      <c r="A1823" s="21" t="s">
        <v>3985</v>
      </c>
      <c r="B1823" s="21" t="s">
        <v>3981</v>
      </c>
      <c r="C1823" s="21" t="s">
        <v>3985</v>
      </c>
      <c r="D1823" s="21" t="s">
        <v>6003</v>
      </c>
      <c r="E1823" s="21">
        <v>240381</v>
      </c>
      <c r="F1823" s="21" t="str">
        <f>VLOOKUP(D1823, 'Job Emp Table'!D$1:F$2600, 3, FALSE)</f>
        <v>FAUSTO MONTOYA MORALES</v>
      </c>
      <c r="G1823" s="21" t="s">
        <v>6019</v>
      </c>
      <c r="H1823" s="21" t="s">
        <v>5857</v>
      </c>
      <c r="I1823" s="22">
        <v>45740</v>
      </c>
      <c r="J1823" s="21">
        <v>2</v>
      </c>
      <c r="K1823" s="32" t="s">
        <v>3675</v>
      </c>
      <c r="L1823" s="30" t="str">
        <f>IFERROR(VLOOKUP($H1823,JOBS!$C:$E,2,FALSE),"")</f>
        <v/>
      </c>
      <c r="M1823" s="27" t="str">
        <f>IFERROR(VLOOKUP($L1823,JOBS!$A:$B,2,FALSE),"")</f>
        <v/>
      </c>
      <c r="O1823" s="16"/>
      <c r="P1823" s="16"/>
    </row>
    <row r="1824" spans="1:16" x14ac:dyDescent="0.25">
      <c r="A1824" s="21" t="s">
        <v>3985</v>
      </c>
      <c r="B1824" s="21" t="s">
        <v>3981</v>
      </c>
      <c r="C1824" s="21" t="s">
        <v>3985</v>
      </c>
      <c r="D1824" s="21" t="s">
        <v>6003</v>
      </c>
      <c r="E1824" s="21">
        <v>240381</v>
      </c>
      <c r="F1824" s="21" t="str">
        <f>VLOOKUP(D1824, 'Job Emp Table'!D$1:F$2600, 3, FALSE)</f>
        <v>FAUSTO MONTOYA MORALES</v>
      </c>
      <c r="G1824" s="21" t="s">
        <v>6019</v>
      </c>
      <c r="H1824" s="21" t="s">
        <v>6061</v>
      </c>
      <c r="I1824" s="22">
        <v>45740</v>
      </c>
      <c r="J1824" s="21">
        <v>1</v>
      </c>
      <c r="K1824" s="32" t="s">
        <v>3675</v>
      </c>
      <c r="L1824" s="30" t="str">
        <f>IFERROR(VLOOKUP($H1824,JOBS!$C:$E,2,FALSE),"")</f>
        <v/>
      </c>
      <c r="M1824" s="27" t="str">
        <f>IFERROR(VLOOKUP($L1824,JOBS!$A:$B,2,FALSE),"")</f>
        <v/>
      </c>
      <c r="O1824" s="16"/>
      <c r="P1824" s="16"/>
    </row>
    <row r="1825" spans="1:16" x14ac:dyDescent="0.25">
      <c r="A1825" s="21" t="s">
        <v>3985</v>
      </c>
      <c r="B1825" s="21" t="s">
        <v>3981</v>
      </c>
      <c r="C1825" s="21" t="s">
        <v>3985</v>
      </c>
      <c r="D1825" s="21" t="s">
        <v>6003</v>
      </c>
      <c r="E1825" s="21">
        <v>240381</v>
      </c>
      <c r="F1825" s="21" t="str">
        <f>VLOOKUP(D1825, 'Job Emp Table'!D$1:F$2600, 3, FALSE)</f>
        <v>FAUSTO MONTOYA MORALES</v>
      </c>
      <c r="G1825" s="21" t="s">
        <v>6019</v>
      </c>
      <c r="H1825" s="21" t="s">
        <v>5875</v>
      </c>
      <c r="I1825" s="22">
        <v>45741</v>
      </c>
      <c r="J1825" s="21">
        <v>5</v>
      </c>
      <c r="K1825" s="32" t="s">
        <v>3675</v>
      </c>
      <c r="L1825" s="30" t="str">
        <f>IFERROR(VLOOKUP($H1825,JOBS!$C:$E,2,FALSE),"")</f>
        <v/>
      </c>
      <c r="M1825" s="27" t="str">
        <f>IFERROR(VLOOKUP($L1825,JOBS!$A:$B,2,FALSE),"")</f>
        <v/>
      </c>
      <c r="O1825" s="16"/>
      <c r="P1825" s="16"/>
    </row>
    <row r="1826" spans="1:16" x14ac:dyDescent="0.25">
      <c r="A1826" s="21" t="s">
        <v>2820</v>
      </c>
      <c r="B1826" s="21" t="s">
        <v>2808</v>
      </c>
      <c r="C1826" s="21" t="s">
        <v>2820</v>
      </c>
      <c r="D1826" s="21" t="s">
        <v>3961</v>
      </c>
      <c r="E1826" s="21">
        <v>800057</v>
      </c>
      <c r="F1826" s="21" t="str">
        <f>VLOOKUP(D1826, 'Job Emp Table'!D$1:F$2600, 3, FALSE)</f>
        <v>JESSE MOORE</v>
      </c>
      <c r="G1826" s="21" t="s">
        <v>6017</v>
      </c>
      <c r="H1826" s="21" t="s">
        <v>6097</v>
      </c>
      <c r="I1826" s="22">
        <v>45740</v>
      </c>
      <c r="J1826" s="21">
        <v>4</v>
      </c>
      <c r="K1826" s="32" t="s">
        <v>3675</v>
      </c>
      <c r="L1826" s="30" t="str">
        <f>IFERROR(VLOOKUP($H1826,JOBS!$C:$E,2,FALSE),"")</f>
        <v/>
      </c>
      <c r="M1826" s="27" t="str">
        <f>IFERROR(VLOOKUP($L1826,JOBS!$A:$B,2,FALSE),"")</f>
        <v/>
      </c>
      <c r="O1826" s="16"/>
      <c r="P1826" s="16"/>
    </row>
    <row r="1827" spans="1:16" x14ac:dyDescent="0.25">
      <c r="A1827" s="21" t="s">
        <v>2820</v>
      </c>
      <c r="B1827" s="21" t="s">
        <v>2808</v>
      </c>
      <c r="C1827" s="21" t="s">
        <v>2820</v>
      </c>
      <c r="D1827" s="21" t="s">
        <v>3961</v>
      </c>
      <c r="E1827" s="21">
        <v>800057</v>
      </c>
      <c r="F1827" s="21" t="str">
        <f>VLOOKUP(D1827, 'Job Emp Table'!D$1:F$2600, 3, FALSE)</f>
        <v>JESSE MOORE</v>
      </c>
      <c r="G1827" s="21" t="s">
        <v>6017</v>
      </c>
      <c r="H1827" s="21" t="s">
        <v>6097</v>
      </c>
      <c r="I1827" s="22">
        <v>45741</v>
      </c>
      <c r="J1827" s="21">
        <v>4</v>
      </c>
      <c r="K1827" s="32" t="s">
        <v>3675</v>
      </c>
      <c r="L1827" s="30" t="str">
        <f>IFERROR(VLOOKUP($H1827,JOBS!$C:$E,2,FALSE),"")</f>
        <v/>
      </c>
      <c r="M1827" s="27" t="str">
        <f>IFERROR(VLOOKUP($L1827,JOBS!$A:$B,2,FALSE),"")</f>
        <v/>
      </c>
      <c r="O1827" s="16"/>
      <c r="P1827" s="16"/>
    </row>
    <row r="1828" spans="1:16" x14ac:dyDescent="0.25">
      <c r="A1828" s="21" t="s">
        <v>2820</v>
      </c>
      <c r="B1828" s="21" t="s">
        <v>2808</v>
      </c>
      <c r="C1828" s="21" t="s">
        <v>2820</v>
      </c>
      <c r="D1828" s="21" t="s">
        <v>3961</v>
      </c>
      <c r="E1828" s="21">
        <v>800057</v>
      </c>
      <c r="F1828" s="21" t="str">
        <f>VLOOKUP(D1828, 'Job Emp Table'!D$1:F$2600, 3, FALSE)</f>
        <v>JESSE MOORE</v>
      </c>
      <c r="G1828" s="21" t="s">
        <v>6017</v>
      </c>
      <c r="H1828" s="21" t="s">
        <v>6097</v>
      </c>
      <c r="I1828" s="22">
        <v>45742</v>
      </c>
      <c r="J1828" s="21">
        <v>4</v>
      </c>
      <c r="K1828" s="32" t="s">
        <v>3675</v>
      </c>
      <c r="L1828" s="30" t="str">
        <f>IFERROR(VLOOKUP($H1828,JOBS!$C:$E,2,FALSE),"")</f>
        <v/>
      </c>
      <c r="M1828" s="27" t="str">
        <f>IFERROR(VLOOKUP($L1828,JOBS!$A:$B,2,FALSE),"")</f>
        <v/>
      </c>
      <c r="O1828" s="16"/>
      <c r="P1828" s="16"/>
    </row>
    <row r="1829" spans="1:16" x14ac:dyDescent="0.25">
      <c r="A1829" s="21" t="s">
        <v>2820</v>
      </c>
      <c r="B1829" s="21" t="s">
        <v>2808</v>
      </c>
      <c r="C1829" s="21" t="s">
        <v>2820</v>
      </c>
      <c r="D1829" s="21" t="s">
        <v>3961</v>
      </c>
      <c r="E1829" s="21">
        <v>800057</v>
      </c>
      <c r="F1829" s="21" t="str">
        <f>VLOOKUP(D1829, 'Job Emp Table'!D$1:F$2600, 3, FALSE)</f>
        <v>JESSE MOORE</v>
      </c>
      <c r="G1829" s="21" t="s">
        <v>6017</v>
      </c>
      <c r="H1829" s="21" t="s">
        <v>6097</v>
      </c>
      <c r="I1829" s="22">
        <v>45743</v>
      </c>
      <c r="J1829" s="21">
        <v>4</v>
      </c>
      <c r="K1829" s="32" t="s">
        <v>3675</v>
      </c>
      <c r="L1829" s="30" t="str">
        <f>IFERROR(VLOOKUP($H1829,JOBS!$C:$E,2,FALSE),"")</f>
        <v/>
      </c>
      <c r="M1829" s="27" t="str">
        <f>IFERROR(VLOOKUP($L1829,JOBS!$A:$B,2,FALSE),"")</f>
        <v/>
      </c>
      <c r="O1829" s="16"/>
      <c r="P1829" s="16"/>
    </row>
    <row r="1830" spans="1:16" x14ac:dyDescent="0.25">
      <c r="A1830" s="21" t="s">
        <v>2820</v>
      </c>
      <c r="B1830" s="21" t="s">
        <v>2808</v>
      </c>
      <c r="C1830" s="21" t="s">
        <v>2820</v>
      </c>
      <c r="D1830" s="21" t="s">
        <v>3961</v>
      </c>
      <c r="E1830" s="21">
        <v>800057</v>
      </c>
      <c r="F1830" s="21" t="str">
        <f>VLOOKUP(D1830, 'Job Emp Table'!D$1:F$2600, 3, FALSE)</f>
        <v>JESSE MOORE</v>
      </c>
      <c r="G1830" s="21" t="s">
        <v>6017</v>
      </c>
      <c r="H1830" s="21" t="s">
        <v>6097</v>
      </c>
      <c r="I1830" s="22">
        <v>45744</v>
      </c>
      <c r="J1830" s="21">
        <v>4</v>
      </c>
      <c r="K1830" s="32" t="s">
        <v>3675</v>
      </c>
      <c r="L1830" s="30" t="str">
        <f>IFERROR(VLOOKUP($H1830,JOBS!$C:$E,2,FALSE),"")</f>
        <v/>
      </c>
      <c r="M1830" s="27" t="str">
        <f>IFERROR(VLOOKUP($L1830,JOBS!$A:$B,2,FALSE),"")</f>
        <v/>
      </c>
      <c r="O1830" s="16"/>
      <c r="P1830" s="16"/>
    </row>
    <row r="1831" spans="1:16" x14ac:dyDescent="0.25">
      <c r="A1831" s="21" t="s">
        <v>2827</v>
      </c>
      <c r="B1831" s="21" t="s">
        <v>2815</v>
      </c>
      <c r="C1831" s="21" t="s">
        <v>2827</v>
      </c>
      <c r="D1831" s="21" t="s">
        <v>3961</v>
      </c>
      <c r="E1831" s="21">
        <v>800057</v>
      </c>
      <c r="F1831" s="21" t="str">
        <f>VLOOKUP(D1831, 'Job Emp Table'!D$1:F$2600, 3, FALSE)</f>
        <v>JESSE MOORE</v>
      </c>
      <c r="G1831" s="21" t="s">
        <v>6017</v>
      </c>
      <c r="H1831" s="21" t="s">
        <v>6097</v>
      </c>
      <c r="I1831" s="22">
        <v>45740</v>
      </c>
      <c r="J1831" s="21">
        <v>4</v>
      </c>
      <c r="K1831" s="32" t="s">
        <v>3675</v>
      </c>
      <c r="L1831" s="30" t="str">
        <f>IFERROR(VLOOKUP($H1831,JOBS!$C:$E,2,FALSE),"")</f>
        <v/>
      </c>
      <c r="M1831" s="27" t="str">
        <f>IFERROR(VLOOKUP($L1831,JOBS!$A:$B,2,FALSE),"")</f>
        <v/>
      </c>
      <c r="O1831" s="16"/>
      <c r="P1831" s="16"/>
    </row>
    <row r="1832" spans="1:16" x14ac:dyDescent="0.25">
      <c r="A1832" s="21" t="s">
        <v>2827</v>
      </c>
      <c r="B1832" s="21" t="s">
        <v>2815</v>
      </c>
      <c r="C1832" s="21" t="s">
        <v>2827</v>
      </c>
      <c r="D1832" s="21" t="s">
        <v>3961</v>
      </c>
      <c r="E1832" s="21">
        <v>800057</v>
      </c>
      <c r="F1832" s="21" t="str">
        <f>VLOOKUP(D1832, 'Job Emp Table'!D$1:F$2600, 3, FALSE)</f>
        <v>JESSE MOORE</v>
      </c>
      <c r="G1832" s="21" t="s">
        <v>6017</v>
      </c>
      <c r="H1832" s="21" t="s">
        <v>6097</v>
      </c>
      <c r="I1832" s="22">
        <v>45741</v>
      </c>
      <c r="J1832" s="21">
        <v>4</v>
      </c>
      <c r="K1832" s="32" t="s">
        <v>3675</v>
      </c>
      <c r="L1832" s="30" t="str">
        <f>IFERROR(VLOOKUP($H1832,JOBS!$C:$E,2,FALSE),"")</f>
        <v/>
      </c>
      <c r="M1832" s="27" t="str">
        <f>IFERROR(VLOOKUP($L1832,JOBS!$A:$B,2,FALSE),"")</f>
        <v/>
      </c>
      <c r="O1832" s="16"/>
      <c r="P1832" s="16"/>
    </row>
    <row r="1833" spans="1:16" x14ac:dyDescent="0.25">
      <c r="A1833" s="21" t="s">
        <v>2827</v>
      </c>
      <c r="B1833" s="21" t="s">
        <v>2815</v>
      </c>
      <c r="C1833" s="21" t="s">
        <v>2827</v>
      </c>
      <c r="D1833" s="21" t="s">
        <v>3961</v>
      </c>
      <c r="E1833" s="21">
        <v>800057</v>
      </c>
      <c r="F1833" s="21" t="str">
        <f>VLOOKUP(D1833, 'Job Emp Table'!D$1:F$2600, 3, FALSE)</f>
        <v>JESSE MOORE</v>
      </c>
      <c r="G1833" s="21" t="s">
        <v>6017</v>
      </c>
      <c r="H1833" s="21" t="s">
        <v>6097</v>
      </c>
      <c r="I1833" s="22">
        <v>45742</v>
      </c>
      <c r="J1833" s="21">
        <v>4</v>
      </c>
      <c r="K1833" s="32" t="s">
        <v>3675</v>
      </c>
      <c r="L1833" s="30" t="str">
        <f>IFERROR(VLOOKUP($H1833,JOBS!$C:$E,2,FALSE),"")</f>
        <v/>
      </c>
      <c r="M1833" s="27" t="str">
        <f>IFERROR(VLOOKUP($L1833,JOBS!$A:$B,2,FALSE),"")</f>
        <v/>
      </c>
      <c r="O1833" s="16"/>
      <c r="P1833" s="16"/>
    </row>
    <row r="1834" spans="1:16" x14ac:dyDescent="0.25">
      <c r="A1834" s="21" t="s">
        <v>2827</v>
      </c>
      <c r="B1834" s="21" t="s">
        <v>2815</v>
      </c>
      <c r="C1834" s="21" t="s">
        <v>2827</v>
      </c>
      <c r="D1834" s="21" t="s">
        <v>3961</v>
      </c>
      <c r="E1834" s="21">
        <v>800057</v>
      </c>
      <c r="F1834" s="21" t="str">
        <f>VLOOKUP(D1834, 'Job Emp Table'!D$1:F$2600, 3, FALSE)</f>
        <v>JESSE MOORE</v>
      </c>
      <c r="G1834" s="21" t="s">
        <v>6017</v>
      </c>
      <c r="H1834" s="21" t="s">
        <v>6097</v>
      </c>
      <c r="I1834" s="22">
        <v>45743</v>
      </c>
      <c r="J1834" s="21">
        <v>4</v>
      </c>
      <c r="K1834" s="32" t="s">
        <v>3675</v>
      </c>
      <c r="L1834" s="30" t="str">
        <f>IFERROR(VLOOKUP($H1834,JOBS!$C:$E,2,FALSE),"")</f>
        <v/>
      </c>
      <c r="M1834" s="27" t="str">
        <f>IFERROR(VLOOKUP($L1834,JOBS!$A:$B,2,FALSE),"")</f>
        <v/>
      </c>
      <c r="O1834" s="16"/>
      <c r="P1834" s="16"/>
    </row>
    <row r="1835" spans="1:16" x14ac:dyDescent="0.25">
      <c r="A1835" s="21" t="s">
        <v>2827</v>
      </c>
      <c r="B1835" s="21" t="s">
        <v>2815</v>
      </c>
      <c r="C1835" s="21" t="s">
        <v>2827</v>
      </c>
      <c r="D1835" s="21" t="s">
        <v>3961</v>
      </c>
      <c r="E1835" s="21">
        <v>800057</v>
      </c>
      <c r="F1835" s="21" t="str">
        <f>VLOOKUP(D1835, 'Job Emp Table'!D$1:F$2600, 3, FALSE)</f>
        <v>JESSE MOORE</v>
      </c>
      <c r="G1835" s="21" t="s">
        <v>6017</v>
      </c>
      <c r="H1835" s="21" t="s">
        <v>6097</v>
      </c>
      <c r="I1835" s="22">
        <v>45744</v>
      </c>
      <c r="J1835" s="21">
        <v>4</v>
      </c>
      <c r="K1835" s="32" t="s">
        <v>3675</v>
      </c>
      <c r="L1835" s="30" t="str">
        <f>IFERROR(VLOOKUP($H1835,JOBS!$C:$E,2,FALSE),"")</f>
        <v/>
      </c>
      <c r="M1835" s="27" t="str">
        <f>IFERROR(VLOOKUP($L1835,JOBS!$A:$B,2,FALSE),"")</f>
        <v/>
      </c>
      <c r="O1835" s="16"/>
      <c r="P1835" s="16"/>
    </row>
    <row r="1836" spans="1:16" x14ac:dyDescent="0.25">
      <c r="A1836" s="21" t="s">
        <v>4056</v>
      </c>
      <c r="B1836" s="21" t="s">
        <v>4055</v>
      </c>
      <c r="C1836" s="21" t="s">
        <v>4056</v>
      </c>
      <c r="D1836" s="21" t="s">
        <v>468</v>
      </c>
      <c r="E1836" s="21">
        <v>410002</v>
      </c>
      <c r="F1836" s="21" t="str">
        <f>VLOOKUP(D1836, 'Job Emp Table'!D$1:F$2600, 3, FALSE)</f>
        <v>Luis Morales</v>
      </c>
      <c r="G1836" s="21" t="s">
        <v>6022</v>
      </c>
      <c r="H1836" s="21" t="s">
        <v>5805</v>
      </c>
      <c r="I1836" s="22">
        <v>45740</v>
      </c>
      <c r="J1836" s="21">
        <v>8</v>
      </c>
      <c r="K1836" s="32" t="s">
        <v>3675</v>
      </c>
      <c r="L1836" s="30" t="str">
        <f>IFERROR(VLOOKUP($H1836,JOBS!$C:$E,2,FALSE),"")</f>
        <v/>
      </c>
      <c r="M1836" s="27" t="str">
        <f>IFERROR(VLOOKUP($L1836,JOBS!$A:$B,2,FALSE),"")</f>
        <v/>
      </c>
      <c r="O1836" s="16"/>
      <c r="P1836" s="16"/>
    </row>
    <row r="1837" spans="1:16" x14ac:dyDescent="0.25">
      <c r="A1837" s="21" t="s">
        <v>4056</v>
      </c>
      <c r="B1837" s="21" t="s">
        <v>4055</v>
      </c>
      <c r="C1837" s="21" t="s">
        <v>4056</v>
      </c>
      <c r="D1837" s="21" t="s">
        <v>468</v>
      </c>
      <c r="E1837" s="21">
        <v>410002</v>
      </c>
      <c r="F1837" s="21" t="str">
        <f>VLOOKUP(D1837, 'Job Emp Table'!D$1:F$2600, 3, FALSE)</f>
        <v>Luis Morales</v>
      </c>
      <c r="G1837" s="21" t="s">
        <v>6022</v>
      </c>
      <c r="H1837" s="21" t="s">
        <v>5805</v>
      </c>
      <c r="I1837" s="22">
        <v>45741</v>
      </c>
      <c r="J1837" s="21">
        <v>8</v>
      </c>
      <c r="K1837" s="32" t="s">
        <v>3675</v>
      </c>
      <c r="L1837" s="30" t="str">
        <f>IFERROR(VLOOKUP($H1837,JOBS!$C:$E,2,FALSE),"")</f>
        <v/>
      </c>
      <c r="M1837" s="27" t="str">
        <f>IFERROR(VLOOKUP($L1837,JOBS!$A:$B,2,FALSE),"")</f>
        <v/>
      </c>
      <c r="O1837" s="16"/>
      <c r="P1837" s="16"/>
    </row>
    <row r="1838" spans="1:16" x14ac:dyDescent="0.25">
      <c r="A1838" s="21" t="s">
        <v>4056</v>
      </c>
      <c r="B1838" s="21" t="s">
        <v>4055</v>
      </c>
      <c r="C1838" s="21" t="s">
        <v>4056</v>
      </c>
      <c r="D1838" s="21" t="s">
        <v>468</v>
      </c>
      <c r="E1838" s="21">
        <v>410002</v>
      </c>
      <c r="F1838" s="21" t="str">
        <f>VLOOKUP(D1838, 'Job Emp Table'!D$1:F$2600, 3, FALSE)</f>
        <v>Luis Morales</v>
      </c>
      <c r="G1838" s="21" t="s">
        <v>6022</v>
      </c>
      <c r="H1838" s="21" t="s">
        <v>5805</v>
      </c>
      <c r="I1838" s="22">
        <v>45743</v>
      </c>
      <c r="J1838" s="21">
        <v>8</v>
      </c>
      <c r="K1838" s="32" t="s">
        <v>3675</v>
      </c>
      <c r="L1838" s="30" t="str">
        <f>IFERROR(VLOOKUP($H1838,JOBS!$C:$E,2,FALSE),"")</f>
        <v/>
      </c>
      <c r="M1838" s="27" t="str">
        <f>IFERROR(VLOOKUP($L1838,JOBS!$A:$B,2,FALSE),"")</f>
        <v/>
      </c>
      <c r="O1838" s="16"/>
      <c r="P1838" s="16"/>
    </row>
    <row r="1839" spans="1:16" x14ac:dyDescent="0.25">
      <c r="A1839" s="21" t="s">
        <v>4056</v>
      </c>
      <c r="B1839" s="21" t="s">
        <v>4055</v>
      </c>
      <c r="C1839" s="21" t="s">
        <v>4056</v>
      </c>
      <c r="D1839" s="21" t="s">
        <v>468</v>
      </c>
      <c r="E1839" s="21">
        <v>410002</v>
      </c>
      <c r="F1839" s="21" t="str">
        <f>VLOOKUP(D1839, 'Job Emp Table'!D$1:F$2600, 3, FALSE)</f>
        <v>Luis Morales</v>
      </c>
      <c r="G1839" s="21" t="s">
        <v>6022</v>
      </c>
      <c r="H1839" s="21" t="s">
        <v>5805</v>
      </c>
      <c r="I1839" s="22">
        <v>45744</v>
      </c>
      <c r="J1839" s="21">
        <v>8</v>
      </c>
      <c r="K1839" s="32" t="s">
        <v>3675</v>
      </c>
      <c r="L1839" s="30" t="str">
        <f>IFERROR(VLOOKUP($H1839,JOBS!$C:$E,2,FALSE),"")</f>
        <v/>
      </c>
      <c r="M1839" s="27" t="str">
        <f>IFERROR(VLOOKUP($L1839,JOBS!$A:$B,2,FALSE),"")</f>
        <v/>
      </c>
      <c r="O1839" s="16"/>
      <c r="P1839" s="16"/>
    </row>
    <row r="1840" spans="1:16" x14ac:dyDescent="0.25">
      <c r="A1840" s="21" t="s">
        <v>5680</v>
      </c>
      <c r="B1840" s="21" t="s">
        <v>5679</v>
      </c>
      <c r="C1840" s="21" t="s">
        <v>5680</v>
      </c>
      <c r="D1840" s="21" t="s">
        <v>468</v>
      </c>
      <c r="E1840" s="21">
        <v>410002</v>
      </c>
      <c r="F1840" s="21" t="str">
        <f>VLOOKUP(D1840, 'Job Emp Table'!D$1:F$2600, 3, FALSE)</f>
        <v>Luis Morales</v>
      </c>
      <c r="G1840" s="21" t="s">
        <v>6022</v>
      </c>
      <c r="H1840" s="21" t="s">
        <v>5805</v>
      </c>
      <c r="I1840" s="22">
        <v>45742</v>
      </c>
      <c r="J1840" s="21">
        <v>8</v>
      </c>
      <c r="K1840" s="32" t="s">
        <v>3675</v>
      </c>
      <c r="L1840" s="30" t="str">
        <f>IFERROR(VLOOKUP($H1840,JOBS!$C:$E,2,FALSE),"")</f>
        <v/>
      </c>
      <c r="M1840" s="27" t="str">
        <f>IFERROR(VLOOKUP($L1840,JOBS!$A:$B,2,FALSE),"")</f>
        <v/>
      </c>
      <c r="O1840" s="16"/>
      <c r="P1840" s="16"/>
    </row>
    <row r="1841" spans="1:16" x14ac:dyDescent="0.25">
      <c r="A1841" s="21" t="s">
        <v>3985</v>
      </c>
      <c r="B1841" s="21" t="s">
        <v>3981</v>
      </c>
      <c r="C1841" s="21" t="s">
        <v>3985</v>
      </c>
      <c r="D1841" s="21" t="s">
        <v>3261</v>
      </c>
      <c r="E1841" s="21">
        <v>240557</v>
      </c>
      <c r="F1841" s="21" t="str">
        <f>VLOOKUP(D1841, 'Job Emp Table'!D$1:F$2600, 3, FALSE)</f>
        <v>Raul Morales</v>
      </c>
      <c r="G1841" s="21" t="s">
        <v>6019</v>
      </c>
      <c r="H1841" s="21" t="s">
        <v>5859</v>
      </c>
      <c r="I1841" s="22">
        <v>45740</v>
      </c>
      <c r="J1841" s="21">
        <v>10</v>
      </c>
      <c r="K1841" s="32" t="s">
        <v>3675</v>
      </c>
      <c r="L1841" s="30" t="str">
        <f>IFERROR(VLOOKUP($H1841,JOBS!$C:$E,2,FALSE),"")</f>
        <v/>
      </c>
      <c r="M1841" s="27" t="str">
        <f>IFERROR(VLOOKUP($L1841,JOBS!$A:$B,2,FALSE),"")</f>
        <v/>
      </c>
      <c r="O1841" s="16"/>
      <c r="P1841" s="16"/>
    </row>
    <row r="1842" spans="1:16" x14ac:dyDescent="0.25">
      <c r="A1842" s="21" t="s">
        <v>3985</v>
      </c>
      <c r="B1842" s="21" t="s">
        <v>3981</v>
      </c>
      <c r="C1842" s="21" t="s">
        <v>3985</v>
      </c>
      <c r="D1842" s="21" t="s">
        <v>3261</v>
      </c>
      <c r="E1842" s="21">
        <v>240557</v>
      </c>
      <c r="F1842" s="21" t="str">
        <f>VLOOKUP(D1842, 'Job Emp Table'!D$1:F$2600, 3, FALSE)</f>
        <v>Raul Morales</v>
      </c>
      <c r="G1842" s="21" t="s">
        <v>6019</v>
      </c>
      <c r="H1842" s="21" t="s">
        <v>5857</v>
      </c>
      <c r="I1842" s="22">
        <v>45741</v>
      </c>
      <c r="J1842" s="21">
        <v>3</v>
      </c>
      <c r="K1842" s="32" t="s">
        <v>3675</v>
      </c>
      <c r="L1842" s="30" t="str">
        <f>IFERROR(VLOOKUP($H1842,JOBS!$C:$E,2,FALSE),"")</f>
        <v/>
      </c>
      <c r="M1842" s="27" t="str">
        <f>IFERROR(VLOOKUP($L1842,JOBS!$A:$B,2,FALSE),"")</f>
        <v/>
      </c>
      <c r="O1842" s="16"/>
      <c r="P1842" s="16"/>
    </row>
    <row r="1843" spans="1:16" x14ac:dyDescent="0.25">
      <c r="A1843" s="21" t="s">
        <v>3985</v>
      </c>
      <c r="B1843" s="21" t="s">
        <v>3981</v>
      </c>
      <c r="C1843" s="21" t="s">
        <v>3985</v>
      </c>
      <c r="D1843" s="21" t="s">
        <v>3261</v>
      </c>
      <c r="E1843" s="21">
        <v>240557</v>
      </c>
      <c r="F1843" s="21" t="str">
        <f>VLOOKUP(D1843, 'Job Emp Table'!D$1:F$2600, 3, FALSE)</f>
        <v>Raul Morales</v>
      </c>
      <c r="G1843" s="21" t="s">
        <v>6019</v>
      </c>
      <c r="H1843" s="21" t="s">
        <v>5859</v>
      </c>
      <c r="I1843" s="22">
        <v>45741</v>
      </c>
      <c r="J1843" s="21">
        <v>3</v>
      </c>
      <c r="K1843" s="32" t="s">
        <v>3675</v>
      </c>
      <c r="L1843" s="30" t="str">
        <f>IFERROR(VLOOKUP($H1843,JOBS!$C:$E,2,FALSE),"")</f>
        <v/>
      </c>
      <c r="M1843" s="27" t="str">
        <f>IFERROR(VLOOKUP($L1843,JOBS!$A:$B,2,FALSE),"")</f>
        <v/>
      </c>
      <c r="O1843" s="16"/>
      <c r="P1843" s="16"/>
    </row>
    <row r="1844" spans="1:16" x14ac:dyDescent="0.25">
      <c r="A1844" s="21" t="s">
        <v>3985</v>
      </c>
      <c r="B1844" s="21" t="s">
        <v>3981</v>
      </c>
      <c r="C1844" s="21" t="s">
        <v>3985</v>
      </c>
      <c r="D1844" s="21" t="s">
        <v>3261</v>
      </c>
      <c r="E1844" s="21">
        <v>240557</v>
      </c>
      <c r="F1844" s="21" t="str">
        <f>VLOOKUP(D1844, 'Job Emp Table'!D$1:F$2600, 3, FALSE)</f>
        <v>Raul Morales</v>
      </c>
      <c r="G1844" s="21" t="s">
        <v>6019</v>
      </c>
      <c r="H1844" s="21" t="s">
        <v>6058</v>
      </c>
      <c r="I1844" s="22">
        <v>45741</v>
      </c>
      <c r="J1844" s="21">
        <v>2</v>
      </c>
      <c r="K1844" s="32" t="s">
        <v>3675</v>
      </c>
      <c r="L1844" s="30" t="str">
        <f>IFERROR(VLOOKUP($H1844,JOBS!$C:$E,2,FALSE),"")</f>
        <v/>
      </c>
      <c r="M1844" s="27" t="str">
        <f>IFERROR(VLOOKUP($L1844,JOBS!$A:$B,2,FALSE),"")</f>
        <v/>
      </c>
      <c r="O1844" s="16"/>
      <c r="P1844" s="16"/>
    </row>
    <row r="1845" spans="1:16" x14ac:dyDescent="0.25">
      <c r="A1845" s="21" t="s">
        <v>3985</v>
      </c>
      <c r="B1845" s="21" t="s">
        <v>3981</v>
      </c>
      <c r="C1845" s="21" t="s">
        <v>3985</v>
      </c>
      <c r="D1845" s="21" t="s">
        <v>3261</v>
      </c>
      <c r="E1845" s="21">
        <v>240557</v>
      </c>
      <c r="F1845" s="21" t="str">
        <f>VLOOKUP(D1845, 'Job Emp Table'!D$1:F$2600, 3, FALSE)</f>
        <v>Raul Morales</v>
      </c>
      <c r="G1845" s="21" t="s">
        <v>6019</v>
      </c>
      <c r="H1845" s="21" t="s">
        <v>6059</v>
      </c>
      <c r="I1845" s="22">
        <v>45741</v>
      </c>
      <c r="J1845" s="21">
        <v>2</v>
      </c>
      <c r="K1845" s="32" t="s">
        <v>3675</v>
      </c>
      <c r="L1845" s="30" t="str">
        <f>IFERROR(VLOOKUP($H1845,JOBS!$C:$E,2,FALSE),"")</f>
        <v/>
      </c>
      <c r="M1845" s="27" t="str">
        <f>IFERROR(VLOOKUP($L1845,JOBS!$A:$B,2,FALSE),"")</f>
        <v/>
      </c>
      <c r="O1845" s="16"/>
      <c r="P1845" s="16"/>
    </row>
    <row r="1846" spans="1:16" x14ac:dyDescent="0.25">
      <c r="A1846" s="21" t="s">
        <v>3985</v>
      </c>
      <c r="B1846" s="21" t="s">
        <v>3981</v>
      </c>
      <c r="C1846" s="21" t="s">
        <v>3985</v>
      </c>
      <c r="D1846" s="21" t="s">
        <v>3261</v>
      </c>
      <c r="E1846" s="21">
        <v>240557</v>
      </c>
      <c r="F1846" s="21" t="str">
        <f>VLOOKUP(D1846, 'Job Emp Table'!D$1:F$2600, 3, FALSE)</f>
        <v>Raul Morales</v>
      </c>
      <c r="G1846" s="21" t="s">
        <v>6019</v>
      </c>
      <c r="H1846" s="21" t="s">
        <v>5857</v>
      </c>
      <c r="I1846" s="22">
        <v>45742</v>
      </c>
      <c r="J1846" s="21">
        <v>2</v>
      </c>
      <c r="K1846" s="32" t="s">
        <v>3675</v>
      </c>
      <c r="L1846" s="30" t="str">
        <f>IFERROR(VLOOKUP($H1846,JOBS!$C:$E,2,FALSE),"")</f>
        <v/>
      </c>
      <c r="M1846" s="27" t="str">
        <f>IFERROR(VLOOKUP($L1846,JOBS!$A:$B,2,FALSE),"")</f>
        <v/>
      </c>
      <c r="O1846" s="16"/>
      <c r="P1846" s="16"/>
    </row>
    <row r="1847" spans="1:16" x14ac:dyDescent="0.25">
      <c r="A1847" s="21" t="s">
        <v>3985</v>
      </c>
      <c r="B1847" s="21" t="s">
        <v>3981</v>
      </c>
      <c r="C1847" s="21" t="s">
        <v>3985</v>
      </c>
      <c r="D1847" s="21" t="s">
        <v>3261</v>
      </c>
      <c r="E1847" s="21">
        <v>240557</v>
      </c>
      <c r="F1847" s="21" t="str">
        <f>VLOOKUP(D1847, 'Job Emp Table'!D$1:F$2600, 3, FALSE)</f>
        <v>Raul Morales</v>
      </c>
      <c r="G1847" s="21" t="s">
        <v>6019</v>
      </c>
      <c r="H1847" s="21" t="s">
        <v>5859</v>
      </c>
      <c r="I1847" s="22">
        <v>45742</v>
      </c>
      <c r="J1847" s="21">
        <v>4</v>
      </c>
      <c r="K1847" s="32" t="s">
        <v>3675</v>
      </c>
      <c r="L1847" s="30" t="str">
        <f>IFERROR(VLOOKUP($H1847,JOBS!$C:$E,2,FALSE),"")</f>
        <v/>
      </c>
      <c r="M1847" s="27" t="str">
        <f>IFERROR(VLOOKUP($L1847,JOBS!$A:$B,2,FALSE),"")</f>
        <v/>
      </c>
      <c r="O1847" s="16"/>
      <c r="P1847" s="16"/>
    </row>
    <row r="1848" spans="1:16" x14ac:dyDescent="0.25">
      <c r="A1848" s="21" t="s">
        <v>3985</v>
      </c>
      <c r="B1848" s="21" t="s">
        <v>3981</v>
      </c>
      <c r="C1848" s="21" t="s">
        <v>3985</v>
      </c>
      <c r="D1848" s="21" t="s">
        <v>3261</v>
      </c>
      <c r="E1848" s="21">
        <v>240557</v>
      </c>
      <c r="F1848" s="21" t="str">
        <f>VLOOKUP(D1848, 'Job Emp Table'!D$1:F$2600, 3, FALSE)</f>
        <v>Raul Morales</v>
      </c>
      <c r="G1848" s="21" t="s">
        <v>6019</v>
      </c>
      <c r="H1848" s="21" t="s">
        <v>5868</v>
      </c>
      <c r="I1848" s="22">
        <v>45742</v>
      </c>
      <c r="J1848" s="21">
        <v>4</v>
      </c>
      <c r="K1848" s="32" t="s">
        <v>3675</v>
      </c>
      <c r="L1848" s="30" t="str">
        <f>IFERROR(VLOOKUP($H1848,JOBS!$C:$E,2,FALSE),"")</f>
        <v/>
      </c>
      <c r="M1848" s="27" t="str">
        <f>IFERROR(VLOOKUP($L1848,JOBS!$A:$B,2,FALSE),"")</f>
        <v/>
      </c>
      <c r="O1848" s="16"/>
      <c r="P1848" s="16"/>
    </row>
    <row r="1849" spans="1:16" x14ac:dyDescent="0.25">
      <c r="A1849" s="21" t="s">
        <v>3985</v>
      </c>
      <c r="B1849" s="21" t="s">
        <v>3981</v>
      </c>
      <c r="C1849" s="21" t="s">
        <v>3985</v>
      </c>
      <c r="D1849" s="21" t="s">
        <v>3261</v>
      </c>
      <c r="E1849" s="21">
        <v>240557</v>
      </c>
      <c r="F1849" s="21" t="str">
        <f>VLOOKUP(D1849, 'Job Emp Table'!D$1:F$2600, 3, FALSE)</f>
        <v>Raul Morales</v>
      </c>
      <c r="G1849" s="21" t="s">
        <v>6019</v>
      </c>
      <c r="H1849" s="21" t="s">
        <v>5876</v>
      </c>
      <c r="I1849" s="22">
        <v>45743</v>
      </c>
      <c r="J1849" s="21">
        <v>10</v>
      </c>
      <c r="K1849" s="32" t="s">
        <v>3675</v>
      </c>
      <c r="L1849" s="30" t="str">
        <f>IFERROR(VLOOKUP($H1849,JOBS!$C:$E,2,FALSE),"")</f>
        <v/>
      </c>
      <c r="M1849" s="27" t="str">
        <f>IFERROR(VLOOKUP($L1849,JOBS!$A:$B,2,FALSE),"")</f>
        <v/>
      </c>
      <c r="O1849" s="16"/>
      <c r="P1849" s="16"/>
    </row>
    <row r="1850" spans="1:16" x14ac:dyDescent="0.25">
      <c r="A1850" s="21" t="s">
        <v>3569</v>
      </c>
      <c r="B1850" s="21" t="s">
        <v>3566</v>
      </c>
      <c r="C1850" s="21" t="s">
        <v>3569</v>
      </c>
      <c r="D1850" s="21" t="s">
        <v>6004</v>
      </c>
      <c r="E1850" s="21">
        <v>800072</v>
      </c>
      <c r="F1850" s="21" t="str">
        <f>VLOOKUP(D1850, 'Job Emp Table'!D$1:F$2600, 3, FALSE)</f>
        <v>MARIO MOYA</v>
      </c>
      <c r="G1850" s="21" t="s">
        <v>6017</v>
      </c>
      <c r="H1850" s="21" t="s">
        <v>5810</v>
      </c>
      <c r="I1850" s="22">
        <v>45741</v>
      </c>
      <c r="J1850" s="21">
        <v>4</v>
      </c>
      <c r="K1850" s="32" t="s">
        <v>3675</v>
      </c>
      <c r="L1850" s="30" t="str">
        <f>IFERROR(VLOOKUP($H1850,JOBS!$C:$E,2,FALSE),"")</f>
        <v/>
      </c>
      <c r="M1850" s="27" t="str">
        <f>IFERROR(VLOOKUP($L1850,JOBS!$A:$B,2,FALSE),"")</f>
        <v/>
      </c>
      <c r="O1850" s="16"/>
      <c r="P1850" s="16"/>
    </row>
    <row r="1851" spans="1:16" x14ac:dyDescent="0.25">
      <c r="A1851" s="21" t="s">
        <v>3985</v>
      </c>
      <c r="B1851" s="21" t="s">
        <v>3981</v>
      </c>
      <c r="C1851" s="21" t="s">
        <v>3985</v>
      </c>
      <c r="D1851" s="21" t="s">
        <v>6004</v>
      </c>
      <c r="E1851" s="21">
        <v>800072</v>
      </c>
      <c r="F1851" s="21" t="str">
        <f>VLOOKUP(D1851, 'Job Emp Table'!D$1:F$2600, 3, FALSE)</f>
        <v>MARIO MOYA</v>
      </c>
      <c r="G1851" s="21" t="s">
        <v>6017</v>
      </c>
      <c r="H1851" s="21" t="s">
        <v>5810</v>
      </c>
      <c r="I1851" s="22">
        <v>45740</v>
      </c>
      <c r="J1851" s="21">
        <v>4</v>
      </c>
      <c r="K1851" s="32" t="s">
        <v>3675</v>
      </c>
      <c r="L1851" s="30" t="str">
        <f>IFERROR(VLOOKUP($H1851,JOBS!$C:$E,2,FALSE),"")</f>
        <v/>
      </c>
      <c r="M1851" s="27" t="str">
        <f>IFERROR(VLOOKUP($L1851,JOBS!$A:$B,2,FALSE),"")</f>
        <v/>
      </c>
      <c r="O1851" s="16"/>
      <c r="P1851" s="16"/>
    </row>
    <row r="1852" spans="1:16" x14ac:dyDescent="0.25">
      <c r="A1852" s="21" t="s">
        <v>3985</v>
      </c>
      <c r="B1852" s="21" t="s">
        <v>3981</v>
      </c>
      <c r="C1852" s="21" t="s">
        <v>3985</v>
      </c>
      <c r="D1852" s="21" t="s">
        <v>6004</v>
      </c>
      <c r="E1852" s="21">
        <v>800072</v>
      </c>
      <c r="F1852" s="21" t="str">
        <f>VLOOKUP(D1852, 'Job Emp Table'!D$1:F$2600, 3, FALSE)</f>
        <v>MARIO MOYA</v>
      </c>
      <c r="G1852" s="21" t="s">
        <v>6017</v>
      </c>
      <c r="H1852" s="21" t="s">
        <v>5810</v>
      </c>
      <c r="I1852" s="22">
        <v>45741</v>
      </c>
      <c r="J1852" s="21">
        <v>2</v>
      </c>
      <c r="K1852" s="32" t="s">
        <v>3675</v>
      </c>
      <c r="L1852" s="30" t="str">
        <f>IFERROR(VLOOKUP($H1852,JOBS!$C:$E,2,FALSE),"")</f>
        <v/>
      </c>
      <c r="M1852" s="27" t="str">
        <f>IFERROR(VLOOKUP($L1852,JOBS!$A:$B,2,FALSE),"")</f>
        <v/>
      </c>
      <c r="O1852" s="16"/>
      <c r="P1852" s="16"/>
    </row>
    <row r="1853" spans="1:16" x14ac:dyDescent="0.25">
      <c r="A1853" s="21" t="s">
        <v>3985</v>
      </c>
      <c r="B1853" s="21" t="s">
        <v>3981</v>
      </c>
      <c r="C1853" s="21" t="s">
        <v>3985</v>
      </c>
      <c r="D1853" s="21" t="s">
        <v>6004</v>
      </c>
      <c r="E1853" s="21">
        <v>800072</v>
      </c>
      <c r="F1853" s="21" t="str">
        <f>VLOOKUP(D1853, 'Job Emp Table'!D$1:F$2600, 3, FALSE)</f>
        <v>MARIO MOYA</v>
      </c>
      <c r="G1853" s="21" t="s">
        <v>6017</v>
      </c>
      <c r="H1853" s="21" t="s">
        <v>5810</v>
      </c>
      <c r="I1853" s="22">
        <v>45743</v>
      </c>
      <c r="J1853" s="21">
        <v>4</v>
      </c>
      <c r="K1853" s="32" t="s">
        <v>3675</v>
      </c>
      <c r="L1853" s="30" t="str">
        <f>IFERROR(VLOOKUP($H1853,JOBS!$C:$E,2,FALSE),"")</f>
        <v/>
      </c>
      <c r="M1853" s="27" t="str">
        <f>IFERROR(VLOOKUP($L1853,JOBS!$A:$B,2,FALSE),"")</f>
        <v/>
      </c>
      <c r="O1853" s="16"/>
      <c r="P1853" s="16"/>
    </row>
    <row r="1854" spans="1:16" x14ac:dyDescent="0.25">
      <c r="A1854" s="21" t="s">
        <v>5566</v>
      </c>
      <c r="B1854" s="21" t="s">
        <v>5564</v>
      </c>
      <c r="C1854" s="21" t="s">
        <v>5566</v>
      </c>
      <c r="D1854" s="21" t="s">
        <v>6004</v>
      </c>
      <c r="E1854" s="21">
        <v>800072</v>
      </c>
      <c r="F1854" s="21" t="str">
        <f>VLOOKUP(D1854, 'Job Emp Table'!D$1:F$2600, 3, FALSE)</f>
        <v>MARIO MOYA</v>
      </c>
      <c r="G1854" s="21" t="s">
        <v>6017</v>
      </c>
      <c r="H1854" s="21" t="s">
        <v>5810</v>
      </c>
      <c r="I1854" s="22">
        <v>45743</v>
      </c>
      <c r="J1854" s="21">
        <v>4</v>
      </c>
      <c r="K1854" s="32" t="s">
        <v>3675</v>
      </c>
      <c r="L1854" s="30" t="str">
        <f>IFERROR(VLOOKUP($H1854,JOBS!$C:$E,2,FALSE),"")</f>
        <v/>
      </c>
      <c r="M1854" s="27" t="str">
        <f>IFERROR(VLOOKUP($L1854,JOBS!$A:$B,2,FALSE),"")</f>
        <v/>
      </c>
      <c r="O1854" s="16"/>
      <c r="P1854" s="16"/>
    </row>
    <row r="1855" spans="1:16" x14ac:dyDescent="0.25">
      <c r="A1855" s="21" t="s">
        <v>5566</v>
      </c>
      <c r="B1855" s="21" t="s">
        <v>5564</v>
      </c>
      <c r="C1855" s="21" t="s">
        <v>5566</v>
      </c>
      <c r="D1855" s="21" t="s">
        <v>6004</v>
      </c>
      <c r="E1855" s="21">
        <v>800072</v>
      </c>
      <c r="F1855" s="21" t="str">
        <f>VLOOKUP(D1855, 'Job Emp Table'!D$1:F$2600, 3, FALSE)</f>
        <v>MARIO MOYA</v>
      </c>
      <c r="G1855" s="21" t="s">
        <v>6017</v>
      </c>
      <c r="H1855" s="21" t="s">
        <v>5810</v>
      </c>
      <c r="I1855" s="22">
        <v>45744</v>
      </c>
      <c r="J1855" s="21">
        <v>4</v>
      </c>
      <c r="K1855" s="32" t="s">
        <v>3675</v>
      </c>
      <c r="L1855" s="30" t="str">
        <f>IFERROR(VLOOKUP($H1855,JOBS!$C:$E,2,FALSE),"")</f>
        <v/>
      </c>
      <c r="M1855" s="27" t="str">
        <f>IFERROR(VLOOKUP($L1855,JOBS!$A:$B,2,FALSE),"")</f>
        <v/>
      </c>
      <c r="O1855" s="16"/>
      <c r="P1855" s="16"/>
    </row>
    <row r="1856" spans="1:16" x14ac:dyDescent="0.25">
      <c r="A1856" s="21" t="s">
        <v>5684</v>
      </c>
      <c r="B1856" s="21" t="s">
        <v>5683</v>
      </c>
      <c r="C1856" s="21" t="s">
        <v>5684</v>
      </c>
      <c r="D1856" s="21" t="s">
        <v>6004</v>
      </c>
      <c r="E1856" s="21">
        <v>800072</v>
      </c>
      <c r="F1856" s="21" t="str">
        <f>VLOOKUP(D1856, 'Job Emp Table'!D$1:F$2600, 3, FALSE)</f>
        <v>MARIO MOYA</v>
      </c>
      <c r="G1856" s="21" t="s">
        <v>6017</v>
      </c>
      <c r="H1856" s="21" t="s">
        <v>5810</v>
      </c>
      <c r="I1856" s="22">
        <v>45740</v>
      </c>
      <c r="J1856" s="21">
        <v>4</v>
      </c>
      <c r="K1856" s="32" t="s">
        <v>3675</v>
      </c>
      <c r="L1856" s="30" t="str">
        <f>IFERROR(VLOOKUP($H1856,JOBS!$C:$E,2,FALSE),"")</f>
        <v/>
      </c>
      <c r="M1856" s="27" t="str">
        <f>IFERROR(VLOOKUP($L1856,JOBS!$A:$B,2,FALSE),"")</f>
        <v/>
      </c>
      <c r="O1856" s="16"/>
      <c r="P1856" s="16"/>
    </row>
    <row r="1857" spans="1:16" x14ac:dyDescent="0.25">
      <c r="A1857" s="21" t="s">
        <v>5684</v>
      </c>
      <c r="B1857" s="21" t="s">
        <v>5683</v>
      </c>
      <c r="C1857" s="21" t="s">
        <v>5684</v>
      </c>
      <c r="D1857" s="21" t="s">
        <v>6004</v>
      </c>
      <c r="E1857" s="21">
        <v>800072</v>
      </c>
      <c r="F1857" s="21" t="str">
        <f>VLOOKUP(D1857, 'Job Emp Table'!D$1:F$2600, 3, FALSE)</f>
        <v>MARIO MOYA</v>
      </c>
      <c r="G1857" s="21" t="s">
        <v>6017</v>
      </c>
      <c r="H1857" s="21" t="s">
        <v>5810</v>
      </c>
      <c r="I1857" s="22">
        <v>45742</v>
      </c>
      <c r="J1857" s="21">
        <v>4</v>
      </c>
      <c r="K1857" s="32" t="s">
        <v>3675</v>
      </c>
      <c r="L1857" s="30" t="str">
        <f>IFERROR(VLOOKUP($H1857,JOBS!$C:$E,2,FALSE),"")</f>
        <v/>
      </c>
      <c r="M1857" s="27" t="str">
        <f>IFERROR(VLOOKUP($L1857,JOBS!$A:$B,2,FALSE),"")</f>
        <v/>
      </c>
      <c r="O1857" s="16"/>
      <c r="P1857" s="16"/>
    </row>
    <row r="1858" spans="1:16" x14ac:dyDescent="0.25">
      <c r="A1858" s="21" t="s">
        <v>2826</v>
      </c>
      <c r="B1858" s="21" t="s">
        <v>2814</v>
      </c>
      <c r="C1858" s="21" t="s">
        <v>2826</v>
      </c>
      <c r="D1858" s="21" t="s">
        <v>6004</v>
      </c>
      <c r="E1858" s="21">
        <v>800072</v>
      </c>
      <c r="F1858" s="21" t="str">
        <f>VLOOKUP(D1858, 'Job Emp Table'!D$1:F$2600, 3, FALSE)</f>
        <v>MARIO MOYA</v>
      </c>
      <c r="G1858" s="21" t="s">
        <v>6017</v>
      </c>
      <c r="H1858" s="21" t="s">
        <v>5810</v>
      </c>
      <c r="I1858" s="22">
        <v>45741</v>
      </c>
      <c r="J1858" s="21">
        <v>2</v>
      </c>
      <c r="K1858" s="32" t="s">
        <v>3675</v>
      </c>
      <c r="L1858" s="30" t="str">
        <f>IFERROR(VLOOKUP($H1858,JOBS!$C:$E,2,FALSE),"")</f>
        <v/>
      </c>
      <c r="M1858" s="27" t="str">
        <f>IFERROR(VLOOKUP($L1858,JOBS!$A:$B,2,FALSE),"")</f>
        <v/>
      </c>
      <c r="O1858" s="16"/>
      <c r="P1858" s="16"/>
    </row>
    <row r="1859" spans="1:16" x14ac:dyDescent="0.25">
      <c r="A1859" s="21" t="s">
        <v>2826</v>
      </c>
      <c r="B1859" s="21" t="s">
        <v>2814</v>
      </c>
      <c r="C1859" s="21" t="s">
        <v>2826</v>
      </c>
      <c r="D1859" s="21" t="s">
        <v>6004</v>
      </c>
      <c r="E1859" s="21">
        <v>800072</v>
      </c>
      <c r="F1859" s="21" t="str">
        <f>VLOOKUP(D1859, 'Job Emp Table'!D$1:F$2600, 3, FALSE)</f>
        <v>MARIO MOYA</v>
      </c>
      <c r="G1859" s="21" t="s">
        <v>6017</v>
      </c>
      <c r="H1859" s="21" t="s">
        <v>5810</v>
      </c>
      <c r="I1859" s="22">
        <v>45742</v>
      </c>
      <c r="J1859" s="21">
        <v>4</v>
      </c>
      <c r="K1859" s="32" t="s">
        <v>3675</v>
      </c>
      <c r="L1859" s="30" t="str">
        <f>IFERROR(VLOOKUP($H1859,JOBS!$C:$E,2,FALSE),"")</f>
        <v/>
      </c>
      <c r="M1859" s="27" t="str">
        <f>IFERROR(VLOOKUP($L1859,JOBS!$A:$B,2,FALSE),"")</f>
        <v/>
      </c>
      <c r="O1859" s="16"/>
      <c r="P1859" s="16"/>
    </row>
    <row r="1860" spans="1:16" x14ac:dyDescent="0.25">
      <c r="A1860" s="21" t="s">
        <v>2826</v>
      </c>
      <c r="B1860" s="21" t="s">
        <v>2814</v>
      </c>
      <c r="C1860" s="21" t="s">
        <v>2826</v>
      </c>
      <c r="D1860" s="21" t="s">
        <v>6004</v>
      </c>
      <c r="E1860" s="21">
        <v>800072</v>
      </c>
      <c r="F1860" s="21" t="str">
        <f>VLOOKUP(D1860, 'Job Emp Table'!D$1:F$2600, 3, FALSE)</f>
        <v>MARIO MOYA</v>
      </c>
      <c r="G1860" s="21" t="s">
        <v>6017</v>
      </c>
      <c r="H1860" s="21" t="s">
        <v>5810</v>
      </c>
      <c r="I1860" s="22">
        <v>45744</v>
      </c>
      <c r="J1860" s="21">
        <v>4</v>
      </c>
      <c r="K1860" s="32" t="s">
        <v>3675</v>
      </c>
      <c r="L1860" s="30" t="str">
        <f>IFERROR(VLOOKUP($H1860,JOBS!$C:$E,2,FALSE),"")</f>
        <v/>
      </c>
      <c r="M1860" s="27" t="str">
        <f>IFERROR(VLOOKUP($L1860,JOBS!$A:$B,2,FALSE),"")</f>
        <v/>
      </c>
      <c r="O1860" s="16"/>
      <c r="P1860" s="16"/>
    </row>
    <row r="1861" spans="1:16" x14ac:dyDescent="0.25">
      <c r="A1861" s="21" t="s">
        <v>3802</v>
      </c>
      <c r="B1861" s="21" t="s">
        <v>3804</v>
      </c>
      <c r="C1861" s="21" t="s">
        <v>3802</v>
      </c>
      <c r="D1861" s="21" t="s">
        <v>1088</v>
      </c>
      <c r="E1861" s="21">
        <v>240057</v>
      </c>
      <c r="F1861" s="21" t="str">
        <f>VLOOKUP(D1861, 'Job Emp Table'!D$1:F$2600, 3, FALSE)</f>
        <v>Leonel Munoz</v>
      </c>
      <c r="G1861" s="21" t="s">
        <v>6017</v>
      </c>
      <c r="H1861" s="21" t="s">
        <v>5835</v>
      </c>
      <c r="I1861" s="22">
        <v>45740</v>
      </c>
      <c r="J1861" s="21">
        <v>4</v>
      </c>
      <c r="K1861" s="32" t="s">
        <v>3675</v>
      </c>
      <c r="L1861" s="30" t="str">
        <f>IFERROR(VLOOKUP($H1861,JOBS!$C:$E,2,FALSE),"")</f>
        <v/>
      </c>
      <c r="M1861" s="27" t="str">
        <f>IFERROR(VLOOKUP($L1861,JOBS!$A:$B,2,FALSE),"")</f>
        <v/>
      </c>
      <c r="O1861" s="16"/>
      <c r="P1861" s="16"/>
    </row>
    <row r="1862" spans="1:16" x14ac:dyDescent="0.25">
      <c r="A1862" s="21" t="s">
        <v>3802</v>
      </c>
      <c r="B1862" s="21" t="s">
        <v>3804</v>
      </c>
      <c r="C1862" s="21" t="s">
        <v>3802</v>
      </c>
      <c r="D1862" s="21" t="s">
        <v>1088</v>
      </c>
      <c r="E1862" s="21">
        <v>240057</v>
      </c>
      <c r="F1862" s="21" t="str">
        <f>VLOOKUP(D1862, 'Job Emp Table'!D$1:F$2600, 3, FALSE)</f>
        <v>Leonel Munoz</v>
      </c>
      <c r="G1862" s="21" t="s">
        <v>6017</v>
      </c>
      <c r="H1862" s="21" t="s">
        <v>5944</v>
      </c>
      <c r="I1862" s="22">
        <v>45740</v>
      </c>
      <c r="J1862" s="21">
        <v>4</v>
      </c>
      <c r="K1862" s="32" t="s">
        <v>3675</v>
      </c>
      <c r="L1862" s="30" t="str">
        <f>IFERROR(VLOOKUP($H1862,JOBS!$C:$E,2,FALSE),"")</f>
        <v/>
      </c>
      <c r="M1862" s="27" t="str">
        <f>IFERROR(VLOOKUP($L1862,JOBS!$A:$B,2,FALSE),"")</f>
        <v/>
      </c>
      <c r="O1862" s="16"/>
      <c r="P1862" s="16"/>
    </row>
    <row r="1863" spans="1:16" x14ac:dyDescent="0.25">
      <c r="A1863" s="21" t="s">
        <v>3802</v>
      </c>
      <c r="B1863" s="21" t="s">
        <v>3804</v>
      </c>
      <c r="C1863" s="21" t="s">
        <v>3802</v>
      </c>
      <c r="D1863" s="21" t="s">
        <v>1088</v>
      </c>
      <c r="E1863" s="21">
        <v>240057</v>
      </c>
      <c r="F1863" s="21" t="str">
        <f>VLOOKUP(D1863, 'Job Emp Table'!D$1:F$2600, 3, FALSE)</f>
        <v>Leonel Munoz</v>
      </c>
      <c r="G1863" s="21" t="s">
        <v>6017</v>
      </c>
      <c r="H1863" s="21" t="s">
        <v>5944</v>
      </c>
      <c r="I1863" s="22">
        <v>45741</v>
      </c>
      <c r="J1863" s="21">
        <v>8</v>
      </c>
      <c r="K1863" s="32" t="s">
        <v>3675</v>
      </c>
      <c r="L1863" s="30" t="str">
        <f>IFERROR(VLOOKUP($H1863,JOBS!$C:$E,2,FALSE),"")</f>
        <v/>
      </c>
      <c r="M1863" s="27" t="str">
        <f>IFERROR(VLOOKUP($L1863,JOBS!$A:$B,2,FALSE),"")</f>
        <v/>
      </c>
      <c r="O1863" s="16"/>
      <c r="P1863" s="16"/>
    </row>
    <row r="1864" spans="1:16" x14ac:dyDescent="0.25">
      <c r="A1864" s="21" t="s">
        <v>3802</v>
      </c>
      <c r="B1864" s="21" t="s">
        <v>3804</v>
      </c>
      <c r="C1864" s="21" t="s">
        <v>3802</v>
      </c>
      <c r="D1864" s="21" t="s">
        <v>1088</v>
      </c>
      <c r="E1864" s="21">
        <v>240057</v>
      </c>
      <c r="F1864" s="21" t="str">
        <f>VLOOKUP(D1864, 'Job Emp Table'!D$1:F$2600, 3, FALSE)</f>
        <v>Leonel Munoz</v>
      </c>
      <c r="G1864" s="21" t="s">
        <v>6017</v>
      </c>
      <c r="H1864" s="21" t="s">
        <v>5944</v>
      </c>
      <c r="I1864" s="22">
        <v>45742</v>
      </c>
      <c r="J1864" s="21">
        <v>8</v>
      </c>
      <c r="K1864" s="32" t="s">
        <v>3675</v>
      </c>
      <c r="L1864" s="30" t="str">
        <f>IFERROR(VLOOKUP($H1864,JOBS!$C:$E,2,FALSE),"")</f>
        <v/>
      </c>
      <c r="M1864" s="27" t="str">
        <f>IFERROR(VLOOKUP($L1864,JOBS!$A:$B,2,FALSE),"")</f>
        <v/>
      </c>
      <c r="O1864" s="16"/>
      <c r="P1864" s="16"/>
    </row>
    <row r="1865" spans="1:16" x14ac:dyDescent="0.25">
      <c r="A1865" s="21" t="s">
        <v>3802</v>
      </c>
      <c r="B1865" s="21" t="s">
        <v>3804</v>
      </c>
      <c r="C1865" s="21" t="s">
        <v>3802</v>
      </c>
      <c r="D1865" s="21" t="s">
        <v>1088</v>
      </c>
      <c r="E1865" s="21">
        <v>240057</v>
      </c>
      <c r="F1865" s="21" t="str">
        <f>VLOOKUP(D1865, 'Job Emp Table'!D$1:F$2600, 3, FALSE)</f>
        <v>Leonel Munoz</v>
      </c>
      <c r="G1865" s="21" t="s">
        <v>6017</v>
      </c>
      <c r="H1865" s="21" t="s">
        <v>6026</v>
      </c>
      <c r="I1865" s="22">
        <v>45743</v>
      </c>
      <c r="J1865" s="21">
        <v>6</v>
      </c>
      <c r="K1865" s="32" t="s">
        <v>3675</v>
      </c>
      <c r="L1865" s="30" t="str">
        <f>IFERROR(VLOOKUP($H1865,JOBS!$C:$E,2,FALSE),"")</f>
        <v/>
      </c>
      <c r="M1865" s="27" t="str">
        <f>IFERROR(VLOOKUP($L1865,JOBS!$A:$B,2,FALSE),"")</f>
        <v/>
      </c>
      <c r="O1865" s="16"/>
      <c r="P1865" s="16"/>
    </row>
    <row r="1866" spans="1:16" x14ac:dyDescent="0.25">
      <c r="A1866" s="21" t="s">
        <v>3802</v>
      </c>
      <c r="B1866" s="21" t="s">
        <v>3804</v>
      </c>
      <c r="C1866" s="21" t="s">
        <v>3802</v>
      </c>
      <c r="D1866" s="21" t="s">
        <v>1088</v>
      </c>
      <c r="E1866" s="21">
        <v>240057</v>
      </c>
      <c r="F1866" s="21" t="str">
        <f>VLOOKUP(D1866, 'Job Emp Table'!D$1:F$2600, 3, FALSE)</f>
        <v>Leonel Munoz</v>
      </c>
      <c r="G1866" s="21" t="s">
        <v>6017</v>
      </c>
      <c r="H1866" s="21" t="s">
        <v>5944</v>
      </c>
      <c r="I1866" s="22">
        <v>45743</v>
      </c>
      <c r="J1866" s="21">
        <v>2</v>
      </c>
      <c r="K1866" s="32" t="s">
        <v>3675</v>
      </c>
      <c r="L1866" s="30" t="str">
        <f>IFERROR(VLOOKUP($H1866,JOBS!$C:$E,2,FALSE),"")</f>
        <v/>
      </c>
      <c r="M1866" s="27" t="str">
        <f>IFERROR(VLOOKUP($L1866,JOBS!$A:$B,2,FALSE),"")</f>
        <v/>
      </c>
      <c r="O1866" s="16"/>
      <c r="P1866" s="16"/>
    </row>
    <row r="1867" spans="1:16" x14ac:dyDescent="0.25">
      <c r="A1867" s="21" t="s">
        <v>3802</v>
      </c>
      <c r="B1867" s="21" t="s">
        <v>3804</v>
      </c>
      <c r="C1867" s="21" t="s">
        <v>3802</v>
      </c>
      <c r="D1867" s="21" t="s">
        <v>1088</v>
      </c>
      <c r="E1867" s="21">
        <v>240057</v>
      </c>
      <c r="F1867" s="21" t="str">
        <f>VLOOKUP(D1867, 'Job Emp Table'!D$1:F$2600, 3, FALSE)</f>
        <v>Leonel Munoz</v>
      </c>
      <c r="G1867" s="21" t="s">
        <v>6017</v>
      </c>
      <c r="H1867" s="21" t="s">
        <v>5842</v>
      </c>
      <c r="I1867" s="22">
        <v>45744</v>
      </c>
      <c r="J1867" s="21">
        <v>4</v>
      </c>
      <c r="K1867" s="32" t="s">
        <v>3675</v>
      </c>
      <c r="L1867" s="30" t="str">
        <f>IFERROR(VLOOKUP($H1867,JOBS!$C:$E,2,FALSE),"")</f>
        <v/>
      </c>
      <c r="M1867" s="27" t="str">
        <f>IFERROR(VLOOKUP($L1867,JOBS!$A:$B,2,FALSE),"")</f>
        <v/>
      </c>
      <c r="O1867" s="16"/>
      <c r="P1867" s="16"/>
    </row>
    <row r="1868" spans="1:16" x14ac:dyDescent="0.25">
      <c r="A1868" s="21" t="s">
        <v>3802</v>
      </c>
      <c r="B1868" s="21" t="s">
        <v>3804</v>
      </c>
      <c r="C1868" s="21" t="s">
        <v>3802</v>
      </c>
      <c r="D1868" s="21" t="s">
        <v>1088</v>
      </c>
      <c r="E1868" s="21">
        <v>240057</v>
      </c>
      <c r="F1868" s="21" t="str">
        <f>VLOOKUP(D1868, 'Job Emp Table'!D$1:F$2600, 3, FALSE)</f>
        <v>Leonel Munoz</v>
      </c>
      <c r="G1868" s="21" t="s">
        <v>6017</v>
      </c>
      <c r="H1868" s="21" t="s">
        <v>5833</v>
      </c>
      <c r="I1868" s="22">
        <v>45744</v>
      </c>
      <c r="J1868" s="21">
        <v>4</v>
      </c>
      <c r="K1868" s="32" t="s">
        <v>3675</v>
      </c>
      <c r="L1868" s="30" t="str">
        <f>IFERROR(VLOOKUP($H1868,JOBS!$C:$E,2,FALSE),"")</f>
        <v/>
      </c>
      <c r="M1868" s="27" t="str">
        <f>IFERROR(VLOOKUP($L1868,JOBS!$A:$B,2,FALSE),"")</f>
        <v/>
      </c>
      <c r="O1868" s="16"/>
      <c r="P1868" s="16"/>
    </row>
    <row r="1869" spans="1:16" x14ac:dyDescent="0.25">
      <c r="A1869" s="21" t="s">
        <v>2826</v>
      </c>
      <c r="B1869" s="21" t="s">
        <v>2814</v>
      </c>
      <c r="C1869" s="21" t="s">
        <v>2826</v>
      </c>
      <c r="D1869" s="21" t="s">
        <v>5673</v>
      </c>
      <c r="E1869" s="21">
        <v>800060</v>
      </c>
      <c r="F1869" s="21" t="str">
        <f>VLOOKUP(D1869, 'Job Emp Table'!D$1:F$2600, 3, FALSE)</f>
        <v>LUKE MUNOZ</v>
      </c>
      <c r="G1869" s="21" t="s">
        <v>6017</v>
      </c>
      <c r="H1869" s="21" t="s">
        <v>5827</v>
      </c>
      <c r="I1869" s="22">
        <v>45740</v>
      </c>
      <c r="J1869" s="21">
        <v>8</v>
      </c>
      <c r="K1869" s="32" t="s">
        <v>3675</v>
      </c>
      <c r="L1869" s="30" t="str">
        <f>IFERROR(VLOOKUP($H1869,JOBS!$C:$E,2,FALSE),"")</f>
        <v/>
      </c>
      <c r="M1869" s="27" t="str">
        <f>IFERROR(VLOOKUP($L1869,JOBS!$A:$B,2,FALSE),"")</f>
        <v/>
      </c>
      <c r="O1869" s="16"/>
      <c r="P1869" s="16"/>
    </row>
    <row r="1870" spans="1:16" x14ac:dyDescent="0.25">
      <c r="A1870" s="21" t="s">
        <v>2826</v>
      </c>
      <c r="B1870" s="21" t="s">
        <v>2814</v>
      </c>
      <c r="C1870" s="21" t="s">
        <v>2826</v>
      </c>
      <c r="D1870" s="21" t="s">
        <v>5673</v>
      </c>
      <c r="E1870" s="21">
        <v>800060</v>
      </c>
      <c r="F1870" s="21" t="str">
        <f>VLOOKUP(D1870, 'Job Emp Table'!D$1:F$2600, 3, FALSE)</f>
        <v>LUKE MUNOZ</v>
      </c>
      <c r="G1870" s="21" t="s">
        <v>6017</v>
      </c>
      <c r="H1870" s="21" t="s">
        <v>5827</v>
      </c>
      <c r="I1870" s="22">
        <v>45741</v>
      </c>
      <c r="J1870" s="21">
        <v>8</v>
      </c>
      <c r="K1870" s="32" t="s">
        <v>3675</v>
      </c>
      <c r="L1870" s="30" t="str">
        <f>IFERROR(VLOOKUP($H1870,JOBS!$C:$E,2,FALSE),"")</f>
        <v/>
      </c>
      <c r="M1870" s="27" t="str">
        <f>IFERROR(VLOOKUP($L1870,JOBS!$A:$B,2,FALSE),"")</f>
        <v/>
      </c>
      <c r="O1870" s="16"/>
      <c r="P1870" s="16"/>
    </row>
    <row r="1871" spans="1:16" x14ac:dyDescent="0.25">
      <c r="A1871" s="21" t="s">
        <v>2826</v>
      </c>
      <c r="B1871" s="21" t="s">
        <v>2814</v>
      </c>
      <c r="C1871" s="21" t="s">
        <v>2826</v>
      </c>
      <c r="D1871" s="21" t="s">
        <v>5673</v>
      </c>
      <c r="E1871" s="21">
        <v>800060</v>
      </c>
      <c r="F1871" s="21" t="str">
        <f>VLOOKUP(D1871, 'Job Emp Table'!D$1:F$2600, 3, FALSE)</f>
        <v>LUKE MUNOZ</v>
      </c>
      <c r="G1871" s="21" t="s">
        <v>6017</v>
      </c>
      <c r="H1871" s="21" t="s">
        <v>5827</v>
      </c>
      <c r="I1871" s="22">
        <v>45742</v>
      </c>
      <c r="J1871" s="21">
        <v>8</v>
      </c>
      <c r="K1871" s="32" t="s">
        <v>3675</v>
      </c>
      <c r="L1871" s="30" t="str">
        <f>IFERROR(VLOOKUP($H1871,JOBS!$C:$E,2,FALSE),"")</f>
        <v/>
      </c>
      <c r="M1871" s="27" t="str">
        <f>IFERROR(VLOOKUP($L1871,JOBS!$A:$B,2,FALSE),"")</f>
        <v/>
      </c>
      <c r="O1871" s="16"/>
      <c r="P1871" s="16"/>
    </row>
    <row r="1872" spans="1:16" x14ac:dyDescent="0.25">
      <c r="A1872" s="21" t="s">
        <v>2826</v>
      </c>
      <c r="B1872" s="21" t="s">
        <v>2814</v>
      </c>
      <c r="C1872" s="21" t="s">
        <v>2826</v>
      </c>
      <c r="D1872" s="21" t="s">
        <v>5673</v>
      </c>
      <c r="E1872" s="21">
        <v>800060</v>
      </c>
      <c r="F1872" s="21" t="str">
        <f>VLOOKUP(D1872, 'Job Emp Table'!D$1:F$2600, 3, FALSE)</f>
        <v>LUKE MUNOZ</v>
      </c>
      <c r="G1872" s="21" t="s">
        <v>6017</v>
      </c>
      <c r="H1872" s="21" t="s">
        <v>5827</v>
      </c>
      <c r="I1872" s="22">
        <v>45743</v>
      </c>
      <c r="J1872" s="21">
        <v>8</v>
      </c>
      <c r="K1872" s="32" t="s">
        <v>3675</v>
      </c>
      <c r="L1872" s="30" t="str">
        <f>IFERROR(VLOOKUP($H1872,JOBS!$C:$E,2,FALSE),"")</f>
        <v/>
      </c>
      <c r="M1872" s="27" t="str">
        <f>IFERROR(VLOOKUP($L1872,JOBS!$A:$B,2,FALSE),"")</f>
        <v/>
      </c>
      <c r="O1872" s="16"/>
      <c r="P1872" s="16"/>
    </row>
    <row r="1873" spans="1:16" x14ac:dyDescent="0.25">
      <c r="A1873" s="21" t="s">
        <v>2826</v>
      </c>
      <c r="B1873" s="21" t="s">
        <v>2814</v>
      </c>
      <c r="C1873" s="21" t="s">
        <v>2826</v>
      </c>
      <c r="D1873" s="21" t="s">
        <v>5673</v>
      </c>
      <c r="E1873" s="21">
        <v>800060</v>
      </c>
      <c r="F1873" s="21" t="str">
        <f>VLOOKUP(D1873, 'Job Emp Table'!D$1:F$2600, 3, FALSE)</f>
        <v>LUKE MUNOZ</v>
      </c>
      <c r="G1873" s="21" t="s">
        <v>6017</v>
      </c>
      <c r="H1873" s="21" t="s">
        <v>5827</v>
      </c>
      <c r="I1873" s="22">
        <v>45744</v>
      </c>
      <c r="J1873" s="21">
        <v>8</v>
      </c>
      <c r="K1873" s="32" t="s">
        <v>3675</v>
      </c>
      <c r="L1873" s="30" t="str">
        <f>IFERROR(VLOOKUP($H1873,JOBS!$C:$E,2,FALSE),"")</f>
        <v/>
      </c>
      <c r="M1873" s="27" t="str">
        <f>IFERROR(VLOOKUP($L1873,JOBS!$A:$B,2,FALSE),"")</f>
        <v/>
      </c>
      <c r="O1873" s="16"/>
      <c r="P1873" s="16"/>
    </row>
    <row r="1874" spans="1:16" x14ac:dyDescent="0.25">
      <c r="A1874" s="21" t="s">
        <v>5953</v>
      </c>
      <c r="B1874" s="21" t="s">
        <v>5952</v>
      </c>
      <c r="C1874" s="21" t="s">
        <v>5953</v>
      </c>
      <c r="D1874" s="21" t="s">
        <v>471</v>
      </c>
      <c r="E1874" s="21">
        <v>240165</v>
      </c>
      <c r="F1874" s="21" t="str">
        <f>VLOOKUP(D1874, 'Job Emp Table'!D$1:F$2600, 3, FALSE)</f>
        <v>Luis Murcia Orell</v>
      </c>
      <c r="G1874" s="21" t="s">
        <v>6017</v>
      </c>
      <c r="H1874" s="21" t="s">
        <v>5812</v>
      </c>
      <c r="I1874" s="22">
        <v>45740</v>
      </c>
      <c r="J1874" s="21">
        <v>8</v>
      </c>
      <c r="K1874" s="32" t="s">
        <v>3675</v>
      </c>
      <c r="L1874" s="30" t="str">
        <f>IFERROR(VLOOKUP($H1874,JOBS!$C:$E,2,FALSE),"")</f>
        <v/>
      </c>
      <c r="M1874" s="27" t="str">
        <f>IFERROR(VLOOKUP($L1874,JOBS!$A:$B,2,FALSE),"")</f>
        <v/>
      </c>
      <c r="O1874" s="16"/>
      <c r="P1874" s="16"/>
    </row>
    <row r="1875" spans="1:16" x14ac:dyDescent="0.25">
      <c r="A1875" s="21" t="s">
        <v>5953</v>
      </c>
      <c r="B1875" s="21" t="s">
        <v>5952</v>
      </c>
      <c r="C1875" s="21" t="s">
        <v>5953</v>
      </c>
      <c r="D1875" s="21" t="s">
        <v>471</v>
      </c>
      <c r="E1875" s="21">
        <v>240165</v>
      </c>
      <c r="F1875" s="21" t="str">
        <f>VLOOKUP(D1875, 'Job Emp Table'!D$1:F$2600, 3, FALSE)</f>
        <v>Luis Murcia Orell</v>
      </c>
      <c r="G1875" s="21" t="s">
        <v>6017</v>
      </c>
      <c r="H1875" s="21" t="s">
        <v>5812</v>
      </c>
      <c r="I1875" s="22">
        <v>45741</v>
      </c>
      <c r="J1875" s="21">
        <v>8</v>
      </c>
      <c r="K1875" s="32" t="s">
        <v>3675</v>
      </c>
      <c r="L1875" s="30" t="str">
        <f>IFERROR(VLOOKUP($H1875,JOBS!$C:$E,2,FALSE),"")</f>
        <v/>
      </c>
      <c r="M1875" s="27" t="str">
        <f>IFERROR(VLOOKUP($L1875,JOBS!$A:$B,2,FALSE),"")</f>
        <v/>
      </c>
      <c r="O1875" s="16"/>
      <c r="P1875" s="16"/>
    </row>
    <row r="1876" spans="1:16" x14ac:dyDescent="0.25">
      <c r="A1876" s="21" t="s">
        <v>5953</v>
      </c>
      <c r="B1876" s="21" t="s">
        <v>5952</v>
      </c>
      <c r="C1876" s="21" t="s">
        <v>5953</v>
      </c>
      <c r="D1876" s="21" t="s">
        <v>471</v>
      </c>
      <c r="E1876" s="21">
        <v>240165</v>
      </c>
      <c r="F1876" s="21" t="str">
        <f>VLOOKUP(D1876, 'Job Emp Table'!D$1:F$2600, 3, FALSE)</f>
        <v>Luis Murcia Orell</v>
      </c>
      <c r="G1876" s="21" t="s">
        <v>6017</v>
      </c>
      <c r="H1876" s="21" t="s">
        <v>5812</v>
      </c>
      <c r="I1876" s="22">
        <v>45743</v>
      </c>
      <c r="J1876" s="21">
        <v>8</v>
      </c>
      <c r="K1876" s="32" t="s">
        <v>3675</v>
      </c>
      <c r="L1876" s="30" t="str">
        <f>IFERROR(VLOOKUP($H1876,JOBS!$C:$E,2,FALSE),"")</f>
        <v/>
      </c>
      <c r="M1876" s="27" t="str">
        <f>IFERROR(VLOOKUP($L1876,JOBS!$A:$B,2,FALSE),"")</f>
        <v/>
      </c>
      <c r="O1876" s="16"/>
      <c r="P1876" s="16"/>
    </row>
    <row r="1877" spans="1:16" x14ac:dyDescent="0.25">
      <c r="A1877" s="21" t="s">
        <v>5953</v>
      </c>
      <c r="B1877" s="21" t="s">
        <v>5952</v>
      </c>
      <c r="C1877" s="21" t="s">
        <v>5953</v>
      </c>
      <c r="D1877" s="21" t="s">
        <v>471</v>
      </c>
      <c r="E1877" s="21">
        <v>240165</v>
      </c>
      <c r="F1877" s="21" t="str">
        <f>VLOOKUP(D1877, 'Job Emp Table'!D$1:F$2600, 3, FALSE)</f>
        <v>Luis Murcia Orell</v>
      </c>
      <c r="G1877" s="21" t="s">
        <v>6017</v>
      </c>
      <c r="H1877" s="21" t="s">
        <v>5812</v>
      </c>
      <c r="I1877" s="22">
        <v>45744</v>
      </c>
      <c r="J1877" s="21">
        <v>8</v>
      </c>
      <c r="K1877" s="32" t="s">
        <v>3675</v>
      </c>
      <c r="L1877" s="30" t="str">
        <f>IFERROR(VLOOKUP($H1877,JOBS!$C:$E,2,FALSE),"")</f>
        <v/>
      </c>
      <c r="M1877" s="27" t="str">
        <f>IFERROR(VLOOKUP($L1877,JOBS!$A:$B,2,FALSE),"")</f>
        <v/>
      </c>
      <c r="O1877" s="16"/>
      <c r="P1877" s="16"/>
    </row>
    <row r="1878" spans="1:16" x14ac:dyDescent="0.25">
      <c r="A1878" s="21" t="s">
        <v>2826</v>
      </c>
      <c r="B1878" s="21" t="s">
        <v>2814</v>
      </c>
      <c r="C1878" s="21" t="s">
        <v>2826</v>
      </c>
      <c r="D1878" s="21" t="s">
        <v>471</v>
      </c>
      <c r="E1878" s="21">
        <v>240165</v>
      </c>
      <c r="F1878" s="21" t="str">
        <f>VLOOKUP(D1878, 'Job Emp Table'!D$1:F$2600, 3, FALSE)</f>
        <v>Luis Murcia Orell</v>
      </c>
      <c r="G1878" s="21" t="s">
        <v>6017</v>
      </c>
      <c r="H1878" s="21" t="s">
        <v>5810</v>
      </c>
      <c r="I1878" s="22">
        <v>45742</v>
      </c>
      <c r="J1878" s="21">
        <v>8</v>
      </c>
      <c r="K1878" s="32" t="s">
        <v>3675</v>
      </c>
      <c r="L1878" s="30" t="str">
        <f>IFERROR(VLOOKUP($H1878,JOBS!$C:$E,2,FALSE),"")</f>
        <v/>
      </c>
      <c r="M1878" s="27" t="str">
        <f>IFERROR(VLOOKUP($L1878,JOBS!$A:$B,2,FALSE),"")</f>
        <v/>
      </c>
      <c r="O1878" s="16"/>
      <c r="P1878" s="16"/>
    </row>
    <row r="1879" spans="1:16" x14ac:dyDescent="0.25">
      <c r="A1879" s="21" t="s">
        <v>4056</v>
      </c>
      <c r="B1879" s="21" t="s">
        <v>4055</v>
      </c>
      <c r="C1879" s="21" t="s">
        <v>4056</v>
      </c>
      <c r="D1879" s="21" t="s">
        <v>5800</v>
      </c>
      <c r="E1879" s="21">
        <v>440458</v>
      </c>
      <c r="F1879" s="21" t="str">
        <f>VLOOKUP(D1879, 'Job Emp Table'!D$1:F$2600, 3, FALSE)</f>
        <v>RICARDO NAVARRO</v>
      </c>
      <c r="G1879" s="21" t="s">
        <v>6019</v>
      </c>
      <c r="H1879" s="21" t="s">
        <v>5842</v>
      </c>
      <c r="I1879" s="22">
        <v>45739</v>
      </c>
      <c r="J1879" s="21">
        <v>6.5</v>
      </c>
      <c r="K1879" s="32" t="s">
        <v>3675</v>
      </c>
      <c r="L1879" s="30" t="str">
        <f>IFERROR(VLOOKUP($H1879,JOBS!$C:$E,2,FALSE),"")</f>
        <v/>
      </c>
      <c r="M1879" s="27" t="str">
        <f>IFERROR(VLOOKUP($L1879,JOBS!$A:$B,2,FALSE),"")</f>
        <v/>
      </c>
      <c r="O1879" s="16"/>
      <c r="P1879" s="16"/>
    </row>
    <row r="1880" spans="1:16" x14ac:dyDescent="0.25">
      <c r="A1880" s="21" t="s">
        <v>5961</v>
      </c>
      <c r="B1880" s="21" t="s">
        <v>5960</v>
      </c>
      <c r="C1880" s="21" t="s">
        <v>5961</v>
      </c>
      <c r="D1880" s="21" t="s">
        <v>5800</v>
      </c>
      <c r="E1880" s="21">
        <v>440458</v>
      </c>
      <c r="F1880" s="21" t="str">
        <f>VLOOKUP(D1880, 'Job Emp Table'!D$1:F$2600, 3, FALSE)</f>
        <v>RICARDO NAVARRO</v>
      </c>
      <c r="G1880" s="21" t="s">
        <v>6018</v>
      </c>
      <c r="H1880" s="21" t="s">
        <v>6099</v>
      </c>
      <c r="I1880" s="22">
        <v>45740</v>
      </c>
      <c r="J1880" s="21">
        <v>1.3</v>
      </c>
      <c r="K1880" s="32" t="s">
        <v>3675</v>
      </c>
      <c r="L1880" s="30" t="str">
        <f>IFERROR(VLOOKUP($H1880,JOBS!$C:$E,2,FALSE),"")</f>
        <v/>
      </c>
      <c r="M1880" s="27" t="str">
        <f>IFERROR(VLOOKUP($L1880,JOBS!$A:$B,2,FALSE),"")</f>
        <v/>
      </c>
      <c r="O1880" s="16"/>
      <c r="P1880" s="16"/>
    </row>
    <row r="1881" spans="1:16" x14ac:dyDescent="0.25">
      <c r="A1881" s="21" t="s">
        <v>5961</v>
      </c>
      <c r="B1881" s="21" t="s">
        <v>5960</v>
      </c>
      <c r="C1881" s="21" t="s">
        <v>5961</v>
      </c>
      <c r="D1881" s="21" t="s">
        <v>5800</v>
      </c>
      <c r="E1881" s="21">
        <v>440458</v>
      </c>
      <c r="F1881" s="21" t="str">
        <f>VLOOKUP(D1881, 'Job Emp Table'!D$1:F$2600, 3, FALSE)</f>
        <v>RICARDO NAVARRO</v>
      </c>
      <c r="G1881" s="21" t="s">
        <v>6019</v>
      </c>
      <c r="H1881" s="21" t="s">
        <v>6099</v>
      </c>
      <c r="I1881" s="22">
        <v>45740</v>
      </c>
      <c r="J1881" s="21">
        <v>2.7</v>
      </c>
      <c r="K1881" s="32" t="s">
        <v>3675</v>
      </c>
      <c r="L1881" s="30" t="str">
        <f>IFERROR(VLOOKUP($H1881,JOBS!$C:$E,2,FALSE),"")</f>
        <v/>
      </c>
      <c r="M1881" s="27" t="str">
        <f>IFERROR(VLOOKUP($L1881,JOBS!$A:$B,2,FALSE),"")</f>
        <v/>
      </c>
      <c r="O1881" s="16"/>
      <c r="P1881" s="16"/>
    </row>
    <row r="1882" spans="1:16" x14ac:dyDescent="0.25">
      <c r="A1882" s="21" t="s">
        <v>5961</v>
      </c>
      <c r="B1882" s="21" t="s">
        <v>5960</v>
      </c>
      <c r="C1882" s="21" t="s">
        <v>5961</v>
      </c>
      <c r="D1882" s="21" t="s">
        <v>5800</v>
      </c>
      <c r="E1882" s="21">
        <v>440458</v>
      </c>
      <c r="F1882" s="21" t="str">
        <f>VLOOKUP(D1882, 'Job Emp Table'!D$1:F$2600, 3, FALSE)</f>
        <v>RICARDO NAVARRO</v>
      </c>
      <c r="G1882" s="21" t="s">
        <v>6018</v>
      </c>
      <c r="H1882" s="21" t="s">
        <v>6026</v>
      </c>
      <c r="I1882" s="22">
        <v>45740</v>
      </c>
      <c r="J1882" s="21">
        <v>2</v>
      </c>
      <c r="K1882" s="32" t="s">
        <v>3675</v>
      </c>
      <c r="L1882" s="30" t="str">
        <f>IFERROR(VLOOKUP($H1882,JOBS!$C:$E,2,FALSE),"")</f>
        <v/>
      </c>
      <c r="M1882" s="27" t="str">
        <f>IFERROR(VLOOKUP($L1882,JOBS!$A:$B,2,FALSE),"")</f>
        <v/>
      </c>
      <c r="O1882" s="16"/>
      <c r="P1882" s="16"/>
    </row>
    <row r="1883" spans="1:16" x14ac:dyDescent="0.25">
      <c r="A1883" s="21" t="s">
        <v>5961</v>
      </c>
      <c r="B1883" s="21" t="s">
        <v>5960</v>
      </c>
      <c r="C1883" s="21" t="s">
        <v>5961</v>
      </c>
      <c r="D1883" s="21" t="s">
        <v>5800</v>
      </c>
      <c r="E1883" s="21">
        <v>440458</v>
      </c>
      <c r="F1883" s="21" t="str">
        <f>VLOOKUP(D1883, 'Job Emp Table'!D$1:F$2600, 3, FALSE)</f>
        <v>RICARDO NAVARRO</v>
      </c>
      <c r="G1883" s="21" t="s">
        <v>6019</v>
      </c>
      <c r="H1883" s="21" t="s">
        <v>6026</v>
      </c>
      <c r="I1883" s="22">
        <v>45740</v>
      </c>
      <c r="J1883" s="21">
        <v>4</v>
      </c>
      <c r="K1883" s="32" t="s">
        <v>3675</v>
      </c>
      <c r="L1883" s="30" t="str">
        <f>IFERROR(VLOOKUP($H1883,JOBS!$C:$E,2,FALSE),"")</f>
        <v/>
      </c>
      <c r="M1883" s="27" t="str">
        <f>IFERROR(VLOOKUP($L1883,JOBS!$A:$B,2,FALSE),"")</f>
        <v/>
      </c>
      <c r="O1883" s="16"/>
      <c r="P1883" s="16"/>
    </row>
    <row r="1884" spans="1:16" x14ac:dyDescent="0.25">
      <c r="A1884" s="21" t="s">
        <v>5961</v>
      </c>
      <c r="B1884" s="21" t="s">
        <v>5960</v>
      </c>
      <c r="C1884" s="21" t="s">
        <v>5961</v>
      </c>
      <c r="D1884" s="21" t="s">
        <v>5800</v>
      </c>
      <c r="E1884" s="21">
        <v>440458</v>
      </c>
      <c r="F1884" s="21" t="str">
        <f>VLOOKUP(D1884, 'Job Emp Table'!D$1:F$2600, 3, FALSE)</f>
        <v>RICARDO NAVARRO</v>
      </c>
      <c r="G1884" s="21" t="s">
        <v>6018</v>
      </c>
      <c r="H1884" s="21" t="s">
        <v>5907</v>
      </c>
      <c r="I1884" s="22">
        <v>45742</v>
      </c>
      <c r="J1884" s="21">
        <v>3.3</v>
      </c>
      <c r="K1884" s="32" t="s">
        <v>3675</v>
      </c>
      <c r="L1884" s="30" t="str">
        <f>IFERROR(VLOOKUP($H1884,JOBS!$C:$E,2,FALSE),"")</f>
        <v/>
      </c>
      <c r="M1884" s="27" t="str">
        <f>IFERROR(VLOOKUP($L1884,JOBS!$A:$B,2,FALSE),"")</f>
        <v/>
      </c>
      <c r="O1884" s="16"/>
      <c r="P1884" s="16"/>
    </row>
    <row r="1885" spans="1:16" x14ac:dyDescent="0.25">
      <c r="A1885" s="21" t="s">
        <v>5961</v>
      </c>
      <c r="B1885" s="21" t="s">
        <v>5960</v>
      </c>
      <c r="C1885" s="21" t="s">
        <v>5961</v>
      </c>
      <c r="D1885" s="21" t="s">
        <v>5800</v>
      </c>
      <c r="E1885" s="21">
        <v>440458</v>
      </c>
      <c r="F1885" s="21" t="str">
        <f>VLOOKUP(D1885, 'Job Emp Table'!D$1:F$2600, 3, FALSE)</f>
        <v>RICARDO NAVARRO</v>
      </c>
      <c r="G1885" s="21" t="s">
        <v>6019</v>
      </c>
      <c r="H1885" s="21" t="s">
        <v>5907</v>
      </c>
      <c r="I1885" s="22">
        <v>45742</v>
      </c>
      <c r="J1885" s="21">
        <v>6.7</v>
      </c>
      <c r="K1885" s="32" t="s">
        <v>3675</v>
      </c>
      <c r="L1885" s="30" t="str">
        <f>IFERROR(VLOOKUP($H1885,JOBS!$C:$E,2,FALSE),"")</f>
        <v/>
      </c>
      <c r="M1885" s="27" t="str">
        <f>IFERROR(VLOOKUP($L1885,JOBS!$A:$B,2,FALSE),"")</f>
        <v/>
      </c>
      <c r="O1885" s="16"/>
      <c r="P1885" s="16"/>
    </row>
    <row r="1886" spans="1:16" x14ac:dyDescent="0.25">
      <c r="A1886" s="21" t="s">
        <v>5961</v>
      </c>
      <c r="B1886" s="21" t="s">
        <v>5960</v>
      </c>
      <c r="C1886" s="21" t="s">
        <v>5961</v>
      </c>
      <c r="D1886" s="21" t="s">
        <v>5800</v>
      </c>
      <c r="E1886" s="21">
        <v>440458</v>
      </c>
      <c r="F1886" s="21" t="str">
        <f>VLOOKUP(D1886, 'Job Emp Table'!D$1:F$2600, 3, FALSE)</f>
        <v>RICARDO NAVARRO</v>
      </c>
      <c r="G1886" s="21" t="s">
        <v>6018</v>
      </c>
      <c r="H1886" s="21" t="s">
        <v>6026</v>
      </c>
      <c r="I1886" s="22">
        <v>45743</v>
      </c>
      <c r="J1886" s="21">
        <v>2.6</v>
      </c>
      <c r="K1886" s="32" t="s">
        <v>3675</v>
      </c>
      <c r="L1886" s="30" t="str">
        <f>IFERROR(VLOOKUP($H1886,JOBS!$C:$E,2,FALSE),"")</f>
        <v/>
      </c>
      <c r="M1886" s="27" t="str">
        <f>IFERROR(VLOOKUP($L1886,JOBS!$A:$B,2,FALSE),"")</f>
        <v/>
      </c>
      <c r="O1886" s="16"/>
      <c r="P1886" s="16"/>
    </row>
    <row r="1887" spans="1:16" x14ac:dyDescent="0.25">
      <c r="A1887" s="21" t="s">
        <v>5961</v>
      </c>
      <c r="B1887" s="21" t="s">
        <v>5960</v>
      </c>
      <c r="C1887" s="21" t="s">
        <v>5961</v>
      </c>
      <c r="D1887" s="21" t="s">
        <v>5800</v>
      </c>
      <c r="E1887" s="21">
        <v>440458</v>
      </c>
      <c r="F1887" s="21" t="str">
        <f>VLOOKUP(D1887, 'Job Emp Table'!D$1:F$2600, 3, FALSE)</f>
        <v>RICARDO NAVARRO</v>
      </c>
      <c r="G1887" s="21" t="s">
        <v>6019</v>
      </c>
      <c r="H1887" s="21" t="s">
        <v>6026</v>
      </c>
      <c r="I1887" s="22">
        <v>45743</v>
      </c>
      <c r="J1887" s="21">
        <v>5.4</v>
      </c>
      <c r="K1887" s="32" t="s">
        <v>3675</v>
      </c>
      <c r="L1887" s="30" t="str">
        <f>IFERROR(VLOOKUP($H1887,JOBS!$C:$E,2,FALSE),"")</f>
        <v/>
      </c>
      <c r="M1887" s="27" t="str">
        <f>IFERROR(VLOOKUP($L1887,JOBS!$A:$B,2,FALSE),"")</f>
        <v/>
      </c>
      <c r="O1887" s="16"/>
      <c r="P1887" s="16"/>
    </row>
    <row r="1888" spans="1:16" x14ac:dyDescent="0.25">
      <c r="A1888" s="21" t="s">
        <v>5953</v>
      </c>
      <c r="B1888" s="21" t="s">
        <v>5952</v>
      </c>
      <c r="C1888" s="21" t="s">
        <v>5953</v>
      </c>
      <c r="D1888" s="21" t="s">
        <v>5800</v>
      </c>
      <c r="E1888" s="21">
        <v>440458</v>
      </c>
      <c r="F1888" s="21" t="str">
        <f>VLOOKUP(D1888, 'Job Emp Table'!D$1:F$2600, 3, FALSE)</f>
        <v>RICARDO NAVARRO</v>
      </c>
      <c r="G1888" s="21" t="s">
        <v>6018</v>
      </c>
      <c r="H1888" s="21" t="s">
        <v>5843</v>
      </c>
      <c r="I1888" s="22">
        <v>45741</v>
      </c>
      <c r="J1888" s="21">
        <v>4.5999999999999996</v>
      </c>
      <c r="K1888" s="32" t="s">
        <v>3675</v>
      </c>
      <c r="L1888" s="30" t="str">
        <f>IFERROR(VLOOKUP($H1888,JOBS!$C:$E,2,FALSE),"")</f>
        <v/>
      </c>
      <c r="M1888" s="27" t="str">
        <f>IFERROR(VLOOKUP($L1888,JOBS!$A:$B,2,FALSE),"")</f>
        <v/>
      </c>
      <c r="O1888" s="16"/>
      <c r="P1888" s="16"/>
    </row>
    <row r="1889" spans="1:16" x14ac:dyDescent="0.25">
      <c r="A1889" s="21" t="s">
        <v>5953</v>
      </c>
      <c r="B1889" s="21" t="s">
        <v>5952</v>
      </c>
      <c r="C1889" s="21" t="s">
        <v>5953</v>
      </c>
      <c r="D1889" s="21" t="s">
        <v>5800</v>
      </c>
      <c r="E1889" s="21">
        <v>440458</v>
      </c>
      <c r="F1889" s="21" t="str">
        <f>VLOOKUP(D1889, 'Job Emp Table'!D$1:F$2600, 3, FALSE)</f>
        <v>RICARDO NAVARRO</v>
      </c>
      <c r="G1889" s="21" t="s">
        <v>6019</v>
      </c>
      <c r="H1889" s="21" t="s">
        <v>5843</v>
      </c>
      <c r="I1889" s="22">
        <v>45741</v>
      </c>
      <c r="J1889" s="21">
        <v>9.4</v>
      </c>
      <c r="K1889" s="32" t="s">
        <v>3675</v>
      </c>
      <c r="L1889" s="30" t="str">
        <f>IFERROR(VLOOKUP($H1889,JOBS!$C:$E,2,FALSE),"")</f>
        <v/>
      </c>
      <c r="M1889" s="27" t="str">
        <f>IFERROR(VLOOKUP($L1889,JOBS!$A:$B,2,FALSE),"")</f>
        <v/>
      </c>
      <c r="O1889" s="16"/>
      <c r="P1889" s="16"/>
    </row>
    <row r="1890" spans="1:16" x14ac:dyDescent="0.25">
      <c r="A1890" s="21" t="s">
        <v>2827</v>
      </c>
      <c r="B1890" s="21" t="s">
        <v>2815</v>
      </c>
      <c r="C1890" s="21" t="s">
        <v>2827</v>
      </c>
      <c r="D1890" s="21" t="s">
        <v>5800</v>
      </c>
      <c r="E1890" s="21">
        <v>440458</v>
      </c>
      <c r="F1890" s="21" t="str">
        <f>VLOOKUP(D1890, 'Job Emp Table'!D$1:F$2600, 3, FALSE)</f>
        <v>RICARDO NAVARRO</v>
      </c>
      <c r="G1890" s="21" t="s">
        <v>6018</v>
      </c>
      <c r="H1890" s="21" t="s">
        <v>5847</v>
      </c>
      <c r="I1890" s="22">
        <v>45744</v>
      </c>
      <c r="J1890" s="21">
        <v>2.7</v>
      </c>
      <c r="K1890" s="32" t="s">
        <v>3675</v>
      </c>
      <c r="L1890" s="30" t="str">
        <f>IFERROR(VLOOKUP($H1890,JOBS!$C:$E,2,FALSE),"")</f>
        <v/>
      </c>
      <c r="M1890" s="27" t="str">
        <f>IFERROR(VLOOKUP($L1890,JOBS!$A:$B,2,FALSE),"")</f>
        <v/>
      </c>
      <c r="O1890" s="16"/>
      <c r="P1890" s="16"/>
    </row>
    <row r="1891" spans="1:16" x14ac:dyDescent="0.25">
      <c r="A1891" s="21" t="s">
        <v>2827</v>
      </c>
      <c r="B1891" s="21" t="s">
        <v>2815</v>
      </c>
      <c r="C1891" s="21" t="s">
        <v>2827</v>
      </c>
      <c r="D1891" s="21" t="s">
        <v>5800</v>
      </c>
      <c r="E1891" s="21">
        <v>440458</v>
      </c>
      <c r="F1891" s="21" t="str">
        <f>VLOOKUP(D1891, 'Job Emp Table'!D$1:F$2600, 3, FALSE)</f>
        <v>RICARDO NAVARRO</v>
      </c>
      <c r="G1891" s="21" t="s">
        <v>6019</v>
      </c>
      <c r="H1891" s="21" t="s">
        <v>5847</v>
      </c>
      <c r="I1891" s="22">
        <v>45744</v>
      </c>
      <c r="J1891" s="21">
        <v>5.3</v>
      </c>
      <c r="K1891" s="32" t="s">
        <v>3675</v>
      </c>
      <c r="L1891" s="30" t="str">
        <f>IFERROR(VLOOKUP($H1891,JOBS!$C:$E,2,FALSE),"")</f>
        <v/>
      </c>
      <c r="M1891" s="27" t="str">
        <f>IFERROR(VLOOKUP($L1891,JOBS!$A:$B,2,FALSE),"")</f>
        <v/>
      </c>
      <c r="O1891" s="16"/>
      <c r="P1891" s="16"/>
    </row>
    <row r="1892" spans="1:16" x14ac:dyDescent="0.25">
      <c r="A1892" s="21" t="s">
        <v>3317</v>
      </c>
      <c r="B1892" s="21" t="s">
        <v>3319</v>
      </c>
      <c r="C1892" s="21" t="s">
        <v>3317</v>
      </c>
      <c r="D1892" s="21" t="s">
        <v>6005</v>
      </c>
      <c r="E1892" s="21">
        <v>240807</v>
      </c>
      <c r="F1892" s="21" t="str">
        <f>VLOOKUP(D1892, 'Job Emp Table'!D$1:F$2600, 3, FALSE)</f>
        <v>ROBERT NEFF</v>
      </c>
      <c r="G1892" s="21" t="s">
        <v>6017</v>
      </c>
      <c r="H1892" s="21" t="s">
        <v>5807</v>
      </c>
      <c r="I1892" s="22">
        <v>45744</v>
      </c>
      <c r="J1892" s="21">
        <v>3</v>
      </c>
      <c r="K1892" s="32" t="s">
        <v>3675</v>
      </c>
      <c r="L1892" s="30" t="str">
        <f>IFERROR(VLOOKUP($H1892,JOBS!$C:$E,2,FALSE),"")</f>
        <v/>
      </c>
      <c r="M1892" s="27" t="str">
        <f>IFERROR(VLOOKUP($L1892,JOBS!$A:$B,2,FALSE),"")</f>
        <v/>
      </c>
      <c r="O1892" s="16"/>
      <c r="P1892" s="16"/>
    </row>
    <row r="1893" spans="1:16" x14ac:dyDescent="0.25">
      <c r="A1893" s="21" t="s">
        <v>6262</v>
      </c>
      <c r="B1893" s="21" t="s">
        <v>3803</v>
      </c>
      <c r="C1893" s="21" t="s">
        <v>6262</v>
      </c>
      <c r="D1893" s="21" t="s">
        <v>6005</v>
      </c>
      <c r="E1893" s="21">
        <v>240807</v>
      </c>
      <c r="F1893" s="21" t="str">
        <f>VLOOKUP(D1893, 'Job Emp Table'!D$1:F$2600, 3, FALSE)</f>
        <v>ROBERT NEFF</v>
      </c>
      <c r="G1893" s="21" t="s">
        <v>6017</v>
      </c>
      <c r="H1893" s="21" t="s">
        <v>5807</v>
      </c>
      <c r="I1893" s="22">
        <v>45743</v>
      </c>
      <c r="J1893" s="21">
        <v>3</v>
      </c>
      <c r="K1893" s="32" t="s">
        <v>3675</v>
      </c>
      <c r="L1893" s="30" t="str">
        <f>IFERROR(VLOOKUP($H1893,JOBS!$C:$E,2,FALSE),"")</f>
        <v/>
      </c>
      <c r="M1893" s="27" t="str">
        <f>IFERROR(VLOOKUP($L1893,JOBS!$A:$B,2,FALSE),"")</f>
        <v/>
      </c>
      <c r="O1893" s="16"/>
      <c r="P1893" s="16"/>
    </row>
    <row r="1894" spans="1:16" x14ac:dyDescent="0.25">
      <c r="A1894" s="21" t="s">
        <v>5566</v>
      </c>
      <c r="B1894" s="21" t="s">
        <v>5564</v>
      </c>
      <c r="C1894" s="21" t="s">
        <v>5566</v>
      </c>
      <c r="D1894" s="21" t="s">
        <v>6005</v>
      </c>
      <c r="E1894" s="21">
        <v>240807</v>
      </c>
      <c r="F1894" s="21" t="str">
        <f>VLOOKUP(D1894, 'Job Emp Table'!D$1:F$2600, 3, FALSE)</f>
        <v>ROBERT NEFF</v>
      </c>
      <c r="G1894" s="21" t="s">
        <v>6017</v>
      </c>
      <c r="H1894" s="21" t="s">
        <v>5807</v>
      </c>
      <c r="I1894" s="22">
        <v>45743</v>
      </c>
      <c r="J1894" s="21">
        <v>3</v>
      </c>
      <c r="K1894" s="32" t="s">
        <v>3675</v>
      </c>
      <c r="L1894" s="30" t="str">
        <f>IFERROR(VLOOKUP($H1894,JOBS!$C:$E,2,FALSE),"")</f>
        <v/>
      </c>
      <c r="M1894" s="27" t="str">
        <f>IFERROR(VLOOKUP($L1894,JOBS!$A:$B,2,FALSE),"")</f>
        <v/>
      </c>
      <c r="O1894" s="16"/>
      <c r="P1894" s="16"/>
    </row>
    <row r="1895" spans="1:16" x14ac:dyDescent="0.25">
      <c r="A1895" s="21" t="s">
        <v>5684</v>
      </c>
      <c r="B1895" s="21" t="s">
        <v>5683</v>
      </c>
      <c r="C1895" s="21" t="s">
        <v>5684</v>
      </c>
      <c r="D1895" s="21" t="s">
        <v>6005</v>
      </c>
      <c r="E1895" s="21">
        <v>240807</v>
      </c>
      <c r="F1895" s="21" t="str">
        <f>VLOOKUP(D1895, 'Job Emp Table'!D$1:F$2600, 3, FALSE)</f>
        <v>ROBERT NEFF</v>
      </c>
      <c r="G1895" s="21" t="s">
        <v>6017</v>
      </c>
      <c r="H1895" s="21" t="s">
        <v>5835</v>
      </c>
      <c r="I1895" s="22">
        <v>45743</v>
      </c>
      <c r="J1895" s="21">
        <v>2</v>
      </c>
      <c r="K1895" s="32" t="s">
        <v>3675</v>
      </c>
      <c r="L1895" s="30" t="str">
        <f>IFERROR(VLOOKUP($H1895,JOBS!$C:$E,2,FALSE),"")</f>
        <v/>
      </c>
      <c r="M1895" s="27" t="str">
        <f>IFERROR(VLOOKUP($L1895,JOBS!$A:$B,2,FALSE),"")</f>
        <v/>
      </c>
      <c r="O1895" s="16"/>
      <c r="P1895" s="16"/>
    </row>
    <row r="1896" spans="1:16" x14ac:dyDescent="0.25">
      <c r="A1896" s="21" t="s">
        <v>5959</v>
      </c>
      <c r="B1896" s="21" t="s">
        <v>5958</v>
      </c>
      <c r="C1896" s="21" t="s">
        <v>5959</v>
      </c>
      <c r="D1896" s="21" t="s">
        <v>6005</v>
      </c>
      <c r="E1896" s="21">
        <v>240807</v>
      </c>
      <c r="F1896" s="21" t="str">
        <f>VLOOKUP(D1896, 'Job Emp Table'!D$1:F$2600, 3, FALSE)</f>
        <v>ROBERT NEFF</v>
      </c>
      <c r="G1896" s="21" t="s">
        <v>6017</v>
      </c>
      <c r="H1896" s="21" t="s">
        <v>5897</v>
      </c>
      <c r="I1896" s="22">
        <v>45742</v>
      </c>
      <c r="J1896" s="21">
        <v>8</v>
      </c>
      <c r="K1896" s="32" t="s">
        <v>3675</v>
      </c>
      <c r="L1896" s="30" t="str">
        <f>IFERROR(VLOOKUP($H1896,JOBS!$C:$E,2,FALSE),"")</f>
        <v/>
      </c>
      <c r="M1896" s="27" t="str">
        <f>IFERROR(VLOOKUP($L1896,JOBS!$A:$B,2,FALSE),"")</f>
        <v/>
      </c>
      <c r="O1896" s="16"/>
      <c r="P1896" s="16"/>
    </row>
    <row r="1897" spans="1:16" x14ac:dyDescent="0.25">
      <c r="A1897" s="21" t="s">
        <v>2826</v>
      </c>
      <c r="B1897" s="21" t="s">
        <v>2814</v>
      </c>
      <c r="C1897" s="21" t="s">
        <v>2826</v>
      </c>
      <c r="D1897" s="21" t="s">
        <v>6005</v>
      </c>
      <c r="E1897" s="21">
        <v>240807</v>
      </c>
      <c r="F1897" s="21" t="str">
        <f>VLOOKUP(D1897, 'Job Emp Table'!D$1:F$2600, 3, FALSE)</f>
        <v>ROBERT NEFF</v>
      </c>
      <c r="G1897" s="21" t="s">
        <v>6017</v>
      </c>
      <c r="H1897" s="21" t="s">
        <v>5810</v>
      </c>
      <c r="I1897" s="22">
        <v>45740</v>
      </c>
      <c r="J1897" s="21">
        <v>8</v>
      </c>
      <c r="K1897" s="32" t="s">
        <v>3675</v>
      </c>
      <c r="L1897" s="30" t="str">
        <f>IFERROR(VLOOKUP($H1897,JOBS!$C:$E,2,FALSE),"")</f>
        <v/>
      </c>
      <c r="M1897" s="27" t="str">
        <f>IFERROR(VLOOKUP($L1897,JOBS!$A:$B,2,FALSE),"")</f>
        <v/>
      </c>
      <c r="O1897" s="16"/>
      <c r="P1897" s="16"/>
    </row>
    <row r="1898" spans="1:16" x14ac:dyDescent="0.25">
      <c r="A1898" s="21" t="s">
        <v>2826</v>
      </c>
      <c r="B1898" s="21" t="s">
        <v>2814</v>
      </c>
      <c r="C1898" s="21" t="s">
        <v>2826</v>
      </c>
      <c r="D1898" s="21" t="s">
        <v>6005</v>
      </c>
      <c r="E1898" s="21">
        <v>240807</v>
      </c>
      <c r="F1898" s="21" t="str">
        <f>VLOOKUP(D1898, 'Job Emp Table'!D$1:F$2600, 3, FALSE)</f>
        <v>ROBERT NEFF</v>
      </c>
      <c r="G1898" s="21" t="s">
        <v>6017</v>
      </c>
      <c r="H1898" s="21" t="s">
        <v>5810</v>
      </c>
      <c r="I1898" s="22">
        <v>45741</v>
      </c>
      <c r="J1898" s="21">
        <v>8</v>
      </c>
      <c r="K1898" s="32" t="s">
        <v>3675</v>
      </c>
      <c r="L1898" s="30" t="str">
        <f>IFERROR(VLOOKUP($H1898,JOBS!$C:$E,2,FALSE),"")</f>
        <v/>
      </c>
      <c r="M1898" s="27" t="str">
        <f>IFERROR(VLOOKUP($L1898,JOBS!$A:$B,2,FALSE),"")</f>
        <v/>
      </c>
      <c r="O1898" s="16"/>
      <c r="P1898" s="16"/>
    </row>
    <row r="1899" spans="1:16" x14ac:dyDescent="0.25">
      <c r="A1899" s="21" t="s">
        <v>2826</v>
      </c>
      <c r="B1899" s="21" t="s">
        <v>2814</v>
      </c>
      <c r="C1899" s="21" t="s">
        <v>2826</v>
      </c>
      <c r="D1899" s="21" t="s">
        <v>6005</v>
      </c>
      <c r="E1899" s="21">
        <v>240807</v>
      </c>
      <c r="F1899" s="21" t="str">
        <f>VLOOKUP(D1899, 'Job Emp Table'!D$1:F$2600, 3, FALSE)</f>
        <v>ROBERT NEFF</v>
      </c>
      <c r="G1899" s="21" t="s">
        <v>6017</v>
      </c>
      <c r="H1899" s="21" t="s">
        <v>5810</v>
      </c>
      <c r="I1899" s="22">
        <v>45744</v>
      </c>
      <c r="J1899" s="21">
        <v>5</v>
      </c>
      <c r="K1899" s="32" t="s">
        <v>3675</v>
      </c>
      <c r="L1899" s="30" t="str">
        <f>IFERROR(VLOOKUP($H1899,JOBS!$C:$E,2,FALSE),"")</f>
        <v/>
      </c>
      <c r="M1899" s="27" t="str">
        <f>IFERROR(VLOOKUP($L1899,JOBS!$A:$B,2,FALSE),"")</f>
        <v/>
      </c>
      <c r="O1899" s="16"/>
      <c r="P1899" s="16"/>
    </row>
    <row r="1900" spans="1:16" x14ac:dyDescent="0.25">
      <c r="A1900" s="21" t="s">
        <v>3802</v>
      </c>
      <c r="B1900" s="21" t="s">
        <v>3804</v>
      </c>
      <c r="C1900" s="21" t="s">
        <v>3802</v>
      </c>
      <c r="D1900" s="21" t="s">
        <v>1807</v>
      </c>
      <c r="E1900" s="21">
        <v>240278</v>
      </c>
      <c r="F1900" s="21" t="str">
        <f>VLOOKUP(D1900, 'Job Emp Table'!D$1:F$2600, 3, FALSE)</f>
        <v>George Oliva</v>
      </c>
      <c r="G1900" s="21" t="s">
        <v>6019</v>
      </c>
      <c r="H1900" s="21" t="s">
        <v>5835</v>
      </c>
      <c r="I1900" s="22">
        <v>45739</v>
      </c>
      <c r="J1900" s="21">
        <v>4</v>
      </c>
      <c r="K1900" s="32" t="s">
        <v>3675</v>
      </c>
      <c r="L1900" s="30" t="str">
        <f>IFERROR(VLOOKUP($H1900,JOBS!$C:$E,2,FALSE),"")</f>
        <v/>
      </c>
      <c r="M1900" s="27" t="str">
        <f>IFERROR(VLOOKUP($L1900,JOBS!$A:$B,2,FALSE),"")</f>
        <v/>
      </c>
      <c r="O1900" s="16"/>
      <c r="P1900" s="16"/>
    </row>
    <row r="1901" spans="1:16" x14ac:dyDescent="0.25">
      <c r="A1901" s="21" t="s">
        <v>3802</v>
      </c>
      <c r="B1901" s="21" t="s">
        <v>3804</v>
      </c>
      <c r="C1901" s="21" t="s">
        <v>3802</v>
      </c>
      <c r="D1901" s="21" t="s">
        <v>1807</v>
      </c>
      <c r="E1901" s="21">
        <v>240278</v>
      </c>
      <c r="F1901" s="21" t="str">
        <f>VLOOKUP(D1901, 'Job Emp Table'!D$1:F$2600, 3, FALSE)</f>
        <v>George Oliva</v>
      </c>
      <c r="G1901" s="21" t="s">
        <v>6018</v>
      </c>
      <c r="H1901" s="21" t="s">
        <v>5905</v>
      </c>
      <c r="I1901" s="22">
        <v>45740</v>
      </c>
      <c r="J1901" s="21">
        <v>4.0999999999999996</v>
      </c>
      <c r="K1901" s="32" t="s">
        <v>3675</v>
      </c>
      <c r="L1901" s="30" t="str">
        <f>IFERROR(VLOOKUP($H1901,JOBS!$C:$E,2,FALSE),"")</f>
        <v/>
      </c>
      <c r="M1901" s="27" t="str">
        <f>IFERROR(VLOOKUP($L1901,JOBS!$A:$B,2,FALSE),"")</f>
        <v/>
      </c>
      <c r="O1901" s="16"/>
      <c r="P1901" s="16"/>
    </row>
    <row r="1902" spans="1:16" x14ac:dyDescent="0.25">
      <c r="A1902" s="21" t="s">
        <v>3802</v>
      </c>
      <c r="B1902" s="21" t="s">
        <v>3804</v>
      </c>
      <c r="C1902" s="21" t="s">
        <v>3802</v>
      </c>
      <c r="D1902" s="21" t="s">
        <v>1807</v>
      </c>
      <c r="E1902" s="21">
        <v>240278</v>
      </c>
      <c r="F1902" s="21" t="str">
        <f>VLOOKUP(D1902, 'Job Emp Table'!D$1:F$2600, 3, FALSE)</f>
        <v>George Oliva</v>
      </c>
      <c r="G1902" s="21" t="s">
        <v>6019</v>
      </c>
      <c r="H1902" s="21" t="s">
        <v>5905</v>
      </c>
      <c r="I1902" s="22">
        <v>45740</v>
      </c>
      <c r="J1902" s="21">
        <v>7.9</v>
      </c>
      <c r="K1902" s="32" t="s">
        <v>3675</v>
      </c>
      <c r="L1902" s="30" t="str">
        <f>IFERROR(VLOOKUP($H1902,JOBS!$C:$E,2,FALSE),"")</f>
        <v/>
      </c>
      <c r="M1902" s="27" t="str">
        <f>IFERROR(VLOOKUP($L1902,JOBS!$A:$B,2,FALSE),"")</f>
        <v/>
      </c>
      <c r="O1902" s="16"/>
      <c r="P1902" s="16"/>
    </row>
    <row r="1903" spans="1:16" x14ac:dyDescent="0.25">
      <c r="A1903" s="21" t="s">
        <v>3802</v>
      </c>
      <c r="B1903" s="21" t="s">
        <v>3804</v>
      </c>
      <c r="C1903" s="21" t="s">
        <v>3802</v>
      </c>
      <c r="D1903" s="21" t="s">
        <v>1807</v>
      </c>
      <c r="E1903" s="21">
        <v>240278</v>
      </c>
      <c r="F1903" s="21" t="str">
        <f>VLOOKUP(D1903, 'Job Emp Table'!D$1:F$2600, 3, FALSE)</f>
        <v>George Oliva</v>
      </c>
      <c r="G1903" s="21" t="s">
        <v>6018</v>
      </c>
      <c r="H1903" s="21" t="s">
        <v>5905</v>
      </c>
      <c r="I1903" s="22">
        <v>45741</v>
      </c>
      <c r="J1903" s="21">
        <v>4.2</v>
      </c>
      <c r="K1903" s="32" t="s">
        <v>3675</v>
      </c>
      <c r="L1903" s="30" t="str">
        <f>IFERROR(VLOOKUP($H1903,JOBS!$C:$E,2,FALSE),"")</f>
        <v/>
      </c>
      <c r="M1903" s="27" t="str">
        <f>IFERROR(VLOOKUP($L1903,JOBS!$A:$B,2,FALSE),"")</f>
        <v/>
      </c>
      <c r="O1903" s="16"/>
      <c r="P1903" s="16"/>
    </row>
    <row r="1904" spans="1:16" x14ac:dyDescent="0.25">
      <c r="A1904" s="21" t="s">
        <v>3802</v>
      </c>
      <c r="B1904" s="21" t="s">
        <v>3804</v>
      </c>
      <c r="C1904" s="21" t="s">
        <v>3802</v>
      </c>
      <c r="D1904" s="21" t="s">
        <v>1807</v>
      </c>
      <c r="E1904" s="21">
        <v>240278</v>
      </c>
      <c r="F1904" s="21" t="str">
        <f>VLOOKUP(D1904, 'Job Emp Table'!D$1:F$2600, 3, FALSE)</f>
        <v>George Oliva</v>
      </c>
      <c r="G1904" s="21" t="s">
        <v>6019</v>
      </c>
      <c r="H1904" s="21" t="s">
        <v>5905</v>
      </c>
      <c r="I1904" s="22">
        <v>45741</v>
      </c>
      <c r="J1904" s="21">
        <v>8.3000000000000007</v>
      </c>
      <c r="K1904" s="32" t="s">
        <v>3675</v>
      </c>
      <c r="L1904" s="30" t="str">
        <f>IFERROR(VLOOKUP($H1904,JOBS!$C:$E,2,FALSE),"")</f>
        <v/>
      </c>
      <c r="M1904" s="27" t="str">
        <f>IFERROR(VLOOKUP($L1904,JOBS!$A:$B,2,FALSE),"")</f>
        <v/>
      </c>
      <c r="O1904" s="16"/>
      <c r="P1904" s="16"/>
    </row>
    <row r="1905" spans="1:16" x14ac:dyDescent="0.25">
      <c r="A1905" s="21" t="s">
        <v>3802</v>
      </c>
      <c r="B1905" s="21" t="s">
        <v>3804</v>
      </c>
      <c r="C1905" s="21" t="s">
        <v>3802</v>
      </c>
      <c r="D1905" s="21" t="s">
        <v>1807</v>
      </c>
      <c r="E1905" s="21">
        <v>240278</v>
      </c>
      <c r="F1905" s="21" t="str">
        <f>VLOOKUP(D1905, 'Job Emp Table'!D$1:F$2600, 3, FALSE)</f>
        <v>George Oliva</v>
      </c>
      <c r="G1905" s="21" t="s">
        <v>6018</v>
      </c>
      <c r="H1905" s="21" t="s">
        <v>5905</v>
      </c>
      <c r="I1905" s="22">
        <v>45742</v>
      </c>
      <c r="J1905" s="21">
        <v>3.4</v>
      </c>
      <c r="K1905" s="32" t="s">
        <v>3675</v>
      </c>
      <c r="L1905" s="30" t="str">
        <f>IFERROR(VLOOKUP($H1905,JOBS!$C:$E,2,FALSE),"")</f>
        <v/>
      </c>
      <c r="M1905" s="27" t="str">
        <f>IFERROR(VLOOKUP($L1905,JOBS!$A:$B,2,FALSE),"")</f>
        <v/>
      </c>
      <c r="O1905" s="16"/>
      <c r="P1905" s="16"/>
    </row>
    <row r="1906" spans="1:16" x14ac:dyDescent="0.25">
      <c r="A1906" s="21" t="s">
        <v>3802</v>
      </c>
      <c r="B1906" s="21" t="s">
        <v>3804</v>
      </c>
      <c r="C1906" s="21" t="s">
        <v>3802</v>
      </c>
      <c r="D1906" s="21" t="s">
        <v>1807</v>
      </c>
      <c r="E1906" s="21">
        <v>240278</v>
      </c>
      <c r="F1906" s="21" t="str">
        <f>VLOOKUP(D1906, 'Job Emp Table'!D$1:F$2600, 3, FALSE)</f>
        <v>George Oliva</v>
      </c>
      <c r="G1906" s="21" t="s">
        <v>6019</v>
      </c>
      <c r="H1906" s="21" t="s">
        <v>5905</v>
      </c>
      <c r="I1906" s="22">
        <v>45742</v>
      </c>
      <c r="J1906" s="21">
        <v>6.6</v>
      </c>
      <c r="K1906" s="32" t="s">
        <v>3675</v>
      </c>
      <c r="L1906" s="30" t="str">
        <f>IFERROR(VLOOKUP($H1906,JOBS!$C:$E,2,FALSE),"")</f>
        <v/>
      </c>
      <c r="M1906" s="27" t="str">
        <f>IFERROR(VLOOKUP($L1906,JOBS!$A:$B,2,FALSE),"")</f>
        <v/>
      </c>
      <c r="O1906" s="16"/>
      <c r="P1906" s="16"/>
    </row>
    <row r="1907" spans="1:16" x14ac:dyDescent="0.25">
      <c r="A1907" s="21" t="s">
        <v>3802</v>
      </c>
      <c r="B1907" s="21" t="s">
        <v>3804</v>
      </c>
      <c r="C1907" s="21" t="s">
        <v>3802</v>
      </c>
      <c r="D1907" s="21" t="s">
        <v>1807</v>
      </c>
      <c r="E1907" s="21">
        <v>240278</v>
      </c>
      <c r="F1907" s="21" t="str">
        <f>VLOOKUP(D1907, 'Job Emp Table'!D$1:F$2600, 3, FALSE)</f>
        <v>George Oliva</v>
      </c>
      <c r="G1907" s="21" t="s">
        <v>6018</v>
      </c>
      <c r="H1907" s="21" t="s">
        <v>5912</v>
      </c>
      <c r="I1907" s="22">
        <v>45743</v>
      </c>
      <c r="J1907" s="21">
        <v>1.4</v>
      </c>
      <c r="K1907" s="32" t="s">
        <v>3675</v>
      </c>
      <c r="L1907" s="30" t="str">
        <f>IFERROR(VLOOKUP($H1907,JOBS!$C:$E,2,FALSE),"")</f>
        <v/>
      </c>
      <c r="M1907" s="27" t="str">
        <f>IFERROR(VLOOKUP($L1907,JOBS!$A:$B,2,FALSE),"")</f>
        <v/>
      </c>
      <c r="O1907" s="16"/>
      <c r="P1907" s="16"/>
    </row>
    <row r="1908" spans="1:16" x14ac:dyDescent="0.25">
      <c r="A1908" s="21" t="s">
        <v>3802</v>
      </c>
      <c r="B1908" s="21" t="s">
        <v>3804</v>
      </c>
      <c r="C1908" s="21" t="s">
        <v>3802</v>
      </c>
      <c r="D1908" s="21" t="s">
        <v>1807</v>
      </c>
      <c r="E1908" s="21">
        <v>240278</v>
      </c>
      <c r="F1908" s="21" t="str">
        <f>VLOOKUP(D1908, 'Job Emp Table'!D$1:F$2600, 3, FALSE)</f>
        <v>George Oliva</v>
      </c>
      <c r="G1908" s="21" t="s">
        <v>6019</v>
      </c>
      <c r="H1908" s="21" t="s">
        <v>5912</v>
      </c>
      <c r="I1908" s="22">
        <v>45743</v>
      </c>
      <c r="J1908" s="21">
        <v>2.6</v>
      </c>
      <c r="K1908" s="32" t="s">
        <v>3675</v>
      </c>
      <c r="L1908" s="30" t="str">
        <f>IFERROR(VLOOKUP($H1908,JOBS!$C:$E,2,FALSE),"")</f>
        <v/>
      </c>
      <c r="M1908" s="27" t="str">
        <f>IFERROR(VLOOKUP($L1908,JOBS!$A:$B,2,FALSE),"")</f>
        <v/>
      </c>
      <c r="O1908" s="16"/>
      <c r="P1908" s="16"/>
    </row>
    <row r="1909" spans="1:16" x14ac:dyDescent="0.25">
      <c r="A1909" s="21" t="s">
        <v>3802</v>
      </c>
      <c r="B1909" s="21" t="s">
        <v>3804</v>
      </c>
      <c r="C1909" s="21" t="s">
        <v>3802</v>
      </c>
      <c r="D1909" s="21" t="s">
        <v>1807</v>
      </c>
      <c r="E1909" s="21">
        <v>240278</v>
      </c>
      <c r="F1909" s="21" t="str">
        <f>VLOOKUP(D1909, 'Job Emp Table'!D$1:F$2600, 3, FALSE)</f>
        <v>George Oliva</v>
      </c>
      <c r="G1909" s="21" t="s">
        <v>6018</v>
      </c>
      <c r="H1909" s="21" t="s">
        <v>6120</v>
      </c>
      <c r="I1909" s="22">
        <v>45743</v>
      </c>
      <c r="J1909" s="21">
        <v>1.7</v>
      </c>
      <c r="K1909" s="32" t="s">
        <v>3675</v>
      </c>
      <c r="L1909" s="30" t="str">
        <f>IFERROR(VLOOKUP($H1909,JOBS!$C:$E,2,FALSE),"")</f>
        <v/>
      </c>
      <c r="M1909" s="27" t="str">
        <f>IFERROR(VLOOKUP($L1909,JOBS!$A:$B,2,FALSE),"")</f>
        <v/>
      </c>
      <c r="O1909" s="16"/>
      <c r="P1909" s="16"/>
    </row>
    <row r="1910" spans="1:16" x14ac:dyDescent="0.25">
      <c r="A1910" s="21" t="s">
        <v>3802</v>
      </c>
      <c r="B1910" s="21" t="s">
        <v>3804</v>
      </c>
      <c r="C1910" s="21" t="s">
        <v>3802</v>
      </c>
      <c r="D1910" s="21" t="s">
        <v>1807</v>
      </c>
      <c r="E1910" s="21">
        <v>240278</v>
      </c>
      <c r="F1910" s="21" t="str">
        <f>VLOOKUP(D1910, 'Job Emp Table'!D$1:F$2600, 3, FALSE)</f>
        <v>George Oliva</v>
      </c>
      <c r="G1910" s="21" t="s">
        <v>6019</v>
      </c>
      <c r="H1910" s="21" t="s">
        <v>6120</v>
      </c>
      <c r="I1910" s="22">
        <v>45743</v>
      </c>
      <c r="J1910" s="21">
        <v>3.3</v>
      </c>
      <c r="K1910" s="32" t="s">
        <v>3675</v>
      </c>
      <c r="L1910" s="30" t="str">
        <f>IFERROR(VLOOKUP($H1910,JOBS!$C:$E,2,FALSE),"")</f>
        <v/>
      </c>
      <c r="M1910" s="27" t="str">
        <f>IFERROR(VLOOKUP($L1910,JOBS!$A:$B,2,FALSE),"")</f>
        <v/>
      </c>
      <c r="O1910" s="16"/>
      <c r="P1910" s="16"/>
    </row>
    <row r="1911" spans="1:16" x14ac:dyDescent="0.25">
      <c r="A1911" s="21" t="s">
        <v>3802</v>
      </c>
      <c r="B1911" s="21" t="s">
        <v>3804</v>
      </c>
      <c r="C1911" s="21" t="s">
        <v>3802</v>
      </c>
      <c r="D1911" s="21" t="s">
        <v>1807</v>
      </c>
      <c r="E1911" s="21">
        <v>240278</v>
      </c>
      <c r="F1911" s="21" t="str">
        <f>VLOOKUP(D1911, 'Job Emp Table'!D$1:F$2600, 3, FALSE)</f>
        <v>George Oliva</v>
      </c>
      <c r="G1911" s="21" t="s">
        <v>6018</v>
      </c>
      <c r="H1911" s="21" t="s">
        <v>5939</v>
      </c>
      <c r="I1911" s="22">
        <v>45743</v>
      </c>
      <c r="J1911" s="21">
        <v>0.3</v>
      </c>
      <c r="K1911" s="32" t="s">
        <v>3675</v>
      </c>
      <c r="L1911" s="30" t="str">
        <f>IFERROR(VLOOKUP($H1911,JOBS!$C:$E,2,FALSE),"")</f>
        <v/>
      </c>
      <c r="M1911" s="27" t="str">
        <f>IFERROR(VLOOKUP($L1911,JOBS!$A:$B,2,FALSE),"")</f>
        <v/>
      </c>
      <c r="O1911" s="16"/>
      <c r="P1911" s="16"/>
    </row>
    <row r="1912" spans="1:16" x14ac:dyDescent="0.25">
      <c r="A1912" s="21" t="s">
        <v>3802</v>
      </c>
      <c r="B1912" s="21" t="s">
        <v>3804</v>
      </c>
      <c r="C1912" s="21" t="s">
        <v>3802</v>
      </c>
      <c r="D1912" s="21" t="s">
        <v>1807</v>
      </c>
      <c r="E1912" s="21">
        <v>240278</v>
      </c>
      <c r="F1912" s="21" t="str">
        <f>VLOOKUP(D1912, 'Job Emp Table'!D$1:F$2600, 3, FALSE)</f>
        <v>George Oliva</v>
      </c>
      <c r="G1912" s="21" t="s">
        <v>6019</v>
      </c>
      <c r="H1912" s="21" t="s">
        <v>5939</v>
      </c>
      <c r="I1912" s="22">
        <v>45743</v>
      </c>
      <c r="J1912" s="21">
        <v>0.7</v>
      </c>
      <c r="K1912" s="32" t="s">
        <v>3675</v>
      </c>
      <c r="L1912" s="30" t="str">
        <f>IFERROR(VLOOKUP($H1912,JOBS!$C:$E,2,FALSE),"")</f>
        <v/>
      </c>
      <c r="M1912" s="27" t="str">
        <f>IFERROR(VLOOKUP($L1912,JOBS!$A:$B,2,FALSE),"")</f>
        <v/>
      </c>
      <c r="O1912" s="16"/>
      <c r="P1912" s="16"/>
    </row>
    <row r="1913" spans="1:16" x14ac:dyDescent="0.25">
      <c r="A1913" s="21" t="s">
        <v>3802</v>
      </c>
      <c r="B1913" s="21" t="s">
        <v>3804</v>
      </c>
      <c r="C1913" s="21" t="s">
        <v>3802</v>
      </c>
      <c r="D1913" s="21" t="s">
        <v>1807</v>
      </c>
      <c r="E1913" s="21">
        <v>240278</v>
      </c>
      <c r="F1913" s="21" t="str">
        <f>VLOOKUP(D1913, 'Job Emp Table'!D$1:F$2600, 3, FALSE)</f>
        <v>George Oliva</v>
      </c>
      <c r="G1913" s="21" t="s">
        <v>6018</v>
      </c>
      <c r="H1913" s="21" t="s">
        <v>6089</v>
      </c>
      <c r="I1913" s="22">
        <v>45744</v>
      </c>
      <c r="J1913" s="21">
        <v>3.4</v>
      </c>
      <c r="K1913" s="32" t="s">
        <v>3675</v>
      </c>
      <c r="L1913" s="30" t="str">
        <f>IFERROR(VLOOKUP($H1913,JOBS!$C:$E,2,FALSE),"")</f>
        <v/>
      </c>
      <c r="M1913" s="27" t="str">
        <f>IFERROR(VLOOKUP($L1913,JOBS!$A:$B,2,FALSE),"")</f>
        <v/>
      </c>
      <c r="O1913" s="16"/>
      <c r="P1913" s="16"/>
    </row>
    <row r="1914" spans="1:16" x14ac:dyDescent="0.25">
      <c r="A1914" s="21" t="s">
        <v>3802</v>
      </c>
      <c r="B1914" s="21" t="s">
        <v>3804</v>
      </c>
      <c r="C1914" s="21" t="s">
        <v>3802</v>
      </c>
      <c r="D1914" s="21" t="s">
        <v>1807</v>
      </c>
      <c r="E1914" s="21">
        <v>240278</v>
      </c>
      <c r="F1914" s="21" t="str">
        <f>VLOOKUP(D1914, 'Job Emp Table'!D$1:F$2600, 3, FALSE)</f>
        <v>George Oliva</v>
      </c>
      <c r="G1914" s="21" t="s">
        <v>6019</v>
      </c>
      <c r="H1914" s="21" t="s">
        <v>6089</v>
      </c>
      <c r="I1914" s="22">
        <v>45744</v>
      </c>
      <c r="J1914" s="21">
        <v>6.6</v>
      </c>
      <c r="K1914" s="32" t="s">
        <v>3675</v>
      </c>
      <c r="L1914" s="30" t="str">
        <f>IFERROR(VLOOKUP($H1914,JOBS!$C:$E,2,FALSE),"")</f>
        <v/>
      </c>
      <c r="M1914" s="27" t="str">
        <f>IFERROR(VLOOKUP($L1914,JOBS!$A:$B,2,FALSE),"")</f>
        <v/>
      </c>
      <c r="O1914" s="16"/>
      <c r="P1914" s="16"/>
    </row>
    <row r="1915" spans="1:16" x14ac:dyDescent="0.25">
      <c r="A1915" s="21" t="s">
        <v>3985</v>
      </c>
      <c r="B1915" s="21" t="s">
        <v>3981</v>
      </c>
      <c r="C1915" s="21" t="s">
        <v>3985</v>
      </c>
      <c r="D1915" s="21" t="s">
        <v>3418</v>
      </c>
      <c r="E1915" s="21">
        <v>240601</v>
      </c>
      <c r="F1915" s="21" t="str">
        <f>VLOOKUP(D1915, 'Job Emp Table'!D$1:F$2600, 3, FALSE)</f>
        <v>Ernesto Orrostieta Hernandez</v>
      </c>
      <c r="G1915" s="21" t="s">
        <v>6018</v>
      </c>
      <c r="H1915" s="21" t="s">
        <v>5857</v>
      </c>
      <c r="I1915" s="22">
        <v>45740</v>
      </c>
      <c r="J1915" s="21">
        <v>0.7</v>
      </c>
      <c r="K1915" s="32" t="s">
        <v>3675</v>
      </c>
      <c r="L1915" s="30" t="str">
        <f>IFERROR(VLOOKUP($H1915,JOBS!$C:$E,2,FALSE),"")</f>
        <v/>
      </c>
      <c r="M1915" s="27" t="str">
        <f>IFERROR(VLOOKUP($L1915,JOBS!$A:$B,2,FALSE),"")</f>
        <v/>
      </c>
      <c r="O1915" s="16"/>
      <c r="P1915" s="16"/>
    </row>
    <row r="1916" spans="1:16" x14ac:dyDescent="0.25">
      <c r="A1916" s="21" t="s">
        <v>3985</v>
      </c>
      <c r="B1916" s="21" t="s">
        <v>3981</v>
      </c>
      <c r="C1916" s="21" t="s">
        <v>3985</v>
      </c>
      <c r="D1916" s="21" t="s">
        <v>3418</v>
      </c>
      <c r="E1916" s="21">
        <v>240601</v>
      </c>
      <c r="F1916" s="21" t="str">
        <f>VLOOKUP(D1916, 'Job Emp Table'!D$1:F$2600, 3, FALSE)</f>
        <v>Ernesto Orrostieta Hernandez</v>
      </c>
      <c r="G1916" s="21" t="s">
        <v>6019</v>
      </c>
      <c r="H1916" s="21" t="s">
        <v>5857</v>
      </c>
      <c r="I1916" s="22">
        <v>45740</v>
      </c>
      <c r="J1916" s="21">
        <v>9.8000000000000007</v>
      </c>
      <c r="K1916" s="32" t="s">
        <v>3675</v>
      </c>
      <c r="L1916" s="30" t="str">
        <f>IFERROR(VLOOKUP($H1916,JOBS!$C:$E,2,FALSE),"")</f>
        <v/>
      </c>
      <c r="M1916" s="27" t="str">
        <f>IFERROR(VLOOKUP($L1916,JOBS!$A:$B,2,FALSE),"")</f>
        <v/>
      </c>
      <c r="O1916" s="16"/>
      <c r="P1916" s="16"/>
    </row>
    <row r="1917" spans="1:16" x14ac:dyDescent="0.25">
      <c r="A1917" s="21" t="s">
        <v>3985</v>
      </c>
      <c r="B1917" s="21" t="s">
        <v>3981</v>
      </c>
      <c r="C1917" s="21" t="s">
        <v>3985</v>
      </c>
      <c r="D1917" s="21" t="s">
        <v>3418</v>
      </c>
      <c r="E1917" s="21">
        <v>240601</v>
      </c>
      <c r="F1917" s="21" t="str">
        <f>VLOOKUP(D1917, 'Job Emp Table'!D$1:F$2600, 3, FALSE)</f>
        <v>Ernesto Orrostieta Hernandez</v>
      </c>
      <c r="G1917" s="21" t="s">
        <v>6018</v>
      </c>
      <c r="H1917" s="21" t="s">
        <v>5859</v>
      </c>
      <c r="I1917" s="22">
        <v>45741</v>
      </c>
      <c r="J1917" s="21">
        <v>0.8</v>
      </c>
      <c r="K1917" s="32" t="s">
        <v>3675</v>
      </c>
      <c r="L1917" s="30" t="str">
        <f>IFERROR(VLOOKUP($H1917,JOBS!$C:$E,2,FALSE),"")</f>
        <v/>
      </c>
      <c r="M1917" s="27" t="str">
        <f>IFERROR(VLOOKUP($L1917,JOBS!$A:$B,2,FALSE),"")</f>
        <v/>
      </c>
      <c r="O1917" s="16"/>
      <c r="P1917" s="16"/>
    </row>
    <row r="1918" spans="1:16" x14ac:dyDescent="0.25">
      <c r="A1918" s="21" t="s">
        <v>3985</v>
      </c>
      <c r="B1918" s="21" t="s">
        <v>3981</v>
      </c>
      <c r="C1918" s="21" t="s">
        <v>3985</v>
      </c>
      <c r="D1918" s="21" t="s">
        <v>3418</v>
      </c>
      <c r="E1918" s="21">
        <v>240601</v>
      </c>
      <c r="F1918" s="21" t="str">
        <f>VLOOKUP(D1918, 'Job Emp Table'!D$1:F$2600, 3, FALSE)</f>
        <v>Ernesto Orrostieta Hernandez</v>
      </c>
      <c r="G1918" s="21" t="s">
        <v>6019</v>
      </c>
      <c r="H1918" s="21" t="s">
        <v>5859</v>
      </c>
      <c r="I1918" s="22">
        <v>45741</v>
      </c>
      <c r="J1918" s="21">
        <v>10.199999999999999</v>
      </c>
      <c r="K1918" s="32" t="s">
        <v>3675</v>
      </c>
      <c r="L1918" s="30" t="str">
        <f>IFERROR(VLOOKUP($H1918,JOBS!$C:$E,2,FALSE),"")</f>
        <v/>
      </c>
      <c r="M1918" s="27" t="str">
        <f>IFERROR(VLOOKUP($L1918,JOBS!$A:$B,2,FALSE),"")</f>
        <v/>
      </c>
      <c r="O1918" s="16"/>
      <c r="P1918" s="16"/>
    </row>
    <row r="1919" spans="1:16" x14ac:dyDescent="0.25">
      <c r="A1919" s="21" t="s">
        <v>3985</v>
      </c>
      <c r="B1919" s="21" t="s">
        <v>3981</v>
      </c>
      <c r="C1919" s="21" t="s">
        <v>3985</v>
      </c>
      <c r="D1919" s="21" t="s">
        <v>3418</v>
      </c>
      <c r="E1919" s="21">
        <v>240601</v>
      </c>
      <c r="F1919" s="21" t="str">
        <f>VLOOKUP(D1919, 'Job Emp Table'!D$1:F$2600, 3, FALSE)</f>
        <v>Ernesto Orrostieta Hernandez</v>
      </c>
      <c r="G1919" s="21" t="s">
        <v>6019</v>
      </c>
      <c r="H1919" s="21" t="s">
        <v>5859</v>
      </c>
      <c r="I1919" s="22">
        <v>45742</v>
      </c>
      <c r="J1919" s="21">
        <v>5</v>
      </c>
      <c r="K1919" s="32" t="s">
        <v>3675</v>
      </c>
      <c r="L1919" s="30" t="str">
        <f>IFERROR(VLOOKUP($H1919,JOBS!$C:$E,2,FALSE),"")</f>
        <v/>
      </c>
      <c r="M1919" s="27" t="str">
        <f>IFERROR(VLOOKUP($L1919,JOBS!$A:$B,2,FALSE),"")</f>
        <v/>
      </c>
      <c r="O1919" s="16"/>
      <c r="P1919" s="16"/>
    </row>
    <row r="1920" spans="1:16" x14ac:dyDescent="0.25">
      <c r="A1920" s="21" t="s">
        <v>3985</v>
      </c>
      <c r="B1920" s="21" t="s">
        <v>3981</v>
      </c>
      <c r="C1920" s="21" t="s">
        <v>3985</v>
      </c>
      <c r="D1920" s="21" t="s">
        <v>3418</v>
      </c>
      <c r="E1920" s="21">
        <v>240601</v>
      </c>
      <c r="F1920" s="21" t="str">
        <f>VLOOKUP(D1920, 'Job Emp Table'!D$1:F$2600, 3, FALSE)</f>
        <v>Ernesto Orrostieta Hernandez</v>
      </c>
      <c r="G1920" s="21" t="s">
        <v>6019</v>
      </c>
      <c r="H1920" s="21" t="s">
        <v>5868</v>
      </c>
      <c r="I1920" s="22">
        <v>45742</v>
      </c>
      <c r="J1920" s="21">
        <v>2</v>
      </c>
      <c r="K1920" s="32" t="s">
        <v>3675</v>
      </c>
      <c r="L1920" s="30" t="str">
        <f>IFERROR(VLOOKUP($H1920,JOBS!$C:$E,2,FALSE),"")</f>
        <v/>
      </c>
      <c r="M1920" s="27" t="str">
        <f>IFERROR(VLOOKUP($L1920,JOBS!$A:$B,2,FALSE),"")</f>
        <v/>
      </c>
      <c r="O1920" s="16"/>
      <c r="P1920" s="16"/>
    </row>
    <row r="1921" spans="1:16" x14ac:dyDescent="0.25">
      <c r="A1921" s="21" t="s">
        <v>3985</v>
      </c>
      <c r="B1921" s="21" t="s">
        <v>3981</v>
      </c>
      <c r="C1921" s="21" t="s">
        <v>3985</v>
      </c>
      <c r="D1921" s="21" t="s">
        <v>3418</v>
      </c>
      <c r="E1921" s="21">
        <v>240601</v>
      </c>
      <c r="F1921" s="21" t="str">
        <f>VLOOKUP(D1921, 'Job Emp Table'!D$1:F$2600, 3, FALSE)</f>
        <v>Ernesto Orrostieta Hernandez</v>
      </c>
      <c r="G1921" s="21" t="s">
        <v>6019</v>
      </c>
      <c r="H1921" s="21" t="s">
        <v>6072</v>
      </c>
      <c r="I1921" s="22">
        <v>45742</v>
      </c>
      <c r="J1921" s="21">
        <v>1</v>
      </c>
      <c r="K1921" s="32" t="s">
        <v>3675</v>
      </c>
      <c r="L1921" s="30" t="str">
        <f>IFERROR(VLOOKUP($H1921,JOBS!$C:$E,2,FALSE),"")</f>
        <v/>
      </c>
      <c r="M1921" s="27" t="str">
        <f>IFERROR(VLOOKUP($L1921,JOBS!$A:$B,2,FALSE),"")</f>
        <v/>
      </c>
      <c r="O1921" s="16"/>
      <c r="P1921" s="16"/>
    </row>
    <row r="1922" spans="1:16" x14ac:dyDescent="0.25">
      <c r="A1922" s="21" t="s">
        <v>3985</v>
      </c>
      <c r="B1922" s="21" t="s">
        <v>3981</v>
      </c>
      <c r="C1922" s="21" t="s">
        <v>3985</v>
      </c>
      <c r="D1922" s="21" t="s">
        <v>3418</v>
      </c>
      <c r="E1922" s="21">
        <v>240601</v>
      </c>
      <c r="F1922" s="21" t="str">
        <f>VLOOKUP(D1922, 'Job Emp Table'!D$1:F$2600, 3, FALSE)</f>
        <v>Ernesto Orrostieta Hernandez</v>
      </c>
      <c r="G1922" s="21" t="s">
        <v>6019</v>
      </c>
      <c r="H1922" s="21" t="s">
        <v>6061</v>
      </c>
      <c r="I1922" s="22">
        <v>45742</v>
      </c>
      <c r="J1922" s="21">
        <v>2</v>
      </c>
      <c r="K1922" s="32" t="s">
        <v>3675</v>
      </c>
      <c r="L1922" s="30" t="str">
        <f>IFERROR(VLOOKUP($H1922,JOBS!$C:$E,2,FALSE),"")</f>
        <v/>
      </c>
      <c r="M1922" s="27" t="str">
        <f>IFERROR(VLOOKUP($L1922,JOBS!$A:$B,2,FALSE),"")</f>
        <v/>
      </c>
      <c r="O1922" s="16"/>
      <c r="P1922" s="16"/>
    </row>
    <row r="1923" spans="1:16" x14ac:dyDescent="0.25">
      <c r="A1923" s="21" t="s">
        <v>3985</v>
      </c>
      <c r="B1923" s="21" t="s">
        <v>3981</v>
      </c>
      <c r="C1923" s="21" t="s">
        <v>3985</v>
      </c>
      <c r="D1923" s="21" t="s">
        <v>3418</v>
      </c>
      <c r="E1923" s="21">
        <v>240601</v>
      </c>
      <c r="F1923" s="21" t="str">
        <f>VLOOKUP(D1923, 'Job Emp Table'!D$1:F$2600, 3, FALSE)</f>
        <v>Ernesto Orrostieta Hernandez</v>
      </c>
      <c r="G1923" s="21" t="s">
        <v>6019</v>
      </c>
      <c r="H1923" s="21" t="s">
        <v>5857</v>
      </c>
      <c r="I1923" s="22">
        <v>45743</v>
      </c>
      <c r="J1923" s="21">
        <v>5</v>
      </c>
      <c r="K1923" s="32" t="s">
        <v>3675</v>
      </c>
      <c r="L1923" s="30" t="str">
        <f>IFERROR(VLOOKUP($H1923,JOBS!$C:$E,2,FALSE),"")</f>
        <v/>
      </c>
      <c r="M1923" s="27" t="str">
        <f>IFERROR(VLOOKUP($L1923,JOBS!$A:$B,2,FALSE),"")</f>
        <v/>
      </c>
      <c r="O1923" s="16"/>
      <c r="P1923" s="16"/>
    </row>
    <row r="1924" spans="1:16" x14ac:dyDescent="0.25">
      <c r="A1924" s="21" t="s">
        <v>3985</v>
      </c>
      <c r="B1924" s="21" t="s">
        <v>3981</v>
      </c>
      <c r="C1924" s="21" t="s">
        <v>3985</v>
      </c>
      <c r="D1924" s="21" t="s">
        <v>3418</v>
      </c>
      <c r="E1924" s="21">
        <v>240601</v>
      </c>
      <c r="F1924" s="21" t="str">
        <f>VLOOKUP(D1924, 'Job Emp Table'!D$1:F$2600, 3, FALSE)</f>
        <v>Ernesto Orrostieta Hernandez</v>
      </c>
      <c r="G1924" s="21" t="s">
        <v>6019</v>
      </c>
      <c r="H1924" s="21" t="s">
        <v>5859</v>
      </c>
      <c r="I1924" s="22">
        <v>45743</v>
      </c>
      <c r="J1924" s="21">
        <v>5</v>
      </c>
      <c r="K1924" s="32" t="s">
        <v>3675</v>
      </c>
      <c r="L1924" s="30" t="str">
        <f>IFERROR(VLOOKUP($H1924,JOBS!$C:$E,2,FALSE),"")</f>
        <v/>
      </c>
      <c r="M1924" s="27" t="str">
        <f>IFERROR(VLOOKUP($L1924,JOBS!$A:$B,2,FALSE),"")</f>
        <v/>
      </c>
      <c r="O1924" s="16"/>
      <c r="P1924" s="16"/>
    </row>
    <row r="1925" spans="1:16" x14ac:dyDescent="0.25">
      <c r="A1925" s="21" t="s">
        <v>3317</v>
      </c>
      <c r="B1925" s="21" t="s">
        <v>3319</v>
      </c>
      <c r="C1925" s="21" t="s">
        <v>3317</v>
      </c>
      <c r="D1925" s="21" t="s">
        <v>482</v>
      </c>
      <c r="E1925" s="21">
        <v>240061</v>
      </c>
      <c r="F1925" s="21" t="str">
        <f>VLOOKUP(D1925, 'Job Emp Table'!D$1:F$2600, 3, FALSE)</f>
        <v>Guadencio Ortiz</v>
      </c>
      <c r="G1925" s="21" t="s">
        <v>6019</v>
      </c>
      <c r="H1925" s="21" t="s">
        <v>6101</v>
      </c>
      <c r="I1925" s="22">
        <v>45741</v>
      </c>
      <c r="J1925" s="21">
        <v>12</v>
      </c>
      <c r="K1925" s="32" t="s">
        <v>3675</v>
      </c>
      <c r="L1925" s="30" t="str">
        <f>IFERROR(VLOOKUP($H1925,JOBS!$C:$E,2,FALSE),"")</f>
        <v/>
      </c>
      <c r="M1925" s="27" t="str">
        <f>IFERROR(VLOOKUP($L1925,JOBS!$A:$B,2,FALSE),"")</f>
        <v/>
      </c>
      <c r="O1925" s="16"/>
      <c r="P1925" s="16"/>
    </row>
    <row r="1926" spans="1:16" x14ac:dyDescent="0.25">
      <c r="A1926" s="21" t="s">
        <v>3317</v>
      </c>
      <c r="B1926" s="21" t="s">
        <v>3319</v>
      </c>
      <c r="C1926" s="21" t="s">
        <v>3317</v>
      </c>
      <c r="D1926" s="21" t="s">
        <v>482</v>
      </c>
      <c r="E1926" s="21">
        <v>240061</v>
      </c>
      <c r="F1926" s="21" t="str">
        <f>VLOOKUP(D1926, 'Job Emp Table'!D$1:F$2600, 3, FALSE)</f>
        <v>Guadencio Ortiz</v>
      </c>
      <c r="G1926" s="21" t="s">
        <v>6019</v>
      </c>
      <c r="H1926" s="21" t="s">
        <v>6079</v>
      </c>
      <c r="I1926" s="22">
        <v>45742</v>
      </c>
      <c r="J1926" s="21">
        <v>6</v>
      </c>
      <c r="K1926" s="32" t="s">
        <v>3675</v>
      </c>
      <c r="L1926" s="30" t="str">
        <f>IFERROR(VLOOKUP($H1926,JOBS!$C:$E,2,FALSE),"")</f>
        <v/>
      </c>
      <c r="M1926" s="27" t="str">
        <f>IFERROR(VLOOKUP($L1926,JOBS!$A:$B,2,FALSE),"")</f>
        <v/>
      </c>
      <c r="O1926" s="16"/>
      <c r="P1926" s="16"/>
    </row>
    <row r="1927" spans="1:16" x14ac:dyDescent="0.25">
      <c r="A1927" s="21" t="s">
        <v>3317</v>
      </c>
      <c r="B1927" s="21" t="s">
        <v>3319</v>
      </c>
      <c r="C1927" s="21" t="s">
        <v>3317</v>
      </c>
      <c r="D1927" s="21" t="s">
        <v>482</v>
      </c>
      <c r="E1927" s="21">
        <v>240061</v>
      </c>
      <c r="F1927" s="21" t="str">
        <f>VLOOKUP(D1927, 'Job Emp Table'!D$1:F$2600, 3, FALSE)</f>
        <v>Guadencio Ortiz</v>
      </c>
      <c r="G1927" s="21" t="s">
        <v>6019</v>
      </c>
      <c r="H1927" s="21" t="s">
        <v>6103</v>
      </c>
      <c r="I1927" s="22">
        <v>45742</v>
      </c>
      <c r="J1927" s="21">
        <v>6</v>
      </c>
      <c r="K1927" s="32" t="s">
        <v>3675</v>
      </c>
      <c r="L1927" s="30" t="str">
        <f>IFERROR(VLOOKUP($H1927,JOBS!$C:$E,2,FALSE),"")</f>
        <v/>
      </c>
      <c r="M1927" s="27" t="str">
        <f>IFERROR(VLOOKUP($L1927,JOBS!$A:$B,2,FALSE),"")</f>
        <v/>
      </c>
      <c r="O1927" s="16"/>
      <c r="P1927" s="16"/>
    </row>
    <row r="1928" spans="1:16" x14ac:dyDescent="0.25">
      <c r="A1928" s="21" t="s">
        <v>3317</v>
      </c>
      <c r="B1928" s="21" t="s">
        <v>3319</v>
      </c>
      <c r="C1928" s="21" t="s">
        <v>3317</v>
      </c>
      <c r="D1928" s="21" t="s">
        <v>482</v>
      </c>
      <c r="E1928" s="21">
        <v>240061</v>
      </c>
      <c r="F1928" s="21" t="str">
        <f>VLOOKUP(D1928, 'Job Emp Table'!D$1:F$2600, 3, FALSE)</f>
        <v>Guadencio Ortiz</v>
      </c>
      <c r="G1928" s="21" t="s">
        <v>6019</v>
      </c>
      <c r="H1928" s="21" t="s">
        <v>6078</v>
      </c>
      <c r="I1928" s="22">
        <v>45743</v>
      </c>
      <c r="J1928" s="21">
        <v>12</v>
      </c>
      <c r="K1928" s="32" t="s">
        <v>3675</v>
      </c>
      <c r="L1928" s="30" t="str">
        <f>IFERROR(VLOOKUP($H1928,JOBS!$C:$E,2,FALSE),"")</f>
        <v/>
      </c>
      <c r="M1928" s="27" t="str">
        <f>IFERROR(VLOOKUP($L1928,JOBS!$A:$B,2,FALSE),"")</f>
        <v/>
      </c>
      <c r="O1928" s="16"/>
      <c r="P1928" s="16"/>
    </row>
    <row r="1929" spans="1:16" x14ac:dyDescent="0.25">
      <c r="A1929" s="21" t="s">
        <v>2825</v>
      </c>
      <c r="B1929" s="21" t="s">
        <v>2813</v>
      </c>
      <c r="C1929" s="21" t="s">
        <v>2825</v>
      </c>
      <c r="D1929" s="21" t="s">
        <v>5579</v>
      </c>
      <c r="E1929" s="21">
        <v>240749</v>
      </c>
      <c r="F1929" s="21" t="str">
        <f>VLOOKUP(D1929, 'Job Emp Table'!D$1:F$2600, 3, FALSE)</f>
        <v>GILBERTO ORTIZ</v>
      </c>
      <c r="G1929" s="21" t="s">
        <v>6019</v>
      </c>
      <c r="H1929" s="21" t="s">
        <v>5910</v>
      </c>
      <c r="I1929" s="22">
        <v>45742</v>
      </c>
      <c r="J1929" s="21">
        <v>5</v>
      </c>
      <c r="K1929" s="32" t="s">
        <v>3675</v>
      </c>
      <c r="L1929" s="30" t="str">
        <f>IFERROR(VLOOKUP($H1929,JOBS!$C:$E,2,FALSE),"")</f>
        <v/>
      </c>
      <c r="M1929" s="27" t="str">
        <f>IFERROR(VLOOKUP($L1929,JOBS!$A:$B,2,FALSE),"")</f>
        <v/>
      </c>
      <c r="O1929" s="16"/>
      <c r="P1929" s="16"/>
    </row>
    <row r="1930" spans="1:16" x14ac:dyDescent="0.25">
      <c r="A1930" s="21" t="s">
        <v>5566</v>
      </c>
      <c r="B1930" s="21" t="s">
        <v>5564</v>
      </c>
      <c r="C1930" s="21" t="s">
        <v>5566</v>
      </c>
      <c r="D1930" s="21" t="s">
        <v>5579</v>
      </c>
      <c r="E1930" s="21">
        <v>240749</v>
      </c>
      <c r="F1930" s="21" t="str">
        <f>VLOOKUP(D1930, 'Job Emp Table'!D$1:F$2600, 3, FALSE)</f>
        <v>GILBERTO ORTIZ</v>
      </c>
      <c r="G1930" s="21" t="s">
        <v>6019</v>
      </c>
      <c r="H1930" s="21" t="s">
        <v>5844</v>
      </c>
      <c r="I1930" s="22">
        <v>45740</v>
      </c>
      <c r="J1930" s="21">
        <v>10</v>
      </c>
      <c r="K1930" s="32" t="s">
        <v>3675</v>
      </c>
      <c r="L1930" s="30" t="str">
        <f>IFERROR(VLOOKUP($H1930,JOBS!$C:$E,2,FALSE),"")</f>
        <v/>
      </c>
      <c r="M1930" s="27" t="str">
        <f>IFERROR(VLOOKUP($L1930,JOBS!$A:$B,2,FALSE),"")</f>
        <v/>
      </c>
      <c r="O1930" s="16"/>
      <c r="P1930" s="16"/>
    </row>
    <row r="1931" spans="1:16" x14ac:dyDescent="0.25">
      <c r="A1931" s="21" t="s">
        <v>5566</v>
      </c>
      <c r="B1931" s="21" t="s">
        <v>5564</v>
      </c>
      <c r="C1931" s="21" t="s">
        <v>5566</v>
      </c>
      <c r="D1931" s="21" t="s">
        <v>5579</v>
      </c>
      <c r="E1931" s="21">
        <v>240749</v>
      </c>
      <c r="F1931" s="21" t="str">
        <f>VLOOKUP(D1931, 'Job Emp Table'!D$1:F$2600, 3, FALSE)</f>
        <v>GILBERTO ORTIZ</v>
      </c>
      <c r="G1931" s="21" t="s">
        <v>6019</v>
      </c>
      <c r="H1931" s="21" t="s">
        <v>5844</v>
      </c>
      <c r="I1931" s="22">
        <v>45741</v>
      </c>
      <c r="J1931" s="21">
        <v>9</v>
      </c>
      <c r="K1931" s="32" t="s">
        <v>3675</v>
      </c>
      <c r="L1931" s="30" t="str">
        <f>IFERROR(VLOOKUP($H1931,JOBS!$C:$E,2,FALSE),"")</f>
        <v/>
      </c>
      <c r="M1931" s="27" t="str">
        <f>IFERROR(VLOOKUP($L1931,JOBS!$A:$B,2,FALSE),"")</f>
        <v/>
      </c>
      <c r="O1931" s="16"/>
      <c r="P1931" s="16"/>
    </row>
    <row r="1932" spans="1:16" x14ac:dyDescent="0.25">
      <c r="A1932" s="21" t="s">
        <v>5566</v>
      </c>
      <c r="B1932" s="21" t="s">
        <v>5564</v>
      </c>
      <c r="C1932" s="21" t="s">
        <v>5566</v>
      </c>
      <c r="D1932" s="21" t="s">
        <v>5579</v>
      </c>
      <c r="E1932" s="21">
        <v>240749</v>
      </c>
      <c r="F1932" s="21" t="str">
        <f>VLOOKUP(D1932, 'Job Emp Table'!D$1:F$2600, 3, FALSE)</f>
        <v>GILBERTO ORTIZ</v>
      </c>
      <c r="G1932" s="21" t="s">
        <v>6019</v>
      </c>
      <c r="H1932" s="21" t="s">
        <v>5844</v>
      </c>
      <c r="I1932" s="22">
        <v>45742</v>
      </c>
      <c r="J1932" s="21">
        <v>5</v>
      </c>
      <c r="K1932" s="32" t="s">
        <v>3675</v>
      </c>
      <c r="L1932" s="30" t="str">
        <f>IFERROR(VLOOKUP($H1932,JOBS!$C:$E,2,FALSE),"")</f>
        <v/>
      </c>
      <c r="M1932" s="27" t="str">
        <f>IFERROR(VLOOKUP($L1932,JOBS!$A:$B,2,FALSE),"")</f>
        <v/>
      </c>
      <c r="O1932" s="16"/>
      <c r="P1932" s="16"/>
    </row>
    <row r="1933" spans="1:16" x14ac:dyDescent="0.25">
      <c r="A1933" s="21" t="s">
        <v>5566</v>
      </c>
      <c r="B1933" s="21" t="s">
        <v>5564</v>
      </c>
      <c r="C1933" s="21" t="s">
        <v>5566</v>
      </c>
      <c r="D1933" s="21" t="s">
        <v>5579</v>
      </c>
      <c r="E1933" s="21">
        <v>240749</v>
      </c>
      <c r="F1933" s="21" t="str">
        <f>VLOOKUP(D1933, 'Job Emp Table'!D$1:F$2600, 3, FALSE)</f>
        <v>GILBERTO ORTIZ</v>
      </c>
      <c r="G1933" s="21" t="s">
        <v>6019</v>
      </c>
      <c r="H1933" s="21" t="s">
        <v>5844</v>
      </c>
      <c r="I1933" s="22">
        <v>45743</v>
      </c>
      <c r="J1933" s="21">
        <v>10</v>
      </c>
      <c r="K1933" s="32" t="s">
        <v>3675</v>
      </c>
      <c r="L1933" s="30" t="str">
        <f>IFERROR(VLOOKUP($H1933,JOBS!$C:$E,2,FALSE),"")</f>
        <v/>
      </c>
      <c r="M1933" s="27" t="str">
        <f>IFERROR(VLOOKUP($L1933,JOBS!$A:$B,2,FALSE),"")</f>
        <v/>
      </c>
      <c r="O1933" s="16"/>
      <c r="P1933" s="16"/>
    </row>
    <row r="1934" spans="1:16" x14ac:dyDescent="0.25">
      <c r="A1934" s="21" t="s">
        <v>3317</v>
      </c>
      <c r="B1934" s="21" t="s">
        <v>3319</v>
      </c>
      <c r="C1934" s="21" t="s">
        <v>3317</v>
      </c>
      <c r="D1934" s="21" t="s">
        <v>483</v>
      </c>
      <c r="E1934" s="21">
        <v>240062</v>
      </c>
      <c r="F1934" s="21" t="str">
        <f>VLOOKUP(D1934, 'Job Emp Table'!D$1:F$2600, 3, FALSE)</f>
        <v>Roberto Osorio-Ortiz</v>
      </c>
      <c r="G1934" s="21" t="s">
        <v>6018</v>
      </c>
      <c r="H1934" s="21" t="s">
        <v>6079</v>
      </c>
      <c r="I1934" s="22">
        <v>45740</v>
      </c>
      <c r="J1934" s="21">
        <v>2</v>
      </c>
      <c r="K1934" s="32" t="s">
        <v>3675</v>
      </c>
      <c r="L1934" s="30" t="str">
        <f>IFERROR(VLOOKUP($H1934,JOBS!$C:$E,2,FALSE),"")</f>
        <v/>
      </c>
      <c r="M1934" s="27" t="str">
        <f>IFERROR(VLOOKUP($L1934,JOBS!$A:$B,2,FALSE),"")</f>
        <v/>
      </c>
      <c r="O1934" s="16"/>
      <c r="P1934" s="16"/>
    </row>
    <row r="1935" spans="1:16" x14ac:dyDescent="0.25">
      <c r="A1935" s="21" t="s">
        <v>3317</v>
      </c>
      <c r="B1935" s="21" t="s">
        <v>3319</v>
      </c>
      <c r="C1935" s="21" t="s">
        <v>3317</v>
      </c>
      <c r="D1935" s="21" t="s">
        <v>483</v>
      </c>
      <c r="E1935" s="21">
        <v>240062</v>
      </c>
      <c r="F1935" s="21" t="str">
        <f>VLOOKUP(D1935, 'Job Emp Table'!D$1:F$2600, 3, FALSE)</f>
        <v>Roberto Osorio-Ortiz</v>
      </c>
      <c r="G1935" s="21" t="s">
        <v>6019</v>
      </c>
      <c r="H1935" s="21" t="s">
        <v>6079</v>
      </c>
      <c r="I1935" s="22">
        <v>45740</v>
      </c>
      <c r="J1935" s="21">
        <v>10</v>
      </c>
      <c r="K1935" s="32" t="s">
        <v>3675</v>
      </c>
      <c r="L1935" s="30" t="str">
        <f>IFERROR(VLOOKUP($H1935,JOBS!$C:$E,2,FALSE),"")</f>
        <v/>
      </c>
      <c r="M1935" s="27" t="str">
        <f>IFERROR(VLOOKUP($L1935,JOBS!$A:$B,2,FALSE),"")</f>
        <v/>
      </c>
      <c r="O1935" s="16"/>
      <c r="P1935" s="16"/>
    </row>
    <row r="1936" spans="1:16" x14ac:dyDescent="0.25">
      <c r="A1936" s="21" t="s">
        <v>3317</v>
      </c>
      <c r="B1936" s="21" t="s">
        <v>3319</v>
      </c>
      <c r="C1936" s="21" t="s">
        <v>3317</v>
      </c>
      <c r="D1936" s="21" t="s">
        <v>483</v>
      </c>
      <c r="E1936" s="21">
        <v>240062</v>
      </c>
      <c r="F1936" s="21" t="str">
        <f>VLOOKUP(D1936, 'Job Emp Table'!D$1:F$2600, 3, FALSE)</f>
        <v>Roberto Osorio-Ortiz</v>
      </c>
      <c r="G1936" s="21" t="s">
        <v>6018</v>
      </c>
      <c r="H1936" s="21" t="s">
        <v>6079</v>
      </c>
      <c r="I1936" s="22">
        <v>45741</v>
      </c>
      <c r="J1936" s="21">
        <v>2</v>
      </c>
      <c r="K1936" s="32" t="s">
        <v>3675</v>
      </c>
      <c r="L1936" s="30" t="str">
        <f>IFERROR(VLOOKUP($H1936,JOBS!$C:$E,2,FALSE),"")</f>
        <v/>
      </c>
      <c r="M1936" s="27" t="str">
        <f>IFERROR(VLOOKUP($L1936,JOBS!$A:$B,2,FALSE),"")</f>
        <v/>
      </c>
      <c r="O1936" s="16"/>
      <c r="P1936" s="16"/>
    </row>
    <row r="1937" spans="1:16" x14ac:dyDescent="0.25">
      <c r="A1937" s="21" t="s">
        <v>3317</v>
      </c>
      <c r="B1937" s="21" t="s">
        <v>3319</v>
      </c>
      <c r="C1937" s="21" t="s">
        <v>3317</v>
      </c>
      <c r="D1937" s="21" t="s">
        <v>483</v>
      </c>
      <c r="E1937" s="21">
        <v>240062</v>
      </c>
      <c r="F1937" s="21" t="str">
        <f>VLOOKUP(D1937, 'Job Emp Table'!D$1:F$2600, 3, FALSE)</f>
        <v>Roberto Osorio-Ortiz</v>
      </c>
      <c r="G1937" s="21" t="s">
        <v>6019</v>
      </c>
      <c r="H1937" s="21" t="s">
        <v>6079</v>
      </c>
      <c r="I1937" s="22">
        <v>45741</v>
      </c>
      <c r="J1937" s="21">
        <v>10</v>
      </c>
      <c r="K1937" s="32" t="s">
        <v>3675</v>
      </c>
      <c r="L1937" s="30" t="str">
        <f>IFERROR(VLOOKUP($H1937,JOBS!$C:$E,2,FALSE),"")</f>
        <v/>
      </c>
      <c r="M1937" s="27" t="str">
        <f>IFERROR(VLOOKUP($L1937,JOBS!$A:$B,2,FALSE),"")</f>
        <v/>
      </c>
      <c r="O1937" s="16"/>
      <c r="P1937" s="16"/>
    </row>
    <row r="1938" spans="1:16" x14ac:dyDescent="0.25">
      <c r="A1938" s="21" t="s">
        <v>3317</v>
      </c>
      <c r="B1938" s="21" t="s">
        <v>3319</v>
      </c>
      <c r="C1938" s="21" t="s">
        <v>3317</v>
      </c>
      <c r="D1938" s="21" t="s">
        <v>483</v>
      </c>
      <c r="E1938" s="21">
        <v>240062</v>
      </c>
      <c r="F1938" s="21" t="str">
        <f>VLOOKUP(D1938, 'Job Emp Table'!D$1:F$2600, 3, FALSE)</f>
        <v>Roberto Osorio-Ortiz</v>
      </c>
      <c r="G1938" s="21" t="s">
        <v>6018</v>
      </c>
      <c r="H1938" s="21" t="s">
        <v>6079</v>
      </c>
      <c r="I1938" s="22">
        <v>45742</v>
      </c>
      <c r="J1938" s="21">
        <v>2</v>
      </c>
      <c r="K1938" s="32" t="s">
        <v>3675</v>
      </c>
      <c r="L1938" s="30" t="str">
        <f>IFERROR(VLOOKUP($H1938,JOBS!$C:$E,2,FALSE),"")</f>
        <v/>
      </c>
      <c r="M1938" s="27" t="str">
        <f>IFERROR(VLOOKUP($L1938,JOBS!$A:$B,2,FALSE),"")</f>
        <v/>
      </c>
      <c r="O1938" s="16"/>
      <c r="P1938" s="16"/>
    </row>
    <row r="1939" spans="1:16" x14ac:dyDescent="0.25">
      <c r="A1939" s="21" t="s">
        <v>3317</v>
      </c>
      <c r="B1939" s="21" t="s">
        <v>3319</v>
      </c>
      <c r="C1939" s="21" t="s">
        <v>3317</v>
      </c>
      <c r="D1939" s="21" t="s">
        <v>483</v>
      </c>
      <c r="E1939" s="21">
        <v>240062</v>
      </c>
      <c r="F1939" s="21" t="str">
        <f>VLOOKUP(D1939, 'Job Emp Table'!D$1:F$2600, 3, FALSE)</f>
        <v>Roberto Osorio-Ortiz</v>
      </c>
      <c r="G1939" s="21" t="s">
        <v>6019</v>
      </c>
      <c r="H1939" s="21" t="s">
        <v>6079</v>
      </c>
      <c r="I1939" s="22">
        <v>45742</v>
      </c>
      <c r="J1939" s="21">
        <v>10</v>
      </c>
      <c r="K1939" s="32" t="s">
        <v>3675</v>
      </c>
      <c r="L1939" s="30" t="str">
        <f>IFERROR(VLOOKUP($H1939,JOBS!$C:$E,2,FALSE),"")</f>
        <v/>
      </c>
      <c r="M1939" s="27" t="str">
        <f>IFERROR(VLOOKUP($L1939,JOBS!$A:$B,2,FALSE),"")</f>
        <v/>
      </c>
      <c r="O1939" s="16"/>
      <c r="P1939" s="16"/>
    </row>
    <row r="1940" spans="1:16" x14ac:dyDescent="0.25">
      <c r="A1940" s="21" t="s">
        <v>3317</v>
      </c>
      <c r="B1940" s="21" t="s">
        <v>3319</v>
      </c>
      <c r="C1940" s="21" t="s">
        <v>3317</v>
      </c>
      <c r="D1940" s="21" t="s">
        <v>483</v>
      </c>
      <c r="E1940" s="21">
        <v>240062</v>
      </c>
      <c r="F1940" s="21" t="str">
        <f>VLOOKUP(D1940, 'Job Emp Table'!D$1:F$2600, 3, FALSE)</f>
        <v>Roberto Osorio-Ortiz</v>
      </c>
      <c r="G1940" s="21" t="s">
        <v>6018</v>
      </c>
      <c r="H1940" s="21" t="s">
        <v>6079</v>
      </c>
      <c r="I1940" s="22">
        <v>45743</v>
      </c>
      <c r="J1940" s="21">
        <v>2</v>
      </c>
      <c r="K1940" s="32" t="s">
        <v>3675</v>
      </c>
      <c r="L1940" s="30" t="str">
        <f>IFERROR(VLOOKUP($H1940,JOBS!$C:$E,2,FALSE),"")</f>
        <v/>
      </c>
      <c r="M1940" s="27" t="str">
        <f>IFERROR(VLOOKUP($L1940,JOBS!$A:$B,2,FALSE),"")</f>
        <v/>
      </c>
      <c r="O1940" s="16"/>
      <c r="P1940" s="16"/>
    </row>
    <row r="1941" spans="1:16" x14ac:dyDescent="0.25">
      <c r="A1941" s="21" t="s">
        <v>3317</v>
      </c>
      <c r="B1941" s="21" t="s">
        <v>3319</v>
      </c>
      <c r="C1941" s="21" t="s">
        <v>3317</v>
      </c>
      <c r="D1941" s="21" t="s">
        <v>483</v>
      </c>
      <c r="E1941" s="21">
        <v>240062</v>
      </c>
      <c r="F1941" s="21" t="str">
        <f>VLOOKUP(D1941, 'Job Emp Table'!D$1:F$2600, 3, FALSE)</f>
        <v>Roberto Osorio-Ortiz</v>
      </c>
      <c r="G1941" s="21" t="s">
        <v>6019</v>
      </c>
      <c r="H1941" s="21" t="s">
        <v>6079</v>
      </c>
      <c r="I1941" s="22">
        <v>45743</v>
      </c>
      <c r="J1941" s="21">
        <v>10</v>
      </c>
      <c r="K1941" s="32" t="s">
        <v>3675</v>
      </c>
      <c r="L1941" s="30" t="str">
        <f>IFERROR(VLOOKUP($H1941,JOBS!$C:$E,2,FALSE),"")</f>
        <v/>
      </c>
      <c r="M1941" s="27" t="str">
        <f>IFERROR(VLOOKUP($L1941,JOBS!$A:$B,2,FALSE),"")</f>
        <v/>
      </c>
      <c r="O1941" s="16"/>
      <c r="P1941" s="16"/>
    </row>
    <row r="1942" spans="1:16" x14ac:dyDescent="0.25">
      <c r="A1942" s="21" t="s">
        <v>5566</v>
      </c>
      <c r="B1942" s="21" t="s">
        <v>5564</v>
      </c>
      <c r="C1942" s="21" t="s">
        <v>5566</v>
      </c>
      <c r="D1942" s="21" t="s">
        <v>5792</v>
      </c>
      <c r="E1942" s="21">
        <v>240794</v>
      </c>
      <c r="F1942" s="21" t="str">
        <f>VLOOKUP(D1942, 'Job Emp Table'!D$1:F$2600, 3, FALSE)</f>
        <v>JUSTIN OWENS</v>
      </c>
      <c r="G1942" s="21" t="s">
        <v>6017</v>
      </c>
      <c r="H1942" s="21" t="s">
        <v>5851</v>
      </c>
      <c r="I1942" s="22">
        <v>45740</v>
      </c>
      <c r="J1942" s="21">
        <v>8</v>
      </c>
      <c r="K1942" s="32" t="s">
        <v>3675</v>
      </c>
      <c r="L1942" s="30" t="str">
        <f>IFERROR(VLOOKUP($H1942,JOBS!$C:$E,2,FALSE),"")</f>
        <v/>
      </c>
      <c r="M1942" s="27" t="str">
        <f>IFERROR(VLOOKUP($L1942,JOBS!$A:$B,2,FALSE),"")</f>
        <v/>
      </c>
      <c r="O1942" s="16"/>
      <c r="P1942" s="16"/>
    </row>
    <row r="1943" spans="1:16" x14ac:dyDescent="0.25">
      <c r="A1943" s="21" t="s">
        <v>5566</v>
      </c>
      <c r="B1943" s="21" t="s">
        <v>5564</v>
      </c>
      <c r="C1943" s="21" t="s">
        <v>5566</v>
      </c>
      <c r="D1943" s="21" t="s">
        <v>5792</v>
      </c>
      <c r="E1943" s="21">
        <v>240794</v>
      </c>
      <c r="F1943" s="21" t="str">
        <f>VLOOKUP(D1943, 'Job Emp Table'!D$1:F$2600, 3, FALSE)</f>
        <v>JUSTIN OWENS</v>
      </c>
      <c r="G1943" s="21" t="s">
        <v>6017</v>
      </c>
      <c r="H1943" s="21" t="s">
        <v>5851</v>
      </c>
      <c r="I1943" s="22">
        <v>45741</v>
      </c>
      <c r="J1943" s="21">
        <v>8</v>
      </c>
      <c r="K1943" s="32" t="s">
        <v>3675</v>
      </c>
      <c r="L1943" s="30" t="str">
        <f>IFERROR(VLOOKUP($H1943,JOBS!$C:$E,2,FALSE),"")</f>
        <v/>
      </c>
      <c r="M1943" s="27" t="str">
        <f>IFERROR(VLOOKUP($L1943,JOBS!$A:$B,2,FALSE),"")</f>
        <v/>
      </c>
      <c r="O1943" s="16"/>
      <c r="P1943" s="16"/>
    </row>
    <row r="1944" spans="1:16" x14ac:dyDescent="0.25">
      <c r="A1944" s="21" t="s">
        <v>5566</v>
      </c>
      <c r="B1944" s="21" t="s">
        <v>5564</v>
      </c>
      <c r="C1944" s="21" t="s">
        <v>5566</v>
      </c>
      <c r="D1944" s="21" t="s">
        <v>5792</v>
      </c>
      <c r="E1944" s="21">
        <v>240794</v>
      </c>
      <c r="F1944" s="21" t="str">
        <f>VLOOKUP(D1944, 'Job Emp Table'!D$1:F$2600, 3, FALSE)</f>
        <v>JUSTIN OWENS</v>
      </c>
      <c r="G1944" s="21" t="s">
        <v>6017</v>
      </c>
      <c r="H1944" s="21" t="s">
        <v>5851</v>
      </c>
      <c r="I1944" s="22">
        <v>45742</v>
      </c>
      <c r="J1944" s="21">
        <v>8</v>
      </c>
      <c r="K1944" s="32" t="s">
        <v>3675</v>
      </c>
      <c r="L1944" s="30" t="str">
        <f>IFERROR(VLOOKUP($H1944,JOBS!$C:$E,2,FALSE),"")</f>
        <v/>
      </c>
      <c r="M1944" s="27" t="str">
        <f>IFERROR(VLOOKUP($L1944,JOBS!$A:$B,2,FALSE),"")</f>
        <v/>
      </c>
      <c r="O1944" s="16"/>
      <c r="P1944" s="16"/>
    </row>
    <row r="1945" spans="1:16" x14ac:dyDescent="0.25">
      <c r="A1945" s="21" t="s">
        <v>5566</v>
      </c>
      <c r="B1945" s="21" t="s">
        <v>5564</v>
      </c>
      <c r="C1945" s="21" t="s">
        <v>5566</v>
      </c>
      <c r="D1945" s="21" t="s">
        <v>5792</v>
      </c>
      <c r="E1945" s="21">
        <v>240794</v>
      </c>
      <c r="F1945" s="21" t="str">
        <f>VLOOKUP(D1945, 'Job Emp Table'!D$1:F$2600, 3, FALSE)</f>
        <v>JUSTIN OWENS</v>
      </c>
      <c r="G1945" s="21" t="s">
        <v>6017</v>
      </c>
      <c r="H1945" s="21" t="s">
        <v>5851</v>
      </c>
      <c r="I1945" s="22">
        <v>45743</v>
      </c>
      <c r="J1945" s="21">
        <v>8</v>
      </c>
      <c r="K1945" s="32" t="s">
        <v>3675</v>
      </c>
      <c r="L1945" s="30" t="str">
        <f>IFERROR(VLOOKUP($H1945,JOBS!$C:$E,2,FALSE),"")</f>
        <v/>
      </c>
      <c r="M1945" s="27" t="str">
        <f>IFERROR(VLOOKUP($L1945,JOBS!$A:$B,2,FALSE),"")</f>
        <v/>
      </c>
      <c r="O1945" s="16"/>
      <c r="P1945" s="16"/>
    </row>
    <row r="1946" spans="1:16" x14ac:dyDescent="0.25">
      <c r="A1946" s="21" t="s">
        <v>5566</v>
      </c>
      <c r="B1946" s="21" t="s">
        <v>5564</v>
      </c>
      <c r="C1946" s="21" t="s">
        <v>5566</v>
      </c>
      <c r="D1946" s="21" t="s">
        <v>5792</v>
      </c>
      <c r="E1946" s="21">
        <v>240794</v>
      </c>
      <c r="F1946" s="21" t="str">
        <f>VLOOKUP(D1946, 'Job Emp Table'!D$1:F$2600, 3, FALSE)</f>
        <v>JUSTIN OWENS</v>
      </c>
      <c r="G1946" s="21" t="s">
        <v>6017</v>
      </c>
      <c r="H1946" s="21" t="s">
        <v>5851</v>
      </c>
      <c r="I1946" s="22">
        <v>45744</v>
      </c>
      <c r="J1946" s="21">
        <v>8</v>
      </c>
      <c r="K1946" s="32" t="s">
        <v>3675</v>
      </c>
      <c r="L1946" s="30" t="str">
        <f>IFERROR(VLOOKUP($H1946,JOBS!$C:$E,2,FALSE),"")</f>
        <v/>
      </c>
      <c r="M1946" s="27" t="str">
        <f>IFERROR(VLOOKUP($L1946,JOBS!$A:$B,2,FALSE),"")</f>
        <v/>
      </c>
      <c r="O1946" s="16"/>
      <c r="P1946" s="16"/>
    </row>
    <row r="1947" spans="1:16" x14ac:dyDescent="0.25">
      <c r="A1947" s="21" t="s">
        <v>3317</v>
      </c>
      <c r="B1947" s="21" t="s">
        <v>3319</v>
      </c>
      <c r="C1947" s="21" t="s">
        <v>3317</v>
      </c>
      <c r="D1947" s="21" t="s">
        <v>2764</v>
      </c>
      <c r="E1947" s="21">
        <v>210012</v>
      </c>
      <c r="F1947" s="21" t="str">
        <f>VLOOKUP(D1947, 'Job Emp Table'!D$1:F$2600, 3, FALSE)</f>
        <v>Nagesh Pachipulusu Sreedhar</v>
      </c>
      <c r="G1947" s="21" t="s">
        <v>6017</v>
      </c>
      <c r="H1947" s="21" t="s">
        <v>5806</v>
      </c>
      <c r="I1947" s="22">
        <v>45742</v>
      </c>
      <c r="J1947" s="21">
        <v>8</v>
      </c>
      <c r="K1947" s="32" t="s">
        <v>3675</v>
      </c>
      <c r="L1947" s="30" t="str">
        <f>IFERROR(VLOOKUP($H1947,JOBS!$C:$E,2,FALSE),"")</f>
        <v/>
      </c>
      <c r="M1947" s="27" t="str">
        <f>IFERROR(VLOOKUP($L1947,JOBS!$A:$B,2,FALSE),"")</f>
        <v/>
      </c>
      <c r="O1947" s="16"/>
      <c r="P1947" s="16"/>
    </row>
    <row r="1948" spans="1:16" x14ac:dyDescent="0.25">
      <c r="A1948" s="21" t="s">
        <v>3865</v>
      </c>
      <c r="B1948" s="21" t="s">
        <v>3863</v>
      </c>
      <c r="C1948" s="21" t="s">
        <v>3865</v>
      </c>
      <c r="D1948" s="21" t="s">
        <v>2764</v>
      </c>
      <c r="E1948" s="21">
        <v>210012</v>
      </c>
      <c r="F1948" s="21" t="str">
        <f>VLOOKUP(D1948, 'Job Emp Table'!D$1:F$2600, 3, FALSE)</f>
        <v>Nagesh Pachipulusu Sreedhar</v>
      </c>
      <c r="G1948" s="21" t="s">
        <v>6017</v>
      </c>
      <c r="H1948" s="21" t="s">
        <v>5806</v>
      </c>
      <c r="I1948" s="22">
        <v>45740</v>
      </c>
      <c r="J1948" s="21">
        <v>8</v>
      </c>
      <c r="K1948" s="32" t="s">
        <v>3675</v>
      </c>
      <c r="L1948" s="30" t="str">
        <f>IFERROR(VLOOKUP($H1948,JOBS!$C:$E,2,FALSE),"")</f>
        <v/>
      </c>
      <c r="M1948" s="27" t="str">
        <f>IFERROR(VLOOKUP($L1948,JOBS!$A:$B,2,FALSE),"")</f>
        <v/>
      </c>
      <c r="O1948" s="16"/>
      <c r="P1948" s="16"/>
    </row>
    <row r="1949" spans="1:16" x14ac:dyDescent="0.25">
      <c r="A1949" s="21" t="s">
        <v>3865</v>
      </c>
      <c r="B1949" s="21" t="s">
        <v>3863</v>
      </c>
      <c r="C1949" s="21" t="s">
        <v>3865</v>
      </c>
      <c r="D1949" s="21" t="s">
        <v>2764</v>
      </c>
      <c r="E1949" s="21">
        <v>210012</v>
      </c>
      <c r="F1949" s="21" t="str">
        <f>VLOOKUP(D1949, 'Job Emp Table'!D$1:F$2600, 3, FALSE)</f>
        <v>Nagesh Pachipulusu Sreedhar</v>
      </c>
      <c r="G1949" s="21" t="s">
        <v>6017</v>
      </c>
      <c r="H1949" s="21" t="s">
        <v>5806</v>
      </c>
      <c r="I1949" s="22">
        <v>45741</v>
      </c>
      <c r="J1949" s="21">
        <v>8</v>
      </c>
      <c r="K1949" s="32" t="s">
        <v>3675</v>
      </c>
      <c r="L1949" s="30" t="str">
        <f>IFERROR(VLOOKUP($H1949,JOBS!$C:$E,2,FALSE),"")</f>
        <v/>
      </c>
      <c r="M1949" s="27" t="str">
        <f>IFERROR(VLOOKUP($L1949,JOBS!$A:$B,2,FALSE),"")</f>
        <v/>
      </c>
      <c r="O1949" s="16"/>
      <c r="P1949" s="16"/>
    </row>
    <row r="1950" spans="1:16" x14ac:dyDescent="0.25">
      <c r="A1950" s="21" t="s">
        <v>3865</v>
      </c>
      <c r="B1950" s="21" t="s">
        <v>3863</v>
      </c>
      <c r="C1950" s="21" t="s">
        <v>3865</v>
      </c>
      <c r="D1950" s="21" t="s">
        <v>2764</v>
      </c>
      <c r="E1950" s="21">
        <v>210012</v>
      </c>
      <c r="F1950" s="21" t="str">
        <f>VLOOKUP(D1950, 'Job Emp Table'!D$1:F$2600, 3, FALSE)</f>
        <v>Nagesh Pachipulusu Sreedhar</v>
      </c>
      <c r="G1950" s="21" t="s">
        <v>6017</v>
      </c>
      <c r="H1950" s="21" t="s">
        <v>5806</v>
      </c>
      <c r="I1950" s="22">
        <v>45743</v>
      </c>
      <c r="J1950" s="21">
        <v>8</v>
      </c>
      <c r="K1950" s="32" t="s">
        <v>3675</v>
      </c>
      <c r="L1950" s="30" t="str">
        <f>IFERROR(VLOOKUP($H1950,JOBS!$C:$E,2,FALSE),"")</f>
        <v/>
      </c>
      <c r="M1950" s="27" t="str">
        <f>IFERROR(VLOOKUP($L1950,JOBS!$A:$B,2,FALSE),"")</f>
        <v/>
      </c>
      <c r="O1950" s="16"/>
      <c r="P1950" s="16"/>
    </row>
    <row r="1951" spans="1:16" x14ac:dyDescent="0.25">
      <c r="A1951" s="21" t="s">
        <v>3865</v>
      </c>
      <c r="B1951" s="21" t="s">
        <v>3863</v>
      </c>
      <c r="C1951" s="21" t="s">
        <v>3865</v>
      </c>
      <c r="D1951" s="21" t="s">
        <v>2764</v>
      </c>
      <c r="E1951" s="21">
        <v>210012</v>
      </c>
      <c r="F1951" s="21" t="str">
        <f>VLOOKUP(D1951, 'Job Emp Table'!D$1:F$2600, 3, FALSE)</f>
        <v>Nagesh Pachipulusu Sreedhar</v>
      </c>
      <c r="G1951" s="21" t="s">
        <v>6017</v>
      </c>
      <c r="H1951" s="21" t="s">
        <v>5806</v>
      </c>
      <c r="I1951" s="22">
        <v>45744</v>
      </c>
      <c r="J1951" s="21">
        <v>8</v>
      </c>
      <c r="K1951" s="32" t="s">
        <v>3675</v>
      </c>
      <c r="L1951" s="30" t="str">
        <f>IFERROR(VLOOKUP($H1951,JOBS!$C:$E,2,FALSE),"")</f>
        <v/>
      </c>
      <c r="M1951" s="27" t="str">
        <f>IFERROR(VLOOKUP($L1951,JOBS!$A:$B,2,FALSE),"")</f>
        <v/>
      </c>
      <c r="O1951" s="16"/>
      <c r="P1951" s="16"/>
    </row>
    <row r="1952" spans="1:16" x14ac:dyDescent="0.25">
      <c r="A1952" s="21" t="s">
        <v>3985</v>
      </c>
      <c r="B1952" s="21" t="s">
        <v>3981</v>
      </c>
      <c r="C1952" s="21" t="s">
        <v>3985</v>
      </c>
      <c r="D1952" s="21" t="s">
        <v>3973</v>
      </c>
      <c r="E1952" s="21">
        <v>210078</v>
      </c>
      <c r="F1952" s="21" t="str">
        <f>VLOOKUP(D1952, 'Job Emp Table'!D$1:F$2600, 3, FALSE)</f>
        <v>CALEB PADGETT</v>
      </c>
      <c r="G1952" s="21" t="s">
        <v>6017</v>
      </c>
      <c r="H1952" s="21" t="s">
        <v>5806</v>
      </c>
      <c r="I1952" s="22">
        <v>45740</v>
      </c>
      <c r="J1952" s="21">
        <v>8</v>
      </c>
      <c r="K1952" s="32" t="s">
        <v>3675</v>
      </c>
      <c r="L1952" s="30" t="str">
        <f>IFERROR(VLOOKUP($H1952,JOBS!$C:$E,2,FALSE),"")</f>
        <v/>
      </c>
      <c r="M1952" s="27" t="str">
        <f>IFERROR(VLOOKUP($L1952,JOBS!$A:$B,2,FALSE),"")</f>
        <v/>
      </c>
      <c r="O1952" s="16"/>
      <c r="P1952" s="16"/>
    </row>
    <row r="1953" spans="1:16" x14ac:dyDescent="0.25">
      <c r="A1953" s="21" t="s">
        <v>3985</v>
      </c>
      <c r="B1953" s="21" t="s">
        <v>3981</v>
      </c>
      <c r="C1953" s="21" t="s">
        <v>3985</v>
      </c>
      <c r="D1953" s="21" t="s">
        <v>3973</v>
      </c>
      <c r="E1953" s="21">
        <v>210078</v>
      </c>
      <c r="F1953" s="21" t="str">
        <f>VLOOKUP(D1953, 'Job Emp Table'!D$1:F$2600, 3, FALSE)</f>
        <v>CALEB PADGETT</v>
      </c>
      <c r="G1953" s="21" t="s">
        <v>6017</v>
      </c>
      <c r="H1953" s="21" t="s">
        <v>5806</v>
      </c>
      <c r="I1953" s="22">
        <v>45741</v>
      </c>
      <c r="J1953" s="21">
        <v>8</v>
      </c>
      <c r="K1953" s="32" t="s">
        <v>3675</v>
      </c>
      <c r="L1953" s="30" t="str">
        <f>IFERROR(VLOOKUP($H1953,JOBS!$C:$E,2,FALSE),"")</f>
        <v/>
      </c>
      <c r="M1953" s="27" t="str">
        <f>IFERROR(VLOOKUP($L1953,JOBS!$A:$B,2,FALSE),"")</f>
        <v/>
      </c>
      <c r="O1953" s="16"/>
      <c r="P1953" s="16"/>
    </row>
    <row r="1954" spans="1:16" x14ac:dyDescent="0.25">
      <c r="A1954" s="21" t="s">
        <v>3985</v>
      </c>
      <c r="B1954" s="21" t="s">
        <v>3981</v>
      </c>
      <c r="C1954" s="21" t="s">
        <v>3985</v>
      </c>
      <c r="D1954" s="21" t="s">
        <v>3973</v>
      </c>
      <c r="E1954" s="21">
        <v>210078</v>
      </c>
      <c r="F1954" s="21" t="str">
        <f>VLOOKUP(D1954, 'Job Emp Table'!D$1:F$2600, 3, FALSE)</f>
        <v>CALEB PADGETT</v>
      </c>
      <c r="G1954" s="21" t="s">
        <v>6017</v>
      </c>
      <c r="H1954" s="21" t="s">
        <v>5806</v>
      </c>
      <c r="I1954" s="22">
        <v>45742</v>
      </c>
      <c r="J1954" s="21">
        <v>8</v>
      </c>
      <c r="K1954" s="32" t="s">
        <v>3675</v>
      </c>
      <c r="L1954" s="30" t="str">
        <f>IFERROR(VLOOKUP($H1954,JOBS!$C:$E,2,FALSE),"")</f>
        <v/>
      </c>
      <c r="M1954" s="27" t="str">
        <f>IFERROR(VLOOKUP($L1954,JOBS!$A:$B,2,FALSE),"")</f>
        <v/>
      </c>
      <c r="O1954" s="16"/>
      <c r="P1954" s="16"/>
    </row>
    <row r="1955" spans="1:16" x14ac:dyDescent="0.25">
      <c r="A1955" s="21" t="s">
        <v>3985</v>
      </c>
      <c r="B1955" s="21" t="s">
        <v>3981</v>
      </c>
      <c r="C1955" s="21" t="s">
        <v>3985</v>
      </c>
      <c r="D1955" s="21" t="s">
        <v>3973</v>
      </c>
      <c r="E1955" s="21">
        <v>210078</v>
      </c>
      <c r="F1955" s="21" t="str">
        <f>VLOOKUP(D1955, 'Job Emp Table'!D$1:F$2600, 3, FALSE)</f>
        <v>CALEB PADGETT</v>
      </c>
      <c r="G1955" s="21" t="s">
        <v>6017</v>
      </c>
      <c r="H1955" s="21" t="s">
        <v>5806</v>
      </c>
      <c r="I1955" s="22">
        <v>45743</v>
      </c>
      <c r="J1955" s="21">
        <v>8</v>
      </c>
      <c r="K1955" s="32" t="s">
        <v>3675</v>
      </c>
      <c r="L1955" s="30" t="str">
        <f>IFERROR(VLOOKUP($H1955,JOBS!$C:$E,2,FALSE),"")</f>
        <v/>
      </c>
      <c r="M1955" s="27" t="str">
        <f>IFERROR(VLOOKUP($L1955,JOBS!$A:$B,2,FALSE),"")</f>
        <v/>
      </c>
      <c r="O1955" s="16"/>
      <c r="P1955" s="16"/>
    </row>
    <row r="1956" spans="1:16" x14ac:dyDescent="0.25">
      <c r="A1956" s="21" t="s">
        <v>3985</v>
      </c>
      <c r="B1956" s="21" t="s">
        <v>3981</v>
      </c>
      <c r="C1956" s="21" t="s">
        <v>3985</v>
      </c>
      <c r="D1956" s="21" t="s">
        <v>3973</v>
      </c>
      <c r="E1956" s="21">
        <v>210078</v>
      </c>
      <c r="F1956" s="21" t="str">
        <f>VLOOKUP(D1956, 'Job Emp Table'!D$1:F$2600, 3, FALSE)</f>
        <v>CALEB PADGETT</v>
      </c>
      <c r="G1956" s="21" t="s">
        <v>6017</v>
      </c>
      <c r="H1956" s="21" t="s">
        <v>5806</v>
      </c>
      <c r="I1956" s="22">
        <v>45744</v>
      </c>
      <c r="J1956" s="21">
        <v>8</v>
      </c>
      <c r="K1956" s="32" t="s">
        <v>3675</v>
      </c>
      <c r="L1956" s="30" t="str">
        <f>IFERROR(VLOOKUP($H1956,JOBS!$C:$E,2,FALSE),"")</f>
        <v/>
      </c>
      <c r="M1956" s="27" t="str">
        <f>IFERROR(VLOOKUP($L1956,JOBS!$A:$B,2,FALSE),"")</f>
        <v/>
      </c>
      <c r="O1956" s="16"/>
      <c r="P1956" s="16"/>
    </row>
    <row r="1957" spans="1:16" x14ac:dyDescent="0.25">
      <c r="A1957" s="21" t="s">
        <v>3865</v>
      </c>
      <c r="B1957" s="21" t="s">
        <v>3863</v>
      </c>
      <c r="C1957" s="21" t="s">
        <v>3865</v>
      </c>
      <c r="D1957" s="21" t="s">
        <v>3667</v>
      </c>
      <c r="E1957" s="21">
        <v>240653</v>
      </c>
      <c r="F1957" s="21" t="str">
        <f>VLOOKUP(D1957, 'Job Emp Table'!D$1:F$2600, 3, FALSE)</f>
        <v>Ricardo Palmerin</v>
      </c>
      <c r="G1957" s="21" t="s">
        <v>6018</v>
      </c>
      <c r="H1957" s="21" t="s">
        <v>6030</v>
      </c>
      <c r="I1957" s="22">
        <v>45741</v>
      </c>
      <c r="J1957" s="21">
        <v>1.3</v>
      </c>
      <c r="K1957" s="32" t="s">
        <v>3675</v>
      </c>
      <c r="L1957" s="30" t="str">
        <f>IFERROR(VLOOKUP($H1957,JOBS!$C:$E,2,FALSE),"")</f>
        <v/>
      </c>
      <c r="M1957" s="27" t="str">
        <f>IFERROR(VLOOKUP($L1957,JOBS!$A:$B,2,FALSE),"")</f>
        <v/>
      </c>
      <c r="O1957" s="16"/>
      <c r="P1957" s="16"/>
    </row>
    <row r="1958" spans="1:16" x14ac:dyDescent="0.25">
      <c r="A1958" s="21" t="s">
        <v>3865</v>
      </c>
      <c r="B1958" s="21" t="s">
        <v>3863</v>
      </c>
      <c r="C1958" s="21" t="s">
        <v>3865</v>
      </c>
      <c r="D1958" s="21" t="s">
        <v>3667</v>
      </c>
      <c r="E1958" s="21">
        <v>240653</v>
      </c>
      <c r="F1958" s="21" t="str">
        <f>VLOOKUP(D1958, 'Job Emp Table'!D$1:F$2600, 3, FALSE)</f>
        <v>Ricardo Palmerin</v>
      </c>
      <c r="G1958" s="21" t="s">
        <v>6019</v>
      </c>
      <c r="H1958" s="21" t="s">
        <v>6030</v>
      </c>
      <c r="I1958" s="22">
        <v>45741</v>
      </c>
      <c r="J1958" s="21">
        <v>2.2000000000000002</v>
      </c>
      <c r="K1958" s="32" t="s">
        <v>3675</v>
      </c>
      <c r="L1958" s="30" t="str">
        <f>IFERROR(VLOOKUP($H1958,JOBS!$C:$E,2,FALSE),"")</f>
        <v/>
      </c>
      <c r="M1958" s="27" t="str">
        <f>IFERROR(VLOOKUP($L1958,JOBS!$A:$B,2,FALSE),"")</f>
        <v/>
      </c>
      <c r="O1958" s="16"/>
      <c r="P1958" s="16"/>
    </row>
    <row r="1959" spans="1:16" x14ac:dyDescent="0.25">
      <c r="A1959" s="21" t="s">
        <v>3865</v>
      </c>
      <c r="B1959" s="21" t="s">
        <v>3863</v>
      </c>
      <c r="C1959" s="21" t="s">
        <v>3865</v>
      </c>
      <c r="D1959" s="21" t="s">
        <v>3667</v>
      </c>
      <c r="E1959" s="21">
        <v>240653</v>
      </c>
      <c r="F1959" s="21" t="str">
        <f>VLOOKUP(D1959, 'Job Emp Table'!D$1:F$2600, 3, FALSE)</f>
        <v>Ricardo Palmerin</v>
      </c>
      <c r="G1959" s="21" t="s">
        <v>6018</v>
      </c>
      <c r="H1959" s="21" t="s">
        <v>6031</v>
      </c>
      <c r="I1959" s="22">
        <v>45741</v>
      </c>
      <c r="J1959" s="21">
        <v>1.3</v>
      </c>
      <c r="K1959" s="32" t="s">
        <v>3675</v>
      </c>
      <c r="L1959" s="30" t="str">
        <f>IFERROR(VLOOKUP($H1959,JOBS!$C:$E,2,FALSE),"")</f>
        <v/>
      </c>
      <c r="M1959" s="27" t="str">
        <f>IFERROR(VLOOKUP($L1959,JOBS!$A:$B,2,FALSE),"")</f>
        <v/>
      </c>
      <c r="O1959" s="16"/>
      <c r="P1959" s="16"/>
    </row>
    <row r="1960" spans="1:16" x14ac:dyDescent="0.25">
      <c r="A1960" s="21" t="s">
        <v>3865</v>
      </c>
      <c r="B1960" s="21" t="s">
        <v>3863</v>
      </c>
      <c r="C1960" s="21" t="s">
        <v>3865</v>
      </c>
      <c r="D1960" s="21" t="s">
        <v>3667</v>
      </c>
      <c r="E1960" s="21">
        <v>240653</v>
      </c>
      <c r="F1960" s="21" t="str">
        <f>VLOOKUP(D1960, 'Job Emp Table'!D$1:F$2600, 3, FALSE)</f>
        <v>Ricardo Palmerin</v>
      </c>
      <c r="G1960" s="21" t="s">
        <v>6019</v>
      </c>
      <c r="H1960" s="21" t="s">
        <v>6031</v>
      </c>
      <c r="I1960" s="22">
        <v>45741</v>
      </c>
      <c r="J1960" s="21">
        <v>2.2000000000000002</v>
      </c>
      <c r="K1960" s="32" t="s">
        <v>3675</v>
      </c>
      <c r="L1960" s="30" t="str">
        <f>IFERROR(VLOOKUP($H1960,JOBS!$C:$E,2,FALSE),"")</f>
        <v/>
      </c>
      <c r="M1960" s="27" t="str">
        <f>IFERROR(VLOOKUP($L1960,JOBS!$A:$B,2,FALSE),"")</f>
        <v/>
      </c>
      <c r="O1960" s="16"/>
      <c r="P1960" s="16"/>
    </row>
    <row r="1961" spans="1:16" x14ac:dyDescent="0.25">
      <c r="A1961" s="21" t="s">
        <v>3865</v>
      </c>
      <c r="B1961" s="21" t="s">
        <v>3863</v>
      </c>
      <c r="C1961" s="21" t="s">
        <v>3865</v>
      </c>
      <c r="D1961" s="21" t="s">
        <v>3667</v>
      </c>
      <c r="E1961" s="21">
        <v>240653</v>
      </c>
      <c r="F1961" s="21" t="str">
        <f>VLOOKUP(D1961, 'Job Emp Table'!D$1:F$2600, 3, FALSE)</f>
        <v>Ricardo Palmerin</v>
      </c>
      <c r="G1961" s="21" t="s">
        <v>6018</v>
      </c>
      <c r="H1961" s="21" t="s">
        <v>6032</v>
      </c>
      <c r="I1961" s="22">
        <v>45741</v>
      </c>
      <c r="J1961" s="21">
        <v>1.2</v>
      </c>
      <c r="K1961" s="32" t="s">
        <v>3675</v>
      </c>
      <c r="L1961" s="30" t="str">
        <f>IFERROR(VLOOKUP($H1961,JOBS!$C:$E,2,FALSE),"")</f>
        <v/>
      </c>
      <c r="M1961" s="27" t="str">
        <f>IFERROR(VLOOKUP($L1961,JOBS!$A:$B,2,FALSE),"")</f>
        <v/>
      </c>
      <c r="O1961" s="16"/>
      <c r="P1961" s="16"/>
    </row>
    <row r="1962" spans="1:16" x14ac:dyDescent="0.25">
      <c r="A1962" s="21" t="s">
        <v>3865</v>
      </c>
      <c r="B1962" s="21" t="s">
        <v>3863</v>
      </c>
      <c r="C1962" s="21" t="s">
        <v>3865</v>
      </c>
      <c r="D1962" s="21" t="s">
        <v>3667</v>
      </c>
      <c r="E1962" s="21">
        <v>240653</v>
      </c>
      <c r="F1962" s="21" t="str">
        <f>VLOOKUP(D1962, 'Job Emp Table'!D$1:F$2600, 3, FALSE)</f>
        <v>Ricardo Palmerin</v>
      </c>
      <c r="G1962" s="21" t="s">
        <v>6019</v>
      </c>
      <c r="H1962" s="21" t="s">
        <v>6032</v>
      </c>
      <c r="I1962" s="22">
        <v>45741</v>
      </c>
      <c r="J1962" s="21">
        <v>1.8</v>
      </c>
      <c r="K1962" s="32" t="s">
        <v>3675</v>
      </c>
      <c r="L1962" s="30" t="str">
        <f>IFERROR(VLOOKUP($H1962,JOBS!$C:$E,2,FALSE),"")</f>
        <v/>
      </c>
      <c r="M1962" s="27" t="str">
        <f>IFERROR(VLOOKUP($L1962,JOBS!$A:$B,2,FALSE),"")</f>
        <v/>
      </c>
      <c r="O1962" s="16"/>
      <c r="P1962" s="16"/>
    </row>
    <row r="1963" spans="1:16" x14ac:dyDescent="0.25">
      <c r="A1963" s="21" t="s">
        <v>3865</v>
      </c>
      <c r="B1963" s="21" t="s">
        <v>3863</v>
      </c>
      <c r="C1963" s="21" t="s">
        <v>3865</v>
      </c>
      <c r="D1963" s="21" t="s">
        <v>3667</v>
      </c>
      <c r="E1963" s="21">
        <v>240653</v>
      </c>
      <c r="F1963" s="21" t="str">
        <f>VLOOKUP(D1963, 'Job Emp Table'!D$1:F$2600, 3, FALSE)</f>
        <v>Ricardo Palmerin</v>
      </c>
      <c r="G1963" s="21" t="s">
        <v>6018</v>
      </c>
      <c r="H1963" s="21" t="s">
        <v>6030</v>
      </c>
      <c r="I1963" s="22">
        <v>45742</v>
      </c>
      <c r="J1963" s="21">
        <v>1.5</v>
      </c>
      <c r="K1963" s="32" t="s">
        <v>3675</v>
      </c>
      <c r="L1963" s="30" t="str">
        <f>IFERROR(VLOOKUP($H1963,JOBS!$C:$E,2,FALSE),"")</f>
        <v/>
      </c>
      <c r="M1963" s="27" t="str">
        <f>IFERROR(VLOOKUP($L1963,JOBS!$A:$B,2,FALSE),"")</f>
        <v/>
      </c>
      <c r="O1963" s="16"/>
      <c r="P1963" s="16"/>
    </row>
    <row r="1964" spans="1:16" x14ac:dyDescent="0.25">
      <c r="A1964" s="21" t="s">
        <v>3865</v>
      </c>
      <c r="B1964" s="21" t="s">
        <v>3863</v>
      </c>
      <c r="C1964" s="21" t="s">
        <v>3865</v>
      </c>
      <c r="D1964" s="21" t="s">
        <v>3667</v>
      </c>
      <c r="E1964" s="21">
        <v>240653</v>
      </c>
      <c r="F1964" s="21" t="str">
        <f>VLOOKUP(D1964, 'Job Emp Table'!D$1:F$2600, 3, FALSE)</f>
        <v>Ricardo Palmerin</v>
      </c>
      <c r="G1964" s="21" t="s">
        <v>6019</v>
      </c>
      <c r="H1964" s="21" t="s">
        <v>6030</v>
      </c>
      <c r="I1964" s="22">
        <v>45742</v>
      </c>
      <c r="J1964" s="21">
        <v>2.5</v>
      </c>
      <c r="K1964" s="32" t="s">
        <v>3675</v>
      </c>
      <c r="L1964" s="30" t="str">
        <f>IFERROR(VLOOKUP($H1964,JOBS!$C:$E,2,FALSE),"")</f>
        <v/>
      </c>
      <c r="M1964" s="27" t="str">
        <f>IFERROR(VLOOKUP($L1964,JOBS!$A:$B,2,FALSE),"")</f>
        <v/>
      </c>
      <c r="O1964" s="16"/>
      <c r="P1964" s="16"/>
    </row>
    <row r="1965" spans="1:16" x14ac:dyDescent="0.25">
      <c r="A1965" s="21" t="s">
        <v>3865</v>
      </c>
      <c r="B1965" s="21" t="s">
        <v>3863</v>
      </c>
      <c r="C1965" s="21" t="s">
        <v>3865</v>
      </c>
      <c r="D1965" s="21" t="s">
        <v>3667</v>
      </c>
      <c r="E1965" s="21">
        <v>240653</v>
      </c>
      <c r="F1965" s="21" t="str">
        <f>VLOOKUP(D1965, 'Job Emp Table'!D$1:F$2600, 3, FALSE)</f>
        <v>Ricardo Palmerin</v>
      </c>
      <c r="G1965" s="21" t="s">
        <v>6018</v>
      </c>
      <c r="H1965" s="21" t="s">
        <v>6031</v>
      </c>
      <c r="I1965" s="22">
        <v>45742</v>
      </c>
      <c r="J1965" s="21">
        <v>1.5</v>
      </c>
      <c r="K1965" s="32" t="s">
        <v>3675</v>
      </c>
      <c r="L1965" s="30" t="str">
        <f>IFERROR(VLOOKUP($H1965,JOBS!$C:$E,2,FALSE),"")</f>
        <v/>
      </c>
      <c r="M1965" s="27" t="str">
        <f>IFERROR(VLOOKUP($L1965,JOBS!$A:$B,2,FALSE),"")</f>
        <v/>
      </c>
      <c r="O1965" s="16"/>
      <c r="P1965" s="16"/>
    </row>
    <row r="1966" spans="1:16" x14ac:dyDescent="0.25">
      <c r="A1966" s="21" t="s">
        <v>3865</v>
      </c>
      <c r="B1966" s="21" t="s">
        <v>3863</v>
      </c>
      <c r="C1966" s="21" t="s">
        <v>3865</v>
      </c>
      <c r="D1966" s="21" t="s">
        <v>3667</v>
      </c>
      <c r="E1966" s="21">
        <v>240653</v>
      </c>
      <c r="F1966" s="21" t="str">
        <f>VLOOKUP(D1966, 'Job Emp Table'!D$1:F$2600, 3, FALSE)</f>
        <v>Ricardo Palmerin</v>
      </c>
      <c r="G1966" s="21" t="s">
        <v>6019</v>
      </c>
      <c r="H1966" s="21" t="s">
        <v>6031</v>
      </c>
      <c r="I1966" s="22">
        <v>45742</v>
      </c>
      <c r="J1966" s="21">
        <v>2.5</v>
      </c>
      <c r="K1966" s="32" t="s">
        <v>3675</v>
      </c>
      <c r="L1966" s="30" t="str">
        <f>IFERROR(VLOOKUP($H1966,JOBS!$C:$E,2,FALSE),"")</f>
        <v/>
      </c>
      <c r="M1966" s="27" t="str">
        <f>IFERROR(VLOOKUP($L1966,JOBS!$A:$B,2,FALSE),"")</f>
        <v/>
      </c>
      <c r="O1966" s="16"/>
      <c r="P1966" s="16"/>
    </row>
    <row r="1967" spans="1:16" x14ac:dyDescent="0.25">
      <c r="A1967" s="21" t="s">
        <v>3865</v>
      </c>
      <c r="B1967" s="21" t="s">
        <v>3863</v>
      </c>
      <c r="C1967" s="21" t="s">
        <v>3865</v>
      </c>
      <c r="D1967" s="21" t="s">
        <v>3667</v>
      </c>
      <c r="E1967" s="21">
        <v>240653</v>
      </c>
      <c r="F1967" s="21" t="str">
        <f>VLOOKUP(D1967, 'Job Emp Table'!D$1:F$2600, 3, FALSE)</f>
        <v>Ricardo Palmerin</v>
      </c>
      <c r="G1967" s="21" t="s">
        <v>6018</v>
      </c>
      <c r="H1967" s="21" t="s">
        <v>6032</v>
      </c>
      <c r="I1967" s="22">
        <v>45742</v>
      </c>
      <c r="J1967" s="21">
        <v>0.8</v>
      </c>
      <c r="K1967" s="32" t="s">
        <v>3675</v>
      </c>
      <c r="L1967" s="30" t="str">
        <f>IFERROR(VLOOKUP($H1967,JOBS!$C:$E,2,FALSE),"")</f>
        <v/>
      </c>
      <c r="M1967" s="27" t="str">
        <f>IFERROR(VLOOKUP($L1967,JOBS!$A:$B,2,FALSE),"")</f>
        <v/>
      </c>
      <c r="O1967" s="16"/>
      <c r="P1967" s="16"/>
    </row>
    <row r="1968" spans="1:16" x14ac:dyDescent="0.25">
      <c r="A1968" s="21" t="s">
        <v>3865</v>
      </c>
      <c r="B1968" s="21" t="s">
        <v>3863</v>
      </c>
      <c r="C1968" s="21" t="s">
        <v>3865</v>
      </c>
      <c r="D1968" s="21" t="s">
        <v>3667</v>
      </c>
      <c r="E1968" s="21">
        <v>240653</v>
      </c>
      <c r="F1968" s="21" t="str">
        <f>VLOOKUP(D1968, 'Job Emp Table'!D$1:F$2600, 3, FALSE)</f>
        <v>Ricardo Palmerin</v>
      </c>
      <c r="G1968" s="21" t="s">
        <v>6019</v>
      </c>
      <c r="H1968" s="21" t="s">
        <v>6032</v>
      </c>
      <c r="I1968" s="22">
        <v>45742</v>
      </c>
      <c r="J1968" s="21">
        <v>1.2</v>
      </c>
      <c r="K1968" s="32" t="s">
        <v>3675</v>
      </c>
      <c r="L1968" s="30" t="str">
        <f>IFERROR(VLOOKUP($H1968,JOBS!$C:$E,2,FALSE),"")</f>
        <v/>
      </c>
      <c r="M1968" s="27" t="str">
        <f>IFERROR(VLOOKUP($L1968,JOBS!$A:$B,2,FALSE),"")</f>
        <v/>
      </c>
      <c r="O1968" s="16"/>
      <c r="P1968" s="16"/>
    </row>
    <row r="1969" spans="1:16" x14ac:dyDescent="0.25">
      <c r="A1969" s="21" t="s">
        <v>3865</v>
      </c>
      <c r="B1969" s="21" t="s">
        <v>3863</v>
      </c>
      <c r="C1969" s="21" t="s">
        <v>3865</v>
      </c>
      <c r="D1969" s="21" t="s">
        <v>3667</v>
      </c>
      <c r="E1969" s="21">
        <v>240653</v>
      </c>
      <c r="F1969" s="21" t="str">
        <f>VLOOKUP(D1969, 'Job Emp Table'!D$1:F$2600, 3, FALSE)</f>
        <v>Ricardo Palmerin</v>
      </c>
      <c r="G1969" s="21" t="s">
        <v>6018</v>
      </c>
      <c r="H1969" s="21" t="s">
        <v>6033</v>
      </c>
      <c r="I1969" s="22">
        <v>45743</v>
      </c>
      <c r="J1969" s="21">
        <v>1.9</v>
      </c>
      <c r="K1969" s="32" t="s">
        <v>3675</v>
      </c>
      <c r="L1969" s="30" t="str">
        <f>IFERROR(VLOOKUP($H1969,JOBS!$C:$E,2,FALSE),"")</f>
        <v/>
      </c>
      <c r="M1969" s="27" t="str">
        <f>IFERROR(VLOOKUP($L1969,JOBS!$A:$B,2,FALSE),"")</f>
        <v/>
      </c>
      <c r="O1969" s="16"/>
      <c r="P1969" s="16"/>
    </row>
    <row r="1970" spans="1:16" x14ac:dyDescent="0.25">
      <c r="A1970" s="21" t="s">
        <v>3865</v>
      </c>
      <c r="B1970" s="21" t="s">
        <v>3863</v>
      </c>
      <c r="C1970" s="21" t="s">
        <v>3865</v>
      </c>
      <c r="D1970" s="21" t="s">
        <v>3667</v>
      </c>
      <c r="E1970" s="21">
        <v>240653</v>
      </c>
      <c r="F1970" s="21" t="str">
        <f>VLOOKUP(D1970, 'Job Emp Table'!D$1:F$2600, 3, FALSE)</f>
        <v>Ricardo Palmerin</v>
      </c>
      <c r="G1970" s="21" t="s">
        <v>6019</v>
      </c>
      <c r="H1970" s="21" t="s">
        <v>6033</v>
      </c>
      <c r="I1970" s="22">
        <v>45743</v>
      </c>
      <c r="J1970" s="21">
        <v>3.1</v>
      </c>
      <c r="K1970" s="32" t="s">
        <v>3675</v>
      </c>
      <c r="L1970" s="30" t="str">
        <f>IFERROR(VLOOKUP($H1970,JOBS!$C:$E,2,FALSE),"")</f>
        <v/>
      </c>
      <c r="M1970" s="27" t="str">
        <f>IFERROR(VLOOKUP($L1970,JOBS!$A:$B,2,FALSE),"")</f>
        <v/>
      </c>
      <c r="O1970" s="16"/>
      <c r="P1970" s="16"/>
    </row>
    <row r="1971" spans="1:16" x14ac:dyDescent="0.25">
      <c r="A1971" s="21" t="s">
        <v>3865</v>
      </c>
      <c r="B1971" s="21" t="s">
        <v>3863</v>
      </c>
      <c r="C1971" s="21" t="s">
        <v>3865</v>
      </c>
      <c r="D1971" s="21" t="s">
        <v>3667</v>
      </c>
      <c r="E1971" s="21">
        <v>240653</v>
      </c>
      <c r="F1971" s="21" t="str">
        <f>VLOOKUP(D1971, 'Job Emp Table'!D$1:F$2600, 3, FALSE)</f>
        <v>Ricardo Palmerin</v>
      </c>
      <c r="G1971" s="21" t="s">
        <v>6018</v>
      </c>
      <c r="H1971" s="21" t="s">
        <v>6030</v>
      </c>
      <c r="I1971" s="22">
        <v>45743</v>
      </c>
      <c r="J1971" s="21">
        <v>1.9</v>
      </c>
      <c r="K1971" s="32" t="s">
        <v>3675</v>
      </c>
      <c r="L1971" s="30" t="str">
        <f>IFERROR(VLOOKUP($H1971,JOBS!$C:$E,2,FALSE),"")</f>
        <v/>
      </c>
      <c r="M1971" s="27" t="str">
        <f>IFERROR(VLOOKUP($L1971,JOBS!$A:$B,2,FALSE),"")</f>
        <v/>
      </c>
      <c r="O1971" s="16"/>
      <c r="P1971" s="16"/>
    </row>
    <row r="1972" spans="1:16" x14ac:dyDescent="0.25">
      <c r="A1972" s="21" t="s">
        <v>3865</v>
      </c>
      <c r="B1972" s="21" t="s">
        <v>3863</v>
      </c>
      <c r="C1972" s="21" t="s">
        <v>3865</v>
      </c>
      <c r="D1972" s="21" t="s">
        <v>3667</v>
      </c>
      <c r="E1972" s="21">
        <v>240653</v>
      </c>
      <c r="F1972" s="21" t="str">
        <f>VLOOKUP(D1972, 'Job Emp Table'!D$1:F$2600, 3, FALSE)</f>
        <v>Ricardo Palmerin</v>
      </c>
      <c r="G1972" s="21" t="s">
        <v>6019</v>
      </c>
      <c r="H1972" s="21" t="s">
        <v>6030</v>
      </c>
      <c r="I1972" s="22">
        <v>45743</v>
      </c>
      <c r="J1972" s="21">
        <v>3.1</v>
      </c>
      <c r="K1972" s="32" t="s">
        <v>3675</v>
      </c>
      <c r="L1972" s="30" t="str">
        <f>IFERROR(VLOOKUP($H1972,JOBS!$C:$E,2,FALSE),"")</f>
        <v/>
      </c>
      <c r="M1972" s="27" t="str">
        <f>IFERROR(VLOOKUP($L1972,JOBS!$A:$B,2,FALSE),"")</f>
        <v/>
      </c>
      <c r="O1972" s="16"/>
      <c r="P1972" s="16"/>
    </row>
    <row r="1973" spans="1:16" x14ac:dyDescent="0.25">
      <c r="A1973" s="21" t="s">
        <v>3939</v>
      </c>
      <c r="B1973" s="21" t="s">
        <v>3935</v>
      </c>
      <c r="C1973" s="21" t="s">
        <v>3939</v>
      </c>
      <c r="D1973" s="21" t="s">
        <v>3667</v>
      </c>
      <c r="E1973" s="21">
        <v>240653</v>
      </c>
      <c r="F1973" s="21" t="str">
        <f>VLOOKUP(D1973, 'Job Emp Table'!D$1:F$2600, 3, FALSE)</f>
        <v>Ricardo Palmerin</v>
      </c>
      <c r="G1973" s="21" t="s">
        <v>6018</v>
      </c>
      <c r="H1973" s="21" t="s">
        <v>6034</v>
      </c>
      <c r="I1973" s="22">
        <v>45740</v>
      </c>
      <c r="J1973" s="21">
        <v>1.4</v>
      </c>
      <c r="K1973" s="32" t="s">
        <v>3675</v>
      </c>
      <c r="L1973" s="30" t="str">
        <f>IFERROR(VLOOKUP($H1973,JOBS!$C:$E,2,FALSE),"")</f>
        <v/>
      </c>
      <c r="M1973" s="27" t="str">
        <f>IFERROR(VLOOKUP($L1973,JOBS!$A:$B,2,FALSE),"")</f>
        <v/>
      </c>
      <c r="O1973" s="16"/>
      <c r="P1973" s="16"/>
    </row>
    <row r="1974" spans="1:16" x14ac:dyDescent="0.25">
      <c r="A1974" s="21" t="s">
        <v>3939</v>
      </c>
      <c r="B1974" s="21" t="s">
        <v>3935</v>
      </c>
      <c r="C1974" s="21" t="s">
        <v>3939</v>
      </c>
      <c r="D1974" s="21" t="s">
        <v>3667</v>
      </c>
      <c r="E1974" s="21">
        <v>240653</v>
      </c>
      <c r="F1974" s="21" t="str">
        <f>VLOOKUP(D1974, 'Job Emp Table'!D$1:F$2600, 3, FALSE)</f>
        <v>Ricardo Palmerin</v>
      </c>
      <c r="G1974" s="21" t="s">
        <v>6019</v>
      </c>
      <c r="H1974" s="21" t="s">
        <v>6034</v>
      </c>
      <c r="I1974" s="22">
        <v>45740</v>
      </c>
      <c r="J1974" s="21">
        <v>2.1</v>
      </c>
      <c r="K1974" s="32" t="s">
        <v>3675</v>
      </c>
      <c r="L1974" s="30" t="str">
        <f>IFERROR(VLOOKUP($H1974,JOBS!$C:$E,2,FALSE),"")</f>
        <v/>
      </c>
      <c r="M1974" s="27" t="str">
        <f>IFERROR(VLOOKUP($L1974,JOBS!$A:$B,2,FALSE),"")</f>
        <v/>
      </c>
      <c r="O1974" s="16"/>
      <c r="P1974" s="16"/>
    </row>
    <row r="1975" spans="1:16" x14ac:dyDescent="0.25">
      <c r="A1975" s="21" t="s">
        <v>3939</v>
      </c>
      <c r="B1975" s="21" t="s">
        <v>3935</v>
      </c>
      <c r="C1975" s="21" t="s">
        <v>3939</v>
      </c>
      <c r="D1975" s="21" t="s">
        <v>3667</v>
      </c>
      <c r="E1975" s="21">
        <v>240653</v>
      </c>
      <c r="F1975" s="21" t="str">
        <f>VLOOKUP(D1975, 'Job Emp Table'!D$1:F$2600, 3, FALSE)</f>
        <v>Ricardo Palmerin</v>
      </c>
      <c r="G1975" s="21" t="s">
        <v>6018</v>
      </c>
      <c r="H1975" s="21" t="s">
        <v>6035</v>
      </c>
      <c r="I1975" s="22">
        <v>45740</v>
      </c>
      <c r="J1975" s="21">
        <v>1.3</v>
      </c>
      <c r="K1975" s="32" t="s">
        <v>3675</v>
      </c>
      <c r="L1975" s="30" t="str">
        <f>IFERROR(VLOOKUP($H1975,JOBS!$C:$E,2,FALSE),"")</f>
        <v/>
      </c>
      <c r="M1975" s="27" t="str">
        <f>IFERROR(VLOOKUP($L1975,JOBS!$A:$B,2,FALSE),"")</f>
        <v/>
      </c>
      <c r="O1975" s="16"/>
      <c r="P1975" s="16"/>
    </row>
    <row r="1976" spans="1:16" x14ac:dyDescent="0.25">
      <c r="A1976" s="21" t="s">
        <v>3939</v>
      </c>
      <c r="B1976" s="21" t="s">
        <v>3935</v>
      </c>
      <c r="C1976" s="21" t="s">
        <v>3939</v>
      </c>
      <c r="D1976" s="21" t="s">
        <v>3667</v>
      </c>
      <c r="E1976" s="21">
        <v>240653</v>
      </c>
      <c r="F1976" s="21" t="str">
        <f>VLOOKUP(D1976, 'Job Emp Table'!D$1:F$2600, 3, FALSE)</f>
        <v>Ricardo Palmerin</v>
      </c>
      <c r="G1976" s="21" t="s">
        <v>6019</v>
      </c>
      <c r="H1976" s="21" t="s">
        <v>6035</v>
      </c>
      <c r="I1976" s="22">
        <v>45740</v>
      </c>
      <c r="J1976" s="21">
        <v>2.2000000000000002</v>
      </c>
      <c r="K1976" s="32" t="s">
        <v>3675</v>
      </c>
      <c r="L1976" s="30" t="str">
        <f>IFERROR(VLOOKUP($H1976,JOBS!$C:$E,2,FALSE),"")</f>
        <v/>
      </c>
      <c r="M1976" s="27" t="str">
        <f>IFERROR(VLOOKUP($L1976,JOBS!$A:$B,2,FALSE),"")</f>
        <v/>
      </c>
      <c r="O1976" s="16"/>
      <c r="P1976" s="16"/>
    </row>
    <row r="1977" spans="1:16" x14ac:dyDescent="0.25">
      <c r="A1977" s="21" t="s">
        <v>3939</v>
      </c>
      <c r="B1977" s="21" t="s">
        <v>3935</v>
      </c>
      <c r="C1977" s="21" t="s">
        <v>3939</v>
      </c>
      <c r="D1977" s="21" t="s">
        <v>3667</v>
      </c>
      <c r="E1977" s="21">
        <v>240653</v>
      </c>
      <c r="F1977" s="21" t="str">
        <f>VLOOKUP(D1977, 'Job Emp Table'!D$1:F$2600, 3, FALSE)</f>
        <v>Ricardo Palmerin</v>
      </c>
      <c r="G1977" s="21" t="s">
        <v>6018</v>
      </c>
      <c r="H1977" s="21" t="s">
        <v>6036</v>
      </c>
      <c r="I1977" s="22">
        <v>45744</v>
      </c>
      <c r="J1977" s="21">
        <v>2.5</v>
      </c>
      <c r="K1977" s="32" t="s">
        <v>3675</v>
      </c>
      <c r="L1977" s="30" t="str">
        <f>IFERROR(VLOOKUP($H1977,JOBS!$C:$E,2,FALSE),"")</f>
        <v/>
      </c>
      <c r="M1977" s="27" t="str">
        <f>IFERROR(VLOOKUP($L1977,JOBS!$A:$B,2,FALSE),"")</f>
        <v/>
      </c>
      <c r="O1977" s="16"/>
      <c r="P1977" s="16"/>
    </row>
    <row r="1978" spans="1:16" x14ac:dyDescent="0.25">
      <c r="A1978" s="21" t="s">
        <v>3939</v>
      </c>
      <c r="B1978" s="21" t="s">
        <v>3935</v>
      </c>
      <c r="C1978" s="21" t="s">
        <v>3939</v>
      </c>
      <c r="D1978" s="21" t="s">
        <v>3667</v>
      </c>
      <c r="E1978" s="21">
        <v>240653</v>
      </c>
      <c r="F1978" s="21" t="str">
        <f>VLOOKUP(D1978, 'Job Emp Table'!D$1:F$2600, 3, FALSE)</f>
        <v>Ricardo Palmerin</v>
      </c>
      <c r="G1978" s="21" t="s">
        <v>6019</v>
      </c>
      <c r="H1978" s="21" t="s">
        <v>6036</v>
      </c>
      <c r="I1978" s="22">
        <v>45744</v>
      </c>
      <c r="J1978" s="21">
        <v>4</v>
      </c>
      <c r="K1978" s="32" t="s">
        <v>3675</v>
      </c>
      <c r="L1978" s="30" t="str">
        <f>IFERROR(VLOOKUP($H1978,JOBS!$C:$E,2,FALSE),"")</f>
        <v/>
      </c>
      <c r="M1978" s="27" t="str">
        <f>IFERROR(VLOOKUP($L1978,JOBS!$A:$B,2,FALSE),"")</f>
        <v/>
      </c>
      <c r="O1978" s="16"/>
      <c r="P1978" s="16"/>
    </row>
    <row r="1979" spans="1:16" x14ac:dyDescent="0.25">
      <c r="A1979" s="21" t="s">
        <v>3939</v>
      </c>
      <c r="B1979" s="21" t="s">
        <v>3935</v>
      </c>
      <c r="C1979" s="21" t="s">
        <v>3939</v>
      </c>
      <c r="D1979" s="21" t="s">
        <v>3667</v>
      </c>
      <c r="E1979" s="21">
        <v>240653</v>
      </c>
      <c r="F1979" s="21" t="str">
        <f>VLOOKUP(D1979, 'Job Emp Table'!D$1:F$2600, 3, FALSE)</f>
        <v>Ricardo Palmerin</v>
      </c>
      <c r="G1979" s="21" t="s">
        <v>6018</v>
      </c>
      <c r="H1979" s="21" t="s">
        <v>6037</v>
      </c>
      <c r="I1979" s="22">
        <v>45744</v>
      </c>
      <c r="J1979" s="21">
        <v>2.5</v>
      </c>
      <c r="K1979" s="32" t="s">
        <v>3675</v>
      </c>
      <c r="L1979" s="30" t="str">
        <f>IFERROR(VLOOKUP($H1979,JOBS!$C:$E,2,FALSE),"")</f>
        <v/>
      </c>
      <c r="M1979" s="27" t="str">
        <f>IFERROR(VLOOKUP($L1979,JOBS!$A:$B,2,FALSE),"")</f>
        <v/>
      </c>
      <c r="O1979" s="16"/>
      <c r="P1979" s="16"/>
    </row>
    <row r="1980" spans="1:16" x14ac:dyDescent="0.25">
      <c r="A1980" s="21" t="s">
        <v>3939</v>
      </c>
      <c r="B1980" s="21" t="s">
        <v>3935</v>
      </c>
      <c r="C1980" s="21" t="s">
        <v>3939</v>
      </c>
      <c r="D1980" s="21" t="s">
        <v>3667</v>
      </c>
      <c r="E1980" s="21">
        <v>240653</v>
      </c>
      <c r="F1980" s="21" t="str">
        <f>VLOOKUP(D1980, 'Job Emp Table'!D$1:F$2600, 3, FALSE)</f>
        <v>Ricardo Palmerin</v>
      </c>
      <c r="G1980" s="21" t="s">
        <v>6019</v>
      </c>
      <c r="H1980" s="21" t="s">
        <v>6037</v>
      </c>
      <c r="I1980" s="22">
        <v>45744</v>
      </c>
      <c r="J1980" s="21">
        <v>4</v>
      </c>
      <c r="K1980" s="32" t="s">
        <v>3675</v>
      </c>
      <c r="L1980" s="30" t="str">
        <f>IFERROR(VLOOKUP($H1980,JOBS!$C:$E,2,FALSE),"")</f>
        <v/>
      </c>
      <c r="M1980" s="27" t="str">
        <f>IFERROR(VLOOKUP($L1980,JOBS!$A:$B,2,FALSE),"")</f>
        <v/>
      </c>
      <c r="O1980" s="16"/>
      <c r="P1980" s="16"/>
    </row>
    <row r="1981" spans="1:16" x14ac:dyDescent="0.25">
      <c r="A1981" s="21" t="s">
        <v>3939</v>
      </c>
      <c r="B1981" s="21" t="s">
        <v>3935</v>
      </c>
      <c r="C1981" s="21" t="s">
        <v>3939</v>
      </c>
      <c r="D1981" s="21" t="s">
        <v>3667</v>
      </c>
      <c r="E1981" s="21">
        <v>240653</v>
      </c>
      <c r="F1981" s="21" t="str">
        <f>VLOOKUP(D1981, 'Job Emp Table'!D$1:F$2600, 3, FALSE)</f>
        <v>Ricardo Palmerin</v>
      </c>
      <c r="G1981" s="21" t="s">
        <v>6018</v>
      </c>
      <c r="H1981" s="21" t="s">
        <v>6075</v>
      </c>
      <c r="I1981" s="22">
        <v>45745</v>
      </c>
      <c r="J1981" s="21">
        <v>3</v>
      </c>
      <c r="K1981" s="32" t="s">
        <v>3675</v>
      </c>
      <c r="L1981" s="30" t="str">
        <f>IFERROR(VLOOKUP($H1981,JOBS!$C:$E,2,FALSE),"")</f>
        <v/>
      </c>
      <c r="M1981" s="27" t="str">
        <f>IFERROR(VLOOKUP($L1981,JOBS!$A:$B,2,FALSE),"")</f>
        <v/>
      </c>
      <c r="O1981" s="16"/>
      <c r="P1981" s="16"/>
    </row>
    <row r="1982" spans="1:16" x14ac:dyDescent="0.25">
      <c r="A1982" s="21" t="s">
        <v>3939</v>
      </c>
      <c r="B1982" s="21" t="s">
        <v>3935</v>
      </c>
      <c r="C1982" s="21" t="s">
        <v>3939</v>
      </c>
      <c r="D1982" s="21" t="s">
        <v>3667</v>
      </c>
      <c r="E1982" s="21">
        <v>240653</v>
      </c>
      <c r="F1982" s="21" t="str">
        <f>VLOOKUP(D1982, 'Job Emp Table'!D$1:F$2600, 3, FALSE)</f>
        <v>Ricardo Palmerin</v>
      </c>
      <c r="G1982" s="21" t="s">
        <v>6019</v>
      </c>
      <c r="H1982" s="21" t="s">
        <v>6075</v>
      </c>
      <c r="I1982" s="22">
        <v>45745</v>
      </c>
      <c r="J1982" s="21">
        <v>4.5</v>
      </c>
      <c r="K1982" s="32" t="s">
        <v>3675</v>
      </c>
      <c r="L1982" s="30" t="str">
        <f>IFERROR(VLOOKUP($H1982,JOBS!$C:$E,2,FALSE),"")</f>
        <v/>
      </c>
      <c r="M1982" s="27" t="str">
        <f>IFERROR(VLOOKUP($L1982,JOBS!$A:$B,2,FALSE),"")</f>
        <v/>
      </c>
      <c r="O1982" s="16"/>
      <c r="P1982" s="16"/>
    </row>
    <row r="1983" spans="1:16" x14ac:dyDescent="0.25">
      <c r="A1983" s="21" t="s">
        <v>3939</v>
      </c>
      <c r="B1983" s="21" t="s">
        <v>3935</v>
      </c>
      <c r="C1983" s="21" t="s">
        <v>3939</v>
      </c>
      <c r="D1983" s="21" t="s">
        <v>3667</v>
      </c>
      <c r="E1983" s="21">
        <v>240653</v>
      </c>
      <c r="F1983" s="21" t="str">
        <f>VLOOKUP(D1983, 'Job Emp Table'!D$1:F$2600, 3, FALSE)</f>
        <v>Ricardo Palmerin</v>
      </c>
      <c r="G1983" s="21" t="s">
        <v>6018</v>
      </c>
      <c r="H1983" s="21" t="s">
        <v>6054</v>
      </c>
      <c r="I1983" s="22">
        <v>45745</v>
      </c>
      <c r="J1983" s="21">
        <v>2.9</v>
      </c>
      <c r="K1983" s="32" t="s">
        <v>3675</v>
      </c>
      <c r="L1983" s="30" t="str">
        <f>IFERROR(VLOOKUP($H1983,JOBS!$C:$E,2,FALSE),"")</f>
        <v/>
      </c>
      <c r="M1983" s="27" t="str">
        <f>IFERROR(VLOOKUP($L1983,JOBS!$A:$B,2,FALSE),"")</f>
        <v/>
      </c>
      <c r="O1983" s="16"/>
      <c r="P1983" s="16"/>
    </row>
    <row r="1984" spans="1:16" x14ac:dyDescent="0.25">
      <c r="A1984" s="21" t="s">
        <v>3939</v>
      </c>
      <c r="B1984" s="21" t="s">
        <v>3935</v>
      </c>
      <c r="C1984" s="21" t="s">
        <v>3939</v>
      </c>
      <c r="D1984" s="21" t="s">
        <v>3667</v>
      </c>
      <c r="E1984" s="21">
        <v>240653</v>
      </c>
      <c r="F1984" s="21" t="str">
        <f>VLOOKUP(D1984, 'Job Emp Table'!D$1:F$2600, 3, FALSE)</f>
        <v>Ricardo Palmerin</v>
      </c>
      <c r="G1984" s="21" t="s">
        <v>6019</v>
      </c>
      <c r="H1984" s="21" t="s">
        <v>6054</v>
      </c>
      <c r="I1984" s="22">
        <v>45745</v>
      </c>
      <c r="J1984" s="21">
        <v>4.5999999999999996</v>
      </c>
      <c r="K1984" s="32" t="s">
        <v>3675</v>
      </c>
      <c r="L1984" s="30" t="str">
        <f>IFERROR(VLOOKUP($H1984,JOBS!$C:$E,2,FALSE),"")</f>
        <v/>
      </c>
      <c r="M1984" s="27" t="str">
        <f>IFERROR(VLOOKUP($L1984,JOBS!$A:$B,2,FALSE),"")</f>
        <v/>
      </c>
      <c r="O1984" s="16"/>
      <c r="P1984" s="16"/>
    </row>
    <row r="1985" spans="1:16" x14ac:dyDescent="0.25">
      <c r="A1985" s="21" t="s">
        <v>2826</v>
      </c>
      <c r="B1985" s="21" t="s">
        <v>2814</v>
      </c>
      <c r="C1985" s="21" t="s">
        <v>2826</v>
      </c>
      <c r="D1985" s="21" t="s">
        <v>3263</v>
      </c>
      <c r="E1985" s="21">
        <v>800029</v>
      </c>
      <c r="F1985" s="21" t="str">
        <f>VLOOKUP(D1985, 'Job Emp Table'!D$1:F$2600, 3, FALSE)</f>
        <v>Britney Pan</v>
      </c>
      <c r="G1985" s="21" t="s">
        <v>6017</v>
      </c>
      <c r="H1985" s="21" t="s">
        <v>5827</v>
      </c>
      <c r="I1985" s="22">
        <v>45740</v>
      </c>
      <c r="J1985" s="21">
        <v>8</v>
      </c>
      <c r="K1985" s="32" t="s">
        <v>3675</v>
      </c>
      <c r="L1985" s="30" t="str">
        <f>IFERROR(VLOOKUP($H1985,JOBS!$C:$E,2,FALSE),"")</f>
        <v/>
      </c>
      <c r="M1985" s="27" t="str">
        <f>IFERROR(VLOOKUP($L1985,JOBS!$A:$B,2,FALSE),"")</f>
        <v/>
      </c>
      <c r="O1985" s="16"/>
      <c r="P1985" s="16"/>
    </row>
    <row r="1986" spans="1:16" x14ac:dyDescent="0.25">
      <c r="A1986" s="21" t="s">
        <v>2826</v>
      </c>
      <c r="B1986" s="21" t="s">
        <v>2814</v>
      </c>
      <c r="C1986" s="21" t="s">
        <v>2826</v>
      </c>
      <c r="D1986" s="21" t="s">
        <v>3263</v>
      </c>
      <c r="E1986" s="21">
        <v>800029</v>
      </c>
      <c r="F1986" s="21" t="str">
        <f>VLOOKUP(D1986, 'Job Emp Table'!D$1:F$2600, 3, FALSE)</f>
        <v>Britney Pan</v>
      </c>
      <c r="G1986" s="21" t="s">
        <v>6017</v>
      </c>
      <c r="H1986" s="21" t="s">
        <v>5827</v>
      </c>
      <c r="I1986" s="22">
        <v>45741</v>
      </c>
      <c r="J1986" s="21">
        <v>8</v>
      </c>
      <c r="K1986" s="32" t="s">
        <v>3675</v>
      </c>
      <c r="L1986" s="30" t="str">
        <f>IFERROR(VLOOKUP($H1986,JOBS!$C:$E,2,FALSE),"")</f>
        <v/>
      </c>
      <c r="M1986" s="27" t="str">
        <f>IFERROR(VLOOKUP($L1986,JOBS!$A:$B,2,FALSE),"")</f>
        <v/>
      </c>
      <c r="O1986" s="16"/>
      <c r="P1986" s="16"/>
    </row>
    <row r="1987" spans="1:16" x14ac:dyDescent="0.25">
      <c r="A1987" s="21" t="s">
        <v>2826</v>
      </c>
      <c r="B1987" s="21" t="s">
        <v>2814</v>
      </c>
      <c r="C1987" s="21" t="s">
        <v>2826</v>
      </c>
      <c r="D1987" s="21" t="s">
        <v>3263</v>
      </c>
      <c r="E1987" s="21">
        <v>800029</v>
      </c>
      <c r="F1987" s="21" t="str">
        <f>VLOOKUP(D1987, 'Job Emp Table'!D$1:F$2600, 3, FALSE)</f>
        <v>Britney Pan</v>
      </c>
      <c r="G1987" s="21" t="s">
        <v>6017</v>
      </c>
      <c r="H1987" s="21" t="s">
        <v>5827</v>
      </c>
      <c r="I1987" s="22">
        <v>45742</v>
      </c>
      <c r="J1987" s="21">
        <v>6</v>
      </c>
      <c r="K1987" s="32" t="s">
        <v>3675</v>
      </c>
      <c r="L1987" s="30" t="str">
        <f>IFERROR(VLOOKUP($H1987,JOBS!$C:$E,2,FALSE),"")</f>
        <v/>
      </c>
      <c r="M1987" s="27" t="str">
        <f>IFERROR(VLOOKUP($L1987,JOBS!$A:$B,2,FALSE),"")</f>
        <v/>
      </c>
      <c r="O1987" s="16"/>
      <c r="P1987" s="16"/>
    </row>
    <row r="1988" spans="1:16" x14ac:dyDescent="0.25">
      <c r="A1988" s="21" t="s">
        <v>2826</v>
      </c>
      <c r="B1988" s="21" t="s">
        <v>2814</v>
      </c>
      <c r="C1988" s="21" t="s">
        <v>2826</v>
      </c>
      <c r="D1988" s="21" t="s">
        <v>3263</v>
      </c>
      <c r="E1988" s="21">
        <v>800029</v>
      </c>
      <c r="F1988" s="21" t="str">
        <f>VLOOKUP(D1988, 'Job Emp Table'!D$1:F$2600, 3, FALSE)</f>
        <v>Britney Pan</v>
      </c>
      <c r="G1988" s="21" t="s">
        <v>6020</v>
      </c>
      <c r="H1988" s="21" t="s">
        <v>5805</v>
      </c>
      <c r="I1988" s="22">
        <v>45742</v>
      </c>
      <c r="J1988" s="21">
        <v>2</v>
      </c>
      <c r="K1988" s="32" t="s">
        <v>3675</v>
      </c>
      <c r="L1988" s="30" t="str">
        <f>IFERROR(VLOOKUP($H1988,JOBS!$C:$E,2,FALSE),"")</f>
        <v/>
      </c>
      <c r="M1988" s="27" t="str">
        <f>IFERROR(VLOOKUP($L1988,JOBS!$A:$B,2,FALSE),"")</f>
        <v/>
      </c>
      <c r="O1988" s="16"/>
      <c r="P1988" s="16"/>
    </row>
    <row r="1989" spans="1:16" x14ac:dyDescent="0.25">
      <c r="A1989" s="21" t="s">
        <v>2826</v>
      </c>
      <c r="B1989" s="21" t="s">
        <v>2814</v>
      </c>
      <c r="C1989" s="21" t="s">
        <v>2826</v>
      </c>
      <c r="D1989" s="21" t="s">
        <v>3263</v>
      </c>
      <c r="E1989" s="21">
        <v>800029</v>
      </c>
      <c r="F1989" s="21" t="str">
        <f>VLOOKUP(D1989, 'Job Emp Table'!D$1:F$2600, 3, FALSE)</f>
        <v>Britney Pan</v>
      </c>
      <c r="G1989" s="21" t="s">
        <v>6017</v>
      </c>
      <c r="H1989" s="21" t="s">
        <v>5827</v>
      </c>
      <c r="I1989" s="22">
        <v>45743</v>
      </c>
      <c r="J1989" s="21">
        <v>8</v>
      </c>
      <c r="K1989" s="32" t="s">
        <v>3675</v>
      </c>
      <c r="L1989" s="30" t="str">
        <f>IFERROR(VLOOKUP($H1989,JOBS!$C:$E,2,FALSE),"")</f>
        <v/>
      </c>
      <c r="M1989" s="27" t="str">
        <f>IFERROR(VLOOKUP($L1989,JOBS!$A:$B,2,FALSE),"")</f>
        <v/>
      </c>
      <c r="O1989" s="16"/>
      <c r="P1989" s="16"/>
    </row>
    <row r="1990" spans="1:16" x14ac:dyDescent="0.25">
      <c r="A1990" s="21" t="s">
        <v>2826</v>
      </c>
      <c r="B1990" s="21" t="s">
        <v>2814</v>
      </c>
      <c r="C1990" s="21" t="s">
        <v>2826</v>
      </c>
      <c r="D1990" s="21" t="s">
        <v>3263</v>
      </c>
      <c r="E1990" s="21">
        <v>800029</v>
      </c>
      <c r="F1990" s="21" t="str">
        <f>VLOOKUP(D1990, 'Job Emp Table'!D$1:F$2600, 3, FALSE)</f>
        <v>Britney Pan</v>
      </c>
      <c r="G1990" s="21" t="s">
        <v>6017</v>
      </c>
      <c r="H1990" s="21" t="s">
        <v>5827</v>
      </c>
      <c r="I1990" s="22">
        <v>45744</v>
      </c>
      <c r="J1990" s="21">
        <v>8</v>
      </c>
      <c r="K1990" s="32" t="s">
        <v>3675</v>
      </c>
      <c r="L1990" s="30" t="str">
        <f>IFERROR(VLOOKUP($H1990,JOBS!$C:$E,2,FALSE),"")</f>
        <v/>
      </c>
      <c r="M1990" s="27" t="str">
        <f>IFERROR(VLOOKUP($L1990,JOBS!$A:$B,2,FALSE),"")</f>
        <v/>
      </c>
      <c r="O1990" s="16"/>
      <c r="P1990" s="16"/>
    </row>
    <row r="1991" spans="1:16" x14ac:dyDescent="0.25">
      <c r="A1991" s="21" t="s">
        <v>3985</v>
      </c>
      <c r="B1991" s="21" t="s">
        <v>3981</v>
      </c>
      <c r="C1991" s="21" t="s">
        <v>3985</v>
      </c>
      <c r="D1991" s="21" t="s">
        <v>1391</v>
      </c>
      <c r="E1991" s="21">
        <v>240031</v>
      </c>
      <c r="F1991" s="21" t="str">
        <f>VLOOKUP(D1991, 'Job Emp Table'!D$1:F$2600, 3, FALSE)</f>
        <v xml:space="preserve">Francisco Paulin Cruz </v>
      </c>
      <c r="G1991" s="21" t="s">
        <v>6019</v>
      </c>
      <c r="H1991" s="21" t="s">
        <v>5857</v>
      </c>
      <c r="I1991" s="22">
        <v>45740</v>
      </c>
      <c r="J1991" s="21">
        <v>5</v>
      </c>
      <c r="K1991" s="32" t="s">
        <v>3675</v>
      </c>
      <c r="L1991" s="30" t="str">
        <f>IFERROR(VLOOKUP($H1991,JOBS!$C:$E,2,FALSE),"")</f>
        <v/>
      </c>
      <c r="M1991" s="27" t="str">
        <f>IFERROR(VLOOKUP($L1991,JOBS!$A:$B,2,FALSE),"")</f>
        <v/>
      </c>
      <c r="O1991" s="16"/>
      <c r="P1991" s="16"/>
    </row>
    <row r="1992" spans="1:16" x14ac:dyDescent="0.25">
      <c r="A1992" s="21" t="s">
        <v>3985</v>
      </c>
      <c r="B1992" s="21" t="s">
        <v>3981</v>
      </c>
      <c r="C1992" s="21" t="s">
        <v>3985</v>
      </c>
      <c r="D1992" s="21" t="s">
        <v>1391</v>
      </c>
      <c r="E1992" s="21">
        <v>240031</v>
      </c>
      <c r="F1992" s="21" t="str">
        <f>VLOOKUP(D1992, 'Job Emp Table'!D$1:F$2600, 3, FALSE)</f>
        <v xml:space="preserve">Francisco Paulin Cruz </v>
      </c>
      <c r="G1992" s="21" t="s">
        <v>6019</v>
      </c>
      <c r="H1992" s="21" t="s">
        <v>5859</v>
      </c>
      <c r="I1992" s="22">
        <v>45740</v>
      </c>
      <c r="J1992" s="21">
        <v>5</v>
      </c>
      <c r="K1992" s="32" t="s">
        <v>3675</v>
      </c>
      <c r="L1992" s="30" t="str">
        <f>IFERROR(VLOOKUP($H1992,JOBS!$C:$E,2,FALSE),"")</f>
        <v/>
      </c>
      <c r="M1992" s="27" t="str">
        <f>IFERROR(VLOOKUP($L1992,JOBS!$A:$B,2,FALSE),"")</f>
        <v/>
      </c>
      <c r="O1992" s="16"/>
      <c r="P1992" s="16"/>
    </row>
    <row r="1993" spans="1:16" x14ac:dyDescent="0.25">
      <c r="A1993" s="21" t="s">
        <v>3985</v>
      </c>
      <c r="B1993" s="21" t="s">
        <v>3981</v>
      </c>
      <c r="C1993" s="21" t="s">
        <v>3985</v>
      </c>
      <c r="D1993" s="21" t="s">
        <v>1391</v>
      </c>
      <c r="E1993" s="21">
        <v>240031</v>
      </c>
      <c r="F1993" s="21" t="str">
        <f>VLOOKUP(D1993, 'Job Emp Table'!D$1:F$2600, 3, FALSE)</f>
        <v xml:space="preserve">Francisco Paulin Cruz </v>
      </c>
      <c r="G1993" s="21" t="s">
        <v>6019</v>
      </c>
      <c r="H1993" s="21" t="s">
        <v>5859</v>
      </c>
      <c r="I1993" s="22">
        <v>45741</v>
      </c>
      <c r="J1993" s="21">
        <v>10</v>
      </c>
      <c r="K1993" s="32" t="s">
        <v>3675</v>
      </c>
      <c r="L1993" s="30" t="str">
        <f>IFERROR(VLOOKUP($H1993,JOBS!$C:$E,2,FALSE),"")</f>
        <v/>
      </c>
      <c r="M1993" s="27" t="str">
        <f>IFERROR(VLOOKUP($L1993,JOBS!$A:$B,2,FALSE),"")</f>
        <v/>
      </c>
      <c r="O1993" s="16"/>
      <c r="P1993" s="16"/>
    </row>
    <row r="1994" spans="1:16" x14ac:dyDescent="0.25">
      <c r="A1994" s="21" t="s">
        <v>3985</v>
      </c>
      <c r="B1994" s="21" t="s">
        <v>3981</v>
      </c>
      <c r="C1994" s="21" t="s">
        <v>3985</v>
      </c>
      <c r="D1994" s="21" t="s">
        <v>1391</v>
      </c>
      <c r="E1994" s="21">
        <v>240031</v>
      </c>
      <c r="F1994" s="21" t="str">
        <f>VLOOKUP(D1994, 'Job Emp Table'!D$1:F$2600, 3, FALSE)</f>
        <v xml:space="preserve">Francisco Paulin Cruz </v>
      </c>
      <c r="G1994" s="21" t="s">
        <v>6019</v>
      </c>
      <c r="H1994" s="21" t="s">
        <v>5859</v>
      </c>
      <c r="I1994" s="22">
        <v>45742</v>
      </c>
      <c r="J1994" s="21">
        <v>1</v>
      </c>
      <c r="K1994" s="32" t="s">
        <v>3675</v>
      </c>
      <c r="L1994" s="30" t="str">
        <f>IFERROR(VLOOKUP($H1994,JOBS!$C:$E,2,FALSE),"")</f>
        <v/>
      </c>
      <c r="M1994" s="27" t="str">
        <f>IFERROR(VLOOKUP($L1994,JOBS!$A:$B,2,FALSE),"")</f>
        <v/>
      </c>
      <c r="O1994" s="16"/>
      <c r="P1994" s="16"/>
    </row>
    <row r="1995" spans="1:16" x14ac:dyDescent="0.25">
      <c r="A1995" s="21" t="s">
        <v>3985</v>
      </c>
      <c r="B1995" s="21" t="s">
        <v>3981</v>
      </c>
      <c r="C1995" s="21" t="s">
        <v>3985</v>
      </c>
      <c r="D1995" s="21" t="s">
        <v>1391</v>
      </c>
      <c r="E1995" s="21">
        <v>240031</v>
      </c>
      <c r="F1995" s="21" t="str">
        <f>VLOOKUP(D1995, 'Job Emp Table'!D$1:F$2600, 3, FALSE)</f>
        <v xml:space="preserve">Francisco Paulin Cruz </v>
      </c>
      <c r="G1995" s="21" t="s">
        <v>6019</v>
      </c>
      <c r="H1995" s="21" t="s">
        <v>5869</v>
      </c>
      <c r="I1995" s="22">
        <v>45742</v>
      </c>
      <c r="J1995" s="21">
        <v>1</v>
      </c>
      <c r="K1995" s="32" t="s">
        <v>3675</v>
      </c>
      <c r="L1995" s="30" t="str">
        <f>IFERROR(VLOOKUP($H1995,JOBS!$C:$E,2,FALSE),"")</f>
        <v/>
      </c>
      <c r="M1995" s="27" t="str">
        <f>IFERROR(VLOOKUP($L1995,JOBS!$A:$B,2,FALSE),"")</f>
        <v/>
      </c>
      <c r="O1995" s="16"/>
      <c r="P1995" s="16"/>
    </row>
    <row r="1996" spans="1:16" x14ac:dyDescent="0.25">
      <c r="A1996" s="21" t="s">
        <v>3985</v>
      </c>
      <c r="B1996" s="21" t="s">
        <v>3981</v>
      </c>
      <c r="C1996" s="21" t="s">
        <v>3985</v>
      </c>
      <c r="D1996" s="21" t="s">
        <v>1391</v>
      </c>
      <c r="E1996" s="21">
        <v>240031</v>
      </c>
      <c r="F1996" s="21" t="str">
        <f>VLOOKUP(D1996, 'Job Emp Table'!D$1:F$2600, 3, FALSE)</f>
        <v xml:space="preserve">Francisco Paulin Cruz </v>
      </c>
      <c r="G1996" s="21" t="s">
        <v>6019</v>
      </c>
      <c r="H1996" s="21" t="s">
        <v>5870</v>
      </c>
      <c r="I1996" s="22">
        <v>45742</v>
      </c>
      <c r="J1996" s="21">
        <v>2</v>
      </c>
      <c r="K1996" s="32" t="s">
        <v>3675</v>
      </c>
      <c r="L1996" s="30" t="str">
        <f>IFERROR(VLOOKUP($H1996,JOBS!$C:$E,2,FALSE),"")</f>
        <v/>
      </c>
      <c r="M1996" s="27" t="str">
        <f>IFERROR(VLOOKUP($L1996,JOBS!$A:$B,2,FALSE),"")</f>
        <v/>
      </c>
      <c r="O1996" s="16"/>
      <c r="P1996" s="16"/>
    </row>
    <row r="1997" spans="1:16" x14ac:dyDescent="0.25">
      <c r="A1997" s="21" t="s">
        <v>3985</v>
      </c>
      <c r="B1997" s="21" t="s">
        <v>3981</v>
      </c>
      <c r="C1997" s="21" t="s">
        <v>3985</v>
      </c>
      <c r="D1997" s="21" t="s">
        <v>1391</v>
      </c>
      <c r="E1997" s="21">
        <v>240031</v>
      </c>
      <c r="F1997" s="21" t="str">
        <f>VLOOKUP(D1997, 'Job Emp Table'!D$1:F$2600, 3, FALSE)</f>
        <v xml:space="preserve">Francisco Paulin Cruz </v>
      </c>
      <c r="G1997" s="21" t="s">
        <v>6019</v>
      </c>
      <c r="H1997" s="21" t="s">
        <v>5871</v>
      </c>
      <c r="I1997" s="22">
        <v>45742</v>
      </c>
      <c r="J1997" s="21">
        <v>6</v>
      </c>
      <c r="K1997" s="32" t="s">
        <v>3675</v>
      </c>
      <c r="L1997" s="30" t="str">
        <f>IFERROR(VLOOKUP($H1997,JOBS!$C:$E,2,FALSE),"")</f>
        <v/>
      </c>
      <c r="M1997" s="27" t="str">
        <f>IFERROR(VLOOKUP($L1997,JOBS!$A:$B,2,FALSE),"")</f>
        <v/>
      </c>
      <c r="O1997" s="16"/>
      <c r="P1997" s="16"/>
    </row>
    <row r="1998" spans="1:16" x14ac:dyDescent="0.25">
      <c r="A1998" s="21" t="s">
        <v>3985</v>
      </c>
      <c r="B1998" s="21" t="s">
        <v>3981</v>
      </c>
      <c r="C1998" s="21" t="s">
        <v>3985</v>
      </c>
      <c r="D1998" s="21" t="s">
        <v>1391</v>
      </c>
      <c r="E1998" s="21">
        <v>240031</v>
      </c>
      <c r="F1998" s="21" t="str">
        <f>VLOOKUP(D1998, 'Job Emp Table'!D$1:F$2600, 3, FALSE)</f>
        <v xml:space="preserve">Francisco Paulin Cruz </v>
      </c>
      <c r="G1998" s="21" t="s">
        <v>6019</v>
      </c>
      <c r="H1998" s="21" t="s">
        <v>5856</v>
      </c>
      <c r="I1998" s="22">
        <v>45743</v>
      </c>
      <c r="J1998" s="21">
        <v>1</v>
      </c>
      <c r="K1998" s="32" t="s">
        <v>3675</v>
      </c>
      <c r="L1998" s="30" t="str">
        <f>IFERROR(VLOOKUP($H1998,JOBS!$C:$E,2,FALSE),"")</f>
        <v/>
      </c>
      <c r="M1998" s="27" t="str">
        <f>IFERROR(VLOOKUP($L1998,JOBS!$A:$B,2,FALSE),"")</f>
        <v/>
      </c>
      <c r="O1998" s="16"/>
      <c r="P1998" s="16"/>
    </row>
    <row r="1999" spans="1:16" x14ac:dyDescent="0.25">
      <c r="A1999" s="21" t="s">
        <v>3985</v>
      </c>
      <c r="B1999" s="21" t="s">
        <v>3981</v>
      </c>
      <c r="C1999" s="21" t="s">
        <v>3985</v>
      </c>
      <c r="D1999" s="21" t="s">
        <v>1391</v>
      </c>
      <c r="E1999" s="21">
        <v>240031</v>
      </c>
      <c r="F1999" s="21" t="str">
        <f>VLOOKUP(D1999, 'Job Emp Table'!D$1:F$2600, 3, FALSE)</f>
        <v xml:space="preserve">Francisco Paulin Cruz </v>
      </c>
      <c r="G1999" s="21" t="s">
        <v>6019</v>
      </c>
      <c r="H1999" s="21" t="s">
        <v>5869</v>
      </c>
      <c r="I1999" s="22">
        <v>45743</v>
      </c>
      <c r="J1999" s="21">
        <v>1</v>
      </c>
      <c r="K1999" s="32" t="s">
        <v>3675</v>
      </c>
      <c r="L1999" s="30" t="str">
        <f>IFERROR(VLOOKUP($H1999,JOBS!$C:$E,2,FALSE),"")</f>
        <v/>
      </c>
      <c r="M1999" s="27" t="str">
        <f>IFERROR(VLOOKUP($L1999,JOBS!$A:$B,2,FALSE),"")</f>
        <v/>
      </c>
      <c r="O1999" s="16"/>
      <c r="P1999" s="16"/>
    </row>
    <row r="2000" spans="1:16" x14ac:dyDescent="0.25">
      <c r="A2000" s="21" t="s">
        <v>3985</v>
      </c>
      <c r="B2000" s="21" t="s">
        <v>3981</v>
      </c>
      <c r="C2000" s="21" t="s">
        <v>3985</v>
      </c>
      <c r="D2000" s="21" t="s">
        <v>1391</v>
      </c>
      <c r="E2000" s="21">
        <v>240031</v>
      </c>
      <c r="F2000" s="21" t="str">
        <f>VLOOKUP(D2000, 'Job Emp Table'!D$1:F$2600, 3, FALSE)</f>
        <v xml:space="preserve">Francisco Paulin Cruz </v>
      </c>
      <c r="G2000" s="21" t="s">
        <v>6019</v>
      </c>
      <c r="H2000" s="21" t="s">
        <v>5870</v>
      </c>
      <c r="I2000" s="22">
        <v>45743</v>
      </c>
      <c r="J2000" s="21">
        <v>1</v>
      </c>
      <c r="K2000" s="32" t="s">
        <v>3675</v>
      </c>
      <c r="L2000" s="30" t="str">
        <f>IFERROR(VLOOKUP($H2000,JOBS!$C:$E,2,FALSE),"")</f>
        <v/>
      </c>
      <c r="M2000" s="27" t="str">
        <f>IFERROR(VLOOKUP($L2000,JOBS!$A:$B,2,FALSE),"")</f>
        <v/>
      </c>
      <c r="O2000" s="16"/>
      <c r="P2000" s="16"/>
    </row>
    <row r="2001" spans="1:16" x14ac:dyDescent="0.25">
      <c r="A2001" s="21" t="s">
        <v>3985</v>
      </c>
      <c r="B2001" s="21" t="s">
        <v>3981</v>
      </c>
      <c r="C2001" s="21" t="s">
        <v>3985</v>
      </c>
      <c r="D2001" s="21" t="s">
        <v>1391</v>
      </c>
      <c r="E2001" s="21">
        <v>240031</v>
      </c>
      <c r="F2001" s="21" t="str">
        <f>VLOOKUP(D2001, 'Job Emp Table'!D$1:F$2600, 3, FALSE)</f>
        <v xml:space="preserve">Francisco Paulin Cruz </v>
      </c>
      <c r="G2001" s="21" t="s">
        <v>6019</v>
      </c>
      <c r="H2001" s="21" t="s">
        <v>5875</v>
      </c>
      <c r="I2001" s="22">
        <v>45743</v>
      </c>
      <c r="J2001" s="21">
        <v>2</v>
      </c>
      <c r="K2001" s="32" t="s">
        <v>3675</v>
      </c>
      <c r="L2001" s="30" t="str">
        <f>IFERROR(VLOOKUP($H2001,JOBS!$C:$E,2,FALSE),"")</f>
        <v/>
      </c>
      <c r="M2001" s="27" t="str">
        <f>IFERROR(VLOOKUP($L2001,JOBS!$A:$B,2,FALSE),"")</f>
        <v/>
      </c>
      <c r="O2001" s="16"/>
      <c r="P2001" s="16"/>
    </row>
    <row r="2002" spans="1:16" x14ac:dyDescent="0.25">
      <c r="A2002" s="21" t="s">
        <v>3985</v>
      </c>
      <c r="B2002" s="21" t="s">
        <v>3981</v>
      </c>
      <c r="C2002" s="21" t="s">
        <v>3985</v>
      </c>
      <c r="D2002" s="21" t="s">
        <v>1391</v>
      </c>
      <c r="E2002" s="21">
        <v>240031</v>
      </c>
      <c r="F2002" s="21" t="str">
        <f>VLOOKUP(D2002, 'Job Emp Table'!D$1:F$2600, 3, FALSE)</f>
        <v xml:space="preserve">Francisco Paulin Cruz </v>
      </c>
      <c r="G2002" s="21" t="s">
        <v>6019</v>
      </c>
      <c r="H2002" s="21" t="s">
        <v>5871</v>
      </c>
      <c r="I2002" s="22">
        <v>45743</v>
      </c>
      <c r="J2002" s="21">
        <v>5</v>
      </c>
      <c r="K2002" s="32" t="s">
        <v>3675</v>
      </c>
      <c r="L2002" s="30" t="str">
        <f>IFERROR(VLOOKUP($H2002,JOBS!$C:$E,2,FALSE),"")</f>
        <v/>
      </c>
      <c r="M2002" s="27" t="str">
        <f>IFERROR(VLOOKUP($L2002,JOBS!$A:$B,2,FALSE),"")</f>
        <v/>
      </c>
      <c r="O2002" s="16"/>
      <c r="P2002" s="16"/>
    </row>
    <row r="2003" spans="1:16" x14ac:dyDescent="0.25">
      <c r="A2003" s="21" t="s">
        <v>3985</v>
      </c>
      <c r="B2003" s="21" t="s">
        <v>3981</v>
      </c>
      <c r="C2003" s="21" t="s">
        <v>3985</v>
      </c>
      <c r="D2003" s="21" t="s">
        <v>487</v>
      </c>
      <c r="E2003" s="21">
        <v>240219</v>
      </c>
      <c r="F2003" s="21" t="str">
        <f>VLOOKUP(D2003, 'Job Emp Table'!D$1:F$2600, 3, FALSE)</f>
        <v>Trinidad Peres-Rangel</v>
      </c>
      <c r="G2003" s="21" t="s">
        <v>6019</v>
      </c>
      <c r="H2003" s="21" t="s">
        <v>5862</v>
      </c>
      <c r="I2003" s="22">
        <v>45740</v>
      </c>
      <c r="J2003" s="21">
        <v>3</v>
      </c>
      <c r="K2003" s="32" t="s">
        <v>3675</v>
      </c>
      <c r="L2003" s="30" t="str">
        <f>IFERROR(VLOOKUP($H2003,JOBS!$C:$E,2,FALSE),"")</f>
        <v/>
      </c>
      <c r="M2003" s="27" t="str">
        <f>IFERROR(VLOOKUP($L2003,JOBS!$A:$B,2,FALSE),"")</f>
        <v/>
      </c>
      <c r="O2003" s="16"/>
      <c r="P2003" s="16"/>
    </row>
    <row r="2004" spans="1:16" x14ac:dyDescent="0.25">
      <c r="A2004" s="21" t="s">
        <v>3985</v>
      </c>
      <c r="B2004" s="21" t="s">
        <v>3981</v>
      </c>
      <c r="C2004" s="21" t="s">
        <v>3985</v>
      </c>
      <c r="D2004" s="21" t="s">
        <v>487</v>
      </c>
      <c r="E2004" s="21">
        <v>240219</v>
      </c>
      <c r="F2004" s="21" t="str">
        <f>VLOOKUP(D2004, 'Job Emp Table'!D$1:F$2600, 3, FALSE)</f>
        <v>Trinidad Peres-Rangel</v>
      </c>
      <c r="G2004" s="21" t="s">
        <v>6019</v>
      </c>
      <c r="H2004" s="21" t="s">
        <v>5864</v>
      </c>
      <c r="I2004" s="22">
        <v>45740</v>
      </c>
      <c r="J2004" s="21">
        <v>1</v>
      </c>
      <c r="K2004" s="32" t="s">
        <v>3675</v>
      </c>
      <c r="L2004" s="30" t="str">
        <f>IFERROR(VLOOKUP($H2004,JOBS!$C:$E,2,FALSE),"")</f>
        <v/>
      </c>
      <c r="M2004" s="27" t="str">
        <f>IFERROR(VLOOKUP($L2004,JOBS!$A:$B,2,FALSE),"")</f>
        <v/>
      </c>
      <c r="O2004" s="16"/>
      <c r="P2004" s="16"/>
    </row>
    <row r="2005" spans="1:16" x14ac:dyDescent="0.25">
      <c r="A2005" s="21" t="s">
        <v>3985</v>
      </c>
      <c r="B2005" s="21" t="s">
        <v>3981</v>
      </c>
      <c r="C2005" s="21" t="s">
        <v>3985</v>
      </c>
      <c r="D2005" s="21" t="s">
        <v>487</v>
      </c>
      <c r="E2005" s="21">
        <v>240219</v>
      </c>
      <c r="F2005" s="21" t="str">
        <f>VLOOKUP(D2005, 'Job Emp Table'!D$1:F$2600, 3, FALSE)</f>
        <v>Trinidad Peres-Rangel</v>
      </c>
      <c r="G2005" s="21" t="s">
        <v>6019</v>
      </c>
      <c r="H2005" s="21" t="s">
        <v>5856</v>
      </c>
      <c r="I2005" s="22">
        <v>45740</v>
      </c>
      <c r="J2005" s="21">
        <v>3</v>
      </c>
      <c r="K2005" s="32" t="s">
        <v>3675</v>
      </c>
      <c r="L2005" s="30" t="str">
        <f>IFERROR(VLOOKUP($H2005,JOBS!$C:$E,2,FALSE),"")</f>
        <v/>
      </c>
      <c r="M2005" s="27" t="str">
        <f>IFERROR(VLOOKUP($L2005,JOBS!$A:$B,2,FALSE),"")</f>
        <v/>
      </c>
      <c r="O2005" s="16"/>
      <c r="P2005" s="16"/>
    </row>
    <row r="2006" spans="1:16" x14ac:dyDescent="0.25">
      <c r="A2006" s="21" t="s">
        <v>3985</v>
      </c>
      <c r="B2006" s="21" t="s">
        <v>3981</v>
      </c>
      <c r="C2006" s="21" t="s">
        <v>3985</v>
      </c>
      <c r="D2006" s="21" t="s">
        <v>487</v>
      </c>
      <c r="E2006" s="21">
        <v>240219</v>
      </c>
      <c r="F2006" s="21" t="str">
        <f>VLOOKUP(D2006, 'Job Emp Table'!D$1:F$2600, 3, FALSE)</f>
        <v>Trinidad Peres-Rangel</v>
      </c>
      <c r="G2006" s="21" t="s">
        <v>6019</v>
      </c>
      <c r="H2006" s="21" t="s">
        <v>5857</v>
      </c>
      <c r="I2006" s="22">
        <v>45740</v>
      </c>
      <c r="J2006" s="21">
        <v>2</v>
      </c>
      <c r="K2006" s="32" t="s">
        <v>3675</v>
      </c>
      <c r="L2006" s="30" t="str">
        <f>IFERROR(VLOOKUP($H2006,JOBS!$C:$E,2,FALSE),"")</f>
        <v/>
      </c>
      <c r="M2006" s="27" t="str">
        <f>IFERROR(VLOOKUP($L2006,JOBS!$A:$B,2,FALSE),"")</f>
        <v/>
      </c>
      <c r="O2006" s="16"/>
      <c r="P2006" s="16"/>
    </row>
    <row r="2007" spans="1:16" x14ac:dyDescent="0.25">
      <c r="A2007" s="21" t="s">
        <v>3985</v>
      </c>
      <c r="B2007" s="21" t="s">
        <v>3981</v>
      </c>
      <c r="C2007" s="21" t="s">
        <v>3985</v>
      </c>
      <c r="D2007" s="21" t="s">
        <v>487</v>
      </c>
      <c r="E2007" s="21">
        <v>240219</v>
      </c>
      <c r="F2007" s="21" t="str">
        <f>VLOOKUP(D2007, 'Job Emp Table'!D$1:F$2600, 3, FALSE)</f>
        <v>Trinidad Peres-Rangel</v>
      </c>
      <c r="G2007" s="21" t="s">
        <v>6019</v>
      </c>
      <c r="H2007" s="21" t="s">
        <v>6061</v>
      </c>
      <c r="I2007" s="22">
        <v>45740</v>
      </c>
      <c r="J2007" s="21">
        <v>1</v>
      </c>
      <c r="K2007" s="32" t="s">
        <v>3675</v>
      </c>
      <c r="L2007" s="30" t="str">
        <f>IFERROR(VLOOKUP($H2007,JOBS!$C:$E,2,FALSE),"")</f>
        <v/>
      </c>
      <c r="M2007" s="27" t="str">
        <f>IFERROR(VLOOKUP($L2007,JOBS!$A:$B,2,FALSE),"")</f>
        <v/>
      </c>
      <c r="O2007" s="16"/>
      <c r="P2007" s="16"/>
    </row>
    <row r="2008" spans="1:16" x14ac:dyDescent="0.25">
      <c r="A2008" s="21" t="s">
        <v>3985</v>
      </c>
      <c r="B2008" s="21" t="s">
        <v>3981</v>
      </c>
      <c r="C2008" s="21" t="s">
        <v>3985</v>
      </c>
      <c r="D2008" s="21" t="s">
        <v>487</v>
      </c>
      <c r="E2008" s="21">
        <v>240219</v>
      </c>
      <c r="F2008" s="21" t="str">
        <f>VLOOKUP(D2008, 'Job Emp Table'!D$1:F$2600, 3, FALSE)</f>
        <v>Trinidad Peres-Rangel</v>
      </c>
      <c r="G2008" s="21" t="s">
        <v>6019</v>
      </c>
      <c r="H2008" s="21" t="s">
        <v>5875</v>
      </c>
      <c r="I2008" s="22">
        <v>45741</v>
      </c>
      <c r="J2008" s="21">
        <v>10</v>
      </c>
      <c r="K2008" s="32" t="s">
        <v>3675</v>
      </c>
      <c r="L2008" s="30" t="str">
        <f>IFERROR(VLOOKUP($H2008,JOBS!$C:$E,2,FALSE),"")</f>
        <v/>
      </c>
      <c r="M2008" s="27" t="str">
        <f>IFERROR(VLOOKUP($L2008,JOBS!$A:$B,2,FALSE),"")</f>
        <v/>
      </c>
      <c r="O2008" s="16"/>
      <c r="P2008" s="16"/>
    </row>
    <row r="2009" spans="1:16" x14ac:dyDescent="0.25">
      <c r="A2009" s="21" t="s">
        <v>3985</v>
      </c>
      <c r="B2009" s="21" t="s">
        <v>3981</v>
      </c>
      <c r="C2009" s="21" t="s">
        <v>3985</v>
      </c>
      <c r="D2009" s="21" t="s">
        <v>487</v>
      </c>
      <c r="E2009" s="21">
        <v>240219</v>
      </c>
      <c r="F2009" s="21" t="str">
        <f>VLOOKUP(D2009, 'Job Emp Table'!D$1:F$2600, 3, FALSE)</f>
        <v>Trinidad Peres-Rangel</v>
      </c>
      <c r="G2009" s="21" t="s">
        <v>6019</v>
      </c>
      <c r="H2009" s="21" t="s">
        <v>5862</v>
      </c>
      <c r="I2009" s="22">
        <v>45742</v>
      </c>
      <c r="J2009" s="21">
        <v>2</v>
      </c>
      <c r="K2009" s="32" t="s">
        <v>3675</v>
      </c>
      <c r="L2009" s="30" t="str">
        <f>IFERROR(VLOOKUP($H2009,JOBS!$C:$E,2,FALSE),"")</f>
        <v/>
      </c>
      <c r="M2009" s="27" t="str">
        <f>IFERROR(VLOOKUP($L2009,JOBS!$A:$B,2,FALSE),"")</f>
        <v/>
      </c>
      <c r="O2009" s="16"/>
      <c r="P2009" s="16"/>
    </row>
    <row r="2010" spans="1:16" x14ac:dyDescent="0.25">
      <c r="A2010" s="21" t="s">
        <v>3985</v>
      </c>
      <c r="B2010" s="21" t="s">
        <v>3981</v>
      </c>
      <c r="C2010" s="21" t="s">
        <v>3985</v>
      </c>
      <c r="D2010" s="21" t="s">
        <v>487</v>
      </c>
      <c r="E2010" s="21">
        <v>240219</v>
      </c>
      <c r="F2010" s="21" t="str">
        <f>VLOOKUP(D2010, 'Job Emp Table'!D$1:F$2600, 3, FALSE)</f>
        <v>Trinidad Peres-Rangel</v>
      </c>
      <c r="G2010" s="21" t="s">
        <v>6019</v>
      </c>
      <c r="H2010" s="21" t="s">
        <v>5857</v>
      </c>
      <c r="I2010" s="22">
        <v>45742</v>
      </c>
      <c r="J2010" s="21">
        <v>1</v>
      </c>
      <c r="K2010" s="32" t="s">
        <v>3675</v>
      </c>
      <c r="L2010" s="30" t="str">
        <f>IFERROR(VLOOKUP($H2010,JOBS!$C:$E,2,FALSE),"")</f>
        <v/>
      </c>
      <c r="M2010" s="27" t="str">
        <f>IFERROR(VLOOKUP($L2010,JOBS!$A:$B,2,FALSE),"")</f>
        <v/>
      </c>
      <c r="O2010" s="16"/>
      <c r="P2010" s="16"/>
    </row>
    <row r="2011" spans="1:16" x14ac:dyDescent="0.25">
      <c r="A2011" s="21" t="s">
        <v>3985</v>
      </c>
      <c r="B2011" s="21" t="s">
        <v>3981</v>
      </c>
      <c r="C2011" s="21" t="s">
        <v>3985</v>
      </c>
      <c r="D2011" s="21" t="s">
        <v>487</v>
      </c>
      <c r="E2011" s="21">
        <v>240219</v>
      </c>
      <c r="F2011" s="21" t="str">
        <f>VLOOKUP(D2011, 'Job Emp Table'!D$1:F$2600, 3, FALSE)</f>
        <v>Trinidad Peres-Rangel</v>
      </c>
      <c r="G2011" s="21" t="s">
        <v>6019</v>
      </c>
      <c r="H2011" s="21" t="s">
        <v>5859</v>
      </c>
      <c r="I2011" s="22">
        <v>45742</v>
      </c>
      <c r="J2011" s="21">
        <v>1</v>
      </c>
      <c r="K2011" s="32" t="s">
        <v>3675</v>
      </c>
      <c r="L2011" s="30" t="str">
        <f>IFERROR(VLOOKUP($H2011,JOBS!$C:$E,2,FALSE),"")</f>
        <v/>
      </c>
      <c r="M2011" s="27" t="str">
        <f>IFERROR(VLOOKUP($L2011,JOBS!$A:$B,2,FALSE),"")</f>
        <v/>
      </c>
      <c r="O2011" s="16"/>
      <c r="P2011" s="16"/>
    </row>
    <row r="2012" spans="1:16" x14ac:dyDescent="0.25">
      <c r="A2012" s="21" t="s">
        <v>3985</v>
      </c>
      <c r="B2012" s="21" t="s">
        <v>3981</v>
      </c>
      <c r="C2012" s="21" t="s">
        <v>3985</v>
      </c>
      <c r="D2012" s="21" t="s">
        <v>487</v>
      </c>
      <c r="E2012" s="21">
        <v>240219</v>
      </c>
      <c r="F2012" s="21" t="str">
        <f>VLOOKUP(D2012, 'Job Emp Table'!D$1:F$2600, 3, FALSE)</f>
        <v>Trinidad Peres-Rangel</v>
      </c>
      <c r="G2012" s="21" t="s">
        <v>6019</v>
      </c>
      <c r="H2012" s="21" t="s">
        <v>5869</v>
      </c>
      <c r="I2012" s="22">
        <v>45742</v>
      </c>
      <c r="J2012" s="21">
        <v>1</v>
      </c>
      <c r="K2012" s="32" t="s">
        <v>3675</v>
      </c>
      <c r="L2012" s="30" t="str">
        <f>IFERROR(VLOOKUP($H2012,JOBS!$C:$E,2,FALSE),"")</f>
        <v/>
      </c>
      <c r="M2012" s="27" t="str">
        <f>IFERROR(VLOOKUP($L2012,JOBS!$A:$B,2,FALSE),"")</f>
        <v/>
      </c>
      <c r="O2012" s="16"/>
      <c r="P2012" s="16"/>
    </row>
    <row r="2013" spans="1:16" x14ac:dyDescent="0.25">
      <c r="A2013" s="21" t="s">
        <v>3985</v>
      </c>
      <c r="B2013" s="21" t="s">
        <v>3981</v>
      </c>
      <c r="C2013" s="21" t="s">
        <v>3985</v>
      </c>
      <c r="D2013" s="21" t="s">
        <v>487</v>
      </c>
      <c r="E2013" s="21">
        <v>240219</v>
      </c>
      <c r="F2013" s="21" t="str">
        <f>VLOOKUP(D2013, 'Job Emp Table'!D$1:F$2600, 3, FALSE)</f>
        <v>Trinidad Peres-Rangel</v>
      </c>
      <c r="G2013" s="21" t="s">
        <v>6019</v>
      </c>
      <c r="H2013" s="21" t="s">
        <v>5870</v>
      </c>
      <c r="I2013" s="22">
        <v>45742</v>
      </c>
      <c r="J2013" s="21">
        <v>2</v>
      </c>
      <c r="K2013" s="32" t="s">
        <v>3675</v>
      </c>
      <c r="L2013" s="30" t="str">
        <f>IFERROR(VLOOKUP($H2013,JOBS!$C:$E,2,FALSE),"")</f>
        <v/>
      </c>
      <c r="M2013" s="27" t="str">
        <f>IFERROR(VLOOKUP($L2013,JOBS!$A:$B,2,FALSE),"")</f>
        <v/>
      </c>
      <c r="O2013" s="16"/>
      <c r="P2013" s="16"/>
    </row>
    <row r="2014" spans="1:16" x14ac:dyDescent="0.25">
      <c r="A2014" s="21" t="s">
        <v>3985</v>
      </c>
      <c r="B2014" s="21" t="s">
        <v>3981</v>
      </c>
      <c r="C2014" s="21" t="s">
        <v>3985</v>
      </c>
      <c r="D2014" s="21" t="s">
        <v>487</v>
      </c>
      <c r="E2014" s="21">
        <v>240219</v>
      </c>
      <c r="F2014" s="21" t="str">
        <f>VLOOKUP(D2014, 'Job Emp Table'!D$1:F$2600, 3, FALSE)</f>
        <v>Trinidad Peres-Rangel</v>
      </c>
      <c r="G2014" s="21" t="s">
        <v>6019</v>
      </c>
      <c r="H2014" s="21" t="s">
        <v>5871</v>
      </c>
      <c r="I2014" s="22">
        <v>45742</v>
      </c>
      <c r="J2014" s="21">
        <v>3</v>
      </c>
      <c r="K2014" s="32" t="s">
        <v>3675</v>
      </c>
      <c r="L2014" s="30" t="str">
        <f>IFERROR(VLOOKUP($H2014,JOBS!$C:$E,2,FALSE),"")</f>
        <v/>
      </c>
      <c r="M2014" s="27" t="str">
        <f>IFERROR(VLOOKUP($L2014,JOBS!$A:$B,2,FALSE),"")</f>
        <v/>
      </c>
      <c r="O2014" s="16"/>
      <c r="P2014" s="16"/>
    </row>
    <row r="2015" spans="1:16" x14ac:dyDescent="0.25">
      <c r="A2015" s="21" t="s">
        <v>3985</v>
      </c>
      <c r="B2015" s="21" t="s">
        <v>3981</v>
      </c>
      <c r="C2015" s="21" t="s">
        <v>3985</v>
      </c>
      <c r="D2015" s="21" t="s">
        <v>487</v>
      </c>
      <c r="E2015" s="21">
        <v>240219</v>
      </c>
      <c r="F2015" s="21" t="str">
        <f>VLOOKUP(D2015, 'Job Emp Table'!D$1:F$2600, 3, FALSE)</f>
        <v>Trinidad Peres-Rangel</v>
      </c>
      <c r="G2015" s="21" t="s">
        <v>6019</v>
      </c>
      <c r="H2015" s="21" t="s">
        <v>5856</v>
      </c>
      <c r="I2015" s="22">
        <v>45743</v>
      </c>
      <c r="J2015" s="21">
        <v>1</v>
      </c>
      <c r="K2015" s="32" t="s">
        <v>3675</v>
      </c>
      <c r="L2015" s="30" t="str">
        <f>IFERROR(VLOOKUP($H2015,JOBS!$C:$E,2,FALSE),"")</f>
        <v/>
      </c>
      <c r="M2015" s="27" t="str">
        <f>IFERROR(VLOOKUP($L2015,JOBS!$A:$B,2,FALSE),"")</f>
        <v/>
      </c>
      <c r="O2015" s="16"/>
      <c r="P2015" s="16"/>
    </row>
    <row r="2016" spans="1:16" x14ac:dyDescent="0.25">
      <c r="A2016" s="21" t="s">
        <v>3985</v>
      </c>
      <c r="B2016" s="21" t="s">
        <v>3981</v>
      </c>
      <c r="C2016" s="21" t="s">
        <v>3985</v>
      </c>
      <c r="D2016" s="21" t="s">
        <v>487</v>
      </c>
      <c r="E2016" s="21">
        <v>240219</v>
      </c>
      <c r="F2016" s="21" t="str">
        <f>VLOOKUP(D2016, 'Job Emp Table'!D$1:F$2600, 3, FALSE)</f>
        <v>Trinidad Peres-Rangel</v>
      </c>
      <c r="G2016" s="21" t="s">
        <v>6019</v>
      </c>
      <c r="H2016" s="21" t="s">
        <v>5869</v>
      </c>
      <c r="I2016" s="22">
        <v>45743</v>
      </c>
      <c r="J2016" s="21">
        <v>1</v>
      </c>
      <c r="K2016" s="32" t="s">
        <v>3675</v>
      </c>
      <c r="L2016" s="30" t="str">
        <f>IFERROR(VLOOKUP($H2016,JOBS!$C:$E,2,FALSE),"")</f>
        <v/>
      </c>
      <c r="M2016" s="27" t="str">
        <f>IFERROR(VLOOKUP($L2016,JOBS!$A:$B,2,FALSE),"")</f>
        <v/>
      </c>
      <c r="O2016" s="16"/>
      <c r="P2016" s="16"/>
    </row>
    <row r="2017" spans="1:16" x14ac:dyDescent="0.25">
      <c r="A2017" s="21" t="s">
        <v>3985</v>
      </c>
      <c r="B2017" s="21" t="s">
        <v>3981</v>
      </c>
      <c r="C2017" s="21" t="s">
        <v>3985</v>
      </c>
      <c r="D2017" s="21" t="s">
        <v>487</v>
      </c>
      <c r="E2017" s="21">
        <v>240219</v>
      </c>
      <c r="F2017" s="21" t="str">
        <f>VLOOKUP(D2017, 'Job Emp Table'!D$1:F$2600, 3, FALSE)</f>
        <v>Trinidad Peres-Rangel</v>
      </c>
      <c r="G2017" s="21" t="s">
        <v>6019</v>
      </c>
      <c r="H2017" s="21" t="s">
        <v>5870</v>
      </c>
      <c r="I2017" s="22">
        <v>45743</v>
      </c>
      <c r="J2017" s="21">
        <v>1</v>
      </c>
      <c r="K2017" s="32" t="s">
        <v>3675</v>
      </c>
      <c r="L2017" s="30" t="str">
        <f>IFERROR(VLOOKUP($H2017,JOBS!$C:$E,2,FALSE),"")</f>
        <v/>
      </c>
      <c r="M2017" s="27" t="str">
        <f>IFERROR(VLOOKUP($L2017,JOBS!$A:$B,2,FALSE),"")</f>
        <v/>
      </c>
      <c r="O2017" s="16"/>
      <c r="P2017" s="16"/>
    </row>
    <row r="2018" spans="1:16" x14ac:dyDescent="0.25">
      <c r="A2018" s="21" t="s">
        <v>3985</v>
      </c>
      <c r="B2018" s="21" t="s">
        <v>3981</v>
      </c>
      <c r="C2018" s="21" t="s">
        <v>3985</v>
      </c>
      <c r="D2018" s="21" t="s">
        <v>487</v>
      </c>
      <c r="E2018" s="21">
        <v>240219</v>
      </c>
      <c r="F2018" s="21" t="str">
        <f>VLOOKUP(D2018, 'Job Emp Table'!D$1:F$2600, 3, FALSE)</f>
        <v>Trinidad Peres-Rangel</v>
      </c>
      <c r="G2018" s="21" t="s">
        <v>6019</v>
      </c>
      <c r="H2018" s="21" t="s">
        <v>5875</v>
      </c>
      <c r="I2018" s="22">
        <v>45743</v>
      </c>
      <c r="J2018" s="21">
        <v>2</v>
      </c>
      <c r="K2018" s="32" t="s">
        <v>3675</v>
      </c>
      <c r="L2018" s="30" t="str">
        <f>IFERROR(VLOOKUP($H2018,JOBS!$C:$E,2,FALSE),"")</f>
        <v/>
      </c>
      <c r="M2018" s="27" t="str">
        <f>IFERROR(VLOOKUP($L2018,JOBS!$A:$B,2,FALSE),"")</f>
        <v/>
      </c>
      <c r="O2018" s="16"/>
      <c r="P2018" s="16"/>
    </row>
    <row r="2019" spans="1:16" x14ac:dyDescent="0.25">
      <c r="A2019" s="21" t="s">
        <v>3985</v>
      </c>
      <c r="B2019" s="21" t="s">
        <v>3981</v>
      </c>
      <c r="C2019" s="21" t="s">
        <v>3985</v>
      </c>
      <c r="D2019" s="21" t="s">
        <v>487</v>
      </c>
      <c r="E2019" s="21">
        <v>240219</v>
      </c>
      <c r="F2019" s="21" t="str">
        <f>VLOOKUP(D2019, 'Job Emp Table'!D$1:F$2600, 3, FALSE)</f>
        <v>Trinidad Peres-Rangel</v>
      </c>
      <c r="G2019" s="21" t="s">
        <v>6019</v>
      </c>
      <c r="H2019" s="21" t="s">
        <v>5871</v>
      </c>
      <c r="I2019" s="22">
        <v>45743</v>
      </c>
      <c r="J2019" s="21">
        <v>5</v>
      </c>
      <c r="K2019" s="32" t="s">
        <v>3675</v>
      </c>
      <c r="L2019" s="30" t="str">
        <f>IFERROR(VLOOKUP($H2019,JOBS!$C:$E,2,FALSE),"")</f>
        <v/>
      </c>
      <c r="M2019" s="27" t="str">
        <f>IFERROR(VLOOKUP($L2019,JOBS!$A:$B,2,FALSE),"")</f>
        <v/>
      </c>
      <c r="O2019" s="16"/>
      <c r="P2019" s="16"/>
    </row>
    <row r="2020" spans="1:16" x14ac:dyDescent="0.25">
      <c r="A2020" s="21" t="s">
        <v>3939</v>
      </c>
      <c r="B2020" s="21" t="s">
        <v>3935</v>
      </c>
      <c r="C2020" s="21" t="s">
        <v>3939</v>
      </c>
      <c r="D2020" s="21" t="s">
        <v>490</v>
      </c>
      <c r="E2020" s="21">
        <v>240064</v>
      </c>
      <c r="F2020" s="21" t="str">
        <f>VLOOKUP(D2020, 'Job Emp Table'!D$1:F$2600, 3, FALSE)</f>
        <v>Jose Perez</v>
      </c>
      <c r="G2020" s="21" t="s">
        <v>6018</v>
      </c>
      <c r="H2020" s="21" t="s">
        <v>6034</v>
      </c>
      <c r="I2020" s="22">
        <v>45739</v>
      </c>
      <c r="J2020" s="21">
        <v>0.5</v>
      </c>
      <c r="K2020" s="32" t="s">
        <v>3675</v>
      </c>
      <c r="L2020" s="30" t="str">
        <f>IFERROR(VLOOKUP($H2020,JOBS!$C:$E,2,FALSE),"")</f>
        <v/>
      </c>
      <c r="M2020" s="27" t="str">
        <f>IFERROR(VLOOKUP($L2020,JOBS!$A:$B,2,FALSE),"")</f>
        <v/>
      </c>
      <c r="O2020" s="16"/>
      <c r="P2020" s="16"/>
    </row>
    <row r="2021" spans="1:16" x14ac:dyDescent="0.25">
      <c r="A2021" s="21" t="s">
        <v>3939</v>
      </c>
      <c r="B2021" s="21" t="s">
        <v>3935</v>
      </c>
      <c r="C2021" s="21" t="s">
        <v>3939</v>
      </c>
      <c r="D2021" s="21" t="s">
        <v>490</v>
      </c>
      <c r="E2021" s="21">
        <v>240064</v>
      </c>
      <c r="F2021" s="21" t="str">
        <f>VLOOKUP(D2021, 'Job Emp Table'!D$1:F$2600, 3, FALSE)</f>
        <v>Jose Perez</v>
      </c>
      <c r="G2021" s="21" t="s">
        <v>6019</v>
      </c>
      <c r="H2021" s="21" t="s">
        <v>6034</v>
      </c>
      <c r="I2021" s="22">
        <v>45739</v>
      </c>
      <c r="J2021" s="21">
        <v>3</v>
      </c>
      <c r="K2021" s="32" t="s">
        <v>3675</v>
      </c>
      <c r="L2021" s="30" t="str">
        <f>IFERROR(VLOOKUP($H2021,JOBS!$C:$E,2,FALSE),"")</f>
        <v/>
      </c>
      <c r="M2021" s="27" t="str">
        <f>IFERROR(VLOOKUP($L2021,JOBS!$A:$B,2,FALSE),"")</f>
        <v/>
      </c>
      <c r="O2021" s="16"/>
      <c r="P2021" s="16"/>
    </row>
    <row r="2022" spans="1:16" x14ac:dyDescent="0.25">
      <c r="A2022" s="21" t="s">
        <v>3939</v>
      </c>
      <c r="B2022" s="21" t="s">
        <v>3935</v>
      </c>
      <c r="C2022" s="21" t="s">
        <v>3939</v>
      </c>
      <c r="D2022" s="21" t="s">
        <v>490</v>
      </c>
      <c r="E2022" s="21">
        <v>240064</v>
      </c>
      <c r="F2022" s="21" t="str">
        <f>VLOOKUP(D2022, 'Job Emp Table'!D$1:F$2600, 3, FALSE)</f>
        <v>Jose Perez</v>
      </c>
      <c r="G2022" s="21" t="s">
        <v>6018</v>
      </c>
      <c r="H2022" s="21" t="s">
        <v>6043</v>
      </c>
      <c r="I2022" s="22">
        <v>45739</v>
      </c>
      <c r="J2022" s="21">
        <v>0.5</v>
      </c>
      <c r="K2022" s="32" t="s">
        <v>3675</v>
      </c>
      <c r="L2022" s="30" t="str">
        <f>IFERROR(VLOOKUP($H2022,JOBS!$C:$E,2,FALSE),"")</f>
        <v/>
      </c>
      <c r="M2022" s="27" t="str">
        <f>IFERROR(VLOOKUP($L2022,JOBS!$A:$B,2,FALSE),"")</f>
        <v/>
      </c>
      <c r="O2022" s="16"/>
      <c r="P2022" s="16"/>
    </row>
    <row r="2023" spans="1:16" x14ac:dyDescent="0.25">
      <c r="A2023" s="21" t="s">
        <v>3939</v>
      </c>
      <c r="B2023" s="21" t="s">
        <v>3935</v>
      </c>
      <c r="C2023" s="21" t="s">
        <v>3939</v>
      </c>
      <c r="D2023" s="21" t="s">
        <v>490</v>
      </c>
      <c r="E2023" s="21">
        <v>240064</v>
      </c>
      <c r="F2023" s="21" t="str">
        <f>VLOOKUP(D2023, 'Job Emp Table'!D$1:F$2600, 3, FALSE)</f>
        <v>Jose Perez</v>
      </c>
      <c r="G2023" s="21" t="s">
        <v>6019</v>
      </c>
      <c r="H2023" s="21" t="s">
        <v>6043</v>
      </c>
      <c r="I2023" s="22">
        <v>45739</v>
      </c>
      <c r="J2023" s="21">
        <v>3</v>
      </c>
      <c r="K2023" s="32" t="s">
        <v>3675</v>
      </c>
      <c r="L2023" s="30" t="str">
        <f>IFERROR(VLOOKUP($H2023,JOBS!$C:$E,2,FALSE),"")</f>
        <v/>
      </c>
      <c r="M2023" s="27" t="str">
        <f>IFERROR(VLOOKUP($L2023,JOBS!$A:$B,2,FALSE),"")</f>
        <v/>
      </c>
      <c r="O2023" s="16"/>
      <c r="P2023" s="16"/>
    </row>
    <row r="2024" spans="1:16" x14ac:dyDescent="0.25">
      <c r="A2024" s="21" t="s">
        <v>3939</v>
      </c>
      <c r="B2024" s="21" t="s">
        <v>3935</v>
      </c>
      <c r="C2024" s="21" t="s">
        <v>3939</v>
      </c>
      <c r="D2024" s="21" t="s">
        <v>490</v>
      </c>
      <c r="E2024" s="21">
        <v>240064</v>
      </c>
      <c r="F2024" s="21" t="str">
        <f>VLOOKUP(D2024, 'Job Emp Table'!D$1:F$2600, 3, FALSE)</f>
        <v>Jose Perez</v>
      </c>
      <c r="G2024" s="21" t="s">
        <v>6018</v>
      </c>
      <c r="H2024" s="21" t="s">
        <v>6044</v>
      </c>
      <c r="I2024" s="22">
        <v>45739</v>
      </c>
      <c r="J2024" s="21">
        <v>0.3</v>
      </c>
      <c r="K2024" s="32" t="s">
        <v>3675</v>
      </c>
      <c r="L2024" s="30" t="str">
        <f>IFERROR(VLOOKUP($H2024,JOBS!$C:$E,2,FALSE),"")</f>
        <v/>
      </c>
      <c r="M2024" s="27" t="str">
        <f>IFERROR(VLOOKUP($L2024,JOBS!$A:$B,2,FALSE),"")</f>
        <v/>
      </c>
      <c r="O2024" s="16"/>
      <c r="P2024" s="16"/>
    </row>
    <row r="2025" spans="1:16" x14ac:dyDescent="0.25">
      <c r="A2025" s="21" t="s">
        <v>3939</v>
      </c>
      <c r="B2025" s="21" t="s">
        <v>3935</v>
      </c>
      <c r="C2025" s="21" t="s">
        <v>3939</v>
      </c>
      <c r="D2025" s="21" t="s">
        <v>490</v>
      </c>
      <c r="E2025" s="21">
        <v>240064</v>
      </c>
      <c r="F2025" s="21" t="str">
        <f>VLOOKUP(D2025, 'Job Emp Table'!D$1:F$2600, 3, FALSE)</f>
        <v>Jose Perez</v>
      </c>
      <c r="G2025" s="21" t="s">
        <v>6019</v>
      </c>
      <c r="H2025" s="21" t="s">
        <v>6044</v>
      </c>
      <c r="I2025" s="22">
        <v>45739</v>
      </c>
      <c r="J2025" s="21">
        <v>1.7</v>
      </c>
      <c r="K2025" s="32" t="s">
        <v>3675</v>
      </c>
      <c r="L2025" s="30" t="str">
        <f>IFERROR(VLOOKUP($H2025,JOBS!$C:$E,2,FALSE),"")</f>
        <v/>
      </c>
      <c r="M2025" s="27" t="str">
        <f>IFERROR(VLOOKUP($L2025,JOBS!$A:$B,2,FALSE),"")</f>
        <v/>
      </c>
      <c r="O2025" s="16"/>
      <c r="P2025" s="16"/>
    </row>
    <row r="2026" spans="1:16" x14ac:dyDescent="0.25">
      <c r="A2026" s="21" t="s">
        <v>3939</v>
      </c>
      <c r="B2026" s="21" t="s">
        <v>3935</v>
      </c>
      <c r="C2026" s="21" t="s">
        <v>3939</v>
      </c>
      <c r="D2026" s="21" t="s">
        <v>490</v>
      </c>
      <c r="E2026" s="21">
        <v>240064</v>
      </c>
      <c r="F2026" s="21" t="str">
        <f>VLOOKUP(D2026, 'Job Emp Table'!D$1:F$2600, 3, FALSE)</f>
        <v>Jose Perez</v>
      </c>
      <c r="G2026" s="21" t="s">
        <v>6018</v>
      </c>
      <c r="H2026" s="21" t="s">
        <v>6035</v>
      </c>
      <c r="I2026" s="22">
        <v>45739</v>
      </c>
      <c r="J2026" s="21">
        <v>0.3</v>
      </c>
      <c r="K2026" s="32" t="s">
        <v>3675</v>
      </c>
      <c r="L2026" s="30" t="str">
        <f>IFERROR(VLOOKUP($H2026,JOBS!$C:$E,2,FALSE),"")</f>
        <v/>
      </c>
      <c r="M2026" s="27" t="str">
        <f>IFERROR(VLOOKUP($L2026,JOBS!$A:$B,2,FALSE),"")</f>
        <v/>
      </c>
      <c r="O2026" s="16"/>
      <c r="P2026" s="16"/>
    </row>
    <row r="2027" spans="1:16" x14ac:dyDescent="0.25">
      <c r="A2027" s="21" t="s">
        <v>3939</v>
      </c>
      <c r="B2027" s="21" t="s">
        <v>3935</v>
      </c>
      <c r="C2027" s="21" t="s">
        <v>3939</v>
      </c>
      <c r="D2027" s="21" t="s">
        <v>490</v>
      </c>
      <c r="E2027" s="21">
        <v>240064</v>
      </c>
      <c r="F2027" s="21" t="str">
        <f>VLOOKUP(D2027, 'Job Emp Table'!D$1:F$2600, 3, FALSE)</f>
        <v>Jose Perez</v>
      </c>
      <c r="G2027" s="21" t="s">
        <v>6019</v>
      </c>
      <c r="H2027" s="21" t="s">
        <v>6035</v>
      </c>
      <c r="I2027" s="22">
        <v>45739</v>
      </c>
      <c r="J2027" s="21">
        <v>1.7</v>
      </c>
      <c r="K2027" s="32" t="s">
        <v>3675</v>
      </c>
      <c r="L2027" s="30" t="str">
        <f>IFERROR(VLOOKUP($H2027,JOBS!$C:$E,2,FALSE),"")</f>
        <v/>
      </c>
      <c r="M2027" s="27" t="str">
        <f>IFERROR(VLOOKUP($L2027,JOBS!$A:$B,2,FALSE),"")</f>
        <v/>
      </c>
      <c r="O2027" s="16"/>
      <c r="P2027" s="16"/>
    </row>
    <row r="2028" spans="1:16" x14ac:dyDescent="0.25">
      <c r="A2028" s="21" t="s">
        <v>3939</v>
      </c>
      <c r="B2028" s="21" t="s">
        <v>3935</v>
      </c>
      <c r="C2028" s="21" t="s">
        <v>3939</v>
      </c>
      <c r="D2028" s="21" t="s">
        <v>490</v>
      </c>
      <c r="E2028" s="21">
        <v>240064</v>
      </c>
      <c r="F2028" s="21" t="str">
        <f>VLOOKUP(D2028, 'Job Emp Table'!D$1:F$2600, 3, FALSE)</f>
        <v>Jose Perez</v>
      </c>
      <c r="G2028" s="21" t="s">
        <v>6018</v>
      </c>
      <c r="H2028" s="21" t="s">
        <v>6045</v>
      </c>
      <c r="I2028" s="22">
        <v>45739</v>
      </c>
      <c r="J2028" s="21">
        <v>0.4</v>
      </c>
      <c r="K2028" s="32" t="s">
        <v>3675</v>
      </c>
      <c r="L2028" s="30" t="str">
        <f>IFERROR(VLOOKUP($H2028,JOBS!$C:$E,2,FALSE),"")</f>
        <v/>
      </c>
      <c r="M2028" s="27" t="str">
        <f>IFERROR(VLOOKUP($L2028,JOBS!$A:$B,2,FALSE),"")</f>
        <v/>
      </c>
      <c r="O2028" s="16"/>
      <c r="P2028" s="16"/>
    </row>
    <row r="2029" spans="1:16" x14ac:dyDescent="0.25">
      <c r="A2029" s="21" t="s">
        <v>3939</v>
      </c>
      <c r="B2029" s="21" t="s">
        <v>3935</v>
      </c>
      <c r="C2029" s="21" t="s">
        <v>3939</v>
      </c>
      <c r="D2029" s="21" t="s">
        <v>490</v>
      </c>
      <c r="E2029" s="21">
        <v>240064</v>
      </c>
      <c r="F2029" s="21" t="str">
        <f>VLOOKUP(D2029, 'Job Emp Table'!D$1:F$2600, 3, FALSE)</f>
        <v>Jose Perez</v>
      </c>
      <c r="G2029" s="21" t="s">
        <v>6019</v>
      </c>
      <c r="H2029" s="21" t="s">
        <v>6045</v>
      </c>
      <c r="I2029" s="22">
        <v>45739</v>
      </c>
      <c r="J2029" s="21">
        <v>2.6</v>
      </c>
      <c r="K2029" s="32" t="s">
        <v>3675</v>
      </c>
      <c r="L2029" s="30" t="str">
        <f>IFERROR(VLOOKUP($H2029,JOBS!$C:$E,2,FALSE),"")</f>
        <v/>
      </c>
      <c r="M2029" s="27" t="str">
        <f>IFERROR(VLOOKUP($L2029,JOBS!$A:$B,2,FALSE),"")</f>
        <v/>
      </c>
      <c r="O2029" s="16"/>
      <c r="P2029" s="16"/>
    </row>
    <row r="2030" spans="1:16" x14ac:dyDescent="0.25">
      <c r="A2030" s="21" t="s">
        <v>3939</v>
      </c>
      <c r="B2030" s="21" t="s">
        <v>3935</v>
      </c>
      <c r="C2030" s="21" t="s">
        <v>3939</v>
      </c>
      <c r="D2030" s="21" t="s">
        <v>490</v>
      </c>
      <c r="E2030" s="21">
        <v>240064</v>
      </c>
      <c r="F2030" s="21" t="str">
        <f>VLOOKUP(D2030, 'Job Emp Table'!D$1:F$2600, 3, FALSE)</f>
        <v>Jose Perez</v>
      </c>
      <c r="G2030" s="21" t="s">
        <v>6019</v>
      </c>
      <c r="H2030" s="21" t="s">
        <v>6047</v>
      </c>
      <c r="I2030" s="22">
        <v>45745</v>
      </c>
      <c r="J2030" s="21">
        <v>1.6</v>
      </c>
      <c r="K2030" s="32" t="s">
        <v>3675</v>
      </c>
      <c r="L2030" s="30" t="str">
        <f>IFERROR(VLOOKUP($H2030,JOBS!$C:$E,2,FALSE),"")</f>
        <v/>
      </c>
      <c r="M2030" s="27" t="str">
        <f>IFERROR(VLOOKUP($L2030,JOBS!$A:$B,2,FALSE),"")</f>
        <v/>
      </c>
      <c r="O2030" s="16"/>
      <c r="P2030" s="16"/>
    </row>
    <row r="2031" spans="1:16" x14ac:dyDescent="0.25">
      <c r="A2031" s="21" t="s">
        <v>3939</v>
      </c>
      <c r="B2031" s="21" t="s">
        <v>3935</v>
      </c>
      <c r="C2031" s="21" t="s">
        <v>3939</v>
      </c>
      <c r="D2031" s="21" t="s">
        <v>490</v>
      </c>
      <c r="E2031" s="21">
        <v>240064</v>
      </c>
      <c r="F2031" s="21" t="str">
        <f>VLOOKUP(D2031, 'Job Emp Table'!D$1:F$2600, 3, FALSE)</f>
        <v>Jose Perez</v>
      </c>
      <c r="G2031" s="21" t="s">
        <v>6018</v>
      </c>
      <c r="H2031" s="21" t="s">
        <v>6046</v>
      </c>
      <c r="I2031" s="22">
        <v>45745</v>
      </c>
      <c r="J2031" s="21">
        <v>0.4</v>
      </c>
      <c r="K2031" s="32" t="s">
        <v>3675</v>
      </c>
      <c r="L2031" s="30" t="str">
        <f>IFERROR(VLOOKUP($H2031,JOBS!$C:$E,2,FALSE),"")</f>
        <v/>
      </c>
      <c r="M2031" s="27" t="str">
        <f>IFERROR(VLOOKUP($L2031,JOBS!$A:$B,2,FALSE),"")</f>
        <v/>
      </c>
      <c r="O2031" s="16"/>
      <c r="P2031" s="16"/>
    </row>
    <row r="2032" spans="1:16" x14ac:dyDescent="0.25">
      <c r="A2032" s="21" t="s">
        <v>3939</v>
      </c>
      <c r="B2032" s="21" t="s">
        <v>3935</v>
      </c>
      <c r="C2032" s="21" t="s">
        <v>3939</v>
      </c>
      <c r="D2032" s="21" t="s">
        <v>490</v>
      </c>
      <c r="E2032" s="21">
        <v>240064</v>
      </c>
      <c r="F2032" s="21" t="str">
        <f>VLOOKUP(D2032, 'Job Emp Table'!D$1:F$2600, 3, FALSE)</f>
        <v>Jose Perez</v>
      </c>
      <c r="G2032" s="21" t="s">
        <v>6019</v>
      </c>
      <c r="H2032" s="21" t="s">
        <v>6046</v>
      </c>
      <c r="I2032" s="22">
        <v>45745</v>
      </c>
      <c r="J2032" s="21">
        <v>2.6</v>
      </c>
      <c r="K2032" s="32" t="s">
        <v>3675</v>
      </c>
      <c r="L2032" s="30" t="str">
        <f>IFERROR(VLOOKUP($H2032,JOBS!$C:$E,2,FALSE),"")</f>
        <v/>
      </c>
      <c r="M2032" s="27" t="str">
        <f>IFERROR(VLOOKUP($L2032,JOBS!$A:$B,2,FALSE),"")</f>
        <v/>
      </c>
      <c r="O2032" s="16"/>
      <c r="P2032" s="16"/>
    </row>
    <row r="2033" spans="1:16" x14ac:dyDescent="0.25">
      <c r="A2033" s="21" t="s">
        <v>3939</v>
      </c>
      <c r="B2033" s="21" t="s">
        <v>3935</v>
      </c>
      <c r="C2033" s="21" t="s">
        <v>3939</v>
      </c>
      <c r="D2033" s="21" t="s">
        <v>490</v>
      </c>
      <c r="E2033" s="21">
        <v>240064</v>
      </c>
      <c r="F2033" s="21" t="str">
        <f>VLOOKUP(D2033, 'Job Emp Table'!D$1:F$2600, 3, FALSE)</f>
        <v>Jose Perez</v>
      </c>
      <c r="G2033" s="21" t="s">
        <v>6018</v>
      </c>
      <c r="H2033" s="21" t="s">
        <v>6034</v>
      </c>
      <c r="I2033" s="22">
        <v>45745</v>
      </c>
      <c r="J2033" s="21">
        <v>0.4</v>
      </c>
      <c r="K2033" s="32" t="s">
        <v>3675</v>
      </c>
      <c r="L2033" s="30" t="str">
        <f>IFERROR(VLOOKUP($H2033,JOBS!$C:$E,2,FALSE),"")</f>
        <v/>
      </c>
      <c r="M2033" s="27" t="str">
        <f>IFERROR(VLOOKUP($L2033,JOBS!$A:$B,2,FALSE),"")</f>
        <v/>
      </c>
      <c r="O2033" s="16"/>
      <c r="P2033" s="16"/>
    </row>
    <row r="2034" spans="1:16" x14ac:dyDescent="0.25">
      <c r="A2034" s="21" t="s">
        <v>3939</v>
      </c>
      <c r="B2034" s="21" t="s">
        <v>3935</v>
      </c>
      <c r="C2034" s="21" t="s">
        <v>3939</v>
      </c>
      <c r="D2034" s="21" t="s">
        <v>490</v>
      </c>
      <c r="E2034" s="21">
        <v>240064</v>
      </c>
      <c r="F2034" s="21" t="str">
        <f>VLOOKUP(D2034, 'Job Emp Table'!D$1:F$2600, 3, FALSE)</f>
        <v>Jose Perez</v>
      </c>
      <c r="G2034" s="21" t="s">
        <v>6019</v>
      </c>
      <c r="H2034" s="21" t="s">
        <v>6034</v>
      </c>
      <c r="I2034" s="22">
        <v>45745</v>
      </c>
      <c r="J2034" s="21">
        <v>2.6</v>
      </c>
      <c r="K2034" s="32" t="s">
        <v>3675</v>
      </c>
      <c r="L2034" s="30" t="str">
        <f>IFERROR(VLOOKUP($H2034,JOBS!$C:$E,2,FALSE),"")</f>
        <v/>
      </c>
      <c r="M2034" s="27" t="str">
        <f>IFERROR(VLOOKUP($L2034,JOBS!$A:$B,2,FALSE),"")</f>
        <v/>
      </c>
      <c r="O2034" s="16"/>
      <c r="P2034" s="16"/>
    </row>
    <row r="2035" spans="1:16" x14ac:dyDescent="0.25">
      <c r="A2035" s="21" t="s">
        <v>3939</v>
      </c>
      <c r="B2035" s="21" t="s">
        <v>3935</v>
      </c>
      <c r="C2035" s="21" t="s">
        <v>3939</v>
      </c>
      <c r="D2035" s="21" t="s">
        <v>490</v>
      </c>
      <c r="E2035" s="21">
        <v>240064</v>
      </c>
      <c r="F2035" s="21" t="str">
        <f>VLOOKUP(D2035, 'Job Emp Table'!D$1:F$2600, 3, FALSE)</f>
        <v>Jose Perez</v>
      </c>
      <c r="G2035" s="21" t="s">
        <v>6018</v>
      </c>
      <c r="H2035" s="21" t="s">
        <v>6043</v>
      </c>
      <c r="I2035" s="22">
        <v>45745</v>
      </c>
      <c r="J2035" s="21">
        <v>0.4</v>
      </c>
      <c r="K2035" s="32" t="s">
        <v>3675</v>
      </c>
      <c r="L2035" s="30" t="str">
        <f>IFERROR(VLOOKUP($H2035,JOBS!$C:$E,2,FALSE),"")</f>
        <v/>
      </c>
      <c r="M2035" s="27" t="str">
        <f>IFERROR(VLOOKUP($L2035,JOBS!$A:$B,2,FALSE),"")</f>
        <v/>
      </c>
      <c r="O2035" s="16"/>
      <c r="P2035" s="16"/>
    </row>
    <row r="2036" spans="1:16" x14ac:dyDescent="0.25">
      <c r="A2036" s="21" t="s">
        <v>3939</v>
      </c>
      <c r="B2036" s="21" t="s">
        <v>3935</v>
      </c>
      <c r="C2036" s="21" t="s">
        <v>3939</v>
      </c>
      <c r="D2036" s="21" t="s">
        <v>490</v>
      </c>
      <c r="E2036" s="21">
        <v>240064</v>
      </c>
      <c r="F2036" s="21" t="str">
        <f>VLOOKUP(D2036, 'Job Emp Table'!D$1:F$2600, 3, FALSE)</f>
        <v>Jose Perez</v>
      </c>
      <c r="G2036" s="21" t="s">
        <v>6019</v>
      </c>
      <c r="H2036" s="21" t="s">
        <v>6043</v>
      </c>
      <c r="I2036" s="22">
        <v>45745</v>
      </c>
      <c r="J2036" s="21">
        <v>2.6</v>
      </c>
      <c r="K2036" s="32" t="s">
        <v>3675</v>
      </c>
      <c r="L2036" s="30" t="str">
        <f>IFERROR(VLOOKUP($H2036,JOBS!$C:$E,2,FALSE),"")</f>
        <v/>
      </c>
      <c r="M2036" s="27" t="str">
        <f>IFERROR(VLOOKUP($L2036,JOBS!$A:$B,2,FALSE),"")</f>
        <v/>
      </c>
      <c r="O2036" s="16"/>
      <c r="P2036" s="16"/>
    </row>
    <row r="2037" spans="1:16" x14ac:dyDescent="0.25">
      <c r="A2037" s="21" t="s">
        <v>3939</v>
      </c>
      <c r="B2037" s="21" t="s">
        <v>3935</v>
      </c>
      <c r="C2037" s="21" t="s">
        <v>3939</v>
      </c>
      <c r="D2037" s="21" t="s">
        <v>490</v>
      </c>
      <c r="E2037" s="21">
        <v>240064</v>
      </c>
      <c r="F2037" s="21" t="str">
        <f>VLOOKUP(D2037, 'Job Emp Table'!D$1:F$2600, 3, FALSE)</f>
        <v>Jose Perez</v>
      </c>
      <c r="G2037" s="21" t="s">
        <v>6018</v>
      </c>
      <c r="H2037" s="21" t="s">
        <v>6044</v>
      </c>
      <c r="I2037" s="22">
        <v>45745</v>
      </c>
      <c r="J2037" s="21">
        <v>0.4</v>
      </c>
      <c r="K2037" s="32" t="s">
        <v>3675</v>
      </c>
      <c r="L2037" s="30" t="str">
        <f>IFERROR(VLOOKUP($H2037,JOBS!$C:$E,2,FALSE),"")</f>
        <v/>
      </c>
      <c r="M2037" s="27" t="str">
        <f>IFERROR(VLOOKUP($L2037,JOBS!$A:$B,2,FALSE),"")</f>
        <v/>
      </c>
      <c r="O2037" s="16"/>
      <c r="P2037" s="16"/>
    </row>
    <row r="2038" spans="1:16" x14ac:dyDescent="0.25">
      <c r="A2038" s="21" t="s">
        <v>3939</v>
      </c>
      <c r="B2038" s="21" t="s">
        <v>3935</v>
      </c>
      <c r="C2038" s="21" t="s">
        <v>3939</v>
      </c>
      <c r="D2038" s="21" t="s">
        <v>490</v>
      </c>
      <c r="E2038" s="21">
        <v>240064</v>
      </c>
      <c r="F2038" s="21" t="str">
        <f>VLOOKUP(D2038, 'Job Emp Table'!D$1:F$2600, 3, FALSE)</f>
        <v>Jose Perez</v>
      </c>
      <c r="G2038" s="21" t="s">
        <v>6019</v>
      </c>
      <c r="H2038" s="21" t="s">
        <v>6044</v>
      </c>
      <c r="I2038" s="22">
        <v>45745</v>
      </c>
      <c r="J2038" s="21">
        <v>2.6</v>
      </c>
      <c r="K2038" s="32" t="s">
        <v>3675</v>
      </c>
      <c r="L2038" s="30" t="str">
        <f>IFERROR(VLOOKUP($H2038,JOBS!$C:$E,2,FALSE),"")</f>
        <v/>
      </c>
      <c r="M2038" s="27" t="str">
        <f>IFERROR(VLOOKUP($L2038,JOBS!$A:$B,2,FALSE),"")</f>
        <v/>
      </c>
      <c r="O2038" s="16"/>
      <c r="P2038" s="16"/>
    </row>
    <row r="2039" spans="1:16" x14ac:dyDescent="0.25">
      <c r="A2039" s="21" t="s">
        <v>3939</v>
      </c>
      <c r="B2039" s="21" t="s">
        <v>3935</v>
      </c>
      <c r="C2039" s="21" t="s">
        <v>3939</v>
      </c>
      <c r="D2039" s="21" t="s">
        <v>490</v>
      </c>
      <c r="E2039" s="21">
        <v>240064</v>
      </c>
      <c r="F2039" s="21" t="str">
        <f>VLOOKUP(D2039, 'Job Emp Table'!D$1:F$2600, 3, FALSE)</f>
        <v>Jose Perez</v>
      </c>
      <c r="G2039" s="21" t="s">
        <v>6018</v>
      </c>
      <c r="H2039" s="21" t="s">
        <v>6047</v>
      </c>
      <c r="I2039" s="22">
        <v>45745</v>
      </c>
      <c r="J2039" s="21">
        <v>0.4</v>
      </c>
      <c r="K2039" s="32" t="s">
        <v>3675</v>
      </c>
      <c r="L2039" s="30" t="str">
        <f>IFERROR(VLOOKUP($H2039,JOBS!$C:$E,2,FALSE),"")</f>
        <v/>
      </c>
      <c r="M2039" s="27" t="str">
        <f>IFERROR(VLOOKUP($L2039,JOBS!$A:$B,2,FALSE),"")</f>
        <v/>
      </c>
      <c r="O2039" s="16"/>
      <c r="P2039" s="16"/>
    </row>
    <row r="2040" spans="1:16" x14ac:dyDescent="0.25">
      <c r="A2040" s="21" t="s">
        <v>2820</v>
      </c>
      <c r="B2040" s="21" t="s">
        <v>2808</v>
      </c>
      <c r="C2040" s="21" t="s">
        <v>2820</v>
      </c>
      <c r="D2040" s="21" t="s">
        <v>490</v>
      </c>
      <c r="E2040" s="21">
        <v>240064</v>
      </c>
      <c r="F2040" s="21" t="str">
        <f>VLOOKUP(D2040, 'Job Emp Table'!D$1:F$2600, 3, FALSE)</f>
        <v>Jose Perez</v>
      </c>
      <c r="G2040" s="21" t="s">
        <v>6019</v>
      </c>
      <c r="H2040" s="21" t="s">
        <v>5847</v>
      </c>
      <c r="I2040" s="22">
        <v>45742</v>
      </c>
      <c r="J2040" s="21">
        <v>8</v>
      </c>
      <c r="K2040" s="32" t="s">
        <v>3675</v>
      </c>
      <c r="L2040" s="30" t="str">
        <f>IFERROR(VLOOKUP($H2040,JOBS!$C:$E,2,FALSE),"")</f>
        <v/>
      </c>
      <c r="M2040" s="27" t="str">
        <f>IFERROR(VLOOKUP($L2040,JOBS!$A:$B,2,FALSE),"")</f>
        <v/>
      </c>
      <c r="O2040" s="16"/>
      <c r="P2040" s="16"/>
    </row>
    <row r="2041" spans="1:16" x14ac:dyDescent="0.25">
      <c r="A2041" s="21" t="s">
        <v>2820</v>
      </c>
      <c r="B2041" s="21" t="s">
        <v>2808</v>
      </c>
      <c r="C2041" s="21" t="s">
        <v>2820</v>
      </c>
      <c r="D2041" s="21" t="s">
        <v>490</v>
      </c>
      <c r="E2041" s="21">
        <v>240064</v>
      </c>
      <c r="F2041" s="21" t="str">
        <f>VLOOKUP(D2041, 'Job Emp Table'!D$1:F$2600, 3, FALSE)</f>
        <v>Jose Perez</v>
      </c>
      <c r="G2041" s="21" t="s">
        <v>6019</v>
      </c>
      <c r="H2041" s="21" t="s">
        <v>5847</v>
      </c>
      <c r="I2041" s="22">
        <v>45743</v>
      </c>
      <c r="J2041" s="21">
        <v>8</v>
      </c>
      <c r="K2041" s="32" t="s">
        <v>3675</v>
      </c>
      <c r="L2041" s="30" t="str">
        <f>IFERROR(VLOOKUP($H2041,JOBS!$C:$E,2,FALSE),"")</f>
        <v/>
      </c>
      <c r="M2041" s="27" t="str">
        <f>IFERROR(VLOOKUP($L2041,JOBS!$A:$B,2,FALSE),"")</f>
        <v/>
      </c>
      <c r="O2041" s="16"/>
      <c r="P2041" s="16"/>
    </row>
    <row r="2042" spans="1:16" x14ac:dyDescent="0.25">
      <c r="A2042" s="21" t="s">
        <v>3802</v>
      </c>
      <c r="B2042" s="21" t="s">
        <v>3804</v>
      </c>
      <c r="C2042" s="21" t="s">
        <v>3802</v>
      </c>
      <c r="D2042" s="21" t="s">
        <v>3858</v>
      </c>
      <c r="E2042" s="21">
        <v>340055</v>
      </c>
      <c r="F2042" s="21" t="str">
        <f>VLOOKUP(D2042, 'Job Emp Table'!D$1:F$2600, 3, FALSE)</f>
        <v>IRAEL PEREZ LEYVA</v>
      </c>
      <c r="G2042" s="21" t="s">
        <v>6018</v>
      </c>
      <c r="H2042" s="21" t="s">
        <v>5913</v>
      </c>
      <c r="I2042" s="22">
        <v>45740</v>
      </c>
      <c r="J2042" s="21">
        <v>5.6</v>
      </c>
      <c r="K2042" s="32" t="s">
        <v>3675</v>
      </c>
      <c r="L2042" s="30" t="str">
        <f>IFERROR(VLOOKUP($H2042,JOBS!$C:$E,2,FALSE),"")</f>
        <v/>
      </c>
      <c r="M2042" s="27" t="str">
        <f>IFERROR(VLOOKUP($L2042,JOBS!$A:$B,2,FALSE),"")</f>
        <v/>
      </c>
      <c r="O2042" s="16"/>
      <c r="P2042" s="16"/>
    </row>
    <row r="2043" spans="1:16" x14ac:dyDescent="0.25">
      <c r="A2043" s="21" t="s">
        <v>3802</v>
      </c>
      <c r="B2043" s="21" t="s">
        <v>3804</v>
      </c>
      <c r="C2043" s="21" t="s">
        <v>3802</v>
      </c>
      <c r="D2043" s="21" t="s">
        <v>3858</v>
      </c>
      <c r="E2043" s="21">
        <v>340055</v>
      </c>
      <c r="F2043" s="21" t="str">
        <f>VLOOKUP(D2043, 'Job Emp Table'!D$1:F$2600, 3, FALSE)</f>
        <v>IRAEL PEREZ LEYVA</v>
      </c>
      <c r="G2043" s="21" t="s">
        <v>6019</v>
      </c>
      <c r="H2043" s="21" t="s">
        <v>5913</v>
      </c>
      <c r="I2043" s="22">
        <v>45740</v>
      </c>
      <c r="J2043" s="21">
        <v>10.4</v>
      </c>
      <c r="K2043" s="32" t="s">
        <v>3675</v>
      </c>
      <c r="L2043" s="30" t="str">
        <f>IFERROR(VLOOKUP($H2043,JOBS!$C:$E,2,FALSE),"")</f>
        <v/>
      </c>
      <c r="M2043" s="27" t="str">
        <f>IFERROR(VLOOKUP($L2043,JOBS!$A:$B,2,FALSE),"")</f>
        <v/>
      </c>
      <c r="O2043" s="16"/>
      <c r="P2043" s="16"/>
    </row>
    <row r="2044" spans="1:16" x14ac:dyDescent="0.25">
      <c r="A2044" s="21" t="s">
        <v>3802</v>
      </c>
      <c r="B2044" s="21" t="s">
        <v>3804</v>
      </c>
      <c r="C2044" s="21" t="s">
        <v>3802</v>
      </c>
      <c r="D2044" s="21" t="s">
        <v>3858</v>
      </c>
      <c r="E2044" s="21">
        <v>340055</v>
      </c>
      <c r="F2044" s="21" t="str">
        <f>VLOOKUP(D2044, 'Job Emp Table'!D$1:F$2600, 3, FALSE)</f>
        <v>IRAEL PEREZ LEYVA</v>
      </c>
      <c r="G2044" s="21" t="s">
        <v>6018</v>
      </c>
      <c r="H2044" s="21" t="s">
        <v>5912</v>
      </c>
      <c r="I2044" s="22">
        <v>45741</v>
      </c>
      <c r="J2044" s="21">
        <v>5.2</v>
      </c>
      <c r="K2044" s="32" t="s">
        <v>3675</v>
      </c>
      <c r="L2044" s="30" t="str">
        <f>IFERROR(VLOOKUP($H2044,JOBS!$C:$E,2,FALSE),"")</f>
        <v/>
      </c>
      <c r="M2044" s="27" t="str">
        <f>IFERROR(VLOOKUP($L2044,JOBS!$A:$B,2,FALSE),"")</f>
        <v/>
      </c>
      <c r="O2044" s="16"/>
      <c r="P2044" s="16"/>
    </row>
    <row r="2045" spans="1:16" x14ac:dyDescent="0.25">
      <c r="A2045" s="21" t="s">
        <v>3802</v>
      </c>
      <c r="B2045" s="21" t="s">
        <v>3804</v>
      </c>
      <c r="C2045" s="21" t="s">
        <v>3802</v>
      </c>
      <c r="D2045" s="21" t="s">
        <v>3858</v>
      </c>
      <c r="E2045" s="21">
        <v>340055</v>
      </c>
      <c r="F2045" s="21" t="str">
        <f>VLOOKUP(D2045, 'Job Emp Table'!D$1:F$2600, 3, FALSE)</f>
        <v>IRAEL PEREZ LEYVA</v>
      </c>
      <c r="G2045" s="21" t="s">
        <v>6019</v>
      </c>
      <c r="H2045" s="21" t="s">
        <v>5912</v>
      </c>
      <c r="I2045" s="22">
        <v>45741</v>
      </c>
      <c r="J2045" s="21">
        <v>9.8000000000000007</v>
      </c>
      <c r="K2045" s="32" t="s">
        <v>3675</v>
      </c>
      <c r="L2045" s="30" t="str">
        <f>IFERROR(VLOOKUP($H2045,JOBS!$C:$E,2,FALSE),"")</f>
        <v/>
      </c>
      <c r="M2045" s="27" t="str">
        <f>IFERROR(VLOOKUP($L2045,JOBS!$A:$B,2,FALSE),"")</f>
        <v/>
      </c>
      <c r="O2045" s="16"/>
      <c r="P2045" s="16"/>
    </row>
    <row r="2046" spans="1:16" x14ac:dyDescent="0.25">
      <c r="A2046" s="21" t="s">
        <v>3802</v>
      </c>
      <c r="B2046" s="21" t="s">
        <v>3804</v>
      </c>
      <c r="C2046" s="21" t="s">
        <v>3802</v>
      </c>
      <c r="D2046" s="21" t="s">
        <v>3858</v>
      </c>
      <c r="E2046" s="21">
        <v>340055</v>
      </c>
      <c r="F2046" s="21" t="str">
        <f>VLOOKUP(D2046, 'Job Emp Table'!D$1:F$2600, 3, FALSE)</f>
        <v>IRAEL PEREZ LEYVA</v>
      </c>
      <c r="G2046" s="21" t="s">
        <v>6018</v>
      </c>
      <c r="H2046" s="21" t="s">
        <v>5912</v>
      </c>
      <c r="I2046" s="22">
        <v>45742</v>
      </c>
      <c r="J2046" s="21">
        <v>3</v>
      </c>
      <c r="K2046" s="32" t="s">
        <v>3675</v>
      </c>
      <c r="L2046" s="30" t="str">
        <f>IFERROR(VLOOKUP($H2046,JOBS!$C:$E,2,FALSE),"")</f>
        <v/>
      </c>
      <c r="M2046" s="27" t="str">
        <f>IFERROR(VLOOKUP($L2046,JOBS!$A:$B,2,FALSE),"")</f>
        <v/>
      </c>
      <c r="O2046" s="16"/>
      <c r="P2046" s="16"/>
    </row>
    <row r="2047" spans="1:16" x14ac:dyDescent="0.25">
      <c r="A2047" s="21" t="s">
        <v>3802</v>
      </c>
      <c r="B2047" s="21" t="s">
        <v>3804</v>
      </c>
      <c r="C2047" s="21" t="s">
        <v>3802</v>
      </c>
      <c r="D2047" s="21" t="s">
        <v>3858</v>
      </c>
      <c r="E2047" s="21">
        <v>340055</v>
      </c>
      <c r="F2047" s="21" t="str">
        <f>VLOOKUP(D2047, 'Job Emp Table'!D$1:F$2600, 3, FALSE)</f>
        <v>IRAEL PEREZ LEYVA</v>
      </c>
      <c r="G2047" s="21" t="s">
        <v>6019</v>
      </c>
      <c r="H2047" s="21" t="s">
        <v>5912</v>
      </c>
      <c r="I2047" s="22">
        <v>45742</v>
      </c>
      <c r="J2047" s="21">
        <v>5.5</v>
      </c>
      <c r="K2047" s="32" t="s">
        <v>3675</v>
      </c>
      <c r="L2047" s="30" t="str">
        <f>IFERROR(VLOOKUP($H2047,JOBS!$C:$E,2,FALSE),"")</f>
        <v/>
      </c>
      <c r="M2047" s="27" t="str">
        <f>IFERROR(VLOOKUP($L2047,JOBS!$A:$B,2,FALSE),"")</f>
        <v/>
      </c>
      <c r="O2047" s="16"/>
      <c r="P2047" s="16"/>
    </row>
    <row r="2048" spans="1:16" x14ac:dyDescent="0.25">
      <c r="A2048" s="21" t="s">
        <v>3802</v>
      </c>
      <c r="B2048" s="21" t="s">
        <v>3804</v>
      </c>
      <c r="C2048" s="21" t="s">
        <v>3802</v>
      </c>
      <c r="D2048" s="21" t="s">
        <v>3858</v>
      </c>
      <c r="E2048" s="21">
        <v>340055</v>
      </c>
      <c r="F2048" s="21" t="str">
        <f>VLOOKUP(D2048, 'Job Emp Table'!D$1:F$2600, 3, FALSE)</f>
        <v>IRAEL PEREZ LEYVA</v>
      </c>
      <c r="G2048" s="21" t="s">
        <v>6018</v>
      </c>
      <c r="H2048" s="21" t="s">
        <v>5913</v>
      </c>
      <c r="I2048" s="22">
        <v>45743</v>
      </c>
      <c r="J2048" s="21">
        <v>1.4</v>
      </c>
      <c r="K2048" s="32" t="s">
        <v>3675</v>
      </c>
      <c r="L2048" s="30" t="str">
        <f>IFERROR(VLOOKUP($H2048,JOBS!$C:$E,2,FALSE),"")</f>
        <v/>
      </c>
      <c r="M2048" s="27" t="str">
        <f>IFERROR(VLOOKUP($L2048,JOBS!$A:$B,2,FALSE),"")</f>
        <v/>
      </c>
      <c r="O2048" s="16"/>
      <c r="P2048" s="16"/>
    </row>
    <row r="2049" spans="1:16" x14ac:dyDescent="0.25">
      <c r="A2049" s="21" t="s">
        <v>3802</v>
      </c>
      <c r="B2049" s="21" t="s">
        <v>3804</v>
      </c>
      <c r="C2049" s="21" t="s">
        <v>3802</v>
      </c>
      <c r="D2049" s="21" t="s">
        <v>3858</v>
      </c>
      <c r="E2049" s="21">
        <v>340055</v>
      </c>
      <c r="F2049" s="21" t="str">
        <f>VLOOKUP(D2049, 'Job Emp Table'!D$1:F$2600, 3, FALSE)</f>
        <v>IRAEL PEREZ LEYVA</v>
      </c>
      <c r="G2049" s="21" t="s">
        <v>6019</v>
      </c>
      <c r="H2049" s="21" t="s">
        <v>5913</v>
      </c>
      <c r="I2049" s="22">
        <v>45743</v>
      </c>
      <c r="J2049" s="21">
        <v>2.6</v>
      </c>
      <c r="K2049" s="32" t="s">
        <v>3675</v>
      </c>
      <c r="L2049" s="30" t="str">
        <f>IFERROR(VLOOKUP($H2049,JOBS!$C:$E,2,FALSE),"")</f>
        <v/>
      </c>
      <c r="M2049" s="27" t="str">
        <f>IFERROR(VLOOKUP($L2049,JOBS!$A:$B,2,FALSE),"")</f>
        <v/>
      </c>
      <c r="O2049" s="16"/>
      <c r="P2049" s="16"/>
    </row>
    <row r="2050" spans="1:16" x14ac:dyDescent="0.25">
      <c r="A2050" s="21" t="s">
        <v>3802</v>
      </c>
      <c r="B2050" s="21" t="s">
        <v>3804</v>
      </c>
      <c r="C2050" s="21" t="s">
        <v>3802</v>
      </c>
      <c r="D2050" s="21" t="s">
        <v>3858</v>
      </c>
      <c r="E2050" s="21">
        <v>340055</v>
      </c>
      <c r="F2050" s="21" t="str">
        <f>VLOOKUP(D2050, 'Job Emp Table'!D$1:F$2600, 3, FALSE)</f>
        <v>IRAEL PEREZ LEYVA</v>
      </c>
      <c r="G2050" s="21" t="s">
        <v>6018</v>
      </c>
      <c r="H2050" s="21" t="s">
        <v>5846</v>
      </c>
      <c r="I2050" s="22">
        <v>45743</v>
      </c>
      <c r="J2050" s="21">
        <v>2.1</v>
      </c>
      <c r="K2050" s="32" t="s">
        <v>3675</v>
      </c>
      <c r="L2050" s="30" t="str">
        <f>IFERROR(VLOOKUP($H2050,JOBS!$C:$E,2,FALSE),"")</f>
        <v/>
      </c>
      <c r="M2050" s="27" t="str">
        <f>IFERROR(VLOOKUP($L2050,JOBS!$A:$B,2,FALSE),"")</f>
        <v/>
      </c>
      <c r="O2050" s="16"/>
      <c r="P2050" s="16"/>
    </row>
    <row r="2051" spans="1:16" x14ac:dyDescent="0.25">
      <c r="A2051" s="21" t="s">
        <v>3802</v>
      </c>
      <c r="B2051" s="21" t="s">
        <v>3804</v>
      </c>
      <c r="C2051" s="21" t="s">
        <v>3802</v>
      </c>
      <c r="D2051" s="21" t="s">
        <v>3858</v>
      </c>
      <c r="E2051" s="21">
        <v>340055</v>
      </c>
      <c r="F2051" s="21" t="str">
        <f>VLOOKUP(D2051, 'Job Emp Table'!D$1:F$2600, 3, FALSE)</f>
        <v>IRAEL PEREZ LEYVA</v>
      </c>
      <c r="G2051" s="21" t="s">
        <v>6019</v>
      </c>
      <c r="H2051" s="21" t="s">
        <v>5846</v>
      </c>
      <c r="I2051" s="22">
        <v>45743</v>
      </c>
      <c r="J2051" s="21">
        <v>3.9</v>
      </c>
      <c r="K2051" s="32" t="s">
        <v>3675</v>
      </c>
      <c r="L2051" s="30" t="str">
        <f>IFERROR(VLOOKUP($H2051,JOBS!$C:$E,2,FALSE),"")</f>
        <v/>
      </c>
      <c r="M2051" s="27" t="str">
        <f>IFERROR(VLOOKUP($L2051,JOBS!$A:$B,2,FALSE),"")</f>
        <v/>
      </c>
      <c r="O2051" s="16"/>
      <c r="P2051" s="16"/>
    </row>
    <row r="2052" spans="1:16" x14ac:dyDescent="0.25">
      <c r="A2052" s="21" t="s">
        <v>3802</v>
      </c>
      <c r="B2052" s="21" t="s">
        <v>3804</v>
      </c>
      <c r="C2052" s="21" t="s">
        <v>3802</v>
      </c>
      <c r="D2052" s="21" t="s">
        <v>3858</v>
      </c>
      <c r="E2052" s="21">
        <v>340055</v>
      </c>
      <c r="F2052" s="21" t="str">
        <f>VLOOKUP(D2052, 'Job Emp Table'!D$1:F$2600, 3, FALSE)</f>
        <v>IRAEL PEREZ LEYVA</v>
      </c>
      <c r="G2052" s="21" t="s">
        <v>6018</v>
      </c>
      <c r="H2052" s="21" t="s">
        <v>3424</v>
      </c>
      <c r="I2052" s="22">
        <v>45743</v>
      </c>
      <c r="J2052" s="21">
        <v>0.7</v>
      </c>
      <c r="K2052" s="32" t="s">
        <v>3675</v>
      </c>
      <c r="L2052" s="30" t="str">
        <f>IFERROR(VLOOKUP($H2052,JOBS!$C:$E,2,FALSE),"")</f>
        <v/>
      </c>
      <c r="M2052" s="27" t="str">
        <f>IFERROR(VLOOKUP($L2052,JOBS!$A:$B,2,FALSE),"")</f>
        <v/>
      </c>
      <c r="O2052" s="16"/>
      <c r="P2052" s="16"/>
    </row>
    <row r="2053" spans="1:16" x14ac:dyDescent="0.25">
      <c r="A2053" s="21" t="s">
        <v>3802</v>
      </c>
      <c r="B2053" s="21" t="s">
        <v>3804</v>
      </c>
      <c r="C2053" s="21" t="s">
        <v>3802</v>
      </c>
      <c r="D2053" s="21" t="s">
        <v>3858</v>
      </c>
      <c r="E2053" s="21">
        <v>340055</v>
      </c>
      <c r="F2053" s="21" t="str">
        <f>VLOOKUP(D2053, 'Job Emp Table'!D$1:F$2600, 3, FALSE)</f>
        <v>IRAEL PEREZ LEYVA</v>
      </c>
      <c r="G2053" s="21" t="s">
        <v>6019</v>
      </c>
      <c r="H2053" s="21" t="s">
        <v>3424</v>
      </c>
      <c r="I2053" s="22">
        <v>45743</v>
      </c>
      <c r="J2053" s="21">
        <v>1.3</v>
      </c>
      <c r="K2053" s="32" t="s">
        <v>3675</v>
      </c>
      <c r="L2053" s="30" t="str">
        <f>IFERROR(VLOOKUP($H2053,JOBS!$C:$E,2,FALSE),"")</f>
        <v/>
      </c>
      <c r="M2053" s="27" t="str">
        <f>IFERROR(VLOOKUP($L2053,JOBS!$A:$B,2,FALSE),"")</f>
        <v/>
      </c>
      <c r="O2053" s="16"/>
      <c r="P2053" s="16"/>
    </row>
    <row r="2054" spans="1:16" x14ac:dyDescent="0.25">
      <c r="A2054" s="21" t="s">
        <v>3802</v>
      </c>
      <c r="B2054" s="21" t="s">
        <v>3804</v>
      </c>
      <c r="C2054" s="21" t="s">
        <v>3802</v>
      </c>
      <c r="D2054" s="21" t="s">
        <v>3858</v>
      </c>
      <c r="E2054" s="21">
        <v>340055</v>
      </c>
      <c r="F2054" s="21" t="str">
        <f>VLOOKUP(D2054, 'Job Emp Table'!D$1:F$2600, 3, FALSE)</f>
        <v>IRAEL PEREZ LEYVA</v>
      </c>
      <c r="G2054" s="21" t="s">
        <v>6018</v>
      </c>
      <c r="H2054" s="21" t="s">
        <v>6088</v>
      </c>
      <c r="I2054" s="22">
        <v>45744</v>
      </c>
      <c r="J2054" s="21">
        <v>0.7</v>
      </c>
      <c r="K2054" s="32" t="s">
        <v>3675</v>
      </c>
      <c r="L2054" s="30" t="str">
        <f>IFERROR(VLOOKUP($H2054,JOBS!$C:$E,2,FALSE),"")</f>
        <v/>
      </c>
      <c r="M2054" s="27" t="str">
        <f>IFERROR(VLOOKUP($L2054,JOBS!$A:$B,2,FALSE),"")</f>
        <v/>
      </c>
      <c r="O2054" s="16"/>
      <c r="P2054" s="16"/>
    </row>
    <row r="2055" spans="1:16" x14ac:dyDescent="0.25">
      <c r="A2055" s="21" t="s">
        <v>3802</v>
      </c>
      <c r="B2055" s="21" t="s">
        <v>3804</v>
      </c>
      <c r="C2055" s="21" t="s">
        <v>3802</v>
      </c>
      <c r="D2055" s="21" t="s">
        <v>3858</v>
      </c>
      <c r="E2055" s="21">
        <v>340055</v>
      </c>
      <c r="F2055" s="21" t="str">
        <f>VLOOKUP(D2055, 'Job Emp Table'!D$1:F$2600, 3, FALSE)</f>
        <v>IRAEL PEREZ LEYVA</v>
      </c>
      <c r="G2055" s="21" t="s">
        <v>6019</v>
      </c>
      <c r="H2055" s="21" t="s">
        <v>6088</v>
      </c>
      <c r="I2055" s="22">
        <v>45744</v>
      </c>
      <c r="J2055" s="21">
        <v>1.3</v>
      </c>
      <c r="K2055" s="32" t="s">
        <v>3675</v>
      </c>
      <c r="L2055" s="30" t="str">
        <f>IFERROR(VLOOKUP($H2055,JOBS!$C:$E,2,FALSE),"")</f>
        <v/>
      </c>
      <c r="M2055" s="27" t="str">
        <f>IFERROR(VLOOKUP($L2055,JOBS!$A:$B,2,FALSE),"")</f>
        <v/>
      </c>
      <c r="O2055" s="16"/>
      <c r="P2055" s="16"/>
    </row>
    <row r="2056" spans="1:16" x14ac:dyDescent="0.25">
      <c r="A2056" s="21" t="s">
        <v>3802</v>
      </c>
      <c r="B2056" s="21" t="s">
        <v>3804</v>
      </c>
      <c r="C2056" s="21" t="s">
        <v>3802</v>
      </c>
      <c r="D2056" s="21" t="s">
        <v>3858</v>
      </c>
      <c r="E2056" s="21">
        <v>340055</v>
      </c>
      <c r="F2056" s="21" t="str">
        <f>VLOOKUP(D2056, 'Job Emp Table'!D$1:F$2600, 3, FALSE)</f>
        <v>IRAEL PEREZ LEYVA</v>
      </c>
      <c r="G2056" s="21" t="s">
        <v>6018</v>
      </c>
      <c r="H2056" s="21" t="s">
        <v>6089</v>
      </c>
      <c r="I2056" s="22">
        <v>45744</v>
      </c>
      <c r="J2056" s="21">
        <v>2.8</v>
      </c>
      <c r="K2056" s="32" t="s">
        <v>3675</v>
      </c>
      <c r="L2056" s="30" t="str">
        <f>IFERROR(VLOOKUP($H2056,JOBS!$C:$E,2,FALSE),"")</f>
        <v/>
      </c>
      <c r="M2056" s="27" t="str">
        <f>IFERROR(VLOOKUP($L2056,JOBS!$A:$B,2,FALSE),"")</f>
        <v/>
      </c>
      <c r="O2056" s="16"/>
      <c r="P2056" s="16"/>
    </row>
    <row r="2057" spans="1:16" x14ac:dyDescent="0.25">
      <c r="A2057" s="21" t="s">
        <v>3802</v>
      </c>
      <c r="B2057" s="21" t="s">
        <v>3804</v>
      </c>
      <c r="C2057" s="21" t="s">
        <v>3802</v>
      </c>
      <c r="D2057" s="21" t="s">
        <v>3858</v>
      </c>
      <c r="E2057" s="21">
        <v>340055</v>
      </c>
      <c r="F2057" s="21" t="str">
        <f>VLOOKUP(D2057, 'Job Emp Table'!D$1:F$2600, 3, FALSE)</f>
        <v>IRAEL PEREZ LEYVA</v>
      </c>
      <c r="G2057" s="21" t="s">
        <v>6019</v>
      </c>
      <c r="H2057" s="21" t="s">
        <v>6089</v>
      </c>
      <c r="I2057" s="22">
        <v>45744</v>
      </c>
      <c r="J2057" s="21">
        <v>5.2</v>
      </c>
      <c r="K2057" s="32" t="s">
        <v>3675</v>
      </c>
      <c r="L2057" s="30" t="str">
        <f>IFERROR(VLOOKUP($H2057,JOBS!$C:$E,2,FALSE),"")</f>
        <v/>
      </c>
      <c r="M2057" s="27" t="str">
        <f>IFERROR(VLOOKUP($L2057,JOBS!$A:$B,2,FALSE),"")</f>
        <v/>
      </c>
      <c r="O2057" s="16"/>
      <c r="P2057" s="16"/>
    </row>
    <row r="2058" spans="1:16" x14ac:dyDescent="0.25">
      <c r="A2058" s="21" t="s">
        <v>2825</v>
      </c>
      <c r="B2058" s="21" t="s">
        <v>2813</v>
      </c>
      <c r="C2058" s="21" t="s">
        <v>2825</v>
      </c>
      <c r="D2058" s="21" t="s">
        <v>3033</v>
      </c>
      <c r="E2058" s="21">
        <v>240498</v>
      </c>
      <c r="F2058" s="21" t="str">
        <f>VLOOKUP(D2058, 'Job Emp Table'!D$1:F$2600, 3, FALSE)</f>
        <v>Ruben Perez</v>
      </c>
      <c r="G2058" s="21" t="s">
        <v>6017</v>
      </c>
      <c r="H2058" s="21" t="s">
        <v>5910</v>
      </c>
      <c r="I2058" s="22">
        <v>45740</v>
      </c>
      <c r="J2058" s="21">
        <v>8</v>
      </c>
      <c r="K2058" s="32" t="s">
        <v>3675</v>
      </c>
      <c r="L2058" s="30" t="str">
        <f>IFERROR(VLOOKUP($H2058,JOBS!$C:$E,2,FALSE),"")</f>
        <v/>
      </c>
      <c r="M2058" s="27" t="str">
        <f>IFERROR(VLOOKUP($L2058,JOBS!$A:$B,2,FALSE),"")</f>
        <v/>
      </c>
      <c r="O2058" s="16"/>
      <c r="P2058" s="16"/>
    </row>
    <row r="2059" spans="1:16" x14ac:dyDescent="0.25">
      <c r="A2059" s="21" t="s">
        <v>2825</v>
      </c>
      <c r="B2059" s="21" t="s">
        <v>2813</v>
      </c>
      <c r="C2059" s="21" t="s">
        <v>2825</v>
      </c>
      <c r="D2059" s="21" t="s">
        <v>3033</v>
      </c>
      <c r="E2059" s="21">
        <v>240498</v>
      </c>
      <c r="F2059" s="21" t="str">
        <f>VLOOKUP(D2059, 'Job Emp Table'!D$1:F$2600, 3, FALSE)</f>
        <v>Ruben Perez</v>
      </c>
      <c r="G2059" s="21" t="s">
        <v>6017</v>
      </c>
      <c r="H2059" s="21" t="s">
        <v>5910</v>
      </c>
      <c r="I2059" s="22">
        <v>45741</v>
      </c>
      <c r="J2059" s="21">
        <v>8</v>
      </c>
      <c r="K2059" s="32" t="s">
        <v>3675</v>
      </c>
      <c r="L2059" s="30" t="str">
        <f>IFERROR(VLOOKUP($H2059,JOBS!$C:$E,2,FALSE),"")</f>
        <v/>
      </c>
      <c r="M2059" s="27" t="str">
        <f>IFERROR(VLOOKUP($L2059,JOBS!$A:$B,2,FALSE),"")</f>
        <v/>
      </c>
      <c r="O2059" s="16"/>
      <c r="P2059" s="16"/>
    </row>
    <row r="2060" spans="1:16" x14ac:dyDescent="0.25">
      <c r="A2060" s="21" t="s">
        <v>2825</v>
      </c>
      <c r="B2060" s="21" t="s">
        <v>2813</v>
      </c>
      <c r="C2060" s="21" t="s">
        <v>2825</v>
      </c>
      <c r="D2060" s="21" t="s">
        <v>3033</v>
      </c>
      <c r="E2060" s="21">
        <v>240498</v>
      </c>
      <c r="F2060" s="21" t="str">
        <f>VLOOKUP(D2060, 'Job Emp Table'!D$1:F$2600, 3, FALSE)</f>
        <v>Ruben Perez</v>
      </c>
      <c r="G2060" s="21" t="s">
        <v>6017</v>
      </c>
      <c r="H2060" s="21" t="s">
        <v>5910</v>
      </c>
      <c r="I2060" s="22">
        <v>45742</v>
      </c>
      <c r="J2060" s="21">
        <v>8</v>
      </c>
      <c r="K2060" s="32" t="s">
        <v>3675</v>
      </c>
      <c r="L2060" s="30" t="str">
        <f>IFERROR(VLOOKUP($H2060,JOBS!$C:$E,2,FALSE),"")</f>
        <v/>
      </c>
      <c r="M2060" s="27" t="str">
        <f>IFERROR(VLOOKUP($L2060,JOBS!$A:$B,2,FALSE),"")</f>
        <v/>
      </c>
      <c r="O2060" s="16"/>
      <c r="P2060" s="16"/>
    </row>
    <row r="2061" spans="1:16" x14ac:dyDescent="0.25">
      <c r="A2061" s="21" t="s">
        <v>2825</v>
      </c>
      <c r="B2061" s="21" t="s">
        <v>2813</v>
      </c>
      <c r="C2061" s="21" t="s">
        <v>2825</v>
      </c>
      <c r="D2061" s="21" t="s">
        <v>3033</v>
      </c>
      <c r="E2061" s="21">
        <v>240498</v>
      </c>
      <c r="F2061" s="21" t="str">
        <f>VLOOKUP(D2061, 'Job Emp Table'!D$1:F$2600, 3, FALSE)</f>
        <v>Ruben Perez</v>
      </c>
      <c r="G2061" s="21" t="s">
        <v>6017</v>
      </c>
      <c r="H2061" s="21" t="s">
        <v>5910</v>
      </c>
      <c r="I2061" s="22">
        <v>45743</v>
      </c>
      <c r="J2061" s="21">
        <v>8</v>
      </c>
      <c r="K2061" s="32" t="s">
        <v>3675</v>
      </c>
      <c r="L2061" s="30" t="str">
        <f>IFERROR(VLOOKUP($H2061,JOBS!$C:$E,2,FALSE),"")</f>
        <v/>
      </c>
      <c r="M2061" s="27" t="str">
        <f>IFERROR(VLOOKUP($L2061,JOBS!$A:$B,2,FALSE),"")</f>
        <v/>
      </c>
      <c r="O2061" s="16"/>
      <c r="P2061" s="16"/>
    </row>
    <row r="2062" spans="1:16" x14ac:dyDescent="0.25">
      <c r="A2062" s="21" t="s">
        <v>2825</v>
      </c>
      <c r="B2062" s="21" t="s">
        <v>2813</v>
      </c>
      <c r="C2062" s="21" t="s">
        <v>2825</v>
      </c>
      <c r="D2062" s="21" t="s">
        <v>3033</v>
      </c>
      <c r="E2062" s="21">
        <v>240498</v>
      </c>
      <c r="F2062" s="21" t="str">
        <f>VLOOKUP(D2062, 'Job Emp Table'!D$1:F$2600, 3, FALSE)</f>
        <v>Ruben Perez</v>
      </c>
      <c r="G2062" s="21" t="s">
        <v>6017</v>
      </c>
      <c r="H2062" s="21" t="s">
        <v>5910</v>
      </c>
      <c r="I2062" s="22">
        <v>45744</v>
      </c>
      <c r="J2062" s="21">
        <v>8</v>
      </c>
      <c r="K2062" s="32" t="s">
        <v>3675</v>
      </c>
      <c r="L2062" s="30" t="str">
        <f>IFERROR(VLOOKUP($H2062,JOBS!$C:$E,2,FALSE),"")</f>
        <v/>
      </c>
      <c r="M2062" s="27" t="str">
        <f>IFERROR(VLOOKUP($L2062,JOBS!$A:$B,2,FALSE),"")</f>
        <v/>
      </c>
      <c r="O2062" s="16"/>
      <c r="P2062" s="16"/>
    </row>
    <row r="2063" spans="1:16" x14ac:dyDescent="0.25">
      <c r="A2063" s="21" t="s">
        <v>4056</v>
      </c>
      <c r="B2063" s="21" t="s">
        <v>4055</v>
      </c>
      <c r="C2063" s="21" t="s">
        <v>4056</v>
      </c>
      <c r="D2063" s="21" t="s">
        <v>492</v>
      </c>
      <c r="E2063" s="21">
        <v>440040</v>
      </c>
      <c r="F2063" s="21" t="str">
        <f>VLOOKUP(D2063, 'Job Emp Table'!D$1:F$2600, 3, FALSE)</f>
        <v>Albert Perry</v>
      </c>
      <c r="G2063" s="21" t="s">
        <v>6018</v>
      </c>
      <c r="H2063" s="21" t="s">
        <v>5822</v>
      </c>
      <c r="I2063" s="22">
        <v>45743</v>
      </c>
      <c r="J2063" s="21">
        <v>2.2000000000000002</v>
      </c>
      <c r="K2063" s="32" t="s">
        <v>3675</v>
      </c>
      <c r="L2063" s="30" t="str">
        <f>IFERROR(VLOOKUP($H2063,JOBS!$C:$E,2,FALSE),"")</f>
        <v/>
      </c>
      <c r="M2063" s="27" t="str">
        <f>IFERROR(VLOOKUP($L2063,JOBS!$A:$B,2,FALSE),"")</f>
        <v/>
      </c>
      <c r="O2063" s="16"/>
      <c r="P2063" s="16"/>
    </row>
    <row r="2064" spans="1:16" x14ac:dyDescent="0.25">
      <c r="A2064" s="21" t="s">
        <v>4056</v>
      </c>
      <c r="B2064" s="21" t="s">
        <v>4055</v>
      </c>
      <c r="C2064" s="21" t="s">
        <v>4056</v>
      </c>
      <c r="D2064" s="21" t="s">
        <v>492</v>
      </c>
      <c r="E2064" s="21">
        <v>440040</v>
      </c>
      <c r="F2064" s="21" t="str">
        <f>VLOOKUP(D2064, 'Job Emp Table'!D$1:F$2600, 3, FALSE)</f>
        <v>Albert Perry</v>
      </c>
      <c r="G2064" s="21" t="s">
        <v>6019</v>
      </c>
      <c r="H2064" s="21" t="s">
        <v>5822</v>
      </c>
      <c r="I2064" s="22">
        <v>45743</v>
      </c>
      <c r="J2064" s="21">
        <v>7.8</v>
      </c>
      <c r="K2064" s="32" t="s">
        <v>3675</v>
      </c>
      <c r="L2064" s="30" t="str">
        <f>IFERROR(VLOOKUP($H2064,JOBS!$C:$E,2,FALSE),"")</f>
        <v/>
      </c>
      <c r="M2064" s="27" t="str">
        <f>IFERROR(VLOOKUP($L2064,JOBS!$A:$B,2,FALSE),"")</f>
        <v/>
      </c>
      <c r="O2064" s="16"/>
      <c r="P2064" s="16"/>
    </row>
    <row r="2065" spans="1:16" x14ac:dyDescent="0.25">
      <c r="A2065" s="21" t="s">
        <v>5682</v>
      </c>
      <c r="B2065" s="21" t="s">
        <v>5681</v>
      </c>
      <c r="C2065" s="21" t="s">
        <v>5682</v>
      </c>
      <c r="D2065" s="21" t="s">
        <v>492</v>
      </c>
      <c r="E2065" s="21">
        <v>440040</v>
      </c>
      <c r="F2065" s="21" t="str">
        <f>VLOOKUP(D2065, 'Job Emp Table'!D$1:F$2600, 3, FALSE)</f>
        <v>Albert Perry</v>
      </c>
      <c r="G2065" s="21" t="s">
        <v>6018</v>
      </c>
      <c r="H2065" s="21" t="s">
        <v>5822</v>
      </c>
      <c r="I2065" s="22">
        <v>45742</v>
      </c>
      <c r="J2065" s="21">
        <v>2.2000000000000002</v>
      </c>
      <c r="K2065" s="32" t="s">
        <v>3675</v>
      </c>
      <c r="L2065" s="30" t="str">
        <f>IFERROR(VLOOKUP($H2065,JOBS!$C:$E,2,FALSE),"")</f>
        <v/>
      </c>
      <c r="M2065" s="27" t="str">
        <f>IFERROR(VLOOKUP($L2065,JOBS!$A:$B,2,FALSE),"")</f>
        <v/>
      </c>
      <c r="O2065" s="16"/>
      <c r="P2065" s="16"/>
    </row>
    <row r="2066" spans="1:16" x14ac:dyDescent="0.25">
      <c r="A2066" s="21" t="s">
        <v>5682</v>
      </c>
      <c r="B2066" s="21" t="s">
        <v>5681</v>
      </c>
      <c r="C2066" s="21" t="s">
        <v>5682</v>
      </c>
      <c r="D2066" s="21" t="s">
        <v>492</v>
      </c>
      <c r="E2066" s="21">
        <v>440040</v>
      </c>
      <c r="F2066" s="21" t="str">
        <f>VLOOKUP(D2066, 'Job Emp Table'!D$1:F$2600, 3, FALSE)</f>
        <v>Albert Perry</v>
      </c>
      <c r="G2066" s="21" t="s">
        <v>6019</v>
      </c>
      <c r="H2066" s="21" t="s">
        <v>5822</v>
      </c>
      <c r="I2066" s="22">
        <v>45742</v>
      </c>
      <c r="J2066" s="21">
        <v>7.8</v>
      </c>
      <c r="K2066" s="32" t="s">
        <v>3675</v>
      </c>
      <c r="L2066" s="30" t="str">
        <f>IFERROR(VLOOKUP($H2066,JOBS!$C:$E,2,FALSE),"")</f>
        <v/>
      </c>
      <c r="M2066" s="27" t="str">
        <f>IFERROR(VLOOKUP($L2066,JOBS!$A:$B,2,FALSE),"")</f>
        <v/>
      </c>
      <c r="O2066" s="16"/>
      <c r="P2066" s="16"/>
    </row>
    <row r="2067" spans="1:16" x14ac:dyDescent="0.25">
      <c r="A2067" s="21" t="s">
        <v>5682</v>
      </c>
      <c r="B2067" s="21" t="s">
        <v>5681</v>
      </c>
      <c r="C2067" s="21" t="s">
        <v>5682</v>
      </c>
      <c r="D2067" s="21" t="s">
        <v>492</v>
      </c>
      <c r="E2067" s="21">
        <v>440040</v>
      </c>
      <c r="F2067" s="21" t="str">
        <f>VLOOKUP(D2067, 'Job Emp Table'!D$1:F$2600, 3, FALSE)</f>
        <v>Albert Perry</v>
      </c>
      <c r="G2067" s="21" t="s">
        <v>6018</v>
      </c>
      <c r="H2067" s="21" t="s">
        <v>5822</v>
      </c>
      <c r="I2067" s="22">
        <v>45744</v>
      </c>
      <c r="J2067" s="21">
        <v>2.4</v>
      </c>
      <c r="K2067" s="32" t="s">
        <v>3675</v>
      </c>
      <c r="L2067" s="30" t="str">
        <f>IFERROR(VLOOKUP($H2067,JOBS!$C:$E,2,FALSE),"")</f>
        <v/>
      </c>
      <c r="M2067" s="27" t="str">
        <f>IFERROR(VLOOKUP($L2067,JOBS!$A:$B,2,FALSE),"")</f>
        <v/>
      </c>
      <c r="O2067" s="16"/>
      <c r="P2067" s="16"/>
    </row>
    <row r="2068" spans="1:16" x14ac:dyDescent="0.25">
      <c r="A2068" s="21" t="s">
        <v>5682</v>
      </c>
      <c r="B2068" s="21" t="s">
        <v>5681</v>
      </c>
      <c r="C2068" s="21" t="s">
        <v>5682</v>
      </c>
      <c r="D2068" s="21" t="s">
        <v>492</v>
      </c>
      <c r="E2068" s="21">
        <v>440040</v>
      </c>
      <c r="F2068" s="21" t="str">
        <f>VLOOKUP(D2068, 'Job Emp Table'!D$1:F$2600, 3, FALSE)</f>
        <v>Albert Perry</v>
      </c>
      <c r="G2068" s="21" t="s">
        <v>6019</v>
      </c>
      <c r="H2068" s="21" t="s">
        <v>5822</v>
      </c>
      <c r="I2068" s="22">
        <v>45744</v>
      </c>
      <c r="J2068" s="21">
        <v>8.6</v>
      </c>
      <c r="K2068" s="32" t="s">
        <v>3675</v>
      </c>
      <c r="L2068" s="30" t="str">
        <f>IFERROR(VLOOKUP($H2068,JOBS!$C:$E,2,FALSE),"")</f>
        <v/>
      </c>
      <c r="M2068" s="27" t="str">
        <f>IFERROR(VLOOKUP($L2068,JOBS!$A:$B,2,FALSE),"")</f>
        <v/>
      </c>
      <c r="O2068" s="16"/>
      <c r="P2068" s="16"/>
    </row>
    <row r="2069" spans="1:16" x14ac:dyDescent="0.25">
      <c r="A2069" s="21" t="s">
        <v>5961</v>
      </c>
      <c r="B2069" s="21" t="s">
        <v>5960</v>
      </c>
      <c r="C2069" s="21" t="s">
        <v>5961</v>
      </c>
      <c r="D2069" s="21" t="s">
        <v>492</v>
      </c>
      <c r="E2069" s="21">
        <v>440040</v>
      </c>
      <c r="F2069" s="21" t="str">
        <f>VLOOKUP(D2069, 'Job Emp Table'!D$1:F$2600, 3, FALSE)</f>
        <v>Albert Perry</v>
      </c>
      <c r="G2069" s="21" t="s">
        <v>6019</v>
      </c>
      <c r="H2069" s="21" t="s">
        <v>5822</v>
      </c>
      <c r="I2069" s="22">
        <v>45740</v>
      </c>
      <c r="J2069" s="21">
        <v>8</v>
      </c>
      <c r="K2069" s="32" t="s">
        <v>3675</v>
      </c>
      <c r="L2069" s="30" t="str">
        <f>IFERROR(VLOOKUP($H2069,JOBS!$C:$E,2,FALSE),"")</f>
        <v/>
      </c>
      <c r="M2069" s="27" t="str">
        <f>IFERROR(VLOOKUP($L2069,JOBS!$A:$B,2,FALSE),"")</f>
        <v/>
      </c>
      <c r="O2069" s="16"/>
      <c r="P2069" s="16"/>
    </row>
    <row r="2070" spans="1:16" x14ac:dyDescent="0.25">
      <c r="A2070" s="21" t="s">
        <v>5953</v>
      </c>
      <c r="B2070" s="21" t="s">
        <v>5952</v>
      </c>
      <c r="C2070" s="21" t="s">
        <v>5953</v>
      </c>
      <c r="D2070" s="21" t="s">
        <v>492</v>
      </c>
      <c r="E2070" s="21">
        <v>440040</v>
      </c>
      <c r="F2070" s="21" t="str">
        <f>VLOOKUP(D2070, 'Job Emp Table'!D$1:F$2600, 3, FALSE)</f>
        <v>Albert Perry</v>
      </c>
      <c r="G2070" s="21" t="s">
        <v>6018</v>
      </c>
      <c r="H2070" s="21" t="s">
        <v>5822</v>
      </c>
      <c r="I2070" s="22">
        <v>45741</v>
      </c>
      <c r="J2070" s="21">
        <v>2.2000000000000002</v>
      </c>
      <c r="K2070" s="32" t="s">
        <v>3675</v>
      </c>
      <c r="L2070" s="30" t="str">
        <f>IFERROR(VLOOKUP($H2070,JOBS!$C:$E,2,FALSE),"")</f>
        <v/>
      </c>
      <c r="M2070" s="27" t="str">
        <f>IFERROR(VLOOKUP($L2070,JOBS!$A:$B,2,FALSE),"")</f>
        <v/>
      </c>
      <c r="O2070" s="16"/>
      <c r="P2070" s="16"/>
    </row>
    <row r="2071" spans="1:16" x14ac:dyDescent="0.25">
      <c r="A2071" s="21" t="s">
        <v>5953</v>
      </c>
      <c r="B2071" s="21" t="s">
        <v>5952</v>
      </c>
      <c r="C2071" s="21" t="s">
        <v>5953</v>
      </c>
      <c r="D2071" s="21" t="s">
        <v>492</v>
      </c>
      <c r="E2071" s="21">
        <v>440040</v>
      </c>
      <c r="F2071" s="21" t="str">
        <f>VLOOKUP(D2071, 'Job Emp Table'!D$1:F$2600, 3, FALSE)</f>
        <v>Albert Perry</v>
      </c>
      <c r="G2071" s="21" t="s">
        <v>6019</v>
      </c>
      <c r="H2071" s="21" t="s">
        <v>5822</v>
      </c>
      <c r="I2071" s="22">
        <v>45741</v>
      </c>
      <c r="J2071" s="21">
        <v>7.8</v>
      </c>
      <c r="K2071" s="32" t="s">
        <v>3675</v>
      </c>
      <c r="L2071" s="30" t="str">
        <f>IFERROR(VLOOKUP($H2071,JOBS!$C:$E,2,FALSE),"")</f>
        <v/>
      </c>
      <c r="M2071" s="27" t="str">
        <f>IFERROR(VLOOKUP($L2071,JOBS!$A:$B,2,FALSE),"")</f>
        <v/>
      </c>
      <c r="O2071" s="16"/>
      <c r="P2071" s="16"/>
    </row>
    <row r="2072" spans="1:16" x14ac:dyDescent="0.25">
      <c r="A2072" s="21" t="s">
        <v>3802</v>
      </c>
      <c r="B2072" s="21" t="s">
        <v>3804</v>
      </c>
      <c r="C2072" s="21" t="s">
        <v>3802</v>
      </c>
      <c r="D2072" s="21" t="s">
        <v>3836</v>
      </c>
      <c r="E2072" s="21">
        <v>340052</v>
      </c>
      <c r="F2072" s="21" t="str">
        <f>VLOOKUP(D2072, 'Job Emp Table'!D$1:F$2600, 3, FALSE)</f>
        <v>WILLIAM PERSINGER</v>
      </c>
      <c r="G2072" s="21" t="s">
        <v>6018</v>
      </c>
      <c r="H2072" s="21" t="s">
        <v>5846</v>
      </c>
      <c r="I2072" s="22">
        <v>45740</v>
      </c>
      <c r="J2072" s="21">
        <v>4.5</v>
      </c>
      <c r="K2072" s="32" t="s">
        <v>3675</v>
      </c>
      <c r="L2072" s="30" t="str">
        <f>IFERROR(VLOOKUP($H2072,JOBS!$C:$E,2,FALSE),"")</f>
        <v/>
      </c>
      <c r="M2072" s="27" t="str">
        <f>IFERROR(VLOOKUP($L2072,JOBS!$A:$B,2,FALSE),"")</f>
        <v/>
      </c>
      <c r="O2072" s="16"/>
      <c r="P2072" s="16"/>
    </row>
    <row r="2073" spans="1:16" x14ac:dyDescent="0.25">
      <c r="A2073" s="21" t="s">
        <v>3802</v>
      </c>
      <c r="B2073" s="21" t="s">
        <v>3804</v>
      </c>
      <c r="C2073" s="21" t="s">
        <v>3802</v>
      </c>
      <c r="D2073" s="21" t="s">
        <v>3836</v>
      </c>
      <c r="E2073" s="21">
        <v>340052</v>
      </c>
      <c r="F2073" s="21" t="str">
        <f>VLOOKUP(D2073, 'Job Emp Table'!D$1:F$2600, 3, FALSE)</f>
        <v>WILLIAM PERSINGER</v>
      </c>
      <c r="G2073" s="21" t="s">
        <v>6019</v>
      </c>
      <c r="H2073" s="21" t="s">
        <v>5846</v>
      </c>
      <c r="I2073" s="22">
        <v>45740</v>
      </c>
      <c r="J2073" s="21">
        <v>8.5</v>
      </c>
      <c r="K2073" s="32" t="s">
        <v>3675</v>
      </c>
      <c r="L2073" s="30" t="str">
        <f>IFERROR(VLOOKUP($H2073,JOBS!$C:$E,2,FALSE),"")</f>
        <v/>
      </c>
      <c r="M2073" s="27" t="str">
        <f>IFERROR(VLOOKUP($L2073,JOBS!$A:$B,2,FALSE),"")</f>
        <v/>
      </c>
      <c r="O2073" s="16"/>
      <c r="P2073" s="16"/>
    </row>
    <row r="2074" spans="1:16" x14ac:dyDescent="0.25">
      <c r="A2074" s="21" t="s">
        <v>3802</v>
      </c>
      <c r="B2074" s="21" t="s">
        <v>3804</v>
      </c>
      <c r="C2074" s="21" t="s">
        <v>3802</v>
      </c>
      <c r="D2074" s="21" t="s">
        <v>3836</v>
      </c>
      <c r="E2074" s="21">
        <v>340052</v>
      </c>
      <c r="F2074" s="21" t="str">
        <f>VLOOKUP(D2074, 'Job Emp Table'!D$1:F$2600, 3, FALSE)</f>
        <v>WILLIAM PERSINGER</v>
      </c>
      <c r="G2074" s="21" t="s">
        <v>6018</v>
      </c>
      <c r="H2074" s="21" t="s">
        <v>5846</v>
      </c>
      <c r="I2074" s="22">
        <v>45741</v>
      </c>
      <c r="J2074" s="21">
        <v>3.6</v>
      </c>
      <c r="K2074" s="32" t="s">
        <v>3675</v>
      </c>
      <c r="L2074" s="30" t="str">
        <f>IFERROR(VLOOKUP($H2074,JOBS!$C:$E,2,FALSE),"")</f>
        <v/>
      </c>
      <c r="M2074" s="27" t="str">
        <f>IFERROR(VLOOKUP($L2074,JOBS!$A:$B,2,FALSE),"")</f>
        <v/>
      </c>
      <c r="O2074" s="16"/>
      <c r="P2074" s="16"/>
    </row>
    <row r="2075" spans="1:16" x14ac:dyDescent="0.25">
      <c r="A2075" s="21" t="s">
        <v>3802</v>
      </c>
      <c r="B2075" s="21" t="s">
        <v>3804</v>
      </c>
      <c r="C2075" s="21" t="s">
        <v>3802</v>
      </c>
      <c r="D2075" s="21" t="s">
        <v>3836</v>
      </c>
      <c r="E2075" s="21">
        <v>340052</v>
      </c>
      <c r="F2075" s="21" t="str">
        <f>VLOOKUP(D2075, 'Job Emp Table'!D$1:F$2600, 3, FALSE)</f>
        <v>WILLIAM PERSINGER</v>
      </c>
      <c r="G2075" s="21" t="s">
        <v>6019</v>
      </c>
      <c r="H2075" s="21" t="s">
        <v>5846</v>
      </c>
      <c r="I2075" s="22">
        <v>45741</v>
      </c>
      <c r="J2075" s="21">
        <v>6.9</v>
      </c>
      <c r="K2075" s="32" t="s">
        <v>3675</v>
      </c>
      <c r="L2075" s="30" t="str">
        <f>IFERROR(VLOOKUP($H2075,JOBS!$C:$E,2,FALSE),"")</f>
        <v/>
      </c>
      <c r="M2075" s="27" t="str">
        <f>IFERROR(VLOOKUP($L2075,JOBS!$A:$B,2,FALSE),"")</f>
        <v/>
      </c>
      <c r="O2075" s="16"/>
      <c r="P2075" s="16"/>
    </row>
    <row r="2076" spans="1:16" x14ac:dyDescent="0.25">
      <c r="A2076" s="21" t="s">
        <v>3802</v>
      </c>
      <c r="B2076" s="21" t="s">
        <v>3804</v>
      </c>
      <c r="C2076" s="21" t="s">
        <v>3802</v>
      </c>
      <c r="D2076" s="21" t="s">
        <v>3836</v>
      </c>
      <c r="E2076" s="21">
        <v>340052</v>
      </c>
      <c r="F2076" s="21" t="str">
        <f>VLOOKUP(D2076, 'Job Emp Table'!D$1:F$2600, 3, FALSE)</f>
        <v>WILLIAM PERSINGER</v>
      </c>
      <c r="G2076" s="21" t="s">
        <v>6018</v>
      </c>
      <c r="H2076" s="21" t="s">
        <v>3424</v>
      </c>
      <c r="I2076" s="22">
        <v>45741</v>
      </c>
      <c r="J2076" s="21">
        <v>0.7</v>
      </c>
      <c r="K2076" s="32" t="s">
        <v>3675</v>
      </c>
      <c r="L2076" s="30" t="str">
        <f>IFERROR(VLOOKUP($H2076,JOBS!$C:$E,2,FALSE),"")</f>
        <v/>
      </c>
      <c r="M2076" s="27" t="str">
        <f>IFERROR(VLOOKUP($L2076,JOBS!$A:$B,2,FALSE),"")</f>
        <v/>
      </c>
      <c r="O2076" s="16"/>
      <c r="P2076" s="16"/>
    </row>
    <row r="2077" spans="1:16" x14ac:dyDescent="0.25">
      <c r="A2077" s="21" t="s">
        <v>3802</v>
      </c>
      <c r="B2077" s="21" t="s">
        <v>3804</v>
      </c>
      <c r="C2077" s="21" t="s">
        <v>3802</v>
      </c>
      <c r="D2077" s="21" t="s">
        <v>3836</v>
      </c>
      <c r="E2077" s="21">
        <v>340052</v>
      </c>
      <c r="F2077" s="21" t="str">
        <f>VLOOKUP(D2077, 'Job Emp Table'!D$1:F$2600, 3, FALSE)</f>
        <v>WILLIAM PERSINGER</v>
      </c>
      <c r="G2077" s="21" t="s">
        <v>6019</v>
      </c>
      <c r="H2077" s="21" t="s">
        <v>3424</v>
      </c>
      <c r="I2077" s="22">
        <v>45741</v>
      </c>
      <c r="J2077" s="21">
        <v>1.3</v>
      </c>
      <c r="K2077" s="32" t="s">
        <v>3675</v>
      </c>
      <c r="L2077" s="30" t="str">
        <f>IFERROR(VLOOKUP($H2077,JOBS!$C:$E,2,FALSE),"")</f>
        <v/>
      </c>
      <c r="M2077" s="27" t="str">
        <f>IFERROR(VLOOKUP($L2077,JOBS!$A:$B,2,FALSE),"")</f>
        <v/>
      </c>
      <c r="O2077" s="16"/>
      <c r="P2077" s="16"/>
    </row>
    <row r="2078" spans="1:16" x14ac:dyDescent="0.25">
      <c r="A2078" s="21" t="s">
        <v>3802</v>
      </c>
      <c r="B2078" s="21" t="s">
        <v>3804</v>
      </c>
      <c r="C2078" s="21" t="s">
        <v>3802</v>
      </c>
      <c r="D2078" s="21" t="s">
        <v>3836</v>
      </c>
      <c r="E2078" s="21">
        <v>340052</v>
      </c>
      <c r="F2078" s="21" t="str">
        <f>VLOOKUP(D2078, 'Job Emp Table'!D$1:F$2600, 3, FALSE)</f>
        <v>WILLIAM PERSINGER</v>
      </c>
      <c r="G2078" s="21" t="s">
        <v>6018</v>
      </c>
      <c r="H2078" s="21" t="s">
        <v>5846</v>
      </c>
      <c r="I2078" s="22">
        <v>45742</v>
      </c>
      <c r="J2078" s="21">
        <v>3.5</v>
      </c>
      <c r="K2078" s="32" t="s">
        <v>3675</v>
      </c>
      <c r="L2078" s="30" t="str">
        <f>IFERROR(VLOOKUP($H2078,JOBS!$C:$E,2,FALSE),"")</f>
        <v/>
      </c>
      <c r="M2078" s="27" t="str">
        <f>IFERROR(VLOOKUP($L2078,JOBS!$A:$B,2,FALSE),"")</f>
        <v/>
      </c>
      <c r="O2078" s="16"/>
      <c r="P2078" s="16"/>
    </row>
    <row r="2079" spans="1:16" x14ac:dyDescent="0.25">
      <c r="A2079" s="21" t="s">
        <v>3802</v>
      </c>
      <c r="B2079" s="21" t="s">
        <v>3804</v>
      </c>
      <c r="C2079" s="21" t="s">
        <v>3802</v>
      </c>
      <c r="D2079" s="21" t="s">
        <v>3836</v>
      </c>
      <c r="E2079" s="21">
        <v>340052</v>
      </c>
      <c r="F2079" s="21" t="str">
        <f>VLOOKUP(D2079, 'Job Emp Table'!D$1:F$2600, 3, FALSE)</f>
        <v>WILLIAM PERSINGER</v>
      </c>
      <c r="G2079" s="21" t="s">
        <v>6019</v>
      </c>
      <c r="H2079" s="21" t="s">
        <v>5846</v>
      </c>
      <c r="I2079" s="22">
        <v>45742</v>
      </c>
      <c r="J2079" s="21">
        <v>6.5</v>
      </c>
      <c r="K2079" s="32" t="s">
        <v>3675</v>
      </c>
      <c r="L2079" s="30" t="str">
        <f>IFERROR(VLOOKUP($H2079,JOBS!$C:$E,2,FALSE),"")</f>
        <v/>
      </c>
      <c r="M2079" s="27" t="str">
        <f>IFERROR(VLOOKUP($L2079,JOBS!$A:$B,2,FALSE),"")</f>
        <v/>
      </c>
      <c r="O2079" s="16"/>
      <c r="P2079" s="16"/>
    </row>
    <row r="2080" spans="1:16" x14ac:dyDescent="0.25">
      <c r="A2080" s="21" t="s">
        <v>3802</v>
      </c>
      <c r="B2080" s="21" t="s">
        <v>3804</v>
      </c>
      <c r="C2080" s="21" t="s">
        <v>3802</v>
      </c>
      <c r="D2080" s="21" t="s">
        <v>3836</v>
      </c>
      <c r="E2080" s="21">
        <v>340052</v>
      </c>
      <c r="F2080" s="21" t="str">
        <f>VLOOKUP(D2080, 'Job Emp Table'!D$1:F$2600, 3, FALSE)</f>
        <v>WILLIAM PERSINGER</v>
      </c>
      <c r="G2080" s="21" t="s">
        <v>6019</v>
      </c>
      <c r="H2080" s="21" t="s">
        <v>5846</v>
      </c>
      <c r="I2080" s="22">
        <v>45743</v>
      </c>
      <c r="J2080" s="21">
        <v>8</v>
      </c>
      <c r="K2080" s="32" t="s">
        <v>3675</v>
      </c>
      <c r="L2080" s="30" t="str">
        <f>IFERROR(VLOOKUP($H2080,JOBS!$C:$E,2,FALSE),"")</f>
        <v/>
      </c>
      <c r="M2080" s="27" t="str">
        <f>IFERROR(VLOOKUP($L2080,JOBS!$A:$B,2,FALSE),"")</f>
        <v/>
      </c>
      <c r="O2080" s="16"/>
      <c r="P2080" s="16"/>
    </row>
    <row r="2081" spans="1:16" x14ac:dyDescent="0.25">
      <c r="A2081" s="21" t="s">
        <v>3802</v>
      </c>
      <c r="B2081" s="21" t="s">
        <v>3804</v>
      </c>
      <c r="C2081" s="21" t="s">
        <v>3802</v>
      </c>
      <c r="D2081" s="21" t="s">
        <v>3836</v>
      </c>
      <c r="E2081" s="21">
        <v>340052</v>
      </c>
      <c r="F2081" s="21" t="str">
        <f>VLOOKUP(D2081, 'Job Emp Table'!D$1:F$2600, 3, FALSE)</f>
        <v>WILLIAM PERSINGER</v>
      </c>
      <c r="G2081" s="21" t="s">
        <v>6018</v>
      </c>
      <c r="H2081" s="21" t="s">
        <v>5846</v>
      </c>
      <c r="I2081" s="22">
        <v>45744</v>
      </c>
      <c r="J2081" s="21">
        <v>4.7</v>
      </c>
      <c r="K2081" s="32" t="s">
        <v>3675</v>
      </c>
      <c r="L2081" s="30" t="str">
        <f>IFERROR(VLOOKUP($H2081,JOBS!$C:$E,2,FALSE),"")</f>
        <v/>
      </c>
      <c r="M2081" s="27" t="str">
        <f>IFERROR(VLOOKUP($L2081,JOBS!$A:$B,2,FALSE),"")</f>
        <v/>
      </c>
      <c r="O2081" s="16"/>
      <c r="P2081" s="16"/>
    </row>
    <row r="2082" spans="1:16" x14ac:dyDescent="0.25">
      <c r="A2082" s="21" t="s">
        <v>3802</v>
      </c>
      <c r="B2082" s="21" t="s">
        <v>3804</v>
      </c>
      <c r="C2082" s="21" t="s">
        <v>3802</v>
      </c>
      <c r="D2082" s="21" t="s">
        <v>3836</v>
      </c>
      <c r="E2082" s="21">
        <v>340052</v>
      </c>
      <c r="F2082" s="21" t="str">
        <f>VLOOKUP(D2082, 'Job Emp Table'!D$1:F$2600, 3, FALSE)</f>
        <v>WILLIAM PERSINGER</v>
      </c>
      <c r="G2082" s="21" t="s">
        <v>6019</v>
      </c>
      <c r="H2082" s="21" t="s">
        <v>5846</v>
      </c>
      <c r="I2082" s="22">
        <v>45744</v>
      </c>
      <c r="J2082" s="21">
        <v>8.8000000000000007</v>
      </c>
      <c r="K2082" s="32" t="s">
        <v>3675</v>
      </c>
      <c r="L2082" s="30" t="str">
        <f>IFERROR(VLOOKUP($H2082,JOBS!$C:$E,2,FALSE),"")</f>
        <v/>
      </c>
      <c r="M2082" s="27" t="str">
        <f>IFERROR(VLOOKUP($L2082,JOBS!$A:$B,2,FALSE),"")</f>
        <v/>
      </c>
      <c r="O2082" s="16"/>
      <c r="P2082" s="16"/>
    </row>
    <row r="2083" spans="1:16" x14ac:dyDescent="0.25">
      <c r="A2083" s="21" t="s">
        <v>3865</v>
      </c>
      <c r="B2083" s="21" t="s">
        <v>3863</v>
      </c>
      <c r="C2083" s="21" t="s">
        <v>3865</v>
      </c>
      <c r="D2083" s="21" t="s">
        <v>3265</v>
      </c>
      <c r="E2083" s="21">
        <v>240549</v>
      </c>
      <c r="F2083" s="21" t="str">
        <f>VLOOKUP(D2083, 'Job Emp Table'!D$1:F$2600, 3, FALSE)</f>
        <v>Michael Pina</v>
      </c>
      <c r="G2083" s="21" t="s">
        <v>6018</v>
      </c>
      <c r="H2083" s="21" t="s">
        <v>6052</v>
      </c>
      <c r="I2083" s="22">
        <v>45741</v>
      </c>
      <c r="J2083" s="21">
        <v>2.7</v>
      </c>
      <c r="K2083" s="32" t="s">
        <v>3675</v>
      </c>
      <c r="L2083" s="30" t="str">
        <f>IFERROR(VLOOKUP($H2083,JOBS!$C:$E,2,FALSE),"")</f>
        <v/>
      </c>
      <c r="M2083" s="27" t="str">
        <f>IFERROR(VLOOKUP($L2083,JOBS!$A:$B,2,FALSE),"")</f>
        <v/>
      </c>
      <c r="O2083" s="16"/>
      <c r="P2083" s="16"/>
    </row>
    <row r="2084" spans="1:16" x14ac:dyDescent="0.25">
      <c r="A2084" s="21" t="s">
        <v>3865</v>
      </c>
      <c r="B2084" s="21" t="s">
        <v>3863</v>
      </c>
      <c r="C2084" s="21" t="s">
        <v>3865</v>
      </c>
      <c r="D2084" s="21" t="s">
        <v>3265</v>
      </c>
      <c r="E2084" s="21">
        <v>240549</v>
      </c>
      <c r="F2084" s="21" t="str">
        <f>VLOOKUP(D2084, 'Job Emp Table'!D$1:F$2600, 3, FALSE)</f>
        <v>Michael Pina</v>
      </c>
      <c r="G2084" s="21" t="s">
        <v>6019</v>
      </c>
      <c r="H2084" s="21" t="s">
        <v>6052</v>
      </c>
      <c r="I2084" s="22">
        <v>45741</v>
      </c>
      <c r="J2084" s="21">
        <v>7.3</v>
      </c>
      <c r="K2084" s="32" t="s">
        <v>3675</v>
      </c>
      <c r="L2084" s="30" t="str">
        <f>IFERROR(VLOOKUP($H2084,JOBS!$C:$E,2,FALSE),"")</f>
        <v/>
      </c>
      <c r="M2084" s="27" t="str">
        <f>IFERROR(VLOOKUP($L2084,JOBS!$A:$B,2,FALSE),"")</f>
        <v/>
      </c>
      <c r="O2084" s="16"/>
      <c r="P2084" s="16"/>
    </row>
    <row r="2085" spans="1:16" x14ac:dyDescent="0.25">
      <c r="A2085" s="21" t="s">
        <v>3865</v>
      </c>
      <c r="B2085" s="21" t="s">
        <v>3863</v>
      </c>
      <c r="C2085" s="21" t="s">
        <v>3865</v>
      </c>
      <c r="D2085" s="21" t="s">
        <v>3265</v>
      </c>
      <c r="E2085" s="21">
        <v>240549</v>
      </c>
      <c r="F2085" s="21" t="str">
        <f>VLOOKUP(D2085, 'Job Emp Table'!D$1:F$2600, 3, FALSE)</f>
        <v>Michael Pina</v>
      </c>
      <c r="G2085" s="21" t="s">
        <v>6018</v>
      </c>
      <c r="H2085" s="21" t="s">
        <v>6051</v>
      </c>
      <c r="I2085" s="22">
        <v>45742</v>
      </c>
      <c r="J2085" s="21">
        <v>1.3</v>
      </c>
      <c r="K2085" s="32" t="s">
        <v>3675</v>
      </c>
      <c r="L2085" s="30" t="str">
        <f>IFERROR(VLOOKUP($H2085,JOBS!$C:$E,2,FALSE),"")</f>
        <v/>
      </c>
      <c r="M2085" s="27" t="str">
        <f>IFERROR(VLOOKUP($L2085,JOBS!$A:$B,2,FALSE),"")</f>
        <v/>
      </c>
      <c r="O2085" s="16"/>
      <c r="P2085" s="16"/>
    </row>
    <row r="2086" spans="1:16" x14ac:dyDescent="0.25">
      <c r="A2086" s="21" t="s">
        <v>3865</v>
      </c>
      <c r="B2086" s="21" t="s">
        <v>3863</v>
      </c>
      <c r="C2086" s="21" t="s">
        <v>3865</v>
      </c>
      <c r="D2086" s="21" t="s">
        <v>3265</v>
      </c>
      <c r="E2086" s="21">
        <v>240549</v>
      </c>
      <c r="F2086" s="21" t="str">
        <f>VLOOKUP(D2086, 'Job Emp Table'!D$1:F$2600, 3, FALSE)</f>
        <v>Michael Pina</v>
      </c>
      <c r="G2086" s="21" t="s">
        <v>6019</v>
      </c>
      <c r="H2086" s="21" t="s">
        <v>6051</v>
      </c>
      <c r="I2086" s="22">
        <v>45742</v>
      </c>
      <c r="J2086" s="21">
        <v>3.7</v>
      </c>
      <c r="K2086" s="32" t="s">
        <v>3675</v>
      </c>
      <c r="L2086" s="30" t="str">
        <f>IFERROR(VLOOKUP($H2086,JOBS!$C:$E,2,FALSE),"")</f>
        <v/>
      </c>
      <c r="M2086" s="27" t="str">
        <f>IFERROR(VLOOKUP($L2086,JOBS!$A:$B,2,FALSE),"")</f>
        <v/>
      </c>
      <c r="O2086" s="16"/>
      <c r="P2086" s="16"/>
    </row>
    <row r="2087" spans="1:16" x14ac:dyDescent="0.25">
      <c r="A2087" s="21" t="s">
        <v>3865</v>
      </c>
      <c r="B2087" s="21" t="s">
        <v>3863</v>
      </c>
      <c r="C2087" s="21" t="s">
        <v>3865</v>
      </c>
      <c r="D2087" s="21" t="s">
        <v>3265</v>
      </c>
      <c r="E2087" s="21">
        <v>240549</v>
      </c>
      <c r="F2087" s="21" t="str">
        <f>VLOOKUP(D2087, 'Job Emp Table'!D$1:F$2600, 3, FALSE)</f>
        <v>Michael Pina</v>
      </c>
      <c r="G2087" s="21" t="s">
        <v>6018</v>
      </c>
      <c r="H2087" s="21" t="s">
        <v>6052</v>
      </c>
      <c r="I2087" s="22">
        <v>45742</v>
      </c>
      <c r="J2087" s="21">
        <v>1.4</v>
      </c>
      <c r="K2087" s="32" t="s">
        <v>3675</v>
      </c>
      <c r="L2087" s="30" t="str">
        <f>IFERROR(VLOOKUP($H2087,JOBS!$C:$E,2,FALSE),"")</f>
        <v/>
      </c>
      <c r="M2087" s="27" t="str">
        <f>IFERROR(VLOOKUP($L2087,JOBS!$A:$B,2,FALSE),"")</f>
        <v/>
      </c>
      <c r="O2087" s="16"/>
      <c r="P2087" s="16"/>
    </row>
    <row r="2088" spans="1:16" x14ac:dyDescent="0.25">
      <c r="A2088" s="21" t="s">
        <v>3865</v>
      </c>
      <c r="B2088" s="21" t="s">
        <v>3863</v>
      </c>
      <c r="C2088" s="21" t="s">
        <v>3865</v>
      </c>
      <c r="D2088" s="21" t="s">
        <v>3265</v>
      </c>
      <c r="E2088" s="21">
        <v>240549</v>
      </c>
      <c r="F2088" s="21" t="str">
        <f>VLOOKUP(D2088, 'Job Emp Table'!D$1:F$2600, 3, FALSE)</f>
        <v>Michael Pina</v>
      </c>
      <c r="G2088" s="21" t="s">
        <v>6019</v>
      </c>
      <c r="H2088" s="21" t="s">
        <v>6052</v>
      </c>
      <c r="I2088" s="22">
        <v>45742</v>
      </c>
      <c r="J2088" s="21">
        <v>3.6</v>
      </c>
      <c r="K2088" s="32" t="s">
        <v>3675</v>
      </c>
      <c r="L2088" s="30" t="str">
        <f>IFERROR(VLOOKUP($H2088,JOBS!$C:$E,2,FALSE),"")</f>
        <v/>
      </c>
      <c r="M2088" s="27" t="str">
        <f>IFERROR(VLOOKUP($L2088,JOBS!$A:$B,2,FALSE),"")</f>
        <v/>
      </c>
      <c r="O2088" s="16"/>
      <c r="P2088" s="16"/>
    </row>
    <row r="2089" spans="1:16" x14ac:dyDescent="0.25">
      <c r="A2089" s="21" t="s">
        <v>3865</v>
      </c>
      <c r="B2089" s="21" t="s">
        <v>3863</v>
      </c>
      <c r="C2089" s="21" t="s">
        <v>3865</v>
      </c>
      <c r="D2089" s="21" t="s">
        <v>3265</v>
      </c>
      <c r="E2089" s="21">
        <v>240549</v>
      </c>
      <c r="F2089" s="21" t="str">
        <f>VLOOKUP(D2089, 'Job Emp Table'!D$1:F$2600, 3, FALSE)</f>
        <v>Michael Pina</v>
      </c>
      <c r="G2089" s="21" t="s">
        <v>6018</v>
      </c>
      <c r="H2089" s="21" t="s">
        <v>6053</v>
      </c>
      <c r="I2089" s="22">
        <v>45743</v>
      </c>
      <c r="J2089" s="21">
        <v>2.8</v>
      </c>
      <c r="K2089" s="32" t="s">
        <v>3675</v>
      </c>
      <c r="L2089" s="30" t="str">
        <f>IFERROR(VLOOKUP($H2089,JOBS!$C:$E,2,FALSE),"")</f>
        <v/>
      </c>
      <c r="M2089" s="27" t="str">
        <f>IFERROR(VLOOKUP($L2089,JOBS!$A:$B,2,FALSE),"")</f>
        <v/>
      </c>
      <c r="O2089" s="16"/>
      <c r="P2089" s="16"/>
    </row>
    <row r="2090" spans="1:16" x14ac:dyDescent="0.25">
      <c r="A2090" s="21" t="s">
        <v>3865</v>
      </c>
      <c r="B2090" s="21" t="s">
        <v>3863</v>
      </c>
      <c r="C2090" s="21" t="s">
        <v>3865</v>
      </c>
      <c r="D2090" s="21" t="s">
        <v>3265</v>
      </c>
      <c r="E2090" s="21">
        <v>240549</v>
      </c>
      <c r="F2090" s="21" t="str">
        <f>VLOOKUP(D2090, 'Job Emp Table'!D$1:F$2600, 3, FALSE)</f>
        <v>Michael Pina</v>
      </c>
      <c r="G2090" s="21" t="s">
        <v>6019</v>
      </c>
      <c r="H2090" s="21" t="s">
        <v>6053</v>
      </c>
      <c r="I2090" s="22">
        <v>45743</v>
      </c>
      <c r="J2090" s="21">
        <v>7.2</v>
      </c>
      <c r="K2090" s="32" t="s">
        <v>3675</v>
      </c>
      <c r="L2090" s="30" t="str">
        <f>IFERROR(VLOOKUP($H2090,JOBS!$C:$E,2,FALSE),"")</f>
        <v/>
      </c>
      <c r="M2090" s="27" t="str">
        <f>IFERROR(VLOOKUP($L2090,JOBS!$A:$B,2,FALSE),"")</f>
        <v/>
      </c>
      <c r="O2090" s="16"/>
      <c r="P2090" s="16"/>
    </row>
    <row r="2091" spans="1:16" x14ac:dyDescent="0.25">
      <c r="A2091" s="21" t="s">
        <v>3939</v>
      </c>
      <c r="B2091" s="21" t="s">
        <v>3935</v>
      </c>
      <c r="C2091" s="21" t="s">
        <v>3939</v>
      </c>
      <c r="D2091" s="21" t="s">
        <v>3265</v>
      </c>
      <c r="E2091" s="21">
        <v>240549</v>
      </c>
      <c r="F2091" s="21" t="str">
        <f>VLOOKUP(D2091, 'Job Emp Table'!D$1:F$2600, 3, FALSE)</f>
        <v>Michael Pina</v>
      </c>
      <c r="G2091" s="21" t="s">
        <v>6018</v>
      </c>
      <c r="H2091" s="21" t="s">
        <v>6034</v>
      </c>
      <c r="I2091" s="22">
        <v>45739</v>
      </c>
      <c r="J2091" s="21">
        <v>0.9</v>
      </c>
      <c r="K2091" s="32" t="s">
        <v>3675</v>
      </c>
      <c r="L2091" s="30" t="str">
        <f>IFERROR(VLOOKUP($H2091,JOBS!$C:$E,2,FALSE),"")</f>
        <v/>
      </c>
      <c r="M2091" s="27" t="str">
        <f>IFERROR(VLOOKUP($L2091,JOBS!$A:$B,2,FALSE),"")</f>
        <v/>
      </c>
      <c r="O2091" s="16"/>
      <c r="P2091" s="16"/>
    </row>
    <row r="2092" spans="1:16" x14ac:dyDescent="0.25">
      <c r="A2092" s="21" t="s">
        <v>3939</v>
      </c>
      <c r="B2092" s="21" t="s">
        <v>3935</v>
      </c>
      <c r="C2092" s="21" t="s">
        <v>3939</v>
      </c>
      <c r="D2092" s="21" t="s">
        <v>3265</v>
      </c>
      <c r="E2092" s="21">
        <v>240549</v>
      </c>
      <c r="F2092" s="21" t="str">
        <f>VLOOKUP(D2092, 'Job Emp Table'!D$1:F$2600, 3, FALSE)</f>
        <v>Michael Pina</v>
      </c>
      <c r="G2092" s="21" t="s">
        <v>6019</v>
      </c>
      <c r="H2092" s="21" t="s">
        <v>6034</v>
      </c>
      <c r="I2092" s="22">
        <v>45739</v>
      </c>
      <c r="J2092" s="21">
        <v>2.6</v>
      </c>
      <c r="K2092" s="32" t="s">
        <v>3675</v>
      </c>
      <c r="L2092" s="30" t="str">
        <f>IFERROR(VLOOKUP($H2092,JOBS!$C:$E,2,FALSE),"")</f>
        <v/>
      </c>
      <c r="M2092" s="27" t="str">
        <f>IFERROR(VLOOKUP($L2092,JOBS!$A:$B,2,FALSE),"")</f>
        <v/>
      </c>
      <c r="O2092" s="16"/>
      <c r="P2092" s="16"/>
    </row>
    <row r="2093" spans="1:16" x14ac:dyDescent="0.25">
      <c r="A2093" s="21" t="s">
        <v>3939</v>
      </c>
      <c r="B2093" s="21" t="s">
        <v>3935</v>
      </c>
      <c r="C2093" s="21" t="s">
        <v>3939</v>
      </c>
      <c r="D2093" s="21" t="s">
        <v>3265</v>
      </c>
      <c r="E2093" s="21">
        <v>240549</v>
      </c>
      <c r="F2093" s="21" t="str">
        <f>VLOOKUP(D2093, 'Job Emp Table'!D$1:F$2600, 3, FALSE)</f>
        <v>Michael Pina</v>
      </c>
      <c r="G2093" s="21" t="s">
        <v>6018</v>
      </c>
      <c r="H2093" s="21" t="s">
        <v>6043</v>
      </c>
      <c r="I2093" s="22">
        <v>45739</v>
      </c>
      <c r="J2093" s="21">
        <v>0.9</v>
      </c>
      <c r="K2093" s="32" t="s">
        <v>3675</v>
      </c>
      <c r="L2093" s="30" t="str">
        <f>IFERROR(VLOOKUP($H2093,JOBS!$C:$E,2,FALSE),"")</f>
        <v/>
      </c>
      <c r="M2093" s="27" t="str">
        <f>IFERROR(VLOOKUP($L2093,JOBS!$A:$B,2,FALSE),"")</f>
        <v/>
      </c>
      <c r="O2093" s="16"/>
      <c r="P2093" s="16"/>
    </row>
    <row r="2094" spans="1:16" x14ac:dyDescent="0.25">
      <c r="A2094" s="21" t="s">
        <v>3939</v>
      </c>
      <c r="B2094" s="21" t="s">
        <v>3935</v>
      </c>
      <c r="C2094" s="21" t="s">
        <v>3939</v>
      </c>
      <c r="D2094" s="21" t="s">
        <v>3265</v>
      </c>
      <c r="E2094" s="21">
        <v>240549</v>
      </c>
      <c r="F2094" s="21" t="str">
        <f>VLOOKUP(D2094, 'Job Emp Table'!D$1:F$2600, 3, FALSE)</f>
        <v>Michael Pina</v>
      </c>
      <c r="G2094" s="21" t="s">
        <v>6019</v>
      </c>
      <c r="H2094" s="21" t="s">
        <v>6043</v>
      </c>
      <c r="I2094" s="22">
        <v>45739</v>
      </c>
      <c r="J2094" s="21">
        <v>2.6</v>
      </c>
      <c r="K2094" s="32" t="s">
        <v>3675</v>
      </c>
      <c r="L2094" s="30" t="str">
        <f>IFERROR(VLOOKUP($H2094,JOBS!$C:$E,2,FALSE),"")</f>
        <v/>
      </c>
      <c r="M2094" s="27" t="str">
        <f>IFERROR(VLOOKUP($L2094,JOBS!$A:$B,2,FALSE),"")</f>
        <v/>
      </c>
      <c r="O2094" s="16"/>
      <c r="P2094" s="16"/>
    </row>
    <row r="2095" spans="1:16" x14ac:dyDescent="0.25">
      <c r="A2095" s="21" t="s">
        <v>3939</v>
      </c>
      <c r="B2095" s="21" t="s">
        <v>3935</v>
      </c>
      <c r="C2095" s="21" t="s">
        <v>3939</v>
      </c>
      <c r="D2095" s="21" t="s">
        <v>3265</v>
      </c>
      <c r="E2095" s="21">
        <v>240549</v>
      </c>
      <c r="F2095" s="21" t="str">
        <f>VLOOKUP(D2095, 'Job Emp Table'!D$1:F$2600, 3, FALSE)</f>
        <v>Michael Pina</v>
      </c>
      <c r="G2095" s="21" t="s">
        <v>6018</v>
      </c>
      <c r="H2095" s="21" t="s">
        <v>6044</v>
      </c>
      <c r="I2095" s="22">
        <v>45739</v>
      </c>
      <c r="J2095" s="21">
        <v>0.7</v>
      </c>
      <c r="K2095" s="32" t="s">
        <v>3675</v>
      </c>
      <c r="L2095" s="30" t="str">
        <f>IFERROR(VLOOKUP($H2095,JOBS!$C:$E,2,FALSE),"")</f>
        <v/>
      </c>
      <c r="M2095" s="27" t="str">
        <f>IFERROR(VLOOKUP($L2095,JOBS!$A:$B,2,FALSE),"")</f>
        <v/>
      </c>
      <c r="O2095" s="16"/>
      <c r="P2095" s="16"/>
    </row>
    <row r="2096" spans="1:16" x14ac:dyDescent="0.25">
      <c r="A2096" s="21" t="s">
        <v>3939</v>
      </c>
      <c r="B2096" s="21" t="s">
        <v>3935</v>
      </c>
      <c r="C2096" s="21" t="s">
        <v>3939</v>
      </c>
      <c r="D2096" s="21" t="s">
        <v>3265</v>
      </c>
      <c r="E2096" s="21">
        <v>240549</v>
      </c>
      <c r="F2096" s="21" t="str">
        <f>VLOOKUP(D2096, 'Job Emp Table'!D$1:F$2600, 3, FALSE)</f>
        <v>Michael Pina</v>
      </c>
      <c r="G2096" s="21" t="s">
        <v>6019</v>
      </c>
      <c r="H2096" s="21" t="s">
        <v>6044</v>
      </c>
      <c r="I2096" s="22">
        <v>45739</v>
      </c>
      <c r="J2096" s="21">
        <v>1.3</v>
      </c>
      <c r="K2096" s="32" t="s">
        <v>3675</v>
      </c>
      <c r="L2096" s="30" t="str">
        <f>IFERROR(VLOOKUP($H2096,JOBS!$C:$E,2,FALSE),"")</f>
        <v/>
      </c>
      <c r="M2096" s="27" t="str">
        <f>IFERROR(VLOOKUP($L2096,JOBS!$A:$B,2,FALSE),"")</f>
        <v/>
      </c>
      <c r="O2096" s="16"/>
      <c r="P2096" s="16"/>
    </row>
    <row r="2097" spans="1:16" x14ac:dyDescent="0.25">
      <c r="A2097" s="21" t="s">
        <v>3939</v>
      </c>
      <c r="B2097" s="21" t="s">
        <v>3935</v>
      </c>
      <c r="C2097" s="21" t="s">
        <v>3939</v>
      </c>
      <c r="D2097" s="21" t="s">
        <v>3265</v>
      </c>
      <c r="E2097" s="21">
        <v>240549</v>
      </c>
      <c r="F2097" s="21" t="str">
        <f>VLOOKUP(D2097, 'Job Emp Table'!D$1:F$2600, 3, FALSE)</f>
        <v>Michael Pina</v>
      </c>
      <c r="G2097" s="21" t="s">
        <v>6018</v>
      </c>
      <c r="H2097" s="21" t="s">
        <v>6035</v>
      </c>
      <c r="I2097" s="22">
        <v>45739</v>
      </c>
      <c r="J2097" s="21">
        <v>0.5</v>
      </c>
      <c r="K2097" s="32" t="s">
        <v>3675</v>
      </c>
      <c r="L2097" s="30" t="str">
        <f>IFERROR(VLOOKUP($H2097,JOBS!$C:$E,2,FALSE),"")</f>
        <v/>
      </c>
      <c r="M2097" s="27" t="str">
        <f>IFERROR(VLOOKUP($L2097,JOBS!$A:$B,2,FALSE),"")</f>
        <v/>
      </c>
      <c r="O2097" s="16"/>
      <c r="P2097" s="16"/>
    </row>
    <row r="2098" spans="1:16" x14ac:dyDescent="0.25">
      <c r="A2098" s="21" t="s">
        <v>3939</v>
      </c>
      <c r="B2098" s="21" t="s">
        <v>3935</v>
      </c>
      <c r="C2098" s="21" t="s">
        <v>3939</v>
      </c>
      <c r="D2098" s="21" t="s">
        <v>3265</v>
      </c>
      <c r="E2098" s="21">
        <v>240549</v>
      </c>
      <c r="F2098" s="21" t="str">
        <f>VLOOKUP(D2098, 'Job Emp Table'!D$1:F$2600, 3, FALSE)</f>
        <v>Michael Pina</v>
      </c>
      <c r="G2098" s="21" t="s">
        <v>6019</v>
      </c>
      <c r="H2098" s="21" t="s">
        <v>6035</v>
      </c>
      <c r="I2098" s="22">
        <v>45739</v>
      </c>
      <c r="J2098" s="21">
        <v>1.5</v>
      </c>
      <c r="K2098" s="32" t="s">
        <v>3675</v>
      </c>
      <c r="L2098" s="30" t="str">
        <f>IFERROR(VLOOKUP($H2098,JOBS!$C:$E,2,FALSE),"")</f>
        <v/>
      </c>
      <c r="M2098" s="27" t="str">
        <f>IFERROR(VLOOKUP($L2098,JOBS!$A:$B,2,FALSE),"")</f>
        <v/>
      </c>
      <c r="O2098" s="16"/>
      <c r="P2098" s="16"/>
    </row>
    <row r="2099" spans="1:16" x14ac:dyDescent="0.25">
      <c r="A2099" s="21" t="s">
        <v>3939</v>
      </c>
      <c r="B2099" s="21" t="s">
        <v>3935</v>
      </c>
      <c r="C2099" s="21" t="s">
        <v>3939</v>
      </c>
      <c r="D2099" s="21" t="s">
        <v>3265</v>
      </c>
      <c r="E2099" s="21">
        <v>240549</v>
      </c>
      <c r="F2099" s="21" t="str">
        <f>VLOOKUP(D2099, 'Job Emp Table'!D$1:F$2600, 3, FALSE)</f>
        <v>Michael Pina</v>
      </c>
      <c r="G2099" s="21" t="s">
        <v>6018</v>
      </c>
      <c r="H2099" s="21" t="s">
        <v>6045</v>
      </c>
      <c r="I2099" s="22">
        <v>45739</v>
      </c>
      <c r="J2099" s="21">
        <v>0.8</v>
      </c>
      <c r="K2099" s="32" t="s">
        <v>3675</v>
      </c>
      <c r="L2099" s="30" t="str">
        <f>IFERROR(VLOOKUP($H2099,JOBS!$C:$E,2,FALSE),"")</f>
        <v/>
      </c>
      <c r="M2099" s="27" t="str">
        <f>IFERROR(VLOOKUP($L2099,JOBS!$A:$B,2,FALSE),"")</f>
        <v/>
      </c>
      <c r="O2099" s="16"/>
      <c r="P2099" s="16"/>
    </row>
    <row r="2100" spans="1:16" x14ac:dyDescent="0.25">
      <c r="A2100" s="21" t="s">
        <v>3939</v>
      </c>
      <c r="B2100" s="21" t="s">
        <v>3935</v>
      </c>
      <c r="C2100" s="21" t="s">
        <v>3939</v>
      </c>
      <c r="D2100" s="21" t="s">
        <v>3265</v>
      </c>
      <c r="E2100" s="21">
        <v>240549</v>
      </c>
      <c r="F2100" s="21" t="str">
        <f>VLOOKUP(D2100, 'Job Emp Table'!D$1:F$2600, 3, FALSE)</f>
        <v>Michael Pina</v>
      </c>
      <c r="G2100" s="21" t="s">
        <v>6019</v>
      </c>
      <c r="H2100" s="21" t="s">
        <v>6045</v>
      </c>
      <c r="I2100" s="22">
        <v>45739</v>
      </c>
      <c r="J2100" s="21">
        <v>2.2000000000000002</v>
      </c>
      <c r="K2100" s="32" t="s">
        <v>3675</v>
      </c>
      <c r="L2100" s="30" t="str">
        <f>IFERROR(VLOOKUP($H2100,JOBS!$C:$E,2,FALSE),"")</f>
        <v/>
      </c>
      <c r="M2100" s="27" t="str">
        <f>IFERROR(VLOOKUP($L2100,JOBS!$A:$B,2,FALSE),"")</f>
        <v/>
      </c>
      <c r="O2100" s="16"/>
      <c r="P2100" s="16"/>
    </row>
    <row r="2101" spans="1:16" x14ac:dyDescent="0.25">
      <c r="A2101" s="21" t="s">
        <v>5953</v>
      </c>
      <c r="B2101" s="21" t="s">
        <v>5952</v>
      </c>
      <c r="C2101" s="21" t="s">
        <v>5953</v>
      </c>
      <c r="D2101" s="21" t="s">
        <v>3265</v>
      </c>
      <c r="E2101" s="21">
        <v>240549</v>
      </c>
      <c r="F2101" s="21" t="str">
        <f>VLOOKUP(D2101, 'Job Emp Table'!D$1:F$2600, 3, FALSE)</f>
        <v>Michael Pina</v>
      </c>
      <c r="G2101" s="21" t="s">
        <v>6019</v>
      </c>
      <c r="H2101" s="21" t="s">
        <v>6038</v>
      </c>
      <c r="I2101" s="22">
        <v>45745</v>
      </c>
      <c r="J2101" s="21">
        <v>8</v>
      </c>
      <c r="K2101" s="32" t="s">
        <v>3675</v>
      </c>
      <c r="L2101" s="30" t="str">
        <f>IFERROR(VLOOKUP($H2101,JOBS!$C:$E,2,FALSE),"")</f>
        <v/>
      </c>
      <c r="M2101" s="27" t="str">
        <f>IFERROR(VLOOKUP($L2101,JOBS!$A:$B,2,FALSE),"")</f>
        <v/>
      </c>
      <c r="O2101" s="16"/>
      <c r="P2101" s="16"/>
    </row>
    <row r="2102" spans="1:16" x14ac:dyDescent="0.25">
      <c r="A2102" s="21" t="s">
        <v>2821</v>
      </c>
      <c r="B2102" s="21" t="s">
        <v>2809</v>
      </c>
      <c r="C2102" s="21" t="s">
        <v>2821</v>
      </c>
      <c r="D2102" s="21" t="s">
        <v>3335</v>
      </c>
      <c r="E2102" s="21">
        <v>400007</v>
      </c>
      <c r="F2102" s="21" t="str">
        <f>VLOOKUP(D2102, 'Job Emp Table'!D$1:F$2600, 3, FALSE)</f>
        <v>Ivette Pinales-Gonzales</v>
      </c>
      <c r="G2102" s="21" t="s">
        <v>6017</v>
      </c>
      <c r="H2102" s="21" t="s">
        <v>5827</v>
      </c>
      <c r="I2102" s="22">
        <v>45740</v>
      </c>
      <c r="J2102" s="21">
        <v>8</v>
      </c>
      <c r="K2102" s="32" t="s">
        <v>3675</v>
      </c>
      <c r="L2102" s="30" t="str">
        <f>IFERROR(VLOOKUP($H2102,JOBS!$C:$E,2,FALSE),"")</f>
        <v/>
      </c>
      <c r="M2102" s="27" t="str">
        <f>IFERROR(VLOOKUP($L2102,JOBS!$A:$B,2,FALSE),"")</f>
        <v/>
      </c>
      <c r="O2102" s="16"/>
      <c r="P2102" s="16"/>
    </row>
    <row r="2103" spans="1:16" x14ac:dyDescent="0.25">
      <c r="A2103" s="21" t="s">
        <v>2821</v>
      </c>
      <c r="B2103" s="21" t="s">
        <v>2809</v>
      </c>
      <c r="C2103" s="21" t="s">
        <v>2821</v>
      </c>
      <c r="D2103" s="21" t="s">
        <v>3335</v>
      </c>
      <c r="E2103" s="21">
        <v>400007</v>
      </c>
      <c r="F2103" s="21" t="str">
        <f>VLOOKUP(D2103, 'Job Emp Table'!D$1:F$2600, 3, FALSE)</f>
        <v>Ivette Pinales-Gonzales</v>
      </c>
      <c r="G2103" s="21" t="s">
        <v>6017</v>
      </c>
      <c r="H2103" s="21" t="s">
        <v>5827</v>
      </c>
      <c r="I2103" s="22">
        <v>45742</v>
      </c>
      <c r="J2103" s="21">
        <v>8</v>
      </c>
      <c r="K2103" s="32" t="s">
        <v>3675</v>
      </c>
      <c r="L2103" s="30" t="str">
        <f>IFERROR(VLOOKUP($H2103,JOBS!$C:$E,2,FALSE),"")</f>
        <v/>
      </c>
      <c r="M2103" s="27" t="str">
        <f>IFERROR(VLOOKUP($L2103,JOBS!$A:$B,2,FALSE),"")</f>
        <v/>
      </c>
      <c r="O2103" s="16"/>
      <c r="P2103" s="16"/>
    </row>
    <row r="2104" spans="1:16" x14ac:dyDescent="0.25">
      <c r="A2104" s="21" t="s">
        <v>2821</v>
      </c>
      <c r="B2104" s="21" t="s">
        <v>2809</v>
      </c>
      <c r="C2104" s="21" t="s">
        <v>2821</v>
      </c>
      <c r="D2104" s="21" t="s">
        <v>3335</v>
      </c>
      <c r="E2104" s="21">
        <v>400007</v>
      </c>
      <c r="F2104" s="21" t="str">
        <f>VLOOKUP(D2104, 'Job Emp Table'!D$1:F$2600, 3, FALSE)</f>
        <v>Ivette Pinales-Gonzales</v>
      </c>
      <c r="G2104" s="21" t="s">
        <v>6017</v>
      </c>
      <c r="H2104" s="21" t="s">
        <v>5827</v>
      </c>
      <c r="I2104" s="22">
        <v>45744</v>
      </c>
      <c r="J2104" s="21">
        <v>8</v>
      </c>
      <c r="K2104" s="32" t="s">
        <v>3675</v>
      </c>
      <c r="L2104" s="30" t="str">
        <f>IFERROR(VLOOKUP($H2104,JOBS!$C:$E,2,FALSE),"")</f>
        <v/>
      </c>
      <c r="M2104" s="27" t="str">
        <f>IFERROR(VLOOKUP($L2104,JOBS!$A:$B,2,FALSE),"")</f>
        <v/>
      </c>
      <c r="O2104" s="16"/>
      <c r="P2104" s="16"/>
    </row>
    <row r="2105" spans="1:16" x14ac:dyDescent="0.25">
      <c r="A2105" s="21" t="s">
        <v>3572</v>
      </c>
      <c r="B2105" s="21" t="s">
        <v>3568</v>
      </c>
      <c r="C2105" s="21" t="s">
        <v>3572</v>
      </c>
      <c r="D2105" s="21" t="s">
        <v>3335</v>
      </c>
      <c r="E2105" s="21">
        <v>400007</v>
      </c>
      <c r="F2105" s="21" t="str">
        <f>VLOOKUP(D2105, 'Job Emp Table'!D$1:F$2600, 3, FALSE)</f>
        <v>Ivette Pinales-Gonzales</v>
      </c>
      <c r="G2105" s="21" t="s">
        <v>6017</v>
      </c>
      <c r="H2105" s="21" t="s">
        <v>5827</v>
      </c>
      <c r="I2105" s="22">
        <v>45741</v>
      </c>
      <c r="J2105" s="21">
        <v>8</v>
      </c>
      <c r="K2105" s="32" t="s">
        <v>3675</v>
      </c>
      <c r="L2105" s="30" t="str">
        <f>IFERROR(VLOOKUP($H2105,JOBS!$C:$E,2,FALSE),"")</f>
        <v/>
      </c>
      <c r="M2105" s="27" t="str">
        <f>IFERROR(VLOOKUP($L2105,JOBS!$A:$B,2,FALSE),"")</f>
        <v/>
      </c>
      <c r="O2105" s="16"/>
      <c r="P2105" s="16"/>
    </row>
    <row r="2106" spans="1:16" x14ac:dyDescent="0.25">
      <c r="A2106" s="21" t="s">
        <v>3571</v>
      </c>
      <c r="B2106" s="21" t="s">
        <v>3567</v>
      </c>
      <c r="C2106" s="21" t="s">
        <v>3571</v>
      </c>
      <c r="D2106" s="21" t="s">
        <v>3335</v>
      </c>
      <c r="E2106" s="21">
        <v>400007</v>
      </c>
      <c r="F2106" s="21" t="str">
        <f>VLOOKUP(D2106, 'Job Emp Table'!D$1:F$2600, 3, FALSE)</f>
        <v>Ivette Pinales-Gonzales</v>
      </c>
      <c r="G2106" s="21" t="s">
        <v>6017</v>
      </c>
      <c r="H2106" s="21" t="s">
        <v>5827</v>
      </c>
      <c r="I2106" s="22">
        <v>45743</v>
      </c>
      <c r="J2106" s="21">
        <v>8</v>
      </c>
      <c r="K2106" s="32" t="s">
        <v>3675</v>
      </c>
      <c r="L2106" s="30" t="str">
        <f>IFERROR(VLOOKUP($H2106,JOBS!$C:$E,2,FALSE),"")</f>
        <v/>
      </c>
      <c r="M2106" s="27" t="str">
        <f>IFERROR(VLOOKUP($L2106,JOBS!$A:$B,2,FALSE),"")</f>
        <v/>
      </c>
      <c r="O2106" s="16"/>
      <c r="P2106" s="16"/>
    </row>
    <row r="2107" spans="1:16" x14ac:dyDescent="0.25">
      <c r="A2107" s="21" t="s">
        <v>3939</v>
      </c>
      <c r="B2107" s="21" t="s">
        <v>3935</v>
      </c>
      <c r="C2107" s="21" t="s">
        <v>3939</v>
      </c>
      <c r="D2107" s="21" t="s">
        <v>5768</v>
      </c>
      <c r="E2107" s="21">
        <v>240786</v>
      </c>
      <c r="F2107" s="21" t="str">
        <f>VLOOKUP(D2107, 'Job Emp Table'!D$1:F$2600, 3, FALSE)</f>
        <v>CARLOS PONCE</v>
      </c>
      <c r="G2107" s="21" t="s">
        <v>6019</v>
      </c>
      <c r="H2107" s="21" t="s">
        <v>6054</v>
      </c>
      <c r="I2107" s="22">
        <v>45739</v>
      </c>
      <c r="J2107" s="21">
        <v>12</v>
      </c>
      <c r="K2107" s="32" t="s">
        <v>3675</v>
      </c>
      <c r="L2107" s="30" t="str">
        <f>IFERROR(VLOOKUP($H2107,JOBS!$C:$E,2,FALSE),"")</f>
        <v/>
      </c>
      <c r="M2107" s="27" t="str">
        <f>IFERROR(VLOOKUP($L2107,JOBS!$A:$B,2,FALSE),"")</f>
        <v/>
      </c>
      <c r="O2107" s="16"/>
      <c r="P2107" s="16"/>
    </row>
    <row r="2108" spans="1:16" x14ac:dyDescent="0.25">
      <c r="A2108" s="21" t="s">
        <v>3939</v>
      </c>
      <c r="B2108" s="21" t="s">
        <v>3935</v>
      </c>
      <c r="C2108" s="21" t="s">
        <v>3939</v>
      </c>
      <c r="D2108" s="21" t="s">
        <v>5768</v>
      </c>
      <c r="E2108" s="21">
        <v>240786</v>
      </c>
      <c r="F2108" s="21" t="str">
        <f>VLOOKUP(D2108, 'Job Emp Table'!D$1:F$2600, 3, FALSE)</f>
        <v>CARLOS PONCE</v>
      </c>
      <c r="G2108" s="21" t="s">
        <v>6019</v>
      </c>
      <c r="H2108" s="21" t="s">
        <v>6076</v>
      </c>
      <c r="I2108" s="22">
        <v>45742</v>
      </c>
      <c r="J2108" s="21">
        <v>5</v>
      </c>
      <c r="K2108" s="32" t="s">
        <v>3675</v>
      </c>
      <c r="L2108" s="30" t="str">
        <f>IFERROR(VLOOKUP($H2108,JOBS!$C:$E,2,FALSE),"")</f>
        <v/>
      </c>
      <c r="M2108" s="27" t="str">
        <f>IFERROR(VLOOKUP($L2108,JOBS!$A:$B,2,FALSE),"")</f>
        <v/>
      </c>
      <c r="O2108" s="16"/>
      <c r="P2108" s="16"/>
    </row>
    <row r="2109" spans="1:16" x14ac:dyDescent="0.25">
      <c r="A2109" s="21" t="s">
        <v>3939</v>
      </c>
      <c r="B2109" s="21" t="s">
        <v>3935</v>
      </c>
      <c r="C2109" s="21" t="s">
        <v>3939</v>
      </c>
      <c r="D2109" s="21" t="s">
        <v>5768</v>
      </c>
      <c r="E2109" s="21">
        <v>240786</v>
      </c>
      <c r="F2109" s="21" t="str">
        <f>VLOOKUP(D2109, 'Job Emp Table'!D$1:F$2600, 3, FALSE)</f>
        <v>CARLOS PONCE</v>
      </c>
      <c r="G2109" s="21" t="s">
        <v>6019</v>
      </c>
      <c r="H2109" s="21" t="s">
        <v>6077</v>
      </c>
      <c r="I2109" s="22">
        <v>45742</v>
      </c>
      <c r="J2109" s="21">
        <v>5</v>
      </c>
      <c r="K2109" s="32" t="s">
        <v>3675</v>
      </c>
      <c r="L2109" s="30" t="str">
        <f>IFERROR(VLOOKUP($H2109,JOBS!$C:$E,2,FALSE),"")</f>
        <v/>
      </c>
      <c r="M2109" s="27" t="str">
        <f>IFERROR(VLOOKUP($L2109,JOBS!$A:$B,2,FALSE),"")</f>
        <v/>
      </c>
      <c r="O2109" s="16"/>
      <c r="P2109" s="16"/>
    </row>
    <row r="2110" spans="1:16" x14ac:dyDescent="0.25">
      <c r="A2110" s="21" t="s">
        <v>5684</v>
      </c>
      <c r="B2110" s="21" t="s">
        <v>5683</v>
      </c>
      <c r="C2110" s="21" t="s">
        <v>5684</v>
      </c>
      <c r="D2110" s="21" t="s">
        <v>6006</v>
      </c>
      <c r="E2110" s="21">
        <v>240809</v>
      </c>
      <c r="F2110" s="21" t="str">
        <f>VLOOKUP(D2110, 'Job Emp Table'!D$1:F$2600, 3, FALSE)</f>
        <v>SANTIAGO PONCIANO LARA</v>
      </c>
      <c r="G2110" s="21" t="s">
        <v>6019</v>
      </c>
      <c r="H2110" s="21" t="s">
        <v>6027</v>
      </c>
      <c r="I2110" s="22">
        <v>45740</v>
      </c>
      <c r="J2110" s="21">
        <v>2</v>
      </c>
      <c r="K2110" s="32" t="s">
        <v>3675</v>
      </c>
      <c r="L2110" s="30" t="str">
        <f>IFERROR(VLOOKUP($H2110,JOBS!$C:$E,2,FALSE),"")</f>
        <v/>
      </c>
      <c r="M2110" s="27" t="str">
        <f>IFERROR(VLOOKUP($L2110,JOBS!$A:$B,2,FALSE),"")</f>
        <v/>
      </c>
      <c r="O2110" s="16"/>
      <c r="P2110" s="16"/>
    </row>
    <row r="2111" spans="1:16" x14ac:dyDescent="0.25">
      <c r="A2111" s="21" t="s">
        <v>5684</v>
      </c>
      <c r="B2111" s="21" t="s">
        <v>5683</v>
      </c>
      <c r="C2111" s="21" t="s">
        <v>5684</v>
      </c>
      <c r="D2111" s="21" t="s">
        <v>6006</v>
      </c>
      <c r="E2111" s="21">
        <v>240809</v>
      </c>
      <c r="F2111" s="21" t="str">
        <f>VLOOKUP(D2111, 'Job Emp Table'!D$1:F$2600, 3, FALSE)</f>
        <v>SANTIAGO PONCIANO LARA</v>
      </c>
      <c r="G2111" s="21" t="s">
        <v>6019</v>
      </c>
      <c r="H2111" s="21" t="s">
        <v>6091</v>
      </c>
      <c r="I2111" s="22">
        <v>45740</v>
      </c>
      <c r="J2111" s="21">
        <v>6</v>
      </c>
      <c r="K2111" s="32" t="s">
        <v>3675</v>
      </c>
      <c r="L2111" s="30" t="str">
        <f>IFERROR(VLOOKUP($H2111,JOBS!$C:$E,2,FALSE),"")</f>
        <v/>
      </c>
      <c r="M2111" s="27" t="str">
        <f>IFERROR(VLOOKUP($L2111,JOBS!$A:$B,2,FALSE),"")</f>
        <v/>
      </c>
      <c r="O2111" s="16"/>
      <c r="P2111" s="16"/>
    </row>
    <row r="2112" spans="1:16" x14ac:dyDescent="0.25">
      <c r="A2112" s="21" t="s">
        <v>5684</v>
      </c>
      <c r="B2112" s="21" t="s">
        <v>5683</v>
      </c>
      <c r="C2112" s="21" t="s">
        <v>5684</v>
      </c>
      <c r="D2112" s="21" t="s">
        <v>6006</v>
      </c>
      <c r="E2112" s="21">
        <v>240809</v>
      </c>
      <c r="F2112" s="21" t="str">
        <f>VLOOKUP(D2112, 'Job Emp Table'!D$1:F$2600, 3, FALSE)</f>
        <v>SANTIAGO PONCIANO LARA</v>
      </c>
      <c r="G2112" s="21" t="s">
        <v>6019</v>
      </c>
      <c r="H2112" s="21" t="s">
        <v>5833</v>
      </c>
      <c r="I2112" s="22">
        <v>45740</v>
      </c>
      <c r="J2112" s="21">
        <v>2</v>
      </c>
      <c r="K2112" s="32" t="s">
        <v>3675</v>
      </c>
      <c r="L2112" s="30" t="str">
        <f>IFERROR(VLOOKUP($H2112,JOBS!$C:$E,2,FALSE),"")</f>
        <v/>
      </c>
      <c r="M2112" s="27" t="str">
        <f>IFERROR(VLOOKUP($L2112,JOBS!$A:$B,2,FALSE),"")</f>
        <v/>
      </c>
      <c r="O2112" s="16"/>
      <c r="P2112" s="16"/>
    </row>
    <row r="2113" spans="1:16" x14ac:dyDescent="0.25">
      <c r="A2113" s="21" t="s">
        <v>5684</v>
      </c>
      <c r="B2113" s="21" t="s">
        <v>5683</v>
      </c>
      <c r="C2113" s="21" t="s">
        <v>5684</v>
      </c>
      <c r="D2113" s="21" t="s">
        <v>6006</v>
      </c>
      <c r="E2113" s="21">
        <v>240809</v>
      </c>
      <c r="F2113" s="21" t="str">
        <f>VLOOKUP(D2113, 'Job Emp Table'!D$1:F$2600, 3, FALSE)</f>
        <v>SANTIAGO PONCIANO LARA</v>
      </c>
      <c r="G2113" s="21" t="s">
        <v>6019</v>
      </c>
      <c r="H2113" s="21" t="s">
        <v>6027</v>
      </c>
      <c r="I2113" s="22">
        <v>45741</v>
      </c>
      <c r="J2113" s="21">
        <v>4</v>
      </c>
      <c r="K2113" s="32" t="s">
        <v>3675</v>
      </c>
      <c r="L2113" s="30" t="str">
        <f>IFERROR(VLOOKUP($H2113,JOBS!$C:$E,2,FALSE),"")</f>
        <v/>
      </c>
      <c r="M2113" s="27" t="str">
        <f>IFERROR(VLOOKUP($L2113,JOBS!$A:$B,2,FALSE),"")</f>
        <v/>
      </c>
      <c r="O2113" s="16"/>
      <c r="P2113" s="16"/>
    </row>
    <row r="2114" spans="1:16" x14ac:dyDescent="0.25">
      <c r="A2114" s="21" t="s">
        <v>5684</v>
      </c>
      <c r="B2114" s="21" t="s">
        <v>5683</v>
      </c>
      <c r="C2114" s="21" t="s">
        <v>5684</v>
      </c>
      <c r="D2114" s="21" t="s">
        <v>6006</v>
      </c>
      <c r="E2114" s="21">
        <v>240809</v>
      </c>
      <c r="F2114" s="21" t="str">
        <f>VLOOKUP(D2114, 'Job Emp Table'!D$1:F$2600, 3, FALSE)</f>
        <v>SANTIAGO PONCIANO LARA</v>
      </c>
      <c r="G2114" s="21" t="s">
        <v>6019</v>
      </c>
      <c r="H2114" s="21" t="s">
        <v>6091</v>
      </c>
      <c r="I2114" s="22">
        <v>45741</v>
      </c>
      <c r="J2114" s="21">
        <v>5</v>
      </c>
      <c r="K2114" s="32" t="s">
        <v>3675</v>
      </c>
      <c r="L2114" s="30" t="str">
        <f>IFERROR(VLOOKUP($H2114,JOBS!$C:$E,2,FALSE),"")</f>
        <v/>
      </c>
      <c r="M2114" s="27" t="str">
        <f>IFERROR(VLOOKUP($L2114,JOBS!$A:$B,2,FALSE),"")</f>
        <v/>
      </c>
      <c r="O2114" s="16"/>
      <c r="P2114" s="16"/>
    </row>
    <row r="2115" spans="1:16" x14ac:dyDescent="0.25">
      <c r="A2115" s="21" t="s">
        <v>5684</v>
      </c>
      <c r="B2115" s="21" t="s">
        <v>5683</v>
      </c>
      <c r="C2115" s="21" t="s">
        <v>5684</v>
      </c>
      <c r="D2115" s="21" t="s">
        <v>6006</v>
      </c>
      <c r="E2115" s="21">
        <v>240809</v>
      </c>
      <c r="F2115" s="21" t="str">
        <f>VLOOKUP(D2115, 'Job Emp Table'!D$1:F$2600, 3, FALSE)</f>
        <v>SANTIAGO PONCIANO LARA</v>
      </c>
      <c r="G2115" s="21" t="s">
        <v>6019</v>
      </c>
      <c r="H2115" s="21" t="s">
        <v>5833</v>
      </c>
      <c r="I2115" s="22">
        <v>45741</v>
      </c>
      <c r="J2115" s="21">
        <v>1</v>
      </c>
      <c r="K2115" s="32" t="s">
        <v>3675</v>
      </c>
      <c r="L2115" s="30" t="str">
        <f>IFERROR(VLOOKUP($H2115,JOBS!$C:$E,2,FALSE),"")</f>
        <v/>
      </c>
      <c r="M2115" s="27" t="str">
        <f>IFERROR(VLOOKUP($L2115,JOBS!$A:$B,2,FALSE),"")</f>
        <v/>
      </c>
      <c r="O2115" s="16"/>
      <c r="P2115" s="16"/>
    </row>
    <row r="2116" spans="1:16" x14ac:dyDescent="0.25">
      <c r="A2116" s="21" t="s">
        <v>5684</v>
      </c>
      <c r="B2116" s="21" t="s">
        <v>5683</v>
      </c>
      <c r="C2116" s="21" t="s">
        <v>5684</v>
      </c>
      <c r="D2116" s="21" t="s">
        <v>6006</v>
      </c>
      <c r="E2116" s="21">
        <v>240809</v>
      </c>
      <c r="F2116" s="21" t="str">
        <f>VLOOKUP(D2116, 'Job Emp Table'!D$1:F$2600, 3, FALSE)</f>
        <v>SANTIAGO PONCIANO LARA</v>
      </c>
      <c r="G2116" s="21" t="s">
        <v>6019</v>
      </c>
      <c r="H2116" s="21" t="s">
        <v>6091</v>
      </c>
      <c r="I2116" s="22">
        <v>45742</v>
      </c>
      <c r="J2116" s="21">
        <v>9</v>
      </c>
      <c r="K2116" s="32" t="s">
        <v>3675</v>
      </c>
      <c r="L2116" s="30" t="str">
        <f>IFERROR(VLOOKUP($H2116,JOBS!$C:$E,2,FALSE),"")</f>
        <v/>
      </c>
      <c r="M2116" s="27" t="str">
        <f>IFERROR(VLOOKUP($L2116,JOBS!$A:$B,2,FALSE),"")</f>
        <v/>
      </c>
      <c r="O2116" s="16"/>
      <c r="P2116" s="16"/>
    </row>
    <row r="2117" spans="1:16" x14ac:dyDescent="0.25">
      <c r="A2117" s="21" t="s">
        <v>5684</v>
      </c>
      <c r="B2117" s="21" t="s">
        <v>5683</v>
      </c>
      <c r="C2117" s="21" t="s">
        <v>5684</v>
      </c>
      <c r="D2117" s="21" t="s">
        <v>6006</v>
      </c>
      <c r="E2117" s="21">
        <v>240809</v>
      </c>
      <c r="F2117" s="21" t="str">
        <f>VLOOKUP(D2117, 'Job Emp Table'!D$1:F$2600, 3, FALSE)</f>
        <v>SANTIAGO PONCIANO LARA</v>
      </c>
      <c r="G2117" s="21" t="s">
        <v>6019</v>
      </c>
      <c r="H2117" s="21" t="s">
        <v>6028</v>
      </c>
      <c r="I2117" s="22">
        <v>45742</v>
      </c>
      <c r="J2117" s="21">
        <v>1</v>
      </c>
      <c r="K2117" s="32" t="s">
        <v>3675</v>
      </c>
      <c r="L2117" s="30" t="str">
        <f>IFERROR(VLOOKUP($H2117,JOBS!$C:$E,2,FALSE),"")</f>
        <v/>
      </c>
      <c r="M2117" s="27" t="str">
        <f>IFERROR(VLOOKUP($L2117,JOBS!$A:$B,2,FALSE),"")</f>
        <v/>
      </c>
      <c r="O2117" s="16"/>
      <c r="P2117" s="16"/>
    </row>
    <row r="2118" spans="1:16" x14ac:dyDescent="0.25">
      <c r="A2118" s="21" t="s">
        <v>5684</v>
      </c>
      <c r="B2118" s="21" t="s">
        <v>5683</v>
      </c>
      <c r="C2118" s="21" t="s">
        <v>5684</v>
      </c>
      <c r="D2118" s="21" t="s">
        <v>6006</v>
      </c>
      <c r="E2118" s="21">
        <v>240809</v>
      </c>
      <c r="F2118" s="21" t="str">
        <f>VLOOKUP(D2118, 'Job Emp Table'!D$1:F$2600, 3, FALSE)</f>
        <v>SANTIAGO PONCIANO LARA</v>
      </c>
      <c r="G2118" s="21" t="s">
        <v>6019</v>
      </c>
      <c r="H2118" s="21" t="s">
        <v>5921</v>
      </c>
      <c r="I2118" s="22">
        <v>45743</v>
      </c>
      <c r="J2118" s="21">
        <v>10</v>
      </c>
      <c r="K2118" s="32" t="s">
        <v>3675</v>
      </c>
      <c r="L2118" s="30" t="str">
        <f>IFERROR(VLOOKUP($H2118,JOBS!$C:$E,2,FALSE),"")</f>
        <v/>
      </c>
      <c r="M2118" s="27" t="str">
        <f>IFERROR(VLOOKUP($L2118,JOBS!$A:$B,2,FALSE),"")</f>
        <v/>
      </c>
      <c r="O2118" s="16"/>
      <c r="P2118" s="16"/>
    </row>
    <row r="2119" spans="1:16" x14ac:dyDescent="0.25">
      <c r="A2119" s="21" t="s">
        <v>2825</v>
      </c>
      <c r="B2119" s="21" t="s">
        <v>2813</v>
      </c>
      <c r="C2119" s="21" t="s">
        <v>2825</v>
      </c>
      <c r="D2119" s="21" t="s">
        <v>5492</v>
      </c>
      <c r="E2119" s="21">
        <v>240666</v>
      </c>
      <c r="F2119" s="21" t="str">
        <f>VLOOKUP(D2119, 'Job Emp Table'!D$1:F$2600, 3, FALSE)</f>
        <v>LEE PULIDO</v>
      </c>
      <c r="G2119" s="21" t="s">
        <v>6022</v>
      </c>
      <c r="H2119" s="21" t="s">
        <v>5805</v>
      </c>
      <c r="I2119" s="22">
        <v>45740</v>
      </c>
      <c r="J2119" s="21">
        <v>8</v>
      </c>
      <c r="K2119" s="32" t="s">
        <v>3675</v>
      </c>
      <c r="L2119" s="30" t="str">
        <f>IFERROR(VLOOKUP($H2119,JOBS!$C:$E,2,FALSE),"")</f>
        <v/>
      </c>
      <c r="M2119" s="27" t="str">
        <f>IFERROR(VLOOKUP($L2119,JOBS!$A:$B,2,FALSE),"")</f>
        <v/>
      </c>
      <c r="O2119" s="16"/>
      <c r="P2119" s="16"/>
    </row>
    <row r="2120" spans="1:16" x14ac:dyDescent="0.25">
      <c r="A2120" s="21" t="s">
        <v>2825</v>
      </c>
      <c r="B2120" s="21" t="s">
        <v>2813</v>
      </c>
      <c r="C2120" s="21" t="s">
        <v>2825</v>
      </c>
      <c r="D2120" s="21" t="s">
        <v>5492</v>
      </c>
      <c r="E2120" s="21">
        <v>240666</v>
      </c>
      <c r="F2120" s="21" t="str">
        <f>VLOOKUP(D2120, 'Job Emp Table'!D$1:F$2600, 3, FALSE)</f>
        <v>LEE PULIDO</v>
      </c>
      <c r="G2120" s="21" t="s">
        <v>6022</v>
      </c>
      <c r="H2120" s="21" t="s">
        <v>5805</v>
      </c>
      <c r="I2120" s="22">
        <v>45741</v>
      </c>
      <c r="J2120" s="21">
        <v>8</v>
      </c>
      <c r="K2120" s="32" t="s">
        <v>3675</v>
      </c>
      <c r="L2120" s="30" t="str">
        <f>IFERROR(VLOOKUP($H2120,JOBS!$C:$E,2,FALSE),"")</f>
        <v/>
      </c>
      <c r="M2120" s="27" t="str">
        <f>IFERROR(VLOOKUP($L2120,JOBS!$A:$B,2,FALSE),"")</f>
        <v/>
      </c>
      <c r="O2120" s="16"/>
      <c r="P2120" s="16"/>
    </row>
    <row r="2121" spans="1:16" x14ac:dyDescent="0.25">
      <c r="A2121" s="21" t="s">
        <v>2825</v>
      </c>
      <c r="B2121" s="21" t="s">
        <v>2813</v>
      </c>
      <c r="C2121" s="21" t="s">
        <v>2825</v>
      </c>
      <c r="D2121" s="21" t="s">
        <v>5492</v>
      </c>
      <c r="E2121" s="21">
        <v>240666</v>
      </c>
      <c r="F2121" s="21" t="str">
        <f>VLOOKUP(D2121, 'Job Emp Table'!D$1:F$2600, 3, FALSE)</f>
        <v>LEE PULIDO</v>
      </c>
      <c r="G2121" s="21" t="s">
        <v>6022</v>
      </c>
      <c r="H2121" s="21" t="s">
        <v>5805</v>
      </c>
      <c r="I2121" s="22">
        <v>45742</v>
      </c>
      <c r="J2121" s="21">
        <v>8</v>
      </c>
      <c r="K2121" s="32" t="s">
        <v>3675</v>
      </c>
      <c r="L2121" s="30" t="str">
        <f>IFERROR(VLOOKUP($H2121,JOBS!$C:$E,2,FALSE),"")</f>
        <v/>
      </c>
      <c r="M2121" s="27" t="str">
        <f>IFERROR(VLOOKUP($L2121,JOBS!$A:$B,2,FALSE),"")</f>
        <v/>
      </c>
      <c r="O2121" s="16"/>
      <c r="P2121" s="16"/>
    </row>
    <row r="2122" spans="1:16" x14ac:dyDescent="0.25">
      <c r="A2122" s="21" t="s">
        <v>2825</v>
      </c>
      <c r="B2122" s="21" t="s">
        <v>2813</v>
      </c>
      <c r="C2122" s="21" t="s">
        <v>2825</v>
      </c>
      <c r="D2122" s="21" t="s">
        <v>5492</v>
      </c>
      <c r="E2122" s="21">
        <v>240666</v>
      </c>
      <c r="F2122" s="21" t="str">
        <f>VLOOKUP(D2122, 'Job Emp Table'!D$1:F$2600, 3, FALSE)</f>
        <v>LEE PULIDO</v>
      </c>
      <c r="G2122" s="21" t="s">
        <v>6022</v>
      </c>
      <c r="H2122" s="21" t="s">
        <v>5805</v>
      </c>
      <c r="I2122" s="22">
        <v>45743</v>
      </c>
      <c r="J2122" s="21">
        <v>8</v>
      </c>
      <c r="K2122" s="32" t="s">
        <v>3675</v>
      </c>
      <c r="L2122" s="30" t="str">
        <f>IFERROR(VLOOKUP($H2122,JOBS!$C:$E,2,FALSE),"")</f>
        <v/>
      </c>
      <c r="M2122" s="27" t="str">
        <f>IFERROR(VLOOKUP($L2122,JOBS!$A:$B,2,FALSE),"")</f>
        <v/>
      </c>
      <c r="O2122" s="16"/>
      <c r="P2122" s="16"/>
    </row>
    <row r="2123" spans="1:16" x14ac:dyDescent="0.25">
      <c r="A2123" s="21" t="s">
        <v>3939</v>
      </c>
      <c r="B2123" s="21" t="s">
        <v>3935</v>
      </c>
      <c r="C2123" s="21" t="s">
        <v>3939</v>
      </c>
      <c r="D2123" s="21" t="s">
        <v>6007</v>
      </c>
      <c r="E2123" s="21">
        <v>240811</v>
      </c>
      <c r="F2123" s="21" t="str">
        <f>VLOOKUP(D2123, 'Job Emp Table'!D$1:F$2600, 3, FALSE)</f>
        <v>KEVIN QUINONES</v>
      </c>
      <c r="G2123" s="21" t="s">
        <v>6018</v>
      </c>
      <c r="H2123" s="21" t="s">
        <v>6054</v>
      </c>
      <c r="I2123" s="22">
        <v>45739</v>
      </c>
      <c r="J2123" s="21">
        <v>3.3</v>
      </c>
      <c r="K2123" s="32" t="s">
        <v>3675</v>
      </c>
      <c r="L2123" s="30" t="str">
        <f>IFERROR(VLOOKUP($H2123,JOBS!$C:$E,2,FALSE),"")</f>
        <v/>
      </c>
      <c r="M2123" s="27" t="str">
        <f>IFERROR(VLOOKUP($L2123,JOBS!$A:$B,2,FALSE),"")</f>
        <v/>
      </c>
      <c r="O2123" s="16"/>
      <c r="P2123" s="16"/>
    </row>
    <row r="2124" spans="1:16" x14ac:dyDescent="0.25">
      <c r="A2124" s="21" t="s">
        <v>3939</v>
      </c>
      <c r="B2124" s="21" t="s">
        <v>3935</v>
      </c>
      <c r="C2124" s="21" t="s">
        <v>3939</v>
      </c>
      <c r="D2124" s="21" t="s">
        <v>6007</v>
      </c>
      <c r="E2124" s="21">
        <v>240811</v>
      </c>
      <c r="F2124" s="21" t="str">
        <f>VLOOKUP(D2124, 'Job Emp Table'!D$1:F$2600, 3, FALSE)</f>
        <v>KEVIN QUINONES</v>
      </c>
      <c r="G2124" s="21" t="s">
        <v>6019</v>
      </c>
      <c r="H2124" s="21" t="s">
        <v>6054</v>
      </c>
      <c r="I2124" s="22">
        <v>45739</v>
      </c>
      <c r="J2124" s="21">
        <v>8.6999999999999993</v>
      </c>
      <c r="K2124" s="32" t="s">
        <v>3675</v>
      </c>
      <c r="L2124" s="30" t="str">
        <f>IFERROR(VLOOKUP($H2124,JOBS!$C:$E,2,FALSE),"")</f>
        <v/>
      </c>
      <c r="M2124" s="27" t="str">
        <f>IFERROR(VLOOKUP($L2124,JOBS!$A:$B,2,FALSE),"")</f>
        <v/>
      </c>
      <c r="O2124" s="16"/>
      <c r="P2124" s="16"/>
    </row>
    <row r="2125" spans="1:16" x14ac:dyDescent="0.25">
      <c r="A2125" s="21" t="s">
        <v>3939</v>
      </c>
      <c r="B2125" s="21" t="s">
        <v>3935</v>
      </c>
      <c r="C2125" s="21" t="s">
        <v>3939</v>
      </c>
      <c r="D2125" s="21" t="s">
        <v>6007</v>
      </c>
      <c r="E2125" s="21">
        <v>240811</v>
      </c>
      <c r="F2125" s="21" t="str">
        <f>VLOOKUP(D2125, 'Job Emp Table'!D$1:F$2600, 3, FALSE)</f>
        <v>KEVIN QUINONES</v>
      </c>
      <c r="G2125" s="21" t="s">
        <v>6019</v>
      </c>
      <c r="H2125" s="21" t="s">
        <v>6076</v>
      </c>
      <c r="I2125" s="22">
        <v>45742</v>
      </c>
      <c r="J2125" s="21">
        <v>5</v>
      </c>
      <c r="K2125" s="32" t="s">
        <v>3675</v>
      </c>
      <c r="L2125" s="30" t="str">
        <f>IFERROR(VLOOKUP($H2125,JOBS!$C:$E,2,FALSE),"")</f>
        <v/>
      </c>
      <c r="M2125" s="27" t="str">
        <f>IFERROR(VLOOKUP($L2125,JOBS!$A:$B,2,FALSE),"")</f>
        <v/>
      </c>
      <c r="O2125" s="16"/>
      <c r="P2125" s="16"/>
    </row>
    <row r="2126" spans="1:16" x14ac:dyDescent="0.25">
      <c r="A2126" s="21" t="s">
        <v>3939</v>
      </c>
      <c r="B2126" s="21" t="s">
        <v>3935</v>
      </c>
      <c r="C2126" s="21" t="s">
        <v>3939</v>
      </c>
      <c r="D2126" s="21" t="s">
        <v>6007</v>
      </c>
      <c r="E2126" s="21">
        <v>240811</v>
      </c>
      <c r="F2126" s="21" t="str">
        <f>VLOOKUP(D2126, 'Job Emp Table'!D$1:F$2600, 3, FALSE)</f>
        <v>KEVIN QUINONES</v>
      </c>
      <c r="G2126" s="21" t="s">
        <v>6019</v>
      </c>
      <c r="H2126" s="21" t="s">
        <v>6077</v>
      </c>
      <c r="I2126" s="22">
        <v>45742</v>
      </c>
      <c r="J2126" s="21">
        <v>5</v>
      </c>
      <c r="K2126" s="32" t="s">
        <v>3675</v>
      </c>
      <c r="L2126" s="30" t="str">
        <f>IFERROR(VLOOKUP($H2126,JOBS!$C:$E,2,FALSE),"")</f>
        <v/>
      </c>
      <c r="M2126" s="27" t="str">
        <f>IFERROR(VLOOKUP($L2126,JOBS!$A:$B,2,FALSE),"")</f>
        <v/>
      </c>
      <c r="O2126" s="16"/>
      <c r="P2126" s="16"/>
    </row>
    <row r="2127" spans="1:16" x14ac:dyDescent="0.25">
      <c r="A2127" s="21" t="s">
        <v>3939</v>
      </c>
      <c r="B2127" s="21" t="s">
        <v>3935</v>
      </c>
      <c r="C2127" s="21" t="s">
        <v>3939</v>
      </c>
      <c r="D2127" s="21" t="s">
        <v>6007</v>
      </c>
      <c r="E2127" s="21">
        <v>240811</v>
      </c>
      <c r="F2127" s="21" t="str">
        <f>VLOOKUP(D2127, 'Job Emp Table'!D$1:F$2600, 3, FALSE)</f>
        <v>KEVIN QUINONES</v>
      </c>
      <c r="G2127" s="21" t="s">
        <v>6018</v>
      </c>
      <c r="H2127" s="21" t="s">
        <v>6037</v>
      </c>
      <c r="I2127" s="22">
        <v>45744</v>
      </c>
      <c r="J2127" s="21">
        <v>4.2</v>
      </c>
      <c r="K2127" s="32" t="s">
        <v>3675</v>
      </c>
      <c r="L2127" s="30" t="str">
        <f>IFERROR(VLOOKUP($H2127,JOBS!$C:$E,2,FALSE),"")</f>
        <v/>
      </c>
      <c r="M2127" s="27" t="str">
        <f>IFERROR(VLOOKUP($L2127,JOBS!$A:$B,2,FALSE),"")</f>
        <v/>
      </c>
      <c r="O2127" s="16"/>
      <c r="P2127" s="16"/>
    </row>
    <row r="2128" spans="1:16" x14ac:dyDescent="0.25">
      <c r="A2128" s="21" t="s">
        <v>3939</v>
      </c>
      <c r="B2128" s="21" t="s">
        <v>3935</v>
      </c>
      <c r="C2128" s="21" t="s">
        <v>3939</v>
      </c>
      <c r="D2128" s="21" t="s">
        <v>6007</v>
      </c>
      <c r="E2128" s="21">
        <v>240811</v>
      </c>
      <c r="F2128" s="21" t="str">
        <f>VLOOKUP(D2128, 'Job Emp Table'!D$1:F$2600, 3, FALSE)</f>
        <v>KEVIN QUINONES</v>
      </c>
      <c r="G2128" s="21" t="s">
        <v>6019</v>
      </c>
      <c r="H2128" s="21" t="s">
        <v>6037</v>
      </c>
      <c r="I2128" s="22">
        <v>45744</v>
      </c>
      <c r="J2128" s="21">
        <v>10.8</v>
      </c>
      <c r="K2128" s="32" t="s">
        <v>3675</v>
      </c>
      <c r="L2128" s="30" t="str">
        <f>IFERROR(VLOOKUP($H2128,JOBS!$C:$E,2,FALSE),"")</f>
        <v/>
      </c>
      <c r="M2128" s="27" t="str">
        <f>IFERROR(VLOOKUP($L2128,JOBS!$A:$B,2,FALSE),"")</f>
        <v/>
      </c>
      <c r="O2128" s="16"/>
      <c r="P2128" s="16"/>
    </row>
    <row r="2129" spans="1:16" x14ac:dyDescent="0.25">
      <c r="A2129" s="21" t="s">
        <v>3939</v>
      </c>
      <c r="B2129" s="21" t="s">
        <v>3935</v>
      </c>
      <c r="C2129" s="21" t="s">
        <v>3939</v>
      </c>
      <c r="D2129" s="21" t="s">
        <v>6007</v>
      </c>
      <c r="E2129" s="21">
        <v>240811</v>
      </c>
      <c r="F2129" s="21" t="str">
        <f>VLOOKUP(D2129, 'Job Emp Table'!D$1:F$2600, 3, FALSE)</f>
        <v>KEVIN QUINONES</v>
      </c>
      <c r="G2129" s="21" t="s">
        <v>6018</v>
      </c>
      <c r="H2129" s="21" t="s">
        <v>6054</v>
      </c>
      <c r="I2129" s="22">
        <v>45745</v>
      </c>
      <c r="J2129" s="21">
        <v>4</v>
      </c>
      <c r="K2129" s="32" t="s">
        <v>3675</v>
      </c>
      <c r="L2129" s="30" t="str">
        <f>IFERROR(VLOOKUP($H2129,JOBS!$C:$E,2,FALSE),"")</f>
        <v/>
      </c>
      <c r="M2129" s="27" t="str">
        <f>IFERROR(VLOOKUP($L2129,JOBS!$A:$B,2,FALSE),"")</f>
        <v/>
      </c>
      <c r="O2129" s="16"/>
      <c r="P2129" s="16"/>
    </row>
    <row r="2130" spans="1:16" x14ac:dyDescent="0.25">
      <c r="A2130" s="21" t="s">
        <v>3939</v>
      </c>
      <c r="B2130" s="21" t="s">
        <v>3935</v>
      </c>
      <c r="C2130" s="21" t="s">
        <v>3939</v>
      </c>
      <c r="D2130" s="21" t="s">
        <v>6007</v>
      </c>
      <c r="E2130" s="21">
        <v>240811</v>
      </c>
      <c r="F2130" s="21" t="str">
        <f>VLOOKUP(D2130, 'Job Emp Table'!D$1:F$2600, 3, FALSE)</f>
        <v>KEVIN QUINONES</v>
      </c>
      <c r="G2130" s="21" t="s">
        <v>6019</v>
      </c>
      <c r="H2130" s="21" t="s">
        <v>6054</v>
      </c>
      <c r="I2130" s="22">
        <v>45745</v>
      </c>
      <c r="J2130" s="21">
        <v>10.5</v>
      </c>
      <c r="K2130" s="32" t="s">
        <v>3675</v>
      </c>
      <c r="L2130" s="30" t="str">
        <f>IFERROR(VLOOKUP($H2130,JOBS!$C:$E,2,FALSE),"")</f>
        <v/>
      </c>
      <c r="M2130" s="27" t="str">
        <f>IFERROR(VLOOKUP($L2130,JOBS!$A:$B,2,FALSE),"")</f>
        <v/>
      </c>
      <c r="O2130" s="16"/>
      <c r="P2130" s="16"/>
    </row>
    <row r="2131" spans="1:16" x14ac:dyDescent="0.25">
      <c r="A2131" s="21" t="s">
        <v>2825</v>
      </c>
      <c r="B2131" s="21" t="s">
        <v>2813</v>
      </c>
      <c r="C2131" s="21" t="s">
        <v>2825</v>
      </c>
      <c r="D2131" s="21" t="s">
        <v>5532</v>
      </c>
      <c r="E2131" s="21">
        <v>240731</v>
      </c>
      <c r="F2131" s="21" t="str">
        <f>VLOOKUP(D2131, 'Job Emp Table'!D$1:F$2600, 3, FALSE)</f>
        <v>ANGEL QUIROGA</v>
      </c>
      <c r="G2131" s="21" t="s">
        <v>6018</v>
      </c>
      <c r="H2131" s="21" t="s">
        <v>5910</v>
      </c>
      <c r="I2131" s="22">
        <v>45744</v>
      </c>
      <c r="J2131" s="21">
        <v>3</v>
      </c>
      <c r="K2131" s="32" t="s">
        <v>3675</v>
      </c>
      <c r="L2131" s="30" t="str">
        <f>IFERROR(VLOOKUP($H2131,JOBS!$C:$E,2,FALSE),"")</f>
        <v/>
      </c>
      <c r="M2131" s="27" t="str">
        <f>IFERROR(VLOOKUP($L2131,JOBS!$A:$B,2,FALSE),"")</f>
        <v/>
      </c>
      <c r="O2131" s="16"/>
      <c r="P2131" s="16"/>
    </row>
    <row r="2132" spans="1:16" x14ac:dyDescent="0.25">
      <c r="A2132" s="21" t="s">
        <v>2825</v>
      </c>
      <c r="B2132" s="21" t="s">
        <v>2813</v>
      </c>
      <c r="C2132" s="21" t="s">
        <v>2825</v>
      </c>
      <c r="D2132" s="21" t="s">
        <v>5532</v>
      </c>
      <c r="E2132" s="21">
        <v>240731</v>
      </c>
      <c r="F2132" s="21" t="str">
        <f>VLOOKUP(D2132, 'Job Emp Table'!D$1:F$2600, 3, FALSE)</f>
        <v>ANGEL QUIROGA</v>
      </c>
      <c r="G2132" s="21" t="s">
        <v>6019</v>
      </c>
      <c r="H2132" s="21" t="s">
        <v>5910</v>
      </c>
      <c r="I2132" s="22">
        <v>45744</v>
      </c>
      <c r="J2132" s="21">
        <v>10</v>
      </c>
      <c r="K2132" s="32" t="s">
        <v>3675</v>
      </c>
      <c r="L2132" s="30" t="str">
        <f>IFERROR(VLOOKUP($H2132,JOBS!$C:$E,2,FALSE),"")</f>
        <v/>
      </c>
      <c r="M2132" s="27" t="str">
        <f>IFERROR(VLOOKUP($L2132,JOBS!$A:$B,2,FALSE),"")</f>
        <v/>
      </c>
      <c r="O2132" s="16"/>
      <c r="P2132" s="16"/>
    </row>
    <row r="2133" spans="1:16" x14ac:dyDescent="0.25">
      <c r="A2133" s="21" t="s">
        <v>5596</v>
      </c>
      <c r="B2133" s="21" t="s">
        <v>5595</v>
      </c>
      <c r="C2133" s="21" t="s">
        <v>5596</v>
      </c>
      <c r="D2133" s="21" t="s">
        <v>5532</v>
      </c>
      <c r="E2133" s="21">
        <v>240731</v>
      </c>
      <c r="F2133" s="21" t="str">
        <f>VLOOKUP(D2133, 'Job Emp Table'!D$1:F$2600, 3, FALSE)</f>
        <v>ANGEL QUIROGA</v>
      </c>
      <c r="G2133" s="21" t="s">
        <v>6018</v>
      </c>
      <c r="H2133" s="21" t="s">
        <v>5833</v>
      </c>
      <c r="I2133" s="22">
        <v>45742</v>
      </c>
      <c r="J2133" s="21">
        <v>0.9</v>
      </c>
      <c r="K2133" s="32" t="s">
        <v>3675</v>
      </c>
      <c r="L2133" s="30" t="str">
        <f>IFERROR(VLOOKUP($H2133,JOBS!$C:$E,2,FALSE),"")</f>
        <v/>
      </c>
      <c r="M2133" s="27" t="str">
        <f>IFERROR(VLOOKUP($L2133,JOBS!$A:$B,2,FALSE),"")</f>
        <v/>
      </c>
      <c r="O2133" s="16"/>
      <c r="P2133" s="16"/>
    </row>
    <row r="2134" spans="1:16" x14ac:dyDescent="0.25">
      <c r="A2134" s="21" t="s">
        <v>5596</v>
      </c>
      <c r="B2134" s="21" t="s">
        <v>5595</v>
      </c>
      <c r="C2134" s="21" t="s">
        <v>5596</v>
      </c>
      <c r="D2134" s="21" t="s">
        <v>5532</v>
      </c>
      <c r="E2134" s="21">
        <v>240731</v>
      </c>
      <c r="F2134" s="21" t="str">
        <f>VLOOKUP(D2134, 'Job Emp Table'!D$1:F$2600, 3, FALSE)</f>
        <v>ANGEL QUIROGA</v>
      </c>
      <c r="G2134" s="21" t="s">
        <v>6019</v>
      </c>
      <c r="H2134" s="21" t="s">
        <v>5833</v>
      </c>
      <c r="I2134" s="22">
        <v>45742</v>
      </c>
      <c r="J2134" s="21">
        <v>3.1</v>
      </c>
      <c r="K2134" s="32" t="s">
        <v>3675</v>
      </c>
      <c r="L2134" s="30" t="str">
        <f>IFERROR(VLOOKUP($H2134,JOBS!$C:$E,2,FALSE),"")</f>
        <v/>
      </c>
      <c r="M2134" s="27" t="str">
        <f>IFERROR(VLOOKUP($L2134,JOBS!$A:$B,2,FALSE),"")</f>
        <v/>
      </c>
      <c r="O2134" s="16"/>
      <c r="P2134" s="16"/>
    </row>
    <row r="2135" spans="1:16" x14ac:dyDescent="0.25">
      <c r="A2135" s="21" t="s">
        <v>5596</v>
      </c>
      <c r="B2135" s="21" t="s">
        <v>5595</v>
      </c>
      <c r="C2135" s="21" t="s">
        <v>5596</v>
      </c>
      <c r="D2135" s="21" t="s">
        <v>5532</v>
      </c>
      <c r="E2135" s="21">
        <v>240731</v>
      </c>
      <c r="F2135" s="21" t="str">
        <f>VLOOKUP(D2135, 'Job Emp Table'!D$1:F$2600, 3, FALSE)</f>
        <v>ANGEL QUIROGA</v>
      </c>
      <c r="G2135" s="21" t="s">
        <v>6018</v>
      </c>
      <c r="H2135" s="21" t="s">
        <v>5898</v>
      </c>
      <c r="I2135" s="22">
        <v>45742</v>
      </c>
      <c r="J2135" s="21">
        <v>1.3</v>
      </c>
      <c r="K2135" s="32" t="s">
        <v>3675</v>
      </c>
      <c r="L2135" s="30" t="str">
        <f>IFERROR(VLOOKUP($H2135,JOBS!$C:$E,2,FALSE),"")</f>
        <v/>
      </c>
      <c r="M2135" s="27" t="str">
        <f>IFERROR(VLOOKUP($L2135,JOBS!$A:$B,2,FALSE),"")</f>
        <v/>
      </c>
      <c r="O2135" s="16"/>
      <c r="P2135" s="16"/>
    </row>
    <row r="2136" spans="1:16" x14ac:dyDescent="0.25">
      <c r="A2136" s="21" t="s">
        <v>5596</v>
      </c>
      <c r="B2136" s="21" t="s">
        <v>5595</v>
      </c>
      <c r="C2136" s="21" t="s">
        <v>5596</v>
      </c>
      <c r="D2136" s="21" t="s">
        <v>5532</v>
      </c>
      <c r="E2136" s="21">
        <v>240731</v>
      </c>
      <c r="F2136" s="21" t="str">
        <f>VLOOKUP(D2136, 'Job Emp Table'!D$1:F$2600, 3, FALSE)</f>
        <v>ANGEL QUIROGA</v>
      </c>
      <c r="G2136" s="21" t="s">
        <v>6019</v>
      </c>
      <c r="H2136" s="21" t="s">
        <v>5898</v>
      </c>
      <c r="I2136" s="22">
        <v>45742</v>
      </c>
      <c r="J2136" s="21">
        <v>4.7</v>
      </c>
      <c r="K2136" s="32" t="s">
        <v>3675</v>
      </c>
      <c r="L2136" s="30" t="str">
        <f>IFERROR(VLOOKUP($H2136,JOBS!$C:$E,2,FALSE),"")</f>
        <v/>
      </c>
      <c r="M2136" s="27" t="str">
        <f>IFERROR(VLOOKUP($L2136,JOBS!$A:$B,2,FALSE),"")</f>
        <v/>
      </c>
      <c r="O2136" s="16"/>
      <c r="P2136" s="16"/>
    </row>
    <row r="2137" spans="1:16" x14ac:dyDescent="0.25">
      <c r="A2137" s="21" t="s">
        <v>5596</v>
      </c>
      <c r="B2137" s="21" t="s">
        <v>5595</v>
      </c>
      <c r="C2137" s="21" t="s">
        <v>5596</v>
      </c>
      <c r="D2137" s="21" t="s">
        <v>5532</v>
      </c>
      <c r="E2137" s="21">
        <v>240731</v>
      </c>
      <c r="F2137" s="21" t="str">
        <f>VLOOKUP(D2137, 'Job Emp Table'!D$1:F$2600, 3, FALSE)</f>
        <v>ANGEL QUIROGA</v>
      </c>
      <c r="G2137" s="21" t="s">
        <v>6018</v>
      </c>
      <c r="H2137" s="21" t="s">
        <v>5898</v>
      </c>
      <c r="I2137" s="22">
        <v>45743</v>
      </c>
      <c r="J2137" s="21">
        <v>2</v>
      </c>
      <c r="K2137" s="32" t="s">
        <v>3675</v>
      </c>
      <c r="L2137" s="30" t="str">
        <f>IFERROR(VLOOKUP($H2137,JOBS!$C:$E,2,FALSE),"")</f>
        <v/>
      </c>
      <c r="M2137" s="27" t="str">
        <f>IFERROR(VLOOKUP($L2137,JOBS!$A:$B,2,FALSE),"")</f>
        <v/>
      </c>
      <c r="O2137" s="16"/>
      <c r="P2137" s="16"/>
    </row>
    <row r="2138" spans="1:16" x14ac:dyDescent="0.25">
      <c r="A2138" s="21" t="s">
        <v>5596</v>
      </c>
      <c r="B2138" s="21" t="s">
        <v>5595</v>
      </c>
      <c r="C2138" s="21" t="s">
        <v>5596</v>
      </c>
      <c r="D2138" s="21" t="s">
        <v>5532</v>
      </c>
      <c r="E2138" s="21">
        <v>240731</v>
      </c>
      <c r="F2138" s="21" t="str">
        <f>VLOOKUP(D2138, 'Job Emp Table'!D$1:F$2600, 3, FALSE)</f>
        <v>ANGEL QUIROGA</v>
      </c>
      <c r="G2138" s="21" t="s">
        <v>6019</v>
      </c>
      <c r="H2138" s="21" t="s">
        <v>5898</v>
      </c>
      <c r="I2138" s="22">
        <v>45743</v>
      </c>
      <c r="J2138" s="21">
        <v>7</v>
      </c>
      <c r="K2138" s="32" t="s">
        <v>3675</v>
      </c>
      <c r="L2138" s="30" t="str">
        <f>IFERROR(VLOOKUP($H2138,JOBS!$C:$E,2,FALSE),"")</f>
        <v/>
      </c>
      <c r="M2138" s="27" t="str">
        <f>IFERROR(VLOOKUP($L2138,JOBS!$A:$B,2,FALSE),"")</f>
        <v/>
      </c>
      <c r="O2138" s="16"/>
      <c r="P2138" s="16"/>
    </row>
    <row r="2139" spans="1:16" x14ac:dyDescent="0.25">
      <c r="A2139" s="21" t="s">
        <v>5566</v>
      </c>
      <c r="B2139" s="21" t="s">
        <v>5564</v>
      </c>
      <c r="C2139" s="21" t="s">
        <v>5566</v>
      </c>
      <c r="D2139" s="21" t="s">
        <v>5532</v>
      </c>
      <c r="E2139" s="21">
        <v>240731</v>
      </c>
      <c r="F2139" s="21" t="str">
        <f>VLOOKUP(D2139, 'Job Emp Table'!D$1:F$2600, 3, FALSE)</f>
        <v>ANGEL QUIROGA</v>
      </c>
      <c r="G2139" s="21" t="s">
        <v>6018</v>
      </c>
      <c r="H2139" s="21" t="s">
        <v>6121</v>
      </c>
      <c r="I2139" s="22">
        <v>45740</v>
      </c>
      <c r="J2139" s="21">
        <v>0.4</v>
      </c>
      <c r="K2139" s="32" t="s">
        <v>3675</v>
      </c>
      <c r="L2139" s="30" t="str">
        <f>IFERROR(VLOOKUP($H2139,JOBS!$C:$E,2,FALSE),"")</f>
        <v/>
      </c>
      <c r="M2139" s="27" t="str">
        <f>IFERROR(VLOOKUP($L2139,JOBS!$A:$B,2,FALSE),"")</f>
        <v/>
      </c>
      <c r="O2139" s="16"/>
      <c r="P2139" s="16"/>
    </row>
    <row r="2140" spans="1:16" x14ac:dyDescent="0.25">
      <c r="A2140" s="21" t="s">
        <v>5566</v>
      </c>
      <c r="B2140" s="21" t="s">
        <v>5564</v>
      </c>
      <c r="C2140" s="21" t="s">
        <v>5566</v>
      </c>
      <c r="D2140" s="21" t="s">
        <v>5532</v>
      </c>
      <c r="E2140" s="21">
        <v>240731</v>
      </c>
      <c r="F2140" s="21" t="str">
        <f>VLOOKUP(D2140, 'Job Emp Table'!D$1:F$2600, 3, FALSE)</f>
        <v>ANGEL QUIROGA</v>
      </c>
      <c r="G2140" s="21" t="s">
        <v>6019</v>
      </c>
      <c r="H2140" s="21" t="s">
        <v>6121</v>
      </c>
      <c r="I2140" s="22">
        <v>45740</v>
      </c>
      <c r="J2140" s="21">
        <v>1.6</v>
      </c>
      <c r="K2140" s="32" t="s">
        <v>3675</v>
      </c>
      <c r="L2140" s="30" t="str">
        <f>IFERROR(VLOOKUP($H2140,JOBS!$C:$E,2,FALSE),"")</f>
        <v/>
      </c>
      <c r="M2140" s="27" t="str">
        <f>IFERROR(VLOOKUP($L2140,JOBS!$A:$B,2,FALSE),"")</f>
        <v/>
      </c>
      <c r="O2140" s="16"/>
      <c r="P2140" s="16"/>
    </row>
    <row r="2141" spans="1:16" x14ac:dyDescent="0.25">
      <c r="A2141" s="21" t="s">
        <v>5566</v>
      </c>
      <c r="B2141" s="21" t="s">
        <v>5564</v>
      </c>
      <c r="C2141" s="21" t="s">
        <v>5566</v>
      </c>
      <c r="D2141" s="21" t="s">
        <v>5532</v>
      </c>
      <c r="E2141" s="21">
        <v>240731</v>
      </c>
      <c r="F2141" s="21" t="str">
        <f>VLOOKUP(D2141, 'Job Emp Table'!D$1:F$2600, 3, FALSE)</f>
        <v>ANGEL QUIROGA</v>
      </c>
      <c r="G2141" s="21" t="s">
        <v>6018</v>
      </c>
      <c r="H2141" s="21" t="s">
        <v>6122</v>
      </c>
      <c r="I2141" s="22">
        <v>45740</v>
      </c>
      <c r="J2141" s="21">
        <v>0.4</v>
      </c>
      <c r="K2141" s="32" t="s">
        <v>3675</v>
      </c>
      <c r="L2141" s="30" t="str">
        <f>IFERROR(VLOOKUP($H2141,JOBS!$C:$E,2,FALSE),"")</f>
        <v/>
      </c>
      <c r="M2141" s="27" t="str">
        <f>IFERROR(VLOOKUP($L2141,JOBS!$A:$B,2,FALSE),"")</f>
        <v/>
      </c>
      <c r="O2141" s="16"/>
      <c r="P2141" s="16"/>
    </row>
    <row r="2142" spans="1:16" x14ac:dyDescent="0.25">
      <c r="A2142" s="21" t="s">
        <v>5566</v>
      </c>
      <c r="B2142" s="21" t="s">
        <v>5564</v>
      </c>
      <c r="C2142" s="21" t="s">
        <v>5566</v>
      </c>
      <c r="D2142" s="21" t="s">
        <v>5532</v>
      </c>
      <c r="E2142" s="21">
        <v>240731</v>
      </c>
      <c r="F2142" s="21" t="str">
        <f>VLOOKUP(D2142, 'Job Emp Table'!D$1:F$2600, 3, FALSE)</f>
        <v>ANGEL QUIROGA</v>
      </c>
      <c r="G2142" s="21" t="s">
        <v>6019</v>
      </c>
      <c r="H2142" s="21" t="s">
        <v>6122</v>
      </c>
      <c r="I2142" s="22">
        <v>45740</v>
      </c>
      <c r="J2142" s="21">
        <v>1.6</v>
      </c>
      <c r="K2142" s="32" t="s">
        <v>3675</v>
      </c>
      <c r="L2142" s="30" t="str">
        <f>IFERROR(VLOOKUP($H2142,JOBS!$C:$E,2,FALSE),"")</f>
        <v/>
      </c>
      <c r="M2142" s="27" t="str">
        <f>IFERROR(VLOOKUP($L2142,JOBS!$A:$B,2,FALSE),"")</f>
        <v/>
      </c>
      <c r="O2142" s="16"/>
      <c r="P2142" s="16"/>
    </row>
    <row r="2143" spans="1:16" x14ac:dyDescent="0.25">
      <c r="A2143" s="21" t="s">
        <v>5566</v>
      </c>
      <c r="B2143" s="21" t="s">
        <v>5564</v>
      </c>
      <c r="C2143" s="21" t="s">
        <v>5566</v>
      </c>
      <c r="D2143" s="21" t="s">
        <v>5532</v>
      </c>
      <c r="E2143" s="21">
        <v>240731</v>
      </c>
      <c r="F2143" s="21" t="str">
        <f>VLOOKUP(D2143, 'Job Emp Table'!D$1:F$2600, 3, FALSE)</f>
        <v>ANGEL QUIROGA</v>
      </c>
      <c r="G2143" s="21" t="s">
        <v>6018</v>
      </c>
      <c r="H2143" s="21" t="s">
        <v>6123</v>
      </c>
      <c r="I2143" s="22">
        <v>45740</v>
      </c>
      <c r="J2143" s="21">
        <v>0.2</v>
      </c>
      <c r="K2143" s="32" t="s">
        <v>3675</v>
      </c>
      <c r="L2143" s="30" t="str">
        <f>IFERROR(VLOOKUP($H2143,JOBS!$C:$E,2,FALSE),"")</f>
        <v/>
      </c>
      <c r="M2143" s="27" t="str">
        <f>IFERROR(VLOOKUP($L2143,JOBS!$A:$B,2,FALSE),"")</f>
        <v/>
      </c>
      <c r="O2143" s="16"/>
      <c r="P2143" s="16"/>
    </row>
    <row r="2144" spans="1:16" x14ac:dyDescent="0.25">
      <c r="A2144" s="21" t="s">
        <v>5566</v>
      </c>
      <c r="B2144" s="21" t="s">
        <v>5564</v>
      </c>
      <c r="C2144" s="21" t="s">
        <v>5566</v>
      </c>
      <c r="D2144" s="21" t="s">
        <v>5532</v>
      </c>
      <c r="E2144" s="21">
        <v>240731</v>
      </c>
      <c r="F2144" s="21" t="str">
        <f>VLOOKUP(D2144, 'Job Emp Table'!D$1:F$2600, 3, FALSE)</f>
        <v>ANGEL QUIROGA</v>
      </c>
      <c r="G2144" s="21" t="s">
        <v>6019</v>
      </c>
      <c r="H2144" s="21" t="s">
        <v>6123</v>
      </c>
      <c r="I2144" s="22">
        <v>45740</v>
      </c>
      <c r="J2144" s="21">
        <v>0.8</v>
      </c>
      <c r="K2144" s="32" t="s">
        <v>3675</v>
      </c>
      <c r="L2144" s="30" t="str">
        <f>IFERROR(VLOOKUP($H2144,JOBS!$C:$E,2,FALSE),"")</f>
        <v/>
      </c>
      <c r="M2144" s="27" t="str">
        <f>IFERROR(VLOOKUP($L2144,JOBS!$A:$B,2,FALSE),"")</f>
        <v/>
      </c>
      <c r="O2144" s="16"/>
      <c r="P2144" s="16"/>
    </row>
    <row r="2145" spans="1:16" x14ac:dyDescent="0.25">
      <c r="A2145" s="21" t="s">
        <v>5566</v>
      </c>
      <c r="B2145" s="21" t="s">
        <v>5564</v>
      </c>
      <c r="C2145" s="21" t="s">
        <v>5566</v>
      </c>
      <c r="D2145" s="21" t="s">
        <v>5532</v>
      </c>
      <c r="E2145" s="21">
        <v>240731</v>
      </c>
      <c r="F2145" s="21" t="str">
        <f>VLOOKUP(D2145, 'Job Emp Table'!D$1:F$2600, 3, FALSE)</f>
        <v>ANGEL QUIROGA</v>
      </c>
      <c r="G2145" s="21" t="s">
        <v>6018</v>
      </c>
      <c r="H2145" s="21" t="s">
        <v>6124</v>
      </c>
      <c r="I2145" s="22">
        <v>45740</v>
      </c>
      <c r="J2145" s="21">
        <v>0.9</v>
      </c>
      <c r="K2145" s="32" t="s">
        <v>3675</v>
      </c>
      <c r="L2145" s="30" t="str">
        <f>IFERROR(VLOOKUP($H2145,JOBS!$C:$E,2,FALSE),"")</f>
        <v/>
      </c>
      <c r="M2145" s="27" t="str">
        <f>IFERROR(VLOOKUP($L2145,JOBS!$A:$B,2,FALSE),"")</f>
        <v/>
      </c>
      <c r="O2145" s="16"/>
      <c r="P2145" s="16"/>
    </row>
    <row r="2146" spans="1:16" x14ac:dyDescent="0.25">
      <c r="A2146" s="21" t="s">
        <v>5566</v>
      </c>
      <c r="B2146" s="21" t="s">
        <v>5564</v>
      </c>
      <c r="C2146" s="21" t="s">
        <v>5566</v>
      </c>
      <c r="D2146" s="21" t="s">
        <v>5532</v>
      </c>
      <c r="E2146" s="21">
        <v>240731</v>
      </c>
      <c r="F2146" s="21" t="str">
        <f>VLOOKUP(D2146, 'Job Emp Table'!D$1:F$2600, 3, FALSE)</f>
        <v>ANGEL QUIROGA</v>
      </c>
      <c r="G2146" s="21" t="s">
        <v>6019</v>
      </c>
      <c r="H2146" s="21" t="s">
        <v>6124</v>
      </c>
      <c r="I2146" s="22">
        <v>45740</v>
      </c>
      <c r="J2146" s="21">
        <v>3.1</v>
      </c>
      <c r="K2146" s="32" t="s">
        <v>3675</v>
      </c>
      <c r="L2146" s="30" t="str">
        <f>IFERROR(VLOOKUP($H2146,JOBS!$C:$E,2,FALSE),"")</f>
        <v/>
      </c>
      <c r="M2146" s="27" t="str">
        <f>IFERROR(VLOOKUP($L2146,JOBS!$A:$B,2,FALSE),"")</f>
        <v/>
      </c>
      <c r="O2146" s="16"/>
      <c r="P2146" s="16"/>
    </row>
    <row r="2147" spans="1:16" x14ac:dyDescent="0.25">
      <c r="A2147" s="21" t="s">
        <v>5566</v>
      </c>
      <c r="B2147" s="21" t="s">
        <v>5564</v>
      </c>
      <c r="C2147" s="21" t="s">
        <v>5566</v>
      </c>
      <c r="D2147" s="21" t="s">
        <v>5532</v>
      </c>
      <c r="E2147" s="21">
        <v>240731</v>
      </c>
      <c r="F2147" s="21" t="str">
        <f>VLOOKUP(D2147, 'Job Emp Table'!D$1:F$2600, 3, FALSE)</f>
        <v>ANGEL QUIROGA</v>
      </c>
      <c r="G2147" s="21" t="s">
        <v>6018</v>
      </c>
      <c r="H2147" s="21" t="s">
        <v>6125</v>
      </c>
      <c r="I2147" s="22">
        <v>45740</v>
      </c>
      <c r="J2147" s="21">
        <v>0.3</v>
      </c>
      <c r="K2147" s="32" t="s">
        <v>3675</v>
      </c>
      <c r="L2147" s="30" t="str">
        <f>IFERROR(VLOOKUP($H2147,JOBS!$C:$E,2,FALSE),"")</f>
        <v/>
      </c>
      <c r="M2147" s="27" t="str">
        <f>IFERROR(VLOOKUP($L2147,JOBS!$A:$B,2,FALSE),"")</f>
        <v/>
      </c>
      <c r="O2147" s="16"/>
      <c r="P2147" s="16"/>
    </row>
    <row r="2148" spans="1:16" x14ac:dyDescent="0.25">
      <c r="A2148" s="21" t="s">
        <v>5566</v>
      </c>
      <c r="B2148" s="21" t="s">
        <v>5564</v>
      </c>
      <c r="C2148" s="21" t="s">
        <v>5566</v>
      </c>
      <c r="D2148" s="21" t="s">
        <v>5532</v>
      </c>
      <c r="E2148" s="21">
        <v>240731</v>
      </c>
      <c r="F2148" s="21" t="str">
        <f>VLOOKUP(D2148, 'Job Emp Table'!D$1:F$2600, 3, FALSE)</f>
        <v>ANGEL QUIROGA</v>
      </c>
      <c r="G2148" s="21" t="s">
        <v>6019</v>
      </c>
      <c r="H2148" s="21" t="s">
        <v>6125</v>
      </c>
      <c r="I2148" s="22">
        <v>45740</v>
      </c>
      <c r="J2148" s="21">
        <v>0.7</v>
      </c>
      <c r="K2148" s="32" t="s">
        <v>3675</v>
      </c>
      <c r="L2148" s="30" t="str">
        <f>IFERROR(VLOOKUP($H2148,JOBS!$C:$E,2,FALSE),"")</f>
        <v/>
      </c>
      <c r="M2148" s="27" t="str">
        <f>IFERROR(VLOOKUP($L2148,JOBS!$A:$B,2,FALSE),"")</f>
        <v/>
      </c>
      <c r="O2148" s="16"/>
      <c r="P2148" s="16"/>
    </row>
    <row r="2149" spans="1:16" x14ac:dyDescent="0.25">
      <c r="A2149" s="21" t="s">
        <v>5566</v>
      </c>
      <c r="B2149" s="21" t="s">
        <v>5564</v>
      </c>
      <c r="C2149" s="21" t="s">
        <v>5566</v>
      </c>
      <c r="D2149" s="21" t="s">
        <v>5532</v>
      </c>
      <c r="E2149" s="21">
        <v>240731</v>
      </c>
      <c r="F2149" s="21" t="str">
        <f>VLOOKUP(D2149, 'Job Emp Table'!D$1:F$2600, 3, FALSE)</f>
        <v>ANGEL QUIROGA</v>
      </c>
      <c r="G2149" s="21" t="s">
        <v>6018</v>
      </c>
      <c r="H2149" s="21" t="s">
        <v>6121</v>
      </c>
      <c r="I2149" s="22">
        <v>45741</v>
      </c>
      <c r="J2149" s="21">
        <v>0.7</v>
      </c>
      <c r="K2149" s="32" t="s">
        <v>3675</v>
      </c>
      <c r="L2149" s="30" t="str">
        <f>IFERROR(VLOOKUP($H2149,JOBS!$C:$E,2,FALSE),"")</f>
        <v/>
      </c>
      <c r="M2149" s="27" t="str">
        <f>IFERROR(VLOOKUP($L2149,JOBS!$A:$B,2,FALSE),"")</f>
        <v/>
      </c>
      <c r="O2149" s="16"/>
      <c r="P2149" s="16"/>
    </row>
    <row r="2150" spans="1:16" x14ac:dyDescent="0.25">
      <c r="A2150" s="21" t="s">
        <v>5566</v>
      </c>
      <c r="B2150" s="21" t="s">
        <v>5564</v>
      </c>
      <c r="C2150" s="21" t="s">
        <v>5566</v>
      </c>
      <c r="D2150" s="21" t="s">
        <v>5532</v>
      </c>
      <c r="E2150" s="21">
        <v>240731</v>
      </c>
      <c r="F2150" s="21" t="str">
        <f>VLOOKUP(D2150, 'Job Emp Table'!D$1:F$2600, 3, FALSE)</f>
        <v>ANGEL QUIROGA</v>
      </c>
      <c r="G2150" s="21" t="s">
        <v>6019</v>
      </c>
      <c r="H2150" s="21" t="s">
        <v>6121</v>
      </c>
      <c r="I2150" s="22">
        <v>45741</v>
      </c>
      <c r="J2150" s="21">
        <v>2.2999999999999998</v>
      </c>
      <c r="K2150" s="32" t="s">
        <v>3675</v>
      </c>
      <c r="L2150" s="30" t="str">
        <f>IFERROR(VLOOKUP($H2150,JOBS!$C:$E,2,FALSE),"")</f>
        <v/>
      </c>
      <c r="M2150" s="27" t="str">
        <f>IFERROR(VLOOKUP($L2150,JOBS!$A:$B,2,FALSE),"")</f>
        <v/>
      </c>
      <c r="O2150" s="16"/>
      <c r="P2150" s="16"/>
    </row>
    <row r="2151" spans="1:16" x14ac:dyDescent="0.25">
      <c r="A2151" s="21" t="s">
        <v>5566</v>
      </c>
      <c r="B2151" s="21" t="s">
        <v>5564</v>
      </c>
      <c r="C2151" s="21" t="s">
        <v>5566</v>
      </c>
      <c r="D2151" s="21" t="s">
        <v>5532</v>
      </c>
      <c r="E2151" s="21">
        <v>240731</v>
      </c>
      <c r="F2151" s="21" t="str">
        <f>VLOOKUP(D2151, 'Job Emp Table'!D$1:F$2600, 3, FALSE)</f>
        <v>ANGEL QUIROGA</v>
      </c>
      <c r="G2151" s="21" t="s">
        <v>6018</v>
      </c>
      <c r="H2151" s="21" t="s">
        <v>6122</v>
      </c>
      <c r="I2151" s="22">
        <v>45741</v>
      </c>
      <c r="J2151" s="21">
        <v>0.7</v>
      </c>
      <c r="K2151" s="32" t="s">
        <v>3675</v>
      </c>
      <c r="L2151" s="30" t="str">
        <f>IFERROR(VLOOKUP($H2151,JOBS!$C:$E,2,FALSE),"")</f>
        <v/>
      </c>
      <c r="M2151" s="27" t="str">
        <f>IFERROR(VLOOKUP($L2151,JOBS!$A:$B,2,FALSE),"")</f>
        <v/>
      </c>
      <c r="O2151" s="16"/>
      <c r="P2151" s="16"/>
    </row>
    <row r="2152" spans="1:16" x14ac:dyDescent="0.25">
      <c r="A2152" s="21" t="s">
        <v>5566</v>
      </c>
      <c r="B2152" s="21" t="s">
        <v>5564</v>
      </c>
      <c r="C2152" s="21" t="s">
        <v>5566</v>
      </c>
      <c r="D2152" s="21" t="s">
        <v>5532</v>
      </c>
      <c r="E2152" s="21">
        <v>240731</v>
      </c>
      <c r="F2152" s="21" t="str">
        <f>VLOOKUP(D2152, 'Job Emp Table'!D$1:F$2600, 3, FALSE)</f>
        <v>ANGEL QUIROGA</v>
      </c>
      <c r="G2152" s="21" t="s">
        <v>6019</v>
      </c>
      <c r="H2152" s="21" t="s">
        <v>6122</v>
      </c>
      <c r="I2152" s="22">
        <v>45741</v>
      </c>
      <c r="J2152" s="21">
        <v>2.2999999999999998</v>
      </c>
      <c r="K2152" s="32" t="s">
        <v>3675</v>
      </c>
      <c r="L2152" s="30" t="str">
        <f>IFERROR(VLOOKUP($H2152,JOBS!$C:$E,2,FALSE),"")</f>
        <v/>
      </c>
      <c r="M2152" s="27" t="str">
        <f>IFERROR(VLOOKUP($L2152,JOBS!$A:$B,2,FALSE),"")</f>
        <v/>
      </c>
      <c r="O2152" s="16"/>
      <c r="P2152" s="16"/>
    </row>
    <row r="2153" spans="1:16" x14ac:dyDescent="0.25">
      <c r="A2153" s="21" t="s">
        <v>5566</v>
      </c>
      <c r="B2153" s="21" t="s">
        <v>5564</v>
      </c>
      <c r="C2153" s="21" t="s">
        <v>5566</v>
      </c>
      <c r="D2153" s="21" t="s">
        <v>5532</v>
      </c>
      <c r="E2153" s="21">
        <v>240731</v>
      </c>
      <c r="F2153" s="21" t="str">
        <f>VLOOKUP(D2153, 'Job Emp Table'!D$1:F$2600, 3, FALSE)</f>
        <v>ANGEL QUIROGA</v>
      </c>
      <c r="G2153" s="21" t="s">
        <v>6018</v>
      </c>
      <c r="H2153" s="21" t="s">
        <v>6124</v>
      </c>
      <c r="I2153" s="22">
        <v>45741</v>
      </c>
      <c r="J2153" s="21">
        <v>0.7</v>
      </c>
      <c r="K2153" s="32" t="s">
        <v>3675</v>
      </c>
      <c r="L2153" s="30" t="str">
        <f>IFERROR(VLOOKUP($H2153,JOBS!$C:$E,2,FALSE),"")</f>
        <v/>
      </c>
      <c r="M2153" s="27" t="str">
        <f>IFERROR(VLOOKUP($L2153,JOBS!$A:$B,2,FALSE),"")</f>
        <v/>
      </c>
      <c r="O2153" s="16"/>
      <c r="P2153" s="16"/>
    </row>
    <row r="2154" spans="1:16" x14ac:dyDescent="0.25">
      <c r="A2154" s="21" t="s">
        <v>5566</v>
      </c>
      <c r="B2154" s="21" t="s">
        <v>5564</v>
      </c>
      <c r="C2154" s="21" t="s">
        <v>5566</v>
      </c>
      <c r="D2154" s="21" t="s">
        <v>5532</v>
      </c>
      <c r="E2154" s="21">
        <v>240731</v>
      </c>
      <c r="F2154" s="21" t="str">
        <f>VLOOKUP(D2154, 'Job Emp Table'!D$1:F$2600, 3, FALSE)</f>
        <v>ANGEL QUIROGA</v>
      </c>
      <c r="G2154" s="21" t="s">
        <v>6019</v>
      </c>
      <c r="H2154" s="21" t="s">
        <v>6124</v>
      </c>
      <c r="I2154" s="22">
        <v>45741</v>
      </c>
      <c r="J2154" s="21">
        <v>2.8</v>
      </c>
      <c r="K2154" s="32" t="s">
        <v>3675</v>
      </c>
      <c r="L2154" s="30" t="str">
        <f>IFERROR(VLOOKUP($H2154,JOBS!$C:$E,2,FALSE),"")</f>
        <v/>
      </c>
      <c r="M2154" s="27" t="str">
        <f>IFERROR(VLOOKUP($L2154,JOBS!$A:$B,2,FALSE),"")</f>
        <v/>
      </c>
      <c r="O2154" s="16"/>
      <c r="P2154" s="16"/>
    </row>
    <row r="2155" spans="1:16" x14ac:dyDescent="0.25">
      <c r="A2155" s="21" t="s">
        <v>5596</v>
      </c>
      <c r="B2155" s="21" t="s">
        <v>5595</v>
      </c>
      <c r="C2155" s="21" t="s">
        <v>5596</v>
      </c>
      <c r="D2155" s="21" t="s">
        <v>3837</v>
      </c>
      <c r="E2155" s="21">
        <v>240694</v>
      </c>
      <c r="F2155" s="21" t="str">
        <f>VLOOKUP(D2155, 'Job Emp Table'!D$1:F$2600, 3, FALSE)</f>
        <v>JESUS QUIROGA</v>
      </c>
      <c r="G2155" s="21" t="s">
        <v>6019</v>
      </c>
      <c r="H2155" s="21" t="s">
        <v>5898</v>
      </c>
      <c r="I2155" s="22">
        <v>45741</v>
      </c>
      <c r="J2155" s="21">
        <v>4</v>
      </c>
      <c r="K2155" s="32" t="s">
        <v>3675</v>
      </c>
      <c r="L2155" s="30" t="str">
        <f>IFERROR(VLOOKUP($H2155,JOBS!$C:$E,2,FALSE),"")</f>
        <v/>
      </c>
      <c r="M2155" s="27" t="str">
        <f>IFERROR(VLOOKUP($L2155,JOBS!$A:$B,2,FALSE),"")</f>
        <v/>
      </c>
      <c r="O2155" s="16"/>
      <c r="P2155" s="16"/>
    </row>
    <row r="2156" spans="1:16" x14ac:dyDescent="0.25">
      <c r="A2156" s="21" t="s">
        <v>5596</v>
      </c>
      <c r="B2156" s="21" t="s">
        <v>5595</v>
      </c>
      <c r="C2156" s="21" t="s">
        <v>5596</v>
      </c>
      <c r="D2156" s="21" t="s">
        <v>3837</v>
      </c>
      <c r="E2156" s="21">
        <v>240694</v>
      </c>
      <c r="F2156" s="21" t="str">
        <f>VLOOKUP(D2156, 'Job Emp Table'!D$1:F$2600, 3, FALSE)</f>
        <v>JESUS QUIROGA</v>
      </c>
      <c r="G2156" s="21" t="s">
        <v>6019</v>
      </c>
      <c r="H2156" s="21" t="s">
        <v>5833</v>
      </c>
      <c r="I2156" s="22">
        <v>45742</v>
      </c>
      <c r="J2156" s="21">
        <v>4</v>
      </c>
      <c r="K2156" s="32" t="s">
        <v>3675</v>
      </c>
      <c r="L2156" s="30" t="str">
        <f>IFERROR(VLOOKUP($H2156,JOBS!$C:$E,2,FALSE),"")</f>
        <v/>
      </c>
      <c r="M2156" s="27" t="str">
        <f>IFERROR(VLOOKUP($L2156,JOBS!$A:$B,2,FALSE),"")</f>
        <v/>
      </c>
      <c r="O2156" s="16"/>
      <c r="P2156" s="16"/>
    </row>
    <row r="2157" spans="1:16" x14ac:dyDescent="0.25">
      <c r="A2157" s="21" t="s">
        <v>5596</v>
      </c>
      <c r="B2157" s="21" t="s">
        <v>5595</v>
      </c>
      <c r="C2157" s="21" t="s">
        <v>5596</v>
      </c>
      <c r="D2157" s="21" t="s">
        <v>3837</v>
      </c>
      <c r="E2157" s="21">
        <v>240694</v>
      </c>
      <c r="F2157" s="21" t="str">
        <f>VLOOKUP(D2157, 'Job Emp Table'!D$1:F$2600, 3, FALSE)</f>
        <v>JESUS QUIROGA</v>
      </c>
      <c r="G2157" s="21" t="s">
        <v>6019</v>
      </c>
      <c r="H2157" s="21" t="s">
        <v>5898</v>
      </c>
      <c r="I2157" s="22">
        <v>45742</v>
      </c>
      <c r="J2157" s="21">
        <v>6</v>
      </c>
      <c r="K2157" s="32" t="s">
        <v>3675</v>
      </c>
      <c r="L2157" s="30" t="str">
        <f>IFERROR(VLOOKUP($H2157,JOBS!$C:$E,2,FALSE),"")</f>
        <v/>
      </c>
      <c r="M2157" s="27" t="str">
        <f>IFERROR(VLOOKUP($L2157,JOBS!$A:$B,2,FALSE),"")</f>
        <v/>
      </c>
      <c r="O2157" s="16"/>
      <c r="P2157" s="16"/>
    </row>
    <row r="2158" spans="1:16" x14ac:dyDescent="0.25">
      <c r="A2158" s="21" t="s">
        <v>5596</v>
      </c>
      <c r="B2158" s="21" t="s">
        <v>5595</v>
      </c>
      <c r="C2158" s="21" t="s">
        <v>5596</v>
      </c>
      <c r="D2158" s="21" t="s">
        <v>3837</v>
      </c>
      <c r="E2158" s="21">
        <v>240694</v>
      </c>
      <c r="F2158" s="21" t="str">
        <f>VLOOKUP(D2158, 'Job Emp Table'!D$1:F$2600, 3, FALSE)</f>
        <v>JESUS QUIROGA</v>
      </c>
      <c r="G2158" s="21" t="s">
        <v>6019</v>
      </c>
      <c r="H2158" s="21" t="s">
        <v>5898</v>
      </c>
      <c r="I2158" s="22">
        <v>45743</v>
      </c>
      <c r="J2158" s="21">
        <v>9</v>
      </c>
      <c r="K2158" s="32" t="s">
        <v>3675</v>
      </c>
      <c r="L2158" s="30" t="str">
        <f>IFERROR(VLOOKUP($H2158,JOBS!$C:$E,2,FALSE),"")</f>
        <v/>
      </c>
      <c r="M2158" s="27" t="str">
        <f>IFERROR(VLOOKUP($L2158,JOBS!$A:$B,2,FALSE),"")</f>
        <v/>
      </c>
      <c r="O2158" s="16"/>
      <c r="P2158" s="16"/>
    </row>
    <row r="2159" spans="1:16" x14ac:dyDescent="0.25">
      <c r="A2159" s="21" t="s">
        <v>5566</v>
      </c>
      <c r="B2159" s="21" t="s">
        <v>5564</v>
      </c>
      <c r="C2159" s="21" t="s">
        <v>5566</v>
      </c>
      <c r="D2159" s="21" t="s">
        <v>3837</v>
      </c>
      <c r="E2159" s="21">
        <v>240694</v>
      </c>
      <c r="F2159" s="21" t="str">
        <f>VLOOKUP(D2159, 'Job Emp Table'!D$1:F$2600, 3, FALSE)</f>
        <v>JESUS QUIROGA</v>
      </c>
      <c r="G2159" s="21" t="s">
        <v>6019</v>
      </c>
      <c r="H2159" s="21" t="s">
        <v>6121</v>
      </c>
      <c r="I2159" s="22">
        <v>45740</v>
      </c>
      <c r="J2159" s="21">
        <v>2</v>
      </c>
      <c r="K2159" s="32" t="s">
        <v>3675</v>
      </c>
      <c r="L2159" s="30" t="str">
        <f>IFERROR(VLOOKUP($H2159,JOBS!$C:$E,2,FALSE),"")</f>
        <v/>
      </c>
      <c r="M2159" s="27" t="str">
        <f>IFERROR(VLOOKUP($L2159,JOBS!$A:$B,2,FALSE),"")</f>
        <v/>
      </c>
      <c r="O2159" s="16"/>
      <c r="P2159" s="16"/>
    </row>
    <row r="2160" spans="1:16" x14ac:dyDescent="0.25">
      <c r="A2160" s="21" t="s">
        <v>5566</v>
      </c>
      <c r="B2160" s="21" t="s">
        <v>5564</v>
      </c>
      <c r="C2160" s="21" t="s">
        <v>5566</v>
      </c>
      <c r="D2160" s="21" t="s">
        <v>3837</v>
      </c>
      <c r="E2160" s="21">
        <v>240694</v>
      </c>
      <c r="F2160" s="21" t="str">
        <f>VLOOKUP(D2160, 'Job Emp Table'!D$1:F$2600, 3, FALSE)</f>
        <v>JESUS QUIROGA</v>
      </c>
      <c r="G2160" s="21" t="s">
        <v>6019</v>
      </c>
      <c r="H2160" s="21" t="s">
        <v>6122</v>
      </c>
      <c r="I2160" s="22">
        <v>45740</v>
      </c>
      <c r="J2160" s="21">
        <v>2</v>
      </c>
      <c r="K2160" s="32" t="s">
        <v>3675</v>
      </c>
      <c r="L2160" s="30" t="str">
        <f>IFERROR(VLOOKUP($H2160,JOBS!$C:$E,2,FALSE),"")</f>
        <v/>
      </c>
      <c r="M2160" s="27" t="str">
        <f>IFERROR(VLOOKUP($L2160,JOBS!$A:$B,2,FALSE),"")</f>
        <v/>
      </c>
      <c r="O2160" s="16"/>
      <c r="P2160" s="16"/>
    </row>
    <row r="2161" spans="1:16" x14ac:dyDescent="0.25">
      <c r="A2161" s="21" t="s">
        <v>5566</v>
      </c>
      <c r="B2161" s="21" t="s">
        <v>5564</v>
      </c>
      <c r="C2161" s="21" t="s">
        <v>5566</v>
      </c>
      <c r="D2161" s="21" t="s">
        <v>3837</v>
      </c>
      <c r="E2161" s="21">
        <v>240694</v>
      </c>
      <c r="F2161" s="21" t="str">
        <f>VLOOKUP(D2161, 'Job Emp Table'!D$1:F$2600, 3, FALSE)</f>
        <v>JESUS QUIROGA</v>
      </c>
      <c r="G2161" s="21" t="s">
        <v>6019</v>
      </c>
      <c r="H2161" s="21" t="s">
        <v>6123</v>
      </c>
      <c r="I2161" s="22">
        <v>45740</v>
      </c>
      <c r="J2161" s="21">
        <v>1</v>
      </c>
      <c r="K2161" s="32" t="s">
        <v>3675</v>
      </c>
      <c r="L2161" s="30" t="str">
        <f>IFERROR(VLOOKUP($H2161,JOBS!$C:$E,2,FALSE),"")</f>
        <v/>
      </c>
      <c r="M2161" s="27" t="str">
        <f>IFERROR(VLOOKUP($L2161,JOBS!$A:$B,2,FALSE),"")</f>
        <v/>
      </c>
      <c r="O2161" s="16"/>
      <c r="P2161" s="16"/>
    </row>
    <row r="2162" spans="1:16" x14ac:dyDescent="0.25">
      <c r="A2162" s="21" t="s">
        <v>5566</v>
      </c>
      <c r="B2162" s="21" t="s">
        <v>5564</v>
      </c>
      <c r="C2162" s="21" t="s">
        <v>5566</v>
      </c>
      <c r="D2162" s="21" t="s">
        <v>3837</v>
      </c>
      <c r="E2162" s="21">
        <v>240694</v>
      </c>
      <c r="F2162" s="21" t="str">
        <f>VLOOKUP(D2162, 'Job Emp Table'!D$1:F$2600, 3, FALSE)</f>
        <v>JESUS QUIROGA</v>
      </c>
      <c r="G2162" s="21" t="s">
        <v>6019</v>
      </c>
      <c r="H2162" s="21" t="s">
        <v>6124</v>
      </c>
      <c r="I2162" s="22">
        <v>45740</v>
      </c>
      <c r="J2162" s="21">
        <v>4</v>
      </c>
      <c r="K2162" s="32" t="s">
        <v>3675</v>
      </c>
      <c r="L2162" s="30" t="str">
        <f>IFERROR(VLOOKUP($H2162,JOBS!$C:$E,2,FALSE),"")</f>
        <v/>
      </c>
      <c r="M2162" s="27" t="str">
        <f>IFERROR(VLOOKUP($L2162,JOBS!$A:$B,2,FALSE),"")</f>
        <v/>
      </c>
      <c r="O2162" s="16"/>
      <c r="P2162" s="16"/>
    </row>
    <row r="2163" spans="1:16" x14ac:dyDescent="0.25">
      <c r="A2163" s="21" t="s">
        <v>5566</v>
      </c>
      <c r="B2163" s="21" t="s">
        <v>5564</v>
      </c>
      <c r="C2163" s="21" t="s">
        <v>5566</v>
      </c>
      <c r="D2163" s="21" t="s">
        <v>3837</v>
      </c>
      <c r="E2163" s="21">
        <v>240694</v>
      </c>
      <c r="F2163" s="21" t="str">
        <f>VLOOKUP(D2163, 'Job Emp Table'!D$1:F$2600, 3, FALSE)</f>
        <v>JESUS QUIROGA</v>
      </c>
      <c r="G2163" s="21" t="s">
        <v>6019</v>
      </c>
      <c r="H2163" s="21" t="s">
        <v>6125</v>
      </c>
      <c r="I2163" s="22">
        <v>45740</v>
      </c>
      <c r="J2163" s="21">
        <v>1</v>
      </c>
      <c r="K2163" s="32" t="s">
        <v>3675</v>
      </c>
      <c r="L2163" s="30" t="str">
        <f>IFERROR(VLOOKUP($H2163,JOBS!$C:$E,2,FALSE),"")</f>
        <v/>
      </c>
      <c r="M2163" s="27" t="str">
        <f>IFERROR(VLOOKUP($L2163,JOBS!$A:$B,2,FALSE),"")</f>
        <v/>
      </c>
      <c r="O2163" s="16"/>
      <c r="P2163" s="16"/>
    </row>
    <row r="2164" spans="1:16" x14ac:dyDescent="0.25">
      <c r="A2164" s="21" t="s">
        <v>5566</v>
      </c>
      <c r="B2164" s="21" t="s">
        <v>5564</v>
      </c>
      <c r="C2164" s="21" t="s">
        <v>5566</v>
      </c>
      <c r="D2164" s="21" t="s">
        <v>3837</v>
      </c>
      <c r="E2164" s="21">
        <v>240694</v>
      </c>
      <c r="F2164" s="21" t="str">
        <f>VLOOKUP(D2164, 'Job Emp Table'!D$1:F$2600, 3, FALSE)</f>
        <v>JESUS QUIROGA</v>
      </c>
      <c r="G2164" s="21" t="s">
        <v>6019</v>
      </c>
      <c r="H2164" s="21" t="s">
        <v>6121</v>
      </c>
      <c r="I2164" s="22">
        <v>45741</v>
      </c>
      <c r="J2164" s="21">
        <v>2</v>
      </c>
      <c r="K2164" s="32" t="s">
        <v>3675</v>
      </c>
      <c r="L2164" s="30" t="str">
        <f>IFERROR(VLOOKUP($H2164,JOBS!$C:$E,2,FALSE),"")</f>
        <v/>
      </c>
      <c r="M2164" s="27" t="str">
        <f>IFERROR(VLOOKUP($L2164,JOBS!$A:$B,2,FALSE),"")</f>
        <v/>
      </c>
      <c r="O2164" s="16"/>
      <c r="P2164" s="16"/>
    </row>
    <row r="2165" spans="1:16" x14ac:dyDescent="0.25">
      <c r="A2165" s="21" t="s">
        <v>5566</v>
      </c>
      <c r="B2165" s="21" t="s">
        <v>5564</v>
      </c>
      <c r="C2165" s="21" t="s">
        <v>5566</v>
      </c>
      <c r="D2165" s="21" t="s">
        <v>3837</v>
      </c>
      <c r="E2165" s="21">
        <v>240694</v>
      </c>
      <c r="F2165" s="21" t="str">
        <f>VLOOKUP(D2165, 'Job Emp Table'!D$1:F$2600, 3, FALSE)</f>
        <v>JESUS QUIROGA</v>
      </c>
      <c r="G2165" s="21" t="s">
        <v>6019</v>
      </c>
      <c r="H2165" s="21" t="s">
        <v>6122</v>
      </c>
      <c r="I2165" s="22">
        <v>45741</v>
      </c>
      <c r="J2165" s="21">
        <v>2</v>
      </c>
      <c r="K2165" s="32" t="s">
        <v>3675</v>
      </c>
      <c r="L2165" s="30" t="str">
        <f>IFERROR(VLOOKUP($H2165,JOBS!$C:$E,2,FALSE),"")</f>
        <v/>
      </c>
      <c r="M2165" s="27" t="str">
        <f>IFERROR(VLOOKUP($L2165,JOBS!$A:$B,2,FALSE),"")</f>
        <v/>
      </c>
      <c r="O2165" s="16"/>
      <c r="P2165" s="16"/>
    </row>
    <row r="2166" spans="1:16" x14ac:dyDescent="0.25">
      <c r="A2166" s="21" t="s">
        <v>5566</v>
      </c>
      <c r="B2166" s="21" t="s">
        <v>5564</v>
      </c>
      <c r="C2166" s="21" t="s">
        <v>5566</v>
      </c>
      <c r="D2166" s="21" t="s">
        <v>3837</v>
      </c>
      <c r="E2166" s="21">
        <v>240694</v>
      </c>
      <c r="F2166" s="21" t="str">
        <f>VLOOKUP(D2166, 'Job Emp Table'!D$1:F$2600, 3, FALSE)</f>
        <v>JESUS QUIROGA</v>
      </c>
      <c r="G2166" s="21" t="s">
        <v>6019</v>
      </c>
      <c r="H2166" s="21" t="s">
        <v>6124</v>
      </c>
      <c r="I2166" s="22">
        <v>45741</v>
      </c>
      <c r="J2166" s="21">
        <v>1.5</v>
      </c>
      <c r="K2166" s="32" t="s">
        <v>3675</v>
      </c>
      <c r="L2166" s="30" t="str">
        <f>IFERROR(VLOOKUP($H2166,JOBS!$C:$E,2,FALSE),"")</f>
        <v/>
      </c>
      <c r="M2166" s="27" t="str">
        <f>IFERROR(VLOOKUP($L2166,JOBS!$A:$B,2,FALSE),"")</f>
        <v/>
      </c>
      <c r="O2166" s="16"/>
      <c r="P2166" s="16"/>
    </row>
    <row r="2167" spans="1:16" x14ac:dyDescent="0.25">
      <c r="A2167" s="21" t="s">
        <v>3317</v>
      </c>
      <c r="B2167" s="21" t="s">
        <v>3319</v>
      </c>
      <c r="C2167" s="21" t="s">
        <v>3317</v>
      </c>
      <c r="D2167" s="21" t="s">
        <v>2673</v>
      </c>
      <c r="E2167" s="21">
        <v>210036</v>
      </c>
      <c r="F2167" s="21" t="str">
        <f>VLOOKUP(D2167, 'Job Emp Table'!D$1:F$2600, 3, FALSE)</f>
        <v>Jose Ramirez</v>
      </c>
      <c r="G2167" s="21" t="s">
        <v>6017</v>
      </c>
      <c r="H2167" s="21" t="s">
        <v>5807</v>
      </c>
      <c r="I2167" s="22">
        <v>45744</v>
      </c>
      <c r="J2167" s="21">
        <v>4</v>
      </c>
      <c r="K2167" s="32" t="s">
        <v>3675</v>
      </c>
      <c r="L2167" s="30" t="str">
        <f>IFERROR(VLOOKUP($H2167,JOBS!$C:$E,2,FALSE),"")</f>
        <v/>
      </c>
      <c r="M2167" s="27" t="str">
        <f>IFERROR(VLOOKUP($L2167,JOBS!$A:$B,2,FALSE),"")</f>
        <v/>
      </c>
      <c r="O2167" s="16"/>
      <c r="P2167" s="16"/>
    </row>
    <row r="2168" spans="1:16" x14ac:dyDescent="0.25">
      <c r="A2168" s="21" t="s">
        <v>6262</v>
      </c>
      <c r="B2168" s="21" t="s">
        <v>3803</v>
      </c>
      <c r="C2168" s="21" t="s">
        <v>6262</v>
      </c>
      <c r="D2168" s="21" t="s">
        <v>2673</v>
      </c>
      <c r="E2168" s="21">
        <v>210036</v>
      </c>
      <c r="F2168" s="21" t="str">
        <f>VLOOKUP(D2168, 'Job Emp Table'!D$1:F$2600, 3, FALSE)</f>
        <v>Jose Ramirez</v>
      </c>
      <c r="G2168" s="21" t="s">
        <v>6017</v>
      </c>
      <c r="H2168" s="21" t="s">
        <v>5807</v>
      </c>
      <c r="I2168" s="22">
        <v>45740</v>
      </c>
      <c r="J2168" s="21">
        <v>1</v>
      </c>
      <c r="K2168" s="32" t="s">
        <v>3675</v>
      </c>
      <c r="L2168" s="30" t="str">
        <f>IFERROR(VLOOKUP($H2168,JOBS!$C:$E,2,FALSE),"")</f>
        <v/>
      </c>
      <c r="M2168" s="27" t="str">
        <f>IFERROR(VLOOKUP($L2168,JOBS!$A:$B,2,FALSE),"")</f>
        <v/>
      </c>
      <c r="O2168" s="16"/>
      <c r="P2168" s="16"/>
    </row>
    <row r="2169" spans="1:16" x14ac:dyDescent="0.25">
      <c r="A2169" s="21" t="s">
        <v>6262</v>
      </c>
      <c r="B2169" s="21" t="s">
        <v>3803</v>
      </c>
      <c r="C2169" s="21" t="s">
        <v>6262</v>
      </c>
      <c r="D2169" s="21" t="s">
        <v>2673</v>
      </c>
      <c r="E2169" s="21">
        <v>210036</v>
      </c>
      <c r="F2169" s="21" t="str">
        <f>VLOOKUP(D2169, 'Job Emp Table'!D$1:F$2600, 3, FALSE)</f>
        <v>Jose Ramirez</v>
      </c>
      <c r="G2169" s="21" t="s">
        <v>6017</v>
      </c>
      <c r="H2169" s="21" t="s">
        <v>5807</v>
      </c>
      <c r="I2169" s="22">
        <v>45743</v>
      </c>
      <c r="J2169" s="21">
        <v>3</v>
      </c>
      <c r="K2169" s="32" t="s">
        <v>3675</v>
      </c>
      <c r="L2169" s="30" t="str">
        <f>IFERROR(VLOOKUP($H2169,JOBS!$C:$E,2,FALSE),"")</f>
        <v/>
      </c>
      <c r="M2169" s="27" t="str">
        <f>IFERROR(VLOOKUP($L2169,JOBS!$A:$B,2,FALSE),"")</f>
        <v/>
      </c>
      <c r="O2169" s="16"/>
      <c r="P2169" s="16"/>
    </row>
    <row r="2170" spans="1:16" x14ac:dyDescent="0.25">
      <c r="A2170" s="21" t="s">
        <v>5566</v>
      </c>
      <c r="B2170" s="21" t="s">
        <v>5564</v>
      </c>
      <c r="C2170" s="21" t="s">
        <v>5566</v>
      </c>
      <c r="D2170" s="21" t="s">
        <v>2673</v>
      </c>
      <c r="E2170" s="21">
        <v>210036</v>
      </c>
      <c r="F2170" s="21" t="str">
        <f>VLOOKUP(D2170, 'Job Emp Table'!D$1:F$2600, 3, FALSE)</f>
        <v>Jose Ramirez</v>
      </c>
      <c r="G2170" s="21" t="s">
        <v>6017</v>
      </c>
      <c r="H2170" s="21" t="s">
        <v>5807</v>
      </c>
      <c r="I2170" s="22">
        <v>45740</v>
      </c>
      <c r="J2170" s="21">
        <v>3</v>
      </c>
      <c r="K2170" s="32" t="s">
        <v>3675</v>
      </c>
      <c r="L2170" s="30" t="str">
        <f>IFERROR(VLOOKUP($H2170,JOBS!$C:$E,2,FALSE),"")</f>
        <v/>
      </c>
      <c r="M2170" s="27" t="str">
        <f>IFERROR(VLOOKUP($L2170,JOBS!$A:$B,2,FALSE),"")</f>
        <v/>
      </c>
      <c r="O2170" s="16"/>
      <c r="P2170" s="16"/>
    </row>
    <row r="2171" spans="1:16" x14ac:dyDescent="0.25">
      <c r="A2171" s="21" t="s">
        <v>5566</v>
      </c>
      <c r="B2171" s="21" t="s">
        <v>5564</v>
      </c>
      <c r="C2171" s="21" t="s">
        <v>5566</v>
      </c>
      <c r="D2171" s="21" t="s">
        <v>2673</v>
      </c>
      <c r="E2171" s="21">
        <v>210036</v>
      </c>
      <c r="F2171" s="21" t="str">
        <f>VLOOKUP(D2171, 'Job Emp Table'!D$1:F$2600, 3, FALSE)</f>
        <v>Jose Ramirez</v>
      </c>
      <c r="G2171" s="21" t="s">
        <v>6017</v>
      </c>
      <c r="H2171" s="21" t="s">
        <v>5807</v>
      </c>
      <c r="I2171" s="22">
        <v>45741</v>
      </c>
      <c r="J2171" s="21">
        <v>8</v>
      </c>
      <c r="K2171" s="32" t="s">
        <v>3675</v>
      </c>
      <c r="L2171" s="30" t="str">
        <f>IFERROR(VLOOKUP($H2171,JOBS!$C:$E,2,FALSE),"")</f>
        <v/>
      </c>
      <c r="M2171" s="27" t="str">
        <f>IFERROR(VLOOKUP($L2171,JOBS!$A:$B,2,FALSE),"")</f>
        <v/>
      </c>
      <c r="O2171" s="16"/>
      <c r="P2171" s="16"/>
    </row>
    <row r="2172" spans="1:16" x14ac:dyDescent="0.25">
      <c r="A2172" s="21" t="s">
        <v>5566</v>
      </c>
      <c r="B2172" s="21" t="s">
        <v>5564</v>
      </c>
      <c r="C2172" s="21" t="s">
        <v>5566</v>
      </c>
      <c r="D2172" s="21" t="s">
        <v>2673</v>
      </c>
      <c r="E2172" s="21">
        <v>210036</v>
      </c>
      <c r="F2172" s="21" t="str">
        <f>VLOOKUP(D2172, 'Job Emp Table'!D$1:F$2600, 3, FALSE)</f>
        <v>Jose Ramirez</v>
      </c>
      <c r="G2172" s="21" t="s">
        <v>6017</v>
      </c>
      <c r="H2172" s="21" t="s">
        <v>5807</v>
      </c>
      <c r="I2172" s="22">
        <v>45743</v>
      </c>
      <c r="J2172" s="21">
        <v>3</v>
      </c>
      <c r="K2172" s="32" t="s">
        <v>3675</v>
      </c>
      <c r="L2172" s="30" t="str">
        <f>IFERROR(VLOOKUP($H2172,JOBS!$C:$E,2,FALSE),"")</f>
        <v/>
      </c>
      <c r="M2172" s="27" t="str">
        <f>IFERROR(VLOOKUP($L2172,JOBS!$A:$B,2,FALSE),"")</f>
        <v/>
      </c>
      <c r="O2172" s="16"/>
      <c r="P2172" s="16"/>
    </row>
    <row r="2173" spans="1:16" x14ac:dyDescent="0.25">
      <c r="A2173" s="21" t="s">
        <v>5684</v>
      </c>
      <c r="B2173" s="21" t="s">
        <v>5683</v>
      </c>
      <c r="C2173" s="21" t="s">
        <v>5684</v>
      </c>
      <c r="D2173" s="21" t="s">
        <v>2673</v>
      </c>
      <c r="E2173" s="21">
        <v>210036</v>
      </c>
      <c r="F2173" s="21" t="str">
        <f>VLOOKUP(D2173, 'Job Emp Table'!D$1:F$2600, 3, FALSE)</f>
        <v>Jose Ramirez</v>
      </c>
      <c r="G2173" s="21" t="s">
        <v>6017</v>
      </c>
      <c r="H2173" s="21" t="s">
        <v>5835</v>
      </c>
      <c r="I2173" s="22">
        <v>45740</v>
      </c>
      <c r="J2173" s="21">
        <v>3</v>
      </c>
      <c r="K2173" s="32" t="s">
        <v>3675</v>
      </c>
      <c r="L2173" s="30" t="str">
        <f>IFERROR(VLOOKUP($H2173,JOBS!$C:$E,2,FALSE),"")</f>
        <v/>
      </c>
      <c r="M2173" s="27" t="str">
        <f>IFERROR(VLOOKUP($L2173,JOBS!$A:$B,2,FALSE),"")</f>
        <v/>
      </c>
      <c r="O2173" s="16"/>
      <c r="P2173" s="16"/>
    </row>
    <row r="2174" spans="1:16" x14ac:dyDescent="0.25">
      <c r="A2174" s="21" t="s">
        <v>5684</v>
      </c>
      <c r="B2174" s="21" t="s">
        <v>5683</v>
      </c>
      <c r="C2174" s="21" t="s">
        <v>5684</v>
      </c>
      <c r="D2174" s="21" t="s">
        <v>2673</v>
      </c>
      <c r="E2174" s="21">
        <v>210036</v>
      </c>
      <c r="F2174" s="21" t="str">
        <f>VLOOKUP(D2174, 'Job Emp Table'!D$1:F$2600, 3, FALSE)</f>
        <v>Jose Ramirez</v>
      </c>
      <c r="G2174" s="21" t="s">
        <v>6017</v>
      </c>
      <c r="H2174" s="21" t="s">
        <v>5835</v>
      </c>
      <c r="I2174" s="22">
        <v>45743</v>
      </c>
      <c r="J2174" s="21">
        <v>2</v>
      </c>
      <c r="K2174" s="32" t="s">
        <v>3675</v>
      </c>
      <c r="L2174" s="30" t="str">
        <f>IFERROR(VLOOKUP($H2174,JOBS!$C:$E,2,FALSE),"")</f>
        <v/>
      </c>
      <c r="M2174" s="27" t="str">
        <f>IFERROR(VLOOKUP($L2174,JOBS!$A:$B,2,FALSE),"")</f>
        <v/>
      </c>
      <c r="O2174" s="16"/>
      <c r="P2174" s="16"/>
    </row>
    <row r="2175" spans="1:16" x14ac:dyDescent="0.25">
      <c r="A2175" s="21" t="s">
        <v>5959</v>
      </c>
      <c r="B2175" s="21" t="s">
        <v>5958</v>
      </c>
      <c r="C2175" s="21" t="s">
        <v>5959</v>
      </c>
      <c r="D2175" s="21" t="s">
        <v>2673</v>
      </c>
      <c r="E2175" s="21">
        <v>210036</v>
      </c>
      <c r="F2175" s="21" t="str">
        <f>VLOOKUP(D2175, 'Job Emp Table'!D$1:F$2600, 3, FALSE)</f>
        <v>Jose Ramirez</v>
      </c>
      <c r="G2175" s="21" t="s">
        <v>6017</v>
      </c>
      <c r="H2175" s="21" t="s">
        <v>5897</v>
      </c>
      <c r="I2175" s="22">
        <v>45742</v>
      </c>
      <c r="J2175" s="21">
        <v>8</v>
      </c>
      <c r="K2175" s="32" t="s">
        <v>3675</v>
      </c>
      <c r="L2175" s="30" t="str">
        <f>IFERROR(VLOOKUP($H2175,JOBS!$C:$E,2,FALSE),"")</f>
        <v/>
      </c>
      <c r="M2175" s="27" t="str">
        <f>IFERROR(VLOOKUP($L2175,JOBS!$A:$B,2,FALSE),"")</f>
        <v/>
      </c>
      <c r="O2175" s="16"/>
      <c r="P2175" s="16"/>
    </row>
    <row r="2176" spans="1:16" x14ac:dyDescent="0.25">
      <c r="A2176" s="21" t="s">
        <v>2826</v>
      </c>
      <c r="B2176" s="21" t="s">
        <v>2814</v>
      </c>
      <c r="C2176" s="21" t="s">
        <v>2826</v>
      </c>
      <c r="D2176" s="21" t="s">
        <v>2673</v>
      </c>
      <c r="E2176" s="21">
        <v>210036</v>
      </c>
      <c r="F2176" s="21" t="str">
        <f>VLOOKUP(D2176, 'Job Emp Table'!D$1:F$2600, 3, FALSE)</f>
        <v>Jose Ramirez</v>
      </c>
      <c r="G2176" s="21" t="s">
        <v>6017</v>
      </c>
      <c r="H2176" s="21" t="s">
        <v>5810</v>
      </c>
      <c r="I2176" s="22">
        <v>45740</v>
      </c>
      <c r="J2176" s="21">
        <v>1</v>
      </c>
      <c r="K2176" s="32" t="s">
        <v>3675</v>
      </c>
      <c r="L2176" s="30" t="str">
        <f>IFERROR(VLOOKUP($H2176,JOBS!$C:$E,2,FALSE),"")</f>
        <v/>
      </c>
      <c r="M2176" s="27" t="str">
        <f>IFERROR(VLOOKUP($L2176,JOBS!$A:$B,2,FALSE),"")</f>
        <v/>
      </c>
      <c r="O2176" s="16"/>
      <c r="P2176" s="16"/>
    </row>
    <row r="2177" spans="1:16" x14ac:dyDescent="0.25">
      <c r="A2177" s="21" t="s">
        <v>2826</v>
      </c>
      <c r="B2177" s="21" t="s">
        <v>2814</v>
      </c>
      <c r="C2177" s="21" t="s">
        <v>2826</v>
      </c>
      <c r="D2177" s="21" t="s">
        <v>2673</v>
      </c>
      <c r="E2177" s="21">
        <v>210036</v>
      </c>
      <c r="F2177" s="21" t="str">
        <f>VLOOKUP(D2177, 'Job Emp Table'!D$1:F$2600, 3, FALSE)</f>
        <v>Jose Ramirez</v>
      </c>
      <c r="G2177" s="21" t="s">
        <v>6017</v>
      </c>
      <c r="H2177" s="21" t="s">
        <v>5810</v>
      </c>
      <c r="I2177" s="22">
        <v>45744</v>
      </c>
      <c r="J2177" s="21">
        <v>4</v>
      </c>
      <c r="K2177" s="32" t="s">
        <v>3675</v>
      </c>
      <c r="L2177" s="30" t="str">
        <f>IFERROR(VLOOKUP($H2177,JOBS!$C:$E,2,FALSE),"")</f>
        <v/>
      </c>
      <c r="M2177" s="27" t="str">
        <f>IFERROR(VLOOKUP($L2177,JOBS!$A:$B,2,FALSE),"")</f>
        <v/>
      </c>
      <c r="O2177" s="16"/>
      <c r="P2177" s="16"/>
    </row>
    <row r="2178" spans="1:16" x14ac:dyDescent="0.25">
      <c r="A2178" s="21" t="s">
        <v>3865</v>
      </c>
      <c r="B2178" s="21" t="s">
        <v>3863</v>
      </c>
      <c r="C2178" s="21" t="s">
        <v>3865</v>
      </c>
      <c r="D2178" s="21" t="s">
        <v>5489</v>
      </c>
      <c r="E2178" s="21">
        <v>210085</v>
      </c>
      <c r="F2178" s="21" t="str">
        <f>VLOOKUP(D2178, 'Job Emp Table'!D$1:F$2600, 3, FALSE)</f>
        <v>LUIS F. RAMIREZ</v>
      </c>
      <c r="G2178" s="21" t="s">
        <v>6017</v>
      </c>
      <c r="H2178" s="21" t="s">
        <v>5806</v>
      </c>
      <c r="I2178" s="22">
        <v>45741</v>
      </c>
      <c r="J2178" s="21">
        <v>8</v>
      </c>
      <c r="K2178" s="32" t="s">
        <v>3675</v>
      </c>
      <c r="L2178" s="30" t="str">
        <f>IFERROR(VLOOKUP($H2178,JOBS!$C:$E,2,FALSE),"")</f>
        <v/>
      </c>
      <c r="M2178" s="27" t="str">
        <f>IFERROR(VLOOKUP($L2178,JOBS!$A:$B,2,FALSE),"")</f>
        <v/>
      </c>
      <c r="O2178" s="16"/>
      <c r="P2178" s="16"/>
    </row>
    <row r="2179" spans="1:16" x14ac:dyDescent="0.25">
      <c r="A2179" s="21" t="s">
        <v>3865</v>
      </c>
      <c r="B2179" s="21" t="s">
        <v>3863</v>
      </c>
      <c r="C2179" s="21" t="s">
        <v>3865</v>
      </c>
      <c r="D2179" s="21" t="s">
        <v>5489</v>
      </c>
      <c r="E2179" s="21">
        <v>210085</v>
      </c>
      <c r="F2179" s="21" t="str">
        <f>VLOOKUP(D2179, 'Job Emp Table'!D$1:F$2600, 3, FALSE)</f>
        <v>LUIS F. RAMIREZ</v>
      </c>
      <c r="G2179" s="21" t="s">
        <v>6017</v>
      </c>
      <c r="H2179" s="21" t="s">
        <v>5806</v>
      </c>
      <c r="I2179" s="22">
        <v>45742</v>
      </c>
      <c r="J2179" s="21">
        <v>8</v>
      </c>
      <c r="K2179" s="32" t="s">
        <v>3675</v>
      </c>
      <c r="L2179" s="30" t="str">
        <f>IFERROR(VLOOKUP($H2179,JOBS!$C:$E,2,FALSE),"")</f>
        <v/>
      </c>
      <c r="M2179" s="27" t="str">
        <f>IFERROR(VLOOKUP($L2179,JOBS!$A:$B,2,FALSE),"")</f>
        <v/>
      </c>
      <c r="O2179" s="16"/>
      <c r="P2179" s="16"/>
    </row>
    <row r="2180" spans="1:16" x14ac:dyDescent="0.25">
      <c r="A2180" s="21" t="s">
        <v>3939</v>
      </c>
      <c r="B2180" s="21" t="s">
        <v>3935</v>
      </c>
      <c r="C2180" s="21" t="s">
        <v>3939</v>
      </c>
      <c r="D2180" s="21" t="s">
        <v>5489</v>
      </c>
      <c r="E2180" s="21">
        <v>210085</v>
      </c>
      <c r="F2180" s="21" t="str">
        <f>VLOOKUP(D2180, 'Job Emp Table'!D$1:F$2600, 3, FALSE)</f>
        <v>LUIS F. RAMIREZ</v>
      </c>
      <c r="G2180" s="21" t="s">
        <v>6017</v>
      </c>
      <c r="H2180" s="21" t="s">
        <v>5806</v>
      </c>
      <c r="I2180" s="22">
        <v>45740</v>
      </c>
      <c r="J2180" s="21">
        <v>8</v>
      </c>
      <c r="K2180" s="32" t="s">
        <v>3675</v>
      </c>
      <c r="L2180" s="30" t="str">
        <f>IFERROR(VLOOKUP($H2180,JOBS!$C:$E,2,FALSE),"")</f>
        <v/>
      </c>
      <c r="M2180" s="27" t="str">
        <f>IFERROR(VLOOKUP($L2180,JOBS!$A:$B,2,FALSE),"")</f>
        <v/>
      </c>
      <c r="O2180" s="16"/>
      <c r="P2180" s="16"/>
    </row>
    <row r="2181" spans="1:16" x14ac:dyDescent="0.25">
      <c r="A2181" s="21" t="s">
        <v>3939</v>
      </c>
      <c r="B2181" s="21" t="s">
        <v>3935</v>
      </c>
      <c r="C2181" s="21" t="s">
        <v>3939</v>
      </c>
      <c r="D2181" s="21" t="s">
        <v>5489</v>
      </c>
      <c r="E2181" s="21">
        <v>210085</v>
      </c>
      <c r="F2181" s="21" t="str">
        <f>VLOOKUP(D2181, 'Job Emp Table'!D$1:F$2600, 3, FALSE)</f>
        <v>LUIS F. RAMIREZ</v>
      </c>
      <c r="G2181" s="21" t="s">
        <v>6017</v>
      </c>
      <c r="H2181" s="21" t="s">
        <v>5806</v>
      </c>
      <c r="I2181" s="22">
        <v>45743</v>
      </c>
      <c r="J2181" s="21">
        <v>8</v>
      </c>
      <c r="K2181" s="32" t="s">
        <v>3675</v>
      </c>
      <c r="L2181" s="30" t="str">
        <f>IFERROR(VLOOKUP($H2181,JOBS!$C:$E,2,FALSE),"")</f>
        <v/>
      </c>
      <c r="M2181" s="27" t="str">
        <f>IFERROR(VLOOKUP($L2181,JOBS!$A:$B,2,FALSE),"")</f>
        <v/>
      </c>
      <c r="O2181" s="16"/>
      <c r="P2181" s="16"/>
    </row>
    <row r="2182" spans="1:16" x14ac:dyDescent="0.25">
      <c r="A2182" s="21" t="s">
        <v>3939</v>
      </c>
      <c r="B2182" s="21" t="s">
        <v>3935</v>
      </c>
      <c r="C2182" s="21" t="s">
        <v>3939</v>
      </c>
      <c r="D2182" s="21" t="s">
        <v>5489</v>
      </c>
      <c r="E2182" s="21">
        <v>210085</v>
      </c>
      <c r="F2182" s="21" t="str">
        <f>VLOOKUP(D2182, 'Job Emp Table'!D$1:F$2600, 3, FALSE)</f>
        <v>LUIS F. RAMIREZ</v>
      </c>
      <c r="G2182" s="21" t="s">
        <v>6017</v>
      </c>
      <c r="H2182" s="21" t="s">
        <v>5806</v>
      </c>
      <c r="I2182" s="22">
        <v>45744</v>
      </c>
      <c r="J2182" s="21">
        <v>8</v>
      </c>
      <c r="K2182" s="32" t="s">
        <v>3675</v>
      </c>
      <c r="L2182" s="30" t="str">
        <f>IFERROR(VLOOKUP($H2182,JOBS!$C:$E,2,FALSE),"")</f>
        <v/>
      </c>
      <c r="M2182" s="27" t="str">
        <f>IFERROR(VLOOKUP($L2182,JOBS!$A:$B,2,FALSE),"")</f>
        <v/>
      </c>
      <c r="O2182" s="16"/>
      <c r="P2182" s="16"/>
    </row>
    <row r="2183" spans="1:16" x14ac:dyDescent="0.25">
      <c r="A2183" s="21" t="s">
        <v>3939</v>
      </c>
      <c r="B2183" s="21" t="s">
        <v>3935</v>
      </c>
      <c r="C2183" s="21" t="s">
        <v>3939</v>
      </c>
      <c r="D2183" s="21" t="s">
        <v>1623</v>
      </c>
      <c r="E2183" s="21">
        <v>240259</v>
      </c>
      <c r="F2183" s="21" t="str">
        <f>VLOOKUP(D2183, 'Job Emp Table'!D$1:F$2600, 3, FALSE)</f>
        <v>Omar Ramirez</v>
      </c>
      <c r="G2183" s="21" t="s">
        <v>6017</v>
      </c>
      <c r="H2183" s="21" t="s">
        <v>5902</v>
      </c>
      <c r="I2183" s="22">
        <v>45739</v>
      </c>
      <c r="J2183" s="21">
        <v>8</v>
      </c>
      <c r="K2183" s="32" t="s">
        <v>3675</v>
      </c>
      <c r="L2183" s="30" t="str">
        <f>IFERROR(VLOOKUP($H2183,JOBS!$C:$E,2,FALSE),"")</f>
        <v/>
      </c>
      <c r="M2183" s="27" t="str">
        <f>IFERROR(VLOOKUP($L2183,JOBS!$A:$B,2,FALSE),"")</f>
        <v/>
      </c>
      <c r="O2183" s="16"/>
      <c r="P2183" s="16"/>
    </row>
    <row r="2184" spans="1:16" x14ac:dyDescent="0.25">
      <c r="A2184" s="21" t="s">
        <v>3939</v>
      </c>
      <c r="B2184" s="21" t="s">
        <v>3935</v>
      </c>
      <c r="C2184" s="21" t="s">
        <v>3939</v>
      </c>
      <c r="D2184" s="21" t="s">
        <v>1623</v>
      </c>
      <c r="E2184" s="21">
        <v>240259</v>
      </c>
      <c r="F2184" s="21" t="str">
        <f>VLOOKUP(D2184, 'Job Emp Table'!D$1:F$2600, 3, FALSE)</f>
        <v>Omar Ramirez</v>
      </c>
      <c r="G2184" s="21" t="s">
        <v>6017</v>
      </c>
      <c r="H2184" s="21" t="s">
        <v>5902</v>
      </c>
      <c r="I2184" s="22">
        <v>45741</v>
      </c>
      <c r="J2184" s="21">
        <v>8</v>
      </c>
      <c r="K2184" s="32" t="s">
        <v>3675</v>
      </c>
      <c r="L2184" s="30" t="str">
        <f>IFERROR(VLOOKUP($H2184,JOBS!$C:$E,2,FALSE),"")</f>
        <v/>
      </c>
      <c r="M2184" s="27" t="str">
        <f>IFERROR(VLOOKUP($L2184,JOBS!$A:$B,2,FALSE),"")</f>
        <v/>
      </c>
      <c r="O2184" s="16"/>
      <c r="P2184" s="16"/>
    </row>
    <row r="2185" spans="1:16" x14ac:dyDescent="0.25">
      <c r="A2185" s="21" t="s">
        <v>3939</v>
      </c>
      <c r="B2185" s="21" t="s">
        <v>3935</v>
      </c>
      <c r="C2185" s="21" t="s">
        <v>3939</v>
      </c>
      <c r="D2185" s="21" t="s">
        <v>1623</v>
      </c>
      <c r="E2185" s="21">
        <v>240259</v>
      </c>
      <c r="F2185" s="21" t="str">
        <f>VLOOKUP(D2185, 'Job Emp Table'!D$1:F$2600, 3, FALSE)</f>
        <v>Omar Ramirez</v>
      </c>
      <c r="G2185" s="21" t="s">
        <v>6017</v>
      </c>
      <c r="H2185" s="21" t="s">
        <v>5851</v>
      </c>
      <c r="I2185" s="22">
        <v>45742</v>
      </c>
      <c r="J2185" s="21">
        <v>8</v>
      </c>
      <c r="K2185" s="32" t="s">
        <v>3675</v>
      </c>
      <c r="L2185" s="30" t="str">
        <f>IFERROR(VLOOKUP($H2185,JOBS!$C:$E,2,FALSE),"")</f>
        <v/>
      </c>
      <c r="M2185" s="27" t="str">
        <f>IFERROR(VLOOKUP($L2185,JOBS!$A:$B,2,FALSE),"")</f>
        <v/>
      </c>
      <c r="O2185" s="16"/>
      <c r="P2185" s="16"/>
    </row>
    <row r="2186" spans="1:16" x14ac:dyDescent="0.25">
      <c r="A2186" s="21" t="s">
        <v>3939</v>
      </c>
      <c r="B2186" s="21" t="s">
        <v>3935</v>
      </c>
      <c r="C2186" s="21" t="s">
        <v>3939</v>
      </c>
      <c r="D2186" s="21" t="s">
        <v>1623</v>
      </c>
      <c r="E2186" s="21">
        <v>240259</v>
      </c>
      <c r="F2186" s="21" t="str">
        <f>VLOOKUP(D2186, 'Job Emp Table'!D$1:F$2600, 3, FALSE)</f>
        <v>Omar Ramirez</v>
      </c>
      <c r="G2186" s="21" t="s">
        <v>6017</v>
      </c>
      <c r="H2186" s="21" t="s">
        <v>5851</v>
      </c>
      <c r="I2186" s="22">
        <v>45743</v>
      </c>
      <c r="J2186" s="21">
        <v>8</v>
      </c>
      <c r="K2186" s="32" t="s">
        <v>3675</v>
      </c>
      <c r="L2186" s="30" t="str">
        <f>IFERROR(VLOOKUP($H2186,JOBS!$C:$E,2,FALSE),"")</f>
        <v/>
      </c>
      <c r="M2186" s="27" t="str">
        <f>IFERROR(VLOOKUP($L2186,JOBS!$A:$B,2,FALSE),"")</f>
        <v/>
      </c>
      <c r="O2186" s="16"/>
      <c r="P2186" s="16"/>
    </row>
    <row r="2187" spans="1:16" x14ac:dyDescent="0.25">
      <c r="A2187" s="21" t="s">
        <v>3939</v>
      </c>
      <c r="B2187" s="21" t="s">
        <v>3935</v>
      </c>
      <c r="C2187" s="21" t="s">
        <v>3939</v>
      </c>
      <c r="D2187" s="21" t="s">
        <v>1623</v>
      </c>
      <c r="E2187" s="21">
        <v>240259</v>
      </c>
      <c r="F2187" s="21" t="str">
        <f>VLOOKUP(D2187, 'Job Emp Table'!D$1:F$2600, 3, FALSE)</f>
        <v>Omar Ramirez</v>
      </c>
      <c r="G2187" s="21" t="s">
        <v>6017</v>
      </c>
      <c r="H2187" s="21" t="s">
        <v>5902</v>
      </c>
      <c r="I2187" s="22">
        <v>45744</v>
      </c>
      <c r="J2187" s="21">
        <v>8</v>
      </c>
      <c r="K2187" s="32" t="s">
        <v>3675</v>
      </c>
      <c r="L2187" s="30" t="str">
        <f>IFERROR(VLOOKUP($H2187,JOBS!$C:$E,2,FALSE),"")</f>
        <v/>
      </c>
      <c r="M2187" s="27" t="str">
        <f>IFERROR(VLOOKUP($L2187,JOBS!$A:$B,2,FALSE),"")</f>
        <v/>
      </c>
      <c r="O2187" s="16"/>
      <c r="P2187" s="16"/>
    </row>
    <row r="2188" spans="1:16" x14ac:dyDescent="0.25">
      <c r="A2188" s="21" t="s">
        <v>3985</v>
      </c>
      <c r="B2188" s="21" t="s">
        <v>3981</v>
      </c>
      <c r="C2188" s="21" t="s">
        <v>3985</v>
      </c>
      <c r="D2188" s="21" t="s">
        <v>500</v>
      </c>
      <c r="E2188" s="21">
        <v>240067</v>
      </c>
      <c r="F2188" s="21" t="str">
        <f>VLOOKUP(D2188, 'Job Emp Table'!D$1:F$2600, 3, FALSE)</f>
        <v>Jose Rangel</v>
      </c>
      <c r="G2188" s="21" t="s">
        <v>6017</v>
      </c>
      <c r="H2188" s="21" t="s">
        <v>5857</v>
      </c>
      <c r="I2188" s="22">
        <v>45740</v>
      </c>
      <c r="J2188" s="21">
        <v>3</v>
      </c>
      <c r="K2188" s="32" t="s">
        <v>3675</v>
      </c>
      <c r="L2188" s="30" t="str">
        <f>IFERROR(VLOOKUP($H2188,JOBS!$C:$E,2,FALSE),"")</f>
        <v/>
      </c>
      <c r="M2188" s="27" t="str">
        <f>IFERROR(VLOOKUP($L2188,JOBS!$A:$B,2,FALSE),"")</f>
        <v/>
      </c>
      <c r="O2188" s="16"/>
      <c r="P2188" s="16"/>
    </row>
    <row r="2189" spans="1:16" x14ac:dyDescent="0.25">
      <c r="A2189" s="21" t="s">
        <v>3985</v>
      </c>
      <c r="B2189" s="21" t="s">
        <v>3981</v>
      </c>
      <c r="C2189" s="21" t="s">
        <v>3985</v>
      </c>
      <c r="D2189" s="21" t="s">
        <v>500</v>
      </c>
      <c r="E2189" s="21">
        <v>240067</v>
      </c>
      <c r="F2189" s="21" t="str">
        <f>VLOOKUP(D2189, 'Job Emp Table'!D$1:F$2600, 3, FALSE)</f>
        <v>Jose Rangel</v>
      </c>
      <c r="G2189" s="21" t="s">
        <v>6017</v>
      </c>
      <c r="H2189" s="21" t="s">
        <v>5859</v>
      </c>
      <c r="I2189" s="22">
        <v>45740</v>
      </c>
      <c r="J2189" s="21">
        <v>3</v>
      </c>
      <c r="K2189" s="32" t="s">
        <v>3675</v>
      </c>
      <c r="L2189" s="30" t="str">
        <f>IFERROR(VLOOKUP($H2189,JOBS!$C:$E,2,FALSE),"")</f>
        <v/>
      </c>
      <c r="M2189" s="27" t="str">
        <f>IFERROR(VLOOKUP($L2189,JOBS!$A:$B,2,FALSE),"")</f>
        <v/>
      </c>
      <c r="O2189" s="16"/>
      <c r="P2189" s="16"/>
    </row>
    <row r="2190" spans="1:16" x14ac:dyDescent="0.25">
      <c r="A2190" s="21" t="s">
        <v>3985</v>
      </c>
      <c r="B2190" s="21" t="s">
        <v>3981</v>
      </c>
      <c r="C2190" s="21" t="s">
        <v>3985</v>
      </c>
      <c r="D2190" s="21" t="s">
        <v>500</v>
      </c>
      <c r="E2190" s="21">
        <v>240067</v>
      </c>
      <c r="F2190" s="21" t="str">
        <f>VLOOKUP(D2190, 'Job Emp Table'!D$1:F$2600, 3, FALSE)</f>
        <v>Jose Rangel</v>
      </c>
      <c r="G2190" s="21" t="s">
        <v>6017</v>
      </c>
      <c r="H2190" s="21" t="s">
        <v>5868</v>
      </c>
      <c r="I2190" s="22">
        <v>45740</v>
      </c>
      <c r="J2190" s="21">
        <v>1</v>
      </c>
      <c r="K2190" s="32" t="s">
        <v>3675</v>
      </c>
      <c r="L2190" s="30" t="str">
        <f>IFERROR(VLOOKUP($H2190,JOBS!$C:$E,2,FALSE),"")</f>
        <v/>
      </c>
      <c r="M2190" s="27" t="str">
        <f>IFERROR(VLOOKUP($L2190,JOBS!$A:$B,2,FALSE),"")</f>
        <v/>
      </c>
      <c r="O2190" s="16"/>
      <c r="P2190" s="16"/>
    </row>
    <row r="2191" spans="1:16" x14ac:dyDescent="0.25">
      <c r="A2191" s="21" t="s">
        <v>3985</v>
      </c>
      <c r="B2191" s="21" t="s">
        <v>3981</v>
      </c>
      <c r="C2191" s="21" t="s">
        <v>3985</v>
      </c>
      <c r="D2191" s="21" t="s">
        <v>500</v>
      </c>
      <c r="E2191" s="21">
        <v>240067</v>
      </c>
      <c r="F2191" s="21" t="str">
        <f>VLOOKUP(D2191, 'Job Emp Table'!D$1:F$2600, 3, FALSE)</f>
        <v>Jose Rangel</v>
      </c>
      <c r="G2191" s="21" t="s">
        <v>6017</v>
      </c>
      <c r="H2191" s="21" t="s">
        <v>6061</v>
      </c>
      <c r="I2191" s="22">
        <v>45740</v>
      </c>
      <c r="J2191" s="21">
        <v>1</v>
      </c>
      <c r="K2191" s="32" t="s">
        <v>3675</v>
      </c>
      <c r="L2191" s="30" t="str">
        <f>IFERROR(VLOOKUP($H2191,JOBS!$C:$E,2,FALSE),"")</f>
        <v/>
      </c>
      <c r="M2191" s="27" t="str">
        <f>IFERROR(VLOOKUP($L2191,JOBS!$A:$B,2,FALSE),"")</f>
        <v/>
      </c>
      <c r="O2191" s="16"/>
      <c r="P2191" s="16"/>
    </row>
    <row r="2192" spans="1:16" x14ac:dyDescent="0.25">
      <c r="A2192" s="21" t="s">
        <v>3985</v>
      </c>
      <c r="B2192" s="21" t="s">
        <v>3981</v>
      </c>
      <c r="C2192" s="21" t="s">
        <v>3985</v>
      </c>
      <c r="D2192" s="21" t="s">
        <v>500</v>
      </c>
      <c r="E2192" s="21">
        <v>240067</v>
      </c>
      <c r="F2192" s="21" t="str">
        <f>VLOOKUP(D2192, 'Job Emp Table'!D$1:F$2600, 3, FALSE)</f>
        <v>Jose Rangel</v>
      </c>
      <c r="G2192" s="21" t="s">
        <v>6017</v>
      </c>
      <c r="H2192" s="21" t="s">
        <v>5862</v>
      </c>
      <c r="I2192" s="22">
        <v>45741</v>
      </c>
      <c r="J2192" s="21">
        <v>1</v>
      </c>
      <c r="K2192" s="32" t="s">
        <v>3675</v>
      </c>
      <c r="L2192" s="30" t="str">
        <f>IFERROR(VLOOKUP($H2192,JOBS!$C:$E,2,FALSE),"")</f>
        <v/>
      </c>
      <c r="M2192" s="27" t="str">
        <f>IFERROR(VLOOKUP($L2192,JOBS!$A:$B,2,FALSE),"")</f>
        <v/>
      </c>
      <c r="O2192" s="16"/>
      <c r="P2192" s="16"/>
    </row>
    <row r="2193" spans="1:16" x14ac:dyDescent="0.25">
      <c r="A2193" s="21" t="s">
        <v>3985</v>
      </c>
      <c r="B2193" s="21" t="s">
        <v>3981</v>
      </c>
      <c r="C2193" s="21" t="s">
        <v>3985</v>
      </c>
      <c r="D2193" s="21" t="s">
        <v>500</v>
      </c>
      <c r="E2193" s="21">
        <v>240067</v>
      </c>
      <c r="F2193" s="21" t="str">
        <f>VLOOKUP(D2193, 'Job Emp Table'!D$1:F$2600, 3, FALSE)</f>
        <v>Jose Rangel</v>
      </c>
      <c r="G2193" s="21" t="s">
        <v>6017</v>
      </c>
      <c r="H2193" s="21" t="s">
        <v>5863</v>
      </c>
      <c r="I2193" s="22">
        <v>45741</v>
      </c>
      <c r="J2193" s="21">
        <v>1</v>
      </c>
      <c r="K2193" s="32" t="s">
        <v>3675</v>
      </c>
      <c r="L2193" s="30" t="str">
        <f>IFERROR(VLOOKUP($H2193,JOBS!$C:$E,2,FALSE),"")</f>
        <v/>
      </c>
      <c r="M2193" s="27" t="str">
        <f>IFERROR(VLOOKUP($L2193,JOBS!$A:$B,2,FALSE),"")</f>
        <v/>
      </c>
      <c r="O2193" s="16"/>
      <c r="P2193" s="16"/>
    </row>
    <row r="2194" spans="1:16" x14ac:dyDescent="0.25">
      <c r="A2194" s="21" t="s">
        <v>3985</v>
      </c>
      <c r="B2194" s="21" t="s">
        <v>3981</v>
      </c>
      <c r="C2194" s="21" t="s">
        <v>3985</v>
      </c>
      <c r="D2194" s="21" t="s">
        <v>500</v>
      </c>
      <c r="E2194" s="21">
        <v>240067</v>
      </c>
      <c r="F2194" s="21" t="str">
        <f>VLOOKUP(D2194, 'Job Emp Table'!D$1:F$2600, 3, FALSE)</f>
        <v>Jose Rangel</v>
      </c>
      <c r="G2194" s="21" t="s">
        <v>6017</v>
      </c>
      <c r="H2194" s="21" t="s">
        <v>5864</v>
      </c>
      <c r="I2194" s="22">
        <v>45741</v>
      </c>
      <c r="J2194" s="21">
        <v>1</v>
      </c>
      <c r="K2194" s="32" t="s">
        <v>3675</v>
      </c>
      <c r="L2194" s="30" t="str">
        <f>IFERROR(VLOOKUP($H2194,JOBS!$C:$E,2,FALSE),"")</f>
        <v/>
      </c>
      <c r="M2194" s="27" t="str">
        <f>IFERROR(VLOOKUP($L2194,JOBS!$A:$B,2,FALSE),"")</f>
        <v/>
      </c>
      <c r="O2194" s="16"/>
      <c r="P2194" s="16"/>
    </row>
    <row r="2195" spans="1:16" x14ac:dyDescent="0.25">
      <c r="A2195" s="21" t="s">
        <v>3985</v>
      </c>
      <c r="B2195" s="21" t="s">
        <v>3981</v>
      </c>
      <c r="C2195" s="21" t="s">
        <v>3985</v>
      </c>
      <c r="D2195" s="21" t="s">
        <v>500</v>
      </c>
      <c r="E2195" s="21">
        <v>240067</v>
      </c>
      <c r="F2195" s="21" t="str">
        <f>VLOOKUP(D2195, 'Job Emp Table'!D$1:F$2600, 3, FALSE)</f>
        <v>Jose Rangel</v>
      </c>
      <c r="G2195" s="21" t="s">
        <v>6017</v>
      </c>
      <c r="H2195" s="21" t="s">
        <v>5857</v>
      </c>
      <c r="I2195" s="22">
        <v>45741</v>
      </c>
      <c r="J2195" s="21">
        <v>1</v>
      </c>
      <c r="K2195" s="32" t="s">
        <v>3675</v>
      </c>
      <c r="L2195" s="30" t="str">
        <f>IFERROR(VLOOKUP($H2195,JOBS!$C:$E,2,FALSE),"")</f>
        <v/>
      </c>
      <c r="M2195" s="27" t="str">
        <f>IFERROR(VLOOKUP($L2195,JOBS!$A:$B,2,FALSE),"")</f>
        <v/>
      </c>
      <c r="O2195" s="16"/>
      <c r="P2195" s="16"/>
    </row>
    <row r="2196" spans="1:16" x14ac:dyDescent="0.25">
      <c r="A2196" s="21" t="s">
        <v>3985</v>
      </c>
      <c r="B2196" s="21" t="s">
        <v>3981</v>
      </c>
      <c r="C2196" s="21" t="s">
        <v>3985</v>
      </c>
      <c r="D2196" s="21" t="s">
        <v>500</v>
      </c>
      <c r="E2196" s="21">
        <v>240067</v>
      </c>
      <c r="F2196" s="21" t="str">
        <f>VLOOKUP(D2196, 'Job Emp Table'!D$1:F$2600, 3, FALSE)</f>
        <v>Jose Rangel</v>
      </c>
      <c r="G2196" s="21" t="s">
        <v>6017</v>
      </c>
      <c r="H2196" s="21" t="s">
        <v>5859</v>
      </c>
      <c r="I2196" s="22">
        <v>45741</v>
      </c>
      <c r="J2196" s="21">
        <v>1</v>
      </c>
      <c r="K2196" s="32" t="s">
        <v>3675</v>
      </c>
      <c r="L2196" s="30" t="str">
        <f>IFERROR(VLOOKUP($H2196,JOBS!$C:$E,2,FALSE),"")</f>
        <v/>
      </c>
      <c r="M2196" s="27" t="str">
        <f>IFERROR(VLOOKUP($L2196,JOBS!$A:$B,2,FALSE),"")</f>
        <v/>
      </c>
      <c r="O2196" s="16"/>
      <c r="P2196" s="16"/>
    </row>
    <row r="2197" spans="1:16" x14ac:dyDescent="0.25">
      <c r="A2197" s="21" t="s">
        <v>3985</v>
      </c>
      <c r="B2197" s="21" t="s">
        <v>3981</v>
      </c>
      <c r="C2197" s="21" t="s">
        <v>3985</v>
      </c>
      <c r="D2197" s="21" t="s">
        <v>500</v>
      </c>
      <c r="E2197" s="21">
        <v>240067</v>
      </c>
      <c r="F2197" s="21" t="str">
        <f>VLOOKUP(D2197, 'Job Emp Table'!D$1:F$2600, 3, FALSE)</f>
        <v>Jose Rangel</v>
      </c>
      <c r="G2197" s="21" t="s">
        <v>6017</v>
      </c>
      <c r="H2197" s="21" t="s">
        <v>5869</v>
      </c>
      <c r="I2197" s="22">
        <v>45741</v>
      </c>
      <c r="J2197" s="21">
        <v>1</v>
      </c>
      <c r="K2197" s="32" t="s">
        <v>3675</v>
      </c>
      <c r="L2197" s="30" t="str">
        <f>IFERROR(VLOOKUP($H2197,JOBS!$C:$E,2,FALSE),"")</f>
        <v/>
      </c>
      <c r="M2197" s="27" t="str">
        <f>IFERROR(VLOOKUP($L2197,JOBS!$A:$B,2,FALSE),"")</f>
        <v/>
      </c>
      <c r="O2197" s="16"/>
      <c r="P2197" s="16"/>
    </row>
    <row r="2198" spans="1:16" x14ac:dyDescent="0.25">
      <c r="A2198" s="21" t="s">
        <v>3985</v>
      </c>
      <c r="B2198" s="21" t="s">
        <v>3981</v>
      </c>
      <c r="C2198" s="21" t="s">
        <v>3985</v>
      </c>
      <c r="D2198" s="21" t="s">
        <v>500</v>
      </c>
      <c r="E2198" s="21">
        <v>240067</v>
      </c>
      <c r="F2198" s="21" t="str">
        <f>VLOOKUP(D2198, 'Job Emp Table'!D$1:F$2600, 3, FALSE)</f>
        <v>Jose Rangel</v>
      </c>
      <c r="G2198" s="21" t="s">
        <v>6017</v>
      </c>
      <c r="H2198" s="21" t="s">
        <v>5870</v>
      </c>
      <c r="I2198" s="22">
        <v>45741</v>
      </c>
      <c r="J2198" s="21">
        <v>1</v>
      </c>
      <c r="K2198" s="32" t="s">
        <v>3675</v>
      </c>
      <c r="L2198" s="30" t="str">
        <f>IFERROR(VLOOKUP($H2198,JOBS!$C:$E,2,FALSE),"")</f>
        <v/>
      </c>
      <c r="M2198" s="27" t="str">
        <f>IFERROR(VLOOKUP($L2198,JOBS!$A:$B,2,FALSE),"")</f>
        <v/>
      </c>
      <c r="O2198" s="16"/>
      <c r="P2198" s="16"/>
    </row>
    <row r="2199" spans="1:16" x14ac:dyDescent="0.25">
      <c r="A2199" s="21" t="s">
        <v>3985</v>
      </c>
      <c r="B2199" s="21" t="s">
        <v>3981</v>
      </c>
      <c r="C2199" s="21" t="s">
        <v>3985</v>
      </c>
      <c r="D2199" s="21" t="s">
        <v>500</v>
      </c>
      <c r="E2199" s="21">
        <v>240067</v>
      </c>
      <c r="F2199" s="21" t="str">
        <f>VLOOKUP(D2199, 'Job Emp Table'!D$1:F$2600, 3, FALSE)</f>
        <v>Jose Rangel</v>
      </c>
      <c r="G2199" s="21" t="s">
        <v>6017</v>
      </c>
      <c r="H2199" s="21" t="s">
        <v>6072</v>
      </c>
      <c r="I2199" s="22">
        <v>45741</v>
      </c>
      <c r="J2199" s="21">
        <v>1</v>
      </c>
      <c r="K2199" s="32" t="s">
        <v>3675</v>
      </c>
      <c r="L2199" s="30" t="str">
        <f>IFERROR(VLOOKUP($H2199,JOBS!$C:$E,2,FALSE),"")</f>
        <v/>
      </c>
      <c r="M2199" s="27" t="str">
        <f>IFERROR(VLOOKUP($L2199,JOBS!$A:$B,2,FALSE),"")</f>
        <v/>
      </c>
      <c r="O2199" s="16"/>
      <c r="P2199" s="16"/>
    </row>
    <row r="2200" spans="1:16" x14ac:dyDescent="0.25">
      <c r="A2200" s="21" t="s">
        <v>3985</v>
      </c>
      <c r="B2200" s="21" t="s">
        <v>3981</v>
      </c>
      <c r="C2200" s="21" t="s">
        <v>3985</v>
      </c>
      <c r="D2200" s="21" t="s">
        <v>500</v>
      </c>
      <c r="E2200" s="21">
        <v>240067</v>
      </c>
      <c r="F2200" s="21" t="str">
        <f>VLOOKUP(D2200, 'Job Emp Table'!D$1:F$2600, 3, FALSE)</f>
        <v>Jose Rangel</v>
      </c>
      <c r="G2200" s="21" t="s">
        <v>6017</v>
      </c>
      <c r="H2200" s="21" t="s">
        <v>5857</v>
      </c>
      <c r="I2200" s="22">
        <v>45742</v>
      </c>
      <c r="J2200" s="21">
        <v>1</v>
      </c>
      <c r="K2200" s="32" t="s">
        <v>3675</v>
      </c>
      <c r="L2200" s="30" t="str">
        <f>IFERROR(VLOOKUP($H2200,JOBS!$C:$E,2,FALSE),"")</f>
        <v/>
      </c>
      <c r="M2200" s="27" t="str">
        <f>IFERROR(VLOOKUP($L2200,JOBS!$A:$B,2,FALSE),"")</f>
        <v/>
      </c>
      <c r="O2200" s="16"/>
      <c r="P2200" s="16"/>
    </row>
    <row r="2201" spans="1:16" x14ac:dyDescent="0.25">
      <c r="A2201" s="21" t="s">
        <v>3985</v>
      </c>
      <c r="B2201" s="21" t="s">
        <v>3981</v>
      </c>
      <c r="C2201" s="21" t="s">
        <v>3985</v>
      </c>
      <c r="D2201" s="21" t="s">
        <v>500</v>
      </c>
      <c r="E2201" s="21">
        <v>240067</v>
      </c>
      <c r="F2201" s="21" t="str">
        <f>VLOOKUP(D2201, 'Job Emp Table'!D$1:F$2600, 3, FALSE)</f>
        <v>Jose Rangel</v>
      </c>
      <c r="G2201" s="21" t="s">
        <v>6017</v>
      </c>
      <c r="H2201" s="21" t="s">
        <v>5859</v>
      </c>
      <c r="I2201" s="22">
        <v>45742</v>
      </c>
      <c r="J2201" s="21">
        <v>1</v>
      </c>
      <c r="K2201" s="32" t="s">
        <v>3675</v>
      </c>
      <c r="L2201" s="30" t="str">
        <f>IFERROR(VLOOKUP($H2201,JOBS!$C:$E,2,FALSE),"")</f>
        <v/>
      </c>
      <c r="M2201" s="27" t="str">
        <f>IFERROR(VLOOKUP($L2201,JOBS!$A:$B,2,FALSE),"")</f>
        <v/>
      </c>
      <c r="O2201" s="16"/>
      <c r="P2201" s="16"/>
    </row>
    <row r="2202" spans="1:16" x14ac:dyDescent="0.25">
      <c r="A2202" s="21" t="s">
        <v>3985</v>
      </c>
      <c r="B2202" s="21" t="s">
        <v>3981</v>
      </c>
      <c r="C2202" s="21" t="s">
        <v>3985</v>
      </c>
      <c r="D2202" s="21" t="s">
        <v>500</v>
      </c>
      <c r="E2202" s="21">
        <v>240067</v>
      </c>
      <c r="F2202" s="21" t="str">
        <f>VLOOKUP(D2202, 'Job Emp Table'!D$1:F$2600, 3, FALSE)</f>
        <v>Jose Rangel</v>
      </c>
      <c r="G2202" s="21" t="s">
        <v>6017</v>
      </c>
      <c r="H2202" s="21" t="s">
        <v>5869</v>
      </c>
      <c r="I2202" s="22">
        <v>45742</v>
      </c>
      <c r="J2202" s="21">
        <v>1</v>
      </c>
      <c r="K2202" s="32" t="s">
        <v>3675</v>
      </c>
      <c r="L2202" s="30" t="str">
        <f>IFERROR(VLOOKUP($H2202,JOBS!$C:$E,2,FALSE),"")</f>
        <v/>
      </c>
      <c r="M2202" s="27" t="str">
        <f>IFERROR(VLOOKUP($L2202,JOBS!$A:$B,2,FALSE),"")</f>
        <v/>
      </c>
      <c r="O2202" s="16"/>
      <c r="P2202" s="16"/>
    </row>
    <row r="2203" spans="1:16" x14ac:dyDescent="0.25">
      <c r="A2203" s="21" t="s">
        <v>3985</v>
      </c>
      <c r="B2203" s="21" t="s">
        <v>3981</v>
      </c>
      <c r="C2203" s="21" t="s">
        <v>3985</v>
      </c>
      <c r="D2203" s="21" t="s">
        <v>500</v>
      </c>
      <c r="E2203" s="21">
        <v>240067</v>
      </c>
      <c r="F2203" s="21" t="str">
        <f>VLOOKUP(D2203, 'Job Emp Table'!D$1:F$2600, 3, FALSE)</f>
        <v>Jose Rangel</v>
      </c>
      <c r="G2203" s="21" t="s">
        <v>6017</v>
      </c>
      <c r="H2203" s="21" t="s">
        <v>5870</v>
      </c>
      <c r="I2203" s="22">
        <v>45742</v>
      </c>
      <c r="J2203" s="21">
        <v>1</v>
      </c>
      <c r="K2203" s="32" t="s">
        <v>3675</v>
      </c>
      <c r="L2203" s="30" t="str">
        <f>IFERROR(VLOOKUP($H2203,JOBS!$C:$E,2,FALSE),"")</f>
        <v/>
      </c>
      <c r="M2203" s="27" t="str">
        <f>IFERROR(VLOOKUP($L2203,JOBS!$A:$B,2,FALSE),"")</f>
        <v/>
      </c>
      <c r="O2203" s="16"/>
      <c r="P2203" s="16"/>
    </row>
    <row r="2204" spans="1:16" x14ac:dyDescent="0.25">
      <c r="A2204" s="21" t="s">
        <v>3985</v>
      </c>
      <c r="B2204" s="21" t="s">
        <v>3981</v>
      </c>
      <c r="C2204" s="21" t="s">
        <v>3985</v>
      </c>
      <c r="D2204" s="21" t="s">
        <v>500</v>
      </c>
      <c r="E2204" s="21">
        <v>240067</v>
      </c>
      <c r="F2204" s="21" t="str">
        <f>VLOOKUP(D2204, 'Job Emp Table'!D$1:F$2600, 3, FALSE)</f>
        <v>Jose Rangel</v>
      </c>
      <c r="G2204" s="21" t="s">
        <v>6017</v>
      </c>
      <c r="H2204" s="21" t="s">
        <v>5861</v>
      </c>
      <c r="I2204" s="22">
        <v>45742</v>
      </c>
      <c r="J2204" s="21">
        <v>1</v>
      </c>
      <c r="K2204" s="32" t="s">
        <v>3675</v>
      </c>
      <c r="L2204" s="30" t="str">
        <f>IFERROR(VLOOKUP($H2204,JOBS!$C:$E,2,FALSE),"")</f>
        <v/>
      </c>
      <c r="M2204" s="27" t="str">
        <f>IFERROR(VLOOKUP($L2204,JOBS!$A:$B,2,FALSE),"")</f>
        <v/>
      </c>
      <c r="O2204" s="16"/>
      <c r="P2204" s="16"/>
    </row>
    <row r="2205" spans="1:16" x14ac:dyDescent="0.25">
      <c r="A2205" s="21" t="s">
        <v>3985</v>
      </c>
      <c r="B2205" s="21" t="s">
        <v>3981</v>
      </c>
      <c r="C2205" s="21" t="s">
        <v>3985</v>
      </c>
      <c r="D2205" s="21" t="s">
        <v>500</v>
      </c>
      <c r="E2205" s="21">
        <v>240067</v>
      </c>
      <c r="F2205" s="21" t="str">
        <f>VLOOKUP(D2205, 'Job Emp Table'!D$1:F$2600, 3, FALSE)</f>
        <v>Jose Rangel</v>
      </c>
      <c r="G2205" s="21" t="s">
        <v>6017</v>
      </c>
      <c r="H2205" s="21" t="s">
        <v>5867</v>
      </c>
      <c r="I2205" s="22">
        <v>45742</v>
      </c>
      <c r="J2205" s="21">
        <v>3</v>
      </c>
      <c r="K2205" s="32" t="s">
        <v>3675</v>
      </c>
      <c r="L2205" s="30" t="str">
        <f>IFERROR(VLOOKUP($H2205,JOBS!$C:$E,2,FALSE),"")</f>
        <v/>
      </c>
      <c r="M2205" s="27" t="str">
        <f>IFERROR(VLOOKUP($L2205,JOBS!$A:$B,2,FALSE),"")</f>
        <v/>
      </c>
      <c r="O2205" s="16"/>
      <c r="P2205" s="16"/>
    </row>
    <row r="2206" spans="1:16" x14ac:dyDescent="0.25">
      <c r="A2206" s="21" t="s">
        <v>3985</v>
      </c>
      <c r="B2206" s="21" t="s">
        <v>3981</v>
      </c>
      <c r="C2206" s="21" t="s">
        <v>3985</v>
      </c>
      <c r="D2206" s="21" t="s">
        <v>500</v>
      </c>
      <c r="E2206" s="21">
        <v>240067</v>
      </c>
      <c r="F2206" s="21" t="str">
        <f>VLOOKUP(D2206, 'Job Emp Table'!D$1:F$2600, 3, FALSE)</f>
        <v>Jose Rangel</v>
      </c>
      <c r="G2206" s="21" t="s">
        <v>6017</v>
      </c>
      <c r="H2206" s="21" t="s">
        <v>5857</v>
      </c>
      <c r="I2206" s="22">
        <v>45743</v>
      </c>
      <c r="J2206" s="21">
        <v>3</v>
      </c>
      <c r="K2206" s="32" t="s">
        <v>3675</v>
      </c>
      <c r="L2206" s="30" t="str">
        <f>IFERROR(VLOOKUP($H2206,JOBS!$C:$E,2,FALSE),"")</f>
        <v/>
      </c>
      <c r="M2206" s="27" t="str">
        <f>IFERROR(VLOOKUP($L2206,JOBS!$A:$B,2,FALSE),"")</f>
        <v/>
      </c>
      <c r="O2206" s="16"/>
      <c r="P2206" s="16"/>
    </row>
    <row r="2207" spans="1:16" x14ac:dyDescent="0.25">
      <c r="A2207" s="21" t="s">
        <v>3985</v>
      </c>
      <c r="B2207" s="21" t="s">
        <v>3981</v>
      </c>
      <c r="C2207" s="21" t="s">
        <v>3985</v>
      </c>
      <c r="D2207" s="21" t="s">
        <v>500</v>
      </c>
      <c r="E2207" s="21">
        <v>240067</v>
      </c>
      <c r="F2207" s="21" t="str">
        <f>VLOOKUP(D2207, 'Job Emp Table'!D$1:F$2600, 3, FALSE)</f>
        <v>Jose Rangel</v>
      </c>
      <c r="G2207" s="21" t="s">
        <v>6017</v>
      </c>
      <c r="H2207" s="21" t="s">
        <v>5859</v>
      </c>
      <c r="I2207" s="22">
        <v>45743</v>
      </c>
      <c r="J2207" s="21">
        <v>3</v>
      </c>
      <c r="K2207" s="32" t="s">
        <v>3675</v>
      </c>
      <c r="L2207" s="30" t="str">
        <f>IFERROR(VLOOKUP($H2207,JOBS!$C:$E,2,FALSE),"")</f>
        <v/>
      </c>
      <c r="M2207" s="27" t="str">
        <f>IFERROR(VLOOKUP($L2207,JOBS!$A:$B,2,FALSE),"")</f>
        <v/>
      </c>
      <c r="O2207" s="16"/>
      <c r="P2207" s="16"/>
    </row>
    <row r="2208" spans="1:16" x14ac:dyDescent="0.25">
      <c r="A2208" s="21" t="s">
        <v>3985</v>
      </c>
      <c r="B2208" s="21" t="s">
        <v>3981</v>
      </c>
      <c r="C2208" s="21" t="s">
        <v>3985</v>
      </c>
      <c r="D2208" s="21" t="s">
        <v>500</v>
      </c>
      <c r="E2208" s="21">
        <v>240067</v>
      </c>
      <c r="F2208" s="21" t="str">
        <f>VLOOKUP(D2208, 'Job Emp Table'!D$1:F$2600, 3, FALSE)</f>
        <v>Jose Rangel</v>
      </c>
      <c r="G2208" s="21" t="s">
        <v>6017</v>
      </c>
      <c r="H2208" s="21" t="s">
        <v>5868</v>
      </c>
      <c r="I2208" s="22">
        <v>45743</v>
      </c>
      <c r="J2208" s="21">
        <v>2</v>
      </c>
      <c r="K2208" s="32" t="s">
        <v>3675</v>
      </c>
      <c r="L2208" s="30" t="str">
        <f>IFERROR(VLOOKUP($H2208,JOBS!$C:$E,2,FALSE),"")</f>
        <v/>
      </c>
      <c r="M2208" s="27" t="str">
        <f>IFERROR(VLOOKUP($L2208,JOBS!$A:$B,2,FALSE),"")</f>
        <v/>
      </c>
      <c r="O2208" s="16"/>
      <c r="P2208" s="16"/>
    </row>
    <row r="2209" spans="1:16" x14ac:dyDescent="0.25">
      <c r="A2209" s="21" t="s">
        <v>3985</v>
      </c>
      <c r="B2209" s="21" t="s">
        <v>3981</v>
      </c>
      <c r="C2209" s="21" t="s">
        <v>3985</v>
      </c>
      <c r="D2209" s="21" t="s">
        <v>500</v>
      </c>
      <c r="E2209" s="21">
        <v>240067</v>
      </c>
      <c r="F2209" s="21" t="str">
        <f>VLOOKUP(D2209, 'Job Emp Table'!D$1:F$2600, 3, FALSE)</f>
        <v>Jose Rangel</v>
      </c>
      <c r="G2209" s="21" t="s">
        <v>6017</v>
      </c>
      <c r="H2209" s="21" t="s">
        <v>5822</v>
      </c>
      <c r="I2209" s="22">
        <v>45744</v>
      </c>
      <c r="J2209" s="21">
        <v>8</v>
      </c>
      <c r="K2209" s="32" t="s">
        <v>3675</v>
      </c>
      <c r="L2209" s="30" t="str">
        <f>IFERROR(VLOOKUP($H2209,JOBS!$C:$E,2,FALSE),"")</f>
        <v/>
      </c>
      <c r="M2209" s="27" t="str">
        <f>IFERROR(VLOOKUP($L2209,JOBS!$A:$B,2,FALSE),"")</f>
        <v/>
      </c>
      <c r="O2209" s="16"/>
      <c r="P2209" s="16"/>
    </row>
    <row r="2210" spans="1:16" x14ac:dyDescent="0.25">
      <c r="A2210" s="21" t="s">
        <v>2826</v>
      </c>
      <c r="B2210" s="21" t="s">
        <v>2814</v>
      </c>
      <c r="C2210" s="21" t="s">
        <v>2826</v>
      </c>
      <c r="D2210" s="21" t="s">
        <v>501</v>
      </c>
      <c r="E2210" s="21">
        <v>800002</v>
      </c>
      <c r="F2210" s="21" t="str">
        <f>VLOOKUP(D2210, 'Job Emp Table'!D$1:F$2600, 3, FALSE)</f>
        <v>William Rather</v>
      </c>
      <c r="G2210" s="21" t="s">
        <v>6017</v>
      </c>
      <c r="H2210" s="21" t="s">
        <v>5827</v>
      </c>
      <c r="I2210" s="22">
        <v>45739</v>
      </c>
      <c r="J2210" s="21">
        <v>40</v>
      </c>
      <c r="K2210" s="32" t="s">
        <v>3675</v>
      </c>
      <c r="L2210" s="30" t="str">
        <f>IFERROR(VLOOKUP($H2210,JOBS!$C:$E,2,FALSE),"")</f>
        <v/>
      </c>
      <c r="M2210" s="27" t="str">
        <f>IFERROR(VLOOKUP($L2210,JOBS!$A:$B,2,FALSE),"")</f>
        <v/>
      </c>
      <c r="O2210" s="16"/>
      <c r="P2210" s="16"/>
    </row>
    <row r="2211" spans="1:16" x14ac:dyDescent="0.25">
      <c r="A2211" s="21" t="s">
        <v>5596</v>
      </c>
      <c r="B2211" s="21" t="s">
        <v>5595</v>
      </c>
      <c r="C2211" s="21" t="s">
        <v>5596</v>
      </c>
      <c r="D2211" s="21" t="s">
        <v>5583</v>
      </c>
      <c r="E2211" s="21">
        <v>240755</v>
      </c>
      <c r="F2211" s="21" t="str">
        <f>VLOOKUP(D2211, 'Job Emp Table'!D$1:F$2600, 3, FALSE)</f>
        <v>ARMANDO REYES</v>
      </c>
      <c r="G2211" s="21" t="s">
        <v>6019</v>
      </c>
      <c r="H2211" s="21" t="s">
        <v>5898</v>
      </c>
      <c r="I2211" s="22">
        <v>45741</v>
      </c>
      <c r="J2211" s="21">
        <v>4</v>
      </c>
      <c r="K2211" s="32" t="s">
        <v>3675</v>
      </c>
      <c r="L2211" s="30" t="str">
        <f>IFERROR(VLOOKUP($H2211,JOBS!$C:$E,2,FALSE),"")</f>
        <v/>
      </c>
      <c r="M2211" s="27" t="str">
        <f>IFERROR(VLOOKUP($L2211,JOBS!$A:$B,2,FALSE),"")</f>
        <v/>
      </c>
      <c r="O2211" s="16"/>
      <c r="P2211" s="16"/>
    </row>
    <row r="2212" spans="1:16" x14ac:dyDescent="0.25">
      <c r="A2212" s="21" t="s">
        <v>5596</v>
      </c>
      <c r="B2212" s="21" t="s">
        <v>5595</v>
      </c>
      <c r="C2212" s="21" t="s">
        <v>5596</v>
      </c>
      <c r="D2212" s="21" t="s">
        <v>5583</v>
      </c>
      <c r="E2212" s="21">
        <v>240755</v>
      </c>
      <c r="F2212" s="21" t="str">
        <f>VLOOKUP(D2212, 'Job Emp Table'!D$1:F$2600, 3, FALSE)</f>
        <v>ARMANDO REYES</v>
      </c>
      <c r="G2212" s="21" t="s">
        <v>6019</v>
      </c>
      <c r="H2212" s="21" t="s">
        <v>5833</v>
      </c>
      <c r="I2212" s="22">
        <v>45742</v>
      </c>
      <c r="J2212" s="21">
        <v>4</v>
      </c>
      <c r="K2212" s="32" t="s">
        <v>3675</v>
      </c>
      <c r="L2212" s="30" t="str">
        <f>IFERROR(VLOOKUP($H2212,JOBS!$C:$E,2,FALSE),"")</f>
        <v/>
      </c>
      <c r="M2212" s="27" t="str">
        <f>IFERROR(VLOOKUP($L2212,JOBS!$A:$B,2,FALSE),"")</f>
        <v/>
      </c>
      <c r="O2212" s="16"/>
      <c r="P2212" s="16"/>
    </row>
    <row r="2213" spans="1:16" x14ac:dyDescent="0.25">
      <c r="A2213" s="21" t="s">
        <v>5596</v>
      </c>
      <c r="B2213" s="21" t="s">
        <v>5595</v>
      </c>
      <c r="C2213" s="21" t="s">
        <v>5596</v>
      </c>
      <c r="D2213" s="21" t="s">
        <v>5583</v>
      </c>
      <c r="E2213" s="21">
        <v>240755</v>
      </c>
      <c r="F2213" s="21" t="str">
        <f>VLOOKUP(D2213, 'Job Emp Table'!D$1:F$2600, 3, FALSE)</f>
        <v>ARMANDO REYES</v>
      </c>
      <c r="G2213" s="21" t="s">
        <v>6019</v>
      </c>
      <c r="H2213" s="21" t="s">
        <v>5898</v>
      </c>
      <c r="I2213" s="22">
        <v>45742</v>
      </c>
      <c r="J2213" s="21">
        <v>6</v>
      </c>
      <c r="K2213" s="32" t="s">
        <v>3675</v>
      </c>
      <c r="L2213" s="30" t="str">
        <f>IFERROR(VLOOKUP($H2213,JOBS!$C:$E,2,FALSE),"")</f>
        <v/>
      </c>
      <c r="M2213" s="27" t="str">
        <f>IFERROR(VLOOKUP($L2213,JOBS!$A:$B,2,FALSE),"")</f>
        <v/>
      </c>
      <c r="O2213" s="16"/>
      <c r="P2213" s="16"/>
    </row>
    <row r="2214" spans="1:16" x14ac:dyDescent="0.25">
      <c r="A2214" s="21" t="s">
        <v>5596</v>
      </c>
      <c r="B2214" s="21" t="s">
        <v>5595</v>
      </c>
      <c r="C2214" s="21" t="s">
        <v>5596</v>
      </c>
      <c r="D2214" s="21" t="s">
        <v>5583</v>
      </c>
      <c r="E2214" s="21">
        <v>240755</v>
      </c>
      <c r="F2214" s="21" t="str">
        <f>VLOOKUP(D2214, 'Job Emp Table'!D$1:F$2600, 3, FALSE)</f>
        <v>ARMANDO REYES</v>
      </c>
      <c r="G2214" s="21" t="s">
        <v>6019</v>
      </c>
      <c r="H2214" s="21" t="s">
        <v>5898</v>
      </c>
      <c r="I2214" s="22">
        <v>45743</v>
      </c>
      <c r="J2214" s="21">
        <v>9</v>
      </c>
      <c r="K2214" s="32" t="s">
        <v>3675</v>
      </c>
      <c r="L2214" s="30" t="str">
        <f>IFERROR(VLOOKUP($H2214,JOBS!$C:$E,2,FALSE),"")</f>
        <v/>
      </c>
      <c r="M2214" s="27" t="str">
        <f>IFERROR(VLOOKUP($L2214,JOBS!$A:$B,2,FALSE),"")</f>
        <v/>
      </c>
      <c r="O2214" s="16"/>
      <c r="P2214" s="16"/>
    </row>
    <row r="2215" spans="1:16" x14ac:dyDescent="0.25">
      <c r="A2215" s="21" t="s">
        <v>5566</v>
      </c>
      <c r="B2215" s="21" t="s">
        <v>5564</v>
      </c>
      <c r="C2215" s="21" t="s">
        <v>5566</v>
      </c>
      <c r="D2215" s="21" t="s">
        <v>5583</v>
      </c>
      <c r="E2215" s="21">
        <v>240755</v>
      </c>
      <c r="F2215" s="21" t="str">
        <f>VLOOKUP(D2215, 'Job Emp Table'!D$1:F$2600, 3, FALSE)</f>
        <v>ARMANDO REYES</v>
      </c>
      <c r="G2215" s="21" t="s">
        <v>6019</v>
      </c>
      <c r="H2215" s="21" t="s">
        <v>6121</v>
      </c>
      <c r="I2215" s="22">
        <v>45740</v>
      </c>
      <c r="J2215" s="21">
        <v>2</v>
      </c>
      <c r="K2215" s="32" t="s">
        <v>3675</v>
      </c>
      <c r="L2215" s="30" t="str">
        <f>IFERROR(VLOOKUP($H2215,JOBS!$C:$E,2,FALSE),"")</f>
        <v/>
      </c>
      <c r="M2215" s="27" t="str">
        <f>IFERROR(VLOOKUP($L2215,JOBS!$A:$B,2,FALSE),"")</f>
        <v/>
      </c>
      <c r="O2215" s="16"/>
      <c r="P2215" s="16"/>
    </row>
    <row r="2216" spans="1:16" x14ac:dyDescent="0.25">
      <c r="A2216" s="21" t="s">
        <v>5566</v>
      </c>
      <c r="B2216" s="21" t="s">
        <v>5564</v>
      </c>
      <c r="C2216" s="21" t="s">
        <v>5566</v>
      </c>
      <c r="D2216" s="21" t="s">
        <v>5583</v>
      </c>
      <c r="E2216" s="21">
        <v>240755</v>
      </c>
      <c r="F2216" s="21" t="str">
        <f>VLOOKUP(D2216, 'Job Emp Table'!D$1:F$2600, 3, FALSE)</f>
        <v>ARMANDO REYES</v>
      </c>
      <c r="G2216" s="21" t="s">
        <v>6019</v>
      </c>
      <c r="H2216" s="21" t="s">
        <v>6122</v>
      </c>
      <c r="I2216" s="22">
        <v>45740</v>
      </c>
      <c r="J2216" s="21">
        <v>2</v>
      </c>
      <c r="K2216" s="32" t="s">
        <v>3675</v>
      </c>
      <c r="L2216" s="30" t="str">
        <f>IFERROR(VLOOKUP($H2216,JOBS!$C:$E,2,FALSE),"")</f>
        <v/>
      </c>
      <c r="M2216" s="27" t="str">
        <f>IFERROR(VLOOKUP($L2216,JOBS!$A:$B,2,FALSE),"")</f>
        <v/>
      </c>
      <c r="O2216" s="16"/>
      <c r="P2216" s="16"/>
    </row>
    <row r="2217" spans="1:16" x14ac:dyDescent="0.25">
      <c r="A2217" s="21" t="s">
        <v>5566</v>
      </c>
      <c r="B2217" s="21" t="s">
        <v>5564</v>
      </c>
      <c r="C2217" s="21" t="s">
        <v>5566</v>
      </c>
      <c r="D2217" s="21" t="s">
        <v>5583</v>
      </c>
      <c r="E2217" s="21">
        <v>240755</v>
      </c>
      <c r="F2217" s="21" t="str">
        <f>VLOOKUP(D2217, 'Job Emp Table'!D$1:F$2600, 3, FALSE)</f>
        <v>ARMANDO REYES</v>
      </c>
      <c r="G2217" s="21" t="s">
        <v>6019</v>
      </c>
      <c r="H2217" s="21" t="s">
        <v>6123</v>
      </c>
      <c r="I2217" s="22">
        <v>45740</v>
      </c>
      <c r="J2217" s="21">
        <v>1</v>
      </c>
      <c r="K2217" s="32" t="s">
        <v>3675</v>
      </c>
      <c r="L2217" s="30" t="str">
        <f>IFERROR(VLOOKUP($H2217,JOBS!$C:$E,2,FALSE),"")</f>
        <v/>
      </c>
      <c r="M2217" s="27" t="str">
        <f>IFERROR(VLOOKUP($L2217,JOBS!$A:$B,2,FALSE),"")</f>
        <v/>
      </c>
      <c r="O2217" s="16"/>
      <c r="P2217" s="16"/>
    </row>
    <row r="2218" spans="1:16" x14ac:dyDescent="0.25">
      <c r="A2218" s="21" t="s">
        <v>5566</v>
      </c>
      <c r="B2218" s="21" t="s">
        <v>5564</v>
      </c>
      <c r="C2218" s="21" t="s">
        <v>5566</v>
      </c>
      <c r="D2218" s="21" t="s">
        <v>5583</v>
      </c>
      <c r="E2218" s="21">
        <v>240755</v>
      </c>
      <c r="F2218" s="21" t="str">
        <f>VLOOKUP(D2218, 'Job Emp Table'!D$1:F$2600, 3, FALSE)</f>
        <v>ARMANDO REYES</v>
      </c>
      <c r="G2218" s="21" t="s">
        <v>6019</v>
      </c>
      <c r="H2218" s="21" t="s">
        <v>6124</v>
      </c>
      <c r="I2218" s="22">
        <v>45740</v>
      </c>
      <c r="J2218" s="21">
        <v>4</v>
      </c>
      <c r="K2218" s="32" t="s">
        <v>3675</v>
      </c>
      <c r="L2218" s="30" t="str">
        <f>IFERROR(VLOOKUP($H2218,JOBS!$C:$E,2,FALSE),"")</f>
        <v/>
      </c>
      <c r="M2218" s="27" t="str">
        <f>IFERROR(VLOOKUP($L2218,JOBS!$A:$B,2,FALSE),"")</f>
        <v/>
      </c>
      <c r="O2218" s="16"/>
      <c r="P2218" s="16"/>
    </row>
    <row r="2219" spans="1:16" x14ac:dyDescent="0.25">
      <c r="A2219" s="21" t="s">
        <v>5566</v>
      </c>
      <c r="B2219" s="21" t="s">
        <v>5564</v>
      </c>
      <c r="C2219" s="21" t="s">
        <v>5566</v>
      </c>
      <c r="D2219" s="21" t="s">
        <v>5583</v>
      </c>
      <c r="E2219" s="21">
        <v>240755</v>
      </c>
      <c r="F2219" s="21" t="str">
        <f>VLOOKUP(D2219, 'Job Emp Table'!D$1:F$2600, 3, FALSE)</f>
        <v>ARMANDO REYES</v>
      </c>
      <c r="G2219" s="21" t="s">
        <v>6019</v>
      </c>
      <c r="H2219" s="21" t="s">
        <v>6125</v>
      </c>
      <c r="I2219" s="22">
        <v>45740</v>
      </c>
      <c r="J2219" s="21">
        <v>1</v>
      </c>
      <c r="K2219" s="32" t="s">
        <v>3675</v>
      </c>
      <c r="L2219" s="30" t="str">
        <f>IFERROR(VLOOKUP($H2219,JOBS!$C:$E,2,FALSE),"")</f>
        <v/>
      </c>
      <c r="M2219" s="27" t="str">
        <f>IFERROR(VLOOKUP($L2219,JOBS!$A:$B,2,FALSE),"")</f>
        <v/>
      </c>
      <c r="O2219" s="16"/>
      <c r="P2219" s="16"/>
    </row>
    <row r="2220" spans="1:16" x14ac:dyDescent="0.25">
      <c r="A2220" s="21" t="s">
        <v>5566</v>
      </c>
      <c r="B2220" s="21" t="s">
        <v>5564</v>
      </c>
      <c r="C2220" s="21" t="s">
        <v>5566</v>
      </c>
      <c r="D2220" s="21" t="s">
        <v>5583</v>
      </c>
      <c r="E2220" s="21">
        <v>240755</v>
      </c>
      <c r="F2220" s="21" t="str">
        <f>VLOOKUP(D2220, 'Job Emp Table'!D$1:F$2600, 3, FALSE)</f>
        <v>ARMANDO REYES</v>
      </c>
      <c r="G2220" s="21" t="s">
        <v>6019</v>
      </c>
      <c r="H2220" s="21" t="s">
        <v>6121</v>
      </c>
      <c r="I2220" s="22">
        <v>45741</v>
      </c>
      <c r="J2220" s="21">
        <v>2</v>
      </c>
      <c r="K2220" s="32" t="s">
        <v>3675</v>
      </c>
      <c r="L2220" s="30" t="str">
        <f>IFERROR(VLOOKUP($H2220,JOBS!$C:$E,2,FALSE),"")</f>
        <v/>
      </c>
      <c r="M2220" s="27" t="str">
        <f>IFERROR(VLOOKUP($L2220,JOBS!$A:$B,2,FALSE),"")</f>
        <v/>
      </c>
      <c r="O2220" s="16"/>
      <c r="P2220" s="16"/>
    </row>
    <row r="2221" spans="1:16" x14ac:dyDescent="0.25">
      <c r="A2221" s="21" t="s">
        <v>5566</v>
      </c>
      <c r="B2221" s="21" t="s">
        <v>5564</v>
      </c>
      <c r="C2221" s="21" t="s">
        <v>5566</v>
      </c>
      <c r="D2221" s="21" t="s">
        <v>5583</v>
      </c>
      <c r="E2221" s="21">
        <v>240755</v>
      </c>
      <c r="F2221" s="21" t="str">
        <f>VLOOKUP(D2221, 'Job Emp Table'!D$1:F$2600, 3, FALSE)</f>
        <v>ARMANDO REYES</v>
      </c>
      <c r="G2221" s="21" t="s">
        <v>6019</v>
      </c>
      <c r="H2221" s="21" t="s">
        <v>6122</v>
      </c>
      <c r="I2221" s="22">
        <v>45741</v>
      </c>
      <c r="J2221" s="21">
        <v>2</v>
      </c>
      <c r="K2221" s="32" t="s">
        <v>3675</v>
      </c>
      <c r="L2221" s="30" t="str">
        <f>IFERROR(VLOOKUP($H2221,JOBS!$C:$E,2,FALSE),"")</f>
        <v/>
      </c>
      <c r="M2221" s="27" t="str">
        <f>IFERROR(VLOOKUP($L2221,JOBS!$A:$B,2,FALSE),"")</f>
        <v/>
      </c>
      <c r="O2221" s="16"/>
      <c r="P2221" s="16"/>
    </row>
    <row r="2222" spans="1:16" x14ac:dyDescent="0.25">
      <c r="A2222" s="21" t="s">
        <v>5566</v>
      </c>
      <c r="B2222" s="21" t="s">
        <v>5564</v>
      </c>
      <c r="C2222" s="21" t="s">
        <v>5566</v>
      </c>
      <c r="D2222" s="21" t="s">
        <v>5583</v>
      </c>
      <c r="E2222" s="21">
        <v>240755</v>
      </c>
      <c r="F2222" s="21" t="str">
        <f>VLOOKUP(D2222, 'Job Emp Table'!D$1:F$2600, 3, FALSE)</f>
        <v>ARMANDO REYES</v>
      </c>
      <c r="G2222" s="21" t="s">
        <v>6019</v>
      </c>
      <c r="H2222" s="21" t="s">
        <v>6124</v>
      </c>
      <c r="I2222" s="22">
        <v>45741</v>
      </c>
      <c r="J2222" s="21">
        <v>1.5</v>
      </c>
      <c r="K2222" s="32" t="s">
        <v>3675</v>
      </c>
      <c r="L2222" s="30" t="str">
        <f>IFERROR(VLOOKUP($H2222,JOBS!$C:$E,2,FALSE),"")</f>
        <v/>
      </c>
      <c r="M2222" s="27" t="str">
        <f>IFERROR(VLOOKUP($L2222,JOBS!$A:$B,2,FALSE),"")</f>
        <v/>
      </c>
      <c r="O2222" s="16"/>
      <c r="P2222" s="16"/>
    </row>
    <row r="2223" spans="1:16" x14ac:dyDescent="0.25">
      <c r="A2223" s="21" t="s">
        <v>4056</v>
      </c>
      <c r="B2223" s="21" t="s">
        <v>4055</v>
      </c>
      <c r="C2223" s="21" t="s">
        <v>4056</v>
      </c>
      <c r="D2223" s="21" t="s">
        <v>1905</v>
      </c>
      <c r="E2223" s="21">
        <v>440273</v>
      </c>
      <c r="F2223" s="21" t="str">
        <f>VLOOKUP(D2223, 'Job Emp Table'!D$1:F$2600, 3, FALSE)</f>
        <v>Aureliano Reyes</v>
      </c>
      <c r="G2223" s="21" t="s">
        <v>6017</v>
      </c>
      <c r="H2223" s="21" t="s">
        <v>5842</v>
      </c>
      <c r="I2223" s="22">
        <v>45740</v>
      </c>
      <c r="J2223" s="21">
        <v>8</v>
      </c>
      <c r="K2223" s="32" t="s">
        <v>3675</v>
      </c>
      <c r="L2223" s="30" t="str">
        <f>IFERROR(VLOOKUP($H2223,JOBS!$C:$E,2,FALSE),"")</f>
        <v/>
      </c>
      <c r="M2223" s="27" t="str">
        <f>IFERROR(VLOOKUP($L2223,JOBS!$A:$B,2,FALSE),"")</f>
        <v/>
      </c>
      <c r="O2223" s="16"/>
      <c r="P2223" s="16"/>
    </row>
    <row r="2224" spans="1:16" x14ac:dyDescent="0.25">
      <c r="A2224" s="21" t="s">
        <v>4056</v>
      </c>
      <c r="B2224" s="21" t="s">
        <v>4055</v>
      </c>
      <c r="C2224" s="21" t="s">
        <v>4056</v>
      </c>
      <c r="D2224" s="21" t="s">
        <v>1905</v>
      </c>
      <c r="E2224" s="21">
        <v>440273</v>
      </c>
      <c r="F2224" s="21" t="str">
        <f>VLOOKUP(D2224, 'Job Emp Table'!D$1:F$2600, 3, FALSE)</f>
        <v>Aureliano Reyes</v>
      </c>
      <c r="G2224" s="21" t="s">
        <v>6017</v>
      </c>
      <c r="H2224" s="21" t="s">
        <v>5947</v>
      </c>
      <c r="I2224" s="22">
        <v>45741</v>
      </c>
      <c r="J2224" s="21">
        <v>8</v>
      </c>
      <c r="K2224" s="32" t="s">
        <v>3675</v>
      </c>
      <c r="L2224" s="30" t="str">
        <f>IFERROR(VLOOKUP($H2224,JOBS!$C:$E,2,FALSE),"")</f>
        <v/>
      </c>
      <c r="M2224" s="27" t="str">
        <f>IFERROR(VLOOKUP($L2224,JOBS!$A:$B,2,FALSE),"")</f>
        <v/>
      </c>
      <c r="O2224" s="16"/>
      <c r="P2224" s="16"/>
    </row>
    <row r="2225" spans="1:16" x14ac:dyDescent="0.25">
      <c r="A2225" s="21" t="s">
        <v>4056</v>
      </c>
      <c r="B2225" s="21" t="s">
        <v>4055</v>
      </c>
      <c r="C2225" s="21" t="s">
        <v>4056</v>
      </c>
      <c r="D2225" s="21" t="s">
        <v>1905</v>
      </c>
      <c r="E2225" s="21">
        <v>440273</v>
      </c>
      <c r="F2225" s="21" t="str">
        <f>VLOOKUP(D2225, 'Job Emp Table'!D$1:F$2600, 3, FALSE)</f>
        <v>Aureliano Reyes</v>
      </c>
      <c r="G2225" s="21" t="s">
        <v>6017</v>
      </c>
      <c r="H2225" s="21" t="s">
        <v>5947</v>
      </c>
      <c r="I2225" s="22">
        <v>45742</v>
      </c>
      <c r="J2225" s="21">
        <v>4</v>
      </c>
      <c r="K2225" s="32" t="s">
        <v>3675</v>
      </c>
      <c r="L2225" s="30" t="str">
        <f>IFERROR(VLOOKUP($H2225,JOBS!$C:$E,2,FALSE),"")</f>
        <v/>
      </c>
      <c r="M2225" s="27" t="str">
        <f>IFERROR(VLOOKUP($L2225,JOBS!$A:$B,2,FALSE),"")</f>
        <v/>
      </c>
      <c r="O2225" s="16"/>
      <c r="P2225" s="16"/>
    </row>
    <row r="2226" spans="1:16" x14ac:dyDescent="0.25">
      <c r="A2226" s="21" t="s">
        <v>4056</v>
      </c>
      <c r="B2226" s="21" t="s">
        <v>4055</v>
      </c>
      <c r="C2226" s="21" t="s">
        <v>4056</v>
      </c>
      <c r="D2226" s="21" t="s">
        <v>1905</v>
      </c>
      <c r="E2226" s="21">
        <v>440273</v>
      </c>
      <c r="F2226" s="21" t="str">
        <f>VLOOKUP(D2226, 'Job Emp Table'!D$1:F$2600, 3, FALSE)</f>
        <v>Aureliano Reyes</v>
      </c>
      <c r="G2226" s="21" t="s">
        <v>6017</v>
      </c>
      <c r="H2226" s="21" t="s">
        <v>5842</v>
      </c>
      <c r="I2226" s="22">
        <v>45742</v>
      </c>
      <c r="J2226" s="21">
        <v>4</v>
      </c>
      <c r="K2226" s="32" t="s">
        <v>3675</v>
      </c>
      <c r="L2226" s="30" t="str">
        <f>IFERROR(VLOOKUP($H2226,JOBS!$C:$E,2,FALSE),"")</f>
        <v/>
      </c>
      <c r="M2226" s="27" t="str">
        <f>IFERROR(VLOOKUP($L2226,JOBS!$A:$B,2,FALSE),"")</f>
        <v/>
      </c>
      <c r="O2226" s="16"/>
      <c r="P2226" s="16"/>
    </row>
    <row r="2227" spans="1:16" x14ac:dyDescent="0.25">
      <c r="A2227" s="21" t="s">
        <v>4056</v>
      </c>
      <c r="B2227" s="21" t="s">
        <v>4055</v>
      </c>
      <c r="C2227" s="21" t="s">
        <v>4056</v>
      </c>
      <c r="D2227" s="21" t="s">
        <v>1905</v>
      </c>
      <c r="E2227" s="21">
        <v>440273</v>
      </c>
      <c r="F2227" s="21" t="str">
        <f>VLOOKUP(D2227, 'Job Emp Table'!D$1:F$2600, 3, FALSE)</f>
        <v>Aureliano Reyes</v>
      </c>
      <c r="G2227" s="21" t="s">
        <v>6017</v>
      </c>
      <c r="H2227" s="21" t="s">
        <v>5946</v>
      </c>
      <c r="I2227" s="22">
        <v>45743</v>
      </c>
      <c r="J2227" s="21">
        <v>8</v>
      </c>
      <c r="K2227" s="32" t="s">
        <v>3675</v>
      </c>
      <c r="L2227" s="30" t="str">
        <f>IFERROR(VLOOKUP($H2227,JOBS!$C:$E,2,FALSE),"")</f>
        <v/>
      </c>
      <c r="M2227" s="27" t="str">
        <f>IFERROR(VLOOKUP($L2227,JOBS!$A:$B,2,FALSE),"")</f>
        <v/>
      </c>
      <c r="O2227" s="16"/>
      <c r="P2227" s="16"/>
    </row>
    <row r="2228" spans="1:16" x14ac:dyDescent="0.25">
      <c r="A2228" s="21" t="s">
        <v>4056</v>
      </c>
      <c r="B2228" s="21" t="s">
        <v>4055</v>
      </c>
      <c r="C2228" s="21" t="s">
        <v>4056</v>
      </c>
      <c r="D2228" s="21" t="s">
        <v>1905</v>
      </c>
      <c r="E2228" s="21">
        <v>440273</v>
      </c>
      <c r="F2228" s="21" t="str">
        <f>VLOOKUP(D2228, 'Job Emp Table'!D$1:F$2600, 3, FALSE)</f>
        <v>Aureliano Reyes</v>
      </c>
      <c r="G2228" s="21" t="s">
        <v>6017</v>
      </c>
      <c r="H2228" s="21" t="s">
        <v>5946</v>
      </c>
      <c r="I2228" s="22">
        <v>45744</v>
      </c>
      <c r="J2228" s="21">
        <v>8</v>
      </c>
      <c r="K2228" s="32" t="s">
        <v>3675</v>
      </c>
      <c r="L2228" s="30" t="str">
        <f>IFERROR(VLOOKUP($H2228,JOBS!$C:$E,2,FALSE),"")</f>
        <v/>
      </c>
      <c r="M2228" s="27" t="str">
        <f>IFERROR(VLOOKUP($L2228,JOBS!$A:$B,2,FALSE),"")</f>
        <v/>
      </c>
      <c r="O2228" s="16"/>
      <c r="P2228" s="16"/>
    </row>
    <row r="2229" spans="1:16" x14ac:dyDescent="0.25">
      <c r="A2229" s="21" t="s">
        <v>3317</v>
      </c>
      <c r="B2229" s="21" t="s">
        <v>3319</v>
      </c>
      <c r="C2229" s="21" t="s">
        <v>3317</v>
      </c>
      <c r="D2229" s="21" t="s">
        <v>507</v>
      </c>
      <c r="E2229" s="21">
        <v>240068</v>
      </c>
      <c r="F2229" s="21" t="str">
        <f>VLOOKUP(D2229, 'Job Emp Table'!D$1:F$2600, 3, FALSE)</f>
        <v>Juan Reyes Diaz</v>
      </c>
      <c r="G2229" s="21" t="s">
        <v>6017</v>
      </c>
      <c r="H2229" s="21" t="s">
        <v>5888</v>
      </c>
      <c r="I2229" s="22">
        <v>45741</v>
      </c>
      <c r="J2229" s="21">
        <v>6</v>
      </c>
      <c r="K2229" s="32" t="s">
        <v>3675</v>
      </c>
      <c r="L2229" s="30" t="str">
        <f>IFERROR(VLOOKUP($H2229,JOBS!$C:$E,2,FALSE),"")</f>
        <v/>
      </c>
      <c r="M2229" s="27" t="str">
        <f>IFERROR(VLOOKUP($L2229,JOBS!$A:$B,2,FALSE),"")</f>
        <v/>
      </c>
      <c r="O2229" s="16"/>
      <c r="P2229" s="16"/>
    </row>
    <row r="2230" spans="1:16" x14ac:dyDescent="0.25">
      <c r="A2230" s="21" t="s">
        <v>3317</v>
      </c>
      <c r="B2230" s="21" t="s">
        <v>3319</v>
      </c>
      <c r="C2230" s="21" t="s">
        <v>3317</v>
      </c>
      <c r="D2230" s="21" t="s">
        <v>507</v>
      </c>
      <c r="E2230" s="21">
        <v>240068</v>
      </c>
      <c r="F2230" s="21" t="str">
        <f>VLOOKUP(D2230, 'Job Emp Table'!D$1:F$2600, 3, FALSE)</f>
        <v>Juan Reyes Diaz</v>
      </c>
      <c r="G2230" s="21" t="s">
        <v>6017</v>
      </c>
      <c r="H2230" s="21" t="s">
        <v>5822</v>
      </c>
      <c r="I2230" s="22">
        <v>45741</v>
      </c>
      <c r="J2230" s="21">
        <v>2</v>
      </c>
      <c r="K2230" s="32" t="s">
        <v>3675</v>
      </c>
      <c r="L2230" s="30" t="str">
        <f>IFERROR(VLOOKUP($H2230,JOBS!$C:$E,2,FALSE),"")</f>
        <v/>
      </c>
      <c r="M2230" s="27" t="str">
        <f>IFERROR(VLOOKUP($L2230,JOBS!$A:$B,2,FALSE),"")</f>
        <v/>
      </c>
      <c r="O2230" s="16"/>
      <c r="P2230" s="16"/>
    </row>
    <row r="2231" spans="1:16" x14ac:dyDescent="0.25">
      <c r="A2231" s="21" t="s">
        <v>3317</v>
      </c>
      <c r="B2231" s="21" t="s">
        <v>3319</v>
      </c>
      <c r="C2231" s="21" t="s">
        <v>3317</v>
      </c>
      <c r="D2231" s="21" t="s">
        <v>507</v>
      </c>
      <c r="E2231" s="21">
        <v>240068</v>
      </c>
      <c r="F2231" s="21" t="str">
        <f>VLOOKUP(D2231, 'Job Emp Table'!D$1:F$2600, 3, FALSE)</f>
        <v>Juan Reyes Diaz</v>
      </c>
      <c r="G2231" s="21" t="s">
        <v>6017</v>
      </c>
      <c r="H2231" s="21" t="s">
        <v>5888</v>
      </c>
      <c r="I2231" s="22">
        <v>45742</v>
      </c>
      <c r="J2231" s="21">
        <v>2</v>
      </c>
      <c r="K2231" s="32" t="s">
        <v>3675</v>
      </c>
      <c r="L2231" s="30" t="str">
        <f>IFERROR(VLOOKUP($H2231,JOBS!$C:$E,2,FALSE),"")</f>
        <v/>
      </c>
      <c r="M2231" s="27" t="str">
        <f>IFERROR(VLOOKUP($L2231,JOBS!$A:$B,2,FALSE),"")</f>
        <v/>
      </c>
      <c r="O2231" s="16"/>
      <c r="P2231" s="16"/>
    </row>
    <row r="2232" spans="1:16" x14ac:dyDescent="0.25">
      <c r="A2232" s="21" t="s">
        <v>3317</v>
      </c>
      <c r="B2232" s="21" t="s">
        <v>3319</v>
      </c>
      <c r="C2232" s="21" t="s">
        <v>3317</v>
      </c>
      <c r="D2232" s="21" t="s">
        <v>507</v>
      </c>
      <c r="E2232" s="21">
        <v>240068</v>
      </c>
      <c r="F2232" s="21" t="str">
        <f>VLOOKUP(D2232, 'Job Emp Table'!D$1:F$2600, 3, FALSE)</f>
        <v>Juan Reyes Diaz</v>
      </c>
      <c r="G2232" s="21" t="s">
        <v>6017</v>
      </c>
      <c r="H2232" s="21" t="s">
        <v>5896</v>
      </c>
      <c r="I2232" s="22">
        <v>45742</v>
      </c>
      <c r="J2232" s="21">
        <v>6</v>
      </c>
      <c r="K2232" s="32" t="s">
        <v>3675</v>
      </c>
      <c r="L2232" s="30" t="str">
        <f>IFERROR(VLOOKUP($H2232,JOBS!$C:$E,2,FALSE),"")</f>
        <v/>
      </c>
      <c r="M2232" s="27" t="str">
        <f>IFERROR(VLOOKUP($L2232,JOBS!$A:$B,2,FALSE),"")</f>
        <v/>
      </c>
      <c r="O2232" s="16"/>
      <c r="P2232" s="16"/>
    </row>
    <row r="2233" spans="1:16" x14ac:dyDescent="0.25">
      <c r="A2233" s="21" t="s">
        <v>3317</v>
      </c>
      <c r="B2233" s="21" t="s">
        <v>3319</v>
      </c>
      <c r="C2233" s="21" t="s">
        <v>3317</v>
      </c>
      <c r="D2233" s="21" t="s">
        <v>507</v>
      </c>
      <c r="E2233" s="21">
        <v>240068</v>
      </c>
      <c r="F2233" s="21" t="str">
        <f>VLOOKUP(D2233, 'Job Emp Table'!D$1:F$2600, 3, FALSE)</f>
        <v>Juan Reyes Diaz</v>
      </c>
      <c r="G2233" s="21" t="s">
        <v>6017</v>
      </c>
      <c r="H2233" s="21" t="s">
        <v>6071</v>
      </c>
      <c r="I2233" s="22">
        <v>45743</v>
      </c>
      <c r="J2233" s="21">
        <v>8</v>
      </c>
      <c r="K2233" s="32" t="s">
        <v>3675</v>
      </c>
      <c r="L2233" s="30" t="str">
        <f>IFERROR(VLOOKUP($H2233,JOBS!$C:$E,2,FALSE),"")</f>
        <v/>
      </c>
      <c r="M2233" s="27" t="str">
        <f>IFERROR(VLOOKUP($L2233,JOBS!$A:$B,2,FALSE),"")</f>
        <v/>
      </c>
      <c r="O2233" s="16"/>
      <c r="P2233" s="16"/>
    </row>
    <row r="2234" spans="1:16" x14ac:dyDescent="0.25">
      <c r="A2234" s="21" t="s">
        <v>3317</v>
      </c>
      <c r="B2234" s="21" t="s">
        <v>3319</v>
      </c>
      <c r="C2234" s="21" t="s">
        <v>3317</v>
      </c>
      <c r="D2234" s="21" t="s">
        <v>507</v>
      </c>
      <c r="E2234" s="21">
        <v>240068</v>
      </c>
      <c r="F2234" s="21" t="str">
        <f>VLOOKUP(D2234, 'Job Emp Table'!D$1:F$2600, 3, FALSE)</f>
        <v>Juan Reyes Diaz</v>
      </c>
      <c r="G2234" s="21" t="s">
        <v>6017</v>
      </c>
      <c r="H2234" s="21" t="s">
        <v>5842</v>
      </c>
      <c r="I2234" s="22">
        <v>45744</v>
      </c>
      <c r="J2234" s="21">
        <v>2</v>
      </c>
      <c r="K2234" s="32" t="s">
        <v>3675</v>
      </c>
      <c r="L2234" s="30" t="str">
        <f>IFERROR(VLOOKUP($H2234,JOBS!$C:$E,2,FALSE),"")</f>
        <v/>
      </c>
      <c r="M2234" s="27" t="str">
        <f>IFERROR(VLOOKUP($L2234,JOBS!$A:$B,2,FALSE),"")</f>
        <v/>
      </c>
      <c r="O2234" s="16"/>
      <c r="P2234" s="16"/>
    </row>
    <row r="2235" spans="1:16" x14ac:dyDescent="0.25">
      <c r="A2235" s="21" t="s">
        <v>3317</v>
      </c>
      <c r="B2235" s="21" t="s">
        <v>3319</v>
      </c>
      <c r="C2235" s="21" t="s">
        <v>3317</v>
      </c>
      <c r="D2235" s="21" t="s">
        <v>507</v>
      </c>
      <c r="E2235" s="21">
        <v>240068</v>
      </c>
      <c r="F2235" s="21" t="str">
        <f>VLOOKUP(D2235, 'Job Emp Table'!D$1:F$2600, 3, FALSE)</f>
        <v>Juan Reyes Diaz</v>
      </c>
      <c r="G2235" s="21" t="s">
        <v>6017</v>
      </c>
      <c r="H2235" s="21" t="s">
        <v>6107</v>
      </c>
      <c r="I2235" s="22">
        <v>45744</v>
      </c>
      <c r="J2235" s="21">
        <v>2</v>
      </c>
      <c r="K2235" s="32" t="s">
        <v>3675</v>
      </c>
      <c r="L2235" s="30" t="str">
        <f>IFERROR(VLOOKUP($H2235,JOBS!$C:$E,2,FALSE),"")</f>
        <v/>
      </c>
      <c r="M2235" s="27" t="str">
        <f>IFERROR(VLOOKUP($L2235,JOBS!$A:$B,2,FALSE),"")</f>
        <v/>
      </c>
      <c r="O2235" s="16"/>
      <c r="P2235" s="16"/>
    </row>
    <row r="2236" spans="1:16" x14ac:dyDescent="0.25">
      <c r="A2236" s="21" t="s">
        <v>3317</v>
      </c>
      <c r="B2236" s="21" t="s">
        <v>3319</v>
      </c>
      <c r="C2236" s="21" t="s">
        <v>3317</v>
      </c>
      <c r="D2236" s="21" t="s">
        <v>507</v>
      </c>
      <c r="E2236" s="21">
        <v>240068</v>
      </c>
      <c r="F2236" s="21" t="str">
        <f>VLOOKUP(D2236, 'Job Emp Table'!D$1:F$2600, 3, FALSE)</f>
        <v>Juan Reyes Diaz</v>
      </c>
      <c r="G2236" s="21" t="s">
        <v>6017</v>
      </c>
      <c r="H2236" s="21" t="s">
        <v>6049</v>
      </c>
      <c r="I2236" s="22">
        <v>45744</v>
      </c>
      <c r="J2236" s="21">
        <v>4</v>
      </c>
      <c r="K2236" s="32" t="s">
        <v>3675</v>
      </c>
      <c r="L2236" s="30" t="str">
        <f>IFERROR(VLOOKUP($H2236,JOBS!$C:$E,2,FALSE),"")</f>
        <v/>
      </c>
      <c r="M2236" s="27" t="str">
        <f>IFERROR(VLOOKUP($L2236,JOBS!$A:$B,2,FALSE),"")</f>
        <v/>
      </c>
      <c r="O2236" s="16"/>
      <c r="P2236" s="16"/>
    </row>
    <row r="2237" spans="1:16" x14ac:dyDescent="0.25">
      <c r="A2237" s="21" t="s">
        <v>3939</v>
      </c>
      <c r="B2237" s="21" t="s">
        <v>3935</v>
      </c>
      <c r="C2237" s="21" t="s">
        <v>3939</v>
      </c>
      <c r="D2237" s="21" t="s">
        <v>507</v>
      </c>
      <c r="E2237" s="21">
        <v>240068</v>
      </c>
      <c r="F2237" s="21" t="str">
        <f>VLOOKUP(D2237, 'Job Emp Table'!D$1:F$2600, 3, FALSE)</f>
        <v>Juan Reyes Diaz</v>
      </c>
      <c r="G2237" s="21" t="s">
        <v>6017</v>
      </c>
      <c r="H2237" s="21" t="s">
        <v>6035</v>
      </c>
      <c r="I2237" s="22">
        <v>45739</v>
      </c>
      <c r="J2237" s="21">
        <v>3</v>
      </c>
      <c r="K2237" s="32" t="s">
        <v>3675</v>
      </c>
      <c r="L2237" s="30" t="str">
        <f>IFERROR(VLOOKUP($H2237,JOBS!$C:$E,2,FALSE),"")</f>
        <v/>
      </c>
      <c r="M2237" s="27" t="str">
        <f>IFERROR(VLOOKUP($L2237,JOBS!$A:$B,2,FALSE),"")</f>
        <v/>
      </c>
      <c r="O2237" s="16"/>
      <c r="P2237" s="16"/>
    </row>
    <row r="2238" spans="1:16" x14ac:dyDescent="0.25">
      <c r="A2238" s="21" t="s">
        <v>3939</v>
      </c>
      <c r="B2238" s="21" t="s">
        <v>3935</v>
      </c>
      <c r="C2238" s="21" t="s">
        <v>3939</v>
      </c>
      <c r="D2238" s="21" t="s">
        <v>507</v>
      </c>
      <c r="E2238" s="21">
        <v>240068</v>
      </c>
      <c r="F2238" s="21" t="str">
        <f>VLOOKUP(D2238, 'Job Emp Table'!D$1:F$2600, 3, FALSE)</f>
        <v>Juan Reyes Diaz</v>
      </c>
      <c r="G2238" s="21" t="s">
        <v>6017</v>
      </c>
      <c r="H2238" s="21" t="s">
        <v>6045</v>
      </c>
      <c r="I2238" s="22">
        <v>45739</v>
      </c>
      <c r="J2238" s="21">
        <v>3</v>
      </c>
      <c r="K2238" s="32" t="s">
        <v>3675</v>
      </c>
      <c r="L2238" s="30" t="str">
        <f>IFERROR(VLOOKUP($H2238,JOBS!$C:$E,2,FALSE),"")</f>
        <v/>
      </c>
      <c r="M2238" s="27" t="str">
        <f>IFERROR(VLOOKUP($L2238,JOBS!$A:$B,2,FALSE),"")</f>
        <v/>
      </c>
      <c r="O2238" s="16"/>
      <c r="P2238" s="16"/>
    </row>
    <row r="2239" spans="1:16" x14ac:dyDescent="0.25">
      <c r="A2239" s="21" t="s">
        <v>3939</v>
      </c>
      <c r="B2239" s="21" t="s">
        <v>3935</v>
      </c>
      <c r="C2239" s="21" t="s">
        <v>3939</v>
      </c>
      <c r="D2239" s="21" t="s">
        <v>507</v>
      </c>
      <c r="E2239" s="21">
        <v>240068</v>
      </c>
      <c r="F2239" s="21" t="str">
        <f>VLOOKUP(D2239, 'Job Emp Table'!D$1:F$2600, 3, FALSE)</f>
        <v>Juan Reyes Diaz</v>
      </c>
      <c r="G2239" s="21" t="s">
        <v>6017</v>
      </c>
      <c r="H2239" s="21" t="s">
        <v>6050</v>
      </c>
      <c r="I2239" s="22">
        <v>45739</v>
      </c>
      <c r="J2239" s="21">
        <v>2</v>
      </c>
      <c r="K2239" s="32" t="s">
        <v>3675</v>
      </c>
      <c r="L2239" s="30" t="str">
        <f>IFERROR(VLOOKUP($H2239,JOBS!$C:$E,2,FALSE),"")</f>
        <v/>
      </c>
      <c r="M2239" s="27" t="str">
        <f>IFERROR(VLOOKUP($L2239,JOBS!$A:$B,2,FALSE),"")</f>
        <v/>
      </c>
      <c r="O2239" s="16"/>
      <c r="P2239" s="16"/>
    </row>
    <row r="2240" spans="1:16" x14ac:dyDescent="0.25">
      <c r="A2240" s="21" t="s">
        <v>3317</v>
      </c>
      <c r="B2240" s="21" t="s">
        <v>3319</v>
      </c>
      <c r="C2240" s="21" t="s">
        <v>3317</v>
      </c>
      <c r="D2240" s="21" t="s">
        <v>5584</v>
      </c>
      <c r="E2240" s="21">
        <v>240070</v>
      </c>
      <c r="F2240" s="21" t="str">
        <f>VLOOKUP(D2240, 'Job Emp Table'!D$1:F$2600, 3, FALSE)</f>
        <v>RAMON REYES</v>
      </c>
      <c r="G2240" s="21" t="s">
        <v>6018</v>
      </c>
      <c r="H2240" s="21" t="s">
        <v>5888</v>
      </c>
      <c r="I2240" s="22">
        <v>45741</v>
      </c>
      <c r="J2240" s="21">
        <v>4.0999999999999996</v>
      </c>
      <c r="K2240" s="32" t="s">
        <v>3675</v>
      </c>
      <c r="L2240" s="30" t="str">
        <f>IFERROR(VLOOKUP($H2240,JOBS!$C:$E,2,FALSE),"")</f>
        <v/>
      </c>
      <c r="M2240" s="27" t="str">
        <f>IFERROR(VLOOKUP($L2240,JOBS!$A:$B,2,FALSE),"")</f>
        <v/>
      </c>
      <c r="O2240" s="16"/>
      <c r="P2240" s="16"/>
    </row>
    <row r="2241" spans="1:16" x14ac:dyDescent="0.25">
      <c r="A2241" s="21" t="s">
        <v>3317</v>
      </c>
      <c r="B2241" s="21" t="s">
        <v>3319</v>
      </c>
      <c r="C2241" s="21" t="s">
        <v>3317</v>
      </c>
      <c r="D2241" s="21" t="s">
        <v>5584</v>
      </c>
      <c r="E2241" s="21">
        <v>240070</v>
      </c>
      <c r="F2241" s="21" t="str">
        <f>VLOOKUP(D2241, 'Job Emp Table'!D$1:F$2600, 3, FALSE)</f>
        <v>RAMON REYES</v>
      </c>
      <c r="G2241" s="21" t="s">
        <v>6019</v>
      </c>
      <c r="H2241" s="21" t="s">
        <v>5888</v>
      </c>
      <c r="I2241" s="22">
        <v>45741</v>
      </c>
      <c r="J2241" s="21">
        <v>6.4</v>
      </c>
      <c r="K2241" s="32" t="s">
        <v>3675</v>
      </c>
      <c r="L2241" s="30" t="str">
        <f>IFERROR(VLOOKUP($H2241,JOBS!$C:$E,2,FALSE),"")</f>
        <v/>
      </c>
      <c r="M2241" s="27" t="str">
        <f>IFERROR(VLOOKUP($L2241,JOBS!$A:$B,2,FALSE),"")</f>
        <v/>
      </c>
      <c r="O2241" s="16"/>
      <c r="P2241" s="16"/>
    </row>
    <row r="2242" spans="1:16" x14ac:dyDescent="0.25">
      <c r="A2242" s="21" t="s">
        <v>3317</v>
      </c>
      <c r="B2242" s="21" t="s">
        <v>3319</v>
      </c>
      <c r="C2242" s="21" t="s">
        <v>3317</v>
      </c>
      <c r="D2242" s="21" t="s">
        <v>5584</v>
      </c>
      <c r="E2242" s="21">
        <v>240070</v>
      </c>
      <c r="F2242" s="21" t="str">
        <f>VLOOKUP(D2242, 'Job Emp Table'!D$1:F$2600, 3, FALSE)</f>
        <v>RAMON REYES</v>
      </c>
      <c r="G2242" s="21" t="s">
        <v>6018</v>
      </c>
      <c r="H2242" s="21" t="s">
        <v>5822</v>
      </c>
      <c r="I2242" s="22">
        <v>45741</v>
      </c>
      <c r="J2242" s="21">
        <v>0.8</v>
      </c>
      <c r="K2242" s="32" t="s">
        <v>3675</v>
      </c>
      <c r="L2242" s="30" t="str">
        <f>IFERROR(VLOOKUP($H2242,JOBS!$C:$E,2,FALSE),"")</f>
        <v/>
      </c>
      <c r="M2242" s="27" t="str">
        <f>IFERROR(VLOOKUP($L2242,JOBS!$A:$B,2,FALSE),"")</f>
        <v/>
      </c>
      <c r="O2242" s="16"/>
      <c r="P2242" s="16"/>
    </row>
    <row r="2243" spans="1:16" x14ac:dyDescent="0.25">
      <c r="A2243" s="21" t="s">
        <v>3317</v>
      </c>
      <c r="B2243" s="21" t="s">
        <v>3319</v>
      </c>
      <c r="C2243" s="21" t="s">
        <v>3317</v>
      </c>
      <c r="D2243" s="21" t="s">
        <v>5584</v>
      </c>
      <c r="E2243" s="21">
        <v>240070</v>
      </c>
      <c r="F2243" s="21" t="str">
        <f>VLOOKUP(D2243, 'Job Emp Table'!D$1:F$2600, 3, FALSE)</f>
        <v>RAMON REYES</v>
      </c>
      <c r="G2243" s="21" t="s">
        <v>6019</v>
      </c>
      <c r="H2243" s="21" t="s">
        <v>5822</v>
      </c>
      <c r="I2243" s="22">
        <v>45741</v>
      </c>
      <c r="J2243" s="21">
        <v>1.2</v>
      </c>
      <c r="K2243" s="32" t="s">
        <v>3675</v>
      </c>
      <c r="L2243" s="30" t="str">
        <f>IFERROR(VLOOKUP($H2243,JOBS!$C:$E,2,FALSE),"")</f>
        <v/>
      </c>
      <c r="M2243" s="27" t="str">
        <f>IFERROR(VLOOKUP($L2243,JOBS!$A:$B,2,FALSE),"")</f>
        <v/>
      </c>
      <c r="O2243" s="16"/>
      <c r="P2243" s="16"/>
    </row>
    <row r="2244" spans="1:16" x14ac:dyDescent="0.25">
      <c r="A2244" s="21" t="s">
        <v>3317</v>
      </c>
      <c r="B2244" s="21" t="s">
        <v>3319</v>
      </c>
      <c r="C2244" s="21" t="s">
        <v>3317</v>
      </c>
      <c r="D2244" s="21" t="s">
        <v>5584</v>
      </c>
      <c r="E2244" s="21">
        <v>240070</v>
      </c>
      <c r="F2244" s="21" t="str">
        <f>VLOOKUP(D2244, 'Job Emp Table'!D$1:F$2600, 3, FALSE)</f>
        <v>RAMON REYES</v>
      </c>
      <c r="G2244" s="21" t="s">
        <v>6018</v>
      </c>
      <c r="H2244" s="21" t="s">
        <v>5888</v>
      </c>
      <c r="I2244" s="22">
        <v>45742</v>
      </c>
      <c r="J2244" s="21">
        <v>2.7</v>
      </c>
      <c r="K2244" s="32" t="s">
        <v>3675</v>
      </c>
      <c r="L2244" s="30" t="str">
        <f>IFERROR(VLOOKUP($H2244,JOBS!$C:$E,2,FALSE),"")</f>
        <v/>
      </c>
      <c r="M2244" s="27" t="str">
        <f>IFERROR(VLOOKUP($L2244,JOBS!$A:$B,2,FALSE),"")</f>
        <v/>
      </c>
      <c r="O2244" s="16"/>
      <c r="P2244" s="16"/>
    </row>
    <row r="2245" spans="1:16" x14ac:dyDescent="0.25">
      <c r="A2245" s="21" t="s">
        <v>3317</v>
      </c>
      <c r="B2245" s="21" t="s">
        <v>3319</v>
      </c>
      <c r="C2245" s="21" t="s">
        <v>3317</v>
      </c>
      <c r="D2245" s="21" t="s">
        <v>5584</v>
      </c>
      <c r="E2245" s="21">
        <v>240070</v>
      </c>
      <c r="F2245" s="21" t="str">
        <f>VLOOKUP(D2245, 'Job Emp Table'!D$1:F$2600, 3, FALSE)</f>
        <v>RAMON REYES</v>
      </c>
      <c r="G2245" s="21" t="s">
        <v>6019</v>
      </c>
      <c r="H2245" s="21" t="s">
        <v>5888</v>
      </c>
      <c r="I2245" s="22">
        <v>45742</v>
      </c>
      <c r="J2245" s="21">
        <v>4.3</v>
      </c>
      <c r="K2245" s="32" t="s">
        <v>3675</v>
      </c>
      <c r="L2245" s="30" t="str">
        <f>IFERROR(VLOOKUP($H2245,JOBS!$C:$E,2,FALSE),"")</f>
        <v/>
      </c>
      <c r="M2245" s="27" t="str">
        <f>IFERROR(VLOOKUP($L2245,JOBS!$A:$B,2,FALSE),"")</f>
        <v/>
      </c>
      <c r="O2245" s="16"/>
      <c r="P2245" s="16"/>
    </row>
    <row r="2246" spans="1:16" x14ac:dyDescent="0.25">
      <c r="A2246" s="21" t="s">
        <v>3317</v>
      </c>
      <c r="B2246" s="21" t="s">
        <v>3319</v>
      </c>
      <c r="C2246" s="21" t="s">
        <v>3317</v>
      </c>
      <c r="D2246" s="21" t="s">
        <v>5584</v>
      </c>
      <c r="E2246" s="21">
        <v>240070</v>
      </c>
      <c r="F2246" s="21" t="str">
        <f>VLOOKUP(D2246, 'Job Emp Table'!D$1:F$2600, 3, FALSE)</f>
        <v>RAMON REYES</v>
      </c>
      <c r="G2246" s="21" t="s">
        <v>6018</v>
      </c>
      <c r="H2246" s="21" t="s">
        <v>5896</v>
      </c>
      <c r="I2246" s="22">
        <v>45742</v>
      </c>
      <c r="J2246" s="21">
        <v>1.4</v>
      </c>
      <c r="K2246" s="32" t="s">
        <v>3675</v>
      </c>
      <c r="L2246" s="30" t="str">
        <f>IFERROR(VLOOKUP($H2246,JOBS!$C:$E,2,FALSE),"")</f>
        <v/>
      </c>
      <c r="M2246" s="27" t="str">
        <f>IFERROR(VLOOKUP($L2246,JOBS!$A:$B,2,FALSE),"")</f>
        <v/>
      </c>
      <c r="O2246" s="16"/>
      <c r="P2246" s="16"/>
    </row>
    <row r="2247" spans="1:16" x14ac:dyDescent="0.25">
      <c r="A2247" s="21" t="s">
        <v>3317</v>
      </c>
      <c r="B2247" s="21" t="s">
        <v>3319</v>
      </c>
      <c r="C2247" s="21" t="s">
        <v>3317</v>
      </c>
      <c r="D2247" s="21" t="s">
        <v>5584</v>
      </c>
      <c r="E2247" s="21">
        <v>240070</v>
      </c>
      <c r="F2247" s="21" t="str">
        <f>VLOOKUP(D2247, 'Job Emp Table'!D$1:F$2600, 3, FALSE)</f>
        <v>RAMON REYES</v>
      </c>
      <c r="G2247" s="21" t="s">
        <v>6019</v>
      </c>
      <c r="H2247" s="21" t="s">
        <v>5896</v>
      </c>
      <c r="I2247" s="22">
        <v>45742</v>
      </c>
      <c r="J2247" s="21">
        <v>2.1</v>
      </c>
      <c r="K2247" s="32" t="s">
        <v>3675</v>
      </c>
      <c r="L2247" s="30" t="str">
        <f>IFERROR(VLOOKUP($H2247,JOBS!$C:$E,2,FALSE),"")</f>
        <v/>
      </c>
      <c r="M2247" s="27" t="str">
        <f>IFERROR(VLOOKUP($L2247,JOBS!$A:$B,2,FALSE),"")</f>
        <v/>
      </c>
      <c r="O2247" s="16"/>
      <c r="P2247" s="16"/>
    </row>
    <row r="2248" spans="1:16" x14ac:dyDescent="0.25">
      <c r="A2248" s="21" t="s">
        <v>3317</v>
      </c>
      <c r="B2248" s="21" t="s">
        <v>3319</v>
      </c>
      <c r="C2248" s="21" t="s">
        <v>3317</v>
      </c>
      <c r="D2248" s="21" t="s">
        <v>5584</v>
      </c>
      <c r="E2248" s="21">
        <v>240070</v>
      </c>
      <c r="F2248" s="21" t="str">
        <f>VLOOKUP(D2248, 'Job Emp Table'!D$1:F$2600, 3, FALSE)</f>
        <v>RAMON REYES</v>
      </c>
      <c r="G2248" s="21" t="s">
        <v>6018</v>
      </c>
      <c r="H2248" s="21" t="s">
        <v>6071</v>
      </c>
      <c r="I2248" s="22">
        <v>45743</v>
      </c>
      <c r="J2248" s="21">
        <v>4.0999999999999996</v>
      </c>
      <c r="K2248" s="32" t="s">
        <v>3675</v>
      </c>
      <c r="L2248" s="30" t="str">
        <f>IFERROR(VLOOKUP($H2248,JOBS!$C:$E,2,FALSE),"")</f>
        <v/>
      </c>
      <c r="M2248" s="27" t="str">
        <f>IFERROR(VLOOKUP($L2248,JOBS!$A:$B,2,FALSE),"")</f>
        <v/>
      </c>
      <c r="O2248" s="16"/>
      <c r="P2248" s="16"/>
    </row>
    <row r="2249" spans="1:16" x14ac:dyDescent="0.25">
      <c r="A2249" s="21" t="s">
        <v>3317</v>
      </c>
      <c r="B2249" s="21" t="s">
        <v>3319</v>
      </c>
      <c r="C2249" s="21" t="s">
        <v>3317</v>
      </c>
      <c r="D2249" s="21" t="s">
        <v>5584</v>
      </c>
      <c r="E2249" s="21">
        <v>240070</v>
      </c>
      <c r="F2249" s="21" t="str">
        <f>VLOOKUP(D2249, 'Job Emp Table'!D$1:F$2600, 3, FALSE)</f>
        <v>RAMON REYES</v>
      </c>
      <c r="G2249" s="21" t="s">
        <v>6019</v>
      </c>
      <c r="H2249" s="21" t="s">
        <v>6071</v>
      </c>
      <c r="I2249" s="22">
        <v>45743</v>
      </c>
      <c r="J2249" s="21">
        <v>6.4</v>
      </c>
      <c r="K2249" s="32" t="s">
        <v>3675</v>
      </c>
      <c r="L2249" s="30" t="str">
        <f>IFERROR(VLOOKUP($H2249,JOBS!$C:$E,2,FALSE),"")</f>
        <v/>
      </c>
      <c r="M2249" s="27" t="str">
        <f>IFERROR(VLOOKUP($L2249,JOBS!$A:$B,2,FALSE),"")</f>
        <v/>
      </c>
      <c r="O2249" s="16"/>
      <c r="P2249" s="16"/>
    </row>
    <row r="2250" spans="1:16" x14ac:dyDescent="0.25">
      <c r="A2250" s="21" t="s">
        <v>3317</v>
      </c>
      <c r="B2250" s="21" t="s">
        <v>3319</v>
      </c>
      <c r="C2250" s="21" t="s">
        <v>3317</v>
      </c>
      <c r="D2250" s="21" t="s">
        <v>5584</v>
      </c>
      <c r="E2250" s="21">
        <v>240070</v>
      </c>
      <c r="F2250" s="21" t="str">
        <f>VLOOKUP(D2250, 'Job Emp Table'!D$1:F$2600, 3, FALSE)</f>
        <v>RAMON REYES</v>
      </c>
      <c r="G2250" s="21" t="s">
        <v>6018</v>
      </c>
      <c r="H2250" s="21" t="s">
        <v>6107</v>
      </c>
      <c r="I2250" s="22">
        <v>45744</v>
      </c>
      <c r="J2250" s="21">
        <v>0.8</v>
      </c>
      <c r="K2250" s="32" t="s">
        <v>3675</v>
      </c>
      <c r="L2250" s="30" t="str">
        <f>IFERROR(VLOOKUP($H2250,JOBS!$C:$E,2,FALSE),"")</f>
        <v/>
      </c>
      <c r="M2250" s="27" t="str">
        <f>IFERROR(VLOOKUP($L2250,JOBS!$A:$B,2,FALSE),"")</f>
        <v/>
      </c>
      <c r="O2250" s="16"/>
      <c r="P2250" s="16"/>
    </row>
    <row r="2251" spans="1:16" x14ac:dyDescent="0.25">
      <c r="A2251" s="21" t="s">
        <v>3317</v>
      </c>
      <c r="B2251" s="21" t="s">
        <v>3319</v>
      </c>
      <c r="C2251" s="21" t="s">
        <v>3317</v>
      </c>
      <c r="D2251" s="21" t="s">
        <v>5584</v>
      </c>
      <c r="E2251" s="21">
        <v>240070</v>
      </c>
      <c r="F2251" s="21" t="str">
        <f>VLOOKUP(D2251, 'Job Emp Table'!D$1:F$2600, 3, FALSE)</f>
        <v>RAMON REYES</v>
      </c>
      <c r="G2251" s="21" t="s">
        <v>6019</v>
      </c>
      <c r="H2251" s="21" t="s">
        <v>6107</v>
      </c>
      <c r="I2251" s="22">
        <v>45744</v>
      </c>
      <c r="J2251" s="21">
        <v>1.2</v>
      </c>
      <c r="K2251" s="32" t="s">
        <v>3675</v>
      </c>
      <c r="L2251" s="30" t="str">
        <f>IFERROR(VLOOKUP($H2251,JOBS!$C:$E,2,FALSE),"")</f>
        <v/>
      </c>
      <c r="M2251" s="27" t="str">
        <f>IFERROR(VLOOKUP($L2251,JOBS!$A:$B,2,FALSE),"")</f>
        <v/>
      </c>
      <c r="O2251" s="16"/>
      <c r="P2251" s="16"/>
    </row>
    <row r="2252" spans="1:16" x14ac:dyDescent="0.25">
      <c r="A2252" s="21" t="s">
        <v>3317</v>
      </c>
      <c r="B2252" s="21" t="s">
        <v>3319</v>
      </c>
      <c r="C2252" s="21" t="s">
        <v>3317</v>
      </c>
      <c r="D2252" s="21" t="s">
        <v>5584</v>
      </c>
      <c r="E2252" s="21">
        <v>240070</v>
      </c>
      <c r="F2252" s="21" t="str">
        <f>VLOOKUP(D2252, 'Job Emp Table'!D$1:F$2600, 3, FALSE)</f>
        <v>RAMON REYES</v>
      </c>
      <c r="G2252" s="21" t="s">
        <v>6018</v>
      </c>
      <c r="H2252" s="21" t="s">
        <v>6071</v>
      </c>
      <c r="I2252" s="22">
        <v>45744</v>
      </c>
      <c r="J2252" s="21">
        <v>2.5</v>
      </c>
      <c r="K2252" s="32" t="s">
        <v>3675</v>
      </c>
      <c r="L2252" s="30" t="str">
        <f>IFERROR(VLOOKUP($H2252,JOBS!$C:$E,2,FALSE),"")</f>
        <v/>
      </c>
      <c r="M2252" s="27" t="str">
        <f>IFERROR(VLOOKUP($L2252,JOBS!$A:$B,2,FALSE),"")</f>
        <v/>
      </c>
      <c r="O2252" s="16"/>
      <c r="P2252" s="16"/>
    </row>
    <row r="2253" spans="1:16" x14ac:dyDescent="0.25">
      <c r="A2253" s="21" t="s">
        <v>3317</v>
      </c>
      <c r="B2253" s="21" t="s">
        <v>3319</v>
      </c>
      <c r="C2253" s="21" t="s">
        <v>3317</v>
      </c>
      <c r="D2253" s="21" t="s">
        <v>5584</v>
      </c>
      <c r="E2253" s="21">
        <v>240070</v>
      </c>
      <c r="F2253" s="21" t="str">
        <f>VLOOKUP(D2253, 'Job Emp Table'!D$1:F$2600, 3, FALSE)</f>
        <v>RAMON REYES</v>
      </c>
      <c r="G2253" s="21" t="s">
        <v>6019</v>
      </c>
      <c r="H2253" s="21" t="s">
        <v>6071</v>
      </c>
      <c r="I2253" s="22">
        <v>45744</v>
      </c>
      <c r="J2253" s="21">
        <v>4</v>
      </c>
      <c r="K2253" s="32" t="s">
        <v>3675</v>
      </c>
      <c r="L2253" s="30" t="str">
        <f>IFERROR(VLOOKUP($H2253,JOBS!$C:$E,2,FALSE),"")</f>
        <v/>
      </c>
      <c r="M2253" s="27" t="str">
        <f>IFERROR(VLOOKUP($L2253,JOBS!$A:$B,2,FALSE),"")</f>
        <v/>
      </c>
      <c r="O2253" s="16"/>
      <c r="P2253" s="16"/>
    </row>
    <row r="2254" spans="1:16" x14ac:dyDescent="0.25">
      <c r="A2254" s="21" t="s">
        <v>3939</v>
      </c>
      <c r="B2254" s="21" t="s">
        <v>3935</v>
      </c>
      <c r="C2254" s="21" t="s">
        <v>3939</v>
      </c>
      <c r="D2254" s="21" t="s">
        <v>5584</v>
      </c>
      <c r="E2254" s="21">
        <v>240070</v>
      </c>
      <c r="F2254" s="21" t="str">
        <f>VLOOKUP(D2254, 'Job Emp Table'!D$1:F$2600, 3, FALSE)</f>
        <v>RAMON REYES</v>
      </c>
      <c r="G2254" s="21" t="s">
        <v>6018</v>
      </c>
      <c r="H2254" s="21" t="s">
        <v>6035</v>
      </c>
      <c r="I2254" s="22">
        <v>45739</v>
      </c>
      <c r="J2254" s="21">
        <v>1.6</v>
      </c>
      <c r="K2254" s="32" t="s">
        <v>3675</v>
      </c>
      <c r="L2254" s="30" t="str">
        <f>IFERROR(VLOOKUP($H2254,JOBS!$C:$E,2,FALSE),"")</f>
        <v/>
      </c>
      <c r="M2254" s="27" t="str">
        <f>IFERROR(VLOOKUP($L2254,JOBS!$A:$B,2,FALSE),"")</f>
        <v/>
      </c>
      <c r="O2254" s="16"/>
      <c r="P2254" s="16"/>
    </row>
    <row r="2255" spans="1:16" x14ac:dyDescent="0.25">
      <c r="A2255" s="21" t="s">
        <v>3939</v>
      </c>
      <c r="B2255" s="21" t="s">
        <v>3935</v>
      </c>
      <c r="C2255" s="21" t="s">
        <v>3939</v>
      </c>
      <c r="D2255" s="21" t="s">
        <v>5584</v>
      </c>
      <c r="E2255" s="21">
        <v>240070</v>
      </c>
      <c r="F2255" s="21" t="str">
        <f>VLOOKUP(D2255, 'Job Emp Table'!D$1:F$2600, 3, FALSE)</f>
        <v>RAMON REYES</v>
      </c>
      <c r="G2255" s="21" t="s">
        <v>6019</v>
      </c>
      <c r="H2255" s="21" t="s">
        <v>6035</v>
      </c>
      <c r="I2255" s="22">
        <v>45739</v>
      </c>
      <c r="J2255" s="21">
        <v>2.4</v>
      </c>
      <c r="K2255" s="32" t="s">
        <v>3675</v>
      </c>
      <c r="L2255" s="30" t="str">
        <f>IFERROR(VLOOKUP($H2255,JOBS!$C:$E,2,FALSE),"")</f>
        <v/>
      </c>
      <c r="M2255" s="27" t="str">
        <f>IFERROR(VLOOKUP($L2255,JOBS!$A:$B,2,FALSE),"")</f>
        <v/>
      </c>
      <c r="O2255" s="16"/>
      <c r="P2255" s="16"/>
    </row>
    <row r="2256" spans="1:16" x14ac:dyDescent="0.25">
      <c r="A2256" s="21" t="s">
        <v>3939</v>
      </c>
      <c r="B2256" s="21" t="s">
        <v>3935</v>
      </c>
      <c r="C2256" s="21" t="s">
        <v>3939</v>
      </c>
      <c r="D2256" s="21" t="s">
        <v>5584</v>
      </c>
      <c r="E2256" s="21">
        <v>240070</v>
      </c>
      <c r="F2256" s="21" t="str">
        <f>VLOOKUP(D2256, 'Job Emp Table'!D$1:F$2600, 3, FALSE)</f>
        <v>RAMON REYES</v>
      </c>
      <c r="G2256" s="21" t="s">
        <v>6018</v>
      </c>
      <c r="H2256" s="21" t="s">
        <v>6045</v>
      </c>
      <c r="I2256" s="22">
        <v>45739</v>
      </c>
      <c r="J2256" s="21">
        <v>1.6</v>
      </c>
      <c r="K2256" s="32" t="s">
        <v>3675</v>
      </c>
      <c r="L2256" s="30" t="str">
        <f>IFERROR(VLOOKUP($H2256,JOBS!$C:$E,2,FALSE),"")</f>
        <v/>
      </c>
      <c r="M2256" s="27" t="str">
        <f>IFERROR(VLOOKUP($L2256,JOBS!$A:$B,2,FALSE),"")</f>
        <v/>
      </c>
      <c r="O2256" s="16"/>
      <c r="P2256" s="16"/>
    </row>
    <row r="2257" spans="1:16" x14ac:dyDescent="0.25">
      <c r="A2257" s="21" t="s">
        <v>3939</v>
      </c>
      <c r="B2257" s="21" t="s">
        <v>3935</v>
      </c>
      <c r="C2257" s="21" t="s">
        <v>3939</v>
      </c>
      <c r="D2257" s="21" t="s">
        <v>5584</v>
      </c>
      <c r="E2257" s="21">
        <v>240070</v>
      </c>
      <c r="F2257" s="21" t="str">
        <f>VLOOKUP(D2257, 'Job Emp Table'!D$1:F$2600, 3, FALSE)</f>
        <v>RAMON REYES</v>
      </c>
      <c r="G2257" s="21" t="s">
        <v>6019</v>
      </c>
      <c r="H2257" s="21" t="s">
        <v>6045</v>
      </c>
      <c r="I2257" s="22">
        <v>45739</v>
      </c>
      <c r="J2257" s="21">
        <v>2.4</v>
      </c>
      <c r="K2257" s="32" t="s">
        <v>3675</v>
      </c>
      <c r="L2257" s="30" t="str">
        <f>IFERROR(VLOOKUP($H2257,JOBS!$C:$E,2,FALSE),"")</f>
        <v/>
      </c>
      <c r="M2257" s="27" t="str">
        <f>IFERROR(VLOOKUP($L2257,JOBS!$A:$B,2,FALSE),"")</f>
        <v/>
      </c>
      <c r="O2257" s="16"/>
      <c r="P2257" s="16"/>
    </row>
    <row r="2258" spans="1:16" x14ac:dyDescent="0.25">
      <c r="A2258" s="21" t="s">
        <v>3939</v>
      </c>
      <c r="B2258" s="21" t="s">
        <v>3935</v>
      </c>
      <c r="C2258" s="21" t="s">
        <v>3939</v>
      </c>
      <c r="D2258" s="21" t="s">
        <v>5584</v>
      </c>
      <c r="E2258" s="21">
        <v>240070</v>
      </c>
      <c r="F2258" s="21" t="str">
        <f>VLOOKUP(D2258, 'Job Emp Table'!D$1:F$2600, 3, FALSE)</f>
        <v>RAMON REYES</v>
      </c>
      <c r="G2258" s="21" t="s">
        <v>6018</v>
      </c>
      <c r="H2258" s="21" t="s">
        <v>6050</v>
      </c>
      <c r="I2258" s="22">
        <v>45739</v>
      </c>
      <c r="J2258" s="21">
        <v>1.5</v>
      </c>
      <c r="K2258" s="32" t="s">
        <v>3675</v>
      </c>
      <c r="L2258" s="30" t="str">
        <f>IFERROR(VLOOKUP($H2258,JOBS!$C:$E,2,FALSE),"")</f>
        <v/>
      </c>
      <c r="M2258" s="27" t="str">
        <f>IFERROR(VLOOKUP($L2258,JOBS!$A:$B,2,FALSE),"")</f>
        <v/>
      </c>
      <c r="O2258" s="16"/>
      <c r="P2258" s="16"/>
    </row>
    <row r="2259" spans="1:16" x14ac:dyDescent="0.25">
      <c r="A2259" s="21" t="s">
        <v>3939</v>
      </c>
      <c r="B2259" s="21" t="s">
        <v>3935</v>
      </c>
      <c r="C2259" s="21" t="s">
        <v>3939</v>
      </c>
      <c r="D2259" s="21" t="s">
        <v>5584</v>
      </c>
      <c r="E2259" s="21">
        <v>240070</v>
      </c>
      <c r="F2259" s="21" t="str">
        <f>VLOOKUP(D2259, 'Job Emp Table'!D$1:F$2600, 3, FALSE)</f>
        <v>RAMON REYES</v>
      </c>
      <c r="G2259" s="21" t="s">
        <v>6019</v>
      </c>
      <c r="H2259" s="21" t="s">
        <v>6050</v>
      </c>
      <c r="I2259" s="22">
        <v>45739</v>
      </c>
      <c r="J2259" s="21">
        <v>2.5</v>
      </c>
      <c r="K2259" s="32" t="s">
        <v>3675</v>
      </c>
      <c r="L2259" s="30" t="str">
        <f>IFERROR(VLOOKUP($H2259,JOBS!$C:$E,2,FALSE),"")</f>
        <v/>
      </c>
      <c r="M2259" s="27" t="str">
        <f>IFERROR(VLOOKUP($L2259,JOBS!$A:$B,2,FALSE),"")</f>
        <v/>
      </c>
      <c r="O2259" s="16"/>
      <c r="P2259" s="16"/>
    </row>
    <row r="2260" spans="1:16" x14ac:dyDescent="0.25">
      <c r="A2260" s="21" t="s">
        <v>3939</v>
      </c>
      <c r="B2260" s="21" t="s">
        <v>3935</v>
      </c>
      <c r="C2260" s="21" t="s">
        <v>3939</v>
      </c>
      <c r="D2260" s="21" t="s">
        <v>5584</v>
      </c>
      <c r="E2260" s="21">
        <v>240070</v>
      </c>
      <c r="F2260" s="21" t="str">
        <f>VLOOKUP(D2260, 'Job Emp Table'!D$1:F$2600, 3, FALSE)</f>
        <v>RAMON REYES</v>
      </c>
      <c r="G2260" s="21" t="s">
        <v>6018</v>
      </c>
      <c r="H2260" s="21" t="s">
        <v>6046</v>
      </c>
      <c r="I2260" s="22">
        <v>45745</v>
      </c>
      <c r="J2260" s="21">
        <v>1.6</v>
      </c>
      <c r="K2260" s="32" t="s">
        <v>3675</v>
      </c>
      <c r="L2260" s="30" t="str">
        <f>IFERROR(VLOOKUP($H2260,JOBS!$C:$E,2,FALSE),"")</f>
        <v/>
      </c>
      <c r="M2260" s="27" t="str">
        <f>IFERROR(VLOOKUP($L2260,JOBS!$A:$B,2,FALSE),"")</f>
        <v/>
      </c>
      <c r="O2260" s="16"/>
      <c r="P2260" s="16"/>
    </row>
    <row r="2261" spans="1:16" x14ac:dyDescent="0.25">
      <c r="A2261" s="21" t="s">
        <v>3939</v>
      </c>
      <c r="B2261" s="21" t="s">
        <v>3935</v>
      </c>
      <c r="C2261" s="21" t="s">
        <v>3939</v>
      </c>
      <c r="D2261" s="21" t="s">
        <v>5584</v>
      </c>
      <c r="E2261" s="21">
        <v>240070</v>
      </c>
      <c r="F2261" s="21" t="str">
        <f>VLOOKUP(D2261, 'Job Emp Table'!D$1:F$2600, 3, FALSE)</f>
        <v>RAMON REYES</v>
      </c>
      <c r="G2261" s="21" t="s">
        <v>6019</v>
      </c>
      <c r="H2261" s="21" t="s">
        <v>6046</v>
      </c>
      <c r="I2261" s="22">
        <v>45745</v>
      </c>
      <c r="J2261" s="21">
        <v>2.4</v>
      </c>
      <c r="K2261" s="32" t="s">
        <v>3675</v>
      </c>
      <c r="L2261" s="30" t="str">
        <f>IFERROR(VLOOKUP($H2261,JOBS!$C:$E,2,FALSE),"")</f>
        <v/>
      </c>
      <c r="M2261" s="27" t="str">
        <f>IFERROR(VLOOKUP($L2261,JOBS!$A:$B,2,FALSE),"")</f>
        <v/>
      </c>
      <c r="O2261" s="16"/>
      <c r="P2261" s="16"/>
    </row>
    <row r="2262" spans="1:16" x14ac:dyDescent="0.25">
      <c r="A2262" s="21" t="s">
        <v>3939</v>
      </c>
      <c r="B2262" s="21" t="s">
        <v>3935</v>
      </c>
      <c r="C2262" s="21" t="s">
        <v>3939</v>
      </c>
      <c r="D2262" s="21" t="s">
        <v>5584</v>
      </c>
      <c r="E2262" s="21">
        <v>240070</v>
      </c>
      <c r="F2262" s="21" t="str">
        <f>VLOOKUP(D2262, 'Job Emp Table'!D$1:F$2600, 3, FALSE)</f>
        <v>RAMON REYES</v>
      </c>
      <c r="G2262" s="21" t="s">
        <v>6018</v>
      </c>
      <c r="H2262" s="21" t="s">
        <v>6034</v>
      </c>
      <c r="I2262" s="22">
        <v>45745</v>
      </c>
      <c r="J2262" s="21">
        <v>1.6</v>
      </c>
      <c r="K2262" s="32" t="s">
        <v>3675</v>
      </c>
      <c r="L2262" s="30" t="str">
        <f>IFERROR(VLOOKUP($H2262,JOBS!$C:$E,2,FALSE),"")</f>
        <v/>
      </c>
      <c r="M2262" s="27" t="str">
        <f>IFERROR(VLOOKUP($L2262,JOBS!$A:$B,2,FALSE),"")</f>
        <v/>
      </c>
      <c r="O2262" s="16"/>
      <c r="P2262" s="16"/>
    </row>
    <row r="2263" spans="1:16" x14ac:dyDescent="0.25">
      <c r="A2263" s="21" t="s">
        <v>3939</v>
      </c>
      <c r="B2263" s="21" t="s">
        <v>3935</v>
      </c>
      <c r="C2263" s="21" t="s">
        <v>3939</v>
      </c>
      <c r="D2263" s="21" t="s">
        <v>5584</v>
      </c>
      <c r="E2263" s="21">
        <v>240070</v>
      </c>
      <c r="F2263" s="21" t="str">
        <f>VLOOKUP(D2263, 'Job Emp Table'!D$1:F$2600, 3, FALSE)</f>
        <v>RAMON REYES</v>
      </c>
      <c r="G2263" s="21" t="s">
        <v>6019</v>
      </c>
      <c r="H2263" s="21" t="s">
        <v>6034</v>
      </c>
      <c r="I2263" s="22">
        <v>45745</v>
      </c>
      <c r="J2263" s="21">
        <v>2.4</v>
      </c>
      <c r="K2263" s="32" t="s">
        <v>3675</v>
      </c>
      <c r="L2263" s="30" t="str">
        <f>IFERROR(VLOOKUP($H2263,JOBS!$C:$E,2,FALSE),"")</f>
        <v/>
      </c>
      <c r="M2263" s="27" t="str">
        <f>IFERROR(VLOOKUP($L2263,JOBS!$A:$B,2,FALSE),"")</f>
        <v/>
      </c>
      <c r="O2263" s="16"/>
      <c r="P2263" s="16"/>
    </row>
    <row r="2264" spans="1:16" x14ac:dyDescent="0.25">
      <c r="A2264" s="21" t="s">
        <v>3939</v>
      </c>
      <c r="B2264" s="21" t="s">
        <v>3935</v>
      </c>
      <c r="C2264" s="21" t="s">
        <v>3939</v>
      </c>
      <c r="D2264" s="21" t="s">
        <v>5584</v>
      </c>
      <c r="E2264" s="21">
        <v>240070</v>
      </c>
      <c r="F2264" s="21" t="str">
        <f>VLOOKUP(D2264, 'Job Emp Table'!D$1:F$2600, 3, FALSE)</f>
        <v>RAMON REYES</v>
      </c>
      <c r="G2264" s="21" t="s">
        <v>6018</v>
      </c>
      <c r="H2264" s="21" t="s">
        <v>6044</v>
      </c>
      <c r="I2264" s="22">
        <v>45745</v>
      </c>
      <c r="J2264" s="21">
        <v>1.7</v>
      </c>
      <c r="K2264" s="32" t="s">
        <v>3675</v>
      </c>
      <c r="L2264" s="30" t="str">
        <f>IFERROR(VLOOKUP($H2264,JOBS!$C:$E,2,FALSE),"")</f>
        <v/>
      </c>
      <c r="M2264" s="27" t="str">
        <f>IFERROR(VLOOKUP($L2264,JOBS!$A:$B,2,FALSE),"")</f>
        <v/>
      </c>
      <c r="O2264" s="16"/>
      <c r="P2264" s="16"/>
    </row>
    <row r="2265" spans="1:16" x14ac:dyDescent="0.25">
      <c r="A2265" s="21" t="s">
        <v>3939</v>
      </c>
      <c r="B2265" s="21" t="s">
        <v>3935</v>
      </c>
      <c r="C2265" s="21" t="s">
        <v>3939</v>
      </c>
      <c r="D2265" s="21" t="s">
        <v>5584</v>
      </c>
      <c r="E2265" s="21">
        <v>240070</v>
      </c>
      <c r="F2265" s="21" t="str">
        <f>VLOOKUP(D2265, 'Job Emp Table'!D$1:F$2600, 3, FALSE)</f>
        <v>RAMON REYES</v>
      </c>
      <c r="G2265" s="21" t="s">
        <v>6019</v>
      </c>
      <c r="H2265" s="21" t="s">
        <v>6044</v>
      </c>
      <c r="I2265" s="22">
        <v>45745</v>
      </c>
      <c r="J2265" s="21">
        <v>2.2999999999999998</v>
      </c>
      <c r="K2265" s="32" t="s">
        <v>3675</v>
      </c>
      <c r="L2265" s="30" t="str">
        <f>IFERROR(VLOOKUP($H2265,JOBS!$C:$E,2,FALSE),"")</f>
        <v/>
      </c>
      <c r="M2265" s="27" t="str">
        <f>IFERROR(VLOOKUP($L2265,JOBS!$A:$B,2,FALSE),"")</f>
        <v/>
      </c>
      <c r="O2265" s="16"/>
      <c r="P2265" s="16"/>
    </row>
    <row r="2266" spans="1:16" x14ac:dyDescent="0.25">
      <c r="A2266" s="21" t="s">
        <v>6262</v>
      </c>
      <c r="B2266" s="21" t="s">
        <v>3803</v>
      </c>
      <c r="C2266" s="21" t="s">
        <v>6262</v>
      </c>
      <c r="D2266" s="21" t="s">
        <v>3976</v>
      </c>
      <c r="E2266" s="21">
        <v>210077</v>
      </c>
      <c r="F2266" s="21" t="str">
        <f>VLOOKUP(D2266, 'Job Emp Table'!D$1:F$2600, 3, FALSE)</f>
        <v>MICHAEL RIEDER</v>
      </c>
      <c r="G2266" s="21" t="s">
        <v>6017</v>
      </c>
      <c r="H2266" s="21" t="s">
        <v>5806</v>
      </c>
      <c r="I2266" s="22">
        <v>45740</v>
      </c>
      <c r="J2266" s="21">
        <v>8</v>
      </c>
      <c r="K2266" s="32" t="s">
        <v>3675</v>
      </c>
      <c r="L2266" s="30" t="str">
        <f>IFERROR(VLOOKUP($H2266,JOBS!$C:$E,2,FALSE),"")</f>
        <v/>
      </c>
      <c r="M2266" s="27" t="str">
        <f>IFERROR(VLOOKUP($L2266,JOBS!$A:$B,2,FALSE),"")</f>
        <v/>
      </c>
      <c r="O2266" s="16"/>
      <c r="P2266" s="16"/>
    </row>
    <row r="2267" spans="1:16" x14ac:dyDescent="0.25">
      <c r="A2267" s="21" t="s">
        <v>6262</v>
      </c>
      <c r="B2267" s="21" t="s">
        <v>3803</v>
      </c>
      <c r="C2267" s="21" t="s">
        <v>6262</v>
      </c>
      <c r="D2267" s="21" t="s">
        <v>3976</v>
      </c>
      <c r="E2267" s="21">
        <v>210077</v>
      </c>
      <c r="F2267" s="21" t="str">
        <f>VLOOKUP(D2267, 'Job Emp Table'!D$1:F$2600, 3, FALSE)</f>
        <v>MICHAEL RIEDER</v>
      </c>
      <c r="G2267" s="21" t="s">
        <v>6017</v>
      </c>
      <c r="H2267" s="21" t="s">
        <v>5806</v>
      </c>
      <c r="I2267" s="22">
        <v>45741</v>
      </c>
      <c r="J2267" s="21">
        <v>8</v>
      </c>
      <c r="K2267" s="32" t="s">
        <v>3675</v>
      </c>
      <c r="L2267" s="30" t="str">
        <f>IFERROR(VLOOKUP($H2267,JOBS!$C:$E,2,FALSE),"")</f>
        <v/>
      </c>
      <c r="M2267" s="27" t="str">
        <f>IFERROR(VLOOKUP($L2267,JOBS!$A:$B,2,FALSE),"")</f>
        <v/>
      </c>
      <c r="O2267" s="16"/>
      <c r="P2267" s="16"/>
    </row>
    <row r="2268" spans="1:16" x14ac:dyDescent="0.25">
      <c r="A2268" s="21" t="s">
        <v>6262</v>
      </c>
      <c r="B2268" s="21" t="s">
        <v>3803</v>
      </c>
      <c r="C2268" s="21" t="s">
        <v>6262</v>
      </c>
      <c r="D2268" s="21" t="s">
        <v>3976</v>
      </c>
      <c r="E2268" s="21">
        <v>210077</v>
      </c>
      <c r="F2268" s="21" t="str">
        <f>VLOOKUP(D2268, 'Job Emp Table'!D$1:F$2600, 3, FALSE)</f>
        <v>MICHAEL RIEDER</v>
      </c>
      <c r="G2268" s="21" t="s">
        <v>6017</v>
      </c>
      <c r="H2268" s="21" t="s">
        <v>5806</v>
      </c>
      <c r="I2268" s="22">
        <v>45742</v>
      </c>
      <c r="J2268" s="21">
        <v>8</v>
      </c>
      <c r="K2268" s="32" t="s">
        <v>3675</v>
      </c>
      <c r="L2268" s="30" t="str">
        <f>IFERROR(VLOOKUP($H2268,JOBS!$C:$E,2,FALSE),"")</f>
        <v/>
      </c>
      <c r="M2268" s="27" t="str">
        <f>IFERROR(VLOOKUP($L2268,JOBS!$A:$B,2,FALSE),"")</f>
        <v/>
      </c>
      <c r="O2268" s="16"/>
      <c r="P2268" s="16"/>
    </row>
    <row r="2269" spans="1:16" x14ac:dyDescent="0.25">
      <c r="A2269" s="21" t="s">
        <v>6262</v>
      </c>
      <c r="B2269" s="21" t="s">
        <v>3803</v>
      </c>
      <c r="C2269" s="21" t="s">
        <v>6262</v>
      </c>
      <c r="D2269" s="21" t="s">
        <v>3976</v>
      </c>
      <c r="E2269" s="21">
        <v>210077</v>
      </c>
      <c r="F2269" s="21" t="str">
        <f>VLOOKUP(D2269, 'Job Emp Table'!D$1:F$2600, 3, FALSE)</f>
        <v>MICHAEL RIEDER</v>
      </c>
      <c r="G2269" s="21" t="s">
        <v>6017</v>
      </c>
      <c r="H2269" s="21" t="s">
        <v>5806</v>
      </c>
      <c r="I2269" s="22">
        <v>45743</v>
      </c>
      <c r="J2269" s="21">
        <v>8</v>
      </c>
      <c r="K2269" s="32" t="s">
        <v>3675</v>
      </c>
      <c r="L2269" s="30" t="str">
        <f>IFERROR(VLOOKUP($H2269,JOBS!$C:$E,2,FALSE),"")</f>
        <v/>
      </c>
      <c r="M2269" s="27" t="str">
        <f>IFERROR(VLOOKUP($L2269,JOBS!$A:$B,2,FALSE),"")</f>
        <v/>
      </c>
      <c r="O2269" s="16"/>
      <c r="P2269" s="16"/>
    </row>
    <row r="2270" spans="1:16" x14ac:dyDescent="0.25">
      <c r="A2270" s="21" t="s">
        <v>6262</v>
      </c>
      <c r="B2270" s="21" t="s">
        <v>3803</v>
      </c>
      <c r="C2270" s="21" t="s">
        <v>6262</v>
      </c>
      <c r="D2270" s="21" t="s">
        <v>3976</v>
      </c>
      <c r="E2270" s="21">
        <v>210077</v>
      </c>
      <c r="F2270" s="21" t="str">
        <f>VLOOKUP(D2270, 'Job Emp Table'!D$1:F$2600, 3, FALSE)</f>
        <v>MICHAEL RIEDER</v>
      </c>
      <c r="G2270" s="21" t="s">
        <v>6017</v>
      </c>
      <c r="H2270" s="21" t="s">
        <v>5806</v>
      </c>
      <c r="I2270" s="22">
        <v>45744</v>
      </c>
      <c r="J2270" s="21">
        <v>8</v>
      </c>
      <c r="K2270" s="32" t="s">
        <v>3675</v>
      </c>
      <c r="L2270" s="30" t="str">
        <f>IFERROR(VLOOKUP($H2270,JOBS!$C:$E,2,FALSE),"")</f>
        <v/>
      </c>
      <c r="M2270" s="27" t="str">
        <f>IFERROR(VLOOKUP($L2270,JOBS!$A:$B,2,FALSE),"")</f>
        <v/>
      </c>
      <c r="O2270" s="16"/>
      <c r="P2270" s="16"/>
    </row>
    <row r="2271" spans="1:16" x14ac:dyDescent="0.25">
      <c r="A2271" s="21" t="s">
        <v>5596</v>
      </c>
      <c r="B2271" s="21" t="s">
        <v>5595</v>
      </c>
      <c r="C2271" s="21" t="s">
        <v>5596</v>
      </c>
      <c r="D2271" s="21" t="s">
        <v>3555</v>
      </c>
      <c r="E2271" s="21">
        <v>240625</v>
      </c>
      <c r="F2271" s="21" t="str">
        <f>VLOOKUP(D2271, 'Job Emp Table'!D$1:F$2600, 3, FALSE)</f>
        <v>Marco Rivas</v>
      </c>
      <c r="G2271" s="21" t="s">
        <v>6019</v>
      </c>
      <c r="H2271" s="21" t="s">
        <v>5833</v>
      </c>
      <c r="I2271" s="22">
        <v>45742</v>
      </c>
      <c r="J2271" s="21">
        <v>4</v>
      </c>
      <c r="K2271" s="32" t="s">
        <v>3675</v>
      </c>
      <c r="L2271" s="30" t="str">
        <f>IFERROR(VLOOKUP($H2271,JOBS!$C:$E,2,FALSE),"")</f>
        <v/>
      </c>
      <c r="M2271" s="27" t="str">
        <f>IFERROR(VLOOKUP($L2271,JOBS!$A:$B,2,FALSE),"")</f>
        <v/>
      </c>
      <c r="O2271" s="16"/>
      <c r="P2271" s="16"/>
    </row>
    <row r="2272" spans="1:16" x14ac:dyDescent="0.25">
      <c r="A2272" s="21" t="s">
        <v>5596</v>
      </c>
      <c r="B2272" s="21" t="s">
        <v>5595</v>
      </c>
      <c r="C2272" s="21" t="s">
        <v>5596</v>
      </c>
      <c r="D2272" s="21" t="s">
        <v>3555</v>
      </c>
      <c r="E2272" s="21">
        <v>240625</v>
      </c>
      <c r="F2272" s="21" t="str">
        <f>VLOOKUP(D2272, 'Job Emp Table'!D$1:F$2600, 3, FALSE)</f>
        <v>Marco Rivas</v>
      </c>
      <c r="G2272" s="21" t="s">
        <v>6019</v>
      </c>
      <c r="H2272" s="21" t="s">
        <v>5898</v>
      </c>
      <c r="I2272" s="22">
        <v>45742</v>
      </c>
      <c r="J2272" s="21">
        <v>6</v>
      </c>
      <c r="K2272" s="32" t="s">
        <v>3675</v>
      </c>
      <c r="L2272" s="30" t="str">
        <f>IFERROR(VLOOKUP($H2272,JOBS!$C:$E,2,FALSE),"")</f>
        <v/>
      </c>
      <c r="M2272" s="27" t="str">
        <f>IFERROR(VLOOKUP($L2272,JOBS!$A:$B,2,FALSE),"")</f>
        <v/>
      </c>
      <c r="O2272" s="16"/>
      <c r="P2272" s="16"/>
    </row>
    <row r="2273" spans="1:16" x14ac:dyDescent="0.25">
      <c r="A2273" s="21" t="s">
        <v>5596</v>
      </c>
      <c r="B2273" s="21" t="s">
        <v>5595</v>
      </c>
      <c r="C2273" s="21" t="s">
        <v>5596</v>
      </c>
      <c r="D2273" s="21" t="s">
        <v>3555</v>
      </c>
      <c r="E2273" s="21">
        <v>240625</v>
      </c>
      <c r="F2273" s="21" t="str">
        <f>VLOOKUP(D2273, 'Job Emp Table'!D$1:F$2600, 3, FALSE)</f>
        <v>Marco Rivas</v>
      </c>
      <c r="G2273" s="21" t="s">
        <v>6019</v>
      </c>
      <c r="H2273" s="21" t="s">
        <v>5898</v>
      </c>
      <c r="I2273" s="22">
        <v>45743</v>
      </c>
      <c r="J2273" s="21">
        <v>9</v>
      </c>
      <c r="K2273" s="32" t="s">
        <v>3675</v>
      </c>
      <c r="L2273" s="30" t="str">
        <f>IFERROR(VLOOKUP($H2273,JOBS!$C:$E,2,FALSE),"")</f>
        <v/>
      </c>
      <c r="M2273" s="27" t="str">
        <f>IFERROR(VLOOKUP($L2273,JOBS!$A:$B,2,FALSE),"")</f>
        <v/>
      </c>
      <c r="O2273" s="16"/>
      <c r="P2273" s="16"/>
    </row>
    <row r="2274" spans="1:16" x14ac:dyDescent="0.25">
      <c r="A2274" s="21" t="s">
        <v>5566</v>
      </c>
      <c r="B2274" s="21" t="s">
        <v>5564</v>
      </c>
      <c r="C2274" s="21" t="s">
        <v>5566</v>
      </c>
      <c r="D2274" s="21" t="s">
        <v>3555</v>
      </c>
      <c r="E2274" s="21">
        <v>240625</v>
      </c>
      <c r="F2274" s="21" t="str">
        <f>VLOOKUP(D2274, 'Job Emp Table'!D$1:F$2600, 3, FALSE)</f>
        <v>Marco Rivas</v>
      </c>
      <c r="G2274" s="21" t="s">
        <v>6019</v>
      </c>
      <c r="H2274" s="21" t="s">
        <v>6121</v>
      </c>
      <c r="I2274" s="22">
        <v>45740</v>
      </c>
      <c r="J2274" s="21">
        <v>2</v>
      </c>
      <c r="K2274" s="32" t="s">
        <v>3675</v>
      </c>
      <c r="L2274" s="30" t="str">
        <f>IFERROR(VLOOKUP($H2274,JOBS!$C:$E,2,FALSE),"")</f>
        <v/>
      </c>
      <c r="M2274" s="27" t="str">
        <f>IFERROR(VLOOKUP($L2274,JOBS!$A:$B,2,FALSE),"")</f>
        <v/>
      </c>
      <c r="O2274" s="16"/>
      <c r="P2274" s="16"/>
    </row>
    <row r="2275" spans="1:16" x14ac:dyDescent="0.25">
      <c r="A2275" s="21" t="s">
        <v>5566</v>
      </c>
      <c r="B2275" s="21" t="s">
        <v>5564</v>
      </c>
      <c r="C2275" s="21" t="s">
        <v>5566</v>
      </c>
      <c r="D2275" s="21" t="s">
        <v>3555</v>
      </c>
      <c r="E2275" s="21">
        <v>240625</v>
      </c>
      <c r="F2275" s="21" t="str">
        <f>VLOOKUP(D2275, 'Job Emp Table'!D$1:F$2600, 3, FALSE)</f>
        <v>Marco Rivas</v>
      </c>
      <c r="G2275" s="21" t="s">
        <v>6019</v>
      </c>
      <c r="H2275" s="21" t="s">
        <v>6122</v>
      </c>
      <c r="I2275" s="22">
        <v>45740</v>
      </c>
      <c r="J2275" s="21">
        <v>2</v>
      </c>
      <c r="K2275" s="32" t="s">
        <v>3675</v>
      </c>
      <c r="L2275" s="30" t="str">
        <f>IFERROR(VLOOKUP($H2275,JOBS!$C:$E,2,FALSE),"")</f>
        <v/>
      </c>
      <c r="M2275" s="27" t="str">
        <f>IFERROR(VLOOKUP($L2275,JOBS!$A:$B,2,FALSE),"")</f>
        <v/>
      </c>
      <c r="O2275" s="16"/>
      <c r="P2275" s="16"/>
    </row>
    <row r="2276" spans="1:16" x14ac:dyDescent="0.25">
      <c r="A2276" s="21" t="s">
        <v>5566</v>
      </c>
      <c r="B2276" s="21" t="s">
        <v>5564</v>
      </c>
      <c r="C2276" s="21" t="s">
        <v>5566</v>
      </c>
      <c r="D2276" s="21" t="s">
        <v>3555</v>
      </c>
      <c r="E2276" s="21">
        <v>240625</v>
      </c>
      <c r="F2276" s="21" t="str">
        <f>VLOOKUP(D2276, 'Job Emp Table'!D$1:F$2600, 3, FALSE)</f>
        <v>Marco Rivas</v>
      </c>
      <c r="G2276" s="21" t="s">
        <v>6019</v>
      </c>
      <c r="H2276" s="21" t="s">
        <v>6123</v>
      </c>
      <c r="I2276" s="22">
        <v>45740</v>
      </c>
      <c r="J2276" s="21">
        <v>1</v>
      </c>
      <c r="K2276" s="32" t="s">
        <v>3675</v>
      </c>
      <c r="L2276" s="30" t="str">
        <f>IFERROR(VLOOKUP($H2276,JOBS!$C:$E,2,FALSE),"")</f>
        <v/>
      </c>
      <c r="M2276" s="27" t="str">
        <f>IFERROR(VLOOKUP($L2276,JOBS!$A:$B,2,FALSE),"")</f>
        <v/>
      </c>
      <c r="O2276" s="16"/>
      <c r="P2276" s="16"/>
    </row>
    <row r="2277" spans="1:16" x14ac:dyDescent="0.25">
      <c r="A2277" s="21" t="s">
        <v>5566</v>
      </c>
      <c r="B2277" s="21" t="s">
        <v>5564</v>
      </c>
      <c r="C2277" s="21" t="s">
        <v>5566</v>
      </c>
      <c r="D2277" s="21" t="s">
        <v>3555</v>
      </c>
      <c r="E2277" s="21">
        <v>240625</v>
      </c>
      <c r="F2277" s="21" t="str">
        <f>VLOOKUP(D2277, 'Job Emp Table'!D$1:F$2600, 3, FALSE)</f>
        <v>Marco Rivas</v>
      </c>
      <c r="G2277" s="21" t="s">
        <v>6019</v>
      </c>
      <c r="H2277" s="21" t="s">
        <v>6124</v>
      </c>
      <c r="I2277" s="22">
        <v>45740</v>
      </c>
      <c r="J2277" s="21">
        <v>4</v>
      </c>
      <c r="K2277" s="32" t="s">
        <v>3675</v>
      </c>
      <c r="L2277" s="30" t="str">
        <f>IFERROR(VLOOKUP($H2277,JOBS!$C:$E,2,FALSE),"")</f>
        <v/>
      </c>
      <c r="M2277" s="27" t="str">
        <f>IFERROR(VLOOKUP($L2277,JOBS!$A:$B,2,FALSE),"")</f>
        <v/>
      </c>
      <c r="O2277" s="16"/>
      <c r="P2277" s="16"/>
    </row>
    <row r="2278" spans="1:16" x14ac:dyDescent="0.25">
      <c r="A2278" s="21" t="s">
        <v>5566</v>
      </c>
      <c r="B2278" s="21" t="s">
        <v>5564</v>
      </c>
      <c r="C2278" s="21" t="s">
        <v>5566</v>
      </c>
      <c r="D2278" s="21" t="s">
        <v>3555</v>
      </c>
      <c r="E2278" s="21">
        <v>240625</v>
      </c>
      <c r="F2278" s="21" t="str">
        <f>VLOOKUP(D2278, 'Job Emp Table'!D$1:F$2600, 3, FALSE)</f>
        <v>Marco Rivas</v>
      </c>
      <c r="G2278" s="21" t="s">
        <v>6019</v>
      </c>
      <c r="H2278" s="21" t="s">
        <v>6125</v>
      </c>
      <c r="I2278" s="22">
        <v>45740</v>
      </c>
      <c r="J2278" s="21">
        <v>1</v>
      </c>
      <c r="K2278" s="32" t="s">
        <v>3675</v>
      </c>
      <c r="L2278" s="30" t="str">
        <f>IFERROR(VLOOKUP($H2278,JOBS!$C:$E,2,FALSE),"")</f>
        <v/>
      </c>
      <c r="M2278" s="27" t="str">
        <f>IFERROR(VLOOKUP($L2278,JOBS!$A:$B,2,FALSE),"")</f>
        <v/>
      </c>
      <c r="O2278" s="16"/>
      <c r="P2278" s="16"/>
    </row>
    <row r="2279" spans="1:16" x14ac:dyDescent="0.25">
      <c r="A2279" s="21" t="s">
        <v>5566</v>
      </c>
      <c r="B2279" s="21" t="s">
        <v>5564</v>
      </c>
      <c r="C2279" s="21" t="s">
        <v>5566</v>
      </c>
      <c r="D2279" s="21" t="s">
        <v>3555</v>
      </c>
      <c r="E2279" s="21">
        <v>240625</v>
      </c>
      <c r="F2279" s="21" t="str">
        <f>VLOOKUP(D2279, 'Job Emp Table'!D$1:F$2600, 3, FALSE)</f>
        <v>Marco Rivas</v>
      </c>
      <c r="G2279" s="21" t="s">
        <v>6019</v>
      </c>
      <c r="H2279" s="21" t="s">
        <v>6121</v>
      </c>
      <c r="I2279" s="22">
        <v>45741</v>
      </c>
      <c r="J2279" s="21">
        <v>3</v>
      </c>
      <c r="K2279" s="32" t="s">
        <v>3675</v>
      </c>
      <c r="L2279" s="30" t="str">
        <f>IFERROR(VLOOKUP($H2279,JOBS!$C:$E,2,FALSE),"")</f>
        <v/>
      </c>
      <c r="M2279" s="27" t="str">
        <f>IFERROR(VLOOKUP($L2279,JOBS!$A:$B,2,FALSE),"")</f>
        <v/>
      </c>
      <c r="O2279" s="16"/>
      <c r="P2279" s="16"/>
    </row>
    <row r="2280" spans="1:16" x14ac:dyDescent="0.25">
      <c r="A2280" s="21" t="s">
        <v>5566</v>
      </c>
      <c r="B2280" s="21" t="s">
        <v>5564</v>
      </c>
      <c r="C2280" s="21" t="s">
        <v>5566</v>
      </c>
      <c r="D2280" s="21" t="s">
        <v>3555</v>
      </c>
      <c r="E2280" s="21">
        <v>240625</v>
      </c>
      <c r="F2280" s="21" t="str">
        <f>VLOOKUP(D2280, 'Job Emp Table'!D$1:F$2600, 3, FALSE)</f>
        <v>Marco Rivas</v>
      </c>
      <c r="G2280" s="21" t="s">
        <v>6019</v>
      </c>
      <c r="H2280" s="21" t="s">
        <v>6122</v>
      </c>
      <c r="I2280" s="22">
        <v>45741</v>
      </c>
      <c r="J2280" s="21">
        <v>3</v>
      </c>
      <c r="K2280" s="32" t="s">
        <v>3675</v>
      </c>
      <c r="L2280" s="30" t="str">
        <f>IFERROR(VLOOKUP($H2280,JOBS!$C:$E,2,FALSE),"")</f>
        <v/>
      </c>
      <c r="M2280" s="27" t="str">
        <f>IFERROR(VLOOKUP($L2280,JOBS!$A:$B,2,FALSE),"")</f>
        <v/>
      </c>
      <c r="O2280" s="16"/>
      <c r="P2280" s="16"/>
    </row>
    <row r="2281" spans="1:16" x14ac:dyDescent="0.25">
      <c r="A2281" s="21" t="s">
        <v>5566</v>
      </c>
      <c r="B2281" s="21" t="s">
        <v>5564</v>
      </c>
      <c r="C2281" s="21" t="s">
        <v>5566</v>
      </c>
      <c r="D2281" s="21" t="s">
        <v>3555</v>
      </c>
      <c r="E2281" s="21">
        <v>240625</v>
      </c>
      <c r="F2281" s="21" t="str">
        <f>VLOOKUP(D2281, 'Job Emp Table'!D$1:F$2600, 3, FALSE)</f>
        <v>Marco Rivas</v>
      </c>
      <c r="G2281" s="21" t="s">
        <v>6019</v>
      </c>
      <c r="H2281" s="21" t="s">
        <v>6124</v>
      </c>
      <c r="I2281" s="22">
        <v>45741</v>
      </c>
      <c r="J2281" s="21">
        <v>3.5</v>
      </c>
      <c r="K2281" s="32" t="s">
        <v>3675</v>
      </c>
      <c r="L2281" s="30" t="str">
        <f>IFERROR(VLOOKUP($H2281,JOBS!$C:$E,2,FALSE),"")</f>
        <v/>
      </c>
      <c r="M2281" s="27" t="str">
        <f>IFERROR(VLOOKUP($L2281,JOBS!$A:$B,2,FALSE),"")</f>
        <v/>
      </c>
      <c r="O2281" s="16"/>
      <c r="P2281" s="16"/>
    </row>
    <row r="2282" spans="1:16" x14ac:dyDescent="0.25">
      <c r="A2282" s="21" t="s">
        <v>3317</v>
      </c>
      <c r="B2282" s="21" t="s">
        <v>3319</v>
      </c>
      <c r="C2282" s="21" t="s">
        <v>3317</v>
      </c>
      <c r="D2282" s="21" t="s">
        <v>513</v>
      </c>
      <c r="E2282" s="21">
        <v>240072</v>
      </c>
      <c r="F2282" s="21" t="str">
        <f>VLOOKUP(D2282, 'Job Emp Table'!D$1:F$2600, 3, FALSE)</f>
        <v>Jose Rivera</v>
      </c>
      <c r="G2282" s="21" t="s">
        <v>6017</v>
      </c>
      <c r="H2282" s="21" t="s">
        <v>6079</v>
      </c>
      <c r="I2282" s="22">
        <v>45740</v>
      </c>
      <c r="J2282" s="21">
        <v>8</v>
      </c>
      <c r="K2282" s="32" t="s">
        <v>3675</v>
      </c>
      <c r="L2282" s="30" t="str">
        <f>IFERROR(VLOOKUP($H2282,JOBS!$C:$E,2,FALSE),"")</f>
        <v/>
      </c>
      <c r="M2282" s="27" t="str">
        <f>IFERROR(VLOOKUP($L2282,JOBS!$A:$B,2,FALSE),"")</f>
        <v/>
      </c>
      <c r="O2282" s="16"/>
      <c r="P2282" s="16"/>
    </row>
    <row r="2283" spans="1:16" x14ac:dyDescent="0.25">
      <c r="A2283" s="21" t="s">
        <v>3317</v>
      </c>
      <c r="B2283" s="21" t="s">
        <v>3319</v>
      </c>
      <c r="C2283" s="21" t="s">
        <v>3317</v>
      </c>
      <c r="D2283" s="21" t="s">
        <v>513</v>
      </c>
      <c r="E2283" s="21">
        <v>240072</v>
      </c>
      <c r="F2283" s="21" t="str">
        <f>VLOOKUP(D2283, 'Job Emp Table'!D$1:F$2600, 3, FALSE)</f>
        <v>Jose Rivera</v>
      </c>
      <c r="G2283" s="21" t="s">
        <v>6017</v>
      </c>
      <c r="H2283" s="21" t="s">
        <v>6078</v>
      </c>
      <c r="I2283" s="22">
        <v>45741</v>
      </c>
      <c r="J2283" s="21">
        <v>4</v>
      </c>
      <c r="K2283" s="32" t="s">
        <v>3675</v>
      </c>
      <c r="L2283" s="30" t="str">
        <f>IFERROR(VLOOKUP($H2283,JOBS!$C:$E,2,FALSE),"")</f>
        <v/>
      </c>
      <c r="M2283" s="27" t="str">
        <f>IFERROR(VLOOKUP($L2283,JOBS!$A:$B,2,FALSE),"")</f>
        <v/>
      </c>
      <c r="O2283" s="16"/>
      <c r="P2283" s="16"/>
    </row>
    <row r="2284" spans="1:16" x14ac:dyDescent="0.25">
      <c r="A2284" s="21" t="s">
        <v>3317</v>
      </c>
      <c r="B2284" s="21" t="s">
        <v>3319</v>
      </c>
      <c r="C2284" s="21" t="s">
        <v>3317</v>
      </c>
      <c r="D2284" s="21" t="s">
        <v>513</v>
      </c>
      <c r="E2284" s="21">
        <v>240072</v>
      </c>
      <c r="F2284" s="21" t="str">
        <f>VLOOKUP(D2284, 'Job Emp Table'!D$1:F$2600, 3, FALSE)</f>
        <v>Jose Rivera</v>
      </c>
      <c r="G2284" s="21" t="s">
        <v>6017</v>
      </c>
      <c r="H2284" s="21" t="s">
        <v>6079</v>
      </c>
      <c r="I2284" s="22">
        <v>45741</v>
      </c>
      <c r="J2284" s="21">
        <v>4</v>
      </c>
      <c r="K2284" s="32" t="s">
        <v>3675</v>
      </c>
      <c r="L2284" s="30" t="str">
        <f>IFERROR(VLOOKUP($H2284,JOBS!$C:$E,2,FALSE),"")</f>
        <v/>
      </c>
      <c r="M2284" s="27" t="str">
        <f>IFERROR(VLOOKUP($L2284,JOBS!$A:$B,2,FALSE),"")</f>
        <v/>
      </c>
      <c r="O2284" s="16"/>
      <c r="P2284" s="16"/>
    </row>
    <row r="2285" spans="1:16" x14ac:dyDescent="0.25">
      <c r="A2285" s="21" t="s">
        <v>3317</v>
      </c>
      <c r="B2285" s="21" t="s">
        <v>3319</v>
      </c>
      <c r="C2285" s="21" t="s">
        <v>3317</v>
      </c>
      <c r="D2285" s="21" t="s">
        <v>513</v>
      </c>
      <c r="E2285" s="21">
        <v>240072</v>
      </c>
      <c r="F2285" s="21" t="str">
        <f>VLOOKUP(D2285, 'Job Emp Table'!D$1:F$2600, 3, FALSE)</f>
        <v>Jose Rivera</v>
      </c>
      <c r="G2285" s="21" t="s">
        <v>6017</v>
      </c>
      <c r="H2285" s="21" t="s">
        <v>6079</v>
      </c>
      <c r="I2285" s="22">
        <v>45742</v>
      </c>
      <c r="J2285" s="21">
        <v>8</v>
      </c>
      <c r="K2285" s="32" t="s">
        <v>3675</v>
      </c>
      <c r="L2285" s="30" t="str">
        <f>IFERROR(VLOOKUP($H2285,JOBS!$C:$E,2,FALSE),"")</f>
        <v/>
      </c>
      <c r="M2285" s="27" t="str">
        <f>IFERROR(VLOOKUP($L2285,JOBS!$A:$B,2,FALSE),"")</f>
        <v/>
      </c>
      <c r="O2285" s="16"/>
      <c r="P2285" s="16"/>
    </row>
    <row r="2286" spans="1:16" x14ac:dyDescent="0.25">
      <c r="A2286" s="21" t="s">
        <v>3317</v>
      </c>
      <c r="B2286" s="21" t="s">
        <v>3319</v>
      </c>
      <c r="C2286" s="21" t="s">
        <v>3317</v>
      </c>
      <c r="D2286" s="21" t="s">
        <v>513</v>
      </c>
      <c r="E2286" s="21">
        <v>240072</v>
      </c>
      <c r="F2286" s="21" t="str">
        <f>VLOOKUP(D2286, 'Job Emp Table'!D$1:F$2600, 3, FALSE)</f>
        <v>Jose Rivera</v>
      </c>
      <c r="G2286" s="21" t="s">
        <v>6017</v>
      </c>
      <c r="H2286" s="21" t="s">
        <v>6079</v>
      </c>
      <c r="I2286" s="22">
        <v>45743</v>
      </c>
      <c r="J2286" s="21">
        <v>8</v>
      </c>
      <c r="K2286" s="32" t="s">
        <v>3675</v>
      </c>
      <c r="L2286" s="30" t="str">
        <f>IFERROR(VLOOKUP($H2286,JOBS!$C:$E,2,FALSE),"")</f>
        <v/>
      </c>
      <c r="M2286" s="27" t="str">
        <f>IFERROR(VLOOKUP($L2286,JOBS!$A:$B,2,FALSE),"")</f>
        <v/>
      </c>
      <c r="O2286" s="16"/>
      <c r="P2286" s="16"/>
    </row>
    <row r="2287" spans="1:16" x14ac:dyDescent="0.25">
      <c r="A2287" s="21" t="s">
        <v>3317</v>
      </c>
      <c r="B2287" s="21" t="s">
        <v>3319</v>
      </c>
      <c r="C2287" s="21" t="s">
        <v>3317</v>
      </c>
      <c r="D2287" s="21" t="s">
        <v>513</v>
      </c>
      <c r="E2287" s="21">
        <v>240072</v>
      </c>
      <c r="F2287" s="21" t="str">
        <f>VLOOKUP(D2287, 'Job Emp Table'!D$1:F$2600, 3, FALSE)</f>
        <v>Jose Rivera</v>
      </c>
      <c r="G2287" s="21" t="s">
        <v>6017</v>
      </c>
      <c r="H2287" s="21" t="s">
        <v>6078</v>
      </c>
      <c r="I2287" s="22">
        <v>45744</v>
      </c>
      <c r="J2287" s="21">
        <v>8</v>
      </c>
      <c r="K2287" s="32" t="s">
        <v>3675</v>
      </c>
      <c r="L2287" s="30" t="str">
        <f>IFERROR(VLOOKUP($H2287,JOBS!$C:$E,2,FALSE),"")</f>
        <v/>
      </c>
      <c r="M2287" s="27" t="str">
        <f>IFERROR(VLOOKUP($L2287,JOBS!$A:$B,2,FALSE),"")</f>
        <v/>
      </c>
      <c r="O2287" s="16"/>
      <c r="P2287" s="16"/>
    </row>
    <row r="2288" spans="1:16" x14ac:dyDescent="0.25">
      <c r="A2288" s="21" t="s">
        <v>2825</v>
      </c>
      <c r="B2288" s="21" t="s">
        <v>2813</v>
      </c>
      <c r="C2288" s="21" t="s">
        <v>2825</v>
      </c>
      <c r="D2288" s="21" t="s">
        <v>3774</v>
      </c>
      <c r="E2288" s="21">
        <v>240566</v>
      </c>
      <c r="F2288" s="21" t="str">
        <f>VLOOKUP(D2288, 'Job Emp Table'!D$1:F$2600, 3, FALSE)</f>
        <v>Juan Rivera Jr.</v>
      </c>
      <c r="G2288" s="21" t="s">
        <v>6019</v>
      </c>
      <c r="H2288" s="21" t="s">
        <v>5910</v>
      </c>
      <c r="I2288" s="22">
        <v>45740</v>
      </c>
      <c r="J2288" s="21">
        <v>10</v>
      </c>
      <c r="K2288" s="32" t="s">
        <v>3675</v>
      </c>
      <c r="L2288" s="30" t="str">
        <f>IFERROR(VLOOKUP($H2288,JOBS!$C:$E,2,FALSE),"")</f>
        <v/>
      </c>
      <c r="M2288" s="27" t="str">
        <f>IFERROR(VLOOKUP($L2288,JOBS!$A:$B,2,FALSE),"")</f>
        <v/>
      </c>
      <c r="O2288" s="16"/>
      <c r="P2288" s="16"/>
    </row>
    <row r="2289" spans="1:16" x14ac:dyDescent="0.25">
      <c r="A2289" s="21" t="s">
        <v>2825</v>
      </c>
      <c r="B2289" s="21" t="s">
        <v>2813</v>
      </c>
      <c r="C2289" s="21" t="s">
        <v>2825</v>
      </c>
      <c r="D2289" s="21" t="s">
        <v>3774</v>
      </c>
      <c r="E2289" s="21">
        <v>240566</v>
      </c>
      <c r="F2289" s="21" t="str">
        <f>VLOOKUP(D2289, 'Job Emp Table'!D$1:F$2600, 3, FALSE)</f>
        <v>Juan Rivera Jr.</v>
      </c>
      <c r="G2289" s="21" t="s">
        <v>6019</v>
      </c>
      <c r="H2289" s="21" t="s">
        <v>5910</v>
      </c>
      <c r="I2289" s="22">
        <v>45741</v>
      </c>
      <c r="J2289" s="21">
        <v>10</v>
      </c>
      <c r="K2289" s="32" t="s">
        <v>3675</v>
      </c>
      <c r="L2289" s="30" t="str">
        <f>IFERROR(VLOOKUP($H2289,JOBS!$C:$E,2,FALSE),"")</f>
        <v/>
      </c>
      <c r="M2289" s="27" t="str">
        <f>IFERROR(VLOOKUP($L2289,JOBS!$A:$B,2,FALSE),"")</f>
        <v/>
      </c>
      <c r="O2289" s="16"/>
      <c r="P2289" s="16"/>
    </row>
    <row r="2290" spans="1:16" x14ac:dyDescent="0.25">
      <c r="A2290" s="21" t="s">
        <v>2825</v>
      </c>
      <c r="B2290" s="21" t="s">
        <v>2813</v>
      </c>
      <c r="C2290" s="21" t="s">
        <v>2825</v>
      </c>
      <c r="D2290" s="21" t="s">
        <v>3774</v>
      </c>
      <c r="E2290" s="21">
        <v>240566</v>
      </c>
      <c r="F2290" s="21" t="str">
        <f>VLOOKUP(D2290, 'Job Emp Table'!D$1:F$2600, 3, FALSE)</f>
        <v>Juan Rivera Jr.</v>
      </c>
      <c r="G2290" s="21" t="s">
        <v>6019</v>
      </c>
      <c r="H2290" s="21" t="s">
        <v>5910</v>
      </c>
      <c r="I2290" s="22">
        <v>45742</v>
      </c>
      <c r="J2290" s="21">
        <v>10</v>
      </c>
      <c r="K2290" s="32" t="s">
        <v>3675</v>
      </c>
      <c r="L2290" s="30" t="str">
        <f>IFERROR(VLOOKUP($H2290,JOBS!$C:$E,2,FALSE),"")</f>
        <v/>
      </c>
      <c r="M2290" s="27" t="str">
        <f>IFERROR(VLOOKUP($L2290,JOBS!$A:$B,2,FALSE),"")</f>
        <v/>
      </c>
      <c r="O2290" s="16"/>
      <c r="P2290" s="16"/>
    </row>
    <row r="2291" spans="1:16" x14ac:dyDescent="0.25">
      <c r="A2291" s="21" t="s">
        <v>2825</v>
      </c>
      <c r="B2291" s="21" t="s">
        <v>2813</v>
      </c>
      <c r="C2291" s="21" t="s">
        <v>2825</v>
      </c>
      <c r="D2291" s="21" t="s">
        <v>3774</v>
      </c>
      <c r="E2291" s="21">
        <v>240566</v>
      </c>
      <c r="F2291" s="21" t="str">
        <f>VLOOKUP(D2291, 'Job Emp Table'!D$1:F$2600, 3, FALSE)</f>
        <v>Juan Rivera Jr.</v>
      </c>
      <c r="G2291" s="21" t="s">
        <v>6019</v>
      </c>
      <c r="H2291" s="21" t="s">
        <v>5910</v>
      </c>
      <c r="I2291" s="22">
        <v>45743</v>
      </c>
      <c r="J2291" s="21">
        <v>10</v>
      </c>
      <c r="K2291" s="32" t="s">
        <v>3675</v>
      </c>
      <c r="L2291" s="30" t="str">
        <f>IFERROR(VLOOKUP($H2291,JOBS!$C:$E,2,FALSE),"")</f>
        <v/>
      </c>
      <c r="M2291" s="27" t="str">
        <f>IFERROR(VLOOKUP($L2291,JOBS!$A:$B,2,FALSE),"")</f>
        <v/>
      </c>
      <c r="O2291" s="16"/>
      <c r="P2291" s="16"/>
    </row>
    <row r="2292" spans="1:16" x14ac:dyDescent="0.25">
      <c r="A2292" s="21" t="s">
        <v>3317</v>
      </c>
      <c r="B2292" s="21" t="s">
        <v>3319</v>
      </c>
      <c r="C2292" s="21" t="s">
        <v>3317</v>
      </c>
      <c r="D2292" s="21" t="s">
        <v>3148</v>
      </c>
      <c r="E2292" s="21">
        <v>240519</v>
      </c>
      <c r="F2292" s="21" t="str">
        <f>VLOOKUP(D2292, 'Job Emp Table'!D$1:F$2600, 3, FALSE)</f>
        <v>Juan Rivera Munoz</v>
      </c>
      <c r="G2292" s="21" t="s">
        <v>6018</v>
      </c>
      <c r="H2292" s="21" t="s">
        <v>6079</v>
      </c>
      <c r="I2292" s="22">
        <v>45740</v>
      </c>
      <c r="J2292" s="21">
        <v>1.2</v>
      </c>
      <c r="K2292" s="32" t="s">
        <v>3675</v>
      </c>
      <c r="L2292" s="30" t="str">
        <f>IFERROR(VLOOKUP($H2292,JOBS!$C:$E,2,FALSE),"")</f>
        <v/>
      </c>
      <c r="M2292" s="27" t="str">
        <f>IFERROR(VLOOKUP($L2292,JOBS!$A:$B,2,FALSE),"")</f>
        <v/>
      </c>
      <c r="O2292" s="16"/>
      <c r="P2292" s="16"/>
    </row>
    <row r="2293" spans="1:16" x14ac:dyDescent="0.25">
      <c r="A2293" s="21" t="s">
        <v>3317</v>
      </c>
      <c r="B2293" s="21" t="s">
        <v>3319</v>
      </c>
      <c r="C2293" s="21" t="s">
        <v>3317</v>
      </c>
      <c r="D2293" s="21" t="s">
        <v>3148</v>
      </c>
      <c r="E2293" s="21">
        <v>240519</v>
      </c>
      <c r="F2293" s="21" t="str">
        <f>VLOOKUP(D2293, 'Job Emp Table'!D$1:F$2600, 3, FALSE)</f>
        <v>Juan Rivera Munoz</v>
      </c>
      <c r="G2293" s="21" t="s">
        <v>6019</v>
      </c>
      <c r="H2293" s="21" t="s">
        <v>6079</v>
      </c>
      <c r="I2293" s="22">
        <v>45740</v>
      </c>
      <c r="J2293" s="21">
        <v>8.8000000000000007</v>
      </c>
      <c r="K2293" s="32" t="s">
        <v>3675</v>
      </c>
      <c r="L2293" s="30" t="str">
        <f>IFERROR(VLOOKUP($H2293,JOBS!$C:$E,2,FALSE),"")</f>
        <v/>
      </c>
      <c r="M2293" s="27" t="str">
        <f>IFERROR(VLOOKUP($L2293,JOBS!$A:$B,2,FALSE),"")</f>
        <v/>
      </c>
      <c r="O2293" s="16"/>
      <c r="P2293" s="16"/>
    </row>
    <row r="2294" spans="1:16" x14ac:dyDescent="0.25">
      <c r="A2294" s="21" t="s">
        <v>3317</v>
      </c>
      <c r="B2294" s="21" t="s">
        <v>3319</v>
      </c>
      <c r="C2294" s="21" t="s">
        <v>3317</v>
      </c>
      <c r="D2294" s="21" t="s">
        <v>3148</v>
      </c>
      <c r="E2294" s="21">
        <v>240519</v>
      </c>
      <c r="F2294" s="21" t="str">
        <f>VLOOKUP(D2294, 'Job Emp Table'!D$1:F$2600, 3, FALSE)</f>
        <v>Juan Rivera Munoz</v>
      </c>
      <c r="G2294" s="21" t="s">
        <v>6018</v>
      </c>
      <c r="H2294" s="21" t="s">
        <v>6079</v>
      </c>
      <c r="I2294" s="22">
        <v>45741</v>
      </c>
      <c r="J2294" s="21">
        <v>0.6</v>
      </c>
      <c r="K2294" s="32" t="s">
        <v>3675</v>
      </c>
      <c r="L2294" s="30" t="str">
        <f>IFERROR(VLOOKUP($H2294,JOBS!$C:$E,2,FALSE),"")</f>
        <v/>
      </c>
      <c r="M2294" s="27" t="str">
        <f>IFERROR(VLOOKUP($L2294,JOBS!$A:$B,2,FALSE),"")</f>
        <v/>
      </c>
      <c r="O2294" s="16"/>
      <c r="P2294" s="16"/>
    </row>
    <row r="2295" spans="1:16" x14ac:dyDescent="0.25">
      <c r="A2295" s="21" t="s">
        <v>3317</v>
      </c>
      <c r="B2295" s="21" t="s">
        <v>3319</v>
      </c>
      <c r="C2295" s="21" t="s">
        <v>3317</v>
      </c>
      <c r="D2295" s="21" t="s">
        <v>3148</v>
      </c>
      <c r="E2295" s="21">
        <v>240519</v>
      </c>
      <c r="F2295" s="21" t="str">
        <f>VLOOKUP(D2295, 'Job Emp Table'!D$1:F$2600, 3, FALSE)</f>
        <v>Juan Rivera Munoz</v>
      </c>
      <c r="G2295" s="21" t="s">
        <v>6019</v>
      </c>
      <c r="H2295" s="21" t="s">
        <v>6079</v>
      </c>
      <c r="I2295" s="22">
        <v>45741</v>
      </c>
      <c r="J2295" s="21">
        <v>4.4000000000000004</v>
      </c>
      <c r="K2295" s="32" t="s">
        <v>3675</v>
      </c>
      <c r="L2295" s="30" t="str">
        <f>IFERROR(VLOOKUP($H2295,JOBS!$C:$E,2,FALSE),"")</f>
        <v/>
      </c>
      <c r="M2295" s="27" t="str">
        <f>IFERROR(VLOOKUP($L2295,JOBS!$A:$B,2,FALSE),"")</f>
        <v/>
      </c>
      <c r="O2295" s="16"/>
      <c r="P2295" s="16"/>
    </row>
    <row r="2296" spans="1:16" x14ac:dyDescent="0.25">
      <c r="A2296" s="21" t="s">
        <v>3317</v>
      </c>
      <c r="B2296" s="21" t="s">
        <v>3319</v>
      </c>
      <c r="C2296" s="21" t="s">
        <v>3317</v>
      </c>
      <c r="D2296" s="21" t="s">
        <v>3148</v>
      </c>
      <c r="E2296" s="21">
        <v>240519</v>
      </c>
      <c r="F2296" s="21" t="str">
        <f>VLOOKUP(D2296, 'Job Emp Table'!D$1:F$2600, 3, FALSE)</f>
        <v>Juan Rivera Munoz</v>
      </c>
      <c r="G2296" s="21" t="s">
        <v>6018</v>
      </c>
      <c r="H2296" s="21" t="s">
        <v>6101</v>
      </c>
      <c r="I2296" s="22">
        <v>45741</v>
      </c>
      <c r="J2296" s="21">
        <v>0.6</v>
      </c>
      <c r="K2296" s="32" t="s">
        <v>3675</v>
      </c>
      <c r="L2296" s="30" t="str">
        <f>IFERROR(VLOOKUP($H2296,JOBS!$C:$E,2,FALSE),"")</f>
        <v/>
      </c>
      <c r="M2296" s="27" t="str">
        <f>IFERROR(VLOOKUP($L2296,JOBS!$A:$B,2,FALSE),"")</f>
        <v/>
      </c>
      <c r="O2296" s="16"/>
      <c r="P2296" s="16"/>
    </row>
    <row r="2297" spans="1:16" x14ac:dyDescent="0.25">
      <c r="A2297" s="21" t="s">
        <v>3317</v>
      </c>
      <c r="B2297" s="21" t="s">
        <v>3319</v>
      </c>
      <c r="C2297" s="21" t="s">
        <v>3317</v>
      </c>
      <c r="D2297" s="21" t="s">
        <v>3148</v>
      </c>
      <c r="E2297" s="21">
        <v>240519</v>
      </c>
      <c r="F2297" s="21" t="str">
        <f>VLOOKUP(D2297, 'Job Emp Table'!D$1:F$2600, 3, FALSE)</f>
        <v>Juan Rivera Munoz</v>
      </c>
      <c r="G2297" s="21" t="s">
        <v>6019</v>
      </c>
      <c r="H2297" s="21" t="s">
        <v>6101</v>
      </c>
      <c r="I2297" s="22">
        <v>45741</v>
      </c>
      <c r="J2297" s="21">
        <v>4.4000000000000004</v>
      </c>
      <c r="K2297" s="32" t="s">
        <v>3675</v>
      </c>
      <c r="L2297" s="30" t="str">
        <f>IFERROR(VLOOKUP($H2297,JOBS!$C:$E,2,FALSE),"")</f>
        <v/>
      </c>
      <c r="M2297" s="27" t="str">
        <f>IFERROR(VLOOKUP($L2297,JOBS!$A:$B,2,FALSE),"")</f>
        <v/>
      </c>
      <c r="O2297" s="16"/>
      <c r="P2297" s="16"/>
    </row>
    <row r="2298" spans="1:16" x14ac:dyDescent="0.25">
      <c r="A2298" s="21" t="s">
        <v>3317</v>
      </c>
      <c r="B2298" s="21" t="s">
        <v>3319</v>
      </c>
      <c r="C2298" s="21" t="s">
        <v>3317</v>
      </c>
      <c r="D2298" s="21" t="s">
        <v>3148</v>
      </c>
      <c r="E2298" s="21">
        <v>240519</v>
      </c>
      <c r="F2298" s="21" t="str">
        <f>VLOOKUP(D2298, 'Job Emp Table'!D$1:F$2600, 3, FALSE)</f>
        <v>Juan Rivera Munoz</v>
      </c>
      <c r="G2298" s="21" t="s">
        <v>6018</v>
      </c>
      <c r="H2298" s="21" t="s">
        <v>6078</v>
      </c>
      <c r="I2298" s="22">
        <v>45742</v>
      </c>
      <c r="J2298" s="21">
        <v>0.6</v>
      </c>
      <c r="K2298" s="32" t="s">
        <v>3675</v>
      </c>
      <c r="L2298" s="30" t="str">
        <f>IFERROR(VLOOKUP($H2298,JOBS!$C:$E,2,FALSE),"")</f>
        <v/>
      </c>
      <c r="M2298" s="27" t="str">
        <f>IFERROR(VLOOKUP($L2298,JOBS!$A:$B,2,FALSE),"")</f>
        <v/>
      </c>
      <c r="O2298" s="16"/>
      <c r="P2298" s="16"/>
    </row>
    <row r="2299" spans="1:16" x14ac:dyDescent="0.25">
      <c r="A2299" s="21" t="s">
        <v>3317</v>
      </c>
      <c r="B2299" s="21" t="s">
        <v>3319</v>
      </c>
      <c r="C2299" s="21" t="s">
        <v>3317</v>
      </c>
      <c r="D2299" s="21" t="s">
        <v>3148</v>
      </c>
      <c r="E2299" s="21">
        <v>240519</v>
      </c>
      <c r="F2299" s="21" t="str">
        <f>VLOOKUP(D2299, 'Job Emp Table'!D$1:F$2600, 3, FALSE)</f>
        <v>Juan Rivera Munoz</v>
      </c>
      <c r="G2299" s="21" t="s">
        <v>6019</v>
      </c>
      <c r="H2299" s="21" t="s">
        <v>6078</v>
      </c>
      <c r="I2299" s="22">
        <v>45742</v>
      </c>
      <c r="J2299" s="21">
        <v>4.4000000000000004</v>
      </c>
      <c r="K2299" s="32" t="s">
        <v>3675</v>
      </c>
      <c r="L2299" s="30" t="str">
        <f>IFERROR(VLOOKUP($H2299,JOBS!$C:$E,2,FALSE),"")</f>
        <v/>
      </c>
      <c r="M2299" s="27" t="str">
        <f>IFERROR(VLOOKUP($L2299,JOBS!$A:$B,2,FALSE),"")</f>
        <v/>
      </c>
      <c r="O2299" s="16"/>
      <c r="P2299" s="16"/>
    </row>
    <row r="2300" spans="1:16" x14ac:dyDescent="0.25">
      <c r="A2300" s="21" t="s">
        <v>3317</v>
      </c>
      <c r="B2300" s="21" t="s">
        <v>3319</v>
      </c>
      <c r="C2300" s="21" t="s">
        <v>3317</v>
      </c>
      <c r="D2300" s="21" t="s">
        <v>3148</v>
      </c>
      <c r="E2300" s="21">
        <v>240519</v>
      </c>
      <c r="F2300" s="21" t="str">
        <f>VLOOKUP(D2300, 'Job Emp Table'!D$1:F$2600, 3, FALSE)</f>
        <v>Juan Rivera Munoz</v>
      </c>
      <c r="G2300" s="21" t="s">
        <v>6018</v>
      </c>
      <c r="H2300" s="21" t="s">
        <v>6079</v>
      </c>
      <c r="I2300" s="22">
        <v>45742</v>
      </c>
      <c r="J2300" s="21">
        <v>0.6</v>
      </c>
      <c r="K2300" s="32" t="s">
        <v>3675</v>
      </c>
      <c r="L2300" s="30" t="str">
        <f>IFERROR(VLOOKUP($H2300,JOBS!$C:$E,2,FALSE),"")</f>
        <v/>
      </c>
      <c r="M2300" s="27" t="str">
        <f>IFERROR(VLOOKUP($L2300,JOBS!$A:$B,2,FALSE),"")</f>
        <v/>
      </c>
      <c r="O2300" s="16"/>
      <c r="P2300" s="16"/>
    </row>
    <row r="2301" spans="1:16" x14ac:dyDescent="0.25">
      <c r="A2301" s="21" t="s">
        <v>3317</v>
      </c>
      <c r="B2301" s="21" t="s">
        <v>3319</v>
      </c>
      <c r="C2301" s="21" t="s">
        <v>3317</v>
      </c>
      <c r="D2301" s="21" t="s">
        <v>3148</v>
      </c>
      <c r="E2301" s="21">
        <v>240519</v>
      </c>
      <c r="F2301" s="21" t="str">
        <f>VLOOKUP(D2301, 'Job Emp Table'!D$1:F$2600, 3, FALSE)</f>
        <v>Juan Rivera Munoz</v>
      </c>
      <c r="G2301" s="21" t="s">
        <v>6019</v>
      </c>
      <c r="H2301" s="21" t="s">
        <v>6079</v>
      </c>
      <c r="I2301" s="22">
        <v>45742</v>
      </c>
      <c r="J2301" s="21">
        <v>4.4000000000000004</v>
      </c>
      <c r="K2301" s="32" t="s">
        <v>3675</v>
      </c>
      <c r="L2301" s="30" t="str">
        <f>IFERROR(VLOOKUP($H2301,JOBS!$C:$E,2,FALSE),"")</f>
        <v/>
      </c>
      <c r="M2301" s="27" t="str">
        <f>IFERROR(VLOOKUP($L2301,JOBS!$A:$B,2,FALSE),"")</f>
        <v/>
      </c>
      <c r="O2301" s="16"/>
      <c r="P2301" s="16"/>
    </row>
    <row r="2302" spans="1:16" x14ac:dyDescent="0.25">
      <c r="A2302" s="21" t="s">
        <v>3317</v>
      </c>
      <c r="B2302" s="21" t="s">
        <v>3319</v>
      </c>
      <c r="C2302" s="21" t="s">
        <v>3317</v>
      </c>
      <c r="D2302" s="21" t="s">
        <v>3148</v>
      </c>
      <c r="E2302" s="21">
        <v>240519</v>
      </c>
      <c r="F2302" s="21" t="str">
        <f>VLOOKUP(D2302, 'Job Emp Table'!D$1:F$2600, 3, FALSE)</f>
        <v>Juan Rivera Munoz</v>
      </c>
      <c r="G2302" s="21" t="s">
        <v>6018</v>
      </c>
      <c r="H2302" s="21" t="s">
        <v>6079</v>
      </c>
      <c r="I2302" s="22">
        <v>45743</v>
      </c>
      <c r="J2302" s="21">
        <v>1.4</v>
      </c>
      <c r="K2302" s="32" t="s">
        <v>3675</v>
      </c>
      <c r="L2302" s="30" t="str">
        <f>IFERROR(VLOOKUP($H2302,JOBS!$C:$E,2,FALSE),"")</f>
        <v/>
      </c>
      <c r="M2302" s="27" t="str">
        <f>IFERROR(VLOOKUP($L2302,JOBS!$A:$B,2,FALSE),"")</f>
        <v/>
      </c>
      <c r="O2302" s="16"/>
      <c r="P2302" s="16"/>
    </row>
    <row r="2303" spans="1:16" x14ac:dyDescent="0.25">
      <c r="A2303" s="21" t="s">
        <v>3317</v>
      </c>
      <c r="B2303" s="21" t="s">
        <v>3319</v>
      </c>
      <c r="C2303" s="21" t="s">
        <v>3317</v>
      </c>
      <c r="D2303" s="21" t="s">
        <v>3148</v>
      </c>
      <c r="E2303" s="21">
        <v>240519</v>
      </c>
      <c r="F2303" s="21" t="str">
        <f>VLOOKUP(D2303, 'Job Emp Table'!D$1:F$2600, 3, FALSE)</f>
        <v>Juan Rivera Munoz</v>
      </c>
      <c r="G2303" s="21" t="s">
        <v>6019</v>
      </c>
      <c r="H2303" s="21" t="s">
        <v>6079</v>
      </c>
      <c r="I2303" s="22">
        <v>45743</v>
      </c>
      <c r="J2303" s="21">
        <v>8.6</v>
      </c>
      <c r="K2303" s="32" t="s">
        <v>3675</v>
      </c>
      <c r="L2303" s="30" t="str">
        <f>IFERROR(VLOOKUP($H2303,JOBS!$C:$E,2,FALSE),"")</f>
        <v/>
      </c>
      <c r="M2303" s="27" t="str">
        <f>IFERROR(VLOOKUP($L2303,JOBS!$A:$B,2,FALSE),"")</f>
        <v/>
      </c>
      <c r="O2303" s="16"/>
      <c r="P2303" s="16"/>
    </row>
    <row r="2304" spans="1:16" x14ac:dyDescent="0.25">
      <c r="A2304" s="21" t="s">
        <v>3317</v>
      </c>
      <c r="B2304" s="21" t="s">
        <v>3319</v>
      </c>
      <c r="C2304" s="21" t="s">
        <v>3317</v>
      </c>
      <c r="D2304" s="21" t="s">
        <v>3148</v>
      </c>
      <c r="E2304" s="21">
        <v>240519</v>
      </c>
      <c r="F2304" s="21" t="str">
        <f>VLOOKUP(D2304, 'Job Emp Table'!D$1:F$2600, 3, FALSE)</f>
        <v>Juan Rivera Munoz</v>
      </c>
      <c r="G2304" s="21" t="s">
        <v>6019</v>
      </c>
      <c r="H2304" s="21" t="s">
        <v>6079</v>
      </c>
      <c r="I2304" s="22">
        <v>45744</v>
      </c>
      <c r="J2304" s="21">
        <v>5</v>
      </c>
      <c r="K2304" s="32" t="s">
        <v>3675</v>
      </c>
      <c r="L2304" s="30" t="str">
        <f>IFERROR(VLOOKUP($H2304,JOBS!$C:$E,2,FALSE),"")</f>
        <v/>
      </c>
      <c r="M2304" s="27" t="str">
        <f>IFERROR(VLOOKUP($L2304,JOBS!$A:$B,2,FALSE),"")</f>
        <v/>
      </c>
      <c r="O2304" s="16"/>
      <c r="P2304" s="16"/>
    </row>
    <row r="2305" spans="1:16" x14ac:dyDescent="0.25">
      <c r="A2305" s="21" t="s">
        <v>5953</v>
      </c>
      <c r="B2305" s="21" t="s">
        <v>5952</v>
      </c>
      <c r="C2305" s="21" t="s">
        <v>5953</v>
      </c>
      <c r="D2305" s="21" t="s">
        <v>512</v>
      </c>
      <c r="E2305" s="21">
        <v>440121</v>
      </c>
      <c r="F2305" s="21" t="str">
        <f>VLOOKUP(D2305, 'Job Emp Table'!D$1:F$2600, 3, FALSE)</f>
        <v>Jose Rivera-Beltran</v>
      </c>
      <c r="G2305" s="21" t="s">
        <v>6018</v>
      </c>
      <c r="H2305" s="21" t="s">
        <v>6026</v>
      </c>
      <c r="I2305" s="22">
        <v>45740</v>
      </c>
      <c r="J2305" s="21">
        <v>1.3</v>
      </c>
      <c r="K2305" s="32" t="s">
        <v>3675</v>
      </c>
      <c r="L2305" s="30" t="str">
        <f>IFERROR(VLOOKUP($H2305,JOBS!$C:$E,2,FALSE),"")</f>
        <v/>
      </c>
      <c r="M2305" s="27" t="str">
        <f>IFERROR(VLOOKUP($L2305,JOBS!$A:$B,2,FALSE),"")</f>
        <v/>
      </c>
      <c r="O2305" s="16"/>
      <c r="P2305" s="16"/>
    </row>
    <row r="2306" spans="1:16" x14ac:dyDescent="0.25">
      <c r="A2306" s="21" t="s">
        <v>5953</v>
      </c>
      <c r="B2306" s="21" t="s">
        <v>5952</v>
      </c>
      <c r="C2306" s="21" t="s">
        <v>5953</v>
      </c>
      <c r="D2306" s="21" t="s">
        <v>512</v>
      </c>
      <c r="E2306" s="21">
        <v>440121</v>
      </c>
      <c r="F2306" s="21" t="str">
        <f>VLOOKUP(D2306, 'Job Emp Table'!D$1:F$2600, 3, FALSE)</f>
        <v>Jose Rivera-Beltran</v>
      </c>
      <c r="G2306" s="21" t="s">
        <v>6019</v>
      </c>
      <c r="H2306" s="21" t="s">
        <v>6026</v>
      </c>
      <c r="I2306" s="22">
        <v>45740</v>
      </c>
      <c r="J2306" s="21">
        <v>2.7</v>
      </c>
      <c r="K2306" s="32" t="s">
        <v>3675</v>
      </c>
      <c r="L2306" s="30" t="str">
        <f>IFERROR(VLOOKUP($H2306,JOBS!$C:$E,2,FALSE),"")</f>
        <v/>
      </c>
      <c r="M2306" s="27" t="str">
        <f>IFERROR(VLOOKUP($L2306,JOBS!$A:$B,2,FALSE),"")</f>
        <v/>
      </c>
      <c r="O2306" s="16"/>
      <c r="P2306" s="16"/>
    </row>
    <row r="2307" spans="1:16" x14ac:dyDescent="0.25">
      <c r="A2307" s="21" t="s">
        <v>5953</v>
      </c>
      <c r="B2307" s="21" t="s">
        <v>5952</v>
      </c>
      <c r="C2307" s="21" t="s">
        <v>5953</v>
      </c>
      <c r="D2307" s="21" t="s">
        <v>512</v>
      </c>
      <c r="E2307" s="21">
        <v>440121</v>
      </c>
      <c r="F2307" s="21" t="str">
        <f>VLOOKUP(D2307, 'Job Emp Table'!D$1:F$2600, 3, FALSE)</f>
        <v>Jose Rivera-Beltran</v>
      </c>
      <c r="G2307" s="21" t="s">
        <v>6018</v>
      </c>
      <c r="H2307" s="21" t="s">
        <v>6040</v>
      </c>
      <c r="I2307" s="22">
        <v>45740</v>
      </c>
      <c r="J2307" s="21">
        <v>0.6</v>
      </c>
      <c r="K2307" s="32" t="s">
        <v>3675</v>
      </c>
      <c r="L2307" s="30" t="str">
        <f>IFERROR(VLOOKUP($H2307,JOBS!$C:$E,2,FALSE),"")</f>
        <v/>
      </c>
      <c r="M2307" s="27" t="str">
        <f>IFERROR(VLOOKUP($L2307,JOBS!$A:$B,2,FALSE),"")</f>
        <v/>
      </c>
      <c r="O2307" s="16"/>
      <c r="P2307" s="16"/>
    </row>
    <row r="2308" spans="1:16" x14ac:dyDescent="0.25">
      <c r="A2308" s="21" t="s">
        <v>5953</v>
      </c>
      <c r="B2308" s="21" t="s">
        <v>5952</v>
      </c>
      <c r="C2308" s="21" t="s">
        <v>5953</v>
      </c>
      <c r="D2308" s="21" t="s">
        <v>512</v>
      </c>
      <c r="E2308" s="21">
        <v>440121</v>
      </c>
      <c r="F2308" s="21" t="str">
        <f>VLOOKUP(D2308, 'Job Emp Table'!D$1:F$2600, 3, FALSE)</f>
        <v>Jose Rivera-Beltran</v>
      </c>
      <c r="G2308" s="21" t="s">
        <v>6019</v>
      </c>
      <c r="H2308" s="21" t="s">
        <v>6040</v>
      </c>
      <c r="I2308" s="22">
        <v>45740</v>
      </c>
      <c r="J2308" s="21">
        <v>1.4</v>
      </c>
      <c r="K2308" s="32" t="s">
        <v>3675</v>
      </c>
      <c r="L2308" s="30" t="str">
        <f>IFERROR(VLOOKUP($H2308,JOBS!$C:$E,2,FALSE),"")</f>
        <v/>
      </c>
      <c r="M2308" s="27" t="str">
        <f>IFERROR(VLOOKUP($L2308,JOBS!$A:$B,2,FALSE),"")</f>
        <v/>
      </c>
      <c r="O2308" s="16"/>
      <c r="P2308" s="16"/>
    </row>
    <row r="2309" spans="1:16" x14ac:dyDescent="0.25">
      <c r="A2309" s="21" t="s">
        <v>5953</v>
      </c>
      <c r="B2309" s="21" t="s">
        <v>5952</v>
      </c>
      <c r="C2309" s="21" t="s">
        <v>5953</v>
      </c>
      <c r="D2309" s="21" t="s">
        <v>512</v>
      </c>
      <c r="E2309" s="21">
        <v>440121</v>
      </c>
      <c r="F2309" s="21" t="str">
        <f>VLOOKUP(D2309, 'Job Emp Table'!D$1:F$2600, 3, FALSE)</f>
        <v>Jose Rivera-Beltran</v>
      </c>
      <c r="G2309" s="21" t="s">
        <v>6018</v>
      </c>
      <c r="H2309" s="21" t="s">
        <v>5891</v>
      </c>
      <c r="I2309" s="22">
        <v>45740</v>
      </c>
      <c r="J2309" s="21">
        <v>1.3</v>
      </c>
      <c r="K2309" s="32" t="s">
        <v>3675</v>
      </c>
      <c r="L2309" s="30" t="str">
        <f>IFERROR(VLOOKUP($H2309,JOBS!$C:$E,2,FALSE),"")</f>
        <v/>
      </c>
      <c r="M2309" s="27" t="str">
        <f>IFERROR(VLOOKUP($L2309,JOBS!$A:$B,2,FALSE),"")</f>
        <v/>
      </c>
      <c r="O2309" s="16"/>
      <c r="P2309" s="16"/>
    </row>
    <row r="2310" spans="1:16" x14ac:dyDescent="0.25">
      <c r="A2310" s="21" t="s">
        <v>5953</v>
      </c>
      <c r="B2310" s="21" t="s">
        <v>5952</v>
      </c>
      <c r="C2310" s="21" t="s">
        <v>5953</v>
      </c>
      <c r="D2310" s="21" t="s">
        <v>512</v>
      </c>
      <c r="E2310" s="21">
        <v>440121</v>
      </c>
      <c r="F2310" s="21" t="str">
        <f>VLOOKUP(D2310, 'Job Emp Table'!D$1:F$2600, 3, FALSE)</f>
        <v>Jose Rivera-Beltran</v>
      </c>
      <c r="G2310" s="21" t="s">
        <v>6019</v>
      </c>
      <c r="H2310" s="21" t="s">
        <v>5891</v>
      </c>
      <c r="I2310" s="22">
        <v>45740</v>
      </c>
      <c r="J2310" s="21">
        <v>2.7</v>
      </c>
      <c r="K2310" s="32" t="s">
        <v>3675</v>
      </c>
      <c r="L2310" s="30" t="str">
        <f>IFERROR(VLOOKUP($H2310,JOBS!$C:$E,2,FALSE),"")</f>
        <v/>
      </c>
      <c r="M2310" s="27" t="str">
        <f>IFERROR(VLOOKUP($L2310,JOBS!$A:$B,2,FALSE),"")</f>
        <v/>
      </c>
      <c r="O2310" s="16"/>
      <c r="P2310" s="16"/>
    </row>
    <row r="2311" spans="1:16" x14ac:dyDescent="0.25">
      <c r="A2311" s="21" t="s">
        <v>5953</v>
      </c>
      <c r="B2311" s="21" t="s">
        <v>5952</v>
      </c>
      <c r="C2311" s="21" t="s">
        <v>5953</v>
      </c>
      <c r="D2311" s="21" t="s">
        <v>512</v>
      </c>
      <c r="E2311" s="21">
        <v>440121</v>
      </c>
      <c r="F2311" s="21" t="str">
        <f>VLOOKUP(D2311, 'Job Emp Table'!D$1:F$2600, 3, FALSE)</f>
        <v>Jose Rivera-Beltran</v>
      </c>
      <c r="G2311" s="21" t="s">
        <v>6018</v>
      </c>
      <c r="H2311" s="21" t="s">
        <v>5891</v>
      </c>
      <c r="I2311" s="22">
        <v>45741</v>
      </c>
      <c r="J2311" s="21">
        <v>4.0999999999999996</v>
      </c>
      <c r="K2311" s="32" t="s">
        <v>3675</v>
      </c>
      <c r="L2311" s="30" t="str">
        <f>IFERROR(VLOOKUP($H2311,JOBS!$C:$E,2,FALSE),"")</f>
        <v/>
      </c>
      <c r="M2311" s="27" t="str">
        <f>IFERROR(VLOOKUP($L2311,JOBS!$A:$B,2,FALSE),"")</f>
        <v/>
      </c>
      <c r="O2311" s="16"/>
      <c r="P2311" s="16"/>
    </row>
    <row r="2312" spans="1:16" x14ac:dyDescent="0.25">
      <c r="A2312" s="21" t="s">
        <v>5953</v>
      </c>
      <c r="B2312" s="21" t="s">
        <v>5952</v>
      </c>
      <c r="C2312" s="21" t="s">
        <v>5953</v>
      </c>
      <c r="D2312" s="21" t="s">
        <v>512</v>
      </c>
      <c r="E2312" s="21">
        <v>440121</v>
      </c>
      <c r="F2312" s="21" t="str">
        <f>VLOOKUP(D2312, 'Job Emp Table'!D$1:F$2600, 3, FALSE)</f>
        <v>Jose Rivera-Beltran</v>
      </c>
      <c r="G2312" s="21" t="s">
        <v>6019</v>
      </c>
      <c r="H2312" s="21" t="s">
        <v>5891</v>
      </c>
      <c r="I2312" s="22">
        <v>45741</v>
      </c>
      <c r="J2312" s="21">
        <v>8.9</v>
      </c>
      <c r="K2312" s="32" t="s">
        <v>3675</v>
      </c>
      <c r="L2312" s="30" t="str">
        <f>IFERROR(VLOOKUP($H2312,JOBS!$C:$E,2,FALSE),"")</f>
        <v/>
      </c>
      <c r="M2312" s="27" t="str">
        <f>IFERROR(VLOOKUP($L2312,JOBS!$A:$B,2,FALSE),"")</f>
        <v/>
      </c>
      <c r="O2312" s="16"/>
      <c r="P2312" s="16"/>
    </row>
    <row r="2313" spans="1:16" x14ac:dyDescent="0.25">
      <c r="A2313" s="21" t="s">
        <v>5953</v>
      </c>
      <c r="B2313" s="21" t="s">
        <v>5952</v>
      </c>
      <c r="C2313" s="21" t="s">
        <v>5953</v>
      </c>
      <c r="D2313" s="21" t="s">
        <v>512</v>
      </c>
      <c r="E2313" s="21">
        <v>440121</v>
      </c>
      <c r="F2313" s="21" t="str">
        <f>VLOOKUP(D2313, 'Job Emp Table'!D$1:F$2600, 3, FALSE)</f>
        <v>Jose Rivera-Beltran</v>
      </c>
      <c r="G2313" s="21" t="s">
        <v>6018</v>
      </c>
      <c r="H2313" s="21" t="s">
        <v>6039</v>
      </c>
      <c r="I2313" s="22">
        <v>45742</v>
      </c>
      <c r="J2313" s="21">
        <v>0.3</v>
      </c>
      <c r="K2313" s="32" t="s">
        <v>3675</v>
      </c>
      <c r="L2313" s="30" t="str">
        <f>IFERROR(VLOOKUP($H2313,JOBS!$C:$E,2,FALSE),"")</f>
        <v/>
      </c>
      <c r="M2313" s="27" t="str">
        <f>IFERROR(VLOOKUP($L2313,JOBS!$A:$B,2,FALSE),"")</f>
        <v/>
      </c>
      <c r="O2313" s="16"/>
      <c r="P2313" s="16"/>
    </row>
    <row r="2314" spans="1:16" x14ac:dyDescent="0.25">
      <c r="A2314" s="21" t="s">
        <v>5953</v>
      </c>
      <c r="B2314" s="21" t="s">
        <v>5952</v>
      </c>
      <c r="C2314" s="21" t="s">
        <v>5953</v>
      </c>
      <c r="D2314" s="21" t="s">
        <v>512</v>
      </c>
      <c r="E2314" s="21">
        <v>440121</v>
      </c>
      <c r="F2314" s="21" t="str">
        <f>VLOOKUP(D2314, 'Job Emp Table'!D$1:F$2600, 3, FALSE)</f>
        <v>Jose Rivera-Beltran</v>
      </c>
      <c r="G2314" s="21" t="s">
        <v>6019</v>
      </c>
      <c r="H2314" s="21" t="s">
        <v>6039</v>
      </c>
      <c r="I2314" s="22">
        <v>45742</v>
      </c>
      <c r="J2314" s="21">
        <v>0.7</v>
      </c>
      <c r="K2314" s="32" t="s">
        <v>3675</v>
      </c>
      <c r="L2314" s="30" t="str">
        <f>IFERROR(VLOOKUP($H2314,JOBS!$C:$E,2,FALSE),"")</f>
        <v/>
      </c>
      <c r="M2314" s="27" t="str">
        <f>IFERROR(VLOOKUP($L2314,JOBS!$A:$B,2,FALSE),"")</f>
        <v/>
      </c>
      <c r="O2314" s="16"/>
      <c r="P2314" s="16"/>
    </row>
    <row r="2315" spans="1:16" x14ac:dyDescent="0.25">
      <c r="A2315" s="21" t="s">
        <v>5953</v>
      </c>
      <c r="B2315" s="21" t="s">
        <v>5952</v>
      </c>
      <c r="C2315" s="21" t="s">
        <v>5953</v>
      </c>
      <c r="D2315" s="21" t="s">
        <v>512</v>
      </c>
      <c r="E2315" s="21">
        <v>440121</v>
      </c>
      <c r="F2315" s="21" t="str">
        <f>VLOOKUP(D2315, 'Job Emp Table'!D$1:F$2600, 3, FALSE)</f>
        <v>Jose Rivera-Beltran</v>
      </c>
      <c r="G2315" s="21" t="s">
        <v>6018</v>
      </c>
      <c r="H2315" s="21" t="s">
        <v>6026</v>
      </c>
      <c r="I2315" s="22">
        <v>45742</v>
      </c>
      <c r="J2315" s="21">
        <v>1.3</v>
      </c>
      <c r="K2315" s="32" t="s">
        <v>3675</v>
      </c>
      <c r="L2315" s="30" t="str">
        <f>IFERROR(VLOOKUP($H2315,JOBS!$C:$E,2,FALSE),"")</f>
        <v/>
      </c>
      <c r="M2315" s="27" t="str">
        <f>IFERROR(VLOOKUP($L2315,JOBS!$A:$B,2,FALSE),"")</f>
        <v/>
      </c>
      <c r="O2315" s="16"/>
      <c r="P2315" s="16"/>
    </row>
    <row r="2316" spans="1:16" x14ac:dyDescent="0.25">
      <c r="A2316" s="21" t="s">
        <v>5953</v>
      </c>
      <c r="B2316" s="21" t="s">
        <v>5952</v>
      </c>
      <c r="C2316" s="21" t="s">
        <v>5953</v>
      </c>
      <c r="D2316" s="21" t="s">
        <v>512</v>
      </c>
      <c r="E2316" s="21">
        <v>440121</v>
      </c>
      <c r="F2316" s="21" t="str">
        <f>VLOOKUP(D2316, 'Job Emp Table'!D$1:F$2600, 3, FALSE)</f>
        <v>Jose Rivera-Beltran</v>
      </c>
      <c r="G2316" s="21" t="s">
        <v>6019</v>
      </c>
      <c r="H2316" s="21" t="s">
        <v>6026</v>
      </c>
      <c r="I2316" s="22">
        <v>45742</v>
      </c>
      <c r="J2316" s="21">
        <v>2.7</v>
      </c>
      <c r="K2316" s="32" t="s">
        <v>3675</v>
      </c>
      <c r="L2316" s="30" t="str">
        <f>IFERROR(VLOOKUP($H2316,JOBS!$C:$E,2,FALSE),"")</f>
        <v/>
      </c>
      <c r="M2316" s="27" t="str">
        <f>IFERROR(VLOOKUP($L2316,JOBS!$A:$B,2,FALSE),"")</f>
        <v/>
      </c>
      <c r="O2316" s="16"/>
      <c r="P2316" s="16"/>
    </row>
    <row r="2317" spans="1:16" x14ac:dyDescent="0.25">
      <c r="A2317" s="21" t="s">
        <v>5953</v>
      </c>
      <c r="B2317" s="21" t="s">
        <v>5952</v>
      </c>
      <c r="C2317" s="21" t="s">
        <v>5953</v>
      </c>
      <c r="D2317" s="21" t="s">
        <v>512</v>
      </c>
      <c r="E2317" s="21">
        <v>440121</v>
      </c>
      <c r="F2317" s="21" t="str">
        <f>VLOOKUP(D2317, 'Job Emp Table'!D$1:F$2600, 3, FALSE)</f>
        <v>Jose Rivera-Beltran</v>
      </c>
      <c r="G2317" s="21" t="s">
        <v>6018</v>
      </c>
      <c r="H2317" s="21" t="s">
        <v>6040</v>
      </c>
      <c r="I2317" s="22">
        <v>45742</v>
      </c>
      <c r="J2317" s="21">
        <v>1.3</v>
      </c>
      <c r="K2317" s="32" t="s">
        <v>3675</v>
      </c>
      <c r="L2317" s="30" t="str">
        <f>IFERROR(VLOOKUP($H2317,JOBS!$C:$E,2,FALSE),"")</f>
        <v/>
      </c>
      <c r="M2317" s="27" t="str">
        <f>IFERROR(VLOOKUP($L2317,JOBS!$A:$B,2,FALSE),"")</f>
        <v/>
      </c>
      <c r="O2317" s="16"/>
      <c r="P2317" s="16"/>
    </row>
    <row r="2318" spans="1:16" x14ac:dyDescent="0.25">
      <c r="A2318" s="21" t="s">
        <v>5953</v>
      </c>
      <c r="B2318" s="21" t="s">
        <v>5952</v>
      </c>
      <c r="C2318" s="21" t="s">
        <v>5953</v>
      </c>
      <c r="D2318" s="21" t="s">
        <v>512</v>
      </c>
      <c r="E2318" s="21">
        <v>440121</v>
      </c>
      <c r="F2318" s="21" t="str">
        <f>VLOOKUP(D2318, 'Job Emp Table'!D$1:F$2600, 3, FALSE)</f>
        <v>Jose Rivera-Beltran</v>
      </c>
      <c r="G2318" s="21" t="s">
        <v>6019</v>
      </c>
      <c r="H2318" s="21" t="s">
        <v>6040</v>
      </c>
      <c r="I2318" s="22">
        <v>45742</v>
      </c>
      <c r="J2318" s="21">
        <v>2.7</v>
      </c>
      <c r="K2318" s="32" t="s">
        <v>3675</v>
      </c>
      <c r="L2318" s="30" t="str">
        <f>IFERROR(VLOOKUP($H2318,JOBS!$C:$E,2,FALSE),"")</f>
        <v/>
      </c>
      <c r="M2318" s="27" t="str">
        <f>IFERROR(VLOOKUP($L2318,JOBS!$A:$B,2,FALSE),"")</f>
        <v/>
      </c>
      <c r="O2318" s="16"/>
      <c r="P2318" s="16"/>
    </row>
    <row r="2319" spans="1:16" x14ac:dyDescent="0.25">
      <c r="A2319" s="21" t="s">
        <v>5953</v>
      </c>
      <c r="B2319" s="21" t="s">
        <v>5952</v>
      </c>
      <c r="C2319" s="21" t="s">
        <v>5953</v>
      </c>
      <c r="D2319" s="21" t="s">
        <v>512</v>
      </c>
      <c r="E2319" s="21">
        <v>440121</v>
      </c>
      <c r="F2319" s="21" t="str">
        <f>VLOOKUP(D2319, 'Job Emp Table'!D$1:F$2600, 3, FALSE)</f>
        <v>Jose Rivera-Beltran</v>
      </c>
      <c r="G2319" s="21" t="s">
        <v>6018</v>
      </c>
      <c r="H2319" s="21" t="s">
        <v>5891</v>
      </c>
      <c r="I2319" s="22">
        <v>45742</v>
      </c>
      <c r="J2319" s="21">
        <v>0.9</v>
      </c>
      <c r="K2319" s="32" t="s">
        <v>3675</v>
      </c>
      <c r="L2319" s="30" t="str">
        <f>IFERROR(VLOOKUP($H2319,JOBS!$C:$E,2,FALSE),"")</f>
        <v/>
      </c>
      <c r="M2319" s="27" t="str">
        <f>IFERROR(VLOOKUP($L2319,JOBS!$A:$B,2,FALSE),"")</f>
        <v/>
      </c>
      <c r="O2319" s="16"/>
      <c r="P2319" s="16"/>
    </row>
    <row r="2320" spans="1:16" x14ac:dyDescent="0.25">
      <c r="A2320" s="21" t="s">
        <v>5953</v>
      </c>
      <c r="B2320" s="21" t="s">
        <v>5952</v>
      </c>
      <c r="C2320" s="21" t="s">
        <v>5953</v>
      </c>
      <c r="D2320" s="21" t="s">
        <v>512</v>
      </c>
      <c r="E2320" s="21">
        <v>440121</v>
      </c>
      <c r="F2320" s="21" t="str">
        <f>VLOOKUP(D2320, 'Job Emp Table'!D$1:F$2600, 3, FALSE)</f>
        <v>Jose Rivera-Beltran</v>
      </c>
      <c r="G2320" s="21" t="s">
        <v>6019</v>
      </c>
      <c r="H2320" s="21" t="s">
        <v>5891</v>
      </c>
      <c r="I2320" s="22">
        <v>45742</v>
      </c>
      <c r="J2320" s="21">
        <v>2.1</v>
      </c>
      <c r="K2320" s="32" t="s">
        <v>3675</v>
      </c>
      <c r="L2320" s="30" t="str">
        <f>IFERROR(VLOOKUP($H2320,JOBS!$C:$E,2,FALSE),"")</f>
        <v/>
      </c>
      <c r="M2320" s="27" t="str">
        <f>IFERROR(VLOOKUP($L2320,JOBS!$A:$B,2,FALSE),"")</f>
        <v/>
      </c>
      <c r="O2320" s="16"/>
      <c r="P2320" s="16"/>
    </row>
    <row r="2321" spans="1:16" x14ac:dyDescent="0.25">
      <c r="A2321" s="21" t="s">
        <v>5953</v>
      </c>
      <c r="B2321" s="21" t="s">
        <v>5952</v>
      </c>
      <c r="C2321" s="21" t="s">
        <v>5953</v>
      </c>
      <c r="D2321" s="21" t="s">
        <v>512</v>
      </c>
      <c r="E2321" s="21">
        <v>440121</v>
      </c>
      <c r="F2321" s="21" t="str">
        <f>VLOOKUP(D2321, 'Job Emp Table'!D$1:F$2600, 3, FALSE)</f>
        <v>Jose Rivera-Beltran</v>
      </c>
      <c r="G2321" s="21" t="s">
        <v>6018</v>
      </c>
      <c r="H2321" s="21" t="s">
        <v>6026</v>
      </c>
      <c r="I2321" s="22">
        <v>45743</v>
      </c>
      <c r="J2321" s="21">
        <v>2</v>
      </c>
      <c r="K2321" s="32" t="s">
        <v>3675</v>
      </c>
      <c r="L2321" s="30" t="str">
        <f>IFERROR(VLOOKUP($H2321,JOBS!$C:$E,2,FALSE),"")</f>
        <v/>
      </c>
      <c r="M2321" s="27" t="str">
        <f>IFERROR(VLOOKUP($L2321,JOBS!$A:$B,2,FALSE),"")</f>
        <v/>
      </c>
      <c r="O2321" s="16"/>
      <c r="P2321" s="16"/>
    </row>
    <row r="2322" spans="1:16" x14ac:dyDescent="0.25">
      <c r="A2322" s="21" t="s">
        <v>5953</v>
      </c>
      <c r="B2322" s="21" t="s">
        <v>5952</v>
      </c>
      <c r="C2322" s="21" t="s">
        <v>5953</v>
      </c>
      <c r="D2322" s="21" t="s">
        <v>512</v>
      </c>
      <c r="E2322" s="21">
        <v>440121</v>
      </c>
      <c r="F2322" s="21" t="str">
        <f>VLOOKUP(D2322, 'Job Emp Table'!D$1:F$2600, 3, FALSE)</f>
        <v>Jose Rivera-Beltran</v>
      </c>
      <c r="G2322" s="21" t="s">
        <v>6019</v>
      </c>
      <c r="H2322" s="21" t="s">
        <v>6026</v>
      </c>
      <c r="I2322" s="22">
        <v>45743</v>
      </c>
      <c r="J2322" s="21">
        <v>4</v>
      </c>
      <c r="K2322" s="32" t="s">
        <v>3675</v>
      </c>
      <c r="L2322" s="30" t="str">
        <f>IFERROR(VLOOKUP($H2322,JOBS!$C:$E,2,FALSE),"")</f>
        <v/>
      </c>
      <c r="M2322" s="27" t="str">
        <f>IFERROR(VLOOKUP($L2322,JOBS!$A:$B,2,FALSE),"")</f>
        <v/>
      </c>
      <c r="O2322" s="16"/>
      <c r="P2322" s="16"/>
    </row>
    <row r="2323" spans="1:16" x14ac:dyDescent="0.25">
      <c r="A2323" s="21" t="s">
        <v>5953</v>
      </c>
      <c r="B2323" s="21" t="s">
        <v>5952</v>
      </c>
      <c r="C2323" s="21" t="s">
        <v>5953</v>
      </c>
      <c r="D2323" s="21" t="s">
        <v>512</v>
      </c>
      <c r="E2323" s="21">
        <v>440121</v>
      </c>
      <c r="F2323" s="21" t="str">
        <f>VLOOKUP(D2323, 'Job Emp Table'!D$1:F$2600, 3, FALSE)</f>
        <v>Jose Rivera-Beltran</v>
      </c>
      <c r="G2323" s="21" t="s">
        <v>6018</v>
      </c>
      <c r="H2323" s="21" t="s">
        <v>6040</v>
      </c>
      <c r="I2323" s="22">
        <v>45743</v>
      </c>
      <c r="J2323" s="21">
        <v>1.9</v>
      </c>
      <c r="K2323" s="32" t="s">
        <v>3675</v>
      </c>
      <c r="L2323" s="30" t="str">
        <f>IFERROR(VLOOKUP($H2323,JOBS!$C:$E,2,FALSE),"")</f>
        <v/>
      </c>
      <c r="M2323" s="27" t="str">
        <f>IFERROR(VLOOKUP($L2323,JOBS!$A:$B,2,FALSE),"")</f>
        <v/>
      </c>
      <c r="O2323" s="16"/>
      <c r="P2323" s="16"/>
    </row>
    <row r="2324" spans="1:16" x14ac:dyDescent="0.25">
      <c r="A2324" s="21" t="s">
        <v>5953</v>
      </c>
      <c r="B2324" s="21" t="s">
        <v>5952</v>
      </c>
      <c r="C2324" s="21" t="s">
        <v>5953</v>
      </c>
      <c r="D2324" s="21" t="s">
        <v>512</v>
      </c>
      <c r="E2324" s="21">
        <v>440121</v>
      </c>
      <c r="F2324" s="21" t="str">
        <f>VLOOKUP(D2324, 'Job Emp Table'!D$1:F$2600, 3, FALSE)</f>
        <v>Jose Rivera-Beltran</v>
      </c>
      <c r="G2324" s="21" t="s">
        <v>6019</v>
      </c>
      <c r="H2324" s="21" t="s">
        <v>6040</v>
      </c>
      <c r="I2324" s="22">
        <v>45743</v>
      </c>
      <c r="J2324" s="21">
        <v>4.0999999999999996</v>
      </c>
      <c r="K2324" s="32" t="s">
        <v>3675</v>
      </c>
      <c r="L2324" s="30" t="str">
        <f>IFERROR(VLOOKUP($H2324,JOBS!$C:$E,2,FALSE),"")</f>
        <v/>
      </c>
      <c r="M2324" s="27" t="str">
        <f>IFERROR(VLOOKUP($L2324,JOBS!$A:$B,2,FALSE),"")</f>
        <v/>
      </c>
      <c r="O2324" s="16"/>
      <c r="P2324" s="16"/>
    </row>
    <row r="2325" spans="1:16" x14ac:dyDescent="0.25">
      <c r="A2325" s="21" t="s">
        <v>5953</v>
      </c>
      <c r="B2325" s="21" t="s">
        <v>5952</v>
      </c>
      <c r="C2325" s="21" t="s">
        <v>5953</v>
      </c>
      <c r="D2325" s="21" t="s">
        <v>512</v>
      </c>
      <c r="E2325" s="21">
        <v>440121</v>
      </c>
      <c r="F2325" s="21" t="str">
        <f>VLOOKUP(D2325, 'Job Emp Table'!D$1:F$2600, 3, FALSE)</f>
        <v>Jose Rivera-Beltran</v>
      </c>
      <c r="G2325" s="21" t="s">
        <v>6019</v>
      </c>
      <c r="H2325" s="21" t="s">
        <v>6041</v>
      </c>
      <c r="I2325" s="22">
        <v>45744</v>
      </c>
      <c r="J2325" s="21">
        <v>8</v>
      </c>
      <c r="K2325" s="32" t="s">
        <v>3675</v>
      </c>
      <c r="L2325" s="30" t="str">
        <f>IFERROR(VLOOKUP($H2325,JOBS!$C:$E,2,FALSE),"")</f>
        <v/>
      </c>
      <c r="M2325" s="27" t="str">
        <f>IFERROR(VLOOKUP($L2325,JOBS!$A:$B,2,FALSE),"")</f>
        <v/>
      </c>
      <c r="O2325" s="16"/>
      <c r="P2325" s="16"/>
    </row>
    <row r="2326" spans="1:16" x14ac:dyDescent="0.25">
      <c r="A2326" s="21" t="s">
        <v>6262</v>
      </c>
      <c r="B2326" s="21" t="s">
        <v>3803</v>
      </c>
      <c r="C2326" s="21" t="s">
        <v>6262</v>
      </c>
      <c r="D2326" s="21" t="s">
        <v>3496</v>
      </c>
      <c r="E2326" s="21">
        <v>240073</v>
      </c>
      <c r="F2326" s="21" t="str">
        <f>VLOOKUP(D2326, 'Job Emp Table'!D$1:F$2600, 3, FALSE)</f>
        <v>MIGUEL RIVERA-CRUZ</v>
      </c>
      <c r="G2326" s="21" t="s">
        <v>6017</v>
      </c>
      <c r="H2326" s="21" t="s">
        <v>6126</v>
      </c>
      <c r="I2326" s="22">
        <v>45740</v>
      </c>
      <c r="J2326" s="21">
        <v>2</v>
      </c>
      <c r="K2326" s="32" t="s">
        <v>3675</v>
      </c>
      <c r="L2326" s="30" t="str">
        <f>IFERROR(VLOOKUP($H2326,JOBS!$C:$E,2,FALSE),"")</f>
        <v/>
      </c>
      <c r="M2326" s="27" t="str">
        <f>IFERROR(VLOOKUP($L2326,JOBS!$A:$B,2,FALSE),"")</f>
        <v/>
      </c>
      <c r="O2326" s="16"/>
      <c r="P2326" s="16"/>
    </row>
    <row r="2327" spans="1:16" x14ac:dyDescent="0.25">
      <c r="A2327" s="21" t="s">
        <v>6262</v>
      </c>
      <c r="B2327" s="21" t="s">
        <v>3803</v>
      </c>
      <c r="C2327" s="21" t="s">
        <v>6262</v>
      </c>
      <c r="D2327" s="21" t="s">
        <v>3496</v>
      </c>
      <c r="E2327" s="21">
        <v>240073</v>
      </c>
      <c r="F2327" s="21" t="str">
        <f>VLOOKUP(D2327, 'Job Emp Table'!D$1:F$2600, 3, FALSE)</f>
        <v>MIGUEL RIVERA-CRUZ</v>
      </c>
      <c r="G2327" s="21" t="s">
        <v>6017</v>
      </c>
      <c r="H2327" s="21" t="s">
        <v>6126</v>
      </c>
      <c r="I2327" s="22">
        <v>45744</v>
      </c>
      <c r="J2327" s="21">
        <v>2</v>
      </c>
      <c r="K2327" s="32" t="s">
        <v>3675</v>
      </c>
      <c r="L2327" s="30" t="str">
        <f>IFERROR(VLOOKUP($H2327,JOBS!$C:$E,2,FALSE),"")</f>
        <v/>
      </c>
      <c r="M2327" s="27" t="str">
        <f>IFERROR(VLOOKUP($L2327,JOBS!$A:$B,2,FALSE),"")</f>
        <v/>
      </c>
      <c r="O2327" s="16"/>
      <c r="P2327" s="16"/>
    </row>
    <row r="2328" spans="1:16" x14ac:dyDescent="0.25">
      <c r="A2328" s="21" t="s">
        <v>3842</v>
      </c>
      <c r="B2328" s="21" t="s">
        <v>3839</v>
      </c>
      <c r="C2328" s="21" t="s">
        <v>3842</v>
      </c>
      <c r="D2328" s="21" t="s">
        <v>3496</v>
      </c>
      <c r="E2328" s="21">
        <v>240073</v>
      </c>
      <c r="F2328" s="21" t="str">
        <f>VLOOKUP(D2328, 'Job Emp Table'!D$1:F$2600, 3, FALSE)</f>
        <v>MIGUEL RIVERA-CRUZ</v>
      </c>
      <c r="G2328" s="21" t="s">
        <v>6017</v>
      </c>
      <c r="H2328" s="21" t="s">
        <v>5846</v>
      </c>
      <c r="I2328" s="22">
        <v>45742</v>
      </c>
      <c r="J2328" s="21">
        <v>3</v>
      </c>
      <c r="K2328" s="32" t="s">
        <v>3675</v>
      </c>
      <c r="L2328" s="30" t="str">
        <f>IFERROR(VLOOKUP($H2328,JOBS!$C:$E,2,FALSE),"")</f>
        <v/>
      </c>
      <c r="M2328" s="27" t="str">
        <f>IFERROR(VLOOKUP($L2328,JOBS!$A:$B,2,FALSE),"")</f>
        <v/>
      </c>
      <c r="O2328" s="16"/>
      <c r="P2328" s="16"/>
    </row>
    <row r="2329" spans="1:16" x14ac:dyDescent="0.25">
      <c r="A2329" s="21" t="s">
        <v>3842</v>
      </c>
      <c r="B2329" s="21" t="s">
        <v>3839</v>
      </c>
      <c r="C2329" s="21" t="s">
        <v>3842</v>
      </c>
      <c r="D2329" s="21" t="s">
        <v>3496</v>
      </c>
      <c r="E2329" s="21">
        <v>240073</v>
      </c>
      <c r="F2329" s="21" t="str">
        <f>VLOOKUP(D2329, 'Job Emp Table'!D$1:F$2600, 3, FALSE)</f>
        <v>MIGUEL RIVERA-CRUZ</v>
      </c>
      <c r="G2329" s="21" t="s">
        <v>6017</v>
      </c>
      <c r="H2329" s="21" t="s">
        <v>5846</v>
      </c>
      <c r="I2329" s="22">
        <v>45744</v>
      </c>
      <c r="J2329" s="21">
        <v>2</v>
      </c>
      <c r="K2329" s="32" t="s">
        <v>3675</v>
      </c>
      <c r="L2329" s="30" t="str">
        <f>IFERROR(VLOOKUP($H2329,JOBS!$C:$E,2,FALSE),"")</f>
        <v/>
      </c>
      <c r="M2329" s="27" t="str">
        <f>IFERROR(VLOOKUP($L2329,JOBS!$A:$B,2,FALSE),"")</f>
        <v/>
      </c>
      <c r="O2329" s="16"/>
      <c r="P2329" s="16"/>
    </row>
    <row r="2330" spans="1:16" x14ac:dyDescent="0.25">
      <c r="A2330" s="21" t="s">
        <v>5566</v>
      </c>
      <c r="B2330" s="21" t="s">
        <v>5564</v>
      </c>
      <c r="C2330" s="21" t="s">
        <v>5566</v>
      </c>
      <c r="D2330" s="21" t="s">
        <v>3496</v>
      </c>
      <c r="E2330" s="21">
        <v>240073</v>
      </c>
      <c r="F2330" s="21" t="str">
        <f>VLOOKUP(D2330, 'Job Emp Table'!D$1:F$2600, 3, FALSE)</f>
        <v>MIGUEL RIVERA-CRUZ</v>
      </c>
      <c r="G2330" s="21" t="s">
        <v>6017</v>
      </c>
      <c r="H2330" s="21" t="s">
        <v>5846</v>
      </c>
      <c r="I2330" s="22">
        <v>45741</v>
      </c>
      <c r="J2330" s="21">
        <v>4</v>
      </c>
      <c r="K2330" s="32" t="s">
        <v>3675</v>
      </c>
      <c r="L2330" s="30" t="str">
        <f>IFERROR(VLOOKUP($H2330,JOBS!$C:$E,2,FALSE),"")</f>
        <v/>
      </c>
      <c r="M2330" s="27" t="str">
        <f>IFERROR(VLOOKUP($L2330,JOBS!$A:$B,2,FALSE),"")</f>
        <v/>
      </c>
      <c r="O2330" s="16"/>
      <c r="P2330" s="16"/>
    </row>
    <row r="2331" spans="1:16" x14ac:dyDescent="0.25">
      <c r="A2331" s="21" t="s">
        <v>5566</v>
      </c>
      <c r="B2331" s="21" t="s">
        <v>5564</v>
      </c>
      <c r="C2331" s="21" t="s">
        <v>5566</v>
      </c>
      <c r="D2331" s="21" t="s">
        <v>3496</v>
      </c>
      <c r="E2331" s="21">
        <v>240073</v>
      </c>
      <c r="F2331" s="21" t="str">
        <f>VLOOKUP(D2331, 'Job Emp Table'!D$1:F$2600, 3, FALSE)</f>
        <v>MIGUEL RIVERA-CRUZ</v>
      </c>
      <c r="G2331" s="21" t="s">
        <v>6017</v>
      </c>
      <c r="H2331" s="21" t="s">
        <v>5846</v>
      </c>
      <c r="I2331" s="22">
        <v>45744</v>
      </c>
      <c r="J2331" s="21">
        <v>1</v>
      </c>
      <c r="K2331" s="32" t="s">
        <v>3675</v>
      </c>
      <c r="L2331" s="30" t="str">
        <f>IFERROR(VLOOKUP($H2331,JOBS!$C:$E,2,FALSE),"")</f>
        <v/>
      </c>
      <c r="M2331" s="27" t="str">
        <f>IFERROR(VLOOKUP($L2331,JOBS!$A:$B,2,FALSE),"")</f>
        <v/>
      </c>
      <c r="O2331" s="16"/>
      <c r="P2331" s="16"/>
    </row>
    <row r="2332" spans="1:16" x14ac:dyDescent="0.25">
      <c r="A2332" s="21" t="s">
        <v>5598</v>
      </c>
      <c r="B2332" s="21" t="s">
        <v>5597</v>
      </c>
      <c r="C2332" s="21" t="s">
        <v>5598</v>
      </c>
      <c r="D2332" s="21" t="s">
        <v>3496</v>
      </c>
      <c r="E2332" s="21">
        <v>240073</v>
      </c>
      <c r="F2332" s="21" t="str">
        <f>VLOOKUP(D2332, 'Job Emp Table'!D$1:F$2600, 3, FALSE)</f>
        <v>MIGUEL RIVERA-CRUZ</v>
      </c>
      <c r="G2332" s="21" t="s">
        <v>6017</v>
      </c>
      <c r="H2332" s="21" t="s">
        <v>5846</v>
      </c>
      <c r="I2332" s="22">
        <v>45741</v>
      </c>
      <c r="J2332" s="21">
        <v>2</v>
      </c>
      <c r="K2332" s="32" t="s">
        <v>3675</v>
      </c>
      <c r="L2332" s="30" t="str">
        <f>IFERROR(VLOOKUP($H2332,JOBS!$C:$E,2,FALSE),"")</f>
        <v/>
      </c>
      <c r="M2332" s="27" t="str">
        <f>IFERROR(VLOOKUP($L2332,JOBS!$A:$B,2,FALSE),"")</f>
        <v/>
      </c>
      <c r="O2332" s="16"/>
      <c r="P2332" s="16"/>
    </row>
    <row r="2333" spans="1:16" x14ac:dyDescent="0.25">
      <c r="A2333" s="21" t="s">
        <v>5598</v>
      </c>
      <c r="B2333" s="21" t="s">
        <v>5597</v>
      </c>
      <c r="C2333" s="21" t="s">
        <v>5598</v>
      </c>
      <c r="D2333" s="21" t="s">
        <v>3496</v>
      </c>
      <c r="E2333" s="21">
        <v>240073</v>
      </c>
      <c r="F2333" s="21" t="str">
        <f>VLOOKUP(D2333, 'Job Emp Table'!D$1:F$2600, 3, FALSE)</f>
        <v>MIGUEL RIVERA-CRUZ</v>
      </c>
      <c r="G2333" s="21" t="s">
        <v>6017</v>
      </c>
      <c r="H2333" s="21" t="s">
        <v>5846</v>
      </c>
      <c r="I2333" s="22">
        <v>45743</v>
      </c>
      <c r="J2333" s="21">
        <v>5</v>
      </c>
      <c r="K2333" s="32" t="s">
        <v>3675</v>
      </c>
      <c r="L2333" s="30" t="str">
        <f>IFERROR(VLOOKUP($H2333,JOBS!$C:$E,2,FALSE),"")</f>
        <v/>
      </c>
      <c r="M2333" s="27" t="str">
        <f>IFERROR(VLOOKUP($L2333,JOBS!$A:$B,2,FALSE),"")</f>
        <v/>
      </c>
      <c r="O2333" s="16"/>
      <c r="P2333" s="16"/>
    </row>
    <row r="2334" spans="1:16" x14ac:dyDescent="0.25">
      <c r="A2334" s="21" t="s">
        <v>5598</v>
      </c>
      <c r="B2334" s="21" t="s">
        <v>5597</v>
      </c>
      <c r="C2334" s="21" t="s">
        <v>5598</v>
      </c>
      <c r="D2334" s="21" t="s">
        <v>3496</v>
      </c>
      <c r="E2334" s="21">
        <v>240073</v>
      </c>
      <c r="F2334" s="21" t="str">
        <f>VLOOKUP(D2334, 'Job Emp Table'!D$1:F$2600, 3, FALSE)</f>
        <v>MIGUEL RIVERA-CRUZ</v>
      </c>
      <c r="G2334" s="21" t="s">
        <v>6017</v>
      </c>
      <c r="H2334" s="21" t="s">
        <v>5846</v>
      </c>
      <c r="I2334" s="22">
        <v>45744</v>
      </c>
      <c r="J2334" s="21">
        <v>1</v>
      </c>
      <c r="K2334" s="32" t="s">
        <v>3675</v>
      </c>
      <c r="L2334" s="30" t="str">
        <f>IFERROR(VLOOKUP($H2334,JOBS!$C:$E,2,FALSE),"")</f>
        <v/>
      </c>
      <c r="M2334" s="27" t="str">
        <f>IFERROR(VLOOKUP($L2334,JOBS!$A:$B,2,FALSE),"")</f>
        <v/>
      </c>
      <c r="O2334" s="16"/>
      <c r="P2334" s="16"/>
    </row>
    <row r="2335" spans="1:16" x14ac:dyDescent="0.25">
      <c r="A2335" s="21" t="s">
        <v>5684</v>
      </c>
      <c r="B2335" s="21" t="s">
        <v>5683</v>
      </c>
      <c r="C2335" s="21" t="s">
        <v>5684</v>
      </c>
      <c r="D2335" s="21" t="s">
        <v>3496</v>
      </c>
      <c r="E2335" s="21">
        <v>240073</v>
      </c>
      <c r="F2335" s="21" t="str">
        <f>VLOOKUP(D2335, 'Job Emp Table'!D$1:F$2600, 3, FALSE)</f>
        <v>MIGUEL RIVERA-CRUZ</v>
      </c>
      <c r="G2335" s="21" t="s">
        <v>6017</v>
      </c>
      <c r="H2335" s="21" t="s">
        <v>5846</v>
      </c>
      <c r="I2335" s="22">
        <v>45740</v>
      </c>
      <c r="J2335" s="21">
        <v>2</v>
      </c>
      <c r="K2335" s="32" t="s">
        <v>3675</v>
      </c>
      <c r="L2335" s="30" t="str">
        <f>IFERROR(VLOOKUP($H2335,JOBS!$C:$E,2,FALSE),"")</f>
        <v/>
      </c>
      <c r="M2335" s="27" t="str">
        <f>IFERROR(VLOOKUP($L2335,JOBS!$A:$B,2,FALSE),"")</f>
        <v/>
      </c>
      <c r="O2335" s="16"/>
      <c r="P2335" s="16"/>
    </row>
    <row r="2336" spans="1:16" x14ac:dyDescent="0.25">
      <c r="A2336" s="21" t="s">
        <v>5684</v>
      </c>
      <c r="B2336" s="21" t="s">
        <v>5683</v>
      </c>
      <c r="C2336" s="21" t="s">
        <v>5684</v>
      </c>
      <c r="D2336" s="21" t="s">
        <v>3496</v>
      </c>
      <c r="E2336" s="21">
        <v>240073</v>
      </c>
      <c r="F2336" s="21" t="str">
        <f>VLOOKUP(D2336, 'Job Emp Table'!D$1:F$2600, 3, FALSE)</f>
        <v>MIGUEL RIVERA-CRUZ</v>
      </c>
      <c r="G2336" s="21" t="s">
        <v>6017</v>
      </c>
      <c r="H2336" s="21" t="s">
        <v>5846</v>
      </c>
      <c r="I2336" s="22">
        <v>45742</v>
      </c>
      <c r="J2336" s="21">
        <v>3</v>
      </c>
      <c r="K2336" s="32" t="s">
        <v>3675</v>
      </c>
      <c r="L2336" s="30" t="str">
        <f>IFERROR(VLOOKUP($H2336,JOBS!$C:$E,2,FALSE),"")</f>
        <v/>
      </c>
      <c r="M2336" s="27" t="str">
        <f>IFERROR(VLOOKUP($L2336,JOBS!$A:$B,2,FALSE),"")</f>
        <v/>
      </c>
      <c r="O2336" s="16"/>
      <c r="P2336" s="16"/>
    </row>
    <row r="2337" spans="1:16" x14ac:dyDescent="0.25">
      <c r="A2337" s="21" t="s">
        <v>5684</v>
      </c>
      <c r="B2337" s="21" t="s">
        <v>5683</v>
      </c>
      <c r="C2337" s="21" t="s">
        <v>5684</v>
      </c>
      <c r="D2337" s="21" t="s">
        <v>3496</v>
      </c>
      <c r="E2337" s="21">
        <v>240073</v>
      </c>
      <c r="F2337" s="21" t="str">
        <f>VLOOKUP(D2337, 'Job Emp Table'!D$1:F$2600, 3, FALSE)</f>
        <v>MIGUEL RIVERA-CRUZ</v>
      </c>
      <c r="G2337" s="21" t="s">
        <v>6017</v>
      </c>
      <c r="H2337" s="21" t="s">
        <v>5846</v>
      </c>
      <c r="I2337" s="22">
        <v>45743</v>
      </c>
      <c r="J2337" s="21">
        <v>3</v>
      </c>
      <c r="K2337" s="32" t="s">
        <v>3675</v>
      </c>
      <c r="L2337" s="30" t="str">
        <f>IFERROR(VLOOKUP($H2337,JOBS!$C:$E,2,FALSE),"")</f>
        <v/>
      </c>
      <c r="M2337" s="27" t="str">
        <f>IFERROR(VLOOKUP($L2337,JOBS!$A:$B,2,FALSE),"")</f>
        <v/>
      </c>
      <c r="O2337" s="16"/>
      <c r="P2337" s="16"/>
    </row>
    <row r="2338" spans="1:16" x14ac:dyDescent="0.25">
      <c r="A2338" s="21" t="s">
        <v>5684</v>
      </c>
      <c r="B2338" s="21" t="s">
        <v>5683</v>
      </c>
      <c r="C2338" s="21" t="s">
        <v>5684</v>
      </c>
      <c r="D2338" s="21" t="s">
        <v>3496</v>
      </c>
      <c r="E2338" s="21">
        <v>240073</v>
      </c>
      <c r="F2338" s="21" t="str">
        <f>VLOOKUP(D2338, 'Job Emp Table'!D$1:F$2600, 3, FALSE)</f>
        <v>MIGUEL RIVERA-CRUZ</v>
      </c>
      <c r="G2338" s="21" t="s">
        <v>6017</v>
      </c>
      <c r="H2338" s="21" t="s">
        <v>5846</v>
      </c>
      <c r="I2338" s="22">
        <v>45744</v>
      </c>
      <c r="J2338" s="21">
        <v>2</v>
      </c>
      <c r="K2338" s="32" t="s">
        <v>3675</v>
      </c>
      <c r="L2338" s="30" t="str">
        <f>IFERROR(VLOOKUP($H2338,JOBS!$C:$E,2,FALSE),"")</f>
        <v/>
      </c>
      <c r="M2338" s="27" t="str">
        <f>IFERROR(VLOOKUP($L2338,JOBS!$A:$B,2,FALSE),"")</f>
        <v/>
      </c>
      <c r="O2338" s="16"/>
      <c r="P2338" s="16"/>
    </row>
    <row r="2339" spans="1:16" x14ac:dyDescent="0.25">
      <c r="A2339" s="21" t="s">
        <v>5686</v>
      </c>
      <c r="B2339" s="21" t="s">
        <v>5685</v>
      </c>
      <c r="C2339" s="21" t="s">
        <v>5686</v>
      </c>
      <c r="D2339" s="21" t="s">
        <v>3496</v>
      </c>
      <c r="E2339" s="21">
        <v>240073</v>
      </c>
      <c r="F2339" s="21" t="str">
        <f>VLOOKUP(D2339, 'Job Emp Table'!D$1:F$2600, 3, FALSE)</f>
        <v>MIGUEL RIVERA-CRUZ</v>
      </c>
      <c r="G2339" s="21" t="s">
        <v>6017</v>
      </c>
      <c r="H2339" s="21" t="s">
        <v>5846</v>
      </c>
      <c r="I2339" s="22">
        <v>45740</v>
      </c>
      <c r="J2339" s="21">
        <v>4</v>
      </c>
      <c r="K2339" s="32" t="s">
        <v>3675</v>
      </c>
      <c r="L2339" s="30" t="str">
        <f>IFERROR(VLOOKUP($H2339,JOBS!$C:$E,2,FALSE),"")</f>
        <v/>
      </c>
      <c r="M2339" s="27" t="str">
        <f>IFERROR(VLOOKUP($L2339,JOBS!$A:$B,2,FALSE),"")</f>
        <v/>
      </c>
      <c r="O2339" s="16"/>
      <c r="P2339" s="16"/>
    </row>
    <row r="2340" spans="1:16" x14ac:dyDescent="0.25">
      <c r="A2340" s="21" t="s">
        <v>5686</v>
      </c>
      <c r="B2340" s="21" t="s">
        <v>5685</v>
      </c>
      <c r="C2340" s="21" t="s">
        <v>5686</v>
      </c>
      <c r="D2340" s="21" t="s">
        <v>3496</v>
      </c>
      <c r="E2340" s="21">
        <v>240073</v>
      </c>
      <c r="F2340" s="21" t="str">
        <f>VLOOKUP(D2340, 'Job Emp Table'!D$1:F$2600, 3, FALSE)</f>
        <v>MIGUEL RIVERA-CRUZ</v>
      </c>
      <c r="G2340" s="21" t="s">
        <v>6017</v>
      </c>
      <c r="H2340" s="21" t="s">
        <v>5846</v>
      </c>
      <c r="I2340" s="22">
        <v>45741</v>
      </c>
      <c r="J2340" s="21">
        <v>2</v>
      </c>
      <c r="K2340" s="32" t="s">
        <v>3675</v>
      </c>
      <c r="L2340" s="30" t="str">
        <f>IFERROR(VLOOKUP($H2340,JOBS!$C:$E,2,FALSE),"")</f>
        <v/>
      </c>
      <c r="M2340" s="27" t="str">
        <f>IFERROR(VLOOKUP($L2340,JOBS!$A:$B,2,FALSE),"")</f>
        <v/>
      </c>
      <c r="O2340" s="16"/>
      <c r="P2340" s="16"/>
    </row>
    <row r="2341" spans="1:16" x14ac:dyDescent="0.25">
      <c r="A2341" s="21" t="s">
        <v>5686</v>
      </c>
      <c r="B2341" s="21" t="s">
        <v>5685</v>
      </c>
      <c r="C2341" s="21" t="s">
        <v>5686</v>
      </c>
      <c r="D2341" s="21" t="s">
        <v>3496</v>
      </c>
      <c r="E2341" s="21">
        <v>240073</v>
      </c>
      <c r="F2341" s="21" t="str">
        <f>VLOOKUP(D2341, 'Job Emp Table'!D$1:F$2600, 3, FALSE)</f>
        <v>MIGUEL RIVERA-CRUZ</v>
      </c>
      <c r="G2341" s="21" t="s">
        <v>6017</v>
      </c>
      <c r="H2341" s="21" t="s">
        <v>5846</v>
      </c>
      <c r="I2341" s="22">
        <v>45742</v>
      </c>
      <c r="J2341" s="21">
        <v>2</v>
      </c>
      <c r="K2341" s="32" t="s">
        <v>3675</v>
      </c>
      <c r="L2341" s="30" t="str">
        <f>IFERROR(VLOOKUP($H2341,JOBS!$C:$E,2,FALSE),"")</f>
        <v/>
      </c>
      <c r="M2341" s="27" t="str">
        <f>IFERROR(VLOOKUP($L2341,JOBS!$A:$B,2,FALSE),"")</f>
        <v/>
      </c>
      <c r="O2341" s="16"/>
      <c r="P2341" s="16"/>
    </row>
    <row r="2342" spans="1:16" x14ac:dyDescent="0.25">
      <c r="A2342" s="21" t="s">
        <v>5682</v>
      </c>
      <c r="B2342" s="21" t="s">
        <v>5681</v>
      </c>
      <c r="C2342" s="21" t="s">
        <v>5682</v>
      </c>
      <c r="D2342" s="21" t="s">
        <v>1628</v>
      </c>
      <c r="E2342" s="21">
        <v>440257</v>
      </c>
      <c r="F2342" s="21" t="str">
        <f>VLOOKUP(D2342, 'Job Emp Table'!D$1:F$2600, 3, FALSE)</f>
        <v>Luis Rivera-Moreno</v>
      </c>
      <c r="G2342" s="21" t="s">
        <v>6018</v>
      </c>
      <c r="H2342" s="21" t="s">
        <v>6062</v>
      </c>
      <c r="I2342" s="22">
        <v>45740</v>
      </c>
      <c r="J2342" s="21">
        <v>1.6</v>
      </c>
      <c r="K2342" s="32" t="s">
        <v>3675</v>
      </c>
      <c r="L2342" s="30" t="str">
        <f>IFERROR(VLOOKUP($H2342,JOBS!$C:$E,2,FALSE),"")</f>
        <v/>
      </c>
      <c r="M2342" s="27" t="str">
        <f>IFERROR(VLOOKUP($L2342,JOBS!$A:$B,2,FALSE),"")</f>
        <v/>
      </c>
      <c r="O2342" s="16"/>
      <c r="P2342" s="16"/>
    </row>
    <row r="2343" spans="1:16" x14ac:dyDescent="0.25">
      <c r="A2343" s="21" t="s">
        <v>5682</v>
      </c>
      <c r="B2343" s="21" t="s">
        <v>5681</v>
      </c>
      <c r="C2343" s="21" t="s">
        <v>5682</v>
      </c>
      <c r="D2343" s="21" t="s">
        <v>1628</v>
      </c>
      <c r="E2343" s="21">
        <v>440257</v>
      </c>
      <c r="F2343" s="21" t="str">
        <f>VLOOKUP(D2343, 'Job Emp Table'!D$1:F$2600, 3, FALSE)</f>
        <v>Luis Rivera-Moreno</v>
      </c>
      <c r="G2343" s="21" t="s">
        <v>6019</v>
      </c>
      <c r="H2343" s="21" t="s">
        <v>6062</v>
      </c>
      <c r="I2343" s="22">
        <v>45740</v>
      </c>
      <c r="J2343" s="21">
        <v>6.4</v>
      </c>
      <c r="K2343" s="32" t="s">
        <v>3675</v>
      </c>
      <c r="L2343" s="30" t="str">
        <f>IFERROR(VLOOKUP($H2343,JOBS!$C:$E,2,FALSE),"")</f>
        <v/>
      </c>
      <c r="M2343" s="27" t="str">
        <f>IFERROR(VLOOKUP($L2343,JOBS!$A:$B,2,FALSE),"")</f>
        <v/>
      </c>
      <c r="O2343" s="16"/>
      <c r="P2343" s="16"/>
    </row>
    <row r="2344" spans="1:16" x14ac:dyDescent="0.25">
      <c r="A2344" s="21" t="s">
        <v>5682</v>
      </c>
      <c r="B2344" s="21" t="s">
        <v>5681</v>
      </c>
      <c r="C2344" s="21" t="s">
        <v>5682</v>
      </c>
      <c r="D2344" s="21" t="s">
        <v>1628</v>
      </c>
      <c r="E2344" s="21">
        <v>440257</v>
      </c>
      <c r="F2344" s="21" t="str">
        <f>VLOOKUP(D2344, 'Job Emp Table'!D$1:F$2600, 3, FALSE)</f>
        <v>Luis Rivera-Moreno</v>
      </c>
      <c r="G2344" s="21" t="s">
        <v>6018</v>
      </c>
      <c r="H2344" s="21" t="s">
        <v>6063</v>
      </c>
      <c r="I2344" s="22">
        <v>45740</v>
      </c>
      <c r="J2344" s="21">
        <v>0.4</v>
      </c>
      <c r="K2344" s="32" t="s">
        <v>3675</v>
      </c>
      <c r="L2344" s="30" t="str">
        <f>IFERROR(VLOOKUP($H2344,JOBS!$C:$E,2,FALSE),"")</f>
        <v/>
      </c>
      <c r="M2344" s="27" t="str">
        <f>IFERROR(VLOOKUP($L2344,JOBS!$A:$B,2,FALSE),"")</f>
        <v/>
      </c>
      <c r="O2344" s="16"/>
      <c r="P2344" s="16"/>
    </row>
    <row r="2345" spans="1:16" x14ac:dyDescent="0.25">
      <c r="A2345" s="21" t="s">
        <v>5682</v>
      </c>
      <c r="B2345" s="21" t="s">
        <v>5681</v>
      </c>
      <c r="C2345" s="21" t="s">
        <v>5682</v>
      </c>
      <c r="D2345" s="21" t="s">
        <v>1628</v>
      </c>
      <c r="E2345" s="21">
        <v>440257</v>
      </c>
      <c r="F2345" s="21" t="str">
        <f>VLOOKUP(D2345, 'Job Emp Table'!D$1:F$2600, 3, FALSE)</f>
        <v>Luis Rivera-Moreno</v>
      </c>
      <c r="G2345" s="21" t="s">
        <v>6019</v>
      </c>
      <c r="H2345" s="21" t="s">
        <v>6063</v>
      </c>
      <c r="I2345" s="22">
        <v>45740</v>
      </c>
      <c r="J2345" s="21">
        <v>1.6</v>
      </c>
      <c r="K2345" s="32" t="s">
        <v>3675</v>
      </c>
      <c r="L2345" s="30" t="str">
        <f>IFERROR(VLOOKUP($H2345,JOBS!$C:$E,2,FALSE),"")</f>
        <v/>
      </c>
      <c r="M2345" s="27" t="str">
        <f>IFERROR(VLOOKUP($L2345,JOBS!$A:$B,2,FALSE),"")</f>
        <v/>
      </c>
      <c r="O2345" s="16"/>
      <c r="P2345" s="16"/>
    </row>
    <row r="2346" spans="1:16" x14ac:dyDescent="0.25">
      <c r="A2346" s="21" t="s">
        <v>5682</v>
      </c>
      <c r="B2346" s="21" t="s">
        <v>5681</v>
      </c>
      <c r="C2346" s="21" t="s">
        <v>5682</v>
      </c>
      <c r="D2346" s="21" t="s">
        <v>1628</v>
      </c>
      <c r="E2346" s="21">
        <v>440257</v>
      </c>
      <c r="F2346" s="21" t="str">
        <f>VLOOKUP(D2346, 'Job Emp Table'!D$1:F$2600, 3, FALSE)</f>
        <v>Luis Rivera-Moreno</v>
      </c>
      <c r="G2346" s="21" t="s">
        <v>6018</v>
      </c>
      <c r="H2346" s="21" t="s">
        <v>6062</v>
      </c>
      <c r="I2346" s="22">
        <v>45741</v>
      </c>
      <c r="J2346" s="21">
        <v>1.4</v>
      </c>
      <c r="K2346" s="32" t="s">
        <v>3675</v>
      </c>
      <c r="L2346" s="30" t="str">
        <f>IFERROR(VLOOKUP($H2346,JOBS!$C:$E,2,FALSE),"")</f>
        <v/>
      </c>
      <c r="M2346" s="27" t="str">
        <f>IFERROR(VLOOKUP($L2346,JOBS!$A:$B,2,FALSE),"")</f>
        <v/>
      </c>
      <c r="O2346" s="16"/>
      <c r="P2346" s="16"/>
    </row>
    <row r="2347" spans="1:16" x14ac:dyDescent="0.25">
      <c r="A2347" s="21" t="s">
        <v>5682</v>
      </c>
      <c r="B2347" s="21" t="s">
        <v>5681</v>
      </c>
      <c r="C2347" s="21" t="s">
        <v>5682</v>
      </c>
      <c r="D2347" s="21" t="s">
        <v>1628</v>
      </c>
      <c r="E2347" s="21">
        <v>440257</v>
      </c>
      <c r="F2347" s="21" t="str">
        <f>VLOOKUP(D2347, 'Job Emp Table'!D$1:F$2600, 3, FALSE)</f>
        <v>Luis Rivera-Moreno</v>
      </c>
      <c r="G2347" s="21" t="s">
        <v>6019</v>
      </c>
      <c r="H2347" s="21" t="s">
        <v>6062</v>
      </c>
      <c r="I2347" s="22">
        <v>45741</v>
      </c>
      <c r="J2347" s="21">
        <v>5.6</v>
      </c>
      <c r="K2347" s="32" t="s">
        <v>3675</v>
      </c>
      <c r="L2347" s="30" t="str">
        <f>IFERROR(VLOOKUP($H2347,JOBS!$C:$E,2,FALSE),"")</f>
        <v/>
      </c>
      <c r="M2347" s="27" t="str">
        <f>IFERROR(VLOOKUP($L2347,JOBS!$A:$B,2,FALSE),"")</f>
        <v/>
      </c>
      <c r="O2347" s="16"/>
      <c r="P2347" s="16"/>
    </row>
    <row r="2348" spans="1:16" x14ac:dyDescent="0.25">
      <c r="A2348" s="21" t="s">
        <v>5682</v>
      </c>
      <c r="B2348" s="21" t="s">
        <v>5681</v>
      </c>
      <c r="C2348" s="21" t="s">
        <v>5682</v>
      </c>
      <c r="D2348" s="21" t="s">
        <v>1628</v>
      </c>
      <c r="E2348" s="21">
        <v>440257</v>
      </c>
      <c r="F2348" s="21" t="str">
        <f>VLOOKUP(D2348, 'Job Emp Table'!D$1:F$2600, 3, FALSE)</f>
        <v>Luis Rivera-Moreno</v>
      </c>
      <c r="G2348" s="21" t="s">
        <v>6018</v>
      </c>
      <c r="H2348" s="21" t="s">
        <v>6105</v>
      </c>
      <c r="I2348" s="22">
        <v>45741</v>
      </c>
      <c r="J2348" s="21">
        <v>0.2</v>
      </c>
      <c r="K2348" s="32" t="s">
        <v>3675</v>
      </c>
      <c r="L2348" s="30" t="str">
        <f>IFERROR(VLOOKUP($H2348,JOBS!$C:$E,2,FALSE),"")</f>
        <v/>
      </c>
      <c r="M2348" s="27" t="str">
        <f>IFERROR(VLOOKUP($L2348,JOBS!$A:$B,2,FALSE),"")</f>
        <v/>
      </c>
      <c r="O2348" s="16"/>
      <c r="P2348" s="16"/>
    </row>
    <row r="2349" spans="1:16" x14ac:dyDescent="0.25">
      <c r="A2349" s="21" t="s">
        <v>5682</v>
      </c>
      <c r="B2349" s="21" t="s">
        <v>5681</v>
      </c>
      <c r="C2349" s="21" t="s">
        <v>5682</v>
      </c>
      <c r="D2349" s="21" t="s">
        <v>1628</v>
      </c>
      <c r="E2349" s="21">
        <v>440257</v>
      </c>
      <c r="F2349" s="21" t="str">
        <f>VLOOKUP(D2349, 'Job Emp Table'!D$1:F$2600, 3, FALSE)</f>
        <v>Luis Rivera-Moreno</v>
      </c>
      <c r="G2349" s="21" t="s">
        <v>6019</v>
      </c>
      <c r="H2349" s="21" t="s">
        <v>6105</v>
      </c>
      <c r="I2349" s="22">
        <v>45741</v>
      </c>
      <c r="J2349" s="21">
        <v>0.8</v>
      </c>
      <c r="K2349" s="32" t="s">
        <v>3675</v>
      </c>
      <c r="L2349" s="30" t="str">
        <f>IFERROR(VLOOKUP($H2349,JOBS!$C:$E,2,FALSE),"")</f>
        <v/>
      </c>
      <c r="M2349" s="27" t="str">
        <f>IFERROR(VLOOKUP($L2349,JOBS!$A:$B,2,FALSE),"")</f>
        <v/>
      </c>
      <c r="O2349" s="16"/>
      <c r="P2349" s="16"/>
    </row>
    <row r="2350" spans="1:16" x14ac:dyDescent="0.25">
      <c r="A2350" s="21" t="s">
        <v>5682</v>
      </c>
      <c r="B2350" s="21" t="s">
        <v>5681</v>
      </c>
      <c r="C2350" s="21" t="s">
        <v>5682</v>
      </c>
      <c r="D2350" s="21" t="s">
        <v>1628</v>
      </c>
      <c r="E2350" s="21">
        <v>440257</v>
      </c>
      <c r="F2350" s="21" t="str">
        <f>VLOOKUP(D2350, 'Job Emp Table'!D$1:F$2600, 3, FALSE)</f>
        <v>Luis Rivera-Moreno</v>
      </c>
      <c r="G2350" s="21" t="s">
        <v>6018</v>
      </c>
      <c r="H2350" s="21" t="s">
        <v>6067</v>
      </c>
      <c r="I2350" s="22">
        <v>45741</v>
      </c>
      <c r="J2350" s="21">
        <v>0.4</v>
      </c>
      <c r="K2350" s="32" t="s">
        <v>3675</v>
      </c>
      <c r="L2350" s="30" t="str">
        <f>IFERROR(VLOOKUP($H2350,JOBS!$C:$E,2,FALSE),"")</f>
        <v/>
      </c>
      <c r="M2350" s="27" t="str">
        <f>IFERROR(VLOOKUP($L2350,JOBS!$A:$B,2,FALSE),"")</f>
        <v/>
      </c>
      <c r="O2350" s="16"/>
      <c r="P2350" s="16"/>
    </row>
    <row r="2351" spans="1:16" x14ac:dyDescent="0.25">
      <c r="A2351" s="21" t="s">
        <v>5682</v>
      </c>
      <c r="B2351" s="21" t="s">
        <v>5681</v>
      </c>
      <c r="C2351" s="21" t="s">
        <v>5682</v>
      </c>
      <c r="D2351" s="21" t="s">
        <v>1628</v>
      </c>
      <c r="E2351" s="21">
        <v>440257</v>
      </c>
      <c r="F2351" s="21" t="str">
        <f>VLOOKUP(D2351, 'Job Emp Table'!D$1:F$2600, 3, FALSE)</f>
        <v>Luis Rivera-Moreno</v>
      </c>
      <c r="G2351" s="21" t="s">
        <v>6019</v>
      </c>
      <c r="H2351" s="21" t="s">
        <v>6067</v>
      </c>
      <c r="I2351" s="22">
        <v>45741</v>
      </c>
      <c r="J2351" s="21">
        <v>1.6</v>
      </c>
      <c r="K2351" s="32" t="s">
        <v>3675</v>
      </c>
      <c r="L2351" s="30" t="str">
        <f>IFERROR(VLOOKUP($H2351,JOBS!$C:$E,2,FALSE),"")</f>
        <v/>
      </c>
      <c r="M2351" s="27" t="str">
        <f>IFERROR(VLOOKUP($L2351,JOBS!$A:$B,2,FALSE),"")</f>
        <v/>
      </c>
      <c r="O2351" s="16"/>
      <c r="P2351" s="16"/>
    </row>
    <row r="2352" spans="1:16" x14ac:dyDescent="0.25">
      <c r="A2352" s="21" t="s">
        <v>5682</v>
      </c>
      <c r="B2352" s="21" t="s">
        <v>5681</v>
      </c>
      <c r="C2352" s="21" t="s">
        <v>5682</v>
      </c>
      <c r="D2352" s="21" t="s">
        <v>1628</v>
      </c>
      <c r="E2352" s="21">
        <v>440257</v>
      </c>
      <c r="F2352" s="21" t="str">
        <f>VLOOKUP(D2352, 'Job Emp Table'!D$1:F$2600, 3, FALSE)</f>
        <v>Luis Rivera-Moreno</v>
      </c>
      <c r="G2352" s="21" t="s">
        <v>6018</v>
      </c>
      <c r="H2352" s="21" t="s">
        <v>6062</v>
      </c>
      <c r="I2352" s="22">
        <v>45742</v>
      </c>
      <c r="J2352" s="21">
        <v>1</v>
      </c>
      <c r="K2352" s="32" t="s">
        <v>3675</v>
      </c>
      <c r="L2352" s="30" t="str">
        <f>IFERROR(VLOOKUP($H2352,JOBS!$C:$E,2,FALSE),"")</f>
        <v/>
      </c>
      <c r="M2352" s="27" t="str">
        <f>IFERROR(VLOOKUP($L2352,JOBS!$A:$B,2,FALSE),"")</f>
        <v/>
      </c>
      <c r="O2352" s="16"/>
      <c r="P2352" s="16"/>
    </row>
    <row r="2353" spans="1:16" x14ac:dyDescent="0.25">
      <c r="A2353" s="21" t="s">
        <v>5682</v>
      </c>
      <c r="B2353" s="21" t="s">
        <v>5681</v>
      </c>
      <c r="C2353" s="21" t="s">
        <v>5682</v>
      </c>
      <c r="D2353" s="21" t="s">
        <v>1628</v>
      </c>
      <c r="E2353" s="21">
        <v>440257</v>
      </c>
      <c r="F2353" s="21" t="str">
        <f>VLOOKUP(D2353, 'Job Emp Table'!D$1:F$2600, 3, FALSE)</f>
        <v>Luis Rivera-Moreno</v>
      </c>
      <c r="G2353" s="21" t="s">
        <v>6019</v>
      </c>
      <c r="H2353" s="21" t="s">
        <v>6062</v>
      </c>
      <c r="I2353" s="22">
        <v>45742</v>
      </c>
      <c r="J2353" s="21">
        <v>4</v>
      </c>
      <c r="K2353" s="32" t="s">
        <v>3675</v>
      </c>
      <c r="L2353" s="30" t="str">
        <f>IFERROR(VLOOKUP($H2353,JOBS!$C:$E,2,FALSE),"")</f>
        <v/>
      </c>
      <c r="M2353" s="27" t="str">
        <f>IFERROR(VLOOKUP($L2353,JOBS!$A:$B,2,FALSE),"")</f>
        <v/>
      </c>
      <c r="O2353" s="16"/>
      <c r="P2353" s="16"/>
    </row>
    <row r="2354" spans="1:16" x14ac:dyDescent="0.25">
      <c r="A2354" s="21" t="s">
        <v>5682</v>
      </c>
      <c r="B2354" s="21" t="s">
        <v>5681</v>
      </c>
      <c r="C2354" s="21" t="s">
        <v>5682</v>
      </c>
      <c r="D2354" s="21" t="s">
        <v>1628</v>
      </c>
      <c r="E2354" s="21">
        <v>440257</v>
      </c>
      <c r="F2354" s="21" t="str">
        <f>VLOOKUP(D2354, 'Job Emp Table'!D$1:F$2600, 3, FALSE)</f>
        <v>Luis Rivera-Moreno</v>
      </c>
      <c r="G2354" s="21" t="s">
        <v>6018</v>
      </c>
      <c r="H2354" s="21" t="s">
        <v>6105</v>
      </c>
      <c r="I2354" s="22">
        <v>45742</v>
      </c>
      <c r="J2354" s="21">
        <v>0.4</v>
      </c>
      <c r="K2354" s="32" t="s">
        <v>3675</v>
      </c>
      <c r="L2354" s="30" t="str">
        <f>IFERROR(VLOOKUP($H2354,JOBS!$C:$E,2,FALSE),"")</f>
        <v/>
      </c>
      <c r="M2354" s="27" t="str">
        <f>IFERROR(VLOOKUP($L2354,JOBS!$A:$B,2,FALSE),"")</f>
        <v/>
      </c>
      <c r="O2354" s="16"/>
      <c r="P2354" s="16"/>
    </row>
    <row r="2355" spans="1:16" x14ac:dyDescent="0.25">
      <c r="A2355" s="21" t="s">
        <v>5682</v>
      </c>
      <c r="B2355" s="21" t="s">
        <v>5681</v>
      </c>
      <c r="C2355" s="21" t="s">
        <v>5682</v>
      </c>
      <c r="D2355" s="21" t="s">
        <v>1628</v>
      </c>
      <c r="E2355" s="21">
        <v>440257</v>
      </c>
      <c r="F2355" s="21" t="str">
        <f>VLOOKUP(D2355, 'Job Emp Table'!D$1:F$2600, 3, FALSE)</f>
        <v>Luis Rivera-Moreno</v>
      </c>
      <c r="G2355" s="21" t="s">
        <v>6019</v>
      </c>
      <c r="H2355" s="21" t="s">
        <v>6105</v>
      </c>
      <c r="I2355" s="22">
        <v>45742</v>
      </c>
      <c r="J2355" s="21">
        <v>1.6</v>
      </c>
      <c r="K2355" s="32" t="s">
        <v>3675</v>
      </c>
      <c r="L2355" s="30" t="str">
        <f>IFERROR(VLOOKUP($H2355,JOBS!$C:$E,2,FALSE),"")</f>
        <v/>
      </c>
      <c r="M2355" s="27" t="str">
        <f>IFERROR(VLOOKUP($L2355,JOBS!$A:$B,2,FALSE),"")</f>
        <v/>
      </c>
      <c r="O2355" s="16"/>
      <c r="P2355" s="16"/>
    </row>
    <row r="2356" spans="1:16" x14ac:dyDescent="0.25">
      <c r="A2356" s="21" t="s">
        <v>5682</v>
      </c>
      <c r="B2356" s="21" t="s">
        <v>5681</v>
      </c>
      <c r="C2356" s="21" t="s">
        <v>5682</v>
      </c>
      <c r="D2356" s="21" t="s">
        <v>1628</v>
      </c>
      <c r="E2356" s="21">
        <v>440257</v>
      </c>
      <c r="F2356" s="21" t="str">
        <f>VLOOKUP(D2356, 'Job Emp Table'!D$1:F$2600, 3, FALSE)</f>
        <v>Luis Rivera-Moreno</v>
      </c>
      <c r="G2356" s="21" t="s">
        <v>6018</v>
      </c>
      <c r="H2356" s="21" t="s">
        <v>6106</v>
      </c>
      <c r="I2356" s="22">
        <v>45742</v>
      </c>
      <c r="J2356" s="21">
        <v>0.2</v>
      </c>
      <c r="K2356" s="32" t="s">
        <v>3675</v>
      </c>
      <c r="L2356" s="30" t="str">
        <f>IFERROR(VLOOKUP($H2356,JOBS!$C:$E,2,FALSE),"")</f>
        <v/>
      </c>
      <c r="M2356" s="27" t="str">
        <f>IFERROR(VLOOKUP($L2356,JOBS!$A:$B,2,FALSE),"")</f>
        <v/>
      </c>
      <c r="O2356" s="16"/>
      <c r="P2356" s="16"/>
    </row>
    <row r="2357" spans="1:16" x14ac:dyDescent="0.25">
      <c r="A2357" s="21" t="s">
        <v>5682</v>
      </c>
      <c r="B2357" s="21" t="s">
        <v>5681</v>
      </c>
      <c r="C2357" s="21" t="s">
        <v>5682</v>
      </c>
      <c r="D2357" s="21" t="s">
        <v>1628</v>
      </c>
      <c r="E2357" s="21">
        <v>440257</v>
      </c>
      <c r="F2357" s="21" t="str">
        <f>VLOOKUP(D2357, 'Job Emp Table'!D$1:F$2600, 3, FALSE)</f>
        <v>Luis Rivera-Moreno</v>
      </c>
      <c r="G2357" s="21" t="s">
        <v>6019</v>
      </c>
      <c r="H2357" s="21" t="s">
        <v>6106</v>
      </c>
      <c r="I2357" s="22">
        <v>45742</v>
      </c>
      <c r="J2357" s="21">
        <v>0.8</v>
      </c>
      <c r="K2357" s="32" t="s">
        <v>3675</v>
      </c>
      <c r="L2357" s="30" t="str">
        <f>IFERROR(VLOOKUP($H2357,JOBS!$C:$E,2,FALSE),"")</f>
        <v/>
      </c>
      <c r="M2357" s="27" t="str">
        <f>IFERROR(VLOOKUP($L2357,JOBS!$A:$B,2,FALSE),"")</f>
        <v/>
      </c>
      <c r="O2357" s="16"/>
      <c r="P2357" s="16"/>
    </row>
    <row r="2358" spans="1:16" x14ac:dyDescent="0.25">
      <c r="A2358" s="21" t="s">
        <v>5682</v>
      </c>
      <c r="B2358" s="21" t="s">
        <v>5681</v>
      </c>
      <c r="C2358" s="21" t="s">
        <v>5682</v>
      </c>
      <c r="D2358" s="21" t="s">
        <v>1628</v>
      </c>
      <c r="E2358" s="21">
        <v>440257</v>
      </c>
      <c r="F2358" s="21" t="str">
        <f>VLOOKUP(D2358, 'Job Emp Table'!D$1:F$2600, 3, FALSE)</f>
        <v>Luis Rivera-Moreno</v>
      </c>
      <c r="G2358" s="21" t="s">
        <v>6018</v>
      </c>
      <c r="H2358" s="21" t="s">
        <v>6067</v>
      </c>
      <c r="I2358" s="22">
        <v>45742</v>
      </c>
      <c r="J2358" s="21">
        <v>0.4</v>
      </c>
      <c r="K2358" s="32" t="s">
        <v>3675</v>
      </c>
      <c r="L2358" s="30" t="str">
        <f>IFERROR(VLOOKUP($H2358,JOBS!$C:$E,2,FALSE),"")</f>
        <v/>
      </c>
      <c r="M2358" s="27" t="str">
        <f>IFERROR(VLOOKUP($L2358,JOBS!$A:$B,2,FALSE),"")</f>
        <v/>
      </c>
      <c r="O2358" s="16"/>
      <c r="P2358" s="16"/>
    </row>
    <row r="2359" spans="1:16" x14ac:dyDescent="0.25">
      <c r="A2359" s="21" t="s">
        <v>5682</v>
      </c>
      <c r="B2359" s="21" t="s">
        <v>5681</v>
      </c>
      <c r="C2359" s="21" t="s">
        <v>5682</v>
      </c>
      <c r="D2359" s="21" t="s">
        <v>1628</v>
      </c>
      <c r="E2359" s="21">
        <v>440257</v>
      </c>
      <c r="F2359" s="21" t="str">
        <f>VLOOKUP(D2359, 'Job Emp Table'!D$1:F$2600, 3, FALSE)</f>
        <v>Luis Rivera-Moreno</v>
      </c>
      <c r="G2359" s="21" t="s">
        <v>6019</v>
      </c>
      <c r="H2359" s="21" t="s">
        <v>6067</v>
      </c>
      <c r="I2359" s="22">
        <v>45742</v>
      </c>
      <c r="J2359" s="21">
        <v>1.6</v>
      </c>
      <c r="K2359" s="32" t="s">
        <v>3675</v>
      </c>
      <c r="L2359" s="30" t="str">
        <f>IFERROR(VLOOKUP($H2359,JOBS!$C:$E,2,FALSE),"")</f>
        <v/>
      </c>
      <c r="M2359" s="27" t="str">
        <f>IFERROR(VLOOKUP($L2359,JOBS!$A:$B,2,FALSE),"")</f>
        <v/>
      </c>
      <c r="O2359" s="16"/>
      <c r="P2359" s="16"/>
    </row>
    <row r="2360" spans="1:16" x14ac:dyDescent="0.25">
      <c r="A2360" s="21" t="s">
        <v>5682</v>
      </c>
      <c r="B2360" s="21" t="s">
        <v>5681</v>
      </c>
      <c r="C2360" s="21" t="s">
        <v>5682</v>
      </c>
      <c r="D2360" s="21" t="s">
        <v>1628</v>
      </c>
      <c r="E2360" s="21">
        <v>440257</v>
      </c>
      <c r="F2360" s="21" t="str">
        <f>VLOOKUP(D2360, 'Job Emp Table'!D$1:F$2600, 3, FALSE)</f>
        <v>Luis Rivera-Moreno</v>
      </c>
      <c r="G2360" s="21" t="s">
        <v>6018</v>
      </c>
      <c r="H2360" s="21" t="s">
        <v>6062</v>
      </c>
      <c r="I2360" s="22">
        <v>45743</v>
      </c>
      <c r="J2360" s="21">
        <v>0.8</v>
      </c>
      <c r="K2360" s="32" t="s">
        <v>3675</v>
      </c>
      <c r="L2360" s="30" t="str">
        <f>IFERROR(VLOOKUP($H2360,JOBS!$C:$E,2,FALSE),"")</f>
        <v/>
      </c>
      <c r="M2360" s="27" t="str">
        <f>IFERROR(VLOOKUP($L2360,JOBS!$A:$B,2,FALSE),"")</f>
        <v/>
      </c>
      <c r="O2360" s="16"/>
      <c r="P2360" s="16"/>
    </row>
    <row r="2361" spans="1:16" x14ac:dyDescent="0.25">
      <c r="A2361" s="21" t="s">
        <v>5682</v>
      </c>
      <c r="B2361" s="21" t="s">
        <v>5681</v>
      </c>
      <c r="C2361" s="21" t="s">
        <v>5682</v>
      </c>
      <c r="D2361" s="21" t="s">
        <v>1628</v>
      </c>
      <c r="E2361" s="21">
        <v>440257</v>
      </c>
      <c r="F2361" s="21" t="str">
        <f>VLOOKUP(D2361, 'Job Emp Table'!D$1:F$2600, 3, FALSE)</f>
        <v>Luis Rivera-Moreno</v>
      </c>
      <c r="G2361" s="21" t="s">
        <v>6019</v>
      </c>
      <c r="H2361" s="21" t="s">
        <v>6062</v>
      </c>
      <c r="I2361" s="22">
        <v>45743</v>
      </c>
      <c r="J2361" s="21">
        <v>3.2</v>
      </c>
      <c r="K2361" s="32" t="s">
        <v>3675</v>
      </c>
      <c r="L2361" s="30" t="str">
        <f>IFERROR(VLOOKUP($H2361,JOBS!$C:$E,2,FALSE),"")</f>
        <v/>
      </c>
      <c r="M2361" s="27" t="str">
        <f>IFERROR(VLOOKUP($L2361,JOBS!$A:$B,2,FALSE),"")</f>
        <v/>
      </c>
      <c r="O2361" s="16"/>
      <c r="P2361" s="16"/>
    </row>
    <row r="2362" spans="1:16" x14ac:dyDescent="0.25">
      <c r="A2362" s="21" t="s">
        <v>5682</v>
      </c>
      <c r="B2362" s="21" t="s">
        <v>5681</v>
      </c>
      <c r="C2362" s="21" t="s">
        <v>5682</v>
      </c>
      <c r="D2362" s="21" t="s">
        <v>1628</v>
      </c>
      <c r="E2362" s="21">
        <v>440257</v>
      </c>
      <c r="F2362" s="21" t="str">
        <f>VLOOKUP(D2362, 'Job Emp Table'!D$1:F$2600, 3, FALSE)</f>
        <v>Luis Rivera-Moreno</v>
      </c>
      <c r="G2362" s="21" t="s">
        <v>6018</v>
      </c>
      <c r="H2362" s="21" t="s">
        <v>6063</v>
      </c>
      <c r="I2362" s="22">
        <v>45743</v>
      </c>
      <c r="J2362" s="21">
        <v>0.6</v>
      </c>
      <c r="K2362" s="32" t="s">
        <v>3675</v>
      </c>
      <c r="L2362" s="30" t="str">
        <f>IFERROR(VLOOKUP($H2362,JOBS!$C:$E,2,FALSE),"")</f>
        <v/>
      </c>
      <c r="M2362" s="27" t="str">
        <f>IFERROR(VLOOKUP($L2362,JOBS!$A:$B,2,FALSE),"")</f>
        <v/>
      </c>
      <c r="O2362" s="16"/>
      <c r="P2362" s="16"/>
    </row>
    <row r="2363" spans="1:16" x14ac:dyDescent="0.25">
      <c r="A2363" s="21" t="s">
        <v>5682</v>
      </c>
      <c r="B2363" s="21" t="s">
        <v>5681</v>
      </c>
      <c r="C2363" s="21" t="s">
        <v>5682</v>
      </c>
      <c r="D2363" s="21" t="s">
        <v>1628</v>
      </c>
      <c r="E2363" s="21">
        <v>440257</v>
      </c>
      <c r="F2363" s="21" t="str">
        <f>VLOOKUP(D2363, 'Job Emp Table'!D$1:F$2600, 3, FALSE)</f>
        <v>Luis Rivera-Moreno</v>
      </c>
      <c r="G2363" s="21" t="s">
        <v>6019</v>
      </c>
      <c r="H2363" s="21" t="s">
        <v>6063</v>
      </c>
      <c r="I2363" s="22">
        <v>45743</v>
      </c>
      <c r="J2363" s="21">
        <v>2.4</v>
      </c>
      <c r="K2363" s="32" t="s">
        <v>3675</v>
      </c>
      <c r="L2363" s="30" t="str">
        <f>IFERROR(VLOOKUP($H2363,JOBS!$C:$E,2,FALSE),"")</f>
        <v/>
      </c>
      <c r="M2363" s="27" t="str">
        <f>IFERROR(VLOOKUP($L2363,JOBS!$A:$B,2,FALSE),"")</f>
        <v/>
      </c>
      <c r="O2363" s="16"/>
      <c r="P2363" s="16"/>
    </row>
    <row r="2364" spans="1:16" x14ac:dyDescent="0.25">
      <c r="A2364" s="21" t="s">
        <v>5682</v>
      </c>
      <c r="B2364" s="21" t="s">
        <v>5681</v>
      </c>
      <c r="C2364" s="21" t="s">
        <v>5682</v>
      </c>
      <c r="D2364" s="21" t="s">
        <v>1628</v>
      </c>
      <c r="E2364" s="21">
        <v>440257</v>
      </c>
      <c r="F2364" s="21" t="str">
        <f>VLOOKUP(D2364, 'Job Emp Table'!D$1:F$2600, 3, FALSE)</f>
        <v>Luis Rivera-Moreno</v>
      </c>
      <c r="G2364" s="21" t="s">
        <v>6018</v>
      </c>
      <c r="H2364" s="21" t="s">
        <v>6068</v>
      </c>
      <c r="I2364" s="22">
        <v>45743</v>
      </c>
      <c r="J2364" s="21">
        <v>0.6</v>
      </c>
      <c r="K2364" s="32" t="s">
        <v>3675</v>
      </c>
      <c r="L2364" s="30" t="str">
        <f>IFERROR(VLOOKUP($H2364,JOBS!$C:$E,2,FALSE),"")</f>
        <v/>
      </c>
      <c r="M2364" s="27" t="str">
        <f>IFERROR(VLOOKUP($L2364,JOBS!$A:$B,2,FALSE),"")</f>
        <v/>
      </c>
      <c r="O2364" s="16"/>
      <c r="P2364" s="16"/>
    </row>
    <row r="2365" spans="1:16" x14ac:dyDescent="0.25">
      <c r="A2365" s="21" t="s">
        <v>5682</v>
      </c>
      <c r="B2365" s="21" t="s">
        <v>5681</v>
      </c>
      <c r="C2365" s="21" t="s">
        <v>5682</v>
      </c>
      <c r="D2365" s="21" t="s">
        <v>1628</v>
      </c>
      <c r="E2365" s="21">
        <v>440257</v>
      </c>
      <c r="F2365" s="21" t="str">
        <f>VLOOKUP(D2365, 'Job Emp Table'!D$1:F$2600, 3, FALSE)</f>
        <v>Luis Rivera-Moreno</v>
      </c>
      <c r="G2365" s="21" t="s">
        <v>6019</v>
      </c>
      <c r="H2365" s="21" t="s">
        <v>6068</v>
      </c>
      <c r="I2365" s="22">
        <v>45743</v>
      </c>
      <c r="J2365" s="21">
        <v>2.4</v>
      </c>
      <c r="K2365" s="32" t="s">
        <v>3675</v>
      </c>
      <c r="L2365" s="30" t="str">
        <f>IFERROR(VLOOKUP($H2365,JOBS!$C:$E,2,FALSE),"")</f>
        <v/>
      </c>
      <c r="M2365" s="27" t="str">
        <f>IFERROR(VLOOKUP($L2365,JOBS!$A:$B,2,FALSE),"")</f>
        <v/>
      </c>
      <c r="O2365" s="16"/>
      <c r="P2365" s="16"/>
    </row>
    <row r="2366" spans="1:16" x14ac:dyDescent="0.25">
      <c r="A2366" s="21" t="s">
        <v>5682</v>
      </c>
      <c r="B2366" s="21" t="s">
        <v>5681</v>
      </c>
      <c r="C2366" s="21" t="s">
        <v>5682</v>
      </c>
      <c r="D2366" s="21" t="s">
        <v>1628</v>
      </c>
      <c r="E2366" s="21">
        <v>440257</v>
      </c>
      <c r="F2366" s="21" t="str">
        <f>VLOOKUP(D2366, 'Job Emp Table'!D$1:F$2600, 3, FALSE)</f>
        <v>Luis Rivera-Moreno</v>
      </c>
      <c r="G2366" s="21" t="s">
        <v>6018</v>
      </c>
      <c r="H2366" s="21" t="s">
        <v>6062</v>
      </c>
      <c r="I2366" s="22">
        <v>45744</v>
      </c>
      <c r="J2366" s="21">
        <v>1.6</v>
      </c>
      <c r="K2366" s="32" t="s">
        <v>3675</v>
      </c>
      <c r="L2366" s="30" t="str">
        <f>IFERROR(VLOOKUP($H2366,JOBS!$C:$E,2,FALSE),"")</f>
        <v/>
      </c>
      <c r="M2366" s="27" t="str">
        <f>IFERROR(VLOOKUP($L2366,JOBS!$A:$B,2,FALSE),"")</f>
        <v/>
      </c>
      <c r="O2366" s="16"/>
      <c r="P2366" s="16"/>
    </row>
    <row r="2367" spans="1:16" x14ac:dyDescent="0.25">
      <c r="A2367" s="21" t="s">
        <v>5682</v>
      </c>
      <c r="B2367" s="21" t="s">
        <v>5681</v>
      </c>
      <c r="C2367" s="21" t="s">
        <v>5682</v>
      </c>
      <c r="D2367" s="21" t="s">
        <v>1628</v>
      </c>
      <c r="E2367" s="21">
        <v>440257</v>
      </c>
      <c r="F2367" s="21" t="str">
        <f>VLOOKUP(D2367, 'Job Emp Table'!D$1:F$2600, 3, FALSE)</f>
        <v>Luis Rivera-Moreno</v>
      </c>
      <c r="G2367" s="21" t="s">
        <v>6019</v>
      </c>
      <c r="H2367" s="21" t="s">
        <v>6062</v>
      </c>
      <c r="I2367" s="22">
        <v>45744</v>
      </c>
      <c r="J2367" s="21">
        <v>6.4</v>
      </c>
      <c r="K2367" s="32" t="s">
        <v>3675</v>
      </c>
      <c r="L2367" s="30" t="str">
        <f>IFERROR(VLOOKUP($H2367,JOBS!$C:$E,2,FALSE),"")</f>
        <v/>
      </c>
      <c r="M2367" s="27" t="str">
        <f>IFERROR(VLOOKUP($L2367,JOBS!$A:$B,2,FALSE),"")</f>
        <v/>
      </c>
      <c r="O2367" s="16"/>
      <c r="P2367" s="16"/>
    </row>
    <row r="2368" spans="1:16" x14ac:dyDescent="0.25">
      <c r="A2368" s="21" t="s">
        <v>5682</v>
      </c>
      <c r="B2368" s="21" t="s">
        <v>5681</v>
      </c>
      <c r="C2368" s="21" t="s">
        <v>5682</v>
      </c>
      <c r="D2368" s="21" t="s">
        <v>1628</v>
      </c>
      <c r="E2368" s="21">
        <v>440257</v>
      </c>
      <c r="F2368" s="21" t="str">
        <f>VLOOKUP(D2368, 'Job Emp Table'!D$1:F$2600, 3, FALSE)</f>
        <v>Luis Rivera-Moreno</v>
      </c>
      <c r="G2368" s="21" t="s">
        <v>6018</v>
      </c>
      <c r="H2368" s="21" t="s">
        <v>6068</v>
      </c>
      <c r="I2368" s="22">
        <v>45744</v>
      </c>
      <c r="J2368" s="21">
        <v>0.4</v>
      </c>
      <c r="K2368" s="32" t="s">
        <v>3675</v>
      </c>
      <c r="L2368" s="30" t="str">
        <f>IFERROR(VLOOKUP($H2368,JOBS!$C:$E,2,FALSE),"")</f>
        <v/>
      </c>
      <c r="M2368" s="27" t="str">
        <f>IFERROR(VLOOKUP($L2368,JOBS!$A:$B,2,FALSE),"")</f>
        <v/>
      </c>
      <c r="O2368" s="16"/>
      <c r="P2368" s="16"/>
    </row>
    <row r="2369" spans="1:16" x14ac:dyDescent="0.25">
      <c r="A2369" s="21" t="s">
        <v>5682</v>
      </c>
      <c r="B2369" s="21" t="s">
        <v>5681</v>
      </c>
      <c r="C2369" s="21" t="s">
        <v>5682</v>
      </c>
      <c r="D2369" s="21" t="s">
        <v>1628</v>
      </c>
      <c r="E2369" s="21">
        <v>440257</v>
      </c>
      <c r="F2369" s="21" t="str">
        <f>VLOOKUP(D2369, 'Job Emp Table'!D$1:F$2600, 3, FALSE)</f>
        <v>Luis Rivera-Moreno</v>
      </c>
      <c r="G2369" s="21" t="s">
        <v>6019</v>
      </c>
      <c r="H2369" s="21" t="s">
        <v>6068</v>
      </c>
      <c r="I2369" s="22">
        <v>45744</v>
      </c>
      <c r="J2369" s="21">
        <v>1.6</v>
      </c>
      <c r="K2369" s="32" t="s">
        <v>3675</v>
      </c>
      <c r="L2369" s="30" t="str">
        <f>IFERROR(VLOOKUP($H2369,JOBS!$C:$E,2,FALSE),"")</f>
        <v/>
      </c>
      <c r="M2369" s="27" t="str">
        <f>IFERROR(VLOOKUP($L2369,JOBS!$A:$B,2,FALSE),"")</f>
        <v/>
      </c>
      <c r="O2369" s="16"/>
      <c r="P2369" s="16"/>
    </row>
    <row r="2370" spans="1:16" x14ac:dyDescent="0.25">
      <c r="A2370" s="21" t="s">
        <v>2826</v>
      </c>
      <c r="B2370" s="21" t="s">
        <v>2814</v>
      </c>
      <c r="C2370" s="21" t="s">
        <v>2826</v>
      </c>
      <c r="D2370" s="21" t="s">
        <v>3556</v>
      </c>
      <c r="E2370" s="21">
        <v>800047</v>
      </c>
      <c r="F2370" s="21" t="str">
        <f>VLOOKUP(D2370, 'Job Emp Table'!D$1:F$2600, 3, FALSE)</f>
        <v>Christopher Robertson</v>
      </c>
      <c r="G2370" s="21" t="s">
        <v>6017</v>
      </c>
      <c r="H2370" s="21" t="s">
        <v>5827</v>
      </c>
      <c r="I2370" s="22">
        <v>45740</v>
      </c>
      <c r="J2370" s="21">
        <v>8</v>
      </c>
      <c r="K2370" s="32" t="s">
        <v>3675</v>
      </c>
      <c r="L2370" s="30" t="str">
        <f>IFERROR(VLOOKUP($H2370,JOBS!$C:$E,2,FALSE),"")</f>
        <v/>
      </c>
      <c r="M2370" s="27" t="str">
        <f>IFERROR(VLOOKUP($L2370,JOBS!$A:$B,2,FALSE),"")</f>
        <v/>
      </c>
      <c r="O2370" s="16"/>
      <c r="P2370" s="16"/>
    </row>
    <row r="2371" spans="1:16" x14ac:dyDescent="0.25">
      <c r="A2371" s="21" t="s">
        <v>2826</v>
      </c>
      <c r="B2371" s="21" t="s">
        <v>2814</v>
      </c>
      <c r="C2371" s="21" t="s">
        <v>2826</v>
      </c>
      <c r="D2371" s="21" t="s">
        <v>3556</v>
      </c>
      <c r="E2371" s="21">
        <v>800047</v>
      </c>
      <c r="F2371" s="21" t="str">
        <f>VLOOKUP(D2371, 'Job Emp Table'!D$1:F$2600, 3, FALSE)</f>
        <v>Christopher Robertson</v>
      </c>
      <c r="G2371" s="21" t="s">
        <v>6017</v>
      </c>
      <c r="H2371" s="21" t="s">
        <v>5827</v>
      </c>
      <c r="I2371" s="22">
        <v>45741</v>
      </c>
      <c r="J2371" s="21">
        <v>8</v>
      </c>
      <c r="K2371" s="32" t="s">
        <v>3675</v>
      </c>
      <c r="L2371" s="30" t="str">
        <f>IFERROR(VLOOKUP($H2371,JOBS!$C:$E,2,FALSE),"")</f>
        <v/>
      </c>
      <c r="M2371" s="27" t="str">
        <f>IFERROR(VLOOKUP($L2371,JOBS!$A:$B,2,FALSE),"")</f>
        <v/>
      </c>
      <c r="O2371" s="16"/>
      <c r="P2371" s="16"/>
    </row>
    <row r="2372" spans="1:16" x14ac:dyDescent="0.25">
      <c r="A2372" s="21" t="s">
        <v>2826</v>
      </c>
      <c r="B2372" s="21" t="s">
        <v>2814</v>
      </c>
      <c r="C2372" s="21" t="s">
        <v>2826</v>
      </c>
      <c r="D2372" s="21" t="s">
        <v>3556</v>
      </c>
      <c r="E2372" s="21">
        <v>800047</v>
      </c>
      <c r="F2372" s="21" t="str">
        <f>VLOOKUP(D2372, 'Job Emp Table'!D$1:F$2600, 3, FALSE)</f>
        <v>Christopher Robertson</v>
      </c>
      <c r="G2372" s="21" t="s">
        <v>6017</v>
      </c>
      <c r="H2372" s="21" t="s">
        <v>5827</v>
      </c>
      <c r="I2372" s="22">
        <v>45742</v>
      </c>
      <c r="J2372" s="21">
        <v>8</v>
      </c>
      <c r="K2372" s="32" t="s">
        <v>3675</v>
      </c>
      <c r="L2372" s="30" t="str">
        <f>IFERROR(VLOOKUP($H2372,JOBS!$C:$E,2,FALSE),"")</f>
        <v/>
      </c>
      <c r="M2372" s="27" t="str">
        <f>IFERROR(VLOOKUP($L2372,JOBS!$A:$B,2,FALSE),"")</f>
        <v/>
      </c>
      <c r="O2372" s="16"/>
      <c r="P2372" s="16"/>
    </row>
    <row r="2373" spans="1:16" x14ac:dyDescent="0.25">
      <c r="A2373" s="21" t="s">
        <v>2826</v>
      </c>
      <c r="B2373" s="21" t="s">
        <v>2814</v>
      </c>
      <c r="C2373" s="21" t="s">
        <v>2826</v>
      </c>
      <c r="D2373" s="21" t="s">
        <v>3556</v>
      </c>
      <c r="E2373" s="21">
        <v>800047</v>
      </c>
      <c r="F2373" s="21" t="str">
        <f>VLOOKUP(D2373, 'Job Emp Table'!D$1:F$2600, 3, FALSE)</f>
        <v>Christopher Robertson</v>
      </c>
      <c r="G2373" s="21" t="s">
        <v>6017</v>
      </c>
      <c r="H2373" s="21" t="s">
        <v>5827</v>
      </c>
      <c r="I2373" s="22">
        <v>45743</v>
      </c>
      <c r="J2373" s="21">
        <v>8</v>
      </c>
      <c r="K2373" s="32" t="s">
        <v>3675</v>
      </c>
      <c r="L2373" s="30" t="str">
        <f>IFERROR(VLOOKUP($H2373,JOBS!$C:$E,2,FALSE),"")</f>
        <v/>
      </c>
      <c r="M2373" s="27" t="str">
        <f>IFERROR(VLOOKUP($L2373,JOBS!$A:$B,2,FALSE),"")</f>
        <v/>
      </c>
      <c r="O2373" s="16"/>
      <c r="P2373" s="16"/>
    </row>
    <row r="2374" spans="1:16" x14ac:dyDescent="0.25">
      <c r="A2374" s="21" t="s">
        <v>2826</v>
      </c>
      <c r="B2374" s="21" t="s">
        <v>2814</v>
      </c>
      <c r="C2374" s="21" t="s">
        <v>2826</v>
      </c>
      <c r="D2374" s="21" t="s">
        <v>3556</v>
      </c>
      <c r="E2374" s="21">
        <v>800047</v>
      </c>
      <c r="F2374" s="21" t="str">
        <f>VLOOKUP(D2374, 'Job Emp Table'!D$1:F$2600, 3, FALSE)</f>
        <v>Christopher Robertson</v>
      </c>
      <c r="G2374" s="21" t="s">
        <v>6017</v>
      </c>
      <c r="H2374" s="21" t="s">
        <v>5827</v>
      </c>
      <c r="I2374" s="22">
        <v>45744</v>
      </c>
      <c r="J2374" s="21">
        <v>8</v>
      </c>
      <c r="K2374" s="32" t="s">
        <v>3675</v>
      </c>
      <c r="L2374" s="30" t="str">
        <f>IFERROR(VLOOKUP($H2374,JOBS!$C:$E,2,FALSE),"")</f>
        <v/>
      </c>
      <c r="M2374" s="27" t="str">
        <f>IFERROR(VLOOKUP($L2374,JOBS!$A:$B,2,FALSE),"")</f>
        <v/>
      </c>
      <c r="O2374" s="16"/>
      <c r="P2374" s="16"/>
    </row>
    <row r="2375" spans="1:16" x14ac:dyDescent="0.25">
      <c r="A2375" s="21" t="s">
        <v>5598</v>
      </c>
      <c r="B2375" s="21" t="s">
        <v>5597</v>
      </c>
      <c r="C2375" s="21" t="s">
        <v>5598</v>
      </c>
      <c r="D2375" s="21" t="s">
        <v>2850</v>
      </c>
      <c r="E2375" s="21">
        <v>240455</v>
      </c>
      <c r="F2375" s="21" t="str">
        <f>VLOOKUP(D2375, 'Job Emp Table'!D$1:F$2600, 3, FALSE)</f>
        <v>Jesus Rodarte Serrano</v>
      </c>
      <c r="G2375" s="21" t="s">
        <v>6019</v>
      </c>
      <c r="H2375" s="21" t="s">
        <v>5907</v>
      </c>
      <c r="I2375" s="22">
        <v>45740</v>
      </c>
      <c r="J2375" s="21">
        <v>2</v>
      </c>
      <c r="K2375" s="32" t="s">
        <v>3675</v>
      </c>
      <c r="L2375" s="30" t="str">
        <f>IFERROR(VLOOKUP($H2375,JOBS!$C:$E,2,FALSE),"")</f>
        <v/>
      </c>
      <c r="M2375" s="27" t="str">
        <f>IFERROR(VLOOKUP($L2375,JOBS!$A:$B,2,FALSE),"")</f>
        <v/>
      </c>
      <c r="O2375" s="16"/>
      <c r="P2375" s="16"/>
    </row>
    <row r="2376" spans="1:16" x14ac:dyDescent="0.25">
      <c r="A2376" s="21" t="s">
        <v>5598</v>
      </c>
      <c r="B2376" s="21" t="s">
        <v>5597</v>
      </c>
      <c r="C2376" s="21" t="s">
        <v>5598</v>
      </c>
      <c r="D2376" s="21" t="s">
        <v>2850</v>
      </c>
      <c r="E2376" s="21">
        <v>240455</v>
      </c>
      <c r="F2376" s="21" t="str">
        <f>VLOOKUP(D2376, 'Job Emp Table'!D$1:F$2600, 3, FALSE)</f>
        <v>Jesus Rodarte Serrano</v>
      </c>
      <c r="G2376" s="21" t="s">
        <v>6019</v>
      </c>
      <c r="H2376" s="21" t="s">
        <v>6069</v>
      </c>
      <c r="I2376" s="22">
        <v>45740</v>
      </c>
      <c r="J2376" s="21">
        <v>6</v>
      </c>
      <c r="K2376" s="32" t="s">
        <v>3675</v>
      </c>
      <c r="L2376" s="30" t="str">
        <f>IFERROR(VLOOKUP($H2376,JOBS!$C:$E,2,FALSE),"")</f>
        <v/>
      </c>
      <c r="M2376" s="27" t="str">
        <f>IFERROR(VLOOKUP($L2376,JOBS!$A:$B,2,FALSE),"")</f>
        <v/>
      </c>
      <c r="O2376" s="16"/>
      <c r="P2376" s="16"/>
    </row>
    <row r="2377" spans="1:16" x14ac:dyDescent="0.25">
      <c r="A2377" s="21" t="s">
        <v>5598</v>
      </c>
      <c r="B2377" s="21" t="s">
        <v>5597</v>
      </c>
      <c r="C2377" s="21" t="s">
        <v>5598</v>
      </c>
      <c r="D2377" s="21" t="s">
        <v>2850</v>
      </c>
      <c r="E2377" s="21">
        <v>240455</v>
      </c>
      <c r="F2377" s="21" t="str">
        <f>VLOOKUP(D2377, 'Job Emp Table'!D$1:F$2600, 3, FALSE)</f>
        <v>Jesus Rodarte Serrano</v>
      </c>
      <c r="G2377" s="21" t="s">
        <v>6019</v>
      </c>
      <c r="H2377" s="21" t="s">
        <v>5907</v>
      </c>
      <c r="I2377" s="22">
        <v>45741</v>
      </c>
      <c r="J2377" s="21">
        <v>2</v>
      </c>
      <c r="K2377" s="32" t="s">
        <v>3675</v>
      </c>
      <c r="L2377" s="30" t="str">
        <f>IFERROR(VLOOKUP($H2377,JOBS!$C:$E,2,FALSE),"")</f>
        <v/>
      </c>
      <c r="M2377" s="27" t="str">
        <f>IFERROR(VLOOKUP($L2377,JOBS!$A:$B,2,FALSE),"")</f>
        <v/>
      </c>
      <c r="O2377" s="16"/>
      <c r="P2377" s="16"/>
    </row>
    <row r="2378" spans="1:16" x14ac:dyDescent="0.25">
      <c r="A2378" s="21" t="s">
        <v>5598</v>
      </c>
      <c r="B2378" s="21" t="s">
        <v>5597</v>
      </c>
      <c r="C2378" s="21" t="s">
        <v>5598</v>
      </c>
      <c r="D2378" s="21" t="s">
        <v>2850</v>
      </c>
      <c r="E2378" s="21">
        <v>240455</v>
      </c>
      <c r="F2378" s="21" t="str">
        <f>VLOOKUP(D2378, 'Job Emp Table'!D$1:F$2600, 3, FALSE)</f>
        <v>Jesus Rodarte Serrano</v>
      </c>
      <c r="G2378" s="21" t="s">
        <v>6019</v>
      </c>
      <c r="H2378" s="21" t="s">
        <v>6069</v>
      </c>
      <c r="I2378" s="22">
        <v>45741</v>
      </c>
      <c r="J2378" s="21">
        <v>6</v>
      </c>
      <c r="K2378" s="32" t="s">
        <v>3675</v>
      </c>
      <c r="L2378" s="30" t="str">
        <f>IFERROR(VLOOKUP($H2378,JOBS!$C:$E,2,FALSE),"")</f>
        <v/>
      </c>
      <c r="M2378" s="27" t="str">
        <f>IFERROR(VLOOKUP($L2378,JOBS!$A:$B,2,FALSE),"")</f>
        <v/>
      </c>
      <c r="O2378" s="16"/>
      <c r="P2378" s="16"/>
    </row>
    <row r="2379" spans="1:16" x14ac:dyDescent="0.25">
      <c r="A2379" s="21" t="s">
        <v>5598</v>
      </c>
      <c r="B2379" s="21" t="s">
        <v>5597</v>
      </c>
      <c r="C2379" s="21" t="s">
        <v>5598</v>
      </c>
      <c r="D2379" s="21" t="s">
        <v>2850</v>
      </c>
      <c r="E2379" s="21">
        <v>240455</v>
      </c>
      <c r="F2379" s="21" t="str">
        <f>VLOOKUP(D2379, 'Job Emp Table'!D$1:F$2600, 3, FALSE)</f>
        <v>Jesus Rodarte Serrano</v>
      </c>
      <c r="G2379" s="21" t="s">
        <v>6019</v>
      </c>
      <c r="H2379" s="21" t="s">
        <v>5907</v>
      </c>
      <c r="I2379" s="22">
        <v>45742</v>
      </c>
      <c r="J2379" s="21">
        <v>2</v>
      </c>
      <c r="K2379" s="32" t="s">
        <v>3675</v>
      </c>
      <c r="L2379" s="30" t="str">
        <f>IFERROR(VLOOKUP($H2379,JOBS!$C:$E,2,FALSE),"")</f>
        <v/>
      </c>
      <c r="M2379" s="27" t="str">
        <f>IFERROR(VLOOKUP($L2379,JOBS!$A:$B,2,FALSE),"")</f>
        <v/>
      </c>
      <c r="O2379" s="16"/>
      <c r="P2379" s="16"/>
    </row>
    <row r="2380" spans="1:16" x14ac:dyDescent="0.25">
      <c r="A2380" s="21" t="s">
        <v>5598</v>
      </c>
      <c r="B2380" s="21" t="s">
        <v>5597</v>
      </c>
      <c r="C2380" s="21" t="s">
        <v>5598</v>
      </c>
      <c r="D2380" s="21" t="s">
        <v>2850</v>
      </c>
      <c r="E2380" s="21">
        <v>240455</v>
      </c>
      <c r="F2380" s="21" t="str">
        <f>VLOOKUP(D2380, 'Job Emp Table'!D$1:F$2600, 3, FALSE)</f>
        <v>Jesus Rodarte Serrano</v>
      </c>
      <c r="G2380" s="21" t="s">
        <v>6019</v>
      </c>
      <c r="H2380" s="21" t="s">
        <v>6070</v>
      </c>
      <c r="I2380" s="22">
        <v>45742</v>
      </c>
      <c r="J2380" s="21">
        <v>6</v>
      </c>
      <c r="K2380" s="32" t="s">
        <v>3675</v>
      </c>
      <c r="L2380" s="30" t="str">
        <f>IFERROR(VLOOKUP($H2380,JOBS!$C:$E,2,FALSE),"")</f>
        <v/>
      </c>
      <c r="M2380" s="27" t="str">
        <f>IFERROR(VLOOKUP($L2380,JOBS!$A:$B,2,FALSE),"")</f>
        <v/>
      </c>
      <c r="O2380" s="16"/>
      <c r="P2380" s="16"/>
    </row>
    <row r="2381" spans="1:16" x14ac:dyDescent="0.25">
      <c r="A2381" s="21" t="s">
        <v>5598</v>
      </c>
      <c r="B2381" s="21" t="s">
        <v>5597</v>
      </c>
      <c r="C2381" s="21" t="s">
        <v>5598</v>
      </c>
      <c r="D2381" s="21" t="s">
        <v>2850</v>
      </c>
      <c r="E2381" s="21">
        <v>240455</v>
      </c>
      <c r="F2381" s="21" t="str">
        <f>VLOOKUP(D2381, 'Job Emp Table'!D$1:F$2600, 3, FALSE)</f>
        <v>Jesus Rodarte Serrano</v>
      </c>
      <c r="G2381" s="21" t="s">
        <v>6019</v>
      </c>
      <c r="H2381" s="21" t="s">
        <v>6070</v>
      </c>
      <c r="I2381" s="22">
        <v>45743</v>
      </c>
      <c r="J2381" s="21">
        <v>8</v>
      </c>
      <c r="K2381" s="32" t="s">
        <v>3675</v>
      </c>
      <c r="L2381" s="30" t="str">
        <f>IFERROR(VLOOKUP($H2381,JOBS!$C:$E,2,FALSE),"")</f>
        <v/>
      </c>
      <c r="M2381" s="27" t="str">
        <f>IFERROR(VLOOKUP($L2381,JOBS!$A:$B,2,FALSE),"")</f>
        <v/>
      </c>
      <c r="O2381" s="16"/>
      <c r="P2381" s="16"/>
    </row>
    <row r="2382" spans="1:16" x14ac:dyDescent="0.25">
      <c r="A2382" s="21" t="s">
        <v>3939</v>
      </c>
      <c r="B2382" s="21" t="s">
        <v>3935</v>
      </c>
      <c r="C2382" s="21" t="s">
        <v>3939</v>
      </c>
      <c r="D2382" s="21" t="s">
        <v>3094</v>
      </c>
      <c r="E2382" s="21">
        <v>240504</v>
      </c>
      <c r="F2382" s="21" t="str">
        <f>VLOOKUP(D2382, 'Job Emp Table'!D$1:F$2600, 3, FALSE)</f>
        <v>Carlos Rodriguez Avelar</v>
      </c>
      <c r="G2382" s="21" t="s">
        <v>6018</v>
      </c>
      <c r="H2382" s="21" t="s">
        <v>6034</v>
      </c>
      <c r="I2382" s="22">
        <v>45739</v>
      </c>
      <c r="J2382" s="21">
        <v>0.5</v>
      </c>
      <c r="K2382" s="32" t="s">
        <v>3675</v>
      </c>
      <c r="L2382" s="30" t="str">
        <f>IFERROR(VLOOKUP($H2382,JOBS!$C:$E,2,FALSE),"")</f>
        <v/>
      </c>
      <c r="M2382" s="27" t="str">
        <f>IFERROR(VLOOKUP($L2382,JOBS!$A:$B,2,FALSE),"")</f>
        <v/>
      </c>
      <c r="O2382" s="16"/>
      <c r="P2382" s="16"/>
    </row>
    <row r="2383" spans="1:16" x14ac:dyDescent="0.25">
      <c r="A2383" s="21" t="s">
        <v>3939</v>
      </c>
      <c r="B2383" s="21" t="s">
        <v>3935</v>
      </c>
      <c r="C2383" s="21" t="s">
        <v>3939</v>
      </c>
      <c r="D2383" s="21" t="s">
        <v>3094</v>
      </c>
      <c r="E2383" s="21">
        <v>240504</v>
      </c>
      <c r="F2383" s="21" t="str">
        <f>VLOOKUP(D2383, 'Job Emp Table'!D$1:F$2600, 3, FALSE)</f>
        <v>Carlos Rodriguez Avelar</v>
      </c>
      <c r="G2383" s="21" t="s">
        <v>6019</v>
      </c>
      <c r="H2383" s="21" t="s">
        <v>6034</v>
      </c>
      <c r="I2383" s="22">
        <v>45739</v>
      </c>
      <c r="J2383" s="21">
        <v>3</v>
      </c>
      <c r="K2383" s="32" t="s">
        <v>3675</v>
      </c>
      <c r="L2383" s="30" t="str">
        <f>IFERROR(VLOOKUP($H2383,JOBS!$C:$E,2,FALSE),"")</f>
        <v/>
      </c>
      <c r="M2383" s="27" t="str">
        <f>IFERROR(VLOOKUP($L2383,JOBS!$A:$B,2,FALSE),"")</f>
        <v/>
      </c>
      <c r="O2383" s="16"/>
      <c r="P2383" s="16"/>
    </row>
    <row r="2384" spans="1:16" x14ac:dyDescent="0.25">
      <c r="A2384" s="21" t="s">
        <v>3939</v>
      </c>
      <c r="B2384" s="21" t="s">
        <v>3935</v>
      </c>
      <c r="C2384" s="21" t="s">
        <v>3939</v>
      </c>
      <c r="D2384" s="21" t="s">
        <v>3094</v>
      </c>
      <c r="E2384" s="21">
        <v>240504</v>
      </c>
      <c r="F2384" s="21" t="str">
        <f>VLOOKUP(D2384, 'Job Emp Table'!D$1:F$2600, 3, FALSE)</f>
        <v>Carlos Rodriguez Avelar</v>
      </c>
      <c r="G2384" s="21" t="s">
        <v>6018</v>
      </c>
      <c r="H2384" s="21" t="s">
        <v>6043</v>
      </c>
      <c r="I2384" s="22">
        <v>45739</v>
      </c>
      <c r="J2384" s="21">
        <v>0.5</v>
      </c>
      <c r="K2384" s="32" t="s">
        <v>3675</v>
      </c>
      <c r="L2384" s="30" t="str">
        <f>IFERROR(VLOOKUP($H2384,JOBS!$C:$E,2,FALSE),"")</f>
        <v/>
      </c>
      <c r="M2384" s="27" t="str">
        <f>IFERROR(VLOOKUP($L2384,JOBS!$A:$B,2,FALSE),"")</f>
        <v/>
      </c>
      <c r="O2384" s="16"/>
      <c r="P2384" s="16"/>
    </row>
    <row r="2385" spans="1:16" x14ac:dyDescent="0.25">
      <c r="A2385" s="21" t="s">
        <v>3939</v>
      </c>
      <c r="B2385" s="21" t="s">
        <v>3935</v>
      </c>
      <c r="C2385" s="21" t="s">
        <v>3939</v>
      </c>
      <c r="D2385" s="21" t="s">
        <v>3094</v>
      </c>
      <c r="E2385" s="21">
        <v>240504</v>
      </c>
      <c r="F2385" s="21" t="str">
        <f>VLOOKUP(D2385, 'Job Emp Table'!D$1:F$2600, 3, FALSE)</f>
        <v>Carlos Rodriguez Avelar</v>
      </c>
      <c r="G2385" s="21" t="s">
        <v>6019</v>
      </c>
      <c r="H2385" s="21" t="s">
        <v>6043</v>
      </c>
      <c r="I2385" s="22">
        <v>45739</v>
      </c>
      <c r="J2385" s="21">
        <v>3</v>
      </c>
      <c r="K2385" s="32" t="s">
        <v>3675</v>
      </c>
      <c r="L2385" s="30" t="str">
        <f>IFERROR(VLOOKUP($H2385,JOBS!$C:$E,2,FALSE),"")</f>
        <v/>
      </c>
      <c r="M2385" s="27" t="str">
        <f>IFERROR(VLOOKUP($L2385,JOBS!$A:$B,2,FALSE),"")</f>
        <v/>
      </c>
      <c r="O2385" s="16"/>
      <c r="P2385" s="16"/>
    </row>
    <row r="2386" spans="1:16" x14ac:dyDescent="0.25">
      <c r="A2386" s="21" t="s">
        <v>3939</v>
      </c>
      <c r="B2386" s="21" t="s">
        <v>3935</v>
      </c>
      <c r="C2386" s="21" t="s">
        <v>3939</v>
      </c>
      <c r="D2386" s="21" t="s">
        <v>3094</v>
      </c>
      <c r="E2386" s="21">
        <v>240504</v>
      </c>
      <c r="F2386" s="21" t="str">
        <f>VLOOKUP(D2386, 'Job Emp Table'!D$1:F$2600, 3, FALSE)</f>
        <v>Carlos Rodriguez Avelar</v>
      </c>
      <c r="G2386" s="21" t="s">
        <v>6018</v>
      </c>
      <c r="H2386" s="21" t="s">
        <v>6044</v>
      </c>
      <c r="I2386" s="22">
        <v>45739</v>
      </c>
      <c r="J2386" s="21">
        <v>0.3</v>
      </c>
      <c r="K2386" s="32" t="s">
        <v>3675</v>
      </c>
      <c r="L2386" s="30" t="str">
        <f>IFERROR(VLOOKUP($H2386,JOBS!$C:$E,2,FALSE),"")</f>
        <v/>
      </c>
      <c r="M2386" s="27" t="str">
        <f>IFERROR(VLOOKUP($L2386,JOBS!$A:$B,2,FALSE),"")</f>
        <v/>
      </c>
      <c r="O2386" s="16"/>
      <c r="P2386" s="16"/>
    </row>
    <row r="2387" spans="1:16" x14ac:dyDescent="0.25">
      <c r="A2387" s="21" t="s">
        <v>3939</v>
      </c>
      <c r="B2387" s="21" t="s">
        <v>3935</v>
      </c>
      <c r="C2387" s="21" t="s">
        <v>3939</v>
      </c>
      <c r="D2387" s="21" t="s">
        <v>3094</v>
      </c>
      <c r="E2387" s="21">
        <v>240504</v>
      </c>
      <c r="F2387" s="21" t="str">
        <f>VLOOKUP(D2387, 'Job Emp Table'!D$1:F$2600, 3, FALSE)</f>
        <v>Carlos Rodriguez Avelar</v>
      </c>
      <c r="G2387" s="21" t="s">
        <v>6019</v>
      </c>
      <c r="H2387" s="21" t="s">
        <v>6044</v>
      </c>
      <c r="I2387" s="22">
        <v>45739</v>
      </c>
      <c r="J2387" s="21">
        <v>1.7</v>
      </c>
      <c r="K2387" s="32" t="s">
        <v>3675</v>
      </c>
      <c r="L2387" s="30" t="str">
        <f>IFERROR(VLOOKUP($H2387,JOBS!$C:$E,2,FALSE),"")</f>
        <v/>
      </c>
      <c r="M2387" s="27" t="str">
        <f>IFERROR(VLOOKUP($L2387,JOBS!$A:$B,2,FALSE),"")</f>
        <v/>
      </c>
      <c r="O2387" s="16"/>
      <c r="P2387" s="16"/>
    </row>
    <row r="2388" spans="1:16" x14ac:dyDescent="0.25">
      <c r="A2388" s="21" t="s">
        <v>3939</v>
      </c>
      <c r="B2388" s="21" t="s">
        <v>3935</v>
      </c>
      <c r="C2388" s="21" t="s">
        <v>3939</v>
      </c>
      <c r="D2388" s="21" t="s">
        <v>3094</v>
      </c>
      <c r="E2388" s="21">
        <v>240504</v>
      </c>
      <c r="F2388" s="21" t="str">
        <f>VLOOKUP(D2388, 'Job Emp Table'!D$1:F$2600, 3, FALSE)</f>
        <v>Carlos Rodriguez Avelar</v>
      </c>
      <c r="G2388" s="21" t="s">
        <v>6018</v>
      </c>
      <c r="H2388" s="21" t="s">
        <v>6035</v>
      </c>
      <c r="I2388" s="22">
        <v>45739</v>
      </c>
      <c r="J2388" s="21">
        <v>0.3</v>
      </c>
      <c r="K2388" s="32" t="s">
        <v>3675</v>
      </c>
      <c r="L2388" s="30" t="str">
        <f>IFERROR(VLOOKUP($H2388,JOBS!$C:$E,2,FALSE),"")</f>
        <v/>
      </c>
      <c r="M2388" s="27" t="str">
        <f>IFERROR(VLOOKUP($L2388,JOBS!$A:$B,2,FALSE),"")</f>
        <v/>
      </c>
      <c r="O2388" s="16"/>
      <c r="P2388" s="16"/>
    </row>
    <row r="2389" spans="1:16" x14ac:dyDescent="0.25">
      <c r="A2389" s="21" t="s">
        <v>3939</v>
      </c>
      <c r="B2389" s="21" t="s">
        <v>3935</v>
      </c>
      <c r="C2389" s="21" t="s">
        <v>3939</v>
      </c>
      <c r="D2389" s="21" t="s">
        <v>3094</v>
      </c>
      <c r="E2389" s="21">
        <v>240504</v>
      </c>
      <c r="F2389" s="21" t="str">
        <f>VLOOKUP(D2389, 'Job Emp Table'!D$1:F$2600, 3, FALSE)</f>
        <v>Carlos Rodriguez Avelar</v>
      </c>
      <c r="G2389" s="21" t="s">
        <v>6019</v>
      </c>
      <c r="H2389" s="21" t="s">
        <v>6035</v>
      </c>
      <c r="I2389" s="22">
        <v>45739</v>
      </c>
      <c r="J2389" s="21">
        <v>1.7</v>
      </c>
      <c r="K2389" s="32" t="s">
        <v>3675</v>
      </c>
      <c r="L2389" s="30" t="str">
        <f>IFERROR(VLOOKUP($H2389,JOBS!$C:$E,2,FALSE),"")</f>
        <v/>
      </c>
      <c r="M2389" s="27" t="str">
        <f>IFERROR(VLOOKUP($L2389,JOBS!$A:$B,2,FALSE),"")</f>
        <v/>
      </c>
      <c r="O2389" s="16"/>
      <c r="P2389" s="16"/>
    </row>
    <row r="2390" spans="1:16" x14ac:dyDescent="0.25">
      <c r="A2390" s="21" t="s">
        <v>3939</v>
      </c>
      <c r="B2390" s="21" t="s">
        <v>3935</v>
      </c>
      <c r="C2390" s="21" t="s">
        <v>3939</v>
      </c>
      <c r="D2390" s="21" t="s">
        <v>3094</v>
      </c>
      <c r="E2390" s="21">
        <v>240504</v>
      </c>
      <c r="F2390" s="21" t="str">
        <f>VLOOKUP(D2390, 'Job Emp Table'!D$1:F$2600, 3, FALSE)</f>
        <v>Carlos Rodriguez Avelar</v>
      </c>
      <c r="G2390" s="21" t="s">
        <v>6018</v>
      </c>
      <c r="H2390" s="21" t="s">
        <v>6045</v>
      </c>
      <c r="I2390" s="22">
        <v>45739</v>
      </c>
      <c r="J2390" s="21">
        <v>0.4</v>
      </c>
      <c r="K2390" s="32" t="s">
        <v>3675</v>
      </c>
      <c r="L2390" s="30" t="str">
        <f>IFERROR(VLOOKUP($H2390,JOBS!$C:$E,2,FALSE),"")</f>
        <v/>
      </c>
      <c r="M2390" s="27" t="str">
        <f>IFERROR(VLOOKUP($L2390,JOBS!$A:$B,2,FALSE),"")</f>
        <v/>
      </c>
      <c r="O2390" s="16"/>
      <c r="P2390" s="16"/>
    </row>
    <row r="2391" spans="1:16" x14ac:dyDescent="0.25">
      <c r="A2391" s="21" t="s">
        <v>3939</v>
      </c>
      <c r="B2391" s="21" t="s">
        <v>3935</v>
      </c>
      <c r="C2391" s="21" t="s">
        <v>3939</v>
      </c>
      <c r="D2391" s="21" t="s">
        <v>3094</v>
      </c>
      <c r="E2391" s="21">
        <v>240504</v>
      </c>
      <c r="F2391" s="21" t="str">
        <f>VLOOKUP(D2391, 'Job Emp Table'!D$1:F$2600, 3, FALSE)</f>
        <v>Carlos Rodriguez Avelar</v>
      </c>
      <c r="G2391" s="21" t="s">
        <v>6019</v>
      </c>
      <c r="H2391" s="21" t="s">
        <v>6045</v>
      </c>
      <c r="I2391" s="22">
        <v>45739</v>
      </c>
      <c r="J2391" s="21">
        <v>2.6</v>
      </c>
      <c r="K2391" s="32" t="s">
        <v>3675</v>
      </c>
      <c r="L2391" s="30" t="str">
        <f>IFERROR(VLOOKUP($H2391,JOBS!$C:$E,2,FALSE),"")</f>
        <v/>
      </c>
      <c r="M2391" s="27" t="str">
        <f>IFERROR(VLOOKUP($L2391,JOBS!$A:$B,2,FALSE),"")</f>
        <v/>
      </c>
      <c r="O2391" s="16"/>
      <c r="P2391" s="16"/>
    </row>
    <row r="2392" spans="1:16" x14ac:dyDescent="0.25">
      <c r="A2392" s="21" t="s">
        <v>3939</v>
      </c>
      <c r="B2392" s="21" t="s">
        <v>3935</v>
      </c>
      <c r="C2392" s="21" t="s">
        <v>3939</v>
      </c>
      <c r="D2392" s="21" t="s">
        <v>3094</v>
      </c>
      <c r="E2392" s="21">
        <v>240504</v>
      </c>
      <c r="F2392" s="21" t="str">
        <f>VLOOKUP(D2392, 'Job Emp Table'!D$1:F$2600, 3, FALSE)</f>
        <v>Carlos Rodriguez Avelar</v>
      </c>
      <c r="G2392" s="21" t="s">
        <v>6018</v>
      </c>
      <c r="H2392" s="21" t="s">
        <v>6046</v>
      </c>
      <c r="I2392" s="22">
        <v>45745</v>
      </c>
      <c r="J2392" s="21">
        <v>0.4</v>
      </c>
      <c r="K2392" s="32" t="s">
        <v>3675</v>
      </c>
      <c r="L2392" s="30" t="str">
        <f>IFERROR(VLOOKUP($H2392,JOBS!$C:$E,2,FALSE),"")</f>
        <v/>
      </c>
      <c r="M2392" s="27" t="str">
        <f>IFERROR(VLOOKUP($L2392,JOBS!$A:$B,2,FALSE),"")</f>
        <v/>
      </c>
      <c r="O2392" s="16"/>
      <c r="P2392" s="16"/>
    </row>
    <row r="2393" spans="1:16" x14ac:dyDescent="0.25">
      <c r="A2393" s="21" t="s">
        <v>3939</v>
      </c>
      <c r="B2393" s="21" t="s">
        <v>3935</v>
      </c>
      <c r="C2393" s="21" t="s">
        <v>3939</v>
      </c>
      <c r="D2393" s="21" t="s">
        <v>3094</v>
      </c>
      <c r="E2393" s="21">
        <v>240504</v>
      </c>
      <c r="F2393" s="21" t="str">
        <f>VLOOKUP(D2393, 'Job Emp Table'!D$1:F$2600, 3, FALSE)</f>
        <v>Carlos Rodriguez Avelar</v>
      </c>
      <c r="G2393" s="21" t="s">
        <v>6019</v>
      </c>
      <c r="H2393" s="21" t="s">
        <v>6046</v>
      </c>
      <c r="I2393" s="22">
        <v>45745</v>
      </c>
      <c r="J2393" s="21">
        <v>2.6</v>
      </c>
      <c r="K2393" s="32" t="s">
        <v>3675</v>
      </c>
      <c r="L2393" s="30" t="str">
        <f>IFERROR(VLOOKUP($H2393,JOBS!$C:$E,2,FALSE),"")</f>
        <v/>
      </c>
      <c r="M2393" s="27" t="str">
        <f>IFERROR(VLOOKUP($L2393,JOBS!$A:$B,2,FALSE),"")</f>
        <v/>
      </c>
      <c r="O2393" s="16"/>
      <c r="P2393" s="16"/>
    </row>
    <row r="2394" spans="1:16" x14ac:dyDescent="0.25">
      <c r="A2394" s="21" t="s">
        <v>3939</v>
      </c>
      <c r="B2394" s="21" t="s">
        <v>3935</v>
      </c>
      <c r="C2394" s="21" t="s">
        <v>3939</v>
      </c>
      <c r="D2394" s="21" t="s">
        <v>3094</v>
      </c>
      <c r="E2394" s="21">
        <v>240504</v>
      </c>
      <c r="F2394" s="21" t="str">
        <f>VLOOKUP(D2394, 'Job Emp Table'!D$1:F$2600, 3, FALSE)</f>
        <v>Carlos Rodriguez Avelar</v>
      </c>
      <c r="G2394" s="21" t="s">
        <v>6018</v>
      </c>
      <c r="H2394" s="21" t="s">
        <v>6034</v>
      </c>
      <c r="I2394" s="22">
        <v>45745</v>
      </c>
      <c r="J2394" s="21">
        <v>0.4</v>
      </c>
      <c r="K2394" s="32" t="s">
        <v>3675</v>
      </c>
      <c r="L2394" s="30" t="str">
        <f>IFERROR(VLOOKUP($H2394,JOBS!$C:$E,2,FALSE),"")</f>
        <v/>
      </c>
      <c r="M2394" s="27" t="str">
        <f>IFERROR(VLOOKUP($L2394,JOBS!$A:$B,2,FALSE),"")</f>
        <v/>
      </c>
      <c r="O2394" s="16"/>
      <c r="P2394" s="16"/>
    </row>
    <row r="2395" spans="1:16" x14ac:dyDescent="0.25">
      <c r="A2395" s="21" t="s">
        <v>3939</v>
      </c>
      <c r="B2395" s="21" t="s">
        <v>3935</v>
      </c>
      <c r="C2395" s="21" t="s">
        <v>3939</v>
      </c>
      <c r="D2395" s="21" t="s">
        <v>3094</v>
      </c>
      <c r="E2395" s="21">
        <v>240504</v>
      </c>
      <c r="F2395" s="21" t="str">
        <f>VLOOKUP(D2395, 'Job Emp Table'!D$1:F$2600, 3, FALSE)</f>
        <v>Carlos Rodriguez Avelar</v>
      </c>
      <c r="G2395" s="21" t="s">
        <v>6019</v>
      </c>
      <c r="H2395" s="21" t="s">
        <v>6034</v>
      </c>
      <c r="I2395" s="22">
        <v>45745</v>
      </c>
      <c r="J2395" s="21">
        <v>2.6</v>
      </c>
      <c r="K2395" s="32" t="s">
        <v>3675</v>
      </c>
      <c r="L2395" s="30" t="str">
        <f>IFERROR(VLOOKUP($H2395,JOBS!$C:$E,2,FALSE),"")</f>
        <v/>
      </c>
      <c r="M2395" s="27" t="str">
        <f>IFERROR(VLOOKUP($L2395,JOBS!$A:$B,2,FALSE),"")</f>
        <v/>
      </c>
      <c r="O2395" s="16"/>
      <c r="P2395" s="16"/>
    </row>
    <row r="2396" spans="1:16" x14ac:dyDescent="0.25">
      <c r="A2396" s="21" t="s">
        <v>3939</v>
      </c>
      <c r="B2396" s="21" t="s">
        <v>3935</v>
      </c>
      <c r="C2396" s="21" t="s">
        <v>3939</v>
      </c>
      <c r="D2396" s="21" t="s">
        <v>3094</v>
      </c>
      <c r="E2396" s="21">
        <v>240504</v>
      </c>
      <c r="F2396" s="21" t="str">
        <f>VLOOKUP(D2396, 'Job Emp Table'!D$1:F$2600, 3, FALSE)</f>
        <v>Carlos Rodriguez Avelar</v>
      </c>
      <c r="G2396" s="21" t="s">
        <v>6018</v>
      </c>
      <c r="H2396" s="21" t="s">
        <v>6043</v>
      </c>
      <c r="I2396" s="22">
        <v>45745</v>
      </c>
      <c r="J2396" s="21">
        <v>0.4</v>
      </c>
      <c r="K2396" s="32" t="s">
        <v>3675</v>
      </c>
      <c r="L2396" s="30" t="str">
        <f>IFERROR(VLOOKUP($H2396,JOBS!$C:$E,2,FALSE),"")</f>
        <v/>
      </c>
      <c r="M2396" s="27" t="str">
        <f>IFERROR(VLOOKUP($L2396,JOBS!$A:$B,2,FALSE),"")</f>
        <v/>
      </c>
      <c r="O2396" s="16"/>
      <c r="P2396" s="16"/>
    </row>
    <row r="2397" spans="1:16" x14ac:dyDescent="0.25">
      <c r="A2397" s="21" t="s">
        <v>3939</v>
      </c>
      <c r="B2397" s="21" t="s">
        <v>3935</v>
      </c>
      <c r="C2397" s="21" t="s">
        <v>3939</v>
      </c>
      <c r="D2397" s="21" t="s">
        <v>3094</v>
      </c>
      <c r="E2397" s="21">
        <v>240504</v>
      </c>
      <c r="F2397" s="21" t="str">
        <f>VLOOKUP(D2397, 'Job Emp Table'!D$1:F$2600, 3, FALSE)</f>
        <v>Carlos Rodriguez Avelar</v>
      </c>
      <c r="G2397" s="21" t="s">
        <v>6019</v>
      </c>
      <c r="H2397" s="21" t="s">
        <v>6043</v>
      </c>
      <c r="I2397" s="22">
        <v>45745</v>
      </c>
      <c r="J2397" s="21">
        <v>2.6</v>
      </c>
      <c r="K2397" s="32" t="s">
        <v>3675</v>
      </c>
      <c r="L2397" s="30" t="str">
        <f>IFERROR(VLOOKUP($H2397,JOBS!$C:$E,2,FALSE),"")</f>
        <v/>
      </c>
      <c r="M2397" s="27" t="str">
        <f>IFERROR(VLOOKUP($L2397,JOBS!$A:$B,2,FALSE),"")</f>
        <v/>
      </c>
      <c r="O2397" s="16"/>
      <c r="P2397" s="16"/>
    </row>
    <row r="2398" spans="1:16" x14ac:dyDescent="0.25">
      <c r="A2398" s="21" t="s">
        <v>3939</v>
      </c>
      <c r="B2398" s="21" t="s">
        <v>3935</v>
      </c>
      <c r="C2398" s="21" t="s">
        <v>3939</v>
      </c>
      <c r="D2398" s="21" t="s">
        <v>3094</v>
      </c>
      <c r="E2398" s="21">
        <v>240504</v>
      </c>
      <c r="F2398" s="21" t="str">
        <f>VLOOKUP(D2398, 'Job Emp Table'!D$1:F$2600, 3, FALSE)</f>
        <v>Carlos Rodriguez Avelar</v>
      </c>
      <c r="G2398" s="21" t="s">
        <v>6018</v>
      </c>
      <c r="H2398" s="21" t="s">
        <v>6044</v>
      </c>
      <c r="I2398" s="22">
        <v>45745</v>
      </c>
      <c r="J2398" s="21">
        <v>0.4</v>
      </c>
      <c r="K2398" s="32" t="s">
        <v>3675</v>
      </c>
      <c r="L2398" s="30" t="str">
        <f>IFERROR(VLOOKUP($H2398,JOBS!$C:$E,2,FALSE),"")</f>
        <v/>
      </c>
      <c r="M2398" s="27" t="str">
        <f>IFERROR(VLOOKUP($L2398,JOBS!$A:$B,2,FALSE),"")</f>
        <v/>
      </c>
      <c r="O2398" s="16"/>
      <c r="P2398" s="16"/>
    </row>
    <row r="2399" spans="1:16" x14ac:dyDescent="0.25">
      <c r="A2399" s="21" t="s">
        <v>3939</v>
      </c>
      <c r="B2399" s="21" t="s">
        <v>3935</v>
      </c>
      <c r="C2399" s="21" t="s">
        <v>3939</v>
      </c>
      <c r="D2399" s="21" t="s">
        <v>3094</v>
      </c>
      <c r="E2399" s="21">
        <v>240504</v>
      </c>
      <c r="F2399" s="21" t="str">
        <f>VLOOKUP(D2399, 'Job Emp Table'!D$1:F$2600, 3, FALSE)</f>
        <v>Carlos Rodriguez Avelar</v>
      </c>
      <c r="G2399" s="21" t="s">
        <v>6019</v>
      </c>
      <c r="H2399" s="21" t="s">
        <v>6044</v>
      </c>
      <c r="I2399" s="22">
        <v>45745</v>
      </c>
      <c r="J2399" s="21">
        <v>2.6</v>
      </c>
      <c r="K2399" s="32" t="s">
        <v>3675</v>
      </c>
      <c r="L2399" s="30" t="str">
        <f>IFERROR(VLOOKUP($H2399,JOBS!$C:$E,2,FALSE),"")</f>
        <v/>
      </c>
      <c r="M2399" s="27" t="str">
        <f>IFERROR(VLOOKUP($L2399,JOBS!$A:$B,2,FALSE),"")</f>
        <v/>
      </c>
      <c r="O2399" s="16"/>
      <c r="P2399" s="16"/>
    </row>
    <row r="2400" spans="1:16" x14ac:dyDescent="0.25">
      <c r="A2400" s="21" t="s">
        <v>3939</v>
      </c>
      <c r="B2400" s="21" t="s">
        <v>3935</v>
      </c>
      <c r="C2400" s="21" t="s">
        <v>3939</v>
      </c>
      <c r="D2400" s="21" t="s">
        <v>3094</v>
      </c>
      <c r="E2400" s="21">
        <v>240504</v>
      </c>
      <c r="F2400" s="21" t="str">
        <f>VLOOKUP(D2400, 'Job Emp Table'!D$1:F$2600, 3, FALSE)</f>
        <v>Carlos Rodriguez Avelar</v>
      </c>
      <c r="G2400" s="21" t="s">
        <v>6018</v>
      </c>
      <c r="H2400" s="21" t="s">
        <v>6047</v>
      </c>
      <c r="I2400" s="22">
        <v>45745</v>
      </c>
      <c r="J2400" s="21">
        <v>0.4</v>
      </c>
      <c r="K2400" s="32" t="s">
        <v>3675</v>
      </c>
      <c r="L2400" s="30" t="str">
        <f>IFERROR(VLOOKUP($H2400,JOBS!$C:$E,2,FALSE),"")</f>
        <v/>
      </c>
      <c r="M2400" s="27" t="str">
        <f>IFERROR(VLOOKUP($L2400,JOBS!$A:$B,2,FALSE),"")</f>
        <v/>
      </c>
      <c r="O2400" s="16"/>
      <c r="P2400" s="16"/>
    </row>
    <row r="2401" spans="1:16" x14ac:dyDescent="0.25">
      <c r="A2401" s="21" t="s">
        <v>3939</v>
      </c>
      <c r="B2401" s="21" t="s">
        <v>3935</v>
      </c>
      <c r="C2401" s="21" t="s">
        <v>3939</v>
      </c>
      <c r="D2401" s="21" t="s">
        <v>3094</v>
      </c>
      <c r="E2401" s="21">
        <v>240504</v>
      </c>
      <c r="F2401" s="21" t="str">
        <f>VLOOKUP(D2401, 'Job Emp Table'!D$1:F$2600, 3, FALSE)</f>
        <v>Carlos Rodriguez Avelar</v>
      </c>
      <c r="G2401" s="21" t="s">
        <v>6019</v>
      </c>
      <c r="H2401" s="21" t="s">
        <v>6047</v>
      </c>
      <c r="I2401" s="22">
        <v>45745</v>
      </c>
      <c r="J2401" s="21">
        <v>1.6</v>
      </c>
      <c r="K2401" s="32" t="s">
        <v>3675</v>
      </c>
      <c r="L2401" s="30" t="str">
        <f>IFERROR(VLOOKUP($H2401,JOBS!$C:$E,2,FALSE),"")</f>
        <v/>
      </c>
      <c r="M2401" s="27" t="str">
        <f>IFERROR(VLOOKUP($L2401,JOBS!$A:$B,2,FALSE),"")</f>
        <v/>
      </c>
      <c r="O2401" s="16"/>
      <c r="P2401" s="16"/>
    </row>
    <row r="2402" spans="1:16" x14ac:dyDescent="0.25">
      <c r="A2402" s="21" t="s">
        <v>2820</v>
      </c>
      <c r="B2402" s="21" t="s">
        <v>2808</v>
      </c>
      <c r="C2402" s="21" t="s">
        <v>2820</v>
      </c>
      <c r="D2402" s="21" t="s">
        <v>3094</v>
      </c>
      <c r="E2402" s="21">
        <v>240504</v>
      </c>
      <c r="F2402" s="21" t="str">
        <f>VLOOKUP(D2402, 'Job Emp Table'!D$1:F$2600, 3, FALSE)</f>
        <v>Carlos Rodriguez Avelar</v>
      </c>
      <c r="G2402" s="21" t="s">
        <v>6019</v>
      </c>
      <c r="H2402" s="21" t="s">
        <v>5847</v>
      </c>
      <c r="I2402" s="22">
        <v>45742</v>
      </c>
      <c r="J2402" s="21">
        <v>8</v>
      </c>
      <c r="K2402" s="32" t="s">
        <v>3675</v>
      </c>
      <c r="L2402" s="30" t="str">
        <f>IFERROR(VLOOKUP($H2402,JOBS!$C:$E,2,FALSE),"")</f>
        <v/>
      </c>
      <c r="M2402" s="27" t="str">
        <f>IFERROR(VLOOKUP($L2402,JOBS!$A:$B,2,FALSE),"")</f>
        <v/>
      </c>
      <c r="O2402" s="16"/>
      <c r="P2402" s="16"/>
    </row>
    <row r="2403" spans="1:16" x14ac:dyDescent="0.25">
      <c r="A2403" s="21" t="s">
        <v>2820</v>
      </c>
      <c r="B2403" s="21" t="s">
        <v>2808</v>
      </c>
      <c r="C2403" s="21" t="s">
        <v>2820</v>
      </c>
      <c r="D2403" s="21" t="s">
        <v>3094</v>
      </c>
      <c r="E2403" s="21">
        <v>240504</v>
      </c>
      <c r="F2403" s="21" t="str">
        <f>VLOOKUP(D2403, 'Job Emp Table'!D$1:F$2600, 3, FALSE)</f>
        <v>Carlos Rodriguez Avelar</v>
      </c>
      <c r="G2403" s="21" t="s">
        <v>6019</v>
      </c>
      <c r="H2403" s="21" t="s">
        <v>5847</v>
      </c>
      <c r="I2403" s="22">
        <v>45743</v>
      </c>
      <c r="J2403" s="21">
        <v>8</v>
      </c>
      <c r="K2403" s="32" t="s">
        <v>3675</v>
      </c>
      <c r="L2403" s="30" t="str">
        <f>IFERROR(VLOOKUP($H2403,JOBS!$C:$E,2,FALSE),"")</f>
        <v/>
      </c>
      <c r="M2403" s="27" t="str">
        <f>IFERROR(VLOOKUP($L2403,JOBS!$A:$B,2,FALSE),"")</f>
        <v/>
      </c>
      <c r="O2403" s="16"/>
      <c r="P2403" s="16"/>
    </row>
    <row r="2404" spans="1:16" x14ac:dyDescent="0.25">
      <c r="A2404" s="21" t="s">
        <v>2825</v>
      </c>
      <c r="B2404" s="21" t="s">
        <v>2813</v>
      </c>
      <c r="C2404" s="21" t="s">
        <v>2825</v>
      </c>
      <c r="D2404" s="21" t="s">
        <v>517</v>
      </c>
      <c r="E2404" s="21">
        <v>240074</v>
      </c>
      <c r="F2404" s="21" t="str">
        <f>VLOOKUP(D2404, 'Job Emp Table'!D$1:F$2600, 3, FALSE)</f>
        <v>Daniel Rodriguez Flores</v>
      </c>
      <c r="G2404" s="21" t="s">
        <v>6018</v>
      </c>
      <c r="H2404" s="21" t="s">
        <v>5910</v>
      </c>
      <c r="I2404" s="22">
        <v>45740</v>
      </c>
      <c r="J2404" s="21">
        <v>2.1</v>
      </c>
      <c r="K2404" s="32" t="s">
        <v>3675</v>
      </c>
      <c r="L2404" s="30" t="str">
        <f>IFERROR(VLOOKUP($H2404,JOBS!$C:$E,2,FALSE),"")</f>
        <v/>
      </c>
      <c r="M2404" s="27" t="str">
        <f>IFERROR(VLOOKUP($L2404,JOBS!$A:$B,2,FALSE),"")</f>
        <v/>
      </c>
      <c r="O2404" s="16"/>
      <c r="P2404" s="16"/>
    </row>
    <row r="2405" spans="1:16" x14ac:dyDescent="0.25">
      <c r="A2405" s="21" t="s">
        <v>2825</v>
      </c>
      <c r="B2405" s="21" t="s">
        <v>2813</v>
      </c>
      <c r="C2405" s="21" t="s">
        <v>2825</v>
      </c>
      <c r="D2405" s="21" t="s">
        <v>517</v>
      </c>
      <c r="E2405" s="21">
        <v>240074</v>
      </c>
      <c r="F2405" s="21" t="str">
        <f>VLOOKUP(D2405, 'Job Emp Table'!D$1:F$2600, 3, FALSE)</f>
        <v>Daniel Rodriguez Flores</v>
      </c>
      <c r="G2405" s="21" t="s">
        <v>6019</v>
      </c>
      <c r="H2405" s="21" t="s">
        <v>5910</v>
      </c>
      <c r="I2405" s="22">
        <v>45740</v>
      </c>
      <c r="J2405" s="21">
        <v>7.9</v>
      </c>
      <c r="K2405" s="32" t="s">
        <v>3675</v>
      </c>
      <c r="L2405" s="30" t="str">
        <f>IFERROR(VLOOKUP($H2405,JOBS!$C:$E,2,FALSE),"")</f>
        <v/>
      </c>
      <c r="M2405" s="27" t="str">
        <f>IFERROR(VLOOKUP($L2405,JOBS!$A:$B,2,FALSE),"")</f>
        <v/>
      </c>
      <c r="O2405" s="16"/>
      <c r="P2405" s="16"/>
    </row>
    <row r="2406" spans="1:16" x14ac:dyDescent="0.25">
      <c r="A2406" s="21" t="s">
        <v>2825</v>
      </c>
      <c r="B2406" s="21" t="s">
        <v>2813</v>
      </c>
      <c r="C2406" s="21" t="s">
        <v>2825</v>
      </c>
      <c r="D2406" s="21" t="s">
        <v>517</v>
      </c>
      <c r="E2406" s="21">
        <v>240074</v>
      </c>
      <c r="F2406" s="21" t="str">
        <f>VLOOKUP(D2406, 'Job Emp Table'!D$1:F$2600, 3, FALSE)</f>
        <v>Daniel Rodriguez Flores</v>
      </c>
      <c r="G2406" s="21" t="s">
        <v>6019</v>
      </c>
      <c r="H2406" s="21" t="s">
        <v>5910</v>
      </c>
      <c r="I2406" s="22">
        <v>45741</v>
      </c>
      <c r="J2406" s="21">
        <v>7</v>
      </c>
      <c r="K2406" s="32" t="s">
        <v>3675</v>
      </c>
      <c r="L2406" s="30" t="str">
        <f>IFERROR(VLOOKUP($H2406,JOBS!$C:$E,2,FALSE),"")</f>
        <v/>
      </c>
      <c r="M2406" s="27" t="str">
        <f>IFERROR(VLOOKUP($L2406,JOBS!$A:$B,2,FALSE),"")</f>
        <v/>
      </c>
      <c r="O2406" s="16"/>
      <c r="P2406" s="16"/>
    </row>
    <row r="2407" spans="1:16" x14ac:dyDescent="0.25">
      <c r="A2407" s="21" t="s">
        <v>2825</v>
      </c>
      <c r="B2407" s="21" t="s">
        <v>2813</v>
      </c>
      <c r="C2407" s="21" t="s">
        <v>2825</v>
      </c>
      <c r="D2407" s="21" t="s">
        <v>517</v>
      </c>
      <c r="E2407" s="21">
        <v>240074</v>
      </c>
      <c r="F2407" s="21" t="str">
        <f>VLOOKUP(D2407, 'Job Emp Table'!D$1:F$2600, 3, FALSE)</f>
        <v>Daniel Rodriguez Flores</v>
      </c>
      <c r="G2407" s="21" t="s">
        <v>6018</v>
      </c>
      <c r="H2407" s="21" t="s">
        <v>5910</v>
      </c>
      <c r="I2407" s="22">
        <v>45742</v>
      </c>
      <c r="J2407" s="21">
        <v>2.1</v>
      </c>
      <c r="K2407" s="32" t="s">
        <v>3675</v>
      </c>
      <c r="L2407" s="30" t="str">
        <f>IFERROR(VLOOKUP($H2407,JOBS!$C:$E,2,FALSE),"")</f>
        <v/>
      </c>
      <c r="M2407" s="27" t="str">
        <f>IFERROR(VLOOKUP($L2407,JOBS!$A:$B,2,FALSE),"")</f>
        <v/>
      </c>
      <c r="O2407" s="16"/>
      <c r="P2407" s="16"/>
    </row>
    <row r="2408" spans="1:16" x14ac:dyDescent="0.25">
      <c r="A2408" s="21" t="s">
        <v>2825</v>
      </c>
      <c r="B2408" s="21" t="s">
        <v>2813</v>
      </c>
      <c r="C2408" s="21" t="s">
        <v>2825</v>
      </c>
      <c r="D2408" s="21" t="s">
        <v>517</v>
      </c>
      <c r="E2408" s="21">
        <v>240074</v>
      </c>
      <c r="F2408" s="21" t="str">
        <f>VLOOKUP(D2408, 'Job Emp Table'!D$1:F$2600, 3, FALSE)</f>
        <v>Daniel Rodriguez Flores</v>
      </c>
      <c r="G2408" s="21" t="s">
        <v>6019</v>
      </c>
      <c r="H2408" s="21" t="s">
        <v>5910</v>
      </c>
      <c r="I2408" s="22">
        <v>45742</v>
      </c>
      <c r="J2408" s="21">
        <v>7.9</v>
      </c>
      <c r="K2408" s="32" t="s">
        <v>3675</v>
      </c>
      <c r="L2408" s="30" t="str">
        <f>IFERROR(VLOOKUP($H2408,JOBS!$C:$E,2,FALSE),"")</f>
        <v/>
      </c>
      <c r="M2408" s="27" t="str">
        <f>IFERROR(VLOOKUP($L2408,JOBS!$A:$B,2,FALSE),"")</f>
        <v/>
      </c>
      <c r="O2408" s="16"/>
      <c r="P2408" s="16"/>
    </row>
    <row r="2409" spans="1:16" x14ac:dyDescent="0.25">
      <c r="A2409" s="21" t="s">
        <v>2825</v>
      </c>
      <c r="B2409" s="21" t="s">
        <v>2813</v>
      </c>
      <c r="C2409" s="21" t="s">
        <v>2825</v>
      </c>
      <c r="D2409" s="21" t="s">
        <v>517</v>
      </c>
      <c r="E2409" s="21">
        <v>240074</v>
      </c>
      <c r="F2409" s="21" t="str">
        <f>VLOOKUP(D2409, 'Job Emp Table'!D$1:F$2600, 3, FALSE)</f>
        <v>Daniel Rodriguez Flores</v>
      </c>
      <c r="G2409" s="21" t="s">
        <v>6018</v>
      </c>
      <c r="H2409" s="21" t="s">
        <v>5910</v>
      </c>
      <c r="I2409" s="22">
        <v>45743</v>
      </c>
      <c r="J2409" s="21">
        <v>2.1</v>
      </c>
      <c r="K2409" s="32" t="s">
        <v>3675</v>
      </c>
      <c r="L2409" s="30" t="str">
        <f>IFERROR(VLOOKUP($H2409,JOBS!$C:$E,2,FALSE),"")</f>
        <v/>
      </c>
      <c r="M2409" s="27" t="str">
        <f>IFERROR(VLOOKUP($L2409,JOBS!$A:$B,2,FALSE),"")</f>
        <v/>
      </c>
      <c r="O2409" s="16"/>
      <c r="P2409" s="16"/>
    </row>
    <row r="2410" spans="1:16" x14ac:dyDescent="0.25">
      <c r="A2410" s="21" t="s">
        <v>2825</v>
      </c>
      <c r="B2410" s="21" t="s">
        <v>2813</v>
      </c>
      <c r="C2410" s="21" t="s">
        <v>2825</v>
      </c>
      <c r="D2410" s="21" t="s">
        <v>517</v>
      </c>
      <c r="E2410" s="21">
        <v>240074</v>
      </c>
      <c r="F2410" s="21" t="str">
        <f>VLOOKUP(D2410, 'Job Emp Table'!D$1:F$2600, 3, FALSE)</f>
        <v>Daniel Rodriguez Flores</v>
      </c>
      <c r="G2410" s="21" t="s">
        <v>6019</v>
      </c>
      <c r="H2410" s="21" t="s">
        <v>5910</v>
      </c>
      <c r="I2410" s="22">
        <v>45743</v>
      </c>
      <c r="J2410" s="21">
        <v>7.9</v>
      </c>
      <c r="K2410" s="32" t="s">
        <v>3675</v>
      </c>
      <c r="L2410" s="30" t="str">
        <f>IFERROR(VLOOKUP($H2410,JOBS!$C:$E,2,FALSE),"")</f>
        <v/>
      </c>
      <c r="M2410" s="27" t="str">
        <f>IFERROR(VLOOKUP($L2410,JOBS!$A:$B,2,FALSE),"")</f>
        <v/>
      </c>
      <c r="O2410" s="16"/>
      <c r="P2410" s="16"/>
    </row>
    <row r="2411" spans="1:16" x14ac:dyDescent="0.25">
      <c r="A2411" s="21" t="s">
        <v>3939</v>
      </c>
      <c r="B2411" s="21" t="s">
        <v>3935</v>
      </c>
      <c r="C2411" s="21" t="s">
        <v>3939</v>
      </c>
      <c r="D2411" s="21" t="s">
        <v>517</v>
      </c>
      <c r="E2411" s="21">
        <v>240074</v>
      </c>
      <c r="F2411" s="21" t="str">
        <f>VLOOKUP(D2411, 'Job Emp Table'!D$1:F$2600, 3, FALSE)</f>
        <v>Daniel Rodriguez Flores</v>
      </c>
      <c r="G2411" s="21" t="s">
        <v>6018</v>
      </c>
      <c r="H2411" s="21" t="s">
        <v>6054</v>
      </c>
      <c r="I2411" s="22">
        <v>45745</v>
      </c>
      <c r="J2411" s="21">
        <v>2.7</v>
      </c>
      <c r="K2411" s="32" t="s">
        <v>3675</v>
      </c>
      <c r="L2411" s="30" t="str">
        <f>IFERROR(VLOOKUP($H2411,JOBS!$C:$E,2,FALSE),"")</f>
        <v/>
      </c>
      <c r="M2411" s="27" t="str">
        <f>IFERROR(VLOOKUP($L2411,JOBS!$A:$B,2,FALSE),"")</f>
        <v/>
      </c>
      <c r="O2411" s="16"/>
      <c r="P2411" s="16"/>
    </row>
    <row r="2412" spans="1:16" x14ac:dyDescent="0.25">
      <c r="A2412" s="21" t="s">
        <v>3939</v>
      </c>
      <c r="B2412" s="21" t="s">
        <v>3935</v>
      </c>
      <c r="C2412" s="21" t="s">
        <v>3939</v>
      </c>
      <c r="D2412" s="21" t="s">
        <v>517</v>
      </c>
      <c r="E2412" s="21">
        <v>240074</v>
      </c>
      <c r="F2412" s="21" t="str">
        <f>VLOOKUP(D2412, 'Job Emp Table'!D$1:F$2600, 3, FALSE)</f>
        <v>Daniel Rodriguez Flores</v>
      </c>
      <c r="G2412" s="21" t="s">
        <v>6019</v>
      </c>
      <c r="H2412" s="21" t="s">
        <v>6054</v>
      </c>
      <c r="I2412" s="22">
        <v>45745</v>
      </c>
      <c r="J2412" s="21">
        <v>9.3000000000000007</v>
      </c>
      <c r="K2412" s="32" t="s">
        <v>3675</v>
      </c>
      <c r="L2412" s="30" t="str">
        <f>IFERROR(VLOOKUP($H2412,JOBS!$C:$E,2,FALSE),"")</f>
        <v/>
      </c>
      <c r="M2412" s="27" t="str">
        <f>IFERROR(VLOOKUP($L2412,JOBS!$A:$B,2,FALSE),"")</f>
        <v/>
      </c>
      <c r="O2412" s="16"/>
      <c r="P2412" s="16"/>
    </row>
    <row r="2413" spans="1:16" x14ac:dyDescent="0.25">
      <c r="A2413" s="21" t="s">
        <v>3865</v>
      </c>
      <c r="B2413" s="21" t="s">
        <v>3863</v>
      </c>
      <c r="C2413" s="21" t="s">
        <v>3865</v>
      </c>
      <c r="D2413" s="21" t="s">
        <v>519</v>
      </c>
      <c r="E2413" s="21">
        <v>240014</v>
      </c>
      <c r="F2413" s="21" t="str">
        <f>VLOOKUP(D2413, 'Job Emp Table'!D$1:F$2600, 3, FALSE)</f>
        <v>Hector Rodriguez</v>
      </c>
      <c r="G2413" s="21" t="s">
        <v>6018</v>
      </c>
      <c r="H2413" s="21" t="s">
        <v>6052</v>
      </c>
      <c r="I2413" s="22">
        <v>45741</v>
      </c>
      <c r="J2413" s="21">
        <v>3.1</v>
      </c>
      <c r="K2413" s="32" t="s">
        <v>3675</v>
      </c>
      <c r="L2413" s="30" t="str">
        <f>IFERROR(VLOOKUP($H2413,JOBS!$C:$E,2,FALSE),"")</f>
        <v/>
      </c>
      <c r="M2413" s="27" t="str">
        <f>IFERROR(VLOOKUP($L2413,JOBS!$A:$B,2,FALSE),"")</f>
        <v/>
      </c>
      <c r="O2413" s="16"/>
      <c r="P2413" s="16"/>
    </row>
    <row r="2414" spans="1:16" x14ac:dyDescent="0.25">
      <c r="A2414" s="21" t="s">
        <v>3865</v>
      </c>
      <c r="B2414" s="21" t="s">
        <v>3863</v>
      </c>
      <c r="C2414" s="21" t="s">
        <v>3865</v>
      </c>
      <c r="D2414" s="21" t="s">
        <v>519</v>
      </c>
      <c r="E2414" s="21">
        <v>240014</v>
      </c>
      <c r="F2414" s="21" t="str">
        <f>VLOOKUP(D2414, 'Job Emp Table'!D$1:F$2600, 3, FALSE)</f>
        <v>Hector Rodriguez</v>
      </c>
      <c r="G2414" s="21" t="s">
        <v>6019</v>
      </c>
      <c r="H2414" s="21" t="s">
        <v>6052</v>
      </c>
      <c r="I2414" s="22">
        <v>45741</v>
      </c>
      <c r="J2414" s="21">
        <v>6.9</v>
      </c>
      <c r="K2414" s="32" t="s">
        <v>3675</v>
      </c>
      <c r="L2414" s="30" t="str">
        <f>IFERROR(VLOOKUP($H2414,JOBS!$C:$E,2,FALSE),"")</f>
        <v/>
      </c>
      <c r="M2414" s="27" t="str">
        <f>IFERROR(VLOOKUP($L2414,JOBS!$A:$B,2,FALSE),"")</f>
        <v/>
      </c>
      <c r="O2414" s="16"/>
      <c r="P2414" s="16"/>
    </row>
    <row r="2415" spans="1:16" x14ac:dyDescent="0.25">
      <c r="A2415" s="21" t="s">
        <v>3865</v>
      </c>
      <c r="B2415" s="21" t="s">
        <v>3863</v>
      </c>
      <c r="C2415" s="21" t="s">
        <v>3865</v>
      </c>
      <c r="D2415" s="21" t="s">
        <v>519</v>
      </c>
      <c r="E2415" s="21">
        <v>240014</v>
      </c>
      <c r="F2415" s="21" t="str">
        <f>VLOOKUP(D2415, 'Job Emp Table'!D$1:F$2600, 3, FALSE)</f>
        <v>Hector Rodriguez</v>
      </c>
      <c r="G2415" s="21" t="s">
        <v>6018</v>
      </c>
      <c r="H2415" s="21" t="s">
        <v>6051</v>
      </c>
      <c r="I2415" s="22">
        <v>45742</v>
      </c>
      <c r="J2415" s="21">
        <v>1.5</v>
      </c>
      <c r="K2415" s="32" t="s">
        <v>3675</v>
      </c>
      <c r="L2415" s="30" t="str">
        <f>IFERROR(VLOOKUP($H2415,JOBS!$C:$E,2,FALSE),"")</f>
        <v/>
      </c>
      <c r="M2415" s="27" t="str">
        <f>IFERROR(VLOOKUP($L2415,JOBS!$A:$B,2,FALSE),"")</f>
        <v/>
      </c>
      <c r="O2415" s="16"/>
      <c r="P2415" s="16"/>
    </row>
    <row r="2416" spans="1:16" x14ac:dyDescent="0.25">
      <c r="A2416" s="21" t="s">
        <v>3865</v>
      </c>
      <c r="B2416" s="21" t="s">
        <v>3863</v>
      </c>
      <c r="C2416" s="21" t="s">
        <v>3865</v>
      </c>
      <c r="D2416" s="21" t="s">
        <v>519</v>
      </c>
      <c r="E2416" s="21">
        <v>240014</v>
      </c>
      <c r="F2416" s="21" t="str">
        <f>VLOOKUP(D2416, 'Job Emp Table'!D$1:F$2600, 3, FALSE)</f>
        <v>Hector Rodriguez</v>
      </c>
      <c r="G2416" s="21" t="s">
        <v>6019</v>
      </c>
      <c r="H2416" s="21" t="s">
        <v>6051</v>
      </c>
      <c r="I2416" s="22">
        <v>45742</v>
      </c>
      <c r="J2416" s="21">
        <v>3.5</v>
      </c>
      <c r="K2416" s="32" t="s">
        <v>3675</v>
      </c>
      <c r="L2416" s="30" t="str">
        <f>IFERROR(VLOOKUP($H2416,JOBS!$C:$E,2,FALSE),"")</f>
        <v/>
      </c>
      <c r="M2416" s="27" t="str">
        <f>IFERROR(VLOOKUP($L2416,JOBS!$A:$B,2,FALSE),"")</f>
        <v/>
      </c>
      <c r="O2416" s="16"/>
      <c r="P2416" s="16"/>
    </row>
    <row r="2417" spans="1:16" x14ac:dyDescent="0.25">
      <c r="A2417" s="21" t="s">
        <v>3865</v>
      </c>
      <c r="B2417" s="21" t="s">
        <v>3863</v>
      </c>
      <c r="C2417" s="21" t="s">
        <v>3865</v>
      </c>
      <c r="D2417" s="21" t="s">
        <v>519</v>
      </c>
      <c r="E2417" s="21">
        <v>240014</v>
      </c>
      <c r="F2417" s="21" t="str">
        <f>VLOOKUP(D2417, 'Job Emp Table'!D$1:F$2600, 3, FALSE)</f>
        <v>Hector Rodriguez</v>
      </c>
      <c r="G2417" s="21" t="s">
        <v>6018</v>
      </c>
      <c r="H2417" s="21" t="s">
        <v>6052</v>
      </c>
      <c r="I2417" s="22">
        <v>45742</v>
      </c>
      <c r="J2417" s="21">
        <v>1.6</v>
      </c>
      <c r="K2417" s="32" t="s">
        <v>3675</v>
      </c>
      <c r="L2417" s="30" t="str">
        <f>IFERROR(VLOOKUP($H2417,JOBS!$C:$E,2,FALSE),"")</f>
        <v/>
      </c>
      <c r="M2417" s="27" t="str">
        <f>IFERROR(VLOOKUP($L2417,JOBS!$A:$B,2,FALSE),"")</f>
        <v/>
      </c>
      <c r="O2417" s="16"/>
      <c r="P2417" s="16"/>
    </row>
    <row r="2418" spans="1:16" x14ac:dyDescent="0.25">
      <c r="A2418" s="21" t="s">
        <v>3865</v>
      </c>
      <c r="B2418" s="21" t="s">
        <v>3863</v>
      </c>
      <c r="C2418" s="21" t="s">
        <v>3865</v>
      </c>
      <c r="D2418" s="21" t="s">
        <v>519</v>
      </c>
      <c r="E2418" s="21">
        <v>240014</v>
      </c>
      <c r="F2418" s="21" t="str">
        <f>VLOOKUP(D2418, 'Job Emp Table'!D$1:F$2600, 3, FALSE)</f>
        <v>Hector Rodriguez</v>
      </c>
      <c r="G2418" s="21" t="s">
        <v>6019</v>
      </c>
      <c r="H2418" s="21" t="s">
        <v>6052</v>
      </c>
      <c r="I2418" s="22">
        <v>45742</v>
      </c>
      <c r="J2418" s="21">
        <v>3.4</v>
      </c>
      <c r="K2418" s="32" t="s">
        <v>3675</v>
      </c>
      <c r="L2418" s="30" t="str">
        <f>IFERROR(VLOOKUP($H2418,JOBS!$C:$E,2,FALSE),"")</f>
        <v/>
      </c>
      <c r="M2418" s="27" t="str">
        <f>IFERROR(VLOOKUP($L2418,JOBS!$A:$B,2,FALSE),"")</f>
        <v/>
      </c>
      <c r="O2418" s="16"/>
      <c r="P2418" s="16"/>
    </row>
    <row r="2419" spans="1:16" x14ac:dyDescent="0.25">
      <c r="A2419" s="21" t="s">
        <v>3865</v>
      </c>
      <c r="B2419" s="21" t="s">
        <v>3863</v>
      </c>
      <c r="C2419" s="21" t="s">
        <v>3865</v>
      </c>
      <c r="D2419" s="21" t="s">
        <v>519</v>
      </c>
      <c r="E2419" s="21">
        <v>240014</v>
      </c>
      <c r="F2419" s="21" t="str">
        <f>VLOOKUP(D2419, 'Job Emp Table'!D$1:F$2600, 3, FALSE)</f>
        <v>Hector Rodriguez</v>
      </c>
      <c r="G2419" s="21" t="s">
        <v>6018</v>
      </c>
      <c r="H2419" s="21" t="s">
        <v>6053</v>
      </c>
      <c r="I2419" s="22">
        <v>45743</v>
      </c>
      <c r="J2419" s="21">
        <v>3.1</v>
      </c>
      <c r="K2419" s="32" t="s">
        <v>3675</v>
      </c>
      <c r="L2419" s="30" t="str">
        <f>IFERROR(VLOOKUP($H2419,JOBS!$C:$E,2,FALSE),"")</f>
        <v/>
      </c>
      <c r="M2419" s="27" t="str">
        <f>IFERROR(VLOOKUP($L2419,JOBS!$A:$B,2,FALSE),"")</f>
        <v/>
      </c>
      <c r="O2419" s="16"/>
      <c r="P2419" s="16"/>
    </row>
    <row r="2420" spans="1:16" x14ac:dyDescent="0.25">
      <c r="A2420" s="21" t="s">
        <v>3865</v>
      </c>
      <c r="B2420" s="21" t="s">
        <v>3863</v>
      </c>
      <c r="C2420" s="21" t="s">
        <v>3865</v>
      </c>
      <c r="D2420" s="21" t="s">
        <v>519</v>
      </c>
      <c r="E2420" s="21">
        <v>240014</v>
      </c>
      <c r="F2420" s="21" t="str">
        <f>VLOOKUP(D2420, 'Job Emp Table'!D$1:F$2600, 3, FALSE)</f>
        <v>Hector Rodriguez</v>
      </c>
      <c r="G2420" s="21" t="s">
        <v>6019</v>
      </c>
      <c r="H2420" s="21" t="s">
        <v>6053</v>
      </c>
      <c r="I2420" s="22">
        <v>45743</v>
      </c>
      <c r="J2420" s="21">
        <v>6.9</v>
      </c>
      <c r="K2420" s="32" t="s">
        <v>3675</v>
      </c>
      <c r="L2420" s="30" t="str">
        <f>IFERROR(VLOOKUP($H2420,JOBS!$C:$E,2,FALSE),"")</f>
        <v/>
      </c>
      <c r="M2420" s="27" t="str">
        <f>IFERROR(VLOOKUP($L2420,JOBS!$A:$B,2,FALSE),"")</f>
        <v/>
      </c>
      <c r="O2420" s="16"/>
      <c r="P2420" s="16"/>
    </row>
    <row r="2421" spans="1:16" x14ac:dyDescent="0.25">
      <c r="A2421" s="21" t="s">
        <v>3939</v>
      </c>
      <c r="B2421" s="21" t="s">
        <v>3935</v>
      </c>
      <c r="C2421" s="21" t="s">
        <v>3939</v>
      </c>
      <c r="D2421" s="21" t="s">
        <v>519</v>
      </c>
      <c r="E2421" s="21">
        <v>240014</v>
      </c>
      <c r="F2421" s="21" t="str">
        <f>VLOOKUP(D2421, 'Job Emp Table'!D$1:F$2600, 3, FALSE)</f>
        <v>Hector Rodriguez</v>
      </c>
      <c r="G2421" s="21" t="s">
        <v>6018</v>
      </c>
      <c r="H2421" s="21" t="s">
        <v>6034</v>
      </c>
      <c r="I2421" s="22">
        <v>45739</v>
      </c>
      <c r="J2421" s="21">
        <v>1.1000000000000001</v>
      </c>
      <c r="K2421" s="32" t="s">
        <v>3675</v>
      </c>
      <c r="L2421" s="30" t="str">
        <f>IFERROR(VLOOKUP($H2421,JOBS!$C:$E,2,FALSE),"")</f>
        <v/>
      </c>
      <c r="M2421" s="27" t="str">
        <f>IFERROR(VLOOKUP($L2421,JOBS!$A:$B,2,FALSE),"")</f>
        <v/>
      </c>
      <c r="O2421" s="16"/>
      <c r="P2421" s="16"/>
    </row>
    <row r="2422" spans="1:16" x14ac:dyDescent="0.25">
      <c r="A2422" s="21" t="s">
        <v>3939</v>
      </c>
      <c r="B2422" s="21" t="s">
        <v>3935</v>
      </c>
      <c r="C2422" s="21" t="s">
        <v>3939</v>
      </c>
      <c r="D2422" s="21" t="s">
        <v>519</v>
      </c>
      <c r="E2422" s="21">
        <v>240014</v>
      </c>
      <c r="F2422" s="21" t="str">
        <f>VLOOKUP(D2422, 'Job Emp Table'!D$1:F$2600, 3, FALSE)</f>
        <v>Hector Rodriguez</v>
      </c>
      <c r="G2422" s="21" t="s">
        <v>6019</v>
      </c>
      <c r="H2422" s="21" t="s">
        <v>6034</v>
      </c>
      <c r="I2422" s="22">
        <v>45739</v>
      </c>
      <c r="J2422" s="21">
        <v>2.4</v>
      </c>
      <c r="K2422" s="32" t="s">
        <v>3675</v>
      </c>
      <c r="L2422" s="30" t="str">
        <f>IFERROR(VLOOKUP($H2422,JOBS!$C:$E,2,FALSE),"")</f>
        <v/>
      </c>
      <c r="M2422" s="27" t="str">
        <f>IFERROR(VLOOKUP($L2422,JOBS!$A:$B,2,FALSE),"")</f>
        <v/>
      </c>
      <c r="O2422" s="16"/>
      <c r="P2422" s="16"/>
    </row>
    <row r="2423" spans="1:16" x14ac:dyDescent="0.25">
      <c r="A2423" s="21" t="s">
        <v>3939</v>
      </c>
      <c r="B2423" s="21" t="s">
        <v>3935</v>
      </c>
      <c r="C2423" s="21" t="s">
        <v>3939</v>
      </c>
      <c r="D2423" s="21" t="s">
        <v>519</v>
      </c>
      <c r="E2423" s="21">
        <v>240014</v>
      </c>
      <c r="F2423" s="21" t="str">
        <f>VLOOKUP(D2423, 'Job Emp Table'!D$1:F$2600, 3, FALSE)</f>
        <v>Hector Rodriguez</v>
      </c>
      <c r="G2423" s="21" t="s">
        <v>6018</v>
      </c>
      <c r="H2423" s="21" t="s">
        <v>6043</v>
      </c>
      <c r="I2423" s="22">
        <v>45739</v>
      </c>
      <c r="J2423" s="21">
        <v>1.1000000000000001</v>
      </c>
      <c r="K2423" s="32" t="s">
        <v>3675</v>
      </c>
      <c r="L2423" s="30" t="str">
        <f>IFERROR(VLOOKUP($H2423,JOBS!$C:$E,2,FALSE),"")</f>
        <v/>
      </c>
      <c r="M2423" s="27" t="str">
        <f>IFERROR(VLOOKUP($L2423,JOBS!$A:$B,2,FALSE),"")</f>
        <v/>
      </c>
      <c r="O2423" s="16"/>
      <c r="P2423" s="16"/>
    </row>
    <row r="2424" spans="1:16" x14ac:dyDescent="0.25">
      <c r="A2424" s="21" t="s">
        <v>3939</v>
      </c>
      <c r="B2424" s="21" t="s">
        <v>3935</v>
      </c>
      <c r="C2424" s="21" t="s">
        <v>3939</v>
      </c>
      <c r="D2424" s="21" t="s">
        <v>519</v>
      </c>
      <c r="E2424" s="21">
        <v>240014</v>
      </c>
      <c r="F2424" s="21" t="str">
        <f>VLOOKUP(D2424, 'Job Emp Table'!D$1:F$2600, 3, FALSE)</f>
        <v>Hector Rodriguez</v>
      </c>
      <c r="G2424" s="21" t="s">
        <v>6019</v>
      </c>
      <c r="H2424" s="21" t="s">
        <v>6043</v>
      </c>
      <c r="I2424" s="22">
        <v>45739</v>
      </c>
      <c r="J2424" s="21">
        <v>2.4</v>
      </c>
      <c r="K2424" s="32" t="s">
        <v>3675</v>
      </c>
      <c r="L2424" s="30" t="str">
        <f>IFERROR(VLOOKUP($H2424,JOBS!$C:$E,2,FALSE),"")</f>
        <v/>
      </c>
      <c r="M2424" s="27" t="str">
        <f>IFERROR(VLOOKUP($L2424,JOBS!$A:$B,2,FALSE),"")</f>
        <v/>
      </c>
      <c r="O2424" s="16"/>
      <c r="P2424" s="16"/>
    </row>
    <row r="2425" spans="1:16" x14ac:dyDescent="0.25">
      <c r="A2425" s="21" t="s">
        <v>3939</v>
      </c>
      <c r="B2425" s="21" t="s">
        <v>3935</v>
      </c>
      <c r="C2425" s="21" t="s">
        <v>3939</v>
      </c>
      <c r="D2425" s="21" t="s">
        <v>519</v>
      </c>
      <c r="E2425" s="21">
        <v>240014</v>
      </c>
      <c r="F2425" s="21" t="str">
        <f>VLOOKUP(D2425, 'Job Emp Table'!D$1:F$2600, 3, FALSE)</f>
        <v>Hector Rodriguez</v>
      </c>
      <c r="G2425" s="21" t="s">
        <v>6018</v>
      </c>
      <c r="H2425" s="21" t="s">
        <v>6044</v>
      </c>
      <c r="I2425" s="22">
        <v>45739</v>
      </c>
      <c r="J2425" s="21">
        <v>0.6</v>
      </c>
      <c r="K2425" s="32" t="s">
        <v>3675</v>
      </c>
      <c r="L2425" s="30" t="str">
        <f>IFERROR(VLOOKUP($H2425,JOBS!$C:$E,2,FALSE),"")</f>
        <v/>
      </c>
      <c r="M2425" s="27" t="str">
        <f>IFERROR(VLOOKUP($L2425,JOBS!$A:$B,2,FALSE),"")</f>
        <v/>
      </c>
      <c r="O2425" s="16"/>
      <c r="P2425" s="16"/>
    </row>
    <row r="2426" spans="1:16" x14ac:dyDescent="0.25">
      <c r="A2426" s="21" t="s">
        <v>3939</v>
      </c>
      <c r="B2426" s="21" t="s">
        <v>3935</v>
      </c>
      <c r="C2426" s="21" t="s">
        <v>3939</v>
      </c>
      <c r="D2426" s="21" t="s">
        <v>519</v>
      </c>
      <c r="E2426" s="21">
        <v>240014</v>
      </c>
      <c r="F2426" s="21" t="str">
        <f>VLOOKUP(D2426, 'Job Emp Table'!D$1:F$2600, 3, FALSE)</f>
        <v>Hector Rodriguez</v>
      </c>
      <c r="G2426" s="21" t="s">
        <v>6019</v>
      </c>
      <c r="H2426" s="21" t="s">
        <v>6044</v>
      </c>
      <c r="I2426" s="22">
        <v>45739</v>
      </c>
      <c r="J2426" s="21">
        <v>1.4</v>
      </c>
      <c r="K2426" s="32" t="s">
        <v>3675</v>
      </c>
      <c r="L2426" s="30" t="str">
        <f>IFERROR(VLOOKUP($H2426,JOBS!$C:$E,2,FALSE),"")</f>
        <v/>
      </c>
      <c r="M2426" s="27" t="str">
        <f>IFERROR(VLOOKUP($L2426,JOBS!$A:$B,2,FALSE),"")</f>
        <v/>
      </c>
      <c r="O2426" s="16"/>
      <c r="P2426" s="16"/>
    </row>
    <row r="2427" spans="1:16" x14ac:dyDescent="0.25">
      <c r="A2427" s="21" t="s">
        <v>3939</v>
      </c>
      <c r="B2427" s="21" t="s">
        <v>3935</v>
      </c>
      <c r="C2427" s="21" t="s">
        <v>3939</v>
      </c>
      <c r="D2427" s="21" t="s">
        <v>519</v>
      </c>
      <c r="E2427" s="21">
        <v>240014</v>
      </c>
      <c r="F2427" s="21" t="str">
        <f>VLOOKUP(D2427, 'Job Emp Table'!D$1:F$2600, 3, FALSE)</f>
        <v>Hector Rodriguez</v>
      </c>
      <c r="G2427" s="21" t="s">
        <v>6018</v>
      </c>
      <c r="H2427" s="21" t="s">
        <v>6035</v>
      </c>
      <c r="I2427" s="22">
        <v>45739</v>
      </c>
      <c r="J2427" s="21">
        <v>0.6</v>
      </c>
      <c r="K2427" s="32" t="s">
        <v>3675</v>
      </c>
      <c r="L2427" s="30" t="str">
        <f>IFERROR(VLOOKUP($H2427,JOBS!$C:$E,2,FALSE),"")</f>
        <v/>
      </c>
      <c r="M2427" s="27" t="str">
        <f>IFERROR(VLOOKUP($L2427,JOBS!$A:$B,2,FALSE),"")</f>
        <v/>
      </c>
      <c r="O2427" s="16"/>
      <c r="P2427" s="16"/>
    </row>
    <row r="2428" spans="1:16" x14ac:dyDescent="0.25">
      <c r="A2428" s="21" t="s">
        <v>3939</v>
      </c>
      <c r="B2428" s="21" t="s">
        <v>3935</v>
      </c>
      <c r="C2428" s="21" t="s">
        <v>3939</v>
      </c>
      <c r="D2428" s="21" t="s">
        <v>519</v>
      </c>
      <c r="E2428" s="21">
        <v>240014</v>
      </c>
      <c r="F2428" s="21" t="str">
        <f>VLOOKUP(D2428, 'Job Emp Table'!D$1:F$2600, 3, FALSE)</f>
        <v>Hector Rodriguez</v>
      </c>
      <c r="G2428" s="21" t="s">
        <v>6019</v>
      </c>
      <c r="H2428" s="21" t="s">
        <v>6035</v>
      </c>
      <c r="I2428" s="22">
        <v>45739</v>
      </c>
      <c r="J2428" s="21">
        <v>1.4</v>
      </c>
      <c r="K2428" s="32" t="s">
        <v>3675</v>
      </c>
      <c r="L2428" s="30" t="str">
        <f>IFERROR(VLOOKUP($H2428,JOBS!$C:$E,2,FALSE),"")</f>
        <v/>
      </c>
      <c r="M2428" s="27" t="str">
        <f>IFERROR(VLOOKUP($L2428,JOBS!$A:$B,2,FALSE),"")</f>
        <v/>
      </c>
      <c r="O2428" s="16"/>
      <c r="P2428" s="16"/>
    </row>
    <row r="2429" spans="1:16" x14ac:dyDescent="0.25">
      <c r="A2429" s="21" t="s">
        <v>3939</v>
      </c>
      <c r="B2429" s="21" t="s">
        <v>3935</v>
      </c>
      <c r="C2429" s="21" t="s">
        <v>3939</v>
      </c>
      <c r="D2429" s="21" t="s">
        <v>519</v>
      </c>
      <c r="E2429" s="21">
        <v>240014</v>
      </c>
      <c r="F2429" s="21" t="str">
        <f>VLOOKUP(D2429, 'Job Emp Table'!D$1:F$2600, 3, FALSE)</f>
        <v>Hector Rodriguez</v>
      </c>
      <c r="G2429" s="21" t="s">
        <v>6018</v>
      </c>
      <c r="H2429" s="21" t="s">
        <v>6045</v>
      </c>
      <c r="I2429" s="22">
        <v>45739</v>
      </c>
      <c r="J2429" s="21">
        <v>0.9</v>
      </c>
      <c r="K2429" s="32" t="s">
        <v>3675</v>
      </c>
      <c r="L2429" s="30" t="str">
        <f>IFERROR(VLOOKUP($H2429,JOBS!$C:$E,2,FALSE),"")</f>
        <v/>
      </c>
      <c r="M2429" s="27" t="str">
        <f>IFERROR(VLOOKUP($L2429,JOBS!$A:$B,2,FALSE),"")</f>
        <v/>
      </c>
      <c r="O2429" s="16"/>
      <c r="P2429" s="16"/>
    </row>
    <row r="2430" spans="1:16" x14ac:dyDescent="0.25">
      <c r="A2430" s="21" t="s">
        <v>3939</v>
      </c>
      <c r="B2430" s="21" t="s">
        <v>3935</v>
      </c>
      <c r="C2430" s="21" t="s">
        <v>3939</v>
      </c>
      <c r="D2430" s="21" t="s">
        <v>519</v>
      </c>
      <c r="E2430" s="21">
        <v>240014</v>
      </c>
      <c r="F2430" s="21" t="str">
        <f>VLOOKUP(D2430, 'Job Emp Table'!D$1:F$2600, 3, FALSE)</f>
        <v>Hector Rodriguez</v>
      </c>
      <c r="G2430" s="21" t="s">
        <v>6019</v>
      </c>
      <c r="H2430" s="21" t="s">
        <v>6045</v>
      </c>
      <c r="I2430" s="22">
        <v>45739</v>
      </c>
      <c r="J2430" s="21">
        <v>2.1</v>
      </c>
      <c r="K2430" s="32" t="s">
        <v>3675</v>
      </c>
      <c r="L2430" s="30" t="str">
        <f>IFERROR(VLOOKUP($H2430,JOBS!$C:$E,2,FALSE),"")</f>
        <v/>
      </c>
      <c r="M2430" s="27" t="str">
        <f>IFERROR(VLOOKUP($L2430,JOBS!$A:$B,2,FALSE),"")</f>
        <v/>
      </c>
      <c r="O2430" s="16"/>
      <c r="P2430" s="16"/>
    </row>
    <row r="2431" spans="1:16" x14ac:dyDescent="0.25">
      <c r="A2431" s="21" t="s">
        <v>3939</v>
      </c>
      <c r="B2431" s="21" t="s">
        <v>3935</v>
      </c>
      <c r="C2431" s="21" t="s">
        <v>3939</v>
      </c>
      <c r="D2431" s="21" t="s">
        <v>519</v>
      </c>
      <c r="E2431" s="21">
        <v>240014</v>
      </c>
      <c r="F2431" s="21" t="str">
        <f>VLOOKUP(D2431, 'Job Emp Table'!D$1:F$2600, 3, FALSE)</f>
        <v>Hector Rodriguez</v>
      </c>
      <c r="G2431" s="21" t="s">
        <v>6018</v>
      </c>
      <c r="H2431" s="21" t="s">
        <v>6046</v>
      </c>
      <c r="I2431" s="22">
        <v>45745</v>
      </c>
      <c r="J2431" s="21">
        <v>0.9</v>
      </c>
      <c r="K2431" s="32" t="s">
        <v>3675</v>
      </c>
      <c r="L2431" s="30" t="str">
        <f>IFERROR(VLOOKUP($H2431,JOBS!$C:$E,2,FALSE),"")</f>
        <v/>
      </c>
      <c r="M2431" s="27" t="str">
        <f>IFERROR(VLOOKUP($L2431,JOBS!$A:$B,2,FALSE),"")</f>
        <v/>
      </c>
      <c r="O2431" s="16"/>
      <c r="P2431" s="16"/>
    </row>
    <row r="2432" spans="1:16" x14ac:dyDescent="0.25">
      <c r="A2432" s="21" t="s">
        <v>3939</v>
      </c>
      <c r="B2432" s="21" t="s">
        <v>3935</v>
      </c>
      <c r="C2432" s="21" t="s">
        <v>3939</v>
      </c>
      <c r="D2432" s="21" t="s">
        <v>519</v>
      </c>
      <c r="E2432" s="21">
        <v>240014</v>
      </c>
      <c r="F2432" s="21" t="str">
        <f>VLOOKUP(D2432, 'Job Emp Table'!D$1:F$2600, 3, FALSE)</f>
        <v>Hector Rodriguez</v>
      </c>
      <c r="G2432" s="21" t="s">
        <v>6019</v>
      </c>
      <c r="H2432" s="21" t="s">
        <v>6046</v>
      </c>
      <c r="I2432" s="22">
        <v>45745</v>
      </c>
      <c r="J2432" s="21">
        <v>2.1</v>
      </c>
      <c r="K2432" s="32" t="s">
        <v>3675</v>
      </c>
      <c r="L2432" s="30" t="str">
        <f>IFERROR(VLOOKUP($H2432,JOBS!$C:$E,2,FALSE),"")</f>
        <v/>
      </c>
      <c r="M2432" s="27" t="str">
        <f>IFERROR(VLOOKUP($L2432,JOBS!$A:$B,2,FALSE),"")</f>
        <v/>
      </c>
      <c r="O2432" s="16"/>
      <c r="P2432" s="16"/>
    </row>
    <row r="2433" spans="1:16" x14ac:dyDescent="0.25">
      <c r="A2433" s="21" t="s">
        <v>3939</v>
      </c>
      <c r="B2433" s="21" t="s">
        <v>3935</v>
      </c>
      <c r="C2433" s="21" t="s">
        <v>3939</v>
      </c>
      <c r="D2433" s="21" t="s">
        <v>519</v>
      </c>
      <c r="E2433" s="21">
        <v>240014</v>
      </c>
      <c r="F2433" s="21" t="str">
        <f>VLOOKUP(D2433, 'Job Emp Table'!D$1:F$2600, 3, FALSE)</f>
        <v>Hector Rodriguez</v>
      </c>
      <c r="G2433" s="21" t="s">
        <v>6018</v>
      </c>
      <c r="H2433" s="21" t="s">
        <v>6034</v>
      </c>
      <c r="I2433" s="22">
        <v>45745</v>
      </c>
      <c r="J2433" s="21">
        <v>0.9</v>
      </c>
      <c r="K2433" s="32" t="s">
        <v>3675</v>
      </c>
      <c r="L2433" s="30" t="str">
        <f>IFERROR(VLOOKUP($H2433,JOBS!$C:$E,2,FALSE),"")</f>
        <v/>
      </c>
      <c r="M2433" s="27" t="str">
        <f>IFERROR(VLOOKUP($L2433,JOBS!$A:$B,2,FALSE),"")</f>
        <v/>
      </c>
      <c r="O2433" s="16"/>
      <c r="P2433" s="16"/>
    </row>
    <row r="2434" spans="1:16" x14ac:dyDescent="0.25">
      <c r="A2434" s="21" t="s">
        <v>3939</v>
      </c>
      <c r="B2434" s="21" t="s">
        <v>3935</v>
      </c>
      <c r="C2434" s="21" t="s">
        <v>3939</v>
      </c>
      <c r="D2434" s="21" t="s">
        <v>519</v>
      </c>
      <c r="E2434" s="21">
        <v>240014</v>
      </c>
      <c r="F2434" s="21" t="str">
        <f>VLOOKUP(D2434, 'Job Emp Table'!D$1:F$2600, 3, FALSE)</f>
        <v>Hector Rodriguez</v>
      </c>
      <c r="G2434" s="21" t="s">
        <v>6019</v>
      </c>
      <c r="H2434" s="21" t="s">
        <v>6034</v>
      </c>
      <c r="I2434" s="22">
        <v>45745</v>
      </c>
      <c r="J2434" s="21">
        <v>2.1</v>
      </c>
      <c r="K2434" s="32" t="s">
        <v>3675</v>
      </c>
      <c r="L2434" s="30" t="str">
        <f>IFERROR(VLOOKUP($H2434,JOBS!$C:$E,2,FALSE),"")</f>
        <v/>
      </c>
      <c r="M2434" s="27" t="str">
        <f>IFERROR(VLOOKUP($L2434,JOBS!$A:$B,2,FALSE),"")</f>
        <v/>
      </c>
      <c r="O2434" s="16"/>
      <c r="P2434" s="16"/>
    </row>
    <row r="2435" spans="1:16" x14ac:dyDescent="0.25">
      <c r="A2435" s="21" t="s">
        <v>3939</v>
      </c>
      <c r="B2435" s="21" t="s">
        <v>3935</v>
      </c>
      <c r="C2435" s="21" t="s">
        <v>3939</v>
      </c>
      <c r="D2435" s="21" t="s">
        <v>519</v>
      </c>
      <c r="E2435" s="21">
        <v>240014</v>
      </c>
      <c r="F2435" s="21" t="str">
        <f>VLOOKUP(D2435, 'Job Emp Table'!D$1:F$2600, 3, FALSE)</f>
        <v>Hector Rodriguez</v>
      </c>
      <c r="G2435" s="21" t="s">
        <v>6018</v>
      </c>
      <c r="H2435" s="21" t="s">
        <v>6043</v>
      </c>
      <c r="I2435" s="22">
        <v>45745</v>
      </c>
      <c r="J2435" s="21">
        <v>0.9</v>
      </c>
      <c r="K2435" s="32" t="s">
        <v>3675</v>
      </c>
      <c r="L2435" s="30" t="str">
        <f>IFERROR(VLOOKUP($H2435,JOBS!$C:$E,2,FALSE),"")</f>
        <v/>
      </c>
      <c r="M2435" s="27" t="str">
        <f>IFERROR(VLOOKUP($L2435,JOBS!$A:$B,2,FALSE),"")</f>
        <v/>
      </c>
      <c r="O2435" s="16"/>
      <c r="P2435" s="16"/>
    </row>
    <row r="2436" spans="1:16" x14ac:dyDescent="0.25">
      <c r="A2436" s="21" t="s">
        <v>3939</v>
      </c>
      <c r="B2436" s="21" t="s">
        <v>3935</v>
      </c>
      <c r="C2436" s="21" t="s">
        <v>3939</v>
      </c>
      <c r="D2436" s="21" t="s">
        <v>519</v>
      </c>
      <c r="E2436" s="21">
        <v>240014</v>
      </c>
      <c r="F2436" s="21" t="str">
        <f>VLOOKUP(D2436, 'Job Emp Table'!D$1:F$2600, 3, FALSE)</f>
        <v>Hector Rodriguez</v>
      </c>
      <c r="G2436" s="21" t="s">
        <v>6019</v>
      </c>
      <c r="H2436" s="21" t="s">
        <v>6043</v>
      </c>
      <c r="I2436" s="22">
        <v>45745</v>
      </c>
      <c r="J2436" s="21">
        <v>2.1</v>
      </c>
      <c r="K2436" s="32" t="s">
        <v>3675</v>
      </c>
      <c r="L2436" s="30" t="str">
        <f>IFERROR(VLOOKUP($H2436,JOBS!$C:$E,2,FALSE),"")</f>
        <v/>
      </c>
      <c r="M2436" s="27" t="str">
        <f>IFERROR(VLOOKUP($L2436,JOBS!$A:$B,2,FALSE),"")</f>
        <v/>
      </c>
      <c r="O2436" s="16"/>
      <c r="P2436" s="16"/>
    </row>
    <row r="2437" spans="1:16" x14ac:dyDescent="0.25">
      <c r="A2437" s="21" t="s">
        <v>3939</v>
      </c>
      <c r="B2437" s="21" t="s">
        <v>3935</v>
      </c>
      <c r="C2437" s="21" t="s">
        <v>3939</v>
      </c>
      <c r="D2437" s="21" t="s">
        <v>519</v>
      </c>
      <c r="E2437" s="21">
        <v>240014</v>
      </c>
      <c r="F2437" s="21" t="str">
        <f>VLOOKUP(D2437, 'Job Emp Table'!D$1:F$2600, 3, FALSE)</f>
        <v>Hector Rodriguez</v>
      </c>
      <c r="G2437" s="21" t="s">
        <v>6018</v>
      </c>
      <c r="H2437" s="21" t="s">
        <v>6044</v>
      </c>
      <c r="I2437" s="22">
        <v>45745</v>
      </c>
      <c r="J2437" s="21">
        <v>0.9</v>
      </c>
      <c r="K2437" s="32" t="s">
        <v>3675</v>
      </c>
      <c r="L2437" s="30" t="str">
        <f>IFERROR(VLOOKUP($H2437,JOBS!$C:$E,2,FALSE),"")</f>
        <v/>
      </c>
      <c r="M2437" s="27" t="str">
        <f>IFERROR(VLOOKUP($L2437,JOBS!$A:$B,2,FALSE),"")</f>
        <v/>
      </c>
      <c r="O2437" s="16"/>
      <c r="P2437" s="16"/>
    </row>
    <row r="2438" spans="1:16" x14ac:dyDescent="0.25">
      <c r="A2438" s="21" t="s">
        <v>3939</v>
      </c>
      <c r="B2438" s="21" t="s">
        <v>3935</v>
      </c>
      <c r="C2438" s="21" t="s">
        <v>3939</v>
      </c>
      <c r="D2438" s="21" t="s">
        <v>519</v>
      </c>
      <c r="E2438" s="21">
        <v>240014</v>
      </c>
      <c r="F2438" s="21" t="str">
        <f>VLOOKUP(D2438, 'Job Emp Table'!D$1:F$2600, 3, FALSE)</f>
        <v>Hector Rodriguez</v>
      </c>
      <c r="G2438" s="21" t="s">
        <v>6019</v>
      </c>
      <c r="H2438" s="21" t="s">
        <v>6044</v>
      </c>
      <c r="I2438" s="22">
        <v>45745</v>
      </c>
      <c r="J2438" s="21">
        <v>2.1</v>
      </c>
      <c r="K2438" s="32" t="s">
        <v>3675</v>
      </c>
      <c r="L2438" s="30" t="str">
        <f>IFERROR(VLOOKUP($H2438,JOBS!$C:$E,2,FALSE),"")</f>
        <v/>
      </c>
      <c r="M2438" s="27" t="str">
        <f>IFERROR(VLOOKUP($L2438,JOBS!$A:$B,2,FALSE),"")</f>
        <v/>
      </c>
      <c r="O2438" s="16"/>
      <c r="P2438" s="16"/>
    </row>
    <row r="2439" spans="1:16" x14ac:dyDescent="0.25">
      <c r="A2439" s="21" t="s">
        <v>3939</v>
      </c>
      <c r="B2439" s="21" t="s">
        <v>3935</v>
      </c>
      <c r="C2439" s="21" t="s">
        <v>3939</v>
      </c>
      <c r="D2439" s="21" t="s">
        <v>519</v>
      </c>
      <c r="E2439" s="21">
        <v>240014</v>
      </c>
      <c r="F2439" s="21" t="str">
        <f>VLOOKUP(D2439, 'Job Emp Table'!D$1:F$2600, 3, FALSE)</f>
        <v>Hector Rodriguez</v>
      </c>
      <c r="G2439" s="21" t="s">
        <v>6018</v>
      </c>
      <c r="H2439" s="21" t="s">
        <v>6047</v>
      </c>
      <c r="I2439" s="22">
        <v>45745</v>
      </c>
      <c r="J2439" s="21">
        <v>0.8</v>
      </c>
      <c r="K2439" s="32" t="s">
        <v>3675</v>
      </c>
      <c r="L2439" s="30" t="str">
        <f>IFERROR(VLOOKUP($H2439,JOBS!$C:$E,2,FALSE),"")</f>
        <v/>
      </c>
      <c r="M2439" s="27" t="str">
        <f>IFERROR(VLOOKUP($L2439,JOBS!$A:$B,2,FALSE),"")</f>
        <v/>
      </c>
      <c r="O2439" s="16"/>
      <c r="P2439" s="16"/>
    </row>
    <row r="2440" spans="1:16" x14ac:dyDescent="0.25">
      <c r="A2440" s="21" t="s">
        <v>3939</v>
      </c>
      <c r="B2440" s="21" t="s">
        <v>3935</v>
      </c>
      <c r="C2440" s="21" t="s">
        <v>3939</v>
      </c>
      <c r="D2440" s="21" t="s">
        <v>519</v>
      </c>
      <c r="E2440" s="21">
        <v>240014</v>
      </c>
      <c r="F2440" s="21" t="str">
        <f>VLOOKUP(D2440, 'Job Emp Table'!D$1:F$2600, 3, FALSE)</f>
        <v>Hector Rodriguez</v>
      </c>
      <c r="G2440" s="21" t="s">
        <v>6019</v>
      </c>
      <c r="H2440" s="21" t="s">
        <v>6047</v>
      </c>
      <c r="I2440" s="22">
        <v>45745</v>
      </c>
      <c r="J2440" s="21">
        <v>1.2</v>
      </c>
      <c r="K2440" s="32" t="s">
        <v>3675</v>
      </c>
      <c r="L2440" s="30" t="str">
        <f>IFERROR(VLOOKUP($H2440,JOBS!$C:$E,2,FALSE),"")</f>
        <v/>
      </c>
      <c r="M2440" s="27" t="str">
        <f>IFERROR(VLOOKUP($L2440,JOBS!$A:$B,2,FALSE),"")</f>
        <v/>
      </c>
      <c r="O2440" s="16"/>
      <c r="P2440" s="16"/>
    </row>
    <row r="2441" spans="1:16" x14ac:dyDescent="0.25">
      <c r="A2441" s="21" t="s">
        <v>6262</v>
      </c>
      <c r="B2441" s="21" t="s">
        <v>3803</v>
      </c>
      <c r="C2441" s="21" t="s">
        <v>6262</v>
      </c>
      <c r="D2441" s="21" t="s">
        <v>1632</v>
      </c>
      <c r="E2441" s="21">
        <v>240254</v>
      </c>
      <c r="F2441" s="21" t="str">
        <f>VLOOKUP(D2441, 'Job Emp Table'!D$1:F$2600, 3, FALSE)</f>
        <v>SALVADOR RODRIQUEZ</v>
      </c>
      <c r="G2441" s="21" t="s">
        <v>6018</v>
      </c>
      <c r="H2441" s="21" t="s">
        <v>6126</v>
      </c>
      <c r="I2441" s="22">
        <v>45740</v>
      </c>
      <c r="J2441" s="21">
        <v>1.9</v>
      </c>
      <c r="K2441" s="32" t="s">
        <v>3675</v>
      </c>
      <c r="L2441" s="30" t="str">
        <f>IFERROR(VLOOKUP($H2441,JOBS!$C:$E,2,FALSE),"")</f>
        <v/>
      </c>
      <c r="M2441" s="27" t="str">
        <f>IFERROR(VLOOKUP($L2441,JOBS!$A:$B,2,FALSE),"")</f>
        <v/>
      </c>
      <c r="O2441" s="16"/>
      <c r="P2441" s="16"/>
    </row>
    <row r="2442" spans="1:16" x14ac:dyDescent="0.25">
      <c r="A2442" s="21" t="s">
        <v>6262</v>
      </c>
      <c r="B2442" s="21" t="s">
        <v>3803</v>
      </c>
      <c r="C2442" s="21" t="s">
        <v>6262</v>
      </c>
      <c r="D2442" s="21" t="s">
        <v>1632</v>
      </c>
      <c r="E2442" s="21">
        <v>240254</v>
      </c>
      <c r="F2442" s="21" t="str">
        <f>VLOOKUP(D2442, 'Job Emp Table'!D$1:F$2600, 3, FALSE)</f>
        <v>SALVADOR RODRIQUEZ</v>
      </c>
      <c r="G2442" s="21" t="s">
        <v>6019</v>
      </c>
      <c r="H2442" s="21" t="s">
        <v>6126</v>
      </c>
      <c r="I2442" s="22">
        <v>45740</v>
      </c>
      <c r="J2442" s="21">
        <v>7.6</v>
      </c>
      <c r="K2442" s="32" t="s">
        <v>3675</v>
      </c>
      <c r="L2442" s="30" t="str">
        <f>IFERROR(VLOOKUP($H2442,JOBS!$C:$E,2,FALSE),"")</f>
        <v/>
      </c>
      <c r="M2442" s="27" t="str">
        <f>IFERROR(VLOOKUP($L2442,JOBS!$A:$B,2,FALSE),"")</f>
        <v/>
      </c>
      <c r="O2442" s="16"/>
      <c r="P2442" s="16"/>
    </row>
    <row r="2443" spans="1:16" x14ac:dyDescent="0.25">
      <c r="A2443" s="21" t="s">
        <v>6262</v>
      </c>
      <c r="B2443" s="21" t="s">
        <v>3803</v>
      </c>
      <c r="C2443" s="21" t="s">
        <v>6262</v>
      </c>
      <c r="D2443" s="21" t="s">
        <v>1632</v>
      </c>
      <c r="E2443" s="21">
        <v>240254</v>
      </c>
      <c r="F2443" s="21" t="str">
        <f>VLOOKUP(D2443, 'Job Emp Table'!D$1:F$2600, 3, FALSE)</f>
        <v>SALVADOR RODRIQUEZ</v>
      </c>
      <c r="G2443" s="21" t="s">
        <v>6019</v>
      </c>
      <c r="H2443" s="21" t="s">
        <v>6126</v>
      </c>
      <c r="I2443" s="22">
        <v>45741</v>
      </c>
      <c r="J2443" s="21">
        <v>8</v>
      </c>
      <c r="K2443" s="32" t="s">
        <v>3675</v>
      </c>
      <c r="L2443" s="30" t="str">
        <f>IFERROR(VLOOKUP($H2443,JOBS!$C:$E,2,FALSE),"")</f>
        <v/>
      </c>
      <c r="M2443" s="27" t="str">
        <f>IFERROR(VLOOKUP($L2443,JOBS!$A:$B,2,FALSE),"")</f>
        <v/>
      </c>
      <c r="O2443" s="16"/>
      <c r="P2443" s="16"/>
    </row>
    <row r="2444" spans="1:16" x14ac:dyDescent="0.25">
      <c r="A2444" s="21" t="s">
        <v>3939</v>
      </c>
      <c r="B2444" s="21" t="s">
        <v>3935</v>
      </c>
      <c r="C2444" s="21" t="s">
        <v>3939</v>
      </c>
      <c r="D2444" s="21" t="s">
        <v>1632</v>
      </c>
      <c r="E2444" s="21">
        <v>240254</v>
      </c>
      <c r="F2444" s="21" t="str">
        <f>VLOOKUP(D2444, 'Job Emp Table'!D$1:F$2600, 3, FALSE)</f>
        <v>SALVADOR RODRIQUEZ</v>
      </c>
      <c r="G2444" s="21" t="s">
        <v>6018</v>
      </c>
      <c r="H2444" s="21" t="s">
        <v>5902</v>
      </c>
      <c r="I2444" s="22">
        <v>45739</v>
      </c>
      <c r="J2444" s="21">
        <v>1.8</v>
      </c>
      <c r="K2444" s="32" t="s">
        <v>3675</v>
      </c>
      <c r="L2444" s="30" t="str">
        <f>IFERROR(VLOOKUP($H2444,JOBS!$C:$E,2,FALSE),"")</f>
        <v/>
      </c>
      <c r="M2444" s="27" t="str">
        <f>IFERROR(VLOOKUP($L2444,JOBS!$A:$B,2,FALSE),"")</f>
        <v/>
      </c>
      <c r="O2444" s="16"/>
      <c r="P2444" s="16"/>
    </row>
    <row r="2445" spans="1:16" x14ac:dyDescent="0.25">
      <c r="A2445" s="21" t="s">
        <v>3939</v>
      </c>
      <c r="B2445" s="21" t="s">
        <v>3935</v>
      </c>
      <c r="C2445" s="21" t="s">
        <v>3939</v>
      </c>
      <c r="D2445" s="21" t="s">
        <v>1632</v>
      </c>
      <c r="E2445" s="21">
        <v>240254</v>
      </c>
      <c r="F2445" s="21" t="str">
        <f>VLOOKUP(D2445, 'Job Emp Table'!D$1:F$2600, 3, FALSE)</f>
        <v>SALVADOR RODRIQUEZ</v>
      </c>
      <c r="G2445" s="21" t="s">
        <v>6019</v>
      </c>
      <c r="H2445" s="21" t="s">
        <v>5902</v>
      </c>
      <c r="I2445" s="22">
        <v>45739</v>
      </c>
      <c r="J2445" s="21">
        <v>7.2</v>
      </c>
      <c r="K2445" s="32" t="s">
        <v>3675</v>
      </c>
      <c r="L2445" s="30" t="str">
        <f>IFERROR(VLOOKUP($H2445,JOBS!$C:$E,2,FALSE),"")</f>
        <v/>
      </c>
      <c r="M2445" s="27" t="str">
        <f>IFERROR(VLOOKUP($L2445,JOBS!$A:$B,2,FALSE),"")</f>
        <v/>
      </c>
      <c r="O2445" s="16"/>
      <c r="P2445" s="16"/>
    </row>
    <row r="2446" spans="1:16" x14ac:dyDescent="0.25">
      <c r="A2446" s="21" t="s">
        <v>3939</v>
      </c>
      <c r="B2446" s="21" t="s">
        <v>3935</v>
      </c>
      <c r="C2446" s="21" t="s">
        <v>3939</v>
      </c>
      <c r="D2446" s="21" t="s">
        <v>1632</v>
      </c>
      <c r="E2446" s="21">
        <v>240254</v>
      </c>
      <c r="F2446" s="21" t="str">
        <f>VLOOKUP(D2446, 'Job Emp Table'!D$1:F$2600, 3, FALSE)</f>
        <v>SALVADOR RODRIQUEZ</v>
      </c>
      <c r="G2446" s="21" t="s">
        <v>6018</v>
      </c>
      <c r="H2446" s="21" t="s">
        <v>6093</v>
      </c>
      <c r="I2446" s="22">
        <v>45739</v>
      </c>
      <c r="J2446" s="21">
        <v>0.2</v>
      </c>
      <c r="K2446" s="32" t="s">
        <v>3675</v>
      </c>
      <c r="L2446" s="30" t="str">
        <f>IFERROR(VLOOKUP($H2446,JOBS!$C:$E,2,FALSE),"")</f>
        <v/>
      </c>
      <c r="M2446" s="27" t="str">
        <f>IFERROR(VLOOKUP($L2446,JOBS!$A:$B,2,FALSE),"")</f>
        <v/>
      </c>
      <c r="O2446" s="16"/>
      <c r="P2446" s="16"/>
    </row>
    <row r="2447" spans="1:16" x14ac:dyDescent="0.25">
      <c r="A2447" s="21" t="s">
        <v>3939</v>
      </c>
      <c r="B2447" s="21" t="s">
        <v>3935</v>
      </c>
      <c r="C2447" s="21" t="s">
        <v>3939</v>
      </c>
      <c r="D2447" s="21" t="s">
        <v>1632</v>
      </c>
      <c r="E2447" s="21">
        <v>240254</v>
      </c>
      <c r="F2447" s="21" t="str">
        <f>VLOOKUP(D2447, 'Job Emp Table'!D$1:F$2600, 3, FALSE)</f>
        <v>SALVADOR RODRIQUEZ</v>
      </c>
      <c r="G2447" s="21" t="s">
        <v>6019</v>
      </c>
      <c r="H2447" s="21" t="s">
        <v>6093</v>
      </c>
      <c r="I2447" s="22">
        <v>45739</v>
      </c>
      <c r="J2447" s="21">
        <v>0.8</v>
      </c>
      <c r="K2447" s="32" t="s">
        <v>3675</v>
      </c>
      <c r="L2447" s="30" t="str">
        <f>IFERROR(VLOOKUP($H2447,JOBS!$C:$E,2,FALSE),"")</f>
        <v/>
      </c>
      <c r="M2447" s="27" t="str">
        <f>IFERROR(VLOOKUP($L2447,JOBS!$A:$B,2,FALSE),"")</f>
        <v/>
      </c>
      <c r="O2447" s="16"/>
      <c r="P2447" s="16"/>
    </row>
    <row r="2448" spans="1:16" x14ac:dyDescent="0.25">
      <c r="A2448" s="21" t="s">
        <v>3939</v>
      </c>
      <c r="B2448" s="21" t="s">
        <v>3935</v>
      </c>
      <c r="C2448" s="21" t="s">
        <v>3939</v>
      </c>
      <c r="D2448" s="21" t="s">
        <v>1632</v>
      </c>
      <c r="E2448" s="21">
        <v>240254</v>
      </c>
      <c r="F2448" s="21" t="str">
        <f>VLOOKUP(D2448, 'Job Emp Table'!D$1:F$2600, 3, FALSE)</f>
        <v>SALVADOR RODRIQUEZ</v>
      </c>
      <c r="G2448" s="21" t="s">
        <v>6018</v>
      </c>
      <c r="H2448" s="21" t="s">
        <v>5846</v>
      </c>
      <c r="I2448" s="22">
        <v>45742</v>
      </c>
      <c r="J2448" s="21">
        <v>2</v>
      </c>
      <c r="K2448" s="32" t="s">
        <v>3675</v>
      </c>
      <c r="L2448" s="30" t="str">
        <f>IFERROR(VLOOKUP($H2448,JOBS!$C:$E,2,FALSE),"")</f>
        <v/>
      </c>
      <c r="M2448" s="27" t="str">
        <f>IFERROR(VLOOKUP($L2448,JOBS!$A:$B,2,FALSE),"")</f>
        <v/>
      </c>
      <c r="O2448" s="16"/>
      <c r="P2448" s="16"/>
    </row>
    <row r="2449" spans="1:16" x14ac:dyDescent="0.25">
      <c r="A2449" s="21" t="s">
        <v>3939</v>
      </c>
      <c r="B2449" s="21" t="s">
        <v>3935</v>
      </c>
      <c r="C2449" s="21" t="s">
        <v>3939</v>
      </c>
      <c r="D2449" s="21" t="s">
        <v>1632</v>
      </c>
      <c r="E2449" s="21">
        <v>240254</v>
      </c>
      <c r="F2449" s="21" t="str">
        <f>VLOOKUP(D2449, 'Job Emp Table'!D$1:F$2600, 3, FALSE)</f>
        <v>SALVADOR RODRIQUEZ</v>
      </c>
      <c r="G2449" s="21" t="s">
        <v>6019</v>
      </c>
      <c r="H2449" s="21" t="s">
        <v>5846</v>
      </c>
      <c r="I2449" s="22">
        <v>45742</v>
      </c>
      <c r="J2449" s="21">
        <v>8</v>
      </c>
      <c r="K2449" s="32" t="s">
        <v>3675</v>
      </c>
      <c r="L2449" s="30" t="str">
        <f>IFERROR(VLOOKUP($H2449,JOBS!$C:$E,2,FALSE),"")</f>
        <v/>
      </c>
      <c r="M2449" s="27" t="str">
        <f>IFERROR(VLOOKUP($L2449,JOBS!$A:$B,2,FALSE),"")</f>
        <v/>
      </c>
      <c r="O2449" s="16"/>
      <c r="P2449" s="16"/>
    </row>
    <row r="2450" spans="1:16" x14ac:dyDescent="0.25">
      <c r="A2450" s="21" t="s">
        <v>3939</v>
      </c>
      <c r="B2450" s="21" t="s">
        <v>3935</v>
      </c>
      <c r="C2450" s="21" t="s">
        <v>3939</v>
      </c>
      <c r="D2450" s="21" t="s">
        <v>1632</v>
      </c>
      <c r="E2450" s="21">
        <v>240254</v>
      </c>
      <c r="F2450" s="21" t="str">
        <f>VLOOKUP(D2450, 'Job Emp Table'!D$1:F$2600, 3, FALSE)</f>
        <v>SALVADOR RODRIQUEZ</v>
      </c>
      <c r="G2450" s="21" t="s">
        <v>6018</v>
      </c>
      <c r="H2450" s="21" t="s">
        <v>5902</v>
      </c>
      <c r="I2450" s="22">
        <v>45744</v>
      </c>
      <c r="J2450" s="21">
        <v>1.7</v>
      </c>
      <c r="K2450" s="32" t="s">
        <v>3675</v>
      </c>
      <c r="L2450" s="30" t="str">
        <f>IFERROR(VLOOKUP($H2450,JOBS!$C:$E,2,FALSE),"")</f>
        <v/>
      </c>
      <c r="M2450" s="27" t="str">
        <f>IFERROR(VLOOKUP($L2450,JOBS!$A:$B,2,FALSE),"")</f>
        <v/>
      </c>
      <c r="O2450" s="16"/>
      <c r="P2450" s="16"/>
    </row>
    <row r="2451" spans="1:16" x14ac:dyDescent="0.25">
      <c r="A2451" s="21" t="s">
        <v>3939</v>
      </c>
      <c r="B2451" s="21" t="s">
        <v>3935</v>
      </c>
      <c r="C2451" s="21" t="s">
        <v>3939</v>
      </c>
      <c r="D2451" s="21" t="s">
        <v>1632</v>
      </c>
      <c r="E2451" s="21">
        <v>240254</v>
      </c>
      <c r="F2451" s="21" t="str">
        <f>VLOOKUP(D2451, 'Job Emp Table'!D$1:F$2600, 3, FALSE)</f>
        <v>SALVADOR RODRIQUEZ</v>
      </c>
      <c r="G2451" s="21" t="s">
        <v>6019</v>
      </c>
      <c r="H2451" s="21" t="s">
        <v>5902</v>
      </c>
      <c r="I2451" s="22">
        <v>45744</v>
      </c>
      <c r="J2451" s="21">
        <v>6.8</v>
      </c>
      <c r="K2451" s="32" t="s">
        <v>3675</v>
      </c>
      <c r="L2451" s="30" t="str">
        <f>IFERROR(VLOOKUP($H2451,JOBS!$C:$E,2,FALSE),"")</f>
        <v/>
      </c>
      <c r="M2451" s="27" t="str">
        <f>IFERROR(VLOOKUP($L2451,JOBS!$A:$B,2,FALSE),"")</f>
        <v/>
      </c>
      <c r="O2451" s="16"/>
      <c r="P2451" s="16"/>
    </row>
    <row r="2452" spans="1:16" x14ac:dyDescent="0.25">
      <c r="A2452" s="21" t="s">
        <v>3939</v>
      </c>
      <c r="B2452" s="21" t="s">
        <v>3935</v>
      </c>
      <c r="C2452" s="21" t="s">
        <v>3939</v>
      </c>
      <c r="D2452" s="21" t="s">
        <v>1632</v>
      </c>
      <c r="E2452" s="21">
        <v>240254</v>
      </c>
      <c r="F2452" s="21" t="str">
        <f>VLOOKUP(D2452, 'Job Emp Table'!D$1:F$2600, 3, FALSE)</f>
        <v>SALVADOR RODRIQUEZ</v>
      </c>
      <c r="G2452" s="21" t="s">
        <v>6018</v>
      </c>
      <c r="H2452" s="21" t="s">
        <v>6042</v>
      </c>
      <c r="I2452" s="22">
        <v>45744</v>
      </c>
      <c r="J2452" s="21">
        <v>0.4</v>
      </c>
      <c r="K2452" s="32" t="s">
        <v>3675</v>
      </c>
      <c r="L2452" s="30" t="str">
        <f>IFERROR(VLOOKUP($H2452,JOBS!$C:$E,2,FALSE),"")</f>
        <v/>
      </c>
      <c r="M2452" s="27" t="str">
        <f>IFERROR(VLOOKUP($L2452,JOBS!$A:$B,2,FALSE),"")</f>
        <v/>
      </c>
      <c r="O2452" s="16"/>
      <c r="P2452" s="16"/>
    </row>
    <row r="2453" spans="1:16" x14ac:dyDescent="0.25">
      <c r="A2453" s="21" t="s">
        <v>3939</v>
      </c>
      <c r="B2453" s="21" t="s">
        <v>3935</v>
      </c>
      <c r="C2453" s="21" t="s">
        <v>3939</v>
      </c>
      <c r="D2453" s="21" t="s">
        <v>1632</v>
      </c>
      <c r="E2453" s="21">
        <v>240254</v>
      </c>
      <c r="F2453" s="21" t="str">
        <f>VLOOKUP(D2453, 'Job Emp Table'!D$1:F$2600, 3, FALSE)</f>
        <v>SALVADOR RODRIQUEZ</v>
      </c>
      <c r="G2453" s="21" t="s">
        <v>6019</v>
      </c>
      <c r="H2453" s="21" t="s">
        <v>6042</v>
      </c>
      <c r="I2453" s="22">
        <v>45744</v>
      </c>
      <c r="J2453" s="21">
        <v>1.6</v>
      </c>
      <c r="K2453" s="32" t="s">
        <v>3675</v>
      </c>
      <c r="L2453" s="30" t="str">
        <f>IFERROR(VLOOKUP($H2453,JOBS!$C:$E,2,FALSE),"")</f>
        <v/>
      </c>
      <c r="M2453" s="27" t="str">
        <f>IFERROR(VLOOKUP($L2453,JOBS!$A:$B,2,FALSE),"")</f>
        <v/>
      </c>
      <c r="O2453" s="16"/>
      <c r="P2453" s="16"/>
    </row>
    <row r="2454" spans="1:16" x14ac:dyDescent="0.25">
      <c r="A2454" s="21" t="s">
        <v>3939</v>
      </c>
      <c r="B2454" s="21" t="s">
        <v>3935</v>
      </c>
      <c r="C2454" s="21" t="s">
        <v>3939</v>
      </c>
      <c r="D2454" s="21" t="s">
        <v>520</v>
      </c>
      <c r="E2454" s="21">
        <v>240075</v>
      </c>
      <c r="F2454" s="21" t="str">
        <f>VLOOKUP(D2454, 'Job Emp Table'!D$1:F$2600, 3, FALSE)</f>
        <v>Juan Rodriguez</v>
      </c>
      <c r="G2454" s="21" t="s">
        <v>6017</v>
      </c>
      <c r="H2454" s="21" t="s">
        <v>6034</v>
      </c>
      <c r="I2454" s="22">
        <v>45739</v>
      </c>
      <c r="J2454" s="21">
        <v>2</v>
      </c>
      <c r="K2454" s="32" t="s">
        <v>3675</v>
      </c>
      <c r="L2454" s="30" t="str">
        <f>IFERROR(VLOOKUP($H2454,JOBS!$C:$E,2,FALSE),"")</f>
        <v/>
      </c>
      <c r="M2454" s="27" t="str">
        <f>IFERROR(VLOOKUP($L2454,JOBS!$A:$B,2,FALSE),"")</f>
        <v/>
      </c>
      <c r="O2454" s="16"/>
      <c r="P2454" s="16"/>
    </row>
    <row r="2455" spans="1:16" x14ac:dyDescent="0.25">
      <c r="A2455" s="21" t="s">
        <v>3939</v>
      </c>
      <c r="B2455" s="21" t="s">
        <v>3935</v>
      </c>
      <c r="C2455" s="21" t="s">
        <v>3939</v>
      </c>
      <c r="D2455" s="21" t="s">
        <v>520</v>
      </c>
      <c r="E2455" s="21">
        <v>240075</v>
      </c>
      <c r="F2455" s="21" t="str">
        <f>VLOOKUP(D2455, 'Job Emp Table'!D$1:F$2600, 3, FALSE)</f>
        <v>Juan Rodriguez</v>
      </c>
      <c r="G2455" s="21" t="s">
        <v>6017</v>
      </c>
      <c r="H2455" s="21" t="s">
        <v>6043</v>
      </c>
      <c r="I2455" s="22">
        <v>45739</v>
      </c>
      <c r="J2455" s="21">
        <v>2</v>
      </c>
      <c r="K2455" s="32" t="s">
        <v>3675</v>
      </c>
      <c r="L2455" s="30" t="str">
        <f>IFERROR(VLOOKUP($H2455,JOBS!$C:$E,2,FALSE),"")</f>
        <v/>
      </c>
      <c r="M2455" s="27" t="str">
        <f>IFERROR(VLOOKUP($L2455,JOBS!$A:$B,2,FALSE),"")</f>
        <v/>
      </c>
      <c r="O2455" s="16"/>
      <c r="P2455" s="16"/>
    </row>
    <row r="2456" spans="1:16" x14ac:dyDescent="0.25">
      <c r="A2456" s="21" t="s">
        <v>3939</v>
      </c>
      <c r="B2456" s="21" t="s">
        <v>3935</v>
      </c>
      <c r="C2456" s="21" t="s">
        <v>3939</v>
      </c>
      <c r="D2456" s="21" t="s">
        <v>520</v>
      </c>
      <c r="E2456" s="21">
        <v>240075</v>
      </c>
      <c r="F2456" s="21" t="str">
        <f>VLOOKUP(D2456, 'Job Emp Table'!D$1:F$2600, 3, FALSE)</f>
        <v>Juan Rodriguez</v>
      </c>
      <c r="G2456" s="21" t="s">
        <v>6017</v>
      </c>
      <c r="H2456" s="21" t="s">
        <v>6035</v>
      </c>
      <c r="I2456" s="22">
        <v>45739</v>
      </c>
      <c r="J2456" s="21">
        <v>2</v>
      </c>
      <c r="K2456" s="32" t="s">
        <v>3675</v>
      </c>
      <c r="L2456" s="30" t="str">
        <f>IFERROR(VLOOKUP($H2456,JOBS!$C:$E,2,FALSE),"")</f>
        <v/>
      </c>
      <c r="M2456" s="27" t="str">
        <f>IFERROR(VLOOKUP($L2456,JOBS!$A:$B,2,FALSE),"")</f>
        <v/>
      </c>
      <c r="O2456" s="16"/>
      <c r="P2456" s="16"/>
    </row>
    <row r="2457" spans="1:16" x14ac:dyDescent="0.25">
      <c r="A2457" s="21" t="s">
        <v>3939</v>
      </c>
      <c r="B2457" s="21" t="s">
        <v>3935</v>
      </c>
      <c r="C2457" s="21" t="s">
        <v>3939</v>
      </c>
      <c r="D2457" s="21" t="s">
        <v>520</v>
      </c>
      <c r="E2457" s="21">
        <v>240075</v>
      </c>
      <c r="F2457" s="21" t="str">
        <f>VLOOKUP(D2457, 'Job Emp Table'!D$1:F$2600, 3, FALSE)</f>
        <v>Juan Rodriguez</v>
      </c>
      <c r="G2457" s="21" t="s">
        <v>6017</v>
      </c>
      <c r="H2457" s="21" t="s">
        <v>6045</v>
      </c>
      <c r="I2457" s="22">
        <v>45739</v>
      </c>
      <c r="J2457" s="21">
        <v>2</v>
      </c>
      <c r="K2457" s="32" t="s">
        <v>3675</v>
      </c>
      <c r="L2457" s="30" t="str">
        <f>IFERROR(VLOOKUP($H2457,JOBS!$C:$E,2,FALSE),"")</f>
        <v/>
      </c>
      <c r="M2457" s="27" t="str">
        <f>IFERROR(VLOOKUP($L2457,JOBS!$A:$B,2,FALSE),"")</f>
        <v/>
      </c>
      <c r="O2457" s="16"/>
      <c r="P2457" s="16"/>
    </row>
    <row r="2458" spans="1:16" x14ac:dyDescent="0.25">
      <c r="A2458" s="21" t="s">
        <v>3939</v>
      </c>
      <c r="B2458" s="21" t="s">
        <v>3935</v>
      </c>
      <c r="C2458" s="21" t="s">
        <v>3939</v>
      </c>
      <c r="D2458" s="21" t="s">
        <v>520</v>
      </c>
      <c r="E2458" s="21">
        <v>240075</v>
      </c>
      <c r="F2458" s="21" t="str">
        <f>VLOOKUP(D2458, 'Job Emp Table'!D$1:F$2600, 3, FALSE)</f>
        <v>Juan Rodriguez</v>
      </c>
      <c r="G2458" s="21" t="s">
        <v>6017</v>
      </c>
      <c r="H2458" s="21" t="s">
        <v>5851</v>
      </c>
      <c r="I2458" s="22">
        <v>45744</v>
      </c>
      <c r="J2458" s="21">
        <v>8</v>
      </c>
      <c r="K2458" s="32" t="s">
        <v>3675</v>
      </c>
      <c r="L2458" s="30" t="str">
        <f>IFERROR(VLOOKUP($H2458,JOBS!$C:$E,2,FALSE),"")</f>
        <v/>
      </c>
      <c r="M2458" s="27" t="str">
        <f>IFERROR(VLOOKUP($L2458,JOBS!$A:$B,2,FALSE),"")</f>
        <v/>
      </c>
      <c r="O2458" s="16"/>
      <c r="P2458" s="16"/>
    </row>
    <row r="2459" spans="1:16" x14ac:dyDescent="0.25">
      <c r="A2459" s="21" t="s">
        <v>3939</v>
      </c>
      <c r="B2459" s="21" t="s">
        <v>3935</v>
      </c>
      <c r="C2459" s="21" t="s">
        <v>3939</v>
      </c>
      <c r="D2459" s="21" t="s">
        <v>520</v>
      </c>
      <c r="E2459" s="21">
        <v>240075</v>
      </c>
      <c r="F2459" s="21" t="str">
        <f>VLOOKUP(D2459, 'Job Emp Table'!D$1:F$2600, 3, FALSE)</f>
        <v>Juan Rodriguez</v>
      </c>
      <c r="G2459" s="21" t="s">
        <v>6017</v>
      </c>
      <c r="H2459" s="21" t="s">
        <v>6046</v>
      </c>
      <c r="I2459" s="22">
        <v>45745</v>
      </c>
      <c r="J2459" s="21">
        <v>2</v>
      </c>
      <c r="K2459" s="32" t="s">
        <v>3675</v>
      </c>
      <c r="L2459" s="30" t="str">
        <f>IFERROR(VLOOKUP($H2459,JOBS!$C:$E,2,FALSE),"")</f>
        <v/>
      </c>
      <c r="M2459" s="27" t="str">
        <f>IFERROR(VLOOKUP($L2459,JOBS!$A:$B,2,FALSE),"")</f>
        <v/>
      </c>
      <c r="O2459" s="16"/>
      <c r="P2459" s="16"/>
    </row>
    <row r="2460" spans="1:16" x14ac:dyDescent="0.25">
      <c r="A2460" s="21" t="s">
        <v>3939</v>
      </c>
      <c r="B2460" s="21" t="s">
        <v>3935</v>
      </c>
      <c r="C2460" s="21" t="s">
        <v>3939</v>
      </c>
      <c r="D2460" s="21" t="s">
        <v>520</v>
      </c>
      <c r="E2460" s="21">
        <v>240075</v>
      </c>
      <c r="F2460" s="21" t="str">
        <f>VLOOKUP(D2460, 'Job Emp Table'!D$1:F$2600, 3, FALSE)</f>
        <v>Juan Rodriguez</v>
      </c>
      <c r="G2460" s="21" t="s">
        <v>6017</v>
      </c>
      <c r="H2460" s="21" t="s">
        <v>6034</v>
      </c>
      <c r="I2460" s="22">
        <v>45745</v>
      </c>
      <c r="J2460" s="21">
        <v>2</v>
      </c>
      <c r="K2460" s="32" t="s">
        <v>3675</v>
      </c>
      <c r="L2460" s="30" t="str">
        <f>IFERROR(VLOOKUP($H2460,JOBS!$C:$E,2,FALSE),"")</f>
        <v/>
      </c>
      <c r="M2460" s="27" t="str">
        <f>IFERROR(VLOOKUP($L2460,JOBS!$A:$B,2,FALSE),"")</f>
        <v/>
      </c>
      <c r="O2460" s="16"/>
      <c r="P2460" s="16"/>
    </row>
    <row r="2461" spans="1:16" x14ac:dyDescent="0.25">
      <c r="A2461" s="21" t="s">
        <v>3939</v>
      </c>
      <c r="B2461" s="21" t="s">
        <v>3935</v>
      </c>
      <c r="C2461" s="21" t="s">
        <v>3939</v>
      </c>
      <c r="D2461" s="21" t="s">
        <v>520</v>
      </c>
      <c r="E2461" s="21">
        <v>240075</v>
      </c>
      <c r="F2461" s="21" t="str">
        <f>VLOOKUP(D2461, 'Job Emp Table'!D$1:F$2600, 3, FALSE)</f>
        <v>Juan Rodriguez</v>
      </c>
      <c r="G2461" s="21" t="s">
        <v>6017</v>
      </c>
      <c r="H2461" s="21" t="s">
        <v>6043</v>
      </c>
      <c r="I2461" s="22">
        <v>45745</v>
      </c>
      <c r="J2461" s="21">
        <v>2</v>
      </c>
      <c r="K2461" s="32" t="s">
        <v>3675</v>
      </c>
      <c r="L2461" s="30" t="str">
        <f>IFERROR(VLOOKUP($H2461,JOBS!$C:$E,2,FALSE),"")</f>
        <v/>
      </c>
      <c r="M2461" s="27" t="str">
        <f>IFERROR(VLOOKUP($L2461,JOBS!$A:$B,2,FALSE),"")</f>
        <v/>
      </c>
      <c r="O2461" s="16"/>
      <c r="P2461" s="16"/>
    </row>
    <row r="2462" spans="1:16" x14ac:dyDescent="0.25">
      <c r="A2462" s="21" t="s">
        <v>3939</v>
      </c>
      <c r="B2462" s="21" t="s">
        <v>3935</v>
      </c>
      <c r="C2462" s="21" t="s">
        <v>3939</v>
      </c>
      <c r="D2462" s="21" t="s">
        <v>520</v>
      </c>
      <c r="E2462" s="21">
        <v>240075</v>
      </c>
      <c r="F2462" s="21" t="str">
        <f>VLOOKUP(D2462, 'Job Emp Table'!D$1:F$2600, 3, FALSE)</f>
        <v>Juan Rodriguez</v>
      </c>
      <c r="G2462" s="21" t="s">
        <v>6017</v>
      </c>
      <c r="H2462" s="21" t="s">
        <v>6044</v>
      </c>
      <c r="I2462" s="22">
        <v>45745</v>
      </c>
      <c r="J2462" s="21">
        <v>1</v>
      </c>
      <c r="K2462" s="32" t="s">
        <v>3675</v>
      </c>
      <c r="L2462" s="30" t="str">
        <f>IFERROR(VLOOKUP($H2462,JOBS!$C:$E,2,FALSE),"")</f>
        <v/>
      </c>
      <c r="M2462" s="27" t="str">
        <f>IFERROR(VLOOKUP($L2462,JOBS!$A:$B,2,FALSE),"")</f>
        <v/>
      </c>
      <c r="O2462" s="16"/>
      <c r="P2462" s="16"/>
    </row>
    <row r="2463" spans="1:16" x14ac:dyDescent="0.25">
      <c r="A2463" s="21" t="s">
        <v>3939</v>
      </c>
      <c r="B2463" s="21" t="s">
        <v>3935</v>
      </c>
      <c r="C2463" s="21" t="s">
        <v>3939</v>
      </c>
      <c r="D2463" s="21" t="s">
        <v>520</v>
      </c>
      <c r="E2463" s="21">
        <v>240075</v>
      </c>
      <c r="F2463" s="21" t="str">
        <f>VLOOKUP(D2463, 'Job Emp Table'!D$1:F$2600, 3, FALSE)</f>
        <v>Juan Rodriguez</v>
      </c>
      <c r="G2463" s="21" t="s">
        <v>6017</v>
      </c>
      <c r="H2463" s="21" t="s">
        <v>6047</v>
      </c>
      <c r="I2463" s="22">
        <v>45745</v>
      </c>
      <c r="J2463" s="21">
        <v>1</v>
      </c>
      <c r="K2463" s="32" t="s">
        <v>3675</v>
      </c>
      <c r="L2463" s="30" t="str">
        <f>IFERROR(VLOOKUP($H2463,JOBS!$C:$E,2,FALSE),"")</f>
        <v/>
      </c>
      <c r="M2463" s="27" t="str">
        <f>IFERROR(VLOOKUP($L2463,JOBS!$A:$B,2,FALSE),"")</f>
        <v/>
      </c>
      <c r="O2463" s="16"/>
      <c r="P2463" s="16"/>
    </row>
    <row r="2464" spans="1:16" x14ac:dyDescent="0.25">
      <c r="A2464" s="21" t="s">
        <v>2820</v>
      </c>
      <c r="B2464" s="21" t="s">
        <v>2808</v>
      </c>
      <c r="C2464" s="21" t="s">
        <v>2820</v>
      </c>
      <c r="D2464" s="21" t="s">
        <v>520</v>
      </c>
      <c r="E2464" s="21">
        <v>240075</v>
      </c>
      <c r="F2464" s="21" t="str">
        <f>VLOOKUP(D2464, 'Job Emp Table'!D$1:F$2600, 3, FALSE)</f>
        <v>Juan Rodriguez</v>
      </c>
      <c r="G2464" s="21" t="s">
        <v>6017</v>
      </c>
      <c r="H2464" s="21" t="s">
        <v>5847</v>
      </c>
      <c r="I2464" s="22">
        <v>45742</v>
      </c>
      <c r="J2464" s="21">
        <v>8</v>
      </c>
      <c r="K2464" s="32" t="s">
        <v>3675</v>
      </c>
      <c r="L2464" s="30" t="str">
        <f>IFERROR(VLOOKUP($H2464,JOBS!$C:$E,2,FALSE),"")</f>
        <v/>
      </c>
      <c r="M2464" s="27" t="str">
        <f>IFERROR(VLOOKUP($L2464,JOBS!$A:$B,2,FALSE),"")</f>
        <v/>
      </c>
      <c r="O2464" s="16"/>
      <c r="P2464" s="16"/>
    </row>
    <row r="2465" spans="1:16" x14ac:dyDescent="0.25">
      <c r="A2465" s="21" t="s">
        <v>2820</v>
      </c>
      <c r="B2465" s="21" t="s">
        <v>2808</v>
      </c>
      <c r="C2465" s="21" t="s">
        <v>2820</v>
      </c>
      <c r="D2465" s="21" t="s">
        <v>520</v>
      </c>
      <c r="E2465" s="21">
        <v>240075</v>
      </c>
      <c r="F2465" s="21" t="str">
        <f>VLOOKUP(D2465, 'Job Emp Table'!D$1:F$2600, 3, FALSE)</f>
        <v>Juan Rodriguez</v>
      </c>
      <c r="G2465" s="21" t="s">
        <v>6017</v>
      </c>
      <c r="H2465" s="21" t="s">
        <v>5847</v>
      </c>
      <c r="I2465" s="22">
        <v>45743</v>
      </c>
      <c r="J2465" s="21">
        <v>8</v>
      </c>
      <c r="K2465" s="32" t="s">
        <v>3675</v>
      </c>
      <c r="L2465" s="30" t="str">
        <f>IFERROR(VLOOKUP($H2465,JOBS!$C:$E,2,FALSE),"")</f>
        <v/>
      </c>
      <c r="M2465" s="27" t="str">
        <f>IFERROR(VLOOKUP($L2465,JOBS!$A:$B,2,FALSE),"")</f>
        <v/>
      </c>
      <c r="O2465" s="16"/>
      <c r="P2465" s="16"/>
    </row>
    <row r="2466" spans="1:16" x14ac:dyDescent="0.25">
      <c r="A2466" s="21" t="s">
        <v>3317</v>
      </c>
      <c r="B2466" s="21" t="s">
        <v>3319</v>
      </c>
      <c r="C2466" s="21" t="s">
        <v>3317</v>
      </c>
      <c r="D2466" s="21" t="s">
        <v>521</v>
      </c>
      <c r="E2466" s="21">
        <v>240076</v>
      </c>
      <c r="F2466" s="21" t="str">
        <f>VLOOKUP(D2466, 'Job Emp Table'!D$1:F$2600, 3, FALSE)</f>
        <v>Miguel Rodriguez</v>
      </c>
      <c r="G2466" s="21" t="s">
        <v>6018</v>
      </c>
      <c r="H2466" s="21" t="s">
        <v>5888</v>
      </c>
      <c r="I2466" s="22">
        <v>45742</v>
      </c>
      <c r="J2466" s="21">
        <v>1.6</v>
      </c>
      <c r="K2466" s="32" t="s">
        <v>3675</v>
      </c>
      <c r="L2466" s="30" t="str">
        <f>IFERROR(VLOOKUP($H2466,JOBS!$C:$E,2,FALSE),"")</f>
        <v/>
      </c>
      <c r="M2466" s="27" t="str">
        <f>IFERROR(VLOOKUP($L2466,JOBS!$A:$B,2,FALSE),"")</f>
        <v/>
      </c>
      <c r="O2466" s="16"/>
      <c r="P2466" s="16"/>
    </row>
    <row r="2467" spans="1:16" x14ac:dyDescent="0.25">
      <c r="A2467" s="21" t="s">
        <v>3317</v>
      </c>
      <c r="B2467" s="21" t="s">
        <v>3319</v>
      </c>
      <c r="C2467" s="21" t="s">
        <v>3317</v>
      </c>
      <c r="D2467" s="21" t="s">
        <v>521</v>
      </c>
      <c r="E2467" s="21">
        <v>240076</v>
      </c>
      <c r="F2467" s="21" t="str">
        <f>VLOOKUP(D2467, 'Job Emp Table'!D$1:F$2600, 3, FALSE)</f>
        <v>Miguel Rodriguez</v>
      </c>
      <c r="G2467" s="21" t="s">
        <v>6019</v>
      </c>
      <c r="H2467" s="21" t="s">
        <v>5888</v>
      </c>
      <c r="I2467" s="22">
        <v>45742</v>
      </c>
      <c r="J2467" s="21">
        <v>3.4</v>
      </c>
      <c r="K2467" s="32" t="s">
        <v>3675</v>
      </c>
      <c r="L2467" s="30" t="str">
        <f>IFERROR(VLOOKUP($H2467,JOBS!$C:$E,2,FALSE),"")</f>
        <v/>
      </c>
      <c r="M2467" s="27" t="str">
        <f>IFERROR(VLOOKUP($L2467,JOBS!$A:$B,2,FALSE),"")</f>
        <v/>
      </c>
      <c r="O2467" s="16"/>
      <c r="P2467" s="16"/>
    </row>
    <row r="2468" spans="1:16" x14ac:dyDescent="0.25">
      <c r="A2468" s="21" t="s">
        <v>3317</v>
      </c>
      <c r="B2468" s="21" t="s">
        <v>3319</v>
      </c>
      <c r="C2468" s="21" t="s">
        <v>3317</v>
      </c>
      <c r="D2468" s="21" t="s">
        <v>521</v>
      </c>
      <c r="E2468" s="21">
        <v>240076</v>
      </c>
      <c r="F2468" s="21" t="str">
        <f>VLOOKUP(D2468, 'Job Emp Table'!D$1:F$2600, 3, FALSE)</f>
        <v>Miguel Rodriguez</v>
      </c>
      <c r="G2468" s="21" t="s">
        <v>6018</v>
      </c>
      <c r="H2468" s="21" t="s">
        <v>5896</v>
      </c>
      <c r="I2468" s="22">
        <v>45742</v>
      </c>
      <c r="J2468" s="21">
        <v>1.6</v>
      </c>
      <c r="K2468" s="32" t="s">
        <v>3675</v>
      </c>
      <c r="L2468" s="30" t="str">
        <f>IFERROR(VLOOKUP($H2468,JOBS!$C:$E,2,FALSE),"")</f>
        <v/>
      </c>
      <c r="M2468" s="27" t="str">
        <f>IFERROR(VLOOKUP($L2468,JOBS!$A:$B,2,FALSE),"")</f>
        <v/>
      </c>
      <c r="O2468" s="16"/>
      <c r="P2468" s="16"/>
    </row>
    <row r="2469" spans="1:16" x14ac:dyDescent="0.25">
      <c r="A2469" s="21" t="s">
        <v>3317</v>
      </c>
      <c r="B2469" s="21" t="s">
        <v>3319</v>
      </c>
      <c r="C2469" s="21" t="s">
        <v>3317</v>
      </c>
      <c r="D2469" s="21" t="s">
        <v>521</v>
      </c>
      <c r="E2469" s="21">
        <v>240076</v>
      </c>
      <c r="F2469" s="21" t="str">
        <f>VLOOKUP(D2469, 'Job Emp Table'!D$1:F$2600, 3, FALSE)</f>
        <v>Miguel Rodriguez</v>
      </c>
      <c r="G2469" s="21" t="s">
        <v>6019</v>
      </c>
      <c r="H2469" s="21" t="s">
        <v>5896</v>
      </c>
      <c r="I2469" s="22">
        <v>45742</v>
      </c>
      <c r="J2469" s="21">
        <v>3.4</v>
      </c>
      <c r="K2469" s="32" t="s">
        <v>3675</v>
      </c>
      <c r="L2469" s="30" t="str">
        <f>IFERROR(VLOOKUP($H2469,JOBS!$C:$E,2,FALSE),"")</f>
        <v/>
      </c>
      <c r="M2469" s="27" t="str">
        <f>IFERROR(VLOOKUP($L2469,JOBS!$A:$B,2,FALSE),"")</f>
        <v/>
      </c>
      <c r="O2469" s="16"/>
      <c r="P2469" s="16"/>
    </row>
    <row r="2470" spans="1:16" x14ac:dyDescent="0.25">
      <c r="A2470" s="21" t="s">
        <v>3317</v>
      </c>
      <c r="B2470" s="21" t="s">
        <v>3319</v>
      </c>
      <c r="C2470" s="21" t="s">
        <v>3317</v>
      </c>
      <c r="D2470" s="21" t="s">
        <v>521</v>
      </c>
      <c r="E2470" s="21">
        <v>240076</v>
      </c>
      <c r="F2470" s="21" t="str">
        <f>VLOOKUP(D2470, 'Job Emp Table'!D$1:F$2600, 3, FALSE)</f>
        <v>Miguel Rodriguez</v>
      </c>
      <c r="G2470" s="21" t="s">
        <v>6018</v>
      </c>
      <c r="H2470" s="21" t="s">
        <v>5822</v>
      </c>
      <c r="I2470" s="22">
        <v>45742</v>
      </c>
      <c r="J2470" s="21">
        <v>0.6</v>
      </c>
      <c r="K2470" s="32" t="s">
        <v>3675</v>
      </c>
      <c r="L2470" s="30" t="str">
        <f>IFERROR(VLOOKUP($H2470,JOBS!$C:$E,2,FALSE),"")</f>
        <v/>
      </c>
      <c r="M2470" s="27" t="str">
        <f>IFERROR(VLOOKUP($L2470,JOBS!$A:$B,2,FALSE),"")</f>
        <v/>
      </c>
      <c r="O2470" s="16"/>
      <c r="P2470" s="16"/>
    </row>
    <row r="2471" spans="1:16" x14ac:dyDescent="0.25">
      <c r="A2471" s="21" t="s">
        <v>3317</v>
      </c>
      <c r="B2471" s="21" t="s">
        <v>3319</v>
      </c>
      <c r="C2471" s="21" t="s">
        <v>3317</v>
      </c>
      <c r="D2471" s="21" t="s">
        <v>521</v>
      </c>
      <c r="E2471" s="21">
        <v>240076</v>
      </c>
      <c r="F2471" s="21" t="str">
        <f>VLOOKUP(D2471, 'Job Emp Table'!D$1:F$2600, 3, FALSE)</f>
        <v>Miguel Rodriguez</v>
      </c>
      <c r="G2471" s="21" t="s">
        <v>6019</v>
      </c>
      <c r="H2471" s="21" t="s">
        <v>5822</v>
      </c>
      <c r="I2471" s="22">
        <v>45742</v>
      </c>
      <c r="J2471" s="21">
        <v>1.4</v>
      </c>
      <c r="K2471" s="32" t="s">
        <v>3675</v>
      </c>
      <c r="L2471" s="30" t="str">
        <f>IFERROR(VLOOKUP($H2471,JOBS!$C:$E,2,FALSE),"")</f>
        <v/>
      </c>
      <c r="M2471" s="27" t="str">
        <f>IFERROR(VLOOKUP($L2471,JOBS!$A:$B,2,FALSE),"")</f>
        <v/>
      </c>
      <c r="O2471" s="16"/>
      <c r="P2471" s="16"/>
    </row>
    <row r="2472" spans="1:16" x14ac:dyDescent="0.25">
      <c r="A2472" s="21" t="s">
        <v>3317</v>
      </c>
      <c r="B2472" s="21" t="s">
        <v>3319</v>
      </c>
      <c r="C2472" s="21" t="s">
        <v>3317</v>
      </c>
      <c r="D2472" s="21" t="s">
        <v>521</v>
      </c>
      <c r="E2472" s="21">
        <v>240076</v>
      </c>
      <c r="F2472" s="21" t="str">
        <f>VLOOKUP(D2472, 'Job Emp Table'!D$1:F$2600, 3, FALSE)</f>
        <v>Miguel Rodriguez</v>
      </c>
      <c r="G2472" s="21" t="s">
        <v>6018</v>
      </c>
      <c r="H2472" s="21" t="s">
        <v>6127</v>
      </c>
      <c r="I2472" s="22">
        <v>45743</v>
      </c>
      <c r="J2472" s="21">
        <v>3.5</v>
      </c>
      <c r="K2472" s="32" t="s">
        <v>3675</v>
      </c>
      <c r="L2472" s="30" t="str">
        <f>IFERROR(VLOOKUP($H2472,JOBS!$C:$E,2,FALSE),"")</f>
        <v/>
      </c>
      <c r="M2472" s="27" t="str">
        <f>IFERROR(VLOOKUP($L2472,JOBS!$A:$B,2,FALSE),"")</f>
        <v/>
      </c>
      <c r="O2472" s="16"/>
      <c r="P2472" s="16"/>
    </row>
    <row r="2473" spans="1:16" x14ac:dyDescent="0.25">
      <c r="A2473" s="21" t="s">
        <v>3317</v>
      </c>
      <c r="B2473" s="21" t="s">
        <v>3319</v>
      </c>
      <c r="C2473" s="21" t="s">
        <v>3317</v>
      </c>
      <c r="D2473" s="21" t="s">
        <v>521</v>
      </c>
      <c r="E2473" s="21">
        <v>240076</v>
      </c>
      <c r="F2473" s="21" t="str">
        <f>VLOOKUP(D2473, 'Job Emp Table'!D$1:F$2600, 3, FALSE)</f>
        <v>Miguel Rodriguez</v>
      </c>
      <c r="G2473" s="21" t="s">
        <v>6019</v>
      </c>
      <c r="H2473" s="21" t="s">
        <v>6127</v>
      </c>
      <c r="I2473" s="22">
        <v>45743</v>
      </c>
      <c r="J2473" s="21">
        <v>7.5</v>
      </c>
      <c r="K2473" s="32" t="s">
        <v>3675</v>
      </c>
      <c r="L2473" s="30" t="str">
        <f>IFERROR(VLOOKUP($H2473,JOBS!$C:$E,2,FALSE),"")</f>
        <v/>
      </c>
      <c r="M2473" s="27" t="str">
        <f>IFERROR(VLOOKUP($L2473,JOBS!$A:$B,2,FALSE),"")</f>
        <v/>
      </c>
      <c r="O2473" s="16"/>
      <c r="P2473" s="16"/>
    </row>
    <row r="2474" spans="1:16" x14ac:dyDescent="0.25">
      <c r="A2474" s="21" t="s">
        <v>3317</v>
      </c>
      <c r="B2474" s="21" t="s">
        <v>3319</v>
      </c>
      <c r="C2474" s="21" t="s">
        <v>3317</v>
      </c>
      <c r="D2474" s="21" t="s">
        <v>521</v>
      </c>
      <c r="E2474" s="21">
        <v>240076</v>
      </c>
      <c r="F2474" s="21" t="str">
        <f>VLOOKUP(D2474, 'Job Emp Table'!D$1:F$2600, 3, FALSE)</f>
        <v>Miguel Rodriguez</v>
      </c>
      <c r="G2474" s="21" t="s">
        <v>6019</v>
      </c>
      <c r="H2474" s="21" t="s">
        <v>5842</v>
      </c>
      <c r="I2474" s="22">
        <v>45744</v>
      </c>
      <c r="J2474" s="21">
        <v>4</v>
      </c>
      <c r="K2474" s="32" t="s">
        <v>3675</v>
      </c>
      <c r="L2474" s="30" t="str">
        <f>IFERROR(VLOOKUP($H2474,JOBS!$C:$E,2,FALSE),"")</f>
        <v/>
      </c>
      <c r="M2474" s="27" t="str">
        <f>IFERROR(VLOOKUP($L2474,JOBS!$A:$B,2,FALSE),"")</f>
        <v/>
      </c>
      <c r="O2474" s="16"/>
      <c r="P2474" s="16"/>
    </row>
    <row r="2475" spans="1:16" x14ac:dyDescent="0.25">
      <c r="A2475" s="21" t="s">
        <v>3317</v>
      </c>
      <c r="B2475" s="21" t="s">
        <v>3319</v>
      </c>
      <c r="C2475" s="21" t="s">
        <v>3317</v>
      </c>
      <c r="D2475" s="21" t="s">
        <v>521</v>
      </c>
      <c r="E2475" s="21">
        <v>240076</v>
      </c>
      <c r="F2475" s="21" t="str">
        <f>VLOOKUP(D2475, 'Job Emp Table'!D$1:F$2600, 3, FALSE)</f>
        <v>Miguel Rodriguez</v>
      </c>
      <c r="G2475" s="21" t="s">
        <v>6019</v>
      </c>
      <c r="H2475" s="21" t="s">
        <v>6049</v>
      </c>
      <c r="I2475" s="22">
        <v>45744</v>
      </c>
      <c r="J2475" s="21">
        <v>4</v>
      </c>
      <c r="K2475" s="32" t="s">
        <v>3675</v>
      </c>
      <c r="L2475" s="30" t="str">
        <f>IFERROR(VLOOKUP($H2475,JOBS!$C:$E,2,FALSE),"")</f>
        <v/>
      </c>
      <c r="M2475" s="27" t="str">
        <f>IFERROR(VLOOKUP($L2475,JOBS!$A:$B,2,FALSE),"")</f>
        <v/>
      </c>
      <c r="O2475" s="16"/>
      <c r="P2475" s="16"/>
    </row>
    <row r="2476" spans="1:16" x14ac:dyDescent="0.25">
      <c r="A2476" s="21" t="s">
        <v>3939</v>
      </c>
      <c r="B2476" s="21" t="s">
        <v>3935</v>
      </c>
      <c r="C2476" s="21" t="s">
        <v>3939</v>
      </c>
      <c r="D2476" s="21" t="s">
        <v>521</v>
      </c>
      <c r="E2476" s="21">
        <v>240076</v>
      </c>
      <c r="F2476" s="21" t="str">
        <f>VLOOKUP(D2476, 'Job Emp Table'!D$1:F$2600, 3, FALSE)</f>
        <v>Miguel Rodriguez</v>
      </c>
      <c r="G2476" s="21" t="s">
        <v>6018</v>
      </c>
      <c r="H2476" s="21" t="s">
        <v>6035</v>
      </c>
      <c r="I2476" s="22">
        <v>45739</v>
      </c>
      <c r="J2476" s="21">
        <v>1.3</v>
      </c>
      <c r="K2476" s="32" t="s">
        <v>3675</v>
      </c>
      <c r="L2476" s="30" t="str">
        <f>IFERROR(VLOOKUP($H2476,JOBS!$C:$E,2,FALSE),"")</f>
        <v/>
      </c>
      <c r="M2476" s="27" t="str">
        <f>IFERROR(VLOOKUP($L2476,JOBS!$A:$B,2,FALSE),"")</f>
        <v/>
      </c>
      <c r="O2476" s="16"/>
      <c r="P2476" s="16"/>
    </row>
    <row r="2477" spans="1:16" x14ac:dyDescent="0.25">
      <c r="A2477" s="21" t="s">
        <v>3939</v>
      </c>
      <c r="B2477" s="21" t="s">
        <v>3935</v>
      </c>
      <c r="C2477" s="21" t="s">
        <v>3939</v>
      </c>
      <c r="D2477" s="21" t="s">
        <v>521</v>
      </c>
      <c r="E2477" s="21">
        <v>240076</v>
      </c>
      <c r="F2477" s="21" t="str">
        <f>VLOOKUP(D2477, 'Job Emp Table'!D$1:F$2600, 3, FALSE)</f>
        <v>Miguel Rodriguez</v>
      </c>
      <c r="G2477" s="21" t="s">
        <v>6019</v>
      </c>
      <c r="H2477" s="21" t="s">
        <v>6035</v>
      </c>
      <c r="I2477" s="22">
        <v>45739</v>
      </c>
      <c r="J2477" s="21">
        <v>2.7</v>
      </c>
      <c r="K2477" s="32" t="s">
        <v>3675</v>
      </c>
      <c r="L2477" s="30" t="str">
        <f>IFERROR(VLOOKUP($H2477,JOBS!$C:$E,2,FALSE),"")</f>
        <v/>
      </c>
      <c r="M2477" s="27" t="str">
        <f>IFERROR(VLOOKUP($L2477,JOBS!$A:$B,2,FALSE),"")</f>
        <v/>
      </c>
      <c r="O2477" s="16"/>
      <c r="P2477" s="16"/>
    </row>
    <row r="2478" spans="1:16" x14ac:dyDescent="0.25">
      <c r="A2478" s="21" t="s">
        <v>3939</v>
      </c>
      <c r="B2478" s="21" t="s">
        <v>3935</v>
      </c>
      <c r="C2478" s="21" t="s">
        <v>3939</v>
      </c>
      <c r="D2478" s="21" t="s">
        <v>521</v>
      </c>
      <c r="E2478" s="21">
        <v>240076</v>
      </c>
      <c r="F2478" s="21" t="str">
        <f>VLOOKUP(D2478, 'Job Emp Table'!D$1:F$2600, 3, FALSE)</f>
        <v>Miguel Rodriguez</v>
      </c>
      <c r="G2478" s="21" t="s">
        <v>6018</v>
      </c>
      <c r="H2478" s="21" t="s">
        <v>6045</v>
      </c>
      <c r="I2478" s="22">
        <v>45739</v>
      </c>
      <c r="J2478" s="21">
        <v>1.3</v>
      </c>
      <c r="K2478" s="32" t="s">
        <v>3675</v>
      </c>
      <c r="L2478" s="30" t="str">
        <f>IFERROR(VLOOKUP($H2478,JOBS!$C:$E,2,FALSE),"")</f>
        <v/>
      </c>
      <c r="M2478" s="27" t="str">
        <f>IFERROR(VLOOKUP($L2478,JOBS!$A:$B,2,FALSE),"")</f>
        <v/>
      </c>
      <c r="O2478" s="16"/>
      <c r="P2478" s="16"/>
    </row>
    <row r="2479" spans="1:16" x14ac:dyDescent="0.25">
      <c r="A2479" s="21" t="s">
        <v>3939</v>
      </c>
      <c r="B2479" s="21" t="s">
        <v>3935</v>
      </c>
      <c r="C2479" s="21" t="s">
        <v>3939</v>
      </c>
      <c r="D2479" s="21" t="s">
        <v>521</v>
      </c>
      <c r="E2479" s="21">
        <v>240076</v>
      </c>
      <c r="F2479" s="21" t="str">
        <f>VLOOKUP(D2479, 'Job Emp Table'!D$1:F$2600, 3, FALSE)</f>
        <v>Miguel Rodriguez</v>
      </c>
      <c r="G2479" s="21" t="s">
        <v>6019</v>
      </c>
      <c r="H2479" s="21" t="s">
        <v>6045</v>
      </c>
      <c r="I2479" s="22">
        <v>45739</v>
      </c>
      <c r="J2479" s="21">
        <v>2.7</v>
      </c>
      <c r="K2479" s="32" t="s">
        <v>3675</v>
      </c>
      <c r="L2479" s="30" t="str">
        <f>IFERROR(VLOOKUP($H2479,JOBS!$C:$E,2,FALSE),"")</f>
        <v/>
      </c>
      <c r="M2479" s="27" t="str">
        <f>IFERROR(VLOOKUP($L2479,JOBS!$A:$B,2,FALSE),"")</f>
        <v/>
      </c>
      <c r="O2479" s="16"/>
      <c r="P2479" s="16"/>
    </row>
    <row r="2480" spans="1:16" x14ac:dyDescent="0.25">
      <c r="A2480" s="21" t="s">
        <v>3939</v>
      </c>
      <c r="B2480" s="21" t="s">
        <v>3935</v>
      </c>
      <c r="C2480" s="21" t="s">
        <v>3939</v>
      </c>
      <c r="D2480" s="21" t="s">
        <v>521</v>
      </c>
      <c r="E2480" s="21">
        <v>240076</v>
      </c>
      <c r="F2480" s="21" t="str">
        <f>VLOOKUP(D2480, 'Job Emp Table'!D$1:F$2600, 3, FALSE)</f>
        <v>Miguel Rodriguez</v>
      </c>
      <c r="G2480" s="21" t="s">
        <v>6018</v>
      </c>
      <c r="H2480" s="21" t="s">
        <v>6050</v>
      </c>
      <c r="I2480" s="22">
        <v>45739</v>
      </c>
      <c r="J2480" s="21">
        <v>1.2</v>
      </c>
      <c r="K2480" s="32" t="s">
        <v>3675</v>
      </c>
      <c r="L2480" s="30" t="str">
        <f>IFERROR(VLOOKUP($H2480,JOBS!$C:$E,2,FALSE),"")</f>
        <v/>
      </c>
      <c r="M2480" s="27" t="str">
        <f>IFERROR(VLOOKUP($L2480,JOBS!$A:$B,2,FALSE),"")</f>
        <v/>
      </c>
      <c r="O2480" s="16"/>
      <c r="P2480" s="16"/>
    </row>
    <row r="2481" spans="1:16" x14ac:dyDescent="0.25">
      <c r="A2481" s="21" t="s">
        <v>3939</v>
      </c>
      <c r="B2481" s="21" t="s">
        <v>3935</v>
      </c>
      <c r="C2481" s="21" t="s">
        <v>3939</v>
      </c>
      <c r="D2481" s="21" t="s">
        <v>521</v>
      </c>
      <c r="E2481" s="21">
        <v>240076</v>
      </c>
      <c r="F2481" s="21" t="str">
        <f>VLOOKUP(D2481, 'Job Emp Table'!D$1:F$2600, 3, FALSE)</f>
        <v>Miguel Rodriguez</v>
      </c>
      <c r="G2481" s="21" t="s">
        <v>6019</v>
      </c>
      <c r="H2481" s="21" t="s">
        <v>6050</v>
      </c>
      <c r="I2481" s="22">
        <v>45739</v>
      </c>
      <c r="J2481" s="21">
        <v>2.8</v>
      </c>
      <c r="K2481" s="32" t="s">
        <v>3675</v>
      </c>
      <c r="L2481" s="30" t="str">
        <f>IFERROR(VLOOKUP($H2481,JOBS!$C:$E,2,FALSE),"")</f>
        <v/>
      </c>
      <c r="M2481" s="27" t="str">
        <f>IFERROR(VLOOKUP($L2481,JOBS!$A:$B,2,FALSE),"")</f>
        <v/>
      </c>
      <c r="O2481" s="16"/>
      <c r="P2481" s="16"/>
    </row>
    <row r="2482" spans="1:16" x14ac:dyDescent="0.25">
      <c r="A2482" s="21" t="s">
        <v>3939</v>
      </c>
      <c r="B2482" s="21" t="s">
        <v>3935</v>
      </c>
      <c r="C2482" s="21" t="s">
        <v>3939</v>
      </c>
      <c r="D2482" s="21" t="s">
        <v>521</v>
      </c>
      <c r="E2482" s="21">
        <v>240076</v>
      </c>
      <c r="F2482" s="21" t="str">
        <f>VLOOKUP(D2482, 'Job Emp Table'!D$1:F$2600, 3, FALSE)</f>
        <v>Miguel Rodriguez</v>
      </c>
      <c r="G2482" s="21" t="s">
        <v>6018</v>
      </c>
      <c r="H2482" s="21" t="s">
        <v>6046</v>
      </c>
      <c r="I2482" s="22">
        <v>45745</v>
      </c>
      <c r="J2482" s="21">
        <v>1.3</v>
      </c>
      <c r="K2482" s="32" t="s">
        <v>3675</v>
      </c>
      <c r="L2482" s="30" t="str">
        <f>IFERROR(VLOOKUP($H2482,JOBS!$C:$E,2,FALSE),"")</f>
        <v/>
      </c>
      <c r="M2482" s="27" t="str">
        <f>IFERROR(VLOOKUP($L2482,JOBS!$A:$B,2,FALSE),"")</f>
        <v/>
      </c>
      <c r="O2482" s="16"/>
      <c r="P2482" s="16"/>
    </row>
    <row r="2483" spans="1:16" x14ac:dyDescent="0.25">
      <c r="A2483" s="21" t="s">
        <v>3939</v>
      </c>
      <c r="B2483" s="21" t="s">
        <v>3935</v>
      </c>
      <c r="C2483" s="21" t="s">
        <v>3939</v>
      </c>
      <c r="D2483" s="21" t="s">
        <v>521</v>
      </c>
      <c r="E2483" s="21">
        <v>240076</v>
      </c>
      <c r="F2483" s="21" t="str">
        <f>VLOOKUP(D2483, 'Job Emp Table'!D$1:F$2600, 3, FALSE)</f>
        <v>Miguel Rodriguez</v>
      </c>
      <c r="G2483" s="21" t="s">
        <v>6019</v>
      </c>
      <c r="H2483" s="21" t="s">
        <v>6046</v>
      </c>
      <c r="I2483" s="22">
        <v>45745</v>
      </c>
      <c r="J2483" s="21">
        <v>2.7</v>
      </c>
      <c r="K2483" s="32" t="s">
        <v>3675</v>
      </c>
      <c r="L2483" s="30" t="str">
        <f>IFERROR(VLOOKUP($H2483,JOBS!$C:$E,2,FALSE),"")</f>
        <v/>
      </c>
      <c r="M2483" s="27" t="str">
        <f>IFERROR(VLOOKUP($L2483,JOBS!$A:$B,2,FALSE),"")</f>
        <v/>
      </c>
      <c r="O2483" s="16"/>
      <c r="P2483" s="16"/>
    </row>
    <row r="2484" spans="1:16" x14ac:dyDescent="0.25">
      <c r="A2484" s="21" t="s">
        <v>3939</v>
      </c>
      <c r="B2484" s="21" t="s">
        <v>3935</v>
      </c>
      <c r="C2484" s="21" t="s">
        <v>3939</v>
      </c>
      <c r="D2484" s="21" t="s">
        <v>521</v>
      </c>
      <c r="E2484" s="21">
        <v>240076</v>
      </c>
      <c r="F2484" s="21" t="str">
        <f>VLOOKUP(D2484, 'Job Emp Table'!D$1:F$2600, 3, FALSE)</f>
        <v>Miguel Rodriguez</v>
      </c>
      <c r="G2484" s="21" t="s">
        <v>6018</v>
      </c>
      <c r="H2484" s="21" t="s">
        <v>6034</v>
      </c>
      <c r="I2484" s="22">
        <v>45745</v>
      </c>
      <c r="J2484" s="21">
        <v>1.3</v>
      </c>
      <c r="K2484" s="32" t="s">
        <v>3675</v>
      </c>
      <c r="L2484" s="30" t="str">
        <f>IFERROR(VLOOKUP($H2484,JOBS!$C:$E,2,FALSE),"")</f>
        <v/>
      </c>
      <c r="M2484" s="27" t="str">
        <f>IFERROR(VLOOKUP($L2484,JOBS!$A:$B,2,FALSE),"")</f>
        <v/>
      </c>
      <c r="O2484" s="16"/>
      <c r="P2484" s="16"/>
    </row>
    <row r="2485" spans="1:16" x14ac:dyDescent="0.25">
      <c r="A2485" s="21" t="s">
        <v>3939</v>
      </c>
      <c r="B2485" s="21" t="s">
        <v>3935</v>
      </c>
      <c r="C2485" s="21" t="s">
        <v>3939</v>
      </c>
      <c r="D2485" s="21" t="s">
        <v>521</v>
      </c>
      <c r="E2485" s="21">
        <v>240076</v>
      </c>
      <c r="F2485" s="21" t="str">
        <f>VLOOKUP(D2485, 'Job Emp Table'!D$1:F$2600, 3, FALSE)</f>
        <v>Miguel Rodriguez</v>
      </c>
      <c r="G2485" s="21" t="s">
        <v>6019</v>
      </c>
      <c r="H2485" s="21" t="s">
        <v>6034</v>
      </c>
      <c r="I2485" s="22">
        <v>45745</v>
      </c>
      <c r="J2485" s="21">
        <v>2.7</v>
      </c>
      <c r="K2485" s="32" t="s">
        <v>3675</v>
      </c>
      <c r="L2485" s="30" t="str">
        <f>IFERROR(VLOOKUP($H2485,JOBS!$C:$E,2,FALSE),"")</f>
        <v/>
      </c>
      <c r="M2485" s="27" t="str">
        <f>IFERROR(VLOOKUP($L2485,JOBS!$A:$B,2,FALSE),"")</f>
        <v/>
      </c>
      <c r="O2485" s="16"/>
      <c r="P2485" s="16"/>
    </row>
    <row r="2486" spans="1:16" x14ac:dyDescent="0.25">
      <c r="A2486" s="21" t="s">
        <v>3939</v>
      </c>
      <c r="B2486" s="21" t="s">
        <v>3935</v>
      </c>
      <c r="C2486" s="21" t="s">
        <v>3939</v>
      </c>
      <c r="D2486" s="21" t="s">
        <v>521</v>
      </c>
      <c r="E2486" s="21">
        <v>240076</v>
      </c>
      <c r="F2486" s="21" t="str">
        <f>VLOOKUP(D2486, 'Job Emp Table'!D$1:F$2600, 3, FALSE)</f>
        <v>Miguel Rodriguez</v>
      </c>
      <c r="G2486" s="21" t="s">
        <v>6018</v>
      </c>
      <c r="H2486" s="21" t="s">
        <v>6044</v>
      </c>
      <c r="I2486" s="22">
        <v>45745</v>
      </c>
      <c r="J2486" s="21">
        <v>1.3</v>
      </c>
      <c r="K2486" s="32" t="s">
        <v>3675</v>
      </c>
      <c r="L2486" s="30" t="str">
        <f>IFERROR(VLOOKUP($H2486,JOBS!$C:$E,2,FALSE),"")</f>
        <v/>
      </c>
      <c r="M2486" s="27" t="str">
        <f>IFERROR(VLOOKUP($L2486,JOBS!$A:$B,2,FALSE),"")</f>
        <v/>
      </c>
      <c r="O2486" s="16"/>
      <c r="P2486" s="16"/>
    </row>
    <row r="2487" spans="1:16" x14ac:dyDescent="0.25">
      <c r="A2487" s="21" t="s">
        <v>3939</v>
      </c>
      <c r="B2487" s="21" t="s">
        <v>3935</v>
      </c>
      <c r="C2487" s="21" t="s">
        <v>3939</v>
      </c>
      <c r="D2487" s="21" t="s">
        <v>521</v>
      </c>
      <c r="E2487" s="21">
        <v>240076</v>
      </c>
      <c r="F2487" s="21" t="str">
        <f>VLOOKUP(D2487, 'Job Emp Table'!D$1:F$2600, 3, FALSE)</f>
        <v>Miguel Rodriguez</v>
      </c>
      <c r="G2487" s="21" t="s">
        <v>6019</v>
      </c>
      <c r="H2487" s="21" t="s">
        <v>6044</v>
      </c>
      <c r="I2487" s="22">
        <v>45745</v>
      </c>
      <c r="J2487" s="21">
        <v>2.7</v>
      </c>
      <c r="K2487" s="32" t="s">
        <v>3675</v>
      </c>
      <c r="L2487" s="30" t="str">
        <f>IFERROR(VLOOKUP($H2487,JOBS!$C:$E,2,FALSE),"")</f>
        <v/>
      </c>
      <c r="M2487" s="27" t="str">
        <f>IFERROR(VLOOKUP($L2487,JOBS!$A:$B,2,FALSE),"")</f>
        <v/>
      </c>
      <c r="O2487" s="16"/>
      <c r="P2487" s="16"/>
    </row>
    <row r="2488" spans="1:16" x14ac:dyDescent="0.25">
      <c r="A2488" s="21" t="s">
        <v>3802</v>
      </c>
      <c r="B2488" s="21" t="s">
        <v>3804</v>
      </c>
      <c r="C2488" s="21" t="s">
        <v>3802</v>
      </c>
      <c r="D2488" s="21" t="s">
        <v>3859</v>
      </c>
      <c r="E2488" s="21">
        <v>310008</v>
      </c>
      <c r="F2488" s="21" t="str">
        <f>VLOOKUP(D2488, 'Job Emp Table'!D$1:F$2600, 3, FALSE)</f>
        <v>ESTEBAN RODRIGUEZ PEREZ</v>
      </c>
      <c r="G2488" s="21" t="s">
        <v>6017</v>
      </c>
      <c r="H2488" s="21" t="s">
        <v>5806</v>
      </c>
      <c r="I2488" s="22">
        <v>45740</v>
      </c>
      <c r="J2488" s="21">
        <v>8</v>
      </c>
      <c r="K2488" s="32" t="s">
        <v>3675</v>
      </c>
      <c r="L2488" s="30" t="str">
        <f>IFERROR(VLOOKUP($H2488,JOBS!$C:$E,2,FALSE),"")</f>
        <v/>
      </c>
      <c r="M2488" s="27" t="str">
        <f>IFERROR(VLOOKUP($L2488,JOBS!$A:$B,2,FALSE),"")</f>
        <v/>
      </c>
      <c r="O2488" s="16"/>
      <c r="P2488" s="16"/>
    </row>
    <row r="2489" spans="1:16" x14ac:dyDescent="0.25">
      <c r="A2489" s="21" t="s">
        <v>3802</v>
      </c>
      <c r="B2489" s="21" t="s">
        <v>3804</v>
      </c>
      <c r="C2489" s="21" t="s">
        <v>3802</v>
      </c>
      <c r="D2489" s="21" t="s">
        <v>3859</v>
      </c>
      <c r="E2489" s="21">
        <v>310008</v>
      </c>
      <c r="F2489" s="21" t="str">
        <f>VLOOKUP(D2489, 'Job Emp Table'!D$1:F$2600, 3, FALSE)</f>
        <v>ESTEBAN RODRIGUEZ PEREZ</v>
      </c>
      <c r="G2489" s="21" t="s">
        <v>6017</v>
      </c>
      <c r="H2489" s="21" t="s">
        <v>5806</v>
      </c>
      <c r="I2489" s="22">
        <v>45741</v>
      </c>
      <c r="J2489" s="21">
        <v>8</v>
      </c>
      <c r="K2489" s="32" t="s">
        <v>3675</v>
      </c>
      <c r="L2489" s="30" t="str">
        <f>IFERROR(VLOOKUP($H2489,JOBS!$C:$E,2,FALSE),"")</f>
        <v/>
      </c>
      <c r="M2489" s="27" t="str">
        <f>IFERROR(VLOOKUP($L2489,JOBS!$A:$B,2,FALSE),"")</f>
        <v/>
      </c>
      <c r="O2489" s="16"/>
      <c r="P2489" s="16"/>
    </row>
    <row r="2490" spans="1:16" x14ac:dyDescent="0.25">
      <c r="A2490" s="21" t="s">
        <v>3802</v>
      </c>
      <c r="B2490" s="21" t="s">
        <v>3804</v>
      </c>
      <c r="C2490" s="21" t="s">
        <v>3802</v>
      </c>
      <c r="D2490" s="21" t="s">
        <v>3859</v>
      </c>
      <c r="E2490" s="21">
        <v>310008</v>
      </c>
      <c r="F2490" s="21" t="str">
        <f>VLOOKUP(D2490, 'Job Emp Table'!D$1:F$2600, 3, FALSE)</f>
        <v>ESTEBAN RODRIGUEZ PEREZ</v>
      </c>
      <c r="G2490" s="21" t="s">
        <v>6017</v>
      </c>
      <c r="H2490" s="21" t="s">
        <v>5806</v>
      </c>
      <c r="I2490" s="22">
        <v>45742</v>
      </c>
      <c r="J2490" s="21">
        <v>8</v>
      </c>
      <c r="K2490" s="32" t="s">
        <v>3675</v>
      </c>
      <c r="L2490" s="30" t="str">
        <f>IFERROR(VLOOKUP($H2490,JOBS!$C:$E,2,FALSE),"")</f>
        <v/>
      </c>
      <c r="M2490" s="27" t="str">
        <f>IFERROR(VLOOKUP($L2490,JOBS!$A:$B,2,FALSE),"")</f>
        <v/>
      </c>
      <c r="O2490" s="16"/>
      <c r="P2490" s="16"/>
    </row>
    <row r="2491" spans="1:16" x14ac:dyDescent="0.25">
      <c r="A2491" s="21" t="s">
        <v>3802</v>
      </c>
      <c r="B2491" s="21" t="s">
        <v>3804</v>
      </c>
      <c r="C2491" s="21" t="s">
        <v>3802</v>
      </c>
      <c r="D2491" s="21" t="s">
        <v>3859</v>
      </c>
      <c r="E2491" s="21">
        <v>310008</v>
      </c>
      <c r="F2491" s="21" t="str">
        <f>VLOOKUP(D2491, 'Job Emp Table'!D$1:F$2600, 3, FALSE)</f>
        <v>ESTEBAN RODRIGUEZ PEREZ</v>
      </c>
      <c r="G2491" s="21" t="s">
        <v>6017</v>
      </c>
      <c r="H2491" s="21" t="s">
        <v>5806</v>
      </c>
      <c r="I2491" s="22">
        <v>45743</v>
      </c>
      <c r="J2491" s="21">
        <v>8</v>
      </c>
      <c r="K2491" s="32" t="s">
        <v>3675</v>
      </c>
      <c r="L2491" s="30" t="str">
        <f>IFERROR(VLOOKUP($H2491,JOBS!$C:$E,2,FALSE),"")</f>
        <v/>
      </c>
      <c r="M2491" s="27" t="str">
        <f>IFERROR(VLOOKUP($L2491,JOBS!$A:$B,2,FALSE),"")</f>
        <v/>
      </c>
      <c r="O2491" s="16"/>
      <c r="P2491" s="16"/>
    </row>
    <row r="2492" spans="1:16" x14ac:dyDescent="0.25">
      <c r="A2492" s="21" t="s">
        <v>3802</v>
      </c>
      <c r="B2492" s="21" t="s">
        <v>3804</v>
      </c>
      <c r="C2492" s="21" t="s">
        <v>3802</v>
      </c>
      <c r="D2492" s="21" t="s">
        <v>3859</v>
      </c>
      <c r="E2492" s="21">
        <v>310008</v>
      </c>
      <c r="F2492" s="21" t="str">
        <f>VLOOKUP(D2492, 'Job Emp Table'!D$1:F$2600, 3, FALSE)</f>
        <v>ESTEBAN RODRIGUEZ PEREZ</v>
      </c>
      <c r="G2492" s="21" t="s">
        <v>6017</v>
      </c>
      <c r="H2492" s="21" t="s">
        <v>5806</v>
      </c>
      <c r="I2492" s="22">
        <v>45744</v>
      </c>
      <c r="J2492" s="21">
        <v>8</v>
      </c>
      <c r="K2492" s="32" t="s">
        <v>3675</v>
      </c>
      <c r="L2492" s="30" t="str">
        <f>IFERROR(VLOOKUP($H2492,JOBS!$C:$E,2,FALSE),"")</f>
        <v/>
      </c>
      <c r="M2492" s="27" t="str">
        <f>IFERROR(VLOOKUP($L2492,JOBS!$A:$B,2,FALSE),"")</f>
        <v/>
      </c>
      <c r="O2492" s="16"/>
      <c r="P2492" s="16"/>
    </row>
    <row r="2493" spans="1:16" x14ac:dyDescent="0.25">
      <c r="A2493" s="21" t="s">
        <v>6262</v>
      </c>
      <c r="B2493" s="21" t="s">
        <v>3803</v>
      </c>
      <c r="C2493" s="21" t="s">
        <v>6262</v>
      </c>
      <c r="D2493" s="21" t="s">
        <v>5585</v>
      </c>
      <c r="E2493" s="21">
        <v>240753</v>
      </c>
      <c r="F2493" s="21" t="str">
        <f>VLOOKUP(D2493, 'Job Emp Table'!D$1:F$2600, 3, FALSE)</f>
        <v>AGUSTIN RODRIGUEZ QUILO</v>
      </c>
      <c r="G2493" s="21" t="s">
        <v>6019</v>
      </c>
      <c r="H2493" s="21" t="s">
        <v>5903</v>
      </c>
      <c r="I2493" s="22">
        <v>45740</v>
      </c>
      <c r="J2493" s="21">
        <v>3</v>
      </c>
      <c r="K2493" s="32" t="s">
        <v>3675</v>
      </c>
      <c r="L2493" s="30" t="str">
        <f>IFERROR(VLOOKUP($H2493,JOBS!$C:$E,2,FALSE),"")</f>
        <v/>
      </c>
      <c r="M2493" s="27" t="str">
        <f>IFERROR(VLOOKUP($L2493,JOBS!$A:$B,2,FALSE),"")</f>
        <v/>
      </c>
      <c r="O2493" s="16"/>
      <c r="P2493" s="16"/>
    </row>
    <row r="2494" spans="1:16" x14ac:dyDescent="0.25">
      <c r="A2494" s="21" t="s">
        <v>6262</v>
      </c>
      <c r="B2494" s="21" t="s">
        <v>3803</v>
      </c>
      <c r="C2494" s="21" t="s">
        <v>6262</v>
      </c>
      <c r="D2494" s="21" t="s">
        <v>5585</v>
      </c>
      <c r="E2494" s="21">
        <v>240753</v>
      </c>
      <c r="F2494" s="21" t="str">
        <f>VLOOKUP(D2494, 'Job Emp Table'!D$1:F$2600, 3, FALSE)</f>
        <v>AGUSTIN RODRIGUEZ QUILO</v>
      </c>
      <c r="G2494" s="21" t="s">
        <v>6019</v>
      </c>
      <c r="H2494" s="21" t="s">
        <v>6081</v>
      </c>
      <c r="I2494" s="22">
        <v>45740</v>
      </c>
      <c r="J2494" s="21">
        <v>3</v>
      </c>
      <c r="K2494" s="32" t="s">
        <v>3675</v>
      </c>
      <c r="L2494" s="30" t="str">
        <f>IFERROR(VLOOKUP($H2494,JOBS!$C:$E,2,FALSE),"")</f>
        <v/>
      </c>
      <c r="M2494" s="27" t="str">
        <f>IFERROR(VLOOKUP($L2494,JOBS!$A:$B,2,FALSE),"")</f>
        <v/>
      </c>
      <c r="O2494" s="16"/>
      <c r="P2494" s="16"/>
    </row>
    <row r="2495" spans="1:16" x14ac:dyDescent="0.25">
      <c r="A2495" s="21" t="s">
        <v>6262</v>
      </c>
      <c r="B2495" s="21" t="s">
        <v>3803</v>
      </c>
      <c r="C2495" s="21" t="s">
        <v>6262</v>
      </c>
      <c r="D2495" s="21" t="s">
        <v>5585</v>
      </c>
      <c r="E2495" s="21">
        <v>240753</v>
      </c>
      <c r="F2495" s="21" t="str">
        <f>VLOOKUP(D2495, 'Job Emp Table'!D$1:F$2600, 3, FALSE)</f>
        <v>AGUSTIN RODRIGUEZ QUILO</v>
      </c>
      <c r="G2495" s="21" t="s">
        <v>6019</v>
      </c>
      <c r="H2495" s="21" t="s">
        <v>6082</v>
      </c>
      <c r="I2495" s="22">
        <v>45740</v>
      </c>
      <c r="J2495" s="21">
        <v>4</v>
      </c>
      <c r="K2495" s="32" t="s">
        <v>3675</v>
      </c>
      <c r="L2495" s="30" t="str">
        <f>IFERROR(VLOOKUP($H2495,JOBS!$C:$E,2,FALSE),"")</f>
        <v/>
      </c>
      <c r="M2495" s="27" t="str">
        <f>IFERROR(VLOOKUP($L2495,JOBS!$A:$B,2,FALSE),"")</f>
        <v/>
      </c>
      <c r="O2495" s="16"/>
      <c r="P2495" s="16"/>
    </row>
    <row r="2496" spans="1:16" x14ac:dyDescent="0.25">
      <c r="A2496" s="21" t="s">
        <v>6262</v>
      </c>
      <c r="B2496" s="21" t="s">
        <v>3803</v>
      </c>
      <c r="C2496" s="21" t="s">
        <v>6262</v>
      </c>
      <c r="D2496" s="21" t="s">
        <v>5585</v>
      </c>
      <c r="E2496" s="21">
        <v>240753</v>
      </c>
      <c r="F2496" s="21" t="str">
        <f>VLOOKUP(D2496, 'Job Emp Table'!D$1:F$2600, 3, FALSE)</f>
        <v>AGUSTIN RODRIGUEZ QUILO</v>
      </c>
      <c r="G2496" s="21" t="s">
        <v>6019</v>
      </c>
      <c r="H2496" s="21" t="s">
        <v>6083</v>
      </c>
      <c r="I2496" s="22">
        <v>45741</v>
      </c>
      <c r="J2496" s="21">
        <v>10</v>
      </c>
      <c r="K2496" s="32" t="s">
        <v>3675</v>
      </c>
      <c r="L2496" s="30" t="str">
        <f>IFERROR(VLOOKUP($H2496,JOBS!$C:$E,2,FALSE),"")</f>
        <v/>
      </c>
      <c r="M2496" s="27" t="str">
        <f>IFERROR(VLOOKUP($L2496,JOBS!$A:$B,2,FALSE),"")</f>
        <v/>
      </c>
      <c r="O2496" s="16"/>
      <c r="P2496" s="16"/>
    </row>
    <row r="2497" spans="1:16" x14ac:dyDescent="0.25">
      <c r="A2497" s="21" t="s">
        <v>6262</v>
      </c>
      <c r="B2497" s="21" t="s">
        <v>3803</v>
      </c>
      <c r="C2497" s="21" t="s">
        <v>6262</v>
      </c>
      <c r="D2497" s="21" t="s">
        <v>5585</v>
      </c>
      <c r="E2497" s="21">
        <v>240753</v>
      </c>
      <c r="F2497" s="21" t="str">
        <f>VLOOKUP(D2497, 'Job Emp Table'!D$1:F$2600, 3, FALSE)</f>
        <v>AGUSTIN RODRIGUEZ QUILO</v>
      </c>
      <c r="G2497" s="21" t="s">
        <v>6019</v>
      </c>
      <c r="H2497" s="21" t="s">
        <v>6081</v>
      </c>
      <c r="I2497" s="22">
        <v>45742</v>
      </c>
      <c r="J2497" s="21">
        <v>2</v>
      </c>
      <c r="K2497" s="32" t="s">
        <v>3675</v>
      </c>
      <c r="L2497" s="30" t="str">
        <f>IFERROR(VLOOKUP($H2497,JOBS!$C:$E,2,FALSE),"")</f>
        <v/>
      </c>
      <c r="M2497" s="27" t="str">
        <f>IFERROR(VLOOKUP($L2497,JOBS!$A:$B,2,FALSE),"")</f>
        <v/>
      </c>
      <c r="O2497" s="16"/>
      <c r="P2497" s="16"/>
    </row>
    <row r="2498" spans="1:16" x14ac:dyDescent="0.25">
      <c r="A2498" s="21" t="s">
        <v>6262</v>
      </c>
      <c r="B2498" s="21" t="s">
        <v>3803</v>
      </c>
      <c r="C2498" s="21" t="s">
        <v>6262</v>
      </c>
      <c r="D2498" s="21" t="s">
        <v>5585</v>
      </c>
      <c r="E2498" s="21">
        <v>240753</v>
      </c>
      <c r="F2498" s="21" t="str">
        <f>VLOOKUP(D2498, 'Job Emp Table'!D$1:F$2600, 3, FALSE)</f>
        <v>AGUSTIN RODRIGUEZ QUILO</v>
      </c>
      <c r="G2498" s="21" t="s">
        <v>6019</v>
      </c>
      <c r="H2498" s="21" t="s">
        <v>6082</v>
      </c>
      <c r="I2498" s="22">
        <v>45742</v>
      </c>
      <c r="J2498" s="21">
        <v>5</v>
      </c>
      <c r="K2498" s="32" t="s">
        <v>3675</v>
      </c>
      <c r="L2498" s="30" t="str">
        <f>IFERROR(VLOOKUP($H2498,JOBS!$C:$E,2,FALSE),"")</f>
        <v/>
      </c>
      <c r="M2498" s="27" t="str">
        <f>IFERROR(VLOOKUP($L2498,JOBS!$A:$B,2,FALSE),"")</f>
        <v/>
      </c>
      <c r="O2498" s="16"/>
      <c r="P2498" s="16"/>
    </row>
    <row r="2499" spans="1:16" x14ac:dyDescent="0.25">
      <c r="A2499" s="21" t="s">
        <v>6262</v>
      </c>
      <c r="B2499" s="21" t="s">
        <v>3803</v>
      </c>
      <c r="C2499" s="21" t="s">
        <v>6262</v>
      </c>
      <c r="D2499" s="21" t="s">
        <v>5585</v>
      </c>
      <c r="E2499" s="21">
        <v>240753</v>
      </c>
      <c r="F2499" s="21" t="str">
        <f>VLOOKUP(D2499, 'Job Emp Table'!D$1:F$2600, 3, FALSE)</f>
        <v>AGUSTIN RODRIGUEZ QUILO</v>
      </c>
      <c r="G2499" s="21" t="s">
        <v>6019</v>
      </c>
      <c r="H2499" s="21" t="s">
        <v>6084</v>
      </c>
      <c r="I2499" s="22">
        <v>45742</v>
      </c>
      <c r="J2499" s="21">
        <v>3</v>
      </c>
      <c r="K2499" s="32" t="s">
        <v>3675</v>
      </c>
      <c r="L2499" s="30" t="str">
        <f>IFERROR(VLOOKUP($H2499,JOBS!$C:$E,2,FALSE),"")</f>
        <v/>
      </c>
      <c r="M2499" s="27" t="str">
        <f>IFERROR(VLOOKUP($L2499,JOBS!$A:$B,2,FALSE),"")</f>
        <v/>
      </c>
      <c r="O2499" s="16"/>
      <c r="P2499" s="16"/>
    </row>
    <row r="2500" spans="1:16" x14ac:dyDescent="0.25">
      <c r="A2500" s="21" t="s">
        <v>6262</v>
      </c>
      <c r="B2500" s="21" t="s">
        <v>3803</v>
      </c>
      <c r="C2500" s="21" t="s">
        <v>6262</v>
      </c>
      <c r="D2500" s="21" t="s">
        <v>5585</v>
      </c>
      <c r="E2500" s="21">
        <v>240753</v>
      </c>
      <c r="F2500" s="21" t="str">
        <f>VLOOKUP(D2500, 'Job Emp Table'!D$1:F$2600, 3, FALSE)</f>
        <v>AGUSTIN RODRIGUEZ QUILO</v>
      </c>
      <c r="G2500" s="21" t="s">
        <v>6019</v>
      </c>
      <c r="H2500" s="21" t="s">
        <v>6085</v>
      </c>
      <c r="I2500" s="22">
        <v>45743</v>
      </c>
      <c r="J2500" s="21">
        <v>7</v>
      </c>
      <c r="K2500" s="32" t="s">
        <v>3675</v>
      </c>
      <c r="L2500" s="30" t="str">
        <f>IFERROR(VLOOKUP($H2500,JOBS!$C:$E,2,FALSE),"")</f>
        <v/>
      </c>
      <c r="M2500" s="27" t="str">
        <f>IFERROR(VLOOKUP($L2500,JOBS!$A:$B,2,FALSE),"")</f>
        <v/>
      </c>
      <c r="O2500" s="16"/>
      <c r="P2500" s="16"/>
    </row>
    <row r="2501" spans="1:16" x14ac:dyDescent="0.25">
      <c r="A2501" s="21" t="s">
        <v>6262</v>
      </c>
      <c r="B2501" s="21" t="s">
        <v>3803</v>
      </c>
      <c r="C2501" s="21" t="s">
        <v>6262</v>
      </c>
      <c r="D2501" s="21" t="s">
        <v>5585</v>
      </c>
      <c r="E2501" s="21">
        <v>240753</v>
      </c>
      <c r="F2501" s="21" t="str">
        <f>VLOOKUP(D2501, 'Job Emp Table'!D$1:F$2600, 3, FALSE)</f>
        <v>AGUSTIN RODRIGUEZ QUILO</v>
      </c>
      <c r="G2501" s="21" t="s">
        <v>6019</v>
      </c>
      <c r="H2501" s="21" t="s">
        <v>6086</v>
      </c>
      <c r="I2501" s="22">
        <v>45743</v>
      </c>
      <c r="J2501" s="21">
        <v>3</v>
      </c>
      <c r="K2501" s="32" t="s">
        <v>3675</v>
      </c>
      <c r="L2501" s="30" t="str">
        <f>IFERROR(VLOOKUP($H2501,JOBS!$C:$E,2,FALSE),"")</f>
        <v/>
      </c>
      <c r="M2501" s="27" t="str">
        <f>IFERROR(VLOOKUP($L2501,JOBS!$A:$B,2,FALSE),"")</f>
        <v/>
      </c>
      <c r="O2501" s="16"/>
      <c r="P2501" s="16"/>
    </row>
    <row r="2502" spans="1:16" x14ac:dyDescent="0.25">
      <c r="A2502" s="21" t="s">
        <v>3570</v>
      </c>
      <c r="B2502" s="21" t="s">
        <v>3437</v>
      </c>
      <c r="C2502" s="21" t="s">
        <v>3570</v>
      </c>
      <c r="D2502" s="21" t="s">
        <v>6008</v>
      </c>
      <c r="E2502" s="21">
        <v>440463</v>
      </c>
      <c r="F2502" s="21" t="str">
        <f>VLOOKUP(D2502, 'Job Emp Table'!D$1:F$2600, 3, FALSE)</f>
        <v>DANIEL RODRIGUEZ SALDIERNA</v>
      </c>
      <c r="G2502" s="21" t="s">
        <v>6018</v>
      </c>
      <c r="H2502" s="21" t="s">
        <v>5846</v>
      </c>
      <c r="I2502" s="22">
        <v>45744</v>
      </c>
      <c r="J2502" s="21">
        <v>6.2</v>
      </c>
      <c r="K2502" s="32" t="s">
        <v>3675</v>
      </c>
      <c r="L2502" s="30" t="str">
        <f>IFERROR(VLOOKUP($H2502,JOBS!$C:$E,2,FALSE),"")</f>
        <v/>
      </c>
      <c r="M2502" s="27" t="str">
        <f>IFERROR(VLOOKUP($L2502,JOBS!$A:$B,2,FALSE),"")</f>
        <v/>
      </c>
      <c r="O2502" s="16"/>
      <c r="P2502" s="16"/>
    </row>
    <row r="2503" spans="1:16" x14ac:dyDescent="0.25">
      <c r="A2503" s="21" t="s">
        <v>3570</v>
      </c>
      <c r="B2503" s="21" t="s">
        <v>3437</v>
      </c>
      <c r="C2503" s="21" t="s">
        <v>3570</v>
      </c>
      <c r="D2503" s="21" t="s">
        <v>6008</v>
      </c>
      <c r="E2503" s="21">
        <v>440463</v>
      </c>
      <c r="F2503" s="21" t="str">
        <f>VLOOKUP(D2503, 'Job Emp Table'!D$1:F$2600, 3, FALSE)</f>
        <v>DANIEL RODRIGUEZ SALDIERNA</v>
      </c>
      <c r="G2503" s="21" t="s">
        <v>6019</v>
      </c>
      <c r="H2503" s="21" t="s">
        <v>5846</v>
      </c>
      <c r="I2503" s="22">
        <v>45744</v>
      </c>
      <c r="J2503" s="21">
        <v>9.8000000000000007</v>
      </c>
      <c r="K2503" s="32" t="s">
        <v>3675</v>
      </c>
      <c r="L2503" s="30" t="str">
        <f>IFERROR(VLOOKUP($H2503,JOBS!$C:$E,2,FALSE),"")</f>
        <v/>
      </c>
      <c r="M2503" s="27" t="str">
        <f>IFERROR(VLOOKUP($L2503,JOBS!$A:$B,2,FALSE),"")</f>
        <v/>
      </c>
      <c r="O2503" s="16"/>
      <c r="P2503" s="16"/>
    </row>
    <row r="2504" spans="1:16" x14ac:dyDescent="0.25">
      <c r="A2504" s="21" t="s">
        <v>4056</v>
      </c>
      <c r="B2504" s="21" t="s">
        <v>4055</v>
      </c>
      <c r="C2504" s="21" t="s">
        <v>4056</v>
      </c>
      <c r="D2504" s="21" t="s">
        <v>6008</v>
      </c>
      <c r="E2504" s="21">
        <v>440463</v>
      </c>
      <c r="F2504" s="21" t="str">
        <f>VLOOKUP(D2504, 'Job Emp Table'!D$1:F$2600, 3, FALSE)</f>
        <v>DANIEL RODRIGUEZ SALDIERNA</v>
      </c>
      <c r="G2504" s="21" t="s">
        <v>6019</v>
      </c>
      <c r="H2504" s="21" t="s">
        <v>5846</v>
      </c>
      <c r="I2504" s="22">
        <v>45739</v>
      </c>
      <c r="J2504" s="21">
        <v>6</v>
      </c>
      <c r="K2504" s="32" t="s">
        <v>3675</v>
      </c>
      <c r="L2504" s="30" t="str">
        <f>IFERROR(VLOOKUP($H2504,JOBS!$C:$E,2,FALSE),"")</f>
        <v/>
      </c>
      <c r="M2504" s="27" t="str">
        <f>IFERROR(VLOOKUP($L2504,JOBS!$A:$B,2,FALSE),"")</f>
        <v/>
      </c>
      <c r="O2504" s="16"/>
      <c r="P2504" s="16"/>
    </row>
    <row r="2505" spans="1:16" x14ac:dyDescent="0.25">
      <c r="A2505" s="21" t="s">
        <v>5680</v>
      </c>
      <c r="B2505" s="21" t="s">
        <v>5679</v>
      </c>
      <c r="C2505" s="21" t="s">
        <v>5680</v>
      </c>
      <c r="D2505" s="21" t="s">
        <v>6008</v>
      </c>
      <c r="E2505" s="21">
        <v>440463</v>
      </c>
      <c r="F2505" s="21" t="str">
        <f>VLOOKUP(D2505, 'Job Emp Table'!D$1:F$2600, 3, FALSE)</f>
        <v>DANIEL RODRIGUEZ SALDIERNA</v>
      </c>
      <c r="G2505" s="21" t="s">
        <v>6018</v>
      </c>
      <c r="H2505" s="21" t="s">
        <v>5846</v>
      </c>
      <c r="I2505" s="22">
        <v>45740</v>
      </c>
      <c r="J2505" s="21">
        <v>3.8</v>
      </c>
      <c r="K2505" s="32" t="s">
        <v>3675</v>
      </c>
      <c r="L2505" s="30" t="str">
        <f>IFERROR(VLOOKUP($H2505,JOBS!$C:$E,2,FALSE),"")</f>
        <v/>
      </c>
      <c r="M2505" s="27" t="str">
        <f>IFERROR(VLOOKUP($L2505,JOBS!$A:$B,2,FALSE),"")</f>
        <v/>
      </c>
      <c r="O2505" s="16"/>
      <c r="P2505" s="16"/>
    </row>
    <row r="2506" spans="1:16" x14ac:dyDescent="0.25">
      <c r="A2506" s="21" t="s">
        <v>5680</v>
      </c>
      <c r="B2506" s="21" t="s">
        <v>5679</v>
      </c>
      <c r="C2506" s="21" t="s">
        <v>5680</v>
      </c>
      <c r="D2506" s="21" t="s">
        <v>6008</v>
      </c>
      <c r="E2506" s="21">
        <v>440463</v>
      </c>
      <c r="F2506" s="21" t="str">
        <f>VLOOKUP(D2506, 'Job Emp Table'!D$1:F$2600, 3, FALSE)</f>
        <v>DANIEL RODRIGUEZ SALDIERNA</v>
      </c>
      <c r="G2506" s="21" t="s">
        <v>6019</v>
      </c>
      <c r="H2506" s="21" t="s">
        <v>5846</v>
      </c>
      <c r="I2506" s="22">
        <v>45740</v>
      </c>
      <c r="J2506" s="21">
        <v>6.2</v>
      </c>
      <c r="K2506" s="32" t="s">
        <v>3675</v>
      </c>
      <c r="L2506" s="30" t="str">
        <f>IFERROR(VLOOKUP($H2506,JOBS!$C:$E,2,FALSE),"")</f>
        <v/>
      </c>
      <c r="M2506" s="27" t="str">
        <f>IFERROR(VLOOKUP($L2506,JOBS!$A:$B,2,FALSE),"")</f>
        <v/>
      </c>
      <c r="O2506" s="16"/>
      <c r="P2506" s="16"/>
    </row>
    <row r="2507" spans="1:16" x14ac:dyDescent="0.25">
      <c r="A2507" s="21" t="s">
        <v>5953</v>
      </c>
      <c r="B2507" s="21" t="s">
        <v>5952</v>
      </c>
      <c r="C2507" s="21" t="s">
        <v>5953</v>
      </c>
      <c r="D2507" s="21" t="s">
        <v>6008</v>
      </c>
      <c r="E2507" s="21">
        <v>440463</v>
      </c>
      <c r="F2507" s="21" t="str">
        <f>VLOOKUP(D2507, 'Job Emp Table'!D$1:F$2600, 3, FALSE)</f>
        <v>DANIEL RODRIGUEZ SALDIERNA</v>
      </c>
      <c r="G2507" s="21" t="s">
        <v>6018</v>
      </c>
      <c r="H2507" s="21" t="s">
        <v>5846</v>
      </c>
      <c r="I2507" s="22">
        <v>45741</v>
      </c>
      <c r="J2507" s="21">
        <v>5.3</v>
      </c>
      <c r="K2507" s="32" t="s">
        <v>3675</v>
      </c>
      <c r="L2507" s="30" t="str">
        <f>IFERROR(VLOOKUP($H2507,JOBS!$C:$E,2,FALSE),"")</f>
        <v/>
      </c>
      <c r="M2507" s="27" t="str">
        <f>IFERROR(VLOOKUP($L2507,JOBS!$A:$B,2,FALSE),"")</f>
        <v/>
      </c>
      <c r="O2507" s="16"/>
      <c r="P2507" s="16"/>
    </row>
    <row r="2508" spans="1:16" x14ac:dyDescent="0.25">
      <c r="A2508" s="21" t="s">
        <v>5953</v>
      </c>
      <c r="B2508" s="21" t="s">
        <v>5952</v>
      </c>
      <c r="C2508" s="21" t="s">
        <v>5953</v>
      </c>
      <c r="D2508" s="21" t="s">
        <v>6008</v>
      </c>
      <c r="E2508" s="21">
        <v>440463</v>
      </c>
      <c r="F2508" s="21" t="str">
        <f>VLOOKUP(D2508, 'Job Emp Table'!D$1:F$2600, 3, FALSE)</f>
        <v>DANIEL RODRIGUEZ SALDIERNA</v>
      </c>
      <c r="G2508" s="21" t="s">
        <v>6019</v>
      </c>
      <c r="H2508" s="21" t="s">
        <v>5846</v>
      </c>
      <c r="I2508" s="22">
        <v>45741</v>
      </c>
      <c r="J2508" s="21">
        <v>8.6999999999999993</v>
      </c>
      <c r="K2508" s="32" t="s">
        <v>3675</v>
      </c>
      <c r="L2508" s="30" t="str">
        <f>IFERROR(VLOOKUP($H2508,JOBS!$C:$E,2,FALSE),"")</f>
        <v/>
      </c>
      <c r="M2508" s="27" t="str">
        <f>IFERROR(VLOOKUP($L2508,JOBS!$A:$B,2,FALSE),"")</f>
        <v/>
      </c>
      <c r="O2508" s="16"/>
      <c r="P2508" s="16"/>
    </row>
    <row r="2509" spans="1:16" x14ac:dyDescent="0.25">
      <c r="A2509" s="21" t="s">
        <v>5953</v>
      </c>
      <c r="B2509" s="21" t="s">
        <v>5952</v>
      </c>
      <c r="C2509" s="21" t="s">
        <v>5953</v>
      </c>
      <c r="D2509" s="21" t="s">
        <v>6008</v>
      </c>
      <c r="E2509" s="21">
        <v>440463</v>
      </c>
      <c r="F2509" s="21" t="str">
        <f>VLOOKUP(D2509, 'Job Emp Table'!D$1:F$2600, 3, FALSE)</f>
        <v>DANIEL RODRIGUEZ SALDIERNA</v>
      </c>
      <c r="G2509" s="21" t="s">
        <v>6018</v>
      </c>
      <c r="H2509" s="21" t="s">
        <v>5846</v>
      </c>
      <c r="I2509" s="22">
        <v>45742</v>
      </c>
      <c r="J2509" s="21">
        <v>5.7</v>
      </c>
      <c r="K2509" s="32" t="s">
        <v>3675</v>
      </c>
      <c r="L2509" s="30" t="str">
        <f>IFERROR(VLOOKUP($H2509,JOBS!$C:$E,2,FALSE),"")</f>
        <v/>
      </c>
      <c r="M2509" s="27" t="str">
        <f>IFERROR(VLOOKUP($L2509,JOBS!$A:$B,2,FALSE),"")</f>
        <v/>
      </c>
      <c r="O2509" s="16"/>
      <c r="P2509" s="16"/>
    </row>
    <row r="2510" spans="1:16" x14ac:dyDescent="0.25">
      <c r="A2510" s="21" t="s">
        <v>5953</v>
      </c>
      <c r="B2510" s="21" t="s">
        <v>5952</v>
      </c>
      <c r="C2510" s="21" t="s">
        <v>5953</v>
      </c>
      <c r="D2510" s="21" t="s">
        <v>6008</v>
      </c>
      <c r="E2510" s="21">
        <v>440463</v>
      </c>
      <c r="F2510" s="21" t="str">
        <f>VLOOKUP(D2510, 'Job Emp Table'!D$1:F$2600, 3, FALSE)</f>
        <v>DANIEL RODRIGUEZ SALDIERNA</v>
      </c>
      <c r="G2510" s="21" t="s">
        <v>6019</v>
      </c>
      <c r="H2510" s="21" t="s">
        <v>5846</v>
      </c>
      <c r="I2510" s="22">
        <v>45742</v>
      </c>
      <c r="J2510" s="21">
        <v>9.3000000000000007</v>
      </c>
      <c r="K2510" s="32" t="s">
        <v>3675</v>
      </c>
      <c r="L2510" s="30" t="str">
        <f>IFERROR(VLOOKUP($H2510,JOBS!$C:$E,2,FALSE),"")</f>
        <v/>
      </c>
      <c r="M2510" s="27" t="str">
        <f>IFERROR(VLOOKUP($L2510,JOBS!$A:$B,2,FALSE),"")</f>
        <v/>
      </c>
      <c r="O2510" s="16"/>
      <c r="P2510" s="16"/>
    </row>
    <row r="2511" spans="1:16" x14ac:dyDescent="0.25">
      <c r="A2511" s="21" t="s">
        <v>5680</v>
      </c>
      <c r="B2511" s="21" t="s">
        <v>5679</v>
      </c>
      <c r="C2511" s="21" t="s">
        <v>5680</v>
      </c>
      <c r="D2511" s="21" t="s">
        <v>3498</v>
      </c>
      <c r="E2511" s="21">
        <v>210064</v>
      </c>
      <c r="F2511" s="21" t="str">
        <f>VLOOKUP(D2511, 'Job Emp Table'!D$1:F$2600, 3, FALSE)</f>
        <v>ALEJANDRO RODRIGUEZ-AYALA</v>
      </c>
      <c r="G2511" s="21" t="s">
        <v>6017</v>
      </c>
      <c r="H2511" s="21" t="s">
        <v>5806</v>
      </c>
      <c r="I2511" s="22">
        <v>45740</v>
      </c>
      <c r="J2511" s="21">
        <v>8</v>
      </c>
      <c r="K2511" s="32" t="s">
        <v>3675</v>
      </c>
      <c r="L2511" s="30" t="str">
        <f>IFERROR(VLOOKUP($H2511,JOBS!$C:$E,2,FALSE),"")</f>
        <v/>
      </c>
      <c r="M2511" s="27" t="str">
        <f>IFERROR(VLOOKUP($L2511,JOBS!$A:$B,2,FALSE),"")</f>
        <v/>
      </c>
      <c r="O2511" s="16"/>
      <c r="P2511" s="16"/>
    </row>
    <row r="2512" spans="1:16" x14ac:dyDescent="0.25">
      <c r="A2512" s="21" t="s">
        <v>5680</v>
      </c>
      <c r="B2512" s="21" t="s">
        <v>5679</v>
      </c>
      <c r="C2512" s="21" t="s">
        <v>5680</v>
      </c>
      <c r="D2512" s="21" t="s">
        <v>3498</v>
      </c>
      <c r="E2512" s="21">
        <v>210064</v>
      </c>
      <c r="F2512" s="21" t="str">
        <f>VLOOKUP(D2512, 'Job Emp Table'!D$1:F$2600, 3, FALSE)</f>
        <v>ALEJANDRO RODRIGUEZ-AYALA</v>
      </c>
      <c r="G2512" s="21" t="s">
        <v>6017</v>
      </c>
      <c r="H2512" s="21" t="s">
        <v>5806</v>
      </c>
      <c r="I2512" s="22">
        <v>45741</v>
      </c>
      <c r="J2512" s="21">
        <v>8</v>
      </c>
      <c r="K2512" s="32" t="s">
        <v>3675</v>
      </c>
      <c r="L2512" s="30" t="str">
        <f>IFERROR(VLOOKUP($H2512,JOBS!$C:$E,2,FALSE),"")</f>
        <v/>
      </c>
      <c r="M2512" s="27" t="str">
        <f>IFERROR(VLOOKUP($L2512,JOBS!$A:$B,2,FALSE),"")</f>
        <v/>
      </c>
      <c r="O2512" s="16"/>
      <c r="P2512" s="16"/>
    </row>
    <row r="2513" spans="1:16" x14ac:dyDescent="0.25">
      <c r="A2513" s="21" t="s">
        <v>5680</v>
      </c>
      <c r="B2513" s="21" t="s">
        <v>5679</v>
      </c>
      <c r="C2513" s="21" t="s">
        <v>5680</v>
      </c>
      <c r="D2513" s="21" t="s">
        <v>3498</v>
      </c>
      <c r="E2513" s="21">
        <v>210064</v>
      </c>
      <c r="F2513" s="21" t="str">
        <f>VLOOKUP(D2513, 'Job Emp Table'!D$1:F$2600, 3, FALSE)</f>
        <v>ALEJANDRO RODRIGUEZ-AYALA</v>
      </c>
      <c r="G2513" s="21" t="s">
        <v>6017</v>
      </c>
      <c r="H2513" s="21" t="s">
        <v>5806</v>
      </c>
      <c r="I2513" s="22">
        <v>45742</v>
      </c>
      <c r="J2513" s="21">
        <v>8</v>
      </c>
      <c r="K2513" s="32" t="s">
        <v>3675</v>
      </c>
      <c r="L2513" s="30" t="str">
        <f>IFERROR(VLOOKUP($H2513,JOBS!$C:$E,2,FALSE),"")</f>
        <v/>
      </c>
      <c r="M2513" s="27" t="str">
        <f>IFERROR(VLOOKUP($L2513,JOBS!$A:$B,2,FALSE),"")</f>
        <v/>
      </c>
      <c r="O2513" s="16"/>
      <c r="P2513" s="16"/>
    </row>
    <row r="2514" spans="1:16" x14ac:dyDescent="0.25">
      <c r="A2514" s="21" t="s">
        <v>5680</v>
      </c>
      <c r="B2514" s="21" t="s">
        <v>5679</v>
      </c>
      <c r="C2514" s="21" t="s">
        <v>5680</v>
      </c>
      <c r="D2514" s="21" t="s">
        <v>3498</v>
      </c>
      <c r="E2514" s="21">
        <v>210064</v>
      </c>
      <c r="F2514" s="21" t="str">
        <f>VLOOKUP(D2514, 'Job Emp Table'!D$1:F$2600, 3, FALSE)</f>
        <v>ALEJANDRO RODRIGUEZ-AYALA</v>
      </c>
      <c r="G2514" s="21" t="s">
        <v>6017</v>
      </c>
      <c r="H2514" s="21" t="s">
        <v>5806</v>
      </c>
      <c r="I2514" s="22">
        <v>45743</v>
      </c>
      <c r="J2514" s="21">
        <v>8</v>
      </c>
      <c r="K2514" s="32" t="s">
        <v>3675</v>
      </c>
      <c r="L2514" s="30" t="str">
        <f>IFERROR(VLOOKUP($H2514,JOBS!$C:$E,2,FALSE),"")</f>
        <v/>
      </c>
      <c r="M2514" s="27" t="str">
        <f>IFERROR(VLOOKUP($L2514,JOBS!$A:$B,2,FALSE),"")</f>
        <v/>
      </c>
      <c r="O2514" s="16"/>
      <c r="P2514" s="16"/>
    </row>
    <row r="2515" spans="1:16" x14ac:dyDescent="0.25">
      <c r="A2515" s="21" t="s">
        <v>5680</v>
      </c>
      <c r="B2515" s="21" t="s">
        <v>5679</v>
      </c>
      <c r="C2515" s="21" t="s">
        <v>5680</v>
      </c>
      <c r="D2515" s="21" t="s">
        <v>3498</v>
      </c>
      <c r="E2515" s="21">
        <v>210064</v>
      </c>
      <c r="F2515" s="21" t="str">
        <f>VLOOKUP(D2515, 'Job Emp Table'!D$1:F$2600, 3, FALSE)</f>
        <v>ALEJANDRO RODRIGUEZ-AYALA</v>
      </c>
      <c r="G2515" s="21" t="s">
        <v>6017</v>
      </c>
      <c r="H2515" s="21" t="s">
        <v>5806</v>
      </c>
      <c r="I2515" s="22">
        <v>45744</v>
      </c>
      <c r="J2515" s="21">
        <v>8</v>
      </c>
      <c r="K2515" s="32" t="s">
        <v>3675</v>
      </c>
      <c r="L2515" s="30" t="str">
        <f>IFERROR(VLOOKUP($H2515,JOBS!$C:$E,2,FALSE),"")</f>
        <v/>
      </c>
      <c r="M2515" s="27" t="str">
        <f>IFERROR(VLOOKUP($L2515,JOBS!$A:$B,2,FALSE),"")</f>
        <v/>
      </c>
      <c r="O2515" s="16"/>
      <c r="P2515" s="16"/>
    </row>
    <row r="2516" spans="1:16" x14ac:dyDescent="0.25">
      <c r="A2516" s="21" t="s">
        <v>3317</v>
      </c>
      <c r="B2516" s="21" t="s">
        <v>3319</v>
      </c>
      <c r="C2516" s="21" t="s">
        <v>3317</v>
      </c>
      <c r="D2516" s="21" t="s">
        <v>3893</v>
      </c>
      <c r="E2516" s="21">
        <v>240703</v>
      </c>
      <c r="F2516" s="21" t="str">
        <f>VLOOKUP(D2516, 'Job Emp Table'!D$1:F$2600, 3, FALSE)</f>
        <v>JESUS ROLDAN</v>
      </c>
      <c r="G2516" s="21" t="s">
        <v>6019</v>
      </c>
      <c r="H2516" s="21" t="s">
        <v>5888</v>
      </c>
      <c r="I2516" s="22">
        <v>45742</v>
      </c>
      <c r="J2516" s="21">
        <v>5</v>
      </c>
      <c r="K2516" s="32" t="s">
        <v>3675</v>
      </c>
      <c r="L2516" s="30" t="str">
        <f>IFERROR(VLOOKUP($H2516,JOBS!$C:$E,2,FALSE),"")</f>
        <v/>
      </c>
      <c r="M2516" s="27" t="str">
        <f>IFERROR(VLOOKUP($L2516,JOBS!$A:$B,2,FALSE),"")</f>
        <v/>
      </c>
      <c r="O2516" s="16"/>
      <c r="P2516" s="16"/>
    </row>
    <row r="2517" spans="1:16" x14ac:dyDescent="0.25">
      <c r="A2517" s="21" t="s">
        <v>3317</v>
      </c>
      <c r="B2517" s="21" t="s">
        <v>3319</v>
      </c>
      <c r="C2517" s="21" t="s">
        <v>3317</v>
      </c>
      <c r="D2517" s="21" t="s">
        <v>3893</v>
      </c>
      <c r="E2517" s="21">
        <v>240703</v>
      </c>
      <c r="F2517" s="21" t="str">
        <f>VLOOKUP(D2517, 'Job Emp Table'!D$1:F$2600, 3, FALSE)</f>
        <v>JESUS ROLDAN</v>
      </c>
      <c r="G2517" s="21" t="s">
        <v>6019</v>
      </c>
      <c r="H2517" s="21" t="s">
        <v>5896</v>
      </c>
      <c r="I2517" s="22">
        <v>45742</v>
      </c>
      <c r="J2517" s="21">
        <v>5</v>
      </c>
      <c r="K2517" s="32" t="s">
        <v>3675</v>
      </c>
      <c r="L2517" s="30" t="str">
        <f>IFERROR(VLOOKUP($H2517,JOBS!$C:$E,2,FALSE),"")</f>
        <v/>
      </c>
      <c r="M2517" s="27" t="str">
        <f>IFERROR(VLOOKUP($L2517,JOBS!$A:$B,2,FALSE),"")</f>
        <v/>
      </c>
      <c r="O2517" s="16"/>
      <c r="P2517" s="16"/>
    </row>
    <row r="2518" spans="1:16" x14ac:dyDescent="0.25">
      <c r="A2518" s="21" t="s">
        <v>3317</v>
      </c>
      <c r="B2518" s="21" t="s">
        <v>3319</v>
      </c>
      <c r="C2518" s="21" t="s">
        <v>3317</v>
      </c>
      <c r="D2518" s="21" t="s">
        <v>3893</v>
      </c>
      <c r="E2518" s="21">
        <v>240703</v>
      </c>
      <c r="F2518" s="21" t="str">
        <f>VLOOKUP(D2518, 'Job Emp Table'!D$1:F$2600, 3, FALSE)</f>
        <v>JESUS ROLDAN</v>
      </c>
      <c r="G2518" s="21" t="s">
        <v>6019</v>
      </c>
      <c r="H2518" s="21" t="s">
        <v>6127</v>
      </c>
      <c r="I2518" s="22">
        <v>45743</v>
      </c>
      <c r="J2518" s="21">
        <v>10.5</v>
      </c>
      <c r="K2518" s="32" t="s">
        <v>3675</v>
      </c>
      <c r="L2518" s="30" t="str">
        <f>IFERROR(VLOOKUP($H2518,JOBS!$C:$E,2,FALSE),"")</f>
        <v/>
      </c>
      <c r="M2518" s="27" t="str">
        <f>IFERROR(VLOOKUP($L2518,JOBS!$A:$B,2,FALSE),"")</f>
        <v/>
      </c>
      <c r="O2518" s="16"/>
      <c r="P2518" s="16"/>
    </row>
    <row r="2519" spans="1:16" x14ac:dyDescent="0.25">
      <c r="A2519" s="21" t="s">
        <v>3317</v>
      </c>
      <c r="B2519" s="21" t="s">
        <v>3319</v>
      </c>
      <c r="C2519" s="21" t="s">
        <v>3317</v>
      </c>
      <c r="D2519" s="21" t="s">
        <v>3893</v>
      </c>
      <c r="E2519" s="21">
        <v>240703</v>
      </c>
      <c r="F2519" s="21" t="str">
        <f>VLOOKUP(D2519, 'Job Emp Table'!D$1:F$2600, 3, FALSE)</f>
        <v>JESUS ROLDAN</v>
      </c>
      <c r="G2519" s="21" t="s">
        <v>6019</v>
      </c>
      <c r="H2519" s="21" t="s">
        <v>5842</v>
      </c>
      <c r="I2519" s="22">
        <v>45744</v>
      </c>
      <c r="J2519" s="21">
        <v>2</v>
      </c>
      <c r="K2519" s="32" t="s">
        <v>3675</v>
      </c>
      <c r="L2519" s="30" t="str">
        <f>IFERROR(VLOOKUP($H2519,JOBS!$C:$E,2,FALSE),"")</f>
        <v/>
      </c>
      <c r="M2519" s="27" t="str">
        <f>IFERROR(VLOOKUP($L2519,JOBS!$A:$B,2,FALSE),"")</f>
        <v/>
      </c>
      <c r="O2519" s="16"/>
      <c r="P2519" s="16"/>
    </row>
    <row r="2520" spans="1:16" x14ac:dyDescent="0.25">
      <c r="A2520" s="21" t="s">
        <v>3317</v>
      </c>
      <c r="B2520" s="21" t="s">
        <v>3319</v>
      </c>
      <c r="C2520" s="21" t="s">
        <v>3317</v>
      </c>
      <c r="D2520" s="21" t="s">
        <v>3893</v>
      </c>
      <c r="E2520" s="21">
        <v>240703</v>
      </c>
      <c r="F2520" s="21" t="str">
        <f>VLOOKUP(D2520, 'Job Emp Table'!D$1:F$2600, 3, FALSE)</f>
        <v>JESUS ROLDAN</v>
      </c>
      <c r="G2520" s="21" t="s">
        <v>6019</v>
      </c>
      <c r="H2520" s="21" t="s">
        <v>5833</v>
      </c>
      <c r="I2520" s="22">
        <v>45744</v>
      </c>
      <c r="J2520" s="21">
        <v>4</v>
      </c>
      <c r="K2520" s="32" t="s">
        <v>3675</v>
      </c>
      <c r="L2520" s="30" t="str">
        <f>IFERROR(VLOOKUP($H2520,JOBS!$C:$E,2,FALSE),"")</f>
        <v/>
      </c>
      <c r="M2520" s="27" t="str">
        <f>IFERROR(VLOOKUP($L2520,JOBS!$A:$B,2,FALSE),"")</f>
        <v/>
      </c>
      <c r="O2520" s="16"/>
      <c r="P2520" s="16"/>
    </row>
    <row r="2521" spans="1:16" x14ac:dyDescent="0.25">
      <c r="A2521" s="21" t="s">
        <v>3317</v>
      </c>
      <c r="B2521" s="21" t="s">
        <v>3319</v>
      </c>
      <c r="C2521" s="21" t="s">
        <v>3317</v>
      </c>
      <c r="D2521" s="21" t="s">
        <v>3893</v>
      </c>
      <c r="E2521" s="21">
        <v>240703</v>
      </c>
      <c r="F2521" s="21" t="str">
        <f>VLOOKUP(D2521, 'Job Emp Table'!D$1:F$2600, 3, FALSE)</f>
        <v>JESUS ROLDAN</v>
      </c>
      <c r="G2521" s="21" t="s">
        <v>6019</v>
      </c>
      <c r="H2521" s="21" t="s">
        <v>6107</v>
      </c>
      <c r="I2521" s="22">
        <v>45744</v>
      </c>
      <c r="J2521" s="21">
        <v>2</v>
      </c>
      <c r="K2521" s="32" t="s">
        <v>3675</v>
      </c>
      <c r="L2521" s="30" t="str">
        <f>IFERROR(VLOOKUP($H2521,JOBS!$C:$E,2,FALSE),"")</f>
        <v/>
      </c>
      <c r="M2521" s="27" t="str">
        <f>IFERROR(VLOOKUP($L2521,JOBS!$A:$B,2,FALSE),"")</f>
        <v/>
      </c>
      <c r="O2521" s="16"/>
      <c r="P2521" s="16"/>
    </row>
    <row r="2522" spans="1:16" x14ac:dyDescent="0.25">
      <c r="A2522" s="21" t="s">
        <v>5566</v>
      </c>
      <c r="B2522" s="21" t="s">
        <v>5564</v>
      </c>
      <c r="C2522" s="21" t="s">
        <v>5566</v>
      </c>
      <c r="D2522" s="21" t="s">
        <v>6009</v>
      </c>
      <c r="E2522" s="21">
        <v>240812</v>
      </c>
      <c r="F2522" s="21" t="str">
        <f>VLOOKUP(D2522, 'Job Emp Table'!D$1:F$2600, 3, FALSE)</f>
        <v>EDWIN ROMERO</v>
      </c>
      <c r="G2522" s="21" t="s">
        <v>6019</v>
      </c>
      <c r="H2522" s="21" t="s">
        <v>5931</v>
      </c>
      <c r="I2522" s="22">
        <v>45740</v>
      </c>
      <c r="J2522" s="21">
        <v>10</v>
      </c>
      <c r="K2522" s="32" t="s">
        <v>3675</v>
      </c>
      <c r="L2522" s="30" t="str">
        <f>IFERROR(VLOOKUP($H2522,JOBS!$C:$E,2,FALSE),"")</f>
        <v/>
      </c>
      <c r="M2522" s="27" t="str">
        <f>IFERROR(VLOOKUP($L2522,JOBS!$A:$B,2,FALSE),"")</f>
        <v/>
      </c>
      <c r="O2522" s="16"/>
      <c r="P2522" s="16"/>
    </row>
    <row r="2523" spans="1:16" x14ac:dyDescent="0.25">
      <c r="A2523" s="21" t="s">
        <v>5566</v>
      </c>
      <c r="B2523" s="21" t="s">
        <v>5564</v>
      </c>
      <c r="C2523" s="21" t="s">
        <v>5566</v>
      </c>
      <c r="D2523" s="21" t="s">
        <v>6009</v>
      </c>
      <c r="E2523" s="21">
        <v>240812</v>
      </c>
      <c r="F2523" s="21" t="str">
        <f>VLOOKUP(D2523, 'Job Emp Table'!D$1:F$2600, 3, FALSE)</f>
        <v>EDWIN ROMERO</v>
      </c>
      <c r="G2523" s="21" t="s">
        <v>6019</v>
      </c>
      <c r="H2523" s="21" t="s">
        <v>5931</v>
      </c>
      <c r="I2523" s="22">
        <v>45741</v>
      </c>
      <c r="J2523" s="21">
        <v>10</v>
      </c>
      <c r="K2523" s="32" t="s">
        <v>3675</v>
      </c>
      <c r="L2523" s="30" t="str">
        <f>IFERROR(VLOOKUP($H2523,JOBS!$C:$E,2,FALSE),"")</f>
        <v/>
      </c>
      <c r="M2523" s="27" t="str">
        <f>IFERROR(VLOOKUP($L2523,JOBS!$A:$B,2,FALSE),"")</f>
        <v/>
      </c>
      <c r="O2523" s="16"/>
      <c r="P2523" s="16"/>
    </row>
    <row r="2524" spans="1:16" x14ac:dyDescent="0.25">
      <c r="A2524" s="21" t="s">
        <v>5566</v>
      </c>
      <c r="B2524" s="21" t="s">
        <v>5564</v>
      </c>
      <c r="C2524" s="21" t="s">
        <v>5566</v>
      </c>
      <c r="D2524" s="21" t="s">
        <v>6009</v>
      </c>
      <c r="E2524" s="21">
        <v>240812</v>
      </c>
      <c r="F2524" s="21" t="str">
        <f>VLOOKUP(D2524, 'Job Emp Table'!D$1:F$2600, 3, FALSE)</f>
        <v>EDWIN ROMERO</v>
      </c>
      <c r="G2524" s="21" t="s">
        <v>6019</v>
      </c>
      <c r="H2524" s="21" t="s">
        <v>6118</v>
      </c>
      <c r="I2524" s="22">
        <v>45742</v>
      </c>
      <c r="J2524" s="21">
        <v>10</v>
      </c>
      <c r="K2524" s="32" t="s">
        <v>3675</v>
      </c>
      <c r="L2524" s="30" t="str">
        <f>IFERROR(VLOOKUP($H2524,JOBS!$C:$E,2,FALSE),"")</f>
        <v/>
      </c>
      <c r="M2524" s="27" t="str">
        <f>IFERROR(VLOOKUP($L2524,JOBS!$A:$B,2,FALSE),"")</f>
        <v/>
      </c>
      <c r="O2524" s="16"/>
      <c r="P2524" s="16"/>
    </row>
    <row r="2525" spans="1:16" x14ac:dyDescent="0.25">
      <c r="A2525" s="21" t="s">
        <v>5566</v>
      </c>
      <c r="B2525" s="21" t="s">
        <v>5564</v>
      </c>
      <c r="C2525" s="21" t="s">
        <v>5566</v>
      </c>
      <c r="D2525" s="21" t="s">
        <v>6009</v>
      </c>
      <c r="E2525" s="21">
        <v>240812</v>
      </c>
      <c r="F2525" s="21" t="str">
        <f>VLOOKUP(D2525, 'Job Emp Table'!D$1:F$2600, 3, FALSE)</f>
        <v>EDWIN ROMERO</v>
      </c>
      <c r="G2525" s="21" t="s">
        <v>6018</v>
      </c>
      <c r="H2525" s="21" t="s">
        <v>6119</v>
      </c>
      <c r="I2525" s="22">
        <v>45743</v>
      </c>
      <c r="J2525" s="21">
        <v>1</v>
      </c>
      <c r="K2525" s="32" t="s">
        <v>3675</v>
      </c>
      <c r="L2525" s="30" t="str">
        <f>IFERROR(VLOOKUP($H2525,JOBS!$C:$E,2,FALSE),"")</f>
        <v/>
      </c>
      <c r="M2525" s="27" t="str">
        <f>IFERROR(VLOOKUP($L2525,JOBS!$A:$B,2,FALSE),"")</f>
        <v/>
      </c>
      <c r="O2525" s="16"/>
      <c r="P2525" s="16"/>
    </row>
    <row r="2526" spans="1:16" x14ac:dyDescent="0.25">
      <c r="A2526" s="21" t="s">
        <v>5566</v>
      </c>
      <c r="B2526" s="21" t="s">
        <v>5564</v>
      </c>
      <c r="C2526" s="21" t="s">
        <v>5566</v>
      </c>
      <c r="D2526" s="21" t="s">
        <v>6009</v>
      </c>
      <c r="E2526" s="21">
        <v>240812</v>
      </c>
      <c r="F2526" s="21" t="str">
        <f>VLOOKUP(D2526, 'Job Emp Table'!D$1:F$2600, 3, FALSE)</f>
        <v>EDWIN ROMERO</v>
      </c>
      <c r="G2526" s="21" t="s">
        <v>6019</v>
      </c>
      <c r="H2526" s="21" t="s">
        <v>6119</v>
      </c>
      <c r="I2526" s="22">
        <v>45743</v>
      </c>
      <c r="J2526" s="21">
        <v>10</v>
      </c>
      <c r="K2526" s="32" t="s">
        <v>3675</v>
      </c>
      <c r="L2526" s="30" t="str">
        <f>IFERROR(VLOOKUP($H2526,JOBS!$C:$E,2,FALSE),"")</f>
        <v/>
      </c>
      <c r="M2526" s="27" t="str">
        <f>IFERROR(VLOOKUP($L2526,JOBS!$A:$B,2,FALSE),"")</f>
        <v/>
      </c>
      <c r="O2526" s="16"/>
      <c r="P2526" s="16"/>
    </row>
    <row r="2527" spans="1:16" x14ac:dyDescent="0.25">
      <c r="A2527" s="21" t="s">
        <v>3985</v>
      </c>
      <c r="B2527" s="21" t="s">
        <v>3981</v>
      </c>
      <c r="C2527" s="21" t="s">
        <v>3985</v>
      </c>
      <c r="D2527" s="21" t="s">
        <v>527</v>
      </c>
      <c r="E2527" s="21">
        <v>240078</v>
      </c>
      <c r="F2527" s="21" t="str">
        <f>VLOOKUP(D2527, 'Job Emp Table'!D$1:F$2600, 3, FALSE)</f>
        <v>Jose Romo</v>
      </c>
      <c r="G2527" s="21" t="s">
        <v>6019</v>
      </c>
      <c r="H2527" s="21" t="s">
        <v>5857</v>
      </c>
      <c r="I2527" s="22">
        <v>45740</v>
      </c>
      <c r="J2527" s="21">
        <v>8</v>
      </c>
      <c r="K2527" s="32" t="s">
        <v>3675</v>
      </c>
      <c r="L2527" s="30" t="str">
        <f>IFERROR(VLOOKUP($H2527,JOBS!$C:$E,2,FALSE),"")</f>
        <v/>
      </c>
      <c r="M2527" s="27" t="str">
        <f>IFERROR(VLOOKUP($L2527,JOBS!$A:$B,2,FALSE),"")</f>
        <v/>
      </c>
      <c r="O2527" s="16"/>
      <c r="P2527" s="16"/>
    </row>
    <row r="2528" spans="1:16" x14ac:dyDescent="0.25">
      <c r="A2528" s="21" t="s">
        <v>3985</v>
      </c>
      <c r="B2528" s="21" t="s">
        <v>3981</v>
      </c>
      <c r="C2528" s="21" t="s">
        <v>3985</v>
      </c>
      <c r="D2528" s="21" t="s">
        <v>527</v>
      </c>
      <c r="E2528" s="21">
        <v>240078</v>
      </c>
      <c r="F2528" s="21" t="str">
        <f>VLOOKUP(D2528, 'Job Emp Table'!D$1:F$2600, 3, FALSE)</f>
        <v>Jose Romo</v>
      </c>
      <c r="G2528" s="21" t="s">
        <v>6019</v>
      </c>
      <c r="H2528" s="21" t="s">
        <v>5857</v>
      </c>
      <c r="I2528" s="22">
        <v>45741</v>
      </c>
      <c r="J2528" s="21">
        <v>8</v>
      </c>
      <c r="K2528" s="32" t="s">
        <v>3675</v>
      </c>
      <c r="L2528" s="30" t="str">
        <f>IFERROR(VLOOKUP($H2528,JOBS!$C:$E,2,FALSE),"")</f>
        <v/>
      </c>
      <c r="M2528" s="27" t="str">
        <f>IFERROR(VLOOKUP($L2528,JOBS!$A:$B,2,FALSE),"")</f>
        <v/>
      </c>
      <c r="O2528" s="16"/>
      <c r="P2528" s="16"/>
    </row>
    <row r="2529" spans="1:16" x14ac:dyDescent="0.25">
      <c r="A2529" s="21" t="s">
        <v>3985</v>
      </c>
      <c r="B2529" s="21" t="s">
        <v>3981</v>
      </c>
      <c r="C2529" s="21" t="s">
        <v>3985</v>
      </c>
      <c r="D2529" s="21" t="s">
        <v>527</v>
      </c>
      <c r="E2529" s="21">
        <v>240078</v>
      </c>
      <c r="F2529" s="21" t="str">
        <f>VLOOKUP(D2529, 'Job Emp Table'!D$1:F$2600, 3, FALSE)</f>
        <v>Jose Romo</v>
      </c>
      <c r="G2529" s="21" t="s">
        <v>6019</v>
      </c>
      <c r="H2529" s="21" t="s">
        <v>5857</v>
      </c>
      <c r="I2529" s="22">
        <v>45742</v>
      </c>
      <c r="J2529" s="21">
        <v>10</v>
      </c>
      <c r="K2529" s="32" t="s">
        <v>3675</v>
      </c>
      <c r="L2529" s="30" t="str">
        <f>IFERROR(VLOOKUP($H2529,JOBS!$C:$E,2,FALSE),"")</f>
        <v/>
      </c>
      <c r="M2529" s="27" t="str">
        <f>IFERROR(VLOOKUP($L2529,JOBS!$A:$B,2,FALSE),"")</f>
        <v/>
      </c>
      <c r="O2529" s="16"/>
      <c r="P2529" s="16"/>
    </row>
    <row r="2530" spans="1:16" x14ac:dyDescent="0.25">
      <c r="A2530" s="21" t="s">
        <v>3985</v>
      </c>
      <c r="B2530" s="21" t="s">
        <v>3981</v>
      </c>
      <c r="C2530" s="21" t="s">
        <v>3985</v>
      </c>
      <c r="D2530" s="21" t="s">
        <v>527</v>
      </c>
      <c r="E2530" s="21">
        <v>240078</v>
      </c>
      <c r="F2530" s="21" t="str">
        <f>VLOOKUP(D2530, 'Job Emp Table'!D$1:F$2600, 3, FALSE)</f>
        <v>Jose Romo</v>
      </c>
      <c r="G2530" s="21" t="s">
        <v>6019</v>
      </c>
      <c r="H2530" s="21" t="s">
        <v>5857</v>
      </c>
      <c r="I2530" s="22">
        <v>45743</v>
      </c>
      <c r="J2530" s="21">
        <v>5</v>
      </c>
      <c r="K2530" s="32" t="s">
        <v>3675</v>
      </c>
      <c r="L2530" s="30" t="str">
        <f>IFERROR(VLOOKUP($H2530,JOBS!$C:$E,2,FALSE),"")</f>
        <v/>
      </c>
      <c r="M2530" s="27" t="str">
        <f>IFERROR(VLOOKUP($L2530,JOBS!$A:$B,2,FALSE),"")</f>
        <v/>
      </c>
      <c r="O2530" s="16"/>
      <c r="P2530" s="16"/>
    </row>
    <row r="2531" spans="1:16" x14ac:dyDescent="0.25">
      <c r="A2531" s="21" t="s">
        <v>3985</v>
      </c>
      <c r="B2531" s="21" t="s">
        <v>3981</v>
      </c>
      <c r="C2531" s="21" t="s">
        <v>3985</v>
      </c>
      <c r="D2531" s="21" t="s">
        <v>527</v>
      </c>
      <c r="E2531" s="21">
        <v>240078</v>
      </c>
      <c r="F2531" s="21" t="str">
        <f>VLOOKUP(D2531, 'Job Emp Table'!D$1:F$2600, 3, FALSE)</f>
        <v>Jose Romo</v>
      </c>
      <c r="G2531" s="21" t="s">
        <v>6019</v>
      </c>
      <c r="H2531" s="21" t="s">
        <v>5859</v>
      </c>
      <c r="I2531" s="22">
        <v>45743</v>
      </c>
      <c r="J2531" s="21">
        <v>5</v>
      </c>
      <c r="K2531" s="32" t="s">
        <v>3675</v>
      </c>
      <c r="L2531" s="30" t="str">
        <f>IFERROR(VLOOKUP($H2531,JOBS!$C:$E,2,FALSE),"")</f>
        <v/>
      </c>
      <c r="M2531" s="27" t="str">
        <f>IFERROR(VLOOKUP($L2531,JOBS!$A:$B,2,FALSE),"")</f>
        <v/>
      </c>
      <c r="O2531" s="16"/>
      <c r="P2531" s="16"/>
    </row>
    <row r="2532" spans="1:16" x14ac:dyDescent="0.25">
      <c r="A2532" s="21" t="s">
        <v>3985</v>
      </c>
      <c r="B2532" s="21" t="s">
        <v>3981</v>
      </c>
      <c r="C2532" s="21" t="s">
        <v>3985</v>
      </c>
      <c r="D2532" s="21" t="s">
        <v>525</v>
      </c>
      <c r="E2532" s="21">
        <v>240077</v>
      </c>
      <c r="F2532" s="21" t="str">
        <f>VLOOKUP(D2532, 'Job Emp Table'!D$1:F$2600, 3, FALSE)</f>
        <v>Fernando Romo-Mendez</v>
      </c>
      <c r="G2532" s="21" t="s">
        <v>6018</v>
      </c>
      <c r="H2532" s="21" t="s">
        <v>5857</v>
      </c>
      <c r="I2532" s="22">
        <v>45740</v>
      </c>
      <c r="J2532" s="21">
        <v>0.7</v>
      </c>
      <c r="K2532" s="32" t="s">
        <v>3675</v>
      </c>
      <c r="L2532" s="30" t="str">
        <f>IFERROR(VLOOKUP($H2532,JOBS!$C:$E,2,FALSE),"")</f>
        <v/>
      </c>
      <c r="M2532" s="27" t="str">
        <f>IFERROR(VLOOKUP($L2532,JOBS!$A:$B,2,FALSE),"")</f>
        <v/>
      </c>
      <c r="O2532" s="16"/>
      <c r="P2532" s="16"/>
    </row>
    <row r="2533" spans="1:16" x14ac:dyDescent="0.25">
      <c r="A2533" s="21" t="s">
        <v>3985</v>
      </c>
      <c r="B2533" s="21" t="s">
        <v>3981</v>
      </c>
      <c r="C2533" s="21" t="s">
        <v>3985</v>
      </c>
      <c r="D2533" s="21" t="s">
        <v>525</v>
      </c>
      <c r="E2533" s="21">
        <v>240077</v>
      </c>
      <c r="F2533" s="21" t="str">
        <f>VLOOKUP(D2533, 'Job Emp Table'!D$1:F$2600, 3, FALSE)</f>
        <v>Fernando Romo-Mendez</v>
      </c>
      <c r="G2533" s="21" t="s">
        <v>6019</v>
      </c>
      <c r="H2533" s="21" t="s">
        <v>5857</v>
      </c>
      <c r="I2533" s="22">
        <v>45740</v>
      </c>
      <c r="J2533" s="21">
        <v>9.8000000000000007</v>
      </c>
      <c r="K2533" s="32" t="s">
        <v>3675</v>
      </c>
      <c r="L2533" s="30" t="str">
        <f>IFERROR(VLOOKUP($H2533,JOBS!$C:$E,2,FALSE),"")</f>
        <v/>
      </c>
      <c r="M2533" s="27" t="str">
        <f>IFERROR(VLOOKUP($L2533,JOBS!$A:$B,2,FALSE),"")</f>
        <v/>
      </c>
      <c r="O2533" s="16"/>
      <c r="P2533" s="16"/>
    </row>
    <row r="2534" spans="1:16" x14ac:dyDescent="0.25">
      <c r="A2534" s="21" t="s">
        <v>3985</v>
      </c>
      <c r="B2534" s="21" t="s">
        <v>3981</v>
      </c>
      <c r="C2534" s="21" t="s">
        <v>3985</v>
      </c>
      <c r="D2534" s="21" t="s">
        <v>525</v>
      </c>
      <c r="E2534" s="21">
        <v>240077</v>
      </c>
      <c r="F2534" s="21" t="str">
        <f>VLOOKUP(D2534, 'Job Emp Table'!D$1:F$2600, 3, FALSE)</f>
        <v>Fernando Romo-Mendez</v>
      </c>
      <c r="G2534" s="21" t="s">
        <v>6018</v>
      </c>
      <c r="H2534" s="21" t="s">
        <v>5859</v>
      </c>
      <c r="I2534" s="22">
        <v>45741</v>
      </c>
      <c r="J2534" s="21">
        <v>0.8</v>
      </c>
      <c r="K2534" s="32" t="s">
        <v>3675</v>
      </c>
      <c r="L2534" s="30" t="str">
        <f>IFERROR(VLOOKUP($H2534,JOBS!$C:$E,2,FALSE),"")</f>
        <v/>
      </c>
      <c r="M2534" s="27" t="str">
        <f>IFERROR(VLOOKUP($L2534,JOBS!$A:$B,2,FALSE),"")</f>
        <v/>
      </c>
      <c r="O2534" s="16"/>
      <c r="P2534" s="16"/>
    </row>
    <row r="2535" spans="1:16" x14ac:dyDescent="0.25">
      <c r="A2535" s="21" t="s">
        <v>3985</v>
      </c>
      <c r="B2535" s="21" t="s">
        <v>3981</v>
      </c>
      <c r="C2535" s="21" t="s">
        <v>3985</v>
      </c>
      <c r="D2535" s="21" t="s">
        <v>525</v>
      </c>
      <c r="E2535" s="21">
        <v>240077</v>
      </c>
      <c r="F2535" s="21" t="str">
        <f>VLOOKUP(D2535, 'Job Emp Table'!D$1:F$2600, 3, FALSE)</f>
        <v>Fernando Romo-Mendez</v>
      </c>
      <c r="G2535" s="21" t="s">
        <v>6019</v>
      </c>
      <c r="H2535" s="21" t="s">
        <v>5859</v>
      </c>
      <c r="I2535" s="22">
        <v>45741</v>
      </c>
      <c r="J2535" s="21">
        <v>10.199999999999999</v>
      </c>
      <c r="K2535" s="32" t="s">
        <v>3675</v>
      </c>
      <c r="L2535" s="30" t="str">
        <f>IFERROR(VLOOKUP($H2535,JOBS!$C:$E,2,FALSE),"")</f>
        <v/>
      </c>
      <c r="M2535" s="27" t="str">
        <f>IFERROR(VLOOKUP($L2535,JOBS!$A:$B,2,FALSE),"")</f>
        <v/>
      </c>
      <c r="O2535" s="16"/>
      <c r="P2535" s="16"/>
    </row>
    <row r="2536" spans="1:16" x14ac:dyDescent="0.25">
      <c r="A2536" s="21" t="s">
        <v>3985</v>
      </c>
      <c r="B2536" s="21" t="s">
        <v>3981</v>
      </c>
      <c r="C2536" s="21" t="s">
        <v>3985</v>
      </c>
      <c r="D2536" s="21" t="s">
        <v>525</v>
      </c>
      <c r="E2536" s="21">
        <v>240077</v>
      </c>
      <c r="F2536" s="21" t="str">
        <f>VLOOKUP(D2536, 'Job Emp Table'!D$1:F$2600, 3, FALSE)</f>
        <v>Fernando Romo-Mendez</v>
      </c>
      <c r="G2536" s="21" t="s">
        <v>6019</v>
      </c>
      <c r="H2536" s="21" t="s">
        <v>5859</v>
      </c>
      <c r="I2536" s="22">
        <v>45742</v>
      </c>
      <c r="J2536" s="21">
        <v>5</v>
      </c>
      <c r="K2536" s="32" t="s">
        <v>3675</v>
      </c>
      <c r="L2536" s="30" t="str">
        <f>IFERROR(VLOOKUP($H2536,JOBS!$C:$E,2,FALSE),"")</f>
        <v/>
      </c>
      <c r="M2536" s="27" t="str">
        <f>IFERROR(VLOOKUP($L2536,JOBS!$A:$B,2,FALSE),"")</f>
        <v/>
      </c>
      <c r="O2536" s="16"/>
      <c r="P2536" s="16"/>
    </row>
    <row r="2537" spans="1:16" x14ac:dyDescent="0.25">
      <c r="A2537" s="21" t="s">
        <v>3985</v>
      </c>
      <c r="B2537" s="21" t="s">
        <v>3981</v>
      </c>
      <c r="C2537" s="21" t="s">
        <v>3985</v>
      </c>
      <c r="D2537" s="21" t="s">
        <v>525</v>
      </c>
      <c r="E2537" s="21">
        <v>240077</v>
      </c>
      <c r="F2537" s="21" t="str">
        <f>VLOOKUP(D2537, 'Job Emp Table'!D$1:F$2600, 3, FALSE)</f>
        <v>Fernando Romo-Mendez</v>
      </c>
      <c r="G2537" s="21" t="s">
        <v>6019</v>
      </c>
      <c r="H2537" s="21" t="s">
        <v>5868</v>
      </c>
      <c r="I2537" s="22">
        <v>45742</v>
      </c>
      <c r="J2537" s="21">
        <v>2</v>
      </c>
      <c r="K2537" s="32" t="s">
        <v>3675</v>
      </c>
      <c r="L2537" s="30" t="str">
        <f>IFERROR(VLOOKUP($H2537,JOBS!$C:$E,2,FALSE),"")</f>
        <v/>
      </c>
      <c r="M2537" s="27" t="str">
        <f>IFERROR(VLOOKUP($L2537,JOBS!$A:$B,2,FALSE),"")</f>
        <v/>
      </c>
      <c r="O2537" s="16"/>
      <c r="P2537" s="16"/>
    </row>
    <row r="2538" spans="1:16" x14ac:dyDescent="0.25">
      <c r="A2538" s="21" t="s">
        <v>3985</v>
      </c>
      <c r="B2538" s="21" t="s">
        <v>3981</v>
      </c>
      <c r="C2538" s="21" t="s">
        <v>3985</v>
      </c>
      <c r="D2538" s="21" t="s">
        <v>525</v>
      </c>
      <c r="E2538" s="21">
        <v>240077</v>
      </c>
      <c r="F2538" s="21" t="str">
        <f>VLOOKUP(D2538, 'Job Emp Table'!D$1:F$2600, 3, FALSE)</f>
        <v>Fernando Romo-Mendez</v>
      </c>
      <c r="G2538" s="21" t="s">
        <v>6019</v>
      </c>
      <c r="H2538" s="21" t="s">
        <v>6072</v>
      </c>
      <c r="I2538" s="22">
        <v>45742</v>
      </c>
      <c r="J2538" s="21">
        <v>1</v>
      </c>
      <c r="K2538" s="32" t="s">
        <v>3675</v>
      </c>
      <c r="L2538" s="30" t="str">
        <f>IFERROR(VLOOKUP($H2538,JOBS!$C:$E,2,FALSE),"")</f>
        <v/>
      </c>
      <c r="M2538" s="27" t="str">
        <f>IFERROR(VLOOKUP($L2538,JOBS!$A:$B,2,FALSE),"")</f>
        <v/>
      </c>
      <c r="O2538" s="16"/>
      <c r="P2538" s="16"/>
    </row>
    <row r="2539" spans="1:16" x14ac:dyDescent="0.25">
      <c r="A2539" s="21" t="s">
        <v>3985</v>
      </c>
      <c r="B2539" s="21" t="s">
        <v>3981</v>
      </c>
      <c r="C2539" s="21" t="s">
        <v>3985</v>
      </c>
      <c r="D2539" s="21" t="s">
        <v>525</v>
      </c>
      <c r="E2539" s="21">
        <v>240077</v>
      </c>
      <c r="F2539" s="21" t="str">
        <f>VLOOKUP(D2539, 'Job Emp Table'!D$1:F$2600, 3, FALSE)</f>
        <v>Fernando Romo-Mendez</v>
      </c>
      <c r="G2539" s="21" t="s">
        <v>6019</v>
      </c>
      <c r="H2539" s="21" t="s">
        <v>6061</v>
      </c>
      <c r="I2539" s="22">
        <v>45742</v>
      </c>
      <c r="J2539" s="21">
        <v>2</v>
      </c>
      <c r="K2539" s="32" t="s">
        <v>3675</v>
      </c>
      <c r="L2539" s="30" t="str">
        <f>IFERROR(VLOOKUP($H2539,JOBS!$C:$E,2,FALSE),"")</f>
        <v/>
      </c>
      <c r="M2539" s="27" t="str">
        <f>IFERROR(VLOOKUP($L2539,JOBS!$A:$B,2,FALSE),"")</f>
        <v/>
      </c>
      <c r="O2539" s="16"/>
      <c r="P2539" s="16"/>
    </row>
    <row r="2540" spans="1:16" x14ac:dyDescent="0.25">
      <c r="A2540" s="21" t="s">
        <v>3985</v>
      </c>
      <c r="B2540" s="21" t="s">
        <v>3981</v>
      </c>
      <c r="C2540" s="21" t="s">
        <v>3985</v>
      </c>
      <c r="D2540" s="21" t="s">
        <v>525</v>
      </c>
      <c r="E2540" s="21">
        <v>240077</v>
      </c>
      <c r="F2540" s="21" t="str">
        <f>VLOOKUP(D2540, 'Job Emp Table'!D$1:F$2600, 3, FALSE)</f>
        <v>Fernando Romo-Mendez</v>
      </c>
      <c r="G2540" s="21" t="s">
        <v>6019</v>
      </c>
      <c r="H2540" s="21" t="s">
        <v>5856</v>
      </c>
      <c r="I2540" s="22">
        <v>45743</v>
      </c>
      <c r="J2540" s="21">
        <v>5</v>
      </c>
      <c r="K2540" s="32" t="s">
        <v>3675</v>
      </c>
      <c r="L2540" s="30" t="str">
        <f>IFERROR(VLOOKUP($H2540,JOBS!$C:$E,2,FALSE),"")</f>
        <v/>
      </c>
      <c r="M2540" s="27" t="str">
        <f>IFERROR(VLOOKUP($L2540,JOBS!$A:$B,2,FALSE),"")</f>
        <v/>
      </c>
      <c r="O2540" s="16"/>
      <c r="P2540" s="16"/>
    </row>
    <row r="2541" spans="1:16" x14ac:dyDescent="0.25">
      <c r="A2541" s="21" t="s">
        <v>3985</v>
      </c>
      <c r="B2541" s="21" t="s">
        <v>3981</v>
      </c>
      <c r="C2541" s="21" t="s">
        <v>3985</v>
      </c>
      <c r="D2541" s="21" t="s">
        <v>525</v>
      </c>
      <c r="E2541" s="21">
        <v>240077</v>
      </c>
      <c r="F2541" s="21" t="str">
        <f>VLOOKUP(D2541, 'Job Emp Table'!D$1:F$2600, 3, FALSE)</f>
        <v>Fernando Romo-Mendez</v>
      </c>
      <c r="G2541" s="21" t="s">
        <v>6019</v>
      </c>
      <c r="H2541" s="21" t="s">
        <v>5868</v>
      </c>
      <c r="I2541" s="22">
        <v>45743</v>
      </c>
      <c r="J2541" s="21">
        <v>5</v>
      </c>
      <c r="K2541" s="32" t="s">
        <v>3675</v>
      </c>
      <c r="L2541" s="30" t="str">
        <f>IFERROR(VLOOKUP($H2541,JOBS!$C:$E,2,FALSE),"")</f>
        <v/>
      </c>
      <c r="M2541" s="27" t="str">
        <f>IFERROR(VLOOKUP($L2541,JOBS!$A:$B,2,FALSE),"")</f>
        <v/>
      </c>
      <c r="O2541" s="16"/>
      <c r="P2541" s="16"/>
    </row>
    <row r="2542" spans="1:16" x14ac:dyDescent="0.25">
      <c r="A2542" s="21" t="s">
        <v>3939</v>
      </c>
      <c r="B2542" s="21" t="s">
        <v>3935</v>
      </c>
      <c r="C2542" s="21" t="s">
        <v>3939</v>
      </c>
      <c r="D2542" s="21" t="s">
        <v>3421</v>
      </c>
      <c r="E2542" s="21">
        <v>240604</v>
      </c>
      <c r="F2542" s="21" t="str">
        <f>VLOOKUP(D2542, 'Job Emp Table'!D$1:F$2600, 3, FALSE)</f>
        <v>Beremundo Rosales Perez</v>
      </c>
      <c r="G2542" s="21" t="s">
        <v>6019</v>
      </c>
      <c r="H2542" s="21" t="s">
        <v>6110</v>
      </c>
      <c r="I2542" s="22">
        <v>45739</v>
      </c>
      <c r="J2542" s="21">
        <v>8</v>
      </c>
      <c r="K2542" s="32" t="s">
        <v>3675</v>
      </c>
      <c r="L2542" s="30" t="str">
        <f>IFERROR(VLOOKUP($H2542,JOBS!$C:$E,2,FALSE),"")</f>
        <v/>
      </c>
      <c r="M2542" s="27" t="str">
        <f>IFERROR(VLOOKUP($L2542,JOBS!$A:$B,2,FALSE),"")</f>
        <v/>
      </c>
      <c r="O2542" s="16"/>
      <c r="P2542" s="16"/>
    </row>
    <row r="2543" spans="1:16" x14ac:dyDescent="0.25">
      <c r="A2543" s="21" t="s">
        <v>3939</v>
      </c>
      <c r="B2543" s="21" t="s">
        <v>3935</v>
      </c>
      <c r="C2543" s="21" t="s">
        <v>3939</v>
      </c>
      <c r="D2543" s="21" t="s">
        <v>3421</v>
      </c>
      <c r="E2543" s="21">
        <v>240604</v>
      </c>
      <c r="F2543" s="21" t="str">
        <f>VLOOKUP(D2543, 'Job Emp Table'!D$1:F$2600, 3, FALSE)</f>
        <v>Beremundo Rosales Perez</v>
      </c>
      <c r="G2543" s="21" t="s">
        <v>6019</v>
      </c>
      <c r="H2543" s="21" t="s">
        <v>6076</v>
      </c>
      <c r="I2543" s="22">
        <v>45742</v>
      </c>
      <c r="J2543" s="21">
        <v>5</v>
      </c>
      <c r="K2543" s="32" t="s">
        <v>3675</v>
      </c>
      <c r="L2543" s="30" t="str">
        <f>IFERROR(VLOOKUP($H2543,JOBS!$C:$E,2,FALSE),"")</f>
        <v/>
      </c>
      <c r="M2543" s="27" t="str">
        <f>IFERROR(VLOOKUP($L2543,JOBS!$A:$B,2,FALSE),"")</f>
        <v/>
      </c>
      <c r="O2543" s="16"/>
      <c r="P2543" s="16"/>
    </row>
    <row r="2544" spans="1:16" x14ac:dyDescent="0.25">
      <c r="A2544" s="21" t="s">
        <v>3939</v>
      </c>
      <c r="B2544" s="21" t="s">
        <v>3935</v>
      </c>
      <c r="C2544" s="21" t="s">
        <v>3939</v>
      </c>
      <c r="D2544" s="21" t="s">
        <v>3421</v>
      </c>
      <c r="E2544" s="21">
        <v>240604</v>
      </c>
      <c r="F2544" s="21" t="str">
        <f>VLOOKUP(D2544, 'Job Emp Table'!D$1:F$2600, 3, FALSE)</f>
        <v>Beremundo Rosales Perez</v>
      </c>
      <c r="G2544" s="21" t="s">
        <v>6019</v>
      </c>
      <c r="H2544" s="21" t="s">
        <v>6077</v>
      </c>
      <c r="I2544" s="22">
        <v>45742</v>
      </c>
      <c r="J2544" s="21">
        <v>5</v>
      </c>
      <c r="K2544" s="32" t="s">
        <v>3675</v>
      </c>
      <c r="L2544" s="30" t="str">
        <f>IFERROR(VLOOKUP($H2544,JOBS!$C:$E,2,FALSE),"")</f>
        <v/>
      </c>
      <c r="M2544" s="27" t="str">
        <f>IFERROR(VLOOKUP($L2544,JOBS!$A:$B,2,FALSE),"")</f>
        <v/>
      </c>
      <c r="O2544" s="16"/>
      <c r="P2544" s="16"/>
    </row>
    <row r="2545" spans="1:16" x14ac:dyDescent="0.25">
      <c r="A2545" s="21" t="s">
        <v>3939</v>
      </c>
      <c r="B2545" s="21" t="s">
        <v>3935</v>
      </c>
      <c r="C2545" s="21" t="s">
        <v>3939</v>
      </c>
      <c r="D2545" s="21" t="s">
        <v>3421</v>
      </c>
      <c r="E2545" s="21">
        <v>240604</v>
      </c>
      <c r="F2545" s="21" t="str">
        <f>VLOOKUP(D2545, 'Job Emp Table'!D$1:F$2600, 3, FALSE)</f>
        <v>Beremundo Rosales Perez</v>
      </c>
      <c r="G2545" s="21" t="s">
        <v>6018</v>
      </c>
      <c r="H2545" s="21" t="s">
        <v>6075</v>
      </c>
      <c r="I2545" s="22">
        <v>45744</v>
      </c>
      <c r="J2545" s="21">
        <v>0.5</v>
      </c>
      <c r="K2545" s="32" t="s">
        <v>3675</v>
      </c>
      <c r="L2545" s="30" t="str">
        <f>IFERROR(VLOOKUP($H2545,JOBS!$C:$E,2,FALSE),"")</f>
        <v/>
      </c>
      <c r="M2545" s="27" t="str">
        <f>IFERROR(VLOOKUP($L2545,JOBS!$A:$B,2,FALSE),"")</f>
        <v/>
      </c>
      <c r="O2545" s="16"/>
      <c r="P2545" s="16"/>
    </row>
    <row r="2546" spans="1:16" x14ac:dyDescent="0.25">
      <c r="A2546" s="21" t="s">
        <v>3939</v>
      </c>
      <c r="B2546" s="21" t="s">
        <v>3935</v>
      </c>
      <c r="C2546" s="21" t="s">
        <v>3939</v>
      </c>
      <c r="D2546" s="21" t="s">
        <v>3421</v>
      </c>
      <c r="E2546" s="21">
        <v>240604</v>
      </c>
      <c r="F2546" s="21" t="str">
        <f>VLOOKUP(D2546, 'Job Emp Table'!D$1:F$2600, 3, FALSE)</f>
        <v>Beremundo Rosales Perez</v>
      </c>
      <c r="G2546" s="21" t="s">
        <v>6019</v>
      </c>
      <c r="H2546" s="21" t="s">
        <v>6075</v>
      </c>
      <c r="I2546" s="22">
        <v>45744</v>
      </c>
      <c r="J2546" s="21">
        <v>5.5</v>
      </c>
      <c r="K2546" s="32" t="s">
        <v>3675</v>
      </c>
      <c r="L2546" s="30" t="str">
        <f>IFERROR(VLOOKUP($H2546,JOBS!$C:$E,2,FALSE),"")</f>
        <v/>
      </c>
      <c r="M2546" s="27" t="str">
        <f>IFERROR(VLOOKUP($L2546,JOBS!$A:$B,2,FALSE),"")</f>
        <v/>
      </c>
      <c r="O2546" s="16"/>
      <c r="P2546" s="16"/>
    </row>
    <row r="2547" spans="1:16" x14ac:dyDescent="0.25">
      <c r="A2547" s="21" t="s">
        <v>3939</v>
      </c>
      <c r="B2547" s="21" t="s">
        <v>3935</v>
      </c>
      <c r="C2547" s="21" t="s">
        <v>3939</v>
      </c>
      <c r="D2547" s="21" t="s">
        <v>3421</v>
      </c>
      <c r="E2547" s="21">
        <v>240604</v>
      </c>
      <c r="F2547" s="21" t="str">
        <f>VLOOKUP(D2547, 'Job Emp Table'!D$1:F$2600, 3, FALSE)</f>
        <v>Beremundo Rosales Perez</v>
      </c>
      <c r="G2547" s="21" t="s">
        <v>6018</v>
      </c>
      <c r="H2547" s="21" t="s">
        <v>6111</v>
      </c>
      <c r="I2547" s="22">
        <v>45744</v>
      </c>
      <c r="J2547" s="21">
        <v>0.5</v>
      </c>
      <c r="K2547" s="32" t="s">
        <v>3675</v>
      </c>
      <c r="L2547" s="30" t="str">
        <f>IFERROR(VLOOKUP($H2547,JOBS!$C:$E,2,FALSE),"")</f>
        <v/>
      </c>
      <c r="M2547" s="27" t="str">
        <f>IFERROR(VLOOKUP($L2547,JOBS!$A:$B,2,FALSE),"")</f>
        <v/>
      </c>
      <c r="O2547" s="16"/>
      <c r="P2547" s="16"/>
    </row>
    <row r="2548" spans="1:16" x14ac:dyDescent="0.25">
      <c r="A2548" s="21" t="s">
        <v>3939</v>
      </c>
      <c r="B2548" s="21" t="s">
        <v>3935</v>
      </c>
      <c r="C2548" s="21" t="s">
        <v>3939</v>
      </c>
      <c r="D2548" s="21" t="s">
        <v>3421</v>
      </c>
      <c r="E2548" s="21">
        <v>240604</v>
      </c>
      <c r="F2548" s="21" t="str">
        <f>VLOOKUP(D2548, 'Job Emp Table'!D$1:F$2600, 3, FALSE)</f>
        <v>Beremundo Rosales Perez</v>
      </c>
      <c r="G2548" s="21" t="s">
        <v>6019</v>
      </c>
      <c r="H2548" s="21" t="s">
        <v>6111</v>
      </c>
      <c r="I2548" s="22">
        <v>45744</v>
      </c>
      <c r="J2548" s="21">
        <v>5.5</v>
      </c>
      <c r="K2548" s="32" t="s">
        <v>3675</v>
      </c>
      <c r="L2548" s="30" t="str">
        <f>IFERROR(VLOOKUP($H2548,JOBS!$C:$E,2,FALSE),"")</f>
        <v/>
      </c>
      <c r="M2548" s="27" t="str">
        <f>IFERROR(VLOOKUP($L2548,JOBS!$A:$B,2,FALSE),"")</f>
        <v/>
      </c>
      <c r="O2548" s="16"/>
      <c r="P2548" s="16"/>
    </row>
    <row r="2549" spans="1:16" x14ac:dyDescent="0.25">
      <c r="A2549" s="21" t="s">
        <v>3939</v>
      </c>
      <c r="B2549" s="21" t="s">
        <v>3935</v>
      </c>
      <c r="C2549" s="21" t="s">
        <v>3939</v>
      </c>
      <c r="D2549" s="21" t="s">
        <v>3421</v>
      </c>
      <c r="E2549" s="21">
        <v>240604</v>
      </c>
      <c r="F2549" s="21" t="str">
        <f>VLOOKUP(D2549, 'Job Emp Table'!D$1:F$2600, 3, FALSE)</f>
        <v>Beremundo Rosales Perez</v>
      </c>
      <c r="G2549" s="21" t="s">
        <v>6018</v>
      </c>
      <c r="H2549" s="21" t="s">
        <v>6054</v>
      </c>
      <c r="I2549" s="22">
        <v>45745</v>
      </c>
      <c r="J2549" s="21">
        <v>1</v>
      </c>
      <c r="K2549" s="32" t="s">
        <v>3675</v>
      </c>
      <c r="L2549" s="30" t="str">
        <f>IFERROR(VLOOKUP($H2549,JOBS!$C:$E,2,FALSE),"")</f>
        <v/>
      </c>
      <c r="M2549" s="27" t="str">
        <f>IFERROR(VLOOKUP($L2549,JOBS!$A:$B,2,FALSE),"")</f>
        <v/>
      </c>
      <c r="O2549" s="16"/>
      <c r="P2549" s="16"/>
    </row>
    <row r="2550" spans="1:16" x14ac:dyDescent="0.25">
      <c r="A2550" s="21" t="s">
        <v>3939</v>
      </c>
      <c r="B2550" s="21" t="s">
        <v>3935</v>
      </c>
      <c r="C2550" s="21" t="s">
        <v>3939</v>
      </c>
      <c r="D2550" s="21" t="s">
        <v>3421</v>
      </c>
      <c r="E2550" s="21">
        <v>240604</v>
      </c>
      <c r="F2550" s="21" t="str">
        <f>VLOOKUP(D2550, 'Job Emp Table'!D$1:F$2600, 3, FALSE)</f>
        <v>Beremundo Rosales Perez</v>
      </c>
      <c r="G2550" s="21" t="s">
        <v>6019</v>
      </c>
      <c r="H2550" s="21" t="s">
        <v>6054</v>
      </c>
      <c r="I2550" s="22">
        <v>45745</v>
      </c>
      <c r="J2550" s="21">
        <v>11</v>
      </c>
      <c r="K2550" s="32" t="s">
        <v>3675</v>
      </c>
      <c r="L2550" s="30" t="str">
        <f>IFERROR(VLOOKUP($H2550,JOBS!$C:$E,2,FALSE),"")</f>
        <v/>
      </c>
      <c r="M2550" s="27" t="str">
        <f>IFERROR(VLOOKUP($L2550,JOBS!$A:$B,2,FALSE),"")</f>
        <v/>
      </c>
      <c r="O2550" s="16"/>
      <c r="P2550" s="16"/>
    </row>
    <row r="2551" spans="1:16" x14ac:dyDescent="0.25">
      <c r="A2551" s="21" t="s">
        <v>3842</v>
      </c>
      <c r="B2551" s="21" t="s">
        <v>3839</v>
      </c>
      <c r="C2551" s="21" t="s">
        <v>3842</v>
      </c>
      <c r="D2551" s="21" t="s">
        <v>3226</v>
      </c>
      <c r="E2551" s="21">
        <v>210053</v>
      </c>
      <c r="F2551" s="21" t="str">
        <f>VLOOKUP(D2551, 'Job Emp Table'!D$1:F$2600, 3, FALSE)</f>
        <v>Jared Ruhrup</v>
      </c>
      <c r="G2551" s="21" t="s">
        <v>6017</v>
      </c>
      <c r="H2551" s="21" t="s">
        <v>5806</v>
      </c>
      <c r="I2551" s="22">
        <v>45740</v>
      </c>
      <c r="J2551" s="21">
        <v>4</v>
      </c>
      <c r="K2551" s="32" t="s">
        <v>3675</v>
      </c>
      <c r="L2551" s="30" t="str">
        <f>IFERROR(VLOOKUP($H2551,JOBS!$C:$E,2,FALSE),"")</f>
        <v/>
      </c>
      <c r="M2551" s="27" t="str">
        <f>IFERROR(VLOOKUP($L2551,JOBS!$A:$B,2,FALSE),"")</f>
        <v/>
      </c>
      <c r="O2551" s="16"/>
      <c r="P2551" s="16"/>
    </row>
    <row r="2552" spans="1:16" x14ac:dyDescent="0.25">
      <c r="A2552" s="21" t="s">
        <v>3842</v>
      </c>
      <c r="B2552" s="21" t="s">
        <v>3839</v>
      </c>
      <c r="C2552" s="21" t="s">
        <v>3842</v>
      </c>
      <c r="D2552" s="21" t="s">
        <v>3226</v>
      </c>
      <c r="E2552" s="21">
        <v>210053</v>
      </c>
      <c r="F2552" s="21" t="str">
        <f>VLOOKUP(D2552, 'Job Emp Table'!D$1:F$2600, 3, FALSE)</f>
        <v>Jared Ruhrup</v>
      </c>
      <c r="G2552" s="21" t="s">
        <v>6017</v>
      </c>
      <c r="H2552" s="21" t="s">
        <v>5806</v>
      </c>
      <c r="I2552" s="22">
        <v>45744</v>
      </c>
      <c r="J2552" s="21">
        <v>2</v>
      </c>
      <c r="K2552" s="32" t="s">
        <v>3675</v>
      </c>
      <c r="L2552" s="30" t="str">
        <f>IFERROR(VLOOKUP($H2552,JOBS!$C:$E,2,FALSE),"")</f>
        <v/>
      </c>
      <c r="M2552" s="27" t="str">
        <f>IFERROR(VLOOKUP($L2552,JOBS!$A:$B,2,FALSE),"")</f>
        <v/>
      </c>
      <c r="O2552" s="16"/>
      <c r="P2552" s="16"/>
    </row>
    <row r="2553" spans="1:16" x14ac:dyDescent="0.25">
      <c r="A2553" s="21" t="s">
        <v>5598</v>
      </c>
      <c r="B2553" s="21" t="s">
        <v>5597</v>
      </c>
      <c r="C2553" s="21" t="s">
        <v>5598</v>
      </c>
      <c r="D2553" s="21" t="s">
        <v>3226</v>
      </c>
      <c r="E2553" s="21">
        <v>210053</v>
      </c>
      <c r="F2553" s="21" t="str">
        <f>VLOOKUP(D2553, 'Job Emp Table'!D$1:F$2600, 3, FALSE)</f>
        <v>Jared Ruhrup</v>
      </c>
      <c r="G2553" s="21" t="s">
        <v>6017</v>
      </c>
      <c r="H2553" s="21" t="s">
        <v>5806</v>
      </c>
      <c r="I2553" s="22">
        <v>45741</v>
      </c>
      <c r="J2553" s="21">
        <v>4</v>
      </c>
      <c r="K2553" s="32" t="s">
        <v>3675</v>
      </c>
      <c r="L2553" s="30" t="str">
        <f>IFERROR(VLOOKUP($H2553,JOBS!$C:$E,2,FALSE),"")</f>
        <v/>
      </c>
      <c r="M2553" s="27" t="str">
        <f>IFERROR(VLOOKUP($L2553,JOBS!$A:$B,2,FALSE),"")</f>
        <v/>
      </c>
      <c r="O2553" s="16"/>
      <c r="P2553" s="16"/>
    </row>
    <row r="2554" spans="1:16" x14ac:dyDescent="0.25">
      <c r="A2554" s="21" t="s">
        <v>5598</v>
      </c>
      <c r="B2554" s="21" t="s">
        <v>5597</v>
      </c>
      <c r="C2554" s="21" t="s">
        <v>5598</v>
      </c>
      <c r="D2554" s="21" t="s">
        <v>3226</v>
      </c>
      <c r="E2554" s="21">
        <v>210053</v>
      </c>
      <c r="F2554" s="21" t="str">
        <f>VLOOKUP(D2554, 'Job Emp Table'!D$1:F$2600, 3, FALSE)</f>
        <v>Jared Ruhrup</v>
      </c>
      <c r="G2554" s="21" t="s">
        <v>6017</v>
      </c>
      <c r="H2554" s="21" t="s">
        <v>5806</v>
      </c>
      <c r="I2554" s="22">
        <v>45742</v>
      </c>
      <c r="J2554" s="21">
        <v>3</v>
      </c>
      <c r="K2554" s="32" t="s">
        <v>3675</v>
      </c>
      <c r="L2554" s="30" t="str">
        <f>IFERROR(VLOOKUP($H2554,JOBS!$C:$E,2,FALSE),"")</f>
        <v/>
      </c>
      <c r="M2554" s="27" t="str">
        <f>IFERROR(VLOOKUP($L2554,JOBS!$A:$B,2,FALSE),"")</f>
        <v/>
      </c>
      <c r="O2554" s="16"/>
      <c r="P2554" s="16"/>
    </row>
    <row r="2555" spans="1:16" x14ac:dyDescent="0.25">
      <c r="A2555" s="21" t="s">
        <v>5598</v>
      </c>
      <c r="B2555" s="21" t="s">
        <v>5597</v>
      </c>
      <c r="C2555" s="21" t="s">
        <v>5598</v>
      </c>
      <c r="D2555" s="21" t="s">
        <v>3226</v>
      </c>
      <c r="E2555" s="21">
        <v>210053</v>
      </c>
      <c r="F2555" s="21" t="str">
        <f>VLOOKUP(D2555, 'Job Emp Table'!D$1:F$2600, 3, FALSE)</f>
        <v>Jared Ruhrup</v>
      </c>
      <c r="G2555" s="21" t="s">
        <v>6017</v>
      </c>
      <c r="H2555" s="21" t="s">
        <v>5806</v>
      </c>
      <c r="I2555" s="22">
        <v>45743</v>
      </c>
      <c r="J2555" s="21">
        <v>4</v>
      </c>
      <c r="K2555" s="32" t="s">
        <v>3675</v>
      </c>
      <c r="L2555" s="30" t="str">
        <f>IFERROR(VLOOKUP($H2555,JOBS!$C:$E,2,FALSE),"")</f>
        <v/>
      </c>
      <c r="M2555" s="27" t="str">
        <f>IFERROR(VLOOKUP($L2555,JOBS!$A:$B,2,FALSE),"")</f>
        <v/>
      </c>
      <c r="O2555" s="16"/>
      <c r="P2555" s="16"/>
    </row>
    <row r="2556" spans="1:16" x14ac:dyDescent="0.25">
      <c r="A2556" s="21" t="s">
        <v>5598</v>
      </c>
      <c r="B2556" s="21" t="s">
        <v>5597</v>
      </c>
      <c r="C2556" s="21" t="s">
        <v>5598</v>
      </c>
      <c r="D2556" s="21" t="s">
        <v>3226</v>
      </c>
      <c r="E2556" s="21">
        <v>210053</v>
      </c>
      <c r="F2556" s="21" t="str">
        <f>VLOOKUP(D2556, 'Job Emp Table'!D$1:F$2600, 3, FALSE)</f>
        <v>Jared Ruhrup</v>
      </c>
      <c r="G2556" s="21" t="s">
        <v>6017</v>
      </c>
      <c r="H2556" s="21" t="s">
        <v>5806</v>
      </c>
      <c r="I2556" s="22">
        <v>45744</v>
      </c>
      <c r="J2556" s="21">
        <v>2</v>
      </c>
      <c r="K2556" s="32" t="s">
        <v>3675</v>
      </c>
      <c r="L2556" s="30" t="str">
        <f>IFERROR(VLOOKUP($H2556,JOBS!$C:$E,2,FALSE),"")</f>
        <v/>
      </c>
      <c r="M2556" s="27" t="str">
        <f>IFERROR(VLOOKUP($L2556,JOBS!$A:$B,2,FALSE),"")</f>
        <v/>
      </c>
      <c r="O2556" s="16"/>
      <c r="P2556" s="16"/>
    </row>
    <row r="2557" spans="1:16" x14ac:dyDescent="0.25">
      <c r="A2557" s="21" t="s">
        <v>5684</v>
      </c>
      <c r="B2557" s="21" t="s">
        <v>5683</v>
      </c>
      <c r="C2557" s="21" t="s">
        <v>5684</v>
      </c>
      <c r="D2557" s="21" t="s">
        <v>3226</v>
      </c>
      <c r="E2557" s="21">
        <v>210053</v>
      </c>
      <c r="F2557" s="21" t="str">
        <f>VLOOKUP(D2557, 'Job Emp Table'!D$1:F$2600, 3, FALSE)</f>
        <v>Jared Ruhrup</v>
      </c>
      <c r="G2557" s="21" t="s">
        <v>6017</v>
      </c>
      <c r="H2557" s="21" t="s">
        <v>5806</v>
      </c>
      <c r="I2557" s="22">
        <v>45741</v>
      </c>
      <c r="J2557" s="21">
        <v>2</v>
      </c>
      <c r="K2557" s="32" t="s">
        <v>3675</v>
      </c>
      <c r="L2557" s="30" t="str">
        <f>IFERROR(VLOOKUP($H2557,JOBS!$C:$E,2,FALSE),"")</f>
        <v/>
      </c>
      <c r="M2557" s="27" t="str">
        <f>IFERROR(VLOOKUP($L2557,JOBS!$A:$B,2,FALSE),"")</f>
        <v/>
      </c>
      <c r="O2557" s="16"/>
      <c r="P2557" s="16"/>
    </row>
    <row r="2558" spans="1:16" x14ac:dyDescent="0.25">
      <c r="A2558" s="21" t="s">
        <v>5684</v>
      </c>
      <c r="B2558" s="21" t="s">
        <v>5683</v>
      </c>
      <c r="C2558" s="21" t="s">
        <v>5684</v>
      </c>
      <c r="D2558" s="21" t="s">
        <v>3226</v>
      </c>
      <c r="E2558" s="21">
        <v>210053</v>
      </c>
      <c r="F2558" s="21" t="str">
        <f>VLOOKUP(D2558, 'Job Emp Table'!D$1:F$2600, 3, FALSE)</f>
        <v>Jared Ruhrup</v>
      </c>
      <c r="G2558" s="21" t="s">
        <v>6017</v>
      </c>
      <c r="H2558" s="21" t="s">
        <v>5806</v>
      </c>
      <c r="I2558" s="22">
        <v>45742</v>
      </c>
      <c r="J2558" s="21">
        <v>3</v>
      </c>
      <c r="K2558" s="32" t="s">
        <v>3675</v>
      </c>
      <c r="L2558" s="30" t="str">
        <f>IFERROR(VLOOKUP($H2558,JOBS!$C:$E,2,FALSE),"")</f>
        <v/>
      </c>
      <c r="M2558" s="27" t="str">
        <f>IFERROR(VLOOKUP($L2558,JOBS!$A:$B,2,FALSE),"")</f>
        <v/>
      </c>
      <c r="O2558" s="16"/>
      <c r="P2558" s="16"/>
    </row>
    <row r="2559" spans="1:16" x14ac:dyDescent="0.25">
      <c r="A2559" s="21" t="s">
        <v>5684</v>
      </c>
      <c r="B2559" s="21" t="s">
        <v>5683</v>
      </c>
      <c r="C2559" s="21" t="s">
        <v>5684</v>
      </c>
      <c r="D2559" s="21" t="s">
        <v>3226</v>
      </c>
      <c r="E2559" s="21">
        <v>210053</v>
      </c>
      <c r="F2559" s="21" t="str">
        <f>VLOOKUP(D2559, 'Job Emp Table'!D$1:F$2600, 3, FALSE)</f>
        <v>Jared Ruhrup</v>
      </c>
      <c r="G2559" s="21" t="s">
        <v>6017</v>
      </c>
      <c r="H2559" s="21" t="s">
        <v>5806</v>
      </c>
      <c r="I2559" s="22">
        <v>45743</v>
      </c>
      <c r="J2559" s="21">
        <v>2</v>
      </c>
      <c r="K2559" s="32" t="s">
        <v>3675</v>
      </c>
      <c r="L2559" s="30" t="str">
        <f>IFERROR(VLOOKUP($H2559,JOBS!$C:$E,2,FALSE),"")</f>
        <v/>
      </c>
      <c r="M2559" s="27" t="str">
        <f>IFERROR(VLOOKUP($L2559,JOBS!$A:$B,2,FALSE),"")</f>
        <v/>
      </c>
      <c r="O2559" s="16"/>
      <c r="P2559" s="16"/>
    </row>
    <row r="2560" spans="1:16" x14ac:dyDescent="0.25">
      <c r="A2560" s="21" t="s">
        <v>5684</v>
      </c>
      <c r="B2560" s="21" t="s">
        <v>5683</v>
      </c>
      <c r="C2560" s="21" t="s">
        <v>5684</v>
      </c>
      <c r="D2560" s="21" t="s">
        <v>3226</v>
      </c>
      <c r="E2560" s="21">
        <v>210053</v>
      </c>
      <c r="F2560" s="21" t="str">
        <f>VLOOKUP(D2560, 'Job Emp Table'!D$1:F$2600, 3, FALSE)</f>
        <v>Jared Ruhrup</v>
      </c>
      <c r="G2560" s="21" t="s">
        <v>6017</v>
      </c>
      <c r="H2560" s="21" t="s">
        <v>5806</v>
      </c>
      <c r="I2560" s="22">
        <v>45744</v>
      </c>
      <c r="J2560" s="21">
        <v>2</v>
      </c>
      <c r="K2560" s="32" t="s">
        <v>3675</v>
      </c>
      <c r="L2560" s="30" t="str">
        <f>IFERROR(VLOOKUP($H2560,JOBS!$C:$E,2,FALSE),"")</f>
        <v/>
      </c>
      <c r="M2560" s="27" t="str">
        <f>IFERROR(VLOOKUP($L2560,JOBS!$A:$B,2,FALSE),"")</f>
        <v/>
      </c>
      <c r="O2560" s="16"/>
      <c r="P2560" s="16"/>
    </row>
    <row r="2561" spans="1:16" x14ac:dyDescent="0.25">
      <c r="A2561" s="21" t="s">
        <v>5686</v>
      </c>
      <c r="B2561" s="21" t="s">
        <v>5685</v>
      </c>
      <c r="C2561" s="21" t="s">
        <v>5686</v>
      </c>
      <c r="D2561" s="21" t="s">
        <v>3226</v>
      </c>
      <c r="E2561" s="21">
        <v>210053</v>
      </c>
      <c r="F2561" s="21" t="str">
        <f>VLOOKUP(D2561, 'Job Emp Table'!D$1:F$2600, 3, FALSE)</f>
        <v>Jared Ruhrup</v>
      </c>
      <c r="G2561" s="21" t="s">
        <v>6017</v>
      </c>
      <c r="H2561" s="21" t="s">
        <v>5806</v>
      </c>
      <c r="I2561" s="22">
        <v>45740</v>
      </c>
      <c r="J2561" s="21">
        <v>4</v>
      </c>
      <c r="K2561" s="32" t="s">
        <v>3675</v>
      </c>
      <c r="L2561" s="30" t="str">
        <f>IFERROR(VLOOKUP($H2561,JOBS!$C:$E,2,FALSE),"")</f>
        <v/>
      </c>
      <c r="M2561" s="27" t="str">
        <f>IFERROR(VLOOKUP($L2561,JOBS!$A:$B,2,FALSE),"")</f>
        <v/>
      </c>
      <c r="O2561" s="16"/>
      <c r="P2561" s="16"/>
    </row>
    <row r="2562" spans="1:16" x14ac:dyDescent="0.25">
      <c r="A2562" s="21" t="s">
        <v>5686</v>
      </c>
      <c r="B2562" s="21" t="s">
        <v>5685</v>
      </c>
      <c r="C2562" s="21" t="s">
        <v>5686</v>
      </c>
      <c r="D2562" s="21" t="s">
        <v>3226</v>
      </c>
      <c r="E2562" s="21">
        <v>210053</v>
      </c>
      <c r="F2562" s="21" t="str">
        <f>VLOOKUP(D2562, 'Job Emp Table'!D$1:F$2600, 3, FALSE)</f>
        <v>Jared Ruhrup</v>
      </c>
      <c r="G2562" s="21" t="s">
        <v>6017</v>
      </c>
      <c r="H2562" s="21" t="s">
        <v>5806</v>
      </c>
      <c r="I2562" s="22">
        <v>45741</v>
      </c>
      <c r="J2562" s="21">
        <v>2</v>
      </c>
      <c r="K2562" s="32" t="s">
        <v>3675</v>
      </c>
      <c r="L2562" s="30" t="str">
        <f>IFERROR(VLOOKUP($H2562,JOBS!$C:$E,2,FALSE),"")</f>
        <v/>
      </c>
      <c r="M2562" s="27" t="str">
        <f>IFERROR(VLOOKUP($L2562,JOBS!$A:$B,2,FALSE),"")</f>
        <v/>
      </c>
      <c r="O2562" s="16"/>
      <c r="P2562" s="16"/>
    </row>
    <row r="2563" spans="1:16" x14ac:dyDescent="0.25">
      <c r="A2563" s="21" t="s">
        <v>5686</v>
      </c>
      <c r="B2563" s="21" t="s">
        <v>5685</v>
      </c>
      <c r="C2563" s="21" t="s">
        <v>5686</v>
      </c>
      <c r="D2563" s="21" t="s">
        <v>3226</v>
      </c>
      <c r="E2563" s="21">
        <v>210053</v>
      </c>
      <c r="F2563" s="21" t="str">
        <f>VLOOKUP(D2563, 'Job Emp Table'!D$1:F$2600, 3, FALSE)</f>
        <v>Jared Ruhrup</v>
      </c>
      <c r="G2563" s="21" t="s">
        <v>6017</v>
      </c>
      <c r="H2563" s="21" t="s">
        <v>5806</v>
      </c>
      <c r="I2563" s="22">
        <v>45742</v>
      </c>
      <c r="J2563" s="21">
        <v>2</v>
      </c>
      <c r="K2563" s="32" t="s">
        <v>3675</v>
      </c>
      <c r="L2563" s="30" t="str">
        <f>IFERROR(VLOOKUP($H2563,JOBS!$C:$E,2,FALSE),"")</f>
        <v/>
      </c>
      <c r="M2563" s="27" t="str">
        <f>IFERROR(VLOOKUP($L2563,JOBS!$A:$B,2,FALSE),"")</f>
        <v/>
      </c>
      <c r="O2563" s="16"/>
      <c r="P2563" s="16"/>
    </row>
    <row r="2564" spans="1:16" x14ac:dyDescent="0.25">
      <c r="A2564" s="21" t="s">
        <v>5686</v>
      </c>
      <c r="B2564" s="21" t="s">
        <v>5685</v>
      </c>
      <c r="C2564" s="21" t="s">
        <v>5686</v>
      </c>
      <c r="D2564" s="21" t="s">
        <v>3226</v>
      </c>
      <c r="E2564" s="21">
        <v>210053</v>
      </c>
      <c r="F2564" s="21" t="str">
        <f>VLOOKUP(D2564, 'Job Emp Table'!D$1:F$2600, 3, FALSE)</f>
        <v>Jared Ruhrup</v>
      </c>
      <c r="G2564" s="21" t="s">
        <v>6017</v>
      </c>
      <c r="H2564" s="21" t="s">
        <v>5806</v>
      </c>
      <c r="I2564" s="22">
        <v>45743</v>
      </c>
      <c r="J2564" s="21">
        <v>2</v>
      </c>
      <c r="K2564" s="32" t="s">
        <v>3675</v>
      </c>
      <c r="L2564" s="30" t="str">
        <f>IFERROR(VLOOKUP($H2564,JOBS!$C:$E,2,FALSE),"")</f>
        <v/>
      </c>
      <c r="M2564" s="27" t="str">
        <f>IFERROR(VLOOKUP($L2564,JOBS!$A:$B,2,FALSE),"")</f>
        <v/>
      </c>
      <c r="O2564" s="16"/>
      <c r="P2564" s="16"/>
    </row>
    <row r="2565" spans="1:16" x14ac:dyDescent="0.25">
      <c r="A2565" s="21" t="s">
        <v>5686</v>
      </c>
      <c r="B2565" s="21" t="s">
        <v>5685</v>
      </c>
      <c r="C2565" s="21" t="s">
        <v>5686</v>
      </c>
      <c r="D2565" s="21" t="s">
        <v>3226</v>
      </c>
      <c r="E2565" s="21">
        <v>210053</v>
      </c>
      <c r="F2565" s="21" t="str">
        <f>VLOOKUP(D2565, 'Job Emp Table'!D$1:F$2600, 3, FALSE)</f>
        <v>Jared Ruhrup</v>
      </c>
      <c r="G2565" s="21" t="s">
        <v>6017</v>
      </c>
      <c r="H2565" s="21" t="s">
        <v>5806</v>
      </c>
      <c r="I2565" s="22">
        <v>45744</v>
      </c>
      <c r="J2565" s="21">
        <v>2</v>
      </c>
      <c r="K2565" s="32" t="s">
        <v>3675</v>
      </c>
      <c r="L2565" s="30" t="str">
        <f>IFERROR(VLOOKUP($H2565,JOBS!$C:$E,2,FALSE),"")</f>
        <v/>
      </c>
      <c r="M2565" s="27" t="str">
        <f>IFERROR(VLOOKUP($L2565,JOBS!$A:$B,2,FALSE),"")</f>
        <v/>
      </c>
      <c r="O2565" s="16"/>
      <c r="P2565" s="16"/>
    </row>
    <row r="2566" spans="1:16" x14ac:dyDescent="0.25">
      <c r="A2566" s="21" t="s">
        <v>4056</v>
      </c>
      <c r="B2566" s="21" t="s">
        <v>4055</v>
      </c>
      <c r="C2566" s="21" t="s">
        <v>4056</v>
      </c>
      <c r="D2566" s="21" t="s">
        <v>3499</v>
      </c>
      <c r="E2566" s="21">
        <v>440434</v>
      </c>
      <c r="F2566" s="21" t="str">
        <f>VLOOKUP(D2566, 'Job Emp Table'!D$1:F$2600, 3, FALSE)</f>
        <v>ESTEBAN RUIZ ALMANZA</v>
      </c>
      <c r="G2566" s="21" t="s">
        <v>6019</v>
      </c>
      <c r="H2566" s="21" t="s">
        <v>5842</v>
      </c>
      <c r="I2566" s="22">
        <v>45740</v>
      </c>
      <c r="J2566" s="21">
        <v>10</v>
      </c>
      <c r="K2566" s="32" t="s">
        <v>3675</v>
      </c>
      <c r="L2566" s="30" t="str">
        <f>IFERROR(VLOOKUP($H2566,JOBS!$C:$E,2,FALSE),"")</f>
        <v/>
      </c>
      <c r="M2566" s="27" t="str">
        <f>IFERROR(VLOOKUP($L2566,JOBS!$A:$B,2,FALSE),"")</f>
        <v/>
      </c>
      <c r="O2566" s="16"/>
      <c r="P2566" s="16"/>
    </row>
    <row r="2567" spans="1:16" x14ac:dyDescent="0.25">
      <c r="A2567" s="21" t="s">
        <v>4056</v>
      </c>
      <c r="B2567" s="21" t="s">
        <v>4055</v>
      </c>
      <c r="C2567" s="21" t="s">
        <v>4056</v>
      </c>
      <c r="D2567" s="21" t="s">
        <v>3499</v>
      </c>
      <c r="E2567" s="21">
        <v>440434</v>
      </c>
      <c r="F2567" s="21" t="str">
        <f>VLOOKUP(D2567, 'Job Emp Table'!D$1:F$2600, 3, FALSE)</f>
        <v>ESTEBAN RUIZ ALMANZA</v>
      </c>
      <c r="G2567" s="21" t="s">
        <v>6019</v>
      </c>
      <c r="H2567" s="21" t="s">
        <v>5947</v>
      </c>
      <c r="I2567" s="22">
        <v>45741</v>
      </c>
      <c r="J2567" s="21">
        <v>11</v>
      </c>
      <c r="K2567" s="32" t="s">
        <v>3675</v>
      </c>
      <c r="L2567" s="30" t="str">
        <f>IFERROR(VLOOKUP($H2567,JOBS!$C:$E,2,FALSE),"")</f>
        <v/>
      </c>
      <c r="M2567" s="27" t="str">
        <f>IFERROR(VLOOKUP($L2567,JOBS!$A:$B,2,FALSE),"")</f>
        <v/>
      </c>
      <c r="O2567" s="16"/>
      <c r="P2567" s="16"/>
    </row>
    <row r="2568" spans="1:16" x14ac:dyDescent="0.25">
      <c r="A2568" s="21" t="s">
        <v>4056</v>
      </c>
      <c r="B2568" s="21" t="s">
        <v>4055</v>
      </c>
      <c r="C2568" s="21" t="s">
        <v>4056</v>
      </c>
      <c r="D2568" s="21" t="s">
        <v>3499</v>
      </c>
      <c r="E2568" s="21">
        <v>440434</v>
      </c>
      <c r="F2568" s="21" t="str">
        <f>VLOOKUP(D2568, 'Job Emp Table'!D$1:F$2600, 3, FALSE)</f>
        <v>ESTEBAN RUIZ ALMANZA</v>
      </c>
      <c r="G2568" s="21" t="s">
        <v>6019</v>
      </c>
      <c r="H2568" s="21" t="s">
        <v>5947</v>
      </c>
      <c r="I2568" s="22">
        <v>45742</v>
      </c>
      <c r="J2568" s="21">
        <v>6</v>
      </c>
      <c r="K2568" s="32" t="s">
        <v>3675</v>
      </c>
      <c r="L2568" s="30" t="str">
        <f>IFERROR(VLOOKUP($H2568,JOBS!$C:$E,2,FALSE),"")</f>
        <v/>
      </c>
      <c r="M2568" s="27" t="str">
        <f>IFERROR(VLOOKUP($L2568,JOBS!$A:$B,2,FALSE),"")</f>
        <v/>
      </c>
      <c r="O2568" s="16"/>
      <c r="P2568" s="16"/>
    </row>
    <row r="2569" spans="1:16" x14ac:dyDescent="0.25">
      <c r="A2569" s="21" t="s">
        <v>4056</v>
      </c>
      <c r="B2569" s="21" t="s">
        <v>4055</v>
      </c>
      <c r="C2569" s="21" t="s">
        <v>4056</v>
      </c>
      <c r="D2569" s="21" t="s">
        <v>3499</v>
      </c>
      <c r="E2569" s="21">
        <v>440434</v>
      </c>
      <c r="F2569" s="21" t="str">
        <f>VLOOKUP(D2569, 'Job Emp Table'!D$1:F$2600, 3, FALSE)</f>
        <v>ESTEBAN RUIZ ALMANZA</v>
      </c>
      <c r="G2569" s="21" t="s">
        <v>6019</v>
      </c>
      <c r="H2569" s="21" t="s">
        <v>5842</v>
      </c>
      <c r="I2569" s="22">
        <v>45742</v>
      </c>
      <c r="J2569" s="21">
        <v>7</v>
      </c>
      <c r="K2569" s="32" t="s">
        <v>3675</v>
      </c>
      <c r="L2569" s="30" t="str">
        <f>IFERROR(VLOOKUP($H2569,JOBS!$C:$E,2,FALSE),"")</f>
        <v/>
      </c>
      <c r="M2569" s="27" t="str">
        <f>IFERROR(VLOOKUP($L2569,JOBS!$A:$B,2,FALSE),"")</f>
        <v/>
      </c>
      <c r="O2569" s="16"/>
      <c r="P2569" s="16"/>
    </row>
    <row r="2570" spans="1:16" x14ac:dyDescent="0.25">
      <c r="A2570" s="21" t="s">
        <v>4056</v>
      </c>
      <c r="B2570" s="21" t="s">
        <v>4055</v>
      </c>
      <c r="C2570" s="21" t="s">
        <v>4056</v>
      </c>
      <c r="D2570" s="21" t="s">
        <v>3499</v>
      </c>
      <c r="E2570" s="21">
        <v>440434</v>
      </c>
      <c r="F2570" s="21" t="str">
        <f>VLOOKUP(D2570, 'Job Emp Table'!D$1:F$2600, 3, FALSE)</f>
        <v>ESTEBAN RUIZ ALMANZA</v>
      </c>
      <c r="G2570" s="21" t="s">
        <v>6019</v>
      </c>
      <c r="H2570" s="21" t="s">
        <v>5946</v>
      </c>
      <c r="I2570" s="22">
        <v>45743</v>
      </c>
      <c r="J2570" s="21">
        <v>4</v>
      </c>
      <c r="K2570" s="32" t="s">
        <v>3675</v>
      </c>
      <c r="L2570" s="30" t="str">
        <f>IFERROR(VLOOKUP($H2570,JOBS!$C:$E,2,FALSE),"")</f>
        <v/>
      </c>
      <c r="M2570" s="27" t="str">
        <f>IFERROR(VLOOKUP($L2570,JOBS!$A:$B,2,FALSE),"")</f>
        <v/>
      </c>
      <c r="O2570" s="16"/>
      <c r="P2570" s="16"/>
    </row>
    <row r="2571" spans="1:16" x14ac:dyDescent="0.25">
      <c r="A2571" s="21" t="s">
        <v>3802</v>
      </c>
      <c r="B2571" s="21" t="s">
        <v>3804</v>
      </c>
      <c r="C2571" s="21" t="s">
        <v>3802</v>
      </c>
      <c r="D2571" s="21" t="s">
        <v>5500</v>
      </c>
      <c r="E2571" s="21">
        <v>340059</v>
      </c>
      <c r="F2571" s="21" t="str">
        <f>VLOOKUP(D2571, 'Job Emp Table'!D$1:F$2600, 3, FALSE)</f>
        <v>EDGAR RUIZ AVILA</v>
      </c>
      <c r="G2571" s="21" t="s">
        <v>6018</v>
      </c>
      <c r="H2571" s="21" t="s">
        <v>5913</v>
      </c>
      <c r="I2571" s="22">
        <v>45740</v>
      </c>
      <c r="J2571" s="21">
        <v>6.2</v>
      </c>
      <c r="K2571" s="32" t="s">
        <v>3675</v>
      </c>
      <c r="L2571" s="30" t="str">
        <f>IFERROR(VLOOKUP($H2571,JOBS!$C:$E,2,FALSE),"")</f>
        <v/>
      </c>
      <c r="M2571" s="27" t="str">
        <f>IFERROR(VLOOKUP($L2571,JOBS!$A:$B,2,FALSE),"")</f>
        <v/>
      </c>
      <c r="O2571" s="16"/>
      <c r="P2571" s="16"/>
    </row>
    <row r="2572" spans="1:16" x14ac:dyDescent="0.25">
      <c r="A2572" s="21" t="s">
        <v>3802</v>
      </c>
      <c r="B2572" s="21" t="s">
        <v>3804</v>
      </c>
      <c r="C2572" s="21" t="s">
        <v>3802</v>
      </c>
      <c r="D2572" s="21" t="s">
        <v>5500</v>
      </c>
      <c r="E2572" s="21">
        <v>340059</v>
      </c>
      <c r="F2572" s="21" t="str">
        <f>VLOOKUP(D2572, 'Job Emp Table'!D$1:F$2600, 3, FALSE)</f>
        <v>EDGAR RUIZ AVILA</v>
      </c>
      <c r="G2572" s="21" t="s">
        <v>6019</v>
      </c>
      <c r="H2572" s="21" t="s">
        <v>5913</v>
      </c>
      <c r="I2572" s="22">
        <v>45740</v>
      </c>
      <c r="J2572" s="21">
        <v>9.8000000000000007</v>
      </c>
      <c r="K2572" s="32" t="s">
        <v>3675</v>
      </c>
      <c r="L2572" s="30" t="str">
        <f>IFERROR(VLOOKUP($H2572,JOBS!$C:$E,2,FALSE),"")</f>
        <v/>
      </c>
      <c r="M2572" s="27" t="str">
        <f>IFERROR(VLOOKUP($L2572,JOBS!$A:$B,2,FALSE),"")</f>
        <v/>
      </c>
      <c r="O2572" s="16"/>
      <c r="P2572" s="16"/>
    </row>
    <row r="2573" spans="1:16" x14ac:dyDescent="0.25">
      <c r="A2573" s="21" t="s">
        <v>3802</v>
      </c>
      <c r="B2573" s="21" t="s">
        <v>3804</v>
      </c>
      <c r="C2573" s="21" t="s">
        <v>3802</v>
      </c>
      <c r="D2573" s="21" t="s">
        <v>5500</v>
      </c>
      <c r="E2573" s="21">
        <v>340059</v>
      </c>
      <c r="F2573" s="21" t="str">
        <f>VLOOKUP(D2573, 'Job Emp Table'!D$1:F$2600, 3, FALSE)</f>
        <v>EDGAR RUIZ AVILA</v>
      </c>
      <c r="G2573" s="21" t="s">
        <v>6018</v>
      </c>
      <c r="H2573" s="21" t="s">
        <v>5912</v>
      </c>
      <c r="I2573" s="22">
        <v>45741</v>
      </c>
      <c r="J2573" s="21">
        <v>5.8</v>
      </c>
      <c r="K2573" s="32" t="s">
        <v>3675</v>
      </c>
      <c r="L2573" s="30" t="str">
        <f>IFERROR(VLOOKUP($H2573,JOBS!$C:$E,2,FALSE),"")</f>
        <v/>
      </c>
      <c r="M2573" s="27" t="str">
        <f>IFERROR(VLOOKUP($L2573,JOBS!$A:$B,2,FALSE),"")</f>
        <v/>
      </c>
      <c r="O2573" s="16"/>
      <c r="P2573" s="16"/>
    </row>
    <row r="2574" spans="1:16" x14ac:dyDescent="0.25">
      <c r="A2574" s="21" t="s">
        <v>3802</v>
      </c>
      <c r="B2574" s="21" t="s">
        <v>3804</v>
      </c>
      <c r="C2574" s="21" t="s">
        <v>3802</v>
      </c>
      <c r="D2574" s="21" t="s">
        <v>5500</v>
      </c>
      <c r="E2574" s="21">
        <v>340059</v>
      </c>
      <c r="F2574" s="21" t="str">
        <f>VLOOKUP(D2574, 'Job Emp Table'!D$1:F$2600, 3, FALSE)</f>
        <v>EDGAR RUIZ AVILA</v>
      </c>
      <c r="G2574" s="21" t="s">
        <v>6019</v>
      </c>
      <c r="H2574" s="21" t="s">
        <v>5912</v>
      </c>
      <c r="I2574" s="22">
        <v>45741</v>
      </c>
      <c r="J2574" s="21">
        <v>9.1999999999999993</v>
      </c>
      <c r="K2574" s="32" t="s">
        <v>3675</v>
      </c>
      <c r="L2574" s="30" t="str">
        <f>IFERROR(VLOOKUP($H2574,JOBS!$C:$E,2,FALSE),"")</f>
        <v/>
      </c>
      <c r="M2574" s="27" t="str">
        <f>IFERROR(VLOOKUP($L2574,JOBS!$A:$B,2,FALSE),"")</f>
        <v/>
      </c>
      <c r="O2574" s="16"/>
      <c r="P2574" s="16"/>
    </row>
    <row r="2575" spans="1:16" x14ac:dyDescent="0.25">
      <c r="A2575" s="21" t="s">
        <v>3802</v>
      </c>
      <c r="B2575" s="21" t="s">
        <v>3804</v>
      </c>
      <c r="C2575" s="21" t="s">
        <v>3802</v>
      </c>
      <c r="D2575" s="21" t="s">
        <v>5500</v>
      </c>
      <c r="E2575" s="21">
        <v>340059</v>
      </c>
      <c r="F2575" s="21" t="str">
        <f>VLOOKUP(D2575, 'Job Emp Table'!D$1:F$2600, 3, FALSE)</f>
        <v>EDGAR RUIZ AVILA</v>
      </c>
      <c r="G2575" s="21" t="s">
        <v>6018</v>
      </c>
      <c r="H2575" s="21" t="s">
        <v>5912</v>
      </c>
      <c r="I2575" s="22">
        <v>45742</v>
      </c>
      <c r="J2575" s="21">
        <v>2.2999999999999998</v>
      </c>
      <c r="K2575" s="32" t="s">
        <v>3675</v>
      </c>
      <c r="L2575" s="30" t="str">
        <f>IFERROR(VLOOKUP($H2575,JOBS!$C:$E,2,FALSE),"")</f>
        <v/>
      </c>
      <c r="M2575" s="27" t="str">
        <f>IFERROR(VLOOKUP($L2575,JOBS!$A:$B,2,FALSE),"")</f>
        <v/>
      </c>
      <c r="O2575" s="16"/>
      <c r="P2575" s="16"/>
    </row>
    <row r="2576" spans="1:16" x14ac:dyDescent="0.25">
      <c r="A2576" s="21" t="s">
        <v>3802</v>
      </c>
      <c r="B2576" s="21" t="s">
        <v>3804</v>
      </c>
      <c r="C2576" s="21" t="s">
        <v>3802</v>
      </c>
      <c r="D2576" s="21" t="s">
        <v>5500</v>
      </c>
      <c r="E2576" s="21">
        <v>340059</v>
      </c>
      <c r="F2576" s="21" t="str">
        <f>VLOOKUP(D2576, 'Job Emp Table'!D$1:F$2600, 3, FALSE)</f>
        <v>EDGAR RUIZ AVILA</v>
      </c>
      <c r="G2576" s="21" t="s">
        <v>6019</v>
      </c>
      <c r="H2576" s="21" t="s">
        <v>5912</v>
      </c>
      <c r="I2576" s="22">
        <v>45742</v>
      </c>
      <c r="J2576" s="21">
        <v>3.7</v>
      </c>
      <c r="K2576" s="32" t="s">
        <v>3675</v>
      </c>
      <c r="L2576" s="30" t="str">
        <f>IFERROR(VLOOKUP($H2576,JOBS!$C:$E,2,FALSE),"")</f>
        <v/>
      </c>
      <c r="M2576" s="27" t="str">
        <f>IFERROR(VLOOKUP($L2576,JOBS!$A:$B,2,FALSE),"")</f>
        <v/>
      </c>
      <c r="O2576" s="16"/>
      <c r="P2576" s="16"/>
    </row>
    <row r="2577" spans="1:16" x14ac:dyDescent="0.25">
      <c r="A2577" s="21" t="s">
        <v>3802</v>
      </c>
      <c r="B2577" s="21" t="s">
        <v>3804</v>
      </c>
      <c r="C2577" s="21" t="s">
        <v>3802</v>
      </c>
      <c r="D2577" s="21" t="s">
        <v>5500</v>
      </c>
      <c r="E2577" s="21">
        <v>340059</v>
      </c>
      <c r="F2577" s="21" t="str">
        <f>VLOOKUP(D2577, 'Job Emp Table'!D$1:F$2600, 3, FALSE)</f>
        <v>EDGAR RUIZ AVILA</v>
      </c>
      <c r="G2577" s="21" t="s">
        <v>6018</v>
      </c>
      <c r="H2577" s="21" t="s">
        <v>6120</v>
      </c>
      <c r="I2577" s="22">
        <v>45742</v>
      </c>
      <c r="J2577" s="21">
        <v>2.2999999999999998</v>
      </c>
      <c r="K2577" s="32" t="s">
        <v>3675</v>
      </c>
      <c r="L2577" s="30" t="str">
        <f>IFERROR(VLOOKUP($H2577,JOBS!$C:$E,2,FALSE),"")</f>
        <v/>
      </c>
      <c r="M2577" s="27" t="str">
        <f>IFERROR(VLOOKUP($L2577,JOBS!$A:$B,2,FALSE),"")</f>
        <v/>
      </c>
      <c r="O2577" s="16"/>
      <c r="P2577" s="16"/>
    </row>
    <row r="2578" spans="1:16" x14ac:dyDescent="0.25">
      <c r="A2578" s="21" t="s">
        <v>3802</v>
      </c>
      <c r="B2578" s="21" t="s">
        <v>3804</v>
      </c>
      <c r="C2578" s="21" t="s">
        <v>3802</v>
      </c>
      <c r="D2578" s="21" t="s">
        <v>5500</v>
      </c>
      <c r="E2578" s="21">
        <v>340059</v>
      </c>
      <c r="F2578" s="21" t="str">
        <f>VLOOKUP(D2578, 'Job Emp Table'!D$1:F$2600, 3, FALSE)</f>
        <v>EDGAR RUIZ AVILA</v>
      </c>
      <c r="G2578" s="21" t="s">
        <v>6019</v>
      </c>
      <c r="H2578" s="21" t="s">
        <v>6120</v>
      </c>
      <c r="I2578" s="22">
        <v>45742</v>
      </c>
      <c r="J2578" s="21">
        <v>3.7</v>
      </c>
      <c r="K2578" s="32" t="s">
        <v>3675</v>
      </c>
      <c r="L2578" s="30" t="str">
        <f>IFERROR(VLOOKUP($H2578,JOBS!$C:$E,2,FALSE),"")</f>
        <v/>
      </c>
      <c r="M2578" s="27" t="str">
        <f>IFERROR(VLOOKUP($L2578,JOBS!$A:$B,2,FALSE),"")</f>
        <v/>
      </c>
      <c r="O2578" s="16"/>
      <c r="P2578" s="16"/>
    </row>
    <row r="2579" spans="1:16" x14ac:dyDescent="0.25">
      <c r="A2579" s="21" t="s">
        <v>3802</v>
      </c>
      <c r="B2579" s="21" t="s">
        <v>3804</v>
      </c>
      <c r="C2579" s="21" t="s">
        <v>3802</v>
      </c>
      <c r="D2579" s="21" t="s">
        <v>5500</v>
      </c>
      <c r="E2579" s="21">
        <v>340059</v>
      </c>
      <c r="F2579" s="21" t="str">
        <f>VLOOKUP(D2579, 'Job Emp Table'!D$1:F$2600, 3, FALSE)</f>
        <v>EDGAR RUIZ AVILA</v>
      </c>
      <c r="G2579" s="21" t="s">
        <v>6018</v>
      </c>
      <c r="H2579" s="21" t="s">
        <v>5913</v>
      </c>
      <c r="I2579" s="22">
        <v>45743</v>
      </c>
      <c r="J2579" s="21">
        <v>0.8</v>
      </c>
      <c r="K2579" s="32" t="s">
        <v>3675</v>
      </c>
      <c r="L2579" s="30" t="str">
        <f>IFERROR(VLOOKUP($H2579,JOBS!$C:$E,2,FALSE),"")</f>
        <v/>
      </c>
      <c r="M2579" s="27" t="str">
        <f>IFERROR(VLOOKUP($L2579,JOBS!$A:$B,2,FALSE),"")</f>
        <v/>
      </c>
      <c r="O2579" s="16"/>
      <c r="P2579" s="16"/>
    </row>
    <row r="2580" spans="1:16" x14ac:dyDescent="0.25">
      <c r="A2580" s="21" t="s">
        <v>3802</v>
      </c>
      <c r="B2580" s="21" t="s">
        <v>3804</v>
      </c>
      <c r="C2580" s="21" t="s">
        <v>3802</v>
      </c>
      <c r="D2580" s="21" t="s">
        <v>5500</v>
      </c>
      <c r="E2580" s="21">
        <v>340059</v>
      </c>
      <c r="F2580" s="21" t="str">
        <f>VLOOKUP(D2580, 'Job Emp Table'!D$1:F$2600, 3, FALSE)</f>
        <v>EDGAR RUIZ AVILA</v>
      </c>
      <c r="G2580" s="21" t="s">
        <v>6019</v>
      </c>
      <c r="H2580" s="21" t="s">
        <v>5913</v>
      </c>
      <c r="I2580" s="22">
        <v>45743</v>
      </c>
      <c r="J2580" s="21">
        <v>1.2</v>
      </c>
      <c r="K2580" s="32" t="s">
        <v>3675</v>
      </c>
      <c r="L2580" s="30" t="str">
        <f>IFERROR(VLOOKUP($H2580,JOBS!$C:$E,2,FALSE),"")</f>
        <v/>
      </c>
      <c r="M2580" s="27" t="str">
        <f>IFERROR(VLOOKUP($L2580,JOBS!$A:$B,2,FALSE),"")</f>
        <v/>
      </c>
      <c r="O2580" s="16"/>
      <c r="P2580" s="16"/>
    </row>
    <row r="2581" spans="1:16" x14ac:dyDescent="0.25">
      <c r="A2581" s="21" t="s">
        <v>3802</v>
      </c>
      <c r="B2581" s="21" t="s">
        <v>3804</v>
      </c>
      <c r="C2581" s="21" t="s">
        <v>3802</v>
      </c>
      <c r="D2581" s="21" t="s">
        <v>5500</v>
      </c>
      <c r="E2581" s="21">
        <v>340059</v>
      </c>
      <c r="F2581" s="21" t="str">
        <f>VLOOKUP(D2581, 'Job Emp Table'!D$1:F$2600, 3, FALSE)</f>
        <v>EDGAR RUIZ AVILA</v>
      </c>
      <c r="G2581" s="21" t="s">
        <v>6018</v>
      </c>
      <c r="H2581" s="21" t="s">
        <v>5912</v>
      </c>
      <c r="I2581" s="22">
        <v>45743</v>
      </c>
      <c r="J2581" s="21">
        <v>3.8</v>
      </c>
      <c r="K2581" s="32" t="s">
        <v>3675</v>
      </c>
      <c r="L2581" s="30" t="str">
        <f>IFERROR(VLOOKUP($H2581,JOBS!$C:$E,2,FALSE),"")</f>
        <v/>
      </c>
      <c r="M2581" s="27" t="str">
        <f>IFERROR(VLOOKUP($L2581,JOBS!$A:$B,2,FALSE),"")</f>
        <v/>
      </c>
      <c r="O2581" s="16"/>
      <c r="P2581" s="16"/>
    </row>
    <row r="2582" spans="1:16" x14ac:dyDescent="0.25">
      <c r="A2582" s="21" t="s">
        <v>3802</v>
      </c>
      <c r="B2582" s="21" t="s">
        <v>3804</v>
      </c>
      <c r="C2582" s="21" t="s">
        <v>3802</v>
      </c>
      <c r="D2582" s="21" t="s">
        <v>5500</v>
      </c>
      <c r="E2582" s="21">
        <v>340059</v>
      </c>
      <c r="F2582" s="21" t="str">
        <f>VLOOKUP(D2582, 'Job Emp Table'!D$1:F$2600, 3, FALSE)</f>
        <v>EDGAR RUIZ AVILA</v>
      </c>
      <c r="G2582" s="21" t="s">
        <v>6019</v>
      </c>
      <c r="H2582" s="21" t="s">
        <v>5912</v>
      </c>
      <c r="I2582" s="22">
        <v>45743</v>
      </c>
      <c r="J2582" s="21">
        <v>6.2</v>
      </c>
      <c r="K2582" s="32" t="s">
        <v>3675</v>
      </c>
      <c r="L2582" s="30" t="str">
        <f>IFERROR(VLOOKUP($H2582,JOBS!$C:$E,2,FALSE),"")</f>
        <v/>
      </c>
      <c r="M2582" s="27" t="str">
        <f>IFERROR(VLOOKUP($L2582,JOBS!$A:$B,2,FALSE),"")</f>
        <v/>
      </c>
      <c r="O2582" s="16"/>
      <c r="P2582" s="16"/>
    </row>
    <row r="2583" spans="1:16" x14ac:dyDescent="0.25">
      <c r="A2583" s="21" t="s">
        <v>3802</v>
      </c>
      <c r="B2583" s="21" t="s">
        <v>3804</v>
      </c>
      <c r="C2583" s="21" t="s">
        <v>3802</v>
      </c>
      <c r="D2583" s="21" t="s">
        <v>5500</v>
      </c>
      <c r="E2583" s="21">
        <v>340059</v>
      </c>
      <c r="F2583" s="21" t="str">
        <f>VLOOKUP(D2583, 'Job Emp Table'!D$1:F$2600, 3, FALSE)</f>
        <v>EDGAR RUIZ AVILA</v>
      </c>
      <c r="G2583" s="21" t="s">
        <v>6018</v>
      </c>
      <c r="H2583" s="21" t="s">
        <v>6120</v>
      </c>
      <c r="I2583" s="22">
        <v>45744</v>
      </c>
      <c r="J2583" s="21">
        <v>1.1000000000000001</v>
      </c>
      <c r="K2583" s="32" t="s">
        <v>3675</v>
      </c>
      <c r="L2583" s="30" t="str">
        <f>IFERROR(VLOOKUP($H2583,JOBS!$C:$E,2,FALSE),"")</f>
        <v/>
      </c>
      <c r="M2583" s="27" t="str">
        <f>IFERROR(VLOOKUP($L2583,JOBS!$A:$B,2,FALSE),"")</f>
        <v/>
      </c>
      <c r="O2583" s="16"/>
      <c r="P2583" s="16"/>
    </row>
    <row r="2584" spans="1:16" x14ac:dyDescent="0.25">
      <c r="A2584" s="21" t="s">
        <v>3802</v>
      </c>
      <c r="B2584" s="21" t="s">
        <v>3804</v>
      </c>
      <c r="C2584" s="21" t="s">
        <v>3802</v>
      </c>
      <c r="D2584" s="21" t="s">
        <v>5500</v>
      </c>
      <c r="E2584" s="21">
        <v>340059</v>
      </c>
      <c r="F2584" s="21" t="str">
        <f>VLOOKUP(D2584, 'Job Emp Table'!D$1:F$2600, 3, FALSE)</f>
        <v>EDGAR RUIZ AVILA</v>
      </c>
      <c r="G2584" s="21" t="s">
        <v>6019</v>
      </c>
      <c r="H2584" s="21" t="s">
        <v>6120</v>
      </c>
      <c r="I2584" s="22">
        <v>45744</v>
      </c>
      <c r="J2584" s="21">
        <v>1.9</v>
      </c>
      <c r="K2584" s="32" t="s">
        <v>3675</v>
      </c>
      <c r="L2584" s="30" t="str">
        <f>IFERROR(VLOOKUP($H2584,JOBS!$C:$E,2,FALSE),"")</f>
        <v/>
      </c>
      <c r="M2584" s="27" t="str">
        <f>IFERROR(VLOOKUP($L2584,JOBS!$A:$B,2,FALSE),"")</f>
        <v/>
      </c>
      <c r="O2584" s="16"/>
      <c r="P2584" s="16"/>
    </row>
    <row r="2585" spans="1:16" x14ac:dyDescent="0.25">
      <c r="A2585" s="21" t="s">
        <v>3802</v>
      </c>
      <c r="B2585" s="21" t="s">
        <v>3804</v>
      </c>
      <c r="C2585" s="21" t="s">
        <v>3802</v>
      </c>
      <c r="D2585" s="21" t="s">
        <v>5500</v>
      </c>
      <c r="E2585" s="21">
        <v>340059</v>
      </c>
      <c r="F2585" s="21" t="str">
        <f>VLOOKUP(D2585, 'Job Emp Table'!D$1:F$2600, 3, FALSE)</f>
        <v>EDGAR RUIZ AVILA</v>
      </c>
      <c r="G2585" s="21" t="s">
        <v>6018</v>
      </c>
      <c r="H2585" s="21" t="s">
        <v>6089</v>
      </c>
      <c r="I2585" s="22">
        <v>45744</v>
      </c>
      <c r="J2585" s="21">
        <v>2.7</v>
      </c>
      <c r="K2585" s="32" t="s">
        <v>3675</v>
      </c>
      <c r="L2585" s="30" t="str">
        <f>IFERROR(VLOOKUP($H2585,JOBS!$C:$E,2,FALSE),"")</f>
        <v/>
      </c>
      <c r="M2585" s="27" t="str">
        <f>IFERROR(VLOOKUP($L2585,JOBS!$A:$B,2,FALSE),"")</f>
        <v/>
      </c>
      <c r="O2585" s="16"/>
      <c r="P2585" s="16"/>
    </row>
    <row r="2586" spans="1:16" x14ac:dyDescent="0.25">
      <c r="A2586" s="21" t="s">
        <v>3802</v>
      </c>
      <c r="B2586" s="21" t="s">
        <v>3804</v>
      </c>
      <c r="C2586" s="21" t="s">
        <v>3802</v>
      </c>
      <c r="D2586" s="21" t="s">
        <v>5500</v>
      </c>
      <c r="E2586" s="21">
        <v>340059</v>
      </c>
      <c r="F2586" s="21" t="str">
        <f>VLOOKUP(D2586, 'Job Emp Table'!D$1:F$2600, 3, FALSE)</f>
        <v>EDGAR RUIZ AVILA</v>
      </c>
      <c r="G2586" s="21" t="s">
        <v>6019</v>
      </c>
      <c r="H2586" s="21" t="s">
        <v>6089</v>
      </c>
      <c r="I2586" s="22">
        <v>45744</v>
      </c>
      <c r="J2586" s="21">
        <v>4.3</v>
      </c>
      <c r="K2586" s="32" t="s">
        <v>3675</v>
      </c>
      <c r="L2586" s="30" t="str">
        <f>IFERROR(VLOOKUP($H2586,JOBS!$C:$E,2,FALSE),"")</f>
        <v/>
      </c>
      <c r="M2586" s="27" t="str">
        <f>IFERROR(VLOOKUP($L2586,JOBS!$A:$B,2,FALSE),"")</f>
        <v/>
      </c>
      <c r="O2586" s="16"/>
      <c r="P2586" s="16"/>
    </row>
    <row r="2587" spans="1:16" x14ac:dyDescent="0.25">
      <c r="A2587" s="21" t="s">
        <v>3939</v>
      </c>
      <c r="B2587" s="21" t="s">
        <v>3935</v>
      </c>
      <c r="C2587" s="21" t="s">
        <v>3939</v>
      </c>
      <c r="D2587" s="21" t="s">
        <v>528</v>
      </c>
      <c r="E2587" s="21">
        <v>240080</v>
      </c>
      <c r="F2587" s="21" t="str">
        <f>VLOOKUP(D2587, 'Job Emp Table'!D$1:F$2600, 3, FALSE)</f>
        <v>Juan Ruiz</v>
      </c>
      <c r="G2587" s="21" t="s">
        <v>6017</v>
      </c>
      <c r="H2587" s="21" t="s">
        <v>6110</v>
      </c>
      <c r="I2587" s="22">
        <v>45739</v>
      </c>
      <c r="J2587" s="21">
        <v>8</v>
      </c>
      <c r="K2587" s="32" t="s">
        <v>3675</v>
      </c>
      <c r="L2587" s="30" t="str">
        <f>IFERROR(VLOOKUP($H2587,JOBS!$C:$E,2,FALSE),"")</f>
        <v/>
      </c>
      <c r="M2587" s="27" t="str">
        <f>IFERROR(VLOOKUP($L2587,JOBS!$A:$B,2,FALSE),"")</f>
        <v/>
      </c>
      <c r="O2587" s="16"/>
      <c r="P2587" s="16"/>
    </row>
    <row r="2588" spans="1:16" x14ac:dyDescent="0.25">
      <c r="A2588" s="21" t="s">
        <v>3939</v>
      </c>
      <c r="B2588" s="21" t="s">
        <v>3935</v>
      </c>
      <c r="C2588" s="21" t="s">
        <v>3939</v>
      </c>
      <c r="D2588" s="21" t="s">
        <v>528</v>
      </c>
      <c r="E2588" s="21">
        <v>240080</v>
      </c>
      <c r="F2588" s="21" t="str">
        <f>VLOOKUP(D2588, 'Job Emp Table'!D$1:F$2600, 3, FALSE)</f>
        <v>Juan Ruiz</v>
      </c>
      <c r="G2588" s="21" t="s">
        <v>6017</v>
      </c>
      <c r="H2588" s="21" t="s">
        <v>6076</v>
      </c>
      <c r="I2588" s="22">
        <v>45742</v>
      </c>
      <c r="J2588" s="21">
        <v>4</v>
      </c>
      <c r="K2588" s="32" t="s">
        <v>3675</v>
      </c>
      <c r="L2588" s="30" t="str">
        <f>IFERROR(VLOOKUP($H2588,JOBS!$C:$E,2,FALSE),"")</f>
        <v/>
      </c>
      <c r="M2588" s="27" t="str">
        <f>IFERROR(VLOOKUP($L2588,JOBS!$A:$B,2,FALSE),"")</f>
        <v/>
      </c>
      <c r="O2588" s="16"/>
      <c r="P2588" s="16"/>
    </row>
    <row r="2589" spans="1:16" x14ac:dyDescent="0.25">
      <c r="A2589" s="21" t="s">
        <v>3939</v>
      </c>
      <c r="B2589" s="21" t="s">
        <v>3935</v>
      </c>
      <c r="C2589" s="21" t="s">
        <v>3939</v>
      </c>
      <c r="D2589" s="21" t="s">
        <v>528</v>
      </c>
      <c r="E2589" s="21">
        <v>240080</v>
      </c>
      <c r="F2589" s="21" t="str">
        <f>VLOOKUP(D2589, 'Job Emp Table'!D$1:F$2600, 3, FALSE)</f>
        <v>Juan Ruiz</v>
      </c>
      <c r="G2589" s="21" t="s">
        <v>6017</v>
      </c>
      <c r="H2589" s="21" t="s">
        <v>6077</v>
      </c>
      <c r="I2589" s="22">
        <v>45742</v>
      </c>
      <c r="J2589" s="21">
        <v>4</v>
      </c>
      <c r="K2589" s="32" t="s">
        <v>3675</v>
      </c>
      <c r="L2589" s="30" t="str">
        <f>IFERROR(VLOOKUP($H2589,JOBS!$C:$E,2,FALSE),"")</f>
        <v/>
      </c>
      <c r="M2589" s="27" t="str">
        <f>IFERROR(VLOOKUP($L2589,JOBS!$A:$B,2,FALSE),"")</f>
        <v/>
      </c>
      <c r="O2589" s="16"/>
      <c r="P2589" s="16"/>
    </row>
    <row r="2590" spans="1:16" x14ac:dyDescent="0.25">
      <c r="A2590" s="21" t="s">
        <v>3939</v>
      </c>
      <c r="B2590" s="21" t="s">
        <v>3935</v>
      </c>
      <c r="C2590" s="21" t="s">
        <v>3939</v>
      </c>
      <c r="D2590" s="21" t="s">
        <v>528</v>
      </c>
      <c r="E2590" s="21">
        <v>240080</v>
      </c>
      <c r="F2590" s="21" t="str">
        <f>VLOOKUP(D2590, 'Job Emp Table'!D$1:F$2600, 3, FALSE)</f>
        <v>Juan Ruiz</v>
      </c>
      <c r="G2590" s="21" t="s">
        <v>6017</v>
      </c>
      <c r="H2590" s="21" t="s">
        <v>5822</v>
      </c>
      <c r="I2590" s="22">
        <v>45743</v>
      </c>
      <c r="J2590" s="21">
        <v>8</v>
      </c>
      <c r="K2590" s="32" t="s">
        <v>3675</v>
      </c>
      <c r="L2590" s="30" t="str">
        <f>IFERROR(VLOOKUP($H2590,JOBS!$C:$E,2,FALSE),"")</f>
        <v/>
      </c>
      <c r="M2590" s="27" t="str">
        <f>IFERROR(VLOOKUP($L2590,JOBS!$A:$B,2,FALSE),"")</f>
        <v/>
      </c>
      <c r="O2590" s="16"/>
      <c r="P2590" s="16"/>
    </row>
    <row r="2591" spans="1:16" x14ac:dyDescent="0.25">
      <c r="A2591" s="21" t="s">
        <v>3939</v>
      </c>
      <c r="B2591" s="21" t="s">
        <v>3935</v>
      </c>
      <c r="C2591" s="21" t="s">
        <v>3939</v>
      </c>
      <c r="D2591" s="21" t="s">
        <v>528</v>
      </c>
      <c r="E2591" s="21">
        <v>240080</v>
      </c>
      <c r="F2591" s="21" t="str">
        <f>VLOOKUP(D2591, 'Job Emp Table'!D$1:F$2600, 3, FALSE)</f>
        <v>Juan Ruiz</v>
      </c>
      <c r="G2591" s="21" t="s">
        <v>6017</v>
      </c>
      <c r="H2591" s="21" t="s">
        <v>6075</v>
      </c>
      <c r="I2591" s="22">
        <v>45744</v>
      </c>
      <c r="J2591" s="21">
        <v>4</v>
      </c>
      <c r="K2591" s="32" t="s">
        <v>3675</v>
      </c>
      <c r="L2591" s="30" t="str">
        <f>IFERROR(VLOOKUP($H2591,JOBS!$C:$E,2,FALSE),"")</f>
        <v/>
      </c>
      <c r="M2591" s="27" t="str">
        <f>IFERROR(VLOOKUP($L2591,JOBS!$A:$B,2,FALSE),"")</f>
        <v/>
      </c>
      <c r="O2591" s="16"/>
      <c r="P2591" s="16"/>
    </row>
    <row r="2592" spans="1:16" x14ac:dyDescent="0.25">
      <c r="A2592" s="21" t="s">
        <v>3939</v>
      </c>
      <c r="B2592" s="21" t="s">
        <v>3935</v>
      </c>
      <c r="C2592" s="21" t="s">
        <v>3939</v>
      </c>
      <c r="D2592" s="21" t="s">
        <v>528</v>
      </c>
      <c r="E2592" s="21">
        <v>240080</v>
      </c>
      <c r="F2592" s="21" t="str">
        <f>VLOOKUP(D2592, 'Job Emp Table'!D$1:F$2600, 3, FALSE)</f>
        <v>Juan Ruiz</v>
      </c>
      <c r="G2592" s="21" t="s">
        <v>6017</v>
      </c>
      <c r="H2592" s="21" t="s">
        <v>6111</v>
      </c>
      <c r="I2592" s="22">
        <v>45744</v>
      </c>
      <c r="J2592" s="21">
        <v>4</v>
      </c>
      <c r="K2592" s="32" t="s">
        <v>3675</v>
      </c>
      <c r="L2592" s="30" t="str">
        <f>IFERROR(VLOOKUP($H2592,JOBS!$C:$E,2,FALSE),"")</f>
        <v/>
      </c>
      <c r="M2592" s="27" t="str">
        <f>IFERROR(VLOOKUP($L2592,JOBS!$A:$B,2,FALSE),"")</f>
        <v/>
      </c>
      <c r="O2592" s="16"/>
      <c r="P2592" s="16"/>
    </row>
    <row r="2593" spans="1:16" x14ac:dyDescent="0.25">
      <c r="A2593" s="21" t="s">
        <v>3939</v>
      </c>
      <c r="B2593" s="21" t="s">
        <v>3935</v>
      </c>
      <c r="C2593" s="21" t="s">
        <v>3939</v>
      </c>
      <c r="D2593" s="21" t="s">
        <v>528</v>
      </c>
      <c r="E2593" s="21">
        <v>240080</v>
      </c>
      <c r="F2593" s="21" t="str">
        <f>VLOOKUP(D2593, 'Job Emp Table'!D$1:F$2600, 3, FALSE)</f>
        <v>Juan Ruiz</v>
      </c>
      <c r="G2593" s="21" t="s">
        <v>6017</v>
      </c>
      <c r="H2593" s="21" t="s">
        <v>6054</v>
      </c>
      <c r="I2593" s="22">
        <v>45745</v>
      </c>
      <c r="J2593" s="21">
        <v>8</v>
      </c>
      <c r="K2593" s="32" t="s">
        <v>3675</v>
      </c>
      <c r="L2593" s="30" t="str">
        <f>IFERROR(VLOOKUP($H2593,JOBS!$C:$E,2,FALSE),"")</f>
        <v/>
      </c>
      <c r="M2593" s="27" t="str">
        <f>IFERROR(VLOOKUP($L2593,JOBS!$A:$B,2,FALSE),"")</f>
        <v/>
      </c>
      <c r="O2593" s="16"/>
      <c r="P2593" s="16"/>
    </row>
    <row r="2594" spans="1:16" x14ac:dyDescent="0.25">
      <c r="A2594" s="21" t="s">
        <v>3865</v>
      </c>
      <c r="B2594" s="21" t="s">
        <v>3863</v>
      </c>
      <c r="C2594" s="21" t="s">
        <v>3865</v>
      </c>
      <c r="D2594" s="21" t="s">
        <v>3929</v>
      </c>
      <c r="E2594" s="21">
        <v>240709</v>
      </c>
      <c r="F2594" s="21" t="str">
        <f>VLOOKUP(D2594, 'Job Emp Table'!D$1:F$2600, 3, FALSE)</f>
        <v>AGUSTIN RUIZ LEDESMA</v>
      </c>
      <c r="G2594" s="21" t="s">
        <v>6018</v>
      </c>
      <c r="H2594" s="21" t="s">
        <v>6030</v>
      </c>
      <c r="I2594" s="22">
        <v>45741</v>
      </c>
      <c r="J2594" s="21">
        <v>1.6</v>
      </c>
      <c r="K2594" s="32" t="s">
        <v>3675</v>
      </c>
      <c r="L2594" s="30" t="str">
        <f>IFERROR(VLOOKUP($H2594,JOBS!$C:$E,2,FALSE),"")</f>
        <v/>
      </c>
      <c r="M2594" s="27" t="str">
        <f>IFERROR(VLOOKUP($L2594,JOBS!$A:$B,2,FALSE),"")</f>
        <v/>
      </c>
      <c r="O2594" s="16"/>
      <c r="P2594" s="16"/>
    </row>
    <row r="2595" spans="1:16" x14ac:dyDescent="0.25">
      <c r="A2595" s="21" t="s">
        <v>3865</v>
      </c>
      <c r="B2595" s="21" t="s">
        <v>3863</v>
      </c>
      <c r="C2595" s="21" t="s">
        <v>3865</v>
      </c>
      <c r="D2595" s="21" t="s">
        <v>3929</v>
      </c>
      <c r="E2595" s="21">
        <v>240709</v>
      </c>
      <c r="F2595" s="21" t="str">
        <f>VLOOKUP(D2595, 'Job Emp Table'!D$1:F$2600, 3, FALSE)</f>
        <v>AGUSTIN RUIZ LEDESMA</v>
      </c>
      <c r="G2595" s="21" t="s">
        <v>6019</v>
      </c>
      <c r="H2595" s="21" t="s">
        <v>6030</v>
      </c>
      <c r="I2595" s="22">
        <v>45741</v>
      </c>
      <c r="J2595" s="21">
        <v>1.9</v>
      </c>
      <c r="K2595" s="32" t="s">
        <v>3675</v>
      </c>
      <c r="L2595" s="30" t="str">
        <f>IFERROR(VLOOKUP($H2595,JOBS!$C:$E,2,FALSE),"")</f>
        <v/>
      </c>
      <c r="M2595" s="27" t="str">
        <f>IFERROR(VLOOKUP($L2595,JOBS!$A:$B,2,FALSE),"")</f>
        <v/>
      </c>
      <c r="O2595" s="16"/>
      <c r="P2595" s="16"/>
    </row>
    <row r="2596" spans="1:16" x14ac:dyDescent="0.25">
      <c r="A2596" s="21" t="s">
        <v>3865</v>
      </c>
      <c r="B2596" s="21" t="s">
        <v>3863</v>
      </c>
      <c r="C2596" s="21" t="s">
        <v>3865</v>
      </c>
      <c r="D2596" s="21" t="s">
        <v>3929</v>
      </c>
      <c r="E2596" s="21">
        <v>240709</v>
      </c>
      <c r="F2596" s="21" t="str">
        <f>VLOOKUP(D2596, 'Job Emp Table'!D$1:F$2600, 3, FALSE)</f>
        <v>AGUSTIN RUIZ LEDESMA</v>
      </c>
      <c r="G2596" s="21" t="s">
        <v>6018</v>
      </c>
      <c r="H2596" s="21" t="s">
        <v>6031</v>
      </c>
      <c r="I2596" s="22">
        <v>45741</v>
      </c>
      <c r="J2596" s="21">
        <v>1.6</v>
      </c>
      <c r="K2596" s="32" t="s">
        <v>3675</v>
      </c>
      <c r="L2596" s="30" t="str">
        <f>IFERROR(VLOOKUP($H2596,JOBS!$C:$E,2,FALSE),"")</f>
        <v/>
      </c>
      <c r="M2596" s="27" t="str">
        <f>IFERROR(VLOOKUP($L2596,JOBS!$A:$B,2,FALSE),"")</f>
        <v/>
      </c>
      <c r="O2596" s="16"/>
      <c r="P2596" s="16"/>
    </row>
    <row r="2597" spans="1:16" x14ac:dyDescent="0.25">
      <c r="A2597" s="21" t="s">
        <v>3865</v>
      </c>
      <c r="B2597" s="21" t="s">
        <v>3863</v>
      </c>
      <c r="C2597" s="21" t="s">
        <v>3865</v>
      </c>
      <c r="D2597" s="21" t="s">
        <v>3929</v>
      </c>
      <c r="E2597" s="21">
        <v>240709</v>
      </c>
      <c r="F2597" s="21" t="str">
        <f>VLOOKUP(D2597, 'Job Emp Table'!D$1:F$2600, 3, FALSE)</f>
        <v>AGUSTIN RUIZ LEDESMA</v>
      </c>
      <c r="G2597" s="21" t="s">
        <v>6019</v>
      </c>
      <c r="H2597" s="21" t="s">
        <v>6031</v>
      </c>
      <c r="I2597" s="22">
        <v>45741</v>
      </c>
      <c r="J2597" s="21">
        <v>1.9</v>
      </c>
      <c r="K2597" s="32" t="s">
        <v>3675</v>
      </c>
      <c r="L2597" s="30" t="str">
        <f>IFERROR(VLOOKUP($H2597,JOBS!$C:$E,2,FALSE),"")</f>
        <v/>
      </c>
      <c r="M2597" s="27" t="str">
        <f>IFERROR(VLOOKUP($L2597,JOBS!$A:$B,2,FALSE),"")</f>
        <v/>
      </c>
      <c r="O2597" s="16"/>
      <c r="P2597" s="16"/>
    </row>
    <row r="2598" spans="1:16" x14ac:dyDescent="0.25">
      <c r="A2598" s="21" t="s">
        <v>3865</v>
      </c>
      <c r="B2598" s="21" t="s">
        <v>3863</v>
      </c>
      <c r="C2598" s="21" t="s">
        <v>3865</v>
      </c>
      <c r="D2598" s="21" t="s">
        <v>3929</v>
      </c>
      <c r="E2598" s="21">
        <v>240709</v>
      </c>
      <c r="F2598" s="21" t="str">
        <f>VLOOKUP(D2598, 'Job Emp Table'!D$1:F$2600, 3, FALSE)</f>
        <v>AGUSTIN RUIZ LEDESMA</v>
      </c>
      <c r="G2598" s="21" t="s">
        <v>6018</v>
      </c>
      <c r="H2598" s="21" t="s">
        <v>6032</v>
      </c>
      <c r="I2598" s="22">
        <v>45741</v>
      </c>
      <c r="J2598" s="21">
        <v>1.5</v>
      </c>
      <c r="K2598" s="32" t="s">
        <v>3675</v>
      </c>
      <c r="L2598" s="30" t="str">
        <f>IFERROR(VLOOKUP($H2598,JOBS!$C:$E,2,FALSE),"")</f>
        <v/>
      </c>
      <c r="M2598" s="27" t="str">
        <f>IFERROR(VLOOKUP($L2598,JOBS!$A:$B,2,FALSE),"")</f>
        <v/>
      </c>
      <c r="O2598" s="16"/>
      <c r="P2598" s="16"/>
    </row>
    <row r="2599" spans="1:16" x14ac:dyDescent="0.25">
      <c r="A2599" s="21" t="s">
        <v>3865</v>
      </c>
      <c r="B2599" s="21" t="s">
        <v>3863</v>
      </c>
      <c r="C2599" s="21" t="s">
        <v>3865</v>
      </c>
      <c r="D2599" s="21" t="s">
        <v>3929</v>
      </c>
      <c r="E2599" s="21">
        <v>240709</v>
      </c>
      <c r="F2599" s="21" t="str">
        <f>VLOOKUP(D2599, 'Job Emp Table'!D$1:F$2600, 3, FALSE)</f>
        <v>AGUSTIN RUIZ LEDESMA</v>
      </c>
      <c r="G2599" s="21" t="s">
        <v>6019</v>
      </c>
      <c r="H2599" s="21" t="s">
        <v>6032</v>
      </c>
      <c r="I2599" s="22">
        <v>45741</v>
      </c>
      <c r="J2599" s="21">
        <v>1.5</v>
      </c>
      <c r="K2599" s="32" t="s">
        <v>3675</v>
      </c>
      <c r="L2599" s="30" t="str">
        <f>IFERROR(VLOOKUP($H2599,JOBS!$C:$E,2,FALSE),"")</f>
        <v/>
      </c>
      <c r="M2599" s="27" t="str">
        <f>IFERROR(VLOOKUP($L2599,JOBS!$A:$B,2,FALSE),"")</f>
        <v/>
      </c>
      <c r="O2599" s="16"/>
      <c r="P2599" s="16"/>
    </row>
    <row r="2600" spans="1:16" x14ac:dyDescent="0.25">
      <c r="A2600" s="21" t="s">
        <v>3865</v>
      </c>
      <c r="B2600" s="21" t="s">
        <v>3863</v>
      </c>
      <c r="C2600" s="21" t="s">
        <v>3865</v>
      </c>
      <c r="D2600" s="21" t="s">
        <v>3929</v>
      </c>
      <c r="E2600" s="21">
        <v>240709</v>
      </c>
      <c r="F2600" s="21" t="str">
        <f>VLOOKUP(D2600, 'Job Emp Table'!D$1:F$2600, 3, FALSE)</f>
        <v>AGUSTIN RUIZ LEDESMA</v>
      </c>
      <c r="G2600" s="21" t="s">
        <v>6018</v>
      </c>
      <c r="H2600" s="21" t="s">
        <v>6030</v>
      </c>
      <c r="I2600" s="22">
        <v>45742</v>
      </c>
      <c r="J2600" s="21">
        <v>0.5</v>
      </c>
      <c r="K2600" s="32" t="s">
        <v>3675</v>
      </c>
      <c r="L2600" s="30" t="str">
        <f>IFERROR(VLOOKUP($H2600,JOBS!$C:$E,2,FALSE),"")</f>
        <v/>
      </c>
      <c r="M2600" s="27" t="str">
        <f>IFERROR(VLOOKUP($L2600,JOBS!$A:$B,2,FALSE),"")</f>
        <v/>
      </c>
      <c r="O2600" s="16"/>
      <c r="P2600" s="16"/>
    </row>
    <row r="2601" spans="1:16" x14ac:dyDescent="0.25">
      <c r="A2601" s="21" t="s">
        <v>3865</v>
      </c>
      <c r="B2601" s="21" t="s">
        <v>3863</v>
      </c>
      <c r="C2601" s="21" t="s">
        <v>3865</v>
      </c>
      <c r="D2601" s="21" t="s">
        <v>3929</v>
      </c>
      <c r="E2601" s="21">
        <v>240709</v>
      </c>
      <c r="F2601" s="21" t="str">
        <f>VLOOKUP(D2601, 'Job Emp Table'!D$1:F$2600, 3, FALSE)</f>
        <v>AGUSTIN RUIZ LEDESMA</v>
      </c>
      <c r="G2601" s="21" t="s">
        <v>6019</v>
      </c>
      <c r="H2601" s="21" t="s">
        <v>6030</v>
      </c>
      <c r="I2601" s="22">
        <v>45742</v>
      </c>
      <c r="J2601" s="21">
        <v>0.5</v>
      </c>
      <c r="K2601" s="32" t="s">
        <v>3675</v>
      </c>
      <c r="L2601" s="30" t="str">
        <f>IFERROR(VLOOKUP($H2601,JOBS!$C:$E,2,FALSE),"")</f>
        <v/>
      </c>
      <c r="M2601" s="27" t="str">
        <f>IFERROR(VLOOKUP($L2601,JOBS!$A:$B,2,FALSE),"")</f>
        <v/>
      </c>
      <c r="O2601" s="16"/>
      <c r="P2601" s="16"/>
    </row>
    <row r="2602" spans="1:16" x14ac:dyDescent="0.25">
      <c r="A2602" s="21" t="s">
        <v>3865</v>
      </c>
      <c r="B2602" s="21" t="s">
        <v>3863</v>
      </c>
      <c r="C2602" s="21" t="s">
        <v>3865</v>
      </c>
      <c r="D2602" s="21" t="s">
        <v>3929</v>
      </c>
      <c r="E2602" s="21">
        <v>240709</v>
      </c>
      <c r="F2602" s="21" t="str">
        <f>VLOOKUP(D2602, 'Job Emp Table'!D$1:F$2600, 3, FALSE)</f>
        <v>AGUSTIN RUIZ LEDESMA</v>
      </c>
      <c r="G2602" s="21" t="s">
        <v>6018</v>
      </c>
      <c r="H2602" s="21" t="s">
        <v>6031</v>
      </c>
      <c r="I2602" s="22">
        <v>45742</v>
      </c>
      <c r="J2602" s="21">
        <v>0.5</v>
      </c>
      <c r="K2602" s="32" t="s">
        <v>3675</v>
      </c>
      <c r="L2602" s="30" t="str">
        <f>IFERROR(VLOOKUP($H2602,JOBS!$C:$E,2,FALSE),"")</f>
        <v/>
      </c>
      <c r="M2602" s="27" t="str">
        <f>IFERROR(VLOOKUP($L2602,JOBS!$A:$B,2,FALSE),"")</f>
        <v/>
      </c>
      <c r="O2602" s="16"/>
      <c r="P2602" s="16"/>
    </row>
    <row r="2603" spans="1:16" x14ac:dyDescent="0.25">
      <c r="A2603" s="21" t="s">
        <v>3865</v>
      </c>
      <c r="B2603" s="21" t="s">
        <v>3863</v>
      </c>
      <c r="C2603" s="21" t="s">
        <v>3865</v>
      </c>
      <c r="D2603" s="21" t="s">
        <v>3929</v>
      </c>
      <c r="E2603" s="21">
        <v>240709</v>
      </c>
      <c r="F2603" s="21" t="str">
        <f>VLOOKUP(D2603, 'Job Emp Table'!D$1:F$2600, 3, FALSE)</f>
        <v>AGUSTIN RUIZ LEDESMA</v>
      </c>
      <c r="G2603" s="21" t="s">
        <v>6019</v>
      </c>
      <c r="H2603" s="21" t="s">
        <v>6031</v>
      </c>
      <c r="I2603" s="22">
        <v>45742</v>
      </c>
      <c r="J2603" s="21">
        <v>0.5</v>
      </c>
      <c r="K2603" s="32" t="s">
        <v>3675</v>
      </c>
      <c r="L2603" s="30" t="str">
        <f>IFERROR(VLOOKUP($H2603,JOBS!$C:$E,2,FALSE),"")</f>
        <v/>
      </c>
      <c r="M2603" s="27" t="str">
        <f>IFERROR(VLOOKUP($L2603,JOBS!$A:$B,2,FALSE),"")</f>
        <v/>
      </c>
      <c r="O2603" s="16"/>
      <c r="P2603" s="16"/>
    </row>
    <row r="2604" spans="1:16" x14ac:dyDescent="0.25">
      <c r="A2604" s="21" t="s">
        <v>3939</v>
      </c>
      <c r="B2604" s="21" t="s">
        <v>3935</v>
      </c>
      <c r="C2604" s="21" t="s">
        <v>3939</v>
      </c>
      <c r="D2604" s="21" t="s">
        <v>3929</v>
      </c>
      <c r="E2604" s="21">
        <v>240709</v>
      </c>
      <c r="F2604" s="21" t="str">
        <f>VLOOKUP(D2604, 'Job Emp Table'!D$1:F$2600, 3, FALSE)</f>
        <v>AGUSTIN RUIZ LEDESMA</v>
      </c>
      <c r="G2604" s="21" t="s">
        <v>6018</v>
      </c>
      <c r="H2604" s="21" t="s">
        <v>6110</v>
      </c>
      <c r="I2604" s="22">
        <v>45739</v>
      </c>
      <c r="J2604" s="21">
        <v>3.7</v>
      </c>
      <c r="K2604" s="32" t="s">
        <v>3675</v>
      </c>
      <c r="L2604" s="30" t="str">
        <f>IFERROR(VLOOKUP($H2604,JOBS!$C:$E,2,FALSE),"")</f>
        <v/>
      </c>
      <c r="M2604" s="27" t="str">
        <f>IFERROR(VLOOKUP($L2604,JOBS!$A:$B,2,FALSE),"")</f>
        <v/>
      </c>
      <c r="O2604" s="16"/>
      <c r="P2604" s="16"/>
    </row>
    <row r="2605" spans="1:16" x14ac:dyDescent="0.25">
      <c r="A2605" s="21" t="s">
        <v>3939</v>
      </c>
      <c r="B2605" s="21" t="s">
        <v>3935</v>
      </c>
      <c r="C2605" s="21" t="s">
        <v>3939</v>
      </c>
      <c r="D2605" s="21" t="s">
        <v>3929</v>
      </c>
      <c r="E2605" s="21">
        <v>240709</v>
      </c>
      <c r="F2605" s="21" t="str">
        <f>VLOOKUP(D2605, 'Job Emp Table'!D$1:F$2600, 3, FALSE)</f>
        <v>AGUSTIN RUIZ LEDESMA</v>
      </c>
      <c r="G2605" s="21" t="s">
        <v>6019</v>
      </c>
      <c r="H2605" s="21" t="s">
        <v>6110</v>
      </c>
      <c r="I2605" s="22">
        <v>45739</v>
      </c>
      <c r="J2605" s="21">
        <v>4.3</v>
      </c>
      <c r="K2605" s="32" t="s">
        <v>3675</v>
      </c>
      <c r="L2605" s="30" t="str">
        <f>IFERROR(VLOOKUP($H2605,JOBS!$C:$E,2,FALSE),"")</f>
        <v/>
      </c>
      <c r="M2605" s="27" t="str">
        <f>IFERROR(VLOOKUP($L2605,JOBS!$A:$B,2,FALSE),"")</f>
        <v/>
      </c>
      <c r="O2605" s="16"/>
      <c r="P2605" s="16"/>
    </row>
    <row r="2606" spans="1:16" x14ac:dyDescent="0.25">
      <c r="A2606" s="21" t="s">
        <v>3939</v>
      </c>
      <c r="B2606" s="21" t="s">
        <v>3935</v>
      </c>
      <c r="C2606" s="21" t="s">
        <v>3939</v>
      </c>
      <c r="D2606" s="21" t="s">
        <v>3929</v>
      </c>
      <c r="E2606" s="21">
        <v>240709</v>
      </c>
      <c r="F2606" s="21" t="str">
        <f>VLOOKUP(D2606, 'Job Emp Table'!D$1:F$2600, 3, FALSE)</f>
        <v>AGUSTIN RUIZ LEDESMA</v>
      </c>
      <c r="G2606" s="21" t="s">
        <v>6018</v>
      </c>
      <c r="H2606" s="21" t="s">
        <v>6034</v>
      </c>
      <c r="I2606" s="22">
        <v>45740</v>
      </c>
      <c r="J2606" s="21">
        <v>1.7</v>
      </c>
      <c r="K2606" s="32" t="s">
        <v>3675</v>
      </c>
      <c r="L2606" s="30" t="str">
        <f>IFERROR(VLOOKUP($H2606,JOBS!$C:$E,2,FALSE),"")</f>
        <v/>
      </c>
      <c r="M2606" s="27" t="str">
        <f>IFERROR(VLOOKUP($L2606,JOBS!$A:$B,2,FALSE),"")</f>
        <v/>
      </c>
      <c r="O2606" s="16"/>
      <c r="P2606" s="16"/>
    </row>
    <row r="2607" spans="1:16" x14ac:dyDescent="0.25">
      <c r="A2607" s="21" t="s">
        <v>3939</v>
      </c>
      <c r="B2607" s="21" t="s">
        <v>3935</v>
      </c>
      <c r="C2607" s="21" t="s">
        <v>3939</v>
      </c>
      <c r="D2607" s="21" t="s">
        <v>3929</v>
      </c>
      <c r="E2607" s="21">
        <v>240709</v>
      </c>
      <c r="F2607" s="21" t="str">
        <f>VLOOKUP(D2607, 'Job Emp Table'!D$1:F$2600, 3, FALSE)</f>
        <v>AGUSTIN RUIZ LEDESMA</v>
      </c>
      <c r="G2607" s="21" t="s">
        <v>6019</v>
      </c>
      <c r="H2607" s="21" t="s">
        <v>6034</v>
      </c>
      <c r="I2607" s="22">
        <v>45740</v>
      </c>
      <c r="J2607" s="21">
        <v>1.8</v>
      </c>
      <c r="K2607" s="32" t="s">
        <v>3675</v>
      </c>
      <c r="L2607" s="30" t="str">
        <f>IFERROR(VLOOKUP($H2607,JOBS!$C:$E,2,FALSE),"")</f>
        <v/>
      </c>
      <c r="M2607" s="27" t="str">
        <f>IFERROR(VLOOKUP($L2607,JOBS!$A:$B,2,FALSE),"")</f>
        <v/>
      </c>
      <c r="O2607" s="16"/>
      <c r="P2607" s="16"/>
    </row>
    <row r="2608" spans="1:16" x14ac:dyDescent="0.25">
      <c r="A2608" s="21" t="s">
        <v>3939</v>
      </c>
      <c r="B2608" s="21" t="s">
        <v>3935</v>
      </c>
      <c r="C2608" s="21" t="s">
        <v>3939</v>
      </c>
      <c r="D2608" s="21" t="s">
        <v>3929</v>
      </c>
      <c r="E2608" s="21">
        <v>240709</v>
      </c>
      <c r="F2608" s="21" t="str">
        <f>VLOOKUP(D2608, 'Job Emp Table'!D$1:F$2600, 3, FALSE)</f>
        <v>AGUSTIN RUIZ LEDESMA</v>
      </c>
      <c r="G2608" s="21" t="s">
        <v>6018</v>
      </c>
      <c r="H2608" s="21" t="s">
        <v>6035</v>
      </c>
      <c r="I2608" s="22">
        <v>45740</v>
      </c>
      <c r="J2608" s="21">
        <v>1.6</v>
      </c>
      <c r="K2608" s="32" t="s">
        <v>3675</v>
      </c>
      <c r="L2608" s="30" t="str">
        <f>IFERROR(VLOOKUP($H2608,JOBS!$C:$E,2,FALSE),"")</f>
        <v/>
      </c>
      <c r="M2608" s="27" t="str">
        <f>IFERROR(VLOOKUP($L2608,JOBS!$A:$B,2,FALSE),"")</f>
        <v/>
      </c>
      <c r="O2608" s="16"/>
      <c r="P2608" s="16"/>
    </row>
    <row r="2609" spans="1:16" x14ac:dyDescent="0.25">
      <c r="A2609" s="21" t="s">
        <v>3939</v>
      </c>
      <c r="B2609" s="21" t="s">
        <v>3935</v>
      </c>
      <c r="C2609" s="21" t="s">
        <v>3939</v>
      </c>
      <c r="D2609" s="21" t="s">
        <v>3929</v>
      </c>
      <c r="E2609" s="21">
        <v>240709</v>
      </c>
      <c r="F2609" s="21" t="str">
        <f>VLOOKUP(D2609, 'Job Emp Table'!D$1:F$2600, 3, FALSE)</f>
        <v>AGUSTIN RUIZ LEDESMA</v>
      </c>
      <c r="G2609" s="21" t="s">
        <v>6019</v>
      </c>
      <c r="H2609" s="21" t="s">
        <v>6035</v>
      </c>
      <c r="I2609" s="22">
        <v>45740</v>
      </c>
      <c r="J2609" s="21">
        <v>1.9</v>
      </c>
      <c r="K2609" s="32" t="s">
        <v>3675</v>
      </c>
      <c r="L2609" s="30" t="str">
        <f>IFERROR(VLOOKUP($H2609,JOBS!$C:$E,2,FALSE),"")</f>
        <v/>
      </c>
      <c r="M2609" s="27" t="str">
        <f>IFERROR(VLOOKUP($L2609,JOBS!$A:$B,2,FALSE),"")</f>
        <v/>
      </c>
      <c r="O2609" s="16"/>
      <c r="P2609" s="16"/>
    </row>
    <row r="2610" spans="1:16" x14ac:dyDescent="0.25">
      <c r="A2610" s="21" t="s">
        <v>3939</v>
      </c>
      <c r="B2610" s="21" t="s">
        <v>3935</v>
      </c>
      <c r="C2610" s="21" t="s">
        <v>3939</v>
      </c>
      <c r="D2610" s="21" t="s">
        <v>3929</v>
      </c>
      <c r="E2610" s="21">
        <v>240709</v>
      </c>
      <c r="F2610" s="21" t="str">
        <f>VLOOKUP(D2610, 'Job Emp Table'!D$1:F$2600, 3, FALSE)</f>
        <v>AGUSTIN RUIZ LEDESMA</v>
      </c>
      <c r="G2610" s="21" t="s">
        <v>6018</v>
      </c>
      <c r="H2610" s="21" t="s">
        <v>6076</v>
      </c>
      <c r="I2610" s="22">
        <v>45743</v>
      </c>
      <c r="J2610" s="21">
        <v>2.2999999999999998</v>
      </c>
      <c r="K2610" s="32" t="s">
        <v>3675</v>
      </c>
      <c r="L2610" s="30" t="str">
        <f>IFERROR(VLOOKUP($H2610,JOBS!$C:$E,2,FALSE),"")</f>
        <v/>
      </c>
      <c r="M2610" s="27" t="str">
        <f>IFERROR(VLOOKUP($L2610,JOBS!$A:$B,2,FALSE),"")</f>
        <v/>
      </c>
      <c r="O2610" s="16"/>
      <c r="P2610" s="16"/>
    </row>
    <row r="2611" spans="1:16" x14ac:dyDescent="0.25">
      <c r="A2611" s="21" t="s">
        <v>3939</v>
      </c>
      <c r="B2611" s="21" t="s">
        <v>3935</v>
      </c>
      <c r="C2611" s="21" t="s">
        <v>3939</v>
      </c>
      <c r="D2611" s="21" t="s">
        <v>3929</v>
      </c>
      <c r="E2611" s="21">
        <v>240709</v>
      </c>
      <c r="F2611" s="21" t="str">
        <f>VLOOKUP(D2611, 'Job Emp Table'!D$1:F$2600, 3, FALSE)</f>
        <v>AGUSTIN RUIZ LEDESMA</v>
      </c>
      <c r="G2611" s="21" t="s">
        <v>6019</v>
      </c>
      <c r="H2611" s="21" t="s">
        <v>6076</v>
      </c>
      <c r="I2611" s="22">
        <v>45743</v>
      </c>
      <c r="J2611" s="21">
        <v>2.7</v>
      </c>
      <c r="K2611" s="32" t="s">
        <v>3675</v>
      </c>
      <c r="L2611" s="30" t="str">
        <f>IFERROR(VLOOKUP($H2611,JOBS!$C:$E,2,FALSE),"")</f>
        <v/>
      </c>
      <c r="M2611" s="27" t="str">
        <f>IFERROR(VLOOKUP($L2611,JOBS!$A:$B,2,FALSE),"")</f>
        <v/>
      </c>
      <c r="O2611" s="16"/>
      <c r="P2611" s="16"/>
    </row>
    <row r="2612" spans="1:16" x14ac:dyDescent="0.25">
      <c r="A2612" s="21" t="s">
        <v>3939</v>
      </c>
      <c r="B2612" s="21" t="s">
        <v>3935</v>
      </c>
      <c r="C2612" s="21" t="s">
        <v>3939</v>
      </c>
      <c r="D2612" s="21" t="s">
        <v>3929</v>
      </c>
      <c r="E2612" s="21">
        <v>240709</v>
      </c>
      <c r="F2612" s="21" t="str">
        <f>VLOOKUP(D2612, 'Job Emp Table'!D$1:F$2600, 3, FALSE)</f>
        <v>AGUSTIN RUIZ LEDESMA</v>
      </c>
      <c r="G2612" s="21" t="s">
        <v>6018</v>
      </c>
      <c r="H2612" s="21" t="s">
        <v>6077</v>
      </c>
      <c r="I2612" s="22">
        <v>45743</v>
      </c>
      <c r="J2612" s="21">
        <v>2.4</v>
      </c>
      <c r="K2612" s="32" t="s">
        <v>3675</v>
      </c>
      <c r="L2612" s="30" t="str">
        <f>IFERROR(VLOOKUP($H2612,JOBS!$C:$E,2,FALSE),"")</f>
        <v/>
      </c>
      <c r="M2612" s="27" t="str">
        <f>IFERROR(VLOOKUP($L2612,JOBS!$A:$B,2,FALSE),"")</f>
        <v/>
      </c>
      <c r="O2612" s="16"/>
      <c r="P2612" s="16"/>
    </row>
    <row r="2613" spans="1:16" x14ac:dyDescent="0.25">
      <c r="A2613" s="21" t="s">
        <v>3939</v>
      </c>
      <c r="B2613" s="21" t="s">
        <v>3935</v>
      </c>
      <c r="C2613" s="21" t="s">
        <v>3939</v>
      </c>
      <c r="D2613" s="21" t="s">
        <v>3929</v>
      </c>
      <c r="E2613" s="21">
        <v>240709</v>
      </c>
      <c r="F2613" s="21" t="str">
        <f>VLOOKUP(D2613, 'Job Emp Table'!D$1:F$2600, 3, FALSE)</f>
        <v>AGUSTIN RUIZ LEDESMA</v>
      </c>
      <c r="G2613" s="21" t="s">
        <v>6019</v>
      </c>
      <c r="H2613" s="21" t="s">
        <v>6077</v>
      </c>
      <c r="I2613" s="22">
        <v>45743</v>
      </c>
      <c r="J2613" s="21">
        <v>2.6</v>
      </c>
      <c r="K2613" s="32" t="s">
        <v>3675</v>
      </c>
      <c r="L2613" s="30" t="str">
        <f>IFERROR(VLOOKUP($H2613,JOBS!$C:$E,2,FALSE),"")</f>
        <v/>
      </c>
      <c r="M2613" s="27" t="str">
        <f>IFERROR(VLOOKUP($L2613,JOBS!$A:$B,2,FALSE),"")</f>
        <v/>
      </c>
      <c r="O2613" s="16"/>
      <c r="P2613" s="16"/>
    </row>
    <row r="2614" spans="1:16" x14ac:dyDescent="0.25">
      <c r="A2614" s="21" t="s">
        <v>3939</v>
      </c>
      <c r="B2614" s="21" t="s">
        <v>3935</v>
      </c>
      <c r="C2614" s="21" t="s">
        <v>3939</v>
      </c>
      <c r="D2614" s="21" t="s">
        <v>3929</v>
      </c>
      <c r="E2614" s="21">
        <v>240709</v>
      </c>
      <c r="F2614" s="21" t="str">
        <f>VLOOKUP(D2614, 'Job Emp Table'!D$1:F$2600, 3, FALSE)</f>
        <v>AGUSTIN RUIZ LEDESMA</v>
      </c>
      <c r="G2614" s="21" t="s">
        <v>6018</v>
      </c>
      <c r="H2614" s="21" t="s">
        <v>6036</v>
      </c>
      <c r="I2614" s="22">
        <v>45744</v>
      </c>
      <c r="J2614" s="21">
        <v>3.1</v>
      </c>
      <c r="K2614" s="32" t="s">
        <v>3675</v>
      </c>
      <c r="L2614" s="30" t="str">
        <f>IFERROR(VLOOKUP($H2614,JOBS!$C:$E,2,FALSE),"")</f>
        <v/>
      </c>
      <c r="M2614" s="27" t="str">
        <f>IFERROR(VLOOKUP($L2614,JOBS!$A:$B,2,FALSE),"")</f>
        <v/>
      </c>
      <c r="O2614" s="16"/>
      <c r="P2614" s="16"/>
    </row>
    <row r="2615" spans="1:16" x14ac:dyDescent="0.25">
      <c r="A2615" s="21" t="s">
        <v>3939</v>
      </c>
      <c r="B2615" s="21" t="s">
        <v>3935</v>
      </c>
      <c r="C2615" s="21" t="s">
        <v>3939</v>
      </c>
      <c r="D2615" s="21" t="s">
        <v>3929</v>
      </c>
      <c r="E2615" s="21">
        <v>240709</v>
      </c>
      <c r="F2615" s="21" t="str">
        <f>VLOOKUP(D2615, 'Job Emp Table'!D$1:F$2600, 3, FALSE)</f>
        <v>AGUSTIN RUIZ LEDESMA</v>
      </c>
      <c r="G2615" s="21" t="s">
        <v>6019</v>
      </c>
      <c r="H2615" s="21" t="s">
        <v>6036</v>
      </c>
      <c r="I2615" s="22">
        <v>45744</v>
      </c>
      <c r="J2615" s="21">
        <v>3.4</v>
      </c>
      <c r="K2615" s="32" t="s">
        <v>3675</v>
      </c>
      <c r="L2615" s="30" t="str">
        <f>IFERROR(VLOOKUP($H2615,JOBS!$C:$E,2,FALSE),"")</f>
        <v/>
      </c>
      <c r="M2615" s="27" t="str">
        <f>IFERROR(VLOOKUP($L2615,JOBS!$A:$B,2,FALSE),"")</f>
        <v/>
      </c>
      <c r="O2615" s="16"/>
      <c r="P2615" s="16"/>
    </row>
    <row r="2616" spans="1:16" x14ac:dyDescent="0.25">
      <c r="A2616" s="21" t="s">
        <v>3939</v>
      </c>
      <c r="B2616" s="21" t="s">
        <v>3935</v>
      </c>
      <c r="C2616" s="21" t="s">
        <v>3939</v>
      </c>
      <c r="D2616" s="21" t="s">
        <v>3929</v>
      </c>
      <c r="E2616" s="21">
        <v>240709</v>
      </c>
      <c r="F2616" s="21" t="str">
        <f>VLOOKUP(D2616, 'Job Emp Table'!D$1:F$2600, 3, FALSE)</f>
        <v>AGUSTIN RUIZ LEDESMA</v>
      </c>
      <c r="G2616" s="21" t="s">
        <v>6018</v>
      </c>
      <c r="H2616" s="21" t="s">
        <v>6037</v>
      </c>
      <c r="I2616" s="22">
        <v>45744</v>
      </c>
      <c r="J2616" s="21">
        <v>3</v>
      </c>
      <c r="K2616" s="32" t="s">
        <v>3675</v>
      </c>
      <c r="L2616" s="30" t="str">
        <f>IFERROR(VLOOKUP($H2616,JOBS!$C:$E,2,FALSE),"")</f>
        <v/>
      </c>
      <c r="M2616" s="27" t="str">
        <f>IFERROR(VLOOKUP($L2616,JOBS!$A:$B,2,FALSE),"")</f>
        <v/>
      </c>
      <c r="O2616" s="16"/>
      <c r="P2616" s="16"/>
    </row>
    <row r="2617" spans="1:16" x14ac:dyDescent="0.25">
      <c r="A2617" s="21" t="s">
        <v>3939</v>
      </c>
      <c r="B2617" s="21" t="s">
        <v>3935</v>
      </c>
      <c r="C2617" s="21" t="s">
        <v>3939</v>
      </c>
      <c r="D2617" s="21" t="s">
        <v>3929</v>
      </c>
      <c r="E2617" s="21">
        <v>240709</v>
      </c>
      <c r="F2617" s="21" t="str">
        <f>VLOOKUP(D2617, 'Job Emp Table'!D$1:F$2600, 3, FALSE)</f>
        <v>AGUSTIN RUIZ LEDESMA</v>
      </c>
      <c r="G2617" s="21" t="s">
        <v>6019</v>
      </c>
      <c r="H2617" s="21" t="s">
        <v>6037</v>
      </c>
      <c r="I2617" s="22">
        <v>45744</v>
      </c>
      <c r="J2617" s="21">
        <v>3.5</v>
      </c>
      <c r="K2617" s="32" t="s">
        <v>3675</v>
      </c>
      <c r="L2617" s="30" t="str">
        <f>IFERROR(VLOOKUP($H2617,JOBS!$C:$E,2,FALSE),"")</f>
        <v/>
      </c>
      <c r="M2617" s="27" t="str">
        <f>IFERROR(VLOOKUP($L2617,JOBS!$A:$B,2,FALSE),"")</f>
        <v/>
      </c>
      <c r="O2617" s="16"/>
      <c r="P2617" s="16"/>
    </row>
    <row r="2618" spans="1:16" x14ac:dyDescent="0.25">
      <c r="A2618" s="21" t="s">
        <v>3939</v>
      </c>
      <c r="B2618" s="21" t="s">
        <v>3935</v>
      </c>
      <c r="C2618" s="21" t="s">
        <v>3939</v>
      </c>
      <c r="D2618" s="21" t="s">
        <v>3929</v>
      </c>
      <c r="E2618" s="21">
        <v>240709</v>
      </c>
      <c r="F2618" s="21" t="str">
        <f>VLOOKUP(D2618, 'Job Emp Table'!D$1:F$2600, 3, FALSE)</f>
        <v>AGUSTIN RUIZ LEDESMA</v>
      </c>
      <c r="G2618" s="21" t="s">
        <v>6018</v>
      </c>
      <c r="H2618" s="21" t="s">
        <v>6075</v>
      </c>
      <c r="I2618" s="22">
        <v>45745</v>
      </c>
      <c r="J2618" s="21">
        <v>3.5</v>
      </c>
      <c r="K2618" s="32" t="s">
        <v>3675</v>
      </c>
      <c r="L2618" s="30" t="str">
        <f>IFERROR(VLOOKUP($H2618,JOBS!$C:$E,2,FALSE),"")</f>
        <v/>
      </c>
      <c r="M2618" s="27" t="str">
        <f>IFERROR(VLOOKUP($L2618,JOBS!$A:$B,2,FALSE),"")</f>
        <v/>
      </c>
      <c r="O2618" s="16"/>
      <c r="P2618" s="16"/>
    </row>
    <row r="2619" spans="1:16" x14ac:dyDescent="0.25">
      <c r="A2619" s="21" t="s">
        <v>3939</v>
      </c>
      <c r="B2619" s="21" t="s">
        <v>3935</v>
      </c>
      <c r="C2619" s="21" t="s">
        <v>3939</v>
      </c>
      <c r="D2619" s="21" t="s">
        <v>3929</v>
      </c>
      <c r="E2619" s="21">
        <v>240709</v>
      </c>
      <c r="F2619" s="21" t="str">
        <f>VLOOKUP(D2619, 'Job Emp Table'!D$1:F$2600, 3, FALSE)</f>
        <v>AGUSTIN RUIZ LEDESMA</v>
      </c>
      <c r="G2619" s="21" t="s">
        <v>6019</v>
      </c>
      <c r="H2619" s="21" t="s">
        <v>6075</v>
      </c>
      <c r="I2619" s="22">
        <v>45745</v>
      </c>
      <c r="J2619" s="21">
        <v>4</v>
      </c>
      <c r="K2619" s="32" t="s">
        <v>3675</v>
      </c>
      <c r="L2619" s="30" t="str">
        <f>IFERROR(VLOOKUP($H2619,JOBS!$C:$E,2,FALSE),"")</f>
        <v/>
      </c>
      <c r="M2619" s="27" t="str">
        <f>IFERROR(VLOOKUP($L2619,JOBS!$A:$B,2,FALSE),"")</f>
        <v/>
      </c>
      <c r="O2619" s="16"/>
      <c r="P2619" s="16"/>
    </row>
    <row r="2620" spans="1:16" x14ac:dyDescent="0.25">
      <c r="A2620" s="21" t="s">
        <v>3939</v>
      </c>
      <c r="B2620" s="21" t="s">
        <v>3935</v>
      </c>
      <c r="C2620" s="21" t="s">
        <v>3939</v>
      </c>
      <c r="D2620" s="21" t="s">
        <v>3929</v>
      </c>
      <c r="E2620" s="21">
        <v>240709</v>
      </c>
      <c r="F2620" s="21" t="str">
        <f>VLOOKUP(D2620, 'Job Emp Table'!D$1:F$2600, 3, FALSE)</f>
        <v>AGUSTIN RUIZ LEDESMA</v>
      </c>
      <c r="G2620" s="21" t="s">
        <v>6018</v>
      </c>
      <c r="H2620" s="21" t="s">
        <v>6054</v>
      </c>
      <c r="I2620" s="22">
        <v>45745</v>
      </c>
      <c r="J2620" s="21">
        <v>3.4</v>
      </c>
      <c r="K2620" s="32" t="s">
        <v>3675</v>
      </c>
      <c r="L2620" s="30" t="str">
        <f>IFERROR(VLOOKUP($H2620,JOBS!$C:$E,2,FALSE),"")</f>
        <v/>
      </c>
      <c r="M2620" s="27" t="str">
        <f>IFERROR(VLOOKUP($L2620,JOBS!$A:$B,2,FALSE),"")</f>
        <v/>
      </c>
      <c r="O2620" s="16"/>
      <c r="P2620" s="16"/>
    </row>
    <row r="2621" spans="1:16" x14ac:dyDescent="0.25">
      <c r="A2621" s="21" t="s">
        <v>3939</v>
      </c>
      <c r="B2621" s="21" t="s">
        <v>3935</v>
      </c>
      <c r="C2621" s="21" t="s">
        <v>3939</v>
      </c>
      <c r="D2621" s="21" t="s">
        <v>3929</v>
      </c>
      <c r="E2621" s="21">
        <v>240709</v>
      </c>
      <c r="F2621" s="21" t="str">
        <f>VLOOKUP(D2621, 'Job Emp Table'!D$1:F$2600, 3, FALSE)</f>
        <v>AGUSTIN RUIZ LEDESMA</v>
      </c>
      <c r="G2621" s="21" t="s">
        <v>6019</v>
      </c>
      <c r="H2621" s="21" t="s">
        <v>6054</v>
      </c>
      <c r="I2621" s="22">
        <v>45745</v>
      </c>
      <c r="J2621" s="21">
        <v>4.0999999999999996</v>
      </c>
      <c r="K2621" s="32" t="s">
        <v>3675</v>
      </c>
      <c r="L2621" s="30" t="str">
        <f>IFERROR(VLOOKUP($H2621,JOBS!$C:$E,2,FALSE),"")</f>
        <v/>
      </c>
      <c r="M2621" s="27" t="str">
        <f>IFERROR(VLOOKUP($L2621,JOBS!$A:$B,2,FALSE),"")</f>
        <v/>
      </c>
      <c r="O2621" s="16"/>
      <c r="P2621" s="16"/>
    </row>
    <row r="2622" spans="1:16" x14ac:dyDescent="0.25">
      <c r="A2622" s="21" t="s">
        <v>5953</v>
      </c>
      <c r="B2622" s="21" t="s">
        <v>5952</v>
      </c>
      <c r="C2622" s="21" t="s">
        <v>5953</v>
      </c>
      <c r="D2622" s="21" t="s">
        <v>3929</v>
      </c>
      <c r="E2622" s="21">
        <v>240709</v>
      </c>
      <c r="F2622" s="21" t="str">
        <f>VLOOKUP(D2622, 'Job Emp Table'!D$1:F$2600, 3, FALSE)</f>
        <v>AGUSTIN RUIZ LEDESMA</v>
      </c>
      <c r="G2622" s="21" t="s">
        <v>6018</v>
      </c>
      <c r="H2622" s="21" t="s">
        <v>6038</v>
      </c>
      <c r="I2622" s="22">
        <v>45742</v>
      </c>
      <c r="J2622" s="21">
        <v>4.5999999999999996</v>
      </c>
      <c r="K2622" s="32" t="s">
        <v>3675</v>
      </c>
      <c r="L2622" s="30" t="str">
        <f>IFERROR(VLOOKUP($H2622,JOBS!$C:$E,2,FALSE),"")</f>
        <v/>
      </c>
      <c r="M2622" s="27" t="str">
        <f>IFERROR(VLOOKUP($L2622,JOBS!$A:$B,2,FALSE),"")</f>
        <v/>
      </c>
      <c r="O2622" s="16"/>
      <c r="P2622" s="16"/>
    </row>
    <row r="2623" spans="1:16" x14ac:dyDescent="0.25">
      <c r="A2623" s="21" t="s">
        <v>5953</v>
      </c>
      <c r="B2623" s="21" t="s">
        <v>5952</v>
      </c>
      <c r="C2623" s="21" t="s">
        <v>5953</v>
      </c>
      <c r="D2623" s="21" t="s">
        <v>3929</v>
      </c>
      <c r="E2623" s="21">
        <v>240709</v>
      </c>
      <c r="F2623" s="21" t="str">
        <f>VLOOKUP(D2623, 'Job Emp Table'!D$1:F$2600, 3, FALSE)</f>
        <v>AGUSTIN RUIZ LEDESMA</v>
      </c>
      <c r="G2623" s="21" t="s">
        <v>6019</v>
      </c>
      <c r="H2623" s="21" t="s">
        <v>6038</v>
      </c>
      <c r="I2623" s="22">
        <v>45742</v>
      </c>
      <c r="J2623" s="21">
        <v>5.4</v>
      </c>
      <c r="K2623" s="32" t="s">
        <v>3675</v>
      </c>
      <c r="L2623" s="30" t="str">
        <f>IFERROR(VLOOKUP($H2623,JOBS!$C:$E,2,FALSE),"")</f>
        <v/>
      </c>
      <c r="M2623" s="27" t="str">
        <f>IFERROR(VLOOKUP($L2623,JOBS!$A:$B,2,FALSE),"")</f>
        <v/>
      </c>
      <c r="O2623" s="16"/>
      <c r="P2623" s="16"/>
    </row>
    <row r="2624" spans="1:16" x14ac:dyDescent="0.25">
      <c r="A2624" s="21" t="s">
        <v>3939</v>
      </c>
      <c r="B2624" s="21" t="s">
        <v>3935</v>
      </c>
      <c r="C2624" s="21" t="s">
        <v>3939</v>
      </c>
      <c r="D2624" s="21" t="s">
        <v>6010</v>
      </c>
      <c r="E2624" s="21">
        <v>240808</v>
      </c>
      <c r="F2624" s="21" t="str">
        <f>VLOOKUP(D2624, 'Job Emp Table'!D$1:F$2600, 3, FALSE)</f>
        <v>JESUS SAA ALEMAN</v>
      </c>
      <c r="G2624" s="21" t="s">
        <v>6018</v>
      </c>
      <c r="H2624" s="21" t="s">
        <v>5902</v>
      </c>
      <c r="I2624" s="22">
        <v>45739</v>
      </c>
      <c r="J2624" s="21">
        <v>1.8</v>
      </c>
      <c r="K2624" s="32" t="s">
        <v>3675</v>
      </c>
      <c r="L2624" s="30" t="str">
        <f>IFERROR(VLOOKUP($H2624,JOBS!$C:$E,2,FALSE),"")</f>
        <v/>
      </c>
      <c r="M2624" s="27" t="str">
        <f>IFERROR(VLOOKUP($L2624,JOBS!$A:$B,2,FALSE),"")</f>
        <v/>
      </c>
      <c r="O2624" s="16"/>
      <c r="P2624" s="16"/>
    </row>
    <row r="2625" spans="1:16" x14ac:dyDescent="0.25">
      <c r="A2625" s="21" t="s">
        <v>3939</v>
      </c>
      <c r="B2625" s="21" t="s">
        <v>3935</v>
      </c>
      <c r="C2625" s="21" t="s">
        <v>3939</v>
      </c>
      <c r="D2625" s="21" t="s">
        <v>6010</v>
      </c>
      <c r="E2625" s="21">
        <v>240808</v>
      </c>
      <c r="F2625" s="21" t="str">
        <f>VLOOKUP(D2625, 'Job Emp Table'!D$1:F$2600, 3, FALSE)</f>
        <v>JESUS SAA ALEMAN</v>
      </c>
      <c r="G2625" s="21" t="s">
        <v>6019</v>
      </c>
      <c r="H2625" s="21" t="s">
        <v>5902</v>
      </c>
      <c r="I2625" s="22">
        <v>45739</v>
      </c>
      <c r="J2625" s="21">
        <v>7.2</v>
      </c>
      <c r="K2625" s="32" t="s">
        <v>3675</v>
      </c>
      <c r="L2625" s="30" t="str">
        <f>IFERROR(VLOOKUP($H2625,JOBS!$C:$E,2,FALSE),"")</f>
        <v/>
      </c>
      <c r="M2625" s="27" t="str">
        <f>IFERROR(VLOOKUP($L2625,JOBS!$A:$B,2,FALSE),"")</f>
        <v/>
      </c>
      <c r="O2625" s="16"/>
      <c r="P2625" s="16"/>
    </row>
    <row r="2626" spans="1:16" x14ac:dyDescent="0.25">
      <c r="A2626" s="21" t="s">
        <v>3939</v>
      </c>
      <c r="B2626" s="21" t="s">
        <v>3935</v>
      </c>
      <c r="C2626" s="21" t="s">
        <v>3939</v>
      </c>
      <c r="D2626" s="21" t="s">
        <v>6010</v>
      </c>
      <c r="E2626" s="21">
        <v>240808</v>
      </c>
      <c r="F2626" s="21" t="str">
        <f>VLOOKUP(D2626, 'Job Emp Table'!D$1:F$2600, 3, FALSE)</f>
        <v>JESUS SAA ALEMAN</v>
      </c>
      <c r="G2626" s="21" t="s">
        <v>6018</v>
      </c>
      <c r="H2626" s="21" t="s">
        <v>6093</v>
      </c>
      <c r="I2626" s="22">
        <v>45739</v>
      </c>
      <c r="J2626" s="21">
        <v>0.2</v>
      </c>
      <c r="K2626" s="32" t="s">
        <v>3675</v>
      </c>
      <c r="L2626" s="30" t="str">
        <f>IFERROR(VLOOKUP($H2626,JOBS!$C:$E,2,FALSE),"")</f>
        <v/>
      </c>
      <c r="M2626" s="27" t="str">
        <f>IFERROR(VLOOKUP($L2626,JOBS!$A:$B,2,FALSE),"")</f>
        <v/>
      </c>
      <c r="O2626" s="16"/>
      <c r="P2626" s="16"/>
    </row>
    <row r="2627" spans="1:16" x14ac:dyDescent="0.25">
      <c r="A2627" s="21" t="s">
        <v>3939</v>
      </c>
      <c r="B2627" s="21" t="s">
        <v>3935</v>
      </c>
      <c r="C2627" s="21" t="s">
        <v>3939</v>
      </c>
      <c r="D2627" s="21" t="s">
        <v>6010</v>
      </c>
      <c r="E2627" s="21">
        <v>240808</v>
      </c>
      <c r="F2627" s="21" t="str">
        <f>VLOOKUP(D2627, 'Job Emp Table'!D$1:F$2600, 3, FALSE)</f>
        <v>JESUS SAA ALEMAN</v>
      </c>
      <c r="G2627" s="21" t="s">
        <v>6019</v>
      </c>
      <c r="H2627" s="21" t="s">
        <v>6093</v>
      </c>
      <c r="I2627" s="22">
        <v>45739</v>
      </c>
      <c r="J2627" s="21">
        <v>0.8</v>
      </c>
      <c r="K2627" s="32" t="s">
        <v>3675</v>
      </c>
      <c r="L2627" s="30" t="str">
        <f>IFERROR(VLOOKUP($H2627,JOBS!$C:$E,2,FALSE),"")</f>
        <v/>
      </c>
      <c r="M2627" s="27" t="str">
        <f>IFERROR(VLOOKUP($L2627,JOBS!$A:$B,2,FALSE),"")</f>
        <v/>
      </c>
      <c r="O2627" s="16"/>
      <c r="P2627" s="16"/>
    </row>
    <row r="2628" spans="1:16" x14ac:dyDescent="0.25">
      <c r="A2628" s="21" t="s">
        <v>3939</v>
      </c>
      <c r="B2628" s="21" t="s">
        <v>3935</v>
      </c>
      <c r="C2628" s="21" t="s">
        <v>3939</v>
      </c>
      <c r="D2628" s="21" t="s">
        <v>6010</v>
      </c>
      <c r="E2628" s="21">
        <v>240808</v>
      </c>
      <c r="F2628" s="21" t="str">
        <f>VLOOKUP(D2628, 'Job Emp Table'!D$1:F$2600, 3, FALSE)</f>
        <v>JESUS SAA ALEMAN</v>
      </c>
      <c r="G2628" s="21" t="s">
        <v>6018</v>
      </c>
      <c r="H2628" s="21" t="s">
        <v>5846</v>
      </c>
      <c r="I2628" s="22">
        <v>45741</v>
      </c>
      <c r="J2628" s="21">
        <v>2</v>
      </c>
      <c r="K2628" s="32" t="s">
        <v>3675</v>
      </c>
      <c r="L2628" s="30" t="str">
        <f>IFERROR(VLOOKUP($H2628,JOBS!$C:$E,2,FALSE),"")</f>
        <v/>
      </c>
      <c r="M2628" s="27" t="str">
        <f>IFERROR(VLOOKUP($L2628,JOBS!$A:$B,2,FALSE),"")</f>
        <v/>
      </c>
      <c r="O2628" s="16"/>
      <c r="P2628" s="16"/>
    </row>
    <row r="2629" spans="1:16" x14ac:dyDescent="0.25">
      <c r="A2629" s="21" t="s">
        <v>3939</v>
      </c>
      <c r="B2629" s="21" t="s">
        <v>3935</v>
      </c>
      <c r="C2629" s="21" t="s">
        <v>3939</v>
      </c>
      <c r="D2629" s="21" t="s">
        <v>6010</v>
      </c>
      <c r="E2629" s="21">
        <v>240808</v>
      </c>
      <c r="F2629" s="21" t="str">
        <f>VLOOKUP(D2629, 'Job Emp Table'!D$1:F$2600, 3, FALSE)</f>
        <v>JESUS SAA ALEMAN</v>
      </c>
      <c r="G2629" s="21" t="s">
        <v>6019</v>
      </c>
      <c r="H2629" s="21" t="s">
        <v>5846</v>
      </c>
      <c r="I2629" s="22">
        <v>45741</v>
      </c>
      <c r="J2629" s="21">
        <v>8</v>
      </c>
      <c r="K2629" s="32" t="s">
        <v>3675</v>
      </c>
      <c r="L2629" s="30" t="str">
        <f>IFERROR(VLOOKUP($H2629,JOBS!$C:$E,2,FALSE),"")</f>
        <v/>
      </c>
      <c r="M2629" s="27" t="str">
        <f>IFERROR(VLOOKUP($L2629,JOBS!$A:$B,2,FALSE),"")</f>
        <v/>
      </c>
      <c r="O2629" s="16"/>
      <c r="P2629" s="16"/>
    </row>
    <row r="2630" spans="1:16" x14ac:dyDescent="0.25">
      <c r="A2630" s="21" t="s">
        <v>3939</v>
      </c>
      <c r="B2630" s="21" t="s">
        <v>3935</v>
      </c>
      <c r="C2630" s="21" t="s">
        <v>3939</v>
      </c>
      <c r="D2630" s="21" t="s">
        <v>6010</v>
      </c>
      <c r="E2630" s="21">
        <v>240808</v>
      </c>
      <c r="F2630" s="21" t="str">
        <f>VLOOKUP(D2630, 'Job Emp Table'!D$1:F$2600, 3, FALSE)</f>
        <v>JESUS SAA ALEMAN</v>
      </c>
      <c r="G2630" s="21" t="s">
        <v>6018</v>
      </c>
      <c r="H2630" s="21" t="s">
        <v>5846</v>
      </c>
      <c r="I2630" s="22">
        <v>45742</v>
      </c>
      <c r="J2630" s="21">
        <v>2</v>
      </c>
      <c r="K2630" s="32" t="s">
        <v>3675</v>
      </c>
      <c r="L2630" s="30" t="str">
        <f>IFERROR(VLOOKUP($H2630,JOBS!$C:$E,2,FALSE),"")</f>
        <v/>
      </c>
      <c r="M2630" s="27" t="str">
        <f>IFERROR(VLOOKUP($L2630,JOBS!$A:$B,2,FALSE),"")</f>
        <v/>
      </c>
      <c r="O2630" s="16"/>
      <c r="P2630" s="16"/>
    </row>
    <row r="2631" spans="1:16" x14ac:dyDescent="0.25">
      <c r="A2631" s="21" t="s">
        <v>3939</v>
      </c>
      <c r="B2631" s="21" t="s">
        <v>3935</v>
      </c>
      <c r="C2631" s="21" t="s">
        <v>3939</v>
      </c>
      <c r="D2631" s="21" t="s">
        <v>6010</v>
      </c>
      <c r="E2631" s="21">
        <v>240808</v>
      </c>
      <c r="F2631" s="21" t="str">
        <f>VLOOKUP(D2631, 'Job Emp Table'!D$1:F$2600, 3, FALSE)</f>
        <v>JESUS SAA ALEMAN</v>
      </c>
      <c r="G2631" s="21" t="s">
        <v>6019</v>
      </c>
      <c r="H2631" s="21" t="s">
        <v>5846</v>
      </c>
      <c r="I2631" s="22">
        <v>45742</v>
      </c>
      <c r="J2631" s="21">
        <v>8</v>
      </c>
      <c r="K2631" s="32" t="s">
        <v>3675</v>
      </c>
      <c r="L2631" s="30" t="str">
        <f>IFERROR(VLOOKUP($H2631,JOBS!$C:$E,2,FALSE),"")</f>
        <v/>
      </c>
      <c r="M2631" s="27" t="str">
        <f>IFERROR(VLOOKUP($L2631,JOBS!$A:$B,2,FALSE),"")</f>
        <v/>
      </c>
      <c r="O2631" s="16"/>
      <c r="P2631" s="16"/>
    </row>
    <row r="2632" spans="1:16" x14ac:dyDescent="0.25">
      <c r="A2632" s="21" t="s">
        <v>3939</v>
      </c>
      <c r="B2632" s="21" t="s">
        <v>3935</v>
      </c>
      <c r="C2632" s="21" t="s">
        <v>3939</v>
      </c>
      <c r="D2632" s="21" t="s">
        <v>6010</v>
      </c>
      <c r="E2632" s="21">
        <v>240808</v>
      </c>
      <c r="F2632" s="21" t="str">
        <f>VLOOKUP(D2632, 'Job Emp Table'!D$1:F$2600, 3, FALSE)</f>
        <v>JESUS SAA ALEMAN</v>
      </c>
      <c r="G2632" s="21" t="s">
        <v>6018</v>
      </c>
      <c r="H2632" s="21" t="s">
        <v>5902</v>
      </c>
      <c r="I2632" s="22">
        <v>45744</v>
      </c>
      <c r="J2632" s="21">
        <v>1.6</v>
      </c>
      <c r="K2632" s="32" t="s">
        <v>3675</v>
      </c>
      <c r="L2632" s="30" t="str">
        <f>IFERROR(VLOOKUP($H2632,JOBS!$C:$E,2,FALSE),"")</f>
        <v/>
      </c>
      <c r="M2632" s="27" t="str">
        <f>IFERROR(VLOOKUP($L2632,JOBS!$A:$B,2,FALSE),"")</f>
        <v/>
      </c>
      <c r="O2632" s="16"/>
      <c r="P2632" s="16"/>
    </row>
    <row r="2633" spans="1:16" x14ac:dyDescent="0.25">
      <c r="A2633" s="21" t="s">
        <v>3939</v>
      </c>
      <c r="B2633" s="21" t="s">
        <v>3935</v>
      </c>
      <c r="C2633" s="21" t="s">
        <v>3939</v>
      </c>
      <c r="D2633" s="21" t="s">
        <v>6010</v>
      </c>
      <c r="E2633" s="21">
        <v>240808</v>
      </c>
      <c r="F2633" s="21" t="str">
        <f>VLOOKUP(D2633, 'Job Emp Table'!D$1:F$2600, 3, FALSE)</f>
        <v>JESUS SAA ALEMAN</v>
      </c>
      <c r="G2633" s="21" t="s">
        <v>6019</v>
      </c>
      <c r="H2633" s="21" t="s">
        <v>5902</v>
      </c>
      <c r="I2633" s="22">
        <v>45744</v>
      </c>
      <c r="J2633" s="21">
        <v>6.4</v>
      </c>
      <c r="K2633" s="32" t="s">
        <v>3675</v>
      </c>
      <c r="L2633" s="30" t="str">
        <f>IFERROR(VLOOKUP($H2633,JOBS!$C:$E,2,FALSE),"")</f>
        <v/>
      </c>
      <c r="M2633" s="27" t="str">
        <f>IFERROR(VLOOKUP($L2633,JOBS!$A:$B,2,FALSE),"")</f>
        <v/>
      </c>
      <c r="O2633" s="16"/>
      <c r="P2633" s="16"/>
    </row>
    <row r="2634" spans="1:16" x14ac:dyDescent="0.25">
      <c r="A2634" s="21" t="s">
        <v>3939</v>
      </c>
      <c r="B2634" s="21" t="s">
        <v>3935</v>
      </c>
      <c r="C2634" s="21" t="s">
        <v>3939</v>
      </c>
      <c r="D2634" s="21" t="s">
        <v>6010</v>
      </c>
      <c r="E2634" s="21">
        <v>240808</v>
      </c>
      <c r="F2634" s="21" t="str">
        <f>VLOOKUP(D2634, 'Job Emp Table'!D$1:F$2600, 3, FALSE)</f>
        <v>JESUS SAA ALEMAN</v>
      </c>
      <c r="G2634" s="21" t="s">
        <v>6018</v>
      </c>
      <c r="H2634" s="21" t="s">
        <v>6042</v>
      </c>
      <c r="I2634" s="22">
        <v>45744</v>
      </c>
      <c r="J2634" s="21">
        <v>0.4</v>
      </c>
      <c r="K2634" s="32" t="s">
        <v>3675</v>
      </c>
      <c r="L2634" s="30" t="str">
        <f>IFERROR(VLOOKUP($H2634,JOBS!$C:$E,2,FALSE),"")</f>
        <v/>
      </c>
      <c r="M2634" s="27" t="str">
        <f>IFERROR(VLOOKUP($L2634,JOBS!$A:$B,2,FALSE),"")</f>
        <v/>
      </c>
      <c r="O2634" s="16"/>
      <c r="P2634" s="16"/>
    </row>
    <row r="2635" spans="1:16" x14ac:dyDescent="0.25">
      <c r="A2635" s="21" t="s">
        <v>3939</v>
      </c>
      <c r="B2635" s="21" t="s">
        <v>3935</v>
      </c>
      <c r="C2635" s="21" t="s">
        <v>3939</v>
      </c>
      <c r="D2635" s="21" t="s">
        <v>6010</v>
      </c>
      <c r="E2635" s="21">
        <v>240808</v>
      </c>
      <c r="F2635" s="21" t="str">
        <f>VLOOKUP(D2635, 'Job Emp Table'!D$1:F$2600, 3, FALSE)</f>
        <v>JESUS SAA ALEMAN</v>
      </c>
      <c r="G2635" s="21" t="s">
        <v>6019</v>
      </c>
      <c r="H2635" s="21" t="s">
        <v>6042</v>
      </c>
      <c r="I2635" s="22">
        <v>45744</v>
      </c>
      <c r="J2635" s="21">
        <v>1.6</v>
      </c>
      <c r="K2635" s="32" t="s">
        <v>3675</v>
      </c>
      <c r="L2635" s="30" t="str">
        <f>IFERROR(VLOOKUP($H2635,JOBS!$C:$E,2,FALSE),"")</f>
        <v/>
      </c>
      <c r="M2635" s="27" t="str">
        <f>IFERROR(VLOOKUP($L2635,JOBS!$A:$B,2,FALSE),"")</f>
        <v/>
      </c>
      <c r="O2635" s="16"/>
      <c r="P2635" s="16"/>
    </row>
    <row r="2636" spans="1:16" x14ac:dyDescent="0.25">
      <c r="A2636" s="21" t="s">
        <v>3939</v>
      </c>
      <c r="B2636" s="21" t="s">
        <v>3935</v>
      </c>
      <c r="C2636" s="21" t="s">
        <v>3939</v>
      </c>
      <c r="D2636" s="21" t="s">
        <v>6010</v>
      </c>
      <c r="E2636" s="21">
        <v>240808</v>
      </c>
      <c r="F2636" s="21" t="str">
        <f>VLOOKUP(D2636, 'Job Emp Table'!D$1:F$2600, 3, FALSE)</f>
        <v>JESUS SAA ALEMAN</v>
      </c>
      <c r="G2636" s="21" t="s">
        <v>6018</v>
      </c>
      <c r="H2636" s="21" t="s">
        <v>5846</v>
      </c>
      <c r="I2636" s="22">
        <v>45745</v>
      </c>
      <c r="J2636" s="21">
        <v>2</v>
      </c>
      <c r="K2636" s="32" t="s">
        <v>3675</v>
      </c>
      <c r="L2636" s="30" t="str">
        <f>IFERROR(VLOOKUP($H2636,JOBS!$C:$E,2,FALSE),"")</f>
        <v/>
      </c>
      <c r="M2636" s="27" t="str">
        <f>IFERROR(VLOOKUP($L2636,JOBS!$A:$B,2,FALSE),"")</f>
        <v/>
      </c>
      <c r="O2636" s="16"/>
      <c r="P2636" s="16"/>
    </row>
    <row r="2637" spans="1:16" x14ac:dyDescent="0.25">
      <c r="A2637" s="21" t="s">
        <v>3939</v>
      </c>
      <c r="B2637" s="21" t="s">
        <v>3935</v>
      </c>
      <c r="C2637" s="21" t="s">
        <v>3939</v>
      </c>
      <c r="D2637" s="21" t="s">
        <v>6010</v>
      </c>
      <c r="E2637" s="21">
        <v>240808</v>
      </c>
      <c r="F2637" s="21" t="str">
        <f>VLOOKUP(D2637, 'Job Emp Table'!D$1:F$2600, 3, FALSE)</f>
        <v>JESUS SAA ALEMAN</v>
      </c>
      <c r="G2637" s="21" t="s">
        <v>6019</v>
      </c>
      <c r="H2637" s="21" t="s">
        <v>5846</v>
      </c>
      <c r="I2637" s="22">
        <v>45745</v>
      </c>
      <c r="J2637" s="21">
        <v>8</v>
      </c>
      <c r="K2637" s="32" t="s">
        <v>3675</v>
      </c>
      <c r="L2637" s="30" t="str">
        <f>IFERROR(VLOOKUP($H2637,JOBS!$C:$E,2,FALSE),"")</f>
        <v/>
      </c>
      <c r="M2637" s="27" t="str">
        <f>IFERROR(VLOOKUP($L2637,JOBS!$A:$B,2,FALSE),"")</f>
        <v/>
      </c>
      <c r="O2637" s="16"/>
      <c r="P2637" s="16"/>
    </row>
    <row r="2638" spans="1:16" x14ac:dyDescent="0.25">
      <c r="A2638" s="21" t="s">
        <v>4056</v>
      </c>
      <c r="B2638" s="21" t="s">
        <v>4055</v>
      </c>
      <c r="C2638" s="21" t="s">
        <v>4056</v>
      </c>
      <c r="D2638" s="21" t="s">
        <v>530</v>
      </c>
      <c r="E2638" s="21">
        <v>440032</v>
      </c>
      <c r="F2638" s="21" t="str">
        <f>VLOOKUP(D2638, 'Job Emp Table'!D$1:F$2600, 3, FALSE)</f>
        <v>Phillip Sabaj</v>
      </c>
      <c r="G2638" s="21" t="s">
        <v>6017</v>
      </c>
      <c r="H2638" s="21" t="s">
        <v>5851</v>
      </c>
      <c r="I2638" s="22">
        <v>45740</v>
      </c>
      <c r="J2638" s="21">
        <v>8</v>
      </c>
      <c r="K2638" s="32" t="s">
        <v>3675</v>
      </c>
      <c r="L2638" s="30" t="str">
        <f>IFERROR(VLOOKUP($H2638,JOBS!$C:$E,2,FALSE),"")</f>
        <v/>
      </c>
      <c r="M2638" s="27" t="str">
        <f>IFERROR(VLOOKUP($L2638,JOBS!$A:$B,2,FALSE),"")</f>
        <v/>
      </c>
      <c r="O2638" s="16"/>
      <c r="P2638" s="16"/>
    </row>
    <row r="2639" spans="1:16" x14ac:dyDescent="0.25">
      <c r="A2639" s="21" t="s">
        <v>4056</v>
      </c>
      <c r="B2639" s="21" t="s">
        <v>4055</v>
      </c>
      <c r="C2639" s="21" t="s">
        <v>4056</v>
      </c>
      <c r="D2639" s="21" t="s">
        <v>530</v>
      </c>
      <c r="E2639" s="21">
        <v>440032</v>
      </c>
      <c r="F2639" s="21" t="str">
        <f>VLOOKUP(D2639, 'Job Emp Table'!D$1:F$2600, 3, FALSE)</f>
        <v>Phillip Sabaj</v>
      </c>
      <c r="G2639" s="21" t="s">
        <v>6017</v>
      </c>
      <c r="H2639" s="21" t="s">
        <v>5851</v>
      </c>
      <c r="I2639" s="22">
        <v>45741</v>
      </c>
      <c r="J2639" s="21">
        <v>8</v>
      </c>
      <c r="K2639" s="32" t="s">
        <v>3675</v>
      </c>
      <c r="L2639" s="30" t="str">
        <f>IFERROR(VLOOKUP($H2639,JOBS!$C:$E,2,FALSE),"")</f>
        <v/>
      </c>
      <c r="M2639" s="27" t="str">
        <f>IFERROR(VLOOKUP($L2639,JOBS!$A:$B,2,FALSE),"")</f>
        <v/>
      </c>
      <c r="O2639" s="16"/>
      <c r="P2639" s="16"/>
    </row>
    <row r="2640" spans="1:16" x14ac:dyDescent="0.25">
      <c r="A2640" s="21" t="s">
        <v>4056</v>
      </c>
      <c r="B2640" s="21" t="s">
        <v>4055</v>
      </c>
      <c r="C2640" s="21" t="s">
        <v>4056</v>
      </c>
      <c r="D2640" s="21" t="s">
        <v>530</v>
      </c>
      <c r="E2640" s="21">
        <v>440032</v>
      </c>
      <c r="F2640" s="21" t="str">
        <f>VLOOKUP(D2640, 'Job Emp Table'!D$1:F$2600, 3, FALSE)</f>
        <v>Phillip Sabaj</v>
      </c>
      <c r="G2640" s="21" t="s">
        <v>6017</v>
      </c>
      <c r="H2640" s="21" t="s">
        <v>5851</v>
      </c>
      <c r="I2640" s="22">
        <v>45742</v>
      </c>
      <c r="J2640" s="21">
        <v>8</v>
      </c>
      <c r="K2640" s="32" t="s">
        <v>3675</v>
      </c>
      <c r="L2640" s="30" t="str">
        <f>IFERROR(VLOOKUP($H2640,JOBS!$C:$E,2,FALSE),"")</f>
        <v/>
      </c>
      <c r="M2640" s="27" t="str">
        <f>IFERROR(VLOOKUP($L2640,JOBS!$A:$B,2,FALSE),"")</f>
        <v/>
      </c>
      <c r="O2640" s="16"/>
      <c r="P2640" s="16"/>
    </row>
    <row r="2641" spans="1:16" x14ac:dyDescent="0.25">
      <c r="A2641" s="21" t="s">
        <v>4056</v>
      </c>
      <c r="B2641" s="21" t="s">
        <v>4055</v>
      </c>
      <c r="C2641" s="21" t="s">
        <v>4056</v>
      </c>
      <c r="D2641" s="21" t="s">
        <v>530</v>
      </c>
      <c r="E2641" s="21">
        <v>440032</v>
      </c>
      <c r="F2641" s="21" t="str">
        <f>VLOOKUP(D2641, 'Job Emp Table'!D$1:F$2600, 3, FALSE)</f>
        <v>Phillip Sabaj</v>
      </c>
      <c r="G2641" s="21" t="s">
        <v>6017</v>
      </c>
      <c r="H2641" s="21" t="s">
        <v>5851</v>
      </c>
      <c r="I2641" s="22">
        <v>45743</v>
      </c>
      <c r="J2641" s="21">
        <v>8</v>
      </c>
      <c r="K2641" s="32" t="s">
        <v>3675</v>
      </c>
      <c r="L2641" s="30" t="str">
        <f>IFERROR(VLOOKUP($H2641,JOBS!$C:$E,2,FALSE),"")</f>
        <v/>
      </c>
      <c r="M2641" s="27" t="str">
        <f>IFERROR(VLOOKUP($L2641,JOBS!$A:$B,2,FALSE),"")</f>
        <v/>
      </c>
      <c r="O2641" s="16"/>
      <c r="P2641" s="16"/>
    </row>
    <row r="2642" spans="1:16" x14ac:dyDescent="0.25">
      <c r="A2642" s="21" t="s">
        <v>4056</v>
      </c>
      <c r="B2642" s="21" t="s">
        <v>4055</v>
      </c>
      <c r="C2642" s="21" t="s">
        <v>4056</v>
      </c>
      <c r="D2642" s="21" t="s">
        <v>530</v>
      </c>
      <c r="E2642" s="21">
        <v>440032</v>
      </c>
      <c r="F2642" s="21" t="str">
        <f>VLOOKUP(D2642, 'Job Emp Table'!D$1:F$2600, 3, FALSE)</f>
        <v>Phillip Sabaj</v>
      </c>
      <c r="G2642" s="21" t="s">
        <v>6017</v>
      </c>
      <c r="H2642" s="21" t="s">
        <v>5851</v>
      </c>
      <c r="I2642" s="22">
        <v>45744</v>
      </c>
      <c r="J2642" s="21">
        <v>8</v>
      </c>
      <c r="K2642" s="32" t="s">
        <v>3675</v>
      </c>
      <c r="L2642" s="30" t="str">
        <f>IFERROR(VLOOKUP($H2642,JOBS!$C:$E,2,FALSE),"")</f>
        <v/>
      </c>
      <c r="M2642" s="27" t="str">
        <f>IFERROR(VLOOKUP($L2642,JOBS!$A:$B,2,FALSE),"")</f>
        <v/>
      </c>
      <c r="O2642" s="16"/>
      <c r="P2642" s="16"/>
    </row>
    <row r="2643" spans="1:16" x14ac:dyDescent="0.25">
      <c r="A2643" s="21" t="s">
        <v>6262</v>
      </c>
      <c r="B2643" s="21" t="s">
        <v>3803</v>
      </c>
      <c r="C2643" s="21" t="s">
        <v>6262</v>
      </c>
      <c r="D2643" s="21" t="s">
        <v>6011</v>
      </c>
      <c r="E2643" s="21">
        <v>240815</v>
      </c>
      <c r="F2643" s="21" t="str">
        <f>VLOOKUP(D2643, 'Job Emp Table'!D$1:F$2600, 3, FALSE)</f>
        <v>OSIEL SALAICES</v>
      </c>
      <c r="G2643" s="21" t="s">
        <v>6019</v>
      </c>
      <c r="H2643" s="21" t="s">
        <v>5807</v>
      </c>
      <c r="I2643" s="22">
        <v>45743</v>
      </c>
      <c r="J2643" s="21">
        <v>3</v>
      </c>
      <c r="K2643" s="32" t="s">
        <v>3675</v>
      </c>
      <c r="L2643" s="30" t="str">
        <f>IFERROR(VLOOKUP($H2643,JOBS!$C:$E,2,FALSE),"")</f>
        <v/>
      </c>
      <c r="M2643" s="27" t="str">
        <f>IFERROR(VLOOKUP($L2643,JOBS!$A:$B,2,FALSE),"")</f>
        <v/>
      </c>
      <c r="O2643" s="16"/>
      <c r="P2643" s="16"/>
    </row>
    <row r="2644" spans="1:16" x14ac:dyDescent="0.25">
      <c r="A2644" s="21" t="s">
        <v>5566</v>
      </c>
      <c r="B2644" s="21" t="s">
        <v>5564</v>
      </c>
      <c r="C2644" s="21" t="s">
        <v>5566</v>
      </c>
      <c r="D2644" s="21" t="s">
        <v>6011</v>
      </c>
      <c r="E2644" s="21">
        <v>240815</v>
      </c>
      <c r="F2644" s="21" t="str">
        <f>VLOOKUP(D2644, 'Job Emp Table'!D$1:F$2600, 3, FALSE)</f>
        <v>OSIEL SALAICES</v>
      </c>
      <c r="G2644" s="21" t="s">
        <v>6019</v>
      </c>
      <c r="H2644" s="21" t="s">
        <v>5807</v>
      </c>
      <c r="I2644" s="22">
        <v>45741</v>
      </c>
      <c r="J2644" s="21">
        <v>10</v>
      </c>
      <c r="K2644" s="32" t="s">
        <v>3675</v>
      </c>
      <c r="L2644" s="30" t="str">
        <f>IFERROR(VLOOKUP($H2644,JOBS!$C:$E,2,FALSE),"")</f>
        <v/>
      </c>
      <c r="M2644" s="27" t="str">
        <f>IFERROR(VLOOKUP($L2644,JOBS!$A:$B,2,FALSE),"")</f>
        <v/>
      </c>
      <c r="O2644" s="16"/>
      <c r="P2644" s="16"/>
    </row>
    <row r="2645" spans="1:16" x14ac:dyDescent="0.25">
      <c r="A2645" s="21" t="s">
        <v>5566</v>
      </c>
      <c r="B2645" s="21" t="s">
        <v>5564</v>
      </c>
      <c r="C2645" s="21" t="s">
        <v>5566</v>
      </c>
      <c r="D2645" s="21" t="s">
        <v>6011</v>
      </c>
      <c r="E2645" s="21">
        <v>240815</v>
      </c>
      <c r="F2645" s="21" t="str">
        <f>VLOOKUP(D2645, 'Job Emp Table'!D$1:F$2600, 3, FALSE)</f>
        <v>OSIEL SALAICES</v>
      </c>
      <c r="G2645" s="21" t="s">
        <v>6019</v>
      </c>
      <c r="H2645" s="21" t="s">
        <v>5807</v>
      </c>
      <c r="I2645" s="22">
        <v>45742</v>
      </c>
      <c r="J2645" s="21">
        <v>1</v>
      </c>
      <c r="K2645" s="32" t="s">
        <v>3675</v>
      </c>
      <c r="L2645" s="30" t="str">
        <f>IFERROR(VLOOKUP($H2645,JOBS!$C:$E,2,FALSE),"")</f>
        <v/>
      </c>
      <c r="M2645" s="27" t="str">
        <f>IFERROR(VLOOKUP($L2645,JOBS!$A:$B,2,FALSE),"")</f>
        <v/>
      </c>
      <c r="O2645" s="16"/>
      <c r="P2645" s="16"/>
    </row>
    <row r="2646" spans="1:16" x14ac:dyDescent="0.25">
      <c r="A2646" s="21" t="s">
        <v>5566</v>
      </c>
      <c r="B2646" s="21" t="s">
        <v>5564</v>
      </c>
      <c r="C2646" s="21" t="s">
        <v>5566</v>
      </c>
      <c r="D2646" s="21" t="s">
        <v>6011</v>
      </c>
      <c r="E2646" s="21">
        <v>240815</v>
      </c>
      <c r="F2646" s="21" t="str">
        <f>VLOOKUP(D2646, 'Job Emp Table'!D$1:F$2600, 3, FALSE)</f>
        <v>OSIEL SALAICES</v>
      </c>
      <c r="G2646" s="21" t="s">
        <v>6019</v>
      </c>
      <c r="H2646" s="21" t="s">
        <v>5807</v>
      </c>
      <c r="I2646" s="22">
        <v>45743</v>
      </c>
      <c r="J2646" s="21">
        <v>4</v>
      </c>
      <c r="K2646" s="32" t="s">
        <v>3675</v>
      </c>
      <c r="L2646" s="30" t="str">
        <f>IFERROR(VLOOKUP($H2646,JOBS!$C:$E,2,FALSE),"")</f>
        <v/>
      </c>
      <c r="M2646" s="27" t="str">
        <f>IFERROR(VLOOKUP($L2646,JOBS!$A:$B,2,FALSE),"")</f>
        <v/>
      </c>
      <c r="O2646" s="16"/>
      <c r="P2646" s="16"/>
    </row>
    <row r="2647" spans="1:16" x14ac:dyDescent="0.25">
      <c r="A2647" s="21" t="s">
        <v>5684</v>
      </c>
      <c r="B2647" s="21" t="s">
        <v>5683</v>
      </c>
      <c r="C2647" s="21" t="s">
        <v>5684</v>
      </c>
      <c r="D2647" s="21" t="s">
        <v>6011</v>
      </c>
      <c r="E2647" s="21">
        <v>240815</v>
      </c>
      <c r="F2647" s="21" t="str">
        <f>VLOOKUP(D2647, 'Job Emp Table'!D$1:F$2600, 3, FALSE)</f>
        <v>OSIEL SALAICES</v>
      </c>
      <c r="G2647" s="21" t="s">
        <v>6019</v>
      </c>
      <c r="H2647" s="21" t="s">
        <v>5835</v>
      </c>
      <c r="I2647" s="22">
        <v>45743</v>
      </c>
      <c r="J2647" s="21">
        <v>1</v>
      </c>
      <c r="K2647" s="32" t="s">
        <v>3675</v>
      </c>
      <c r="L2647" s="30" t="str">
        <f>IFERROR(VLOOKUP($H2647,JOBS!$C:$E,2,FALSE),"")</f>
        <v/>
      </c>
      <c r="M2647" s="27" t="str">
        <f>IFERROR(VLOOKUP($L2647,JOBS!$A:$B,2,FALSE),"")</f>
        <v/>
      </c>
      <c r="O2647" s="16"/>
      <c r="P2647" s="16"/>
    </row>
    <row r="2648" spans="1:16" x14ac:dyDescent="0.25">
      <c r="A2648" s="21" t="s">
        <v>5959</v>
      </c>
      <c r="B2648" s="21" t="s">
        <v>5958</v>
      </c>
      <c r="C2648" s="21" t="s">
        <v>5959</v>
      </c>
      <c r="D2648" s="21" t="s">
        <v>6011</v>
      </c>
      <c r="E2648" s="21">
        <v>240815</v>
      </c>
      <c r="F2648" s="21" t="str">
        <f>VLOOKUP(D2648, 'Job Emp Table'!D$1:F$2600, 3, FALSE)</f>
        <v>OSIEL SALAICES</v>
      </c>
      <c r="G2648" s="21" t="s">
        <v>6019</v>
      </c>
      <c r="H2648" s="21" t="s">
        <v>5897</v>
      </c>
      <c r="I2648" s="22">
        <v>45742</v>
      </c>
      <c r="J2648" s="21">
        <v>9</v>
      </c>
      <c r="K2648" s="32" t="s">
        <v>3675</v>
      </c>
      <c r="L2648" s="30" t="str">
        <f>IFERROR(VLOOKUP($H2648,JOBS!$C:$E,2,FALSE),"")</f>
        <v/>
      </c>
      <c r="M2648" s="27" t="str">
        <f>IFERROR(VLOOKUP($L2648,JOBS!$A:$B,2,FALSE),"")</f>
        <v/>
      </c>
      <c r="O2648" s="16"/>
      <c r="P2648" s="16"/>
    </row>
    <row r="2649" spans="1:16" x14ac:dyDescent="0.25">
      <c r="A2649" s="21" t="s">
        <v>2826</v>
      </c>
      <c r="B2649" s="21" t="s">
        <v>2814</v>
      </c>
      <c r="C2649" s="21" t="s">
        <v>2826</v>
      </c>
      <c r="D2649" s="21" t="s">
        <v>6011</v>
      </c>
      <c r="E2649" s="21">
        <v>240815</v>
      </c>
      <c r="F2649" s="21" t="str">
        <f>VLOOKUP(D2649, 'Job Emp Table'!D$1:F$2600, 3, FALSE)</f>
        <v>OSIEL SALAICES</v>
      </c>
      <c r="G2649" s="21" t="s">
        <v>6019</v>
      </c>
      <c r="H2649" s="21" t="s">
        <v>5810</v>
      </c>
      <c r="I2649" s="22">
        <v>45740</v>
      </c>
      <c r="J2649" s="21">
        <v>8</v>
      </c>
      <c r="K2649" s="32" t="s">
        <v>3675</v>
      </c>
      <c r="L2649" s="30" t="str">
        <f>IFERROR(VLOOKUP($H2649,JOBS!$C:$E,2,FALSE),"")</f>
        <v/>
      </c>
      <c r="M2649" s="27" t="str">
        <f>IFERROR(VLOOKUP($L2649,JOBS!$A:$B,2,FALSE),"")</f>
        <v/>
      </c>
      <c r="O2649" s="16"/>
      <c r="P2649" s="16"/>
    </row>
    <row r="2650" spans="1:16" x14ac:dyDescent="0.25">
      <c r="A2650" s="21" t="s">
        <v>6262</v>
      </c>
      <c r="B2650" s="21" t="s">
        <v>3803</v>
      </c>
      <c r="C2650" s="21" t="s">
        <v>6262</v>
      </c>
      <c r="D2650" s="21" t="s">
        <v>5499</v>
      </c>
      <c r="E2650" s="21">
        <v>240728</v>
      </c>
      <c r="F2650" s="21" t="str">
        <f>VLOOKUP(D2650, 'Job Emp Table'!D$1:F$2600, 3, FALSE)</f>
        <v>ANDRES SALAS</v>
      </c>
      <c r="G2650" s="21" t="s">
        <v>6019</v>
      </c>
      <c r="H2650" s="21" t="s">
        <v>5903</v>
      </c>
      <c r="I2650" s="22">
        <v>45740</v>
      </c>
      <c r="J2650" s="21">
        <v>3</v>
      </c>
      <c r="K2650" s="32" t="s">
        <v>3675</v>
      </c>
      <c r="L2650" s="30" t="str">
        <f>IFERROR(VLOOKUP($H2650,JOBS!$C:$E,2,FALSE),"")</f>
        <v/>
      </c>
      <c r="M2650" s="27" t="str">
        <f>IFERROR(VLOOKUP($L2650,JOBS!$A:$B,2,FALSE),"")</f>
        <v/>
      </c>
      <c r="O2650" s="16"/>
      <c r="P2650" s="16"/>
    </row>
    <row r="2651" spans="1:16" x14ac:dyDescent="0.25">
      <c r="A2651" s="21" t="s">
        <v>6262</v>
      </c>
      <c r="B2651" s="21" t="s">
        <v>3803</v>
      </c>
      <c r="C2651" s="21" t="s">
        <v>6262</v>
      </c>
      <c r="D2651" s="21" t="s">
        <v>5499</v>
      </c>
      <c r="E2651" s="21">
        <v>240728</v>
      </c>
      <c r="F2651" s="21" t="str">
        <f>VLOOKUP(D2651, 'Job Emp Table'!D$1:F$2600, 3, FALSE)</f>
        <v>ANDRES SALAS</v>
      </c>
      <c r="G2651" s="21" t="s">
        <v>6019</v>
      </c>
      <c r="H2651" s="21" t="s">
        <v>6081</v>
      </c>
      <c r="I2651" s="22">
        <v>45740</v>
      </c>
      <c r="J2651" s="21">
        <v>4</v>
      </c>
      <c r="K2651" s="32" t="s">
        <v>3675</v>
      </c>
      <c r="L2651" s="30" t="str">
        <f>IFERROR(VLOOKUP($H2651,JOBS!$C:$E,2,FALSE),"")</f>
        <v/>
      </c>
      <c r="M2651" s="27" t="str">
        <f>IFERROR(VLOOKUP($L2651,JOBS!$A:$B,2,FALSE),"")</f>
        <v/>
      </c>
      <c r="O2651" s="16"/>
      <c r="P2651" s="16"/>
    </row>
    <row r="2652" spans="1:16" x14ac:dyDescent="0.25">
      <c r="A2652" s="21" t="s">
        <v>6262</v>
      </c>
      <c r="B2652" s="21" t="s">
        <v>3803</v>
      </c>
      <c r="C2652" s="21" t="s">
        <v>6262</v>
      </c>
      <c r="D2652" s="21" t="s">
        <v>5499</v>
      </c>
      <c r="E2652" s="21">
        <v>240728</v>
      </c>
      <c r="F2652" s="21" t="str">
        <f>VLOOKUP(D2652, 'Job Emp Table'!D$1:F$2600, 3, FALSE)</f>
        <v>ANDRES SALAS</v>
      </c>
      <c r="G2652" s="21" t="s">
        <v>6019</v>
      </c>
      <c r="H2652" s="21" t="s">
        <v>6082</v>
      </c>
      <c r="I2652" s="22">
        <v>45740</v>
      </c>
      <c r="J2652" s="21">
        <v>3</v>
      </c>
      <c r="K2652" s="32" t="s">
        <v>3675</v>
      </c>
      <c r="L2652" s="30" t="str">
        <f>IFERROR(VLOOKUP($H2652,JOBS!$C:$E,2,FALSE),"")</f>
        <v/>
      </c>
      <c r="M2652" s="27" t="str">
        <f>IFERROR(VLOOKUP($L2652,JOBS!$A:$B,2,FALSE),"")</f>
        <v/>
      </c>
      <c r="O2652" s="16"/>
      <c r="P2652" s="16"/>
    </row>
    <row r="2653" spans="1:16" x14ac:dyDescent="0.25">
      <c r="A2653" s="21" t="s">
        <v>6262</v>
      </c>
      <c r="B2653" s="21" t="s">
        <v>3803</v>
      </c>
      <c r="C2653" s="21" t="s">
        <v>6262</v>
      </c>
      <c r="D2653" s="21" t="s">
        <v>5499</v>
      </c>
      <c r="E2653" s="21">
        <v>240728</v>
      </c>
      <c r="F2653" s="21" t="str">
        <f>VLOOKUP(D2653, 'Job Emp Table'!D$1:F$2600, 3, FALSE)</f>
        <v>ANDRES SALAS</v>
      </c>
      <c r="G2653" s="21" t="s">
        <v>6019</v>
      </c>
      <c r="H2653" s="21" t="s">
        <v>6083</v>
      </c>
      <c r="I2653" s="22">
        <v>45741</v>
      </c>
      <c r="J2653" s="21">
        <v>2</v>
      </c>
      <c r="K2653" s="32" t="s">
        <v>3675</v>
      </c>
      <c r="L2653" s="30" t="str">
        <f>IFERROR(VLOOKUP($H2653,JOBS!$C:$E,2,FALSE),"")</f>
        <v/>
      </c>
      <c r="M2653" s="27" t="str">
        <f>IFERROR(VLOOKUP($L2653,JOBS!$A:$B,2,FALSE),"")</f>
        <v/>
      </c>
      <c r="O2653" s="16"/>
      <c r="P2653" s="16"/>
    </row>
    <row r="2654" spans="1:16" x14ac:dyDescent="0.25">
      <c r="A2654" s="21" t="s">
        <v>6262</v>
      </c>
      <c r="B2654" s="21" t="s">
        <v>3803</v>
      </c>
      <c r="C2654" s="21" t="s">
        <v>6262</v>
      </c>
      <c r="D2654" s="21" t="s">
        <v>5499</v>
      </c>
      <c r="E2654" s="21">
        <v>240728</v>
      </c>
      <c r="F2654" s="21" t="str">
        <f>VLOOKUP(D2654, 'Job Emp Table'!D$1:F$2600, 3, FALSE)</f>
        <v>ANDRES SALAS</v>
      </c>
      <c r="G2654" s="21" t="s">
        <v>6019</v>
      </c>
      <c r="H2654" s="21" t="s">
        <v>6084</v>
      </c>
      <c r="I2654" s="22">
        <v>45741</v>
      </c>
      <c r="J2654" s="21">
        <v>8</v>
      </c>
      <c r="K2654" s="32" t="s">
        <v>3675</v>
      </c>
      <c r="L2654" s="30" t="str">
        <f>IFERROR(VLOOKUP($H2654,JOBS!$C:$E,2,FALSE),"")</f>
        <v/>
      </c>
      <c r="M2654" s="27" t="str">
        <f>IFERROR(VLOOKUP($L2654,JOBS!$A:$B,2,FALSE),"")</f>
        <v/>
      </c>
      <c r="O2654" s="16"/>
      <c r="P2654" s="16"/>
    </row>
    <row r="2655" spans="1:16" x14ac:dyDescent="0.25">
      <c r="A2655" s="21" t="s">
        <v>6262</v>
      </c>
      <c r="B2655" s="21" t="s">
        <v>3803</v>
      </c>
      <c r="C2655" s="21" t="s">
        <v>6262</v>
      </c>
      <c r="D2655" s="21" t="s">
        <v>5499</v>
      </c>
      <c r="E2655" s="21">
        <v>240728</v>
      </c>
      <c r="F2655" s="21" t="str">
        <f>VLOOKUP(D2655, 'Job Emp Table'!D$1:F$2600, 3, FALSE)</f>
        <v>ANDRES SALAS</v>
      </c>
      <c r="G2655" s="21" t="s">
        <v>6019</v>
      </c>
      <c r="H2655" s="21" t="s">
        <v>6081</v>
      </c>
      <c r="I2655" s="22">
        <v>45742</v>
      </c>
      <c r="J2655" s="21">
        <v>4</v>
      </c>
      <c r="K2655" s="32" t="s">
        <v>3675</v>
      </c>
      <c r="L2655" s="30" t="str">
        <f>IFERROR(VLOOKUP($H2655,JOBS!$C:$E,2,FALSE),"")</f>
        <v/>
      </c>
      <c r="M2655" s="27" t="str">
        <f>IFERROR(VLOOKUP($L2655,JOBS!$A:$B,2,FALSE),"")</f>
        <v/>
      </c>
      <c r="O2655" s="16"/>
      <c r="P2655" s="16"/>
    </row>
    <row r="2656" spans="1:16" x14ac:dyDescent="0.25">
      <c r="A2656" s="21" t="s">
        <v>6262</v>
      </c>
      <c r="B2656" s="21" t="s">
        <v>3803</v>
      </c>
      <c r="C2656" s="21" t="s">
        <v>6262</v>
      </c>
      <c r="D2656" s="21" t="s">
        <v>5499</v>
      </c>
      <c r="E2656" s="21">
        <v>240728</v>
      </c>
      <c r="F2656" s="21" t="str">
        <f>VLOOKUP(D2656, 'Job Emp Table'!D$1:F$2600, 3, FALSE)</f>
        <v>ANDRES SALAS</v>
      </c>
      <c r="G2656" s="21" t="s">
        <v>6019</v>
      </c>
      <c r="H2656" s="21" t="s">
        <v>6082</v>
      </c>
      <c r="I2656" s="22">
        <v>45742</v>
      </c>
      <c r="J2656" s="21">
        <v>3</v>
      </c>
      <c r="K2656" s="32" t="s">
        <v>3675</v>
      </c>
      <c r="L2656" s="30" t="str">
        <f>IFERROR(VLOOKUP($H2656,JOBS!$C:$E,2,FALSE),"")</f>
        <v/>
      </c>
      <c r="M2656" s="27" t="str">
        <f>IFERROR(VLOOKUP($L2656,JOBS!$A:$B,2,FALSE),"")</f>
        <v/>
      </c>
      <c r="O2656" s="16"/>
      <c r="P2656" s="16"/>
    </row>
    <row r="2657" spans="1:16" x14ac:dyDescent="0.25">
      <c r="A2657" s="21" t="s">
        <v>6262</v>
      </c>
      <c r="B2657" s="21" t="s">
        <v>3803</v>
      </c>
      <c r="C2657" s="21" t="s">
        <v>6262</v>
      </c>
      <c r="D2657" s="21" t="s">
        <v>5499</v>
      </c>
      <c r="E2657" s="21">
        <v>240728</v>
      </c>
      <c r="F2657" s="21" t="str">
        <f>VLOOKUP(D2657, 'Job Emp Table'!D$1:F$2600, 3, FALSE)</f>
        <v>ANDRES SALAS</v>
      </c>
      <c r="G2657" s="21" t="s">
        <v>6019</v>
      </c>
      <c r="H2657" s="21" t="s">
        <v>6084</v>
      </c>
      <c r="I2657" s="22">
        <v>45742</v>
      </c>
      <c r="J2657" s="21">
        <v>3</v>
      </c>
      <c r="K2657" s="32" t="s">
        <v>3675</v>
      </c>
      <c r="L2657" s="30" t="str">
        <f>IFERROR(VLOOKUP($H2657,JOBS!$C:$E,2,FALSE),"")</f>
        <v/>
      </c>
      <c r="M2657" s="27" t="str">
        <f>IFERROR(VLOOKUP($L2657,JOBS!$A:$B,2,FALSE),"")</f>
        <v/>
      </c>
      <c r="O2657" s="16"/>
      <c r="P2657" s="16"/>
    </row>
    <row r="2658" spans="1:16" x14ac:dyDescent="0.25">
      <c r="A2658" s="21" t="s">
        <v>6262</v>
      </c>
      <c r="B2658" s="21" t="s">
        <v>3803</v>
      </c>
      <c r="C2658" s="21" t="s">
        <v>6262</v>
      </c>
      <c r="D2658" s="21" t="s">
        <v>5499</v>
      </c>
      <c r="E2658" s="21">
        <v>240728</v>
      </c>
      <c r="F2658" s="21" t="str">
        <f>VLOOKUP(D2658, 'Job Emp Table'!D$1:F$2600, 3, FALSE)</f>
        <v>ANDRES SALAS</v>
      </c>
      <c r="G2658" s="21" t="s">
        <v>6019</v>
      </c>
      <c r="H2658" s="21" t="s">
        <v>6085</v>
      </c>
      <c r="I2658" s="22">
        <v>45743</v>
      </c>
      <c r="J2658" s="21">
        <v>6</v>
      </c>
      <c r="K2658" s="32" t="s">
        <v>3675</v>
      </c>
      <c r="L2658" s="30" t="str">
        <f>IFERROR(VLOOKUP($H2658,JOBS!$C:$E,2,FALSE),"")</f>
        <v/>
      </c>
      <c r="M2658" s="27" t="str">
        <f>IFERROR(VLOOKUP($L2658,JOBS!$A:$B,2,FALSE),"")</f>
        <v/>
      </c>
      <c r="O2658" s="16"/>
      <c r="P2658" s="16"/>
    </row>
    <row r="2659" spans="1:16" x14ac:dyDescent="0.25">
      <c r="A2659" s="21" t="s">
        <v>6262</v>
      </c>
      <c r="B2659" s="21" t="s">
        <v>3803</v>
      </c>
      <c r="C2659" s="21" t="s">
        <v>6262</v>
      </c>
      <c r="D2659" s="21" t="s">
        <v>5499</v>
      </c>
      <c r="E2659" s="21">
        <v>240728</v>
      </c>
      <c r="F2659" s="21" t="str">
        <f>VLOOKUP(D2659, 'Job Emp Table'!D$1:F$2600, 3, FALSE)</f>
        <v>ANDRES SALAS</v>
      </c>
      <c r="G2659" s="21" t="s">
        <v>6019</v>
      </c>
      <c r="H2659" s="21" t="s">
        <v>6086</v>
      </c>
      <c r="I2659" s="22">
        <v>45743</v>
      </c>
      <c r="J2659" s="21">
        <v>2</v>
      </c>
      <c r="K2659" s="32" t="s">
        <v>3675</v>
      </c>
      <c r="L2659" s="30" t="str">
        <f>IFERROR(VLOOKUP($H2659,JOBS!$C:$E,2,FALSE),"")</f>
        <v/>
      </c>
      <c r="M2659" s="27" t="str">
        <f>IFERROR(VLOOKUP($L2659,JOBS!$A:$B,2,FALSE),"")</f>
        <v/>
      </c>
      <c r="O2659" s="16"/>
      <c r="P2659" s="16"/>
    </row>
    <row r="2660" spans="1:16" x14ac:dyDescent="0.25">
      <c r="A2660" s="21" t="s">
        <v>6262</v>
      </c>
      <c r="B2660" s="21" t="s">
        <v>3803</v>
      </c>
      <c r="C2660" s="21" t="s">
        <v>6262</v>
      </c>
      <c r="D2660" s="21" t="s">
        <v>5499</v>
      </c>
      <c r="E2660" s="21">
        <v>240728</v>
      </c>
      <c r="F2660" s="21" t="str">
        <f>VLOOKUP(D2660, 'Job Emp Table'!D$1:F$2600, 3, FALSE)</f>
        <v>ANDRES SALAS</v>
      </c>
      <c r="G2660" s="21" t="s">
        <v>6019</v>
      </c>
      <c r="H2660" s="21" t="s">
        <v>6087</v>
      </c>
      <c r="I2660" s="22">
        <v>45743</v>
      </c>
      <c r="J2660" s="21">
        <v>2</v>
      </c>
      <c r="K2660" s="32" t="s">
        <v>3675</v>
      </c>
      <c r="L2660" s="30" t="str">
        <f>IFERROR(VLOOKUP($H2660,JOBS!$C:$E,2,FALSE),"")</f>
        <v/>
      </c>
      <c r="M2660" s="27" t="str">
        <f>IFERROR(VLOOKUP($L2660,JOBS!$A:$B,2,FALSE),"")</f>
        <v/>
      </c>
      <c r="O2660" s="16"/>
      <c r="P2660" s="16"/>
    </row>
    <row r="2661" spans="1:16" x14ac:dyDescent="0.25">
      <c r="A2661" s="21" t="s">
        <v>3802</v>
      </c>
      <c r="B2661" s="21" t="s">
        <v>3804</v>
      </c>
      <c r="C2661" s="21" t="s">
        <v>3802</v>
      </c>
      <c r="D2661" s="21" t="s">
        <v>3930</v>
      </c>
      <c r="E2661" s="21">
        <v>240706</v>
      </c>
      <c r="F2661" s="21" t="str">
        <f>VLOOKUP(D2661, 'Job Emp Table'!D$1:F$2600, 3, FALSE)</f>
        <v>JOSE SALAZAR MORENO</v>
      </c>
      <c r="G2661" s="21" t="s">
        <v>6019</v>
      </c>
      <c r="H2661" s="21" t="s">
        <v>5835</v>
      </c>
      <c r="I2661" s="22">
        <v>45739</v>
      </c>
      <c r="J2661" s="21">
        <v>4</v>
      </c>
      <c r="K2661" s="32" t="s">
        <v>3675</v>
      </c>
      <c r="L2661" s="30" t="str">
        <f>IFERROR(VLOOKUP($H2661,JOBS!$C:$E,2,FALSE),"")</f>
        <v/>
      </c>
      <c r="M2661" s="27" t="str">
        <f>IFERROR(VLOOKUP($L2661,JOBS!$A:$B,2,FALSE),"")</f>
        <v/>
      </c>
      <c r="O2661" s="16"/>
      <c r="P2661" s="16"/>
    </row>
    <row r="2662" spans="1:16" x14ac:dyDescent="0.25">
      <c r="A2662" s="21" t="s">
        <v>3802</v>
      </c>
      <c r="B2662" s="21" t="s">
        <v>3804</v>
      </c>
      <c r="C2662" s="21" t="s">
        <v>3802</v>
      </c>
      <c r="D2662" s="21" t="s">
        <v>3930</v>
      </c>
      <c r="E2662" s="21">
        <v>240706</v>
      </c>
      <c r="F2662" s="21" t="str">
        <f>VLOOKUP(D2662, 'Job Emp Table'!D$1:F$2600, 3, FALSE)</f>
        <v>JOSE SALAZAR MORENO</v>
      </c>
      <c r="G2662" s="21" t="s">
        <v>6018</v>
      </c>
      <c r="H2662" s="21" t="s">
        <v>5905</v>
      </c>
      <c r="I2662" s="22">
        <v>45740</v>
      </c>
      <c r="J2662" s="21">
        <v>4.3</v>
      </c>
      <c r="K2662" s="32" t="s">
        <v>3675</v>
      </c>
      <c r="L2662" s="30" t="str">
        <f>IFERROR(VLOOKUP($H2662,JOBS!$C:$E,2,FALSE),"")</f>
        <v/>
      </c>
      <c r="M2662" s="27" t="str">
        <f>IFERROR(VLOOKUP($L2662,JOBS!$A:$B,2,FALSE),"")</f>
        <v/>
      </c>
      <c r="O2662" s="16"/>
      <c r="P2662" s="16"/>
    </row>
    <row r="2663" spans="1:16" x14ac:dyDescent="0.25">
      <c r="A2663" s="21" t="s">
        <v>3802</v>
      </c>
      <c r="B2663" s="21" t="s">
        <v>3804</v>
      </c>
      <c r="C2663" s="21" t="s">
        <v>3802</v>
      </c>
      <c r="D2663" s="21" t="s">
        <v>3930</v>
      </c>
      <c r="E2663" s="21">
        <v>240706</v>
      </c>
      <c r="F2663" s="21" t="str">
        <f>VLOOKUP(D2663, 'Job Emp Table'!D$1:F$2600, 3, FALSE)</f>
        <v>JOSE SALAZAR MORENO</v>
      </c>
      <c r="G2663" s="21" t="s">
        <v>6019</v>
      </c>
      <c r="H2663" s="21" t="s">
        <v>5905</v>
      </c>
      <c r="I2663" s="22">
        <v>45740</v>
      </c>
      <c r="J2663" s="21">
        <v>8.6999999999999993</v>
      </c>
      <c r="K2663" s="32" t="s">
        <v>3675</v>
      </c>
      <c r="L2663" s="30" t="str">
        <f>IFERROR(VLOOKUP($H2663,JOBS!$C:$E,2,FALSE),"")</f>
        <v/>
      </c>
      <c r="M2663" s="27" t="str">
        <f>IFERROR(VLOOKUP($L2663,JOBS!$A:$B,2,FALSE),"")</f>
        <v/>
      </c>
      <c r="O2663" s="16"/>
      <c r="P2663" s="16"/>
    </row>
    <row r="2664" spans="1:16" x14ac:dyDescent="0.25">
      <c r="A2664" s="21" t="s">
        <v>3802</v>
      </c>
      <c r="B2664" s="21" t="s">
        <v>3804</v>
      </c>
      <c r="C2664" s="21" t="s">
        <v>3802</v>
      </c>
      <c r="D2664" s="21" t="s">
        <v>3930</v>
      </c>
      <c r="E2664" s="21">
        <v>240706</v>
      </c>
      <c r="F2664" s="21" t="str">
        <f>VLOOKUP(D2664, 'Job Emp Table'!D$1:F$2600, 3, FALSE)</f>
        <v>JOSE SALAZAR MORENO</v>
      </c>
      <c r="G2664" s="21" t="s">
        <v>6018</v>
      </c>
      <c r="H2664" s="21" t="s">
        <v>5905</v>
      </c>
      <c r="I2664" s="22">
        <v>45741</v>
      </c>
      <c r="J2664" s="21">
        <v>4.3</v>
      </c>
      <c r="K2664" s="32" t="s">
        <v>3675</v>
      </c>
      <c r="L2664" s="30" t="str">
        <f>IFERROR(VLOOKUP($H2664,JOBS!$C:$E,2,FALSE),"")</f>
        <v/>
      </c>
      <c r="M2664" s="27" t="str">
        <f>IFERROR(VLOOKUP($L2664,JOBS!$A:$B,2,FALSE),"")</f>
        <v/>
      </c>
      <c r="O2664" s="16"/>
      <c r="P2664" s="16"/>
    </row>
    <row r="2665" spans="1:16" x14ac:dyDescent="0.25">
      <c r="A2665" s="21" t="s">
        <v>3802</v>
      </c>
      <c r="B2665" s="21" t="s">
        <v>3804</v>
      </c>
      <c r="C2665" s="21" t="s">
        <v>3802</v>
      </c>
      <c r="D2665" s="21" t="s">
        <v>3930</v>
      </c>
      <c r="E2665" s="21">
        <v>240706</v>
      </c>
      <c r="F2665" s="21" t="str">
        <f>VLOOKUP(D2665, 'Job Emp Table'!D$1:F$2600, 3, FALSE)</f>
        <v>JOSE SALAZAR MORENO</v>
      </c>
      <c r="G2665" s="21" t="s">
        <v>6019</v>
      </c>
      <c r="H2665" s="21" t="s">
        <v>5905</v>
      </c>
      <c r="I2665" s="22">
        <v>45741</v>
      </c>
      <c r="J2665" s="21">
        <v>8.6999999999999993</v>
      </c>
      <c r="K2665" s="32" t="s">
        <v>3675</v>
      </c>
      <c r="L2665" s="30" t="str">
        <f>IFERROR(VLOOKUP($H2665,JOBS!$C:$E,2,FALSE),"")</f>
        <v/>
      </c>
      <c r="M2665" s="27" t="str">
        <f>IFERROR(VLOOKUP($L2665,JOBS!$A:$B,2,FALSE),"")</f>
        <v/>
      </c>
      <c r="O2665" s="16"/>
      <c r="P2665" s="16"/>
    </row>
    <row r="2666" spans="1:16" x14ac:dyDescent="0.25">
      <c r="A2666" s="21" t="s">
        <v>3802</v>
      </c>
      <c r="B2666" s="21" t="s">
        <v>3804</v>
      </c>
      <c r="C2666" s="21" t="s">
        <v>3802</v>
      </c>
      <c r="D2666" s="21" t="s">
        <v>3930</v>
      </c>
      <c r="E2666" s="21">
        <v>240706</v>
      </c>
      <c r="F2666" s="21" t="str">
        <f>VLOOKUP(D2666, 'Job Emp Table'!D$1:F$2600, 3, FALSE)</f>
        <v>JOSE SALAZAR MORENO</v>
      </c>
      <c r="G2666" s="21" t="s">
        <v>6018</v>
      </c>
      <c r="H2666" s="21" t="s">
        <v>5905</v>
      </c>
      <c r="I2666" s="22">
        <v>45742</v>
      </c>
      <c r="J2666" s="21">
        <v>3</v>
      </c>
      <c r="K2666" s="32" t="s">
        <v>3675</v>
      </c>
      <c r="L2666" s="30" t="str">
        <f>IFERROR(VLOOKUP($H2666,JOBS!$C:$E,2,FALSE),"")</f>
        <v/>
      </c>
      <c r="M2666" s="27" t="str">
        <f>IFERROR(VLOOKUP($L2666,JOBS!$A:$B,2,FALSE),"")</f>
        <v/>
      </c>
      <c r="O2666" s="16"/>
      <c r="P2666" s="16"/>
    </row>
    <row r="2667" spans="1:16" x14ac:dyDescent="0.25">
      <c r="A2667" s="21" t="s">
        <v>3802</v>
      </c>
      <c r="B2667" s="21" t="s">
        <v>3804</v>
      </c>
      <c r="C2667" s="21" t="s">
        <v>3802</v>
      </c>
      <c r="D2667" s="21" t="s">
        <v>3930</v>
      </c>
      <c r="E2667" s="21">
        <v>240706</v>
      </c>
      <c r="F2667" s="21" t="str">
        <f>VLOOKUP(D2667, 'Job Emp Table'!D$1:F$2600, 3, FALSE)</f>
        <v>JOSE SALAZAR MORENO</v>
      </c>
      <c r="G2667" s="21" t="s">
        <v>6019</v>
      </c>
      <c r="H2667" s="21" t="s">
        <v>5905</v>
      </c>
      <c r="I2667" s="22">
        <v>45742</v>
      </c>
      <c r="J2667" s="21">
        <v>6</v>
      </c>
      <c r="K2667" s="32" t="s">
        <v>3675</v>
      </c>
      <c r="L2667" s="30" t="str">
        <f>IFERROR(VLOOKUP($H2667,JOBS!$C:$E,2,FALSE),"")</f>
        <v/>
      </c>
      <c r="M2667" s="27" t="str">
        <f>IFERROR(VLOOKUP($L2667,JOBS!$A:$B,2,FALSE),"")</f>
        <v/>
      </c>
      <c r="O2667" s="16"/>
      <c r="P2667" s="16"/>
    </row>
    <row r="2668" spans="1:16" x14ac:dyDescent="0.25">
      <c r="A2668" s="21" t="s">
        <v>3802</v>
      </c>
      <c r="B2668" s="21" t="s">
        <v>3804</v>
      </c>
      <c r="C2668" s="21" t="s">
        <v>3802</v>
      </c>
      <c r="D2668" s="21" t="s">
        <v>3930</v>
      </c>
      <c r="E2668" s="21">
        <v>240706</v>
      </c>
      <c r="F2668" s="21" t="str">
        <f>VLOOKUP(D2668, 'Job Emp Table'!D$1:F$2600, 3, FALSE)</f>
        <v>JOSE SALAZAR MORENO</v>
      </c>
      <c r="G2668" s="21" t="s">
        <v>6018</v>
      </c>
      <c r="H2668" s="21" t="s">
        <v>5905</v>
      </c>
      <c r="I2668" s="22">
        <v>45743</v>
      </c>
      <c r="J2668" s="21">
        <v>3</v>
      </c>
      <c r="K2668" s="32" t="s">
        <v>3675</v>
      </c>
      <c r="L2668" s="30" t="str">
        <f>IFERROR(VLOOKUP($H2668,JOBS!$C:$E,2,FALSE),"")</f>
        <v/>
      </c>
      <c r="M2668" s="27" t="str">
        <f>IFERROR(VLOOKUP($L2668,JOBS!$A:$B,2,FALSE),"")</f>
        <v/>
      </c>
      <c r="O2668" s="16"/>
      <c r="P2668" s="16"/>
    </row>
    <row r="2669" spans="1:16" x14ac:dyDescent="0.25">
      <c r="A2669" s="21" t="s">
        <v>3802</v>
      </c>
      <c r="B2669" s="21" t="s">
        <v>3804</v>
      </c>
      <c r="C2669" s="21" t="s">
        <v>3802</v>
      </c>
      <c r="D2669" s="21" t="s">
        <v>3930</v>
      </c>
      <c r="E2669" s="21">
        <v>240706</v>
      </c>
      <c r="F2669" s="21" t="str">
        <f>VLOOKUP(D2669, 'Job Emp Table'!D$1:F$2600, 3, FALSE)</f>
        <v>JOSE SALAZAR MORENO</v>
      </c>
      <c r="G2669" s="21" t="s">
        <v>6019</v>
      </c>
      <c r="H2669" s="21" t="s">
        <v>5905</v>
      </c>
      <c r="I2669" s="22">
        <v>45743</v>
      </c>
      <c r="J2669" s="21">
        <v>6</v>
      </c>
      <c r="K2669" s="32" t="s">
        <v>3675</v>
      </c>
      <c r="L2669" s="30" t="str">
        <f>IFERROR(VLOOKUP($H2669,JOBS!$C:$E,2,FALSE),"")</f>
        <v/>
      </c>
      <c r="M2669" s="27" t="str">
        <f>IFERROR(VLOOKUP($L2669,JOBS!$A:$B,2,FALSE),"")</f>
        <v/>
      </c>
      <c r="O2669" s="16"/>
      <c r="P2669" s="16"/>
    </row>
    <row r="2670" spans="1:16" x14ac:dyDescent="0.25">
      <c r="A2670" s="21" t="s">
        <v>3802</v>
      </c>
      <c r="B2670" s="21" t="s">
        <v>3804</v>
      </c>
      <c r="C2670" s="21" t="s">
        <v>3802</v>
      </c>
      <c r="D2670" s="21" t="s">
        <v>3930</v>
      </c>
      <c r="E2670" s="21">
        <v>240706</v>
      </c>
      <c r="F2670" s="21" t="str">
        <f>VLOOKUP(D2670, 'Job Emp Table'!D$1:F$2600, 3, FALSE)</f>
        <v>JOSE SALAZAR MORENO</v>
      </c>
      <c r="G2670" s="21" t="s">
        <v>6018</v>
      </c>
      <c r="H2670" s="21" t="s">
        <v>5835</v>
      </c>
      <c r="I2670" s="22">
        <v>45744</v>
      </c>
      <c r="J2670" s="21">
        <v>1.4</v>
      </c>
      <c r="K2670" s="32" t="s">
        <v>3675</v>
      </c>
      <c r="L2670" s="30" t="str">
        <f>IFERROR(VLOOKUP($H2670,JOBS!$C:$E,2,FALSE),"")</f>
        <v/>
      </c>
      <c r="M2670" s="27" t="str">
        <f>IFERROR(VLOOKUP($L2670,JOBS!$A:$B,2,FALSE),"")</f>
        <v/>
      </c>
      <c r="O2670" s="16"/>
      <c r="P2670" s="16"/>
    </row>
    <row r="2671" spans="1:16" x14ac:dyDescent="0.25">
      <c r="A2671" s="21" t="s">
        <v>3802</v>
      </c>
      <c r="B2671" s="21" t="s">
        <v>3804</v>
      </c>
      <c r="C2671" s="21" t="s">
        <v>3802</v>
      </c>
      <c r="D2671" s="21" t="s">
        <v>3930</v>
      </c>
      <c r="E2671" s="21">
        <v>240706</v>
      </c>
      <c r="F2671" s="21" t="str">
        <f>VLOOKUP(D2671, 'Job Emp Table'!D$1:F$2600, 3, FALSE)</f>
        <v>JOSE SALAZAR MORENO</v>
      </c>
      <c r="G2671" s="21" t="s">
        <v>6019</v>
      </c>
      <c r="H2671" s="21" t="s">
        <v>5835</v>
      </c>
      <c r="I2671" s="22">
        <v>45744</v>
      </c>
      <c r="J2671" s="21">
        <v>2.6</v>
      </c>
      <c r="K2671" s="32" t="s">
        <v>3675</v>
      </c>
      <c r="L2671" s="30" t="str">
        <f>IFERROR(VLOOKUP($H2671,JOBS!$C:$E,2,FALSE),"")</f>
        <v/>
      </c>
      <c r="M2671" s="27" t="str">
        <f>IFERROR(VLOOKUP($L2671,JOBS!$A:$B,2,FALSE),"")</f>
        <v/>
      </c>
      <c r="O2671" s="16"/>
      <c r="P2671" s="16"/>
    </row>
    <row r="2672" spans="1:16" x14ac:dyDescent="0.25">
      <c r="A2672" s="21" t="s">
        <v>3802</v>
      </c>
      <c r="B2672" s="21" t="s">
        <v>3804</v>
      </c>
      <c r="C2672" s="21" t="s">
        <v>3802</v>
      </c>
      <c r="D2672" s="21" t="s">
        <v>3930</v>
      </c>
      <c r="E2672" s="21">
        <v>240706</v>
      </c>
      <c r="F2672" s="21" t="str">
        <f>VLOOKUP(D2672, 'Job Emp Table'!D$1:F$2600, 3, FALSE)</f>
        <v>JOSE SALAZAR MORENO</v>
      </c>
      <c r="G2672" s="21" t="s">
        <v>6018</v>
      </c>
      <c r="H2672" s="21" t="s">
        <v>6074</v>
      </c>
      <c r="I2672" s="22">
        <v>45744</v>
      </c>
      <c r="J2672" s="21">
        <v>2</v>
      </c>
      <c r="K2672" s="32" t="s">
        <v>3675</v>
      </c>
      <c r="L2672" s="30" t="str">
        <f>IFERROR(VLOOKUP($H2672,JOBS!$C:$E,2,FALSE),"")</f>
        <v/>
      </c>
      <c r="M2672" s="27" t="str">
        <f>IFERROR(VLOOKUP($L2672,JOBS!$A:$B,2,FALSE),"")</f>
        <v/>
      </c>
      <c r="O2672" s="16"/>
      <c r="P2672" s="16"/>
    </row>
    <row r="2673" spans="1:16" x14ac:dyDescent="0.25">
      <c r="A2673" s="21" t="s">
        <v>3802</v>
      </c>
      <c r="B2673" s="21" t="s">
        <v>3804</v>
      </c>
      <c r="C2673" s="21" t="s">
        <v>3802</v>
      </c>
      <c r="D2673" s="21" t="s">
        <v>3930</v>
      </c>
      <c r="E2673" s="21">
        <v>240706</v>
      </c>
      <c r="F2673" s="21" t="str">
        <f>VLOOKUP(D2673, 'Job Emp Table'!D$1:F$2600, 3, FALSE)</f>
        <v>JOSE SALAZAR MORENO</v>
      </c>
      <c r="G2673" s="21" t="s">
        <v>6019</v>
      </c>
      <c r="H2673" s="21" t="s">
        <v>6074</v>
      </c>
      <c r="I2673" s="22">
        <v>45744</v>
      </c>
      <c r="J2673" s="21">
        <v>4</v>
      </c>
      <c r="K2673" s="32" t="s">
        <v>3675</v>
      </c>
      <c r="L2673" s="30" t="str">
        <f>IFERROR(VLOOKUP($H2673,JOBS!$C:$E,2,FALSE),"")</f>
        <v/>
      </c>
      <c r="M2673" s="27" t="str">
        <f>IFERROR(VLOOKUP($L2673,JOBS!$A:$B,2,FALSE),"")</f>
        <v/>
      </c>
      <c r="O2673" s="16"/>
      <c r="P2673" s="16"/>
    </row>
    <row r="2674" spans="1:16" x14ac:dyDescent="0.25">
      <c r="A2674" s="21" t="s">
        <v>4056</v>
      </c>
      <c r="B2674" s="21" t="s">
        <v>4055</v>
      </c>
      <c r="C2674" s="21" t="s">
        <v>4056</v>
      </c>
      <c r="D2674" s="21" t="s">
        <v>5747</v>
      </c>
      <c r="E2674" s="21">
        <v>440455</v>
      </c>
      <c r="F2674" s="21" t="str">
        <f>VLOOKUP(D2674, 'Job Emp Table'!D$1:F$2600, 3, FALSE)</f>
        <v>ARMANDO SALDIERNA JR</v>
      </c>
      <c r="G2674" s="21" t="s">
        <v>6019</v>
      </c>
      <c r="H2674" s="21" t="s">
        <v>5846</v>
      </c>
      <c r="I2674" s="22">
        <v>45739</v>
      </c>
      <c r="J2674" s="21">
        <v>6</v>
      </c>
      <c r="K2674" s="32" t="s">
        <v>3675</v>
      </c>
      <c r="L2674" s="30" t="str">
        <f>IFERROR(VLOOKUP($H2674,JOBS!$C:$E,2,FALSE),"")</f>
        <v/>
      </c>
      <c r="M2674" s="27" t="str">
        <f>IFERROR(VLOOKUP($L2674,JOBS!$A:$B,2,FALSE),"")</f>
        <v/>
      </c>
      <c r="O2674" s="16"/>
      <c r="P2674" s="16"/>
    </row>
    <row r="2675" spans="1:16" x14ac:dyDescent="0.25">
      <c r="A2675" s="21" t="s">
        <v>5680</v>
      </c>
      <c r="B2675" s="21" t="s">
        <v>5679</v>
      </c>
      <c r="C2675" s="21" t="s">
        <v>5680</v>
      </c>
      <c r="D2675" s="21" t="s">
        <v>5747</v>
      </c>
      <c r="E2675" s="21">
        <v>440455</v>
      </c>
      <c r="F2675" s="21" t="str">
        <f>VLOOKUP(D2675, 'Job Emp Table'!D$1:F$2600, 3, FALSE)</f>
        <v>ARMANDO SALDIERNA JR</v>
      </c>
      <c r="G2675" s="21" t="s">
        <v>6019</v>
      </c>
      <c r="H2675" s="21" t="s">
        <v>5846</v>
      </c>
      <c r="I2675" s="22">
        <v>45740</v>
      </c>
      <c r="J2675" s="21">
        <v>10</v>
      </c>
      <c r="K2675" s="32" t="s">
        <v>3675</v>
      </c>
      <c r="L2675" s="30" t="str">
        <f>IFERROR(VLOOKUP($H2675,JOBS!$C:$E,2,FALSE),"")</f>
        <v/>
      </c>
      <c r="M2675" s="27" t="str">
        <f>IFERROR(VLOOKUP($L2675,JOBS!$A:$B,2,FALSE),"")</f>
        <v/>
      </c>
      <c r="O2675" s="16"/>
      <c r="P2675" s="16"/>
    </row>
    <row r="2676" spans="1:16" x14ac:dyDescent="0.25">
      <c r="A2676" s="21" t="s">
        <v>5953</v>
      </c>
      <c r="B2676" s="21" t="s">
        <v>5952</v>
      </c>
      <c r="C2676" s="21" t="s">
        <v>5953</v>
      </c>
      <c r="D2676" s="21" t="s">
        <v>5747</v>
      </c>
      <c r="E2676" s="21">
        <v>440455</v>
      </c>
      <c r="F2676" s="21" t="str">
        <f>VLOOKUP(D2676, 'Job Emp Table'!D$1:F$2600, 3, FALSE)</f>
        <v>ARMANDO SALDIERNA JR</v>
      </c>
      <c r="G2676" s="21" t="s">
        <v>6019</v>
      </c>
      <c r="H2676" s="21" t="s">
        <v>5846</v>
      </c>
      <c r="I2676" s="22">
        <v>45741</v>
      </c>
      <c r="J2676" s="21">
        <v>14</v>
      </c>
      <c r="K2676" s="32" t="s">
        <v>3675</v>
      </c>
      <c r="L2676" s="30" t="str">
        <f>IFERROR(VLOOKUP($H2676,JOBS!$C:$E,2,FALSE),"")</f>
        <v/>
      </c>
      <c r="M2676" s="27" t="str">
        <f>IFERROR(VLOOKUP($L2676,JOBS!$A:$B,2,FALSE),"")</f>
        <v/>
      </c>
      <c r="O2676" s="16"/>
      <c r="P2676" s="16"/>
    </row>
    <row r="2677" spans="1:16" x14ac:dyDescent="0.25">
      <c r="A2677" s="21" t="s">
        <v>3317</v>
      </c>
      <c r="B2677" s="21" t="s">
        <v>3319</v>
      </c>
      <c r="C2677" s="21" t="s">
        <v>3317</v>
      </c>
      <c r="D2677" s="21" t="s">
        <v>5720</v>
      </c>
      <c r="E2677" s="21">
        <v>240772</v>
      </c>
      <c r="F2677" s="21" t="str">
        <f>VLOOKUP(D2677, 'Job Emp Table'!D$1:F$2600, 3, FALSE)</f>
        <v>HUGO SALINAS GONZALEZ</v>
      </c>
      <c r="G2677" s="21" t="s">
        <v>6018</v>
      </c>
      <c r="H2677" s="21" t="s">
        <v>6079</v>
      </c>
      <c r="I2677" s="22">
        <v>45740</v>
      </c>
      <c r="J2677" s="21">
        <v>1.2</v>
      </c>
      <c r="K2677" s="32" t="s">
        <v>3675</v>
      </c>
      <c r="L2677" s="30" t="str">
        <f>IFERROR(VLOOKUP($H2677,JOBS!$C:$E,2,FALSE),"")</f>
        <v/>
      </c>
      <c r="M2677" s="27" t="str">
        <f>IFERROR(VLOOKUP($L2677,JOBS!$A:$B,2,FALSE),"")</f>
        <v/>
      </c>
      <c r="O2677" s="16"/>
      <c r="P2677" s="16"/>
    </row>
    <row r="2678" spans="1:16" x14ac:dyDescent="0.25">
      <c r="A2678" s="21" t="s">
        <v>3317</v>
      </c>
      <c r="B2678" s="21" t="s">
        <v>3319</v>
      </c>
      <c r="C2678" s="21" t="s">
        <v>3317</v>
      </c>
      <c r="D2678" s="21" t="s">
        <v>5720</v>
      </c>
      <c r="E2678" s="21">
        <v>240772</v>
      </c>
      <c r="F2678" s="21" t="str">
        <f>VLOOKUP(D2678, 'Job Emp Table'!D$1:F$2600, 3, FALSE)</f>
        <v>HUGO SALINAS GONZALEZ</v>
      </c>
      <c r="G2678" s="21" t="s">
        <v>6019</v>
      </c>
      <c r="H2678" s="21" t="s">
        <v>6079</v>
      </c>
      <c r="I2678" s="22">
        <v>45740</v>
      </c>
      <c r="J2678" s="21">
        <v>8.8000000000000007</v>
      </c>
      <c r="K2678" s="32" t="s">
        <v>3675</v>
      </c>
      <c r="L2678" s="30" t="str">
        <f>IFERROR(VLOOKUP($H2678,JOBS!$C:$E,2,FALSE),"")</f>
        <v/>
      </c>
      <c r="M2678" s="27" t="str">
        <f>IFERROR(VLOOKUP($L2678,JOBS!$A:$B,2,FALSE),"")</f>
        <v/>
      </c>
      <c r="O2678" s="16"/>
      <c r="P2678" s="16"/>
    </row>
    <row r="2679" spans="1:16" x14ac:dyDescent="0.25">
      <c r="A2679" s="21" t="s">
        <v>3317</v>
      </c>
      <c r="B2679" s="21" t="s">
        <v>3319</v>
      </c>
      <c r="C2679" s="21" t="s">
        <v>3317</v>
      </c>
      <c r="D2679" s="21" t="s">
        <v>5720</v>
      </c>
      <c r="E2679" s="21">
        <v>240772</v>
      </c>
      <c r="F2679" s="21" t="str">
        <f>VLOOKUP(D2679, 'Job Emp Table'!D$1:F$2600, 3, FALSE)</f>
        <v>HUGO SALINAS GONZALEZ</v>
      </c>
      <c r="G2679" s="21" t="s">
        <v>6018</v>
      </c>
      <c r="H2679" s="21" t="s">
        <v>6078</v>
      </c>
      <c r="I2679" s="22">
        <v>45741</v>
      </c>
      <c r="J2679" s="21">
        <v>0.6</v>
      </c>
      <c r="K2679" s="32" t="s">
        <v>3675</v>
      </c>
      <c r="L2679" s="30" t="str">
        <f>IFERROR(VLOOKUP($H2679,JOBS!$C:$E,2,FALSE),"")</f>
        <v/>
      </c>
      <c r="M2679" s="27" t="str">
        <f>IFERROR(VLOOKUP($L2679,JOBS!$A:$B,2,FALSE),"")</f>
        <v/>
      </c>
      <c r="O2679" s="16"/>
      <c r="P2679" s="16"/>
    </row>
    <row r="2680" spans="1:16" x14ac:dyDescent="0.25">
      <c r="A2680" s="21" t="s">
        <v>3317</v>
      </c>
      <c r="B2680" s="21" t="s">
        <v>3319</v>
      </c>
      <c r="C2680" s="21" t="s">
        <v>3317</v>
      </c>
      <c r="D2680" s="21" t="s">
        <v>5720</v>
      </c>
      <c r="E2680" s="21">
        <v>240772</v>
      </c>
      <c r="F2680" s="21" t="str">
        <f>VLOOKUP(D2680, 'Job Emp Table'!D$1:F$2600, 3, FALSE)</f>
        <v>HUGO SALINAS GONZALEZ</v>
      </c>
      <c r="G2680" s="21" t="s">
        <v>6019</v>
      </c>
      <c r="H2680" s="21" t="s">
        <v>6078</v>
      </c>
      <c r="I2680" s="22">
        <v>45741</v>
      </c>
      <c r="J2680" s="21">
        <v>4.4000000000000004</v>
      </c>
      <c r="K2680" s="32" t="s">
        <v>3675</v>
      </c>
      <c r="L2680" s="30" t="str">
        <f>IFERROR(VLOOKUP($H2680,JOBS!$C:$E,2,FALSE),"")</f>
        <v/>
      </c>
      <c r="M2680" s="27" t="str">
        <f>IFERROR(VLOOKUP($L2680,JOBS!$A:$B,2,FALSE),"")</f>
        <v/>
      </c>
      <c r="O2680" s="16"/>
      <c r="P2680" s="16"/>
    </row>
    <row r="2681" spans="1:16" x14ac:dyDescent="0.25">
      <c r="A2681" s="21" t="s">
        <v>3317</v>
      </c>
      <c r="B2681" s="21" t="s">
        <v>3319</v>
      </c>
      <c r="C2681" s="21" t="s">
        <v>3317</v>
      </c>
      <c r="D2681" s="21" t="s">
        <v>5720</v>
      </c>
      <c r="E2681" s="21">
        <v>240772</v>
      </c>
      <c r="F2681" s="21" t="str">
        <f>VLOOKUP(D2681, 'Job Emp Table'!D$1:F$2600, 3, FALSE)</f>
        <v>HUGO SALINAS GONZALEZ</v>
      </c>
      <c r="G2681" s="21" t="s">
        <v>6018</v>
      </c>
      <c r="H2681" s="21" t="s">
        <v>6079</v>
      </c>
      <c r="I2681" s="22">
        <v>45741</v>
      </c>
      <c r="J2681" s="21">
        <v>0.6</v>
      </c>
      <c r="K2681" s="32" t="s">
        <v>3675</v>
      </c>
      <c r="L2681" s="30" t="str">
        <f>IFERROR(VLOOKUP($H2681,JOBS!$C:$E,2,FALSE),"")</f>
        <v/>
      </c>
      <c r="M2681" s="27" t="str">
        <f>IFERROR(VLOOKUP($L2681,JOBS!$A:$B,2,FALSE),"")</f>
        <v/>
      </c>
      <c r="O2681" s="16"/>
      <c r="P2681" s="16"/>
    </row>
    <row r="2682" spans="1:16" x14ac:dyDescent="0.25">
      <c r="A2682" s="21" t="s">
        <v>3317</v>
      </c>
      <c r="B2682" s="21" t="s">
        <v>3319</v>
      </c>
      <c r="C2682" s="21" t="s">
        <v>3317</v>
      </c>
      <c r="D2682" s="21" t="s">
        <v>5720</v>
      </c>
      <c r="E2682" s="21">
        <v>240772</v>
      </c>
      <c r="F2682" s="21" t="str">
        <f>VLOOKUP(D2682, 'Job Emp Table'!D$1:F$2600, 3, FALSE)</f>
        <v>HUGO SALINAS GONZALEZ</v>
      </c>
      <c r="G2682" s="21" t="s">
        <v>6019</v>
      </c>
      <c r="H2682" s="21" t="s">
        <v>6079</v>
      </c>
      <c r="I2682" s="22">
        <v>45741</v>
      </c>
      <c r="J2682" s="21">
        <v>4.4000000000000004</v>
      </c>
      <c r="K2682" s="32" t="s">
        <v>3675</v>
      </c>
      <c r="L2682" s="30" t="str">
        <f>IFERROR(VLOOKUP($H2682,JOBS!$C:$E,2,FALSE),"")</f>
        <v/>
      </c>
      <c r="M2682" s="27" t="str">
        <f>IFERROR(VLOOKUP($L2682,JOBS!$A:$B,2,FALSE),"")</f>
        <v/>
      </c>
      <c r="O2682" s="16"/>
      <c r="P2682" s="16"/>
    </row>
    <row r="2683" spans="1:16" x14ac:dyDescent="0.25">
      <c r="A2683" s="21" t="s">
        <v>3317</v>
      </c>
      <c r="B2683" s="21" t="s">
        <v>3319</v>
      </c>
      <c r="C2683" s="21" t="s">
        <v>3317</v>
      </c>
      <c r="D2683" s="21" t="s">
        <v>5720</v>
      </c>
      <c r="E2683" s="21">
        <v>240772</v>
      </c>
      <c r="F2683" s="21" t="str">
        <f>VLOOKUP(D2683, 'Job Emp Table'!D$1:F$2600, 3, FALSE)</f>
        <v>HUGO SALINAS GONZALEZ</v>
      </c>
      <c r="G2683" s="21" t="s">
        <v>6018</v>
      </c>
      <c r="H2683" s="21" t="s">
        <v>6078</v>
      </c>
      <c r="I2683" s="22">
        <v>45742</v>
      </c>
      <c r="J2683" s="21">
        <v>1.2</v>
      </c>
      <c r="K2683" s="32" t="s">
        <v>3675</v>
      </c>
      <c r="L2683" s="30" t="str">
        <f>IFERROR(VLOOKUP($H2683,JOBS!$C:$E,2,FALSE),"")</f>
        <v/>
      </c>
      <c r="M2683" s="27" t="str">
        <f>IFERROR(VLOOKUP($L2683,JOBS!$A:$B,2,FALSE),"")</f>
        <v/>
      </c>
      <c r="O2683" s="16"/>
      <c r="P2683" s="16"/>
    </row>
    <row r="2684" spans="1:16" x14ac:dyDescent="0.25">
      <c r="A2684" s="21" t="s">
        <v>3317</v>
      </c>
      <c r="B2684" s="21" t="s">
        <v>3319</v>
      </c>
      <c r="C2684" s="21" t="s">
        <v>3317</v>
      </c>
      <c r="D2684" s="21" t="s">
        <v>5720</v>
      </c>
      <c r="E2684" s="21">
        <v>240772</v>
      </c>
      <c r="F2684" s="21" t="str">
        <f>VLOOKUP(D2684, 'Job Emp Table'!D$1:F$2600, 3, FALSE)</f>
        <v>HUGO SALINAS GONZALEZ</v>
      </c>
      <c r="G2684" s="21" t="s">
        <v>6019</v>
      </c>
      <c r="H2684" s="21" t="s">
        <v>6078</v>
      </c>
      <c r="I2684" s="22">
        <v>45742</v>
      </c>
      <c r="J2684" s="21">
        <v>8.8000000000000007</v>
      </c>
      <c r="K2684" s="32" t="s">
        <v>3675</v>
      </c>
      <c r="L2684" s="30" t="str">
        <f>IFERROR(VLOOKUP($H2684,JOBS!$C:$E,2,FALSE),"")</f>
        <v/>
      </c>
      <c r="M2684" s="27" t="str">
        <f>IFERROR(VLOOKUP($L2684,JOBS!$A:$B,2,FALSE),"")</f>
        <v/>
      </c>
      <c r="O2684" s="16"/>
      <c r="P2684" s="16"/>
    </row>
    <row r="2685" spans="1:16" x14ac:dyDescent="0.25">
      <c r="A2685" s="21" t="s">
        <v>3317</v>
      </c>
      <c r="B2685" s="21" t="s">
        <v>3319</v>
      </c>
      <c r="C2685" s="21" t="s">
        <v>3317</v>
      </c>
      <c r="D2685" s="21" t="s">
        <v>5720</v>
      </c>
      <c r="E2685" s="21">
        <v>240772</v>
      </c>
      <c r="F2685" s="21" t="str">
        <f>VLOOKUP(D2685, 'Job Emp Table'!D$1:F$2600, 3, FALSE)</f>
        <v>HUGO SALINAS GONZALEZ</v>
      </c>
      <c r="G2685" s="21" t="s">
        <v>6018</v>
      </c>
      <c r="H2685" s="21" t="s">
        <v>6079</v>
      </c>
      <c r="I2685" s="22">
        <v>45743</v>
      </c>
      <c r="J2685" s="21">
        <v>1.4</v>
      </c>
      <c r="K2685" s="32" t="s">
        <v>3675</v>
      </c>
      <c r="L2685" s="30" t="str">
        <f>IFERROR(VLOOKUP($H2685,JOBS!$C:$E,2,FALSE),"")</f>
        <v/>
      </c>
      <c r="M2685" s="27" t="str">
        <f>IFERROR(VLOOKUP($L2685,JOBS!$A:$B,2,FALSE),"")</f>
        <v/>
      </c>
      <c r="O2685" s="16"/>
      <c r="P2685" s="16"/>
    </row>
    <row r="2686" spans="1:16" x14ac:dyDescent="0.25">
      <c r="A2686" s="21" t="s">
        <v>3317</v>
      </c>
      <c r="B2686" s="21" t="s">
        <v>3319</v>
      </c>
      <c r="C2686" s="21" t="s">
        <v>3317</v>
      </c>
      <c r="D2686" s="21" t="s">
        <v>5720</v>
      </c>
      <c r="E2686" s="21">
        <v>240772</v>
      </c>
      <c r="F2686" s="21" t="str">
        <f>VLOOKUP(D2686, 'Job Emp Table'!D$1:F$2600, 3, FALSE)</f>
        <v>HUGO SALINAS GONZALEZ</v>
      </c>
      <c r="G2686" s="21" t="s">
        <v>6019</v>
      </c>
      <c r="H2686" s="21" t="s">
        <v>6079</v>
      </c>
      <c r="I2686" s="22">
        <v>45743</v>
      </c>
      <c r="J2686" s="21">
        <v>8.6</v>
      </c>
      <c r="K2686" s="32" t="s">
        <v>3675</v>
      </c>
      <c r="L2686" s="30" t="str">
        <f>IFERROR(VLOOKUP($H2686,JOBS!$C:$E,2,FALSE),"")</f>
        <v/>
      </c>
      <c r="M2686" s="27" t="str">
        <f>IFERROR(VLOOKUP($L2686,JOBS!$A:$B,2,FALSE),"")</f>
        <v/>
      </c>
      <c r="O2686" s="16"/>
      <c r="P2686" s="16"/>
    </row>
    <row r="2687" spans="1:16" x14ac:dyDescent="0.25">
      <c r="A2687" s="21" t="s">
        <v>3317</v>
      </c>
      <c r="B2687" s="21" t="s">
        <v>3319</v>
      </c>
      <c r="C2687" s="21" t="s">
        <v>3317</v>
      </c>
      <c r="D2687" s="21" t="s">
        <v>5720</v>
      </c>
      <c r="E2687" s="21">
        <v>240772</v>
      </c>
      <c r="F2687" s="21" t="str">
        <f>VLOOKUP(D2687, 'Job Emp Table'!D$1:F$2600, 3, FALSE)</f>
        <v>HUGO SALINAS GONZALEZ</v>
      </c>
      <c r="G2687" s="21" t="s">
        <v>6019</v>
      </c>
      <c r="H2687" s="21" t="s">
        <v>6079</v>
      </c>
      <c r="I2687" s="22">
        <v>45744</v>
      </c>
      <c r="J2687" s="21">
        <v>5</v>
      </c>
      <c r="K2687" s="32" t="s">
        <v>3675</v>
      </c>
      <c r="L2687" s="30" t="str">
        <f>IFERROR(VLOOKUP($H2687,JOBS!$C:$E,2,FALSE),"")</f>
        <v/>
      </c>
      <c r="M2687" s="27" t="str">
        <f>IFERROR(VLOOKUP($L2687,JOBS!$A:$B,2,FALSE),"")</f>
        <v/>
      </c>
      <c r="O2687" s="16"/>
      <c r="P2687" s="16"/>
    </row>
    <row r="2688" spans="1:16" x14ac:dyDescent="0.25">
      <c r="A2688" s="21" t="s">
        <v>3939</v>
      </c>
      <c r="B2688" s="21" t="s">
        <v>3935</v>
      </c>
      <c r="C2688" s="21" t="s">
        <v>3939</v>
      </c>
      <c r="D2688" s="21" t="s">
        <v>533</v>
      </c>
      <c r="E2688" s="21">
        <v>240015</v>
      </c>
      <c r="F2688" s="21" t="str">
        <f>VLOOKUP(D2688, 'Job Emp Table'!D$1:F$2600, 3, FALSE)</f>
        <v>Mauro Salinas</v>
      </c>
      <c r="G2688" s="21" t="s">
        <v>6018</v>
      </c>
      <c r="H2688" s="21" t="s">
        <v>6054</v>
      </c>
      <c r="I2688" s="22">
        <v>45739</v>
      </c>
      <c r="J2688" s="21">
        <v>3.3</v>
      </c>
      <c r="K2688" s="32" t="s">
        <v>3675</v>
      </c>
      <c r="L2688" s="30" t="str">
        <f>IFERROR(VLOOKUP($H2688,JOBS!$C:$E,2,FALSE),"")</f>
        <v/>
      </c>
      <c r="M2688" s="27" t="str">
        <f>IFERROR(VLOOKUP($L2688,JOBS!$A:$B,2,FALSE),"")</f>
        <v/>
      </c>
      <c r="O2688" s="16"/>
      <c r="P2688" s="16"/>
    </row>
    <row r="2689" spans="1:16" x14ac:dyDescent="0.25">
      <c r="A2689" s="21" t="s">
        <v>3939</v>
      </c>
      <c r="B2689" s="21" t="s">
        <v>3935</v>
      </c>
      <c r="C2689" s="21" t="s">
        <v>3939</v>
      </c>
      <c r="D2689" s="21" t="s">
        <v>533</v>
      </c>
      <c r="E2689" s="21">
        <v>240015</v>
      </c>
      <c r="F2689" s="21" t="str">
        <f>VLOOKUP(D2689, 'Job Emp Table'!D$1:F$2600, 3, FALSE)</f>
        <v>Mauro Salinas</v>
      </c>
      <c r="G2689" s="21" t="s">
        <v>6019</v>
      </c>
      <c r="H2689" s="21" t="s">
        <v>6054</v>
      </c>
      <c r="I2689" s="22">
        <v>45739</v>
      </c>
      <c r="J2689" s="21">
        <v>8.6999999999999993</v>
      </c>
      <c r="K2689" s="32" t="s">
        <v>3675</v>
      </c>
      <c r="L2689" s="30" t="str">
        <f>IFERROR(VLOOKUP($H2689,JOBS!$C:$E,2,FALSE),"")</f>
        <v/>
      </c>
      <c r="M2689" s="27" t="str">
        <f>IFERROR(VLOOKUP($L2689,JOBS!$A:$B,2,FALSE),"")</f>
        <v/>
      </c>
      <c r="O2689" s="16"/>
      <c r="P2689" s="16"/>
    </row>
    <row r="2690" spans="1:16" x14ac:dyDescent="0.25">
      <c r="A2690" s="21" t="s">
        <v>3939</v>
      </c>
      <c r="B2690" s="21" t="s">
        <v>3935</v>
      </c>
      <c r="C2690" s="21" t="s">
        <v>3939</v>
      </c>
      <c r="D2690" s="21" t="s">
        <v>533</v>
      </c>
      <c r="E2690" s="21">
        <v>240015</v>
      </c>
      <c r="F2690" s="21" t="str">
        <f>VLOOKUP(D2690, 'Job Emp Table'!D$1:F$2600, 3, FALSE)</f>
        <v>Mauro Salinas</v>
      </c>
      <c r="G2690" s="21" t="s">
        <v>6019</v>
      </c>
      <c r="H2690" s="21" t="s">
        <v>6076</v>
      </c>
      <c r="I2690" s="22">
        <v>45742</v>
      </c>
      <c r="J2690" s="21">
        <v>5</v>
      </c>
      <c r="K2690" s="32" t="s">
        <v>3675</v>
      </c>
      <c r="L2690" s="30" t="str">
        <f>IFERROR(VLOOKUP($H2690,JOBS!$C:$E,2,FALSE),"")</f>
        <v/>
      </c>
      <c r="M2690" s="27" t="str">
        <f>IFERROR(VLOOKUP($L2690,JOBS!$A:$B,2,FALSE),"")</f>
        <v/>
      </c>
      <c r="O2690" s="16"/>
      <c r="P2690" s="16"/>
    </row>
    <row r="2691" spans="1:16" x14ac:dyDescent="0.25">
      <c r="A2691" s="21" t="s">
        <v>3939</v>
      </c>
      <c r="B2691" s="21" t="s">
        <v>3935</v>
      </c>
      <c r="C2691" s="21" t="s">
        <v>3939</v>
      </c>
      <c r="D2691" s="21" t="s">
        <v>533</v>
      </c>
      <c r="E2691" s="21">
        <v>240015</v>
      </c>
      <c r="F2691" s="21" t="str">
        <f>VLOOKUP(D2691, 'Job Emp Table'!D$1:F$2600, 3, FALSE)</f>
        <v>Mauro Salinas</v>
      </c>
      <c r="G2691" s="21" t="s">
        <v>6019</v>
      </c>
      <c r="H2691" s="21" t="s">
        <v>6077</v>
      </c>
      <c r="I2691" s="22">
        <v>45742</v>
      </c>
      <c r="J2691" s="21">
        <v>5</v>
      </c>
      <c r="K2691" s="32" t="s">
        <v>3675</v>
      </c>
      <c r="L2691" s="30" t="str">
        <f>IFERROR(VLOOKUP($H2691,JOBS!$C:$E,2,FALSE),"")</f>
        <v/>
      </c>
      <c r="M2691" s="27" t="str">
        <f>IFERROR(VLOOKUP($L2691,JOBS!$A:$B,2,FALSE),"")</f>
        <v/>
      </c>
      <c r="O2691" s="16"/>
      <c r="P2691" s="16"/>
    </row>
    <row r="2692" spans="1:16" x14ac:dyDescent="0.25">
      <c r="A2692" s="21" t="s">
        <v>3939</v>
      </c>
      <c r="B2692" s="21" t="s">
        <v>3935</v>
      </c>
      <c r="C2692" s="21" t="s">
        <v>3939</v>
      </c>
      <c r="D2692" s="21" t="s">
        <v>533</v>
      </c>
      <c r="E2692" s="21">
        <v>240015</v>
      </c>
      <c r="F2692" s="21" t="str">
        <f>VLOOKUP(D2692, 'Job Emp Table'!D$1:F$2600, 3, FALSE)</f>
        <v>Mauro Salinas</v>
      </c>
      <c r="G2692" s="21" t="s">
        <v>6018</v>
      </c>
      <c r="H2692" s="21" t="s">
        <v>6037</v>
      </c>
      <c r="I2692" s="22">
        <v>45744</v>
      </c>
      <c r="J2692" s="21">
        <v>4.2</v>
      </c>
      <c r="K2692" s="32" t="s">
        <v>3675</v>
      </c>
      <c r="L2692" s="30" t="str">
        <f>IFERROR(VLOOKUP($H2692,JOBS!$C:$E,2,FALSE),"")</f>
        <v/>
      </c>
      <c r="M2692" s="27" t="str">
        <f>IFERROR(VLOOKUP($L2692,JOBS!$A:$B,2,FALSE),"")</f>
        <v/>
      </c>
      <c r="O2692" s="16"/>
      <c r="P2692" s="16"/>
    </row>
    <row r="2693" spans="1:16" x14ac:dyDescent="0.25">
      <c r="A2693" s="21" t="s">
        <v>3939</v>
      </c>
      <c r="B2693" s="21" t="s">
        <v>3935</v>
      </c>
      <c r="C2693" s="21" t="s">
        <v>3939</v>
      </c>
      <c r="D2693" s="21" t="s">
        <v>533</v>
      </c>
      <c r="E2693" s="21">
        <v>240015</v>
      </c>
      <c r="F2693" s="21" t="str">
        <f>VLOOKUP(D2693, 'Job Emp Table'!D$1:F$2600, 3, FALSE)</f>
        <v>Mauro Salinas</v>
      </c>
      <c r="G2693" s="21" t="s">
        <v>6019</v>
      </c>
      <c r="H2693" s="21" t="s">
        <v>6037</v>
      </c>
      <c r="I2693" s="22">
        <v>45744</v>
      </c>
      <c r="J2693" s="21">
        <v>10.8</v>
      </c>
      <c r="K2693" s="32" t="s">
        <v>3675</v>
      </c>
      <c r="L2693" s="30" t="str">
        <f>IFERROR(VLOOKUP($H2693,JOBS!$C:$E,2,FALSE),"")</f>
        <v/>
      </c>
      <c r="M2693" s="27" t="str">
        <f>IFERROR(VLOOKUP($L2693,JOBS!$A:$B,2,FALSE),"")</f>
        <v/>
      </c>
      <c r="O2693" s="16"/>
      <c r="P2693" s="16"/>
    </row>
    <row r="2694" spans="1:16" x14ac:dyDescent="0.25">
      <c r="A2694" s="21" t="s">
        <v>3939</v>
      </c>
      <c r="B2694" s="21" t="s">
        <v>3935</v>
      </c>
      <c r="C2694" s="21" t="s">
        <v>3939</v>
      </c>
      <c r="D2694" s="21" t="s">
        <v>533</v>
      </c>
      <c r="E2694" s="21">
        <v>240015</v>
      </c>
      <c r="F2694" s="21" t="str">
        <f>VLOOKUP(D2694, 'Job Emp Table'!D$1:F$2600, 3, FALSE)</f>
        <v>Mauro Salinas</v>
      </c>
      <c r="G2694" s="21" t="s">
        <v>6018</v>
      </c>
      <c r="H2694" s="21" t="s">
        <v>6054</v>
      </c>
      <c r="I2694" s="22">
        <v>45745</v>
      </c>
      <c r="J2694" s="21">
        <v>4</v>
      </c>
      <c r="K2694" s="32" t="s">
        <v>3675</v>
      </c>
      <c r="L2694" s="30" t="str">
        <f>IFERROR(VLOOKUP($H2694,JOBS!$C:$E,2,FALSE),"")</f>
        <v/>
      </c>
      <c r="M2694" s="27" t="str">
        <f>IFERROR(VLOOKUP($L2694,JOBS!$A:$B,2,FALSE),"")</f>
        <v/>
      </c>
      <c r="O2694" s="16"/>
      <c r="P2694" s="16"/>
    </row>
    <row r="2695" spans="1:16" x14ac:dyDescent="0.25">
      <c r="A2695" s="21" t="s">
        <v>3939</v>
      </c>
      <c r="B2695" s="21" t="s">
        <v>3935</v>
      </c>
      <c r="C2695" s="21" t="s">
        <v>3939</v>
      </c>
      <c r="D2695" s="21" t="s">
        <v>533</v>
      </c>
      <c r="E2695" s="21">
        <v>240015</v>
      </c>
      <c r="F2695" s="21" t="str">
        <f>VLOOKUP(D2695, 'Job Emp Table'!D$1:F$2600, 3, FALSE)</f>
        <v>Mauro Salinas</v>
      </c>
      <c r="G2695" s="21" t="s">
        <v>6019</v>
      </c>
      <c r="H2695" s="21" t="s">
        <v>6054</v>
      </c>
      <c r="I2695" s="22">
        <v>45745</v>
      </c>
      <c r="J2695" s="21">
        <v>10.5</v>
      </c>
      <c r="K2695" s="32" t="s">
        <v>3675</v>
      </c>
      <c r="L2695" s="30" t="str">
        <f>IFERROR(VLOOKUP($H2695,JOBS!$C:$E,2,FALSE),"")</f>
        <v/>
      </c>
      <c r="M2695" s="27" t="str">
        <f>IFERROR(VLOOKUP($L2695,JOBS!$A:$B,2,FALSE),"")</f>
        <v/>
      </c>
      <c r="O2695" s="16"/>
      <c r="P2695" s="16"/>
    </row>
    <row r="2696" spans="1:16" x14ac:dyDescent="0.25">
      <c r="A2696" s="21" t="s">
        <v>5684</v>
      </c>
      <c r="B2696" s="21" t="s">
        <v>5683</v>
      </c>
      <c r="C2696" s="21" t="s">
        <v>5684</v>
      </c>
      <c r="D2696" s="21" t="s">
        <v>535</v>
      </c>
      <c r="E2696" s="21">
        <v>240083</v>
      </c>
      <c r="F2696" s="21" t="str">
        <f>VLOOKUP(D2696, 'Job Emp Table'!D$1:F$2600, 3, FALSE)</f>
        <v>Hector Sanchez</v>
      </c>
      <c r="G2696" s="21" t="s">
        <v>6017</v>
      </c>
      <c r="H2696" s="21" t="s">
        <v>6027</v>
      </c>
      <c r="I2696" s="22">
        <v>45740</v>
      </c>
      <c r="J2696" s="21">
        <v>2</v>
      </c>
      <c r="K2696" s="32" t="s">
        <v>3675</v>
      </c>
      <c r="L2696" s="30" t="str">
        <f>IFERROR(VLOOKUP($H2696,JOBS!$C:$E,2,FALSE),"")</f>
        <v/>
      </c>
      <c r="M2696" s="27" t="str">
        <f>IFERROR(VLOOKUP($L2696,JOBS!$A:$B,2,FALSE),"")</f>
        <v/>
      </c>
      <c r="O2696" s="16"/>
      <c r="P2696" s="16"/>
    </row>
    <row r="2697" spans="1:16" x14ac:dyDescent="0.25">
      <c r="A2697" s="21" t="s">
        <v>5684</v>
      </c>
      <c r="B2697" s="21" t="s">
        <v>5683</v>
      </c>
      <c r="C2697" s="21" t="s">
        <v>5684</v>
      </c>
      <c r="D2697" s="21" t="s">
        <v>535</v>
      </c>
      <c r="E2697" s="21">
        <v>240083</v>
      </c>
      <c r="F2697" s="21" t="str">
        <f>VLOOKUP(D2697, 'Job Emp Table'!D$1:F$2600, 3, FALSE)</f>
        <v>Hector Sanchez</v>
      </c>
      <c r="G2697" s="21" t="s">
        <v>6017</v>
      </c>
      <c r="H2697" s="21" t="s">
        <v>5921</v>
      </c>
      <c r="I2697" s="22">
        <v>45740</v>
      </c>
      <c r="J2697" s="21">
        <v>3</v>
      </c>
      <c r="K2697" s="32" t="s">
        <v>3675</v>
      </c>
      <c r="L2697" s="30" t="str">
        <f>IFERROR(VLOOKUP($H2697,JOBS!$C:$E,2,FALSE),"")</f>
        <v/>
      </c>
      <c r="M2697" s="27" t="str">
        <f>IFERROR(VLOOKUP($L2697,JOBS!$A:$B,2,FALSE),"")</f>
        <v/>
      </c>
      <c r="O2697" s="16"/>
      <c r="P2697" s="16"/>
    </row>
    <row r="2698" spans="1:16" x14ac:dyDescent="0.25">
      <c r="A2698" s="21" t="s">
        <v>5684</v>
      </c>
      <c r="B2698" s="21" t="s">
        <v>5683</v>
      </c>
      <c r="C2698" s="21" t="s">
        <v>5684</v>
      </c>
      <c r="D2698" s="21" t="s">
        <v>535</v>
      </c>
      <c r="E2698" s="21">
        <v>240083</v>
      </c>
      <c r="F2698" s="21" t="str">
        <f>VLOOKUP(D2698, 'Job Emp Table'!D$1:F$2600, 3, FALSE)</f>
        <v>Hector Sanchez</v>
      </c>
      <c r="G2698" s="21" t="s">
        <v>6017</v>
      </c>
      <c r="H2698" s="21" t="s">
        <v>6029</v>
      </c>
      <c r="I2698" s="22">
        <v>45740</v>
      </c>
      <c r="J2698" s="21">
        <v>3</v>
      </c>
      <c r="K2698" s="32" t="s">
        <v>3675</v>
      </c>
      <c r="L2698" s="30" t="str">
        <f>IFERROR(VLOOKUP($H2698,JOBS!$C:$E,2,FALSE),"")</f>
        <v/>
      </c>
      <c r="M2698" s="27" t="str">
        <f>IFERROR(VLOOKUP($L2698,JOBS!$A:$B,2,FALSE),"")</f>
        <v/>
      </c>
      <c r="O2698" s="16"/>
      <c r="P2698" s="16"/>
    </row>
    <row r="2699" spans="1:16" x14ac:dyDescent="0.25">
      <c r="A2699" s="21" t="s">
        <v>5684</v>
      </c>
      <c r="B2699" s="21" t="s">
        <v>5683</v>
      </c>
      <c r="C2699" s="21" t="s">
        <v>5684</v>
      </c>
      <c r="D2699" s="21" t="s">
        <v>535</v>
      </c>
      <c r="E2699" s="21">
        <v>240083</v>
      </c>
      <c r="F2699" s="21" t="str">
        <f>VLOOKUP(D2699, 'Job Emp Table'!D$1:F$2600, 3, FALSE)</f>
        <v>Hector Sanchez</v>
      </c>
      <c r="G2699" s="21" t="s">
        <v>6017</v>
      </c>
      <c r="H2699" s="21" t="s">
        <v>6027</v>
      </c>
      <c r="I2699" s="22">
        <v>45741</v>
      </c>
      <c r="J2699" s="21">
        <v>2</v>
      </c>
      <c r="K2699" s="32" t="s">
        <v>3675</v>
      </c>
      <c r="L2699" s="30" t="str">
        <f>IFERROR(VLOOKUP($H2699,JOBS!$C:$E,2,FALSE),"")</f>
        <v/>
      </c>
      <c r="M2699" s="27" t="str">
        <f>IFERROR(VLOOKUP($L2699,JOBS!$A:$B,2,FALSE),"")</f>
        <v/>
      </c>
      <c r="O2699" s="16"/>
      <c r="P2699" s="16"/>
    </row>
    <row r="2700" spans="1:16" x14ac:dyDescent="0.25">
      <c r="A2700" s="21" t="s">
        <v>5684</v>
      </c>
      <c r="B2700" s="21" t="s">
        <v>5683</v>
      </c>
      <c r="C2700" s="21" t="s">
        <v>5684</v>
      </c>
      <c r="D2700" s="21" t="s">
        <v>535</v>
      </c>
      <c r="E2700" s="21">
        <v>240083</v>
      </c>
      <c r="F2700" s="21" t="str">
        <f>VLOOKUP(D2700, 'Job Emp Table'!D$1:F$2600, 3, FALSE)</f>
        <v>Hector Sanchez</v>
      </c>
      <c r="G2700" s="21" t="s">
        <v>6017</v>
      </c>
      <c r="H2700" s="21" t="s">
        <v>5921</v>
      </c>
      <c r="I2700" s="22">
        <v>45741</v>
      </c>
      <c r="J2700" s="21">
        <v>3</v>
      </c>
      <c r="K2700" s="32" t="s">
        <v>3675</v>
      </c>
      <c r="L2700" s="30" t="str">
        <f>IFERROR(VLOOKUP($H2700,JOBS!$C:$E,2,FALSE),"")</f>
        <v/>
      </c>
      <c r="M2700" s="27" t="str">
        <f>IFERROR(VLOOKUP($L2700,JOBS!$A:$B,2,FALSE),"")</f>
        <v/>
      </c>
      <c r="O2700" s="16"/>
      <c r="P2700" s="16"/>
    </row>
    <row r="2701" spans="1:16" x14ac:dyDescent="0.25">
      <c r="A2701" s="21" t="s">
        <v>5684</v>
      </c>
      <c r="B2701" s="21" t="s">
        <v>5683</v>
      </c>
      <c r="C2701" s="21" t="s">
        <v>5684</v>
      </c>
      <c r="D2701" s="21" t="s">
        <v>535</v>
      </c>
      <c r="E2701" s="21">
        <v>240083</v>
      </c>
      <c r="F2701" s="21" t="str">
        <f>VLOOKUP(D2701, 'Job Emp Table'!D$1:F$2600, 3, FALSE)</f>
        <v>Hector Sanchez</v>
      </c>
      <c r="G2701" s="21" t="s">
        <v>6017</v>
      </c>
      <c r="H2701" s="21" t="s">
        <v>6029</v>
      </c>
      <c r="I2701" s="22">
        <v>45741</v>
      </c>
      <c r="J2701" s="21">
        <v>3</v>
      </c>
      <c r="K2701" s="32" t="s">
        <v>3675</v>
      </c>
      <c r="L2701" s="30" t="str">
        <f>IFERROR(VLOOKUP($H2701,JOBS!$C:$E,2,FALSE),"")</f>
        <v/>
      </c>
      <c r="M2701" s="27" t="str">
        <f>IFERROR(VLOOKUP($L2701,JOBS!$A:$B,2,FALSE),"")</f>
        <v/>
      </c>
      <c r="O2701" s="16"/>
      <c r="P2701" s="16"/>
    </row>
    <row r="2702" spans="1:16" x14ac:dyDescent="0.25">
      <c r="A2702" s="21" t="s">
        <v>5684</v>
      </c>
      <c r="B2702" s="21" t="s">
        <v>5683</v>
      </c>
      <c r="C2702" s="21" t="s">
        <v>5684</v>
      </c>
      <c r="D2702" s="21" t="s">
        <v>535</v>
      </c>
      <c r="E2702" s="21">
        <v>240083</v>
      </c>
      <c r="F2702" s="21" t="str">
        <f>VLOOKUP(D2702, 'Job Emp Table'!D$1:F$2600, 3, FALSE)</f>
        <v>Hector Sanchez</v>
      </c>
      <c r="G2702" s="21" t="s">
        <v>6017</v>
      </c>
      <c r="H2702" s="21" t="s">
        <v>5921</v>
      </c>
      <c r="I2702" s="22">
        <v>45742</v>
      </c>
      <c r="J2702" s="21">
        <v>4</v>
      </c>
      <c r="K2702" s="32" t="s">
        <v>3675</v>
      </c>
      <c r="L2702" s="30" t="str">
        <f>IFERROR(VLOOKUP($H2702,JOBS!$C:$E,2,FALSE),"")</f>
        <v/>
      </c>
      <c r="M2702" s="27" t="str">
        <f>IFERROR(VLOOKUP($L2702,JOBS!$A:$B,2,FALSE),"")</f>
        <v/>
      </c>
      <c r="O2702" s="16"/>
      <c r="P2702" s="16"/>
    </row>
    <row r="2703" spans="1:16" x14ac:dyDescent="0.25">
      <c r="A2703" s="21" t="s">
        <v>5684</v>
      </c>
      <c r="B2703" s="21" t="s">
        <v>5683</v>
      </c>
      <c r="C2703" s="21" t="s">
        <v>5684</v>
      </c>
      <c r="D2703" s="21" t="s">
        <v>535</v>
      </c>
      <c r="E2703" s="21">
        <v>240083</v>
      </c>
      <c r="F2703" s="21" t="str">
        <f>VLOOKUP(D2703, 'Job Emp Table'!D$1:F$2600, 3, FALSE)</f>
        <v>Hector Sanchez</v>
      </c>
      <c r="G2703" s="21" t="s">
        <v>6017</v>
      </c>
      <c r="H2703" s="21" t="s">
        <v>6029</v>
      </c>
      <c r="I2703" s="22">
        <v>45742</v>
      </c>
      <c r="J2703" s="21">
        <v>4</v>
      </c>
      <c r="K2703" s="32" t="s">
        <v>3675</v>
      </c>
      <c r="L2703" s="30" t="str">
        <f>IFERROR(VLOOKUP($H2703,JOBS!$C:$E,2,FALSE),"")</f>
        <v/>
      </c>
      <c r="M2703" s="27" t="str">
        <f>IFERROR(VLOOKUP($L2703,JOBS!$A:$B,2,FALSE),"")</f>
        <v/>
      </c>
      <c r="O2703" s="16"/>
      <c r="P2703" s="16"/>
    </row>
    <row r="2704" spans="1:16" x14ac:dyDescent="0.25">
      <c r="A2704" s="21" t="s">
        <v>5684</v>
      </c>
      <c r="B2704" s="21" t="s">
        <v>5683</v>
      </c>
      <c r="C2704" s="21" t="s">
        <v>5684</v>
      </c>
      <c r="D2704" s="21" t="s">
        <v>535</v>
      </c>
      <c r="E2704" s="21">
        <v>240083</v>
      </c>
      <c r="F2704" s="21" t="str">
        <f>VLOOKUP(D2704, 'Job Emp Table'!D$1:F$2600, 3, FALSE)</f>
        <v>Hector Sanchez</v>
      </c>
      <c r="G2704" s="21" t="s">
        <v>6017</v>
      </c>
      <c r="H2704" s="21" t="s">
        <v>6028</v>
      </c>
      <c r="I2704" s="22">
        <v>45743</v>
      </c>
      <c r="J2704" s="21">
        <v>4</v>
      </c>
      <c r="K2704" s="32" t="s">
        <v>3675</v>
      </c>
      <c r="L2704" s="30" t="str">
        <f>IFERROR(VLOOKUP($H2704,JOBS!$C:$E,2,FALSE),"")</f>
        <v/>
      </c>
      <c r="M2704" s="27" t="str">
        <f>IFERROR(VLOOKUP($L2704,JOBS!$A:$B,2,FALSE),"")</f>
        <v/>
      </c>
      <c r="O2704" s="16"/>
      <c r="P2704" s="16"/>
    </row>
    <row r="2705" spans="1:16" x14ac:dyDescent="0.25">
      <c r="A2705" s="21" t="s">
        <v>5684</v>
      </c>
      <c r="B2705" s="21" t="s">
        <v>5683</v>
      </c>
      <c r="C2705" s="21" t="s">
        <v>5684</v>
      </c>
      <c r="D2705" s="21" t="s">
        <v>535</v>
      </c>
      <c r="E2705" s="21">
        <v>240083</v>
      </c>
      <c r="F2705" s="21" t="str">
        <f>VLOOKUP(D2705, 'Job Emp Table'!D$1:F$2600, 3, FALSE)</f>
        <v>Hector Sanchez</v>
      </c>
      <c r="G2705" s="21" t="s">
        <v>6017</v>
      </c>
      <c r="H2705" s="21" t="s">
        <v>6029</v>
      </c>
      <c r="I2705" s="22">
        <v>45743</v>
      </c>
      <c r="J2705" s="21">
        <v>4</v>
      </c>
      <c r="K2705" s="32" t="s">
        <v>3675</v>
      </c>
      <c r="L2705" s="30" t="str">
        <f>IFERROR(VLOOKUP($H2705,JOBS!$C:$E,2,FALSE),"")</f>
        <v/>
      </c>
      <c r="M2705" s="27" t="str">
        <f>IFERROR(VLOOKUP($L2705,JOBS!$A:$B,2,FALSE),"")</f>
        <v/>
      </c>
      <c r="O2705" s="16"/>
      <c r="P2705" s="16"/>
    </row>
    <row r="2706" spans="1:16" x14ac:dyDescent="0.25">
      <c r="A2706" s="21" t="s">
        <v>5684</v>
      </c>
      <c r="B2706" s="21" t="s">
        <v>5683</v>
      </c>
      <c r="C2706" s="21" t="s">
        <v>5684</v>
      </c>
      <c r="D2706" s="21" t="s">
        <v>535</v>
      </c>
      <c r="E2706" s="21">
        <v>240083</v>
      </c>
      <c r="F2706" s="21" t="str">
        <f>VLOOKUP(D2706, 'Job Emp Table'!D$1:F$2600, 3, FALSE)</f>
        <v>Hector Sanchez</v>
      </c>
      <c r="G2706" s="21" t="s">
        <v>6017</v>
      </c>
      <c r="H2706" s="21" t="s">
        <v>5822</v>
      </c>
      <c r="I2706" s="22">
        <v>45744</v>
      </c>
      <c r="J2706" s="21">
        <v>8</v>
      </c>
      <c r="K2706" s="32" t="s">
        <v>3675</v>
      </c>
      <c r="L2706" s="30" t="str">
        <f>IFERROR(VLOOKUP($H2706,JOBS!$C:$E,2,FALSE),"")</f>
        <v/>
      </c>
      <c r="M2706" s="27" t="str">
        <f>IFERROR(VLOOKUP($L2706,JOBS!$A:$B,2,FALSE),"")</f>
        <v/>
      </c>
      <c r="O2706" s="16"/>
      <c r="P2706" s="16"/>
    </row>
    <row r="2707" spans="1:16" x14ac:dyDescent="0.25">
      <c r="A2707" s="21" t="s">
        <v>3939</v>
      </c>
      <c r="B2707" s="21" t="s">
        <v>3935</v>
      </c>
      <c r="C2707" s="21" t="s">
        <v>3939</v>
      </c>
      <c r="D2707" s="21" t="s">
        <v>3501</v>
      </c>
      <c r="E2707" s="21">
        <v>240619</v>
      </c>
      <c r="F2707" s="21" t="str">
        <f>VLOOKUP(D2707, 'Job Emp Table'!D$1:F$2600, 3, FALSE)</f>
        <v>HECTOR SANCHEZ JR</v>
      </c>
      <c r="G2707" s="21" t="s">
        <v>6019</v>
      </c>
      <c r="H2707" s="21" t="s">
        <v>6090</v>
      </c>
      <c r="I2707" s="22">
        <v>45745</v>
      </c>
      <c r="J2707" s="21">
        <v>15</v>
      </c>
      <c r="K2707" s="32" t="s">
        <v>3675</v>
      </c>
      <c r="L2707" s="30" t="str">
        <f>IFERROR(VLOOKUP($H2707,JOBS!$C:$E,2,FALSE),"")</f>
        <v/>
      </c>
      <c r="M2707" s="27" t="str">
        <f>IFERROR(VLOOKUP($L2707,JOBS!$A:$B,2,FALSE),"")</f>
        <v/>
      </c>
      <c r="O2707" s="16"/>
      <c r="P2707" s="16"/>
    </row>
    <row r="2708" spans="1:16" x14ac:dyDescent="0.25">
      <c r="A2708" s="21" t="s">
        <v>5684</v>
      </c>
      <c r="B2708" s="21" t="s">
        <v>5683</v>
      </c>
      <c r="C2708" s="21" t="s">
        <v>5684</v>
      </c>
      <c r="D2708" s="21" t="s">
        <v>3501</v>
      </c>
      <c r="E2708" s="21">
        <v>240619</v>
      </c>
      <c r="F2708" s="21" t="str">
        <f>VLOOKUP(D2708, 'Job Emp Table'!D$1:F$2600, 3, FALSE)</f>
        <v>HECTOR SANCHEZ JR</v>
      </c>
      <c r="G2708" s="21" t="s">
        <v>6019</v>
      </c>
      <c r="H2708" s="21" t="s">
        <v>5921</v>
      </c>
      <c r="I2708" s="22">
        <v>45740</v>
      </c>
      <c r="J2708" s="21">
        <v>6</v>
      </c>
      <c r="K2708" s="32" t="s">
        <v>3675</v>
      </c>
      <c r="L2708" s="30" t="str">
        <f>IFERROR(VLOOKUP($H2708,JOBS!$C:$E,2,FALSE),"")</f>
        <v/>
      </c>
      <c r="M2708" s="27" t="str">
        <f>IFERROR(VLOOKUP($L2708,JOBS!$A:$B,2,FALSE),"")</f>
        <v/>
      </c>
      <c r="O2708" s="16"/>
      <c r="P2708" s="16"/>
    </row>
    <row r="2709" spans="1:16" x14ac:dyDescent="0.25">
      <c r="A2709" s="21" t="s">
        <v>5684</v>
      </c>
      <c r="B2709" s="21" t="s">
        <v>5683</v>
      </c>
      <c r="C2709" s="21" t="s">
        <v>5684</v>
      </c>
      <c r="D2709" s="21" t="s">
        <v>3501</v>
      </c>
      <c r="E2709" s="21">
        <v>240619</v>
      </c>
      <c r="F2709" s="21" t="str">
        <f>VLOOKUP(D2709, 'Job Emp Table'!D$1:F$2600, 3, FALSE)</f>
        <v>HECTOR SANCHEZ JR</v>
      </c>
      <c r="G2709" s="21" t="s">
        <v>6019</v>
      </c>
      <c r="H2709" s="21" t="s">
        <v>5921</v>
      </c>
      <c r="I2709" s="22">
        <v>45741</v>
      </c>
      <c r="J2709" s="21">
        <v>3</v>
      </c>
      <c r="K2709" s="32" t="s">
        <v>3675</v>
      </c>
      <c r="L2709" s="30" t="str">
        <f>IFERROR(VLOOKUP($H2709,JOBS!$C:$E,2,FALSE),"")</f>
        <v/>
      </c>
      <c r="M2709" s="27" t="str">
        <f>IFERROR(VLOOKUP($L2709,JOBS!$A:$B,2,FALSE),"")</f>
        <v/>
      </c>
      <c r="O2709" s="16"/>
      <c r="P2709" s="16"/>
    </row>
    <row r="2710" spans="1:16" x14ac:dyDescent="0.25">
      <c r="A2710" s="21" t="s">
        <v>5684</v>
      </c>
      <c r="B2710" s="21" t="s">
        <v>5683</v>
      </c>
      <c r="C2710" s="21" t="s">
        <v>5684</v>
      </c>
      <c r="D2710" s="21" t="s">
        <v>3501</v>
      </c>
      <c r="E2710" s="21">
        <v>240619</v>
      </c>
      <c r="F2710" s="21" t="str">
        <f>VLOOKUP(D2710, 'Job Emp Table'!D$1:F$2600, 3, FALSE)</f>
        <v>HECTOR SANCHEZ JR</v>
      </c>
      <c r="G2710" s="21" t="s">
        <v>6019</v>
      </c>
      <c r="H2710" s="21" t="s">
        <v>6029</v>
      </c>
      <c r="I2710" s="22">
        <v>45741</v>
      </c>
      <c r="J2710" s="21">
        <v>3</v>
      </c>
      <c r="K2710" s="32" t="s">
        <v>3675</v>
      </c>
      <c r="L2710" s="30" t="str">
        <f>IFERROR(VLOOKUP($H2710,JOBS!$C:$E,2,FALSE),"")</f>
        <v/>
      </c>
      <c r="M2710" s="27" t="str">
        <f>IFERROR(VLOOKUP($L2710,JOBS!$A:$B,2,FALSE),"")</f>
        <v/>
      </c>
      <c r="O2710" s="16"/>
      <c r="P2710" s="16"/>
    </row>
    <row r="2711" spans="1:16" x14ac:dyDescent="0.25">
      <c r="A2711" s="21" t="s">
        <v>5684</v>
      </c>
      <c r="B2711" s="21" t="s">
        <v>5683</v>
      </c>
      <c r="C2711" s="21" t="s">
        <v>5684</v>
      </c>
      <c r="D2711" s="21" t="s">
        <v>3501</v>
      </c>
      <c r="E2711" s="21">
        <v>240619</v>
      </c>
      <c r="F2711" s="21" t="str">
        <f>VLOOKUP(D2711, 'Job Emp Table'!D$1:F$2600, 3, FALSE)</f>
        <v>HECTOR SANCHEZ JR</v>
      </c>
      <c r="G2711" s="21" t="s">
        <v>6019</v>
      </c>
      <c r="H2711" s="21" t="s">
        <v>5921</v>
      </c>
      <c r="I2711" s="22">
        <v>45742</v>
      </c>
      <c r="J2711" s="21">
        <v>3</v>
      </c>
      <c r="K2711" s="32" t="s">
        <v>3675</v>
      </c>
      <c r="L2711" s="30" t="str">
        <f>IFERROR(VLOOKUP($H2711,JOBS!$C:$E,2,FALSE),"")</f>
        <v/>
      </c>
      <c r="M2711" s="27" t="str">
        <f>IFERROR(VLOOKUP($L2711,JOBS!$A:$B,2,FALSE),"")</f>
        <v/>
      </c>
      <c r="O2711" s="16"/>
      <c r="P2711" s="16"/>
    </row>
    <row r="2712" spans="1:16" x14ac:dyDescent="0.25">
      <c r="A2712" s="21" t="s">
        <v>5684</v>
      </c>
      <c r="B2712" s="21" t="s">
        <v>5683</v>
      </c>
      <c r="C2712" s="21" t="s">
        <v>5684</v>
      </c>
      <c r="D2712" s="21" t="s">
        <v>3501</v>
      </c>
      <c r="E2712" s="21">
        <v>240619</v>
      </c>
      <c r="F2712" s="21" t="str">
        <f>VLOOKUP(D2712, 'Job Emp Table'!D$1:F$2600, 3, FALSE)</f>
        <v>HECTOR SANCHEZ JR</v>
      </c>
      <c r="G2712" s="21" t="s">
        <v>6019</v>
      </c>
      <c r="H2712" s="21" t="s">
        <v>6029</v>
      </c>
      <c r="I2712" s="22">
        <v>45742</v>
      </c>
      <c r="J2712" s="21">
        <v>3</v>
      </c>
      <c r="K2712" s="32" t="s">
        <v>3675</v>
      </c>
      <c r="L2712" s="30" t="str">
        <f>IFERROR(VLOOKUP($H2712,JOBS!$C:$E,2,FALSE),"")</f>
        <v/>
      </c>
      <c r="M2712" s="27" t="str">
        <f>IFERROR(VLOOKUP($L2712,JOBS!$A:$B,2,FALSE),"")</f>
        <v/>
      </c>
      <c r="O2712" s="16"/>
      <c r="P2712" s="16"/>
    </row>
    <row r="2713" spans="1:16" x14ac:dyDescent="0.25">
      <c r="A2713" s="21" t="s">
        <v>5684</v>
      </c>
      <c r="B2713" s="21" t="s">
        <v>5683</v>
      </c>
      <c r="C2713" s="21" t="s">
        <v>5684</v>
      </c>
      <c r="D2713" s="21" t="s">
        <v>3501</v>
      </c>
      <c r="E2713" s="21">
        <v>240619</v>
      </c>
      <c r="F2713" s="21" t="str">
        <f>VLOOKUP(D2713, 'Job Emp Table'!D$1:F$2600, 3, FALSE)</f>
        <v>HECTOR SANCHEZ JR</v>
      </c>
      <c r="G2713" s="21" t="s">
        <v>6019</v>
      </c>
      <c r="H2713" s="21" t="s">
        <v>5921</v>
      </c>
      <c r="I2713" s="22">
        <v>45743</v>
      </c>
      <c r="J2713" s="21">
        <v>3</v>
      </c>
      <c r="K2713" s="32" t="s">
        <v>3675</v>
      </c>
      <c r="L2713" s="30" t="str">
        <f>IFERROR(VLOOKUP($H2713,JOBS!$C:$E,2,FALSE),"")</f>
        <v/>
      </c>
      <c r="M2713" s="27" t="str">
        <f>IFERROR(VLOOKUP($L2713,JOBS!$A:$B,2,FALSE),"")</f>
        <v/>
      </c>
      <c r="O2713" s="16"/>
      <c r="P2713" s="16"/>
    </row>
    <row r="2714" spans="1:16" x14ac:dyDescent="0.25">
      <c r="A2714" s="21" t="s">
        <v>5684</v>
      </c>
      <c r="B2714" s="21" t="s">
        <v>5683</v>
      </c>
      <c r="C2714" s="21" t="s">
        <v>5684</v>
      </c>
      <c r="D2714" s="21" t="s">
        <v>3501</v>
      </c>
      <c r="E2714" s="21">
        <v>240619</v>
      </c>
      <c r="F2714" s="21" t="str">
        <f>VLOOKUP(D2714, 'Job Emp Table'!D$1:F$2600, 3, FALSE)</f>
        <v>HECTOR SANCHEZ JR</v>
      </c>
      <c r="G2714" s="21" t="s">
        <v>6019</v>
      </c>
      <c r="H2714" s="21" t="s">
        <v>6029</v>
      </c>
      <c r="I2714" s="22">
        <v>45743</v>
      </c>
      <c r="J2714" s="21">
        <v>3</v>
      </c>
      <c r="K2714" s="32" t="s">
        <v>3675</v>
      </c>
      <c r="L2714" s="30" t="str">
        <f>IFERROR(VLOOKUP($H2714,JOBS!$C:$E,2,FALSE),"")</f>
        <v/>
      </c>
      <c r="M2714" s="27" t="str">
        <f>IFERROR(VLOOKUP($L2714,JOBS!$A:$B,2,FALSE),"")</f>
        <v/>
      </c>
      <c r="O2714" s="16"/>
      <c r="P2714" s="16"/>
    </row>
    <row r="2715" spans="1:16" x14ac:dyDescent="0.25">
      <c r="A2715" s="21" t="s">
        <v>3317</v>
      </c>
      <c r="B2715" s="21" t="s">
        <v>3319</v>
      </c>
      <c r="C2715" s="21" t="s">
        <v>3317</v>
      </c>
      <c r="D2715" s="21" t="s">
        <v>538</v>
      </c>
      <c r="E2715" s="21">
        <v>240085</v>
      </c>
      <c r="F2715" s="21" t="str">
        <f>VLOOKUP(D2715, 'Job Emp Table'!D$1:F$2600, 3, FALSE)</f>
        <v>Martin Sanchez</v>
      </c>
      <c r="G2715" s="21" t="s">
        <v>6017</v>
      </c>
      <c r="H2715" s="21" t="s">
        <v>5851</v>
      </c>
      <c r="I2715" s="22">
        <v>45742</v>
      </c>
      <c r="J2715" s="21">
        <v>8</v>
      </c>
      <c r="K2715" s="32" t="s">
        <v>3675</v>
      </c>
      <c r="L2715" s="30" t="str">
        <f>IFERROR(VLOOKUP($H2715,JOBS!$C:$E,2,FALSE),"")</f>
        <v/>
      </c>
      <c r="M2715" s="27" t="str">
        <f>IFERROR(VLOOKUP($L2715,JOBS!$A:$B,2,FALSE),"")</f>
        <v/>
      </c>
      <c r="O2715" s="16"/>
      <c r="P2715" s="16"/>
    </row>
    <row r="2716" spans="1:16" x14ac:dyDescent="0.25">
      <c r="A2716" s="21" t="s">
        <v>3317</v>
      </c>
      <c r="B2716" s="21" t="s">
        <v>3319</v>
      </c>
      <c r="C2716" s="21" t="s">
        <v>3317</v>
      </c>
      <c r="D2716" s="21" t="s">
        <v>538</v>
      </c>
      <c r="E2716" s="21">
        <v>240085</v>
      </c>
      <c r="F2716" s="21" t="str">
        <f>VLOOKUP(D2716, 'Job Emp Table'!D$1:F$2600, 3, FALSE)</f>
        <v>Martin Sanchez</v>
      </c>
      <c r="G2716" s="21" t="s">
        <v>6017</v>
      </c>
      <c r="H2716" s="21" t="s">
        <v>5851</v>
      </c>
      <c r="I2716" s="22">
        <v>45744</v>
      </c>
      <c r="J2716" s="21">
        <v>8</v>
      </c>
      <c r="K2716" s="32" t="s">
        <v>3675</v>
      </c>
      <c r="L2716" s="30" t="str">
        <f>IFERROR(VLOOKUP($H2716,JOBS!$C:$E,2,FALSE),"")</f>
        <v/>
      </c>
      <c r="M2716" s="27" t="str">
        <f>IFERROR(VLOOKUP($L2716,JOBS!$A:$B,2,FALSE),"")</f>
        <v/>
      </c>
      <c r="O2716" s="16"/>
      <c r="P2716" s="16"/>
    </row>
    <row r="2717" spans="1:16" x14ac:dyDescent="0.25">
      <c r="A2717" s="21" t="s">
        <v>3865</v>
      </c>
      <c r="B2717" s="21" t="s">
        <v>3863</v>
      </c>
      <c r="C2717" s="21" t="s">
        <v>3865</v>
      </c>
      <c r="D2717" s="21" t="s">
        <v>538</v>
      </c>
      <c r="E2717" s="21">
        <v>240085</v>
      </c>
      <c r="F2717" s="21" t="str">
        <f>VLOOKUP(D2717, 'Job Emp Table'!D$1:F$2600, 3, FALSE)</f>
        <v>Martin Sanchez</v>
      </c>
      <c r="G2717" s="21" t="s">
        <v>6017</v>
      </c>
      <c r="H2717" s="21" t="s">
        <v>5851</v>
      </c>
      <c r="I2717" s="22">
        <v>45743</v>
      </c>
      <c r="J2717" s="21">
        <v>8</v>
      </c>
      <c r="K2717" s="32" t="s">
        <v>3675</v>
      </c>
      <c r="L2717" s="30" t="str">
        <f>IFERROR(VLOOKUP($H2717,JOBS!$C:$E,2,FALSE),"")</f>
        <v/>
      </c>
      <c r="M2717" s="27" t="str">
        <f>IFERROR(VLOOKUP($L2717,JOBS!$A:$B,2,FALSE),"")</f>
        <v/>
      </c>
      <c r="O2717" s="16"/>
      <c r="P2717" s="16"/>
    </row>
    <row r="2718" spans="1:16" x14ac:dyDescent="0.25">
      <c r="A2718" s="21" t="s">
        <v>3939</v>
      </c>
      <c r="B2718" s="21" t="s">
        <v>3935</v>
      </c>
      <c r="C2718" s="21" t="s">
        <v>3939</v>
      </c>
      <c r="D2718" s="21" t="s">
        <v>538</v>
      </c>
      <c r="E2718" s="21">
        <v>240085</v>
      </c>
      <c r="F2718" s="21" t="str">
        <f>VLOOKUP(D2718, 'Job Emp Table'!D$1:F$2600, 3, FALSE)</f>
        <v>Martin Sanchez</v>
      </c>
      <c r="G2718" s="21" t="s">
        <v>6017</v>
      </c>
      <c r="H2718" s="21" t="s">
        <v>5851</v>
      </c>
      <c r="I2718" s="22">
        <v>45740</v>
      </c>
      <c r="J2718" s="21">
        <v>8</v>
      </c>
      <c r="K2718" s="32" t="s">
        <v>3675</v>
      </c>
      <c r="L2718" s="30" t="str">
        <f>IFERROR(VLOOKUP($H2718,JOBS!$C:$E,2,FALSE),"")</f>
        <v/>
      </c>
      <c r="M2718" s="27" t="str">
        <f>IFERROR(VLOOKUP($L2718,JOBS!$A:$B,2,FALSE),"")</f>
        <v/>
      </c>
      <c r="O2718" s="16"/>
      <c r="P2718" s="16"/>
    </row>
    <row r="2719" spans="1:16" x14ac:dyDescent="0.25">
      <c r="A2719" s="21" t="s">
        <v>3939</v>
      </c>
      <c r="B2719" s="21" t="s">
        <v>3935</v>
      </c>
      <c r="C2719" s="21" t="s">
        <v>3939</v>
      </c>
      <c r="D2719" s="21" t="s">
        <v>538</v>
      </c>
      <c r="E2719" s="21">
        <v>240085</v>
      </c>
      <c r="F2719" s="21" t="str">
        <f>VLOOKUP(D2719, 'Job Emp Table'!D$1:F$2600, 3, FALSE)</f>
        <v>Martin Sanchez</v>
      </c>
      <c r="G2719" s="21" t="s">
        <v>6017</v>
      </c>
      <c r="H2719" s="21" t="s">
        <v>5851</v>
      </c>
      <c r="I2719" s="22">
        <v>45741</v>
      </c>
      <c r="J2719" s="21">
        <v>8</v>
      </c>
      <c r="K2719" s="32" t="s">
        <v>3675</v>
      </c>
      <c r="L2719" s="30" t="str">
        <f>IFERROR(VLOOKUP($H2719,JOBS!$C:$E,2,FALSE),"")</f>
        <v/>
      </c>
      <c r="M2719" s="27" t="str">
        <f>IFERROR(VLOOKUP($L2719,JOBS!$A:$B,2,FALSE),"")</f>
        <v/>
      </c>
      <c r="O2719" s="16"/>
      <c r="P2719" s="16"/>
    </row>
    <row r="2720" spans="1:16" x14ac:dyDescent="0.25">
      <c r="A2720" s="21" t="s">
        <v>6262</v>
      </c>
      <c r="B2720" s="21" t="s">
        <v>3803</v>
      </c>
      <c r="C2720" s="21" t="s">
        <v>6262</v>
      </c>
      <c r="D2720" s="21" t="s">
        <v>5587</v>
      </c>
      <c r="E2720" s="21">
        <v>240740</v>
      </c>
      <c r="F2720" s="21" t="str">
        <f>VLOOKUP(D2720, 'Job Emp Table'!D$1:F$2600, 3, FALSE)</f>
        <v>JUAN SANTANA SOLIS</v>
      </c>
      <c r="G2720" s="21" t="s">
        <v>6018</v>
      </c>
      <c r="H2720" s="21" t="s">
        <v>5903</v>
      </c>
      <c r="I2720" s="22">
        <v>45740</v>
      </c>
      <c r="J2720" s="21">
        <v>0.4</v>
      </c>
      <c r="K2720" s="32" t="s">
        <v>3675</v>
      </c>
      <c r="L2720" s="30" t="str">
        <f>IFERROR(VLOOKUP($H2720,JOBS!$C:$E,2,FALSE),"")</f>
        <v/>
      </c>
      <c r="M2720" s="27" t="str">
        <f>IFERROR(VLOOKUP($L2720,JOBS!$A:$B,2,FALSE),"")</f>
        <v/>
      </c>
      <c r="O2720" s="16"/>
      <c r="P2720" s="16"/>
    </row>
    <row r="2721" spans="1:16" x14ac:dyDescent="0.25">
      <c r="A2721" s="21" t="s">
        <v>6262</v>
      </c>
      <c r="B2721" s="21" t="s">
        <v>3803</v>
      </c>
      <c r="C2721" s="21" t="s">
        <v>6262</v>
      </c>
      <c r="D2721" s="21" t="s">
        <v>5587</v>
      </c>
      <c r="E2721" s="21">
        <v>240740</v>
      </c>
      <c r="F2721" s="21" t="str">
        <f>VLOOKUP(D2721, 'Job Emp Table'!D$1:F$2600, 3, FALSE)</f>
        <v>JUAN SANTANA SOLIS</v>
      </c>
      <c r="G2721" s="21" t="s">
        <v>6019</v>
      </c>
      <c r="H2721" s="21" t="s">
        <v>5903</v>
      </c>
      <c r="I2721" s="22">
        <v>45740</v>
      </c>
      <c r="J2721" s="21">
        <v>2.6</v>
      </c>
      <c r="K2721" s="32" t="s">
        <v>3675</v>
      </c>
      <c r="L2721" s="30" t="str">
        <f>IFERROR(VLOOKUP($H2721,JOBS!$C:$E,2,FALSE),"")</f>
        <v/>
      </c>
      <c r="M2721" s="27" t="str">
        <f>IFERROR(VLOOKUP($L2721,JOBS!$A:$B,2,FALSE),"")</f>
        <v/>
      </c>
      <c r="O2721" s="16"/>
      <c r="P2721" s="16"/>
    </row>
    <row r="2722" spans="1:16" x14ac:dyDescent="0.25">
      <c r="A2722" s="21" t="s">
        <v>6262</v>
      </c>
      <c r="B2722" s="21" t="s">
        <v>3803</v>
      </c>
      <c r="C2722" s="21" t="s">
        <v>6262</v>
      </c>
      <c r="D2722" s="21" t="s">
        <v>5587</v>
      </c>
      <c r="E2722" s="21">
        <v>240740</v>
      </c>
      <c r="F2722" s="21" t="str">
        <f>VLOOKUP(D2722, 'Job Emp Table'!D$1:F$2600, 3, FALSE)</f>
        <v>JUAN SANTANA SOLIS</v>
      </c>
      <c r="G2722" s="21" t="s">
        <v>6018</v>
      </c>
      <c r="H2722" s="21" t="s">
        <v>6081</v>
      </c>
      <c r="I2722" s="22">
        <v>45740</v>
      </c>
      <c r="J2722" s="21">
        <v>0.3</v>
      </c>
      <c r="K2722" s="32" t="s">
        <v>3675</v>
      </c>
      <c r="L2722" s="30" t="str">
        <f>IFERROR(VLOOKUP($H2722,JOBS!$C:$E,2,FALSE),"")</f>
        <v/>
      </c>
      <c r="M2722" s="27" t="str">
        <f>IFERROR(VLOOKUP($L2722,JOBS!$A:$B,2,FALSE),"")</f>
        <v/>
      </c>
      <c r="O2722" s="16"/>
      <c r="P2722" s="16"/>
    </row>
    <row r="2723" spans="1:16" x14ac:dyDescent="0.25">
      <c r="A2723" s="21" t="s">
        <v>6262</v>
      </c>
      <c r="B2723" s="21" t="s">
        <v>3803</v>
      </c>
      <c r="C2723" s="21" t="s">
        <v>6262</v>
      </c>
      <c r="D2723" s="21" t="s">
        <v>5587</v>
      </c>
      <c r="E2723" s="21">
        <v>240740</v>
      </c>
      <c r="F2723" s="21" t="str">
        <f>VLOOKUP(D2723, 'Job Emp Table'!D$1:F$2600, 3, FALSE)</f>
        <v>JUAN SANTANA SOLIS</v>
      </c>
      <c r="G2723" s="21" t="s">
        <v>6019</v>
      </c>
      <c r="H2723" s="21" t="s">
        <v>6081</v>
      </c>
      <c r="I2723" s="22">
        <v>45740</v>
      </c>
      <c r="J2723" s="21">
        <v>2.7</v>
      </c>
      <c r="K2723" s="32" t="s">
        <v>3675</v>
      </c>
      <c r="L2723" s="30" t="str">
        <f>IFERROR(VLOOKUP($H2723,JOBS!$C:$E,2,FALSE),"")</f>
        <v/>
      </c>
      <c r="M2723" s="27" t="str">
        <f>IFERROR(VLOOKUP($L2723,JOBS!$A:$B,2,FALSE),"")</f>
        <v/>
      </c>
      <c r="O2723" s="16"/>
      <c r="P2723" s="16"/>
    </row>
    <row r="2724" spans="1:16" x14ac:dyDescent="0.25">
      <c r="A2724" s="21" t="s">
        <v>6262</v>
      </c>
      <c r="B2724" s="21" t="s">
        <v>3803</v>
      </c>
      <c r="C2724" s="21" t="s">
        <v>6262</v>
      </c>
      <c r="D2724" s="21" t="s">
        <v>5587</v>
      </c>
      <c r="E2724" s="21">
        <v>240740</v>
      </c>
      <c r="F2724" s="21" t="str">
        <f>VLOOKUP(D2724, 'Job Emp Table'!D$1:F$2600, 3, FALSE)</f>
        <v>JUAN SANTANA SOLIS</v>
      </c>
      <c r="G2724" s="21" t="s">
        <v>6018</v>
      </c>
      <c r="H2724" s="21" t="s">
        <v>6082</v>
      </c>
      <c r="I2724" s="22">
        <v>45740</v>
      </c>
      <c r="J2724" s="21">
        <v>0.5</v>
      </c>
      <c r="K2724" s="32" t="s">
        <v>3675</v>
      </c>
      <c r="L2724" s="30" t="str">
        <f>IFERROR(VLOOKUP($H2724,JOBS!$C:$E,2,FALSE),"")</f>
        <v/>
      </c>
      <c r="M2724" s="27" t="str">
        <f>IFERROR(VLOOKUP($L2724,JOBS!$A:$B,2,FALSE),"")</f>
        <v/>
      </c>
      <c r="O2724" s="16"/>
      <c r="P2724" s="16"/>
    </row>
    <row r="2725" spans="1:16" x14ac:dyDescent="0.25">
      <c r="A2725" s="21" t="s">
        <v>6262</v>
      </c>
      <c r="B2725" s="21" t="s">
        <v>3803</v>
      </c>
      <c r="C2725" s="21" t="s">
        <v>6262</v>
      </c>
      <c r="D2725" s="21" t="s">
        <v>5587</v>
      </c>
      <c r="E2725" s="21">
        <v>240740</v>
      </c>
      <c r="F2725" s="21" t="str">
        <f>VLOOKUP(D2725, 'Job Emp Table'!D$1:F$2600, 3, FALSE)</f>
        <v>JUAN SANTANA SOLIS</v>
      </c>
      <c r="G2725" s="21" t="s">
        <v>6019</v>
      </c>
      <c r="H2725" s="21" t="s">
        <v>6082</v>
      </c>
      <c r="I2725" s="22">
        <v>45740</v>
      </c>
      <c r="J2725" s="21">
        <v>3.5</v>
      </c>
      <c r="K2725" s="32" t="s">
        <v>3675</v>
      </c>
      <c r="L2725" s="30" t="str">
        <f>IFERROR(VLOOKUP($H2725,JOBS!$C:$E,2,FALSE),"")</f>
        <v/>
      </c>
      <c r="M2725" s="27" t="str">
        <f>IFERROR(VLOOKUP($L2725,JOBS!$A:$B,2,FALSE),"")</f>
        <v/>
      </c>
      <c r="O2725" s="16"/>
      <c r="P2725" s="16"/>
    </row>
    <row r="2726" spans="1:16" x14ac:dyDescent="0.25">
      <c r="A2726" s="21" t="s">
        <v>6262</v>
      </c>
      <c r="B2726" s="21" t="s">
        <v>3803</v>
      </c>
      <c r="C2726" s="21" t="s">
        <v>6262</v>
      </c>
      <c r="D2726" s="21" t="s">
        <v>5587</v>
      </c>
      <c r="E2726" s="21">
        <v>240740</v>
      </c>
      <c r="F2726" s="21" t="str">
        <f>VLOOKUP(D2726, 'Job Emp Table'!D$1:F$2600, 3, FALSE)</f>
        <v>JUAN SANTANA SOLIS</v>
      </c>
      <c r="G2726" s="21" t="s">
        <v>6018</v>
      </c>
      <c r="H2726" s="21" t="s">
        <v>6084</v>
      </c>
      <c r="I2726" s="22">
        <v>45741</v>
      </c>
      <c r="J2726" s="21">
        <v>1.2</v>
      </c>
      <c r="K2726" s="32" t="s">
        <v>3675</v>
      </c>
      <c r="L2726" s="30" t="str">
        <f>IFERROR(VLOOKUP($H2726,JOBS!$C:$E,2,FALSE),"")</f>
        <v/>
      </c>
      <c r="M2726" s="27" t="str">
        <f>IFERROR(VLOOKUP($L2726,JOBS!$A:$B,2,FALSE),"")</f>
        <v/>
      </c>
      <c r="O2726" s="16"/>
      <c r="P2726" s="16"/>
    </row>
    <row r="2727" spans="1:16" x14ac:dyDescent="0.25">
      <c r="A2727" s="21" t="s">
        <v>6262</v>
      </c>
      <c r="B2727" s="21" t="s">
        <v>3803</v>
      </c>
      <c r="C2727" s="21" t="s">
        <v>6262</v>
      </c>
      <c r="D2727" s="21" t="s">
        <v>5587</v>
      </c>
      <c r="E2727" s="21">
        <v>240740</v>
      </c>
      <c r="F2727" s="21" t="str">
        <f>VLOOKUP(D2727, 'Job Emp Table'!D$1:F$2600, 3, FALSE)</f>
        <v>JUAN SANTANA SOLIS</v>
      </c>
      <c r="G2727" s="21" t="s">
        <v>6019</v>
      </c>
      <c r="H2727" s="21" t="s">
        <v>6084</v>
      </c>
      <c r="I2727" s="22">
        <v>45741</v>
      </c>
      <c r="J2727" s="21">
        <v>8.8000000000000007</v>
      </c>
      <c r="K2727" s="32" t="s">
        <v>3675</v>
      </c>
      <c r="L2727" s="30" t="str">
        <f>IFERROR(VLOOKUP($H2727,JOBS!$C:$E,2,FALSE),"")</f>
        <v/>
      </c>
      <c r="M2727" s="27" t="str">
        <f>IFERROR(VLOOKUP($L2727,JOBS!$A:$B,2,FALSE),"")</f>
        <v/>
      </c>
      <c r="O2727" s="16"/>
      <c r="P2727" s="16"/>
    </row>
    <row r="2728" spans="1:16" x14ac:dyDescent="0.25">
      <c r="A2728" s="21" t="s">
        <v>6262</v>
      </c>
      <c r="B2728" s="21" t="s">
        <v>3803</v>
      </c>
      <c r="C2728" s="21" t="s">
        <v>6262</v>
      </c>
      <c r="D2728" s="21" t="s">
        <v>5587</v>
      </c>
      <c r="E2728" s="21">
        <v>240740</v>
      </c>
      <c r="F2728" s="21" t="str">
        <f>VLOOKUP(D2728, 'Job Emp Table'!D$1:F$2600, 3, FALSE)</f>
        <v>JUAN SANTANA SOLIS</v>
      </c>
      <c r="G2728" s="21" t="s">
        <v>6018</v>
      </c>
      <c r="H2728" s="21" t="s">
        <v>6081</v>
      </c>
      <c r="I2728" s="22">
        <v>45742</v>
      </c>
      <c r="J2728" s="21">
        <v>0.4</v>
      </c>
      <c r="K2728" s="32" t="s">
        <v>3675</v>
      </c>
      <c r="L2728" s="30" t="str">
        <f>IFERROR(VLOOKUP($H2728,JOBS!$C:$E,2,FALSE),"")</f>
        <v/>
      </c>
      <c r="M2728" s="27" t="str">
        <f>IFERROR(VLOOKUP($L2728,JOBS!$A:$B,2,FALSE),"")</f>
        <v/>
      </c>
      <c r="O2728" s="16"/>
      <c r="P2728" s="16"/>
    </row>
    <row r="2729" spans="1:16" x14ac:dyDescent="0.25">
      <c r="A2729" s="21" t="s">
        <v>6262</v>
      </c>
      <c r="B2729" s="21" t="s">
        <v>3803</v>
      </c>
      <c r="C2729" s="21" t="s">
        <v>6262</v>
      </c>
      <c r="D2729" s="21" t="s">
        <v>5587</v>
      </c>
      <c r="E2729" s="21">
        <v>240740</v>
      </c>
      <c r="F2729" s="21" t="str">
        <f>VLOOKUP(D2729, 'Job Emp Table'!D$1:F$2600, 3, FALSE)</f>
        <v>JUAN SANTANA SOLIS</v>
      </c>
      <c r="G2729" s="21" t="s">
        <v>6019</v>
      </c>
      <c r="H2729" s="21" t="s">
        <v>6081</v>
      </c>
      <c r="I2729" s="22">
        <v>45742</v>
      </c>
      <c r="J2729" s="21">
        <v>3.6</v>
      </c>
      <c r="K2729" s="32" t="s">
        <v>3675</v>
      </c>
      <c r="L2729" s="30" t="str">
        <f>IFERROR(VLOOKUP($H2729,JOBS!$C:$E,2,FALSE),"")</f>
        <v/>
      </c>
      <c r="M2729" s="27" t="str">
        <f>IFERROR(VLOOKUP($L2729,JOBS!$A:$B,2,FALSE),"")</f>
        <v/>
      </c>
      <c r="O2729" s="16"/>
      <c r="P2729" s="16"/>
    </row>
    <row r="2730" spans="1:16" x14ac:dyDescent="0.25">
      <c r="A2730" s="21" t="s">
        <v>6262</v>
      </c>
      <c r="B2730" s="21" t="s">
        <v>3803</v>
      </c>
      <c r="C2730" s="21" t="s">
        <v>6262</v>
      </c>
      <c r="D2730" s="21" t="s">
        <v>5587</v>
      </c>
      <c r="E2730" s="21">
        <v>240740</v>
      </c>
      <c r="F2730" s="21" t="str">
        <f>VLOOKUP(D2730, 'Job Emp Table'!D$1:F$2600, 3, FALSE)</f>
        <v>JUAN SANTANA SOLIS</v>
      </c>
      <c r="G2730" s="21" t="s">
        <v>6018</v>
      </c>
      <c r="H2730" s="21" t="s">
        <v>6082</v>
      </c>
      <c r="I2730" s="22">
        <v>45742</v>
      </c>
      <c r="J2730" s="21">
        <v>0.4</v>
      </c>
      <c r="K2730" s="32" t="s">
        <v>3675</v>
      </c>
      <c r="L2730" s="30" t="str">
        <f>IFERROR(VLOOKUP($H2730,JOBS!$C:$E,2,FALSE),"")</f>
        <v/>
      </c>
      <c r="M2730" s="27" t="str">
        <f>IFERROR(VLOOKUP($L2730,JOBS!$A:$B,2,FALSE),"")</f>
        <v/>
      </c>
      <c r="O2730" s="16"/>
      <c r="P2730" s="16"/>
    </row>
    <row r="2731" spans="1:16" x14ac:dyDescent="0.25">
      <c r="A2731" s="21" t="s">
        <v>6262</v>
      </c>
      <c r="B2731" s="21" t="s">
        <v>3803</v>
      </c>
      <c r="C2731" s="21" t="s">
        <v>6262</v>
      </c>
      <c r="D2731" s="21" t="s">
        <v>5587</v>
      </c>
      <c r="E2731" s="21">
        <v>240740</v>
      </c>
      <c r="F2731" s="21" t="str">
        <f>VLOOKUP(D2731, 'Job Emp Table'!D$1:F$2600, 3, FALSE)</f>
        <v>JUAN SANTANA SOLIS</v>
      </c>
      <c r="G2731" s="21" t="s">
        <v>6019</v>
      </c>
      <c r="H2731" s="21" t="s">
        <v>6082</v>
      </c>
      <c r="I2731" s="22">
        <v>45742</v>
      </c>
      <c r="J2731" s="21">
        <v>2.6</v>
      </c>
      <c r="K2731" s="32" t="s">
        <v>3675</v>
      </c>
      <c r="L2731" s="30" t="str">
        <f>IFERROR(VLOOKUP($H2731,JOBS!$C:$E,2,FALSE),"")</f>
        <v/>
      </c>
      <c r="M2731" s="27" t="str">
        <f>IFERROR(VLOOKUP($L2731,JOBS!$A:$B,2,FALSE),"")</f>
        <v/>
      </c>
      <c r="O2731" s="16"/>
      <c r="P2731" s="16"/>
    </row>
    <row r="2732" spans="1:16" x14ac:dyDescent="0.25">
      <c r="A2732" s="21" t="s">
        <v>6262</v>
      </c>
      <c r="B2732" s="21" t="s">
        <v>3803</v>
      </c>
      <c r="C2732" s="21" t="s">
        <v>6262</v>
      </c>
      <c r="D2732" s="21" t="s">
        <v>5587</v>
      </c>
      <c r="E2732" s="21">
        <v>240740</v>
      </c>
      <c r="F2732" s="21" t="str">
        <f>VLOOKUP(D2732, 'Job Emp Table'!D$1:F$2600, 3, FALSE)</f>
        <v>JUAN SANTANA SOLIS</v>
      </c>
      <c r="G2732" s="21" t="s">
        <v>6018</v>
      </c>
      <c r="H2732" s="21" t="s">
        <v>6084</v>
      </c>
      <c r="I2732" s="22">
        <v>45742</v>
      </c>
      <c r="J2732" s="21">
        <v>0.4</v>
      </c>
      <c r="K2732" s="32" t="s">
        <v>3675</v>
      </c>
      <c r="L2732" s="30" t="str">
        <f>IFERROR(VLOOKUP($H2732,JOBS!$C:$E,2,FALSE),"")</f>
        <v/>
      </c>
      <c r="M2732" s="27" t="str">
        <f>IFERROR(VLOOKUP($L2732,JOBS!$A:$B,2,FALSE),"")</f>
        <v/>
      </c>
      <c r="O2732" s="16"/>
      <c r="P2732" s="16"/>
    </row>
    <row r="2733" spans="1:16" x14ac:dyDescent="0.25">
      <c r="A2733" s="21" t="s">
        <v>6262</v>
      </c>
      <c r="B2733" s="21" t="s">
        <v>3803</v>
      </c>
      <c r="C2733" s="21" t="s">
        <v>6262</v>
      </c>
      <c r="D2733" s="21" t="s">
        <v>5587</v>
      </c>
      <c r="E2733" s="21">
        <v>240740</v>
      </c>
      <c r="F2733" s="21" t="str">
        <f>VLOOKUP(D2733, 'Job Emp Table'!D$1:F$2600, 3, FALSE)</f>
        <v>JUAN SANTANA SOLIS</v>
      </c>
      <c r="G2733" s="21" t="s">
        <v>6019</v>
      </c>
      <c r="H2733" s="21" t="s">
        <v>6084</v>
      </c>
      <c r="I2733" s="22">
        <v>45742</v>
      </c>
      <c r="J2733" s="21">
        <v>2.6</v>
      </c>
      <c r="K2733" s="32" t="s">
        <v>3675</v>
      </c>
      <c r="L2733" s="30" t="str">
        <f>IFERROR(VLOOKUP($H2733,JOBS!$C:$E,2,FALSE),"")</f>
        <v/>
      </c>
      <c r="M2733" s="27" t="str">
        <f>IFERROR(VLOOKUP($L2733,JOBS!$A:$B,2,FALSE),"")</f>
        <v/>
      </c>
      <c r="O2733" s="16"/>
      <c r="P2733" s="16"/>
    </row>
    <row r="2734" spans="1:16" x14ac:dyDescent="0.25">
      <c r="A2734" s="21" t="s">
        <v>6262</v>
      </c>
      <c r="B2734" s="21" t="s">
        <v>3803</v>
      </c>
      <c r="C2734" s="21" t="s">
        <v>6262</v>
      </c>
      <c r="D2734" s="21" t="s">
        <v>5587</v>
      </c>
      <c r="E2734" s="21">
        <v>240740</v>
      </c>
      <c r="F2734" s="21" t="str">
        <f>VLOOKUP(D2734, 'Job Emp Table'!D$1:F$2600, 3, FALSE)</f>
        <v>JUAN SANTANA SOLIS</v>
      </c>
      <c r="G2734" s="21" t="s">
        <v>6018</v>
      </c>
      <c r="H2734" s="21" t="s">
        <v>6085</v>
      </c>
      <c r="I2734" s="22">
        <v>45743</v>
      </c>
      <c r="J2734" s="21">
        <v>0.8</v>
      </c>
      <c r="K2734" s="32" t="s">
        <v>3675</v>
      </c>
      <c r="L2734" s="30" t="str">
        <f>IFERROR(VLOOKUP($H2734,JOBS!$C:$E,2,FALSE),"")</f>
        <v/>
      </c>
      <c r="M2734" s="27" t="str">
        <f>IFERROR(VLOOKUP($L2734,JOBS!$A:$B,2,FALSE),"")</f>
        <v/>
      </c>
      <c r="O2734" s="16"/>
      <c r="P2734" s="16"/>
    </row>
    <row r="2735" spans="1:16" x14ac:dyDescent="0.25">
      <c r="A2735" s="21" t="s">
        <v>6262</v>
      </c>
      <c r="B2735" s="21" t="s">
        <v>3803</v>
      </c>
      <c r="C2735" s="21" t="s">
        <v>6262</v>
      </c>
      <c r="D2735" s="21" t="s">
        <v>5587</v>
      </c>
      <c r="E2735" s="21">
        <v>240740</v>
      </c>
      <c r="F2735" s="21" t="str">
        <f>VLOOKUP(D2735, 'Job Emp Table'!D$1:F$2600, 3, FALSE)</f>
        <v>JUAN SANTANA SOLIS</v>
      </c>
      <c r="G2735" s="21" t="s">
        <v>6019</v>
      </c>
      <c r="H2735" s="21" t="s">
        <v>6085</v>
      </c>
      <c r="I2735" s="22">
        <v>45743</v>
      </c>
      <c r="J2735" s="21">
        <v>5.2</v>
      </c>
      <c r="K2735" s="32" t="s">
        <v>3675</v>
      </c>
      <c r="L2735" s="30" t="str">
        <f>IFERROR(VLOOKUP($H2735,JOBS!$C:$E,2,FALSE),"")</f>
        <v/>
      </c>
      <c r="M2735" s="27" t="str">
        <f>IFERROR(VLOOKUP($L2735,JOBS!$A:$B,2,FALSE),"")</f>
        <v/>
      </c>
      <c r="O2735" s="16"/>
      <c r="P2735" s="16"/>
    </row>
    <row r="2736" spans="1:16" x14ac:dyDescent="0.25">
      <c r="A2736" s="21" t="s">
        <v>6262</v>
      </c>
      <c r="B2736" s="21" t="s">
        <v>3803</v>
      </c>
      <c r="C2736" s="21" t="s">
        <v>6262</v>
      </c>
      <c r="D2736" s="21" t="s">
        <v>5587</v>
      </c>
      <c r="E2736" s="21">
        <v>240740</v>
      </c>
      <c r="F2736" s="21" t="str">
        <f>VLOOKUP(D2736, 'Job Emp Table'!D$1:F$2600, 3, FALSE)</f>
        <v>JUAN SANTANA SOLIS</v>
      </c>
      <c r="G2736" s="21" t="s">
        <v>6018</v>
      </c>
      <c r="H2736" s="21" t="s">
        <v>6086</v>
      </c>
      <c r="I2736" s="22">
        <v>45743</v>
      </c>
      <c r="J2736" s="21">
        <v>0.3</v>
      </c>
      <c r="K2736" s="32" t="s">
        <v>3675</v>
      </c>
      <c r="L2736" s="30" t="str">
        <f>IFERROR(VLOOKUP($H2736,JOBS!$C:$E,2,FALSE),"")</f>
        <v/>
      </c>
      <c r="M2736" s="27" t="str">
        <f>IFERROR(VLOOKUP($L2736,JOBS!$A:$B,2,FALSE),"")</f>
        <v/>
      </c>
      <c r="O2736" s="16"/>
      <c r="P2736" s="16"/>
    </row>
    <row r="2737" spans="1:16" x14ac:dyDescent="0.25">
      <c r="A2737" s="21" t="s">
        <v>6262</v>
      </c>
      <c r="B2737" s="21" t="s">
        <v>3803</v>
      </c>
      <c r="C2737" s="21" t="s">
        <v>6262</v>
      </c>
      <c r="D2737" s="21" t="s">
        <v>5587</v>
      </c>
      <c r="E2737" s="21">
        <v>240740</v>
      </c>
      <c r="F2737" s="21" t="str">
        <f>VLOOKUP(D2737, 'Job Emp Table'!D$1:F$2600, 3, FALSE)</f>
        <v>JUAN SANTANA SOLIS</v>
      </c>
      <c r="G2737" s="21" t="s">
        <v>6019</v>
      </c>
      <c r="H2737" s="21" t="s">
        <v>6086</v>
      </c>
      <c r="I2737" s="22">
        <v>45743</v>
      </c>
      <c r="J2737" s="21">
        <v>1.7</v>
      </c>
      <c r="K2737" s="32" t="s">
        <v>3675</v>
      </c>
      <c r="L2737" s="30" t="str">
        <f>IFERROR(VLOOKUP($H2737,JOBS!$C:$E,2,FALSE),"")</f>
        <v/>
      </c>
      <c r="M2737" s="27" t="str">
        <f>IFERROR(VLOOKUP($L2737,JOBS!$A:$B,2,FALSE),"")</f>
        <v/>
      </c>
      <c r="O2737" s="16"/>
      <c r="P2737" s="16"/>
    </row>
    <row r="2738" spans="1:16" x14ac:dyDescent="0.25">
      <c r="A2738" s="21" t="s">
        <v>6262</v>
      </c>
      <c r="B2738" s="21" t="s">
        <v>3803</v>
      </c>
      <c r="C2738" s="21" t="s">
        <v>6262</v>
      </c>
      <c r="D2738" s="21" t="s">
        <v>5587</v>
      </c>
      <c r="E2738" s="21">
        <v>240740</v>
      </c>
      <c r="F2738" s="21" t="str">
        <f>VLOOKUP(D2738, 'Job Emp Table'!D$1:F$2600, 3, FALSE)</f>
        <v>JUAN SANTANA SOLIS</v>
      </c>
      <c r="G2738" s="21" t="s">
        <v>6018</v>
      </c>
      <c r="H2738" s="21" t="s">
        <v>6087</v>
      </c>
      <c r="I2738" s="22">
        <v>45743</v>
      </c>
      <c r="J2738" s="21">
        <v>0.3</v>
      </c>
      <c r="K2738" s="32" t="s">
        <v>3675</v>
      </c>
      <c r="L2738" s="30" t="str">
        <f>IFERROR(VLOOKUP($H2738,JOBS!$C:$E,2,FALSE),"")</f>
        <v/>
      </c>
      <c r="M2738" s="27" t="str">
        <f>IFERROR(VLOOKUP($L2738,JOBS!$A:$B,2,FALSE),"")</f>
        <v/>
      </c>
      <c r="O2738" s="16"/>
      <c r="P2738" s="16"/>
    </row>
    <row r="2739" spans="1:16" x14ac:dyDescent="0.25">
      <c r="A2739" s="21" t="s">
        <v>6262</v>
      </c>
      <c r="B2739" s="21" t="s">
        <v>3803</v>
      </c>
      <c r="C2739" s="21" t="s">
        <v>6262</v>
      </c>
      <c r="D2739" s="21" t="s">
        <v>5587</v>
      </c>
      <c r="E2739" s="21">
        <v>240740</v>
      </c>
      <c r="F2739" s="21" t="str">
        <f>VLOOKUP(D2739, 'Job Emp Table'!D$1:F$2600, 3, FALSE)</f>
        <v>JUAN SANTANA SOLIS</v>
      </c>
      <c r="G2739" s="21" t="s">
        <v>6019</v>
      </c>
      <c r="H2739" s="21" t="s">
        <v>6087</v>
      </c>
      <c r="I2739" s="22">
        <v>45743</v>
      </c>
      <c r="J2739" s="21">
        <v>1.7</v>
      </c>
      <c r="K2739" s="32" t="s">
        <v>3675</v>
      </c>
      <c r="L2739" s="30" t="str">
        <f>IFERROR(VLOOKUP($H2739,JOBS!$C:$E,2,FALSE),"")</f>
        <v/>
      </c>
      <c r="M2739" s="27" t="str">
        <f>IFERROR(VLOOKUP($L2739,JOBS!$A:$B,2,FALSE),"")</f>
        <v/>
      </c>
      <c r="O2739" s="16"/>
      <c r="P2739" s="16"/>
    </row>
    <row r="2740" spans="1:16" x14ac:dyDescent="0.25">
      <c r="A2740" s="21" t="s">
        <v>6262</v>
      </c>
      <c r="B2740" s="21" t="s">
        <v>3803</v>
      </c>
      <c r="C2740" s="21" t="s">
        <v>6262</v>
      </c>
      <c r="D2740" s="21" t="s">
        <v>5587</v>
      </c>
      <c r="E2740" s="21">
        <v>240740</v>
      </c>
      <c r="F2740" s="21" t="str">
        <f>VLOOKUP(D2740, 'Job Emp Table'!D$1:F$2600, 3, FALSE)</f>
        <v>JUAN SANTANA SOLIS</v>
      </c>
      <c r="G2740" s="21" t="s">
        <v>6019</v>
      </c>
      <c r="H2740" s="21" t="s">
        <v>6087</v>
      </c>
      <c r="I2740" s="22">
        <v>45744</v>
      </c>
      <c r="J2740" s="21">
        <v>2</v>
      </c>
      <c r="K2740" s="32" t="s">
        <v>3675</v>
      </c>
      <c r="L2740" s="30" t="str">
        <f>IFERROR(VLOOKUP($H2740,JOBS!$C:$E,2,FALSE),"")</f>
        <v/>
      </c>
      <c r="M2740" s="27" t="str">
        <f>IFERROR(VLOOKUP($L2740,JOBS!$A:$B,2,FALSE),"")</f>
        <v/>
      </c>
      <c r="O2740" s="16"/>
      <c r="P2740" s="16"/>
    </row>
    <row r="2741" spans="1:16" x14ac:dyDescent="0.25">
      <c r="A2741" s="21" t="s">
        <v>6262</v>
      </c>
      <c r="B2741" s="21" t="s">
        <v>3803</v>
      </c>
      <c r="C2741" s="21" t="s">
        <v>6262</v>
      </c>
      <c r="D2741" s="21" t="s">
        <v>5587</v>
      </c>
      <c r="E2741" s="21">
        <v>240740</v>
      </c>
      <c r="F2741" s="21" t="str">
        <f>VLOOKUP(D2741, 'Job Emp Table'!D$1:F$2600, 3, FALSE)</f>
        <v>JUAN SANTANA SOLIS</v>
      </c>
      <c r="G2741" s="21" t="s">
        <v>6019</v>
      </c>
      <c r="H2741" s="21" t="s">
        <v>5822</v>
      </c>
      <c r="I2741" s="22">
        <v>45744</v>
      </c>
      <c r="J2741" s="21">
        <v>3</v>
      </c>
      <c r="K2741" s="32" t="s">
        <v>3675</v>
      </c>
      <c r="L2741" s="30" t="str">
        <f>IFERROR(VLOOKUP($H2741,JOBS!$C:$E,2,FALSE),"")</f>
        <v/>
      </c>
      <c r="M2741" s="27" t="str">
        <f>IFERROR(VLOOKUP($L2741,JOBS!$A:$B,2,FALSE),"")</f>
        <v/>
      </c>
      <c r="O2741" s="16"/>
      <c r="P2741" s="16"/>
    </row>
    <row r="2742" spans="1:16" x14ac:dyDescent="0.25">
      <c r="A2742" s="21" t="s">
        <v>3939</v>
      </c>
      <c r="B2742" s="21" t="s">
        <v>3935</v>
      </c>
      <c r="C2742" s="21" t="s">
        <v>3939</v>
      </c>
      <c r="D2742" s="21" t="s">
        <v>5678</v>
      </c>
      <c r="E2742" s="21">
        <v>240761</v>
      </c>
      <c r="F2742" s="21" t="str">
        <f>VLOOKUP(D2742, 'Job Emp Table'!D$1:F$2600, 3, FALSE)</f>
        <v>FABIAN SERRANO URIBE</v>
      </c>
      <c r="G2742" s="21" t="s">
        <v>6018</v>
      </c>
      <c r="H2742" s="21" t="s">
        <v>6090</v>
      </c>
      <c r="I2742" s="22">
        <v>45745</v>
      </c>
      <c r="J2742" s="21">
        <v>4.2</v>
      </c>
      <c r="K2742" s="32" t="s">
        <v>3675</v>
      </c>
      <c r="L2742" s="30" t="str">
        <f>IFERROR(VLOOKUP($H2742,JOBS!$C:$E,2,FALSE),"")</f>
        <v/>
      </c>
      <c r="M2742" s="27" t="str">
        <f>IFERROR(VLOOKUP($L2742,JOBS!$A:$B,2,FALSE),"")</f>
        <v/>
      </c>
      <c r="O2742" s="16"/>
      <c r="P2742" s="16"/>
    </row>
    <row r="2743" spans="1:16" x14ac:dyDescent="0.25">
      <c r="A2743" s="21" t="s">
        <v>3939</v>
      </c>
      <c r="B2743" s="21" t="s">
        <v>3935</v>
      </c>
      <c r="C2743" s="21" t="s">
        <v>3939</v>
      </c>
      <c r="D2743" s="21" t="s">
        <v>5678</v>
      </c>
      <c r="E2743" s="21">
        <v>240761</v>
      </c>
      <c r="F2743" s="21" t="str">
        <f>VLOOKUP(D2743, 'Job Emp Table'!D$1:F$2600, 3, FALSE)</f>
        <v>FABIAN SERRANO URIBE</v>
      </c>
      <c r="G2743" s="21" t="s">
        <v>6019</v>
      </c>
      <c r="H2743" s="21" t="s">
        <v>6090</v>
      </c>
      <c r="I2743" s="22">
        <v>45745</v>
      </c>
      <c r="J2743" s="21">
        <v>10.8</v>
      </c>
      <c r="K2743" s="32" t="s">
        <v>3675</v>
      </c>
      <c r="L2743" s="30" t="str">
        <f>IFERROR(VLOOKUP($H2743,JOBS!$C:$E,2,FALSE),"")</f>
        <v/>
      </c>
      <c r="M2743" s="27" t="str">
        <f>IFERROR(VLOOKUP($L2743,JOBS!$A:$B,2,FALSE),"")</f>
        <v/>
      </c>
      <c r="O2743" s="16"/>
      <c r="P2743" s="16"/>
    </row>
    <row r="2744" spans="1:16" x14ac:dyDescent="0.25">
      <c r="A2744" s="21" t="s">
        <v>5684</v>
      </c>
      <c r="B2744" s="21" t="s">
        <v>5683</v>
      </c>
      <c r="C2744" s="21" t="s">
        <v>5684</v>
      </c>
      <c r="D2744" s="21" t="s">
        <v>5678</v>
      </c>
      <c r="E2744" s="21">
        <v>240761</v>
      </c>
      <c r="F2744" s="21" t="str">
        <f>VLOOKUP(D2744, 'Job Emp Table'!D$1:F$2600, 3, FALSE)</f>
        <v>FABIAN SERRANO URIBE</v>
      </c>
      <c r="G2744" s="21" t="s">
        <v>6018</v>
      </c>
      <c r="H2744" s="21" t="s">
        <v>5921</v>
      </c>
      <c r="I2744" s="22">
        <v>45740</v>
      </c>
      <c r="J2744" s="21">
        <v>1.9</v>
      </c>
      <c r="K2744" s="32" t="s">
        <v>3675</v>
      </c>
      <c r="L2744" s="30" t="str">
        <f>IFERROR(VLOOKUP($H2744,JOBS!$C:$E,2,FALSE),"")</f>
        <v/>
      </c>
      <c r="M2744" s="27" t="str">
        <f>IFERROR(VLOOKUP($L2744,JOBS!$A:$B,2,FALSE),"")</f>
        <v/>
      </c>
      <c r="O2744" s="16"/>
      <c r="P2744" s="16"/>
    </row>
    <row r="2745" spans="1:16" x14ac:dyDescent="0.25">
      <c r="A2745" s="21" t="s">
        <v>5684</v>
      </c>
      <c r="B2745" s="21" t="s">
        <v>5683</v>
      </c>
      <c r="C2745" s="21" t="s">
        <v>5684</v>
      </c>
      <c r="D2745" s="21" t="s">
        <v>5678</v>
      </c>
      <c r="E2745" s="21">
        <v>240761</v>
      </c>
      <c r="F2745" s="21" t="str">
        <f>VLOOKUP(D2745, 'Job Emp Table'!D$1:F$2600, 3, FALSE)</f>
        <v>FABIAN SERRANO URIBE</v>
      </c>
      <c r="G2745" s="21" t="s">
        <v>6019</v>
      </c>
      <c r="H2745" s="21" t="s">
        <v>5921</v>
      </c>
      <c r="I2745" s="22">
        <v>45740</v>
      </c>
      <c r="J2745" s="21">
        <v>5.0999999999999996</v>
      </c>
      <c r="K2745" s="32" t="s">
        <v>3675</v>
      </c>
      <c r="L2745" s="30" t="str">
        <f>IFERROR(VLOOKUP($H2745,JOBS!$C:$E,2,FALSE),"")</f>
        <v/>
      </c>
      <c r="M2745" s="27" t="str">
        <f>IFERROR(VLOOKUP($L2745,JOBS!$A:$B,2,FALSE),"")</f>
        <v/>
      </c>
      <c r="O2745" s="16"/>
      <c r="P2745" s="16"/>
    </row>
    <row r="2746" spans="1:16" x14ac:dyDescent="0.25">
      <c r="A2746" s="21" t="s">
        <v>5684</v>
      </c>
      <c r="B2746" s="21" t="s">
        <v>5683</v>
      </c>
      <c r="C2746" s="21" t="s">
        <v>5684</v>
      </c>
      <c r="D2746" s="21" t="s">
        <v>5678</v>
      </c>
      <c r="E2746" s="21">
        <v>240761</v>
      </c>
      <c r="F2746" s="21" t="str">
        <f>VLOOKUP(D2746, 'Job Emp Table'!D$1:F$2600, 3, FALSE)</f>
        <v>FABIAN SERRANO URIBE</v>
      </c>
      <c r="G2746" s="21" t="s">
        <v>6018</v>
      </c>
      <c r="H2746" s="21" t="s">
        <v>6029</v>
      </c>
      <c r="I2746" s="22">
        <v>45740</v>
      </c>
      <c r="J2746" s="21">
        <v>0.8</v>
      </c>
      <c r="K2746" s="32" t="s">
        <v>3675</v>
      </c>
      <c r="L2746" s="30" t="str">
        <f>IFERROR(VLOOKUP($H2746,JOBS!$C:$E,2,FALSE),"")</f>
        <v/>
      </c>
      <c r="M2746" s="27" t="str">
        <f>IFERROR(VLOOKUP($L2746,JOBS!$A:$B,2,FALSE),"")</f>
        <v/>
      </c>
      <c r="O2746" s="16"/>
      <c r="P2746" s="16"/>
    </row>
    <row r="2747" spans="1:16" x14ac:dyDescent="0.25">
      <c r="A2747" s="21" t="s">
        <v>5684</v>
      </c>
      <c r="B2747" s="21" t="s">
        <v>5683</v>
      </c>
      <c r="C2747" s="21" t="s">
        <v>5684</v>
      </c>
      <c r="D2747" s="21" t="s">
        <v>5678</v>
      </c>
      <c r="E2747" s="21">
        <v>240761</v>
      </c>
      <c r="F2747" s="21" t="str">
        <f>VLOOKUP(D2747, 'Job Emp Table'!D$1:F$2600, 3, FALSE)</f>
        <v>FABIAN SERRANO URIBE</v>
      </c>
      <c r="G2747" s="21" t="s">
        <v>6019</v>
      </c>
      <c r="H2747" s="21" t="s">
        <v>6029</v>
      </c>
      <c r="I2747" s="22">
        <v>45740</v>
      </c>
      <c r="J2747" s="21">
        <v>2.2000000000000002</v>
      </c>
      <c r="K2747" s="32" t="s">
        <v>3675</v>
      </c>
      <c r="L2747" s="30" t="str">
        <f>IFERROR(VLOOKUP($H2747,JOBS!$C:$E,2,FALSE),"")</f>
        <v/>
      </c>
      <c r="M2747" s="27" t="str">
        <f>IFERROR(VLOOKUP($L2747,JOBS!$A:$B,2,FALSE),"")</f>
        <v/>
      </c>
      <c r="O2747" s="16"/>
      <c r="P2747" s="16"/>
    </row>
    <row r="2748" spans="1:16" x14ac:dyDescent="0.25">
      <c r="A2748" s="21" t="s">
        <v>5684</v>
      </c>
      <c r="B2748" s="21" t="s">
        <v>5683</v>
      </c>
      <c r="C2748" s="21" t="s">
        <v>5684</v>
      </c>
      <c r="D2748" s="21" t="s">
        <v>5678</v>
      </c>
      <c r="E2748" s="21">
        <v>240761</v>
      </c>
      <c r="F2748" s="21" t="str">
        <f>VLOOKUP(D2748, 'Job Emp Table'!D$1:F$2600, 3, FALSE)</f>
        <v>FABIAN SERRANO URIBE</v>
      </c>
      <c r="G2748" s="21" t="s">
        <v>6018</v>
      </c>
      <c r="H2748" s="21" t="s">
        <v>5921</v>
      </c>
      <c r="I2748" s="22">
        <v>45741</v>
      </c>
      <c r="J2748" s="21">
        <v>1.9</v>
      </c>
      <c r="K2748" s="32" t="s">
        <v>3675</v>
      </c>
      <c r="L2748" s="30" t="str">
        <f>IFERROR(VLOOKUP($H2748,JOBS!$C:$E,2,FALSE),"")</f>
        <v/>
      </c>
      <c r="M2748" s="27" t="str">
        <f>IFERROR(VLOOKUP($L2748,JOBS!$A:$B,2,FALSE),"")</f>
        <v/>
      </c>
      <c r="O2748" s="16"/>
      <c r="P2748" s="16"/>
    </row>
    <row r="2749" spans="1:16" x14ac:dyDescent="0.25">
      <c r="A2749" s="21" t="s">
        <v>5684</v>
      </c>
      <c r="B2749" s="21" t="s">
        <v>5683</v>
      </c>
      <c r="C2749" s="21" t="s">
        <v>5684</v>
      </c>
      <c r="D2749" s="21" t="s">
        <v>5678</v>
      </c>
      <c r="E2749" s="21">
        <v>240761</v>
      </c>
      <c r="F2749" s="21" t="str">
        <f>VLOOKUP(D2749, 'Job Emp Table'!D$1:F$2600, 3, FALSE)</f>
        <v>FABIAN SERRANO URIBE</v>
      </c>
      <c r="G2749" s="21" t="s">
        <v>6019</v>
      </c>
      <c r="H2749" s="21" t="s">
        <v>5921</v>
      </c>
      <c r="I2749" s="22">
        <v>45741</v>
      </c>
      <c r="J2749" s="21">
        <v>5.0999999999999996</v>
      </c>
      <c r="K2749" s="32" t="s">
        <v>3675</v>
      </c>
      <c r="L2749" s="30" t="str">
        <f>IFERROR(VLOOKUP($H2749,JOBS!$C:$E,2,FALSE),"")</f>
        <v/>
      </c>
      <c r="M2749" s="27" t="str">
        <f>IFERROR(VLOOKUP($L2749,JOBS!$A:$B,2,FALSE),"")</f>
        <v/>
      </c>
      <c r="O2749" s="16"/>
      <c r="P2749" s="16"/>
    </row>
    <row r="2750" spans="1:16" x14ac:dyDescent="0.25">
      <c r="A2750" s="21" t="s">
        <v>5684</v>
      </c>
      <c r="B2750" s="21" t="s">
        <v>5683</v>
      </c>
      <c r="C2750" s="21" t="s">
        <v>5684</v>
      </c>
      <c r="D2750" s="21" t="s">
        <v>5678</v>
      </c>
      <c r="E2750" s="21">
        <v>240761</v>
      </c>
      <c r="F2750" s="21" t="str">
        <f>VLOOKUP(D2750, 'Job Emp Table'!D$1:F$2600, 3, FALSE)</f>
        <v>FABIAN SERRANO URIBE</v>
      </c>
      <c r="G2750" s="21" t="s">
        <v>6018</v>
      </c>
      <c r="H2750" s="21" t="s">
        <v>6029</v>
      </c>
      <c r="I2750" s="22">
        <v>45741</v>
      </c>
      <c r="J2750" s="21">
        <v>0.8</v>
      </c>
      <c r="K2750" s="32" t="s">
        <v>3675</v>
      </c>
      <c r="L2750" s="30" t="str">
        <f>IFERROR(VLOOKUP($H2750,JOBS!$C:$E,2,FALSE),"")</f>
        <v/>
      </c>
      <c r="M2750" s="27" t="str">
        <f>IFERROR(VLOOKUP($L2750,JOBS!$A:$B,2,FALSE),"")</f>
        <v/>
      </c>
      <c r="O2750" s="16"/>
      <c r="P2750" s="16"/>
    </row>
    <row r="2751" spans="1:16" x14ac:dyDescent="0.25">
      <c r="A2751" s="21" t="s">
        <v>5684</v>
      </c>
      <c r="B2751" s="21" t="s">
        <v>5683</v>
      </c>
      <c r="C2751" s="21" t="s">
        <v>5684</v>
      </c>
      <c r="D2751" s="21" t="s">
        <v>5678</v>
      </c>
      <c r="E2751" s="21">
        <v>240761</v>
      </c>
      <c r="F2751" s="21" t="str">
        <f>VLOOKUP(D2751, 'Job Emp Table'!D$1:F$2600, 3, FALSE)</f>
        <v>FABIAN SERRANO URIBE</v>
      </c>
      <c r="G2751" s="21" t="s">
        <v>6019</v>
      </c>
      <c r="H2751" s="21" t="s">
        <v>6029</v>
      </c>
      <c r="I2751" s="22">
        <v>45741</v>
      </c>
      <c r="J2751" s="21">
        <v>2.2000000000000002</v>
      </c>
      <c r="K2751" s="32" t="s">
        <v>3675</v>
      </c>
      <c r="L2751" s="30" t="str">
        <f>IFERROR(VLOOKUP($H2751,JOBS!$C:$E,2,FALSE),"")</f>
        <v/>
      </c>
      <c r="M2751" s="27" t="str">
        <f>IFERROR(VLOOKUP($L2751,JOBS!$A:$B,2,FALSE),"")</f>
        <v/>
      </c>
      <c r="O2751" s="16"/>
      <c r="P2751" s="16"/>
    </row>
    <row r="2752" spans="1:16" x14ac:dyDescent="0.25">
      <c r="A2752" s="21" t="s">
        <v>5684</v>
      </c>
      <c r="B2752" s="21" t="s">
        <v>5683</v>
      </c>
      <c r="C2752" s="21" t="s">
        <v>5684</v>
      </c>
      <c r="D2752" s="21" t="s">
        <v>5678</v>
      </c>
      <c r="E2752" s="21">
        <v>240761</v>
      </c>
      <c r="F2752" s="21" t="str">
        <f>VLOOKUP(D2752, 'Job Emp Table'!D$1:F$2600, 3, FALSE)</f>
        <v>FABIAN SERRANO URIBE</v>
      </c>
      <c r="G2752" s="21" t="s">
        <v>6018</v>
      </c>
      <c r="H2752" s="21" t="s">
        <v>6027</v>
      </c>
      <c r="I2752" s="22">
        <v>45742</v>
      </c>
      <c r="J2752" s="21">
        <v>0.5</v>
      </c>
      <c r="K2752" s="32" t="s">
        <v>3675</v>
      </c>
      <c r="L2752" s="30" t="str">
        <f>IFERROR(VLOOKUP($H2752,JOBS!$C:$E,2,FALSE),"")</f>
        <v/>
      </c>
      <c r="M2752" s="27" t="str">
        <f>IFERROR(VLOOKUP($L2752,JOBS!$A:$B,2,FALSE),"")</f>
        <v/>
      </c>
      <c r="O2752" s="16"/>
      <c r="P2752" s="16"/>
    </row>
    <row r="2753" spans="1:16" x14ac:dyDescent="0.25">
      <c r="A2753" s="21" t="s">
        <v>5684</v>
      </c>
      <c r="B2753" s="21" t="s">
        <v>5683</v>
      </c>
      <c r="C2753" s="21" t="s">
        <v>5684</v>
      </c>
      <c r="D2753" s="21" t="s">
        <v>5678</v>
      </c>
      <c r="E2753" s="21">
        <v>240761</v>
      </c>
      <c r="F2753" s="21" t="str">
        <f>VLOOKUP(D2753, 'Job Emp Table'!D$1:F$2600, 3, FALSE)</f>
        <v>FABIAN SERRANO URIBE</v>
      </c>
      <c r="G2753" s="21" t="s">
        <v>6019</v>
      </c>
      <c r="H2753" s="21" t="s">
        <v>6027</v>
      </c>
      <c r="I2753" s="22">
        <v>45742</v>
      </c>
      <c r="J2753" s="21">
        <v>1.5</v>
      </c>
      <c r="K2753" s="32" t="s">
        <v>3675</v>
      </c>
      <c r="L2753" s="30" t="str">
        <f>IFERROR(VLOOKUP($H2753,JOBS!$C:$E,2,FALSE),"")</f>
        <v/>
      </c>
      <c r="M2753" s="27" t="str">
        <f>IFERROR(VLOOKUP($L2753,JOBS!$A:$B,2,FALSE),"")</f>
        <v/>
      </c>
      <c r="O2753" s="16"/>
      <c r="P2753" s="16"/>
    </row>
    <row r="2754" spans="1:16" x14ac:dyDescent="0.25">
      <c r="A2754" s="21" t="s">
        <v>5684</v>
      </c>
      <c r="B2754" s="21" t="s">
        <v>5683</v>
      </c>
      <c r="C2754" s="21" t="s">
        <v>5684</v>
      </c>
      <c r="D2754" s="21" t="s">
        <v>5678</v>
      </c>
      <c r="E2754" s="21">
        <v>240761</v>
      </c>
      <c r="F2754" s="21" t="str">
        <f>VLOOKUP(D2754, 'Job Emp Table'!D$1:F$2600, 3, FALSE)</f>
        <v>FABIAN SERRANO URIBE</v>
      </c>
      <c r="G2754" s="21" t="s">
        <v>6018</v>
      </c>
      <c r="H2754" s="21" t="s">
        <v>6029</v>
      </c>
      <c r="I2754" s="22">
        <v>45742</v>
      </c>
      <c r="J2754" s="21">
        <v>2.2000000000000002</v>
      </c>
      <c r="K2754" s="32" t="s">
        <v>3675</v>
      </c>
      <c r="L2754" s="30" t="str">
        <f>IFERROR(VLOOKUP($H2754,JOBS!$C:$E,2,FALSE),"")</f>
        <v/>
      </c>
      <c r="M2754" s="27" t="str">
        <f>IFERROR(VLOOKUP($L2754,JOBS!$A:$B,2,FALSE),"")</f>
        <v/>
      </c>
      <c r="O2754" s="16"/>
      <c r="P2754" s="16"/>
    </row>
    <row r="2755" spans="1:16" x14ac:dyDescent="0.25">
      <c r="A2755" s="21" t="s">
        <v>5684</v>
      </c>
      <c r="B2755" s="21" t="s">
        <v>5683</v>
      </c>
      <c r="C2755" s="21" t="s">
        <v>5684</v>
      </c>
      <c r="D2755" s="21" t="s">
        <v>5678</v>
      </c>
      <c r="E2755" s="21">
        <v>240761</v>
      </c>
      <c r="F2755" s="21" t="str">
        <f>VLOOKUP(D2755, 'Job Emp Table'!D$1:F$2600, 3, FALSE)</f>
        <v>FABIAN SERRANO URIBE</v>
      </c>
      <c r="G2755" s="21" t="s">
        <v>6019</v>
      </c>
      <c r="H2755" s="21" t="s">
        <v>6029</v>
      </c>
      <c r="I2755" s="22">
        <v>45742</v>
      </c>
      <c r="J2755" s="21">
        <v>5.8</v>
      </c>
      <c r="K2755" s="32" t="s">
        <v>3675</v>
      </c>
      <c r="L2755" s="30" t="str">
        <f>IFERROR(VLOOKUP($H2755,JOBS!$C:$E,2,FALSE),"")</f>
        <v/>
      </c>
      <c r="M2755" s="27" t="str">
        <f>IFERROR(VLOOKUP($L2755,JOBS!$A:$B,2,FALSE),"")</f>
        <v/>
      </c>
      <c r="O2755" s="16"/>
      <c r="P2755" s="16"/>
    </row>
    <row r="2756" spans="1:16" x14ac:dyDescent="0.25">
      <c r="A2756" s="21" t="s">
        <v>5684</v>
      </c>
      <c r="B2756" s="21" t="s">
        <v>5683</v>
      </c>
      <c r="C2756" s="21" t="s">
        <v>5684</v>
      </c>
      <c r="D2756" s="21" t="s">
        <v>5678</v>
      </c>
      <c r="E2756" s="21">
        <v>240761</v>
      </c>
      <c r="F2756" s="21" t="str">
        <f>VLOOKUP(D2756, 'Job Emp Table'!D$1:F$2600, 3, FALSE)</f>
        <v>FABIAN SERRANO URIBE</v>
      </c>
      <c r="G2756" s="21" t="s">
        <v>6018</v>
      </c>
      <c r="H2756" s="21" t="s">
        <v>6028</v>
      </c>
      <c r="I2756" s="22">
        <v>45743</v>
      </c>
      <c r="J2756" s="21">
        <v>1.4</v>
      </c>
      <c r="K2756" s="32" t="s">
        <v>3675</v>
      </c>
      <c r="L2756" s="30" t="str">
        <f>IFERROR(VLOOKUP($H2756,JOBS!$C:$E,2,FALSE),"")</f>
        <v/>
      </c>
      <c r="M2756" s="27" t="str">
        <f>IFERROR(VLOOKUP($L2756,JOBS!$A:$B,2,FALSE),"")</f>
        <v/>
      </c>
      <c r="O2756" s="16"/>
      <c r="P2756" s="16"/>
    </row>
    <row r="2757" spans="1:16" x14ac:dyDescent="0.25">
      <c r="A2757" s="21" t="s">
        <v>5684</v>
      </c>
      <c r="B2757" s="21" t="s">
        <v>5683</v>
      </c>
      <c r="C2757" s="21" t="s">
        <v>5684</v>
      </c>
      <c r="D2757" s="21" t="s">
        <v>5678</v>
      </c>
      <c r="E2757" s="21">
        <v>240761</v>
      </c>
      <c r="F2757" s="21" t="str">
        <f>VLOOKUP(D2757, 'Job Emp Table'!D$1:F$2600, 3, FALSE)</f>
        <v>FABIAN SERRANO URIBE</v>
      </c>
      <c r="G2757" s="21" t="s">
        <v>6019</v>
      </c>
      <c r="H2757" s="21" t="s">
        <v>6028</v>
      </c>
      <c r="I2757" s="22">
        <v>45743</v>
      </c>
      <c r="J2757" s="21">
        <v>3.6</v>
      </c>
      <c r="K2757" s="32" t="s">
        <v>3675</v>
      </c>
      <c r="L2757" s="30" t="str">
        <f>IFERROR(VLOOKUP($H2757,JOBS!$C:$E,2,FALSE),"")</f>
        <v/>
      </c>
      <c r="M2757" s="27" t="str">
        <f>IFERROR(VLOOKUP($L2757,JOBS!$A:$B,2,FALSE),"")</f>
        <v/>
      </c>
      <c r="O2757" s="16"/>
      <c r="P2757" s="16"/>
    </row>
    <row r="2758" spans="1:16" x14ac:dyDescent="0.25">
      <c r="A2758" s="21" t="s">
        <v>5684</v>
      </c>
      <c r="B2758" s="21" t="s">
        <v>5683</v>
      </c>
      <c r="C2758" s="21" t="s">
        <v>5684</v>
      </c>
      <c r="D2758" s="21" t="s">
        <v>5678</v>
      </c>
      <c r="E2758" s="21">
        <v>240761</v>
      </c>
      <c r="F2758" s="21" t="str">
        <f>VLOOKUP(D2758, 'Job Emp Table'!D$1:F$2600, 3, FALSE)</f>
        <v>FABIAN SERRANO URIBE</v>
      </c>
      <c r="G2758" s="21" t="s">
        <v>6018</v>
      </c>
      <c r="H2758" s="21" t="s">
        <v>6029</v>
      </c>
      <c r="I2758" s="22">
        <v>45743</v>
      </c>
      <c r="J2758" s="21">
        <v>1.3</v>
      </c>
      <c r="K2758" s="32" t="s">
        <v>3675</v>
      </c>
      <c r="L2758" s="30" t="str">
        <f>IFERROR(VLOOKUP($H2758,JOBS!$C:$E,2,FALSE),"")</f>
        <v/>
      </c>
      <c r="M2758" s="27" t="str">
        <f>IFERROR(VLOOKUP($L2758,JOBS!$A:$B,2,FALSE),"")</f>
        <v/>
      </c>
      <c r="O2758" s="16"/>
      <c r="P2758" s="16"/>
    </row>
    <row r="2759" spans="1:16" x14ac:dyDescent="0.25">
      <c r="A2759" s="21" t="s">
        <v>5684</v>
      </c>
      <c r="B2759" s="21" t="s">
        <v>5683</v>
      </c>
      <c r="C2759" s="21" t="s">
        <v>5684</v>
      </c>
      <c r="D2759" s="21" t="s">
        <v>5678</v>
      </c>
      <c r="E2759" s="21">
        <v>240761</v>
      </c>
      <c r="F2759" s="21" t="str">
        <f>VLOOKUP(D2759, 'Job Emp Table'!D$1:F$2600, 3, FALSE)</f>
        <v>FABIAN SERRANO URIBE</v>
      </c>
      <c r="G2759" s="21" t="s">
        <v>6019</v>
      </c>
      <c r="H2759" s="21" t="s">
        <v>6029</v>
      </c>
      <c r="I2759" s="22">
        <v>45743</v>
      </c>
      <c r="J2759" s="21">
        <v>3.7</v>
      </c>
      <c r="K2759" s="32" t="s">
        <v>3675</v>
      </c>
      <c r="L2759" s="30" t="str">
        <f>IFERROR(VLOOKUP($H2759,JOBS!$C:$E,2,FALSE),"")</f>
        <v/>
      </c>
      <c r="M2759" s="27" t="str">
        <f>IFERROR(VLOOKUP($L2759,JOBS!$A:$B,2,FALSE),"")</f>
        <v/>
      </c>
      <c r="O2759" s="16"/>
      <c r="P2759" s="16"/>
    </row>
    <row r="2760" spans="1:16" x14ac:dyDescent="0.25">
      <c r="A2760" s="21" t="s">
        <v>5596</v>
      </c>
      <c r="B2760" s="21" t="s">
        <v>5595</v>
      </c>
      <c r="C2760" s="21" t="s">
        <v>5596</v>
      </c>
      <c r="D2760" s="21" t="s">
        <v>546</v>
      </c>
      <c r="E2760" s="21">
        <v>210013</v>
      </c>
      <c r="F2760" s="21" t="str">
        <f>VLOOKUP(D2760, 'Job Emp Table'!D$1:F$2600, 3, FALSE)</f>
        <v>MATTHEW SHAYLOR</v>
      </c>
      <c r="G2760" s="21" t="s">
        <v>6017</v>
      </c>
      <c r="H2760" s="21" t="s">
        <v>5927</v>
      </c>
      <c r="I2760" s="22">
        <v>45741</v>
      </c>
      <c r="J2760" s="21">
        <v>3</v>
      </c>
      <c r="K2760" s="32" t="s">
        <v>3675</v>
      </c>
      <c r="L2760" s="30" t="str">
        <f>IFERROR(VLOOKUP($H2760,JOBS!$C:$E,2,FALSE),"")</f>
        <v/>
      </c>
      <c r="M2760" s="27" t="str">
        <f>IFERROR(VLOOKUP($L2760,JOBS!$A:$B,2,FALSE),"")</f>
        <v/>
      </c>
      <c r="O2760" s="16"/>
      <c r="P2760" s="16"/>
    </row>
    <row r="2761" spans="1:16" x14ac:dyDescent="0.25">
      <c r="A2761" s="21" t="s">
        <v>6264</v>
      </c>
      <c r="B2761" s="21" t="s">
        <v>6263</v>
      </c>
      <c r="C2761" s="21" t="s">
        <v>6264</v>
      </c>
      <c r="D2761" s="21" t="s">
        <v>546</v>
      </c>
      <c r="E2761" s="21">
        <v>210013</v>
      </c>
      <c r="F2761" s="21" t="str">
        <f>VLOOKUP(D2761, 'Job Emp Table'!D$1:F$2600, 3, FALSE)</f>
        <v>MATTHEW SHAYLOR</v>
      </c>
      <c r="G2761" s="21" t="s">
        <v>6017</v>
      </c>
      <c r="H2761" s="21" t="s">
        <v>5810</v>
      </c>
      <c r="I2761" s="22">
        <v>45740</v>
      </c>
      <c r="J2761" s="21">
        <v>2</v>
      </c>
      <c r="K2761" s="32" t="s">
        <v>3675</v>
      </c>
      <c r="L2761" s="30" t="str">
        <f>IFERROR(VLOOKUP($H2761,JOBS!$C:$E,2,FALSE),"")</f>
        <v/>
      </c>
      <c r="M2761" s="27" t="str">
        <f>IFERROR(VLOOKUP($L2761,JOBS!$A:$B,2,FALSE),"")</f>
        <v/>
      </c>
      <c r="O2761" s="16"/>
      <c r="P2761" s="16"/>
    </row>
    <row r="2762" spans="1:16" x14ac:dyDescent="0.25">
      <c r="A2762" s="21" t="s">
        <v>2821</v>
      </c>
      <c r="B2762" s="21" t="s">
        <v>2809</v>
      </c>
      <c r="C2762" s="21" t="s">
        <v>2821</v>
      </c>
      <c r="D2762" s="21" t="s">
        <v>546</v>
      </c>
      <c r="E2762" s="21">
        <v>210013</v>
      </c>
      <c r="F2762" s="21" t="str">
        <f>VLOOKUP(D2762, 'Job Emp Table'!D$1:F$2600, 3, FALSE)</f>
        <v>MATTHEW SHAYLOR</v>
      </c>
      <c r="G2762" s="21" t="s">
        <v>6017</v>
      </c>
      <c r="H2762" s="21" t="s">
        <v>5811</v>
      </c>
      <c r="I2762" s="22">
        <v>45740</v>
      </c>
      <c r="J2762" s="21">
        <v>4</v>
      </c>
      <c r="K2762" s="32" t="s">
        <v>3675</v>
      </c>
      <c r="L2762" s="30" t="str">
        <f>IFERROR(VLOOKUP($H2762,JOBS!$C:$E,2,FALSE),"")</f>
        <v/>
      </c>
      <c r="M2762" s="27" t="str">
        <f>IFERROR(VLOOKUP($L2762,JOBS!$A:$B,2,FALSE),"")</f>
        <v/>
      </c>
      <c r="O2762" s="16"/>
      <c r="P2762" s="16"/>
    </row>
    <row r="2763" spans="1:16" x14ac:dyDescent="0.25">
      <c r="A2763" s="21" t="s">
        <v>2821</v>
      </c>
      <c r="B2763" s="21" t="s">
        <v>2809</v>
      </c>
      <c r="C2763" s="21" t="s">
        <v>2821</v>
      </c>
      <c r="D2763" s="21" t="s">
        <v>546</v>
      </c>
      <c r="E2763" s="21">
        <v>210013</v>
      </c>
      <c r="F2763" s="21" t="str">
        <f>VLOOKUP(D2763, 'Job Emp Table'!D$1:F$2600, 3, FALSE)</f>
        <v>MATTHEW SHAYLOR</v>
      </c>
      <c r="G2763" s="21" t="s">
        <v>6017</v>
      </c>
      <c r="H2763" s="21" t="s">
        <v>5811</v>
      </c>
      <c r="I2763" s="22">
        <v>45741</v>
      </c>
      <c r="J2763" s="21">
        <v>3</v>
      </c>
      <c r="K2763" s="32" t="s">
        <v>3675</v>
      </c>
      <c r="L2763" s="30" t="str">
        <f>IFERROR(VLOOKUP($H2763,JOBS!$C:$E,2,FALSE),"")</f>
        <v/>
      </c>
      <c r="M2763" s="27" t="str">
        <f>IFERROR(VLOOKUP($L2763,JOBS!$A:$B,2,FALSE),"")</f>
        <v/>
      </c>
      <c r="O2763" s="16"/>
      <c r="P2763" s="16"/>
    </row>
    <row r="2764" spans="1:16" x14ac:dyDescent="0.25">
      <c r="A2764" s="21" t="s">
        <v>2826</v>
      </c>
      <c r="B2764" s="21" t="s">
        <v>2814</v>
      </c>
      <c r="C2764" s="21" t="s">
        <v>2826</v>
      </c>
      <c r="D2764" s="21" t="s">
        <v>546</v>
      </c>
      <c r="E2764" s="21">
        <v>210013</v>
      </c>
      <c r="F2764" s="21" t="str">
        <f>VLOOKUP(D2764, 'Job Emp Table'!D$1:F$2600, 3, FALSE)</f>
        <v>MATTHEW SHAYLOR</v>
      </c>
      <c r="G2764" s="21" t="s">
        <v>6017</v>
      </c>
      <c r="H2764" s="21" t="s">
        <v>5810</v>
      </c>
      <c r="I2764" s="22">
        <v>45740</v>
      </c>
      <c r="J2764" s="21">
        <v>2</v>
      </c>
      <c r="K2764" s="32" t="s">
        <v>3675</v>
      </c>
      <c r="L2764" s="30" t="str">
        <f>IFERROR(VLOOKUP($H2764,JOBS!$C:$E,2,FALSE),"")</f>
        <v/>
      </c>
      <c r="M2764" s="27" t="str">
        <f>IFERROR(VLOOKUP($L2764,JOBS!$A:$B,2,FALSE),"")</f>
        <v/>
      </c>
      <c r="O2764" s="16"/>
      <c r="P2764" s="16"/>
    </row>
    <row r="2765" spans="1:16" x14ac:dyDescent="0.25">
      <c r="A2765" s="21" t="s">
        <v>2826</v>
      </c>
      <c r="B2765" s="21" t="s">
        <v>2814</v>
      </c>
      <c r="C2765" s="21" t="s">
        <v>2826</v>
      </c>
      <c r="D2765" s="21" t="s">
        <v>546</v>
      </c>
      <c r="E2765" s="21">
        <v>210013</v>
      </c>
      <c r="F2765" s="21" t="str">
        <f>VLOOKUP(D2765, 'Job Emp Table'!D$1:F$2600, 3, FALSE)</f>
        <v>MATTHEW SHAYLOR</v>
      </c>
      <c r="G2765" s="21" t="s">
        <v>6017</v>
      </c>
      <c r="H2765" s="21" t="s">
        <v>5810</v>
      </c>
      <c r="I2765" s="22">
        <v>45741</v>
      </c>
      <c r="J2765" s="21">
        <v>2</v>
      </c>
      <c r="K2765" s="32" t="s">
        <v>3675</v>
      </c>
      <c r="L2765" s="30" t="str">
        <f>IFERROR(VLOOKUP($H2765,JOBS!$C:$E,2,FALSE),"")</f>
        <v/>
      </c>
      <c r="M2765" s="27" t="str">
        <f>IFERROR(VLOOKUP($L2765,JOBS!$A:$B,2,FALSE),"")</f>
        <v/>
      </c>
      <c r="O2765" s="16"/>
      <c r="P2765" s="16"/>
    </row>
    <row r="2766" spans="1:16" x14ac:dyDescent="0.25">
      <c r="A2766" s="21" t="s">
        <v>2826</v>
      </c>
      <c r="B2766" s="21" t="s">
        <v>2814</v>
      </c>
      <c r="C2766" s="21" t="s">
        <v>2826</v>
      </c>
      <c r="D2766" s="21" t="s">
        <v>546</v>
      </c>
      <c r="E2766" s="21">
        <v>210013</v>
      </c>
      <c r="F2766" s="21" t="str">
        <f>VLOOKUP(D2766, 'Job Emp Table'!D$1:F$2600, 3, FALSE)</f>
        <v>MATTHEW SHAYLOR</v>
      </c>
      <c r="G2766" s="21" t="s">
        <v>6017</v>
      </c>
      <c r="H2766" s="21" t="s">
        <v>5810</v>
      </c>
      <c r="I2766" s="22">
        <v>45742</v>
      </c>
      <c r="J2766" s="21">
        <v>10</v>
      </c>
      <c r="K2766" s="32" t="s">
        <v>3675</v>
      </c>
      <c r="L2766" s="30" t="str">
        <f>IFERROR(VLOOKUP($H2766,JOBS!$C:$E,2,FALSE),"")</f>
        <v/>
      </c>
      <c r="M2766" s="27" t="str">
        <f>IFERROR(VLOOKUP($L2766,JOBS!$A:$B,2,FALSE),"")</f>
        <v/>
      </c>
      <c r="O2766" s="16"/>
      <c r="P2766" s="16"/>
    </row>
    <row r="2767" spans="1:16" x14ac:dyDescent="0.25">
      <c r="A2767" s="21" t="s">
        <v>2826</v>
      </c>
      <c r="B2767" s="21" t="s">
        <v>2814</v>
      </c>
      <c r="C2767" s="21" t="s">
        <v>2826</v>
      </c>
      <c r="D2767" s="21" t="s">
        <v>546</v>
      </c>
      <c r="E2767" s="21">
        <v>210013</v>
      </c>
      <c r="F2767" s="21" t="str">
        <f>VLOOKUP(D2767, 'Job Emp Table'!D$1:F$2600, 3, FALSE)</f>
        <v>MATTHEW SHAYLOR</v>
      </c>
      <c r="G2767" s="21" t="s">
        <v>6017</v>
      </c>
      <c r="H2767" s="21" t="s">
        <v>5810</v>
      </c>
      <c r="I2767" s="22">
        <v>45743</v>
      </c>
      <c r="J2767" s="21">
        <v>8</v>
      </c>
      <c r="K2767" s="32" t="s">
        <v>3675</v>
      </c>
      <c r="L2767" s="30" t="str">
        <f>IFERROR(VLOOKUP($H2767,JOBS!$C:$E,2,FALSE),"")</f>
        <v/>
      </c>
      <c r="M2767" s="27" t="str">
        <f>IFERROR(VLOOKUP($L2767,JOBS!$A:$B,2,FALSE),"")</f>
        <v/>
      </c>
      <c r="O2767" s="16"/>
      <c r="P2767" s="16"/>
    </row>
    <row r="2768" spans="1:16" x14ac:dyDescent="0.25">
      <c r="A2768" s="21" t="s">
        <v>2826</v>
      </c>
      <c r="B2768" s="21" t="s">
        <v>2814</v>
      </c>
      <c r="C2768" s="21" t="s">
        <v>2826</v>
      </c>
      <c r="D2768" s="21" t="s">
        <v>546</v>
      </c>
      <c r="E2768" s="21">
        <v>210013</v>
      </c>
      <c r="F2768" s="21" t="str">
        <f>VLOOKUP(D2768, 'Job Emp Table'!D$1:F$2600, 3, FALSE)</f>
        <v>MATTHEW SHAYLOR</v>
      </c>
      <c r="G2768" s="21" t="s">
        <v>6017</v>
      </c>
      <c r="H2768" s="21" t="s">
        <v>5810</v>
      </c>
      <c r="I2768" s="22">
        <v>45744</v>
      </c>
      <c r="J2768" s="21">
        <v>6</v>
      </c>
      <c r="K2768" s="32" t="s">
        <v>3675</v>
      </c>
      <c r="L2768" s="30" t="str">
        <f>IFERROR(VLOOKUP($H2768,JOBS!$C:$E,2,FALSE),"")</f>
        <v/>
      </c>
      <c r="M2768" s="27" t="str">
        <f>IFERROR(VLOOKUP($L2768,JOBS!$A:$B,2,FALSE),"")</f>
        <v/>
      </c>
      <c r="O2768" s="16"/>
      <c r="P2768" s="16"/>
    </row>
    <row r="2769" spans="1:16" x14ac:dyDescent="0.25">
      <c r="A2769" s="21" t="s">
        <v>2826</v>
      </c>
      <c r="B2769" s="21" t="s">
        <v>2814</v>
      </c>
      <c r="C2769" s="21" t="s">
        <v>2826</v>
      </c>
      <c r="D2769" s="21" t="s">
        <v>3931</v>
      </c>
      <c r="E2769" s="21">
        <v>800055</v>
      </c>
      <c r="F2769" s="21" t="str">
        <f>VLOOKUP(D2769, 'Job Emp Table'!D$1:F$2600, 3, FALSE)</f>
        <v>MARIA SIFUENTES</v>
      </c>
      <c r="G2769" s="21" t="s">
        <v>6020</v>
      </c>
      <c r="H2769" s="21" t="s">
        <v>5805</v>
      </c>
      <c r="I2769" s="22">
        <v>45740</v>
      </c>
      <c r="J2769" s="21">
        <v>8</v>
      </c>
      <c r="K2769" s="32" t="s">
        <v>3675</v>
      </c>
      <c r="L2769" s="30" t="str">
        <f>IFERROR(VLOOKUP($H2769,JOBS!$C:$E,2,FALSE),"")</f>
        <v/>
      </c>
      <c r="M2769" s="27" t="str">
        <f>IFERROR(VLOOKUP($L2769,JOBS!$A:$B,2,FALSE),"")</f>
        <v/>
      </c>
      <c r="O2769" s="16"/>
      <c r="P2769" s="16"/>
    </row>
    <row r="2770" spans="1:16" x14ac:dyDescent="0.25">
      <c r="A2770" s="21" t="s">
        <v>2826</v>
      </c>
      <c r="B2770" s="21" t="s">
        <v>2814</v>
      </c>
      <c r="C2770" s="21" t="s">
        <v>2826</v>
      </c>
      <c r="D2770" s="21" t="s">
        <v>3931</v>
      </c>
      <c r="E2770" s="21">
        <v>800055</v>
      </c>
      <c r="F2770" s="21" t="str">
        <f>VLOOKUP(D2770, 'Job Emp Table'!D$1:F$2600, 3, FALSE)</f>
        <v>MARIA SIFUENTES</v>
      </c>
      <c r="G2770" s="21" t="s">
        <v>6017</v>
      </c>
      <c r="H2770" s="21" t="s">
        <v>5949</v>
      </c>
      <c r="I2770" s="22">
        <v>45741</v>
      </c>
      <c r="J2770" s="21">
        <v>8</v>
      </c>
      <c r="K2770" s="32" t="s">
        <v>3675</v>
      </c>
      <c r="L2770" s="30" t="str">
        <f>IFERROR(VLOOKUP($H2770,JOBS!$C:$E,2,FALSE),"")</f>
        <v/>
      </c>
      <c r="M2770" s="27" t="str">
        <f>IFERROR(VLOOKUP($L2770,JOBS!$A:$B,2,FALSE),"")</f>
        <v/>
      </c>
      <c r="O2770" s="16"/>
      <c r="P2770" s="16"/>
    </row>
    <row r="2771" spans="1:16" x14ac:dyDescent="0.25">
      <c r="A2771" s="21" t="s">
        <v>2826</v>
      </c>
      <c r="B2771" s="21" t="s">
        <v>2814</v>
      </c>
      <c r="C2771" s="21" t="s">
        <v>2826</v>
      </c>
      <c r="D2771" s="21" t="s">
        <v>3931</v>
      </c>
      <c r="E2771" s="21">
        <v>800055</v>
      </c>
      <c r="F2771" s="21" t="str">
        <f>VLOOKUP(D2771, 'Job Emp Table'!D$1:F$2600, 3, FALSE)</f>
        <v>MARIA SIFUENTES</v>
      </c>
      <c r="G2771" s="21" t="s">
        <v>6017</v>
      </c>
      <c r="H2771" s="21" t="s">
        <v>5949</v>
      </c>
      <c r="I2771" s="22">
        <v>45742</v>
      </c>
      <c r="J2771" s="21">
        <v>8</v>
      </c>
      <c r="K2771" s="32" t="s">
        <v>3675</v>
      </c>
      <c r="L2771" s="30" t="str">
        <f>IFERROR(VLOOKUP($H2771,JOBS!$C:$E,2,FALSE),"")</f>
        <v/>
      </c>
      <c r="M2771" s="27" t="str">
        <f>IFERROR(VLOOKUP($L2771,JOBS!$A:$B,2,FALSE),"")</f>
        <v/>
      </c>
      <c r="O2771" s="16"/>
      <c r="P2771" s="16"/>
    </row>
    <row r="2772" spans="1:16" x14ac:dyDescent="0.25">
      <c r="A2772" s="21" t="s">
        <v>2826</v>
      </c>
      <c r="B2772" s="21" t="s">
        <v>2814</v>
      </c>
      <c r="C2772" s="21" t="s">
        <v>2826</v>
      </c>
      <c r="D2772" s="21" t="s">
        <v>3931</v>
      </c>
      <c r="E2772" s="21">
        <v>800055</v>
      </c>
      <c r="F2772" s="21" t="str">
        <f>VLOOKUP(D2772, 'Job Emp Table'!D$1:F$2600, 3, FALSE)</f>
        <v>MARIA SIFUENTES</v>
      </c>
      <c r="G2772" s="21" t="s">
        <v>6017</v>
      </c>
      <c r="H2772" s="21" t="s">
        <v>5949</v>
      </c>
      <c r="I2772" s="22">
        <v>45743</v>
      </c>
      <c r="J2772" s="21">
        <v>8</v>
      </c>
      <c r="K2772" s="32" t="s">
        <v>3675</v>
      </c>
      <c r="L2772" s="30" t="str">
        <f>IFERROR(VLOOKUP($H2772,JOBS!$C:$E,2,FALSE),"")</f>
        <v/>
      </c>
      <c r="M2772" s="27" t="str">
        <f>IFERROR(VLOOKUP($L2772,JOBS!$A:$B,2,FALSE),"")</f>
        <v/>
      </c>
      <c r="O2772" s="16"/>
      <c r="P2772" s="16"/>
    </row>
    <row r="2773" spans="1:16" x14ac:dyDescent="0.25">
      <c r="A2773" s="21" t="s">
        <v>2826</v>
      </c>
      <c r="B2773" s="21" t="s">
        <v>2814</v>
      </c>
      <c r="C2773" s="21" t="s">
        <v>2826</v>
      </c>
      <c r="D2773" s="21" t="s">
        <v>3931</v>
      </c>
      <c r="E2773" s="21">
        <v>800055</v>
      </c>
      <c r="F2773" s="21" t="str">
        <f>VLOOKUP(D2773, 'Job Emp Table'!D$1:F$2600, 3, FALSE)</f>
        <v>MARIA SIFUENTES</v>
      </c>
      <c r="G2773" s="21" t="s">
        <v>6020</v>
      </c>
      <c r="H2773" s="21" t="s">
        <v>5805</v>
      </c>
      <c r="I2773" s="22">
        <v>45744</v>
      </c>
      <c r="J2773" s="21">
        <v>8</v>
      </c>
      <c r="K2773" s="32" t="s">
        <v>3675</v>
      </c>
      <c r="L2773" s="30" t="str">
        <f>IFERROR(VLOOKUP($H2773,JOBS!$C:$E,2,FALSE),"")</f>
        <v/>
      </c>
      <c r="M2773" s="27" t="str">
        <f>IFERROR(VLOOKUP($L2773,JOBS!$A:$B,2,FALSE),"")</f>
        <v/>
      </c>
      <c r="O2773" s="16"/>
      <c r="P2773" s="16"/>
    </row>
    <row r="2774" spans="1:16" x14ac:dyDescent="0.25">
      <c r="A2774" s="21" t="s">
        <v>3569</v>
      </c>
      <c r="B2774" s="21" t="s">
        <v>3566</v>
      </c>
      <c r="C2774" s="21" t="s">
        <v>3569</v>
      </c>
      <c r="D2774" s="21" t="s">
        <v>551</v>
      </c>
      <c r="E2774" s="21">
        <v>240128</v>
      </c>
      <c r="F2774" s="21" t="str">
        <f>VLOOKUP(D2774, 'Job Emp Table'!D$1:F$2600, 3, FALSE)</f>
        <v>Gabriel Sigala</v>
      </c>
      <c r="G2774" s="21" t="s">
        <v>6018</v>
      </c>
      <c r="H2774" s="21" t="s">
        <v>5831</v>
      </c>
      <c r="I2774" s="22">
        <v>45740</v>
      </c>
      <c r="J2774" s="21">
        <v>0.5</v>
      </c>
      <c r="K2774" s="32" t="s">
        <v>3675</v>
      </c>
      <c r="L2774" s="30" t="str">
        <f>IFERROR(VLOOKUP($H2774,JOBS!$C:$E,2,FALSE),"")</f>
        <v/>
      </c>
      <c r="M2774" s="27" t="str">
        <f>IFERROR(VLOOKUP($L2774,JOBS!$A:$B,2,FALSE),"")</f>
        <v/>
      </c>
      <c r="O2774" s="16"/>
      <c r="P2774" s="16"/>
    </row>
    <row r="2775" spans="1:16" x14ac:dyDescent="0.25">
      <c r="A2775" s="21" t="s">
        <v>3569</v>
      </c>
      <c r="B2775" s="21" t="s">
        <v>3566</v>
      </c>
      <c r="C2775" s="21" t="s">
        <v>3569</v>
      </c>
      <c r="D2775" s="21" t="s">
        <v>551</v>
      </c>
      <c r="E2775" s="21">
        <v>240128</v>
      </c>
      <c r="F2775" s="21" t="str">
        <f>VLOOKUP(D2775, 'Job Emp Table'!D$1:F$2600, 3, FALSE)</f>
        <v>Gabriel Sigala</v>
      </c>
      <c r="G2775" s="21" t="s">
        <v>6019</v>
      </c>
      <c r="H2775" s="21" t="s">
        <v>5831</v>
      </c>
      <c r="I2775" s="22">
        <v>45740</v>
      </c>
      <c r="J2775" s="21">
        <v>2.5</v>
      </c>
      <c r="K2775" s="32" t="s">
        <v>3675</v>
      </c>
      <c r="L2775" s="30" t="str">
        <f>IFERROR(VLOOKUP($H2775,JOBS!$C:$E,2,FALSE),"")</f>
        <v/>
      </c>
      <c r="M2775" s="27" t="str">
        <f>IFERROR(VLOOKUP($L2775,JOBS!$A:$B,2,FALSE),"")</f>
        <v/>
      </c>
      <c r="O2775" s="16"/>
      <c r="P2775" s="16"/>
    </row>
    <row r="2776" spans="1:16" x14ac:dyDescent="0.25">
      <c r="A2776" s="21" t="s">
        <v>3569</v>
      </c>
      <c r="B2776" s="21" t="s">
        <v>3566</v>
      </c>
      <c r="C2776" s="21" t="s">
        <v>3569</v>
      </c>
      <c r="D2776" s="21" t="s">
        <v>551</v>
      </c>
      <c r="E2776" s="21">
        <v>240128</v>
      </c>
      <c r="F2776" s="21" t="str">
        <f>VLOOKUP(D2776, 'Job Emp Table'!D$1:F$2600, 3, FALSE)</f>
        <v>Gabriel Sigala</v>
      </c>
      <c r="G2776" s="21" t="s">
        <v>6018</v>
      </c>
      <c r="H2776" s="21" t="s">
        <v>5831</v>
      </c>
      <c r="I2776" s="22">
        <v>45742</v>
      </c>
      <c r="J2776" s="21">
        <v>0.4</v>
      </c>
      <c r="K2776" s="32" t="s">
        <v>3675</v>
      </c>
      <c r="L2776" s="30" t="str">
        <f>IFERROR(VLOOKUP($H2776,JOBS!$C:$E,2,FALSE),"")</f>
        <v/>
      </c>
      <c r="M2776" s="27" t="str">
        <f>IFERROR(VLOOKUP($L2776,JOBS!$A:$B,2,FALSE),"")</f>
        <v/>
      </c>
      <c r="O2776" s="16"/>
      <c r="P2776" s="16"/>
    </row>
    <row r="2777" spans="1:16" x14ac:dyDescent="0.25">
      <c r="A2777" s="21" t="s">
        <v>3569</v>
      </c>
      <c r="B2777" s="21" t="s">
        <v>3566</v>
      </c>
      <c r="C2777" s="21" t="s">
        <v>3569</v>
      </c>
      <c r="D2777" s="21" t="s">
        <v>551</v>
      </c>
      <c r="E2777" s="21">
        <v>240128</v>
      </c>
      <c r="F2777" s="21" t="str">
        <f>VLOOKUP(D2777, 'Job Emp Table'!D$1:F$2600, 3, FALSE)</f>
        <v>Gabriel Sigala</v>
      </c>
      <c r="G2777" s="21" t="s">
        <v>6019</v>
      </c>
      <c r="H2777" s="21" t="s">
        <v>5831</v>
      </c>
      <c r="I2777" s="22">
        <v>45742</v>
      </c>
      <c r="J2777" s="21">
        <v>2.6</v>
      </c>
      <c r="K2777" s="32" t="s">
        <v>3675</v>
      </c>
      <c r="L2777" s="30" t="str">
        <f>IFERROR(VLOOKUP($H2777,JOBS!$C:$E,2,FALSE),"")</f>
        <v/>
      </c>
      <c r="M2777" s="27" t="str">
        <f>IFERROR(VLOOKUP($L2777,JOBS!$A:$B,2,FALSE),"")</f>
        <v/>
      </c>
      <c r="O2777" s="16"/>
      <c r="P2777" s="16"/>
    </row>
    <row r="2778" spans="1:16" x14ac:dyDescent="0.25">
      <c r="A2778" s="21" t="s">
        <v>3985</v>
      </c>
      <c r="B2778" s="21" t="s">
        <v>3981</v>
      </c>
      <c r="C2778" s="21" t="s">
        <v>3985</v>
      </c>
      <c r="D2778" s="21" t="s">
        <v>551</v>
      </c>
      <c r="E2778" s="21">
        <v>240128</v>
      </c>
      <c r="F2778" s="21" t="str">
        <f>VLOOKUP(D2778, 'Job Emp Table'!D$1:F$2600, 3, FALSE)</f>
        <v>Gabriel Sigala</v>
      </c>
      <c r="G2778" s="21" t="s">
        <v>6018</v>
      </c>
      <c r="H2778" s="21" t="s">
        <v>5889</v>
      </c>
      <c r="I2778" s="22">
        <v>45740</v>
      </c>
      <c r="J2778" s="21">
        <v>0.8</v>
      </c>
      <c r="K2778" s="32" t="s">
        <v>3675</v>
      </c>
      <c r="L2778" s="30" t="str">
        <f>IFERROR(VLOOKUP($H2778,JOBS!$C:$E,2,FALSE),"")</f>
        <v/>
      </c>
      <c r="M2778" s="27" t="str">
        <f>IFERROR(VLOOKUP($L2778,JOBS!$A:$B,2,FALSE),"")</f>
        <v/>
      </c>
      <c r="O2778" s="16"/>
      <c r="P2778" s="16"/>
    </row>
    <row r="2779" spans="1:16" x14ac:dyDescent="0.25">
      <c r="A2779" s="21" t="s">
        <v>3985</v>
      </c>
      <c r="B2779" s="21" t="s">
        <v>3981</v>
      </c>
      <c r="C2779" s="21" t="s">
        <v>3985</v>
      </c>
      <c r="D2779" s="21" t="s">
        <v>551</v>
      </c>
      <c r="E2779" s="21">
        <v>240128</v>
      </c>
      <c r="F2779" s="21" t="str">
        <f>VLOOKUP(D2779, 'Job Emp Table'!D$1:F$2600, 3, FALSE)</f>
        <v>Gabriel Sigala</v>
      </c>
      <c r="G2779" s="21" t="s">
        <v>6019</v>
      </c>
      <c r="H2779" s="21" t="s">
        <v>5889</v>
      </c>
      <c r="I2779" s="22">
        <v>45740</v>
      </c>
      <c r="J2779" s="21">
        <v>4.2</v>
      </c>
      <c r="K2779" s="32" t="s">
        <v>3675</v>
      </c>
      <c r="L2779" s="30" t="str">
        <f>IFERROR(VLOOKUP($H2779,JOBS!$C:$E,2,FALSE),"")</f>
        <v/>
      </c>
      <c r="M2779" s="27" t="str">
        <f>IFERROR(VLOOKUP($L2779,JOBS!$A:$B,2,FALSE),"")</f>
        <v/>
      </c>
      <c r="O2779" s="16"/>
      <c r="P2779" s="16"/>
    </row>
    <row r="2780" spans="1:16" x14ac:dyDescent="0.25">
      <c r="A2780" s="21" t="s">
        <v>3985</v>
      </c>
      <c r="B2780" s="21" t="s">
        <v>3981</v>
      </c>
      <c r="C2780" s="21" t="s">
        <v>3985</v>
      </c>
      <c r="D2780" s="21" t="s">
        <v>551</v>
      </c>
      <c r="E2780" s="21">
        <v>240128</v>
      </c>
      <c r="F2780" s="21" t="str">
        <f>VLOOKUP(D2780, 'Job Emp Table'!D$1:F$2600, 3, FALSE)</f>
        <v>Gabriel Sigala</v>
      </c>
      <c r="G2780" s="21" t="s">
        <v>6018</v>
      </c>
      <c r="H2780" s="21" t="s">
        <v>5889</v>
      </c>
      <c r="I2780" s="22">
        <v>45742</v>
      </c>
      <c r="J2780" s="21">
        <v>0.5</v>
      </c>
      <c r="K2780" s="32" t="s">
        <v>3675</v>
      </c>
      <c r="L2780" s="30" t="str">
        <f>IFERROR(VLOOKUP($H2780,JOBS!$C:$E,2,FALSE),"")</f>
        <v/>
      </c>
      <c r="M2780" s="27" t="str">
        <f>IFERROR(VLOOKUP($L2780,JOBS!$A:$B,2,FALSE),"")</f>
        <v/>
      </c>
      <c r="O2780" s="16"/>
      <c r="P2780" s="16"/>
    </row>
    <row r="2781" spans="1:16" x14ac:dyDescent="0.25">
      <c r="A2781" s="21" t="s">
        <v>3985</v>
      </c>
      <c r="B2781" s="21" t="s">
        <v>3981</v>
      </c>
      <c r="C2781" s="21" t="s">
        <v>3985</v>
      </c>
      <c r="D2781" s="21" t="s">
        <v>551</v>
      </c>
      <c r="E2781" s="21">
        <v>240128</v>
      </c>
      <c r="F2781" s="21" t="str">
        <f>VLOOKUP(D2781, 'Job Emp Table'!D$1:F$2600, 3, FALSE)</f>
        <v>Gabriel Sigala</v>
      </c>
      <c r="G2781" s="21" t="s">
        <v>6019</v>
      </c>
      <c r="H2781" s="21" t="s">
        <v>5889</v>
      </c>
      <c r="I2781" s="22">
        <v>45742</v>
      </c>
      <c r="J2781" s="21">
        <v>2.5</v>
      </c>
      <c r="K2781" s="32" t="s">
        <v>3675</v>
      </c>
      <c r="L2781" s="30" t="str">
        <f>IFERROR(VLOOKUP($H2781,JOBS!$C:$E,2,FALSE),"")</f>
        <v/>
      </c>
      <c r="M2781" s="27" t="str">
        <f>IFERROR(VLOOKUP($L2781,JOBS!$A:$B,2,FALSE),"")</f>
        <v/>
      </c>
      <c r="O2781" s="16"/>
      <c r="P2781" s="16"/>
    </row>
    <row r="2782" spans="1:16" x14ac:dyDescent="0.25">
      <c r="A2782" s="21" t="s">
        <v>3985</v>
      </c>
      <c r="B2782" s="21" t="s">
        <v>3981</v>
      </c>
      <c r="C2782" s="21" t="s">
        <v>3985</v>
      </c>
      <c r="D2782" s="21" t="s">
        <v>551</v>
      </c>
      <c r="E2782" s="21">
        <v>240128</v>
      </c>
      <c r="F2782" s="21" t="str">
        <f>VLOOKUP(D2782, 'Job Emp Table'!D$1:F$2600, 3, FALSE)</f>
        <v>Gabriel Sigala</v>
      </c>
      <c r="G2782" s="21" t="s">
        <v>6018</v>
      </c>
      <c r="H2782" s="21" t="s">
        <v>5889</v>
      </c>
      <c r="I2782" s="22">
        <v>45743</v>
      </c>
      <c r="J2782" s="21">
        <v>1.3</v>
      </c>
      <c r="K2782" s="32" t="s">
        <v>3675</v>
      </c>
      <c r="L2782" s="30" t="str">
        <f>IFERROR(VLOOKUP($H2782,JOBS!$C:$E,2,FALSE),"")</f>
        <v/>
      </c>
      <c r="M2782" s="27" t="str">
        <f>IFERROR(VLOOKUP($L2782,JOBS!$A:$B,2,FALSE),"")</f>
        <v/>
      </c>
      <c r="O2782" s="16"/>
      <c r="P2782" s="16"/>
    </row>
    <row r="2783" spans="1:16" x14ac:dyDescent="0.25">
      <c r="A2783" s="21" t="s">
        <v>3985</v>
      </c>
      <c r="B2783" s="21" t="s">
        <v>3981</v>
      </c>
      <c r="C2783" s="21" t="s">
        <v>3985</v>
      </c>
      <c r="D2783" s="21" t="s">
        <v>551</v>
      </c>
      <c r="E2783" s="21">
        <v>240128</v>
      </c>
      <c r="F2783" s="21" t="str">
        <f>VLOOKUP(D2783, 'Job Emp Table'!D$1:F$2600, 3, FALSE)</f>
        <v>Gabriel Sigala</v>
      </c>
      <c r="G2783" s="21" t="s">
        <v>6019</v>
      </c>
      <c r="H2783" s="21" t="s">
        <v>5889</v>
      </c>
      <c r="I2783" s="22">
        <v>45743</v>
      </c>
      <c r="J2783" s="21">
        <v>6.7</v>
      </c>
      <c r="K2783" s="32" t="s">
        <v>3675</v>
      </c>
      <c r="L2783" s="30" t="str">
        <f>IFERROR(VLOOKUP($H2783,JOBS!$C:$E,2,FALSE),"")</f>
        <v/>
      </c>
      <c r="M2783" s="27" t="str">
        <f>IFERROR(VLOOKUP($L2783,JOBS!$A:$B,2,FALSE),"")</f>
        <v/>
      </c>
      <c r="O2783" s="16"/>
      <c r="P2783" s="16"/>
    </row>
    <row r="2784" spans="1:16" x14ac:dyDescent="0.25">
      <c r="A2784" s="21" t="s">
        <v>3985</v>
      </c>
      <c r="B2784" s="21" t="s">
        <v>3981</v>
      </c>
      <c r="C2784" s="21" t="s">
        <v>3985</v>
      </c>
      <c r="D2784" s="21" t="s">
        <v>551</v>
      </c>
      <c r="E2784" s="21">
        <v>240128</v>
      </c>
      <c r="F2784" s="21" t="str">
        <f>VLOOKUP(D2784, 'Job Emp Table'!D$1:F$2600, 3, FALSE)</f>
        <v>Gabriel Sigala</v>
      </c>
      <c r="G2784" s="21" t="s">
        <v>6019</v>
      </c>
      <c r="H2784" s="21" t="s">
        <v>5889</v>
      </c>
      <c r="I2784" s="22">
        <v>45744</v>
      </c>
      <c r="J2784" s="21">
        <v>4</v>
      </c>
      <c r="K2784" s="32" t="s">
        <v>3675</v>
      </c>
      <c r="L2784" s="30" t="str">
        <f>IFERROR(VLOOKUP($H2784,JOBS!$C:$E,2,FALSE),"")</f>
        <v/>
      </c>
      <c r="M2784" s="27" t="str">
        <f>IFERROR(VLOOKUP($L2784,JOBS!$A:$B,2,FALSE),"")</f>
        <v/>
      </c>
      <c r="O2784" s="16"/>
      <c r="P2784" s="16"/>
    </row>
    <row r="2785" spans="1:16" x14ac:dyDescent="0.25">
      <c r="A2785" s="21" t="s">
        <v>5566</v>
      </c>
      <c r="B2785" s="21" t="s">
        <v>5564</v>
      </c>
      <c r="C2785" s="21" t="s">
        <v>5566</v>
      </c>
      <c r="D2785" s="21" t="s">
        <v>551</v>
      </c>
      <c r="E2785" s="21">
        <v>240128</v>
      </c>
      <c r="F2785" s="21" t="str">
        <f>VLOOKUP(D2785, 'Job Emp Table'!D$1:F$2600, 3, FALSE)</f>
        <v>Gabriel Sigala</v>
      </c>
      <c r="G2785" s="21" t="s">
        <v>6018</v>
      </c>
      <c r="H2785" s="21" t="s">
        <v>5846</v>
      </c>
      <c r="I2785" s="22">
        <v>45741</v>
      </c>
      <c r="J2785" s="21">
        <v>1.4</v>
      </c>
      <c r="K2785" s="32" t="s">
        <v>3675</v>
      </c>
      <c r="L2785" s="30" t="str">
        <f>IFERROR(VLOOKUP($H2785,JOBS!$C:$E,2,FALSE),"")</f>
        <v/>
      </c>
      <c r="M2785" s="27" t="str">
        <f>IFERROR(VLOOKUP($L2785,JOBS!$A:$B,2,FALSE),"")</f>
        <v/>
      </c>
      <c r="O2785" s="16"/>
      <c r="P2785" s="16"/>
    </row>
    <row r="2786" spans="1:16" x14ac:dyDescent="0.25">
      <c r="A2786" s="21" t="s">
        <v>5566</v>
      </c>
      <c r="B2786" s="21" t="s">
        <v>5564</v>
      </c>
      <c r="C2786" s="21" t="s">
        <v>5566</v>
      </c>
      <c r="D2786" s="21" t="s">
        <v>551</v>
      </c>
      <c r="E2786" s="21">
        <v>240128</v>
      </c>
      <c r="F2786" s="21" t="str">
        <f>VLOOKUP(D2786, 'Job Emp Table'!D$1:F$2600, 3, FALSE)</f>
        <v>Gabriel Sigala</v>
      </c>
      <c r="G2786" s="21" t="s">
        <v>6019</v>
      </c>
      <c r="H2786" s="21" t="s">
        <v>5846</v>
      </c>
      <c r="I2786" s="22">
        <v>45741</v>
      </c>
      <c r="J2786" s="21">
        <v>7.6</v>
      </c>
      <c r="K2786" s="32" t="s">
        <v>3675</v>
      </c>
      <c r="L2786" s="30" t="str">
        <f>IFERROR(VLOOKUP($H2786,JOBS!$C:$E,2,FALSE),"")</f>
        <v/>
      </c>
      <c r="M2786" s="27" t="str">
        <f>IFERROR(VLOOKUP($L2786,JOBS!$A:$B,2,FALSE),"")</f>
        <v/>
      </c>
      <c r="O2786" s="16"/>
      <c r="P2786" s="16"/>
    </row>
    <row r="2787" spans="1:16" x14ac:dyDescent="0.25">
      <c r="A2787" s="21" t="s">
        <v>5566</v>
      </c>
      <c r="B2787" s="21" t="s">
        <v>5564</v>
      </c>
      <c r="C2787" s="21" t="s">
        <v>5566</v>
      </c>
      <c r="D2787" s="21" t="s">
        <v>551</v>
      </c>
      <c r="E2787" s="21">
        <v>240128</v>
      </c>
      <c r="F2787" s="21" t="str">
        <f>VLOOKUP(D2787, 'Job Emp Table'!D$1:F$2600, 3, FALSE)</f>
        <v>Gabriel Sigala</v>
      </c>
      <c r="G2787" s="21" t="s">
        <v>6018</v>
      </c>
      <c r="H2787" s="21" t="s">
        <v>5846</v>
      </c>
      <c r="I2787" s="22">
        <v>45742</v>
      </c>
      <c r="J2787" s="21">
        <v>0.5</v>
      </c>
      <c r="K2787" s="32" t="s">
        <v>3675</v>
      </c>
      <c r="L2787" s="30" t="str">
        <f>IFERROR(VLOOKUP($H2787,JOBS!$C:$E,2,FALSE),"")</f>
        <v/>
      </c>
      <c r="M2787" s="27" t="str">
        <f>IFERROR(VLOOKUP($L2787,JOBS!$A:$B,2,FALSE),"")</f>
        <v/>
      </c>
      <c r="O2787" s="16"/>
      <c r="P2787" s="16"/>
    </row>
    <row r="2788" spans="1:16" x14ac:dyDescent="0.25">
      <c r="A2788" s="21" t="s">
        <v>5566</v>
      </c>
      <c r="B2788" s="21" t="s">
        <v>5564</v>
      </c>
      <c r="C2788" s="21" t="s">
        <v>5566</v>
      </c>
      <c r="D2788" s="21" t="s">
        <v>551</v>
      </c>
      <c r="E2788" s="21">
        <v>240128</v>
      </c>
      <c r="F2788" s="21" t="str">
        <f>VLOOKUP(D2788, 'Job Emp Table'!D$1:F$2600, 3, FALSE)</f>
        <v>Gabriel Sigala</v>
      </c>
      <c r="G2788" s="21" t="s">
        <v>6019</v>
      </c>
      <c r="H2788" s="21" t="s">
        <v>5846</v>
      </c>
      <c r="I2788" s="22">
        <v>45742</v>
      </c>
      <c r="J2788" s="21">
        <v>2.5</v>
      </c>
      <c r="K2788" s="32" t="s">
        <v>3675</v>
      </c>
      <c r="L2788" s="30" t="str">
        <f>IFERROR(VLOOKUP($H2788,JOBS!$C:$E,2,FALSE),"")</f>
        <v/>
      </c>
      <c r="M2788" s="27" t="str">
        <f>IFERROR(VLOOKUP($L2788,JOBS!$A:$B,2,FALSE),"")</f>
        <v/>
      </c>
      <c r="O2788" s="16"/>
      <c r="P2788" s="16"/>
    </row>
    <row r="2789" spans="1:16" x14ac:dyDescent="0.25">
      <c r="A2789" s="21" t="s">
        <v>5566</v>
      </c>
      <c r="B2789" s="21" t="s">
        <v>5564</v>
      </c>
      <c r="C2789" s="21" t="s">
        <v>5566</v>
      </c>
      <c r="D2789" s="21" t="s">
        <v>551</v>
      </c>
      <c r="E2789" s="21">
        <v>240128</v>
      </c>
      <c r="F2789" s="21" t="str">
        <f>VLOOKUP(D2789, 'Job Emp Table'!D$1:F$2600, 3, FALSE)</f>
        <v>Gabriel Sigala</v>
      </c>
      <c r="G2789" s="21" t="s">
        <v>6018</v>
      </c>
      <c r="H2789" s="21" t="s">
        <v>5846</v>
      </c>
      <c r="I2789" s="22">
        <v>45743</v>
      </c>
      <c r="J2789" s="21">
        <v>0.3</v>
      </c>
      <c r="K2789" s="32" t="s">
        <v>3675</v>
      </c>
      <c r="L2789" s="30" t="str">
        <f>IFERROR(VLOOKUP($H2789,JOBS!$C:$E,2,FALSE),"")</f>
        <v/>
      </c>
      <c r="M2789" s="27" t="str">
        <f>IFERROR(VLOOKUP($L2789,JOBS!$A:$B,2,FALSE),"")</f>
        <v/>
      </c>
      <c r="O2789" s="16"/>
      <c r="P2789" s="16"/>
    </row>
    <row r="2790" spans="1:16" x14ac:dyDescent="0.25">
      <c r="A2790" s="21" t="s">
        <v>5566</v>
      </c>
      <c r="B2790" s="21" t="s">
        <v>5564</v>
      </c>
      <c r="C2790" s="21" t="s">
        <v>5566</v>
      </c>
      <c r="D2790" s="21" t="s">
        <v>551</v>
      </c>
      <c r="E2790" s="21">
        <v>240128</v>
      </c>
      <c r="F2790" s="21" t="str">
        <f>VLOOKUP(D2790, 'Job Emp Table'!D$1:F$2600, 3, FALSE)</f>
        <v>Gabriel Sigala</v>
      </c>
      <c r="G2790" s="21" t="s">
        <v>6019</v>
      </c>
      <c r="H2790" s="21" t="s">
        <v>5846</v>
      </c>
      <c r="I2790" s="22">
        <v>45743</v>
      </c>
      <c r="J2790" s="21">
        <v>1.7</v>
      </c>
      <c r="K2790" s="32" t="s">
        <v>3675</v>
      </c>
      <c r="L2790" s="30" t="str">
        <f>IFERROR(VLOOKUP($H2790,JOBS!$C:$E,2,FALSE),"")</f>
        <v/>
      </c>
      <c r="M2790" s="27" t="str">
        <f>IFERROR(VLOOKUP($L2790,JOBS!$A:$B,2,FALSE),"")</f>
        <v/>
      </c>
      <c r="O2790" s="16"/>
      <c r="P2790" s="16"/>
    </row>
    <row r="2791" spans="1:16" x14ac:dyDescent="0.25">
      <c r="A2791" s="21" t="s">
        <v>5566</v>
      </c>
      <c r="B2791" s="21" t="s">
        <v>5564</v>
      </c>
      <c r="C2791" s="21" t="s">
        <v>5566</v>
      </c>
      <c r="D2791" s="21" t="s">
        <v>551</v>
      </c>
      <c r="E2791" s="21">
        <v>240128</v>
      </c>
      <c r="F2791" s="21" t="str">
        <f>VLOOKUP(D2791, 'Job Emp Table'!D$1:F$2600, 3, FALSE)</f>
        <v>Gabriel Sigala</v>
      </c>
      <c r="G2791" s="21" t="s">
        <v>6019</v>
      </c>
      <c r="H2791" s="21" t="s">
        <v>5846</v>
      </c>
      <c r="I2791" s="22">
        <v>45744</v>
      </c>
      <c r="J2791" s="21">
        <v>2</v>
      </c>
      <c r="K2791" s="32" t="s">
        <v>3675</v>
      </c>
      <c r="L2791" s="30" t="str">
        <f>IFERROR(VLOOKUP($H2791,JOBS!$C:$E,2,FALSE),"")</f>
        <v/>
      </c>
      <c r="M2791" s="27" t="str">
        <f>IFERROR(VLOOKUP($L2791,JOBS!$A:$B,2,FALSE),"")</f>
        <v/>
      </c>
      <c r="O2791" s="16"/>
      <c r="P2791" s="16"/>
    </row>
    <row r="2792" spans="1:16" x14ac:dyDescent="0.25">
      <c r="A2792" s="21" t="s">
        <v>5959</v>
      </c>
      <c r="B2792" s="21" t="s">
        <v>5958</v>
      </c>
      <c r="C2792" s="21" t="s">
        <v>5959</v>
      </c>
      <c r="D2792" s="21" t="s">
        <v>551</v>
      </c>
      <c r="E2792" s="21">
        <v>240128</v>
      </c>
      <c r="F2792" s="21" t="str">
        <f>VLOOKUP(D2792, 'Job Emp Table'!D$1:F$2600, 3, FALSE)</f>
        <v>Gabriel Sigala</v>
      </c>
      <c r="G2792" s="21" t="s">
        <v>6018</v>
      </c>
      <c r="H2792" s="21" t="s">
        <v>5897</v>
      </c>
      <c r="I2792" s="22">
        <v>45740</v>
      </c>
      <c r="J2792" s="21">
        <v>0.3</v>
      </c>
      <c r="K2792" s="32" t="s">
        <v>3675</v>
      </c>
      <c r="L2792" s="30" t="str">
        <f>IFERROR(VLOOKUP($H2792,JOBS!$C:$E,2,FALSE),"")</f>
        <v/>
      </c>
      <c r="M2792" s="27" t="str">
        <f>IFERROR(VLOOKUP($L2792,JOBS!$A:$B,2,FALSE),"")</f>
        <v/>
      </c>
      <c r="O2792" s="16"/>
      <c r="P2792" s="16"/>
    </row>
    <row r="2793" spans="1:16" x14ac:dyDescent="0.25">
      <c r="A2793" s="21" t="s">
        <v>5959</v>
      </c>
      <c r="B2793" s="21" t="s">
        <v>5958</v>
      </c>
      <c r="C2793" s="21" t="s">
        <v>5959</v>
      </c>
      <c r="D2793" s="21" t="s">
        <v>551</v>
      </c>
      <c r="E2793" s="21">
        <v>240128</v>
      </c>
      <c r="F2793" s="21" t="str">
        <f>VLOOKUP(D2793, 'Job Emp Table'!D$1:F$2600, 3, FALSE)</f>
        <v>Gabriel Sigala</v>
      </c>
      <c r="G2793" s="21" t="s">
        <v>6019</v>
      </c>
      <c r="H2793" s="21" t="s">
        <v>5897</v>
      </c>
      <c r="I2793" s="22">
        <v>45740</v>
      </c>
      <c r="J2793" s="21">
        <v>1.7</v>
      </c>
      <c r="K2793" s="32" t="s">
        <v>3675</v>
      </c>
      <c r="L2793" s="30" t="str">
        <f>IFERROR(VLOOKUP($H2793,JOBS!$C:$E,2,FALSE),"")</f>
        <v/>
      </c>
      <c r="M2793" s="27" t="str">
        <f>IFERROR(VLOOKUP($L2793,JOBS!$A:$B,2,FALSE),"")</f>
        <v/>
      </c>
      <c r="O2793" s="16"/>
      <c r="P2793" s="16"/>
    </row>
    <row r="2794" spans="1:16" x14ac:dyDescent="0.25">
      <c r="A2794" s="21" t="s">
        <v>5959</v>
      </c>
      <c r="B2794" s="21" t="s">
        <v>5958</v>
      </c>
      <c r="C2794" s="21" t="s">
        <v>5959</v>
      </c>
      <c r="D2794" s="21" t="s">
        <v>551</v>
      </c>
      <c r="E2794" s="21">
        <v>240128</v>
      </c>
      <c r="F2794" s="21" t="str">
        <f>VLOOKUP(D2794, 'Job Emp Table'!D$1:F$2600, 3, FALSE)</f>
        <v>Gabriel Sigala</v>
      </c>
      <c r="G2794" s="21" t="s">
        <v>6019</v>
      </c>
      <c r="H2794" s="21" t="s">
        <v>5897</v>
      </c>
      <c r="I2794" s="22">
        <v>45744</v>
      </c>
      <c r="J2794" s="21">
        <v>2</v>
      </c>
      <c r="K2794" s="32" t="s">
        <v>3675</v>
      </c>
      <c r="L2794" s="30" t="str">
        <f>IFERROR(VLOOKUP($H2794,JOBS!$C:$E,2,FALSE),"")</f>
        <v/>
      </c>
      <c r="M2794" s="27" t="str">
        <f>IFERROR(VLOOKUP($L2794,JOBS!$A:$B,2,FALSE),"")</f>
        <v/>
      </c>
      <c r="O2794" s="16"/>
      <c r="P2794" s="16"/>
    </row>
    <row r="2795" spans="1:16" x14ac:dyDescent="0.25">
      <c r="A2795" s="21" t="s">
        <v>3939</v>
      </c>
      <c r="B2795" s="21" t="s">
        <v>3935</v>
      </c>
      <c r="C2795" s="21" t="s">
        <v>3939</v>
      </c>
      <c r="D2795" s="21" t="s">
        <v>5588</v>
      </c>
      <c r="E2795" s="21">
        <v>240161</v>
      </c>
      <c r="F2795" s="21" t="str">
        <f>VLOOKUP(D2795, 'Job Emp Table'!D$1:F$2600, 3, FALSE)</f>
        <v>REYNALDO SMITH JR</v>
      </c>
      <c r="G2795" s="21" t="s">
        <v>6018</v>
      </c>
      <c r="H2795" s="21" t="s">
        <v>6054</v>
      </c>
      <c r="I2795" s="22">
        <v>45739</v>
      </c>
      <c r="J2795" s="21">
        <v>3.3</v>
      </c>
      <c r="K2795" s="32" t="s">
        <v>3675</v>
      </c>
      <c r="L2795" s="30" t="str">
        <f>IFERROR(VLOOKUP($H2795,JOBS!$C:$E,2,FALSE),"")</f>
        <v/>
      </c>
      <c r="M2795" s="27" t="str">
        <f>IFERROR(VLOOKUP($L2795,JOBS!$A:$B,2,FALSE),"")</f>
        <v/>
      </c>
      <c r="O2795" s="16"/>
      <c r="P2795" s="16"/>
    </row>
    <row r="2796" spans="1:16" x14ac:dyDescent="0.25">
      <c r="A2796" s="21" t="s">
        <v>3939</v>
      </c>
      <c r="B2796" s="21" t="s">
        <v>3935</v>
      </c>
      <c r="C2796" s="21" t="s">
        <v>3939</v>
      </c>
      <c r="D2796" s="21" t="s">
        <v>5588</v>
      </c>
      <c r="E2796" s="21">
        <v>240161</v>
      </c>
      <c r="F2796" s="21" t="str">
        <f>VLOOKUP(D2796, 'Job Emp Table'!D$1:F$2600, 3, FALSE)</f>
        <v>REYNALDO SMITH JR</v>
      </c>
      <c r="G2796" s="21" t="s">
        <v>6019</v>
      </c>
      <c r="H2796" s="21" t="s">
        <v>6054</v>
      </c>
      <c r="I2796" s="22">
        <v>45739</v>
      </c>
      <c r="J2796" s="21">
        <v>8.6999999999999993</v>
      </c>
      <c r="K2796" s="32" t="s">
        <v>3675</v>
      </c>
      <c r="L2796" s="30" t="str">
        <f>IFERROR(VLOOKUP($H2796,JOBS!$C:$E,2,FALSE),"")</f>
        <v/>
      </c>
      <c r="M2796" s="27" t="str">
        <f>IFERROR(VLOOKUP($L2796,JOBS!$A:$B,2,FALSE),"")</f>
        <v/>
      </c>
      <c r="O2796" s="16"/>
      <c r="P2796" s="16"/>
    </row>
    <row r="2797" spans="1:16" x14ac:dyDescent="0.25">
      <c r="A2797" s="21" t="s">
        <v>3939</v>
      </c>
      <c r="B2797" s="21" t="s">
        <v>3935</v>
      </c>
      <c r="C2797" s="21" t="s">
        <v>3939</v>
      </c>
      <c r="D2797" s="21" t="s">
        <v>5588</v>
      </c>
      <c r="E2797" s="21">
        <v>240161</v>
      </c>
      <c r="F2797" s="21" t="str">
        <f>VLOOKUP(D2797, 'Job Emp Table'!D$1:F$2600, 3, FALSE)</f>
        <v>REYNALDO SMITH JR</v>
      </c>
      <c r="G2797" s="21" t="s">
        <v>6019</v>
      </c>
      <c r="H2797" s="21" t="s">
        <v>6076</v>
      </c>
      <c r="I2797" s="22">
        <v>45742</v>
      </c>
      <c r="J2797" s="21">
        <v>5</v>
      </c>
      <c r="K2797" s="32" t="s">
        <v>3675</v>
      </c>
      <c r="L2797" s="30" t="str">
        <f>IFERROR(VLOOKUP($H2797,JOBS!$C:$E,2,FALSE),"")</f>
        <v/>
      </c>
      <c r="M2797" s="27" t="str">
        <f>IFERROR(VLOOKUP($L2797,JOBS!$A:$B,2,FALSE),"")</f>
        <v/>
      </c>
      <c r="O2797" s="16"/>
      <c r="P2797" s="16"/>
    </row>
    <row r="2798" spans="1:16" x14ac:dyDescent="0.25">
      <c r="A2798" s="21" t="s">
        <v>3939</v>
      </c>
      <c r="B2798" s="21" t="s">
        <v>3935</v>
      </c>
      <c r="C2798" s="21" t="s">
        <v>3939</v>
      </c>
      <c r="D2798" s="21" t="s">
        <v>5588</v>
      </c>
      <c r="E2798" s="21">
        <v>240161</v>
      </c>
      <c r="F2798" s="21" t="str">
        <f>VLOOKUP(D2798, 'Job Emp Table'!D$1:F$2600, 3, FALSE)</f>
        <v>REYNALDO SMITH JR</v>
      </c>
      <c r="G2798" s="21" t="s">
        <v>6019</v>
      </c>
      <c r="H2798" s="21" t="s">
        <v>6077</v>
      </c>
      <c r="I2798" s="22">
        <v>45742</v>
      </c>
      <c r="J2798" s="21">
        <v>5</v>
      </c>
      <c r="K2798" s="32" t="s">
        <v>3675</v>
      </c>
      <c r="L2798" s="30" t="str">
        <f>IFERROR(VLOOKUP($H2798,JOBS!$C:$E,2,FALSE),"")</f>
        <v/>
      </c>
      <c r="M2798" s="27" t="str">
        <f>IFERROR(VLOOKUP($L2798,JOBS!$A:$B,2,FALSE),"")</f>
        <v/>
      </c>
      <c r="O2798" s="16"/>
      <c r="P2798" s="16"/>
    </row>
    <row r="2799" spans="1:16" x14ac:dyDescent="0.25">
      <c r="A2799" s="21" t="s">
        <v>3939</v>
      </c>
      <c r="B2799" s="21" t="s">
        <v>3935</v>
      </c>
      <c r="C2799" s="21" t="s">
        <v>3939</v>
      </c>
      <c r="D2799" s="21" t="s">
        <v>5588</v>
      </c>
      <c r="E2799" s="21">
        <v>240161</v>
      </c>
      <c r="F2799" s="21" t="str">
        <f>VLOOKUP(D2799, 'Job Emp Table'!D$1:F$2600, 3, FALSE)</f>
        <v>REYNALDO SMITH JR</v>
      </c>
      <c r="G2799" s="21" t="s">
        <v>6018</v>
      </c>
      <c r="H2799" s="21" t="s">
        <v>6037</v>
      </c>
      <c r="I2799" s="22">
        <v>45744</v>
      </c>
      <c r="J2799" s="21">
        <v>4.2</v>
      </c>
      <c r="K2799" s="32" t="s">
        <v>3675</v>
      </c>
      <c r="L2799" s="30" t="str">
        <f>IFERROR(VLOOKUP($H2799,JOBS!$C:$E,2,FALSE),"")</f>
        <v/>
      </c>
      <c r="M2799" s="27" t="str">
        <f>IFERROR(VLOOKUP($L2799,JOBS!$A:$B,2,FALSE),"")</f>
        <v/>
      </c>
      <c r="O2799" s="16"/>
      <c r="P2799" s="16"/>
    </row>
    <row r="2800" spans="1:16" x14ac:dyDescent="0.25">
      <c r="A2800" s="21" t="s">
        <v>3939</v>
      </c>
      <c r="B2800" s="21" t="s">
        <v>3935</v>
      </c>
      <c r="C2800" s="21" t="s">
        <v>3939</v>
      </c>
      <c r="D2800" s="21" t="s">
        <v>5588</v>
      </c>
      <c r="E2800" s="21">
        <v>240161</v>
      </c>
      <c r="F2800" s="21" t="str">
        <f>VLOOKUP(D2800, 'Job Emp Table'!D$1:F$2600, 3, FALSE)</f>
        <v>REYNALDO SMITH JR</v>
      </c>
      <c r="G2800" s="21" t="s">
        <v>6019</v>
      </c>
      <c r="H2800" s="21" t="s">
        <v>6037</v>
      </c>
      <c r="I2800" s="22">
        <v>45744</v>
      </c>
      <c r="J2800" s="21">
        <v>10.8</v>
      </c>
      <c r="K2800" s="32" t="s">
        <v>3675</v>
      </c>
      <c r="L2800" s="30" t="str">
        <f>IFERROR(VLOOKUP($H2800,JOBS!$C:$E,2,FALSE),"")</f>
        <v/>
      </c>
      <c r="M2800" s="27" t="str">
        <f>IFERROR(VLOOKUP($L2800,JOBS!$A:$B,2,FALSE),"")</f>
        <v/>
      </c>
      <c r="O2800" s="16"/>
      <c r="P2800" s="16"/>
    </row>
    <row r="2801" spans="1:16" x14ac:dyDescent="0.25">
      <c r="A2801" s="21" t="s">
        <v>3939</v>
      </c>
      <c r="B2801" s="21" t="s">
        <v>3935</v>
      </c>
      <c r="C2801" s="21" t="s">
        <v>3939</v>
      </c>
      <c r="D2801" s="21" t="s">
        <v>5588</v>
      </c>
      <c r="E2801" s="21">
        <v>240161</v>
      </c>
      <c r="F2801" s="21" t="str">
        <f>VLOOKUP(D2801, 'Job Emp Table'!D$1:F$2600, 3, FALSE)</f>
        <v>REYNALDO SMITH JR</v>
      </c>
      <c r="G2801" s="21" t="s">
        <v>6018</v>
      </c>
      <c r="H2801" s="21" t="s">
        <v>6054</v>
      </c>
      <c r="I2801" s="22">
        <v>45745</v>
      </c>
      <c r="J2801" s="21">
        <v>4</v>
      </c>
      <c r="K2801" s="32" t="s">
        <v>3675</v>
      </c>
      <c r="L2801" s="30" t="str">
        <f>IFERROR(VLOOKUP($H2801,JOBS!$C:$E,2,FALSE),"")</f>
        <v/>
      </c>
      <c r="M2801" s="27" t="str">
        <f>IFERROR(VLOOKUP($L2801,JOBS!$A:$B,2,FALSE),"")</f>
        <v/>
      </c>
      <c r="O2801" s="16"/>
      <c r="P2801" s="16"/>
    </row>
    <row r="2802" spans="1:16" x14ac:dyDescent="0.25">
      <c r="A2802" s="21" t="s">
        <v>3939</v>
      </c>
      <c r="B2802" s="21" t="s">
        <v>3935</v>
      </c>
      <c r="C2802" s="21" t="s">
        <v>3939</v>
      </c>
      <c r="D2802" s="21" t="s">
        <v>5588</v>
      </c>
      <c r="E2802" s="21">
        <v>240161</v>
      </c>
      <c r="F2802" s="21" t="str">
        <f>VLOOKUP(D2802, 'Job Emp Table'!D$1:F$2600, 3, FALSE)</f>
        <v>REYNALDO SMITH JR</v>
      </c>
      <c r="G2802" s="21" t="s">
        <v>6019</v>
      </c>
      <c r="H2802" s="21" t="s">
        <v>6054</v>
      </c>
      <c r="I2802" s="22">
        <v>45745</v>
      </c>
      <c r="J2802" s="21">
        <v>10.5</v>
      </c>
      <c r="K2802" s="32" t="s">
        <v>3675</v>
      </c>
      <c r="L2802" s="30" t="str">
        <f>IFERROR(VLOOKUP($H2802,JOBS!$C:$E,2,FALSE),"")</f>
        <v/>
      </c>
      <c r="M2802" s="27" t="str">
        <f>IFERROR(VLOOKUP($L2802,JOBS!$A:$B,2,FALSE),"")</f>
        <v/>
      </c>
      <c r="O2802" s="16"/>
      <c r="P2802" s="16"/>
    </row>
    <row r="2803" spans="1:16" x14ac:dyDescent="0.25">
      <c r="A2803" s="21" t="s">
        <v>2825</v>
      </c>
      <c r="B2803" s="21" t="s">
        <v>2813</v>
      </c>
      <c r="C2803" s="21" t="s">
        <v>2825</v>
      </c>
      <c r="D2803" s="21" t="s">
        <v>5589</v>
      </c>
      <c r="E2803" s="21">
        <v>240744</v>
      </c>
      <c r="F2803" s="21" t="str">
        <f>VLOOKUP(D2803, 'Job Emp Table'!D$1:F$2600, 3, FALSE)</f>
        <v>JUAN SORIANO CHACON</v>
      </c>
      <c r="G2803" s="21" t="s">
        <v>6019</v>
      </c>
      <c r="H2803" s="21" t="s">
        <v>5910</v>
      </c>
      <c r="I2803" s="22">
        <v>45740</v>
      </c>
      <c r="J2803" s="21">
        <v>10</v>
      </c>
      <c r="K2803" s="32" t="s">
        <v>3675</v>
      </c>
      <c r="L2803" s="30" t="str">
        <f>IFERROR(VLOOKUP($H2803,JOBS!$C:$E,2,FALSE),"")</f>
        <v/>
      </c>
      <c r="M2803" s="27" t="str">
        <f>IFERROR(VLOOKUP($L2803,JOBS!$A:$B,2,FALSE),"")</f>
        <v/>
      </c>
      <c r="O2803" s="16"/>
      <c r="P2803" s="16"/>
    </row>
    <row r="2804" spans="1:16" x14ac:dyDescent="0.25">
      <c r="A2804" s="21" t="s">
        <v>5566</v>
      </c>
      <c r="B2804" s="21" t="s">
        <v>5564</v>
      </c>
      <c r="C2804" s="21" t="s">
        <v>5566</v>
      </c>
      <c r="D2804" s="21" t="s">
        <v>5589</v>
      </c>
      <c r="E2804" s="21">
        <v>240744</v>
      </c>
      <c r="F2804" s="21" t="str">
        <f>VLOOKUP(D2804, 'Job Emp Table'!D$1:F$2600, 3, FALSE)</f>
        <v>JUAN SORIANO CHACON</v>
      </c>
      <c r="G2804" s="21" t="s">
        <v>6019</v>
      </c>
      <c r="H2804" s="21" t="s">
        <v>6128</v>
      </c>
      <c r="I2804" s="22">
        <v>45740</v>
      </c>
      <c r="J2804" s="21">
        <v>1</v>
      </c>
      <c r="K2804" s="32" t="s">
        <v>3675</v>
      </c>
      <c r="L2804" s="30" t="str">
        <f>IFERROR(VLOOKUP($H2804,JOBS!$C:$E,2,FALSE),"")</f>
        <v/>
      </c>
      <c r="M2804" s="27" t="str">
        <f>IFERROR(VLOOKUP($L2804,JOBS!$A:$B,2,FALSE),"")</f>
        <v/>
      </c>
      <c r="O2804" s="16"/>
      <c r="P2804" s="16"/>
    </row>
    <row r="2805" spans="1:16" x14ac:dyDescent="0.25">
      <c r="A2805" s="21" t="s">
        <v>5566</v>
      </c>
      <c r="B2805" s="21" t="s">
        <v>5564</v>
      </c>
      <c r="C2805" s="21" t="s">
        <v>5566</v>
      </c>
      <c r="D2805" s="21" t="s">
        <v>5589</v>
      </c>
      <c r="E2805" s="21">
        <v>240744</v>
      </c>
      <c r="F2805" s="21" t="str">
        <f>VLOOKUP(D2805, 'Job Emp Table'!D$1:F$2600, 3, FALSE)</f>
        <v>JUAN SORIANO CHACON</v>
      </c>
      <c r="G2805" s="21" t="s">
        <v>6019</v>
      </c>
      <c r="H2805" s="21" t="s">
        <v>5844</v>
      </c>
      <c r="I2805" s="22">
        <v>45741</v>
      </c>
      <c r="J2805" s="21">
        <v>9</v>
      </c>
      <c r="K2805" s="32" t="s">
        <v>3675</v>
      </c>
      <c r="L2805" s="30" t="str">
        <f>IFERROR(VLOOKUP($H2805,JOBS!$C:$E,2,FALSE),"")</f>
        <v/>
      </c>
      <c r="M2805" s="27" t="str">
        <f>IFERROR(VLOOKUP($L2805,JOBS!$A:$B,2,FALSE),"")</f>
        <v/>
      </c>
      <c r="O2805" s="16"/>
      <c r="P2805" s="16"/>
    </row>
    <row r="2806" spans="1:16" x14ac:dyDescent="0.25">
      <c r="A2806" s="21" t="s">
        <v>5566</v>
      </c>
      <c r="B2806" s="21" t="s">
        <v>5564</v>
      </c>
      <c r="C2806" s="21" t="s">
        <v>5566</v>
      </c>
      <c r="D2806" s="21" t="s">
        <v>5589</v>
      </c>
      <c r="E2806" s="21">
        <v>240744</v>
      </c>
      <c r="F2806" s="21" t="str">
        <f>VLOOKUP(D2806, 'Job Emp Table'!D$1:F$2600, 3, FALSE)</f>
        <v>JUAN SORIANO CHACON</v>
      </c>
      <c r="G2806" s="21" t="s">
        <v>6019</v>
      </c>
      <c r="H2806" s="21" t="s">
        <v>5844</v>
      </c>
      <c r="I2806" s="22">
        <v>45742</v>
      </c>
      <c r="J2806" s="21">
        <v>10</v>
      </c>
      <c r="K2806" s="32" t="s">
        <v>3675</v>
      </c>
      <c r="L2806" s="30" t="str">
        <f>IFERROR(VLOOKUP($H2806,JOBS!$C:$E,2,FALSE),"")</f>
        <v/>
      </c>
      <c r="M2806" s="27" t="str">
        <f>IFERROR(VLOOKUP($L2806,JOBS!$A:$B,2,FALSE),"")</f>
        <v/>
      </c>
      <c r="O2806" s="16"/>
      <c r="P2806" s="16"/>
    </row>
    <row r="2807" spans="1:16" x14ac:dyDescent="0.25">
      <c r="A2807" s="21" t="s">
        <v>5566</v>
      </c>
      <c r="B2807" s="21" t="s">
        <v>5564</v>
      </c>
      <c r="C2807" s="21" t="s">
        <v>5566</v>
      </c>
      <c r="D2807" s="21" t="s">
        <v>5589</v>
      </c>
      <c r="E2807" s="21">
        <v>240744</v>
      </c>
      <c r="F2807" s="21" t="str">
        <f>VLOOKUP(D2807, 'Job Emp Table'!D$1:F$2600, 3, FALSE)</f>
        <v>JUAN SORIANO CHACON</v>
      </c>
      <c r="G2807" s="21" t="s">
        <v>6019</v>
      </c>
      <c r="H2807" s="21" t="s">
        <v>5844</v>
      </c>
      <c r="I2807" s="22">
        <v>45743</v>
      </c>
      <c r="J2807" s="21">
        <v>10</v>
      </c>
      <c r="K2807" s="32" t="s">
        <v>3675</v>
      </c>
      <c r="L2807" s="30" t="str">
        <f>IFERROR(VLOOKUP($H2807,JOBS!$C:$E,2,FALSE),"")</f>
        <v/>
      </c>
      <c r="M2807" s="27" t="str">
        <f>IFERROR(VLOOKUP($L2807,JOBS!$A:$B,2,FALSE),"")</f>
        <v/>
      </c>
      <c r="O2807" s="16"/>
      <c r="P2807" s="16"/>
    </row>
    <row r="2808" spans="1:16" x14ac:dyDescent="0.25">
      <c r="A2808" s="21" t="s">
        <v>3985</v>
      </c>
      <c r="B2808" s="21" t="s">
        <v>3981</v>
      </c>
      <c r="C2808" s="21" t="s">
        <v>3985</v>
      </c>
      <c r="D2808" s="21" t="s">
        <v>559</v>
      </c>
      <c r="E2808" s="21">
        <v>240089</v>
      </c>
      <c r="F2808" s="21" t="str">
        <f>VLOOKUP(D2808, 'Job Emp Table'!D$1:F$2600, 3, FALSE)</f>
        <v>Miguel Sotelo</v>
      </c>
      <c r="G2808" s="21" t="s">
        <v>6018</v>
      </c>
      <c r="H2808" s="21" t="s">
        <v>5856</v>
      </c>
      <c r="I2808" s="22">
        <v>45740</v>
      </c>
      <c r="J2808" s="21">
        <v>0.4</v>
      </c>
      <c r="K2808" s="32" t="s">
        <v>3675</v>
      </c>
      <c r="L2808" s="30" t="str">
        <f>IFERROR(VLOOKUP($H2808,JOBS!$C:$E,2,FALSE),"")</f>
        <v/>
      </c>
      <c r="M2808" s="27" t="str">
        <f>IFERROR(VLOOKUP($L2808,JOBS!$A:$B,2,FALSE),"")</f>
        <v/>
      </c>
      <c r="O2808" s="16"/>
      <c r="P2808" s="16"/>
    </row>
    <row r="2809" spans="1:16" x14ac:dyDescent="0.25">
      <c r="A2809" s="21" t="s">
        <v>3985</v>
      </c>
      <c r="B2809" s="21" t="s">
        <v>3981</v>
      </c>
      <c r="C2809" s="21" t="s">
        <v>3985</v>
      </c>
      <c r="D2809" s="21" t="s">
        <v>559</v>
      </c>
      <c r="E2809" s="21">
        <v>240089</v>
      </c>
      <c r="F2809" s="21" t="str">
        <f>VLOOKUP(D2809, 'Job Emp Table'!D$1:F$2600, 3, FALSE)</f>
        <v>Miguel Sotelo</v>
      </c>
      <c r="G2809" s="21" t="s">
        <v>6019</v>
      </c>
      <c r="H2809" s="21" t="s">
        <v>5856</v>
      </c>
      <c r="I2809" s="22">
        <v>45740</v>
      </c>
      <c r="J2809" s="21">
        <v>4.5999999999999996</v>
      </c>
      <c r="K2809" s="32" t="s">
        <v>3675</v>
      </c>
      <c r="L2809" s="30" t="str">
        <f>IFERROR(VLOOKUP($H2809,JOBS!$C:$E,2,FALSE),"")</f>
        <v/>
      </c>
      <c r="M2809" s="27" t="str">
        <f>IFERROR(VLOOKUP($L2809,JOBS!$A:$B,2,FALSE),"")</f>
        <v/>
      </c>
      <c r="O2809" s="16"/>
      <c r="P2809" s="16"/>
    </row>
    <row r="2810" spans="1:16" x14ac:dyDescent="0.25">
      <c r="A2810" s="21" t="s">
        <v>3985</v>
      </c>
      <c r="B2810" s="21" t="s">
        <v>3981</v>
      </c>
      <c r="C2810" s="21" t="s">
        <v>3985</v>
      </c>
      <c r="D2810" s="21" t="s">
        <v>559</v>
      </c>
      <c r="E2810" s="21">
        <v>240089</v>
      </c>
      <c r="F2810" s="21" t="str">
        <f>VLOOKUP(D2810, 'Job Emp Table'!D$1:F$2600, 3, FALSE)</f>
        <v>Miguel Sotelo</v>
      </c>
      <c r="G2810" s="21" t="s">
        <v>6018</v>
      </c>
      <c r="H2810" s="21" t="s">
        <v>5857</v>
      </c>
      <c r="I2810" s="22">
        <v>45740</v>
      </c>
      <c r="J2810" s="21">
        <v>0.4</v>
      </c>
      <c r="K2810" s="32" t="s">
        <v>3675</v>
      </c>
      <c r="L2810" s="30" t="str">
        <f>IFERROR(VLOOKUP($H2810,JOBS!$C:$E,2,FALSE),"")</f>
        <v/>
      </c>
      <c r="M2810" s="27" t="str">
        <f>IFERROR(VLOOKUP($L2810,JOBS!$A:$B,2,FALSE),"")</f>
        <v/>
      </c>
      <c r="O2810" s="16"/>
      <c r="P2810" s="16"/>
    </row>
    <row r="2811" spans="1:16" x14ac:dyDescent="0.25">
      <c r="A2811" s="21" t="s">
        <v>3985</v>
      </c>
      <c r="B2811" s="21" t="s">
        <v>3981</v>
      </c>
      <c r="C2811" s="21" t="s">
        <v>3985</v>
      </c>
      <c r="D2811" s="21" t="s">
        <v>559</v>
      </c>
      <c r="E2811" s="21">
        <v>240089</v>
      </c>
      <c r="F2811" s="21" t="str">
        <f>VLOOKUP(D2811, 'Job Emp Table'!D$1:F$2600, 3, FALSE)</f>
        <v>Miguel Sotelo</v>
      </c>
      <c r="G2811" s="21" t="s">
        <v>6019</v>
      </c>
      <c r="H2811" s="21" t="s">
        <v>5857</v>
      </c>
      <c r="I2811" s="22">
        <v>45740</v>
      </c>
      <c r="J2811" s="21">
        <v>5.0999999999999996</v>
      </c>
      <c r="K2811" s="32" t="s">
        <v>3675</v>
      </c>
      <c r="L2811" s="30" t="str">
        <f>IFERROR(VLOOKUP($H2811,JOBS!$C:$E,2,FALSE),"")</f>
        <v/>
      </c>
      <c r="M2811" s="27" t="str">
        <f>IFERROR(VLOOKUP($L2811,JOBS!$A:$B,2,FALSE),"")</f>
        <v/>
      </c>
      <c r="O2811" s="16"/>
      <c r="P2811" s="16"/>
    </row>
    <row r="2812" spans="1:16" x14ac:dyDescent="0.25">
      <c r="A2812" s="21" t="s">
        <v>3985</v>
      </c>
      <c r="B2812" s="21" t="s">
        <v>3981</v>
      </c>
      <c r="C2812" s="21" t="s">
        <v>3985</v>
      </c>
      <c r="D2812" s="21" t="s">
        <v>559</v>
      </c>
      <c r="E2812" s="21">
        <v>240089</v>
      </c>
      <c r="F2812" s="21" t="str">
        <f>VLOOKUP(D2812, 'Job Emp Table'!D$1:F$2600, 3, FALSE)</f>
        <v>Miguel Sotelo</v>
      </c>
      <c r="G2812" s="21" t="s">
        <v>6018</v>
      </c>
      <c r="H2812" s="21" t="s">
        <v>5859</v>
      </c>
      <c r="I2812" s="22">
        <v>45741</v>
      </c>
      <c r="J2812" s="21">
        <v>0.9</v>
      </c>
      <c r="K2812" s="32" t="s">
        <v>3675</v>
      </c>
      <c r="L2812" s="30" t="str">
        <f>IFERROR(VLOOKUP($H2812,JOBS!$C:$E,2,FALSE),"")</f>
        <v/>
      </c>
      <c r="M2812" s="27" t="str">
        <f>IFERROR(VLOOKUP($L2812,JOBS!$A:$B,2,FALSE),"")</f>
        <v/>
      </c>
      <c r="O2812" s="16"/>
      <c r="P2812" s="16"/>
    </row>
    <row r="2813" spans="1:16" x14ac:dyDescent="0.25">
      <c r="A2813" s="21" t="s">
        <v>3985</v>
      </c>
      <c r="B2813" s="21" t="s">
        <v>3981</v>
      </c>
      <c r="C2813" s="21" t="s">
        <v>3985</v>
      </c>
      <c r="D2813" s="21" t="s">
        <v>559</v>
      </c>
      <c r="E2813" s="21">
        <v>240089</v>
      </c>
      <c r="F2813" s="21" t="str">
        <f>VLOOKUP(D2813, 'Job Emp Table'!D$1:F$2600, 3, FALSE)</f>
        <v>Miguel Sotelo</v>
      </c>
      <c r="G2813" s="21" t="s">
        <v>6019</v>
      </c>
      <c r="H2813" s="21" t="s">
        <v>5859</v>
      </c>
      <c r="I2813" s="22">
        <v>45741</v>
      </c>
      <c r="J2813" s="21">
        <v>10.1</v>
      </c>
      <c r="K2813" s="32" t="s">
        <v>3675</v>
      </c>
      <c r="L2813" s="30" t="str">
        <f>IFERROR(VLOOKUP($H2813,JOBS!$C:$E,2,FALSE),"")</f>
        <v/>
      </c>
      <c r="M2813" s="27" t="str">
        <f>IFERROR(VLOOKUP($L2813,JOBS!$A:$B,2,FALSE),"")</f>
        <v/>
      </c>
      <c r="O2813" s="16"/>
      <c r="P2813" s="16"/>
    </row>
    <row r="2814" spans="1:16" x14ac:dyDescent="0.25">
      <c r="A2814" s="21" t="s">
        <v>3985</v>
      </c>
      <c r="B2814" s="21" t="s">
        <v>3981</v>
      </c>
      <c r="C2814" s="21" t="s">
        <v>3985</v>
      </c>
      <c r="D2814" s="21" t="s">
        <v>559</v>
      </c>
      <c r="E2814" s="21">
        <v>240089</v>
      </c>
      <c r="F2814" s="21" t="str">
        <f>VLOOKUP(D2814, 'Job Emp Table'!D$1:F$2600, 3, FALSE)</f>
        <v>Miguel Sotelo</v>
      </c>
      <c r="G2814" s="21" t="s">
        <v>6018</v>
      </c>
      <c r="H2814" s="21" t="s">
        <v>5859</v>
      </c>
      <c r="I2814" s="22">
        <v>45742</v>
      </c>
      <c r="J2814" s="21">
        <v>0.4</v>
      </c>
      <c r="K2814" s="32" t="s">
        <v>3675</v>
      </c>
      <c r="L2814" s="30" t="str">
        <f>IFERROR(VLOOKUP($H2814,JOBS!$C:$E,2,FALSE),"")</f>
        <v/>
      </c>
      <c r="M2814" s="27" t="str">
        <f>IFERROR(VLOOKUP($L2814,JOBS!$A:$B,2,FALSE),"")</f>
        <v/>
      </c>
      <c r="O2814" s="16"/>
      <c r="P2814" s="16"/>
    </row>
    <row r="2815" spans="1:16" x14ac:dyDescent="0.25">
      <c r="A2815" s="21" t="s">
        <v>3985</v>
      </c>
      <c r="B2815" s="21" t="s">
        <v>3981</v>
      </c>
      <c r="C2815" s="21" t="s">
        <v>3985</v>
      </c>
      <c r="D2815" s="21" t="s">
        <v>559</v>
      </c>
      <c r="E2815" s="21">
        <v>240089</v>
      </c>
      <c r="F2815" s="21" t="str">
        <f>VLOOKUP(D2815, 'Job Emp Table'!D$1:F$2600, 3, FALSE)</f>
        <v>Miguel Sotelo</v>
      </c>
      <c r="G2815" s="21" t="s">
        <v>6019</v>
      </c>
      <c r="H2815" s="21" t="s">
        <v>5859</v>
      </c>
      <c r="I2815" s="22">
        <v>45742</v>
      </c>
      <c r="J2815" s="21">
        <v>5.6</v>
      </c>
      <c r="K2815" s="32" t="s">
        <v>3675</v>
      </c>
      <c r="L2815" s="30" t="str">
        <f>IFERROR(VLOOKUP($H2815,JOBS!$C:$E,2,FALSE),"")</f>
        <v/>
      </c>
      <c r="M2815" s="27" t="str">
        <f>IFERROR(VLOOKUP($L2815,JOBS!$A:$B,2,FALSE),"")</f>
        <v/>
      </c>
      <c r="O2815" s="16"/>
      <c r="P2815" s="16"/>
    </row>
    <row r="2816" spans="1:16" x14ac:dyDescent="0.25">
      <c r="A2816" s="21" t="s">
        <v>3985</v>
      </c>
      <c r="B2816" s="21" t="s">
        <v>3981</v>
      </c>
      <c r="C2816" s="21" t="s">
        <v>3985</v>
      </c>
      <c r="D2816" s="21" t="s">
        <v>559</v>
      </c>
      <c r="E2816" s="21">
        <v>240089</v>
      </c>
      <c r="F2816" s="21" t="str">
        <f>VLOOKUP(D2816, 'Job Emp Table'!D$1:F$2600, 3, FALSE)</f>
        <v>Miguel Sotelo</v>
      </c>
      <c r="G2816" s="21" t="s">
        <v>6018</v>
      </c>
      <c r="H2816" s="21" t="s">
        <v>5868</v>
      </c>
      <c r="I2816" s="22">
        <v>45742</v>
      </c>
      <c r="J2816" s="21">
        <v>0.2</v>
      </c>
      <c r="K2816" s="32" t="s">
        <v>3675</v>
      </c>
      <c r="L2816" s="30" t="str">
        <f>IFERROR(VLOOKUP($H2816,JOBS!$C:$E,2,FALSE),"")</f>
        <v/>
      </c>
      <c r="M2816" s="27" t="str">
        <f>IFERROR(VLOOKUP($L2816,JOBS!$A:$B,2,FALSE),"")</f>
        <v/>
      </c>
      <c r="O2816" s="16"/>
      <c r="P2816" s="16"/>
    </row>
    <row r="2817" spans="1:16" x14ac:dyDescent="0.25">
      <c r="A2817" s="21" t="s">
        <v>3985</v>
      </c>
      <c r="B2817" s="21" t="s">
        <v>3981</v>
      </c>
      <c r="C2817" s="21" t="s">
        <v>3985</v>
      </c>
      <c r="D2817" s="21" t="s">
        <v>559</v>
      </c>
      <c r="E2817" s="21">
        <v>240089</v>
      </c>
      <c r="F2817" s="21" t="str">
        <f>VLOOKUP(D2817, 'Job Emp Table'!D$1:F$2600, 3, FALSE)</f>
        <v>Miguel Sotelo</v>
      </c>
      <c r="G2817" s="21" t="s">
        <v>6019</v>
      </c>
      <c r="H2817" s="21" t="s">
        <v>5868</v>
      </c>
      <c r="I2817" s="22">
        <v>45742</v>
      </c>
      <c r="J2817" s="21">
        <v>1.8</v>
      </c>
      <c r="K2817" s="32" t="s">
        <v>3675</v>
      </c>
      <c r="L2817" s="30" t="str">
        <f>IFERROR(VLOOKUP($H2817,JOBS!$C:$E,2,FALSE),"")</f>
        <v/>
      </c>
      <c r="M2817" s="27" t="str">
        <f>IFERROR(VLOOKUP($L2817,JOBS!$A:$B,2,FALSE),"")</f>
        <v/>
      </c>
      <c r="O2817" s="16"/>
      <c r="P2817" s="16"/>
    </row>
    <row r="2818" spans="1:16" x14ac:dyDescent="0.25">
      <c r="A2818" s="21" t="s">
        <v>3985</v>
      </c>
      <c r="B2818" s="21" t="s">
        <v>3981</v>
      </c>
      <c r="C2818" s="21" t="s">
        <v>3985</v>
      </c>
      <c r="D2818" s="21" t="s">
        <v>559</v>
      </c>
      <c r="E2818" s="21">
        <v>240089</v>
      </c>
      <c r="F2818" s="21" t="str">
        <f>VLOOKUP(D2818, 'Job Emp Table'!D$1:F$2600, 3, FALSE)</f>
        <v>Miguel Sotelo</v>
      </c>
      <c r="G2818" s="21" t="s">
        <v>6018</v>
      </c>
      <c r="H2818" s="21" t="s">
        <v>6072</v>
      </c>
      <c r="I2818" s="22">
        <v>45742</v>
      </c>
      <c r="J2818" s="21">
        <v>0.1</v>
      </c>
      <c r="K2818" s="32" t="s">
        <v>3675</v>
      </c>
      <c r="L2818" s="30" t="str">
        <f>IFERROR(VLOOKUP($H2818,JOBS!$C:$E,2,FALSE),"")</f>
        <v/>
      </c>
      <c r="M2818" s="27" t="str">
        <f>IFERROR(VLOOKUP($L2818,JOBS!$A:$B,2,FALSE),"")</f>
        <v/>
      </c>
      <c r="O2818" s="16"/>
      <c r="P2818" s="16"/>
    </row>
    <row r="2819" spans="1:16" x14ac:dyDescent="0.25">
      <c r="A2819" s="21" t="s">
        <v>3985</v>
      </c>
      <c r="B2819" s="21" t="s">
        <v>3981</v>
      </c>
      <c r="C2819" s="21" t="s">
        <v>3985</v>
      </c>
      <c r="D2819" s="21" t="s">
        <v>559</v>
      </c>
      <c r="E2819" s="21">
        <v>240089</v>
      </c>
      <c r="F2819" s="21" t="str">
        <f>VLOOKUP(D2819, 'Job Emp Table'!D$1:F$2600, 3, FALSE)</f>
        <v>Miguel Sotelo</v>
      </c>
      <c r="G2819" s="21" t="s">
        <v>6019</v>
      </c>
      <c r="H2819" s="21" t="s">
        <v>6072</v>
      </c>
      <c r="I2819" s="22">
        <v>45742</v>
      </c>
      <c r="J2819" s="21">
        <v>0.9</v>
      </c>
      <c r="K2819" s="32" t="s">
        <v>3675</v>
      </c>
      <c r="L2819" s="30" t="str">
        <f>IFERROR(VLOOKUP($H2819,JOBS!$C:$E,2,FALSE),"")</f>
        <v/>
      </c>
      <c r="M2819" s="27" t="str">
        <f>IFERROR(VLOOKUP($L2819,JOBS!$A:$B,2,FALSE),"")</f>
        <v/>
      </c>
      <c r="O2819" s="16"/>
      <c r="P2819" s="16"/>
    </row>
    <row r="2820" spans="1:16" x14ac:dyDescent="0.25">
      <c r="A2820" s="21" t="s">
        <v>3985</v>
      </c>
      <c r="B2820" s="21" t="s">
        <v>3981</v>
      </c>
      <c r="C2820" s="21" t="s">
        <v>3985</v>
      </c>
      <c r="D2820" s="21" t="s">
        <v>559</v>
      </c>
      <c r="E2820" s="21">
        <v>240089</v>
      </c>
      <c r="F2820" s="21" t="str">
        <f>VLOOKUP(D2820, 'Job Emp Table'!D$1:F$2600, 3, FALSE)</f>
        <v>Miguel Sotelo</v>
      </c>
      <c r="G2820" s="21" t="s">
        <v>6018</v>
      </c>
      <c r="H2820" s="21" t="s">
        <v>6061</v>
      </c>
      <c r="I2820" s="22">
        <v>45742</v>
      </c>
      <c r="J2820" s="21">
        <v>0.2</v>
      </c>
      <c r="K2820" s="32" t="s">
        <v>3675</v>
      </c>
      <c r="L2820" s="30" t="str">
        <f>IFERROR(VLOOKUP($H2820,JOBS!$C:$E,2,FALSE),"")</f>
        <v/>
      </c>
      <c r="M2820" s="27" t="str">
        <f>IFERROR(VLOOKUP($L2820,JOBS!$A:$B,2,FALSE),"")</f>
        <v/>
      </c>
      <c r="O2820" s="16"/>
      <c r="P2820" s="16"/>
    </row>
    <row r="2821" spans="1:16" x14ac:dyDescent="0.25">
      <c r="A2821" s="21" t="s">
        <v>3985</v>
      </c>
      <c r="B2821" s="21" t="s">
        <v>3981</v>
      </c>
      <c r="C2821" s="21" t="s">
        <v>3985</v>
      </c>
      <c r="D2821" s="21" t="s">
        <v>559</v>
      </c>
      <c r="E2821" s="21">
        <v>240089</v>
      </c>
      <c r="F2821" s="21" t="str">
        <f>VLOOKUP(D2821, 'Job Emp Table'!D$1:F$2600, 3, FALSE)</f>
        <v>Miguel Sotelo</v>
      </c>
      <c r="G2821" s="21" t="s">
        <v>6019</v>
      </c>
      <c r="H2821" s="21" t="s">
        <v>6061</v>
      </c>
      <c r="I2821" s="22">
        <v>45742</v>
      </c>
      <c r="J2821" s="21">
        <v>1.8</v>
      </c>
      <c r="K2821" s="32" t="s">
        <v>3675</v>
      </c>
      <c r="L2821" s="30" t="str">
        <f>IFERROR(VLOOKUP($H2821,JOBS!$C:$E,2,FALSE),"")</f>
        <v/>
      </c>
      <c r="M2821" s="27" t="str">
        <f>IFERROR(VLOOKUP($L2821,JOBS!$A:$B,2,FALSE),"")</f>
        <v/>
      </c>
      <c r="O2821" s="16"/>
      <c r="P2821" s="16"/>
    </row>
    <row r="2822" spans="1:16" x14ac:dyDescent="0.25">
      <c r="A2822" s="21" t="s">
        <v>3985</v>
      </c>
      <c r="B2822" s="21" t="s">
        <v>3981</v>
      </c>
      <c r="C2822" s="21" t="s">
        <v>3985</v>
      </c>
      <c r="D2822" s="21" t="s">
        <v>559</v>
      </c>
      <c r="E2822" s="21">
        <v>240089</v>
      </c>
      <c r="F2822" s="21" t="str">
        <f>VLOOKUP(D2822, 'Job Emp Table'!D$1:F$2600, 3, FALSE)</f>
        <v>Miguel Sotelo</v>
      </c>
      <c r="G2822" s="21" t="s">
        <v>6018</v>
      </c>
      <c r="H2822" s="21" t="s">
        <v>5857</v>
      </c>
      <c r="I2822" s="22">
        <v>45743</v>
      </c>
      <c r="J2822" s="21">
        <v>0.4</v>
      </c>
      <c r="K2822" s="32" t="s">
        <v>3675</v>
      </c>
      <c r="L2822" s="30" t="str">
        <f>IFERROR(VLOOKUP($H2822,JOBS!$C:$E,2,FALSE),"")</f>
        <v/>
      </c>
      <c r="M2822" s="27" t="str">
        <f>IFERROR(VLOOKUP($L2822,JOBS!$A:$B,2,FALSE),"")</f>
        <v/>
      </c>
      <c r="O2822" s="16"/>
      <c r="P2822" s="16"/>
    </row>
    <row r="2823" spans="1:16" x14ac:dyDescent="0.25">
      <c r="A2823" s="21" t="s">
        <v>3985</v>
      </c>
      <c r="B2823" s="21" t="s">
        <v>3981</v>
      </c>
      <c r="C2823" s="21" t="s">
        <v>3985</v>
      </c>
      <c r="D2823" s="21" t="s">
        <v>559</v>
      </c>
      <c r="E2823" s="21">
        <v>240089</v>
      </c>
      <c r="F2823" s="21" t="str">
        <f>VLOOKUP(D2823, 'Job Emp Table'!D$1:F$2600, 3, FALSE)</f>
        <v>Miguel Sotelo</v>
      </c>
      <c r="G2823" s="21" t="s">
        <v>6019</v>
      </c>
      <c r="H2823" s="21" t="s">
        <v>5857</v>
      </c>
      <c r="I2823" s="22">
        <v>45743</v>
      </c>
      <c r="J2823" s="21">
        <v>4.5999999999999996</v>
      </c>
      <c r="K2823" s="32" t="s">
        <v>3675</v>
      </c>
      <c r="L2823" s="30" t="str">
        <f>IFERROR(VLOOKUP($H2823,JOBS!$C:$E,2,FALSE),"")</f>
        <v/>
      </c>
      <c r="M2823" s="27" t="str">
        <f>IFERROR(VLOOKUP($L2823,JOBS!$A:$B,2,FALSE),"")</f>
        <v/>
      </c>
      <c r="O2823" s="16"/>
      <c r="P2823" s="16"/>
    </row>
    <row r="2824" spans="1:16" x14ac:dyDescent="0.25">
      <c r="A2824" s="21" t="s">
        <v>3985</v>
      </c>
      <c r="B2824" s="21" t="s">
        <v>3981</v>
      </c>
      <c r="C2824" s="21" t="s">
        <v>3985</v>
      </c>
      <c r="D2824" s="21" t="s">
        <v>559</v>
      </c>
      <c r="E2824" s="21">
        <v>240089</v>
      </c>
      <c r="F2824" s="21" t="str">
        <f>VLOOKUP(D2824, 'Job Emp Table'!D$1:F$2600, 3, FALSE)</f>
        <v>Miguel Sotelo</v>
      </c>
      <c r="G2824" s="21" t="s">
        <v>6018</v>
      </c>
      <c r="H2824" s="21" t="s">
        <v>5859</v>
      </c>
      <c r="I2824" s="22">
        <v>45743</v>
      </c>
      <c r="J2824" s="21">
        <v>0.5</v>
      </c>
      <c r="K2824" s="32" t="s">
        <v>3675</v>
      </c>
      <c r="L2824" s="30" t="str">
        <f>IFERROR(VLOOKUP($H2824,JOBS!$C:$E,2,FALSE),"")</f>
        <v/>
      </c>
      <c r="M2824" s="27" t="str">
        <f>IFERROR(VLOOKUP($L2824,JOBS!$A:$B,2,FALSE),"")</f>
        <v/>
      </c>
      <c r="O2824" s="16"/>
      <c r="P2824" s="16"/>
    </row>
    <row r="2825" spans="1:16" x14ac:dyDescent="0.25">
      <c r="A2825" s="21" t="s">
        <v>3985</v>
      </c>
      <c r="B2825" s="21" t="s">
        <v>3981</v>
      </c>
      <c r="C2825" s="21" t="s">
        <v>3985</v>
      </c>
      <c r="D2825" s="21" t="s">
        <v>559</v>
      </c>
      <c r="E2825" s="21">
        <v>240089</v>
      </c>
      <c r="F2825" s="21" t="str">
        <f>VLOOKUP(D2825, 'Job Emp Table'!D$1:F$2600, 3, FALSE)</f>
        <v>Miguel Sotelo</v>
      </c>
      <c r="G2825" s="21" t="s">
        <v>6019</v>
      </c>
      <c r="H2825" s="21" t="s">
        <v>5859</v>
      </c>
      <c r="I2825" s="22">
        <v>45743</v>
      </c>
      <c r="J2825" s="21">
        <v>5.5</v>
      </c>
      <c r="K2825" s="32" t="s">
        <v>3675</v>
      </c>
      <c r="L2825" s="30" t="str">
        <f>IFERROR(VLOOKUP($H2825,JOBS!$C:$E,2,FALSE),"")</f>
        <v/>
      </c>
      <c r="M2825" s="27" t="str">
        <f>IFERROR(VLOOKUP($L2825,JOBS!$A:$B,2,FALSE),"")</f>
        <v/>
      </c>
      <c r="O2825" s="16"/>
      <c r="P2825" s="16"/>
    </row>
    <row r="2826" spans="1:16" x14ac:dyDescent="0.25">
      <c r="A2826" s="21" t="s">
        <v>5566</v>
      </c>
      <c r="B2826" s="21" t="s">
        <v>5564</v>
      </c>
      <c r="C2826" s="21" t="s">
        <v>5566</v>
      </c>
      <c r="D2826" s="21" t="s">
        <v>5590</v>
      </c>
      <c r="E2826" s="21">
        <v>240747</v>
      </c>
      <c r="F2826" s="21" t="str">
        <f>VLOOKUP(D2826, 'Job Emp Table'!D$1:F$2600, 3, FALSE)</f>
        <v>HERNAN SOTO AGUILAR</v>
      </c>
      <c r="G2826" s="21" t="s">
        <v>6019</v>
      </c>
      <c r="H2826" s="21" t="s">
        <v>5844</v>
      </c>
      <c r="I2826" s="22">
        <v>45740</v>
      </c>
      <c r="J2826" s="21">
        <v>10</v>
      </c>
      <c r="K2826" s="32" t="s">
        <v>3675</v>
      </c>
      <c r="L2826" s="30" t="str">
        <f>IFERROR(VLOOKUP($H2826,JOBS!$C:$E,2,FALSE),"")</f>
        <v/>
      </c>
      <c r="M2826" s="27" t="str">
        <f>IFERROR(VLOOKUP($L2826,JOBS!$A:$B,2,FALSE),"")</f>
        <v/>
      </c>
      <c r="O2826" s="16"/>
      <c r="P2826" s="16"/>
    </row>
    <row r="2827" spans="1:16" x14ac:dyDescent="0.25">
      <c r="A2827" s="21" t="s">
        <v>5566</v>
      </c>
      <c r="B2827" s="21" t="s">
        <v>5564</v>
      </c>
      <c r="C2827" s="21" t="s">
        <v>5566</v>
      </c>
      <c r="D2827" s="21" t="s">
        <v>5590</v>
      </c>
      <c r="E2827" s="21">
        <v>240747</v>
      </c>
      <c r="F2827" s="21" t="str">
        <f>VLOOKUP(D2827, 'Job Emp Table'!D$1:F$2600, 3, FALSE)</f>
        <v>HERNAN SOTO AGUILAR</v>
      </c>
      <c r="G2827" s="21" t="s">
        <v>6019</v>
      </c>
      <c r="H2827" s="21" t="s">
        <v>5844</v>
      </c>
      <c r="I2827" s="22">
        <v>45741</v>
      </c>
      <c r="J2827" s="21">
        <v>9</v>
      </c>
      <c r="K2827" s="32" t="s">
        <v>3675</v>
      </c>
      <c r="L2827" s="30" t="str">
        <f>IFERROR(VLOOKUP($H2827,JOBS!$C:$E,2,FALSE),"")</f>
        <v/>
      </c>
      <c r="M2827" s="27" t="str">
        <f>IFERROR(VLOOKUP($L2827,JOBS!$A:$B,2,FALSE),"")</f>
        <v/>
      </c>
      <c r="O2827" s="16"/>
      <c r="P2827" s="16"/>
    </row>
    <row r="2828" spans="1:16" x14ac:dyDescent="0.25">
      <c r="A2828" s="21" t="s">
        <v>5566</v>
      </c>
      <c r="B2828" s="21" t="s">
        <v>5564</v>
      </c>
      <c r="C2828" s="21" t="s">
        <v>5566</v>
      </c>
      <c r="D2828" s="21" t="s">
        <v>5590</v>
      </c>
      <c r="E2828" s="21">
        <v>240747</v>
      </c>
      <c r="F2828" s="21" t="str">
        <f>VLOOKUP(D2828, 'Job Emp Table'!D$1:F$2600, 3, FALSE)</f>
        <v>HERNAN SOTO AGUILAR</v>
      </c>
      <c r="G2828" s="21" t="s">
        <v>6019</v>
      </c>
      <c r="H2828" s="21" t="s">
        <v>5844</v>
      </c>
      <c r="I2828" s="22">
        <v>45742</v>
      </c>
      <c r="J2828" s="21">
        <v>10</v>
      </c>
      <c r="K2828" s="32" t="s">
        <v>3675</v>
      </c>
      <c r="L2828" s="30" t="str">
        <f>IFERROR(VLOOKUP($H2828,JOBS!$C:$E,2,FALSE),"")</f>
        <v/>
      </c>
      <c r="M2828" s="27" t="str">
        <f>IFERROR(VLOOKUP($L2828,JOBS!$A:$B,2,FALSE),"")</f>
        <v/>
      </c>
      <c r="O2828" s="16"/>
      <c r="P2828" s="16"/>
    </row>
    <row r="2829" spans="1:16" x14ac:dyDescent="0.25">
      <c r="A2829" s="21" t="s">
        <v>5566</v>
      </c>
      <c r="B2829" s="21" t="s">
        <v>5564</v>
      </c>
      <c r="C2829" s="21" t="s">
        <v>5566</v>
      </c>
      <c r="D2829" s="21" t="s">
        <v>5590</v>
      </c>
      <c r="E2829" s="21">
        <v>240747</v>
      </c>
      <c r="F2829" s="21" t="str">
        <f>VLOOKUP(D2829, 'Job Emp Table'!D$1:F$2600, 3, FALSE)</f>
        <v>HERNAN SOTO AGUILAR</v>
      </c>
      <c r="G2829" s="21" t="s">
        <v>6019</v>
      </c>
      <c r="H2829" s="21" t="s">
        <v>5844</v>
      </c>
      <c r="I2829" s="22">
        <v>45743</v>
      </c>
      <c r="J2829" s="21">
        <v>10</v>
      </c>
      <c r="K2829" s="32" t="s">
        <v>3675</v>
      </c>
      <c r="L2829" s="30" t="str">
        <f>IFERROR(VLOOKUP($H2829,JOBS!$C:$E,2,FALSE),"")</f>
        <v/>
      </c>
      <c r="M2829" s="27" t="str">
        <f>IFERROR(VLOOKUP($L2829,JOBS!$A:$B,2,FALSE),"")</f>
        <v/>
      </c>
      <c r="O2829" s="16"/>
      <c r="P2829" s="16"/>
    </row>
    <row r="2830" spans="1:16" x14ac:dyDescent="0.25">
      <c r="A2830" s="21" t="s">
        <v>5596</v>
      </c>
      <c r="B2830" s="21" t="s">
        <v>5595</v>
      </c>
      <c r="C2830" s="21" t="s">
        <v>5596</v>
      </c>
      <c r="D2830" s="21" t="s">
        <v>3561</v>
      </c>
      <c r="E2830" s="21">
        <v>240643</v>
      </c>
      <c r="F2830" s="21" t="str">
        <f>VLOOKUP(D2830, 'Job Emp Table'!D$1:F$2600, 3, FALSE)</f>
        <v>Jose Suares</v>
      </c>
      <c r="G2830" s="21" t="s">
        <v>6019</v>
      </c>
      <c r="H2830" s="21" t="s">
        <v>5833</v>
      </c>
      <c r="I2830" s="22">
        <v>45742</v>
      </c>
      <c r="J2830" s="21">
        <v>4</v>
      </c>
      <c r="K2830" s="32" t="s">
        <v>3675</v>
      </c>
      <c r="L2830" s="30" t="str">
        <f>IFERROR(VLOOKUP($H2830,JOBS!$C:$E,2,FALSE),"")</f>
        <v/>
      </c>
      <c r="M2830" s="27" t="str">
        <f>IFERROR(VLOOKUP($L2830,JOBS!$A:$B,2,FALSE),"")</f>
        <v/>
      </c>
      <c r="O2830" s="16"/>
      <c r="P2830" s="16"/>
    </row>
    <row r="2831" spans="1:16" x14ac:dyDescent="0.25">
      <c r="A2831" s="21" t="s">
        <v>5596</v>
      </c>
      <c r="B2831" s="21" t="s">
        <v>5595</v>
      </c>
      <c r="C2831" s="21" t="s">
        <v>5596</v>
      </c>
      <c r="D2831" s="21" t="s">
        <v>3561</v>
      </c>
      <c r="E2831" s="21">
        <v>240643</v>
      </c>
      <c r="F2831" s="21" t="str">
        <f>VLOOKUP(D2831, 'Job Emp Table'!D$1:F$2600, 3, FALSE)</f>
        <v>Jose Suares</v>
      </c>
      <c r="G2831" s="21" t="s">
        <v>6019</v>
      </c>
      <c r="H2831" s="21" t="s">
        <v>5898</v>
      </c>
      <c r="I2831" s="22">
        <v>45742</v>
      </c>
      <c r="J2831" s="21">
        <v>6</v>
      </c>
      <c r="K2831" s="32" t="s">
        <v>3675</v>
      </c>
      <c r="L2831" s="30" t="str">
        <f>IFERROR(VLOOKUP($H2831,JOBS!$C:$E,2,FALSE),"")</f>
        <v/>
      </c>
      <c r="M2831" s="27" t="str">
        <f>IFERROR(VLOOKUP($L2831,JOBS!$A:$B,2,FALSE),"")</f>
        <v/>
      </c>
      <c r="O2831" s="16"/>
      <c r="P2831" s="16"/>
    </row>
    <row r="2832" spans="1:16" x14ac:dyDescent="0.25">
      <c r="A2832" s="21" t="s">
        <v>5596</v>
      </c>
      <c r="B2832" s="21" t="s">
        <v>5595</v>
      </c>
      <c r="C2832" s="21" t="s">
        <v>5596</v>
      </c>
      <c r="D2832" s="21" t="s">
        <v>3561</v>
      </c>
      <c r="E2832" s="21">
        <v>240643</v>
      </c>
      <c r="F2832" s="21" t="str">
        <f>VLOOKUP(D2832, 'Job Emp Table'!D$1:F$2600, 3, FALSE)</f>
        <v>Jose Suares</v>
      </c>
      <c r="G2832" s="21" t="s">
        <v>6019</v>
      </c>
      <c r="H2832" s="21" t="s">
        <v>5898</v>
      </c>
      <c r="I2832" s="22">
        <v>45743</v>
      </c>
      <c r="J2832" s="21">
        <v>9</v>
      </c>
      <c r="K2832" s="32" t="s">
        <v>3675</v>
      </c>
      <c r="L2832" s="30" t="str">
        <f>IFERROR(VLOOKUP($H2832,JOBS!$C:$E,2,FALSE),"")</f>
        <v/>
      </c>
      <c r="M2832" s="27" t="str">
        <f>IFERROR(VLOOKUP($L2832,JOBS!$A:$B,2,FALSE),"")</f>
        <v/>
      </c>
      <c r="O2832" s="16"/>
      <c r="P2832" s="16"/>
    </row>
    <row r="2833" spans="1:16" x14ac:dyDescent="0.25">
      <c r="A2833" s="21" t="s">
        <v>5566</v>
      </c>
      <c r="B2833" s="21" t="s">
        <v>5564</v>
      </c>
      <c r="C2833" s="21" t="s">
        <v>5566</v>
      </c>
      <c r="D2833" s="21" t="s">
        <v>3561</v>
      </c>
      <c r="E2833" s="21">
        <v>240643</v>
      </c>
      <c r="F2833" s="21" t="str">
        <f>VLOOKUP(D2833, 'Job Emp Table'!D$1:F$2600, 3, FALSE)</f>
        <v>Jose Suares</v>
      </c>
      <c r="G2833" s="21" t="s">
        <v>6019</v>
      </c>
      <c r="H2833" s="21" t="s">
        <v>6121</v>
      </c>
      <c r="I2833" s="22">
        <v>45740</v>
      </c>
      <c r="J2833" s="21">
        <v>2</v>
      </c>
      <c r="K2833" s="32" t="s">
        <v>3675</v>
      </c>
      <c r="L2833" s="30" t="str">
        <f>IFERROR(VLOOKUP($H2833,JOBS!$C:$E,2,FALSE),"")</f>
        <v/>
      </c>
      <c r="M2833" s="27" t="str">
        <f>IFERROR(VLOOKUP($L2833,JOBS!$A:$B,2,FALSE),"")</f>
        <v/>
      </c>
      <c r="O2833" s="16"/>
      <c r="P2833" s="16"/>
    </row>
    <row r="2834" spans="1:16" x14ac:dyDescent="0.25">
      <c r="A2834" s="21" t="s">
        <v>5566</v>
      </c>
      <c r="B2834" s="21" t="s">
        <v>5564</v>
      </c>
      <c r="C2834" s="21" t="s">
        <v>5566</v>
      </c>
      <c r="D2834" s="21" t="s">
        <v>3561</v>
      </c>
      <c r="E2834" s="21">
        <v>240643</v>
      </c>
      <c r="F2834" s="21" t="str">
        <f>VLOOKUP(D2834, 'Job Emp Table'!D$1:F$2600, 3, FALSE)</f>
        <v>Jose Suares</v>
      </c>
      <c r="G2834" s="21" t="s">
        <v>6019</v>
      </c>
      <c r="H2834" s="21" t="s">
        <v>6122</v>
      </c>
      <c r="I2834" s="22">
        <v>45740</v>
      </c>
      <c r="J2834" s="21">
        <v>2</v>
      </c>
      <c r="K2834" s="32" t="s">
        <v>3675</v>
      </c>
      <c r="L2834" s="30" t="str">
        <f>IFERROR(VLOOKUP($H2834,JOBS!$C:$E,2,FALSE),"")</f>
        <v/>
      </c>
      <c r="M2834" s="27" t="str">
        <f>IFERROR(VLOOKUP($L2834,JOBS!$A:$B,2,FALSE),"")</f>
        <v/>
      </c>
      <c r="O2834" s="16"/>
      <c r="P2834" s="16"/>
    </row>
    <row r="2835" spans="1:16" x14ac:dyDescent="0.25">
      <c r="A2835" s="21" t="s">
        <v>5566</v>
      </c>
      <c r="B2835" s="21" t="s">
        <v>5564</v>
      </c>
      <c r="C2835" s="21" t="s">
        <v>5566</v>
      </c>
      <c r="D2835" s="21" t="s">
        <v>3561</v>
      </c>
      <c r="E2835" s="21">
        <v>240643</v>
      </c>
      <c r="F2835" s="21" t="str">
        <f>VLOOKUP(D2835, 'Job Emp Table'!D$1:F$2600, 3, FALSE)</f>
        <v>Jose Suares</v>
      </c>
      <c r="G2835" s="21" t="s">
        <v>6019</v>
      </c>
      <c r="H2835" s="21" t="s">
        <v>6123</v>
      </c>
      <c r="I2835" s="22">
        <v>45740</v>
      </c>
      <c r="J2835" s="21">
        <v>1</v>
      </c>
      <c r="K2835" s="32" t="s">
        <v>3675</v>
      </c>
      <c r="L2835" s="30" t="str">
        <f>IFERROR(VLOOKUP($H2835,JOBS!$C:$E,2,FALSE),"")</f>
        <v/>
      </c>
      <c r="M2835" s="27" t="str">
        <f>IFERROR(VLOOKUP($L2835,JOBS!$A:$B,2,FALSE),"")</f>
        <v/>
      </c>
      <c r="O2835" s="16"/>
      <c r="P2835" s="16"/>
    </row>
    <row r="2836" spans="1:16" x14ac:dyDescent="0.25">
      <c r="A2836" s="21" t="s">
        <v>5566</v>
      </c>
      <c r="B2836" s="21" t="s">
        <v>5564</v>
      </c>
      <c r="C2836" s="21" t="s">
        <v>5566</v>
      </c>
      <c r="D2836" s="21" t="s">
        <v>3561</v>
      </c>
      <c r="E2836" s="21">
        <v>240643</v>
      </c>
      <c r="F2836" s="21" t="str">
        <f>VLOOKUP(D2836, 'Job Emp Table'!D$1:F$2600, 3, FALSE)</f>
        <v>Jose Suares</v>
      </c>
      <c r="G2836" s="21" t="s">
        <v>6019</v>
      </c>
      <c r="H2836" s="21" t="s">
        <v>6124</v>
      </c>
      <c r="I2836" s="22">
        <v>45740</v>
      </c>
      <c r="J2836" s="21">
        <v>4</v>
      </c>
      <c r="K2836" s="32" t="s">
        <v>3675</v>
      </c>
      <c r="L2836" s="30" t="str">
        <f>IFERROR(VLOOKUP($H2836,JOBS!$C:$E,2,FALSE),"")</f>
        <v/>
      </c>
      <c r="M2836" s="27" t="str">
        <f>IFERROR(VLOOKUP($L2836,JOBS!$A:$B,2,FALSE),"")</f>
        <v/>
      </c>
      <c r="O2836" s="16"/>
      <c r="P2836" s="16"/>
    </row>
    <row r="2837" spans="1:16" x14ac:dyDescent="0.25">
      <c r="A2837" s="21" t="s">
        <v>5566</v>
      </c>
      <c r="B2837" s="21" t="s">
        <v>5564</v>
      </c>
      <c r="C2837" s="21" t="s">
        <v>5566</v>
      </c>
      <c r="D2837" s="21" t="s">
        <v>3561</v>
      </c>
      <c r="E2837" s="21">
        <v>240643</v>
      </c>
      <c r="F2837" s="21" t="str">
        <f>VLOOKUP(D2837, 'Job Emp Table'!D$1:F$2600, 3, FALSE)</f>
        <v>Jose Suares</v>
      </c>
      <c r="G2837" s="21" t="s">
        <v>6019</v>
      </c>
      <c r="H2837" s="21" t="s">
        <v>6125</v>
      </c>
      <c r="I2837" s="22">
        <v>45740</v>
      </c>
      <c r="J2837" s="21">
        <v>1</v>
      </c>
      <c r="K2837" s="32" t="s">
        <v>3675</v>
      </c>
      <c r="L2837" s="30" t="str">
        <f>IFERROR(VLOOKUP($H2837,JOBS!$C:$E,2,FALSE),"")</f>
        <v/>
      </c>
      <c r="M2837" s="27" t="str">
        <f>IFERROR(VLOOKUP($L2837,JOBS!$A:$B,2,FALSE),"")</f>
        <v/>
      </c>
      <c r="O2837" s="16"/>
      <c r="P2837" s="16"/>
    </row>
    <row r="2838" spans="1:16" x14ac:dyDescent="0.25">
      <c r="A2838" s="21" t="s">
        <v>5566</v>
      </c>
      <c r="B2838" s="21" t="s">
        <v>5564</v>
      </c>
      <c r="C2838" s="21" t="s">
        <v>5566</v>
      </c>
      <c r="D2838" s="21" t="s">
        <v>3561</v>
      </c>
      <c r="E2838" s="21">
        <v>240643</v>
      </c>
      <c r="F2838" s="21" t="str">
        <f>VLOOKUP(D2838, 'Job Emp Table'!D$1:F$2600, 3, FALSE)</f>
        <v>Jose Suares</v>
      </c>
      <c r="G2838" s="21" t="s">
        <v>6019</v>
      </c>
      <c r="H2838" s="21" t="s">
        <v>6121</v>
      </c>
      <c r="I2838" s="22">
        <v>45741</v>
      </c>
      <c r="J2838" s="21">
        <v>3</v>
      </c>
      <c r="K2838" s="32" t="s">
        <v>3675</v>
      </c>
      <c r="L2838" s="30" t="str">
        <f>IFERROR(VLOOKUP($H2838,JOBS!$C:$E,2,FALSE),"")</f>
        <v/>
      </c>
      <c r="M2838" s="27" t="str">
        <f>IFERROR(VLOOKUP($L2838,JOBS!$A:$B,2,FALSE),"")</f>
        <v/>
      </c>
      <c r="O2838" s="16"/>
      <c r="P2838" s="16"/>
    </row>
    <row r="2839" spans="1:16" x14ac:dyDescent="0.25">
      <c r="A2839" s="21" t="s">
        <v>5566</v>
      </c>
      <c r="B2839" s="21" t="s">
        <v>5564</v>
      </c>
      <c r="C2839" s="21" t="s">
        <v>5566</v>
      </c>
      <c r="D2839" s="21" t="s">
        <v>3561</v>
      </c>
      <c r="E2839" s="21">
        <v>240643</v>
      </c>
      <c r="F2839" s="21" t="str">
        <f>VLOOKUP(D2839, 'Job Emp Table'!D$1:F$2600, 3, FALSE)</f>
        <v>Jose Suares</v>
      </c>
      <c r="G2839" s="21" t="s">
        <v>6019</v>
      </c>
      <c r="H2839" s="21" t="s">
        <v>6122</v>
      </c>
      <c r="I2839" s="22">
        <v>45741</v>
      </c>
      <c r="J2839" s="21">
        <v>3</v>
      </c>
      <c r="K2839" s="32" t="s">
        <v>3675</v>
      </c>
      <c r="L2839" s="30" t="str">
        <f>IFERROR(VLOOKUP($H2839,JOBS!$C:$E,2,FALSE),"")</f>
        <v/>
      </c>
      <c r="M2839" s="27" t="str">
        <f>IFERROR(VLOOKUP($L2839,JOBS!$A:$B,2,FALSE),"")</f>
        <v/>
      </c>
      <c r="O2839" s="16"/>
      <c r="P2839" s="16"/>
    </row>
    <row r="2840" spans="1:16" x14ac:dyDescent="0.25">
      <c r="A2840" s="21" t="s">
        <v>5566</v>
      </c>
      <c r="B2840" s="21" t="s">
        <v>5564</v>
      </c>
      <c r="C2840" s="21" t="s">
        <v>5566</v>
      </c>
      <c r="D2840" s="21" t="s">
        <v>3561</v>
      </c>
      <c r="E2840" s="21">
        <v>240643</v>
      </c>
      <c r="F2840" s="21" t="str">
        <f>VLOOKUP(D2840, 'Job Emp Table'!D$1:F$2600, 3, FALSE)</f>
        <v>Jose Suares</v>
      </c>
      <c r="G2840" s="21" t="s">
        <v>6019</v>
      </c>
      <c r="H2840" s="21" t="s">
        <v>6124</v>
      </c>
      <c r="I2840" s="22">
        <v>45741</v>
      </c>
      <c r="J2840" s="21">
        <v>3.5</v>
      </c>
      <c r="K2840" s="32" t="s">
        <v>3675</v>
      </c>
      <c r="L2840" s="30" t="str">
        <f>IFERROR(VLOOKUP($H2840,JOBS!$C:$E,2,FALSE),"")</f>
        <v/>
      </c>
      <c r="M2840" s="27" t="str">
        <f>IFERROR(VLOOKUP($L2840,JOBS!$A:$B,2,FALSE),"")</f>
        <v/>
      </c>
      <c r="O2840" s="16"/>
      <c r="P2840" s="16"/>
    </row>
    <row r="2841" spans="1:16" x14ac:dyDescent="0.25">
      <c r="A2841" s="21" t="s">
        <v>5566</v>
      </c>
      <c r="B2841" s="21" t="s">
        <v>5564</v>
      </c>
      <c r="C2841" s="21" t="s">
        <v>5566</v>
      </c>
      <c r="D2841" s="21" t="s">
        <v>3747</v>
      </c>
      <c r="E2841" s="21">
        <v>210069</v>
      </c>
      <c r="F2841" s="21" t="str">
        <f>VLOOKUP(D2841, 'Job Emp Table'!D$1:F$2600, 3, FALSE)</f>
        <v>JOSE TERRAZAS MELENDEZ</v>
      </c>
      <c r="G2841" s="21" t="s">
        <v>6017</v>
      </c>
      <c r="H2841" s="21" t="s">
        <v>5806</v>
      </c>
      <c r="I2841" s="22">
        <v>45740</v>
      </c>
      <c r="J2841" s="21">
        <v>8</v>
      </c>
      <c r="K2841" s="32" t="s">
        <v>3675</v>
      </c>
      <c r="L2841" s="30" t="str">
        <f>IFERROR(VLOOKUP($H2841,JOBS!$C:$E,2,FALSE),"")</f>
        <v/>
      </c>
      <c r="M2841" s="27" t="str">
        <f>IFERROR(VLOOKUP($L2841,JOBS!$A:$B,2,FALSE),"")</f>
        <v/>
      </c>
      <c r="O2841" s="16"/>
      <c r="P2841" s="16"/>
    </row>
    <row r="2842" spans="1:16" x14ac:dyDescent="0.25">
      <c r="A2842" s="21" t="s">
        <v>5566</v>
      </c>
      <c r="B2842" s="21" t="s">
        <v>5564</v>
      </c>
      <c r="C2842" s="21" t="s">
        <v>5566</v>
      </c>
      <c r="D2842" s="21" t="s">
        <v>3747</v>
      </c>
      <c r="E2842" s="21">
        <v>210069</v>
      </c>
      <c r="F2842" s="21" t="str">
        <f>VLOOKUP(D2842, 'Job Emp Table'!D$1:F$2600, 3, FALSE)</f>
        <v>JOSE TERRAZAS MELENDEZ</v>
      </c>
      <c r="G2842" s="21" t="s">
        <v>6017</v>
      </c>
      <c r="H2842" s="21" t="s">
        <v>5806</v>
      </c>
      <c r="I2842" s="22">
        <v>45741</v>
      </c>
      <c r="J2842" s="21">
        <v>8</v>
      </c>
      <c r="K2842" s="32" t="s">
        <v>3675</v>
      </c>
      <c r="L2842" s="30" t="str">
        <f>IFERROR(VLOOKUP($H2842,JOBS!$C:$E,2,FALSE),"")</f>
        <v/>
      </c>
      <c r="M2842" s="27" t="str">
        <f>IFERROR(VLOOKUP($L2842,JOBS!$A:$B,2,FALSE),"")</f>
        <v/>
      </c>
      <c r="O2842" s="16"/>
      <c r="P2842" s="16"/>
    </row>
    <row r="2843" spans="1:16" x14ac:dyDescent="0.25">
      <c r="A2843" s="21" t="s">
        <v>5566</v>
      </c>
      <c r="B2843" s="21" t="s">
        <v>5564</v>
      </c>
      <c r="C2843" s="21" t="s">
        <v>5566</v>
      </c>
      <c r="D2843" s="21" t="s">
        <v>3747</v>
      </c>
      <c r="E2843" s="21">
        <v>210069</v>
      </c>
      <c r="F2843" s="21" t="str">
        <f>VLOOKUP(D2843, 'Job Emp Table'!D$1:F$2600, 3, FALSE)</f>
        <v>JOSE TERRAZAS MELENDEZ</v>
      </c>
      <c r="G2843" s="21" t="s">
        <v>6017</v>
      </c>
      <c r="H2843" s="21" t="s">
        <v>5806</v>
      </c>
      <c r="I2843" s="22">
        <v>45742</v>
      </c>
      <c r="J2843" s="21">
        <v>8</v>
      </c>
      <c r="K2843" s="32" t="s">
        <v>3675</v>
      </c>
      <c r="L2843" s="30" t="str">
        <f>IFERROR(VLOOKUP($H2843,JOBS!$C:$E,2,FALSE),"")</f>
        <v/>
      </c>
      <c r="M2843" s="27" t="str">
        <f>IFERROR(VLOOKUP($L2843,JOBS!$A:$B,2,FALSE),"")</f>
        <v/>
      </c>
      <c r="O2843" s="16"/>
      <c r="P2843" s="16"/>
    </row>
    <row r="2844" spans="1:16" x14ac:dyDescent="0.25">
      <c r="A2844" s="21" t="s">
        <v>5566</v>
      </c>
      <c r="B2844" s="21" t="s">
        <v>5564</v>
      </c>
      <c r="C2844" s="21" t="s">
        <v>5566</v>
      </c>
      <c r="D2844" s="21" t="s">
        <v>3747</v>
      </c>
      <c r="E2844" s="21">
        <v>210069</v>
      </c>
      <c r="F2844" s="21" t="str">
        <f>VLOOKUP(D2844, 'Job Emp Table'!D$1:F$2600, 3, FALSE)</f>
        <v>JOSE TERRAZAS MELENDEZ</v>
      </c>
      <c r="G2844" s="21" t="s">
        <v>6017</v>
      </c>
      <c r="H2844" s="21" t="s">
        <v>5806</v>
      </c>
      <c r="I2844" s="22">
        <v>45743</v>
      </c>
      <c r="J2844" s="21">
        <v>8</v>
      </c>
      <c r="K2844" s="32" t="s">
        <v>3675</v>
      </c>
      <c r="L2844" s="30" t="str">
        <f>IFERROR(VLOOKUP($H2844,JOBS!$C:$E,2,FALSE),"")</f>
        <v/>
      </c>
      <c r="M2844" s="27" t="str">
        <f>IFERROR(VLOOKUP($L2844,JOBS!$A:$B,2,FALSE),"")</f>
        <v/>
      </c>
      <c r="O2844" s="16"/>
      <c r="P2844" s="16"/>
    </row>
    <row r="2845" spans="1:16" x14ac:dyDescent="0.25">
      <c r="A2845" s="21" t="s">
        <v>5566</v>
      </c>
      <c r="B2845" s="21" t="s">
        <v>5564</v>
      </c>
      <c r="C2845" s="21" t="s">
        <v>5566</v>
      </c>
      <c r="D2845" s="21" t="s">
        <v>3747</v>
      </c>
      <c r="E2845" s="21">
        <v>210069</v>
      </c>
      <c r="F2845" s="21" t="str">
        <f>VLOOKUP(D2845, 'Job Emp Table'!D$1:F$2600, 3, FALSE)</f>
        <v>JOSE TERRAZAS MELENDEZ</v>
      </c>
      <c r="G2845" s="21" t="s">
        <v>6017</v>
      </c>
      <c r="H2845" s="21" t="s">
        <v>5806</v>
      </c>
      <c r="I2845" s="22">
        <v>45744</v>
      </c>
      <c r="J2845" s="21">
        <v>8</v>
      </c>
      <c r="K2845" s="32" t="s">
        <v>3675</v>
      </c>
      <c r="L2845" s="30" t="str">
        <f>IFERROR(VLOOKUP($H2845,JOBS!$C:$E,2,FALSE),"")</f>
        <v/>
      </c>
      <c r="M2845" s="27" t="str">
        <f>IFERROR(VLOOKUP($L2845,JOBS!$A:$B,2,FALSE),"")</f>
        <v/>
      </c>
      <c r="O2845" s="16"/>
      <c r="P2845" s="16"/>
    </row>
    <row r="2846" spans="1:16" x14ac:dyDescent="0.25">
      <c r="A2846" s="21" t="s">
        <v>3939</v>
      </c>
      <c r="B2846" s="21" t="s">
        <v>3935</v>
      </c>
      <c r="C2846" s="21" t="s">
        <v>3939</v>
      </c>
      <c r="D2846" s="21" t="s">
        <v>6012</v>
      </c>
      <c r="E2846" s="21">
        <v>240805</v>
      </c>
      <c r="F2846" s="21" t="str">
        <f>VLOOKUP(D2846, 'Job Emp Table'!D$1:F$2600, 3, FALSE)</f>
        <v>ALEX TORRES</v>
      </c>
      <c r="G2846" s="21" t="s">
        <v>6019</v>
      </c>
      <c r="H2846" s="21" t="s">
        <v>5846</v>
      </c>
      <c r="I2846" s="22">
        <v>45742</v>
      </c>
      <c r="J2846" s="21">
        <v>10</v>
      </c>
      <c r="K2846" s="32" t="s">
        <v>3675</v>
      </c>
      <c r="L2846" s="30" t="str">
        <f>IFERROR(VLOOKUP($H2846,JOBS!$C:$E,2,FALSE),"")</f>
        <v/>
      </c>
      <c r="M2846" s="27" t="str">
        <f>IFERROR(VLOOKUP($L2846,JOBS!$A:$B,2,FALSE),"")</f>
        <v/>
      </c>
      <c r="O2846" s="16"/>
      <c r="P2846" s="16"/>
    </row>
    <row r="2847" spans="1:16" x14ac:dyDescent="0.25">
      <c r="A2847" s="21" t="s">
        <v>5598</v>
      </c>
      <c r="B2847" s="21" t="s">
        <v>5597</v>
      </c>
      <c r="C2847" s="21" t="s">
        <v>5598</v>
      </c>
      <c r="D2847" s="21" t="s">
        <v>6012</v>
      </c>
      <c r="E2847" s="21">
        <v>240805</v>
      </c>
      <c r="F2847" s="21" t="str">
        <f>VLOOKUP(D2847, 'Job Emp Table'!D$1:F$2600, 3, FALSE)</f>
        <v>ALEX TORRES</v>
      </c>
      <c r="G2847" s="21" t="s">
        <v>6019</v>
      </c>
      <c r="H2847" s="21" t="s">
        <v>5846</v>
      </c>
      <c r="I2847" s="22">
        <v>45740</v>
      </c>
      <c r="J2847" s="21">
        <v>10.5</v>
      </c>
      <c r="K2847" s="32" t="s">
        <v>3675</v>
      </c>
      <c r="L2847" s="30" t="str">
        <f>IFERROR(VLOOKUP($H2847,JOBS!$C:$E,2,FALSE),"")</f>
        <v/>
      </c>
      <c r="M2847" s="27" t="str">
        <f>IFERROR(VLOOKUP($L2847,JOBS!$A:$B,2,FALSE),"")</f>
        <v/>
      </c>
      <c r="O2847" s="16"/>
      <c r="P2847" s="16"/>
    </row>
    <row r="2848" spans="1:16" x14ac:dyDescent="0.25">
      <c r="A2848" s="21" t="s">
        <v>5598</v>
      </c>
      <c r="B2848" s="21" t="s">
        <v>5597</v>
      </c>
      <c r="C2848" s="21" t="s">
        <v>5598</v>
      </c>
      <c r="D2848" s="21" t="s">
        <v>6012</v>
      </c>
      <c r="E2848" s="21">
        <v>240805</v>
      </c>
      <c r="F2848" s="21" t="str">
        <f>VLOOKUP(D2848, 'Job Emp Table'!D$1:F$2600, 3, FALSE)</f>
        <v>ALEX TORRES</v>
      </c>
      <c r="G2848" s="21" t="s">
        <v>6019</v>
      </c>
      <c r="H2848" s="21" t="s">
        <v>5846</v>
      </c>
      <c r="I2848" s="22">
        <v>45741</v>
      </c>
      <c r="J2848" s="21">
        <v>9.5</v>
      </c>
      <c r="K2848" s="32" t="s">
        <v>3675</v>
      </c>
      <c r="L2848" s="30" t="str">
        <f>IFERROR(VLOOKUP($H2848,JOBS!$C:$E,2,FALSE),"")</f>
        <v/>
      </c>
      <c r="M2848" s="27" t="str">
        <f>IFERROR(VLOOKUP($L2848,JOBS!$A:$B,2,FALSE),"")</f>
        <v/>
      </c>
      <c r="O2848" s="16"/>
      <c r="P2848" s="16"/>
    </row>
    <row r="2849" spans="1:16" x14ac:dyDescent="0.25">
      <c r="A2849" s="21" t="s">
        <v>2826</v>
      </c>
      <c r="B2849" s="21" t="s">
        <v>2814</v>
      </c>
      <c r="C2849" s="21" t="s">
        <v>2826</v>
      </c>
      <c r="D2849" s="21" t="s">
        <v>3671</v>
      </c>
      <c r="E2849" s="21">
        <v>800048</v>
      </c>
      <c r="F2849" s="21" t="str">
        <f>VLOOKUP(D2849, 'Job Emp Table'!D$1:F$2600, 3, FALSE)</f>
        <v>Diana Torres</v>
      </c>
      <c r="G2849" s="21" t="s">
        <v>6017</v>
      </c>
      <c r="H2849" s="21" t="s">
        <v>5827</v>
      </c>
      <c r="I2849" s="22">
        <v>45740</v>
      </c>
      <c r="J2849" s="21">
        <v>8</v>
      </c>
      <c r="K2849" s="32" t="s">
        <v>3675</v>
      </c>
      <c r="L2849" s="30" t="str">
        <f>IFERROR(VLOOKUP($H2849,JOBS!$C:$E,2,FALSE),"")</f>
        <v/>
      </c>
      <c r="M2849" s="27" t="str">
        <f>IFERROR(VLOOKUP($L2849,JOBS!$A:$B,2,FALSE),"")</f>
        <v/>
      </c>
      <c r="O2849" s="16"/>
      <c r="P2849" s="16"/>
    </row>
    <row r="2850" spans="1:16" x14ac:dyDescent="0.25">
      <c r="A2850" s="21" t="s">
        <v>2826</v>
      </c>
      <c r="B2850" s="21" t="s">
        <v>2814</v>
      </c>
      <c r="C2850" s="21" t="s">
        <v>2826</v>
      </c>
      <c r="D2850" s="21" t="s">
        <v>3671</v>
      </c>
      <c r="E2850" s="21">
        <v>800048</v>
      </c>
      <c r="F2850" s="21" t="str">
        <f>VLOOKUP(D2850, 'Job Emp Table'!D$1:F$2600, 3, FALSE)</f>
        <v>Diana Torres</v>
      </c>
      <c r="G2850" s="21" t="s">
        <v>6017</v>
      </c>
      <c r="H2850" s="21" t="s">
        <v>5827</v>
      </c>
      <c r="I2850" s="22">
        <v>45741</v>
      </c>
      <c r="J2850" s="21">
        <v>8</v>
      </c>
      <c r="K2850" s="32" t="s">
        <v>3675</v>
      </c>
      <c r="L2850" s="30" t="str">
        <f>IFERROR(VLOOKUP($H2850,JOBS!$C:$E,2,FALSE),"")</f>
        <v/>
      </c>
      <c r="M2850" s="27" t="str">
        <f>IFERROR(VLOOKUP($L2850,JOBS!$A:$B,2,FALSE),"")</f>
        <v/>
      </c>
      <c r="O2850" s="16"/>
      <c r="P2850" s="16"/>
    </row>
    <row r="2851" spans="1:16" x14ac:dyDescent="0.25">
      <c r="A2851" s="21" t="s">
        <v>2826</v>
      </c>
      <c r="B2851" s="21" t="s">
        <v>2814</v>
      </c>
      <c r="C2851" s="21" t="s">
        <v>2826</v>
      </c>
      <c r="D2851" s="21" t="s">
        <v>3671</v>
      </c>
      <c r="E2851" s="21">
        <v>800048</v>
      </c>
      <c r="F2851" s="21" t="str">
        <f>VLOOKUP(D2851, 'Job Emp Table'!D$1:F$2600, 3, FALSE)</f>
        <v>Diana Torres</v>
      </c>
      <c r="G2851" s="21" t="s">
        <v>6017</v>
      </c>
      <c r="H2851" s="21" t="s">
        <v>5827</v>
      </c>
      <c r="I2851" s="22">
        <v>45742</v>
      </c>
      <c r="J2851" s="21">
        <v>8</v>
      </c>
      <c r="K2851" s="32" t="s">
        <v>3675</v>
      </c>
      <c r="L2851" s="30" t="str">
        <f>IFERROR(VLOOKUP($H2851,JOBS!$C:$E,2,FALSE),"")</f>
        <v/>
      </c>
      <c r="M2851" s="27" t="str">
        <f>IFERROR(VLOOKUP($L2851,JOBS!$A:$B,2,FALSE),"")</f>
        <v/>
      </c>
      <c r="O2851" s="16"/>
      <c r="P2851" s="16"/>
    </row>
    <row r="2852" spans="1:16" x14ac:dyDescent="0.25">
      <c r="A2852" s="21" t="s">
        <v>2826</v>
      </c>
      <c r="B2852" s="21" t="s">
        <v>2814</v>
      </c>
      <c r="C2852" s="21" t="s">
        <v>2826</v>
      </c>
      <c r="D2852" s="21" t="s">
        <v>3671</v>
      </c>
      <c r="E2852" s="21">
        <v>800048</v>
      </c>
      <c r="F2852" s="21" t="str">
        <f>VLOOKUP(D2852, 'Job Emp Table'!D$1:F$2600, 3, FALSE)</f>
        <v>Diana Torres</v>
      </c>
      <c r="G2852" s="21" t="s">
        <v>6017</v>
      </c>
      <c r="H2852" s="21" t="s">
        <v>5827</v>
      </c>
      <c r="I2852" s="22">
        <v>45743</v>
      </c>
      <c r="J2852" s="21">
        <v>8</v>
      </c>
      <c r="K2852" s="32" t="s">
        <v>3675</v>
      </c>
      <c r="L2852" s="30" t="str">
        <f>IFERROR(VLOOKUP($H2852,JOBS!$C:$E,2,FALSE),"")</f>
        <v/>
      </c>
      <c r="M2852" s="27" t="str">
        <f>IFERROR(VLOOKUP($L2852,JOBS!$A:$B,2,FALSE),"")</f>
        <v/>
      </c>
      <c r="O2852" s="16"/>
      <c r="P2852" s="16"/>
    </row>
    <row r="2853" spans="1:16" x14ac:dyDescent="0.25">
      <c r="A2853" s="21" t="s">
        <v>2826</v>
      </c>
      <c r="B2853" s="21" t="s">
        <v>2814</v>
      </c>
      <c r="C2853" s="21" t="s">
        <v>2826</v>
      </c>
      <c r="D2853" s="21" t="s">
        <v>3671</v>
      </c>
      <c r="E2853" s="21">
        <v>800048</v>
      </c>
      <c r="F2853" s="21" t="str">
        <f>VLOOKUP(D2853, 'Job Emp Table'!D$1:F$2600, 3, FALSE)</f>
        <v>Diana Torres</v>
      </c>
      <c r="G2853" s="21" t="s">
        <v>6017</v>
      </c>
      <c r="H2853" s="21" t="s">
        <v>5827</v>
      </c>
      <c r="I2853" s="22">
        <v>45744</v>
      </c>
      <c r="J2853" s="21">
        <v>8</v>
      </c>
      <c r="K2853" s="32" t="s">
        <v>3675</v>
      </c>
      <c r="L2853" s="30" t="str">
        <f>IFERROR(VLOOKUP($H2853,JOBS!$C:$E,2,FALSE),"")</f>
        <v/>
      </c>
      <c r="M2853" s="27" t="str">
        <f>IFERROR(VLOOKUP($L2853,JOBS!$A:$B,2,FALSE),"")</f>
        <v/>
      </c>
      <c r="O2853" s="16"/>
      <c r="P2853" s="16"/>
    </row>
    <row r="2854" spans="1:16" x14ac:dyDescent="0.25">
      <c r="A2854" s="21" t="s">
        <v>2820</v>
      </c>
      <c r="B2854" s="21" t="s">
        <v>2808</v>
      </c>
      <c r="C2854" s="21" t="s">
        <v>2820</v>
      </c>
      <c r="D2854" s="21" t="s">
        <v>3748</v>
      </c>
      <c r="E2854" s="21">
        <v>230015</v>
      </c>
      <c r="F2854" s="21" t="str">
        <f>VLOOKUP(D2854, 'Job Emp Table'!D$1:F$2600, 3, FALSE)</f>
        <v>IVAN TORRES</v>
      </c>
      <c r="G2854" s="21" t="s">
        <v>6017</v>
      </c>
      <c r="H2854" s="21" t="s">
        <v>6129</v>
      </c>
      <c r="I2854" s="22">
        <v>45740</v>
      </c>
      <c r="J2854" s="21">
        <v>8</v>
      </c>
      <c r="K2854" s="32" t="s">
        <v>3675</v>
      </c>
      <c r="L2854" s="30" t="str">
        <f>IFERROR(VLOOKUP($H2854,JOBS!$C:$E,2,FALSE),"")</f>
        <v/>
      </c>
      <c r="M2854" s="27" t="str">
        <f>IFERROR(VLOOKUP($L2854,JOBS!$A:$B,2,FALSE),"")</f>
        <v/>
      </c>
      <c r="O2854" s="16"/>
      <c r="P2854" s="16"/>
    </row>
    <row r="2855" spans="1:16" x14ac:dyDescent="0.25">
      <c r="A2855" s="21" t="s">
        <v>2820</v>
      </c>
      <c r="B2855" s="21" t="s">
        <v>2808</v>
      </c>
      <c r="C2855" s="21" t="s">
        <v>2820</v>
      </c>
      <c r="D2855" s="21" t="s">
        <v>3748</v>
      </c>
      <c r="E2855" s="21">
        <v>230015</v>
      </c>
      <c r="F2855" s="21" t="str">
        <f>VLOOKUP(D2855, 'Job Emp Table'!D$1:F$2600, 3, FALSE)</f>
        <v>IVAN TORRES</v>
      </c>
      <c r="G2855" s="21" t="s">
        <v>6017</v>
      </c>
      <c r="H2855" s="21" t="s">
        <v>5818</v>
      </c>
      <c r="I2855" s="22">
        <v>45741</v>
      </c>
      <c r="J2855" s="21">
        <v>8</v>
      </c>
      <c r="K2855" s="32" t="s">
        <v>3675</v>
      </c>
      <c r="L2855" s="30" t="str">
        <f>IFERROR(VLOOKUP($H2855,JOBS!$C:$E,2,FALSE),"")</f>
        <v/>
      </c>
      <c r="M2855" s="27" t="str">
        <f>IFERROR(VLOOKUP($L2855,JOBS!$A:$B,2,FALSE),"")</f>
        <v/>
      </c>
      <c r="O2855" s="16"/>
      <c r="P2855" s="16"/>
    </row>
    <row r="2856" spans="1:16" x14ac:dyDescent="0.25">
      <c r="A2856" s="21" t="s">
        <v>2820</v>
      </c>
      <c r="B2856" s="21" t="s">
        <v>2808</v>
      </c>
      <c r="C2856" s="21" t="s">
        <v>2820</v>
      </c>
      <c r="D2856" s="21" t="s">
        <v>3748</v>
      </c>
      <c r="E2856" s="21">
        <v>230015</v>
      </c>
      <c r="F2856" s="21" t="str">
        <f>VLOOKUP(D2856, 'Job Emp Table'!D$1:F$2600, 3, FALSE)</f>
        <v>IVAN TORRES</v>
      </c>
      <c r="G2856" s="21" t="s">
        <v>6017</v>
      </c>
      <c r="H2856" s="21" t="s">
        <v>5825</v>
      </c>
      <c r="I2856" s="22">
        <v>45742</v>
      </c>
      <c r="J2856" s="21">
        <v>8</v>
      </c>
      <c r="K2856" s="32" t="s">
        <v>3675</v>
      </c>
      <c r="L2856" s="30" t="str">
        <f>IFERROR(VLOOKUP($H2856,JOBS!$C:$E,2,FALSE),"")</f>
        <v/>
      </c>
      <c r="M2856" s="27" t="str">
        <f>IFERROR(VLOOKUP($L2856,JOBS!$A:$B,2,FALSE),"")</f>
        <v/>
      </c>
      <c r="O2856" s="16"/>
      <c r="P2856" s="16"/>
    </row>
    <row r="2857" spans="1:16" x14ac:dyDescent="0.25">
      <c r="A2857" s="21" t="s">
        <v>2820</v>
      </c>
      <c r="B2857" s="21" t="s">
        <v>2808</v>
      </c>
      <c r="C2857" s="21" t="s">
        <v>2820</v>
      </c>
      <c r="D2857" s="21" t="s">
        <v>3748</v>
      </c>
      <c r="E2857" s="21">
        <v>230015</v>
      </c>
      <c r="F2857" s="21" t="str">
        <f>VLOOKUP(D2857, 'Job Emp Table'!D$1:F$2600, 3, FALSE)</f>
        <v>IVAN TORRES</v>
      </c>
      <c r="G2857" s="21" t="s">
        <v>6017</v>
      </c>
      <c r="H2857" s="21" t="s">
        <v>5816</v>
      </c>
      <c r="I2857" s="22">
        <v>45743</v>
      </c>
      <c r="J2857" s="21">
        <v>8</v>
      </c>
      <c r="K2857" s="32" t="s">
        <v>3675</v>
      </c>
      <c r="L2857" s="30" t="str">
        <f>IFERROR(VLOOKUP($H2857,JOBS!$C:$E,2,FALSE),"")</f>
        <v/>
      </c>
      <c r="M2857" s="27" t="str">
        <f>IFERROR(VLOOKUP($L2857,JOBS!$A:$B,2,FALSE),"")</f>
        <v/>
      </c>
      <c r="O2857" s="16"/>
      <c r="P2857" s="16"/>
    </row>
    <row r="2858" spans="1:16" x14ac:dyDescent="0.25">
      <c r="A2858" s="21" t="s">
        <v>2820</v>
      </c>
      <c r="B2858" s="21" t="s">
        <v>2808</v>
      </c>
      <c r="C2858" s="21" t="s">
        <v>2820</v>
      </c>
      <c r="D2858" s="21" t="s">
        <v>3748</v>
      </c>
      <c r="E2858" s="21">
        <v>230015</v>
      </c>
      <c r="F2858" s="21" t="str">
        <f>VLOOKUP(D2858, 'Job Emp Table'!D$1:F$2600, 3, FALSE)</f>
        <v>IVAN TORRES</v>
      </c>
      <c r="G2858" s="21" t="s">
        <v>6017</v>
      </c>
      <c r="H2858" s="21" t="s">
        <v>5816</v>
      </c>
      <c r="I2858" s="22">
        <v>45744</v>
      </c>
      <c r="J2858" s="21">
        <v>8</v>
      </c>
      <c r="K2858" s="32" t="s">
        <v>3675</v>
      </c>
      <c r="L2858" s="30" t="str">
        <f>IFERROR(VLOOKUP($H2858,JOBS!$C:$E,2,FALSE),"")</f>
        <v/>
      </c>
      <c r="M2858" s="27" t="str">
        <f>IFERROR(VLOOKUP($L2858,JOBS!$A:$B,2,FALSE),"")</f>
        <v/>
      </c>
      <c r="O2858" s="16"/>
      <c r="P2858" s="16"/>
    </row>
    <row r="2859" spans="1:16" x14ac:dyDescent="0.25">
      <c r="A2859" s="21" t="s">
        <v>3865</v>
      </c>
      <c r="B2859" s="21" t="s">
        <v>3863</v>
      </c>
      <c r="C2859" s="21" t="s">
        <v>3865</v>
      </c>
      <c r="D2859" s="21" t="s">
        <v>6013</v>
      </c>
      <c r="E2859" s="21">
        <v>240802</v>
      </c>
      <c r="F2859" s="21" t="str">
        <f>VLOOKUP(D2859, 'Job Emp Table'!D$1:F$2600, 3, FALSE)</f>
        <v>MIGUEL TOVAR</v>
      </c>
      <c r="G2859" s="21" t="s">
        <v>6018</v>
      </c>
      <c r="H2859" s="21" t="s">
        <v>6030</v>
      </c>
      <c r="I2859" s="22">
        <v>45741</v>
      </c>
      <c r="J2859" s="21">
        <v>1.3</v>
      </c>
      <c r="K2859" s="32" t="s">
        <v>3675</v>
      </c>
      <c r="L2859" s="30" t="str">
        <f>IFERROR(VLOOKUP($H2859,JOBS!$C:$E,2,FALSE),"")</f>
        <v/>
      </c>
      <c r="M2859" s="27" t="str">
        <f>IFERROR(VLOOKUP($L2859,JOBS!$A:$B,2,FALSE),"")</f>
        <v/>
      </c>
      <c r="O2859" s="16"/>
      <c r="P2859" s="16"/>
    </row>
    <row r="2860" spans="1:16" x14ac:dyDescent="0.25">
      <c r="A2860" s="21" t="s">
        <v>3865</v>
      </c>
      <c r="B2860" s="21" t="s">
        <v>3863</v>
      </c>
      <c r="C2860" s="21" t="s">
        <v>3865</v>
      </c>
      <c r="D2860" s="21" t="s">
        <v>6013</v>
      </c>
      <c r="E2860" s="21">
        <v>240802</v>
      </c>
      <c r="F2860" s="21" t="str">
        <f>VLOOKUP(D2860, 'Job Emp Table'!D$1:F$2600, 3, FALSE)</f>
        <v>MIGUEL TOVAR</v>
      </c>
      <c r="G2860" s="21" t="s">
        <v>6019</v>
      </c>
      <c r="H2860" s="21" t="s">
        <v>6030</v>
      </c>
      <c r="I2860" s="22">
        <v>45741</v>
      </c>
      <c r="J2860" s="21">
        <v>2.2000000000000002</v>
      </c>
      <c r="K2860" s="32" t="s">
        <v>3675</v>
      </c>
      <c r="L2860" s="30" t="str">
        <f>IFERROR(VLOOKUP($H2860,JOBS!$C:$E,2,FALSE),"")</f>
        <v/>
      </c>
      <c r="M2860" s="27" t="str">
        <f>IFERROR(VLOOKUP($L2860,JOBS!$A:$B,2,FALSE),"")</f>
        <v/>
      </c>
      <c r="O2860" s="16"/>
      <c r="P2860" s="16"/>
    </row>
    <row r="2861" spans="1:16" x14ac:dyDescent="0.25">
      <c r="A2861" s="21" t="s">
        <v>3865</v>
      </c>
      <c r="B2861" s="21" t="s">
        <v>3863</v>
      </c>
      <c r="C2861" s="21" t="s">
        <v>3865</v>
      </c>
      <c r="D2861" s="21" t="s">
        <v>6013</v>
      </c>
      <c r="E2861" s="21">
        <v>240802</v>
      </c>
      <c r="F2861" s="21" t="str">
        <f>VLOOKUP(D2861, 'Job Emp Table'!D$1:F$2600, 3, FALSE)</f>
        <v>MIGUEL TOVAR</v>
      </c>
      <c r="G2861" s="21" t="s">
        <v>6018</v>
      </c>
      <c r="H2861" s="21" t="s">
        <v>6031</v>
      </c>
      <c r="I2861" s="22">
        <v>45741</v>
      </c>
      <c r="J2861" s="21">
        <v>1.3</v>
      </c>
      <c r="K2861" s="32" t="s">
        <v>3675</v>
      </c>
      <c r="L2861" s="30" t="str">
        <f>IFERROR(VLOOKUP($H2861,JOBS!$C:$E,2,FALSE),"")</f>
        <v/>
      </c>
      <c r="M2861" s="27" t="str">
        <f>IFERROR(VLOOKUP($L2861,JOBS!$A:$B,2,FALSE),"")</f>
        <v/>
      </c>
      <c r="O2861" s="16"/>
      <c r="P2861" s="16"/>
    </row>
    <row r="2862" spans="1:16" x14ac:dyDescent="0.25">
      <c r="A2862" s="21" t="s">
        <v>3865</v>
      </c>
      <c r="B2862" s="21" t="s">
        <v>3863</v>
      </c>
      <c r="C2862" s="21" t="s">
        <v>3865</v>
      </c>
      <c r="D2862" s="21" t="s">
        <v>6013</v>
      </c>
      <c r="E2862" s="21">
        <v>240802</v>
      </c>
      <c r="F2862" s="21" t="str">
        <f>VLOOKUP(D2862, 'Job Emp Table'!D$1:F$2600, 3, FALSE)</f>
        <v>MIGUEL TOVAR</v>
      </c>
      <c r="G2862" s="21" t="s">
        <v>6019</v>
      </c>
      <c r="H2862" s="21" t="s">
        <v>6031</v>
      </c>
      <c r="I2862" s="22">
        <v>45741</v>
      </c>
      <c r="J2862" s="21">
        <v>2.2000000000000002</v>
      </c>
      <c r="K2862" s="32" t="s">
        <v>3675</v>
      </c>
      <c r="L2862" s="30" t="str">
        <f>IFERROR(VLOOKUP($H2862,JOBS!$C:$E,2,FALSE),"")</f>
        <v/>
      </c>
      <c r="M2862" s="27" t="str">
        <f>IFERROR(VLOOKUP($L2862,JOBS!$A:$B,2,FALSE),"")</f>
        <v/>
      </c>
      <c r="O2862" s="16"/>
      <c r="P2862" s="16"/>
    </row>
    <row r="2863" spans="1:16" x14ac:dyDescent="0.25">
      <c r="A2863" s="21" t="s">
        <v>3865</v>
      </c>
      <c r="B2863" s="21" t="s">
        <v>3863</v>
      </c>
      <c r="C2863" s="21" t="s">
        <v>3865</v>
      </c>
      <c r="D2863" s="21" t="s">
        <v>6013</v>
      </c>
      <c r="E2863" s="21">
        <v>240802</v>
      </c>
      <c r="F2863" s="21" t="str">
        <f>VLOOKUP(D2863, 'Job Emp Table'!D$1:F$2600, 3, FALSE)</f>
        <v>MIGUEL TOVAR</v>
      </c>
      <c r="G2863" s="21" t="s">
        <v>6018</v>
      </c>
      <c r="H2863" s="21" t="s">
        <v>6032</v>
      </c>
      <c r="I2863" s="22">
        <v>45741</v>
      </c>
      <c r="J2863" s="21">
        <v>1.2</v>
      </c>
      <c r="K2863" s="32" t="s">
        <v>3675</v>
      </c>
      <c r="L2863" s="30" t="str">
        <f>IFERROR(VLOOKUP($H2863,JOBS!$C:$E,2,FALSE),"")</f>
        <v/>
      </c>
      <c r="M2863" s="27" t="str">
        <f>IFERROR(VLOOKUP($L2863,JOBS!$A:$B,2,FALSE),"")</f>
        <v/>
      </c>
      <c r="O2863" s="16"/>
      <c r="P2863" s="16"/>
    </row>
    <row r="2864" spans="1:16" x14ac:dyDescent="0.25">
      <c r="A2864" s="21" t="s">
        <v>3865</v>
      </c>
      <c r="B2864" s="21" t="s">
        <v>3863</v>
      </c>
      <c r="C2864" s="21" t="s">
        <v>3865</v>
      </c>
      <c r="D2864" s="21" t="s">
        <v>6013</v>
      </c>
      <c r="E2864" s="21">
        <v>240802</v>
      </c>
      <c r="F2864" s="21" t="str">
        <f>VLOOKUP(D2864, 'Job Emp Table'!D$1:F$2600, 3, FALSE)</f>
        <v>MIGUEL TOVAR</v>
      </c>
      <c r="G2864" s="21" t="s">
        <v>6019</v>
      </c>
      <c r="H2864" s="21" t="s">
        <v>6032</v>
      </c>
      <c r="I2864" s="22">
        <v>45741</v>
      </c>
      <c r="J2864" s="21">
        <v>1.8</v>
      </c>
      <c r="K2864" s="32" t="s">
        <v>3675</v>
      </c>
      <c r="L2864" s="30" t="str">
        <f>IFERROR(VLOOKUP($H2864,JOBS!$C:$E,2,FALSE),"")</f>
        <v/>
      </c>
      <c r="M2864" s="27" t="str">
        <f>IFERROR(VLOOKUP($L2864,JOBS!$A:$B,2,FALSE),"")</f>
        <v/>
      </c>
      <c r="O2864" s="16"/>
      <c r="P2864" s="16"/>
    </row>
    <row r="2865" spans="1:16" x14ac:dyDescent="0.25">
      <c r="A2865" s="21" t="s">
        <v>3865</v>
      </c>
      <c r="B2865" s="21" t="s">
        <v>3863</v>
      </c>
      <c r="C2865" s="21" t="s">
        <v>3865</v>
      </c>
      <c r="D2865" s="21" t="s">
        <v>6013</v>
      </c>
      <c r="E2865" s="21">
        <v>240802</v>
      </c>
      <c r="F2865" s="21" t="str">
        <f>VLOOKUP(D2865, 'Job Emp Table'!D$1:F$2600, 3, FALSE)</f>
        <v>MIGUEL TOVAR</v>
      </c>
      <c r="G2865" s="21" t="s">
        <v>6018</v>
      </c>
      <c r="H2865" s="21" t="s">
        <v>6030</v>
      </c>
      <c r="I2865" s="22">
        <v>45742</v>
      </c>
      <c r="J2865" s="21">
        <v>0.8</v>
      </c>
      <c r="K2865" s="32" t="s">
        <v>3675</v>
      </c>
      <c r="L2865" s="30" t="str">
        <f>IFERROR(VLOOKUP($H2865,JOBS!$C:$E,2,FALSE),"")</f>
        <v/>
      </c>
      <c r="M2865" s="27" t="str">
        <f>IFERROR(VLOOKUP($L2865,JOBS!$A:$B,2,FALSE),"")</f>
        <v/>
      </c>
      <c r="O2865" s="16"/>
      <c r="P2865" s="16"/>
    </row>
    <row r="2866" spans="1:16" x14ac:dyDescent="0.25">
      <c r="A2866" s="21" t="s">
        <v>3865</v>
      </c>
      <c r="B2866" s="21" t="s">
        <v>3863</v>
      </c>
      <c r="C2866" s="21" t="s">
        <v>3865</v>
      </c>
      <c r="D2866" s="21" t="s">
        <v>6013</v>
      </c>
      <c r="E2866" s="21">
        <v>240802</v>
      </c>
      <c r="F2866" s="21" t="str">
        <f>VLOOKUP(D2866, 'Job Emp Table'!D$1:F$2600, 3, FALSE)</f>
        <v>MIGUEL TOVAR</v>
      </c>
      <c r="G2866" s="21" t="s">
        <v>6019</v>
      </c>
      <c r="H2866" s="21" t="s">
        <v>6030</v>
      </c>
      <c r="I2866" s="22">
        <v>45742</v>
      </c>
      <c r="J2866" s="21">
        <v>1.2</v>
      </c>
      <c r="K2866" s="32" t="s">
        <v>3675</v>
      </c>
      <c r="L2866" s="30" t="str">
        <f>IFERROR(VLOOKUP($H2866,JOBS!$C:$E,2,FALSE),"")</f>
        <v/>
      </c>
      <c r="M2866" s="27" t="str">
        <f>IFERROR(VLOOKUP($L2866,JOBS!$A:$B,2,FALSE),"")</f>
        <v/>
      </c>
      <c r="O2866" s="16"/>
      <c r="P2866" s="16"/>
    </row>
    <row r="2867" spans="1:16" x14ac:dyDescent="0.25">
      <c r="A2867" s="21" t="s">
        <v>3865</v>
      </c>
      <c r="B2867" s="21" t="s">
        <v>3863</v>
      </c>
      <c r="C2867" s="21" t="s">
        <v>3865</v>
      </c>
      <c r="D2867" s="21" t="s">
        <v>6013</v>
      </c>
      <c r="E2867" s="21">
        <v>240802</v>
      </c>
      <c r="F2867" s="21" t="str">
        <f>VLOOKUP(D2867, 'Job Emp Table'!D$1:F$2600, 3, FALSE)</f>
        <v>MIGUEL TOVAR</v>
      </c>
      <c r="G2867" s="21" t="s">
        <v>6018</v>
      </c>
      <c r="H2867" s="21" t="s">
        <v>6031</v>
      </c>
      <c r="I2867" s="22">
        <v>45742</v>
      </c>
      <c r="J2867" s="21">
        <v>0.8</v>
      </c>
      <c r="K2867" s="32" t="s">
        <v>3675</v>
      </c>
      <c r="L2867" s="30" t="str">
        <f>IFERROR(VLOOKUP($H2867,JOBS!$C:$E,2,FALSE),"")</f>
        <v/>
      </c>
      <c r="M2867" s="27" t="str">
        <f>IFERROR(VLOOKUP($L2867,JOBS!$A:$B,2,FALSE),"")</f>
        <v/>
      </c>
      <c r="O2867" s="16"/>
      <c r="P2867" s="16"/>
    </row>
    <row r="2868" spans="1:16" x14ac:dyDescent="0.25">
      <c r="A2868" s="21" t="s">
        <v>3865</v>
      </c>
      <c r="B2868" s="21" t="s">
        <v>3863</v>
      </c>
      <c r="C2868" s="21" t="s">
        <v>3865</v>
      </c>
      <c r="D2868" s="21" t="s">
        <v>6013</v>
      </c>
      <c r="E2868" s="21">
        <v>240802</v>
      </c>
      <c r="F2868" s="21" t="str">
        <f>VLOOKUP(D2868, 'Job Emp Table'!D$1:F$2600, 3, FALSE)</f>
        <v>MIGUEL TOVAR</v>
      </c>
      <c r="G2868" s="21" t="s">
        <v>6019</v>
      </c>
      <c r="H2868" s="21" t="s">
        <v>6031</v>
      </c>
      <c r="I2868" s="22">
        <v>45742</v>
      </c>
      <c r="J2868" s="21">
        <v>1.2</v>
      </c>
      <c r="K2868" s="32" t="s">
        <v>3675</v>
      </c>
      <c r="L2868" s="30" t="str">
        <f>IFERROR(VLOOKUP($H2868,JOBS!$C:$E,2,FALSE),"")</f>
        <v/>
      </c>
      <c r="M2868" s="27" t="str">
        <f>IFERROR(VLOOKUP($L2868,JOBS!$A:$B,2,FALSE),"")</f>
        <v/>
      </c>
      <c r="O2868" s="16"/>
      <c r="P2868" s="16"/>
    </row>
    <row r="2869" spans="1:16" x14ac:dyDescent="0.25">
      <c r="A2869" s="21" t="s">
        <v>3865</v>
      </c>
      <c r="B2869" s="21" t="s">
        <v>3863</v>
      </c>
      <c r="C2869" s="21" t="s">
        <v>3865</v>
      </c>
      <c r="D2869" s="21" t="s">
        <v>6013</v>
      </c>
      <c r="E2869" s="21">
        <v>240802</v>
      </c>
      <c r="F2869" s="21" t="str">
        <f>VLOOKUP(D2869, 'Job Emp Table'!D$1:F$2600, 3, FALSE)</f>
        <v>MIGUEL TOVAR</v>
      </c>
      <c r="G2869" s="21" t="s">
        <v>6018</v>
      </c>
      <c r="H2869" s="21" t="s">
        <v>6032</v>
      </c>
      <c r="I2869" s="22">
        <v>45742</v>
      </c>
      <c r="J2869" s="21">
        <v>0.4</v>
      </c>
      <c r="K2869" s="32" t="s">
        <v>3675</v>
      </c>
      <c r="L2869" s="30" t="str">
        <f>IFERROR(VLOOKUP($H2869,JOBS!$C:$E,2,FALSE),"")</f>
        <v/>
      </c>
      <c r="M2869" s="27" t="str">
        <f>IFERROR(VLOOKUP($L2869,JOBS!$A:$B,2,FALSE),"")</f>
        <v/>
      </c>
      <c r="O2869" s="16"/>
      <c r="P2869" s="16"/>
    </row>
    <row r="2870" spans="1:16" x14ac:dyDescent="0.25">
      <c r="A2870" s="21" t="s">
        <v>3865</v>
      </c>
      <c r="B2870" s="21" t="s">
        <v>3863</v>
      </c>
      <c r="C2870" s="21" t="s">
        <v>3865</v>
      </c>
      <c r="D2870" s="21" t="s">
        <v>6013</v>
      </c>
      <c r="E2870" s="21">
        <v>240802</v>
      </c>
      <c r="F2870" s="21" t="str">
        <f>VLOOKUP(D2870, 'Job Emp Table'!D$1:F$2600, 3, FALSE)</f>
        <v>MIGUEL TOVAR</v>
      </c>
      <c r="G2870" s="21" t="s">
        <v>6019</v>
      </c>
      <c r="H2870" s="21" t="s">
        <v>6032</v>
      </c>
      <c r="I2870" s="22">
        <v>45742</v>
      </c>
      <c r="J2870" s="21">
        <v>0.6</v>
      </c>
      <c r="K2870" s="32" t="s">
        <v>3675</v>
      </c>
      <c r="L2870" s="30" t="str">
        <f>IFERROR(VLOOKUP($H2870,JOBS!$C:$E,2,FALSE),"")</f>
        <v/>
      </c>
      <c r="M2870" s="27" t="str">
        <f>IFERROR(VLOOKUP($L2870,JOBS!$A:$B,2,FALSE),"")</f>
        <v/>
      </c>
      <c r="O2870" s="16"/>
      <c r="P2870" s="16"/>
    </row>
    <row r="2871" spans="1:16" x14ac:dyDescent="0.25">
      <c r="A2871" s="21" t="s">
        <v>3865</v>
      </c>
      <c r="B2871" s="21" t="s">
        <v>3863</v>
      </c>
      <c r="C2871" s="21" t="s">
        <v>3865</v>
      </c>
      <c r="D2871" s="21" t="s">
        <v>6013</v>
      </c>
      <c r="E2871" s="21">
        <v>240802</v>
      </c>
      <c r="F2871" s="21" t="str">
        <f>VLOOKUP(D2871, 'Job Emp Table'!D$1:F$2600, 3, FALSE)</f>
        <v>MIGUEL TOVAR</v>
      </c>
      <c r="G2871" s="21" t="s">
        <v>6018</v>
      </c>
      <c r="H2871" s="21" t="s">
        <v>6030</v>
      </c>
      <c r="I2871" s="22">
        <v>45743</v>
      </c>
      <c r="J2871" s="21">
        <v>3.8</v>
      </c>
      <c r="K2871" s="32" t="s">
        <v>3675</v>
      </c>
      <c r="L2871" s="30" t="str">
        <f>IFERROR(VLOOKUP($H2871,JOBS!$C:$E,2,FALSE),"")</f>
        <v/>
      </c>
      <c r="M2871" s="27" t="str">
        <f>IFERROR(VLOOKUP($L2871,JOBS!$A:$B,2,FALSE),"")</f>
        <v/>
      </c>
      <c r="O2871" s="16"/>
      <c r="P2871" s="16"/>
    </row>
    <row r="2872" spans="1:16" x14ac:dyDescent="0.25">
      <c r="A2872" s="21" t="s">
        <v>3865</v>
      </c>
      <c r="B2872" s="21" t="s">
        <v>3863</v>
      </c>
      <c r="C2872" s="21" t="s">
        <v>3865</v>
      </c>
      <c r="D2872" s="21" t="s">
        <v>6013</v>
      </c>
      <c r="E2872" s="21">
        <v>240802</v>
      </c>
      <c r="F2872" s="21" t="str">
        <f>VLOOKUP(D2872, 'Job Emp Table'!D$1:F$2600, 3, FALSE)</f>
        <v>MIGUEL TOVAR</v>
      </c>
      <c r="G2872" s="21" t="s">
        <v>6019</v>
      </c>
      <c r="H2872" s="21" t="s">
        <v>6030</v>
      </c>
      <c r="I2872" s="22">
        <v>45743</v>
      </c>
      <c r="J2872" s="21">
        <v>6.2</v>
      </c>
      <c r="K2872" s="32" t="s">
        <v>3675</v>
      </c>
      <c r="L2872" s="30" t="str">
        <f>IFERROR(VLOOKUP($H2872,JOBS!$C:$E,2,FALSE),"")</f>
        <v/>
      </c>
      <c r="M2872" s="27" t="str">
        <f>IFERROR(VLOOKUP($L2872,JOBS!$A:$B,2,FALSE),"")</f>
        <v/>
      </c>
      <c r="O2872" s="16"/>
      <c r="P2872" s="16"/>
    </row>
    <row r="2873" spans="1:16" x14ac:dyDescent="0.25">
      <c r="A2873" s="21" t="s">
        <v>3939</v>
      </c>
      <c r="B2873" s="21" t="s">
        <v>3935</v>
      </c>
      <c r="C2873" s="21" t="s">
        <v>3939</v>
      </c>
      <c r="D2873" s="21" t="s">
        <v>6013</v>
      </c>
      <c r="E2873" s="21">
        <v>240802</v>
      </c>
      <c r="F2873" s="21" t="str">
        <f>VLOOKUP(D2873, 'Job Emp Table'!D$1:F$2600, 3, FALSE)</f>
        <v>MIGUEL TOVAR</v>
      </c>
      <c r="G2873" s="21" t="s">
        <v>6018</v>
      </c>
      <c r="H2873" s="21" t="s">
        <v>6034</v>
      </c>
      <c r="I2873" s="22">
        <v>45740</v>
      </c>
      <c r="J2873" s="21">
        <v>1.4</v>
      </c>
      <c r="K2873" s="32" t="s">
        <v>3675</v>
      </c>
      <c r="L2873" s="30" t="str">
        <f>IFERROR(VLOOKUP($H2873,JOBS!$C:$E,2,FALSE),"")</f>
        <v/>
      </c>
      <c r="M2873" s="27" t="str">
        <f>IFERROR(VLOOKUP($L2873,JOBS!$A:$B,2,FALSE),"")</f>
        <v/>
      </c>
      <c r="O2873" s="16"/>
      <c r="P2873" s="16"/>
    </row>
    <row r="2874" spans="1:16" x14ac:dyDescent="0.25">
      <c r="A2874" s="21" t="s">
        <v>3939</v>
      </c>
      <c r="B2874" s="21" t="s">
        <v>3935</v>
      </c>
      <c r="C2874" s="21" t="s">
        <v>3939</v>
      </c>
      <c r="D2874" s="21" t="s">
        <v>6013</v>
      </c>
      <c r="E2874" s="21">
        <v>240802</v>
      </c>
      <c r="F2874" s="21" t="str">
        <f>VLOOKUP(D2874, 'Job Emp Table'!D$1:F$2600, 3, FALSE)</f>
        <v>MIGUEL TOVAR</v>
      </c>
      <c r="G2874" s="21" t="s">
        <v>6019</v>
      </c>
      <c r="H2874" s="21" t="s">
        <v>6034</v>
      </c>
      <c r="I2874" s="22">
        <v>45740</v>
      </c>
      <c r="J2874" s="21">
        <v>2.1</v>
      </c>
      <c r="K2874" s="32" t="s">
        <v>3675</v>
      </c>
      <c r="L2874" s="30" t="str">
        <f>IFERROR(VLOOKUP($H2874,JOBS!$C:$E,2,FALSE),"")</f>
        <v/>
      </c>
      <c r="M2874" s="27" t="str">
        <f>IFERROR(VLOOKUP($L2874,JOBS!$A:$B,2,FALSE),"")</f>
        <v/>
      </c>
      <c r="O2874" s="16"/>
      <c r="P2874" s="16"/>
    </row>
    <row r="2875" spans="1:16" x14ac:dyDescent="0.25">
      <c r="A2875" s="21" t="s">
        <v>3939</v>
      </c>
      <c r="B2875" s="21" t="s">
        <v>3935</v>
      </c>
      <c r="C2875" s="21" t="s">
        <v>3939</v>
      </c>
      <c r="D2875" s="21" t="s">
        <v>6013</v>
      </c>
      <c r="E2875" s="21">
        <v>240802</v>
      </c>
      <c r="F2875" s="21" t="str">
        <f>VLOOKUP(D2875, 'Job Emp Table'!D$1:F$2600, 3, FALSE)</f>
        <v>MIGUEL TOVAR</v>
      </c>
      <c r="G2875" s="21" t="s">
        <v>6018</v>
      </c>
      <c r="H2875" s="21" t="s">
        <v>6035</v>
      </c>
      <c r="I2875" s="22">
        <v>45740</v>
      </c>
      <c r="J2875" s="21">
        <v>1.3</v>
      </c>
      <c r="K2875" s="32" t="s">
        <v>3675</v>
      </c>
      <c r="L2875" s="30" t="str">
        <f>IFERROR(VLOOKUP($H2875,JOBS!$C:$E,2,FALSE),"")</f>
        <v/>
      </c>
      <c r="M2875" s="27" t="str">
        <f>IFERROR(VLOOKUP($L2875,JOBS!$A:$B,2,FALSE),"")</f>
        <v/>
      </c>
      <c r="O2875" s="16"/>
      <c r="P2875" s="16"/>
    </row>
    <row r="2876" spans="1:16" x14ac:dyDescent="0.25">
      <c r="A2876" s="21" t="s">
        <v>3939</v>
      </c>
      <c r="B2876" s="21" t="s">
        <v>3935</v>
      </c>
      <c r="C2876" s="21" t="s">
        <v>3939</v>
      </c>
      <c r="D2876" s="21" t="s">
        <v>6013</v>
      </c>
      <c r="E2876" s="21">
        <v>240802</v>
      </c>
      <c r="F2876" s="21" t="str">
        <f>VLOOKUP(D2876, 'Job Emp Table'!D$1:F$2600, 3, FALSE)</f>
        <v>MIGUEL TOVAR</v>
      </c>
      <c r="G2876" s="21" t="s">
        <v>6019</v>
      </c>
      <c r="H2876" s="21" t="s">
        <v>6035</v>
      </c>
      <c r="I2876" s="22">
        <v>45740</v>
      </c>
      <c r="J2876" s="21">
        <v>2.2000000000000002</v>
      </c>
      <c r="K2876" s="32" t="s">
        <v>3675</v>
      </c>
      <c r="L2876" s="30" t="str">
        <f>IFERROR(VLOOKUP($H2876,JOBS!$C:$E,2,FALSE),"")</f>
        <v/>
      </c>
      <c r="M2876" s="27" t="str">
        <f>IFERROR(VLOOKUP($L2876,JOBS!$A:$B,2,FALSE),"")</f>
        <v/>
      </c>
      <c r="O2876" s="16"/>
      <c r="P2876" s="16"/>
    </row>
    <row r="2877" spans="1:16" x14ac:dyDescent="0.25">
      <c r="A2877" s="21" t="s">
        <v>3939</v>
      </c>
      <c r="B2877" s="21" t="s">
        <v>3935</v>
      </c>
      <c r="C2877" s="21" t="s">
        <v>3939</v>
      </c>
      <c r="D2877" s="21" t="s">
        <v>6013</v>
      </c>
      <c r="E2877" s="21">
        <v>240802</v>
      </c>
      <c r="F2877" s="21" t="str">
        <f>VLOOKUP(D2877, 'Job Emp Table'!D$1:F$2600, 3, FALSE)</f>
        <v>MIGUEL TOVAR</v>
      </c>
      <c r="G2877" s="21" t="s">
        <v>6018</v>
      </c>
      <c r="H2877" s="21" t="s">
        <v>6036</v>
      </c>
      <c r="I2877" s="22">
        <v>45744</v>
      </c>
      <c r="J2877" s="21">
        <v>2.5</v>
      </c>
      <c r="K2877" s="32" t="s">
        <v>3675</v>
      </c>
      <c r="L2877" s="30" t="str">
        <f>IFERROR(VLOOKUP($H2877,JOBS!$C:$E,2,FALSE),"")</f>
        <v/>
      </c>
      <c r="M2877" s="27" t="str">
        <f>IFERROR(VLOOKUP($L2877,JOBS!$A:$B,2,FALSE),"")</f>
        <v/>
      </c>
      <c r="O2877" s="16"/>
      <c r="P2877" s="16"/>
    </row>
    <row r="2878" spans="1:16" x14ac:dyDescent="0.25">
      <c r="A2878" s="21" t="s">
        <v>3939</v>
      </c>
      <c r="B2878" s="21" t="s">
        <v>3935</v>
      </c>
      <c r="C2878" s="21" t="s">
        <v>3939</v>
      </c>
      <c r="D2878" s="21" t="s">
        <v>6013</v>
      </c>
      <c r="E2878" s="21">
        <v>240802</v>
      </c>
      <c r="F2878" s="21" t="str">
        <f>VLOOKUP(D2878, 'Job Emp Table'!D$1:F$2600, 3, FALSE)</f>
        <v>MIGUEL TOVAR</v>
      </c>
      <c r="G2878" s="21" t="s">
        <v>6019</v>
      </c>
      <c r="H2878" s="21" t="s">
        <v>6036</v>
      </c>
      <c r="I2878" s="22">
        <v>45744</v>
      </c>
      <c r="J2878" s="21">
        <v>4</v>
      </c>
      <c r="K2878" s="32" t="s">
        <v>3675</v>
      </c>
      <c r="L2878" s="30" t="str">
        <f>IFERROR(VLOOKUP($H2878,JOBS!$C:$E,2,FALSE),"")</f>
        <v/>
      </c>
      <c r="M2878" s="27" t="str">
        <f>IFERROR(VLOOKUP($L2878,JOBS!$A:$B,2,FALSE),"")</f>
        <v/>
      </c>
      <c r="O2878" s="16"/>
      <c r="P2878" s="16"/>
    </row>
    <row r="2879" spans="1:16" x14ac:dyDescent="0.25">
      <c r="A2879" s="21" t="s">
        <v>3939</v>
      </c>
      <c r="B2879" s="21" t="s">
        <v>3935</v>
      </c>
      <c r="C2879" s="21" t="s">
        <v>3939</v>
      </c>
      <c r="D2879" s="21" t="s">
        <v>6013</v>
      </c>
      <c r="E2879" s="21">
        <v>240802</v>
      </c>
      <c r="F2879" s="21" t="str">
        <f>VLOOKUP(D2879, 'Job Emp Table'!D$1:F$2600, 3, FALSE)</f>
        <v>MIGUEL TOVAR</v>
      </c>
      <c r="G2879" s="21" t="s">
        <v>6018</v>
      </c>
      <c r="H2879" s="21" t="s">
        <v>6037</v>
      </c>
      <c r="I2879" s="22">
        <v>45744</v>
      </c>
      <c r="J2879" s="21">
        <v>2.5</v>
      </c>
      <c r="K2879" s="32" t="s">
        <v>3675</v>
      </c>
      <c r="L2879" s="30" t="str">
        <f>IFERROR(VLOOKUP($H2879,JOBS!$C:$E,2,FALSE),"")</f>
        <v/>
      </c>
      <c r="M2879" s="27" t="str">
        <f>IFERROR(VLOOKUP($L2879,JOBS!$A:$B,2,FALSE),"")</f>
        <v/>
      </c>
      <c r="O2879" s="16"/>
      <c r="P2879" s="16"/>
    </row>
    <row r="2880" spans="1:16" x14ac:dyDescent="0.25">
      <c r="A2880" s="21" t="s">
        <v>3939</v>
      </c>
      <c r="B2880" s="21" t="s">
        <v>3935</v>
      </c>
      <c r="C2880" s="21" t="s">
        <v>3939</v>
      </c>
      <c r="D2880" s="21" t="s">
        <v>6013</v>
      </c>
      <c r="E2880" s="21">
        <v>240802</v>
      </c>
      <c r="F2880" s="21" t="str">
        <f>VLOOKUP(D2880, 'Job Emp Table'!D$1:F$2600, 3, FALSE)</f>
        <v>MIGUEL TOVAR</v>
      </c>
      <c r="G2880" s="21" t="s">
        <v>6019</v>
      </c>
      <c r="H2880" s="21" t="s">
        <v>6037</v>
      </c>
      <c r="I2880" s="22">
        <v>45744</v>
      </c>
      <c r="J2880" s="21">
        <v>4</v>
      </c>
      <c r="K2880" s="32" t="s">
        <v>3675</v>
      </c>
      <c r="L2880" s="30" t="str">
        <f>IFERROR(VLOOKUP($H2880,JOBS!$C:$E,2,FALSE),"")</f>
        <v/>
      </c>
      <c r="M2880" s="27" t="str">
        <f>IFERROR(VLOOKUP($L2880,JOBS!$A:$B,2,FALSE),"")</f>
        <v/>
      </c>
      <c r="O2880" s="16"/>
      <c r="P2880" s="16"/>
    </row>
    <row r="2881" spans="1:16" x14ac:dyDescent="0.25">
      <c r="A2881" s="21" t="s">
        <v>3939</v>
      </c>
      <c r="B2881" s="21" t="s">
        <v>3935</v>
      </c>
      <c r="C2881" s="21" t="s">
        <v>3939</v>
      </c>
      <c r="D2881" s="21" t="s">
        <v>6013</v>
      </c>
      <c r="E2881" s="21">
        <v>240802</v>
      </c>
      <c r="F2881" s="21" t="str">
        <f>VLOOKUP(D2881, 'Job Emp Table'!D$1:F$2600, 3, FALSE)</f>
        <v>MIGUEL TOVAR</v>
      </c>
      <c r="G2881" s="21" t="s">
        <v>6018</v>
      </c>
      <c r="H2881" s="21" t="s">
        <v>6075</v>
      </c>
      <c r="I2881" s="22">
        <v>45745</v>
      </c>
      <c r="J2881" s="21">
        <v>3</v>
      </c>
      <c r="K2881" s="32" t="s">
        <v>3675</v>
      </c>
      <c r="L2881" s="30" t="str">
        <f>IFERROR(VLOOKUP($H2881,JOBS!$C:$E,2,FALSE),"")</f>
        <v/>
      </c>
      <c r="M2881" s="27" t="str">
        <f>IFERROR(VLOOKUP($L2881,JOBS!$A:$B,2,FALSE),"")</f>
        <v/>
      </c>
      <c r="O2881" s="16"/>
      <c r="P2881" s="16"/>
    </row>
    <row r="2882" spans="1:16" x14ac:dyDescent="0.25">
      <c r="A2882" s="21" t="s">
        <v>3939</v>
      </c>
      <c r="B2882" s="21" t="s">
        <v>3935</v>
      </c>
      <c r="C2882" s="21" t="s">
        <v>3939</v>
      </c>
      <c r="D2882" s="21" t="s">
        <v>6013</v>
      </c>
      <c r="E2882" s="21">
        <v>240802</v>
      </c>
      <c r="F2882" s="21" t="str">
        <f>VLOOKUP(D2882, 'Job Emp Table'!D$1:F$2600, 3, FALSE)</f>
        <v>MIGUEL TOVAR</v>
      </c>
      <c r="G2882" s="21" t="s">
        <v>6019</v>
      </c>
      <c r="H2882" s="21" t="s">
        <v>6075</v>
      </c>
      <c r="I2882" s="22">
        <v>45745</v>
      </c>
      <c r="J2882" s="21">
        <v>4.5</v>
      </c>
      <c r="K2882" s="32" t="s">
        <v>3675</v>
      </c>
      <c r="L2882" s="30" t="str">
        <f>IFERROR(VLOOKUP($H2882,JOBS!$C:$E,2,FALSE),"")</f>
        <v/>
      </c>
      <c r="M2882" s="27" t="str">
        <f>IFERROR(VLOOKUP($L2882,JOBS!$A:$B,2,FALSE),"")</f>
        <v/>
      </c>
      <c r="O2882" s="16"/>
      <c r="P2882" s="16"/>
    </row>
    <row r="2883" spans="1:16" x14ac:dyDescent="0.25">
      <c r="A2883" s="21" t="s">
        <v>3939</v>
      </c>
      <c r="B2883" s="21" t="s">
        <v>3935</v>
      </c>
      <c r="C2883" s="21" t="s">
        <v>3939</v>
      </c>
      <c r="D2883" s="21" t="s">
        <v>6013</v>
      </c>
      <c r="E2883" s="21">
        <v>240802</v>
      </c>
      <c r="F2883" s="21" t="str">
        <f>VLOOKUP(D2883, 'Job Emp Table'!D$1:F$2600, 3, FALSE)</f>
        <v>MIGUEL TOVAR</v>
      </c>
      <c r="G2883" s="21" t="s">
        <v>6018</v>
      </c>
      <c r="H2883" s="21" t="s">
        <v>6054</v>
      </c>
      <c r="I2883" s="22">
        <v>45745</v>
      </c>
      <c r="J2883" s="21">
        <v>2.9</v>
      </c>
      <c r="K2883" s="32" t="s">
        <v>3675</v>
      </c>
      <c r="L2883" s="30" t="str">
        <f>IFERROR(VLOOKUP($H2883,JOBS!$C:$E,2,FALSE),"")</f>
        <v/>
      </c>
      <c r="M2883" s="27" t="str">
        <f>IFERROR(VLOOKUP($L2883,JOBS!$A:$B,2,FALSE),"")</f>
        <v/>
      </c>
      <c r="O2883" s="16"/>
      <c r="P2883" s="16"/>
    </row>
    <row r="2884" spans="1:16" x14ac:dyDescent="0.25">
      <c r="A2884" s="21" t="s">
        <v>3939</v>
      </c>
      <c r="B2884" s="21" t="s">
        <v>3935</v>
      </c>
      <c r="C2884" s="21" t="s">
        <v>3939</v>
      </c>
      <c r="D2884" s="21" t="s">
        <v>6013</v>
      </c>
      <c r="E2884" s="21">
        <v>240802</v>
      </c>
      <c r="F2884" s="21" t="str">
        <f>VLOOKUP(D2884, 'Job Emp Table'!D$1:F$2600, 3, FALSE)</f>
        <v>MIGUEL TOVAR</v>
      </c>
      <c r="G2884" s="21" t="s">
        <v>6019</v>
      </c>
      <c r="H2884" s="21" t="s">
        <v>6054</v>
      </c>
      <c r="I2884" s="22">
        <v>45745</v>
      </c>
      <c r="J2884" s="21">
        <v>4.5999999999999996</v>
      </c>
      <c r="K2884" s="32" t="s">
        <v>3675</v>
      </c>
      <c r="L2884" s="30" t="str">
        <f>IFERROR(VLOOKUP($H2884,JOBS!$C:$E,2,FALSE),"")</f>
        <v/>
      </c>
      <c r="M2884" s="27" t="str">
        <f>IFERROR(VLOOKUP($L2884,JOBS!$A:$B,2,FALSE),"")</f>
        <v/>
      </c>
      <c r="O2884" s="16"/>
      <c r="P2884" s="16"/>
    </row>
    <row r="2885" spans="1:16" x14ac:dyDescent="0.25">
      <c r="A2885" s="21" t="s">
        <v>5953</v>
      </c>
      <c r="B2885" s="21" t="s">
        <v>5952</v>
      </c>
      <c r="C2885" s="21" t="s">
        <v>5953</v>
      </c>
      <c r="D2885" s="21" t="s">
        <v>6013</v>
      </c>
      <c r="E2885" s="21">
        <v>240802</v>
      </c>
      <c r="F2885" s="21" t="str">
        <f>VLOOKUP(D2885, 'Job Emp Table'!D$1:F$2600, 3, FALSE)</f>
        <v>MIGUEL TOVAR</v>
      </c>
      <c r="G2885" s="21" t="s">
        <v>6018</v>
      </c>
      <c r="H2885" s="21" t="s">
        <v>6038</v>
      </c>
      <c r="I2885" s="22">
        <v>45742</v>
      </c>
      <c r="J2885" s="21">
        <v>1.8</v>
      </c>
      <c r="K2885" s="32" t="s">
        <v>3675</v>
      </c>
      <c r="L2885" s="30" t="str">
        <f>IFERROR(VLOOKUP($H2885,JOBS!$C:$E,2,FALSE),"")</f>
        <v/>
      </c>
      <c r="M2885" s="27" t="str">
        <f>IFERROR(VLOOKUP($L2885,JOBS!$A:$B,2,FALSE),"")</f>
        <v/>
      </c>
      <c r="O2885" s="16"/>
      <c r="P2885" s="16"/>
    </row>
    <row r="2886" spans="1:16" x14ac:dyDescent="0.25">
      <c r="A2886" s="21" t="s">
        <v>5953</v>
      </c>
      <c r="B2886" s="21" t="s">
        <v>5952</v>
      </c>
      <c r="C2886" s="21" t="s">
        <v>5953</v>
      </c>
      <c r="D2886" s="21" t="s">
        <v>6013</v>
      </c>
      <c r="E2886" s="21">
        <v>240802</v>
      </c>
      <c r="F2886" s="21" t="str">
        <f>VLOOKUP(D2886, 'Job Emp Table'!D$1:F$2600, 3, FALSE)</f>
        <v>MIGUEL TOVAR</v>
      </c>
      <c r="G2886" s="21" t="s">
        <v>6019</v>
      </c>
      <c r="H2886" s="21" t="s">
        <v>6038</v>
      </c>
      <c r="I2886" s="22">
        <v>45742</v>
      </c>
      <c r="J2886" s="21">
        <v>3.2</v>
      </c>
      <c r="K2886" s="32" t="s">
        <v>3675</v>
      </c>
      <c r="L2886" s="30" t="str">
        <f>IFERROR(VLOOKUP($H2886,JOBS!$C:$E,2,FALSE),"")</f>
        <v/>
      </c>
      <c r="M2886" s="27" t="str">
        <f>IFERROR(VLOOKUP($L2886,JOBS!$A:$B,2,FALSE),"")</f>
        <v/>
      </c>
      <c r="O2886" s="16"/>
      <c r="P2886" s="16"/>
    </row>
    <row r="2887" spans="1:16" x14ac:dyDescent="0.25">
      <c r="A2887" s="21" t="s">
        <v>3570</v>
      </c>
      <c r="B2887" s="21" t="s">
        <v>3437</v>
      </c>
      <c r="C2887" s="21" t="s">
        <v>3570</v>
      </c>
      <c r="D2887" s="21" t="s">
        <v>2600</v>
      </c>
      <c r="E2887" s="21">
        <v>440364</v>
      </c>
      <c r="F2887" s="21" t="str">
        <f>VLOOKUP(D2887, 'Job Emp Table'!D$1:F$2600, 3, FALSE)</f>
        <v>Jose Turrubiartes Jr</v>
      </c>
      <c r="G2887" s="21" t="s">
        <v>6018</v>
      </c>
      <c r="H2887" s="21" t="s">
        <v>5846</v>
      </c>
      <c r="I2887" s="22">
        <v>45744</v>
      </c>
      <c r="J2887" s="21">
        <v>5.9</v>
      </c>
      <c r="K2887" s="32" t="s">
        <v>3675</v>
      </c>
      <c r="L2887" s="30" t="str">
        <f>IFERROR(VLOOKUP($H2887,JOBS!$C:$E,2,FALSE),"")</f>
        <v/>
      </c>
      <c r="M2887" s="27" t="str">
        <f>IFERROR(VLOOKUP($L2887,JOBS!$A:$B,2,FALSE),"")</f>
        <v/>
      </c>
      <c r="O2887" s="16"/>
      <c r="P2887" s="16"/>
    </row>
    <row r="2888" spans="1:16" x14ac:dyDescent="0.25">
      <c r="A2888" s="21" t="s">
        <v>3570</v>
      </c>
      <c r="B2888" s="21" t="s">
        <v>3437</v>
      </c>
      <c r="C2888" s="21" t="s">
        <v>3570</v>
      </c>
      <c r="D2888" s="21" t="s">
        <v>2600</v>
      </c>
      <c r="E2888" s="21">
        <v>440364</v>
      </c>
      <c r="F2888" s="21" t="str">
        <f>VLOOKUP(D2888, 'Job Emp Table'!D$1:F$2600, 3, FALSE)</f>
        <v>Jose Turrubiartes Jr</v>
      </c>
      <c r="G2888" s="21" t="s">
        <v>6019</v>
      </c>
      <c r="H2888" s="21" t="s">
        <v>5846</v>
      </c>
      <c r="I2888" s="22">
        <v>45744</v>
      </c>
      <c r="J2888" s="21">
        <v>10.1</v>
      </c>
      <c r="K2888" s="32" t="s">
        <v>3675</v>
      </c>
      <c r="L2888" s="30" t="str">
        <f>IFERROR(VLOOKUP($H2888,JOBS!$C:$E,2,FALSE),"")</f>
        <v/>
      </c>
      <c r="M2888" s="27" t="str">
        <f>IFERROR(VLOOKUP($L2888,JOBS!$A:$B,2,FALSE),"")</f>
        <v/>
      </c>
      <c r="O2888" s="16"/>
      <c r="P2888" s="16"/>
    </row>
    <row r="2889" spans="1:16" x14ac:dyDescent="0.25">
      <c r="A2889" s="21" t="s">
        <v>4056</v>
      </c>
      <c r="B2889" s="21" t="s">
        <v>4055</v>
      </c>
      <c r="C2889" s="21" t="s">
        <v>4056</v>
      </c>
      <c r="D2889" s="21" t="s">
        <v>2600</v>
      </c>
      <c r="E2889" s="21">
        <v>440364</v>
      </c>
      <c r="F2889" s="21" t="str">
        <f>VLOOKUP(D2889, 'Job Emp Table'!D$1:F$2600, 3, FALSE)</f>
        <v>Jose Turrubiartes Jr</v>
      </c>
      <c r="G2889" s="21" t="s">
        <v>6018</v>
      </c>
      <c r="H2889" s="21" t="s">
        <v>5902</v>
      </c>
      <c r="I2889" s="22">
        <v>45741</v>
      </c>
      <c r="J2889" s="21">
        <v>4</v>
      </c>
      <c r="K2889" s="32" t="s">
        <v>3675</v>
      </c>
      <c r="L2889" s="30" t="str">
        <f>IFERROR(VLOOKUP($H2889,JOBS!$C:$E,2,FALSE),"")</f>
        <v/>
      </c>
      <c r="M2889" s="27" t="str">
        <f>IFERROR(VLOOKUP($L2889,JOBS!$A:$B,2,FALSE),"")</f>
        <v/>
      </c>
      <c r="O2889" s="16"/>
      <c r="P2889" s="16"/>
    </row>
    <row r="2890" spans="1:16" x14ac:dyDescent="0.25">
      <c r="A2890" s="21" t="s">
        <v>4056</v>
      </c>
      <c r="B2890" s="21" t="s">
        <v>4055</v>
      </c>
      <c r="C2890" s="21" t="s">
        <v>4056</v>
      </c>
      <c r="D2890" s="21" t="s">
        <v>2600</v>
      </c>
      <c r="E2890" s="21">
        <v>440364</v>
      </c>
      <c r="F2890" s="21" t="str">
        <f>VLOOKUP(D2890, 'Job Emp Table'!D$1:F$2600, 3, FALSE)</f>
        <v>Jose Turrubiartes Jr</v>
      </c>
      <c r="G2890" s="21" t="s">
        <v>6019</v>
      </c>
      <c r="H2890" s="21" t="s">
        <v>5902</v>
      </c>
      <c r="I2890" s="22">
        <v>45741</v>
      </c>
      <c r="J2890" s="21">
        <v>7</v>
      </c>
      <c r="K2890" s="32" t="s">
        <v>3675</v>
      </c>
      <c r="L2890" s="30" t="str">
        <f>IFERROR(VLOOKUP($H2890,JOBS!$C:$E,2,FALSE),"")</f>
        <v/>
      </c>
      <c r="M2890" s="27" t="str">
        <f>IFERROR(VLOOKUP($L2890,JOBS!$A:$B,2,FALSE),"")</f>
        <v/>
      </c>
      <c r="O2890" s="16"/>
      <c r="P2890" s="16"/>
    </row>
    <row r="2891" spans="1:16" x14ac:dyDescent="0.25">
      <c r="A2891" s="21" t="s">
        <v>4056</v>
      </c>
      <c r="B2891" s="21" t="s">
        <v>4055</v>
      </c>
      <c r="C2891" s="21" t="s">
        <v>4056</v>
      </c>
      <c r="D2891" s="21" t="s">
        <v>2600</v>
      </c>
      <c r="E2891" s="21">
        <v>440364</v>
      </c>
      <c r="F2891" s="21" t="str">
        <f>VLOOKUP(D2891, 'Job Emp Table'!D$1:F$2600, 3, FALSE)</f>
        <v>Jose Turrubiartes Jr</v>
      </c>
      <c r="G2891" s="21" t="s">
        <v>6018</v>
      </c>
      <c r="H2891" s="21" t="s">
        <v>5902</v>
      </c>
      <c r="I2891" s="22">
        <v>45742</v>
      </c>
      <c r="J2891" s="21">
        <v>5.0999999999999996</v>
      </c>
      <c r="K2891" s="32" t="s">
        <v>3675</v>
      </c>
      <c r="L2891" s="30" t="str">
        <f>IFERROR(VLOOKUP($H2891,JOBS!$C:$E,2,FALSE),"")</f>
        <v/>
      </c>
      <c r="M2891" s="27" t="str">
        <f>IFERROR(VLOOKUP($L2891,JOBS!$A:$B,2,FALSE),"")</f>
        <v/>
      </c>
      <c r="O2891" s="16"/>
      <c r="P2891" s="16"/>
    </row>
    <row r="2892" spans="1:16" x14ac:dyDescent="0.25">
      <c r="A2892" s="21" t="s">
        <v>4056</v>
      </c>
      <c r="B2892" s="21" t="s">
        <v>4055</v>
      </c>
      <c r="C2892" s="21" t="s">
        <v>4056</v>
      </c>
      <c r="D2892" s="21" t="s">
        <v>2600</v>
      </c>
      <c r="E2892" s="21">
        <v>440364</v>
      </c>
      <c r="F2892" s="21" t="str">
        <f>VLOOKUP(D2892, 'Job Emp Table'!D$1:F$2600, 3, FALSE)</f>
        <v>Jose Turrubiartes Jr</v>
      </c>
      <c r="G2892" s="21" t="s">
        <v>6019</v>
      </c>
      <c r="H2892" s="21" t="s">
        <v>5902</v>
      </c>
      <c r="I2892" s="22">
        <v>45742</v>
      </c>
      <c r="J2892" s="21">
        <v>8.9</v>
      </c>
      <c r="K2892" s="32" t="s">
        <v>3675</v>
      </c>
      <c r="L2892" s="30" t="str">
        <f>IFERROR(VLOOKUP($H2892,JOBS!$C:$E,2,FALSE),"")</f>
        <v/>
      </c>
      <c r="M2892" s="27" t="str">
        <f>IFERROR(VLOOKUP($L2892,JOBS!$A:$B,2,FALSE),"")</f>
        <v/>
      </c>
      <c r="O2892" s="16"/>
      <c r="P2892" s="16"/>
    </row>
    <row r="2893" spans="1:16" x14ac:dyDescent="0.25">
      <c r="A2893" s="21" t="s">
        <v>4056</v>
      </c>
      <c r="B2893" s="21" t="s">
        <v>4055</v>
      </c>
      <c r="C2893" s="21" t="s">
        <v>4056</v>
      </c>
      <c r="D2893" s="21" t="s">
        <v>2600</v>
      </c>
      <c r="E2893" s="21">
        <v>440364</v>
      </c>
      <c r="F2893" s="21" t="str">
        <f>VLOOKUP(D2893, 'Job Emp Table'!D$1:F$2600, 3, FALSE)</f>
        <v>Jose Turrubiartes Jr</v>
      </c>
      <c r="G2893" s="21" t="s">
        <v>6018</v>
      </c>
      <c r="H2893" s="21" t="s">
        <v>5902</v>
      </c>
      <c r="I2893" s="22">
        <v>45743</v>
      </c>
      <c r="J2893" s="21">
        <v>4</v>
      </c>
      <c r="K2893" s="32" t="s">
        <v>3675</v>
      </c>
      <c r="L2893" s="30" t="str">
        <f>IFERROR(VLOOKUP($H2893,JOBS!$C:$E,2,FALSE),"")</f>
        <v/>
      </c>
      <c r="M2893" s="27" t="str">
        <f>IFERROR(VLOOKUP($L2893,JOBS!$A:$B,2,FALSE),"")</f>
        <v/>
      </c>
      <c r="O2893" s="16"/>
      <c r="P2893" s="16"/>
    </row>
    <row r="2894" spans="1:16" x14ac:dyDescent="0.25">
      <c r="A2894" s="21" t="s">
        <v>4056</v>
      </c>
      <c r="B2894" s="21" t="s">
        <v>4055</v>
      </c>
      <c r="C2894" s="21" t="s">
        <v>4056</v>
      </c>
      <c r="D2894" s="21" t="s">
        <v>2600</v>
      </c>
      <c r="E2894" s="21">
        <v>440364</v>
      </c>
      <c r="F2894" s="21" t="str">
        <f>VLOOKUP(D2894, 'Job Emp Table'!D$1:F$2600, 3, FALSE)</f>
        <v>Jose Turrubiartes Jr</v>
      </c>
      <c r="G2894" s="21" t="s">
        <v>6019</v>
      </c>
      <c r="H2894" s="21" t="s">
        <v>5902</v>
      </c>
      <c r="I2894" s="22">
        <v>45743</v>
      </c>
      <c r="J2894" s="21">
        <v>7</v>
      </c>
      <c r="K2894" s="32" t="s">
        <v>3675</v>
      </c>
      <c r="L2894" s="30" t="str">
        <f>IFERROR(VLOOKUP($H2894,JOBS!$C:$E,2,FALSE),"")</f>
        <v/>
      </c>
      <c r="M2894" s="27" t="str">
        <f>IFERROR(VLOOKUP($L2894,JOBS!$A:$B,2,FALSE),"")</f>
        <v/>
      </c>
      <c r="O2894" s="16"/>
      <c r="P2894" s="16"/>
    </row>
    <row r="2895" spans="1:16" x14ac:dyDescent="0.25">
      <c r="A2895" s="21" t="s">
        <v>5680</v>
      </c>
      <c r="B2895" s="21" t="s">
        <v>5679</v>
      </c>
      <c r="C2895" s="21" t="s">
        <v>5680</v>
      </c>
      <c r="D2895" s="21" t="s">
        <v>2600</v>
      </c>
      <c r="E2895" s="21">
        <v>440364</v>
      </c>
      <c r="F2895" s="21" t="str">
        <f>VLOOKUP(D2895, 'Job Emp Table'!D$1:F$2600, 3, FALSE)</f>
        <v>Jose Turrubiartes Jr</v>
      </c>
      <c r="G2895" s="21" t="s">
        <v>6018</v>
      </c>
      <c r="H2895" s="21" t="s">
        <v>5902</v>
      </c>
      <c r="I2895" s="22">
        <v>45740</v>
      </c>
      <c r="J2895" s="21">
        <v>4</v>
      </c>
      <c r="K2895" s="32" t="s">
        <v>3675</v>
      </c>
      <c r="L2895" s="30" t="str">
        <f>IFERROR(VLOOKUP($H2895,JOBS!$C:$E,2,FALSE),"")</f>
        <v/>
      </c>
      <c r="M2895" s="27" t="str">
        <f>IFERROR(VLOOKUP($L2895,JOBS!$A:$B,2,FALSE),"")</f>
        <v/>
      </c>
      <c r="O2895" s="16"/>
      <c r="P2895" s="16"/>
    </row>
    <row r="2896" spans="1:16" x14ac:dyDescent="0.25">
      <c r="A2896" s="21" t="s">
        <v>5680</v>
      </c>
      <c r="B2896" s="21" t="s">
        <v>5679</v>
      </c>
      <c r="C2896" s="21" t="s">
        <v>5680</v>
      </c>
      <c r="D2896" s="21" t="s">
        <v>2600</v>
      </c>
      <c r="E2896" s="21">
        <v>440364</v>
      </c>
      <c r="F2896" s="21" t="str">
        <f>VLOOKUP(D2896, 'Job Emp Table'!D$1:F$2600, 3, FALSE)</f>
        <v>Jose Turrubiartes Jr</v>
      </c>
      <c r="G2896" s="21" t="s">
        <v>6019</v>
      </c>
      <c r="H2896" s="21" t="s">
        <v>5902</v>
      </c>
      <c r="I2896" s="22">
        <v>45740</v>
      </c>
      <c r="J2896" s="21">
        <v>7</v>
      </c>
      <c r="K2896" s="32" t="s">
        <v>3675</v>
      </c>
      <c r="L2896" s="30" t="str">
        <f>IFERROR(VLOOKUP($H2896,JOBS!$C:$E,2,FALSE),"")</f>
        <v/>
      </c>
      <c r="M2896" s="27" t="str">
        <f>IFERROR(VLOOKUP($L2896,JOBS!$A:$B,2,FALSE),"")</f>
        <v/>
      </c>
      <c r="O2896" s="16"/>
      <c r="P2896" s="16"/>
    </row>
    <row r="2897" spans="1:16" x14ac:dyDescent="0.25">
      <c r="A2897" s="21" t="s">
        <v>3985</v>
      </c>
      <c r="B2897" s="21" t="s">
        <v>3981</v>
      </c>
      <c r="C2897" s="21" t="s">
        <v>3985</v>
      </c>
      <c r="D2897" s="21" t="s">
        <v>3041</v>
      </c>
      <c r="E2897" s="21">
        <v>240499</v>
      </c>
      <c r="F2897" s="21" t="str">
        <f>VLOOKUP(D2897, 'Job Emp Table'!D$1:F$2600, 3, FALSE)</f>
        <v>Cesar Valenzuela Martinez</v>
      </c>
      <c r="G2897" s="21" t="s">
        <v>6019</v>
      </c>
      <c r="H2897" s="21" t="s">
        <v>5857</v>
      </c>
      <c r="I2897" s="22">
        <v>45740</v>
      </c>
      <c r="J2897" s="21">
        <v>5</v>
      </c>
      <c r="K2897" s="32" t="s">
        <v>3675</v>
      </c>
      <c r="L2897" s="30" t="str">
        <f>IFERROR(VLOOKUP($H2897,JOBS!$C:$E,2,FALSE),"")</f>
        <v/>
      </c>
      <c r="M2897" s="27" t="str">
        <f>IFERROR(VLOOKUP($L2897,JOBS!$A:$B,2,FALSE),"")</f>
        <v/>
      </c>
      <c r="O2897" s="16"/>
      <c r="P2897" s="16"/>
    </row>
    <row r="2898" spans="1:16" x14ac:dyDescent="0.25">
      <c r="A2898" s="21" t="s">
        <v>3985</v>
      </c>
      <c r="B2898" s="21" t="s">
        <v>3981</v>
      </c>
      <c r="C2898" s="21" t="s">
        <v>3985</v>
      </c>
      <c r="D2898" s="21" t="s">
        <v>3041</v>
      </c>
      <c r="E2898" s="21">
        <v>240499</v>
      </c>
      <c r="F2898" s="21" t="str">
        <f>VLOOKUP(D2898, 'Job Emp Table'!D$1:F$2600, 3, FALSE)</f>
        <v>Cesar Valenzuela Martinez</v>
      </c>
      <c r="G2898" s="21" t="s">
        <v>6019</v>
      </c>
      <c r="H2898" s="21" t="s">
        <v>5859</v>
      </c>
      <c r="I2898" s="22">
        <v>45740</v>
      </c>
      <c r="J2898" s="21">
        <v>5</v>
      </c>
      <c r="K2898" s="32" t="s">
        <v>3675</v>
      </c>
      <c r="L2898" s="30" t="str">
        <f>IFERROR(VLOOKUP($H2898,JOBS!$C:$E,2,FALSE),"")</f>
        <v/>
      </c>
      <c r="M2898" s="27" t="str">
        <f>IFERROR(VLOOKUP($L2898,JOBS!$A:$B,2,FALSE),"")</f>
        <v/>
      </c>
      <c r="O2898" s="16"/>
      <c r="P2898" s="16"/>
    </row>
    <row r="2899" spans="1:16" x14ac:dyDescent="0.25">
      <c r="A2899" s="21" t="s">
        <v>3985</v>
      </c>
      <c r="B2899" s="21" t="s">
        <v>3981</v>
      </c>
      <c r="C2899" s="21" t="s">
        <v>3985</v>
      </c>
      <c r="D2899" s="21" t="s">
        <v>3041</v>
      </c>
      <c r="E2899" s="21">
        <v>240499</v>
      </c>
      <c r="F2899" s="21" t="str">
        <f>VLOOKUP(D2899, 'Job Emp Table'!D$1:F$2600, 3, FALSE)</f>
        <v>Cesar Valenzuela Martinez</v>
      </c>
      <c r="G2899" s="21" t="s">
        <v>6019</v>
      </c>
      <c r="H2899" s="21" t="s">
        <v>5859</v>
      </c>
      <c r="I2899" s="22">
        <v>45741</v>
      </c>
      <c r="J2899" s="21">
        <v>4</v>
      </c>
      <c r="K2899" s="32" t="s">
        <v>3675</v>
      </c>
      <c r="L2899" s="30" t="str">
        <f>IFERROR(VLOOKUP($H2899,JOBS!$C:$E,2,FALSE),"")</f>
        <v/>
      </c>
      <c r="M2899" s="27" t="str">
        <f>IFERROR(VLOOKUP($L2899,JOBS!$A:$B,2,FALSE),"")</f>
        <v/>
      </c>
      <c r="O2899" s="16"/>
      <c r="P2899" s="16"/>
    </row>
    <row r="2900" spans="1:16" x14ac:dyDescent="0.25">
      <c r="A2900" s="21" t="s">
        <v>3985</v>
      </c>
      <c r="B2900" s="21" t="s">
        <v>3981</v>
      </c>
      <c r="C2900" s="21" t="s">
        <v>3985</v>
      </c>
      <c r="D2900" s="21" t="s">
        <v>3041</v>
      </c>
      <c r="E2900" s="21">
        <v>240499</v>
      </c>
      <c r="F2900" s="21" t="str">
        <f>VLOOKUP(D2900, 'Job Emp Table'!D$1:F$2600, 3, FALSE)</f>
        <v>Cesar Valenzuela Martinez</v>
      </c>
      <c r="G2900" s="21" t="s">
        <v>6019</v>
      </c>
      <c r="H2900" s="21" t="s">
        <v>6058</v>
      </c>
      <c r="I2900" s="22">
        <v>45741</v>
      </c>
      <c r="J2900" s="21">
        <v>3</v>
      </c>
      <c r="K2900" s="32" t="s">
        <v>3675</v>
      </c>
      <c r="L2900" s="30" t="str">
        <f>IFERROR(VLOOKUP($H2900,JOBS!$C:$E,2,FALSE),"")</f>
        <v/>
      </c>
      <c r="M2900" s="27" t="str">
        <f>IFERROR(VLOOKUP($L2900,JOBS!$A:$B,2,FALSE),"")</f>
        <v/>
      </c>
      <c r="O2900" s="16"/>
      <c r="P2900" s="16"/>
    </row>
    <row r="2901" spans="1:16" x14ac:dyDescent="0.25">
      <c r="A2901" s="21" t="s">
        <v>3985</v>
      </c>
      <c r="B2901" s="21" t="s">
        <v>3981</v>
      </c>
      <c r="C2901" s="21" t="s">
        <v>3985</v>
      </c>
      <c r="D2901" s="21" t="s">
        <v>3041</v>
      </c>
      <c r="E2901" s="21">
        <v>240499</v>
      </c>
      <c r="F2901" s="21" t="str">
        <f>VLOOKUP(D2901, 'Job Emp Table'!D$1:F$2600, 3, FALSE)</f>
        <v>Cesar Valenzuela Martinez</v>
      </c>
      <c r="G2901" s="21" t="s">
        <v>6019</v>
      </c>
      <c r="H2901" s="21" t="s">
        <v>6059</v>
      </c>
      <c r="I2901" s="22">
        <v>45741</v>
      </c>
      <c r="J2901" s="21">
        <v>3</v>
      </c>
      <c r="K2901" s="32" t="s">
        <v>3675</v>
      </c>
      <c r="L2901" s="30" t="str">
        <f>IFERROR(VLOOKUP($H2901,JOBS!$C:$E,2,FALSE),"")</f>
        <v/>
      </c>
      <c r="M2901" s="27" t="str">
        <f>IFERROR(VLOOKUP($L2901,JOBS!$A:$B,2,FALSE),"")</f>
        <v/>
      </c>
      <c r="O2901" s="16"/>
      <c r="P2901" s="16"/>
    </row>
    <row r="2902" spans="1:16" x14ac:dyDescent="0.25">
      <c r="A2902" s="21" t="s">
        <v>3985</v>
      </c>
      <c r="B2902" s="21" t="s">
        <v>3981</v>
      </c>
      <c r="C2902" s="21" t="s">
        <v>3985</v>
      </c>
      <c r="D2902" s="21" t="s">
        <v>3041</v>
      </c>
      <c r="E2902" s="21">
        <v>240499</v>
      </c>
      <c r="F2902" s="21" t="str">
        <f>VLOOKUP(D2902, 'Job Emp Table'!D$1:F$2600, 3, FALSE)</f>
        <v>Cesar Valenzuela Martinez</v>
      </c>
      <c r="G2902" s="21" t="s">
        <v>6019</v>
      </c>
      <c r="H2902" s="21" t="s">
        <v>5857</v>
      </c>
      <c r="I2902" s="22">
        <v>45742</v>
      </c>
      <c r="J2902" s="21">
        <v>2</v>
      </c>
      <c r="K2902" s="32" t="s">
        <v>3675</v>
      </c>
      <c r="L2902" s="30" t="str">
        <f>IFERROR(VLOOKUP($H2902,JOBS!$C:$E,2,FALSE),"")</f>
        <v/>
      </c>
      <c r="M2902" s="27" t="str">
        <f>IFERROR(VLOOKUP($L2902,JOBS!$A:$B,2,FALSE),"")</f>
        <v/>
      </c>
      <c r="O2902" s="16"/>
      <c r="P2902" s="16"/>
    </row>
    <row r="2903" spans="1:16" x14ac:dyDescent="0.25">
      <c r="A2903" s="21" t="s">
        <v>3985</v>
      </c>
      <c r="B2903" s="21" t="s">
        <v>3981</v>
      </c>
      <c r="C2903" s="21" t="s">
        <v>3985</v>
      </c>
      <c r="D2903" s="21" t="s">
        <v>3041</v>
      </c>
      <c r="E2903" s="21">
        <v>240499</v>
      </c>
      <c r="F2903" s="21" t="str">
        <f>VLOOKUP(D2903, 'Job Emp Table'!D$1:F$2600, 3, FALSE)</f>
        <v>Cesar Valenzuela Martinez</v>
      </c>
      <c r="G2903" s="21" t="s">
        <v>6019</v>
      </c>
      <c r="H2903" s="21" t="s">
        <v>5859</v>
      </c>
      <c r="I2903" s="22">
        <v>45742</v>
      </c>
      <c r="J2903" s="21">
        <v>2</v>
      </c>
      <c r="K2903" s="32" t="s">
        <v>3675</v>
      </c>
      <c r="L2903" s="30" t="str">
        <f>IFERROR(VLOOKUP($H2903,JOBS!$C:$E,2,FALSE),"")</f>
        <v/>
      </c>
      <c r="M2903" s="27" t="str">
        <f>IFERROR(VLOOKUP($L2903,JOBS!$A:$B,2,FALSE),"")</f>
        <v/>
      </c>
      <c r="O2903" s="16"/>
      <c r="P2903" s="16"/>
    </row>
    <row r="2904" spans="1:16" x14ac:dyDescent="0.25">
      <c r="A2904" s="21" t="s">
        <v>3985</v>
      </c>
      <c r="B2904" s="21" t="s">
        <v>3981</v>
      </c>
      <c r="C2904" s="21" t="s">
        <v>3985</v>
      </c>
      <c r="D2904" s="21" t="s">
        <v>3041</v>
      </c>
      <c r="E2904" s="21">
        <v>240499</v>
      </c>
      <c r="F2904" s="21" t="str">
        <f>VLOOKUP(D2904, 'Job Emp Table'!D$1:F$2600, 3, FALSE)</f>
        <v>Cesar Valenzuela Martinez</v>
      </c>
      <c r="G2904" s="21" t="s">
        <v>6019</v>
      </c>
      <c r="H2904" s="21" t="s">
        <v>6115</v>
      </c>
      <c r="I2904" s="22">
        <v>45742</v>
      </c>
      <c r="J2904" s="21">
        <v>2</v>
      </c>
      <c r="K2904" s="32" t="s">
        <v>3675</v>
      </c>
      <c r="L2904" s="30" t="str">
        <f>IFERROR(VLOOKUP($H2904,JOBS!$C:$E,2,FALSE),"")</f>
        <v/>
      </c>
      <c r="M2904" s="27" t="str">
        <f>IFERROR(VLOOKUP($L2904,JOBS!$A:$B,2,FALSE),"")</f>
        <v/>
      </c>
      <c r="O2904" s="16"/>
      <c r="P2904" s="16"/>
    </row>
    <row r="2905" spans="1:16" x14ac:dyDescent="0.25">
      <c r="A2905" s="21" t="s">
        <v>3985</v>
      </c>
      <c r="B2905" s="21" t="s">
        <v>3981</v>
      </c>
      <c r="C2905" s="21" t="s">
        <v>3985</v>
      </c>
      <c r="D2905" s="21" t="s">
        <v>3041</v>
      </c>
      <c r="E2905" s="21">
        <v>240499</v>
      </c>
      <c r="F2905" s="21" t="str">
        <f>VLOOKUP(D2905, 'Job Emp Table'!D$1:F$2600, 3, FALSE)</f>
        <v>Cesar Valenzuela Martinez</v>
      </c>
      <c r="G2905" s="21" t="s">
        <v>6019</v>
      </c>
      <c r="H2905" s="21" t="s">
        <v>6116</v>
      </c>
      <c r="I2905" s="22">
        <v>45742</v>
      </c>
      <c r="J2905" s="21">
        <v>2</v>
      </c>
      <c r="K2905" s="32" t="s">
        <v>3675</v>
      </c>
      <c r="L2905" s="30" t="str">
        <f>IFERROR(VLOOKUP($H2905,JOBS!$C:$E,2,FALSE),"")</f>
        <v/>
      </c>
      <c r="M2905" s="27" t="str">
        <f>IFERROR(VLOOKUP($L2905,JOBS!$A:$B,2,FALSE),"")</f>
        <v/>
      </c>
      <c r="O2905" s="16"/>
      <c r="P2905" s="16"/>
    </row>
    <row r="2906" spans="1:16" x14ac:dyDescent="0.25">
      <c r="A2906" s="21" t="s">
        <v>3985</v>
      </c>
      <c r="B2906" s="21" t="s">
        <v>3981</v>
      </c>
      <c r="C2906" s="21" t="s">
        <v>3985</v>
      </c>
      <c r="D2906" s="21" t="s">
        <v>3041</v>
      </c>
      <c r="E2906" s="21">
        <v>240499</v>
      </c>
      <c r="F2906" s="21" t="str">
        <f>VLOOKUP(D2906, 'Job Emp Table'!D$1:F$2600, 3, FALSE)</f>
        <v>Cesar Valenzuela Martinez</v>
      </c>
      <c r="G2906" s="21" t="s">
        <v>6019</v>
      </c>
      <c r="H2906" s="21" t="s">
        <v>6061</v>
      </c>
      <c r="I2906" s="22">
        <v>45742</v>
      </c>
      <c r="J2906" s="21">
        <v>2</v>
      </c>
      <c r="K2906" s="32" t="s">
        <v>3675</v>
      </c>
      <c r="L2906" s="30" t="str">
        <f>IFERROR(VLOOKUP($H2906,JOBS!$C:$E,2,FALSE),"")</f>
        <v/>
      </c>
      <c r="M2906" s="27" t="str">
        <f>IFERROR(VLOOKUP($L2906,JOBS!$A:$B,2,FALSE),"")</f>
        <v/>
      </c>
      <c r="O2906" s="16"/>
      <c r="P2906" s="16"/>
    </row>
    <row r="2907" spans="1:16" x14ac:dyDescent="0.25">
      <c r="A2907" s="21" t="s">
        <v>3985</v>
      </c>
      <c r="B2907" s="21" t="s">
        <v>3981</v>
      </c>
      <c r="C2907" s="21" t="s">
        <v>3985</v>
      </c>
      <c r="D2907" s="21" t="s">
        <v>3041</v>
      </c>
      <c r="E2907" s="21">
        <v>240499</v>
      </c>
      <c r="F2907" s="21" t="str">
        <f>VLOOKUP(D2907, 'Job Emp Table'!D$1:F$2600, 3, FALSE)</f>
        <v>Cesar Valenzuela Martinez</v>
      </c>
      <c r="G2907" s="21" t="s">
        <v>6019</v>
      </c>
      <c r="H2907" s="21" t="s">
        <v>5876</v>
      </c>
      <c r="I2907" s="22">
        <v>45743</v>
      </c>
      <c r="J2907" s="21">
        <v>10</v>
      </c>
      <c r="K2907" s="32" t="s">
        <v>3675</v>
      </c>
      <c r="L2907" s="30" t="str">
        <f>IFERROR(VLOOKUP($H2907,JOBS!$C:$E,2,FALSE),"")</f>
        <v/>
      </c>
      <c r="M2907" s="27" t="str">
        <f>IFERROR(VLOOKUP($L2907,JOBS!$A:$B,2,FALSE),"")</f>
        <v/>
      </c>
      <c r="O2907" s="16"/>
      <c r="P2907" s="16"/>
    </row>
    <row r="2908" spans="1:16" x14ac:dyDescent="0.25">
      <c r="A2908" s="21" t="s">
        <v>2826</v>
      </c>
      <c r="B2908" s="21" t="s">
        <v>2814</v>
      </c>
      <c r="C2908" s="21" t="s">
        <v>2826</v>
      </c>
      <c r="D2908" s="21" t="s">
        <v>575</v>
      </c>
      <c r="E2908" s="21">
        <v>800004</v>
      </c>
      <c r="F2908" s="21" t="str">
        <f>VLOOKUP(D2908, 'Job Emp Table'!D$1:F$2600, 3, FALSE)</f>
        <v>Nancy Vargas</v>
      </c>
      <c r="G2908" s="21" t="s">
        <v>6017</v>
      </c>
      <c r="H2908" s="21" t="s">
        <v>5827</v>
      </c>
      <c r="I2908" s="22">
        <v>45740</v>
      </c>
      <c r="J2908" s="21">
        <v>8</v>
      </c>
      <c r="K2908" s="32" t="s">
        <v>3675</v>
      </c>
      <c r="L2908" s="30" t="str">
        <f>IFERROR(VLOOKUP($H2908,JOBS!$C:$E,2,FALSE),"")</f>
        <v/>
      </c>
      <c r="M2908" s="27" t="str">
        <f>IFERROR(VLOOKUP($L2908,JOBS!$A:$B,2,FALSE),"")</f>
        <v/>
      </c>
      <c r="O2908" s="16"/>
      <c r="P2908" s="16"/>
    </row>
    <row r="2909" spans="1:16" x14ac:dyDescent="0.25">
      <c r="A2909" s="21" t="s">
        <v>2826</v>
      </c>
      <c r="B2909" s="21" t="s">
        <v>2814</v>
      </c>
      <c r="C2909" s="21" t="s">
        <v>2826</v>
      </c>
      <c r="D2909" s="21" t="s">
        <v>575</v>
      </c>
      <c r="E2909" s="21">
        <v>800004</v>
      </c>
      <c r="F2909" s="21" t="str">
        <f>VLOOKUP(D2909, 'Job Emp Table'!D$1:F$2600, 3, FALSE)</f>
        <v>Nancy Vargas</v>
      </c>
      <c r="G2909" s="21" t="s">
        <v>6017</v>
      </c>
      <c r="H2909" s="21" t="s">
        <v>5827</v>
      </c>
      <c r="I2909" s="22">
        <v>45741</v>
      </c>
      <c r="J2909" s="21">
        <v>8</v>
      </c>
      <c r="K2909" s="32" t="s">
        <v>3675</v>
      </c>
      <c r="L2909" s="30" t="str">
        <f>IFERROR(VLOOKUP($H2909,JOBS!$C:$E,2,FALSE),"")</f>
        <v/>
      </c>
      <c r="M2909" s="27" t="str">
        <f>IFERROR(VLOOKUP($L2909,JOBS!$A:$B,2,FALSE),"")</f>
        <v/>
      </c>
      <c r="O2909" s="16"/>
      <c r="P2909" s="16"/>
    </row>
    <row r="2910" spans="1:16" x14ac:dyDescent="0.25">
      <c r="A2910" s="21" t="s">
        <v>2826</v>
      </c>
      <c r="B2910" s="21" t="s">
        <v>2814</v>
      </c>
      <c r="C2910" s="21" t="s">
        <v>2826</v>
      </c>
      <c r="D2910" s="21" t="s">
        <v>575</v>
      </c>
      <c r="E2910" s="21">
        <v>800004</v>
      </c>
      <c r="F2910" s="21" t="str">
        <f>VLOOKUP(D2910, 'Job Emp Table'!D$1:F$2600, 3, FALSE)</f>
        <v>Nancy Vargas</v>
      </c>
      <c r="G2910" s="21" t="s">
        <v>6017</v>
      </c>
      <c r="H2910" s="21" t="s">
        <v>5827</v>
      </c>
      <c r="I2910" s="22">
        <v>45742</v>
      </c>
      <c r="J2910" s="21">
        <v>8</v>
      </c>
      <c r="K2910" s="32" t="s">
        <v>3675</v>
      </c>
      <c r="L2910" s="30" t="str">
        <f>IFERROR(VLOOKUP($H2910,JOBS!$C:$E,2,FALSE),"")</f>
        <v/>
      </c>
      <c r="M2910" s="27" t="str">
        <f>IFERROR(VLOOKUP($L2910,JOBS!$A:$B,2,FALSE),"")</f>
        <v/>
      </c>
      <c r="O2910" s="16"/>
      <c r="P2910" s="16"/>
    </row>
    <row r="2911" spans="1:16" x14ac:dyDescent="0.25">
      <c r="A2911" s="21" t="s">
        <v>2826</v>
      </c>
      <c r="B2911" s="21" t="s">
        <v>2814</v>
      </c>
      <c r="C2911" s="21" t="s">
        <v>2826</v>
      </c>
      <c r="D2911" s="21" t="s">
        <v>575</v>
      </c>
      <c r="E2911" s="21">
        <v>800004</v>
      </c>
      <c r="F2911" s="21" t="str">
        <f>VLOOKUP(D2911, 'Job Emp Table'!D$1:F$2600, 3, FALSE)</f>
        <v>Nancy Vargas</v>
      </c>
      <c r="G2911" s="21" t="s">
        <v>6017</v>
      </c>
      <c r="H2911" s="21" t="s">
        <v>5827</v>
      </c>
      <c r="I2911" s="22">
        <v>45743</v>
      </c>
      <c r="J2911" s="21">
        <v>8</v>
      </c>
      <c r="K2911" s="32" t="s">
        <v>3675</v>
      </c>
      <c r="L2911" s="30" t="str">
        <f>IFERROR(VLOOKUP($H2911,JOBS!$C:$E,2,FALSE),"")</f>
        <v/>
      </c>
      <c r="M2911" s="27" t="str">
        <f>IFERROR(VLOOKUP($L2911,JOBS!$A:$B,2,FALSE),"")</f>
        <v/>
      </c>
      <c r="O2911" s="16"/>
      <c r="P2911" s="16"/>
    </row>
    <row r="2912" spans="1:16" x14ac:dyDescent="0.25">
      <c r="A2912" s="21" t="s">
        <v>2826</v>
      </c>
      <c r="B2912" s="21" t="s">
        <v>2814</v>
      </c>
      <c r="C2912" s="21" t="s">
        <v>2826</v>
      </c>
      <c r="D2912" s="21" t="s">
        <v>575</v>
      </c>
      <c r="E2912" s="21">
        <v>800004</v>
      </c>
      <c r="F2912" s="21" t="str">
        <f>VLOOKUP(D2912, 'Job Emp Table'!D$1:F$2600, 3, FALSE)</f>
        <v>Nancy Vargas</v>
      </c>
      <c r="G2912" s="21" t="s">
        <v>6017</v>
      </c>
      <c r="H2912" s="21" t="s">
        <v>5827</v>
      </c>
      <c r="I2912" s="22">
        <v>45744</v>
      </c>
      <c r="J2912" s="21">
        <v>8</v>
      </c>
      <c r="K2912" s="32" t="s">
        <v>3675</v>
      </c>
      <c r="L2912" s="30" t="str">
        <f>IFERROR(VLOOKUP($H2912,JOBS!$C:$E,2,FALSE),"")</f>
        <v/>
      </c>
      <c r="M2912" s="27" t="str">
        <f>IFERROR(VLOOKUP($L2912,JOBS!$A:$B,2,FALSE),"")</f>
        <v/>
      </c>
      <c r="O2912" s="16"/>
      <c r="P2912" s="16"/>
    </row>
    <row r="2913" spans="1:16" x14ac:dyDescent="0.25">
      <c r="A2913" s="21" t="s">
        <v>2825</v>
      </c>
      <c r="B2913" s="21" t="s">
        <v>2813</v>
      </c>
      <c r="C2913" s="21" t="s">
        <v>2825</v>
      </c>
      <c r="D2913" s="21" t="s">
        <v>5592</v>
      </c>
      <c r="E2913" s="21">
        <v>240746</v>
      </c>
      <c r="F2913" s="21" t="str">
        <f>VLOOKUP(D2913, 'Job Emp Table'!D$1:F$2600, 3, FALSE)</f>
        <v>JUAN VASQUEZ JR</v>
      </c>
      <c r="G2913" s="21" t="s">
        <v>6019</v>
      </c>
      <c r="H2913" s="21" t="s">
        <v>5910</v>
      </c>
      <c r="I2913" s="22">
        <v>45740</v>
      </c>
      <c r="J2913" s="21">
        <v>10</v>
      </c>
      <c r="K2913" s="32" t="s">
        <v>3675</v>
      </c>
      <c r="L2913" s="30" t="str">
        <f>IFERROR(VLOOKUP($H2913,JOBS!$C:$E,2,FALSE),"")</f>
        <v/>
      </c>
      <c r="M2913" s="27" t="str">
        <f>IFERROR(VLOOKUP($L2913,JOBS!$A:$B,2,FALSE),"")</f>
        <v/>
      </c>
      <c r="O2913" s="16"/>
      <c r="P2913" s="16"/>
    </row>
    <row r="2914" spans="1:16" x14ac:dyDescent="0.25">
      <c r="A2914" s="21" t="s">
        <v>5566</v>
      </c>
      <c r="B2914" s="21" t="s">
        <v>5564</v>
      </c>
      <c r="C2914" s="21" t="s">
        <v>5566</v>
      </c>
      <c r="D2914" s="21" t="s">
        <v>5592</v>
      </c>
      <c r="E2914" s="21">
        <v>240746</v>
      </c>
      <c r="F2914" s="21" t="str">
        <f>VLOOKUP(D2914, 'Job Emp Table'!D$1:F$2600, 3, FALSE)</f>
        <v>JUAN VASQUEZ JR</v>
      </c>
      <c r="G2914" s="21" t="s">
        <v>6019</v>
      </c>
      <c r="H2914" s="21" t="s">
        <v>6128</v>
      </c>
      <c r="I2914" s="22">
        <v>45740</v>
      </c>
      <c r="J2914" s="21">
        <v>1</v>
      </c>
      <c r="K2914" s="32" t="s">
        <v>3675</v>
      </c>
      <c r="L2914" s="30" t="str">
        <f>IFERROR(VLOOKUP($H2914,JOBS!$C:$E,2,FALSE),"")</f>
        <v/>
      </c>
      <c r="M2914" s="27" t="str">
        <f>IFERROR(VLOOKUP($L2914,JOBS!$A:$B,2,FALSE),"")</f>
        <v/>
      </c>
      <c r="O2914" s="16"/>
      <c r="P2914" s="16"/>
    </row>
    <row r="2915" spans="1:16" x14ac:dyDescent="0.25">
      <c r="A2915" s="21" t="s">
        <v>5566</v>
      </c>
      <c r="B2915" s="21" t="s">
        <v>5564</v>
      </c>
      <c r="C2915" s="21" t="s">
        <v>5566</v>
      </c>
      <c r="D2915" s="21" t="s">
        <v>5592</v>
      </c>
      <c r="E2915" s="21">
        <v>240746</v>
      </c>
      <c r="F2915" s="21" t="str">
        <f>VLOOKUP(D2915, 'Job Emp Table'!D$1:F$2600, 3, FALSE)</f>
        <v>JUAN VASQUEZ JR</v>
      </c>
      <c r="G2915" s="21" t="s">
        <v>6019</v>
      </c>
      <c r="H2915" s="21" t="s">
        <v>5844</v>
      </c>
      <c r="I2915" s="22">
        <v>45741</v>
      </c>
      <c r="J2915" s="21">
        <v>9</v>
      </c>
      <c r="K2915" s="32" t="s">
        <v>3675</v>
      </c>
      <c r="L2915" s="30" t="str">
        <f>IFERROR(VLOOKUP($H2915,JOBS!$C:$E,2,FALSE),"")</f>
        <v/>
      </c>
      <c r="M2915" s="27" t="str">
        <f>IFERROR(VLOOKUP($L2915,JOBS!$A:$B,2,FALSE),"")</f>
        <v/>
      </c>
      <c r="O2915" s="16"/>
      <c r="P2915" s="16"/>
    </row>
    <row r="2916" spans="1:16" x14ac:dyDescent="0.25">
      <c r="A2916" s="21" t="s">
        <v>5566</v>
      </c>
      <c r="B2916" s="21" t="s">
        <v>5564</v>
      </c>
      <c r="C2916" s="21" t="s">
        <v>5566</v>
      </c>
      <c r="D2916" s="21" t="s">
        <v>5592</v>
      </c>
      <c r="E2916" s="21">
        <v>240746</v>
      </c>
      <c r="F2916" s="21" t="str">
        <f>VLOOKUP(D2916, 'Job Emp Table'!D$1:F$2600, 3, FALSE)</f>
        <v>JUAN VASQUEZ JR</v>
      </c>
      <c r="G2916" s="21" t="s">
        <v>6019</v>
      </c>
      <c r="H2916" s="21" t="s">
        <v>5844</v>
      </c>
      <c r="I2916" s="22">
        <v>45742</v>
      </c>
      <c r="J2916" s="21">
        <v>10</v>
      </c>
      <c r="K2916" s="32" t="s">
        <v>3675</v>
      </c>
      <c r="L2916" s="30" t="str">
        <f>IFERROR(VLOOKUP($H2916,JOBS!$C:$E,2,FALSE),"")</f>
        <v/>
      </c>
      <c r="M2916" s="27" t="str">
        <f>IFERROR(VLOOKUP($L2916,JOBS!$A:$B,2,FALSE),"")</f>
        <v/>
      </c>
      <c r="O2916" s="16"/>
      <c r="P2916" s="16"/>
    </row>
    <row r="2917" spans="1:16" x14ac:dyDescent="0.25">
      <c r="A2917" s="21" t="s">
        <v>5566</v>
      </c>
      <c r="B2917" s="21" t="s">
        <v>5564</v>
      </c>
      <c r="C2917" s="21" t="s">
        <v>5566</v>
      </c>
      <c r="D2917" s="21" t="s">
        <v>5592</v>
      </c>
      <c r="E2917" s="21">
        <v>240746</v>
      </c>
      <c r="F2917" s="21" t="str">
        <f>VLOOKUP(D2917, 'Job Emp Table'!D$1:F$2600, 3, FALSE)</f>
        <v>JUAN VASQUEZ JR</v>
      </c>
      <c r="G2917" s="21" t="s">
        <v>6019</v>
      </c>
      <c r="H2917" s="21" t="s">
        <v>5844</v>
      </c>
      <c r="I2917" s="22">
        <v>45743</v>
      </c>
      <c r="J2917" s="21">
        <v>10</v>
      </c>
      <c r="K2917" s="32" t="s">
        <v>3675</v>
      </c>
      <c r="L2917" s="30" t="str">
        <f>IFERROR(VLOOKUP($H2917,JOBS!$C:$E,2,FALSE),"")</f>
        <v/>
      </c>
      <c r="M2917" s="27" t="str">
        <f>IFERROR(VLOOKUP($L2917,JOBS!$A:$B,2,FALSE),"")</f>
        <v/>
      </c>
      <c r="O2917" s="16"/>
      <c r="P2917" s="16"/>
    </row>
    <row r="2918" spans="1:16" x14ac:dyDescent="0.25">
      <c r="A2918" s="21" t="s">
        <v>5596</v>
      </c>
      <c r="B2918" s="21" t="s">
        <v>5595</v>
      </c>
      <c r="C2918" s="21" t="s">
        <v>5596</v>
      </c>
      <c r="D2918" s="21" t="s">
        <v>5593</v>
      </c>
      <c r="E2918" s="21">
        <v>240743</v>
      </c>
      <c r="F2918" s="21" t="str">
        <f>VLOOKUP(D2918, 'Job Emp Table'!D$1:F$2600, 3, FALSE)</f>
        <v>JUAN VASQUEZ</v>
      </c>
      <c r="G2918" s="21" t="s">
        <v>6017</v>
      </c>
      <c r="H2918" s="21" t="s">
        <v>6130</v>
      </c>
      <c r="I2918" s="22">
        <v>45744</v>
      </c>
      <c r="J2918" s="21">
        <v>8</v>
      </c>
      <c r="K2918" s="32" t="s">
        <v>3675</v>
      </c>
      <c r="L2918" s="30" t="str">
        <f>IFERROR(VLOOKUP($H2918,JOBS!$C:$E,2,FALSE),"")</f>
        <v/>
      </c>
      <c r="M2918" s="27" t="str">
        <f>IFERROR(VLOOKUP($L2918,JOBS!$A:$B,2,FALSE),"")</f>
        <v/>
      </c>
      <c r="O2918" s="16"/>
      <c r="P2918" s="16"/>
    </row>
    <row r="2919" spans="1:16" x14ac:dyDescent="0.25">
      <c r="A2919" s="21" t="s">
        <v>5566</v>
      </c>
      <c r="B2919" s="21" t="s">
        <v>5564</v>
      </c>
      <c r="C2919" s="21" t="s">
        <v>5566</v>
      </c>
      <c r="D2919" s="21" t="s">
        <v>5593</v>
      </c>
      <c r="E2919" s="21">
        <v>240743</v>
      </c>
      <c r="F2919" s="21" t="str">
        <f>VLOOKUP(D2919, 'Job Emp Table'!D$1:F$2600, 3, FALSE)</f>
        <v>JUAN VASQUEZ</v>
      </c>
      <c r="G2919" s="21" t="s">
        <v>6017</v>
      </c>
      <c r="H2919" s="21" t="s">
        <v>6128</v>
      </c>
      <c r="I2919" s="22">
        <v>45740</v>
      </c>
      <c r="J2919" s="21">
        <v>1</v>
      </c>
      <c r="K2919" s="32" t="s">
        <v>3675</v>
      </c>
      <c r="L2919" s="30" t="str">
        <f>IFERROR(VLOOKUP($H2919,JOBS!$C:$E,2,FALSE),"")</f>
        <v/>
      </c>
      <c r="M2919" s="27" t="str">
        <f>IFERROR(VLOOKUP($L2919,JOBS!$A:$B,2,FALSE),"")</f>
        <v/>
      </c>
      <c r="O2919" s="16"/>
      <c r="P2919" s="16"/>
    </row>
    <row r="2920" spans="1:16" x14ac:dyDescent="0.25">
      <c r="A2920" s="21" t="s">
        <v>5566</v>
      </c>
      <c r="B2920" s="21" t="s">
        <v>5564</v>
      </c>
      <c r="C2920" s="21" t="s">
        <v>5566</v>
      </c>
      <c r="D2920" s="21" t="s">
        <v>5593</v>
      </c>
      <c r="E2920" s="21">
        <v>240743</v>
      </c>
      <c r="F2920" s="21" t="str">
        <f>VLOOKUP(D2920, 'Job Emp Table'!D$1:F$2600, 3, FALSE)</f>
        <v>JUAN VASQUEZ</v>
      </c>
      <c r="G2920" s="21" t="s">
        <v>6017</v>
      </c>
      <c r="H2920" s="21" t="s">
        <v>5844</v>
      </c>
      <c r="I2920" s="22">
        <v>45740</v>
      </c>
      <c r="J2920" s="21">
        <v>7</v>
      </c>
      <c r="K2920" s="32" t="s">
        <v>3675</v>
      </c>
      <c r="L2920" s="30" t="str">
        <f>IFERROR(VLOOKUP($H2920,JOBS!$C:$E,2,FALSE),"")</f>
        <v/>
      </c>
      <c r="M2920" s="27" t="str">
        <f>IFERROR(VLOOKUP($L2920,JOBS!$A:$B,2,FALSE),"")</f>
        <v/>
      </c>
      <c r="O2920" s="16"/>
      <c r="P2920" s="16"/>
    </row>
    <row r="2921" spans="1:16" x14ac:dyDescent="0.25">
      <c r="A2921" s="21" t="s">
        <v>5566</v>
      </c>
      <c r="B2921" s="21" t="s">
        <v>5564</v>
      </c>
      <c r="C2921" s="21" t="s">
        <v>5566</v>
      </c>
      <c r="D2921" s="21" t="s">
        <v>5593</v>
      </c>
      <c r="E2921" s="21">
        <v>240743</v>
      </c>
      <c r="F2921" s="21" t="str">
        <f>VLOOKUP(D2921, 'Job Emp Table'!D$1:F$2600, 3, FALSE)</f>
        <v>JUAN VASQUEZ</v>
      </c>
      <c r="G2921" s="21" t="s">
        <v>6017</v>
      </c>
      <c r="H2921" s="21" t="s">
        <v>5844</v>
      </c>
      <c r="I2921" s="22">
        <v>45741</v>
      </c>
      <c r="J2921" s="21">
        <v>8</v>
      </c>
      <c r="K2921" s="32" t="s">
        <v>3675</v>
      </c>
      <c r="L2921" s="30" t="str">
        <f>IFERROR(VLOOKUP($H2921,JOBS!$C:$E,2,FALSE),"")</f>
        <v/>
      </c>
      <c r="M2921" s="27" t="str">
        <f>IFERROR(VLOOKUP($L2921,JOBS!$A:$B,2,FALSE),"")</f>
        <v/>
      </c>
      <c r="O2921" s="16"/>
      <c r="P2921" s="16"/>
    </row>
    <row r="2922" spans="1:16" x14ac:dyDescent="0.25">
      <c r="A2922" s="21" t="s">
        <v>5566</v>
      </c>
      <c r="B2922" s="21" t="s">
        <v>5564</v>
      </c>
      <c r="C2922" s="21" t="s">
        <v>5566</v>
      </c>
      <c r="D2922" s="21" t="s">
        <v>5593</v>
      </c>
      <c r="E2922" s="21">
        <v>240743</v>
      </c>
      <c r="F2922" s="21" t="str">
        <f>VLOOKUP(D2922, 'Job Emp Table'!D$1:F$2600, 3, FALSE)</f>
        <v>JUAN VASQUEZ</v>
      </c>
      <c r="G2922" s="21" t="s">
        <v>6017</v>
      </c>
      <c r="H2922" s="21" t="s">
        <v>5844</v>
      </c>
      <c r="I2922" s="22">
        <v>45742</v>
      </c>
      <c r="J2922" s="21">
        <v>8</v>
      </c>
      <c r="K2922" s="32" t="s">
        <v>3675</v>
      </c>
      <c r="L2922" s="30" t="str">
        <f>IFERROR(VLOOKUP($H2922,JOBS!$C:$E,2,FALSE),"")</f>
        <v/>
      </c>
      <c r="M2922" s="27" t="str">
        <f>IFERROR(VLOOKUP($L2922,JOBS!$A:$B,2,FALSE),"")</f>
        <v/>
      </c>
      <c r="O2922" s="16"/>
      <c r="P2922" s="16"/>
    </row>
    <row r="2923" spans="1:16" x14ac:dyDescent="0.25">
      <c r="A2923" s="21" t="s">
        <v>5566</v>
      </c>
      <c r="B2923" s="21" t="s">
        <v>5564</v>
      </c>
      <c r="C2923" s="21" t="s">
        <v>5566</v>
      </c>
      <c r="D2923" s="21" t="s">
        <v>5593</v>
      </c>
      <c r="E2923" s="21">
        <v>240743</v>
      </c>
      <c r="F2923" s="21" t="str">
        <f>VLOOKUP(D2923, 'Job Emp Table'!D$1:F$2600, 3, FALSE)</f>
        <v>JUAN VASQUEZ</v>
      </c>
      <c r="G2923" s="21" t="s">
        <v>6017</v>
      </c>
      <c r="H2923" s="21" t="s">
        <v>5844</v>
      </c>
      <c r="I2923" s="22">
        <v>45743</v>
      </c>
      <c r="J2923" s="21">
        <v>8</v>
      </c>
      <c r="K2923" s="32" t="s">
        <v>3675</v>
      </c>
      <c r="L2923" s="30" t="str">
        <f>IFERROR(VLOOKUP($H2923,JOBS!$C:$E,2,FALSE),"")</f>
        <v/>
      </c>
      <c r="M2923" s="27" t="str">
        <f>IFERROR(VLOOKUP($L2923,JOBS!$A:$B,2,FALSE),"")</f>
        <v/>
      </c>
      <c r="O2923" s="16"/>
      <c r="P2923" s="16"/>
    </row>
    <row r="2924" spans="1:16" x14ac:dyDescent="0.25">
      <c r="A2924" s="21" t="s">
        <v>5596</v>
      </c>
      <c r="B2924" s="21" t="s">
        <v>5595</v>
      </c>
      <c r="C2924" s="21" t="s">
        <v>5596</v>
      </c>
      <c r="D2924" s="21" t="s">
        <v>3563</v>
      </c>
      <c r="E2924" s="21">
        <v>240624</v>
      </c>
      <c r="F2924" s="21" t="str">
        <f>VLOOKUP(D2924, 'Job Emp Table'!D$1:F$2600, 3, FALSE)</f>
        <v>Ramiro Vazquez De La Cruz</v>
      </c>
      <c r="G2924" s="21" t="s">
        <v>6017</v>
      </c>
      <c r="H2924" s="21" t="s">
        <v>5898</v>
      </c>
      <c r="I2924" s="22">
        <v>45741</v>
      </c>
      <c r="J2924" s="21">
        <v>4</v>
      </c>
      <c r="K2924" s="32" t="s">
        <v>3675</v>
      </c>
      <c r="L2924" s="30" t="str">
        <f>IFERROR(VLOOKUP($H2924,JOBS!$C:$E,2,FALSE),"")</f>
        <v/>
      </c>
      <c r="M2924" s="27" t="str">
        <f>IFERROR(VLOOKUP($L2924,JOBS!$A:$B,2,FALSE),"")</f>
        <v/>
      </c>
      <c r="O2924" s="16"/>
      <c r="P2924" s="16"/>
    </row>
    <row r="2925" spans="1:16" x14ac:dyDescent="0.25">
      <c r="A2925" s="21" t="s">
        <v>5596</v>
      </c>
      <c r="B2925" s="21" t="s">
        <v>5595</v>
      </c>
      <c r="C2925" s="21" t="s">
        <v>5596</v>
      </c>
      <c r="D2925" s="21" t="s">
        <v>3563</v>
      </c>
      <c r="E2925" s="21">
        <v>240624</v>
      </c>
      <c r="F2925" s="21" t="str">
        <f>VLOOKUP(D2925, 'Job Emp Table'!D$1:F$2600, 3, FALSE)</f>
        <v>Ramiro Vazquez De La Cruz</v>
      </c>
      <c r="G2925" s="21" t="s">
        <v>6017</v>
      </c>
      <c r="H2925" s="21" t="s">
        <v>5833</v>
      </c>
      <c r="I2925" s="22">
        <v>45742</v>
      </c>
      <c r="J2925" s="21">
        <v>2</v>
      </c>
      <c r="K2925" s="32" t="s">
        <v>3675</v>
      </c>
      <c r="L2925" s="30" t="str">
        <f>IFERROR(VLOOKUP($H2925,JOBS!$C:$E,2,FALSE),"")</f>
        <v/>
      </c>
      <c r="M2925" s="27" t="str">
        <f>IFERROR(VLOOKUP($L2925,JOBS!$A:$B,2,FALSE),"")</f>
        <v/>
      </c>
      <c r="O2925" s="16"/>
      <c r="P2925" s="16"/>
    </row>
    <row r="2926" spans="1:16" x14ac:dyDescent="0.25">
      <c r="A2926" s="21" t="s">
        <v>5596</v>
      </c>
      <c r="B2926" s="21" t="s">
        <v>5595</v>
      </c>
      <c r="C2926" s="21" t="s">
        <v>5596</v>
      </c>
      <c r="D2926" s="21" t="s">
        <v>3563</v>
      </c>
      <c r="E2926" s="21">
        <v>240624</v>
      </c>
      <c r="F2926" s="21" t="str">
        <f>VLOOKUP(D2926, 'Job Emp Table'!D$1:F$2600, 3, FALSE)</f>
        <v>Ramiro Vazquez De La Cruz</v>
      </c>
      <c r="G2926" s="21" t="s">
        <v>6017</v>
      </c>
      <c r="H2926" s="21" t="s">
        <v>5898</v>
      </c>
      <c r="I2926" s="22">
        <v>45742</v>
      </c>
      <c r="J2926" s="21">
        <v>6</v>
      </c>
      <c r="K2926" s="32" t="s">
        <v>3675</v>
      </c>
      <c r="L2926" s="30" t="str">
        <f>IFERROR(VLOOKUP($H2926,JOBS!$C:$E,2,FALSE),"")</f>
        <v/>
      </c>
      <c r="M2926" s="27" t="str">
        <f>IFERROR(VLOOKUP($L2926,JOBS!$A:$B,2,FALSE),"")</f>
        <v/>
      </c>
      <c r="O2926" s="16"/>
      <c r="P2926" s="16"/>
    </row>
    <row r="2927" spans="1:16" x14ac:dyDescent="0.25">
      <c r="A2927" s="21" t="s">
        <v>5596</v>
      </c>
      <c r="B2927" s="21" t="s">
        <v>5595</v>
      </c>
      <c r="C2927" s="21" t="s">
        <v>5596</v>
      </c>
      <c r="D2927" s="21" t="s">
        <v>3563</v>
      </c>
      <c r="E2927" s="21">
        <v>240624</v>
      </c>
      <c r="F2927" s="21" t="str">
        <f>VLOOKUP(D2927, 'Job Emp Table'!D$1:F$2600, 3, FALSE)</f>
        <v>Ramiro Vazquez De La Cruz</v>
      </c>
      <c r="G2927" s="21" t="s">
        <v>6017</v>
      </c>
      <c r="H2927" s="21" t="s">
        <v>5898</v>
      </c>
      <c r="I2927" s="22">
        <v>45743</v>
      </c>
      <c r="J2927" s="21">
        <v>8</v>
      </c>
      <c r="K2927" s="32" t="s">
        <v>3675</v>
      </c>
      <c r="L2927" s="30" t="str">
        <f>IFERROR(VLOOKUP($H2927,JOBS!$C:$E,2,FALSE),"")</f>
        <v/>
      </c>
      <c r="M2927" s="27" t="str">
        <f>IFERROR(VLOOKUP($L2927,JOBS!$A:$B,2,FALSE),"")</f>
        <v/>
      </c>
      <c r="O2927" s="16"/>
      <c r="P2927" s="16"/>
    </row>
    <row r="2928" spans="1:16" x14ac:dyDescent="0.25">
      <c r="A2928" s="21" t="s">
        <v>5596</v>
      </c>
      <c r="B2928" s="21" t="s">
        <v>5595</v>
      </c>
      <c r="C2928" s="21" t="s">
        <v>5596</v>
      </c>
      <c r="D2928" s="21" t="s">
        <v>3563</v>
      </c>
      <c r="E2928" s="21">
        <v>240624</v>
      </c>
      <c r="F2928" s="21" t="str">
        <f>VLOOKUP(D2928, 'Job Emp Table'!D$1:F$2600, 3, FALSE)</f>
        <v>Ramiro Vazquez De La Cruz</v>
      </c>
      <c r="G2928" s="21" t="s">
        <v>6017</v>
      </c>
      <c r="H2928" s="21" t="s">
        <v>6131</v>
      </c>
      <c r="I2928" s="22">
        <v>45744</v>
      </c>
      <c r="J2928" s="21">
        <v>2</v>
      </c>
      <c r="K2928" s="32" t="s">
        <v>3675</v>
      </c>
      <c r="L2928" s="30" t="str">
        <f>IFERROR(VLOOKUP($H2928,JOBS!$C:$E,2,FALSE),"")</f>
        <v/>
      </c>
      <c r="M2928" s="27" t="str">
        <f>IFERROR(VLOOKUP($L2928,JOBS!$A:$B,2,FALSE),"")</f>
        <v/>
      </c>
      <c r="O2928" s="16"/>
      <c r="P2928" s="16"/>
    </row>
    <row r="2929" spans="1:16" x14ac:dyDescent="0.25">
      <c r="A2929" s="21" t="s">
        <v>5596</v>
      </c>
      <c r="B2929" s="21" t="s">
        <v>5595</v>
      </c>
      <c r="C2929" s="21" t="s">
        <v>5596</v>
      </c>
      <c r="D2929" s="21" t="s">
        <v>3563</v>
      </c>
      <c r="E2929" s="21">
        <v>240624</v>
      </c>
      <c r="F2929" s="21" t="str">
        <f>VLOOKUP(D2929, 'Job Emp Table'!D$1:F$2600, 3, FALSE)</f>
        <v>Ramiro Vazquez De La Cruz</v>
      </c>
      <c r="G2929" s="21" t="s">
        <v>6017</v>
      </c>
      <c r="H2929" s="21" t="s">
        <v>6130</v>
      </c>
      <c r="I2929" s="22">
        <v>45744</v>
      </c>
      <c r="J2929" s="21">
        <v>2</v>
      </c>
      <c r="K2929" s="32" t="s">
        <v>3675</v>
      </c>
      <c r="L2929" s="30" t="str">
        <f>IFERROR(VLOOKUP($H2929,JOBS!$C:$E,2,FALSE),"")</f>
        <v/>
      </c>
      <c r="M2929" s="27" t="str">
        <f>IFERROR(VLOOKUP($L2929,JOBS!$A:$B,2,FALSE),"")</f>
        <v/>
      </c>
      <c r="O2929" s="16"/>
      <c r="P2929" s="16"/>
    </row>
    <row r="2930" spans="1:16" x14ac:dyDescent="0.25">
      <c r="A2930" s="21" t="s">
        <v>5596</v>
      </c>
      <c r="B2930" s="21" t="s">
        <v>5595</v>
      </c>
      <c r="C2930" s="21" t="s">
        <v>5596</v>
      </c>
      <c r="D2930" s="21" t="s">
        <v>3563</v>
      </c>
      <c r="E2930" s="21">
        <v>240624</v>
      </c>
      <c r="F2930" s="21" t="str">
        <f>VLOOKUP(D2930, 'Job Emp Table'!D$1:F$2600, 3, FALSE)</f>
        <v>Ramiro Vazquez De La Cruz</v>
      </c>
      <c r="G2930" s="21" t="s">
        <v>6017</v>
      </c>
      <c r="H2930" s="21" t="s">
        <v>5916</v>
      </c>
      <c r="I2930" s="22">
        <v>45744</v>
      </c>
      <c r="J2930" s="21">
        <v>2</v>
      </c>
      <c r="K2930" s="32" t="s">
        <v>3675</v>
      </c>
      <c r="L2930" s="30" t="str">
        <f>IFERROR(VLOOKUP($H2930,JOBS!$C:$E,2,FALSE),"")</f>
        <v/>
      </c>
      <c r="M2930" s="27" t="str">
        <f>IFERROR(VLOOKUP($L2930,JOBS!$A:$B,2,FALSE),"")</f>
        <v/>
      </c>
      <c r="O2930" s="16"/>
      <c r="P2930" s="16"/>
    </row>
    <row r="2931" spans="1:16" x14ac:dyDescent="0.25">
      <c r="A2931" s="21" t="s">
        <v>5596</v>
      </c>
      <c r="B2931" s="21" t="s">
        <v>5595</v>
      </c>
      <c r="C2931" s="21" t="s">
        <v>5596</v>
      </c>
      <c r="D2931" s="21" t="s">
        <v>3563</v>
      </c>
      <c r="E2931" s="21">
        <v>240624</v>
      </c>
      <c r="F2931" s="21" t="str">
        <f>VLOOKUP(D2931, 'Job Emp Table'!D$1:F$2600, 3, FALSE)</f>
        <v>Ramiro Vazquez De La Cruz</v>
      </c>
      <c r="G2931" s="21" t="s">
        <v>6017</v>
      </c>
      <c r="H2931" s="21" t="s">
        <v>5917</v>
      </c>
      <c r="I2931" s="22">
        <v>45744</v>
      </c>
      <c r="J2931" s="21">
        <v>1</v>
      </c>
      <c r="K2931" s="32" t="s">
        <v>3675</v>
      </c>
      <c r="L2931" s="30" t="str">
        <f>IFERROR(VLOOKUP($H2931,JOBS!$C:$E,2,FALSE),"")</f>
        <v/>
      </c>
      <c r="M2931" s="27" t="str">
        <f>IFERROR(VLOOKUP($L2931,JOBS!$A:$B,2,FALSE),"")</f>
        <v/>
      </c>
      <c r="O2931" s="16"/>
      <c r="P2931" s="16"/>
    </row>
    <row r="2932" spans="1:16" x14ac:dyDescent="0.25">
      <c r="A2932" s="21" t="s">
        <v>5596</v>
      </c>
      <c r="B2932" s="21" t="s">
        <v>5595</v>
      </c>
      <c r="C2932" s="21" t="s">
        <v>5596</v>
      </c>
      <c r="D2932" s="21" t="s">
        <v>3563</v>
      </c>
      <c r="E2932" s="21">
        <v>240624</v>
      </c>
      <c r="F2932" s="21" t="str">
        <f>VLOOKUP(D2932, 'Job Emp Table'!D$1:F$2600, 3, FALSE)</f>
        <v>Ramiro Vazquez De La Cruz</v>
      </c>
      <c r="G2932" s="21" t="s">
        <v>6017</v>
      </c>
      <c r="H2932" s="21" t="s">
        <v>6132</v>
      </c>
      <c r="I2932" s="22">
        <v>45744</v>
      </c>
      <c r="J2932" s="21">
        <v>1</v>
      </c>
      <c r="K2932" s="32" t="s">
        <v>3675</v>
      </c>
      <c r="L2932" s="30" t="str">
        <f>IFERROR(VLOOKUP($H2932,JOBS!$C:$E,2,FALSE),"")</f>
        <v/>
      </c>
      <c r="M2932" s="27" t="str">
        <f>IFERROR(VLOOKUP($L2932,JOBS!$A:$B,2,FALSE),"")</f>
        <v/>
      </c>
      <c r="O2932" s="16"/>
      <c r="P2932" s="16"/>
    </row>
    <row r="2933" spans="1:16" x14ac:dyDescent="0.25">
      <c r="A2933" s="21" t="s">
        <v>5566</v>
      </c>
      <c r="B2933" s="21" t="s">
        <v>5564</v>
      </c>
      <c r="C2933" s="21" t="s">
        <v>5566</v>
      </c>
      <c r="D2933" s="21" t="s">
        <v>3563</v>
      </c>
      <c r="E2933" s="21">
        <v>240624</v>
      </c>
      <c r="F2933" s="21" t="str">
        <f>VLOOKUP(D2933, 'Job Emp Table'!D$1:F$2600, 3, FALSE)</f>
        <v>Ramiro Vazquez De La Cruz</v>
      </c>
      <c r="G2933" s="21" t="s">
        <v>6017</v>
      </c>
      <c r="H2933" s="21" t="s">
        <v>6121</v>
      </c>
      <c r="I2933" s="22">
        <v>45740</v>
      </c>
      <c r="J2933" s="21">
        <v>2</v>
      </c>
      <c r="K2933" s="32" t="s">
        <v>3675</v>
      </c>
      <c r="L2933" s="30" t="str">
        <f>IFERROR(VLOOKUP($H2933,JOBS!$C:$E,2,FALSE),"")</f>
        <v/>
      </c>
      <c r="M2933" s="27" t="str">
        <f>IFERROR(VLOOKUP($L2933,JOBS!$A:$B,2,FALSE),"")</f>
        <v/>
      </c>
      <c r="O2933" s="16"/>
      <c r="P2933" s="16"/>
    </row>
    <row r="2934" spans="1:16" x14ac:dyDescent="0.25">
      <c r="A2934" s="21" t="s">
        <v>5566</v>
      </c>
      <c r="B2934" s="21" t="s">
        <v>5564</v>
      </c>
      <c r="C2934" s="21" t="s">
        <v>5566</v>
      </c>
      <c r="D2934" s="21" t="s">
        <v>3563</v>
      </c>
      <c r="E2934" s="21">
        <v>240624</v>
      </c>
      <c r="F2934" s="21" t="str">
        <f>VLOOKUP(D2934, 'Job Emp Table'!D$1:F$2600, 3, FALSE)</f>
        <v>Ramiro Vazquez De La Cruz</v>
      </c>
      <c r="G2934" s="21" t="s">
        <v>6017</v>
      </c>
      <c r="H2934" s="21" t="s">
        <v>6122</v>
      </c>
      <c r="I2934" s="22">
        <v>45740</v>
      </c>
      <c r="J2934" s="21">
        <v>2</v>
      </c>
      <c r="K2934" s="32" t="s">
        <v>3675</v>
      </c>
      <c r="L2934" s="30" t="str">
        <f>IFERROR(VLOOKUP($H2934,JOBS!$C:$E,2,FALSE),"")</f>
        <v/>
      </c>
      <c r="M2934" s="27" t="str">
        <f>IFERROR(VLOOKUP($L2934,JOBS!$A:$B,2,FALSE),"")</f>
        <v/>
      </c>
      <c r="O2934" s="16"/>
      <c r="P2934" s="16"/>
    </row>
    <row r="2935" spans="1:16" x14ac:dyDescent="0.25">
      <c r="A2935" s="21" t="s">
        <v>5566</v>
      </c>
      <c r="B2935" s="21" t="s">
        <v>5564</v>
      </c>
      <c r="C2935" s="21" t="s">
        <v>5566</v>
      </c>
      <c r="D2935" s="21" t="s">
        <v>3563</v>
      </c>
      <c r="E2935" s="21">
        <v>240624</v>
      </c>
      <c r="F2935" s="21" t="str">
        <f>VLOOKUP(D2935, 'Job Emp Table'!D$1:F$2600, 3, FALSE)</f>
        <v>Ramiro Vazquez De La Cruz</v>
      </c>
      <c r="G2935" s="21" t="s">
        <v>6017</v>
      </c>
      <c r="H2935" s="21" t="s">
        <v>6123</v>
      </c>
      <c r="I2935" s="22">
        <v>45740</v>
      </c>
      <c r="J2935" s="21">
        <v>1</v>
      </c>
      <c r="K2935" s="32" t="s">
        <v>3675</v>
      </c>
      <c r="L2935" s="30" t="str">
        <f>IFERROR(VLOOKUP($H2935,JOBS!$C:$E,2,FALSE),"")</f>
        <v/>
      </c>
      <c r="M2935" s="27" t="str">
        <f>IFERROR(VLOOKUP($L2935,JOBS!$A:$B,2,FALSE),"")</f>
        <v/>
      </c>
      <c r="O2935" s="16"/>
      <c r="P2935" s="16"/>
    </row>
    <row r="2936" spans="1:16" x14ac:dyDescent="0.25">
      <c r="A2936" s="21" t="s">
        <v>5566</v>
      </c>
      <c r="B2936" s="21" t="s">
        <v>5564</v>
      </c>
      <c r="C2936" s="21" t="s">
        <v>5566</v>
      </c>
      <c r="D2936" s="21" t="s">
        <v>3563</v>
      </c>
      <c r="E2936" s="21">
        <v>240624</v>
      </c>
      <c r="F2936" s="21" t="str">
        <f>VLOOKUP(D2936, 'Job Emp Table'!D$1:F$2600, 3, FALSE)</f>
        <v>Ramiro Vazquez De La Cruz</v>
      </c>
      <c r="G2936" s="21" t="s">
        <v>6017</v>
      </c>
      <c r="H2936" s="21" t="s">
        <v>6124</v>
      </c>
      <c r="I2936" s="22">
        <v>45740</v>
      </c>
      <c r="J2936" s="21">
        <v>2</v>
      </c>
      <c r="K2936" s="32" t="s">
        <v>3675</v>
      </c>
      <c r="L2936" s="30" t="str">
        <f>IFERROR(VLOOKUP($H2936,JOBS!$C:$E,2,FALSE),"")</f>
        <v/>
      </c>
      <c r="M2936" s="27" t="str">
        <f>IFERROR(VLOOKUP($L2936,JOBS!$A:$B,2,FALSE),"")</f>
        <v/>
      </c>
      <c r="O2936" s="16"/>
      <c r="P2936" s="16"/>
    </row>
    <row r="2937" spans="1:16" x14ac:dyDescent="0.25">
      <c r="A2937" s="21" t="s">
        <v>5566</v>
      </c>
      <c r="B2937" s="21" t="s">
        <v>5564</v>
      </c>
      <c r="C2937" s="21" t="s">
        <v>5566</v>
      </c>
      <c r="D2937" s="21" t="s">
        <v>3563</v>
      </c>
      <c r="E2937" s="21">
        <v>240624</v>
      </c>
      <c r="F2937" s="21" t="str">
        <f>VLOOKUP(D2937, 'Job Emp Table'!D$1:F$2600, 3, FALSE)</f>
        <v>Ramiro Vazquez De La Cruz</v>
      </c>
      <c r="G2937" s="21" t="s">
        <v>6017</v>
      </c>
      <c r="H2937" s="21" t="s">
        <v>6125</v>
      </c>
      <c r="I2937" s="22">
        <v>45740</v>
      </c>
      <c r="J2937" s="21">
        <v>1</v>
      </c>
      <c r="K2937" s="32" t="s">
        <v>3675</v>
      </c>
      <c r="L2937" s="30" t="str">
        <f>IFERROR(VLOOKUP($H2937,JOBS!$C:$E,2,FALSE),"")</f>
        <v/>
      </c>
      <c r="M2937" s="27" t="str">
        <f>IFERROR(VLOOKUP($L2937,JOBS!$A:$B,2,FALSE),"")</f>
        <v/>
      </c>
      <c r="O2937" s="16"/>
      <c r="P2937" s="16"/>
    </row>
    <row r="2938" spans="1:16" x14ac:dyDescent="0.25">
      <c r="A2938" s="21" t="s">
        <v>5566</v>
      </c>
      <c r="B2938" s="21" t="s">
        <v>5564</v>
      </c>
      <c r="C2938" s="21" t="s">
        <v>5566</v>
      </c>
      <c r="D2938" s="21" t="s">
        <v>3563</v>
      </c>
      <c r="E2938" s="21">
        <v>240624</v>
      </c>
      <c r="F2938" s="21" t="str">
        <f>VLOOKUP(D2938, 'Job Emp Table'!D$1:F$2600, 3, FALSE)</f>
        <v>Ramiro Vazquez De La Cruz</v>
      </c>
      <c r="G2938" s="21" t="s">
        <v>6017</v>
      </c>
      <c r="H2938" s="21" t="s">
        <v>6121</v>
      </c>
      <c r="I2938" s="22">
        <v>45741</v>
      </c>
      <c r="J2938" s="21">
        <v>2</v>
      </c>
      <c r="K2938" s="32" t="s">
        <v>3675</v>
      </c>
      <c r="L2938" s="30" t="str">
        <f>IFERROR(VLOOKUP($H2938,JOBS!$C:$E,2,FALSE),"")</f>
        <v/>
      </c>
      <c r="M2938" s="27" t="str">
        <f>IFERROR(VLOOKUP($L2938,JOBS!$A:$B,2,FALSE),"")</f>
        <v/>
      </c>
      <c r="O2938" s="16"/>
      <c r="P2938" s="16"/>
    </row>
    <row r="2939" spans="1:16" x14ac:dyDescent="0.25">
      <c r="A2939" s="21" t="s">
        <v>5566</v>
      </c>
      <c r="B2939" s="21" t="s">
        <v>5564</v>
      </c>
      <c r="C2939" s="21" t="s">
        <v>5566</v>
      </c>
      <c r="D2939" s="21" t="s">
        <v>3563</v>
      </c>
      <c r="E2939" s="21">
        <v>240624</v>
      </c>
      <c r="F2939" s="21" t="str">
        <f>VLOOKUP(D2939, 'Job Emp Table'!D$1:F$2600, 3, FALSE)</f>
        <v>Ramiro Vazquez De La Cruz</v>
      </c>
      <c r="G2939" s="21" t="s">
        <v>6017</v>
      </c>
      <c r="H2939" s="21" t="s">
        <v>6122</v>
      </c>
      <c r="I2939" s="22">
        <v>45741</v>
      </c>
      <c r="J2939" s="21">
        <v>1</v>
      </c>
      <c r="K2939" s="32" t="s">
        <v>3675</v>
      </c>
      <c r="L2939" s="30" t="str">
        <f>IFERROR(VLOOKUP($H2939,JOBS!$C:$E,2,FALSE),"")</f>
        <v/>
      </c>
      <c r="M2939" s="27" t="str">
        <f>IFERROR(VLOOKUP($L2939,JOBS!$A:$B,2,FALSE),"")</f>
        <v/>
      </c>
      <c r="O2939" s="16"/>
      <c r="P2939" s="16"/>
    </row>
    <row r="2940" spans="1:16" x14ac:dyDescent="0.25">
      <c r="A2940" s="21" t="s">
        <v>5566</v>
      </c>
      <c r="B2940" s="21" t="s">
        <v>5564</v>
      </c>
      <c r="C2940" s="21" t="s">
        <v>5566</v>
      </c>
      <c r="D2940" s="21" t="s">
        <v>3563</v>
      </c>
      <c r="E2940" s="21">
        <v>240624</v>
      </c>
      <c r="F2940" s="21" t="str">
        <f>VLOOKUP(D2940, 'Job Emp Table'!D$1:F$2600, 3, FALSE)</f>
        <v>Ramiro Vazquez De La Cruz</v>
      </c>
      <c r="G2940" s="21" t="s">
        <v>6017</v>
      </c>
      <c r="H2940" s="21" t="s">
        <v>6124</v>
      </c>
      <c r="I2940" s="22">
        <v>45741</v>
      </c>
      <c r="J2940" s="21">
        <v>1</v>
      </c>
      <c r="K2940" s="32" t="s">
        <v>3675</v>
      </c>
      <c r="L2940" s="30" t="str">
        <f>IFERROR(VLOOKUP($H2940,JOBS!$C:$E,2,FALSE),"")</f>
        <v/>
      </c>
      <c r="M2940" s="27" t="str">
        <f>IFERROR(VLOOKUP($L2940,JOBS!$A:$B,2,FALSE),"")</f>
        <v/>
      </c>
      <c r="O2940" s="16"/>
      <c r="P2940" s="16"/>
    </row>
    <row r="2941" spans="1:16" x14ac:dyDescent="0.25">
      <c r="A2941" s="21" t="s">
        <v>4056</v>
      </c>
      <c r="B2941" s="21" t="s">
        <v>4055</v>
      </c>
      <c r="C2941" s="21" t="s">
        <v>4056</v>
      </c>
      <c r="D2941" s="21" t="s">
        <v>1645</v>
      </c>
      <c r="E2941" s="21">
        <v>440207</v>
      </c>
      <c r="F2941" s="21" t="str">
        <f>VLOOKUP(D2941, 'Job Emp Table'!D$1:F$2600, 3, FALSE)</f>
        <v>Bonifacio Vazquez-Rodriguez</v>
      </c>
      <c r="G2941" s="21" t="s">
        <v>6019</v>
      </c>
      <c r="H2941" s="21" t="s">
        <v>5842</v>
      </c>
      <c r="I2941" s="22">
        <v>45739</v>
      </c>
      <c r="J2941" s="21">
        <v>4.5</v>
      </c>
      <c r="K2941" s="32" t="s">
        <v>3675</v>
      </c>
      <c r="L2941" s="30" t="str">
        <f>IFERROR(VLOOKUP($H2941,JOBS!$C:$E,2,FALSE),"")</f>
        <v/>
      </c>
      <c r="M2941" s="27" t="str">
        <f>IFERROR(VLOOKUP($L2941,JOBS!$A:$B,2,FALSE),"")</f>
        <v/>
      </c>
      <c r="O2941" s="16"/>
      <c r="P2941" s="16"/>
    </row>
    <row r="2942" spans="1:16" x14ac:dyDescent="0.25">
      <c r="A2942" s="21" t="s">
        <v>4056</v>
      </c>
      <c r="B2942" s="21" t="s">
        <v>4055</v>
      </c>
      <c r="C2942" s="21" t="s">
        <v>4056</v>
      </c>
      <c r="D2942" s="21" t="s">
        <v>1645</v>
      </c>
      <c r="E2942" s="21">
        <v>440207</v>
      </c>
      <c r="F2942" s="21" t="str">
        <f>VLOOKUP(D2942, 'Job Emp Table'!D$1:F$2600, 3, FALSE)</f>
        <v>Bonifacio Vazquez-Rodriguez</v>
      </c>
      <c r="G2942" s="21" t="s">
        <v>6019</v>
      </c>
      <c r="H2942" s="21" t="s">
        <v>6098</v>
      </c>
      <c r="I2942" s="22">
        <v>45739</v>
      </c>
      <c r="J2942" s="21">
        <v>2</v>
      </c>
      <c r="K2942" s="32" t="s">
        <v>3675</v>
      </c>
      <c r="L2942" s="30" t="str">
        <f>IFERROR(VLOOKUP($H2942,JOBS!$C:$E,2,FALSE),"")</f>
        <v/>
      </c>
      <c r="M2942" s="27" t="str">
        <f>IFERROR(VLOOKUP($L2942,JOBS!$A:$B,2,FALSE),"")</f>
        <v/>
      </c>
      <c r="O2942" s="16"/>
      <c r="P2942" s="16"/>
    </row>
    <row r="2943" spans="1:16" x14ac:dyDescent="0.25">
      <c r="A2943" s="21" t="s">
        <v>5961</v>
      </c>
      <c r="B2943" s="21" t="s">
        <v>5960</v>
      </c>
      <c r="C2943" s="21" t="s">
        <v>5961</v>
      </c>
      <c r="D2943" s="21" t="s">
        <v>1645</v>
      </c>
      <c r="E2943" s="21">
        <v>440207</v>
      </c>
      <c r="F2943" s="21" t="str">
        <f>VLOOKUP(D2943, 'Job Emp Table'!D$1:F$2600, 3, FALSE)</f>
        <v>Bonifacio Vazquez-Rodriguez</v>
      </c>
      <c r="G2943" s="21" t="s">
        <v>6018</v>
      </c>
      <c r="H2943" s="21" t="s">
        <v>6099</v>
      </c>
      <c r="I2943" s="22">
        <v>45740</v>
      </c>
      <c r="J2943" s="21">
        <v>1.6</v>
      </c>
      <c r="K2943" s="32" t="s">
        <v>3675</v>
      </c>
      <c r="L2943" s="30" t="str">
        <f>IFERROR(VLOOKUP($H2943,JOBS!$C:$E,2,FALSE),"")</f>
        <v/>
      </c>
      <c r="M2943" s="27" t="str">
        <f>IFERROR(VLOOKUP($L2943,JOBS!$A:$B,2,FALSE),"")</f>
        <v/>
      </c>
      <c r="O2943" s="16"/>
      <c r="P2943" s="16"/>
    </row>
    <row r="2944" spans="1:16" x14ac:dyDescent="0.25">
      <c r="A2944" s="21" t="s">
        <v>5961</v>
      </c>
      <c r="B2944" s="21" t="s">
        <v>5960</v>
      </c>
      <c r="C2944" s="21" t="s">
        <v>5961</v>
      </c>
      <c r="D2944" s="21" t="s">
        <v>1645</v>
      </c>
      <c r="E2944" s="21">
        <v>440207</v>
      </c>
      <c r="F2944" s="21" t="str">
        <f>VLOOKUP(D2944, 'Job Emp Table'!D$1:F$2600, 3, FALSE)</f>
        <v>Bonifacio Vazquez-Rodriguez</v>
      </c>
      <c r="G2944" s="21" t="s">
        <v>6019</v>
      </c>
      <c r="H2944" s="21" t="s">
        <v>6099</v>
      </c>
      <c r="I2944" s="22">
        <v>45740</v>
      </c>
      <c r="J2944" s="21">
        <v>3.4</v>
      </c>
      <c r="K2944" s="32" t="s">
        <v>3675</v>
      </c>
      <c r="L2944" s="30" t="str">
        <f>IFERROR(VLOOKUP($H2944,JOBS!$C:$E,2,FALSE),"")</f>
        <v/>
      </c>
      <c r="M2944" s="27" t="str">
        <f>IFERROR(VLOOKUP($L2944,JOBS!$A:$B,2,FALSE),"")</f>
        <v/>
      </c>
      <c r="O2944" s="16"/>
      <c r="P2944" s="16"/>
    </row>
    <row r="2945" spans="1:16" x14ac:dyDescent="0.25">
      <c r="A2945" s="21" t="s">
        <v>5961</v>
      </c>
      <c r="B2945" s="21" t="s">
        <v>5960</v>
      </c>
      <c r="C2945" s="21" t="s">
        <v>5961</v>
      </c>
      <c r="D2945" s="21" t="s">
        <v>1645</v>
      </c>
      <c r="E2945" s="21">
        <v>440207</v>
      </c>
      <c r="F2945" s="21" t="str">
        <f>VLOOKUP(D2945, 'Job Emp Table'!D$1:F$2600, 3, FALSE)</f>
        <v>Bonifacio Vazquez-Rodriguez</v>
      </c>
      <c r="G2945" s="21" t="s">
        <v>6018</v>
      </c>
      <c r="H2945" s="21" t="s">
        <v>6026</v>
      </c>
      <c r="I2945" s="22">
        <v>45740</v>
      </c>
      <c r="J2945" s="21">
        <v>1.7</v>
      </c>
      <c r="K2945" s="32" t="s">
        <v>3675</v>
      </c>
      <c r="L2945" s="30" t="str">
        <f>IFERROR(VLOOKUP($H2945,JOBS!$C:$E,2,FALSE),"")</f>
        <v/>
      </c>
      <c r="M2945" s="27" t="str">
        <f>IFERROR(VLOOKUP($L2945,JOBS!$A:$B,2,FALSE),"")</f>
        <v/>
      </c>
      <c r="O2945" s="16"/>
      <c r="P2945" s="16"/>
    </row>
    <row r="2946" spans="1:16" x14ac:dyDescent="0.25">
      <c r="A2946" s="21" t="s">
        <v>5961</v>
      </c>
      <c r="B2946" s="21" t="s">
        <v>5960</v>
      </c>
      <c r="C2946" s="21" t="s">
        <v>5961</v>
      </c>
      <c r="D2946" s="21" t="s">
        <v>1645</v>
      </c>
      <c r="E2946" s="21">
        <v>440207</v>
      </c>
      <c r="F2946" s="21" t="str">
        <f>VLOOKUP(D2946, 'Job Emp Table'!D$1:F$2600, 3, FALSE)</f>
        <v>Bonifacio Vazquez-Rodriguez</v>
      </c>
      <c r="G2946" s="21" t="s">
        <v>6019</v>
      </c>
      <c r="H2946" s="21" t="s">
        <v>6026</v>
      </c>
      <c r="I2946" s="22">
        <v>45740</v>
      </c>
      <c r="J2946" s="21">
        <v>3.3</v>
      </c>
      <c r="K2946" s="32" t="s">
        <v>3675</v>
      </c>
      <c r="L2946" s="30" t="str">
        <f>IFERROR(VLOOKUP($H2946,JOBS!$C:$E,2,FALSE),"")</f>
        <v/>
      </c>
      <c r="M2946" s="27" t="str">
        <f>IFERROR(VLOOKUP($L2946,JOBS!$A:$B,2,FALSE),"")</f>
        <v/>
      </c>
      <c r="O2946" s="16"/>
      <c r="P2946" s="16"/>
    </row>
    <row r="2947" spans="1:16" x14ac:dyDescent="0.25">
      <c r="A2947" s="21" t="s">
        <v>5961</v>
      </c>
      <c r="B2947" s="21" t="s">
        <v>5960</v>
      </c>
      <c r="C2947" s="21" t="s">
        <v>5961</v>
      </c>
      <c r="D2947" s="21" t="s">
        <v>1645</v>
      </c>
      <c r="E2947" s="21">
        <v>440207</v>
      </c>
      <c r="F2947" s="21" t="str">
        <f>VLOOKUP(D2947, 'Job Emp Table'!D$1:F$2600, 3, FALSE)</f>
        <v>Bonifacio Vazquez-Rodriguez</v>
      </c>
      <c r="G2947" s="21" t="s">
        <v>6018</v>
      </c>
      <c r="H2947" s="21" t="s">
        <v>5907</v>
      </c>
      <c r="I2947" s="22">
        <v>45742</v>
      </c>
      <c r="J2947" s="21">
        <v>3.3</v>
      </c>
      <c r="K2947" s="32" t="s">
        <v>3675</v>
      </c>
      <c r="L2947" s="30" t="str">
        <f>IFERROR(VLOOKUP($H2947,JOBS!$C:$E,2,FALSE),"")</f>
        <v/>
      </c>
      <c r="M2947" s="27" t="str">
        <f>IFERROR(VLOOKUP($L2947,JOBS!$A:$B,2,FALSE),"")</f>
        <v/>
      </c>
      <c r="O2947" s="16"/>
      <c r="P2947" s="16"/>
    </row>
    <row r="2948" spans="1:16" x14ac:dyDescent="0.25">
      <c r="A2948" s="21" t="s">
        <v>5961</v>
      </c>
      <c r="B2948" s="21" t="s">
        <v>5960</v>
      </c>
      <c r="C2948" s="21" t="s">
        <v>5961</v>
      </c>
      <c r="D2948" s="21" t="s">
        <v>1645</v>
      </c>
      <c r="E2948" s="21">
        <v>440207</v>
      </c>
      <c r="F2948" s="21" t="str">
        <f>VLOOKUP(D2948, 'Job Emp Table'!D$1:F$2600, 3, FALSE)</f>
        <v>Bonifacio Vazquez-Rodriguez</v>
      </c>
      <c r="G2948" s="21" t="s">
        <v>6019</v>
      </c>
      <c r="H2948" s="21" t="s">
        <v>5907</v>
      </c>
      <c r="I2948" s="22">
        <v>45742</v>
      </c>
      <c r="J2948" s="21">
        <v>6.7</v>
      </c>
      <c r="K2948" s="32" t="s">
        <v>3675</v>
      </c>
      <c r="L2948" s="30" t="str">
        <f>IFERROR(VLOOKUP($H2948,JOBS!$C:$E,2,FALSE),"")</f>
        <v/>
      </c>
      <c r="M2948" s="27" t="str">
        <f>IFERROR(VLOOKUP($L2948,JOBS!$A:$B,2,FALSE),"")</f>
        <v/>
      </c>
      <c r="O2948" s="16"/>
      <c r="P2948" s="16"/>
    </row>
    <row r="2949" spans="1:16" x14ac:dyDescent="0.25">
      <c r="A2949" s="21" t="s">
        <v>5961</v>
      </c>
      <c r="B2949" s="21" t="s">
        <v>5960</v>
      </c>
      <c r="C2949" s="21" t="s">
        <v>5961</v>
      </c>
      <c r="D2949" s="21" t="s">
        <v>1645</v>
      </c>
      <c r="E2949" s="21">
        <v>440207</v>
      </c>
      <c r="F2949" s="21" t="str">
        <f>VLOOKUP(D2949, 'Job Emp Table'!D$1:F$2600, 3, FALSE)</f>
        <v>Bonifacio Vazquez-Rodriguez</v>
      </c>
      <c r="G2949" s="21" t="s">
        <v>6018</v>
      </c>
      <c r="H2949" s="21" t="s">
        <v>6026</v>
      </c>
      <c r="I2949" s="22">
        <v>45743</v>
      </c>
      <c r="J2949" s="21">
        <v>2.6</v>
      </c>
      <c r="K2949" s="32" t="s">
        <v>3675</v>
      </c>
      <c r="L2949" s="30" t="str">
        <f>IFERROR(VLOOKUP($H2949,JOBS!$C:$E,2,FALSE),"")</f>
        <v/>
      </c>
      <c r="M2949" s="27" t="str">
        <f>IFERROR(VLOOKUP($L2949,JOBS!$A:$B,2,FALSE),"")</f>
        <v/>
      </c>
      <c r="O2949" s="16"/>
      <c r="P2949" s="16"/>
    </row>
    <row r="2950" spans="1:16" x14ac:dyDescent="0.25">
      <c r="A2950" s="21" t="s">
        <v>5961</v>
      </c>
      <c r="B2950" s="21" t="s">
        <v>5960</v>
      </c>
      <c r="C2950" s="21" t="s">
        <v>5961</v>
      </c>
      <c r="D2950" s="21" t="s">
        <v>1645</v>
      </c>
      <c r="E2950" s="21">
        <v>440207</v>
      </c>
      <c r="F2950" s="21" t="str">
        <f>VLOOKUP(D2950, 'Job Emp Table'!D$1:F$2600, 3, FALSE)</f>
        <v>Bonifacio Vazquez-Rodriguez</v>
      </c>
      <c r="G2950" s="21" t="s">
        <v>6019</v>
      </c>
      <c r="H2950" s="21" t="s">
        <v>6026</v>
      </c>
      <c r="I2950" s="22">
        <v>45743</v>
      </c>
      <c r="J2950" s="21">
        <v>5.4</v>
      </c>
      <c r="K2950" s="32" t="s">
        <v>3675</v>
      </c>
      <c r="L2950" s="30" t="str">
        <f>IFERROR(VLOOKUP($H2950,JOBS!$C:$E,2,FALSE),"")</f>
        <v/>
      </c>
      <c r="M2950" s="27" t="str">
        <f>IFERROR(VLOOKUP($L2950,JOBS!$A:$B,2,FALSE),"")</f>
        <v/>
      </c>
      <c r="O2950" s="16"/>
      <c r="P2950" s="16"/>
    </row>
    <row r="2951" spans="1:16" x14ac:dyDescent="0.25">
      <c r="A2951" s="21" t="s">
        <v>5953</v>
      </c>
      <c r="B2951" s="21" t="s">
        <v>5952</v>
      </c>
      <c r="C2951" s="21" t="s">
        <v>5953</v>
      </c>
      <c r="D2951" s="21" t="s">
        <v>1645</v>
      </c>
      <c r="E2951" s="21">
        <v>440207</v>
      </c>
      <c r="F2951" s="21" t="str">
        <f>VLOOKUP(D2951, 'Job Emp Table'!D$1:F$2600, 3, FALSE)</f>
        <v>Bonifacio Vazquez-Rodriguez</v>
      </c>
      <c r="G2951" s="21" t="s">
        <v>6018</v>
      </c>
      <c r="H2951" s="21" t="s">
        <v>5843</v>
      </c>
      <c r="I2951" s="22">
        <v>45741</v>
      </c>
      <c r="J2951" s="21">
        <v>4.5999999999999996</v>
      </c>
      <c r="K2951" s="32" t="s">
        <v>3675</v>
      </c>
      <c r="L2951" s="30" t="str">
        <f>IFERROR(VLOOKUP($H2951,JOBS!$C:$E,2,FALSE),"")</f>
        <v/>
      </c>
      <c r="M2951" s="27" t="str">
        <f>IFERROR(VLOOKUP($L2951,JOBS!$A:$B,2,FALSE),"")</f>
        <v/>
      </c>
      <c r="O2951" s="16"/>
      <c r="P2951" s="16"/>
    </row>
    <row r="2952" spans="1:16" x14ac:dyDescent="0.25">
      <c r="A2952" s="21" t="s">
        <v>5953</v>
      </c>
      <c r="B2952" s="21" t="s">
        <v>5952</v>
      </c>
      <c r="C2952" s="21" t="s">
        <v>5953</v>
      </c>
      <c r="D2952" s="21" t="s">
        <v>1645</v>
      </c>
      <c r="E2952" s="21">
        <v>440207</v>
      </c>
      <c r="F2952" s="21" t="str">
        <f>VLOOKUP(D2952, 'Job Emp Table'!D$1:F$2600, 3, FALSE)</f>
        <v>Bonifacio Vazquez-Rodriguez</v>
      </c>
      <c r="G2952" s="21" t="s">
        <v>6019</v>
      </c>
      <c r="H2952" s="21" t="s">
        <v>5843</v>
      </c>
      <c r="I2952" s="22">
        <v>45741</v>
      </c>
      <c r="J2952" s="21">
        <v>9.4</v>
      </c>
      <c r="K2952" s="32" t="s">
        <v>3675</v>
      </c>
      <c r="L2952" s="30" t="str">
        <f>IFERROR(VLOOKUP($H2952,JOBS!$C:$E,2,FALSE),"")</f>
        <v/>
      </c>
      <c r="M2952" s="27" t="str">
        <f>IFERROR(VLOOKUP($L2952,JOBS!$A:$B,2,FALSE),"")</f>
        <v/>
      </c>
      <c r="O2952" s="16"/>
      <c r="P2952" s="16"/>
    </row>
    <row r="2953" spans="1:16" x14ac:dyDescent="0.25">
      <c r="A2953" s="21" t="s">
        <v>2827</v>
      </c>
      <c r="B2953" s="21" t="s">
        <v>2815</v>
      </c>
      <c r="C2953" s="21" t="s">
        <v>2827</v>
      </c>
      <c r="D2953" s="21" t="s">
        <v>1645</v>
      </c>
      <c r="E2953" s="21">
        <v>440207</v>
      </c>
      <c r="F2953" s="21" t="str">
        <f>VLOOKUP(D2953, 'Job Emp Table'!D$1:F$2600, 3, FALSE)</f>
        <v>Bonifacio Vazquez-Rodriguez</v>
      </c>
      <c r="G2953" s="21" t="s">
        <v>6018</v>
      </c>
      <c r="H2953" s="21" t="s">
        <v>5847</v>
      </c>
      <c r="I2953" s="22">
        <v>45744</v>
      </c>
      <c r="J2953" s="21">
        <v>2.7</v>
      </c>
      <c r="K2953" s="32" t="s">
        <v>3675</v>
      </c>
      <c r="L2953" s="30" t="str">
        <f>IFERROR(VLOOKUP($H2953,JOBS!$C:$E,2,FALSE),"")</f>
        <v/>
      </c>
      <c r="M2953" s="27" t="str">
        <f>IFERROR(VLOOKUP($L2953,JOBS!$A:$B,2,FALSE),"")</f>
        <v/>
      </c>
      <c r="O2953" s="16"/>
      <c r="P2953" s="16"/>
    </row>
    <row r="2954" spans="1:16" x14ac:dyDescent="0.25">
      <c r="A2954" s="21" t="s">
        <v>2827</v>
      </c>
      <c r="B2954" s="21" t="s">
        <v>2815</v>
      </c>
      <c r="C2954" s="21" t="s">
        <v>2827</v>
      </c>
      <c r="D2954" s="21" t="s">
        <v>1645</v>
      </c>
      <c r="E2954" s="21">
        <v>440207</v>
      </c>
      <c r="F2954" s="21" t="str">
        <f>VLOOKUP(D2954, 'Job Emp Table'!D$1:F$2600, 3, FALSE)</f>
        <v>Bonifacio Vazquez-Rodriguez</v>
      </c>
      <c r="G2954" s="21" t="s">
        <v>6019</v>
      </c>
      <c r="H2954" s="21" t="s">
        <v>5847</v>
      </c>
      <c r="I2954" s="22">
        <v>45744</v>
      </c>
      <c r="J2954" s="21">
        <v>5.3</v>
      </c>
      <c r="K2954" s="32" t="s">
        <v>3675</v>
      </c>
      <c r="L2954" s="30" t="str">
        <f>IFERROR(VLOOKUP($H2954,JOBS!$C:$E,2,FALSE),"")</f>
        <v/>
      </c>
      <c r="M2954" s="27" t="str">
        <f>IFERROR(VLOOKUP($L2954,JOBS!$A:$B,2,FALSE),"")</f>
        <v/>
      </c>
      <c r="O2954" s="16"/>
      <c r="P2954" s="16"/>
    </row>
    <row r="2955" spans="1:16" x14ac:dyDescent="0.25">
      <c r="A2955" s="21" t="s">
        <v>3939</v>
      </c>
      <c r="B2955" s="21" t="s">
        <v>3935</v>
      </c>
      <c r="C2955" s="21" t="s">
        <v>3939</v>
      </c>
      <c r="D2955" s="21" t="s">
        <v>3933</v>
      </c>
      <c r="E2955" s="21">
        <v>340057</v>
      </c>
      <c r="F2955" s="21" t="str">
        <f>VLOOKUP(D2955, 'Job Emp Table'!D$1:F$2600, 3, FALSE)</f>
        <v>ABRAHAM VILLA</v>
      </c>
      <c r="G2955" s="21" t="s">
        <v>6019</v>
      </c>
      <c r="H2955" s="21" t="s">
        <v>6110</v>
      </c>
      <c r="I2955" s="22">
        <v>45739</v>
      </c>
      <c r="J2955" s="21">
        <v>8</v>
      </c>
      <c r="K2955" s="32" t="s">
        <v>3675</v>
      </c>
      <c r="L2955" s="30" t="str">
        <f>IFERROR(VLOOKUP($H2955,JOBS!$C:$E,2,FALSE),"")</f>
        <v/>
      </c>
      <c r="M2955" s="27" t="str">
        <f>IFERROR(VLOOKUP($L2955,JOBS!$A:$B,2,FALSE),"")</f>
        <v/>
      </c>
      <c r="O2955" s="16"/>
      <c r="P2955" s="16"/>
    </row>
    <row r="2956" spans="1:16" x14ac:dyDescent="0.25">
      <c r="A2956" s="21" t="s">
        <v>3939</v>
      </c>
      <c r="B2956" s="21" t="s">
        <v>3935</v>
      </c>
      <c r="C2956" s="21" t="s">
        <v>3939</v>
      </c>
      <c r="D2956" s="21" t="s">
        <v>3933</v>
      </c>
      <c r="E2956" s="21">
        <v>340057</v>
      </c>
      <c r="F2956" s="21" t="str">
        <f>VLOOKUP(D2956, 'Job Emp Table'!D$1:F$2600, 3, FALSE)</f>
        <v>ABRAHAM VILLA</v>
      </c>
      <c r="G2956" s="21" t="s">
        <v>6019</v>
      </c>
      <c r="H2956" s="21" t="s">
        <v>6076</v>
      </c>
      <c r="I2956" s="22">
        <v>45742</v>
      </c>
      <c r="J2956" s="21">
        <v>5</v>
      </c>
      <c r="K2956" s="32" t="s">
        <v>3675</v>
      </c>
      <c r="L2956" s="30" t="str">
        <f>IFERROR(VLOOKUP($H2956,JOBS!$C:$E,2,FALSE),"")</f>
        <v/>
      </c>
      <c r="M2956" s="27" t="str">
        <f>IFERROR(VLOOKUP($L2956,JOBS!$A:$B,2,FALSE),"")</f>
        <v/>
      </c>
      <c r="O2956" s="16"/>
      <c r="P2956" s="16"/>
    </row>
    <row r="2957" spans="1:16" x14ac:dyDescent="0.25">
      <c r="A2957" s="21" t="s">
        <v>3939</v>
      </c>
      <c r="B2957" s="21" t="s">
        <v>3935</v>
      </c>
      <c r="C2957" s="21" t="s">
        <v>3939</v>
      </c>
      <c r="D2957" s="21" t="s">
        <v>3933</v>
      </c>
      <c r="E2957" s="21">
        <v>340057</v>
      </c>
      <c r="F2957" s="21" t="str">
        <f>VLOOKUP(D2957, 'Job Emp Table'!D$1:F$2600, 3, FALSE)</f>
        <v>ABRAHAM VILLA</v>
      </c>
      <c r="G2957" s="21" t="s">
        <v>6019</v>
      </c>
      <c r="H2957" s="21" t="s">
        <v>6077</v>
      </c>
      <c r="I2957" s="22">
        <v>45742</v>
      </c>
      <c r="J2957" s="21">
        <v>5</v>
      </c>
      <c r="K2957" s="32" t="s">
        <v>3675</v>
      </c>
      <c r="L2957" s="30" t="str">
        <f>IFERROR(VLOOKUP($H2957,JOBS!$C:$E,2,FALSE),"")</f>
        <v/>
      </c>
      <c r="M2957" s="27" t="str">
        <f>IFERROR(VLOOKUP($L2957,JOBS!$A:$B,2,FALSE),"")</f>
        <v/>
      </c>
      <c r="O2957" s="16"/>
      <c r="P2957" s="16"/>
    </row>
    <row r="2958" spans="1:16" x14ac:dyDescent="0.25">
      <c r="A2958" s="21" t="s">
        <v>3939</v>
      </c>
      <c r="B2958" s="21" t="s">
        <v>3935</v>
      </c>
      <c r="C2958" s="21" t="s">
        <v>3939</v>
      </c>
      <c r="D2958" s="21" t="s">
        <v>3933</v>
      </c>
      <c r="E2958" s="21">
        <v>340057</v>
      </c>
      <c r="F2958" s="21" t="str">
        <f>VLOOKUP(D2958, 'Job Emp Table'!D$1:F$2600, 3, FALSE)</f>
        <v>ABRAHAM VILLA</v>
      </c>
      <c r="G2958" s="21" t="s">
        <v>6018</v>
      </c>
      <c r="H2958" s="21" t="s">
        <v>6075</v>
      </c>
      <c r="I2958" s="22">
        <v>45744</v>
      </c>
      <c r="J2958" s="21">
        <v>0.5</v>
      </c>
      <c r="K2958" s="32" t="s">
        <v>3675</v>
      </c>
      <c r="L2958" s="30" t="str">
        <f>IFERROR(VLOOKUP($H2958,JOBS!$C:$E,2,FALSE),"")</f>
        <v/>
      </c>
      <c r="M2958" s="27" t="str">
        <f>IFERROR(VLOOKUP($L2958,JOBS!$A:$B,2,FALSE),"")</f>
        <v/>
      </c>
      <c r="O2958" s="16"/>
      <c r="P2958" s="16"/>
    </row>
    <row r="2959" spans="1:16" x14ac:dyDescent="0.25">
      <c r="A2959" s="21" t="s">
        <v>3939</v>
      </c>
      <c r="B2959" s="21" t="s">
        <v>3935</v>
      </c>
      <c r="C2959" s="21" t="s">
        <v>3939</v>
      </c>
      <c r="D2959" s="21" t="s">
        <v>3933</v>
      </c>
      <c r="E2959" s="21">
        <v>340057</v>
      </c>
      <c r="F2959" s="21" t="str">
        <f>VLOOKUP(D2959, 'Job Emp Table'!D$1:F$2600, 3, FALSE)</f>
        <v>ABRAHAM VILLA</v>
      </c>
      <c r="G2959" s="21" t="s">
        <v>6019</v>
      </c>
      <c r="H2959" s="21" t="s">
        <v>6075</v>
      </c>
      <c r="I2959" s="22">
        <v>45744</v>
      </c>
      <c r="J2959" s="21">
        <v>5.5</v>
      </c>
      <c r="K2959" s="32" t="s">
        <v>3675</v>
      </c>
      <c r="L2959" s="30" t="str">
        <f>IFERROR(VLOOKUP($H2959,JOBS!$C:$E,2,FALSE),"")</f>
        <v/>
      </c>
      <c r="M2959" s="27" t="str">
        <f>IFERROR(VLOOKUP($L2959,JOBS!$A:$B,2,FALSE),"")</f>
        <v/>
      </c>
      <c r="O2959" s="16"/>
      <c r="P2959" s="16"/>
    </row>
    <row r="2960" spans="1:16" x14ac:dyDescent="0.25">
      <c r="A2960" s="21" t="s">
        <v>3939</v>
      </c>
      <c r="B2960" s="21" t="s">
        <v>3935</v>
      </c>
      <c r="C2960" s="21" t="s">
        <v>3939</v>
      </c>
      <c r="D2960" s="21" t="s">
        <v>3933</v>
      </c>
      <c r="E2960" s="21">
        <v>340057</v>
      </c>
      <c r="F2960" s="21" t="str">
        <f>VLOOKUP(D2960, 'Job Emp Table'!D$1:F$2600, 3, FALSE)</f>
        <v>ABRAHAM VILLA</v>
      </c>
      <c r="G2960" s="21" t="s">
        <v>6018</v>
      </c>
      <c r="H2960" s="21" t="s">
        <v>6111</v>
      </c>
      <c r="I2960" s="22">
        <v>45744</v>
      </c>
      <c r="J2960" s="21">
        <v>0.5</v>
      </c>
      <c r="K2960" s="32" t="s">
        <v>3675</v>
      </c>
      <c r="L2960" s="30" t="str">
        <f>IFERROR(VLOOKUP($H2960,JOBS!$C:$E,2,FALSE),"")</f>
        <v/>
      </c>
      <c r="M2960" s="27" t="str">
        <f>IFERROR(VLOOKUP($L2960,JOBS!$A:$B,2,FALSE),"")</f>
        <v/>
      </c>
      <c r="O2960" s="16"/>
      <c r="P2960" s="16"/>
    </row>
    <row r="2961" spans="1:16" x14ac:dyDescent="0.25">
      <c r="A2961" s="21" t="s">
        <v>3939</v>
      </c>
      <c r="B2961" s="21" t="s">
        <v>3935</v>
      </c>
      <c r="C2961" s="21" t="s">
        <v>3939</v>
      </c>
      <c r="D2961" s="21" t="s">
        <v>3933</v>
      </c>
      <c r="E2961" s="21">
        <v>340057</v>
      </c>
      <c r="F2961" s="21" t="str">
        <f>VLOOKUP(D2961, 'Job Emp Table'!D$1:F$2600, 3, FALSE)</f>
        <v>ABRAHAM VILLA</v>
      </c>
      <c r="G2961" s="21" t="s">
        <v>6019</v>
      </c>
      <c r="H2961" s="21" t="s">
        <v>6111</v>
      </c>
      <c r="I2961" s="22">
        <v>45744</v>
      </c>
      <c r="J2961" s="21">
        <v>5.5</v>
      </c>
      <c r="K2961" s="32" t="s">
        <v>3675</v>
      </c>
      <c r="L2961" s="30" t="str">
        <f>IFERROR(VLOOKUP($H2961,JOBS!$C:$E,2,FALSE),"")</f>
        <v/>
      </c>
      <c r="M2961" s="27" t="str">
        <f>IFERROR(VLOOKUP($L2961,JOBS!$A:$B,2,FALSE),"")</f>
        <v/>
      </c>
      <c r="O2961" s="16"/>
      <c r="P2961" s="16"/>
    </row>
    <row r="2962" spans="1:16" x14ac:dyDescent="0.25">
      <c r="A2962" s="21" t="s">
        <v>3939</v>
      </c>
      <c r="B2962" s="21" t="s">
        <v>3935</v>
      </c>
      <c r="C2962" s="21" t="s">
        <v>3939</v>
      </c>
      <c r="D2962" s="21" t="s">
        <v>3933</v>
      </c>
      <c r="E2962" s="21">
        <v>340057</v>
      </c>
      <c r="F2962" s="21" t="str">
        <f>VLOOKUP(D2962, 'Job Emp Table'!D$1:F$2600, 3, FALSE)</f>
        <v>ABRAHAM VILLA</v>
      </c>
      <c r="G2962" s="21" t="s">
        <v>6018</v>
      </c>
      <c r="H2962" s="21" t="s">
        <v>6054</v>
      </c>
      <c r="I2962" s="22">
        <v>45745</v>
      </c>
      <c r="J2962" s="21">
        <v>1</v>
      </c>
      <c r="K2962" s="32" t="s">
        <v>3675</v>
      </c>
      <c r="L2962" s="30" t="str">
        <f>IFERROR(VLOOKUP($H2962,JOBS!$C:$E,2,FALSE),"")</f>
        <v/>
      </c>
      <c r="M2962" s="27" t="str">
        <f>IFERROR(VLOOKUP($L2962,JOBS!$A:$B,2,FALSE),"")</f>
        <v/>
      </c>
      <c r="O2962" s="16"/>
      <c r="P2962" s="16"/>
    </row>
    <row r="2963" spans="1:16" x14ac:dyDescent="0.25">
      <c r="A2963" s="21" t="s">
        <v>3939</v>
      </c>
      <c r="B2963" s="21" t="s">
        <v>3935</v>
      </c>
      <c r="C2963" s="21" t="s">
        <v>3939</v>
      </c>
      <c r="D2963" s="21" t="s">
        <v>3933</v>
      </c>
      <c r="E2963" s="21">
        <v>340057</v>
      </c>
      <c r="F2963" s="21" t="str">
        <f>VLOOKUP(D2963, 'Job Emp Table'!D$1:F$2600, 3, FALSE)</f>
        <v>ABRAHAM VILLA</v>
      </c>
      <c r="G2963" s="21" t="s">
        <v>6019</v>
      </c>
      <c r="H2963" s="21" t="s">
        <v>6054</v>
      </c>
      <c r="I2963" s="22">
        <v>45745</v>
      </c>
      <c r="J2963" s="21">
        <v>11</v>
      </c>
      <c r="K2963" s="32" t="s">
        <v>3675</v>
      </c>
      <c r="L2963" s="30" t="str">
        <f>IFERROR(VLOOKUP($H2963,JOBS!$C:$E,2,FALSE),"")</f>
        <v/>
      </c>
      <c r="M2963" s="27" t="str">
        <f>IFERROR(VLOOKUP($L2963,JOBS!$A:$B,2,FALSE),"")</f>
        <v/>
      </c>
      <c r="O2963" s="16"/>
      <c r="P2963" s="16"/>
    </row>
    <row r="2964" spans="1:16" x14ac:dyDescent="0.25">
      <c r="A2964" s="21" t="s">
        <v>2826</v>
      </c>
      <c r="B2964" s="21" t="s">
        <v>2814</v>
      </c>
      <c r="C2964" s="21" t="s">
        <v>2826</v>
      </c>
      <c r="D2964" s="21" t="s">
        <v>2141</v>
      </c>
      <c r="E2964" s="21">
        <v>800021</v>
      </c>
      <c r="F2964" s="21" t="str">
        <f>VLOOKUP(D2964, 'Job Emp Table'!D$1:F$2600, 3, FALSE)</f>
        <v>Brett Watson</v>
      </c>
      <c r="G2964" s="21" t="s">
        <v>6017</v>
      </c>
      <c r="H2964" s="21" t="s">
        <v>5827</v>
      </c>
      <c r="I2964" s="22">
        <v>45740</v>
      </c>
      <c r="J2964" s="21">
        <v>8</v>
      </c>
      <c r="K2964" s="32" t="s">
        <v>3675</v>
      </c>
      <c r="L2964" s="30" t="str">
        <f>IFERROR(VLOOKUP($H2964,JOBS!$C:$E,2,FALSE),"")</f>
        <v/>
      </c>
      <c r="M2964" s="27" t="str">
        <f>IFERROR(VLOOKUP($L2964,JOBS!$A:$B,2,FALSE),"")</f>
        <v/>
      </c>
      <c r="O2964" s="16"/>
      <c r="P2964" s="16"/>
    </row>
    <row r="2965" spans="1:16" x14ac:dyDescent="0.25">
      <c r="A2965" s="21" t="s">
        <v>2826</v>
      </c>
      <c r="B2965" s="21" t="s">
        <v>2814</v>
      </c>
      <c r="C2965" s="21" t="s">
        <v>2826</v>
      </c>
      <c r="D2965" s="21" t="s">
        <v>2141</v>
      </c>
      <c r="E2965" s="21">
        <v>800021</v>
      </c>
      <c r="F2965" s="21" t="str">
        <f>VLOOKUP(D2965, 'Job Emp Table'!D$1:F$2600, 3, FALSE)</f>
        <v>Brett Watson</v>
      </c>
      <c r="G2965" s="21" t="s">
        <v>6017</v>
      </c>
      <c r="H2965" s="21" t="s">
        <v>5827</v>
      </c>
      <c r="I2965" s="22">
        <v>45741</v>
      </c>
      <c r="J2965" s="21">
        <v>4</v>
      </c>
      <c r="K2965" s="32" t="s">
        <v>3675</v>
      </c>
      <c r="L2965" s="30" t="str">
        <f>IFERROR(VLOOKUP($H2965,JOBS!$C:$E,2,FALSE),"")</f>
        <v/>
      </c>
      <c r="M2965" s="27" t="str">
        <f>IFERROR(VLOOKUP($L2965,JOBS!$A:$B,2,FALSE),"")</f>
        <v/>
      </c>
      <c r="O2965" s="16"/>
      <c r="P2965" s="16"/>
    </row>
    <row r="2966" spans="1:16" x14ac:dyDescent="0.25">
      <c r="A2966" s="21" t="s">
        <v>2826</v>
      </c>
      <c r="B2966" s="21" t="s">
        <v>2814</v>
      </c>
      <c r="C2966" s="21" t="s">
        <v>2826</v>
      </c>
      <c r="D2966" s="21" t="s">
        <v>2141</v>
      </c>
      <c r="E2966" s="21">
        <v>800021</v>
      </c>
      <c r="F2966" s="21" t="str">
        <f>VLOOKUP(D2966, 'Job Emp Table'!D$1:F$2600, 3, FALSE)</f>
        <v>Brett Watson</v>
      </c>
      <c r="G2966" s="21" t="s">
        <v>6020</v>
      </c>
      <c r="H2966" s="21" t="s">
        <v>5805</v>
      </c>
      <c r="I2966" s="22">
        <v>45741</v>
      </c>
      <c r="J2966" s="21">
        <v>4</v>
      </c>
      <c r="K2966" s="32" t="s">
        <v>3675</v>
      </c>
      <c r="L2966" s="30" t="str">
        <f>IFERROR(VLOOKUP($H2966,JOBS!$C:$E,2,FALSE),"")</f>
        <v/>
      </c>
      <c r="M2966" s="27" t="str">
        <f>IFERROR(VLOOKUP($L2966,JOBS!$A:$B,2,FALSE),"")</f>
        <v/>
      </c>
      <c r="O2966" s="16"/>
      <c r="P2966" s="16"/>
    </row>
    <row r="2967" spans="1:16" x14ac:dyDescent="0.25">
      <c r="A2967" s="21" t="s">
        <v>2826</v>
      </c>
      <c r="B2967" s="21" t="s">
        <v>2814</v>
      </c>
      <c r="C2967" s="21" t="s">
        <v>2826</v>
      </c>
      <c r="D2967" s="21" t="s">
        <v>2141</v>
      </c>
      <c r="E2967" s="21">
        <v>800021</v>
      </c>
      <c r="F2967" s="21" t="str">
        <f>VLOOKUP(D2967, 'Job Emp Table'!D$1:F$2600, 3, FALSE)</f>
        <v>Brett Watson</v>
      </c>
      <c r="G2967" s="21" t="s">
        <v>6017</v>
      </c>
      <c r="H2967" s="21" t="s">
        <v>5827</v>
      </c>
      <c r="I2967" s="22">
        <v>45742</v>
      </c>
      <c r="J2967" s="21">
        <v>8</v>
      </c>
      <c r="K2967" s="32" t="s">
        <v>3675</v>
      </c>
      <c r="L2967" s="30" t="str">
        <f>IFERROR(VLOOKUP($H2967,JOBS!$C:$E,2,FALSE),"")</f>
        <v/>
      </c>
      <c r="M2967" s="27" t="str">
        <f>IFERROR(VLOOKUP($L2967,JOBS!$A:$B,2,FALSE),"")</f>
        <v/>
      </c>
      <c r="O2967" s="16"/>
      <c r="P2967" s="16"/>
    </row>
    <row r="2968" spans="1:16" x14ac:dyDescent="0.25">
      <c r="A2968" s="21" t="s">
        <v>2826</v>
      </c>
      <c r="B2968" s="21" t="s">
        <v>2814</v>
      </c>
      <c r="C2968" s="21" t="s">
        <v>2826</v>
      </c>
      <c r="D2968" s="21" t="s">
        <v>2141</v>
      </c>
      <c r="E2968" s="21">
        <v>800021</v>
      </c>
      <c r="F2968" s="21" t="str">
        <f>VLOOKUP(D2968, 'Job Emp Table'!D$1:F$2600, 3, FALSE)</f>
        <v>Brett Watson</v>
      </c>
      <c r="G2968" s="21" t="s">
        <v>6017</v>
      </c>
      <c r="H2968" s="21" t="s">
        <v>5827</v>
      </c>
      <c r="I2968" s="22">
        <v>45743</v>
      </c>
      <c r="J2968" s="21">
        <v>8</v>
      </c>
      <c r="K2968" s="32" t="s">
        <v>3675</v>
      </c>
      <c r="L2968" s="30" t="str">
        <f>IFERROR(VLOOKUP($H2968,JOBS!$C:$E,2,FALSE),"")</f>
        <v/>
      </c>
      <c r="M2968" s="27" t="str">
        <f>IFERROR(VLOOKUP($L2968,JOBS!$A:$B,2,FALSE),"")</f>
        <v/>
      </c>
      <c r="O2968" s="16"/>
      <c r="P2968" s="16"/>
    </row>
    <row r="2969" spans="1:16" x14ac:dyDescent="0.25">
      <c r="A2969" s="21" t="s">
        <v>2826</v>
      </c>
      <c r="B2969" s="21" t="s">
        <v>2814</v>
      </c>
      <c r="C2969" s="21" t="s">
        <v>2826</v>
      </c>
      <c r="D2969" s="21" t="s">
        <v>2141</v>
      </c>
      <c r="E2969" s="21">
        <v>800021</v>
      </c>
      <c r="F2969" s="21" t="str">
        <f>VLOOKUP(D2969, 'Job Emp Table'!D$1:F$2600, 3, FALSE)</f>
        <v>Brett Watson</v>
      </c>
      <c r="G2969" s="21" t="s">
        <v>6017</v>
      </c>
      <c r="H2969" s="21" t="s">
        <v>5827</v>
      </c>
      <c r="I2969" s="22">
        <v>45744</v>
      </c>
      <c r="J2969" s="21">
        <v>8</v>
      </c>
      <c r="K2969" s="32" t="s">
        <v>3675</v>
      </c>
      <c r="L2969" s="30" t="str">
        <f>IFERROR(VLOOKUP($H2969,JOBS!$C:$E,2,FALSE),"")</f>
        <v/>
      </c>
      <c r="M2969" s="27" t="str">
        <f>IFERROR(VLOOKUP($L2969,JOBS!$A:$B,2,FALSE),"")</f>
        <v/>
      </c>
      <c r="O2969" s="16"/>
      <c r="P2969" s="16"/>
    </row>
    <row r="2970" spans="1:16" x14ac:dyDescent="0.25">
      <c r="A2970" s="21" t="s">
        <v>2826</v>
      </c>
      <c r="B2970" s="21" t="s">
        <v>2814</v>
      </c>
      <c r="C2970" s="21" t="s">
        <v>2826</v>
      </c>
      <c r="D2970" s="21" t="s">
        <v>6014</v>
      </c>
      <c r="E2970" s="21">
        <v>800068</v>
      </c>
      <c r="F2970" s="21" t="str">
        <f>VLOOKUP(D2970, 'Job Emp Table'!D$1:F$2600, 3, FALSE)</f>
        <v>RACHEL WELCH</v>
      </c>
      <c r="G2970" s="21" t="s">
        <v>6017</v>
      </c>
      <c r="H2970" s="21" t="s">
        <v>6133</v>
      </c>
      <c r="I2970" s="22">
        <v>45740</v>
      </c>
      <c r="J2970" s="21">
        <v>8</v>
      </c>
      <c r="K2970" s="32" t="s">
        <v>3675</v>
      </c>
      <c r="L2970" s="30" t="str">
        <f>IFERROR(VLOOKUP($H2970,JOBS!$C:$E,2,FALSE),"")</f>
        <v/>
      </c>
      <c r="M2970" s="27" t="str">
        <f>IFERROR(VLOOKUP($L2970,JOBS!$A:$B,2,FALSE),"")</f>
        <v/>
      </c>
      <c r="O2970" s="16"/>
      <c r="P2970" s="16"/>
    </row>
    <row r="2971" spans="1:16" x14ac:dyDescent="0.25">
      <c r="A2971" s="21" t="s">
        <v>2826</v>
      </c>
      <c r="B2971" s="21" t="s">
        <v>2814</v>
      </c>
      <c r="C2971" s="21" t="s">
        <v>2826</v>
      </c>
      <c r="D2971" s="21" t="s">
        <v>6014</v>
      </c>
      <c r="E2971" s="21">
        <v>800068</v>
      </c>
      <c r="F2971" s="21" t="str">
        <f>VLOOKUP(D2971, 'Job Emp Table'!D$1:F$2600, 3, FALSE)</f>
        <v>RACHEL WELCH</v>
      </c>
      <c r="G2971" s="21" t="s">
        <v>6017</v>
      </c>
      <c r="H2971" s="21" t="s">
        <v>6133</v>
      </c>
      <c r="I2971" s="22">
        <v>45741</v>
      </c>
      <c r="J2971" s="21">
        <v>8</v>
      </c>
      <c r="K2971" s="32" t="s">
        <v>3675</v>
      </c>
      <c r="L2971" s="30" t="str">
        <f>IFERROR(VLOOKUP($H2971,JOBS!$C:$E,2,FALSE),"")</f>
        <v/>
      </c>
      <c r="M2971" s="27" t="str">
        <f>IFERROR(VLOOKUP($L2971,JOBS!$A:$B,2,FALSE),"")</f>
        <v/>
      </c>
      <c r="O2971" s="16"/>
      <c r="P2971" s="16"/>
    </row>
    <row r="2972" spans="1:16" x14ac:dyDescent="0.25">
      <c r="A2972" s="21" t="s">
        <v>2826</v>
      </c>
      <c r="B2972" s="21" t="s">
        <v>2814</v>
      </c>
      <c r="C2972" s="21" t="s">
        <v>2826</v>
      </c>
      <c r="D2972" s="21" t="s">
        <v>6014</v>
      </c>
      <c r="E2972" s="21">
        <v>800068</v>
      </c>
      <c r="F2972" s="21" t="str">
        <f>VLOOKUP(D2972, 'Job Emp Table'!D$1:F$2600, 3, FALSE)</f>
        <v>RACHEL WELCH</v>
      </c>
      <c r="G2972" s="21" t="s">
        <v>6017</v>
      </c>
      <c r="H2972" s="21" t="s">
        <v>6133</v>
      </c>
      <c r="I2972" s="22">
        <v>45742</v>
      </c>
      <c r="J2972" s="21">
        <v>8</v>
      </c>
      <c r="K2972" s="32" t="s">
        <v>3675</v>
      </c>
      <c r="L2972" s="30" t="str">
        <f>IFERROR(VLOOKUP($H2972,JOBS!$C:$E,2,FALSE),"")</f>
        <v/>
      </c>
      <c r="M2972" s="27" t="str">
        <f>IFERROR(VLOOKUP($L2972,JOBS!$A:$B,2,FALSE),"")</f>
        <v/>
      </c>
      <c r="O2972" s="16"/>
      <c r="P2972" s="16"/>
    </row>
    <row r="2973" spans="1:16" x14ac:dyDescent="0.25">
      <c r="A2973" s="21" t="s">
        <v>2826</v>
      </c>
      <c r="B2973" s="21" t="s">
        <v>2814</v>
      </c>
      <c r="C2973" s="21" t="s">
        <v>2826</v>
      </c>
      <c r="D2973" s="21" t="s">
        <v>6014</v>
      </c>
      <c r="E2973" s="21">
        <v>800068</v>
      </c>
      <c r="F2973" s="21" t="str">
        <f>VLOOKUP(D2973, 'Job Emp Table'!D$1:F$2600, 3, FALSE)</f>
        <v>RACHEL WELCH</v>
      </c>
      <c r="G2973" s="21" t="s">
        <v>6017</v>
      </c>
      <c r="H2973" s="21" t="s">
        <v>6133</v>
      </c>
      <c r="I2973" s="22">
        <v>45743</v>
      </c>
      <c r="J2973" s="21">
        <v>8</v>
      </c>
      <c r="K2973" s="32" t="s">
        <v>3675</v>
      </c>
      <c r="L2973" s="30" t="str">
        <f>IFERROR(VLOOKUP($H2973,JOBS!$C:$E,2,FALSE),"")</f>
        <v/>
      </c>
      <c r="M2973" s="27" t="str">
        <f>IFERROR(VLOOKUP($L2973,JOBS!$A:$B,2,FALSE),"")</f>
        <v/>
      </c>
      <c r="O2973" s="16"/>
      <c r="P2973" s="16"/>
    </row>
    <row r="2974" spans="1:16" x14ac:dyDescent="0.25">
      <c r="A2974" s="21" t="s">
        <v>2826</v>
      </c>
      <c r="B2974" s="21" t="s">
        <v>2814</v>
      </c>
      <c r="C2974" s="21" t="s">
        <v>2826</v>
      </c>
      <c r="D2974" s="21" t="s">
        <v>6014</v>
      </c>
      <c r="E2974" s="21">
        <v>800068</v>
      </c>
      <c r="F2974" s="21" t="str">
        <f>VLOOKUP(D2974, 'Job Emp Table'!D$1:F$2600, 3, FALSE)</f>
        <v>RACHEL WELCH</v>
      </c>
      <c r="G2974" s="21" t="s">
        <v>6017</v>
      </c>
      <c r="H2974" s="21" t="s">
        <v>6112</v>
      </c>
      <c r="I2974" s="22">
        <v>45744</v>
      </c>
      <c r="J2974" s="21">
        <v>8</v>
      </c>
      <c r="K2974" s="32" t="s">
        <v>3675</v>
      </c>
      <c r="L2974" s="30" t="str">
        <f>IFERROR(VLOOKUP($H2974,JOBS!$C:$E,2,FALSE),"")</f>
        <v/>
      </c>
      <c r="M2974" s="27" t="str">
        <f>IFERROR(VLOOKUP($L2974,JOBS!$A:$B,2,FALSE),"")</f>
        <v/>
      </c>
      <c r="O2974" s="16"/>
      <c r="P2974" s="16"/>
    </row>
    <row r="2975" spans="1:16" x14ac:dyDescent="0.25">
      <c r="A2975" s="21" t="s">
        <v>2826</v>
      </c>
      <c r="B2975" s="21" t="s">
        <v>2814</v>
      </c>
      <c r="C2975" s="21" t="s">
        <v>2826</v>
      </c>
      <c r="D2975" s="21" t="s">
        <v>3977</v>
      </c>
      <c r="E2975" s="21">
        <v>800026</v>
      </c>
      <c r="F2975" s="21" t="str">
        <f>VLOOKUP(D2975, 'Job Emp Table'!D$1:F$2600, 3, FALSE)</f>
        <v>KATE WHITE</v>
      </c>
      <c r="G2975" s="21" t="s">
        <v>6017</v>
      </c>
      <c r="H2975" s="21" t="s">
        <v>5827</v>
      </c>
      <c r="I2975" s="22">
        <v>45740</v>
      </c>
      <c r="J2975" s="21">
        <v>8</v>
      </c>
      <c r="K2975" s="32" t="s">
        <v>3675</v>
      </c>
      <c r="L2975" s="30" t="str">
        <f>IFERROR(VLOOKUP($H2975,JOBS!$C:$E,2,FALSE),"")</f>
        <v/>
      </c>
      <c r="M2975" s="27" t="str">
        <f>IFERROR(VLOOKUP($L2975,JOBS!$A:$B,2,FALSE),"")</f>
        <v/>
      </c>
      <c r="O2975" s="16"/>
      <c r="P2975" s="16"/>
    </row>
    <row r="2976" spans="1:16" x14ac:dyDescent="0.25">
      <c r="A2976" s="21" t="s">
        <v>2826</v>
      </c>
      <c r="B2976" s="21" t="s">
        <v>2814</v>
      </c>
      <c r="C2976" s="21" t="s">
        <v>2826</v>
      </c>
      <c r="D2976" s="21" t="s">
        <v>3977</v>
      </c>
      <c r="E2976" s="21">
        <v>800026</v>
      </c>
      <c r="F2976" s="21" t="str">
        <f>VLOOKUP(D2976, 'Job Emp Table'!D$1:F$2600, 3, FALSE)</f>
        <v>KATE WHITE</v>
      </c>
      <c r="G2976" s="21" t="s">
        <v>6017</v>
      </c>
      <c r="H2976" s="21" t="s">
        <v>5827</v>
      </c>
      <c r="I2976" s="22">
        <v>45741</v>
      </c>
      <c r="J2976" s="21">
        <v>8</v>
      </c>
      <c r="K2976" s="32" t="s">
        <v>3675</v>
      </c>
      <c r="L2976" s="30" t="str">
        <f>IFERROR(VLOOKUP($H2976,JOBS!$C:$E,2,FALSE),"")</f>
        <v/>
      </c>
      <c r="M2976" s="27" t="str">
        <f>IFERROR(VLOOKUP($L2976,JOBS!$A:$B,2,FALSE),"")</f>
        <v/>
      </c>
      <c r="O2976" s="16"/>
      <c r="P2976" s="16"/>
    </row>
    <row r="2977" spans="1:16" x14ac:dyDescent="0.25">
      <c r="A2977" s="21" t="s">
        <v>2826</v>
      </c>
      <c r="B2977" s="21" t="s">
        <v>2814</v>
      </c>
      <c r="C2977" s="21" t="s">
        <v>2826</v>
      </c>
      <c r="D2977" s="21" t="s">
        <v>3977</v>
      </c>
      <c r="E2977" s="21">
        <v>800026</v>
      </c>
      <c r="F2977" s="21" t="str">
        <f>VLOOKUP(D2977, 'Job Emp Table'!D$1:F$2600, 3, FALSE)</f>
        <v>KATE WHITE</v>
      </c>
      <c r="G2977" s="21" t="s">
        <v>6020</v>
      </c>
      <c r="H2977" s="21" t="s">
        <v>5805</v>
      </c>
      <c r="I2977" s="22">
        <v>45742</v>
      </c>
      <c r="J2977" s="21">
        <v>8</v>
      </c>
      <c r="K2977" s="32" t="s">
        <v>3675</v>
      </c>
      <c r="L2977" s="30" t="str">
        <f>IFERROR(VLOOKUP($H2977,JOBS!$C:$E,2,FALSE),"")</f>
        <v/>
      </c>
      <c r="M2977" s="27" t="str">
        <f>IFERROR(VLOOKUP($L2977,JOBS!$A:$B,2,FALSE),"")</f>
        <v/>
      </c>
      <c r="O2977" s="16"/>
      <c r="P2977" s="16"/>
    </row>
    <row r="2978" spans="1:16" x14ac:dyDescent="0.25">
      <c r="A2978" s="21" t="s">
        <v>2826</v>
      </c>
      <c r="B2978" s="21" t="s">
        <v>2814</v>
      </c>
      <c r="C2978" s="21" t="s">
        <v>2826</v>
      </c>
      <c r="D2978" s="21" t="s">
        <v>3977</v>
      </c>
      <c r="E2978" s="21">
        <v>800026</v>
      </c>
      <c r="F2978" s="21" t="str">
        <f>VLOOKUP(D2978, 'Job Emp Table'!D$1:F$2600, 3, FALSE)</f>
        <v>KATE WHITE</v>
      </c>
      <c r="G2978" s="21" t="s">
        <v>6017</v>
      </c>
      <c r="H2978" s="21" t="s">
        <v>5827</v>
      </c>
      <c r="I2978" s="22">
        <v>45743</v>
      </c>
      <c r="J2978" s="21">
        <v>8</v>
      </c>
      <c r="K2978" s="32" t="s">
        <v>3675</v>
      </c>
      <c r="L2978" s="30" t="str">
        <f>IFERROR(VLOOKUP($H2978,JOBS!$C:$E,2,FALSE),"")</f>
        <v/>
      </c>
      <c r="M2978" s="27" t="str">
        <f>IFERROR(VLOOKUP($L2978,JOBS!$A:$B,2,FALSE),"")</f>
        <v/>
      </c>
      <c r="O2978" s="16"/>
      <c r="P2978" s="16"/>
    </row>
    <row r="2979" spans="1:16" x14ac:dyDescent="0.25">
      <c r="A2979" s="21" t="s">
        <v>2826</v>
      </c>
      <c r="B2979" s="21" t="s">
        <v>2814</v>
      </c>
      <c r="C2979" s="21" t="s">
        <v>2826</v>
      </c>
      <c r="D2979" s="21" t="s">
        <v>3977</v>
      </c>
      <c r="E2979" s="21">
        <v>800026</v>
      </c>
      <c r="F2979" s="21" t="str">
        <f>VLOOKUP(D2979, 'Job Emp Table'!D$1:F$2600, 3, FALSE)</f>
        <v>KATE WHITE</v>
      </c>
      <c r="G2979" s="21" t="s">
        <v>6017</v>
      </c>
      <c r="H2979" s="21" t="s">
        <v>5827</v>
      </c>
      <c r="I2979" s="22">
        <v>45744</v>
      </c>
      <c r="J2979" s="21">
        <v>8</v>
      </c>
      <c r="K2979" s="32" t="s">
        <v>3675</v>
      </c>
      <c r="L2979" s="30" t="str">
        <f>IFERROR(VLOOKUP($H2979,JOBS!$C:$E,2,FALSE),"")</f>
        <v/>
      </c>
      <c r="M2979" s="27" t="str">
        <f>IFERROR(VLOOKUP($L2979,JOBS!$A:$B,2,FALSE),"")</f>
        <v/>
      </c>
      <c r="O2979" s="16"/>
      <c r="P2979" s="16"/>
    </row>
    <row r="2980" spans="1:16" x14ac:dyDescent="0.25">
      <c r="A2980" s="21" t="s">
        <v>3939</v>
      </c>
      <c r="B2980" s="21" t="s">
        <v>3935</v>
      </c>
      <c r="C2980" s="21" t="s">
        <v>3939</v>
      </c>
      <c r="D2980" s="21" t="s">
        <v>5538</v>
      </c>
      <c r="E2980" s="21">
        <v>240729</v>
      </c>
      <c r="F2980" s="21" t="str">
        <f>VLOOKUP(D2980, 'Job Emp Table'!D$1:F$2600, 3, FALSE)</f>
        <v>DAVION WILLIAMS</v>
      </c>
      <c r="G2980" s="21" t="s">
        <v>6019</v>
      </c>
      <c r="H2980" s="21" t="s">
        <v>5902</v>
      </c>
      <c r="I2980" s="22">
        <v>45739</v>
      </c>
      <c r="J2980" s="21">
        <v>9</v>
      </c>
      <c r="K2980" s="32" t="s">
        <v>3675</v>
      </c>
      <c r="L2980" s="30" t="str">
        <f>IFERROR(VLOOKUP($H2980,JOBS!$C:$E,2,FALSE),"")</f>
        <v/>
      </c>
      <c r="M2980" s="27" t="str">
        <f>IFERROR(VLOOKUP($L2980,JOBS!$A:$B,2,FALSE),"")</f>
        <v/>
      </c>
      <c r="O2980" s="16"/>
      <c r="P2980" s="16"/>
    </row>
    <row r="2981" spans="1:16" x14ac:dyDescent="0.25">
      <c r="A2981" s="21" t="s">
        <v>3939</v>
      </c>
      <c r="B2981" s="21" t="s">
        <v>3935</v>
      </c>
      <c r="C2981" s="21" t="s">
        <v>3939</v>
      </c>
      <c r="D2981" s="21" t="s">
        <v>5538</v>
      </c>
      <c r="E2981" s="21">
        <v>240729</v>
      </c>
      <c r="F2981" s="21" t="str">
        <f>VLOOKUP(D2981, 'Job Emp Table'!D$1:F$2600, 3, FALSE)</f>
        <v>DAVION WILLIAMS</v>
      </c>
      <c r="G2981" s="21" t="s">
        <v>6019</v>
      </c>
      <c r="H2981" s="21" t="s">
        <v>6093</v>
      </c>
      <c r="I2981" s="22">
        <v>45739</v>
      </c>
      <c r="J2981" s="21">
        <v>1</v>
      </c>
      <c r="K2981" s="32" t="s">
        <v>3675</v>
      </c>
      <c r="L2981" s="30" t="str">
        <f>IFERROR(VLOOKUP($H2981,JOBS!$C:$E,2,FALSE),"")</f>
        <v/>
      </c>
      <c r="M2981" s="27" t="str">
        <f>IFERROR(VLOOKUP($L2981,JOBS!$A:$B,2,FALSE),"")</f>
        <v/>
      </c>
      <c r="O2981" s="16"/>
      <c r="P2981" s="16"/>
    </row>
    <row r="2982" spans="1:16" x14ac:dyDescent="0.25">
      <c r="A2982" s="21" t="s">
        <v>3939</v>
      </c>
      <c r="B2982" s="21" t="s">
        <v>3935</v>
      </c>
      <c r="C2982" s="21" t="s">
        <v>3939</v>
      </c>
      <c r="D2982" s="21" t="s">
        <v>5538</v>
      </c>
      <c r="E2982" s="21">
        <v>240729</v>
      </c>
      <c r="F2982" s="21" t="str">
        <f>VLOOKUP(D2982, 'Job Emp Table'!D$1:F$2600, 3, FALSE)</f>
        <v>DAVION WILLIAMS</v>
      </c>
      <c r="G2982" s="21" t="s">
        <v>6019</v>
      </c>
      <c r="H2982" s="21" t="s">
        <v>5846</v>
      </c>
      <c r="I2982" s="22">
        <v>45741</v>
      </c>
      <c r="J2982" s="21">
        <v>10</v>
      </c>
      <c r="K2982" s="32" t="s">
        <v>3675</v>
      </c>
      <c r="L2982" s="30" t="str">
        <f>IFERROR(VLOOKUP($H2982,JOBS!$C:$E,2,FALSE),"")</f>
        <v/>
      </c>
      <c r="M2982" s="27" t="str">
        <f>IFERROR(VLOOKUP($L2982,JOBS!$A:$B,2,FALSE),"")</f>
        <v/>
      </c>
      <c r="O2982" s="16"/>
      <c r="P2982" s="16"/>
    </row>
    <row r="2983" spans="1:16" x14ac:dyDescent="0.25">
      <c r="A2983" s="21" t="s">
        <v>3939</v>
      </c>
      <c r="B2983" s="21" t="s">
        <v>3935</v>
      </c>
      <c r="C2983" s="21" t="s">
        <v>3939</v>
      </c>
      <c r="D2983" s="21" t="s">
        <v>5538</v>
      </c>
      <c r="E2983" s="21">
        <v>240729</v>
      </c>
      <c r="F2983" s="21" t="str">
        <f>VLOOKUP(D2983, 'Job Emp Table'!D$1:F$2600, 3, FALSE)</f>
        <v>DAVION WILLIAMS</v>
      </c>
      <c r="G2983" s="21" t="s">
        <v>6019</v>
      </c>
      <c r="H2983" s="21" t="s">
        <v>5846</v>
      </c>
      <c r="I2983" s="22">
        <v>45742</v>
      </c>
      <c r="J2983" s="21">
        <v>10</v>
      </c>
      <c r="K2983" s="32" t="s">
        <v>3675</v>
      </c>
      <c r="L2983" s="30" t="str">
        <f>IFERROR(VLOOKUP($H2983,JOBS!$C:$E,2,FALSE),"")</f>
        <v/>
      </c>
      <c r="M2983" s="27" t="str">
        <f>IFERROR(VLOOKUP($L2983,JOBS!$A:$B,2,FALSE),"")</f>
        <v/>
      </c>
      <c r="O2983" s="16"/>
      <c r="P2983" s="16"/>
    </row>
    <row r="2984" spans="1:16" x14ac:dyDescent="0.25">
      <c r="A2984" s="21" t="s">
        <v>3939</v>
      </c>
      <c r="B2984" s="21" t="s">
        <v>3935</v>
      </c>
      <c r="C2984" s="21" t="s">
        <v>3939</v>
      </c>
      <c r="D2984" s="21" t="s">
        <v>5538</v>
      </c>
      <c r="E2984" s="21">
        <v>240729</v>
      </c>
      <c r="F2984" s="21" t="str">
        <f>VLOOKUP(D2984, 'Job Emp Table'!D$1:F$2600, 3, FALSE)</f>
        <v>DAVION WILLIAMS</v>
      </c>
      <c r="G2984" s="21" t="s">
        <v>6019</v>
      </c>
      <c r="H2984" s="21" t="s">
        <v>5902</v>
      </c>
      <c r="I2984" s="22">
        <v>45744</v>
      </c>
      <c r="J2984" s="21">
        <v>8</v>
      </c>
      <c r="K2984" s="32" t="s">
        <v>3675</v>
      </c>
      <c r="L2984" s="30" t="str">
        <f>IFERROR(VLOOKUP($H2984,JOBS!$C:$E,2,FALSE),"")</f>
        <v/>
      </c>
      <c r="M2984" s="27" t="str">
        <f>IFERROR(VLOOKUP($L2984,JOBS!$A:$B,2,FALSE),"")</f>
        <v/>
      </c>
      <c r="O2984" s="16"/>
      <c r="P2984" s="16"/>
    </row>
    <row r="2985" spans="1:16" x14ac:dyDescent="0.25">
      <c r="A2985" s="21" t="s">
        <v>3939</v>
      </c>
      <c r="B2985" s="21" t="s">
        <v>3935</v>
      </c>
      <c r="C2985" s="21" t="s">
        <v>3939</v>
      </c>
      <c r="D2985" s="21" t="s">
        <v>5538</v>
      </c>
      <c r="E2985" s="21">
        <v>240729</v>
      </c>
      <c r="F2985" s="21" t="str">
        <f>VLOOKUP(D2985, 'Job Emp Table'!D$1:F$2600, 3, FALSE)</f>
        <v>DAVION WILLIAMS</v>
      </c>
      <c r="G2985" s="21" t="s">
        <v>6019</v>
      </c>
      <c r="H2985" s="21" t="s">
        <v>6042</v>
      </c>
      <c r="I2985" s="22">
        <v>45744</v>
      </c>
      <c r="J2985" s="21">
        <v>2</v>
      </c>
      <c r="K2985" s="32" t="s">
        <v>3675</v>
      </c>
      <c r="L2985" s="30" t="str">
        <f>IFERROR(VLOOKUP($H2985,JOBS!$C:$E,2,FALSE),"")</f>
        <v/>
      </c>
      <c r="M2985" s="27" t="str">
        <f>IFERROR(VLOOKUP($L2985,JOBS!$A:$B,2,FALSE),"")</f>
        <v/>
      </c>
      <c r="O2985" s="16"/>
      <c r="P2985" s="16"/>
    </row>
    <row r="2986" spans="1:16" x14ac:dyDescent="0.25">
      <c r="A2986" s="21" t="s">
        <v>2826</v>
      </c>
      <c r="B2986" s="21" t="s">
        <v>2814</v>
      </c>
      <c r="C2986" s="21" t="s">
        <v>2826</v>
      </c>
      <c r="D2986" s="21" t="s">
        <v>6015</v>
      </c>
      <c r="E2986" s="21">
        <v>800071</v>
      </c>
      <c r="F2986" s="21" t="str">
        <f>VLOOKUP(D2986, 'Job Emp Table'!D$1:F$2600, 3, FALSE)</f>
        <v>MICHAEL WINTERROWD</v>
      </c>
      <c r="G2986" s="21" t="s">
        <v>6017</v>
      </c>
      <c r="H2986" s="21" t="s">
        <v>5827</v>
      </c>
      <c r="I2986" s="22">
        <v>45740</v>
      </c>
      <c r="J2986" s="21">
        <v>8</v>
      </c>
      <c r="K2986" s="32" t="s">
        <v>3675</v>
      </c>
      <c r="L2986" s="30" t="str">
        <f>IFERROR(VLOOKUP($H2986,JOBS!$C:$E,2,FALSE),"")</f>
        <v/>
      </c>
      <c r="M2986" s="27" t="str">
        <f>IFERROR(VLOOKUP($L2986,JOBS!$A:$B,2,FALSE),"")</f>
        <v/>
      </c>
      <c r="O2986" s="16"/>
      <c r="P2986" s="16"/>
    </row>
    <row r="2987" spans="1:16" x14ac:dyDescent="0.25">
      <c r="A2987" s="21" t="s">
        <v>2826</v>
      </c>
      <c r="B2987" s="21" t="s">
        <v>2814</v>
      </c>
      <c r="C2987" s="21" t="s">
        <v>2826</v>
      </c>
      <c r="D2987" s="21" t="s">
        <v>6015</v>
      </c>
      <c r="E2987" s="21">
        <v>800071</v>
      </c>
      <c r="F2987" s="21" t="str">
        <f>VLOOKUP(D2987, 'Job Emp Table'!D$1:F$2600, 3, FALSE)</f>
        <v>MICHAEL WINTERROWD</v>
      </c>
      <c r="G2987" s="21" t="s">
        <v>6017</v>
      </c>
      <c r="H2987" s="21" t="s">
        <v>5827</v>
      </c>
      <c r="I2987" s="22">
        <v>45741</v>
      </c>
      <c r="J2987" s="21">
        <v>8</v>
      </c>
      <c r="K2987" s="32" t="s">
        <v>3675</v>
      </c>
      <c r="L2987" s="30" t="str">
        <f>IFERROR(VLOOKUP($H2987,JOBS!$C:$E,2,FALSE),"")</f>
        <v/>
      </c>
      <c r="M2987" s="27" t="str">
        <f>IFERROR(VLOOKUP($L2987,JOBS!$A:$B,2,FALSE),"")</f>
        <v/>
      </c>
      <c r="O2987" s="16"/>
      <c r="P2987" s="16"/>
    </row>
    <row r="2988" spans="1:16" x14ac:dyDescent="0.25">
      <c r="A2988" s="21" t="s">
        <v>2826</v>
      </c>
      <c r="B2988" s="21" t="s">
        <v>2814</v>
      </c>
      <c r="C2988" s="21" t="s">
        <v>2826</v>
      </c>
      <c r="D2988" s="21" t="s">
        <v>6015</v>
      </c>
      <c r="E2988" s="21">
        <v>800071</v>
      </c>
      <c r="F2988" s="21" t="str">
        <f>VLOOKUP(D2988, 'Job Emp Table'!D$1:F$2600, 3, FALSE)</f>
        <v>MICHAEL WINTERROWD</v>
      </c>
      <c r="G2988" s="21" t="s">
        <v>6020</v>
      </c>
      <c r="H2988" s="21" t="s">
        <v>5805</v>
      </c>
      <c r="I2988" s="22">
        <v>45742</v>
      </c>
      <c r="J2988" s="21">
        <v>8</v>
      </c>
      <c r="K2988" s="32" t="s">
        <v>3675</v>
      </c>
      <c r="L2988" s="30" t="str">
        <f>IFERROR(VLOOKUP($H2988,JOBS!$C:$E,2,FALSE),"")</f>
        <v/>
      </c>
      <c r="M2988" s="27" t="str">
        <f>IFERROR(VLOOKUP($L2988,JOBS!$A:$B,2,FALSE),"")</f>
        <v/>
      </c>
      <c r="O2988" s="16"/>
      <c r="P2988" s="16"/>
    </row>
    <row r="2989" spans="1:16" x14ac:dyDescent="0.25">
      <c r="A2989" s="21" t="s">
        <v>2826</v>
      </c>
      <c r="B2989" s="21" t="s">
        <v>2814</v>
      </c>
      <c r="C2989" s="21" t="s">
        <v>2826</v>
      </c>
      <c r="D2989" s="21" t="s">
        <v>6015</v>
      </c>
      <c r="E2989" s="21">
        <v>800071</v>
      </c>
      <c r="F2989" s="21" t="str">
        <f>VLOOKUP(D2989, 'Job Emp Table'!D$1:F$2600, 3, FALSE)</f>
        <v>MICHAEL WINTERROWD</v>
      </c>
      <c r="G2989" s="21" t="s">
        <v>6020</v>
      </c>
      <c r="H2989" s="21" t="s">
        <v>5805</v>
      </c>
      <c r="I2989" s="22">
        <v>45743</v>
      </c>
      <c r="J2989" s="21">
        <v>8</v>
      </c>
      <c r="K2989" s="32" t="s">
        <v>3675</v>
      </c>
      <c r="L2989" s="30" t="str">
        <f>IFERROR(VLOOKUP($H2989,JOBS!$C:$E,2,FALSE),"")</f>
        <v/>
      </c>
      <c r="M2989" s="27" t="str">
        <f>IFERROR(VLOOKUP($L2989,JOBS!$A:$B,2,FALSE),"")</f>
        <v/>
      </c>
      <c r="O2989" s="16"/>
      <c r="P2989" s="16"/>
    </row>
    <row r="2990" spans="1:16" x14ac:dyDescent="0.25">
      <c r="A2990" s="21" t="s">
        <v>2826</v>
      </c>
      <c r="B2990" s="21" t="s">
        <v>2814</v>
      </c>
      <c r="C2990" s="21" t="s">
        <v>2826</v>
      </c>
      <c r="D2990" s="21" t="s">
        <v>6015</v>
      </c>
      <c r="E2990" s="21">
        <v>800071</v>
      </c>
      <c r="F2990" s="21" t="str">
        <f>VLOOKUP(D2990, 'Job Emp Table'!D$1:F$2600, 3, FALSE)</f>
        <v>MICHAEL WINTERROWD</v>
      </c>
      <c r="G2990" s="21" t="s">
        <v>6017</v>
      </c>
      <c r="H2990" s="21" t="s">
        <v>5827</v>
      </c>
      <c r="I2990" s="22">
        <v>45744</v>
      </c>
      <c r="J2990" s="21">
        <v>8</v>
      </c>
      <c r="K2990" s="32" t="s">
        <v>3675</v>
      </c>
      <c r="L2990" s="30" t="str">
        <f>IFERROR(VLOOKUP($H2990,JOBS!$C:$E,2,FALSE),"")</f>
        <v/>
      </c>
      <c r="M2990" s="27" t="str">
        <f>IFERROR(VLOOKUP($L2990,JOBS!$A:$B,2,FALSE),"")</f>
        <v/>
      </c>
      <c r="O2990" s="16"/>
      <c r="P2990" s="16"/>
    </row>
    <row r="2991" spans="1:16" x14ac:dyDescent="0.25">
      <c r="A2991" s="21" t="s">
        <v>3802</v>
      </c>
      <c r="B2991" s="21" t="s">
        <v>3804</v>
      </c>
      <c r="C2991" s="21" t="s">
        <v>3802</v>
      </c>
      <c r="D2991" s="21" t="s">
        <v>2550</v>
      </c>
      <c r="E2991" s="21">
        <v>240400</v>
      </c>
      <c r="F2991" s="21" t="str">
        <f>VLOOKUP(D2991, 'Job Emp Table'!D$1:F$2600, 3, FALSE)</f>
        <v>Thomas Workman</v>
      </c>
      <c r="G2991" s="21" t="s">
        <v>6019</v>
      </c>
      <c r="H2991" s="21" t="s">
        <v>5835</v>
      </c>
      <c r="I2991" s="22">
        <v>45739</v>
      </c>
      <c r="J2991" s="21">
        <v>4</v>
      </c>
      <c r="K2991" s="32" t="s">
        <v>3675</v>
      </c>
      <c r="L2991" s="30" t="str">
        <f>IFERROR(VLOOKUP($H2991,JOBS!$C:$E,2,FALSE),"")</f>
        <v/>
      </c>
      <c r="M2991" s="27" t="str">
        <f>IFERROR(VLOOKUP($L2991,JOBS!$A:$B,2,FALSE),"")</f>
        <v/>
      </c>
      <c r="O2991" s="16"/>
      <c r="P2991" s="16"/>
    </row>
    <row r="2992" spans="1:16" x14ac:dyDescent="0.25">
      <c r="A2992" s="21" t="s">
        <v>3802</v>
      </c>
      <c r="B2992" s="21" t="s">
        <v>3804</v>
      </c>
      <c r="C2992" s="21" t="s">
        <v>3802</v>
      </c>
      <c r="D2992" s="21" t="s">
        <v>2550</v>
      </c>
      <c r="E2992" s="21">
        <v>240400</v>
      </c>
      <c r="F2992" s="21" t="str">
        <f>VLOOKUP(D2992, 'Job Emp Table'!D$1:F$2600, 3, FALSE)</f>
        <v>Thomas Workman</v>
      </c>
      <c r="G2992" s="21" t="s">
        <v>6018</v>
      </c>
      <c r="H2992" s="21" t="s">
        <v>5905</v>
      </c>
      <c r="I2992" s="22">
        <v>45740</v>
      </c>
      <c r="J2992" s="21">
        <v>4.0999999999999996</v>
      </c>
      <c r="K2992" s="32" t="s">
        <v>3675</v>
      </c>
      <c r="L2992" s="30" t="str">
        <f>IFERROR(VLOOKUP($H2992,JOBS!$C:$E,2,FALSE),"")</f>
        <v/>
      </c>
      <c r="M2992" s="27" t="str">
        <f>IFERROR(VLOOKUP($L2992,JOBS!$A:$B,2,FALSE),"")</f>
        <v/>
      </c>
      <c r="O2992" s="16"/>
      <c r="P2992" s="16"/>
    </row>
    <row r="2993" spans="1:16" x14ac:dyDescent="0.25">
      <c r="A2993" s="21" t="s">
        <v>3802</v>
      </c>
      <c r="B2993" s="21" t="s">
        <v>3804</v>
      </c>
      <c r="C2993" s="21" t="s">
        <v>3802</v>
      </c>
      <c r="D2993" s="21" t="s">
        <v>2550</v>
      </c>
      <c r="E2993" s="21">
        <v>240400</v>
      </c>
      <c r="F2993" s="21" t="str">
        <f>VLOOKUP(D2993, 'Job Emp Table'!D$1:F$2600, 3, FALSE)</f>
        <v>Thomas Workman</v>
      </c>
      <c r="G2993" s="21" t="s">
        <v>6019</v>
      </c>
      <c r="H2993" s="21" t="s">
        <v>5905</v>
      </c>
      <c r="I2993" s="22">
        <v>45740</v>
      </c>
      <c r="J2993" s="21">
        <v>7.9</v>
      </c>
      <c r="K2993" s="32" t="s">
        <v>3675</v>
      </c>
      <c r="L2993" s="30" t="str">
        <f>IFERROR(VLOOKUP($H2993,JOBS!$C:$E,2,FALSE),"")</f>
        <v/>
      </c>
      <c r="M2993" s="27" t="str">
        <f>IFERROR(VLOOKUP($L2993,JOBS!$A:$B,2,FALSE),"")</f>
        <v/>
      </c>
      <c r="O2993" s="16"/>
      <c r="P2993" s="16"/>
    </row>
    <row r="2994" spans="1:16" x14ac:dyDescent="0.25">
      <c r="A2994" s="21" t="s">
        <v>3802</v>
      </c>
      <c r="B2994" s="21" t="s">
        <v>3804</v>
      </c>
      <c r="C2994" s="21" t="s">
        <v>3802</v>
      </c>
      <c r="D2994" s="21" t="s">
        <v>2550</v>
      </c>
      <c r="E2994" s="21">
        <v>240400</v>
      </c>
      <c r="F2994" s="21" t="str">
        <f>VLOOKUP(D2994, 'Job Emp Table'!D$1:F$2600, 3, FALSE)</f>
        <v>Thomas Workman</v>
      </c>
      <c r="G2994" s="21" t="s">
        <v>6018</v>
      </c>
      <c r="H2994" s="21" t="s">
        <v>5905</v>
      </c>
      <c r="I2994" s="22">
        <v>45741</v>
      </c>
      <c r="J2994" s="21">
        <v>4.2</v>
      </c>
      <c r="K2994" s="32" t="s">
        <v>3675</v>
      </c>
      <c r="L2994" s="30" t="str">
        <f>IFERROR(VLOOKUP($H2994,JOBS!$C:$E,2,FALSE),"")</f>
        <v/>
      </c>
      <c r="M2994" s="27" t="str">
        <f>IFERROR(VLOOKUP($L2994,JOBS!$A:$B,2,FALSE),"")</f>
        <v/>
      </c>
      <c r="O2994" s="16"/>
      <c r="P2994" s="16"/>
    </row>
    <row r="2995" spans="1:16" x14ac:dyDescent="0.25">
      <c r="A2995" s="21" t="s">
        <v>3802</v>
      </c>
      <c r="B2995" s="21" t="s">
        <v>3804</v>
      </c>
      <c r="C2995" s="21" t="s">
        <v>3802</v>
      </c>
      <c r="D2995" s="21" t="s">
        <v>2550</v>
      </c>
      <c r="E2995" s="21">
        <v>240400</v>
      </c>
      <c r="F2995" s="21" t="str">
        <f>VLOOKUP(D2995, 'Job Emp Table'!D$1:F$2600, 3, FALSE)</f>
        <v>Thomas Workman</v>
      </c>
      <c r="G2995" s="21" t="s">
        <v>6019</v>
      </c>
      <c r="H2995" s="21" t="s">
        <v>5905</v>
      </c>
      <c r="I2995" s="22">
        <v>45741</v>
      </c>
      <c r="J2995" s="21">
        <v>8.3000000000000007</v>
      </c>
      <c r="K2995" s="32" t="s">
        <v>3675</v>
      </c>
      <c r="L2995" s="30" t="str">
        <f>IFERROR(VLOOKUP($H2995,JOBS!$C:$E,2,FALSE),"")</f>
        <v/>
      </c>
      <c r="M2995" s="27" t="str">
        <f>IFERROR(VLOOKUP($L2995,JOBS!$A:$B,2,FALSE),"")</f>
        <v/>
      </c>
      <c r="O2995" s="16"/>
      <c r="P2995" s="16"/>
    </row>
    <row r="2996" spans="1:16" x14ac:dyDescent="0.25">
      <c r="A2996" s="21" t="s">
        <v>3802</v>
      </c>
      <c r="B2996" s="21" t="s">
        <v>3804</v>
      </c>
      <c r="C2996" s="21" t="s">
        <v>3802</v>
      </c>
      <c r="D2996" s="21" t="s">
        <v>2550</v>
      </c>
      <c r="E2996" s="21">
        <v>240400</v>
      </c>
      <c r="F2996" s="21" t="str">
        <f>VLOOKUP(D2996, 'Job Emp Table'!D$1:F$2600, 3, FALSE)</f>
        <v>Thomas Workman</v>
      </c>
      <c r="G2996" s="21" t="s">
        <v>6018</v>
      </c>
      <c r="H2996" s="21" t="s">
        <v>5905</v>
      </c>
      <c r="I2996" s="22">
        <v>45742</v>
      </c>
      <c r="J2996" s="21">
        <v>3.4</v>
      </c>
      <c r="K2996" s="32" t="s">
        <v>3675</v>
      </c>
      <c r="L2996" s="30" t="str">
        <f>IFERROR(VLOOKUP($H2996,JOBS!$C:$E,2,FALSE),"")</f>
        <v/>
      </c>
      <c r="M2996" s="27" t="str">
        <f>IFERROR(VLOOKUP($L2996,JOBS!$A:$B,2,FALSE),"")</f>
        <v/>
      </c>
      <c r="O2996" s="16"/>
      <c r="P2996" s="16"/>
    </row>
    <row r="2997" spans="1:16" x14ac:dyDescent="0.25">
      <c r="A2997" s="21" t="s">
        <v>3802</v>
      </c>
      <c r="B2997" s="21" t="s">
        <v>3804</v>
      </c>
      <c r="C2997" s="21" t="s">
        <v>3802</v>
      </c>
      <c r="D2997" s="21" t="s">
        <v>2550</v>
      </c>
      <c r="E2997" s="21">
        <v>240400</v>
      </c>
      <c r="F2997" s="21" t="str">
        <f>VLOOKUP(D2997, 'Job Emp Table'!D$1:F$2600, 3, FALSE)</f>
        <v>Thomas Workman</v>
      </c>
      <c r="G2997" s="21" t="s">
        <v>6019</v>
      </c>
      <c r="H2997" s="21" t="s">
        <v>5905</v>
      </c>
      <c r="I2997" s="22">
        <v>45742</v>
      </c>
      <c r="J2997" s="21">
        <v>6.6</v>
      </c>
      <c r="K2997" s="32" t="s">
        <v>3675</v>
      </c>
      <c r="L2997" s="30" t="str">
        <f>IFERROR(VLOOKUP($H2997,JOBS!$C:$E,2,FALSE),"")</f>
        <v/>
      </c>
      <c r="M2997" s="27" t="str">
        <f>IFERROR(VLOOKUP($L2997,JOBS!$A:$B,2,FALSE),"")</f>
        <v/>
      </c>
      <c r="O2997" s="16"/>
      <c r="P2997" s="16"/>
    </row>
    <row r="2998" spans="1:16" x14ac:dyDescent="0.25">
      <c r="A2998" s="21" t="s">
        <v>3802</v>
      </c>
      <c r="B2998" s="21" t="s">
        <v>3804</v>
      </c>
      <c r="C2998" s="21" t="s">
        <v>3802</v>
      </c>
      <c r="D2998" s="21" t="s">
        <v>2550</v>
      </c>
      <c r="E2998" s="21">
        <v>240400</v>
      </c>
      <c r="F2998" s="21" t="str">
        <f>VLOOKUP(D2998, 'Job Emp Table'!D$1:F$2600, 3, FALSE)</f>
        <v>Thomas Workman</v>
      </c>
      <c r="G2998" s="21" t="s">
        <v>6018</v>
      </c>
      <c r="H2998" s="21" t="s">
        <v>6088</v>
      </c>
      <c r="I2998" s="22">
        <v>45743</v>
      </c>
      <c r="J2998" s="21">
        <v>0.7</v>
      </c>
      <c r="K2998" s="32" t="s">
        <v>3675</v>
      </c>
      <c r="L2998" s="30" t="str">
        <f>IFERROR(VLOOKUP($H2998,JOBS!$C:$E,2,FALSE),"")</f>
        <v/>
      </c>
      <c r="M2998" s="27" t="str">
        <f>IFERROR(VLOOKUP($L2998,JOBS!$A:$B,2,FALSE),"")</f>
        <v/>
      </c>
      <c r="O2998" s="16"/>
      <c r="P2998" s="16"/>
    </row>
    <row r="2999" spans="1:16" x14ac:dyDescent="0.25">
      <c r="A2999" s="21" t="s">
        <v>3802</v>
      </c>
      <c r="B2999" s="21" t="s">
        <v>3804</v>
      </c>
      <c r="C2999" s="21" t="s">
        <v>3802</v>
      </c>
      <c r="D2999" s="21" t="s">
        <v>2550</v>
      </c>
      <c r="E2999" s="21">
        <v>240400</v>
      </c>
      <c r="F2999" s="21" t="str">
        <f>VLOOKUP(D2999, 'Job Emp Table'!D$1:F$2600, 3, FALSE)</f>
        <v>Thomas Workman</v>
      </c>
      <c r="G2999" s="21" t="s">
        <v>6019</v>
      </c>
      <c r="H2999" s="21" t="s">
        <v>6088</v>
      </c>
      <c r="I2999" s="22">
        <v>45743</v>
      </c>
      <c r="J2999" s="21">
        <v>1.3</v>
      </c>
      <c r="K2999" s="32" t="s">
        <v>3675</v>
      </c>
      <c r="L2999" s="30" t="str">
        <f>IFERROR(VLOOKUP($H2999,JOBS!$C:$E,2,FALSE),"")</f>
        <v/>
      </c>
      <c r="M2999" s="27" t="str">
        <f>IFERROR(VLOOKUP($L2999,JOBS!$A:$B,2,FALSE),"")</f>
        <v/>
      </c>
      <c r="O2999" s="16"/>
      <c r="P2999" s="16"/>
    </row>
    <row r="3000" spans="1:16" x14ac:dyDescent="0.25">
      <c r="A3000" s="21" t="s">
        <v>3802</v>
      </c>
      <c r="B3000" s="21" t="s">
        <v>3804</v>
      </c>
      <c r="C3000" s="21" t="s">
        <v>3802</v>
      </c>
      <c r="D3000" s="21" t="s">
        <v>2550</v>
      </c>
      <c r="E3000" s="21">
        <v>240400</v>
      </c>
      <c r="F3000" s="21" t="str">
        <f>VLOOKUP(D3000, 'Job Emp Table'!D$1:F$2600, 3, FALSE)</f>
        <v>Thomas Workman</v>
      </c>
      <c r="G3000" s="21" t="s">
        <v>6018</v>
      </c>
      <c r="H3000" s="21" t="s">
        <v>5913</v>
      </c>
      <c r="I3000" s="22">
        <v>45743</v>
      </c>
      <c r="J3000" s="21">
        <v>1</v>
      </c>
      <c r="K3000" s="32" t="s">
        <v>3675</v>
      </c>
      <c r="L3000" s="30" t="str">
        <f>IFERROR(VLOOKUP($H3000,JOBS!$C:$E,2,FALSE),"")</f>
        <v/>
      </c>
      <c r="M3000" s="27" t="str">
        <f>IFERROR(VLOOKUP($L3000,JOBS!$A:$B,2,FALSE),"")</f>
        <v/>
      </c>
      <c r="O3000" s="16"/>
      <c r="P3000" s="16"/>
    </row>
    <row r="3001" spans="1:16" x14ac:dyDescent="0.25">
      <c r="A3001" s="21" t="s">
        <v>3802</v>
      </c>
      <c r="B3001" s="21" t="s">
        <v>3804</v>
      </c>
      <c r="C3001" s="21" t="s">
        <v>3802</v>
      </c>
      <c r="D3001" s="21" t="s">
        <v>2550</v>
      </c>
      <c r="E3001" s="21">
        <v>240400</v>
      </c>
      <c r="F3001" s="21" t="str">
        <f>VLOOKUP(D3001, 'Job Emp Table'!D$1:F$2600, 3, FALSE)</f>
        <v>Thomas Workman</v>
      </c>
      <c r="G3001" s="21" t="s">
        <v>6019</v>
      </c>
      <c r="H3001" s="21" t="s">
        <v>5913</v>
      </c>
      <c r="I3001" s="22">
        <v>45743</v>
      </c>
      <c r="J3001" s="21">
        <v>2</v>
      </c>
      <c r="K3001" s="32" t="s">
        <v>3675</v>
      </c>
      <c r="L3001" s="30" t="str">
        <f>IFERROR(VLOOKUP($H3001,JOBS!$C:$E,2,FALSE),"")</f>
        <v/>
      </c>
      <c r="M3001" s="27" t="str">
        <f>IFERROR(VLOOKUP($L3001,JOBS!$A:$B,2,FALSE),"")</f>
        <v/>
      </c>
      <c r="O3001" s="16"/>
      <c r="P3001" s="16"/>
    </row>
    <row r="3002" spans="1:16" x14ac:dyDescent="0.25">
      <c r="A3002" s="21" t="s">
        <v>3802</v>
      </c>
      <c r="B3002" s="21" t="s">
        <v>3804</v>
      </c>
      <c r="C3002" s="21" t="s">
        <v>3802</v>
      </c>
      <c r="D3002" s="21" t="s">
        <v>2550</v>
      </c>
      <c r="E3002" s="21">
        <v>240400</v>
      </c>
      <c r="F3002" s="21" t="str">
        <f>VLOOKUP(D3002, 'Job Emp Table'!D$1:F$2600, 3, FALSE)</f>
        <v>Thomas Workman</v>
      </c>
      <c r="G3002" s="21" t="s">
        <v>6018</v>
      </c>
      <c r="H3002" s="21" t="s">
        <v>5912</v>
      </c>
      <c r="I3002" s="22">
        <v>45743</v>
      </c>
      <c r="J3002" s="21">
        <v>1.7</v>
      </c>
      <c r="K3002" s="32" t="s">
        <v>3675</v>
      </c>
      <c r="L3002" s="30" t="str">
        <f>IFERROR(VLOOKUP($H3002,JOBS!$C:$E,2,FALSE),"")</f>
        <v/>
      </c>
      <c r="M3002" s="27" t="str">
        <f>IFERROR(VLOOKUP($L3002,JOBS!$A:$B,2,FALSE),"")</f>
        <v/>
      </c>
      <c r="O3002" s="16"/>
      <c r="P3002" s="16"/>
    </row>
    <row r="3003" spans="1:16" x14ac:dyDescent="0.25">
      <c r="A3003" s="21" t="s">
        <v>3802</v>
      </c>
      <c r="B3003" s="21" t="s">
        <v>3804</v>
      </c>
      <c r="C3003" s="21" t="s">
        <v>3802</v>
      </c>
      <c r="D3003" s="21" t="s">
        <v>2550</v>
      </c>
      <c r="E3003" s="21">
        <v>240400</v>
      </c>
      <c r="F3003" s="21" t="str">
        <f>VLOOKUP(D3003, 'Job Emp Table'!D$1:F$2600, 3, FALSE)</f>
        <v>Thomas Workman</v>
      </c>
      <c r="G3003" s="21" t="s">
        <v>6019</v>
      </c>
      <c r="H3003" s="21" t="s">
        <v>5912</v>
      </c>
      <c r="I3003" s="22">
        <v>45743</v>
      </c>
      <c r="J3003" s="21">
        <v>3.3</v>
      </c>
      <c r="K3003" s="32" t="s">
        <v>3675</v>
      </c>
      <c r="L3003" s="30" t="str">
        <f>IFERROR(VLOOKUP($H3003,JOBS!$C:$E,2,FALSE),"")</f>
        <v/>
      </c>
      <c r="M3003" s="27" t="str">
        <f>IFERROR(VLOOKUP($L3003,JOBS!$A:$B,2,FALSE),"")</f>
        <v/>
      </c>
      <c r="O3003" s="16"/>
      <c r="P3003" s="16"/>
    </row>
    <row r="3004" spans="1:16" x14ac:dyDescent="0.25">
      <c r="A3004" s="21" t="s">
        <v>3802</v>
      </c>
      <c r="B3004" s="21" t="s">
        <v>3804</v>
      </c>
      <c r="C3004" s="21" t="s">
        <v>3802</v>
      </c>
      <c r="D3004" s="21" t="s">
        <v>2550</v>
      </c>
      <c r="E3004" s="21">
        <v>240400</v>
      </c>
      <c r="F3004" s="21" t="str">
        <f>VLOOKUP(D3004, 'Job Emp Table'!D$1:F$2600, 3, FALSE)</f>
        <v>Thomas Workman</v>
      </c>
      <c r="G3004" s="21" t="s">
        <v>6018</v>
      </c>
      <c r="H3004" s="21" t="s">
        <v>6089</v>
      </c>
      <c r="I3004" s="22">
        <v>45744</v>
      </c>
      <c r="J3004" s="21">
        <v>3.4</v>
      </c>
      <c r="K3004" s="32" t="s">
        <v>3675</v>
      </c>
      <c r="L3004" s="30" t="str">
        <f>IFERROR(VLOOKUP($H3004,JOBS!$C:$E,2,FALSE),"")</f>
        <v/>
      </c>
      <c r="M3004" s="27" t="str">
        <f>IFERROR(VLOOKUP($L3004,JOBS!$A:$B,2,FALSE),"")</f>
        <v/>
      </c>
      <c r="O3004" s="16"/>
      <c r="P3004" s="16"/>
    </row>
    <row r="3005" spans="1:16" x14ac:dyDescent="0.25">
      <c r="A3005" s="21" t="s">
        <v>3802</v>
      </c>
      <c r="B3005" s="21" t="s">
        <v>3804</v>
      </c>
      <c r="C3005" s="21" t="s">
        <v>3802</v>
      </c>
      <c r="D3005" s="21" t="s">
        <v>2550</v>
      </c>
      <c r="E3005" s="21">
        <v>240400</v>
      </c>
      <c r="F3005" s="21" t="str">
        <f>VLOOKUP(D3005, 'Job Emp Table'!D$1:F$2600, 3, FALSE)</f>
        <v>Thomas Workman</v>
      </c>
      <c r="G3005" s="21" t="s">
        <v>6019</v>
      </c>
      <c r="H3005" s="21" t="s">
        <v>6089</v>
      </c>
      <c r="I3005" s="22">
        <v>45744</v>
      </c>
      <c r="J3005" s="21">
        <v>6.6</v>
      </c>
      <c r="K3005" s="32" t="s">
        <v>3675</v>
      </c>
      <c r="L3005" s="30" t="str">
        <f>IFERROR(VLOOKUP($H3005,JOBS!$C:$E,2,FALSE),"")</f>
        <v/>
      </c>
      <c r="M3005" s="27" t="str">
        <f>IFERROR(VLOOKUP($L3005,JOBS!$A:$B,2,FALSE),"")</f>
        <v/>
      </c>
      <c r="O3005" s="16"/>
      <c r="P3005" s="16"/>
    </row>
    <row r="3006" spans="1:16" x14ac:dyDescent="0.25">
      <c r="A3006" s="21" t="s">
        <v>3939</v>
      </c>
      <c r="B3006" s="21" t="s">
        <v>3935</v>
      </c>
      <c r="C3006" s="21" t="s">
        <v>3939</v>
      </c>
      <c r="D3006" s="21" t="s">
        <v>3934</v>
      </c>
      <c r="E3006" s="21">
        <v>240710</v>
      </c>
      <c r="F3006" s="21" t="str">
        <f>VLOOKUP(D3006, 'Job Emp Table'!D$1:F$2600, 3, FALSE)</f>
        <v>JUAN C YBARRA</v>
      </c>
      <c r="G3006" s="21" t="s">
        <v>6019</v>
      </c>
      <c r="H3006" s="21" t="s">
        <v>6110</v>
      </c>
      <c r="I3006" s="22">
        <v>45739</v>
      </c>
      <c r="J3006" s="21">
        <v>8</v>
      </c>
      <c r="K3006" s="32" t="s">
        <v>3675</v>
      </c>
      <c r="L3006" s="30" t="str">
        <f>IFERROR(VLOOKUP($H3006,JOBS!$C:$E,2,FALSE),"")</f>
        <v/>
      </c>
      <c r="M3006" s="27" t="str">
        <f>IFERROR(VLOOKUP($L3006,JOBS!$A:$B,2,FALSE),"")</f>
        <v/>
      </c>
      <c r="O3006" s="16"/>
      <c r="P3006" s="16"/>
    </row>
    <row r="3007" spans="1:16" x14ac:dyDescent="0.25">
      <c r="A3007" s="21" t="s">
        <v>3939</v>
      </c>
      <c r="B3007" s="21" t="s">
        <v>3935</v>
      </c>
      <c r="C3007" s="21" t="s">
        <v>3939</v>
      </c>
      <c r="D3007" s="21" t="s">
        <v>3934</v>
      </c>
      <c r="E3007" s="21">
        <v>240710</v>
      </c>
      <c r="F3007" s="21" t="str">
        <f>VLOOKUP(D3007, 'Job Emp Table'!D$1:F$2600, 3, FALSE)</f>
        <v>JUAN C YBARRA</v>
      </c>
      <c r="G3007" s="21" t="s">
        <v>6019</v>
      </c>
      <c r="H3007" s="21" t="s">
        <v>6076</v>
      </c>
      <c r="I3007" s="22">
        <v>45742</v>
      </c>
      <c r="J3007" s="21">
        <v>5</v>
      </c>
      <c r="K3007" s="32" t="s">
        <v>3675</v>
      </c>
      <c r="L3007" s="30" t="str">
        <f>IFERROR(VLOOKUP($H3007,JOBS!$C:$E,2,FALSE),"")</f>
        <v/>
      </c>
      <c r="M3007" s="27" t="str">
        <f>IFERROR(VLOOKUP($L3007,JOBS!$A:$B,2,FALSE),"")</f>
        <v/>
      </c>
      <c r="O3007" s="16"/>
      <c r="P3007" s="16"/>
    </row>
    <row r="3008" spans="1:16" x14ac:dyDescent="0.25">
      <c r="A3008" s="21" t="s">
        <v>3939</v>
      </c>
      <c r="B3008" s="21" t="s">
        <v>3935</v>
      </c>
      <c r="C3008" s="21" t="s">
        <v>3939</v>
      </c>
      <c r="D3008" s="21" t="s">
        <v>3934</v>
      </c>
      <c r="E3008" s="21">
        <v>240710</v>
      </c>
      <c r="F3008" s="21" t="str">
        <f>VLOOKUP(D3008, 'Job Emp Table'!D$1:F$2600, 3, FALSE)</f>
        <v>JUAN C YBARRA</v>
      </c>
      <c r="G3008" s="21" t="s">
        <v>6019</v>
      </c>
      <c r="H3008" s="21" t="s">
        <v>6077</v>
      </c>
      <c r="I3008" s="22">
        <v>45742</v>
      </c>
      <c r="J3008" s="21">
        <v>5</v>
      </c>
      <c r="K3008" s="32" t="s">
        <v>3675</v>
      </c>
      <c r="L3008" s="30" t="str">
        <f>IFERROR(VLOOKUP($H3008,JOBS!$C:$E,2,FALSE),"")</f>
        <v/>
      </c>
      <c r="M3008" s="27" t="str">
        <f>IFERROR(VLOOKUP($L3008,JOBS!$A:$B,2,FALSE),"")</f>
        <v/>
      </c>
      <c r="O3008" s="16"/>
      <c r="P3008" s="16"/>
    </row>
    <row r="3009" spans="1:16" x14ac:dyDescent="0.25">
      <c r="A3009" s="21" t="s">
        <v>3939</v>
      </c>
      <c r="B3009" s="21" t="s">
        <v>3935</v>
      </c>
      <c r="C3009" s="21" t="s">
        <v>3939</v>
      </c>
      <c r="D3009" s="21" t="s">
        <v>3934</v>
      </c>
      <c r="E3009" s="21">
        <v>240710</v>
      </c>
      <c r="F3009" s="21" t="str">
        <f>VLOOKUP(D3009, 'Job Emp Table'!D$1:F$2600, 3, FALSE)</f>
        <v>JUAN C YBARRA</v>
      </c>
      <c r="G3009" s="21" t="s">
        <v>6018</v>
      </c>
      <c r="H3009" s="21" t="s">
        <v>6075</v>
      </c>
      <c r="I3009" s="22">
        <v>45744</v>
      </c>
      <c r="J3009" s="21">
        <v>0.6</v>
      </c>
      <c r="K3009" s="32" t="s">
        <v>3675</v>
      </c>
      <c r="L3009" s="30" t="str">
        <f>IFERROR(VLOOKUP($H3009,JOBS!$C:$E,2,FALSE),"")</f>
        <v/>
      </c>
      <c r="M3009" s="27" t="str">
        <f>IFERROR(VLOOKUP($L3009,JOBS!$A:$B,2,FALSE),"")</f>
        <v/>
      </c>
      <c r="O3009" s="16"/>
      <c r="P3009" s="16"/>
    </row>
    <row r="3010" spans="1:16" x14ac:dyDescent="0.25">
      <c r="A3010" s="21" t="s">
        <v>3939</v>
      </c>
      <c r="B3010" s="21" t="s">
        <v>3935</v>
      </c>
      <c r="C3010" s="21" t="s">
        <v>3939</v>
      </c>
      <c r="D3010" s="21" t="s">
        <v>3934</v>
      </c>
      <c r="E3010" s="21">
        <v>240710</v>
      </c>
      <c r="F3010" s="21" t="str">
        <f>VLOOKUP(D3010, 'Job Emp Table'!D$1:F$2600, 3, FALSE)</f>
        <v>JUAN C YBARRA</v>
      </c>
      <c r="G3010" s="21" t="s">
        <v>6019</v>
      </c>
      <c r="H3010" s="21" t="s">
        <v>6075</v>
      </c>
      <c r="I3010" s="22">
        <v>45744</v>
      </c>
      <c r="J3010" s="21">
        <v>5.4</v>
      </c>
      <c r="K3010" s="32" t="s">
        <v>3675</v>
      </c>
      <c r="L3010" s="30" t="str">
        <f>IFERROR(VLOOKUP($H3010,JOBS!$C:$E,2,FALSE),"")</f>
        <v/>
      </c>
      <c r="M3010" s="27" t="str">
        <f>IFERROR(VLOOKUP($L3010,JOBS!$A:$B,2,FALSE),"")</f>
        <v/>
      </c>
      <c r="O3010" s="16"/>
      <c r="P3010" s="16"/>
    </row>
    <row r="3011" spans="1:16" x14ac:dyDescent="0.25">
      <c r="A3011" s="21" t="s">
        <v>3939</v>
      </c>
      <c r="B3011" s="21" t="s">
        <v>3935</v>
      </c>
      <c r="C3011" s="21" t="s">
        <v>3939</v>
      </c>
      <c r="D3011" s="21" t="s">
        <v>3934</v>
      </c>
      <c r="E3011" s="21">
        <v>240710</v>
      </c>
      <c r="F3011" s="21" t="str">
        <f>VLOOKUP(D3011, 'Job Emp Table'!D$1:F$2600, 3, FALSE)</f>
        <v>JUAN C YBARRA</v>
      </c>
      <c r="G3011" s="21" t="s">
        <v>6018</v>
      </c>
      <c r="H3011" s="21" t="s">
        <v>6111</v>
      </c>
      <c r="I3011" s="22">
        <v>45744</v>
      </c>
      <c r="J3011" s="21">
        <v>0.6</v>
      </c>
      <c r="K3011" s="32" t="s">
        <v>3675</v>
      </c>
      <c r="L3011" s="30" t="str">
        <f>IFERROR(VLOOKUP($H3011,JOBS!$C:$E,2,FALSE),"")</f>
        <v/>
      </c>
      <c r="M3011" s="27" t="str">
        <f>IFERROR(VLOOKUP($L3011,JOBS!$A:$B,2,FALSE),"")</f>
        <v/>
      </c>
      <c r="O3011" s="16"/>
      <c r="P3011" s="16"/>
    </row>
    <row r="3012" spans="1:16" x14ac:dyDescent="0.25">
      <c r="A3012" s="21" t="s">
        <v>3939</v>
      </c>
      <c r="B3012" s="21" t="s">
        <v>3935</v>
      </c>
      <c r="C3012" s="21" t="s">
        <v>3939</v>
      </c>
      <c r="D3012" s="21" t="s">
        <v>3934</v>
      </c>
      <c r="E3012" s="21">
        <v>240710</v>
      </c>
      <c r="F3012" s="21" t="str">
        <f>VLOOKUP(D3012, 'Job Emp Table'!D$1:F$2600, 3, FALSE)</f>
        <v>JUAN C YBARRA</v>
      </c>
      <c r="G3012" s="21" t="s">
        <v>6019</v>
      </c>
      <c r="H3012" s="21" t="s">
        <v>6111</v>
      </c>
      <c r="I3012" s="22">
        <v>45744</v>
      </c>
      <c r="J3012" s="21">
        <v>5.4</v>
      </c>
      <c r="K3012" s="32" t="s">
        <v>3675</v>
      </c>
      <c r="L3012" s="30" t="str">
        <f>IFERROR(VLOOKUP($H3012,JOBS!$C:$E,2,FALSE),"")</f>
        <v/>
      </c>
      <c r="M3012" s="27" t="str">
        <f>IFERROR(VLOOKUP($L3012,JOBS!$A:$B,2,FALSE),"")</f>
        <v/>
      </c>
      <c r="O3012" s="16"/>
      <c r="P3012" s="16"/>
    </row>
    <row r="3013" spans="1:16" x14ac:dyDescent="0.25">
      <c r="A3013" s="21" t="s">
        <v>3939</v>
      </c>
      <c r="B3013" s="21" t="s">
        <v>3935</v>
      </c>
      <c r="C3013" s="21" t="s">
        <v>3939</v>
      </c>
      <c r="D3013" s="21" t="s">
        <v>3934</v>
      </c>
      <c r="E3013" s="21">
        <v>240710</v>
      </c>
      <c r="F3013" s="21" t="str">
        <f>VLOOKUP(D3013, 'Job Emp Table'!D$1:F$2600, 3, FALSE)</f>
        <v>JUAN C YBARRA</v>
      </c>
      <c r="G3013" s="21" t="s">
        <v>6018</v>
      </c>
      <c r="H3013" s="21" t="s">
        <v>6054</v>
      </c>
      <c r="I3013" s="22">
        <v>45745</v>
      </c>
      <c r="J3013" s="21">
        <v>1.3</v>
      </c>
      <c r="K3013" s="32" t="s">
        <v>3675</v>
      </c>
      <c r="L3013" s="30" t="str">
        <f>IFERROR(VLOOKUP($H3013,JOBS!$C:$E,2,FALSE),"")</f>
        <v/>
      </c>
      <c r="M3013" s="27" t="str">
        <f>IFERROR(VLOOKUP($L3013,JOBS!$A:$B,2,FALSE),"")</f>
        <v/>
      </c>
      <c r="O3013" s="16"/>
      <c r="P3013" s="16"/>
    </row>
    <row r="3014" spans="1:16" x14ac:dyDescent="0.25">
      <c r="A3014" s="21" t="s">
        <v>3939</v>
      </c>
      <c r="B3014" s="21" t="s">
        <v>3935</v>
      </c>
      <c r="C3014" s="21" t="s">
        <v>3939</v>
      </c>
      <c r="D3014" s="21" t="s">
        <v>3934</v>
      </c>
      <c r="E3014" s="21">
        <v>240710</v>
      </c>
      <c r="F3014" s="21" t="str">
        <f>VLOOKUP(D3014, 'Job Emp Table'!D$1:F$2600, 3, FALSE)</f>
        <v>JUAN C YBARRA</v>
      </c>
      <c r="G3014" s="21" t="s">
        <v>6019</v>
      </c>
      <c r="H3014" s="21" t="s">
        <v>6054</v>
      </c>
      <c r="I3014" s="22">
        <v>45745</v>
      </c>
      <c r="J3014" s="21">
        <v>11.2</v>
      </c>
      <c r="K3014" s="32" t="s">
        <v>3675</v>
      </c>
      <c r="L3014" s="30" t="str">
        <f>IFERROR(VLOOKUP($H3014,JOBS!$C:$E,2,FALSE),"")</f>
        <v/>
      </c>
      <c r="M3014" s="27" t="str">
        <f>IFERROR(VLOOKUP($L3014,JOBS!$A:$B,2,FALSE),"")</f>
        <v/>
      </c>
      <c r="O3014" s="16"/>
      <c r="P3014" s="16"/>
    </row>
    <row r="3015" spans="1:16" x14ac:dyDescent="0.25">
      <c r="A3015" s="21" t="s">
        <v>3865</v>
      </c>
      <c r="B3015" s="21" t="s">
        <v>3863</v>
      </c>
      <c r="C3015" s="21" t="s">
        <v>3865</v>
      </c>
      <c r="D3015" s="21" t="s">
        <v>3861</v>
      </c>
      <c r="E3015" s="21">
        <v>240697</v>
      </c>
      <c r="F3015" s="21" t="str">
        <f>VLOOKUP(D3015, 'Job Emp Table'!D$1:F$2600, 3, FALSE)</f>
        <v>JOSE ZAMARRIPA</v>
      </c>
      <c r="G3015" s="21" t="s">
        <v>6019</v>
      </c>
      <c r="H3015" s="21" t="s">
        <v>6051</v>
      </c>
      <c r="I3015" s="22">
        <v>45742</v>
      </c>
      <c r="J3015" s="21">
        <v>3</v>
      </c>
      <c r="K3015" s="32" t="s">
        <v>3675</v>
      </c>
      <c r="L3015" s="30" t="str">
        <f>IFERROR(VLOOKUP($H3015,JOBS!$C:$E,2,FALSE),"")</f>
        <v/>
      </c>
      <c r="M3015" s="27" t="str">
        <f>IFERROR(VLOOKUP($L3015,JOBS!$A:$B,2,FALSE),"")</f>
        <v/>
      </c>
      <c r="O3015" s="16"/>
      <c r="P3015" s="16"/>
    </row>
    <row r="3016" spans="1:16" x14ac:dyDescent="0.25">
      <c r="A3016" s="21" t="s">
        <v>3865</v>
      </c>
      <c r="B3016" s="21" t="s">
        <v>3863</v>
      </c>
      <c r="C3016" s="21" t="s">
        <v>3865</v>
      </c>
      <c r="D3016" s="21" t="s">
        <v>3861</v>
      </c>
      <c r="E3016" s="21">
        <v>240697</v>
      </c>
      <c r="F3016" s="21" t="str">
        <f>VLOOKUP(D3016, 'Job Emp Table'!D$1:F$2600, 3, FALSE)</f>
        <v>JOSE ZAMARRIPA</v>
      </c>
      <c r="G3016" s="21" t="s">
        <v>6019</v>
      </c>
      <c r="H3016" s="21" t="s">
        <v>6052</v>
      </c>
      <c r="I3016" s="22">
        <v>45742</v>
      </c>
      <c r="J3016" s="21">
        <v>5</v>
      </c>
      <c r="K3016" s="32" t="s">
        <v>3675</v>
      </c>
      <c r="L3016" s="30" t="str">
        <f>IFERROR(VLOOKUP($H3016,JOBS!$C:$E,2,FALSE),"")</f>
        <v/>
      </c>
      <c r="M3016" s="27" t="str">
        <f>IFERROR(VLOOKUP($L3016,JOBS!$A:$B,2,FALSE),"")</f>
        <v/>
      </c>
      <c r="O3016" s="16"/>
      <c r="P3016" s="16"/>
    </row>
    <row r="3017" spans="1:16" x14ac:dyDescent="0.25">
      <c r="A3017" s="21" t="s">
        <v>3865</v>
      </c>
      <c r="B3017" s="21" t="s">
        <v>3863</v>
      </c>
      <c r="C3017" s="21" t="s">
        <v>3865</v>
      </c>
      <c r="D3017" s="21" t="s">
        <v>3861</v>
      </c>
      <c r="E3017" s="21">
        <v>240697</v>
      </c>
      <c r="F3017" s="21" t="str">
        <f>VLOOKUP(D3017, 'Job Emp Table'!D$1:F$2600, 3, FALSE)</f>
        <v>JOSE ZAMARRIPA</v>
      </c>
      <c r="G3017" s="21" t="s">
        <v>6019</v>
      </c>
      <c r="H3017" s="21" t="s">
        <v>6053</v>
      </c>
      <c r="I3017" s="22">
        <v>45743</v>
      </c>
      <c r="J3017" s="21">
        <v>10</v>
      </c>
      <c r="K3017" s="32" t="s">
        <v>3675</v>
      </c>
      <c r="L3017" s="30" t="str">
        <f>IFERROR(VLOOKUP($H3017,JOBS!$C:$E,2,FALSE),"")</f>
        <v/>
      </c>
      <c r="M3017" s="27" t="str">
        <f>IFERROR(VLOOKUP($L3017,JOBS!$A:$B,2,FALSE),"")</f>
        <v/>
      </c>
      <c r="O3017" s="16"/>
      <c r="P3017" s="16"/>
    </row>
    <row r="3018" spans="1:16" x14ac:dyDescent="0.25">
      <c r="A3018" s="21" t="s">
        <v>5957</v>
      </c>
      <c r="B3018" s="21" t="s">
        <v>5956</v>
      </c>
      <c r="C3018" s="21" t="s">
        <v>5957</v>
      </c>
      <c r="D3018" s="21" t="s">
        <v>3861</v>
      </c>
      <c r="E3018" s="21">
        <v>240697</v>
      </c>
      <c r="F3018" s="21" t="str">
        <f>VLOOKUP(D3018, 'Job Emp Table'!D$1:F$2600, 3, FALSE)</f>
        <v>JOSE ZAMARRIPA</v>
      </c>
      <c r="G3018" s="21" t="s">
        <v>6019</v>
      </c>
      <c r="H3018" s="21" t="s">
        <v>6134</v>
      </c>
      <c r="I3018" s="22">
        <v>45741</v>
      </c>
      <c r="J3018" s="21">
        <v>1</v>
      </c>
      <c r="K3018" s="32" t="s">
        <v>3675</v>
      </c>
      <c r="L3018" s="30" t="str">
        <f>IFERROR(VLOOKUP($H3018,JOBS!$C:$E,2,FALSE),"")</f>
        <v/>
      </c>
      <c r="M3018" s="27" t="str">
        <f>IFERROR(VLOOKUP($L3018,JOBS!$A:$B,2,FALSE),"")</f>
        <v/>
      </c>
      <c r="O3018" s="16"/>
      <c r="P3018" s="16"/>
    </row>
    <row r="3019" spans="1:16" x14ac:dyDescent="0.25">
      <c r="A3019" s="21" t="s">
        <v>5957</v>
      </c>
      <c r="B3019" s="21" t="s">
        <v>5956</v>
      </c>
      <c r="C3019" s="21" t="s">
        <v>5957</v>
      </c>
      <c r="D3019" s="21" t="s">
        <v>3861</v>
      </c>
      <c r="E3019" s="21">
        <v>240697</v>
      </c>
      <c r="F3019" s="21" t="str">
        <f>VLOOKUP(D3019, 'Job Emp Table'!D$1:F$2600, 3, FALSE)</f>
        <v>JOSE ZAMARRIPA</v>
      </c>
      <c r="G3019" s="21" t="s">
        <v>6019</v>
      </c>
      <c r="H3019" s="21" t="s">
        <v>6056</v>
      </c>
      <c r="I3019" s="22">
        <v>45741</v>
      </c>
      <c r="J3019" s="21">
        <v>5</v>
      </c>
      <c r="K3019" s="32" t="s">
        <v>3675</v>
      </c>
      <c r="L3019" s="30" t="str">
        <f>IFERROR(VLOOKUP($H3019,JOBS!$C:$E,2,FALSE),"")</f>
        <v/>
      </c>
      <c r="M3019" s="27" t="str">
        <f>IFERROR(VLOOKUP($L3019,JOBS!$A:$B,2,FALSE),"")</f>
        <v/>
      </c>
      <c r="O3019" s="16"/>
      <c r="P3019" s="16"/>
    </row>
    <row r="3020" spans="1:16" x14ac:dyDescent="0.25">
      <c r="A3020" s="21" t="s">
        <v>5957</v>
      </c>
      <c r="B3020" s="21" t="s">
        <v>5956</v>
      </c>
      <c r="C3020" s="21" t="s">
        <v>5957</v>
      </c>
      <c r="D3020" s="21" t="s">
        <v>3861</v>
      </c>
      <c r="E3020" s="21">
        <v>240697</v>
      </c>
      <c r="F3020" s="21" t="str">
        <f>VLOOKUP(D3020, 'Job Emp Table'!D$1:F$2600, 3, FALSE)</f>
        <v>JOSE ZAMARRIPA</v>
      </c>
      <c r="G3020" s="21" t="s">
        <v>6019</v>
      </c>
      <c r="H3020" s="21" t="s">
        <v>6057</v>
      </c>
      <c r="I3020" s="22">
        <v>45741</v>
      </c>
      <c r="J3020" s="21">
        <v>4</v>
      </c>
      <c r="K3020" s="32" t="s">
        <v>3675</v>
      </c>
      <c r="L3020" s="30" t="str">
        <f>IFERROR(VLOOKUP($H3020,JOBS!$C:$E,2,FALSE),"")</f>
        <v/>
      </c>
      <c r="M3020" s="27" t="str">
        <f>IFERROR(VLOOKUP($L3020,JOBS!$A:$B,2,FALSE),"")</f>
        <v/>
      </c>
      <c r="O3020" s="16"/>
      <c r="P3020" s="16"/>
    </row>
    <row r="3021" spans="1:16" x14ac:dyDescent="0.25">
      <c r="A3021" s="21" t="s">
        <v>3985</v>
      </c>
      <c r="B3021" s="21" t="s">
        <v>3981</v>
      </c>
      <c r="C3021" s="21" t="s">
        <v>3985</v>
      </c>
      <c r="D3021" s="21" t="s">
        <v>2270</v>
      </c>
      <c r="E3021" s="21">
        <v>240367</v>
      </c>
      <c r="F3021" s="21" t="str">
        <f>VLOOKUP(D3021, 'Job Emp Table'!D$1:F$2600, 3, FALSE)</f>
        <v>Jose Zamora-Espinoza</v>
      </c>
      <c r="G3021" s="21" t="s">
        <v>6019</v>
      </c>
      <c r="H3021" s="21" t="s">
        <v>5857</v>
      </c>
      <c r="I3021" s="22">
        <v>45740</v>
      </c>
      <c r="J3021" s="21">
        <v>5</v>
      </c>
      <c r="K3021" s="32" t="s">
        <v>3675</v>
      </c>
      <c r="L3021" s="30" t="str">
        <f>IFERROR(VLOOKUP($H3021,JOBS!$C:$E,2,FALSE),"")</f>
        <v/>
      </c>
      <c r="M3021" s="27" t="str">
        <f>IFERROR(VLOOKUP($L3021,JOBS!$A:$B,2,FALSE),"")</f>
        <v/>
      </c>
      <c r="O3021" s="16"/>
      <c r="P3021" s="16"/>
    </row>
    <row r="3022" spans="1:16" x14ac:dyDescent="0.25">
      <c r="A3022" s="21" t="s">
        <v>3985</v>
      </c>
      <c r="B3022" s="21" t="s">
        <v>3981</v>
      </c>
      <c r="C3022" s="21" t="s">
        <v>3985</v>
      </c>
      <c r="D3022" s="21" t="s">
        <v>2270</v>
      </c>
      <c r="E3022" s="21">
        <v>240367</v>
      </c>
      <c r="F3022" s="21" t="str">
        <f>VLOOKUP(D3022, 'Job Emp Table'!D$1:F$2600, 3, FALSE)</f>
        <v>Jose Zamora-Espinoza</v>
      </c>
      <c r="G3022" s="21" t="s">
        <v>6019</v>
      </c>
      <c r="H3022" s="21" t="s">
        <v>5859</v>
      </c>
      <c r="I3022" s="22">
        <v>45740</v>
      </c>
      <c r="J3022" s="21">
        <v>5</v>
      </c>
      <c r="K3022" s="32" t="s">
        <v>3675</v>
      </c>
      <c r="L3022" s="30" t="str">
        <f>IFERROR(VLOOKUP($H3022,JOBS!$C:$E,2,FALSE),"")</f>
        <v/>
      </c>
      <c r="M3022" s="27" t="str">
        <f>IFERROR(VLOOKUP($L3022,JOBS!$A:$B,2,FALSE),"")</f>
        <v/>
      </c>
      <c r="O3022" s="16"/>
      <c r="P3022" s="16"/>
    </row>
    <row r="3023" spans="1:16" x14ac:dyDescent="0.25">
      <c r="A3023" s="21" t="s">
        <v>3985</v>
      </c>
      <c r="B3023" s="21" t="s">
        <v>3981</v>
      </c>
      <c r="C3023" s="21" t="s">
        <v>3985</v>
      </c>
      <c r="D3023" s="21" t="s">
        <v>2270</v>
      </c>
      <c r="E3023" s="21">
        <v>240367</v>
      </c>
      <c r="F3023" s="21" t="str">
        <f>VLOOKUP(D3023, 'Job Emp Table'!D$1:F$2600, 3, FALSE)</f>
        <v>Jose Zamora-Espinoza</v>
      </c>
      <c r="G3023" s="21" t="s">
        <v>6019</v>
      </c>
      <c r="H3023" s="21" t="s">
        <v>5857</v>
      </c>
      <c r="I3023" s="22">
        <v>45741</v>
      </c>
      <c r="J3023" s="21">
        <v>6</v>
      </c>
      <c r="K3023" s="32" t="s">
        <v>3675</v>
      </c>
      <c r="L3023" s="30" t="str">
        <f>IFERROR(VLOOKUP($H3023,JOBS!$C:$E,2,FALSE),"")</f>
        <v/>
      </c>
      <c r="M3023" s="27" t="str">
        <f>IFERROR(VLOOKUP($L3023,JOBS!$A:$B,2,FALSE),"")</f>
        <v/>
      </c>
      <c r="O3023" s="16"/>
      <c r="P3023" s="16"/>
    </row>
    <row r="3024" spans="1:16" x14ac:dyDescent="0.25">
      <c r="A3024" s="21" t="s">
        <v>3985</v>
      </c>
      <c r="B3024" s="21" t="s">
        <v>3981</v>
      </c>
      <c r="C3024" s="21" t="s">
        <v>3985</v>
      </c>
      <c r="D3024" s="21" t="s">
        <v>2270</v>
      </c>
      <c r="E3024" s="21">
        <v>240367</v>
      </c>
      <c r="F3024" s="21" t="str">
        <f>VLOOKUP(D3024, 'Job Emp Table'!D$1:F$2600, 3, FALSE)</f>
        <v>Jose Zamora-Espinoza</v>
      </c>
      <c r="G3024" s="21" t="s">
        <v>6019</v>
      </c>
      <c r="H3024" s="21" t="s">
        <v>5859</v>
      </c>
      <c r="I3024" s="22">
        <v>45741</v>
      </c>
      <c r="J3024" s="21">
        <v>4</v>
      </c>
      <c r="K3024" s="32" t="s">
        <v>3675</v>
      </c>
      <c r="L3024" s="30" t="str">
        <f>IFERROR(VLOOKUP($H3024,JOBS!$C:$E,2,FALSE),"")</f>
        <v/>
      </c>
      <c r="M3024" s="27" t="str">
        <f>IFERROR(VLOOKUP($L3024,JOBS!$A:$B,2,FALSE),"")</f>
        <v/>
      </c>
      <c r="O3024" s="16"/>
      <c r="P3024" s="16"/>
    </row>
    <row r="3025" spans="1:16" x14ac:dyDescent="0.25">
      <c r="A3025" s="21" t="s">
        <v>3985</v>
      </c>
      <c r="B3025" s="21" t="s">
        <v>3981</v>
      </c>
      <c r="C3025" s="21" t="s">
        <v>3985</v>
      </c>
      <c r="D3025" s="21" t="s">
        <v>2270</v>
      </c>
      <c r="E3025" s="21">
        <v>240367</v>
      </c>
      <c r="F3025" s="21" t="str">
        <f>VLOOKUP(D3025, 'Job Emp Table'!D$1:F$2600, 3, FALSE)</f>
        <v>Jose Zamora-Espinoza</v>
      </c>
      <c r="G3025" s="21" t="s">
        <v>6019</v>
      </c>
      <c r="H3025" s="21" t="s">
        <v>5857</v>
      </c>
      <c r="I3025" s="22">
        <v>45742</v>
      </c>
      <c r="J3025" s="21">
        <v>2</v>
      </c>
      <c r="K3025" s="32" t="s">
        <v>3675</v>
      </c>
      <c r="L3025" s="30" t="str">
        <f>IFERROR(VLOOKUP($H3025,JOBS!$C:$E,2,FALSE),"")</f>
        <v/>
      </c>
      <c r="M3025" s="27" t="str">
        <f>IFERROR(VLOOKUP($L3025,JOBS!$A:$B,2,FALSE),"")</f>
        <v/>
      </c>
      <c r="O3025" s="16"/>
      <c r="P3025" s="16"/>
    </row>
    <row r="3026" spans="1:16" x14ac:dyDescent="0.25">
      <c r="A3026" s="21" t="s">
        <v>3985</v>
      </c>
      <c r="B3026" s="21" t="s">
        <v>3981</v>
      </c>
      <c r="C3026" s="21" t="s">
        <v>3985</v>
      </c>
      <c r="D3026" s="21" t="s">
        <v>2270</v>
      </c>
      <c r="E3026" s="21">
        <v>240367</v>
      </c>
      <c r="F3026" s="21" t="str">
        <f>VLOOKUP(D3026, 'Job Emp Table'!D$1:F$2600, 3, FALSE)</f>
        <v>Jose Zamora-Espinoza</v>
      </c>
      <c r="G3026" s="21" t="s">
        <v>6019</v>
      </c>
      <c r="H3026" s="21" t="s">
        <v>5859</v>
      </c>
      <c r="I3026" s="22">
        <v>45742</v>
      </c>
      <c r="J3026" s="21">
        <v>4</v>
      </c>
      <c r="K3026" s="32" t="s">
        <v>3675</v>
      </c>
      <c r="L3026" s="30" t="str">
        <f>IFERROR(VLOOKUP($H3026,JOBS!$C:$E,2,FALSE),"")</f>
        <v/>
      </c>
      <c r="M3026" s="27" t="str">
        <f>IFERROR(VLOOKUP($L3026,JOBS!$A:$B,2,FALSE),"")</f>
        <v/>
      </c>
      <c r="O3026" s="16"/>
      <c r="P3026" s="16"/>
    </row>
    <row r="3027" spans="1:16" x14ac:dyDescent="0.25">
      <c r="A3027" s="21" t="s">
        <v>3985</v>
      </c>
      <c r="B3027" s="21" t="s">
        <v>3981</v>
      </c>
      <c r="C3027" s="21" t="s">
        <v>3985</v>
      </c>
      <c r="D3027" s="21" t="s">
        <v>2270</v>
      </c>
      <c r="E3027" s="21">
        <v>240367</v>
      </c>
      <c r="F3027" s="21" t="str">
        <f>VLOOKUP(D3027, 'Job Emp Table'!D$1:F$2600, 3, FALSE)</f>
        <v>Jose Zamora-Espinoza</v>
      </c>
      <c r="G3027" s="21" t="s">
        <v>6019</v>
      </c>
      <c r="H3027" s="21" t="s">
        <v>6113</v>
      </c>
      <c r="I3027" s="22">
        <v>45742</v>
      </c>
      <c r="J3027" s="21">
        <v>2</v>
      </c>
      <c r="K3027" s="32" t="s">
        <v>3675</v>
      </c>
      <c r="L3027" s="30" t="str">
        <f>IFERROR(VLOOKUP($H3027,JOBS!$C:$E,2,FALSE),"")</f>
        <v/>
      </c>
      <c r="M3027" s="27" t="str">
        <f>IFERROR(VLOOKUP($L3027,JOBS!$A:$B,2,FALSE),"")</f>
        <v/>
      </c>
      <c r="O3027" s="16"/>
      <c r="P3027" s="16"/>
    </row>
    <row r="3028" spans="1:16" x14ac:dyDescent="0.25">
      <c r="A3028" s="21" t="s">
        <v>3985</v>
      </c>
      <c r="B3028" s="21" t="s">
        <v>3981</v>
      </c>
      <c r="C3028" s="21" t="s">
        <v>3985</v>
      </c>
      <c r="D3028" s="21" t="s">
        <v>2270</v>
      </c>
      <c r="E3028" s="21">
        <v>240367</v>
      </c>
      <c r="F3028" s="21" t="str">
        <f>VLOOKUP(D3028, 'Job Emp Table'!D$1:F$2600, 3, FALSE)</f>
        <v>Jose Zamora-Espinoza</v>
      </c>
      <c r="G3028" s="21" t="s">
        <v>6019</v>
      </c>
      <c r="H3028" s="21" t="s">
        <v>6114</v>
      </c>
      <c r="I3028" s="22">
        <v>45742</v>
      </c>
      <c r="J3028" s="21">
        <v>2</v>
      </c>
      <c r="K3028" s="32" t="s">
        <v>3675</v>
      </c>
      <c r="L3028" s="30" t="str">
        <f>IFERROR(VLOOKUP($H3028,JOBS!$C:$E,2,FALSE),"")</f>
        <v/>
      </c>
      <c r="M3028" s="27" t="str">
        <f>IFERROR(VLOOKUP($L3028,JOBS!$A:$B,2,FALSE),"")</f>
        <v/>
      </c>
      <c r="O3028" s="16"/>
      <c r="P3028" s="16"/>
    </row>
    <row r="3029" spans="1:16" x14ac:dyDescent="0.25">
      <c r="A3029" s="21" t="s">
        <v>3985</v>
      </c>
      <c r="B3029" s="21" t="s">
        <v>3981</v>
      </c>
      <c r="C3029" s="21" t="s">
        <v>3985</v>
      </c>
      <c r="D3029" s="21" t="s">
        <v>2270</v>
      </c>
      <c r="E3029" s="21">
        <v>240367</v>
      </c>
      <c r="F3029" s="21" t="str">
        <f>VLOOKUP(D3029, 'Job Emp Table'!D$1:F$2600, 3, FALSE)</f>
        <v>Jose Zamora-Espinoza</v>
      </c>
      <c r="G3029" s="21" t="s">
        <v>6019</v>
      </c>
      <c r="H3029" s="21" t="s">
        <v>5876</v>
      </c>
      <c r="I3029" s="22">
        <v>45743</v>
      </c>
      <c r="J3029" s="21">
        <v>10</v>
      </c>
      <c r="K3029" s="32" t="s">
        <v>3675</v>
      </c>
      <c r="L3029" s="30" t="str">
        <f>IFERROR(VLOOKUP($H3029,JOBS!$C:$E,2,FALSE),"")</f>
        <v/>
      </c>
      <c r="M3029" s="27" t="str">
        <f>IFERROR(VLOOKUP($L3029,JOBS!$A:$B,2,FALSE),"")</f>
        <v/>
      </c>
      <c r="O3029" s="16"/>
      <c r="P3029" s="16"/>
    </row>
    <row r="3030" spans="1:16" x14ac:dyDescent="0.25">
      <c r="A3030" s="21" t="s">
        <v>5596</v>
      </c>
      <c r="B3030" s="21" t="s">
        <v>5595</v>
      </c>
      <c r="C3030" s="21" t="s">
        <v>5596</v>
      </c>
      <c r="D3030" s="21" t="s">
        <v>2472</v>
      </c>
      <c r="E3030" s="21">
        <v>210031</v>
      </c>
      <c r="F3030" s="21" t="str">
        <f>VLOOKUP(D3030, 'Job Emp Table'!D$1:F$2600, 3, FALSE)</f>
        <v>Alberto Zuniga</v>
      </c>
      <c r="G3030" s="21" t="s">
        <v>6017</v>
      </c>
      <c r="H3030" s="21" t="s">
        <v>5806</v>
      </c>
      <c r="I3030" s="22">
        <v>45740</v>
      </c>
      <c r="J3030" s="21">
        <v>8</v>
      </c>
      <c r="K3030" s="32" t="s">
        <v>3675</v>
      </c>
      <c r="L3030" s="30" t="str">
        <f>IFERROR(VLOOKUP($H3030,JOBS!$C:$E,2,FALSE),"")</f>
        <v/>
      </c>
      <c r="M3030" s="27" t="str">
        <f>IFERROR(VLOOKUP($L3030,JOBS!$A:$B,2,FALSE),"")</f>
        <v/>
      </c>
      <c r="O3030" s="16"/>
      <c r="P3030" s="16"/>
    </row>
    <row r="3031" spans="1:16" x14ac:dyDescent="0.25">
      <c r="A3031" s="21" t="s">
        <v>5596</v>
      </c>
      <c r="B3031" s="21" t="s">
        <v>5595</v>
      </c>
      <c r="C3031" s="21" t="s">
        <v>5596</v>
      </c>
      <c r="D3031" s="21" t="s">
        <v>2472</v>
      </c>
      <c r="E3031" s="21">
        <v>210031</v>
      </c>
      <c r="F3031" s="21" t="str">
        <f>VLOOKUP(D3031, 'Job Emp Table'!D$1:F$2600, 3, FALSE)</f>
        <v>Alberto Zuniga</v>
      </c>
      <c r="G3031" s="21" t="s">
        <v>6017</v>
      </c>
      <c r="H3031" s="21" t="s">
        <v>5806</v>
      </c>
      <c r="I3031" s="22">
        <v>45741</v>
      </c>
      <c r="J3031" s="21">
        <v>8</v>
      </c>
      <c r="K3031" s="32" t="s">
        <v>3675</v>
      </c>
      <c r="L3031" s="30" t="str">
        <f>IFERROR(VLOOKUP($H3031,JOBS!$C:$E,2,FALSE),"")</f>
        <v/>
      </c>
      <c r="M3031" s="27" t="str">
        <f>IFERROR(VLOOKUP($L3031,JOBS!$A:$B,2,FALSE),"")</f>
        <v/>
      </c>
      <c r="O3031" s="16"/>
      <c r="P3031" s="16"/>
    </row>
    <row r="3032" spans="1:16" x14ac:dyDescent="0.25">
      <c r="A3032" s="21" t="s">
        <v>5596</v>
      </c>
      <c r="B3032" s="21" t="s">
        <v>5595</v>
      </c>
      <c r="C3032" s="21" t="s">
        <v>5596</v>
      </c>
      <c r="D3032" s="21" t="s">
        <v>2472</v>
      </c>
      <c r="E3032" s="21">
        <v>210031</v>
      </c>
      <c r="F3032" s="21" t="str">
        <f>VLOOKUP(D3032, 'Job Emp Table'!D$1:F$2600, 3, FALSE)</f>
        <v>Alberto Zuniga</v>
      </c>
      <c r="G3032" s="21" t="s">
        <v>6017</v>
      </c>
      <c r="H3032" s="21" t="s">
        <v>5806</v>
      </c>
      <c r="I3032" s="22">
        <v>45742</v>
      </c>
      <c r="J3032" s="21">
        <v>8</v>
      </c>
      <c r="K3032" s="32" t="s">
        <v>3675</v>
      </c>
      <c r="L3032" s="30" t="str">
        <f>IFERROR(VLOOKUP($H3032,JOBS!$C:$E,2,FALSE),"")</f>
        <v/>
      </c>
      <c r="M3032" s="27" t="str">
        <f>IFERROR(VLOOKUP($L3032,JOBS!$A:$B,2,FALSE),"")</f>
        <v/>
      </c>
      <c r="O3032" s="16"/>
      <c r="P3032" s="16"/>
    </row>
    <row r="3033" spans="1:16" x14ac:dyDescent="0.25">
      <c r="A3033" s="21" t="s">
        <v>5596</v>
      </c>
      <c r="B3033" s="21" t="s">
        <v>5595</v>
      </c>
      <c r="C3033" s="21" t="s">
        <v>5596</v>
      </c>
      <c r="D3033" s="21" t="s">
        <v>2472</v>
      </c>
      <c r="E3033" s="21">
        <v>210031</v>
      </c>
      <c r="F3033" s="21" t="str">
        <f>VLOOKUP(D3033, 'Job Emp Table'!D$1:F$2600, 3, FALSE)</f>
        <v>Alberto Zuniga</v>
      </c>
      <c r="G3033" s="21" t="s">
        <v>6017</v>
      </c>
      <c r="H3033" s="21" t="s">
        <v>5806</v>
      </c>
      <c r="I3033" s="22">
        <v>45743</v>
      </c>
      <c r="J3033" s="21">
        <v>8</v>
      </c>
      <c r="K3033" s="32" t="s">
        <v>3675</v>
      </c>
      <c r="L3033" s="30" t="str">
        <f>IFERROR(VLOOKUP($H3033,JOBS!$C:$E,2,FALSE),"")</f>
        <v/>
      </c>
      <c r="M3033" s="27" t="str">
        <f>IFERROR(VLOOKUP($L3033,JOBS!$A:$B,2,FALSE),"")</f>
        <v/>
      </c>
      <c r="O3033" s="16"/>
      <c r="P3033" s="16"/>
    </row>
    <row r="3034" spans="1:16" x14ac:dyDescent="0.25">
      <c r="A3034" s="21" t="s">
        <v>5596</v>
      </c>
      <c r="B3034" s="21" t="s">
        <v>5595</v>
      </c>
      <c r="C3034" s="21" t="s">
        <v>5596</v>
      </c>
      <c r="D3034" s="21" t="s">
        <v>2472</v>
      </c>
      <c r="E3034" s="21">
        <v>210031</v>
      </c>
      <c r="F3034" s="21" t="str">
        <f>VLOOKUP(D3034, 'Job Emp Table'!D$1:F$2600, 3, FALSE)</f>
        <v>Alberto Zuniga</v>
      </c>
      <c r="G3034" s="21" t="s">
        <v>6017</v>
      </c>
      <c r="H3034" s="21" t="s">
        <v>5806</v>
      </c>
      <c r="I3034" s="22">
        <v>45744</v>
      </c>
      <c r="J3034" s="21">
        <v>8</v>
      </c>
      <c r="K3034" s="32" t="s">
        <v>3675</v>
      </c>
      <c r="L3034" s="30" t="str">
        <f>IFERROR(VLOOKUP($H3034,JOBS!$C:$E,2,FALSE),"")</f>
        <v/>
      </c>
      <c r="M3034" s="27" t="str">
        <f>IFERROR(VLOOKUP($L3034,JOBS!$A:$B,2,FALSE),"")</f>
        <v/>
      </c>
      <c r="O3034" s="16"/>
      <c r="P3034" s="16"/>
    </row>
    <row r="3035" spans="1:16" x14ac:dyDescent="0.25">
      <c r="A3035" s="21" t="s">
        <v>3865</v>
      </c>
      <c r="B3035" s="21" t="s">
        <v>3863</v>
      </c>
      <c r="C3035" s="21" t="s">
        <v>3865</v>
      </c>
      <c r="D3035" s="21" t="s">
        <v>1319</v>
      </c>
      <c r="E3035" s="21">
        <v>410012</v>
      </c>
      <c r="F3035" s="21" t="str">
        <f>VLOOKUP(D3035, 'Job Emp Table'!D$1:F$2600, 3, FALSE)</f>
        <v>SAM ABUNEMEH</v>
      </c>
      <c r="G3035" s="21" t="s">
        <v>6017</v>
      </c>
      <c r="H3035" s="21" t="s">
        <v>5806</v>
      </c>
      <c r="I3035" s="22">
        <v>45720</v>
      </c>
      <c r="J3035" s="21">
        <v>8</v>
      </c>
      <c r="K3035" s="32" t="s">
        <v>3675</v>
      </c>
      <c r="L3035" s="30" t="str">
        <f>IFERROR(VLOOKUP($H3035,JOBS!$C:$E,2,FALSE),"")</f>
        <v/>
      </c>
      <c r="M3035" s="27" t="str">
        <f>IFERROR(VLOOKUP($L3035,JOBS!$A:$B,2,FALSE),"")</f>
        <v/>
      </c>
      <c r="O3035" s="16"/>
      <c r="P3035" s="16"/>
    </row>
    <row r="3036" spans="1:16" x14ac:dyDescent="0.25">
      <c r="A3036" s="21" t="s">
        <v>3865</v>
      </c>
      <c r="B3036" s="21" t="s">
        <v>3863</v>
      </c>
      <c r="C3036" s="21" t="s">
        <v>3865</v>
      </c>
      <c r="D3036" s="21" t="s">
        <v>1319</v>
      </c>
      <c r="E3036" s="21">
        <v>410012</v>
      </c>
      <c r="F3036" s="21" t="str">
        <f>VLOOKUP(D3036, 'Job Emp Table'!D$1:F$2600, 3, FALSE)</f>
        <v>SAM ABUNEMEH</v>
      </c>
      <c r="G3036" s="21" t="s">
        <v>6017</v>
      </c>
      <c r="H3036" s="21" t="s">
        <v>5806</v>
      </c>
      <c r="I3036" s="22">
        <v>45721</v>
      </c>
      <c r="J3036" s="21">
        <v>8</v>
      </c>
      <c r="K3036" s="32" t="s">
        <v>3675</v>
      </c>
      <c r="L3036" s="30" t="str">
        <f>IFERROR(VLOOKUP($H3036,JOBS!$C:$E,2,FALSE),"")</f>
        <v/>
      </c>
      <c r="M3036" s="27" t="str">
        <f>IFERROR(VLOOKUP($L3036,JOBS!$A:$B,2,FALSE),"")</f>
        <v/>
      </c>
      <c r="O3036" s="16"/>
      <c r="P3036" s="16"/>
    </row>
    <row r="3037" spans="1:16" x14ac:dyDescent="0.25">
      <c r="A3037" s="21" t="s">
        <v>3865</v>
      </c>
      <c r="B3037" s="21" t="s">
        <v>3863</v>
      </c>
      <c r="C3037" s="21" t="s">
        <v>3865</v>
      </c>
      <c r="D3037" s="21" t="s">
        <v>1319</v>
      </c>
      <c r="E3037" s="21">
        <v>410012</v>
      </c>
      <c r="F3037" s="21" t="str">
        <f>VLOOKUP(D3037, 'Job Emp Table'!D$1:F$2600, 3, FALSE)</f>
        <v>SAM ABUNEMEH</v>
      </c>
      <c r="G3037" s="21" t="s">
        <v>6017</v>
      </c>
      <c r="H3037" s="21" t="s">
        <v>5806</v>
      </c>
      <c r="I3037" s="22">
        <v>45722</v>
      </c>
      <c r="J3037" s="21">
        <v>8</v>
      </c>
      <c r="K3037" s="32" t="s">
        <v>3675</v>
      </c>
      <c r="L3037" s="30" t="str">
        <f>IFERROR(VLOOKUP($H3037,JOBS!$C:$E,2,FALSE),"")</f>
        <v/>
      </c>
      <c r="M3037" s="27" t="str">
        <f>IFERROR(VLOOKUP($L3037,JOBS!$A:$B,2,FALSE),"")</f>
        <v/>
      </c>
      <c r="O3037" s="16"/>
      <c r="P3037" s="16"/>
    </row>
    <row r="3038" spans="1:16" x14ac:dyDescent="0.25">
      <c r="A3038" s="21" t="s">
        <v>3865</v>
      </c>
      <c r="B3038" s="21" t="s">
        <v>3863</v>
      </c>
      <c r="C3038" s="21" t="s">
        <v>3865</v>
      </c>
      <c r="D3038" s="21" t="s">
        <v>1319</v>
      </c>
      <c r="E3038" s="21">
        <v>410012</v>
      </c>
      <c r="F3038" s="21" t="str">
        <f>VLOOKUP(D3038, 'Job Emp Table'!D$1:F$2600, 3, FALSE)</f>
        <v>SAM ABUNEMEH</v>
      </c>
      <c r="G3038" s="21" t="s">
        <v>6017</v>
      </c>
      <c r="H3038" s="21" t="s">
        <v>5806</v>
      </c>
      <c r="I3038" s="22">
        <v>45723</v>
      </c>
      <c r="J3038" s="21">
        <v>8</v>
      </c>
      <c r="K3038" s="32" t="s">
        <v>3675</v>
      </c>
      <c r="L3038" s="30" t="str">
        <f>IFERROR(VLOOKUP($H3038,JOBS!$C:$E,2,FALSE),"")</f>
        <v/>
      </c>
      <c r="M3038" s="27" t="str">
        <f>IFERROR(VLOOKUP($L3038,JOBS!$A:$B,2,FALSE),"")</f>
        <v/>
      </c>
      <c r="O3038" s="16"/>
      <c r="P3038" s="16"/>
    </row>
    <row r="3039" spans="1:16" x14ac:dyDescent="0.25">
      <c r="A3039" s="21" t="s">
        <v>3865</v>
      </c>
      <c r="B3039" s="21" t="s">
        <v>3863</v>
      </c>
      <c r="C3039" s="21" t="s">
        <v>3865</v>
      </c>
      <c r="D3039" s="21" t="s">
        <v>1319</v>
      </c>
      <c r="E3039" s="21">
        <v>410012</v>
      </c>
      <c r="F3039" s="21" t="str">
        <f>VLOOKUP(D3039, 'Job Emp Table'!D$1:F$2600, 3, FALSE)</f>
        <v>SAM ABUNEMEH</v>
      </c>
      <c r="G3039" s="21" t="s">
        <v>6017</v>
      </c>
      <c r="H3039" s="21" t="s">
        <v>5806</v>
      </c>
      <c r="I3039" s="22">
        <v>45726</v>
      </c>
      <c r="J3039" s="21">
        <v>8</v>
      </c>
      <c r="K3039" s="32" t="s">
        <v>3675</v>
      </c>
      <c r="L3039" s="30" t="str">
        <f>IFERROR(VLOOKUP($H3039,JOBS!$C:$E,2,FALSE),"")</f>
        <v/>
      </c>
      <c r="M3039" s="27" t="str">
        <f>IFERROR(VLOOKUP($L3039,JOBS!$A:$B,2,FALSE),"")</f>
        <v/>
      </c>
      <c r="O3039" s="16"/>
      <c r="P3039" s="16"/>
    </row>
    <row r="3040" spans="1:16" x14ac:dyDescent="0.25">
      <c r="A3040" s="21" t="s">
        <v>3865</v>
      </c>
      <c r="B3040" s="21" t="s">
        <v>3863</v>
      </c>
      <c r="C3040" s="21" t="s">
        <v>3865</v>
      </c>
      <c r="D3040" s="21" t="s">
        <v>1319</v>
      </c>
      <c r="E3040" s="21">
        <v>410012</v>
      </c>
      <c r="F3040" s="21" t="str">
        <f>VLOOKUP(D3040, 'Job Emp Table'!D$1:F$2600, 3, FALSE)</f>
        <v>SAM ABUNEMEH</v>
      </c>
      <c r="G3040" s="21" t="s">
        <v>6017</v>
      </c>
      <c r="H3040" s="21" t="s">
        <v>5806</v>
      </c>
      <c r="I3040" s="22">
        <v>45727</v>
      </c>
      <c r="J3040" s="21">
        <v>8</v>
      </c>
      <c r="K3040" s="32" t="s">
        <v>3675</v>
      </c>
      <c r="L3040" s="30" t="str">
        <f>IFERROR(VLOOKUP($H3040,JOBS!$C:$E,2,FALSE),"")</f>
        <v/>
      </c>
      <c r="M3040" s="27" t="str">
        <f>IFERROR(VLOOKUP($L3040,JOBS!$A:$B,2,FALSE),"")</f>
        <v/>
      </c>
      <c r="O3040" s="16"/>
      <c r="P3040" s="16"/>
    </row>
    <row r="3041" spans="1:16" x14ac:dyDescent="0.25">
      <c r="A3041" s="21" t="s">
        <v>3865</v>
      </c>
      <c r="B3041" s="21" t="s">
        <v>3863</v>
      </c>
      <c r="C3041" s="21" t="s">
        <v>3865</v>
      </c>
      <c r="D3041" s="21" t="s">
        <v>1319</v>
      </c>
      <c r="E3041" s="21">
        <v>410012</v>
      </c>
      <c r="F3041" s="21" t="str">
        <f>VLOOKUP(D3041, 'Job Emp Table'!D$1:F$2600, 3, FALSE)</f>
        <v>SAM ABUNEMEH</v>
      </c>
      <c r="G3041" s="21" t="s">
        <v>6017</v>
      </c>
      <c r="H3041" s="21" t="s">
        <v>5806</v>
      </c>
      <c r="I3041" s="22">
        <v>45728</v>
      </c>
      <c r="J3041" s="21">
        <v>8</v>
      </c>
      <c r="K3041" s="32" t="s">
        <v>3675</v>
      </c>
      <c r="L3041" s="30" t="str">
        <f>IFERROR(VLOOKUP($H3041,JOBS!$C:$E,2,FALSE),"")</f>
        <v/>
      </c>
      <c r="M3041" s="27" t="str">
        <f>IFERROR(VLOOKUP($L3041,JOBS!$A:$B,2,FALSE),"")</f>
        <v/>
      </c>
      <c r="O3041" s="16"/>
      <c r="P3041" s="16"/>
    </row>
    <row r="3042" spans="1:16" x14ac:dyDescent="0.25">
      <c r="A3042" s="21" t="s">
        <v>3865</v>
      </c>
      <c r="B3042" s="21" t="s">
        <v>3863</v>
      </c>
      <c r="C3042" s="21" t="s">
        <v>3865</v>
      </c>
      <c r="D3042" s="21" t="s">
        <v>1319</v>
      </c>
      <c r="E3042" s="21">
        <v>410012</v>
      </c>
      <c r="F3042" s="21" t="str">
        <f>VLOOKUP(D3042, 'Job Emp Table'!D$1:F$2600, 3, FALSE)</f>
        <v>SAM ABUNEMEH</v>
      </c>
      <c r="G3042" s="21" t="s">
        <v>6017</v>
      </c>
      <c r="H3042" s="21" t="s">
        <v>5806</v>
      </c>
      <c r="I3042" s="22">
        <v>45733</v>
      </c>
      <c r="J3042" s="21">
        <v>8</v>
      </c>
      <c r="K3042" s="32" t="s">
        <v>3675</v>
      </c>
      <c r="L3042" s="30" t="str">
        <f>IFERROR(VLOOKUP($H3042,JOBS!$C:$E,2,FALSE),"")</f>
        <v/>
      </c>
      <c r="M3042" s="27" t="str">
        <f>IFERROR(VLOOKUP($L3042,JOBS!$A:$B,2,FALSE),"")</f>
        <v/>
      </c>
      <c r="O3042" s="16"/>
      <c r="P3042" s="16"/>
    </row>
    <row r="3043" spans="1:16" x14ac:dyDescent="0.25">
      <c r="A3043" s="21" t="s">
        <v>3865</v>
      </c>
      <c r="B3043" s="21" t="s">
        <v>3863</v>
      </c>
      <c r="C3043" s="21" t="s">
        <v>3865</v>
      </c>
      <c r="D3043" s="21" t="s">
        <v>1319</v>
      </c>
      <c r="E3043" s="21">
        <v>410012</v>
      </c>
      <c r="F3043" s="21" t="str">
        <f>VLOOKUP(D3043, 'Job Emp Table'!D$1:F$2600, 3, FALSE)</f>
        <v>SAM ABUNEMEH</v>
      </c>
      <c r="G3043" s="21" t="s">
        <v>6017</v>
      </c>
      <c r="H3043" s="21" t="s">
        <v>5806</v>
      </c>
      <c r="I3043" s="22">
        <v>45734</v>
      </c>
      <c r="J3043" s="21">
        <v>8</v>
      </c>
      <c r="K3043" s="32" t="s">
        <v>3675</v>
      </c>
      <c r="L3043" s="30" t="str">
        <f>IFERROR(VLOOKUP($H3043,JOBS!$C:$E,2,FALSE),"")</f>
        <v/>
      </c>
      <c r="M3043" s="27" t="str">
        <f>IFERROR(VLOOKUP($L3043,JOBS!$A:$B,2,FALSE),"")</f>
        <v/>
      </c>
      <c r="O3043" s="16"/>
      <c r="P3043" s="16"/>
    </row>
    <row r="3044" spans="1:16" x14ac:dyDescent="0.25">
      <c r="A3044" s="21" t="s">
        <v>3865</v>
      </c>
      <c r="B3044" s="21" t="s">
        <v>3863</v>
      </c>
      <c r="C3044" s="21" t="s">
        <v>3865</v>
      </c>
      <c r="D3044" s="21" t="s">
        <v>1319</v>
      </c>
      <c r="E3044" s="21">
        <v>410012</v>
      </c>
      <c r="F3044" s="21" t="str">
        <f>VLOOKUP(D3044, 'Job Emp Table'!D$1:F$2600, 3, FALSE)</f>
        <v>SAM ABUNEMEH</v>
      </c>
      <c r="G3044" s="21" t="s">
        <v>6017</v>
      </c>
      <c r="H3044" s="21" t="s">
        <v>5806</v>
      </c>
      <c r="I3044" s="22">
        <v>45735</v>
      </c>
      <c r="J3044" s="21">
        <v>8</v>
      </c>
      <c r="K3044" s="32" t="s">
        <v>3675</v>
      </c>
      <c r="L3044" s="30" t="str">
        <f>IFERROR(VLOOKUP($H3044,JOBS!$C:$E,2,FALSE),"")</f>
        <v/>
      </c>
      <c r="M3044" s="27" t="str">
        <f>IFERROR(VLOOKUP($L3044,JOBS!$A:$B,2,FALSE),"")</f>
        <v/>
      </c>
      <c r="O3044" s="16"/>
      <c r="P3044" s="16"/>
    </row>
    <row r="3045" spans="1:16" x14ac:dyDescent="0.25">
      <c r="A3045" s="21" t="s">
        <v>3939</v>
      </c>
      <c r="B3045" s="21" t="s">
        <v>3935</v>
      </c>
      <c r="C3045" s="21" t="s">
        <v>3939</v>
      </c>
      <c r="D3045" s="21" t="s">
        <v>1319</v>
      </c>
      <c r="E3045" s="21">
        <v>410012</v>
      </c>
      <c r="F3045" s="21" t="str">
        <f>VLOOKUP(D3045, 'Job Emp Table'!D$1:F$2600, 3, FALSE)</f>
        <v>SAM ABUNEMEH</v>
      </c>
      <c r="G3045" s="21" t="s">
        <v>6017</v>
      </c>
      <c r="H3045" s="21" t="s">
        <v>5806</v>
      </c>
      <c r="I3045" s="22">
        <v>45730</v>
      </c>
      <c r="J3045" s="21">
        <v>8</v>
      </c>
      <c r="K3045" s="32" t="s">
        <v>3675</v>
      </c>
      <c r="L3045" s="30" t="str">
        <f>IFERROR(VLOOKUP($H3045,JOBS!$C:$E,2,FALSE),"")</f>
        <v/>
      </c>
      <c r="M3045" s="27" t="str">
        <f>IFERROR(VLOOKUP($L3045,JOBS!$A:$B,2,FALSE),"")</f>
        <v/>
      </c>
      <c r="O3045" s="16"/>
      <c r="P3045" s="16"/>
    </row>
    <row r="3046" spans="1:16" x14ac:dyDescent="0.25">
      <c r="A3046" s="21" t="s">
        <v>3939</v>
      </c>
      <c r="B3046" s="21" t="s">
        <v>3935</v>
      </c>
      <c r="C3046" s="21" t="s">
        <v>3939</v>
      </c>
      <c r="D3046" s="21" t="s">
        <v>1319</v>
      </c>
      <c r="E3046" s="21">
        <v>410012</v>
      </c>
      <c r="F3046" s="21" t="str">
        <f>VLOOKUP(D3046, 'Job Emp Table'!D$1:F$2600, 3, FALSE)</f>
        <v>SAM ABUNEMEH</v>
      </c>
      <c r="G3046" s="21" t="s">
        <v>6017</v>
      </c>
      <c r="H3046" s="21" t="s">
        <v>5806</v>
      </c>
      <c r="I3046" s="22">
        <v>45737</v>
      </c>
      <c r="J3046" s="21">
        <v>8</v>
      </c>
      <c r="K3046" s="32" t="s">
        <v>3675</v>
      </c>
      <c r="L3046" s="30" t="str">
        <f>IFERROR(VLOOKUP($H3046,JOBS!$C:$E,2,FALSE),"")</f>
        <v/>
      </c>
      <c r="M3046" s="27" t="str">
        <f>IFERROR(VLOOKUP($L3046,JOBS!$A:$B,2,FALSE),"")</f>
        <v/>
      </c>
      <c r="O3046" s="16"/>
      <c r="P3046" s="16"/>
    </row>
    <row r="3047" spans="1:16" x14ac:dyDescent="0.25">
      <c r="A3047" s="21" t="s">
        <v>5957</v>
      </c>
      <c r="B3047" s="21" t="s">
        <v>5956</v>
      </c>
      <c r="C3047" s="21" t="s">
        <v>5957</v>
      </c>
      <c r="D3047" s="21" t="s">
        <v>1319</v>
      </c>
      <c r="E3047" s="21">
        <v>410012</v>
      </c>
      <c r="F3047" s="21" t="str">
        <f>VLOOKUP(D3047, 'Job Emp Table'!D$1:F$2600, 3, FALSE)</f>
        <v>SAM ABUNEMEH</v>
      </c>
      <c r="G3047" s="21" t="s">
        <v>6017</v>
      </c>
      <c r="H3047" s="21" t="s">
        <v>5806</v>
      </c>
      <c r="I3047" s="22">
        <v>45719</v>
      </c>
      <c r="J3047" s="21">
        <v>8</v>
      </c>
      <c r="K3047" s="32" t="s">
        <v>3675</v>
      </c>
      <c r="L3047" s="30" t="str">
        <f>IFERROR(VLOOKUP($H3047,JOBS!$C:$E,2,FALSE),"")</f>
        <v/>
      </c>
      <c r="M3047" s="27" t="str">
        <f>IFERROR(VLOOKUP($L3047,JOBS!$A:$B,2,FALSE),"")</f>
        <v/>
      </c>
      <c r="O3047" s="16"/>
      <c r="P3047" s="16"/>
    </row>
    <row r="3048" spans="1:16" x14ac:dyDescent="0.25">
      <c r="A3048" s="21" t="s">
        <v>5957</v>
      </c>
      <c r="B3048" s="21" t="s">
        <v>5956</v>
      </c>
      <c r="C3048" s="21" t="s">
        <v>5957</v>
      </c>
      <c r="D3048" s="21" t="s">
        <v>1319</v>
      </c>
      <c r="E3048" s="21">
        <v>410012</v>
      </c>
      <c r="F3048" s="21" t="str">
        <f>VLOOKUP(D3048, 'Job Emp Table'!D$1:F$2600, 3, FALSE)</f>
        <v>SAM ABUNEMEH</v>
      </c>
      <c r="G3048" s="21" t="s">
        <v>6017</v>
      </c>
      <c r="H3048" s="21" t="s">
        <v>5806</v>
      </c>
      <c r="I3048" s="22">
        <v>45729</v>
      </c>
      <c r="J3048" s="21">
        <v>8</v>
      </c>
      <c r="K3048" s="32" t="s">
        <v>3675</v>
      </c>
      <c r="L3048" s="30" t="str">
        <f>IFERROR(VLOOKUP($H3048,JOBS!$C:$E,2,FALSE),"")</f>
        <v/>
      </c>
      <c r="M3048" s="27" t="str">
        <f>IFERROR(VLOOKUP($L3048,JOBS!$A:$B,2,FALSE),"")</f>
        <v/>
      </c>
      <c r="O3048" s="16"/>
      <c r="P3048" s="16"/>
    </row>
    <row r="3049" spans="1:16" x14ac:dyDescent="0.25">
      <c r="A3049" s="21" t="s">
        <v>5957</v>
      </c>
      <c r="B3049" s="21" t="s">
        <v>5956</v>
      </c>
      <c r="C3049" s="21" t="s">
        <v>5957</v>
      </c>
      <c r="D3049" s="21" t="s">
        <v>1319</v>
      </c>
      <c r="E3049" s="21">
        <v>410012</v>
      </c>
      <c r="F3049" s="21" t="str">
        <f>VLOOKUP(D3049, 'Job Emp Table'!D$1:F$2600, 3, FALSE)</f>
        <v>SAM ABUNEMEH</v>
      </c>
      <c r="G3049" s="21" t="s">
        <v>6017</v>
      </c>
      <c r="H3049" s="21" t="s">
        <v>5806</v>
      </c>
      <c r="I3049" s="22">
        <v>45736</v>
      </c>
      <c r="J3049" s="21">
        <v>8</v>
      </c>
      <c r="K3049" s="32" t="s">
        <v>3675</v>
      </c>
      <c r="L3049" s="30" t="str">
        <f>IFERROR(VLOOKUP($H3049,JOBS!$C:$E,2,FALSE),"")</f>
        <v/>
      </c>
      <c r="M3049" s="27" t="str">
        <f>IFERROR(VLOOKUP($L3049,JOBS!$A:$B,2,FALSE),"")</f>
        <v/>
      </c>
      <c r="O3049" s="16"/>
      <c r="P3049" s="16"/>
    </row>
    <row r="3050" spans="1:16" x14ac:dyDescent="0.25">
      <c r="A3050" s="21" t="s">
        <v>3316</v>
      </c>
      <c r="B3050" s="21" t="s">
        <v>3318</v>
      </c>
      <c r="C3050" s="21" t="s">
        <v>3316</v>
      </c>
      <c r="D3050" s="21" t="s">
        <v>3706</v>
      </c>
      <c r="E3050" s="21">
        <v>210073</v>
      </c>
      <c r="F3050" s="21" t="str">
        <f>VLOOKUP(D3050, 'Job Emp Table'!D$1:F$2600, 3, FALSE)</f>
        <v>BIKHYAT ADHIKARI</v>
      </c>
      <c r="G3050" s="21" t="s">
        <v>6017</v>
      </c>
      <c r="H3050" s="21" t="s">
        <v>5806</v>
      </c>
      <c r="I3050" s="22">
        <v>45719</v>
      </c>
      <c r="J3050" s="21">
        <v>8</v>
      </c>
      <c r="K3050" s="32" t="s">
        <v>3675</v>
      </c>
      <c r="L3050" s="30" t="str">
        <f>IFERROR(VLOOKUP($H3050,JOBS!$C:$E,2,FALSE),"")</f>
        <v/>
      </c>
      <c r="M3050" s="27" t="str">
        <f>IFERROR(VLOOKUP($L3050,JOBS!$A:$B,2,FALSE),"")</f>
        <v/>
      </c>
      <c r="O3050" s="16"/>
      <c r="P3050" s="16"/>
    </row>
    <row r="3051" spans="1:16" x14ac:dyDescent="0.25">
      <c r="A3051" s="21" t="s">
        <v>3316</v>
      </c>
      <c r="B3051" s="21" t="s">
        <v>3318</v>
      </c>
      <c r="C3051" s="21" t="s">
        <v>3316</v>
      </c>
      <c r="D3051" s="21" t="s">
        <v>3706</v>
      </c>
      <c r="E3051" s="21">
        <v>210073</v>
      </c>
      <c r="F3051" s="21" t="str">
        <f>VLOOKUP(D3051, 'Job Emp Table'!D$1:F$2600, 3, FALSE)</f>
        <v>BIKHYAT ADHIKARI</v>
      </c>
      <c r="G3051" s="21" t="s">
        <v>6017</v>
      </c>
      <c r="H3051" s="21" t="s">
        <v>5806</v>
      </c>
      <c r="I3051" s="22">
        <v>45726</v>
      </c>
      <c r="J3051" s="21">
        <v>4</v>
      </c>
      <c r="K3051" s="32" t="s">
        <v>3675</v>
      </c>
      <c r="L3051" s="30" t="str">
        <f>IFERROR(VLOOKUP($H3051,JOBS!$C:$E,2,FALSE),"")</f>
        <v/>
      </c>
      <c r="M3051" s="27" t="str">
        <f>IFERROR(VLOOKUP($L3051,JOBS!$A:$B,2,FALSE),"")</f>
        <v/>
      </c>
      <c r="O3051" s="16"/>
      <c r="P3051" s="16"/>
    </row>
    <row r="3052" spans="1:16" x14ac:dyDescent="0.25">
      <c r="A3052" s="21" t="s">
        <v>3316</v>
      </c>
      <c r="B3052" s="21" t="s">
        <v>3318</v>
      </c>
      <c r="C3052" s="21" t="s">
        <v>3316</v>
      </c>
      <c r="D3052" s="21" t="s">
        <v>3706</v>
      </c>
      <c r="E3052" s="21">
        <v>210073</v>
      </c>
      <c r="F3052" s="21" t="str">
        <f>VLOOKUP(D3052, 'Job Emp Table'!D$1:F$2600, 3, FALSE)</f>
        <v>BIKHYAT ADHIKARI</v>
      </c>
      <c r="G3052" s="21" t="s">
        <v>6017</v>
      </c>
      <c r="H3052" s="21" t="s">
        <v>5806</v>
      </c>
      <c r="I3052" s="22">
        <v>45733</v>
      </c>
      <c r="J3052" s="21">
        <v>8</v>
      </c>
      <c r="K3052" s="32" t="s">
        <v>3675</v>
      </c>
      <c r="L3052" s="30" t="str">
        <f>IFERROR(VLOOKUP($H3052,JOBS!$C:$E,2,FALSE),"")</f>
        <v/>
      </c>
      <c r="M3052" s="27" t="str">
        <f>IFERROR(VLOOKUP($L3052,JOBS!$A:$B,2,FALSE),"")</f>
        <v/>
      </c>
      <c r="O3052" s="16"/>
      <c r="P3052" s="16"/>
    </row>
    <row r="3053" spans="1:16" x14ac:dyDescent="0.25">
      <c r="A3053" s="21" t="s">
        <v>6262</v>
      </c>
      <c r="B3053" s="21" t="s">
        <v>3803</v>
      </c>
      <c r="C3053" s="21" t="s">
        <v>6262</v>
      </c>
      <c r="D3053" s="21" t="s">
        <v>3706</v>
      </c>
      <c r="E3053" s="21">
        <v>210073</v>
      </c>
      <c r="F3053" s="21" t="str">
        <f>VLOOKUP(D3053, 'Job Emp Table'!D$1:F$2600, 3, FALSE)</f>
        <v>BIKHYAT ADHIKARI</v>
      </c>
      <c r="G3053" s="21" t="s">
        <v>6017</v>
      </c>
      <c r="H3053" s="21" t="s">
        <v>5806</v>
      </c>
      <c r="I3053" s="22">
        <v>45720</v>
      </c>
      <c r="J3053" s="21">
        <v>8</v>
      </c>
      <c r="K3053" s="32" t="s">
        <v>3675</v>
      </c>
      <c r="L3053" s="30" t="str">
        <f>IFERROR(VLOOKUP($H3053,JOBS!$C:$E,2,FALSE),"")</f>
        <v/>
      </c>
      <c r="M3053" s="27" t="str">
        <f>IFERROR(VLOOKUP($L3053,JOBS!$A:$B,2,FALSE),"")</f>
        <v/>
      </c>
      <c r="O3053" s="16"/>
      <c r="P3053" s="16"/>
    </row>
    <row r="3054" spans="1:16" x14ac:dyDescent="0.25">
      <c r="A3054" s="21" t="s">
        <v>6262</v>
      </c>
      <c r="B3054" s="21" t="s">
        <v>3803</v>
      </c>
      <c r="C3054" s="21" t="s">
        <v>6262</v>
      </c>
      <c r="D3054" s="21" t="s">
        <v>3706</v>
      </c>
      <c r="E3054" s="21">
        <v>210073</v>
      </c>
      <c r="F3054" s="21" t="str">
        <f>VLOOKUP(D3054, 'Job Emp Table'!D$1:F$2600, 3, FALSE)</f>
        <v>BIKHYAT ADHIKARI</v>
      </c>
      <c r="G3054" s="21" t="s">
        <v>6017</v>
      </c>
      <c r="H3054" s="21" t="s">
        <v>5806</v>
      </c>
      <c r="I3054" s="22">
        <v>45727</v>
      </c>
      <c r="J3054" s="21">
        <v>8</v>
      </c>
      <c r="K3054" s="32" t="s">
        <v>3675</v>
      </c>
      <c r="L3054" s="30" t="str">
        <f>IFERROR(VLOOKUP($H3054,JOBS!$C:$E,2,FALSE),"")</f>
        <v/>
      </c>
      <c r="M3054" s="27" t="str">
        <f>IFERROR(VLOOKUP($L3054,JOBS!$A:$B,2,FALSE),"")</f>
        <v/>
      </c>
      <c r="O3054" s="16"/>
      <c r="P3054" s="16"/>
    </row>
    <row r="3055" spans="1:16" x14ac:dyDescent="0.25">
      <c r="A3055" s="21" t="s">
        <v>6262</v>
      </c>
      <c r="B3055" s="21" t="s">
        <v>3803</v>
      </c>
      <c r="C3055" s="21" t="s">
        <v>6262</v>
      </c>
      <c r="D3055" s="21" t="s">
        <v>3706</v>
      </c>
      <c r="E3055" s="21">
        <v>210073</v>
      </c>
      <c r="F3055" s="21" t="str">
        <f>VLOOKUP(D3055, 'Job Emp Table'!D$1:F$2600, 3, FALSE)</f>
        <v>BIKHYAT ADHIKARI</v>
      </c>
      <c r="G3055" s="21" t="s">
        <v>6017</v>
      </c>
      <c r="H3055" s="21" t="s">
        <v>5806</v>
      </c>
      <c r="I3055" s="22">
        <v>45734</v>
      </c>
      <c r="J3055" s="21">
        <v>8</v>
      </c>
      <c r="K3055" s="32" t="s">
        <v>3675</v>
      </c>
      <c r="L3055" s="30" t="str">
        <f>IFERROR(VLOOKUP($H3055,JOBS!$C:$E,2,FALSE),"")</f>
        <v/>
      </c>
      <c r="M3055" s="27" t="str">
        <f>IFERROR(VLOOKUP($L3055,JOBS!$A:$B,2,FALSE),"")</f>
        <v/>
      </c>
      <c r="O3055" s="16"/>
      <c r="P3055" s="16"/>
    </row>
    <row r="3056" spans="1:16" x14ac:dyDescent="0.25">
      <c r="A3056" s="21" t="s">
        <v>3802</v>
      </c>
      <c r="B3056" s="21" t="s">
        <v>3804</v>
      </c>
      <c r="C3056" s="21" t="s">
        <v>3802</v>
      </c>
      <c r="D3056" s="21" t="s">
        <v>3706</v>
      </c>
      <c r="E3056" s="21">
        <v>210073</v>
      </c>
      <c r="F3056" s="21" t="str">
        <f>VLOOKUP(D3056, 'Job Emp Table'!D$1:F$2600, 3, FALSE)</f>
        <v>BIKHYAT ADHIKARI</v>
      </c>
      <c r="G3056" s="21" t="s">
        <v>6017</v>
      </c>
      <c r="H3056" s="21" t="s">
        <v>5806</v>
      </c>
      <c r="I3056" s="22">
        <v>45721</v>
      </c>
      <c r="J3056" s="21">
        <v>8</v>
      </c>
      <c r="K3056" s="32" t="s">
        <v>3675</v>
      </c>
      <c r="L3056" s="30" t="str">
        <f>IFERROR(VLOOKUP($H3056,JOBS!$C:$E,2,FALSE),"")</f>
        <v/>
      </c>
      <c r="M3056" s="27" t="str">
        <f>IFERROR(VLOOKUP($L3056,JOBS!$A:$B,2,FALSE),"")</f>
        <v/>
      </c>
      <c r="O3056" s="16"/>
      <c r="P3056" s="16"/>
    </row>
    <row r="3057" spans="1:16" x14ac:dyDescent="0.25">
      <c r="A3057" s="21" t="s">
        <v>3802</v>
      </c>
      <c r="B3057" s="21" t="s">
        <v>3804</v>
      </c>
      <c r="C3057" s="21" t="s">
        <v>3802</v>
      </c>
      <c r="D3057" s="21" t="s">
        <v>3706</v>
      </c>
      <c r="E3057" s="21">
        <v>210073</v>
      </c>
      <c r="F3057" s="21" t="str">
        <f>VLOOKUP(D3057, 'Job Emp Table'!D$1:F$2600, 3, FALSE)</f>
        <v>BIKHYAT ADHIKARI</v>
      </c>
      <c r="G3057" s="21" t="s">
        <v>6017</v>
      </c>
      <c r="H3057" s="21" t="s">
        <v>5806</v>
      </c>
      <c r="I3057" s="22">
        <v>45728</v>
      </c>
      <c r="J3057" s="21">
        <v>8</v>
      </c>
      <c r="K3057" s="32" t="s">
        <v>3675</v>
      </c>
      <c r="L3057" s="30" t="str">
        <f>IFERROR(VLOOKUP($H3057,JOBS!$C:$E,2,FALSE),"")</f>
        <v/>
      </c>
      <c r="M3057" s="27" t="str">
        <f>IFERROR(VLOOKUP($L3057,JOBS!$A:$B,2,FALSE),"")</f>
        <v/>
      </c>
      <c r="O3057" s="16"/>
      <c r="P3057" s="16"/>
    </row>
    <row r="3058" spans="1:16" x14ac:dyDescent="0.25">
      <c r="A3058" s="21" t="s">
        <v>3802</v>
      </c>
      <c r="B3058" s="21" t="s">
        <v>3804</v>
      </c>
      <c r="C3058" s="21" t="s">
        <v>3802</v>
      </c>
      <c r="D3058" s="21" t="s">
        <v>3706</v>
      </c>
      <c r="E3058" s="21">
        <v>210073</v>
      </c>
      <c r="F3058" s="21" t="str">
        <f>VLOOKUP(D3058, 'Job Emp Table'!D$1:F$2600, 3, FALSE)</f>
        <v>BIKHYAT ADHIKARI</v>
      </c>
      <c r="G3058" s="21" t="s">
        <v>6017</v>
      </c>
      <c r="H3058" s="21" t="s">
        <v>5806</v>
      </c>
      <c r="I3058" s="22">
        <v>45735</v>
      </c>
      <c r="J3058" s="21">
        <v>8</v>
      </c>
      <c r="K3058" s="32" t="s">
        <v>3675</v>
      </c>
      <c r="L3058" s="30" t="str">
        <f>IFERROR(VLOOKUP($H3058,JOBS!$C:$E,2,FALSE),"")</f>
        <v/>
      </c>
      <c r="M3058" s="27" t="str">
        <f>IFERROR(VLOOKUP($L3058,JOBS!$A:$B,2,FALSE),"")</f>
        <v/>
      </c>
      <c r="O3058" s="16"/>
      <c r="P3058" s="16"/>
    </row>
    <row r="3059" spans="1:16" x14ac:dyDescent="0.25">
      <c r="A3059" s="21" t="s">
        <v>3842</v>
      </c>
      <c r="B3059" s="21" t="s">
        <v>3839</v>
      </c>
      <c r="C3059" s="21" t="s">
        <v>3842</v>
      </c>
      <c r="D3059" s="21" t="s">
        <v>3706</v>
      </c>
      <c r="E3059" s="21">
        <v>210073</v>
      </c>
      <c r="F3059" s="21" t="str">
        <f>VLOOKUP(D3059, 'Job Emp Table'!D$1:F$2600, 3, FALSE)</f>
        <v>BIKHYAT ADHIKARI</v>
      </c>
      <c r="G3059" s="21" t="s">
        <v>6017</v>
      </c>
      <c r="H3059" s="21" t="s">
        <v>5806</v>
      </c>
      <c r="I3059" s="22">
        <v>45722</v>
      </c>
      <c r="J3059" s="21">
        <v>8</v>
      </c>
      <c r="K3059" s="32" t="s">
        <v>3675</v>
      </c>
      <c r="L3059" s="30" t="str">
        <f>IFERROR(VLOOKUP($H3059,JOBS!$C:$E,2,FALSE),"")</f>
        <v/>
      </c>
      <c r="M3059" s="27" t="str">
        <f>IFERROR(VLOOKUP($L3059,JOBS!$A:$B,2,FALSE),"")</f>
        <v/>
      </c>
      <c r="O3059" s="16"/>
      <c r="P3059" s="16"/>
    </row>
    <row r="3060" spans="1:16" x14ac:dyDescent="0.25">
      <c r="A3060" s="21" t="s">
        <v>3842</v>
      </c>
      <c r="B3060" s="21" t="s">
        <v>3839</v>
      </c>
      <c r="C3060" s="21" t="s">
        <v>3842</v>
      </c>
      <c r="D3060" s="21" t="s">
        <v>3706</v>
      </c>
      <c r="E3060" s="21">
        <v>210073</v>
      </c>
      <c r="F3060" s="21" t="str">
        <f>VLOOKUP(D3060, 'Job Emp Table'!D$1:F$2600, 3, FALSE)</f>
        <v>BIKHYAT ADHIKARI</v>
      </c>
      <c r="G3060" s="21" t="s">
        <v>6017</v>
      </c>
      <c r="H3060" s="21" t="s">
        <v>5806</v>
      </c>
      <c r="I3060" s="22">
        <v>45729</v>
      </c>
      <c r="J3060" s="21">
        <v>4</v>
      </c>
      <c r="K3060" s="32" t="s">
        <v>3675</v>
      </c>
      <c r="L3060" s="30" t="str">
        <f>IFERROR(VLOOKUP($H3060,JOBS!$C:$E,2,FALSE),"")</f>
        <v/>
      </c>
      <c r="M3060" s="27" t="str">
        <f>IFERROR(VLOOKUP($L3060,JOBS!$A:$B,2,FALSE),"")</f>
        <v/>
      </c>
      <c r="O3060" s="16"/>
      <c r="P3060" s="16"/>
    </row>
    <row r="3061" spans="1:16" x14ac:dyDescent="0.25">
      <c r="A3061" s="21" t="s">
        <v>3842</v>
      </c>
      <c r="B3061" s="21" t="s">
        <v>3839</v>
      </c>
      <c r="C3061" s="21" t="s">
        <v>3842</v>
      </c>
      <c r="D3061" s="21" t="s">
        <v>3706</v>
      </c>
      <c r="E3061" s="21">
        <v>210073</v>
      </c>
      <c r="F3061" s="21" t="str">
        <f>VLOOKUP(D3061, 'Job Emp Table'!D$1:F$2600, 3, FALSE)</f>
        <v>BIKHYAT ADHIKARI</v>
      </c>
      <c r="G3061" s="21" t="s">
        <v>6017</v>
      </c>
      <c r="H3061" s="21" t="s">
        <v>5806</v>
      </c>
      <c r="I3061" s="22">
        <v>45736</v>
      </c>
      <c r="J3061" s="21">
        <v>8</v>
      </c>
      <c r="K3061" s="32" t="s">
        <v>3675</v>
      </c>
      <c r="L3061" s="30" t="str">
        <f>IFERROR(VLOOKUP($H3061,JOBS!$C:$E,2,FALSE),"")</f>
        <v/>
      </c>
      <c r="M3061" s="27" t="str">
        <f>IFERROR(VLOOKUP($L3061,JOBS!$A:$B,2,FALSE),"")</f>
        <v/>
      </c>
      <c r="O3061" s="16"/>
      <c r="P3061" s="16"/>
    </row>
    <row r="3062" spans="1:16" x14ac:dyDescent="0.25">
      <c r="A3062" s="21" t="s">
        <v>3940</v>
      </c>
      <c r="B3062" s="21" t="s">
        <v>3936</v>
      </c>
      <c r="C3062" s="21" t="s">
        <v>3940</v>
      </c>
      <c r="D3062" s="21" t="s">
        <v>3706</v>
      </c>
      <c r="E3062" s="21">
        <v>210073</v>
      </c>
      <c r="F3062" s="21" t="str">
        <f>VLOOKUP(D3062, 'Job Emp Table'!D$1:F$2600, 3, FALSE)</f>
        <v>BIKHYAT ADHIKARI</v>
      </c>
      <c r="G3062" s="21" t="s">
        <v>6017</v>
      </c>
      <c r="H3062" s="21" t="s">
        <v>5806</v>
      </c>
      <c r="I3062" s="22">
        <v>45723</v>
      </c>
      <c r="J3062" s="21">
        <v>8</v>
      </c>
      <c r="K3062" s="32" t="s">
        <v>3675</v>
      </c>
      <c r="L3062" s="30" t="str">
        <f>IFERROR(VLOOKUP($H3062,JOBS!$C:$E,2,FALSE),"")</f>
        <v/>
      </c>
      <c r="M3062" s="27" t="str">
        <f>IFERROR(VLOOKUP($L3062,JOBS!$A:$B,2,FALSE),"")</f>
        <v/>
      </c>
      <c r="O3062" s="16"/>
      <c r="P3062" s="16"/>
    </row>
    <row r="3063" spans="1:16" x14ac:dyDescent="0.25">
      <c r="A3063" s="21" t="s">
        <v>3940</v>
      </c>
      <c r="B3063" s="21" t="s">
        <v>3936</v>
      </c>
      <c r="C3063" s="21" t="s">
        <v>3940</v>
      </c>
      <c r="D3063" s="21" t="s">
        <v>3706</v>
      </c>
      <c r="E3063" s="21">
        <v>210073</v>
      </c>
      <c r="F3063" s="21" t="str">
        <f>VLOOKUP(D3063, 'Job Emp Table'!D$1:F$2600, 3, FALSE)</f>
        <v>BIKHYAT ADHIKARI</v>
      </c>
      <c r="G3063" s="21" t="s">
        <v>6017</v>
      </c>
      <c r="H3063" s="21" t="s">
        <v>5806</v>
      </c>
      <c r="I3063" s="22">
        <v>45726</v>
      </c>
      <c r="J3063" s="21">
        <v>4</v>
      </c>
      <c r="K3063" s="32" t="s">
        <v>3675</v>
      </c>
      <c r="L3063" s="30" t="str">
        <f>IFERROR(VLOOKUP($H3063,JOBS!$C:$E,2,FALSE),"")</f>
        <v/>
      </c>
      <c r="M3063" s="27" t="str">
        <f>IFERROR(VLOOKUP($L3063,JOBS!$A:$B,2,FALSE),"")</f>
        <v/>
      </c>
      <c r="O3063" s="16"/>
      <c r="P3063" s="16"/>
    </row>
    <row r="3064" spans="1:16" x14ac:dyDescent="0.25">
      <c r="A3064" s="21" t="s">
        <v>3940</v>
      </c>
      <c r="B3064" s="21" t="s">
        <v>3936</v>
      </c>
      <c r="C3064" s="21" t="s">
        <v>3940</v>
      </c>
      <c r="D3064" s="21" t="s">
        <v>3706</v>
      </c>
      <c r="E3064" s="21">
        <v>210073</v>
      </c>
      <c r="F3064" s="21" t="str">
        <f>VLOOKUP(D3064, 'Job Emp Table'!D$1:F$2600, 3, FALSE)</f>
        <v>BIKHYAT ADHIKARI</v>
      </c>
      <c r="G3064" s="21" t="s">
        <v>6017</v>
      </c>
      <c r="H3064" s="21" t="s">
        <v>5806</v>
      </c>
      <c r="I3064" s="22">
        <v>45737</v>
      </c>
      <c r="J3064" s="21">
        <v>8</v>
      </c>
      <c r="K3064" s="32" t="s">
        <v>3675</v>
      </c>
      <c r="L3064" s="30" t="str">
        <f>IFERROR(VLOOKUP($H3064,JOBS!$C:$E,2,FALSE),"")</f>
        <v/>
      </c>
      <c r="M3064" s="27" t="str">
        <f>IFERROR(VLOOKUP($L3064,JOBS!$A:$B,2,FALSE),"")</f>
        <v/>
      </c>
      <c r="O3064" s="16"/>
      <c r="P3064" s="16"/>
    </row>
    <row r="3065" spans="1:16" x14ac:dyDescent="0.25">
      <c r="A3065" s="21" t="s">
        <v>3985</v>
      </c>
      <c r="B3065" s="21" t="s">
        <v>3981</v>
      </c>
      <c r="C3065" s="21" t="s">
        <v>3985</v>
      </c>
      <c r="D3065" s="21" t="s">
        <v>3706</v>
      </c>
      <c r="E3065" s="21">
        <v>210073</v>
      </c>
      <c r="F3065" s="21" t="str">
        <f>VLOOKUP(D3065, 'Job Emp Table'!D$1:F$2600, 3, FALSE)</f>
        <v>BIKHYAT ADHIKARI</v>
      </c>
      <c r="G3065" s="21" t="s">
        <v>6017</v>
      </c>
      <c r="H3065" s="21" t="s">
        <v>5806</v>
      </c>
      <c r="I3065" s="22">
        <v>45730</v>
      </c>
      <c r="J3065" s="21">
        <v>4</v>
      </c>
      <c r="K3065" s="32" t="s">
        <v>3675</v>
      </c>
      <c r="L3065" s="30" t="str">
        <f>IFERROR(VLOOKUP($H3065,JOBS!$C:$E,2,FALSE),"")</f>
        <v/>
      </c>
      <c r="M3065" s="27" t="str">
        <f>IFERROR(VLOOKUP($L3065,JOBS!$A:$B,2,FALSE),"")</f>
        <v/>
      </c>
      <c r="O3065" s="16"/>
      <c r="P3065" s="16"/>
    </row>
    <row r="3066" spans="1:16" x14ac:dyDescent="0.25">
      <c r="A3066" s="21" t="s">
        <v>5598</v>
      </c>
      <c r="B3066" s="21" t="s">
        <v>5597</v>
      </c>
      <c r="C3066" s="21" t="s">
        <v>5598</v>
      </c>
      <c r="D3066" s="21" t="s">
        <v>3706</v>
      </c>
      <c r="E3066" s="21">
        <v>210073</v>
      </c>
      <c r="F3066" s="21" t="str">
        <f>VLOOKUP(D3066, 'Job Emp Table'!D$1:F$2600, 3, FALSE)</f>
        <v>BIKHYAT ADHIKARI</v>
      </c>
      <c r="G3066" s="21" t="s">
        <v>6017</v>
      </c>
      <c r="H3066" s="21" t="s">
        <v>5806</v>
      </c>
      <c r="I3066" s="22">
        <v>45730</v>
      </c>
      <c r="J3066" s="21">
        <v>4</v>
      </c>
      <c r="K3066" s="32" t="s">
        <v>3675</v>
      </c>
      <c r="L3066" s="30" t="str">
        <f>IFERROR(VLOOKUP($H3066,JOBS!$C:$E,2,FALSE),"")</f>
        <v/>
      </c>
      <c r="M3066" s="27" t="str">
        <f>IFERROR(VLOOKUP($L3066,JOBS!$A:$B,2,FALSE),"")</f>
        <v/>
      </c>
      <c r="O3066" s="16"/>
      <c r="P3066" s="16"/>
    </row>
    <row r="3067" spans="1:16" x14ac:dyDescent="0.25">
      <c r="A3067" s="21" t="s">
        <v>5684</v>
      </c>
      <c r="B3067" s="21" t="s">
        <v>5683</v>
      </c>
      <c r="C3067" s="21" t="s">
        <v>5684</v>
      </c>
      <c r="D3067" s="21" t="s">
        <v>3706</v>
      </c>
      <c r="E3067" s="21">
        <v>210073</v>
      </c>
      <c r="F3067" s="21" t="str">
        <f>VLOOKUP(D3067, 'Job Emp Table'!D$1:F$2600, 3, FALSE)</f>
        <v>BIKHYAT ADHIKARI</v>
      </c>
      <c r="G3067" s="21" t="s">
        <v>6017</v>
      </c>
      <c r="H3067" s="21" t="s">
        <v>5806</v>
      </c>
      <c r="I3067" s="22">
        <v>45729</v>
      </c>
      <c r="J3067" s="21">
        <v>4</v>
      </c>
      <c r="K3067" s="32" t="s">
        <v>3675</v>
      </c>
      <c r="L3067" s="30" t="str">
        <f>IFERROR(VLOOKUP($H3067,JOBS!$C:$E,2,FALSE),"")</f>
        <v/>
      </c>
      <c r="M3067" s="27" t="str">
        <f>IFERROR(VLOOKUP($L3067,JOBS!$A:$B,2,FALSE),"")</f>
        <v/>
      </c>
      <c r="O3067" s="16"/>
      <c r="P3067" s="16"/>
    </row>
    <row r="3068" spans="1:16" x14ac:dyDescent="0.25">
      <c r="A3068" s="21" t="s">
        <v>2825</v>
      </c>
      <c r="B3068" s="21" t="s">
        <v>2813</v>
      </c>
      <c r="C3068" s="21" t="s">
        <v>2825</v>
      </c>
      <c r="D3068" s="21" t="s">
        <v>3879</v>
      </c>
      <c r="E3068" s="21">
        <v>240160</v>
      </c>
      <c r="F3068" s="21" t="str">
        <f>VLOOKUP(D3068, 'Job Emp Table'!D$1:F$2600, 3, FALSE)</f>
        <v>MIGUEL AGUILAR RICO</v>
      </c>
      <c r="G3068" s="21" t="s">
        <v>6018</v>
      </c>
      <c r="H3068" s="21" t="s">
        <v>5910</v>
      </c>
      <c r="I3068" s="22">
        <v>45735</v>
      </c>
      <c r="J3068" s="21">
        <v>3.3</v>
      </c>
      <c r="K3068" s="32" t="s">
        <v>3675</v>
      </c>
      <c r="L3068" s="30" t="str">
        <f>IFERROR(VLOOKUP($H3068,JOBS!$C:$E,2,FALSE),"")</f>
        <v/>
      </c>
      <c r="M3068" s="27" t="str">
        <f>IFERROR(VLOOKUP($L3068,JOBS!$A:$B,2,FALSE),"")</f>
        <v/>
      </c>
      <c r="O3068" s="16"/>
      <c r="P3068" s="16"/>
    </row>
    <row r="3069" spans="1:16" x14ac:dyDescent="0.25">
      <c r="A3069" s="21" t="s">
        <v>2825</v>
      </c>
      <c r="B3069" s="21" t="s">
        <v>2813</v>
      </c>
      <c r="C3069" s="21" t="s">
        <v>2825</v>
      </c>
      <c r="D3069" s="21" t="s">
        <v>3879</v>
      </c>
      <c r="E3069" s="21">
        <v>240160</v>
      </c>
      <c r="F3069" s="21" t="str">
        <f>VLOOKUP(D3069, 'Job Emp Table'!D$1:F$2600, 3, FALSE)</f>
        <v>MIGUEL AGUILAR RICO</v>
      </c>
      <c r="G3069" s="21" t="s">
        <v>6019</v>
      </c>
      <c r="H3069" s="21" t="s">
        <v>5910</v>
      </c>
      <c r="I3069" s="22">
        <v>45735</v>
      </c>
      <c r="J3069" s="21">
        <v>5.7</v>
      </c>
      <c r="K3069" s="32" t="s">
        <v>3675</v>
      </c>
      <c r="L3069" s="30" t="str">
        <f>IFERROR(VLOOKUP($H3069,JOBS!$C:$E,2,FALSE),"")</f>
        <v/>
      </c>
      <c r="M3069" s="27" t="str">
        <f>IFERROR(VLOOKUP($L3069,JOBS!$A:$B,2,FALSE),"")</f>
        <v/>
      </c>
      <c r="O3069" s="16"/>
      <c r="P3069" s="16"/>
    </row>
    <row r="3070" spans="1:16" x14ac:dyDescent="0.25">
      <c r="A3070" s="21" t="s">
        <v>2825</v>
      </c>
      <c r="B3070" s="21" t="s">
        <v>2813</v>
      </c>
      <c r="C3070" s="21" t="s">
        <v>2825</v>
      </c>
      <c r="D3070" s="21" t="s">
        <v>3879</v>
      </c>
      <c r="E3070" s="21">
        <v>240160</v>
      </c>
      <c r="F3070" s="21" t="str">
        <f>VLOOKUP(D3070, 'Job Emp Table'!D$1:F$2600, 3, FALSE)</f>
        <v>MIGUEL AGUILAR RICO</v>
      </c>
      <c r="G3070" s="21" t="s">
        <v>6018</v>
      </c>
      <c r="H3070" s="21" t="s">
        <v>6135</v>
      </c>
      <c r="I3070" s="22">
        <v>45736</v>
      </c>
      <c r="J3070" s="21">
        <v>2.9</v>
      </c>
      <c r="K3070" s="32" t="s">
        <v>3675</v>
      </c>
      <c r="L3070" s="30" t="str">
        <f>IFERROR(VLOOKUP($H3070,JOBS!$C:$E,2,FALSE),"")</f>
        <v/>
      </c>
      <c r="M3070" s="27" t="str">
        <f>IFERROR(VLOOKUP($L3070,JOBS!$A:$B,2,FALSE),"")</f>
        <v/>
      </c>
      <c r="O3070" s="16"/>
      <c r="P3070" s="16"/>
    </row>
    <row r="3071" spans="1:16" x14ac:dyDescent="0.25">
      <c r="A3071" s="21" t="s">
        <v>2825</v>
      </c>
      <c r="B3071" s="21" t="s">
        <v>2813</v>
      </c>
      <c r="C3071" s="21" t="s">
        <v>2825</v>
      </c>
      <c r="D3071" s="21" t="s">
        <v>3879</v>
      </c>
      <c r="E3071" s="21">
        <v>240160</v>
      </c>
      <c r="F3071" s="21" t="str">
        <f>VLOOKUP(D3071, 'Job Emp Table'!D$1:F$2600, 3, FALSE)</f>
        <v>MIGUEL AGUILAR RICO</v>
      </c>
      <c r="G3071" s="21" t="s">
        <v>6019</v>
      </c>
      <c r="H3071" s="21" t="s">
        <v>6135</v>
      </c>
      <c r="I3071" s="22">
        <v>45736</v>
      </c>
      <c r="J3071" s="21">
        <v>5.0999999999999996</v>
      </c>
      <c r="K3071" s="32" t="s">
        <v>3675</v>
      </c>
      <c r="L3071" s="30" t="str">
        <f>IFERROR(VLOOKUP($H3071,JOBS!$C:$E,2,FALSE),"")</f>
        <v/>
      </c>
      <c r="M3071" s="27" t="str">
        <f>IFERROR(VLOOKUP($L3071,JOBS!$A:$B,2,FALSE),"")</f>
        <v/>
      </c>
      <c r="O3071" s="16"/>
      <c r="P3071" s="16"/>
    </row>
    <row r="3072" spans="1:16" x14ac:dyDescent="0.25">
      <c r="A3072" s="21" t="s">
        <v>2825</v>
      </c>
      <c r="B3072" s="21" t="s">
        <v>2813</v>
      </c>
      <c r="C3072" s="21" t="s">
        <v>2825</v>
      </c>
      <c r="D3072" s="21" t="s">
        <v>3879</v>
      </c>
      <c r="E3072" s="21">
        <v>240160</v>
      </c>
      <c r="F3072" s="21" t="str">
        <f>VLOOKUP(D3072, 'Job Emp Table'!D$1:F$2600, 3, FALSE)</f>
        <v>MIGUEL AGUILAR RICO</v>
      </c>
      <c r="G3072" s="21" t="s">
        <v>6018</v>
      </c>
      <c r="H3072" s="21" t="s">
        <v>5910</v>
      </c>
      <c r="I3072" s="22">
        <v>45737</v>
      </c>
      <c r="J3072" s="21">
        <v>3.7</v>
      </c>
      <c r="K3072" s="32" t="s">
        <v>3675</v>
      </c>
      <c r="L3072" s="30" t="str">
        <f>IFERROR(VLOOKUP($H3072,JOBS!$C:$E,2,FALSE),"")</f>
        <v/>
      </c>
      <c r="M3072" s="27" t="str">
        <f>IFERROR(VLOOKUP($L3072,JOBS!$A:$B,2,FALSE),"")</f>
        <v/>
      </c>
      <c r="O3072" s="16"/>
      <c r="P3072" s="16"/>
    </row>
    <row r="3073" spans="1:16" x14ac:dyDescent="0.25">
      <c r="A3073" s="21" t="s">
        <v>2825</v>
      </c>
      <c r="B3073" s="21" t="s">
        <v>2813</v>
      </c>
      <c r="C3073" s="21" t="s">
        <v>2825</v>
      </c>
      <c r="D3073" s="21" t="s">
        <v>3879</v>
      </c>
      <c r="E3073" s="21">
        <v>240160</v>
      </c>
      <c r="F3073" s="21" t="str">
        <f>VLOOKUP(D3073, 'Job Emp Table'!D$1:F$2600, 3, FALSE)</f>
        <v>MIGUEL AGUILAR RICO</v>
      </c>
      <c r="G3073" s="21" t="s">
        <v>6019</v>
      </c>
      <c r="H3073" s="21" t="s">
        <v>5910</v>
      </c>
      <c r="I3073" s="22">
        <v>45737</v>
      </c>
      <c r="J3073" s="21">
        <v>6.3</v>
      </c>
      <c r="K3073" s="32" t="s">
        <v>3675</v>
      </c>
      <c r="L3073" s="30" t="str">
        <f>IFERROR(VLOOKUP($H3073,JOBS!$C:$E,2,FALSE),"")</f>
        <v/>
      </c>
      <c r="M3073" s="27" t="str">
        <f>IFERROR(VLOOKUP($L3073,JOBS!$A:$B,2,FALSE),"")</f>
        <v/>
      </c>
      <c r="O3073" s="16"/>
      <c r="P3073" s="16"/>
    </row>
    <row r="3074" spans="1:16" x14ac:dyDescent="0.25">
      <c r="A3074" s="21" t="s">
        <v>3802</v>
      </c>
      <c r="B3074" s="21" t="s">
        <v>3804</v>
      </c>
      <c r="C3074" s="21" t="s">
        <v>3802</v>
      </c>
      <c r="D3074" s="21" t="s">
        <v>3879</v>
      </c>
      <c r="E3074" s="21">
        <v>240160</v>
      </c>
      <c r="F3074" s="21" t="str">
        <f>VLOOKUP(D3074, 'Job Emp Table'!D$1:F$2600, 3, FALSE)</f>
        <v>MIGUEL AGUILAR RICO</v>
      </c>
      <c r="G3074" s="21" t="s">
        <v>6018</v>
      </c>
      <c r="H3074" s="21" t="s">
        <v>5835</v>
      </c>
      <c r="I3074" s="22">
        <v>45720</v>
      </c>
      <c r="J3074" s="21">
        <v>1.1000000000000001</v>
      </c>
      <c r="K3074" s="32" t="s">
        <v>3675</v>
      </c>
      <c r="L3074" s="30" t="str">
        <f>IFERROR(VLOOKUP($H3074,JOBS!$C:$E,2,FALSE),"")</f>
        <v/>
      </c>
      <c r="M3074" s="27" t="str">
        <f>IFERROR(VLOOKUP($L3074,JOBS!$A:$B,2,FALSE),"")</f>
        <v/>
      </c>
      <c r="O3074" s="16"/>
      <c r="P3074" s="16"/>
    </row>
    <row r="3075" spans="1:16" x14ac:dyDescent="0.25">
      <c r="A3075" s="21" t="s">
        <v>3802</v>
      </c>
      <c r="B3075" s="21" t="s">
        <v>3804</v>
      </c>
      <c r="C3075" s="21" t="s">
        <v>3802</v>
      </c>
      <c r="D3075" s="21" t="s">
        <v>3879</v>
      </c>
      <c r="E3075" s="21">
        <v>240160</v>
      </c>
      <c r="F3075" s="21" t="str">
        <f>VLOOKUP(D3075, 'Job Emp Table'!D$1:F$2600, 3, FALSE)</f>
        <v>MIGUEL AGUILAR RICO</v>
      </c>
      <c r="G3075" s="21" t="s">
        <v>6019</v>
      </c>
      <c r="H3075" s="21" t="s">
        <v>5835</v>
      </c>
      <c r="I3075" s="22">
        <v>45720</v>
      </c>
      <c r="J3075" s="21">
        <v>2.9</v>
      </c>
      <c r="K3075" s="32" t="s">
        <v>3675</v>
      </c>
      <c r="L3075" s="30" t="str">
        <f>IFERROR(VLOOKUP($H3075,JOBS!$C:$E,2,FALSE),"")</f>
        <v/>
      </c>
      <c r="M3075" s="27" t="str">
        <f>IFERROR(VLOOKUP($L3075,JOBS!$A:$B,2,FALSE),"")</f>
        <v/>
      </c>
      <c r="O3075" s="16"/>
      <c r="P3075" s="16"/>
    </row>
    <row r="3076" spans="1:16" x14ac:dyDescent="0.25">
      <c r="A3076" s="21" t="s">
        <v>3802</v>
      </c>
      <c r="B3076" s="21" t="s">
        <v>3804</v>
      </c>
      <c r="C3076" s="21" t="s">
        <v>3802</v>
      </c>
      <c r="D3076" s="21" t="s">
        <v>3879</v>
      </c>
      <c r="E3076" s="21">
        <v>240160</v>
      </c>
      <c r="F3076" s="21" t="str">
        <f>VLOOKUP(D3076, 'Job Emp Table'!D$1:F$2600, 3, FALSE)</f>
        <v>MIGUEL AGUILAR RICO</v>
      </c>
      <c r="G3076" s="21" t="s">
        <v>6018</v>
      </c>
      <c r="H3076" s="21" t="s">
        <v>6136</v>
      </c>
      <c r="I3076" s="22">
        <v>45720</v>
      </c>
      <c r="J3076" s="21">
        <v>2.1</v>
      </c>
      <c r="K3076" s="32" t="s">
        <v>3675</v>
      </c>
      <c r="L3076" s="30" t="str">
        <f>IFERROR(VLOOKUP($H3076,JOBS!$C:$E,2,FALSE),"")</f>
        <v/>
      </c>
      <c r="M3076" s="27" t="str">
        <f>IFERROR(VLOOKUP($L3076,JOBS!$A:$B,2,FALSE),"")</f>
        <v/>
      </c>
      <c r="O3076" s="16"/>
      <c r="P3076" s="16"/>
    </row>
    <row r="3077" spans="1:16" x14ac:dyDescent="0.25">
      <c r="A3077" s="21" t="s">
        <v>3802</v>
      </c>
      <c r="B3077" s="21" t="s">
        <v>3804</v>
      </c>
      <c r="C3077" s="21" t="s">
        <v>3802</v>
      </c>
      <c r="D3077" s="21" t="s">
        <v>3879</v>
      </c>
      <c r="E3077" s="21">
        <v>240160</v>
      </c>
      <c r="F3077" s="21" t="str">
        <f>VLOOKUP(D3077, 'Job Emp Table'!D$1:F$2600, 3, FALSE)</f>
        <v>MIGUEL AGUILAR RICO</v>
      </c>
      <c r="G3077" s="21" t="s">
        <v>6019</v>
      </c>
      <c r="H3077" s="21" t="s">
        <v>6136</v>
      </c>
      <c r="I3077" s="22">
        <v>45720</v>
      </c>
      <c r="J3077" s="21">
        <v>5.9</v>
      </c>
      <c r="K3077" s="32" t="s">
        <v>3675</v>
      </c>
      <c r="L3077" s="30" t="str">
        <f>IFERROR(VLOOKUP($H3077,JOBS!$C:$E,2,FALSE),"")</f>
        <v/>
      </c>
      <c r="M3077" s="27" t="str">
        <f>IFERROR(VLOOKUP($L3077,JOBS!$A:$B,2,FALSE),"")</f>
        <v/>
      </c>
      <c r="O3077" s="16"/>
      <c r="P3077" s="16"/>
    </row>
    <row r="3078" spans="1:16" x14ac:dyDescent="0.25">
      <c r="A3078" s="21" t="s">
        <v>3802</v>
      </c>
      <c r="B3078" s="21" t="s">
        <v>3804</v>
      </c>
      <c r="C3078" s="21" t="s">
        <v>3802</v>
      </c>
      <c r="D3078" s="21" t="s">
        <v>3879</v>
      </c>
      <c r="E3078" s="21">
        <v>240160</v>
      </c>
      <c r="F3078" s="21" t="str">
        <f>VLOOKUP(D3078, 'Job Emp Table'!D$1:F$2600, 3, FALSE)</f>
        <v>MIGUEL AGUILAR RICO</v>
      </c>
      <c r="G3078" s="21" t="s">
        <v>6018</v>
      </c>
      <c r="H3078" s="21" t="s">
        <v>6136</v>
      </c>
      <c r="I3078" s="22">
        <v>45721</v>
      </c>
      <c r="J3078" s="21">
        <v>3.1</v>
      </c>
      <c r="K3078" s="32" t="s">
        <v>3675</v>
      </c>
      <c r="L3078" s="30" t="str">
        <f>IFERROR(VLOOKUP($H3078,JOBS!$C:$E,2,FALSE),"")</f>
        <v/>
      </c>
      <c r="M3078" s="27" t="str">
        <f>IFERROR(VLOOKUP($L3078,JOBS!$A:$B,2,FALSE),"")</f>
        <v/>
      </c>
      <c r="O3078" s="16"/>
      <c r="P3078" s="16"/>
    </row>
    <row r="3079" spans="1:16" x14ac:dyDescent="0.25">
      <c r="A3079" s="21" t="s">
        <v>3802</v>
      </c>
      <c r="B3079" s="21" t="s">
        <v>3804</v>
      </c>
      <c r="C3079" s="21" t="s">
        <v>3802</v>
      </c>
      <c r="D3079" s="21" t="s">
        <v>3879</v>
      </c>
      <c r="E3079" s="21">
        <v>240160</v>
      </c>
      <c r="F3079" s="21" t="str">
        <f>VLOOKUP(D3079, 'Job Emp Table'!D$1:F$2600, 3, FALSE)</f>
        <v>MIGUEL AGUILAR RICO</v>
      </c>
      <c r="G3079" s="21" t="s">
        <v>6019</v>
      </c>
      <c r="H3079" s="21" t="s">
        <v>6136</v>
      </c>
      <c r="I3079" s="22">
        <v>45721</v>
      </c>
      <c r="J3079" s="21">
        <v>8.4</v>
      </c>
      <c r="K3079" s="32" t="s">
        <v>3675</v>
      </c>
      <c r="L3079" s="30" t="str">
        <f>IFERROR(VLOOKUP($H3079,JOBS!$C:$E,2,FALSE),"")</f>
        <v/>
      </c>
      <c r="M3079" s="27" t="str">
        <f>IFERROR(VLOOKUP($L3079,JOBS!$A:$B,2,FALSE),"")</f>
        <v/>
      </c>
      <c r="O3079" s="16"/>
      <c r="P3079" s="16"/>
    </row>
    <row r="3080" spans="1:16" x14ac:dyDescent="0.25">
      <c r="A3080" s="21" t="s">
        <v>3802</v>
      </c>
      <c r="B3080" s="21" t="s">
        <v>3804</v>
      </c>
      <c r="C3080" s="21" t="s">
        <v>3802</v>
      </c>
      <c r="D3080" s="21" t="s">
        <v>3879</v>
      </c>
      <c r="E3080" s="21">
        <v>240160</v>
      </c>
      <c r="F3080" s="21" t="str">
        <f>VLOOKUP(D3080, 'Job Emp Table'!D$1:F$2600, 3, FALSE)</f>
        <v>MIGUEL AGUILAR RICO</v>
      </c>
      <c r="G3080" s="21" t="s">
        <v>6018</v>
      </c>
      <c r="H3080" s="21" t="s">
        <v>6136</v>
      </c>
      <c r="I3080" s="22">
        <v>45722</v>
      </c>
      <c r="J3080" s="21">
        <v>3</v>
      </c>
      <c r="K3080" s="32" t="s">
        <v>3675</v>
      </c>
      <c r="L3080" s="30" t="str">
        <f>IFERROR(VLOOKUP($H3080,JOBS!$C:$E,2,FALSE),"")</f>
        <v/>
      </c>
      <c r="M3080" s="27" t="str">
        <f>IFERROR(VLOOKUP($L3080,JOBS!$A:$B,2,FALSE),"")</f>
        <v/>
      </c>
      <c r="O3080" s="16"/>
      <c r="P3080" s="16"/>
    </row>
    <row r="3081" spans="1:16" x14ac:dyDescent="0.25">
      <c r="A3081" s="21" t="s">
        <v>3802</v>
      </c>
      <c r="B3081" s="21" t="s">
        <v>3804</v>
      </c>
      <c r="C3081" s="21" t="s">
        <v>3802</v>
      </c>
      <c r="D3081" s="21" t="s">
        <v>3879</v>
      </c>
      <c r="E3081" s="21">
        <v>240160</v>
      </c>
      <c r="F3081" s="21" t="str">
        <f>VLOOKUP(D3081, 'Job Emp Table'!D$1:F$2600, 3, FALSE)</f>
        <v>MIGUEL AGUILAR RICO</v>
      </c>
      <c r="G3081" s="21" t="s">
        <v>6019</v>
      </c>
      <c r="H3081" s="21" t="s">
        <v>6136</v>
      </c>
      <c r="I3081" s="22">
        <v>45722</v>
      </c>
      <c r="J3081" s="21">
        <v>8</v>
      </c>
      <c r="K3081" s="32" t="s">
        <v>3675</v>
      </c>
      <c r="L3081" s="30" t="str">
        <f>IFERROR(VLOOKUP($H3081,JOBS!$C:$E,2,FALSE),"")</f>
        <v/>
      </c>
      <c r="M3081" s="27" t="str">
        <f>IFERROR(VLOOKUP($L3081,JOBS!$A:$B,2,FALSE),"")</f>
        <v/>
      </c>
      <c r="O3081" s="16"/>
      <c r="P3081" s="16"/>
    </row>
    <row r="3082" spans="1:16" x14ac:dyDescent="0.25">
      <c r="A3082" s="21" t="s">
        <v>3802</v>
      </c>
      <c r="B3082" s="21" t="s">
        <v>3804</v>
      </c>
      <c r="C3082" s="21" t="s">
        <v>3802</v>
      </c>
      <c r="D3082" s="21" t="s">
        <v>3879</v>
      </c>
      <c r="E3082" s="21">
        <v>240160</v>
      </c>
      <c r="F3082" s="21" t="str">
        <f>VLOOKUP(D3082, 'Job Emp Table'!D$1:F$2600, 3, FALSE)</f>
        <v>MIGUEL AGUILAR RICO</v>
      </c>
      <c r="G3082" s="21" t="s">
        <v>6019</v>
      </c>
      <c r="H3082" s="21" t="s">
        <v>6136</v>
      </c>
      <c r="I3082" s="22">
        <v>45723</v>
      </c>
      <c r="J3082" s="21">
        <v>6</v>
      </c>
      <c r="K3082" s="32" t="s">
        <v>3675</v>
      </c>
      <c r="L3082" s="30" t="str">
        <f>IFERROR(VLOOKUP($H3082,JOBS!$C:$E,2,FALSE),"")</f>
        <v/>
      </c>
      <c r="M3082" s="27" t="str">
        <f>IFERROR(VLOOKUP($L3082,JOBS!$A:$B,2,FALSE),"")</f>
        <v/>
      </c>
      <c r="O3082" s="16"/>
      <c r="P3082" s="16"/>
    </row>
    <row r="3083" spans="1:16" x14ac:dyDescent="0.25">
      <c r="A3083" s="21" t="s">
        <v>3802</v>
      </c>
      <c r="B3083" s="21" t="s">
        <v>3804</v>
      </c>
      <c r="C3083" s="21" t="s">
        <v>3802</v>
      </c>
      <c r="D3083" s="21" t="s">
        <v>3879</v>
      </c>
      <c r="E3083" s="21">
        <v>240160</v>
      </c>
      <c r="F3083" s="21" t="str">
        <f>VLOOKUP(D3083, 'Job Emp Table'!D$1:F$2600, 3, FALSE)</f>
        <v>MIGUEL AGUILAR RICO</v>
      </c>
      <c r="G3083" s="21" t="s">
        <v>6018</v>
      </c>
      <c r="H3083" s="21" t="s">
        <v>6137</v>
      </c>
      <c r="I3083" s="22">
        <v>45726</v>
      </c>
      <c r="J3083" s="21">
        <v>2.9</v>
      </c>
      <c r="K3083" s="32" t="s">
        <v>3675</v>
      </c>
      <c r="L3083" s="30" t="str">
        <f>IFERROR(VLOOKUP($H3083,JOBS!$C:$E,2,FALSE),"")</f>
        <v/>
      </c>
      <c r="M3083" s="27" t="str">
        <f>IFERROR(VLOOKUP($L3083,JOBS!$A:$B,2,FALSE),"")</f>
        <v/>
      </c>
      <c r="O3083" s="16"/>
      <c r="P3083" s="16"/>
    </row>
    <row r="3084" spans="1:16" x14ac:dyDescent="0.25">
      <c r="A3084" s="21" t="s">
        <v>3802</v>
      </c>
      <c r="B3084" s="21" t="s">
        <v>3804</v>
      </c>
      <c r="C3084" s="21" t="s">
        <v>3802</v>
      </c>
      <c r="D3084" s="21" t="s">
        <v>3879</v>
      </c>
      <c r="E3084" s="21">
        <v>240160</v>
      </c>
      <c r="F3084" s="21" t="str">
        <f>VLOOKUP(D3084, 'Job Emp Table'!D$1:F$2600, 3, FALSE)</f>
        <v>MIGUEL AGUILAR RICO</v>
      </c>
      <c r="G3084" s="21" t="s">
        <v>6019</v>
      </c>
      <c r="H3084" s="21" t="s">
        <v>6137</v>
      </c>
      <c r="I3084" s="22">
        <v>45726</v>
      </c>
      <c r="J3084" s="21">
        <v>4.5999999999999996</v>
      </c>
      <c r="K3084" s="32" t="s">
        <v>3675</v>
      </c>
      <c r="L3084" s="30" t="str">
        <f>IFERROR(VLOOKUP($H3084,JOBS!$C:$E,2,FALSE),"")</f>
        <v/>
      </c>
      <c r="M3084" s="27" t="str">
        <f>IFERROR(VLOOKUP($L3084,JOBS!$A:$B,2,FALSE),"")</f>
        <v/>
      </c>
      <c r="O3084" s="16"/>
      <c r="P3084" s="16"/>
    </row>
    <row r="3085" spans="1:16" x14ac:dyDescent="0.25">
      <c r="A3085" s="21" t="s">
        <v>3802</v>
      </c>
      <c r="B3085" s="21" t="s">
        <v>3804</v>
      </c>
      <c r="C3085" s="21" t="s">
        <v>3802</v>
      </c>
      <c r="D3085" s="21" t="s">
        <v>3879</v>
      </c>
      <c r="E3085" s="21">
        <v>240160</v>
      </c>
      <c r="F3085" s="21" t="str">
        <f>VLOOKUP(D3085, 'Job Emp Table'!D$1:F$2600, 3, FALSE)</f>
        <v>MIGUEL AGUILAR RICO</v>
      </c>
      <c r="G3085" s="21" t="s">
        <v>6018</v>
      </c>
      <c r="H3085" s="21" t="s">
        <v>6137</v>
      </c>
      <c r="I3085" s="22">
        <v>45727</v>
      </c>
      <c r="J3085" s="21">
        <v>4.7</v>
      </c>
      <c r="K3085" s="32" t="s">
        <v>3675</v>
      </c>
      <c r="L3085" s="30" t="str">
        <f>IFERROR(VLOOKUP($H3085,JOBS!$C:$E,2,FALSE),"")</f>
        <v/>
      </c>
      <c r="M3085" s="27" t="str">
        <f>IFERROR(VLOOKUP($L3085,JOBS!$A:$B,2,FALSE),"")</f>
        <v/>
      </c>
      <c r="O3085" s="16"/>
      <c r="P3085" s="16"/>
    </row>
    <row r="3086" spans="1:16" x14ac:dyDescent="0.25">
      <c r="A3086" s="21" t="s">
        <v>3802</v>
      </c>
      <c r="B3086" s="21" t="s">
        <v>3804</v>
      </c>
      <c r="C3086" s="21" t="s">
        <v>3802</v>
      </c>
      <c r="D3086" s="21" t="s">
        <v>3879</v>
      </c>
      <c r="E3086" s="21">
        <v>240160</v>
      </c>
      <c r="F3086" s="21" t="str">
        <f>VLOOKUP(D3086, 'Job Emp Table'!D$1:F$2600, 3, FALSE)</f>
        <v>MIGUEL AGUILAR RICO</v>
      </c>
      <c r="G3086" s="21" t="s">
        <v>6019</v>
      </c>
      <c r="H3086" s="21" t="s">
        <v>6137</v>
      </c>
      <c r="I3086" s="22">
        <v>45727</v>
      </c>
      <c r="J3086" s="21">
        <v>7.3</v>
      </c>
      <c r="K3086" s="32" t="s">
        <v>3675</v>
      </c>
      <c r="L3086" s="30" t="str">
        <f>IFERROR(VLOOKUP($H3086,JOBS!$C:$E,2,FALSE),"")</f>
        <v/>
      </c>
      <c r="M3086" s="27" t="str">
        <f>IFERROR(VLOOKUP($L3086,JOBS!$A:$B,2,FALSE),"")</f>
        <v/>
      </c>
      <c r="O3086" s="16"/>
      <c r="P3086" s="16"/>
    </row>
    <row r="3087" spans="1:16" x14ac:dyDescent="0.25">
      <c r="A3087" s="21" t="s">
        <v>3802</v>
      </c>
      <c r="B3087" s="21" t="s">
        <v>3804</v>
      </c>
      <c r="C3087" s="21" t="s">
        <v>3802</v>
      </c>
      <c r="D3087" s="21" t="s">
        <v>3879</v>
      </c>
      <c r="E3087" s="21">
        <v>240160</v>
      </c>
      <c r="F3087" s="21" t="str">
        <f>VLOOKUP(D3087, 'Job Emp Table'!D$1:F$2600, 3, FALSE)</f>
        <v>MIGUEL AGUILAR RICO</v>
      </c>
      <c r="G3087" s="21" t="s">
        <v>6018</v>
      </c>
      <c r="H3087" s="21" t="s">
        <v>5837</v>
      </c>
      <c r="I3087" s="22">
        <v>45728</v>
      </c>
      <c r="J3087" s="21">
        <v>0.6</v>
      </c>
      <c r="K3087" s="32" t="s">
        <v>3675</v>
      </c>
      <c r="L3087" s="30" t="str">
        <f>IFERROR(VLOOKUP($H3087,JOBS!$C:$E,2,FALSE),"")</f>
        <v/>
      </c>
      <c r="M3087" s="27" t="str">
        <f>IFERROR(VLOOKUP($L3087,JOBS!$A:$B,2,FALSE),"")</f>
        <v/>
      </c>
      <c r="O3087" s="16"/>
      <c r="P3087" s="16"/>
    </row>
    <row r="3088" spans="1:16" x14ac:dyDescent="0.25">
      <c r="A3088" s="21" t="s">
        <v>3802</v>
      </c>
      <c r="B3088" s="21" t="s">
        <v>3804</v>
      </c>
      <c r="C3088" s="21" t="s">
        <v>3802</v>
      </c>
      <c r="D3088" s="21" t="s">
        <v>3879</v>
      </c>
      <c r="E3088" s="21">
        <v>240160</v>
      </c>
      <c r="F3088" s="21" t="str">
        <f>VLOOKUP(D3088, 'Job Emp Table'!D$1:F$2600, 3, FALSE)</f>
        <v>MIGUEL AGUILAR RICO</v>
      </c>
      <c r="G3088" s="21" t="s">
        <v>6019</v>
      </c>
      <c r="H3088" s="21" t="s">
        <v>5837</v>
      </c>
      <c r="I3088" s="22">
        <v>45728</v>
      </c>
      <c r="J3088" s="21">
        <v>0.9</v>
      </c>
      <c r="K3088" s="32" t="s">
        <v>3675</v>
      </c>
      <c r="L3088" s="30" t="str">
        <f>IFERROR(VLOOKUP($H3088,JOBS!$C:$E,2,FALSE),"")</f>
        <v/>
      </c>
      <c r="M3088" s="27" t="str">
        <f>IFERROR(VLOOKUP($L3088,JOBS!$A:$B,2,FALSE),"")</f>
        <v/>
      </c>
      <c r="O3088" s="16"/>
      <c r="P3088" s="16"/>
    </row>
    <row r="3089" spans="1:16" x14ac:dyDescent="0.25">
      <c r="A3089" s="21" t="s">
        <v>3802</v>
      </c>
      <c r="B3089" s="21" t="s">
        <v>3804</v>
      </c>
      <c r="C3089" s="21" t="s">
        <v>3802</v>
      </c>
      <c r="D3089" s="21" t="s">
        <v>3879</v>
      </c>
      <c r="E3089" s="21">
        <v>240160</v>
      </c>
      <c r="F3089" s="21" t="str">
        <f>VLOOKUP(D3089, 'Job Emp Table'!D$1:F$2600, 3, FALSE)</f>
        <v>MIGUEL AGUILAR RICO</v>
      </c>
      <c r="G3089" s="21" t="s">
        <v>6018</v>
      </c>
      <c r="H3089" s="21" t="s">
        <v>6137</v>
      </c>
      <c r="I3089" s="22">
        <v>45728</v>
      </c>
      <c r="J3089" s="21">
        <v>3.9</v>
      </c>
      <c r="K3089" s="32" t="s">
        <v>3675</v>
      </c>
      <c r="L3089" s="30" t="str">
        <f>IFERROR(VLOOKUP($H3089,JOBS!$C:$E,2,FALSE),"")</f>
        <v/>
      </c>
      <c r="M3089" s="27" t="str">
        <f>IFERROR(VLOOKUP($L3089,JOBS!$A:$B,2,FALSE),"")</f>
        <v/>
      </c>
      <c r="O3089" s="16"/>
      <c r="P3089" s="16"/>
    </row>
    <row r="3090" spans="1:16" x14ac:dyDescent="0.25">
      <c r="A3090" s="21" t="s">
        <v>3802</v>
      </c>
      <c r="B3090" s="21" t="s">
        <v>3804</v>
      </c>
      <c r="C3090" s="21" t="s">
        <v>3802</v>
      </c>
      <c r="D3090" s="21" t="s">
        <v>3879</v>
      </c>
      <c r="E3090" s="21">
        <v>240160</v>
      </c>
      <c r="F3090" s="21" t="str">
        <f>VLOOKUP(D3090, 'Job Emp Table'!D$1:F$2600, 3, FALSE)</f>
        <v>MIGUEL AGUILAR RICO</v>
      </c>
      <c r="G3090" s="21" t="s">
        <v>6019</v>
      </c>
      <c r="H3090" s="21" t="s">
        <v>6137</v>
      </c>
      <c r="I3090" s="22">
        <v>45728</v>
      </c>
      <c r="J3090" s="21">
        <v>6.1</v>
      </c>
      <c r="K3090" s="32" t="s">
        <v>3675</v>
      </c>
      <c r="L3090" s="30" t="str">
        <f>IFERROR(VLOOKUP($H3090,JOBS!$C:$E,2,FALSE),"")</f>
        <v/>
      </c>
      <c r="M3090" s="27" t="str">
        <f>IFERROR(VLOOKUP($L3090,JOBS!$A:$B,2,FALSE),"")</f>
        <v/>
      </c>
      <c r="O3090" s="16"/>
      <c r="P3090" s="16"/>
    </row>
    <row r="3091" spans="1:16" x14ac:dyDescent="0.25">
      <c r="A3091" s="21" t="s">
        <v>3802</v>
      </c>
      <c r="B3091" s="21" t="s">
        <v>3804</v>
      </c>
      <c r="C3091" s="21" t="s">
        <v>3802</v>
      </c>
      <c r="D3091" s="21" t="s">
        <v>3879</v>
      </c>
      <c r="E3091" s="21">
        <v>240160</v>
      </c>
      <c r="F3091" s="21" t="str">
        <f>VLOOKUP(D3091, 'Job Emp Table'!D$1:F$2600, 3, FALSE)</f>
        <v>MIGUEL AGUILAR RICO</v>
      </c>
      <c r="G3091" s="21" t="s">
        <v>6018</v>
      </c>
      <c r="H3091" s="21" t="s">
        <v>5836</v>
      </c>
      <c r="I3091" s="22">
        <v>45729</v>
      </c>
      <c r="J3091" s="21">
        <v>4.5</v>
      </c>
      <c r="K3091" s="32" t="s">
        <v>3675</v>
      </c>
      <c r="L3091" s="30" t="str">
        <f>IFERROR(VLOOKUP($H3091,JOBS!$C:$E,2,FALSE),"")</f>
        <v/>
      </c>
      <c r="M3091" s="27" t="str">
        <f>IFERROR(VLOOKUP($L3091,JOBS!$A:$B,2,FALSE),"")</f>
        <v/>
      </c>
      <c r="O3091" s="16"/>
      <c r="P3091" s="16"/>
    </row>
    <row r="3092" spans="1:16" x14ac:dyDescent="0.25">
      <c r="A3092" s="21" t="s">
        <v>3802</v>
      </c>
      <c r="B3092" s="21" t="s">
        <v>3804</v>
      </c>
      <c r="C3092" s="21" t="s">
        <v>3802</v>
      </c>
      <c r="D3092" s="21" t="s">
        <v>3879</v>
      </c>
      <c r="E3092" s="21">
        <v>240160</v>
      </c>
      <c r="F3092" s="21" t="str">
        <f>VLOOKUP(D3092, 'Job Emp Table'!D$1:F$2600, 3, FALSE)</f>
        <v>MIGUEL AGUILAR RICO</v>
      </c>
      <c r="G3092" s="21" t="s">
        <v>6019</v>
      </c>
      <c r="H3092" s="21" t="s">
        <v>5836</v>
      </c>
      <c r="I3092" s="22">
        <v>45729</v>
      </c>
      <c r="J3092" s="21">
        <v>7</v>
      </c>
      <c r="K3092" s="32" t="s">
        <v>3675</v>
      </c>
      <c r="L3092" s="30" t="str">
        <f>IFERROR(VLOOKUP($H3092,JOBS!$C:$E,2,FALSE),"")</f>
        <v/>
      </c>
      <c r="M3092" s="27" t="str">
        <f>IFERROR(VLOOKUP($L3092,JOBS!$A:$B,2,FALSE),"")</f>
        <v/>
      </c>
      <c r="O3092" s="16"/>
      <c r="P3092" s="16"/>
    </row>
    <row r="3093" spans="1:16" x14ac:dyDescent="0.25">
      <c r="A3093" s="21" t="s">
        <v>3802</v>
      </c>
      <c r="B3093" s="21" t="s">
        <v>3804</v>
      </c>
      <c r="C3093" s="21" t="s">
        <v>3802</v>
      </c>
      <c r="D3093" s="21" t="s">
        <v>3879</v>
      </c>
      <c r="E3093" s="21">
        <v>240160</v>
      </c>
      <c r="F3093" s="21" t="str">
        <f>VLOOKUP(D3093, 'Job Emp Table'!D$1:F$2600, 3, FALSE)</f>
        <v>MIGUEL AGUILAR RICO</v>
      </c>
      <c r="G3093" s="21" t="s">
        <v>6018</v>
      </c>
      <c r="H3093" s="21" t="s">
        <v>5837</v>
      </c>
      <c r="I3093" s="22">
        <v>45730</v>
      </c>
      <c r="J3093" s="21">
        <v>2.2999999999999998</v>
      </c>
      <c r="K3093" s="32" t="s">
        <v>3675</v>
      </c>
      <c r="L3093" s="30" t="str">
        <f>IFERROR(VLOOKUP($H3093,JOBS!$C:$E,2,FALSE),"")</f>
        <v/>
      </c>
      <c r="M3093" s="27" t="str">
        <f>IFERROR(VLOOKUP($L3093,JOBS!$A:$B,2,FALSE),"")</f>
        <v/>
      </c>
      <c r="O3093" s="16"/>
      <c r="P3093" s="16"/>
    </row>
    <row r="3094" spans="1:16" x14ac:dyDescent="0.25">
      <c r="A3094" s="21" t="s">
        <v>3802</v>
      </c>
      <c r="B3094" s="21" t="s">
        <v>3804</v>
      </c>
      <c r="C3094" s="21" t="s">
        <v>3802</v>
      </c>
      <c r="D3094" s="21" t="s">
        <v>3879</v>
      </c>
      <c r="E3094" s="21">
        <v>240160</v>
      </c>
      <c r="F3094" s="21" t="str">
        <f>VLOOKUP(D3094, 'Job Emp Table'!D$1:F$2600, 3, FALSE)</f>
        <v>MIGUEL AGUILAR RICO</v>
      </c>
      <c r="G3094" s="21" t="s">
        <v>6019</v>
      </c>
      <c r="H3094" s="21" t="s">
        <v>5837</v>
      </c>
      <c r="I3094" s="22">
        <v>45730</v>
      </c>
      <c r="J3094" s="21">
        <v>3.7</v>
      </c>
      <c r="K3094" s="32" t="s">
        <v>3675</v>
      </c>
      <c r="L3094" s="30" t="str">
        <f>IFERROR(VLOOKUP($H3094,JOBS!$C:$E,2,FALSE),"")</f>
        <v/>
      </c>
      <c r="M3094" s="27" t="str">
        <f>IFERROR(VLOOKUP($L3094,JOBS!$A:$B,2,FALSE),"")</f>
        <v/>
      </c>
      <c r="O3094" s="16"/>
      <c r="P3094" s="16"/>
    </row>
    <row r="3095" spans="1:16" x14ac:dyDescent="0.25">
      <c r="A3095" s="21" t="s">
        <v>3802</v>
      </c>
      <c r="B3095" s="21" t="s">
        <v>3804</v>
      </c>
      <c r="C3095" s="21" t="s">
        <v>3802</v>
      </c>
      <c r="D3095" s="21" t="s">
        <v>3879</v>
      </c>
      <c r="E3095" s="21">
        <v>240160</v>
      </c>
      <c r="F3095" s="21" t="str">
        <f>VLOOKUP(D3095, 'Job Emp Table'!D$1:F$2600, 3, FALSE)</f>
        <v>MIGUEL AGUILAR RICO</v>
      </c>
      <c r="G3095" s="21" t="s">
        <v>6018</v>
      </c>
      <c r="H3095" s="21" t="s">
        <v>5835</v>
      </c>
      <c r="I3095" s="22">
        <v>45730</v>
      </c>
      <c r="J3095" s="21">
        <v>1.6</v>
      </c>
      <c r="K3095" s="32" t="s">
        <v>3675</v>
      </c>
      <c r="L3095" s="30" t="str">
        <f>IFERROR(VLOOKUP($H3095,JOBS!$C:$E,2,FALSE),"")</f>
        <v/>
      </c>
      <c r="M3095" s="27" t="str">
        <f>IFERROR(VLOOKUP($L3095,JOBS!$A:$B,2,FALSE),"")</f>
        <v/>
      </c>
      <c r="O3095" s="16"/>
      <c r="P3095" s="16"/>
    </row>
    <row r="3096" spans="1:16" x14ac:dyDescent="0.25">
      <c r="A3096" s="21" t="s">
        <v>3802</v>
      </c>
      <c r="B3096" s="21" t="s">
        <v>3804</v>
      </c>
      <c r="C3096" s="21" t="s">
        <v>3802</v>
      </c>
      <c r="D3096" s="21" t="s">
        <v>3879</v>
      </c>
      <c r="E3096" s="21">
        <v>240160</v>
      </c>
      <c r="F3096" s="21" t="str">
        <f>VLOOKUP(D3096, 'Job Emp Table'!D$1:F$2600, 3, FALSE)</f>
        <v>MIGUEL AGUILAR RICO</v>
      </c>
      <c r="G3096" s="21" t="s">
        <v>6019</v>
      </c>
      <c r="H3096" s="21" t="s">
        <v>5835</v>
      </c>
      <c r="I3096" s="22">
        <v>45730</v>
      </c>
      <c r="J3096" s="21">
        <v>2.4</v>
      </c>
      <c r="K3096" s="32" t="s">
        <v>3675</v>
      </c>
      <c r="L3096" s="30" t="str">
        <f>IFERROR(VLOOKUP($H3096,JOBS!$C:$E,2,FALSE),"")</f>
        <v/>
      </c>
      <c r="M3096" s="27" t="str">
        <f>IFERROR(VLOOKUP($L3096,JOBS!$A:$B,2,FALSE),"")</f>
        <v/>
      </c>
      <c r="O3096" s="16"/>
      <c r="P3096" s="16"/>
    </row>
    <row r="3097" spans="1:16" x14ac:dyDescent="0.25">
      <c r="A3097" s="21" t="s">
        <v>3939</v>
      </c>
      <c r="B3097" s="21" t="s">
        <v>3935</v>
      </c>
      <c r="C3097" s="21" t="s">
        <v>3939</v>
      </c>
      <c r="D3097" s="21" t="s">
        <v>3879</v>
      </c>
      <c r="E3097" s="21">
        <v>240160</v>
      </c>
      <c r="F3097" s="21" t="str">
        <f>VLOOKUP(D3097, 'Job Emp Table'!D$1:F$2600, 3, FALSE)</f>
        <v>MIGUEL AGUILAR RICO</v>
      </c>
      <c r="G3097" s="21" t="s">
        <v>6018</v>
      </c>
      <c r="H3097" s="21" t="s">
        <v>6043</v>
      </c>
      <c r="I3097" s="22">
        <v>45717</v>
      </c>
      <c r="J3097" s="21">
        <v>3.7</v>
      </c>
      <c r="K3097" s="32" t="s">
        <v>3675</v>
      </c>
      <c r="L3097" s="30" t="str">
        <f>IFERROR(VLOOKUP($H3097,JOBS!$C:$E,2,FALSE),"")</f>
        <v/>
      </c>
      <c r="M3097" s="27" t="str">
        <f>IFERROR(VLOOKUP($L3097,JOBS!$A:$B,2,FALSE),"")</f>
        <v/>
      </c>
      <c r="O3097" s="16"/>
      <c r="P3097" s="16"/>
    </row>
    <row r="3098" spans="1:16" x14ac:dyDescent="0.25">
      <c r="A3098" s="21" t="s">
        <v>3939</v>
      </c>
      <c r="B3098" s="21" t="s">
        <v>3935</v>
      </c>
      <c r="C3098" s="21" t="s">
        <v>3939</v>
      </c>
      <c r="D3098" s="21" t="s">
        <v>3879</v>
      </c>
      <c r="E3098" s="21">
        <v>240160</v>
      </c>
      <c r="F3098" s="21" t="str">
        <f>VLOOKUP(D3098, 'Job Emp Table'!D$1:F$2600, 3, FALSE)</f>
        <v>MIGUEL AGUILAR RICO</v>
      </c>
      <c r="G3098" s="21" t="s">
        <v>6019</v>
      </c>
      <c r="H3098" s="21" t="s">
        <v>6043</v>
      </c>
      <c r="I3098" s="22">
        <v>45717</v>
      </c>
      <c r="J3098" s="21">
        <v>6.3</v>
      </c>
      <c r="K3098" s="32" t="s">
        <v>3675</v>
      </c>
      <c r="L3098" s="30" t="str">
        <f>IFERROR(VLOOKUP($H3098,JOBS!$C:$E,2,FALSE),"")</f>
        <v/>
      </c>
      <c r="M3098" s="27" t="str">
        <f>IFERROR(VLOOKUP($L3098,JOBS!$A:$B,2,FALSE),"")</f>
        <v/>
      </c>
      <c r="O3098" s="16"/>
      <c r="P3098" s="16"/>
    </row>
    <row r="3099" spans="1:16" x14ac:dyDescent="0.25">
      <c r="A3099" s="21" t="s">
        <v>3939</v>
      </c>
      <c r="B3099" s="21" t="s">
        <v>3935</v>
      </c>
      <c r="C3099" s="21" t="s">
        <v>3939</v>
      </c>
      <c r="D3099" s="21" t="s">
        <v>3879</v>
      </c>
      <c r="E3099" s="21">
        <v>240160</v>
      </c>
      <c r="F3099" s="21" t="str">
        <f>VLOOKUP(D3099, 'Job Emp Table'!D$1:F$2600, 3, FALSE)</f>
        <v>MIGUEL AGUILAR RICO</v>
      </c>
      <c r="G3099" s="21" t="s">
        <v>6018</v>
      </c>
      <c r="H3099" s="21" t="s">
        <v>6047</v>
      </c>
      <c r="I3099" s="22">
        <v>45717</v>
      </c>
      <c r="J3099" s="21">
        <v>2</v>
      </c>
      <c r="K3099" s="32" t="s">
        <v>3675</v>
      </c>
      <c r="L3099" s="30" t="str">
        <f>IFERROR(VLOOKUP($H3099,JOBS!$C:$E,2,FALSE),"")</f>
        <v/>
      </c>
      <c r="M3099" s="27" t="str">
        <f>IFERROR(VLOOKUP($L3099,JOBS!$A:$B,2,FALSE),"")</f>
        <v/>
      </c>
      <c r="O3099" s="16"/>
      <c r="P3099" s="16"/>
    </row>
    <row r="3100" spans="1:16" x14ac:dyDescent="0.25">
      <c r="A3100" s="21" t="s">
        <v>3939</v>
      </c>
      <c r="B3100" s="21" t="s">
        <v>3935</v>
      </c>
      <c r="C3100" s="21" t="s">
        <v>3939</v>
      </c>
      <c r="D3100" s="21" t="s">
        <v>3879</v>
      </c>
      <c r="E3100" s="21">
        <v>240160</v>
      </c>
      <c r="F3100" s="21" t="str">
        <f>VLOOKUP(D3100, 'Job Emp Table'!D$1:F$2600, 3, FALSE)</f>
        <v>MIGUEL AGUILAR RICO</v>
      </c>
      <c r="G3100" s="21" t="s">
        <v>6019</v>
      </c>
      <c r="H3100" s="21" t="s">
        <v>6047</v>
      </c>
      <c r="I3100" s="22">
        <v>45717</v>
      </c>
      <c r="J3100" s="21">
        <v>3.5</v>
      </c>
      <c r="K3100" s="32" t="s">
        <v>3675</v>
      </c>
      <c r="L3100" s="30" t="str">
        <f>IFERROR(VLOOKUP($H3100,JOBS!$C:$E,2,FALSE),"")</f>
        <v/>
      </c>
      <c r="M3100" s="27" t="str">
        <f>IFERROR(VLOOKUP($L3100,JOBS!$A:$B,2,FALSE),"")</f>
        <v/>
      </c>
      <c r="O3100" s="16"/>
      <c r="P3100" s="16"/>
    </row>
    <row r="3101" spans="1:16" x14ac:dyDescent="0.25">
      <c r="A3101" s="21" t="s">
        <v>3939</v>
      </c>
      <c r="B3101" s="21" t="s">
        <v>3935</v>
      </c>
      <c r="C3101" s="21" t="s">
        <v>3939</v>
      </c>
      <c r="D3101" s="21" t="s">
        <v>3879</v>
      </c>
      <c r="E3101" s="21">
        <v>240160</v>
      </c>
      <c r="F3101" s="21" t="str">
        <f>VLOOKUP(D3101, 'Job Emp Table'!D$1:F$2600, 3, FALSE)</f>
        <v>MIGUEL AGUILAR RICO</v>
      </c>
      <c r="G3101" s="21" t="s">
        <v>6018</v>
      </c>
      <c r="H3101" s="21" t="s">
        <v>6035</v>
      </c>
      <c r="I3101" s="22">
        <v>45719</v>
      </c>
      <c r="J3101" s="21">
        <v>1.6</v>
      </c>
      <c r="K3101" s="32" t="s">
        <v>3675</v>
      </c>
      <c r="L3101" s="30" t="str">
        <f>IFERROR(VLOOKUP($H3101,JOBS!$C:$E,2,FALSE),"")</f>
        <v/>
      </c>
      <c r="M3101" s="27" t="str">
        <f>IFERROR(VLOOKUP($L3101,JOBS!$A:$B,2,FALSE),"")</f>
        <v/>
      </c>
      <c r="O3101" s="16"/>
      <c r="P3101" s="16"/>
    </row>
    <row r="3102" spans="1:16" x14ac:dyDescent="0.25">
      <c r="A3102" s="21" t="s">
        <v>3939</v>
      </c>
      <c r="B3102" s="21" t="s">
        <v>3935</v>
      </c>
      <c r="C3102" s="21" t="s">
        <v>3939</v>
      </c>
      <c r="D3102" s="21" t="s">
        <v>3879</v>
      </c>
      <c r="E3102" s="21">
        <v>240160</v>
      </c>
      <c r="F3102" s="21" t="str">
        <f>VLOOKUP(D3102, 'Job Emp Table'!D$1:F$2600, 3, FALSE)</f>
        <v>MIGUEL AGUILAR RICO</v>
      </c>
      <c r="G3102" s="21" t="s">
        <v>6019</v>
      </c>
      <c r="H3102" s="21" t="s">
        <v>6035</v>
      </c>
      <c r="I3102" s="22">
        <v>45719</v>
      </c>
      <c r="J3102" s="21">
        <v>4.4000000000000004</v>
      </c>
      <c r="K3102" s="32" t="s">
        <v>3675</v>
      </c>
      <c r="L3102" s="30" t="str">
        <f>IFERROR(VLOOKUP($H3102,JOBS!$C:$E,2,FALSE),"")</f>
        <v/>
      </c>
      <c r="M3102" s="27" t="str">
        <f>IFERROR(VLOOKUP($L3102,JOBS!$A:$B,2,FALSE),"")</f>
        <v/>
      </c>
      <c r="O3102" s="16"/>
      <c r="P3102" s="16"/>
    </row>
    <row r="3103" spans="1:16" x14ac:dyDescent="0.25">
      <c r="A3103" s="21" t="s">
        <v>3939</v>
      </c>
      <c r="B3103" s="21" t="s">
        <v>3935</v>
      </c>
      <c r="C3103" s="21" t="s">
        <v>3939</v>
      </c>
      <c r="D3103" s="21" t="s">
        <v>3879</v>
      </c>
      <c r="E3103" s="21">
        <v>240160</v>
      </c>
      <c r="F3103" s="21" t="str">
        <f>VLOOKUP(D3103, 'Job Emp Table'!D$1:F$2600, 3, FALSE)</f>
        <v>MIGUEL AGUILAR RICO</v>
      </c>
      <c r="G3103" s="21" t="s">
        <v>6018</v>
      </c>
      <c r="H3103" s="21" t="s">
        <v>6045</v>
      </c>
      <c r="I3103" s="22">
        <v>45719</v>
      </c>
      <c r="J3103" s="21">
        <v>1.6</v>
      </c>
      <c r="K3103" s="32" t="s">
        <v>3675</v>
      </c>
      <c r="L3103" s="30" t="str">
        <f>IFERROR(VLOOKUP($H3103,JOBS!$C:$E,2,FALSE),"")</f>
        <v/>
      </c>
      <c r="M3103" s="27" t="str">
        <f>IFERROR(VLOOKUP($L3103,JOBS!$A:$B,2,FALSE),"")</f>
        <v/>
      </c>
      <c r="O3103" s="16"/>
      <c r="P3103" s="16"/>
    </row>
    <row r="3104" spans="1:16" x14ac:dyDescent="0.25">
      <c r="A3104" s="21" t="s">
        <v>3939</v>
      </c>
      <c r="B3104" s="21" t="s">
        <v>3935</v>
      </c>
      <c r="C3104" s="21" t="s">
        <v>3939</v>
      </c>
      <c r="D3104" s="21" t="s">
        <v>3879</v>
      </c>
      <c r="E3104" s="21">
        <v>240160</v>
      </c>
      <c r="F3104" s="21" t="str">
        <f>VLOOKUP(D3104, 'Job Emp Table'!D$1:F$2600, 3, FALSE)</f>
        <v>MIGUEL AGUILAR RICO</v>
      </c>
      <c r="G3104" s="21" t="s">
        <v>6019</v>
      </c>
      <c r="H3104" s="21" t="s">
        <v>6045</v>
      </c>
      <c r="I3104" s="22">
        <v>45719</v>
      </c>
      <c r="J3104" s="21">
        <v>4.4000000000000004</v>
      </c>
      <c r="K3104" s="32" t="s">
        <v>3675</v>
      </c>
      <c r="L3104" s="30" t="str">
        <f>IFERROR(VLOOKUP($H3104,JOBS!$C:$E,2,FALSE),"")</f>
        <v/>
      </c>
      <c r="M3104" s="27" t="str">
        <f>IFERROR(VLOOKUP($L3104,JOBS!$A:$B,2,FALSE),"")</f>
        <v/>
      </c>
      <c r="O3104" s="16"/>
      <c r="P3104" s="16"/>
    </row>
    <row r="3105" spans="1:16" x14ac:dyDescent="0.25">
      <c r="A3105" s="21" t="s">
        <v>3939</v>
      </c>
      <c r="B3105" s="21" t="s">
        <v>3935</v>
      </c>
      <c r="C3105" s="21" t="s">
        <v>3939</v>
      </c>
      <c r="D3105" s="21" t="s">
        <v>3879</v>
      </c>
      <c r="E3105" s="21">
        <v>240160</v>
      </c>
      <c r="F3105" s="21" t="str">
        <f>VLOOKUP(D3105, 'Job Emp Table'!D$1:F$2600, 3, FALSE)</f>
        <v>MIGUEL AGUILAR RICO</v>
      </c>
      <c r="G3105" s="21" t="s">
        <v>6018</v>
      </c>
      <c r="H3105" s="21" t="s">
        <v>6043</v>
      </c>
      <c r="I3105" s="22">
        <v>45731</v>
      </c>
      <c r="J3105" s="21">
        <v>2.2999999999999998</v>
      </c>
      <c r="K3105" s="32" t="s">
        <v>3675</v>
      </c>
      <c r="L3105" s="30" t="str">
        <f>IFERROR(VLOOKUP($H3105,JOBS!$C:$E,2,FALSE),"")</f>
        <v/>
      </c>
      <c r="M3105" s="27" t="str">
        <f>IFERROR(VLOOKUP($L3105,JOBS!$A:$B,2,FALSE),"")</f>
        <v/>
      </c>
      <c r="O3105" s="16"/>
      <c r="P3105" s="16"/>
    </row>
    <row r="3106" spans="1:16" x14ac:dyDescent="0.25">
      <c r="A3106" s="21" t="s">
        <v>3939</v>
      </c>
      <c r="B3106" s="21" t="s">
        <v>3935</v>
      </c>
      <c r="C3106" s="21" t="s">
        <v>3939</v>
      </c>
      <c r="D3106" s="21" t="s">
        <v>3879</v>
      </c>
      <c r="E3106" s="21">
        <v>240160</v>
      </c>
      <c r="F3106" s="21" t="str">
        <f>VLOOKUP(D3106, 'Job Emp Table'!D$1:F$2600, 3, FALSE)</f>
        <v>MIGUEL AGUILAR RICO</v>
      </c>
      <c r="G3106" s="21" t="s">
        <v>6019</v>
      </c>
      <c r="H3106" s="21" t="s">
        <v>6043</v>
      </c>
      <c r="I3106" s="22">
        <v>45731</v>
      </c>
      <c r="J3106" s="21">
        <v>3.7</v>
      </c>
      <c r="K3106" s="32" t="s">
        <v>3675</v>
      </c>
      <c r="L3106" s="30" t="str">
        <f>IFERROR(VLOOKUP($H3106,JOBS!$C:$E,2,FALSE),"")</f>
        <v/>
      </c>
      <c r="M3106" s="27" t="str">
        <f>IFERROR(VLOOKUP($L3106,JOBS!$A:$B,2,FALSE),"")</f>
        <v/>
      </c>
      <c r="O3106" s="16"/>
      <c r="P3106" s="16"/>
    </row>
    <row r="3107" spans="1:16" x14ac:dyDescent="0.25">
      <c r="A3107" s="21" t="s">
        <v>3939</v>
      </c>
      <c r="B3107" s="21" t="s">
        <v>3935</v>
      </c>
      <c r="C3107" s="21" t="s">
        <v>3939</v>
      </c>
      <c r="D3107" s="21" t="s">
        <v>3879</v>
      </c>
      <c r="E3107" s="21">
        <v>240160</v>
      </c>
      <c r="F3107" s="21" t="str">
        <f>VLOOKUP(D3107, 'Job Emp Table'!D$1:F$2600, 3, FALSE)</f>
        <v>MIGUEL AGUILAR RICO</v>
      </c>
      <c r="G3107" s="21" t="s">
        <v>6018</v>
      </c>
      <c r="H3107" s="21" t="s">
        <v>6047</v>
      </c>
      <c r="I3107" s="22">
        <v>45731</v>
      </c>
      <c r="J3107" s="21">
        <v>2.7</v>
      </c>
      <c r="K3107" s="32" t="s">
        <v>3675</v>
      </c>
      <c r="L3107" s="30" t="str">
        <f>IFERROR(VLOOKUP($H3107,JOBS!$C:$E,2,FALSE),"")</f>
        <v/>
      </c>
      <c r="M3107" s="27" t="str">
        <f>IFERROR(VLOOKUP($L3107,JOBS!$A:$B,2,FALSE),"")</f>
        <v/>
      </c>
      <c r="O3107" s="16"/>
      <c r="P3107" s="16"/>
    </row>
    <row r="3108" spans="1:16" x14ac:dyDescent="0.25">
      <c r="A3108" s="21" t="s">
        <v>3939</v>
      </c>
      <c r="B3108" s="21" t="s">
        <v>3935</v>
      </c>
      <c r="C3108" s="21" t="s">
        <v>3939</v>
      </c>
      <c r="D3108" s="21" t="s">
        <v>3879</v>
      </c>
      <c r="E3108" s="21">
        <v>240160</v>
      </c>
      <c r="F3108" s="21" t="str">
        <f>VLOOKUP(D3108, 'Job Emp Table'!D$1:F$2600, 3, FALSE)</f>
        <v>MIGUEL AGUILAR RICO</v>
      </c>
      <c r="G3108" s="21" t="s">
        <v>6019</v>
      </c>
      <c r="H3108" s="21" t="s">
        <v>6047</v>
      </c>
      <c r="I3108" s="22">
        <v>45731</v>
      </c>
      <c r="J3108" s="21">
        <v>4.3</v>
      </c>
      <c r="K3108" s="32" t="s">
        <v>3675</v>
      </c>
      <c r="L3108" s="30" t="str">
        <f>IFERROR(VLOOKUP($H3108,JOBS!$C:$E,2,FALSE),"")</f>
        <v/>
      </c>
      <c r="M3108" s="27" t="str">
        <f>IFERROR(VLOOKUP($L3108,JOBS!$A:$B,2,FALSE),"")</f>
        <v/>
      </c>
      <c r="O3108" s="16"/>
      <c r="P3108" s="16"/>
    </row>
    <row r="3109" spans="1:16" x14ac:dyDescent="0.25">
      <c r="A3109" s="21" t="s">
        <v>3939</v>
      </c>
      <c r="B3109" s="21" t="s">
        <v>3935</v>
      </c>
      <c r="C3109" s="21" t="s">
        <v>3939</v>
      </c>
      <c r="D3109" s="21" t="s">
        <v>3879</v>
      </c>
      <c r="E3109" s="21">
        <v>240160</v>
      </c>
      <c r="F3109" s="21" t="str">
        <f>VLOOKUP(D3109, 'Job Emp Table'!D$1:F$2600, 3, FALSE)</f>
        <v>MIGUEL AGUILAR RICO</v>
      </c>
      <c r="G3109" s="21" t="s">
        <v>6018</v>
      </c>
      <c r="H3109" s="21" t="s">
        <v>6035</v>
      </c>
      <c r="I3109" s="22">
        <v>45732</v>
      </c>
      <c r="J3109" s="21">
        <v>2.2000000000000002</v>
      </c>
      <c r="K3109" s="32" t="s">
        <v>3675</v>
      </c>
      <c r="L3109" s="30" t="str">
        <f>IFERROR(VLOOKUP($H3109,JOBS!$C:$E,2,FALSE),"")</f>
        <v/>
      </c>
      <c r="M3109" s="27" t="str">
        <f>IFERROR(VLOOKUP($L3109,JOBS!$A:$B,2,FALSE),"")</f>
        <v/>
      </c>
      <c r="O3109" s="16"/>
      <c r="P3109" s="16"/>
    </row>
    <row r="3110" spans="1:16" x14ac:dyDescent="0.25">
      <c r="A3110" s="21" t="s">
        <v>3939</v>
      </c>
      <c r="B3110" s="21" t="s">
        <v>3935</v>
      </c>
      <c r="C3110" s="21" t="s">
        <v>3939</v>
      </c>
      <c r="D3110" s="21" t="s">
        <v>3879</v>
      </c>
      <c r="E3110" s="21">
        <v>240160</v>
      </c>
      <c r="F3110" s="21" t="str">
        <f>VLOOKUP(D3110, 'Job Emp Table'!D$1:F$2600, 3, FALSE)</f>
        <v>MIGUEL AGUILAR RICO</v>
      </c>
      <c r="G3110" s="21" t="s">
        <v>6019</v>
      </c>
      <c r="H3110" s="21" t="s">
        <v>6035</v>
      </c>
      <c r="I3110" s="22">
        <v>45732</v>
      </c>
      <c r="J3110" s="21">
        <v>3.8</v>
      </c>
      <c r="K3110" s="32" t="s">
        <v>3675</v>
      </c>
      <c r="L3110" s="30" t="str">
        <f>IFERROR(VLOOKUP($H3110,JOBS!$C:$E,2,FALSE),"")</f>
        <v/>
      </c>
      <c r="M3110" s="27" t="str">
        <f>IFERROR(VLOOKUP($L3110,JOBS!$A:$B,2,FALSE),"")</f>
        <v/>
      </c>
      <c r="O3110" s="16"/>
      <c r="P3110" s="16"/>
    </row>
    <row r="3111" spans="1:16" x14ac:dyDescent="0.25">
      <c r="A3111" s="21" t="s">
        <v>3939</v>
      </c>
      <c r="B3111" s="21" t="s">
        <v>3935</v>
      </c>
      <c r="C3111" s="21" t="s">
        <v>3939</v>
      </c>
      <c r="D3111" s="21" t="s">
        <v>3879</v>
      </c>
      <c r="E3111" s="21">
        <v>240160</v>
      </c>
      <c r="F3111" s="21" t="str">
        <f>VLOOKUP(D3111, 'Job Emp Table'!D$1:F$2600, 3, FALSE)</f>
        <v>MIGUEL AGUILAR RICO</v>
      </c>
      <c r="G3111" s="21" t="s">
        <v>6018</v>
      </c>
      <c r="H3111" s="21" t="s">
        <v>6045</v>
      </c>
      <c r="I3111" s="22">
        <v>45732</v>
      </c>
      <c r="J3111" s="21">
        <v>2.2000000000000002</v>
      </c>
      <c r="K3111" s="32" t="s">
        <v>3675</v>
      </c>
      <c r="L3111" s="30" t="str">
        <f>IFERROR(VLOOKUP($H3111,JOBS!$C:$E,2,FALSE),"")</f>
        <v/>
      </c>
      <c r="M3111" s="27" t="str">
        <f>IFERROR(VLOOKUP($L3111,JOBS!$A:$B,2,FALSE),"")</f>
        <v/>
      </c>
      <c r="O3111" s="16"/>
      <c r="P3111" s="16"/>
    </row>
    <row r="3112" spans="1:16" x14ac:dyDescent="0.25">
      <c r="A3112" s="21" t="s">
        <v>3939</v>
      </c>
      <c r="B3112" s="21" t="s">
        <v>3935</v>
      </c>
      <c r="C3112" s="21" t="s">
        <v>3939</v>
      </c>
      <c r="D3112" s="21" t="s">
        <v>3879</v>
      </c>
      <c r="E3112" s="21">
        <v>240160</v>
      </c>
      <c r="F3112" s="21" t="str">
        <f>VLOOKUP(D3112, 'Job Emp Table'!D$1:F$2600, 3, FALSE)</f>
        <v>MIGUEL AGUILAR RICO</v>
      </c>
      <c r="G3112" s="21" t="s">
        <v>6019</v>
      </c>
      <c r="H3112" s="21" t="s">
        <v>6045</v>
      </c>
      <c r="I3112" s="22">
        <v>45732</v>
      </c>
      <c r="J3112" s="21">
        <v>3.8</v>
      </c>
      <c r="K3112" s="32" t="s">
        <v>3675</v>
      </c>
      <c r="L3112" s="30" t="str">
        <f>IFERROR(VLOOKUP($H3112,JOBS!$C:$E,2,FALSE),"")</f>
        <v/>
      </c>
      <c r="M3112" s="27" t="str">
        <f>IFERROR(VLOOKUP($L3112,JOBS!$A:$B,2,FALSE),"")</f>
        <v/>
      </c>
      <c r="O3112" s="16"/>
      <c r="P3112" s="16"/>
    </row>
    <row r="3113" spans="1:16" x14ac:dyDescent="0.25">
      <c r="A3113" s="21" t="s">
        <v>3939</v>
      </c>
      <c r="B3113" s="21" t="s">
        <v>3935</v>
      </c>
      <c r="C3113" s="21" t="s">
        <v>3939</v>
      </c>
      <c r="D3113" s="21" t="s">
        <v>3879</v>
      </c>
      <c r="E3113" s="21">
        <v>240160</v>
      </c>
      <c r="F3113" s="21" t="str">
        <f>VLOOKUP(D3113, 'Job Emp Table'!D$1:F$2600, 3, FALSE)</f>
        <v>MIGUEL AGUILAR RICO</v>
      </c>
      <c r="G3113" s="21" t="s">
        <v>6018</v>
      </c>
      <c r="H3113" s="21" t="s">
        <v>6043</v>
      </c>
      <c r="I3113" s="22">
        <v>45738</v>
      </c>
      <c r="J3113" s="21">
        <v>2.9</v>
      </c>
      <c r="K3113" s="32" t="s">
        <v>3675</v>
      </c>
      <c r="L3113" s="30" t="str">
        <f>IFERROR(VLOOKUP($H3113,JOBS!$C:$E,2,FALSE),"")</f>
        <v/>
      </c>
      <c r="M3113" s="27" t="str">
        <f>IFERROR(VLOOKUP($L3113,JOBS!$A:$B,2,FALSE),"")</f>
        <v/>
      </c>
      <c r="O3113" s="16"/>
      <c r="P3113" s="16"/>
    </row>
    <row r="3114" spans="1:16" x14ac:dyDescent="0.25">
      <c r="A3114" s="21" t="s">
        <v>3939</v>
      </c>
      <c r="B3114" s="21" t="s">
        <v>3935</v>
      </c>
      <c r="C3114" s="21" t="s">
        <v>3939</v>
      </c>
      <c r="D3114" s="21" t="s">
        <v>3879</v>
      </c>
      <c r="E3114" s="21">
        <v>240160</v>
      </c>
      <c r="F3114" s="21" t="str">
        <f>VLOOKUP(D3114, 'Job Emp Table'!D$1:F$2600, 3, FALSE)</f>
        <v>MIGUEL AGUILAR RICO</v>
      </c>
      <c r="G3114" s="21" t="s">
        <v>6019</v>
      </c>
      <c r="H3114" s="21" t="s">
        <v>6043</v>
      </c>
      <c r="I3114" s="22">
        <v>45738</v>
      </c>
      <c r="J3114" s="21">
        <v>5.0999999999999996</v>
      </c>
      <c r="K3114" s="32" t="s">
        <v>3675</v>
      </c>
      <c r="L3114" s="30" t="str">
        <f>IFERROR(VLOOKUP($H3114,JOBS!$C:$E,2,FALSE),"")</f>
        <v/>
      </c>
      <c r="M3114" s="27" t="str">
        <f>IFERROR(VLOOKUP($L3114,JOBS!$A:$B,2,FALSE),"")</f>
        <v/>
      </c>
      <c r="O3114" s="16"/>
      <c r="P3114" s="16"/>
    </row>
    <row r="3115" spans="1:16" x14ac:dyDescent="0.25">
      <c r="A3115" s="21" t="s">
        <v>3939</v>
      </c>
      <c r="B3115" s="21" t="s">
        <v>3935</v>
      </c>
      <c r="C3115" s="21" t="s">
        <v>3939</v>
      </c>
      <c r="D3115" s="21" t="s">
        <v>3879</v>
      </c>
      <c r="E3115" s="21">
        <v>240160</v>
      </c>
      <c r="F3115" s="21" t="str">
        <f>VLOOKUP(D3115, 'Job Emp Table'!D$1:F$2600, 3, FALSE)</f>
        <v>MIGUEL AGUILAR RICO</v>
      </c>
      <c r="G3115" s="21" t="s">
        <v>6018</v>
      </c>
      <c r="H3115" s="21" t="s">
        <v>6047</v>
      </c>
      <c r="I3115" s="22">
        <v>45738</v>
      </c>
      <c r="J3115" s="21">
        <v>2.9</v>
      </c>
      <c r="K3115" s="32" t="s">
        <v>3675</v>
      </c>
      <c r="L3115" s="30" t="str">
        <f>IFERROR(VLOOKUP($H3115,JOBS!$C:$E,2,FALSE),"")</f>
        <v/>
      </c>
      <c r="M3115" s="27" t="str">
        <f>IFERROR(VLOOKUP($L3115,JOBS!$A:$B,2,FALSE),"")</f>
        <v/>
      </c>
      <c r="O3115" s="16"/>
      <c r="P3115" s="16"/>
    </row>
    <row r="3116" spans="1:16" x14ac:dyDescent="0.25">
      <c r="A3116" s="21" t="s">
        <v>3939</v>
      </c>
      <c r="B3116" s="21" t="s">
        <v>3935</v>
      </c>
      <c r="C3116" s="21" t="s">
        <v>3939</v>
      </c>
      <c r="D3116" s="21" t="s">
        <v>3879</v>
      </c>
      <c r="E3116" s="21">
        <v>240160</v>
      </c>
      <c r="F3116" s="21" t="str">
        <f>VLOOKUP(D3116, 'Job Emp Table'!D$1:F$2600, 3, FALSE)</f>
        <v>MIGUEL AGUILAR RICO</v>
      </c>
      <c r="G3116" s="21" t="s">
        <v>6019</v>
      </c>
      <c r="H3116" s="21" t="s">
        <v>6047</v>
      </c>
      <c r="I3116" s="22">
        <v>45738</v>
      </c>
      <c r="J3116" s="21">
        <v>5.0999999999999996</v>
      </c>
      <c r="K3116" s="32" t="s">
        <v>3675</v>
      </c>
      <c r="L3116" s="30" t="str">
        <f>IFERROR(VLOOKUP($H3116,JOBS!$C:$E,2,FALSE),"")</f>
        <v/>
      </c>
      <c r="M3116" s="27" t="str">
        <f>IFERROR(VLOOKUP($L3116,JOBS!$A:$B,2,FALSE),"")</f>
        <v/>
      </c>
      <c r="O3116" s="16"/>
      <c r="P3116" s="16"/>
    </row>
    <row r="3117" spans="1:16" x14ac:dyDescent="0.25">
      <c r="A3117" s="21" t="s">
        <v>2820</v>
      </c>
      <c r="B3117" s="21" t="s">
        <v>2808</v>
      </c>
      <c r="C3117" s="21" t="s">
        <v>2820</v>
      </c>
      <c r="D3117" s="21" t="s">
        <v>3879</v>
      </c>
      <c r="E3117" s="21">
        <v>240160</v>
      </c>
      <c r="F3117" s="21" t="str">
        <f>VLOOKUP(D3117, 'Job Emp Table'!D$1:F$2600, 3, FALSE)</f>
        <v>MIGUEL AGUILAR RICO</v>
      </c>
      <c r="G3117" s="21" t="s">
        <v>6018</v>
      </c>
      <c r="H3117" s="21" t="s">
        <v>5847</v>
      </c>
      <c r="I3117" s="22">
        <v>45734</v>
      </c>
      <c r="J3117" s="21">
        <v>2.9</v>
      </c>
      <c r="K3117" s="32" t="s">
        <v>3675</v>
      </c>
      <c r="L3117" s="30" t="str">
        <f>IFERROR(VLOOKUP($H3117,JOBS!$C:$E,2,FALSE),"")</f>
        <v/>
      </c>
      <c r="M3117" s="27" t="str">
        <f>IFERROR(VLOOKUP($L3117,JOBS!$A:$B,2,FALSE),"")</f>
        <v/>
      </c>
      <c r="O3117" s="16"/>
      <c r="P3117" s="16"/>
    </row>
    <row r="3118" spans="1:16" x14ac:dyDescent="0.25">
      <c r="A3118" s="21" t="s">
        <v>2820</v>
      </c>
      <c r="B3118" s="21" t="s">
        <v>2808</v>
      </c>
      <c r="C3118" s="21" t="s">
        <v>2820</v>
      </c>
      <c r="D3118" s="21" t="s">
        <v>3879</v>
      </c>
      <c r="E3118" s="21">
        <v>240160</v>
      </c>
      <c r="F3118" s="21" t="str">
        <f>VLOOKUP(D3118, 'Job Emp Table'!D$1:F$2600, 3, FALSE)</f>
        <v>MIGUEL AGUILAR RICO</v>
      </c>
      <c r="G3118" s="21" t="s">
        <v>6019</v>
      </c>
      <c r="H3118" s="21" t="s">
        <v>5847</v>
      </c>
      <c r="I3118" s="22">
        <v>45734</v>
      </c>
      <c r="J3118" s="21">
        <v>5.0999999999999996</v>
      </c>
      <c r="K3118" s="32" t="s">
        <v>3675</v>
      </c>
      <c r="L3118" s="30" t="str">
        <f>IFERROR(VLOOKUP($H3118,JOBS!$C:$E,2,FALSE),"")</f>
        <v/>
      </c>
      <c r="M3118" s="27" t="str">
        <f>IFERROR(VLOOKUP($L3118,JOBS!$A:$B,2,FALSE),"")</f>
        <v/>
      </c>
      <c r="O3118" s="16"/>
      <c r="P3118" s="16"/>
    </row>
    <row r="3119" spans="1:16" x14ac:dyDescent="0.25">
      <c r="A3119" s="21" t="s">
        <v>5684</v>
      </c>
      <c r="B3119" s="21" t="s">
        <v>5683</v>
      </c>
      <c r="C3119" s="21" t="s">
        <v>5684</v>
      </c>
      <c r="D3119" s="21" t="s">
        <v>288</v>
      </c>
      <c r="E3119" s="21">
        <v>240018</v>
      </c>
      <c r="F3119" s="21" t="str">
        <f>VLOOKUP(D3119, 'Job Emp Table'!D$1:F$2600, 3, FALSE)</f>
        <v>Librado Aguillon</v>
      </c>
      <c r="G3119" s="21" t="s">
        <v>6018</v>
      </c>
      <c r="H3119" s="21" t="s">
        <v>5845</v>
      </c>
      <c r="I3119" s="22">
        <v>45719</v>
      </c>
      <c r="J3119" s="21">
        <v>0.8</v>
      </c>
      <c r="K3119" s="32" t="s">
        <v>3675</v>
      </c>
      <c r="L3119" s="30" t="str">
        <f>IFERROR(VLOOKUP($H3119,JOBS!$C:$E,2,FALSE),"")</f>
        <v/>
      </c>
      <c r="M3119" s="27" t="str">
        <f>IFERROR(VLOOKUP($L3119,JOBS!$A:$B,2,FALSE),"")</f>
        <v/>
      </c>
      <c r="O3119" s="16"/>
      <c r="P3119" s="16"/>
    </row>
    <row r="3120" spans="1:16" x14ac:dyDescent="0.25">
      <c r="A3120" s="21" t="s">
        <v>5684</v>
      </c>
      <c r="B3120" s="21" t="s">
        <v>5683</v>
      </c>
      <c r="C3120" s="21" t="s">
        <v>5684</v>
      </c>
      <c r="D3120" s="21" t="s">
        <v>288</v>
      </c>
      <c r="E3120" s="21">
        <v>240018</v>
      </c>
      <c r="F3120" s="21" t="str">
        <f>VLOOKUP(D3120, 'Job Emp Table'!D$1:F$2600, 3, FALSE)</f>
        <v>Librado Aguillon</v>
      </c>
      <c r="G3120" s="21" t="s">
        <v>6019</v>
      </c>
      <c r="H3120" s="21" t="s">
        <v>5845</v>
      </c>
      <c r="I3120" s="22">
        <v>45719</v>
      </c>
      <c r="J3120" s="21">
        <v>3.2</v>
      </c>
      <c r="K3120" s="32" t="s">
        <v>3675</v>
      </c>
      <c r="L3120" s="30" t="str">
        <f>IFERROR(VLOOKUP($H3120,JOBS!$C:$E,2,FALSE),"")</f>
        <v/>
      </c>
      <c r="M3120" s="27" t="str">
        <f>IFERROR(VLOOKUP($L3120,JOBS!$A:$B,2,FALSE),"")</f>
        <v/>
      </c>
      <c r="O3120" s="16"/>
      <c r="P3120" s="16"/>
    </row>
    <row r="3121" spans="1:16" x14ac:dyDescent="0.25">
      <c r="A3121" s="21" t="s">
        <v>5684</v>
      </c>
      <c r="B3121" s="21" t="s">
        <v>5683</v>
      </c>
      <c r="C3121" s="21" t="s">
        <v>5684</v>
      </c>
      <c r="D3121" s="21" t="s">
        <v>288</v>
      </c>
      <c r="E3121" s="21">
        <v>240018</v>
      </c>
      <c r="F3121" s="21" t="str">
        <f>VLOOKUP(D3121, 'Job Emp Table'!D$1:F$2600, 3, FALSE)</f>
        <v>Librado Aguillon</v>
      </c>
      <c r="G3121" s="21" t="s">
        <v>6018</v>
      </c>
      <c r="H3121" s="21" t="s">
        <v>6138</v>
      </c>
      <c r="I3121" s="22">
        <v>45719</v>
      </c>
      <c r="J3121" s="21">
        <v>0.6</v>
      </c>
      <c r="K3121" s="32" t="s">
        <v>3675</v>
      </c>
      <c r="L3121" s="30" t="str">
        <f>IFERROR(VLOOKUP($H3121,JOBS!$C:$E,2,FALSE),"")</f>
        <v/>
      </c>
      <c r="M3121" s="27" t="str">
        <f>IFERROR(VLOOKUP($L3121,JOBS!$A:$B,2,FALSE),"")</f>
        <v/>
      </c>
      <c r="O3121" s="16"/>
      <c r="P3121" s="16"/>
    </row>
    <row r="3122" spans="1:16" x14ac:dyDescent="0.25">
      <c r="A3122" s="21" t="s">
        <v>5684</v>
      </c>
      <c r="B3122" s="21" t="s">
        <v>5683</v>
      </c>
      <c r="C3122" s="21" t="s">
        <v>5684</v>
      </c>
      <c r="D3122" s="21" t="s">
        <v>288</v>
      </c>
      <c r="E3122" s="21">
        <v>240018</v>
      </c>
      <c r="F3122" s="21" t="str">
        <f>VLOOKUP(D3122, 'Job Emp Table'!D$1:F$2600, 3, FALSE)</f>
        <v>Librado Aguillon</v>
      </c>
      <c r="G3122" s="21" t="s">
        <v>6019</v>
      </c>
      <c r="H3122" s="21" t="s">
        <v>6138</v>
      </c>
      <c r="I3122" s="22">
        <v>45719</v>
      </c>
      <c r="J3122" s="21">
        <v>2.4</v>
      </c>
      <c r="K3122" s="32" t="s">
        <v>3675</v>
      </c>
      <c r="L3122" s="30" t="str">
        <f>IFERROR(VLOOKUP($H3122,JOBS!$C:$E,2,FALSE),"")</f>
        <v/>
      </c>
      <c r="M3122" s="27" t="str">
        <f>IFERROR(VLOOKUP($L3122,JOBS!$A:$B,2,FALSE),"")</f>
        <v/>
      </c>
      <c r="O3122" s="16"/>
      <c r="P3122" s="16"/>
    </row>
    <row r="3123" spans="1:16" x14ac:dyDescent="0.25">
      <c r="A3123" s="21" t="s">
        <v>5684</v>
      </c>
      <c r="B3123" s="21" t="s">
        <v>5683</v>
      </c>
      <c r="C3123" s="21" t="s">
        <v>5684</v>
      </c>
      <c r="D3123" s="21" t="s">
        <v>288</v>
      </c>
      <c r="E3123" s="21">
        <v>240018</v>
      </c>
      <c r="F3123" s="21" t="str">
        <f>VLOOKUP(D3123, 'Job Emp Table'!D$1:F$2600, 3, FALSE)</f>
        <v>Librado Aguillon</v>
      </c>
      <c r="G3123" s="21" t="s">
        <v>6018</v>
      </c>
      <c r="H3123" s="21" t="s">
        <v>6139</v>
      </c>
      <c r="I3123" s="22">
        <v>45719</v>
      </c>
      <c r="J3123" s="21">
        <v>0.6</v>
      </c>
      <c r="K3123" s="32" t="s">
        <v>3675</v>
      </c>
      <c r="L3123" s="30" t="str">
        <f>IFERROR(VLOOKUP($H3123,JOBS!$C:$E,2,FALSE),"")</f>
        <v/>
      </c>
      <c r="M3123" s="27" t="str">
        <f>IFERROR(VLOOKUP($L3123,JOBS!$A:$B,2,FALSE),"")</f>
        <v/>
      </c>
      <c r="O3123" s="16"/>
      <c r="P3123" s="16"/>
    </row>
    <row r="3124" spans="1:16" x14ac:dyDescent="0.25">
      <c r="A3124" s="21" t="s">
        <v>5684</v>
      </c>
      <c r="B3124" s="21" t="s">
        <v>5683</v>
      </c>
      <c r="C3124" s="21" t="s">
        <v>5684</v>
      </c>
      <c r="D3124" s="21" t="s">
        <v>288</v>
      </c>
      <c r="E3124" s="21">
        <v>240018</v>
      </c>
      <c r="F3124" s="21" t="str">
        <f>VLOOKUP(D3124, 'Job Emp Table'!D$1:F$2600, 3, FALSE)</f>
        <v>Librado Aguillon</v>
      </c>
      <c r="G3124" s="21" t="s">
        <v>6019</v>
      </c>
      <c r="H3124" s="21" t="s">
        <v>6139</v>
      </c>
      <c r="I3124" s="22">
        <v>45719</v>
      </c>
      <c r="J3124" s="21">
        <v>2.4</v>
      </c>
      <c r="K3124" s="32" t="s">
        <v>3675</v>
      </c>
      <c r="L3124" s="30" t="str">
        <f>IFERROR(VLOOKUP($H3124,JOBS!$C:$E,2,FALSE),"")</f>
        <v/>
      </c>
      <c r="M3124" s="27" t="str">
        <f>IFERROR(VLOOKUP($L3124,JOBS!$A:$B,2,FALSE),"")</f>
        <v/>
      </c>
      <c r="O3124" s="16"/>
      <c r="P3124" s="16"/>
    </row>
    <row r="3125" spans="1:16" x14ac:dyDescent="0.25">
      <c r="A3125" s="21" t="s">
        <v>5684</v>
      </c>
      <c r="B3125" s="21" t="s">
        <v>5683</v>
      </c>
      <c r="C3125" s="21" t="s">
        <v>5684</v>
      </c>
      <c r="D3125" s="21" t="s">
        <v>288</v>
      </c>
      <c r="E3125" s="21">
        <v>240018</v>
      </c>
      <c r="F3125" s="21" t="str">
        <f>VLOOKUP(D3125, 'Job Emp Table'!D$1:F$2600, 3, FALSE)</f>
        <v>Librado Aguillon</v>
      </c>
      <c r="G3125" s="21" t="s">
        <v>6018</v>
      </c>
      <c r="H3125" s="21" t="s">
        <v>6138</v>
      </c>
      <c r="I3125" s="22">
        <v>45720</v>
      </c>
      <c r="J3125" s="21">
        <v>2</v>
      </c>
      <c r="K3125" s="32" t="s">
        <v>3675</v>
      </c>
      <c r="L3125" s="30" t="str">
        <f>IFERROR(VLOOKUP($H3125,JOBS!$C:$E,2,FALSE),"")</f>
        <v/>
      </c>
      <c r="M3125" s="27" t="str">
        <f>IFERROR(VLOOKUP($L3125,JOBS!$A:$B,2,FALSE),"")</f>
        <v/>
      </c>
      <c r="O3125" s="16"/>
      <c r="P3125" s="16"/>
    </row>
    <row r="3126" spans="1:16" x14ac:dyDescent="0.25">
      <c r="A3126" s="21" t="s">
        <v>5684</v>
      </c>
      <c r="B3126" s="21" t="s">
        <v>5683</v>
      </c>
      <c r="C3126" s="21" t="s">
        <v>5684</v>
      </c>
      <c r="D3126" s="21" t="s">
        <v>288</v>
      </c>
      <c r="E3126" s="21">
        <v>240018</v>
      </c>
      <c r="F3126" s="21" t="str">
        <f>VLOOKUP(D3126, 'Job Emp Table'!D$1:F$2600, 3, FALSE)</f>
        <v>Librado Aguillon</v>
      </c>
      <c r="G3126" s="21" t="s">
        <v>6019</v>
      </c>
      <c r="H3126" s="21" t="s">
        <v>6138</v>
      </c>
      <c r="I3126" s="22">
        <v>45720</v>
      </c>
      <c r="J3126" s="21">
        <v>8</v>
      </c>
      <c r="K3126" s="32" t="s">
        <v>3675</v>
      </c>
      <c r="L3126" s="30" t="str">
        <f>IFERROR(VLOOKUP($H3126,JOBS!$C:$E,2,FALSE),"")</f>
        <v/>
      </c>
      <c r="M3126" s="27" t="str">
        <f>IFERROR(VLOOKUP($L3126,JOBS!$A:$B,2,FALSE),"")</f>
        <v/>
      </c>
      <c r="O3126" s="16"/>
      <c r="P3126" s="16"/>
    </row>
    <row r="3127" spans="1:16" x14ac:dyDescent="0.25">
      <c r="A3127" s="21" t="s">
        <v>5684</v>
      </c>
      <c r="B3127" s="21" t="s">
        <v>5683</v>
      </c>
      <c r="C3127" s="21" t="s">
        <v>5684</v>
      </c>
      <c r="D3127" s="21" t="s">
        <v>288</v>
      </c>
      <c r="E3127" s="21">
        <v>240018</v>
      </c>
      <c r="F3127" s="21" t="str">
        <f>VLOOKUP(D3127, 'Job Emp Table'!D$1:F$2600, 3, FALSE)</f>
        <v>Librado Aguillon</v>
      </c>
      <c r="G3127" s="21" t="s">
        <v>6018</v>
      </c>
      <c r="H3127" s="21" t="s">
        <v>6138</v>
      </c>
      <c r="I3127" s="22">
        <v>45721</v>
      </c>
      <c r="J3127" s="21">
        <v>1</v>
      </c>
      <c r="K3127" s="32" t="s">
        <v>3675</v>
      </c>
      <c r="L3127" s="30" t="str">
        <f>IFERROR(VLOOKUP($H3127,JOBS!$C:$E,2,FALSE),"")</f>
        <v/>
      </c>
      <c r="M3127" s="27" t="str">
        <f>IFERROR(VLOOKUP($L3127,JOBS!$A:$B,2,FALSE),"")</f>
        <v/>
      </c>
      <c r="O3127" s="16"/>
      <c r="P3127" s="16"/>
    </row>
    <row r="3128" spans="1:16" x14ac:dyDescent="0.25">
      <c r="A3128" s="21" t="s">
        <v>5684</v>
      </c>
      <c r="B3128" s="21" t="s">
        <v>5683</v>
      </c>
      <c r="C3128" s="21" t="s">
        <v>5684</v>
      </c>
      <c r="D3128" s="21" t="s">
        <v>288</v>
      </c>
      <c r="E3128" s="21">
        <v>240018</v>
      </c>
      <c r="F3128" s="21" t="str">
        <f>VLOOKUP(D3128, 'Job Emp Table'!D$1:F$2600, 3, FALSE)</f>
        <v>Librado Aguillon</v>
      </c>
      <c r="G3128" s="21" t="s">
        <v>6019</v>
      </c>
      <c r="H3128" s="21" t="s">
        <v>6138</v>
      </c>
      <c r="I3128" s="22">
        <v>45721</v>
      </c>
      <c r="J3128" s="21">
        <v>4</v>
      </c>
      <c r="K3128" s="32" t="s">
        <v>3675</v>
      </c>
      <c r="L3128" s="30" t="str">
        <f>IFERROR(VLOOKUP($H3128,JOBS!$C:$E,2,FALSE),"")</f>
        <v/>
      </c>
      <c r="M3128" s="27" t="str">
        <f>IFERROR(VLOOKUP($L3128,JOBS!$A:$B,2,FALSE),"")</f>
        <v/>
      </c>
      <c r="O3128" s="16"/>
      <c r="P3128" s="16"/>
    </row>
    <row r="3129" spans="1:16" x14ac:dyDescent="0.25">
      <c r="A3129" s="21" t="s">
        <v>5684</v>
      </c>
      <c r="B3129" s="21" t="s">
        <v>5683</v>
      </c>
      <c r="C3129" s="21" t="s">
        <v>5684</v>
      </c>
      <c r="D3129" s="21" t="s">
        <v>288</v>
      </c>
      <c r="E3129" s="21">
        <v>240018</v>
      </c>
      <c r="F3129" s="21" t="str">
        <f>VLOOKUP(D3129, 'Job Emp Table'!D$1:F$2600, 3, FALSE)</f>
        <v>Librado Aguillon</v>
      </c>
      <c r="G3129" s="21" t="s">
        <v>6018</v>
      </c>
      <c r="H3129" s="21" t="s">
        <v>6139</v>
      </c>
      <c r="I3129" s="22">
        <v>45721</v>
      </c>
      <c r="J3129" s="21">
        <v>1</v>
      </c>
      <c r="K3129" s="32" t="s">
        <v>3675</v>
      </c>
      <c r="L3129" s="30" t="str">
        <f>IFERROR(VLOOKUP($H3129,JOBS!$C:$E,2,FALSE),"")</f>
        <v/>
      </c>
      <c r="M3129" s="27" t="str">
        <f>IFERROR(VLOOKUP($L3129,JOBS!$A:$B,2,FALSE),"")</f>
        <v/>
      </c>
      <c r="O3129" s="16"/>
      <c r="P3129" s="16"/>
    </row>
    <row r="3130" spans="1:16" x14ac:dyDescent="0.25">
      <c r="A3130" s="21" t="s">
        <v>5684</v>
      </c>
      <c r="B3130" s="21" t="s">
        <v>5683</v>
      </c>
      <c r="C3130" s="21" t="s">
        <v>5684</v>
      </c>
      <c r="D3130" s="21" t="s">
        <v>288</v>
      </c>
      <c r="E3130" s="21">
        <v>240018</v>
      </c>
      <c r="F3130" s="21" t="str">
        <f>VLOOKUP(D3130, 'Job Emp Table'!D$1:F$2600, 3, FALSE)</f>
        <v>Librado Aguillon</v>
      </c>
      <c r="G3130" s="21" t="s">
        <v>6019</v>
      </c>
      <c r="H3130" s="21" t="s">
        <v>6139</v>
      </c>
      <c r="I3130" s="22">
        <v>45721</v>
      </c>
      <c r="J3130" s="21">
        <v>4</v>
      </c>
      <c r="K3130" s="32" t="s">
        <v>3675</v>
      </c>
      <c r="L3130" s="30" t="str">
        <f>IFERROR(VLOOKUP($H3130,JOBS!$C:$E,2,FALSE),"")</f>
        <v/>
      </c>
      <c r="M3130" s="27" t="str">
        <f>IFERROR(VLOOKUP($L3130,JOBS!$A:$B,2,FALSE),"")</f>
        <v/>
      </c>
      <c r="O3130" s="16"/>
      <c r="P3130" s="16"/>
    </row>
    <row r="3131" spans="1:16" x14ac:dyDescent="0.25">
      <c r="A3131" s="21" t="s">
        <v>5684</v>
      </c>
      <c r="B3131" s="21" t="s">
        <v>5683</v>
      </c>
      <c r="C3131" s="21" t="s">
        <v>5684</v>
      </c>
      <c r="D3131" s="21" t="s">
        <v>288</v>
      </c>
      <c r="E3131" s="21">
        <v>240018</v>
      </c>
      <c r="F3131" s="21" t="str">
        <f>VLOOKUP(D3131, 'Job Emp Table'!D$1:F$2600, 3, FALSE)</f>
        <v>Librado Aguillon</v>
      </c>
      <c r="G3131" s="21" t="s">
        <v>6018</v>
      </c>
      <c r="H3131" s="21" t="s">
        <v>6139</v>
      </c>
      <c r="I3131" s="22">
        <v>45722</v>
      </c>
      <c r="J3131" s="21">
        <v>2</v>
      </c>
      <c r="K3131" s="32" t="s">
        <v>3675</v>
      </c>
      <c r="L3131" s="30" t="str">
        <f>IFERROR(VLOOKUP($H3131,JOBS!$C:$E,2,FALSE),"")</f>
        <v/>
      </c>
      <c r="M3131" s="27" t="str">
        <f>IFERROR(VLOOKUP($L3131,JOBS!$A:$B,2,FALSE),"")</f>
        <v/>
      </c>
      <c r="O3131" s="16"/>
      <c r="P3131" s="16"/>
    </row>
    <row r="3132" spans="1:16" x14ac:dyDescent="0.25">
      <c r="A3132" s="21" t="s">
        <v>5684</v>
      </c>
      <c r="B3132" s="21" t="s">
        <v>5683</v>
      </c>
      <c r="C3132" s="21" t="s">
        <v>5684</v>
      </c>
      <c r="D3132" s="21" t="s">
        <v>288</v>
      </c>
      <c r="E3132" s="21">
        <v>240018</v>
      </c>
      <c r="F3132" s="21" t="str">
        <f>VLOOKUP(D3132, 'Job Emp Table'!D$1:F$2600, 3, FALSE)</f>
        <v>Librado Aguillon</v>
      </c>
      <c r="G3132" s="21" t="s">
        <v>6019</v>
      </c>
      <c r="H3132" s="21" t="s">
        <v>6139</v>
      </c>
      <c r="I3132" s="22">
        <v>45722</v>
      </c>
      <c r="J3132" s="21">
        <v>8</v>
      </c>
      <c r="K3132" s="32" t="s">
        <v>3675</v>
      </c>
      <c r="L3132" s="30" t="str">
        <f>IFERROR(VLOOKUP($H3132,JOBS!$C:$E,2,FALSE),"")</f>
        <v/>
      </c>
      <c r="M3132" s="27" t="str">
        <f>IFERROR(VLOOKUP($L3132,JOBS!$A:$B,2,FALSE),"")</f>
        <v/>
      </c>
      <c r="O3132" s="16"/>
      <c r="P3132" s="16"/>
    </row>
    <row r="3133" spans="1:16" x14ac:dyDescent="0.25">
      <c r="A3133" s="21" t="s">
        <v>5684</v>
      </c>
      <c r="B3133" s="21" t="s">
        <v>5683</v>
      </c>
      <c r="C3133" s="21" t="s">
        <v>5684</v>
      </c>
      <c r="D3133" s="21" t="s">
        <v>288</v>
      </c>
      <c r="E3133" s="21">
        <v>240018</v>
      </c>
      <c r="F3133" s="21" t="str">
        <f>VLOOKUP(D3133, 'Job Emp Table'!D$1:F$2600, 3, FALSE)</f>
        <v>Librado Aguillon</v>
      </c>
      <c r="G3133" s="21" t="s">
        <v>6018</v>
      </c>
      <c r="H3133" s="21" t="s">
        <v>6027</v>
      </c>
      <c r="I3133" s="22">
        <v>45723</v>
      </c>
      <c r="J3133" s="21">
        <v>1.4</v>
      </c>
      <c r="K3133" s="32" t="s">
        <v>3675</v>
      </c>
      <c r="L3133" s="30" t="str">
        <f>IFERROR(VLOOKUP($H3133,JOBS!$C:$E,2,FALSE),"")</f>
        <v/>
      </c>
      <c r="M3133" s="27" t="str">
        <f>IFERROR(VLOOKUP($L3133,JOBS!$A:$B,2,FALSE),"")</f>
        <v/>
      </c>
      <c r="O3133" s="16"/>
      <c r="P3133" s="16"/>
    </row>
    <row r="3134" spans="1:16" x14ac:dyDescent="0.25">
      <c r="A3134" s="21" t="s">
        <v>5684</v>
      </c>
      <c r="B3134" s="21" t="s">
        <v>5683</v>
      </c>
      <c r="C3134" s="21" t="s">
        <v>5684</v>
      </c>
      <c r="D3134" s="21" t="s">
        <v>288</v>
      </c>
      <c r="E3134" s="21">
        <v>240018</v>
      </c>
      <c r="F3134" s="21" t="str">
        <f>VLOOKUP(D3134, 'Job Emp Table'!D$1:F$2600, 3, FALSE)</f>
        <v>Librado Aguillon</v>
      </c>
      <c r="G3134" s="21" t="s">
        <v>6019</v>
      </c>
      <c r="H3134" s="21" t="s">
        <v>6027</v>
      </c>
      <c r="I3134" s="22">
        <v>45723</v>
      </c>
      <c r="J3134" s="21">
        <v>5.6</v>
      </c>
      <c r="K3134" s="32" t="s">
        <v>3675</v>
      </c>
      <c r="L3134" s="30" t="str">
        <f>IFERROR(VLOOKUP($H3134,JOBS!$C:$E,2,FALSE),"")</f>
        <v/>
      </c>
      <c r="M3134" s="27" t="str">
        <f>IFERROR(VLOOKUP($L3134,JOBS!$A:$B,2,FALSE),"")</f>
        <v/>
      </c>
      <c r="O3134" s="16"/>
      <c r="P3134" s="16"/>
    </row>
    <row r="3135" spans="1:16" x14ac:dyDescent="0.25">
      <c r="A3135" s="21" t="s">
        <v>5684</v>
      </c>
      <c r="B3135" s="21" t="s">
        <v>5683</v>
      </c>
      <c r="C3135" s="21" t="s">
        <v>5684</v>
      </c>
      <c r="D3135" s="21" t="s">
        <v>288</v>
      </c>
      <c r="E3135" s="21">
        <v>240018</v>
      </c>
      <c r="F3135" s="21" t="str">
        <f>VLOOKUP(D3135, 'Job Emp Table'!D$1:F$2600, 3, FALSE)</f>
        <v>Librado Aguillon</v>
      </c>
      <c r="G3135" s="21" t="s">
        <v>6018</v>
      </c>
      <c r="H3135" s="21" t="s">
        <v>6139</v>
      </c>
      <c r="I3135" s="22">
        <v>45723</v>
      </c>
      <c r="J3135" s="21">
        <v>0.6</v>
      </c>
      <c r="K3135" s="32" t="s">
        <v>3675</v>
      </c>
      <c r="L3135" s="30" t="str">
        <f>IFERROR(VLOOKUP($H3135,JOBS!$C:$E,2,FALSE),"")</f>
        <v/>
      </c>
      <c r="M3135" s="27" t="str">
        <f>IFERROR(VLOOKUP($L3135,JOBS!$A:$B,2,FALSE),"")</f>
        <v/>
      </c>
      <c r="O3135" s="16"/>
      <c r="P3135" s="16"/>
    </row>
    <row r="3136" spans="1:16" x14ac:dyDescent="0.25">
      <c r="A3136" s="21" t="s">
        <v>5684</v>
      </c>
      <c r="B3136" s="21" t="s">
        <v>5683</v>
      </c>
      <c r="C3136" s="21" t="s">
        <v>5684</v>
      </c>
      <c r="D3136" s="21" t="s">
        <v>288</v>
      </c>
      <c r="E3136" s="21">
        <v>240018</v>
      </c>
      <c r="F3136" s="21" t="str">
        <f>VLOOKUP(D3136, 'Job Emp Table'!D$1:F$2600, 3, FALSE)</f>
        <v>Librado Aguillon</v>
      </c>
      <c r="G3136" s="21" t="s">
        <v>6019</v>
      </c>
      <c r="H3136" s="21" t="s">
        <v>6139</v>
      </c>
      <c r="I3136" s="22">
        <v>45723</v>
      </c>
      <c r="J3136" s="21">
        <v>2.4</v>
      </c>
      <c r="K3136" s="32" t="s">
        <v>3675</v>
      </c>
      <c r="L3136" s="30" t="str">
        <f>IFERROR(VLOOKUP($H3136,JOBS!$C:$E,2,FALSE),"")</f>
        <v/>
      </c>
      <c r="M3136" s="27" t="str">
        <f>IFERROR(VLOOKUP($L3136,JOBS!$A:$B,2,FALSE),"")</f>
        <v/>
      </c>
      <c r="O3136" s="16"/>
      <c r="P3136" s="16"/>
    </row>
    <row r="3137" spans="1:16" x14ac:dyDescent="0.25">
      <c r="A3137" s="21" t="s">
        <v>5684</v>
      </c>
      <c r="B3137" s="21" t="s">
        <v>5683</v>
      </c>
      <c r="C3137" s="21" t="s">
        <v>5684</v>
      </c>
      <c r="D3137" s="21" t="s">
        <v>288</v>
      </c>
      <c r="E3137" s="21">
        <v>240018</v>
      </c>
      <c r="F3137" s="21" t="str">
        <f>VLOOKUP(D3137, 'Job Emp Table'!D$1:F$2600, 3, FALSE)</f>
        <v>Librado Aguillon</v>
      </c>
      <c r="G3137" s="21" t="s">
        <v>6018</v>
      </c>
      <c r="H3137" s="21" t="s">
        <v>6027</v>
      </c>
      <c r="I3137" s="22">
        <v>45726</v>
      </c>
      <c r="J3137" s="21">
        <v>2</v>
      </c>
      <c r="K3137" s="32" t="s">
        <v>3675</v>
      </c>
      <c r="L3137" s="30" t="str">
        <f>IFERROR(VLOOKUP($H3137,JOBS!$C:$E,2,FALSE),"")</f>
        <v/>
      </c>
      <c r="M3137" s="27" t="str">
        <f>IFERROR(VLOOKUP($L3137,JOBS!$A:$B,2,FALSE),"")</f>
        <v/>
      </c>
      <c r="O3137" s="16"/>
      <c r="P3137" s="16"/>
    </row>
    <row r="3138" spans="1:16" x14ac:dyDescent="0.25">
      <c r="A3138" s="21" t="s">
        <v>5684</v>
      </c>
      <c r="B3138" s="21" t="s">
        <v>5683</v>
      </c>
      <c r="C3138" s="21" t="s">
        <v>5684</v>
      </c>
      <c r="D3138" s="21" t="s">
        <v>288</v>
      </c>
      <c r="E3138" s="21">
        <v>240018</v>
      </c>
      <c r="F3138" s="21" t="str">
        <f>VLOOKUP(D3138, 'Job Emp Table'!D$1:F$2600, 3, FALSE)</f>
        <v>Librado Aguillon</v>
      </c>
      <c r="G3138" s="21" t="s">
        <v>6019</v>
      </c>
      <c r="H3138" s="21" t="s">
        <v>6027</v>
      </c>
      <c r="I3138" s="22">
        <v>45726</v>
      </c>
      <c r="J3138" s="21">
        <v>8</v>
      </c>
      <c r="K3138" s="32" t="s">
        <v>3675</v>
      </c>
      <c r="L3138" s="30" t="str">
        <f>IFERROR(VLOOKUP($H3138,JOBS!$C:$E,2,FALSE),"")</f>
        <v/>
      </c>
      <c r="M3138" s="27" t="str">
        <f>IFERROR(VLOOKUP($L3138,JOBS!$A:$B,2,FALSE),"")</f>
        <v/>
      </c>
      <c r="O3138" s="16"/>
      <c r="P3138" s="16"/>
    </row>
    <row r="3139" spans="1:16" x14ac:dyDescent="0.25">
      <c r="A3139" s="21" t="s">
        <v>5684</v>
      </c>
      <c r="B3139" s="21" t="s">
        <v>5683</v>
      </c>
      <c r="C3139" s="21" t="s">
        <v>5684</v>
      </c>
      <c r="D3139" s="21" t="s">
        <v>288</v>
      </c>
      <c r="E3139" s="21">
        <v>240018</v>
      </c>
      <c r="F3139" s="21" t="str">
        <f>VLOOKUP(D3139, 'Job Emp Table'!D$1:F$2600, 3, FALSE)</f>
        <v>Librado Aguillon</v>
      </c>
      <c r="G3139" s="21" t="s">
        <v>6018</v>
      </c>
      <c r="H3139" s="21" t="s">
        <v>6092</v>
      </c>
      <c r="I3139" s="22">
        <v>45727</v>
      </c>
      <c r="J3139" s="21">
        <v>0.6</v>
      </c>
      <c r="K3139" s="32" t="s">
        <v>3675</v>
      </c>
      <c r="L3139" s="30" t="str">
        <f>IFERROR(VLOOKUP($H3139,JOBS!$C:$E,2,FALSE),"")</f>
        <v/>
      </c>
      <c r="M3139" s="27" t="str">
        <f>IFERROR(VLOOKUP($L3139,JOBS!$A:$B,2,FALSE),"")</f>
        <v/>
      </c>
      <c r="O3139" s="16"/>
      <c r="P3139" s="16"/>
    </row>
    <row r="3140" spans="1:16" x14ac:dyDescent="0.25">
      <c r="A3140" s="21" t="s">
        <v>5684</v>
      </c>
      <c r="B3140" s="21" t="s">
        <v>5683</v>
      </c>
      <c r="C3140" s="21" t="s">
        <v>5684</v>
      </c>
      <c r="D3140" s="21" t="s">
        <v>288</v>
      </c>
      <c r="E3140" s="21">
        <v>240018</v>
      </c>
      <c r="F3140" s="21" t="str">
        <f>VLOOKUP(D3140, 'Job Emp Table'!D$1:F$2600, 3, FALSE)</f>
        <v>Librado Aguillon</v>
      </c>
      <c r="G3140" s="21" t="s">
        <v>6019</v>
      </c>
      <c r="H3140" s="21" t="s">
        <v>6092</v>
      </c>
      <c r="I3140" s="22">
        <v>45727</v>
      </c>
      <c r="J3140" s="21">
        <v>2.4</v>
      </c>
      <c r="K3140" s="32" t="s">
        <v>3675</v>
      </c>
      <c r="L3140" s="30" t="str">
        <f>IFERROR(VLOOKUP($H3140,JOBS!$C:$E,2,FALSE),"")</f>
        <v/>
      </c>
      <c r="M3140" s="27" t="str">
        <f>IFERROR(VLOOKUP($L3140,JOBS!$A:$B,2,FALSE),"")</f>
        <v/>
      </c>
      <c r="O3140" s="16"/>
      <c r="P3140" s="16"/>
    </row>
    <row r="3141" spans="1:16" x14ac:dyDescent="0.25">
      <c r="A3141" s="21" t="s">
        <v>5684</v>
      </c>
      <c r="B3141" s="21" t="s">
        <v>5683</v>
      </c>
      <c r="C3141" s="21" t="s">
        <v>5684</v>
      </c>
      <c r="D3141" s="21" t="s">
        <v>288</v>
      </c>
      <c r="E3141" s="21">
        <v>240018</v>
      </c>
      <c r="F3141" s="21" t="str">
        <f>VLOOKUP(D3141, 'Job Emp Table'!D$1:F$2600, 3, FALSE)</f>
        <v>Librado Aguillon</v>
      </c>
      <c r="G3141" s="21" t="s">
        <v>6018</v>
      </c>
      <c r="H3141" s="21" t="s">
        <v>6138</v>
      </c>
      <c r="I3141" s="22">
        <v>45727</v>
      </c>
      <c r="J3141" s="21">
        <v>0.4</v>
      </c>
      <c r="K3141" s="32" t="s">
        <v>3675</v>
      </c>
      <c r="L3141" s="30" t="str">
        <f>IFERROR(VLOOKUP($H3141,JOBS!$C:$E,2,FALSE),"")</f>
        <v/>
      </c>
      <c r="M3141" s="27" t="str">
        <f>IFERROR(VLOOKUP($L3141,JOBS!$A:$B,2,FALSE),"")</f>
        <v/>
      </c>
      <c r="O3141" s="16"/>
      <c r="P3141" s="16"/>
    </row>
    <row r="3142" spans="1:16" x14ac:dyDescent="0.25">
      <c r="A3142" s="21" t="s">
        <v>5684</v>
      </c>
      <c r="B3142" s="21" t="s">
        <v>5683</v>
      </c>
      <c r="C3142" s="21" t="s">
        <v>5684</v>
      </c>
      <c r="D3142" s="21" t="s">
        <v>288</v>
      </c>
      <c r="E3142" s="21">
        <v>240018</v>
      </c>
      <c r="F3142" s="21" t="str">
        <f>VLOOKUP(D3142, 'Job Emp Table'!D$1:F$2600, 3, FALSE)</f>
        <v>Librado Aguillon</v>
      </c>
      <c r="G3142" s="21" t="s">
        <v>6019</v>
      </c>
      <c r="H3142" s="21" t="s">
        <v>6138</v>
      </c>
      <c r="I3142" s="22">
        <v>45727</v>
      </c>
      <c r="J3142" s="21">
        <v>1.6</v>
      </c>
      <c r="K3142" s="32" t="s">
        <v>3675</v>
      </c>
      <c r="L3142" s="30" t="str">
        <f>IFERROR(VLOOKUP($H3142,JOBS!$C:$E,2,FALSE),"")</f>
        <v/>
      </c>
      <c r="M3142" s="27" t="str">
        <f>IFERROR(VLOOKUP($L3142,JOBS!$A:$B,2,FALSE),"")</f>
        <v/>
      </c>
      <c r="O3142" s="16"/>
      <c r="P3142" s="16"/>
    </row>
    <row r="3143" spans="1:16" x14ac:dyDescent="0.25">
      <c r="A3143" s="21" t="s">
        <v>5684</v>
      </c>
      <c r="B3143" s="21" t="s">
        <v>5683</v>
      </c>
      <c r="C3143" s="21" t="s">
        <v>5684</v>
      </c>
      <c r="D3143" s="21" t="s">
        <v>288</v>
      </c>
      <c r="E3143" s="21">
        <v>240018</v>
      </c>
      <c r="F3143" s="21" t="str">
        <f>VLOOKUP(D3143, 'Job Emp Table'!D$1:F$2600, 3, FALSE)</f>
        <v>Librado Aguillon</v>
      </c>
      <c r="G3143" s="21" t="s">
        <v>6018</v>
      </c>
      <c r="H3143" s="21" t="s">
        <v>6140</v>
      </c>
      <c r="I3143" s="22">
        <v>45727</v>
      </c>
      <c r="J3143" s="21">
        <v>1</v>
      </c>
      <c r="K3143" s="32" t="s">
        <v>3675</v>
      </c>
      <c r="L3143" s="30" t="str">
        <f>IFERROR(VLOOKUP($H3143,JOBS!$C:$E,2,FALSE),"")</f>
        <v/>
      </c>
      <c r="M3143" s="27" t="str">
        <f>IFERROR(VLOOKUP($L3143,JOBS!$A:$B,2,FALSE),"")</f>
        <v/>
      </c>
      <c r="O3143" s="16"/>
      <c r="P3143" s="16"/>
    </row>
    <row r="3144" spans="1:16" x14ac:dyDescent="0.25">
      <c r="A3144" s="21" t="s">
        <v>5684</v>
      </c>
      <c r="B3144" s="21" t="s">
        <v>5683</v>
      </c>
      <c r="C3144" s="21" t="s">
        <v>5684</v>
      </c>
      <c r="D3144" s="21" t="s">
        <v>288</v>
      </c>
      <c r="E3144" s="21">
        <v>240018</v>
      </c>
      <c r="F3144" s="21" t="str">
        <f>VLOOKUP(D3144, 'Job Emp Table'!D$1:F$2600, 3, FALSE)</f>
        <v>Librado Aguillon</v>
      </c>
      <c r="G3144" s="21" t="s">
        <v>6019</v>
      </c>
      <c r="H3144" s="21" t="s">
        <v>6140</v>
      </c>
      <c r="I3144" s="22">
        <v>45727</v>
      </c>
      <c r="J3144" s="21">
        <v>4</v>
      </c>
      <c r="K3144" s="32" t="s">
        <v>3675</v>
      </c>
      <c r="L3144" s="30" t="str">
        <f>IFERROR(VLOOKUP($H3144,JOBS!$C:$E,2,FALSE),"")</f>
        <v/>
      </c>
      <c r="M3144" s="27" t="str">
        <f>IFERROR(VLOOKUP($L3144,JOBS!$A:$B,2,FALSE),"")</f>
        <v/>
      </c>
      <c r="O3144" s="16"/>
      <c r="P3144" s="16"/>
    </row>
    <row r="3145" spans="1:16" x14ac:dyDescent="0.25">
      <c r="A3145" s="21" t="s">
        <v>5684</v>
      </c>
      <c r="B3145" s="21" t="s">
        <v>5683</v>
      </c>
      <c r="C3145" s="21" t="s">
        <v>5684</v>
      </c>
      <c r="D3145" s="21" t="s">
        <v>288</v>
      </c>
      <c r="E3145" s="21">
        <v>240018</v>
      </c>
      <c r="F3145" s="21" t="str">
        <f>VLOOKUP(D3145, 'Job Emp Table'!D$1:F$2600, 3, FALSE)</f>
        <v>Librado Aguillon</v>
      </c>
      <c r="G3145" s="21" t="s">
        <v>6018</v>
      </c>
      <c r="H3145" s="21" t="s">
        <v>6092</v>
      </c>
      <c r="I3145" s="22">
        <v>45728</v>
      </c>
      <c r="J3145" s="21">
        <v>1</v>
      </c>
      <c r="K3145" s="32" t="s">
        <v>3675</v>
      </c>
      <c r="L3145" s="30" t="str">
        <f>IFERROR(VLOOKUP($H3145,JOBS!$C:$E,2,FALSE),"")</f>
        <v/>
      </c>
      <c r="M3145" s="27" t="str">
        <f>IFERROR(VLOOKUP($L3145,JOBS!$A:$B,2,FALSE),"")</f>
        <v/>
      </c>
      <c r="O3145" s="16"/>
      <c r="P3145" s="16"/>
    </row>
    <row r="3146" spans="1:16" x14ac:dyDescent="0.25">
      <c r="A3146" s="21" t="s">
        <v>5684</v>
      </c>
      <c r="B3146" s="21" t="s">
        <v>5683</v>
      </c>
      <c r="C3146" s="21" t="s">
        <v>5684</v>
      </c>
      <c r="D3146" s="21" t="s">
        <v>288</v>
      </c>
      <c r="E3146" s="21">
        <v>240018</v>
      </c>
      <c r="F3146" s="21" t="str">
        <f>VLOOKUP(D3146, 'Job Emp Table'!D$1:F$2600, 3, FALSE)</f>
        <v>Librado Aguillon</v>
      </c>
      <c r="G3146" s="21" t="s">
        <v>6019</v>
      </c>
      <c r="H3146" s="21" t="s">
        <v>6092</v>
      </c>
      <c r="I3146" s="22">
        <v>45728</v>
      </c>
      <c r="J3146" s="21">
        <v>4</v>
      </c>
      <c r="K3146" s="32" t="s">
        <v>3675</v>
      </c>
      <c r="L3146" s="30" t="str">
        <f>IFERROR(VLOOKUP($H3146,JOBS!$C:$E,2,FALSE),"")</f>
        <v/>
      </c>
      <c r="M3146" s="27" t="str">
        <f>IFERROR(VLOOKUP($L3146,JOBS!$A:$B,2,FALSE),"")</f>
        <v/>
      </c>
      <c r="O3146" s="16"/>
      <c r="P3146" s="16"/>
    </row>
    <row r="3147" spans="1:16" x14ac:dyDescent="0.25">
      <c r="A3147" s="21" t="s">
        <v>5684</v>
      </c>
      <c r="B3147" s="21" t="s">
        <v>5683</v>
      </c>
      <c r="C3147" s="21" t="s">
        <v>5684</v>
      </c>
      <c r="D3147" s="21" t="s">
        <v>288</v>
      </c>
      <c r="E3147" s="21">
        <v>240018</v>
      </c>
      <c r="F3147" s="21" t="str">
        <f>VLOOKUP(D3147, 'Job Emp Table'!D$1:F$2600, 3, FALSE)</f>
        <v>Librado Aguillon</v>
      </c>
      <c r="G3147" s="21" t="s">
        <v>6018</v>
      </c>
      <c r="H3147" s="21" t="s">
        <v>6139</v>
      </c>
      <c r="I3147" s="22">
        <v>45728</v>
      </c>
      <c r="J3147" s="21">
        <v>0.6</v>
      </c>
      <c r="K3147" s="32" t="s">
        <v>3675</v>
      </c>
      <c r="L3147" s="30" t="str">
        <f>IFERROR(VLOOKUP($H3147,JOBS!$C:$E,2,FALSE),"")</f>
        <v/>
      </c>
      <c r="M3147" s="27" t="str">
        <f>IFERROR(VLOOKUP($L3147,JOBS!$A:$B,2,FALSE),"")</f>
        <v/>
      </c>
      <c r="O3147" s="16"/>
      <c r="P3147" s="16"/>
    </row>
    <row r="3148" spans="1:16" x14ac:dyDescent="0.25">
      <c r="A3148" s="21" t="s">
        <v>5684</v>
      </c>
      <c r="B3148" s="21" t="s">
        <v>5683</v>
      </c>
      <c r="C3148" s="21" t="s">
        <v>5684</v>
      </c>
      <c r="D3148" s="21" t="s">
        <v>288</v>
      </c>
      <c r="E3148" s="21">
        <v>240018</v>
      </c>
      <c r="F3148" s="21" t="str">
        <f>VLOOKUP(D3148, 'Job Emp Table'!D$1:F$2600, 3, FALSE)</f>
        <v>Librado Aguillon</v>
      </c>
      <c r="G3148" s="21" t="s">
        <v>6019</v>
      </c>
      <c r="H3148" s="21" t="s">
        <v>6139</v>
      </c>
      <c r="I3148" s="22">
        <v>45728</v>
      </c>
      <c r="J3148" s="21">
        <v>2.4</v>
      </c>
      <c r="K3148" s="32" t="s">
        <v>3675</v>
      </c>
      <c r="L3148" s="30" t="str">
        <f>IFERROR(VLOOKUP($H3148,JOBS!$C:$E,2,FALSE),"")</f>
        <v/>
      </c>
      <c r="M3148" s="27" t="str">
        <f>IFERROR(VLOOKUP($L3148,JOBS!$A:$B,2,FALSE),"")</f>
        <v/>
      </c>
      <c r="O3148" s="16"/>
      <c r="P3148" s="16"/>
    </row>
    <row r="3149" spans="1:16" x14ac:dyDescent="0.25">
      <c r="A3149" s="21" t="s">
        <v>5684</v>
      </c>
      <c r="B3149" s="21" t="s">
        <v>5683</v>
      </c>
      <c r="C3149" s="21" t="s">
        <v>5684</v>
      </c>
      <c r="D3149" s="21" t="s">
        <v>288</v>
      </c>
      <c r="E3149" s="21">
        <v>240018</v>
      </c>
      <c r="F3149" s="21" t="str">
        <f>VLOOKUP(D3149, 'Job Emp Table'!D$1:F$2600, 3, FALSE)</f>
        <v>Librado Aguillon</v>
      </c>
      <c r="G3149" s="21" t="s">
        <v>6018</v>
      </c>
      <c r="H3149" s="21" t="s">
        <v>6140</v>
      </c>
      <c r="I3149" s="22">
        <v>45728</v>
      </c>
      <c r="J3149" s="21">
        <v>0.4</v>
      </c>
      <c r="K3149" s="32" t="s">
        <v>3675</v>
      </c>
      <c r="L3149" s="30" t="str">
        <f>IFERROR(VLOOKUP($H3149,JOBS!$C:$E,2,FALSE),"")</f>
        <v/>
      </c>
      <c r="M3149" s="27" t="str">
        <f>IFERROR(VLOOKUP($L3149,JOBS!$A:$B,2,FALSE),"")</f>
        <v/>
      </c>
      <c r="O3149" s="16"/>
      <c r="P3149" s="16"/>
    </row>
    <row r="3150" spans="1:16" x14ac:dyDescent="0.25">
      <c r="A3150" s="21" t="s">
        <v>5684</v>
      </c>
      <c r="B3150" s="21" t="s">
        <v>5683</v>
      </c>
      <c r="C3150" s="21" t="s">
        <v>5684</v>
      </c>
      <c r="D3150" s="21" t="s">
        <v>288</v>
      </c>
      <c r="E3150" s="21">
        <v>240018</v>
      </c>
      <c r="F3150" s="21" t="str">
        <f>VLOOKUP(D3150, 'Job Emp Table'!D$1:F$2600, 3, FALSE)</f>
        <v>Librado Aguillon</v>
      </c>
      <c r="G3150" s="21" t="s">
        <v>6019</v>
      </c>
      <c r="H3150" s="21" t="s">
        <v>6140</v>
      </c>
      <c r="I3150" s="22">
        <v>45728</v>
      </c>
      <c r="J3150" s="21">
        <v>1.6</v>
      </c>
      <c r="K3150" s="32" t="s">
        <v>3675</v>
      </c>
      <c r="L3150" s="30" t="str">
        <f>IFERROR(VLOOKUP($H3150,JOBS!$C:$E,2,FALSE),"")</f>
        <v/>
      </c>
      <c r="M3150" s="27" t="str">
        <f>IFERROR(VLOOKUP($L3150,JOBS!$A:$B,2,FALSE),"")</f>
        <v/>
      </c>
      <c r="O3150" s="16"/>
      <c r="P3150" s="16"/>
    </row>
    <row r="3151" spans="1:16" x14ac:dyDescent="0.25">
      <c r="A3151" s="21" t="s">
        <v>5684</v>
      </c>
      <c r="B3151" s="21" t="s">
        <v>5683</v>
      </c>
      <c r="C3151" s="21" t="s">
        <v>5684</v>
      </c>
      <c r="D3151" s="21" t="s">
        <v>288</v>
      </c>
      <c r="E3151" s="21">
        <v>240018</v>
      </c>
      <c r="F3151" s="21" t="str">
        <f>VLOOKUP(D3151, 'Job Emp Table'!D$1:F$2600, 3, FALSE)</f>
        <v>Librado Aguillon</v>
      </c>
      <c r="G3151" s="21" t="s">
        <v>6018</v>
      </c>
      <c r="H3151" s="21" t="s">
        <v>6091</v>
      </c>
      <c r="I3151" s="22">
        <v>45729</v>
      </c>
      <c r="J3151" s="21">
        <v>0.2</v>
      </c>
      <c r="K3151" s="32" t="s">
        <v>3675</v>
      </c>
      <c r="L3151" s="30" t="str">
        <f>IFERROR(VLOOKUP($H3151,JOBS!$C:$E,2,FALSE),"")</f>
        <v/>
      </c>
      <c r="M3151" s="27" t="str">
        <f>IFERROR(VLOOKUP($L3151,JOBS!$A:$B,2,FALSE),"")</f>
        <v/>
      </c>
      <c r="O3151" s="16"/>
      <c r="P3151" s="16"/>
    </row>
    <row r="3152" spans="1:16" x14ac:dyDescent="0.25">
      <c r="A3152" s="21" t="s">
        <v>5684</v>
      </c>
      <c r="B3152" s="21" t="s">
        <v>5683</v>
      </c>
      <c r="C3152" s="21" t="s">
        <v>5684</v>
      </c>
      <c r="D3152" s="21" t="s">
        <v>288</v>
      </c>
      <c r="E3152" s="21">
        <v>240018</v>
      </c>
      <c r="F3152" s="21" t="str">
        <f>VLOOKUP(D3152, 'Job Emp Table'!D$1:F$2600, 3, FALSE)</f>
        <v>Librado Aguillon</v>
      </c>
      <c r="G3152" s="21" t="s">
        <v>6019</v>
      </c>
      <c r="H3152" s="21" t="s">
        <v>6091</v>
      </c>
      <c r="I3152" s="22">
        <v>45729</v>
      </c>
      <c r="J3152" s="21">
        <v>0.8</v>
      </c>
      <c r="K3152" s="32" t="s">
        <v>3675</v>
      </c>
      <c r="L3152" s="30" t="str">
        <f>IFERROR(VLOOKUP($H3152,JOBS!$C:$E,2,FALSE),"")</f>
        <v/>
      </c>
      <c r="M3152" s="27" t="str">
        <f>IFERROR(VLOOKUP($L3152,JOBS!$A:$B,2,FALSE),"")</f>
        <v/>
      </c>
      <c r="O3152" s="16"/>
      <c r="P3152" s="16"/>
    </row>
    <row r="3153" spans="1:16" x14ac:dyDescent="0.25">
      <c r="A3153" s="21" t="s">
        <v>5684</v>
      </c>
      <c r="B3153" s="21" t="s">
        <v>5683</v>
      </c>
      <c r="C3153" s="21" t="s">
        <v>5684</v>
      </c>
      <c r="D3153" s="21" t="s">
        <v>288</v>
      </c>
      <c r="E3153" s="21">
        <v>240018</v>
      </c>
      <c r="F3153" s="21" t="str">
        <f>VLOOKUP(D3153, 'Job Emp Table'!D$1:F$2600, 3, FALSE)</f>
        <v>Librado Aguillon</v>
      </c>
      <c r="G3153" s="21" t="s">
        <v>6018</v>
      </c>
      <c r="H3153" s="21" t="s">
        <v>5906</v>
      </c>
      <c r="I3153" s="22">
        <v>45729</v>
      </c>
      <c r="J3153" s="21">
        <v>1.2</v>
      </c>
      <c r="K3153" s="32" t="s">
        <v>3675</v>
      </c>
      <c r="L3153" s="30" t="str">
        <f>IFERROR(VLOOKUP($H3153,JOBS!$C:$E,2,FALSE),"")</f>
        <v/>
      </c>
      <c r="M3153" s="27" t="str">
        <f>IFERROR(VLOOKUP($L3153,JOBS!$A:$B,2,FALSE),"")</f>
        <v/>
      </c>
      <c r="O3153" s="16"/>
      <c r="P3153" s="16"/>
    </row>
    <row r="3154" spans="1:16" x14ac:dyDescent="0.25">
      <c r="A3154" s="21" t="s">
        <v>5684</v>
      </c>
      <c r="B3154" s="21" t="s">
        <v>5683</v>
      </c>
      <c r="C3154" s="21" t="s">
        <v>5684</v>
      </c>
      <c r="D3154" s="21" t="s">
        <v>288</v>
      </c>
      <c r="E3154" s="21">
        <v>240018</v>
      </c>
      <c r="F3154" s="21" t="str">
        <f>VLOOKUP(D3154, 'Job Emp Table'!D$1:F$2600, 3, FALSE)</f>
        <v>Librado Aguillon</v>
      </c>
      <c r="G3154" s="21" t="s">
        <v>6019</v>
      </c>
      <c r="H3154" s="21" t="s">
        <v>5906</v>
      </c>
      <c r="I3154" s="22">
        <v>45729</v>
      </c>
      <c r="J3154" s="21">
        <v>4.8</v>
      </c>
      <c r="K3154" s="32" t="s">
        <v>3675</v>
      </c>
      <c r="L3154" s="30" t="str">
        <f>IFERROR(VLOOKUP($H3154,JOBS!$C:$E,2,FALSE),"")</f>
        <v/>
      </c>
      <c r="M3154" s="27" t="str">
        <f>IFERROR(VLOOKUP($L3154,JOBS!$A:$B,2,FALSE),"")</f>
        <v/>
      </c>
      <c r="O3154" s="16"/>
      <c r="P3154" s="16"/>
    </row>
    <row r="3155" spans="1:16" x14ac:dyDescent="0.25">
      <c r="A3155" s="21" t="s">
        <v>5684</v>
      </c>
      <c r="B3155" s="21" t="s">
        <v>5683</v>
      </c>
      <c r="C3155" s="21" t="s">
        <v>5684</v>
      </c>
      <c r="D3155" s="21" t="s">
        <v>288</v>
      </c>
      <c r="E3155" s="21">
        <v>240018</v>
      </c>
      <c r="F3155" s="21" t="str">
        <f>VLOOKUP(D3155, 'Job Emp Table'!D$1:F$2600, 3, FALSE)</f>
        <v>Librado Aguillon</v>
      </c>
      <c r="G3155" s="21" t="s">
        <v>6018</v>
      </c>
      <c r="H3155" s="21" t="s">
        <v>6139</v>
      </c>
      <c r="I3155" s="22">
        <v>45729</v>
      </c>
      <c r="J3155" s="21">
        <v>0.6</v>
      </c>
      <c r="K3155" s="32" t="s">
        <v>3675</v>
      </c>
      <c r="L3155" s="30" t="str">
        <f>IFERROR(VLOOKUP($H3155,JOBS!$C:$E,2,FALSE),"")</f>
        <v/>
      </c>
      <c r="M3155" s="27" t="str">
        <f>IFERROR(VLOOKUP($L3155,JOBS!$A:$B,2,FALSE),"")</f>
        <v/>
      </c>
      <c r="O3155" s="16"/>
      <c r="P3155" s="16"/>
    </row>
    <row r="3156" spans="1:16" x14ac:dyDescent="0.25">
      <c r="A3156" s="21" t="s">
        <v>5684</v>
      </c>
      <c r="B3156" s="21" t="s">
        <v>5683</v>
      </c>
      <c r="C3156" s="21" t="s">
        <v>5684</v>
      </c>
      <c r="D3156" s="21" t="s">
        <v>288</v>
      </c>
      <c r="E3156" s="21">
        <v>240018</v>
      </c>
      <c r="F3156" s="21" t="str">
        <f>VLOOKUP(D3156, 'Job Emp Table'!D$1:F$2600, 3, FALSE)</f>
        <v>Librado Aguillon</v>
      </c>
      <c r="G3156" s="21" t="s">
        <v>6019</v>
      </c>
      <c r="H3156" s="21" t="s">
        <v>6139</v>
      </c>
      <c r="I3156" s="22">
        <v>45729</v>
      </c>
      <c r="J3156" s="21">
        <v>2.4</v>
      </c>
      <c r="K3156" s="32" t="s">
        <v>3675</v>
      </c>
      <c r="L3156" s="30" t="str">
        <f>IFERROR(VLOOKUP($H3156,JOBS!$C:$E,2,FALSE),"")</f>
        <v/>
      </c>
      <c r="M3156" s="27" t="str">
        <f>IFERROR(VLOOKUP($L3156,JOBS!$A:$B,2,FALSE),"")</f>
        <v/>
      </c>
      <c r="O3156" s="16"/>
      <c r="P3156" s="16"/>
    </row>
    <row r="3157" spans="1:16" x14ac:dyDescent="0.25">
      <c r="A3157" s="21" t="s">
        <v>5684</v>
      </c>
      <c r="B3157" s="21" t="s">
        <v>5683</v>
      </c>
      <c r="C3157" s="21" t="s">
        <v>5684</v>
      </c>
      <c r="D3157" s="21" t="s">
        <v>288</v>
      </c>
      <c r="E3157" s="21">
        <v>240018</v>
      </c>
      <c r="F3157" s="21" t="str">
        <f>VLOOKUP(D3157, 'Job Emp Table'!D$1:F$2600, 3, FALSE)</f>
        <v>Librado Aguillon</v>
      </c>
      <c r="G3157" s="21" t="s">
        <v>6019</v>
      </c>
      <c r="H3157" s="21" t="s">
        <v>6027</v>
      </c>
      <c r="I3157" s="22">
        <v>45730</v>
      </c>
      <c r="J3157" s="21">
        <v>3</v>
      </c>
      <c r="K3157" s="32" t="s">
        <v>3675</v>
      </c>
      <c r="L3157" s="30" t="str">
        <f>IFERROR(VLOOKUP($H3157,JOBS!$C:$E,2,FALSE),"")</f>
        <v/>
      </c>
      <c r="M3157" s="27" t="str">
        <f>IFERROR(VLOOKUP($L3157,JOBS!$A:$B,2,FALSE),"")</f>
        <v/>
      </c>
      <c r="O3157" s="16"/>
      <c r="P3157" s="16"/>
    </row>
    <row r="3158" spans="1:16" x14ac:dyDescent="0.25">
      <c r="A3158" s="21" t="s">
        <v>5684</v>
      </c>
      <c r="B3158" s="21" t="s">
        <v>5683</v>
      </c>
      <c r="C3158" s="21" t="s">
        <v>5684</v>
      </c>
      <c r="D3158" s="21" t="s">
        <v>288</v>
      </c>
      <c r="E3158" s="21">
        <v>240018</v>
      </c>
      <c r="F3158" s="21" t="str">
        <f>VLOOKUP(D3158, 'Job Emp Table'!D$1:F$2600, 3, FALSE)</f>
        <v>Librado Aguillon</v>
      </c>
      <c r="G3158" s="21" t="s">
        <v>6019</v>
      </c>
      <c r="H3158" s="21" t="s">
        <v>6139</v>
      </c>
      <c r="I3158" s="22">
        <v>45730</v>
      </c>
      <c r="J3158" s="21">
        <v>5</v>
      </c>
      <c r="K3158" s="32" t="s">
        <v>3675</v>
      </c>
      <c r="L3158" s="30" t="str">
        <f>IFERROR(VLOOKUP($H3158,JOBS!$C:$E,2,FALSE),"")</f>
        <v/>
      </c>
      <c r="M3158" s="27" t="str">
        <f>IFERROR(VLOOKUP($L3158,JOBS!$A:$B,2,FALSE),"")</f>
        <v/>
      </c>
      <c r="O3158" s="16"/>
      <c r="P3158" s="16"/>
    </row>
    <row r="3159" spans="1:16" x14ac:dyDescent="0.25">
      <c r="A3159" s="21" t="s">
        <v>5684</v>
      </c>
      <c r="B3159" s="21" t="s">
        <v>5683</v>
      </c>
      <c r="C3159" s="21" t="s">
        <v>5684</v>
      </c>
      <c r="D3159" s="21" t="s">
        <v>288</v>
      </c>
      <c r="E3159" s="21">
        <v>240018</v>
      </c>
      <c r="F3159" s="21" t="str">
        <f>VLOOKUP(D3159, 'Job Emp Table'!D$1:F$2600, 3, FALSE)</f>
        <v>Librado Aguillon</v>
      </c>
      <c r="G3159" s="21" t="s">
        <v>6018</v>
      </c>
      <c r="H3159" s="21" t="s">
        <v>5845</v>
      </c>
      <c r="I3159" s="22">
        <v>45733</v>
      </c>
      <c r="J3159" s="21">
        <v>1</v>
      </c>
      <c r="K3159" s="32" t="s">
        <v>3675</v>
      </c>
      <c r="L3159" s="30" t="str">
        <f>IFERROR(VLOOKUP($H3159,JOBS!$C:$E,2,FALSE),"")</f>
        <v/>
      </c>
      <c r="M3159" s="27" t="str">
        <f>IFERROR(VLOOKUP($L3159,JOBS!$A:$B,2,FALSE),"")</f>
        <v/>
      </c>
      <c r="O3159" s="16"/>
      <c r="P3159" s="16"/>
    </row>
    <row r="3160" spans="1:16" x14ac:dyDescent="0.25">
      <c r="A3160" s="21" t="s">
        <v>5684</v>
      </c>
      <c r="B3160" s="21" t="s">
        <v>5683</v>
      </c>
      <c r="C3160" s="21" t="s">
        <v>5684</v>
      </c>
      <c r="D3160" s="21" t="s">
        <v>288</v>
      </c>
      <c r="E3160" s="21">
        <v>240018</v>
      </c>
      <c r="F3160" s="21" t="str">
        <f>VLOOKUP(D3160, 'Job Emp Table'!D$1:F$2600, 3, FALSE)</f>
        <v>Librado Aguillon</v>
      </c>
      <c r="G3160" s="21" t="s">
        <v>6019</v>
      </c>
      <c r="H3160" s="21" t="s">
        <v>5845</v>
      </c>
      <c r="I3160" s="22">
        <v>45733</v>
      </c>
      <c r="J3160" s="21">
        <v>4</v>
      </c>
      <c r="K3160" s="32" t="s">
        <v>3675</v>
      </c>
      <c r="L3160" s="30" t="str">
        <f>IFERROR(VLOOKUP($H3160,JOBS!$C:$E,2,FALSE),"")</f>
        <v/>
      </c>
      <c r="M3160" s="27" t="str">
        <f>IFERROR(VLOOKUP($L3160,JOBS!$A:$B,2,FALSE),"")</f>
        <v/>
      </c>
      <c r="O3160" s="16"/>
      <c r="P3160" s="16"/>
    </row>
    <row r="3161" spans="1:16" x14ac:dyDescent="0.25">
      <c r="A3161" s="21" t="s">
        <v>5684</v>
      </c>
      <c r="B3161" s="21" t="s">
        <v>5683</v>
      </c>
      <c r="C3161" s="21" t="s">
        <v>5684</v>
      </c>
      <c r="D3161" s="21" t="s">
        <v>288</v>
      </c>
      <c r="E3161" s="21">
        <v>240018</v>
      </c>
      <c r="F3161" s="21" t="str">
        <f>VLOOKUP(D3161, 'Job Emp Table'!D$1:F$2600, 3, FALSE)</f>
        <v>Librado Aguillon</v>
      </c>
      <c r="G3161" s="21" t="s">
        <v>6018</v>
      </c>
      <c r="H3161" s="21" t="s">
        <v>6027</v>
      </c>
      <c r="I3161" s="22">
        <v>45733</v>
      </c>
      <c r="J3161" s="21">
        <v>1</v>
      </c>
      <c r="K3161" s="32" t="s">
        <v>3675</v>
      </c>
      <c r="L3161" s="30" t="str">
        <f>IFERROR(VLOOKUP($H3161,JOBS!$C:$E,2,FALSE),"")</f>
        <v/>
      </c>
      <c r="M3161" s="27" t="str">
        <f>IFERROR(VLOOKUP($L3161,JOBS!$A:$B,2,FALSE),"")</f>
        <v/>
      </c>
      <c r="O3161" s="16"/>
      <c r="P3161" s="16"/>
    </row>
    <row r="3162" spans="1:16" x14ac:dyDescent="0.25">
      <c r="A3162" s="21" t="s">
        <v>5684</v>
      </c>
      <c r="B3162" s="21" t="s">
        <v>5683</v>
      </c>
      <c r="C3162" s="21" t="s">
        <v>5684</v>
      </c>
      <c r="D3162" s="21" t="s">
        <v>288</v>
      </c>
      <c r="E3162" s="21">
        <v>240018</v>
      </c>
      <c r="F3162" s="21" t="str">
        <f>VLOOKUP(D3162, 'Job Emp Table'!D$1:F$2600, 3, FALSE)</f>
        <v>Librado Aguillon</v>
      </c>
      <c r="G3162" s="21" t="s">
        <v>6019</v>
      </c>
      <c r="H3162" s="21" t="s">
        <v>6027</v>
      </c>
      <c r="I3162" s="22">
        <v>45733</v>
      </c>
      <c r="J3162" s="21">
        <v>4</v>
      </c>
      <c r="K3162" s="32" t="s">
        <v>3675</v>
      </c>
      <c r="L3162" s="30" t="str">
        <f>IFERROR(VLOOKUP($H3162,JOBS!$C:$E,2,FALSE),"")</f>
        <v/>
      </c>
      <c r="M3162" s="27" t="str">
        <f>IFERROR(VLOOKUP($L3162,JOBS!$A:$B,2,FALSE),"")</f>
        <v/>
      </c>
      <c r="O3162" s="16"/>
      <c r="P3162" s="16"/>
    </row>
    <row r="3163" spans="1:16" x14ac:dyDescent="0.25">
      <c r="A3163" s="21" t="s">
        <v>5684</v>
      </c>
      <c r="B3163" s="21" t="s">
        <v>5683</v>
      </c>
      <c r="C3163" s="21" t="s">
        <v>5684</v>
      </c>
      <c r="D3163" s="21" t="s">
        <v>288</v>
      </c>
      <c r="E3163" s="21">
        <v>240018</v>
      </c>
      <c r="F3163" s="21" t="str">
        <f>VLOOKUP(D3163, 'Job Emp Table'!D$1:F$2600, 3, FALSE)</f>
        <v>Librado Aguillon</v>
      </c>
      <c r="G3163" s="21" t="s">
        <v>6018</v>
      </c>
      <c r="H3163" s="21" t="s">
        <v>6027</v>
      </c>
      <c r="I3163" s="22">
        <v>45734</v>
      </c>
      <c r="J3163" s="21">
        <v>2</v>
      </c>
      <c r="K3163" s="32" t="s">
        <v>3675</v>
      </c>
      <c r="L3163" s="30" t="str">
        <f>IFERROR(VLOOKUP($H3163,JOBS!$C:$E,2,FALSE),"")</f>
        <v/>
      </c>
      <c r="M3163" s="27" t="str">
        <f>IFERROR(VLOOKUP($L3163,JOBS!$A:$B,2,FALSE),"")</f>
        <v/>
      </c>
      <c r="O3163" s="16"/>
      <c r="P3163" s="16"/>
    </row>
    <row r="3164" spans="1:16" x14ac:dyDescent="0.25">
      <c r="A3164" s="21" t="s">
        <v>5684</v>
      </c>
      <c r="B3164" s="21" t="s">
        <v>5683</v>
      </c>
      <c r="C3164" s="21" t="s">
        <v>5684</v>
      </c>
      <c r="D3164" s="21" t="s">
        <v>288</v>
      </c>
      <c r="E3164" s="21">
        <v>240018</v>
      </c>
      <c r="F3164" s="21" t="str">
        <f>VLOOKUP(D3164, 'Job Emp Table'!D$1:F$2600, 3, FALSE)</f>
        <v>Librado Aguillon</v>
      </c>
      <c r="G3164" s="21" t="s">
        <v>6019</v>
      </c>
      <c r="H3164" s="21" t="s">
        <v>6027</v>
      </c>
      <c r="I3164" s="22">
        <v>45734</v>
      </c>
      <c r="J3164" s="21">
        <v>8</v>
      </c>
      <c r="K3164" s="32" t="s">
        <v>3675</v>
      </c>
      <c r="L3164" s="30" t="str">
        <f>IFERROR(VLOOKUP($H3164,JOBS!$C:$E,2,FALSE),"")</f>
        <v/>
      </c>
      <c r="M3164" s="27" t="str">
        <f>IFERROR(VLOOKUP($L3164,JOBS!$A:$B,2,FALSE),"")</f>
        <v/>
      </c>
      <c r="O3164" s="16"/>
      <c r="P3164" s="16"/>
    </row>
    <row r="3165" spans="1:16" x14ac:dyDescent="0.25">
      <c r="A3165" s="21" t="s">
        <v>5684</v>
      </c>
      <c r="B3165" s="21" t="s">
        <v>5683</v>
      </c>
      <c r="C3165" s="21" t="s">
        <v>5684</v>
      </c>
      <c r="D3165" s="21" t="s">
        <v>288</v>
      </c>
      <c r="E3165" s="21">
        <v>240018</v>
      </c>
      <c r="F3165" s="21" t="str">
        <f>VLOOKUP(D3165, 'Job Emp Table'!D$1:F$2600, 3, FALSE)</f>
        <v>Librado Aguillon</v>
      </c>
      <c r="G3165" s="21" t="s">
        <v>6018</v>
      </c>
      <c r="H3165" s="21" t="s">
        <v>6027</v>
      </c>
      <c r="I3165" s="22">
        <v>45735</v>
      </c>
      <c r="J3165" s="21">
        <v>1</v>
      </c>
      <c r="K3165" s="32" t="s">
        <v>3675</v>
      </c>
      <c r="L3165" s="30" t="str">
        <f>IFERROR(VLOOKUP($H3165,JOBS!$C:$E,2,FALSE),"")</f>
        <v/>
      </c>
      <c r="M3165" s="27" t="str">
        <f>IFERROR(VLOOKUP($L3165,JOBS!$A:$B,2,FALSE),"")</f>
        <v/>
      </c>
      <c r="O3165" s="16"/>
      <c r="P3165" s="16"/>
    </row>
    <row r="3166" spans="1:16" x14ac:dyDescent="0.25">
      <c r="A3166" s="21" t="s">
        <v>5684</v>
      </c>
      <c r="B3166" s="21" t="s">
        <v>5683</v>
      </c>
      <c r="C3166" s="21" t="s">
        <v>5684</v>
      </c>
      <c r="D3166" s="21" t="s">
        <v>288</v>
      </c>
      <c r="E3166" s="21">
        <v>240018</v>
      </c>
      <c r="F3166" s="21" t="str">
        <f>VLOOKUP(D3166, 'Job Emp Table'!D$1:F$2600, 3, FALSE)</f>
        <v>Librado Aguillon</v>
      </c>
      <c r="G3166" s="21" t="s">
        <v>6019</v>
      </c>
      <c r="H3166" s="21" t="s">
        <v>6027</v>
      </c>
      <c r="I3166" s="22">
        <v>45735</v>
      </c>
      <c r="J3166" s="21">
        <v>4</v>
      </c>
      <c r="K3166" s="32" t="s">
        <v>3675</v>
      </c>
      <c r="L3166" s="30" t="str">
        <f>IFERROR(VLOOKUP($H3166,JOBS!$C:$E,2,FALSE),"")</f>
        <v/>
      </c>
      <c r="M3166" s="27" t="str">
        <f>IFERROR(VLOOKUP($L3166,JOBS!$A:$B,2,FALSE),"")</f>
        <v/>
      </c>
      <c r="O3166" s="16"/>
      <c r="P3166" s="16"/>
    </row>
    <row r="3167" spans="1:16" x14ac:dyDescent="0.25">
      <c r="A3167" s="21" t="s">
        <v>5684</v>
      </c>
      <c r="B3167" s="21" t="s">
        <v>5683</v>
      </c>
      <c r="C3167" s="21" t="s">
        <v>5684</v>
      </c>
      <c r="D3167" s="21" t="s">
        <v>288</v>
      </c>
      <c r="E3167" s="21">
        <v>240018</v>
      </c>
      <c r="F3167" s="21" t="str">
        <f>VLOOKUP(D3167, 'Job Emp Table'!D$1:F$2600, 3, FALSE)</f>
        <v>Librado Aguillon</v>
      </c>
      <c r="G3167" s="21" t="s">
        <v>6018</v>
      </c>
      <c r="H3167" s="21" t="s">
        <v>6091</v>
      </c>
      <c r="I3167" s="22">
        <v>45735</v>
      </c>
      <c r="J3167" s="21">
        <v>1</v>
      </c>
      <c r="K3167" s="32" t="s">
        <v>3675</v>
      </c>
      <c r="L3167" s="30" t="str">
        <f>IFERROR(VLOOKUP($H3167,JOBS!$C:$E,2,FALSE),"")</f>
        <v/>
      </c>
      <c r="M3167" s="27" t="str">
        <f>IFERROR(VLOOKUP($L3167,JOBS!$A:$B,2,FALSE),"")</f>
        <v/>
      </c>
      <c r="O3167" s="16"/>
      <c r="P3167" s="16"/>
    </row>
    <row r="3168" spans="1:16" x14ac:dyDescent="0.25">
      <c r="A3168" s="21" t="s">
        <v>5684</v>
      </c>
      <c r="B3168" s="21" t="s">
        <v>5683</v>
      </c>
      <c r="C3168" s="21" t="s">
        <v>5684</v>
      </c>
      <c r="D3168" s="21" t="s">
        <v>288</v>
      </c>
      <c r="E3168" s="21">
        <v>240018</v>
      </c>
      <c r="F3168" s="21" t="str">
        <f>VLOOKUP(D3168, 'Job Emp Table'!D$1:F$2600, 3, FALSE)</f>
        <v>Librado Aguillon</v>
      </c>
      <c r="G3168" s="21" t="s">
        <v>6019</v>
      </c>
      <c r="H3168" s="21" t="s">
        <v>6091</v>
      </c>
      <c r="I3168" s="22">
        <v>45735</v>
      </c>
      <c r="J3168" s="21">
        <v>4</v>
      </c>
      <c r="K3168" s="32" t="s">
        <v>3675</v>
      </c>
      <c r="L3168" s="30" t="str">
        <f>IFERROR(VLOOKUP($H3168,JOBS!$C:$E,2,FALSE),"")</f>
        <v/>
      </c>
      <c r="M3168" s="27" t="str">
        <f>IFERROR(VLOOKUP($L3168,JOBS!$A:$B,2,FALSE),"")</f>
        <v/>
      </c>
      <c r="O3168" s="16"/>
      <c r="P3168" s="16"/>
    </row>
    <row r="3169" spans="1:16" x14ac:dyDescent="0.25">
      <c r="A3169" s="21" t="s">
        <v>5684</v>
      </c>
      <c r="B3169" s="21" t="s">
        <v>5683</v>
      </c>
      <c r="C3169" s="21" t="s">
        <v>5684</v>
      </c>
      <c r="D3169" s="21" t="s">
        <v>288</v>
      </c>
      <c r="E3169" s="21">
        <v>240018</v>
      </c>
      <c r="F3169" s="21" t="str">
        <f>VLOOKUP(D3169, 'Job Emp Table'!D$1:F$2600, 3, FALSE)</f>
        <v>Librado Aguillon</v>
      </c>
      <c r="G3169" s="21" t="s">
        <v>6018</v>
      </c>
      <c r="H3169" s="21" t="s">
        <v>5845</v>
      </c>
      <c r="I3169" s="22">
        <v>45736</v>
      </c>
      <c r="J3169" s="21">
        <v>2</v>
      </c>
      <c r="K3169" s="32" t="s">
        <v>3675</v>
      </c>
      <c r="L3169" s="30" t="str">
        <f>IFERROR(VLOOKUP($H3169,JOBS!$C:$E,2,FALSE),"")</f>
        <v/>
      </c>
      <c r="M3169" s="27" t="str">
        <f>IFERROR(VLOOKUP($L3169,JOBS!$A:$B,2,FALSE),"")</f>
        <v/>
      </c>
      <c r="O3169" s="16"/>
      <c r="P3169" s="16"/>
    </row>
    <row r="3170" spans="1:16" x14ac:dyDescent="0.25">
      <c r="A3170" s="21" t="s">
        <v>5684</v>
      </c>
      <c r="B3170" s="21" t="s">
        <v>5683</v>
      </c>
      <c r="C3170" s="21" t="s">
        <v>5684</v>
      </c>
      <c r="D3170" s="21" t="s">
        <v>288</v>
      </c>
      <c r="E3170" s="21">
        <v>240018</v>
      </c>
      <c r="F3170" s="21" t="str">
        <f>VLOOKUP(D3170, 'Job Emp Table'!D$1:F$2600, 3, FALSE)</f>
        <v>Librado Aguillon</v>
      </c>
      <c r="G3170" s="21" t="s">
        <v>6019</v>
      </c>
      <c r="H3170" s="21" t="s">
        <v>5845</v>
      </c>
      <c r="I3170" s="22">
        <v>45736</v>
      </c>
      <c r="J3170" s="21">
        <v>8</v>
      </c>
      <c r="K3170" s="32" t="s">
        <v>3675</v>
      </c>
      <c r="L3170" s="30" t="str">
        <f>IFERROR(VLOOKUP($H3170,JOBS!$C:$E,2,FALSE),"")</f>
        <v/>
      </c>
      <c r="M3170" s="27" t="str">
        <f>IFERROR(VLOOKUP($L3170,JOBS!$A:$B,2,FALSE),"")</f>
        <v/>
      </c>
      <c r="O3170" s="16"/>
      <c r="P3170" s="16"/>
    </row>
    <row r="3171" spans="1:16" x14ac:dyDescent="0.25">
      <c r="A3171" s="21" t="s">
        <v>5684</v>
      </c>
      <c r="B3171" s="21" t="s">
        <v>5683</v>
      </c>
      <c r="C3171" s="21" t="s">
        <v>5684</v>
      </c>
      <c r="D3171" s="21" t="s">
        <v>288</v>
      </c>
      <c r="E3171" s="21">
        <v>240018</v>
      </c>
      <c r="F3171" s="21" t="str">
        <f>VLOOKUP(D3171, 'Job Emp Table'!D$1:F$2600, 3, FALSE)</f>
        <v>Librado Aguillon</v>
      </c>
      <c r="G3171" s="21" t="s">
        <v>6018</v>
      </c>
      <c r="H3171" s="21" t="s">
        <v>6027</v>
      </c>
      <c r="I3171" s="22">
        <v>45737</v>
      </c>
      <c r="J3171" s="21">
        <v>1</v>
      </c>
      <c r="K3171" s="32" t="s">
        <v>3675</v>
      </c>
      <c r="L3171" s="30" t="str">
        <f>IFERROR(VLOOKUP($H3171,JOBS!$C:$E,2,FALSE),"")</f>
        <v/>
      </c>
      <c r="M3171" s="27" t="str">
        <f>IFERROR(VLOOKUP($L3171,JOBS!$A:$B,2,FALSE),"")</f>
        <v/>
      </c>
      <c r="O3171" s="16"/>
      <c r="P3171" s="16"/>
    </row>
    <row r="3172" spans="1:16" x14ac:dyDescent="0.25">
      <c r="A3172" s="21" t="s">
        <v>5684</v>
      </c>
      <c r="B3172" s="21" t="s">
        <v>5683</v>
      </c>
      <c r="C3172" s="21" t="s">
        <v>5684</v>
      </c>
      <c r="D3172" s="21" t="s">
        <v>288</v>
      </c>
      <c r="E3172" s="21">
        <v>240018</v>
      </c>
      <c r="F3172" s="21" t="str">
        <f>VLOOKUP(D3172, 'Job Emp Table'!D$1:F$2600, 3, FALSE)</f>
        <v>Librado Aguillon</v>
      </c>
      <c r="G3172" s="21" t="s">
        <v>6019</v>
      </c>
      <c r="H3172" s="21" t="s">
        <v>6027</v>
      </c>
      <c r="I3172" s="22">
        <v>45737</v>
      </c>
      <c r="J3172" s="21">
        <v>4</v>
      </c>
      <c r="K3172" s="32" t="s">
        <v>3675</v>
      </c>
      <c r="L3172" s="30" t="str">
        <f>IFERROR(VLOOKUP($H3172,JOBS!$C:$E,2,FALSE),"")</f>
        <v/>
      </c>
      <c r="M3172" s="27" t="str">
        <f>IFERROR(VLOOKUP($L3172,JOBS!$A:$B,2,FALSE),"")</f>
        <v/>
      </c>
      <c r="O3172" s="16"/>
      <c r="P3172" s="16"/>
    </row>
    <row r="3173" spans="1:16" x14ac:dyDescent="0.25">
      <c r="A3173" s="21" t="s">
        <v>5684</v>
      </c>
      <c r="B3173" s="21" t="s">
        <v>5683</v>
      </c>
      <c r="C3173" s="21" t="s">
        <v>5684</v>
      </c>
      <c r="D3173" s="21" t="s">
        <v>288</v>
      </c>
      <c r="E3173" s="21">
        <v>240018</v>
      </c>
      <c r="F3173" s="21" t="str">
        <f>VLOOKUP(D3173, 'Job Emp Table'!D$1:F$2600, 3, FALSE)</f>
        <v>Librado Aguillon</v>
      </c>
      <c r="G3173" s="21" t="s">
        <v>6018</v>
      </c>
      <c r="H3173" s="21" t="s">
        <v>6091</v>
      </c>
      <c r="I3173" s="22">
        <v>45737</v>
      </c>
      <c r="J3173" s="21">
        <v>0.4</v>
      </c>
      <c r="K3173" s="32" t="s">
        <v>3675</v>
      </c>
      <c r="L3173" s="30" t="str">
        <f>IFERROR(VLOOKUP($H3173,JOBS!$C:$E,2,FALSE),"")</f>
        <v/>
      </c>
      <c r="M3173" s="27" t="str">
        <f>IFERROR(VLOOKUP($L3173,JOBS!$A:$B,2,FALSE),"")</f>
        <v/>
      </c>
      <c r="O3173" s="16"/>
      <c r="P3173" s="16"/>
    </row>
    <row r="3174" spans="1:16" x14ac:dyDescent="0.25">
      <c r="A3174" s="21" t="s">
        <v>5684</v>
      </c>
      <c r="B3174" s="21" t="s">
        <v>5683</v>
      </c>
      <c r="C3174" s="21" t="s">
        <v>5684</v>
      </c>
      <c r="D3174" s="21" t="s">
        <v>288</v>
      </c>
      <c r="E3174" s="21">
        <v>240018</v>
      </c>
      <c r="F3174" s="21" t="str">
        <f>VLOOKUP(D3174, 'Job Emp Table'!D$1:F$2600, 3, FALSE)</f>
        <v>Librado Aguillon</v>
      </c>
      <c r="G3174" s="21" t="s">
        <v>6019</v>
      </c>
      <c r="H3174" s="21" t="s">
        <v>6091</v>
      </c>
      <c r="I3174" s="22">
        <v>45737</v>
      </c>
      <c r="J3174" s="21">
        <v>1.6</v>
      </c>
      <c r="K3174" s="32" t="s">
        <v>3675</v>
      </c>
      <c r="L3174" s="30" t="str">
        <f>IFERROR(VLOOKUP($H3174,JOBS!$C:$E,2,FALSE),"")</f>
        <v/>
      </c>
      <c r="M3174" s="27" t="str">
        <f>IFERROR(VLOOKUP($L3174,JOBS!$A:$B,2,FALSE),"")</f>
        <v/>
      </c>
      <c r="O3174" s="16"/>
      <c r="P3174" s="16"/>
    </row>
    <row r="3175" spans="1:16" x14ac:dyDescent="0.25">
      <c r="A3175" s="21" t="s">
        <v>5684</v>
      </c>
      <c r="B3175" s="21" t="s">
        <v>5683</v>
      </c>
      <c r="C3175" s="21" t="s">
        <v>5684</v>
      </c>
      <c r="D3175" s="21" t="s">
        <v>288</v>
      </c>
      <c r="E3175" s="21">
        <v>240018</v>
      </c>
      <c r="F3175" s="21" t="str">
        <f>VLOOKUP(D3175, 'Job Emp Table'!D$1:F$2600, 3, FALSE)</f>
        <v>Librado Aguillon</v>
      </c>
      <c r="G3175" s="21" t="s">
        <v>6018</v>
      </c>
      <c r="H3175" s="21" t="s">
        <v>5833</v>
      </c>
      <c r="I3175" s="22">
        <v>45737</v>
      </c>
      <c r="J3175" s="21">
        <v>0.6</v>
      </c>
      <c r="K3175" s="32" t="s">
        <v>3675</v>
      </c>
      <c r="L3175" s="30" t="str">
        <f>IFERROR(VLOOKUP($H3175,JOBS!$C:$E,2,FALSE),"")</f>
        <v/>
      </c>
      <c r="M3175" s="27" t="str">
        <f>IFERROR(VLOOKUP($L3175,JOBS!$A:$B,2,FALSE),"")</f>
        <v/>
      </c>
      <c r="O3175" s="16"/>
      <c r="P3175" s="16"/>
    </row>
    <row r="3176" spans="1:16" x14ac:dyDescent="0.25">
      <c r="A3176" s="21" t="s">
        <v>5684</v>
      </c>
      <c r="B3176" s="21" t="s">
        <v>5683</v>
      </c>
      <c r="C3176" s="21" t="s">
        <v>5684</v>
      </c>
      <c r="D3176" s="21" t="s">
        <v>288</v>
      </c>
      <c r="E3176" s="21">
        <v>240018</v>
      </c>
      <c r="F3176" s="21" t="str">
        <f>VLOOKUP(D3176, 'Job Emp Table'!D$1:F$2600, 3, FALSE)</f>
        <v>Librado Aguillon</v>
      </c>
      <c r="G3176" s="21" t="s">
        <v>6019</v>
      </c>
      <c r="H3176" s="21" t="s">
        <v>5833</v>
      </c>
      <c r="I3176" s="22">
        <v>45737</v>
      </c>
      <c r="J3176" s="21">
        <v>2.4</v>
      </c>
      <c r="K3176" s="32" t="s">
        <v>3675</v>
      </c>
      <c r="L3176" s="30" t="str">
        <f>IFERROR(VLOOKUP($H3176,JOBS!$C:$E,2,FALSE),"")</f>
        <v/>
      </c>
      <c r="M3176" s="27" t="str">
        <f>IFERROR(VLOOKUP($L3176,JOBS!$A:$B,2,FALSE),"")</f>
        <v/>
      </c>
      <c r="O3176" s="16"/>
      <c r="P3176" s="16"/>
    </row>
    <row r="3177" spans="1:16" x14ac:dyDescent="0.25">
      <c r="A3177" s="21" t="s">
        <v>3939</v>
      </c>
      <c r="B3177" s="21" t="s">
        <v>3935</v>
      </c>
      <c r="C3177" s="21" t="s">
        <v>3939</v>
      </c>
      <c r="D3177" s="21" t="s">
        <v>289</v>
      </c>
      <c r="E3177" s="21">
        <v>240019</v>
      </c>
      <c r="F3177" s="21" t="str">
        <f>VLOOKUP(D3177, 'Job Emp Table'!D$1:F$2600, 3, FALSE)</f>
        <v>Salvador Aguillon</v>
      </c>
      <c r="G3177" s="21" t="s">
        <v>6017</v>
      </c>
      <c r="H3177" s="21" t="s">
        <v>6036</v>
      </c>
      <c r="I3177" s="22">
        <v>45730</v>
      </c>
      <c r="J3177" s="21">
        <v>4</v>
      </c>
      <c r="K3177" s="32" t="s">
        <v>3675</v>
      </c>
      <c r="L3177" s="30" t="str">
        <f>IFERROR(VLOOKUP($H3177,JOBS!$C:$E,2,FALSE),"")</f>
        <v/>
      </c>
      <c r="M3177" s="27" t="str">
        <f>IFERROR(VLOOKUP($L3177,JOBS!$A:$B,2,FALSE),"")</f>
        <v/>
      </c>
      <c r="O3177" s="16"/>
      <c r="P3177" s="16"/>
    </row>
    <row r="3178" spans="1:16" x14ac:dyDescent="0.25">
      <c r="A3178" s="21" t="s">
        <v>3939</v>
      </c>
      <c r="B3178" s="21" t="s">
        <v>3935</v>
      </c>
      <c r="C3178" s="21" t="s">
        <v>3939</v>
      </c>
      <c r="D3178" s="21" t="s">
        <v>289</v>
      </c>
      <c r="E3178" s="21">
        <v>240019</v>
      </c>
      <c r="F3178" s="21" t="str">
        <f>VLOOKUP(D3178, 'Job Emp Table'!D$1:F$2600, 3, FALSE)</f>
        <v>Salvador Aguillon</v>
      </c>
      <c r="G3178" s="21" t="s">
        <v>6017</v>
      </c>
      <c r="H3178" s="21" t="s">
        <v>6037</v>
      </c>
      <c r="I3178" s="22">
        <v>45730</v>
      </c>
      <c r="J3178" s="21">
        <v>4</v>
      </c>
      <c r="K3178" s="32" t="s">
        <v>3675</v>
      </c>
      <c r="L3178" s="30" t="str">
        <f>IFERROR(VLOOKUP($H3178,JOBS!$C:$E,2,FALSE),"")</f>
        <v/>
      </c>
      <c r="M3178" s="27" t="str">
        <f>IFERROR(VLOOKUP($L3178,JOBS!$A:$B,2,FALSE),"")</f>
        <v/>
      </c>
      <c r="O3178" s="16"/>
      <c r="P3178" s="16"/>
    </row>
    <row r="3179" spans="1:16" x14ac:dyDescent="0.25">
      <c r="A3179" s="21" t="s">
        <v>3939</v>
      </c>
      <c r="B3179" s="21" t="s">
        <v>3935</v>
      </c>
      <c r="C3179" s="21" t="s">
        <v>3939</v>
      </c>
      <c r="D3179" s="21" t="s">
        <v>289</v>
      </c>
      <c r="E3179" s="21">
        <v>240019</v>
      </c>
      <c r="F3179" s="21" t="str">
        <f>VLOOKUP(D3179, 'Job Emp Table'!D$1:F$2600, 3, FALSE)</f>
        <v>Salvador Aguillon</v>
      </c>
      <c r="G3179" s="21" t="s">
        <v>6017</v>
      </c>
      <c r="H3179" s="21" t="s">
        <v>6043</v>
      </c>
      <c r="I3179" s="22">
        <v>45736</v>
      </c>
      <c r="J3179" s="21">
        <v>8</v>
      </c>
      <c r="K3179" s="32" t="s">
        <v>3675</v>
      </c>
      <c r="L3179" s="30" t="str">
        <f>IFERROR(VLOOKUP($H3179,JOBS!$C:$E,2,FALSE),"")</f>
        <v/>
      </c>
      <c r="M3179" s="27" t="str">
        <f>IFERROR(VLOOKUP($L3179,JOBS!$A:$B,2,FALSE),"")</f>
        <v/>
      </c>
      <c r="O3179" s="16"/>
      <c r="P3179" s="16"/>
    </row>
    <row r="3180" spans="1:16" x14ac:dyDescent="0.25">
      <c r="A3180" s="21" t="s">
        <v>3939</v>
      </c>
      <c r="B3180" s="21" t="s">
        <v>3935</v>
      </c>
      <c r="C3180" s="21" t="s">
        <v>3939</v>
      </c>
      <c r="D3180" s="21" t="s">
        <v>289</v>
      </c>
      <c r="E3180" s="21">
        <v>240019</v>
      </c>
      <c r="F3180" s="21" t="str">
        <f>VLOOKUP(D3180, 'Job Emp Table'!D$1:F$2600, 3, FALSE)</f>
        <v>Salvador Aguillon</v>
      </c>
      <c r="G3180" s="21" t="s">
        <v>6017</v>
      </c>
      <c r="H3180" s="21" t="s">
        <v>6036</v>
      </c>
      <c r="I3180" s="22">
        <v>45737</v>
      </c>
      <c r="J3180" s="21">
        <v>4</v>
      </c>
      <c r="K3180" s="32" t="s">
        <v>3675</v>
      </c>
      <c r="L3180" s="30" t="str">
        <f>IFERROR(VLOOKUP($H3180,JOBS!$C:$E,2,FALSE),"")</f>
        <v/>
      </c>
      <c r="M3180" s="27" t="str">
        <f>IFERROR(VLOOKUP($L3180,JOBS!$A:$B,2,FALSE),"")</f>
        <v/>
      </c>
      <c r="O3180" s="16"/>
      <c r="P3180" s="16"/>
    </row>
    <row r="3181" spans="1:16" x14ac:dyDescent="0.25">
      <c r="A3181" s="21" t="s">
        <v>3939</v>
      </c>
      <c r="B3181" s="21" t="s">
        <v>3935</v>
      </c>
      <c r="C3181" s="21" t="s">
        <v>3939</v>
      </c>
      <c r="D3181" s="21" t="s">
        <v>289</v>
      </c>
      <c r="E3181" s="21">
        <v>240019</v>
      </c>
      <c r="F3181" s="21" t="str">
        <f>VLOOKUP(D3181, 'Job Emp Table'!D$1:F$2600, 3, FALSE)</f>
        <v>Salvador Aguillon</v>
      </c>
      <c r="G3181" s="21" t="s">
        <v>6017</v>
      </c>
      <c r="H3181" s="21" t="s">
        <v>6037</v>
      </c>
      <c r="I3181" s="22">
        <v>45737</v>
      </c>
      <c r="J3181" s="21">
        <v>4</v>
      </c>
      <c r="K3181" s="32" t="s">
        <v>3675</v>
      </c>
      <c r="L3181" s="30" t="str">
        <f>IFERROR(VLOOKUP($H3181,JOBS!$C:$E,2,FALSE),"")</f>
        <v/>
      </c>
      <c r="M3181" s="27" t="str">
        <f>IFERROR(VLOOKUP($L3181,JOBS!$A:$B,2,FALSE),"")</f>
        <v/>
      </c>
      <c r="O3181" s="16"/>
      <c r="P3181" s="16"/>
    </row>
    <row r="3182" spans="1:16" x14ac:dyDescent="0.25">
      <c r="A3182" s="21" t="s">
        <v>5598</v>
      </c>
      <c r="B3182" s="21" t="s">
        <v>5597</v>
      </c>
      <c r="C3182" s="21" t="s">
        <v>5598</v>
      </c>
      <c r="D3182" s="21" t="s">
        <v>289</v>
      </c>
      <c r="E3182" s="21">
        <v>240019</v>
      </c>
      <c r="F3182" s="21" t="str">
        <f>VLOOKUP(D3182, 'Job Emp Table'!D$1:F$2600, 3, FALSE)</f>
        <v>Salvador Aguillon</v>
      </c>
      <c r="G3182" s="21" t="s">
        <v>6017</v>
      </c>
      <c r="H3182" s="21" t="s">
        <v>5906</v>
      </c>
      <c r="I3182" s="22">
        <v>45719</v>
      </c>
      <c r="J3182" s="21">
        <v>8</v>
      </c>
      <c r="K3182" s="32" t="s">
        <v>3675</v>
      </c>
      <c r="L3182" s="30" t="str">
        <f>IFERROR(VLOOKUP($H3182,JOBS!$C:$E,2,FALSE),"")</f>
        <v/>
      </c>
      <c r="M3182" s="27" t="str">
        <f>IFERROR(VLOOKUP($L3182,JOBS!$A:$B,2,FALSE),"")</f>
        <v/>
      </c>
      <c r="O3182" s="16"/>
      <c r="P3182" s="16"/>
    </row>
    <row r="3183" spans="1:16" x14ac:dyDescent="0.25">
      <c r="A3183" s="21" t="s">
        <v>5598</v>
      </c>
      <c r="B3183" s="21" t="s">
        <v>5597</v>
      </c>
      <c r="C3183" s="21" t="s">
        <v>5598</v>
      </c>
      <c r="D3183" s="21" t="s">
        <v>289</v>
      </c>
      <c r="E3183" s="21">
        <v>240019</v>
      </c>
      <c r="F3183" s="21" t="str">
        <f>VLOOKUP(D3183, 'Job Emp Table'!D$1:F$2600, 3, FALSE)</f>
        <v>Salvador Aguillon</v>
      </c>
      <c r="G3183" s="21" t="s">
        <v>6017</v>
      </c>
      <c r="H3183" s="21" t="s">
        <v>5907</v>
      </c>
      <c r="I3183" s="22">
        <v>45720</v>
      </c>
      <c r="J3183" s="21">
        <v>8</v>
      </c>
      <c r="K3183" s="32" t="s">
        <v>3675</v>
      </c>
      <c r="L3183" s="30" t="str">
        <f>IFERROR(VLOOKUP($H3183,JOBS!$C:$E,2,FALSE),"")</f>
        <v/>
      </c>
      <c r="M3183" s="27" t="str">
        <f>IFERROR(VLOOKUP($L3183,JOBS!$A:$B,2,FALSE),"")</f>
        <v/>
      </c>
      <c r="O3183" s="16"/>
      <c r="P3183" s="16"/>
    </row>
    <row r="3184" spans="1:16" x14ac:dyDescent="0.25">
      <c r="A3184" s="21" t="s">
        <v>5598</v>
      </c>
      <c r="B3184" s="21" t="s">
        <v>5597</v>
      </c>
      <c r="C3184" s="21" t="s">
        <v>5598</v>
      </c>
      <c r="D3184" s="21" t="s">
        <v>289</v>
      </c>
      <c r="E3184" s="21">
        <v>240019</v>
      </c>
      <c r="F3184" s="21" t="str">
        <f>VLOOKUP(D3184, 'Job Emp Table'!D$1:F$2600, 3, FALSE)</f>
        <v>Salvador Aguillon</v>
      </c>
      <c r="G3184" s="21" t="s">
        <v>6017</v>
      </c>
      <c r="H3184" s="21" t="s">
        <v>5906</v>
      </c>
      <c r="I3184" s="22">
        <v>45721</v>
      </c>
      <c r="J3184" s="21">
        <v>8</v>
      </c>
      <c r="K3184" s="32" t="s">
        <v>3675</v>
      </c>
      <c r="L3184" s="30" t="str">
        <f>IFERROR(VLOOKUP($H3184,JOBS!$C:$E,2,FALSE),"")</f>
        <v/>
      </c>
      <c r="M3184" s="27" t="str">
        <f>IFERROR(VLOOKUP($L3184,JOBS!$A:$B,2,FALSE),"")</f>
        <v/>
      </c>
      <c r="O3184" s="16"/>
      <c r="P3184" s="16"/>
    </row>
    <row r="3185" spans="1:16" x14ac:dyDescent="0.25">
      <c r="A3185" s="21" t="s">
        <v>5598</v>
      </c>
      <c r="B3185" s="21" t="s">
        <v>5597</v>
      </c>
      <c r="C3185" s="21" t="s">
        <v>5598</v>
      </c>
      <c r="D3185" s="21" t="s">
        <v>289</v>
      </c>
      <c r="E3185" s="21">
        <v>240019</v>
      </c>
      <c r="F3185" s="21" t="str">
        <f>VLOOKUP(D3185, 'Job Emp Table'!D$1:F$2600, 3, FALSE)</f>
        <v>Salvador Aguillon</v>
      </c>
      <c r="G3185" s="21" t="s">
        <v>6017</v>
      </c>
      <c r="H3185" s="21" t="s">
        <v>5906</v>
      </c>
      <c r="I3185" s="22">
        <v>45722</v>
      </c>
      <c r="J3185" s="21">
        <v>6</v>
      </c>
      <c r="K3185" s="32" t="s">
        <v>3675</v>
      </c>
      <c r="L3185" s="30" t="str">
        <f>IFERROR(VLOOKUP($H3185,JOBS!$C:$E,2,FALSE),"")</f>
        <v/>
      </c>
      <c r="M3185" s="27" t="str">
        <f>IFERROR(VLOOKUP($L3185,JOBS!$A:$B,2,FALSE),"")</f>
        <v/>
      </c>
      <c r="O3185" s="16"/>
      <c r="P3185" s="16"/>
    </row>
    <row r="3186" spans="1:16" x14ac:dyDescent="0.25">
      <c r="A3186" s="21" t="s">
        <v>5598</v>
      </c>
      <c r="B3186" s="21" t="s">
        <v>5597</v>
      </c>
      <c r="C3186" s="21" t="s">
        <v>5598</v>
      </c>
      <c r="D3186" s="21" t="s">
        <v>289</v>
      </c>
      <c r="E3186" s="21">
        <v>240019</v>
      </c>
      <c r="F3186" s="21" t="str">
        <f>VLOOKUP(D3186, 'Job Emp Table'!D$1:F$2600, 3, FALSE)</f>
        <v>Salvador Aguillon</v>
      </c>
      <c r="G3186" s="21" t="s">
        <v>6017</v>
      </c>
      <c r="H3186" s="21" t="s">
        <v>5907</v>
      </c>
      <c r="I3186" s="22">
        <v>45722</v>
      </c>
      <c r="J3186" s="21">
        <v>2</v>
      </c>
      <c r="K3186" s="32" t="s">
        <v>3675</v>
      </c>
      <c r="L3186" s="30" t="str">
        <f>IFERROR(VLOOKUP($H3186,JOBS!$C:$E,2,FALSE),"")</f>
        <v/>
      </c>
      <c r="M3186" s="27" t="str">
        <f>IFERROR(VLOOKUP($L3186,JOBS!$A:$B,2,FALSE),"")</f>
        <v/>
      </c>
      <c r="O3186" s="16"/>
      <c r="P3186" s="16"/>
    </row>
    <row r="3187" spans="1:16" x14ac:dyDescent="0.25">
      <c r="A3187" s="21" t="s">
        <v>5598</v>
      </c>
      <c r="B3187" s="21" t="s">
        <v>5597</v>
      </c>
      <c r="C3187" s="21" t="s">
        <v>5598</v>
      </c>
      <c r="D3187" s="21" t="s">
        <v>289</v>
      </c>
      <c r="E3187" s="21">
        <v>240019</v>
      </c>
      <c r="F3187" s="21" t="str">
        <f>VLOOKUP(D3187, 'Job Emp Table'!D$1:F$2600, 3, FALSE)</f>
        <v>Salvador Aguillon</v>
      </c>
      <c r="G3187" s="21" t="s">
        <v>6017</v>
      </c>
      <c r="H3187" s="21" t="s">
        <v>5908</v>
      </c>
      <c r="I3187" s="22">
        <v>45723</v>
      </c>
      <c r="J3187" s="21">
        <v>6</v>
      </c>
      <c r="K3187" s="32" t="s">
        <v>3675</v>
      </c>
      <c r="L3187" s="30" t="str">
        <f>IFERROR(VLOOKUP($H3187,JOBS!$C:$E,2,FALSE),"")</f>
        <v/>
      </c>
      <c r="M3187" s="27" t="str">
        <f>IFERROR(VLOOKUP($L3187,JOBS!$A:$B,2,FALSE),"")</f>
        <v/>
      </c>
      <c r="O3187" s="16"/>
      <c r="P3187" s="16"/>
    </row>
    <row r="3188" spans="1:16" x14ac:dyDescent="0.25">
      <c r="A3188" s="21" t="s">
        <v>5598</v>
      </c>
      <c r="B3188" s="21" t="s">
        <v>5597</v>
      </c>
      <c r="C3188" s="21" t="s">
        <v>5598</v>
      </c>
      <c r="D3188" s="21" t="s">
        <v>289</v>
      </c>
      <c r="E3188" s="21">
        <v>240019</v>
      </c>
      <c r="F3188" s="21" t="str">
        <f>VLOOKUP(D3188, 'Job Emp Table'!D$1:F$2600, 3, FALSE)</f>
        <v>Salvador Aguillon</v>
      </c>
      <c r="G3188" s="21" t="s">
        <v>6017</v>
      </c>
      <c r="H3188" s="21" t="s">
        <v>5907</v>
      </c>
      <c r="I3188" s="22">
        <v>45723</v>
      </c>
      <c r="J3188" s="21">
        <v>2</v>
      </c>
      <c r="K3188" s="32" t="s">
        <v>3675</v>
      </c>
      <c r="L3188" s="30" t="str">
        <f>IFERROR(VLOOKUP($H3188,JOBS!$C:$E,2,FALSE),"")</f>
        <v/>
      </c>
      <c r="M3188" s="27" t="str">
        <f>IFERROR(VLOOKUP($L3188,JOBS!$A:$B,2,FALSE),"")</f>
        <v/>
      </c>
      <c r="O3188" s="16"/>
      <c r="P3188" s="16"/>
    </row>
    <row r="3189" spans="1:16" x14ac:dyDescent="0.25">
      <c r="A3189" s="21" t="s">
        <v>5598</v>
      </c>
      <c r="B3189" s="21" t="s">
        <v>5597</v>
      </c>
      <c r="C3189" s="21" t="s">
        <v>5598</v>
      </c>
      <c r="D3189" s="21" t="s">
        <v>289</v>
      </c>
      <c r="E3189" s="21">
        <v>240019</v>
      </c>
      <c r="F3189" s="21" t="str">
        <f>VLOOKUP(D3189, 'Job Emp Table'!D$1:F$2600, 3, FALSE)</f>
        <v>Salvador Aguillon</v>
      </c>
      <c r="G3189" s="21" t="s">
        <v>6017</v>
      </c>
      <c r="H3189" s="21" t="s">
        <v>5906</v>
      </c>
      <c r="I3189" s="22">
        <v>45726</v>
      </c>
      <c r="J3189" s="21">
        <v>8</v>
      </c>
      <c r="K3189" s="32" t="s">
        <v>3675</v>
      </c>
      <c r="L3189" s="30" t="str">
        <f>IFERROR(VLOOKUP($H3189,JOBS!$C:$E,2,FALSE),"")</f>
        <v/>
      </c>
      <c r="M3189" s="27" t="str">
        <f>IFERROR(VLOOKUP($L3189,JOBS!$A:$B,2,FALSE),"")</f>
        <v/>
      </c>
      <c r="O3189" s="16"/>
      <c r="P3189" s="16"/>
    </row>
    <row r="3190" spans="1:16" x14ac:dyDescent="0.25">
      <c r="A3190" s="21" t="s">
        <v>5598</v>
      </c>
      <c r="B3190" s="21" t="s">
        <v>5597</v>
      </c>
      <c r="C3190" s="21" t="s">
        <v>5598</v>
      </c>
      <c r="D3190" s="21" t="s">
        <v>289</v>
      </c>
      <c r="E3190" s="21">
        <v>240019</v>
      </c>
      <c r="F3190" s="21" t="str">
        <f>VLOOKUP(D3190, 'Job Emp Table'!D$1:F$2600, 3, FALSE)</f>
        <v>Salvador Aguillon</v>
      </c>
      <c r="G3190" s="21" t="s">
        <v>6017</v>
      </c>
      <c r="H3190" s="21" t="s">
        <v>5906</v>
      </c>
      <c r="I3190" s="22">
        <v>45727</v>
      </c>
      <c r="J3190" s="21">
        <v>8</v>
      </c>
      <c r="K3190" s="32" t="s">
        <v>3675</v>
      </c>
      <c r="L3190" s="30" t="str">
        <f>IFERROR(VLOOKUP($H3190,JOBS!$C:$E,2,FALSE),"")</f>
        <v/>
      </c>
      <c r="M3190" s="27" t="str">
        <f>IFERROR(VLOOKUP($L3190,JOBS!$A:$B,2,FALSE),"")</f>
        <v/>
      </c>
      <c r="O3190" s="16"/>
      <c r="P3190" s="16"/>
    </row>
    <row r="3191" spans="1:16" x14ac:dyDescent="0.25">
      <c r="A3191" s="21" t="s">
        <v>5598</v>
      </c>
      <c r="B3191" s="21" t="s">
        <v>5597</v>
      </c>
      <c r="C3191" s="21" t="s">
        <v>5598</v>
      </c>
      <c r="D3191" s="21" t="s">
        <v>289</v>
      </c>
      <c r="E3191" s="21">
        <v>240019</v>
      </c>
      <c r="F3191" s="21" t="str">
        <f>VLOOKUP(D3191, 'Job Emp Table'!D$1:F$2600, 3, FALSE)</f>
        <v>Salvador Aguillon</v>
      </c>
      <c r="G3191" s="21" t="s">
        <v>6017</v>
      </c>
      <c r="H3191" s="21" t="s">
        <v>5906</v>
      </c>
      <c r="I3191" s="22">
        <v>45728</v>
      </c>
      <c r="J3191" s="21">
        <v>8</v>
      </c>
      <c r="K3191" s="32" t="s">
        <v>3675</v>
      </c>
      <c r="L3191" s="30" t="str">
        <f>IFERROR(VLOOKUP($H3191,JOBS!$C:$E,2,FALSE),"")</f>
        <v/>
      </c>
      <c r="M3191" s="27" t="str">
        <f>IFERROR(VLOOKUP($L3191,JOBS!$A:$B,2,FALSE),"")</f>
        <v/>
      </c>
      <c r="O3191" s="16"/>
      <c r="P3191" s="16"/>
    </row>
    <row r="3192" spans="1:16" x14ac:dyDescent="0.25">
      <c r="A3192" s="21" t="s">
        <v>5598</v>
      </c>
      <c r="B3192" s="21" t="s">
        <v>5597</v>
      </c>
      <c r="C3192" s="21" t="s">
        <v>5598</v>
      </c>
      <c r="D3192" s="21" t="s">
        <v>289</v>
      </c>
      <c r="E3192" s="21">
        <v>240019</v>
      </c>
      <c r="F3192" s="21" t="str">
        <f>VLOOKUP(D3192, 'Job Emp Table'!D$1:F$2600, 3, FALSE)</f>
        <v>Salvador Aguillon</v>
      </c>
      <c r="G3192" s="21" t="s">
        <v>6017</v>
      </c>
      <c r="H3192" s="21" t="s">
        <v>5906</v>
      </c>
      <c r="I3192" s="22">
        <v>45729</v>
      </c>
      <c r="J3192" s="21">
        <v>8</v>
      </c>
      <c r="K3192" s="32" t="s">
        <v>3675</v>
      </c>
      <c r="L3192" s="30" t="str">
        <f>IFERROR(VLOOKUP($H3192,JOBS!$C:$E,2,FALSE),"")</f>
        <v/>
      </c>
      <c r="M3192" s="27" t="str">
        <f>IFERROR(VLOOKUP($L3192,JOBS!$A:$B,2,FALSE),"")</f>
        <v/>
      </c>
      <c r="O3192" s="16"/>
      <c r="P3192" s="16"/>
    </row>
    <row r="3193" spans="1:16" x14ac:dyDescent="0.25">
      <c r="A3193" s="21" t="s">
        <v>5598</v>
      </c>
      <c r="B3193" s="21" t="s">
        <v>5597</v>
      </c>
      <c r="C3193" s="21" t="s">
        <v>5598</v>
      </c>
      <c r="D3193" s="21" t="s">
        <v>289</v>
      </c>
      <c r="E3193" s="21">
        <v>240019</v>
      </c>
      <c r="F3193" s="21" t="str">
        <f>VLOOKUP(D3193, 'Job Emp Table'!D$1:F$2600, 3, FALSE)</f>
        <v>Salvador Aguillon</v>
      </c>
      <c r="G3193" s="21" t="s">
        <v>6017</v>
      </c>
      <c r="H3193" s="21" t="s">
        <v>5906</v>
      </c>
      <c r="I3193" s="22">
        <v>45733</v>
      </c>
      <c r="J3193" s="21">
        <v>8</v>
      </c>
      <c r="K3193" s="32" t="s">
        <v>3675</v>
      </c>
      <c r="L3193" s="30" t="str">
        <f>IFERROR(VLOOKUP($H3193,JOBS!$C:$E,2,FALSE),"")</f>
        <v/>
      </c>
      <c r="M3193" s="27" t="str">
        <f>IFERROR(VLOOKUP($L3193,JOBS!$A:$B,2,FALSE),"")</f>
        <v/>
      </c>
      <c r="O3193" s="16"/>
      <c r="P3193" s="16"/>
    </row>
    <row r="3194" spans="1:16" x14ac:dyDescent="0.25">
      <c r="A3194" s="21" t="s">
        <v>5598</v>
      </c>
      <c r="B3194" s="21" t="s">
        <v>5597</v>
      </c>
      <c r="C3194" s="21" t="s">
        <v>5598</v>
      </c>
      <c r="D3194" s="21" t="s">
        <v>289</v>
      </c>
      <c r="E3194" s="21">
        <v>240019</v>
      </c>
      <c r="F3194" s="21" t="str">
        <f>VLOOKUP(D3194, 'Job Emp Table'!D$1:F$2600, 3, FALSE)</f>
        <v>Salvador Aguillon</v>
      </c>
      <c r="G3194" s="21" t="s">
        <v>6017</v>
      </c>
      <c r="H3194" s="21" t="s">
        <v>5906</v>
      </c>
      <c r="I3194" s="22">
        <v>45734</v>
      </c>
      <c r="J3194" s="21">
        <v>8</v>
      </c>
      <c r="K3194" s="32" t="s">
        <v>3675</v>
      </c>
      <c r="L3194" s="30" t="str">
        <f>IFERROR(VLOOKUP($H3194,JOBS!$C:$E,2,FALSE),"")</f>
        <v/>
      </c>
      <c r="M3194" s="27" t="str">
        <f>IFERROR(VLOOKUP($L3194,JOBS!$A:$B,2,FALSE),"")</f>
        <v/>
      </c>
      <c r="O3194" s="16"/>
      <c r="P3194" s="16"/>
    </row>
    <row r="3195" spans="1:16" x14ac:dyDescent="0.25">
      <c r="A3195" s="21" t="s">
        <v>5598</v>
      </c>
      <c r="B3195" s="21" t="s">
        <v>5597</v>
      </c>
      <c r="C3195" s="21" t="s">
        <v>5598</v>
      </c>
      <c r="D3195" s="21" t="s">
        <v>289</v>
      </c>
      <c r="E3195" s="21">
        <v>240019</v>
      </c>
      <c r="F3195" s="21" t="str">
        <f>VLOOKUP(D3195, 'Job Emp Table'!D$1:F$2600, 3, FALSE)</f>
        <v>Salvador Aguillon</v>
      </c>
      <c r="G3195" s="21" t="s">
        <v>6017</v>
      </c>
      <c r="H3195" s="21" t="s">
        <v>5906</v>
      </c>
      <c r="I3195" s="22">
        <v>45735</v>
      </c>
      <c r="J3195" s="21">
        <v>8</v>
      </c>
      <c r="K3195" s="32" t="s">
        <v>3675</v>
      </c>
      <c r="L3195" s="30" t="str">
        <f>IFERROR(VLOOKUP($H3195,JOBS!$C:$E,2,FALSE),"")</f>
        <v/>
      </c>
      <c r="M3195" s="27" t="str">
        <f>IFERROR(VLOOKUP($L3195,JOBS!$A:$B,2,FALSE),"")</f>
        <v/>
      </c>
      <c r="O3195" s="16"/>
      <c r="P3195" s="16"/>
    </row>
    <row r="3196" spans="1:16" x14ac:dyDescent="0.25">
      <c r="A3196" s="21" t="s">
        <v>2826</v>
      </c>
      <c r="B3196" s="21" t="s">
        <v>2814</v>
      </c>
      <c r="C3196" s="21" t="s">
        <v>2826</v>
      </c>
      <c r="D3196" s="21" t="s">
        <v>5802</v>
      </c>
      <c r="E3196" s="21">
        <v>800065</v>
      </c>
      <c r="F3196" s="21" t="str">
        <f>VLOOKUP(D3196, 'Job Emp Table'!D$1:F$2600, 3, FALSE)</f>
        <v>LETICIA ALANIZ</v>
      </c>
      <c r="G3196" s="21" t="s">
        <v>6019</v>
      </c>
      <c r="H3196" s="21" t="s">
        <v>5949</v>
      </c>
      <c r="I3196" s="22">
        <v>45719</v>
      </c>
      <c r="J3196" s="21">
        <v>8</v>
      </c>
      <c r="K3196" s="32" t="s">
        <v>3675</v>
      </c>
      <c r="L3196" s="30" t="str">
        <f>IFERROR(VLOOKUP($H3196,JOBS!$C:$E,2,FALSE),"")</f>
        <v/>
      </c>
      <c r="M3196" s="27" t="str">
        <f>IFERROR(VLOOKUP($L3196,JOBS!$A:$B,2,FALSE),"")</f>
        <v/>
      </c>
      <c r="O3196" s="16"/>
      <c r="P3196" s="16"/>
    </row>
    <row r="3197" spans="1:16" x14ac:dyDescent="0.25">
      <c r="A3197" s="21" t="s">
        <v>2826</v>
      </c>
      <c r="B3197" s="21" t="s">
        <v>2814</v>
      </c>
      <c r="C3197" s="21" t="s">
        <v>2826</v>
      </c>
      <c r="D3197" s="21" t="s">
        <v>5802</v>
      </c>
      <c r="E3197" s="21">
        <v>800065</v>
      </c>
      <c r="F3197" s="21" t="str">
        <f>VLOOKUP(D3197, 'Job Emp Table'!D$1:F$2600, 3, FALSE)</f>
        <v>LETICIA ALANIZ</v>
      </c>
      <c r="G3197" s="21" t="s">
        <v>6019</v>
      </c>
      <c r="H3197" s="21" t="s">
        <v>5949</v>
      </c>
      <c r="I3197" s="22">
        <v>45720</v>
      </c>
      <c r="J3197" s="21">
        <v>8</v>
      </c>
      <c r="K3197" s="32" t="s">
        <v>3675</v>
      </c>
      <c r="L3197" s="30" t="str">
        <f>IFERROR(VLOOKUP($H3197,JOBS!$C:$E,2,FALSE),"")</f>
        <v/>
      </c>
      <c r="M3197" s="27" t="str">
        <f>IFERROR(VLOOKUP($L3197,JOBS!$A:$B,2,FALSE),"")</f>
        <v/>
      </c>
      <c r="O3197" s="16"/>
      <c r="P3197" s="16"/>
    </row>
    <row r="3198" spans="1:16" x14ac:dyDescent="0.25">
      <c r="A3198" s="21" t="s">
        <v>2826</v>
      </c>
      <c r="B3198" s="21" t="s">
        <v>2814</v>
      </c>
      <c r="C3198" s="21" t="s">
        <v>2826</v>
      </c>
      <c r="D3198" s="21" t="s">
        <v>5802</v>
      </c>
      <c r="E3198" s="21">
        <v>800065</v>
      </c>
      <c r="F3198" s="21" t="str">
        <f>VLOOKUP(D3198, 'Job Emp Table'!D$1:F$2600, 3, FALSE)</f>
        <v>LETICIA ALANIZ</v>
      </c>
      <c r="G3198" s="21" t="s">
        <v>6019</v>
      </c>
      <c r="H3198" s="21" t="s">
        <v>5949</v>
      </c>
      <c r="I3198" s="22">
        <v>45721</v>
      </c>
      <c r="J3198" s="21">
        <v>8.5</v>
      </c>
      <c r="K3198" s="32" t="s">
        <v>3675</v>
      </c>
      <c r="L3198" s="30" t="str">
        <f>IFERROR(VLOOKUP($H3198,JOBS!$C:$E,2,FALSE),"")</f>
        <v/>
      </c>
      <c r="M3198" s="27" t="str">
        <f>IFERROR(VLOOKUP($L3198,JOBS!$A:$B,2,FALSE),"")</f>
        <v/>
      </c>
      <c r="O3198" s="16"/>
      <c r="P3198" s="16"/>
    </row>
    <row r="3199" spans="1:16" x14ac:dyDescent="0.25">
      <c r="A3199" s="21" t="s">
        <v>2826</v>
      </c>
      <c r="B3199" s="21" t="s">
        <v>2814</v>
      </c>
      <c r="C3199" s="21" t="s">
        <v>2826</v>
      </c>
      <c r="D3199" s="21" t="s">
        <v>5802</v>
      </c>
      <c r="E3199" s="21">
        <v>800065</v>
      </c>
      <c r="F3199" s="21" t="str">
        <f>VLOOKUP(D3199, 'Job Emp Table'!D$1:F$2600, 3, FALSE)</f>
        <v>LETICIA ALANIZ</v>
      </c>
      <c r="G3199" s="21" t="s">
        <v>6019</v>
      </c>
      <c r="H3199" s="21" t="s">
        <v>5949</v>
      </c>
      <c r="I3199" s="22">
        <v>45722</v>
      </c>
      <c r="J3199" s="21">
        <v>6.5</v>
      </c>
      <c r="K3199" s="32" t="s">
        <v>3675</v>
      </c>
      <c r="L3199" s="30" t="str">
        <f>IFERROR(VLOOKUP($H3199,JOBS!$C:$E,2,FALSE),"")</f>
        <v/>
      </c>
      <c r="M3199" s="27" t="str">
        <f>IFERROR(VLOOKUP($L3199,JOBS!$A:$B,2,FALSE),"")</f>
        <v/>
      </c>
      <c r="O3199" s="16"/>
      <c r="P3199" s="16"/>
    </row>
    <row r="3200" spans="1:16" x14ac:dyDescent="0.25">
      <c r="A3200" s="21" t="s">
        <v>2826</v>
      </c>
      <c r="B3200" s="21" t="s">
        <v>2814</v>
      </c>
      <c r="C3200" s="21" t="s">
        <v>2826</v>
      </c>
      <c r="D3200" s="21" t="s">
        <v>5802</v>
      </c>
      <c r="E3200" s="21">
        <v>800065</v>
      </c>
      <c r="F3200" s="21" t="str">
        <f>VLOOKUP(D3200, 'Job Emp Table'!D$1:F$2600, 3, FALSE)</f>
        <v>LETICIA ALANIZ</v>
      </c>
      <c r="G3200" s="21" t="s">
        <v>6019</v>
      </c>
      <c r="H3200" s="21" t="s">
        <v>5949</v>
      </c>
      <c r="I3200" s="22">
        <v>45723</v>
      </c>
      <c r="J3200" s="21">
        <v>6.5</v>
      </c>
      <c r="K3200" s="32" t="s">
        <v>3675</v>
      </c>
      <c r="L3200" s="30" t="str">
        <f>IFERROR(VLOOKUP($H3200,JOBS!$C:$E,2,FALSE),"")</f>
        <v/>
      </c>
      <c r="M3200" s="27" t="str">
        <f>IFERROR(VLOOKUP($L3200,JOBS!$A:$B,2,FALSE),"")</f>
        <v/>
      </c>
      <c r="O3200" s="16"/>
      <c r="P3200" s="16"/>
    </row>
    <row r="3201" spans="1:16" x14ac:dyDescent="0.25">
      <c r="A3201" s="21" t="s">
        <v>2826</v>
      </c>
      <c r="B3201" s="21" t="s">
        <v>2814</v>
      </c>
      <c r="C3201" s="21" t="s">
        <v>2826</v>
      </c>
      <c r="D3201" s="21" t="s">
        <v>5802</v>
      </c>
      <c r="E3201" s="21">
        <v>800065</v>
      </c>
      <c r="F3201" s="21" t="str">
        <f>VLOOKUP(D3201, 'Job Emp Table'!D$1:F$2600, 3, FALSE)</f>
        <v>LETICIA ALANIZ</v>
      </c>
      <c r="G3201" s="21" t="s">
        <v>6019</v>
      </c>
      <c r="H3201" s="21" t="s">
        <v>5949</v>
      </c>
      <c r="I3201" s="22">
        <v>45726</v>
      </c>
      <c r="J3201" s="21">
        <v>8</v>
      </c>
      <c r="K3201" s="32" t="s">
        <v>3675</v>
      </c>
      <c r="L3201" s="30" t="str">
        <f>IFERROR(VLOOKUP($H3201,JOBS!$C:$E,2,FALSE),"")</f>
        <v/>
      </c>
      <c r="M3201" s="27" t="str">
        <f>IFERROR(VLOOKUP($L3201,JOBS!$A:$B,2,FALSE),"")</f>
        <v/>
      </c>
      <c r="O3201" s="16"/>
      <c r="P3201" s="16"/>
    </row>
    <row r="3202" spans="1:16" x14ac:dyDescent="0.25">
      <c r="A3202" s="21" t="s">
        <v>2826</v>
      </c>
      <c r="B3202" s="21" t="s">
        <v>2814</v>
      </c>
      <c r="C3202" s="21" t="s">
        <v>2826</v>
      </c>
      <c r="D3202" s="21" t="s">
        <v>5802</v>
      </c>
      <c r="E3202" s="21">
        <v>800065</v>
      </c>
      <c r="F3202" s="21" t="str">
        <f>VLOOKUP(D3202, 'Job Emp Table'!D$1:F$2600, 3, FALSE)</f>
        <v>LETICIA ALANIZ</v>
      </c>
      <c r="G3202" s="21" t="s">
        <v>6019</v>
      </c>
      <c r="H3202" s="21" t="s">
        <v>5949</v>
      </c>
      <c r="I3202" s="22">
        <v>45727</v>
      </c>
      <c r="J3202" s="21">
        <v>8</v>
      </c>
      <c r="K3202" s="32" t="s">
        <v>3675</v>
      </c>
      <c r="L3202" s="30" t="str">
        <f>IFERROR(VLOOKUP($H3202,JOBS!$C:$E,2,FALSE),"")</f>
        <v/>
      </c>
      <c r="M3202" s="27" t="str">
        <f>IFERROR(VLOOKUP($L3202,JOBS!$A:$B,2,FALSE),"")</f>
        <v/>
      </c>
      <c r="O3202" s="16"/>
      <c r="P3202" s="16"/>
    </row>
    <row r="3203" spans="1:16" x14ac:dyDescent="0.25">
      <c r="A3203" s="21" t="s">
        <v>2826</v>
      </c>
      <c r="B3203" s="21" t="s">
        <v>2814</v>
      </c>
      <c r="C3203" s="21" t="s">
        <v>2826</v>
      </c>
      <c r="D3203" s="21" t="s">
        <v>5802</v>
      </c>
      <c r="E3203" s="21">
        <v>800065</v>
      </c>
      <c r="F3203" s="21" t="str">
        <f>VLOOKUP(D3203, 'Job Emp Table'!D$1:F$2600, 3, FALSE)</f>
        <v>LETICIA ALANIZ</v>
      </c>
      <c r="G3203" s="21" t="s">
        <v>6019</v>
      </c>
      <c r="H3203" s="21" t="s">
        <v>5949</v>
      </c>
      <c r="I3203" s="22">
        <v>45728</v>
      </c>
      <c r="J3203" s="21">
        <v>8</v>
      </c>
      <c r="K3203" s="32" t="s">
        <v>3675</v>
      </c>
      <c r="L3203" s="30" t="str">
        <f>IFERROR(VLOOKUP($H3203,JOBS!$C:$E,2,FALSE),"")</f>
        <v/>
      </c>
      <c r="M3203" s="27" t="str">
        <f>IFERROR(VLOOKUP($L3203,JOBS!$A:$B,2,FALSE),"")</f>
        <v/>
      </c>
      <c r="O3203" s="16"/>
      <c r="P3203" s="16"/>
    </row>
    <row r="3204" spans="1:16" x14ac:dyDescent="0.25">
      <c r="A3204" s="21" t="s">
        <v>2826</v>
      </c>
      <c r="B3204" s="21" t="s">
        <v>2814</v>
      </c>
      <c r="C3204" s="21" t="s">
        <v>2826</v>
      </c>
      <c r="D3204" s="21" t="s">
        <v>5802</v>
      </c>
      <c r="E3204" s="21">
        <v>800065</v>
      </c>
      <c r="F3204" s="21" t="str">
        <f>VLOOKUP(D3204, 'Job Emp Table'!D$1:F$2600, 3, FALSE)</f>
        <v>LETICIA ALANIZ</v>
      </c>
      <c r="G3204" s="21" t="s">
        <v>6019</v>
      </c>
      <c r="H3204" s="21" t="s">
        <v>5949</v>
      </c>
      <c r="I3204" s="22">
        <v>45729</v>
      </c>
      <c r="J3204" s="21">
        <v>8</v>
      </c>
      <c r="K3204" s="32" t="s">
        <v>3675</v>
      </c>
      <c r="L3204" s="30" t="str">
        <f>IFERROR(VLOOKUP($H3204,JOBS!$C:$E,2,FALSE),"")</f>
        <v/>
      </c>
      <c r="M3204" s="27" t="str">
        <f>IFERROR(VLOOKUP($L3204,JOBS!$A:$B,2,FALSE),"")</f>
        <v/>
      </c>
      <c r="O3204" s="16"/>
      <c r="P3204" s="16"/>
    </row>
    <row r="3205" spans="1:16" x14ac:dyDescent="0.25">
      <c r="A3205" s="21" t="s">
        <v>2826</v>
      </c>
      <c r="B3205" s="21" t="s">
        <v>2814</v>
      </c>
      <c r="C3205" s="21" t="s">
        <v>2826</v>
      </c>
      <c r="D3205" s="21" t="s">
        <v>5802</v>
      </c>
      <c r="E3205" s="21">
        <v>800065</v>
      </c>
      <c r="F3205" s="21" t="str">
        <f>VLOOKUP(D3205, 'Job Emp Table'!D$1:F$2600, 3, FALSE)</f>
        <v>LETICIA ALANIZ</v>
      </c>
      <c r="G3205" s="21" t="s">
        <v>6019</v>
      </c>
      <c r="H3205" s="21" t="s">
        <v>5949</v>
      </c>
      <c r="I3205" s="22">
        <v>45730</v>
      </c>
      <c r="J3205" s="21">
        <v>8</v>
      </c>
      <c r="K3205" s="32" t="s">
        <v>3675</v>
      </c>
      <c r="L3205" s="30" t="str">
        <f>IFERROR(VLOOKUP($H3205,JOBS!$C:$E,2,FALSE),"")</f>
        <v/>
      </c>
      <c r="M3205" s="27" t="str">
        <f>IFERROR(VLOOKUP($L3205,JOBS!$A:$B,2,FALSE),"")</f>
        <v/>
      </c>
      <c r="O3205" s="16"/>
      <c r="P3205" s="16"/>
    </row>
    <row r="3206" spans="1:16" x14ac:dyDescent="0.25">
      <c r="A3206" s="21" t="s">
        <v>2826</v>
      </c>
      <c r="B3206" s="21" t="s">
        <v>2814</v>
      </c>
      <c r="C3206" s="21" t="s">
        <v>2826</v>
      </c>
      <c r="D3206" s="21" t="s">
        <v>5802</v>
      </c>
      <c r="E3206" s="21">
        <v>800065</v>
      </c>
      <c r="F3206" s="21" t="str">
        <f>VLOOKUP(D3206, 'Job Emp Table'!D$1:F$2600, 3, FALSE)</f>
        <v>LETICIA ALANIZ</v>
      </c>
      <c r="G3206" s="21" t="s">
        <v>6019</v>
      </c>
      <c r="H3206" s="21" t="s">
        <v>5949</v>
      </c>
      <c r="I3206" s="22">
        <v>45733</v>
      </c>
      <c r="J3206" s="21">
        <v>8</v>
      </c>
      <c r="K3206" s="32" t="s">
        <v>3675</v>
      </c>
      <c r="L3206" s="30" t="str">
        <f>IFERROR(VLOOKUP($H3206,JOBS!$C:$E,2,FALSE),"")</f>
        <v/>
      </c>
      <c r="M3206" s="27" t="str">
        <f>IFERROR(VLOOKUP($L3206,JOBS!$A:$B,2,FALSE),"")</f>
        <v/>
      </c>
      <c r="O3206" s="16"/>
      <c r="P3206" s="16"/>
    </row>
    <row r="3207" spans="1:16" x14ac:dyDescent="0.25">
      <c r="A3207" s="21" t="s">
        <v>2826</v>
      </c>
      <c r="B3207" s="21" t="s">
        <v>2814</v>
      </c>
      <c r="C3207" s="21" t="s">
        <v>2826</v>
      </c>
      <c r="D3207" s="21" t="s">
        <v>5802</v>
      </c>
      <c r="E3207" s="21">
        <v>800065</v>
      </c>
      <c r="F3207" s="21" t="str">
        <f>VLOOKUP(D3207, 'Job Emp Table'!D$1:F$2600, 3, FALSE)</f>
        <v>LETICIA ALANIZ</v>
      </c>
      <c r="G3207" s="21" t="s">
        <v>6019</v>
      </c>
      <c r="H3207" s="21" t="s">
        <v>5949</v>
      </c>
      <c r="I3207" s="22">
        <v>45734</v>
      </c>
      <c r="J3207" s="21">
        <v>8</v>
      </c>
      <c r="K3207" s="32" t="s">
        <v>3675</v>
      </c>
      <c r="L3207" s="30" t="str">
        <f>IFERROR(VLOOKUP($H3207,JOBS!$C:$E,2,FALSE),"")</f>
        <v/>
      </c>
      <c r="M3207" s="27" t="str">
        <f>IFERROR(VLOOKUP($L3207,JOBS!$A:$B,2,FALSE),"")</f>
        <v/>
      </c>
      <c r="O3207" s="16"/>
      <c r="P3207" s="16"/>
    </row>
    <row r="3208" spans="1:16" x14ac:dyDescent="0.25">
      <c r="A3208" s="21" t="s">
        <v>2826</v>
      </c>
      <c r="B3208" s="21" t="s">
        <v>2814</v>
      </c>
      <c r="C3208" s="21" t="s">
        <v>2826</v>
      </c>
      <c r="D3208" s="21" t="s">
        <v>5802</v>
      </c>
      <c r="E3208" s="21">
        <v>800065</v>
      </c>
      <c r="F3208" s="21" t="str">
        <f>VLOOKUP(D3208, 'Job Emp Table'!D$1:F$2600, 3, FALSE)</f>
        <v>LETICIA ALANIZ</v>
      </c>
      <c r="G3208" s="21" t="s">
        <v>6019</v>
      </c>
      <c r="H3208" s="21" t="s">
        <v>5949</v>
      </c>
      <c r="I3208" s="22">
        <v>45735</v>
      </c>
      <c r="J3208" s="21">
        <v>8</v>
      </c>
      <c r="K3208" s="32" t="s">
        <v>3675</v>
      </c>
      <c r="L3208" s="30" t="str">
        <f>IFERROR(VLOOKUP($H3208,JOBS!$C:$E,2,FALSE),"")</f>
        <v/>
      </c>
      <c r="M3208" s="27" t="str">
        <f>IFERROR(VLOOKUP($L3208,JOBS!$A:$B,2,FALSE),"")</f>
        <v/>
      </c>
      <c r="O3208" s="16"/>
      <c r="P3208" s="16"/>
    </row>
    <row r="3209" spans="1:16" x14ac:dyDescent="0.25">
      <c r="A3209" s="21" t="s">
        <v>2826</v>
      </c>
      <c r="B3209" s="21" t="s">
        <v>2814</v>
      </c>
      <c r="C3209" s="21" t="s">
        <v>2826</v>
      </c>
      <c r="D3209" s="21" t="s">
        <v>5802</v>
      </c>
      <c r="E3209" s="21">
        <v>800065</v>
      </c>
      <c r="F3209" s="21" t="str">
        <f>VLOOKUP(D3209, 'Job Emp Table'!D$1:F$2600, 3, FALSE)</f>
        <v>LETICIA ALANIZ</v>
      </c>
      <c r="G3209" s="21" t="s">
        <v>6019</v>
      </c>
      <c r="H3209" s="21" t="s">
        <v>5949</v>
      </c>
      <c r="I3209" s="22">
        <v>45736</v>
      </c>
      <c r="J3209" s="21">
        <v>8</v>
      </c>
      <c r="K3209" s="32" t="s">
        <v>3675</v>
      </c>
      <c r="L3209" s="30" t="str">
        <f>IFERROR(VLOOKUP($H3209,JOBS!$C:$E,2,FALSE),"")</f>
        <v/>
      </c>
      <c r="M3209" s="27" t="str">
        <f>IFERROR(VLOOKUP($L3209,JOBS!$A:$B,2,FALSE),"")</f>
        <v/>
      </c>
      <c r="O3209" s="16"/>
      <c r="P3209" s="16"/>
    </row>
    <row r="3210" spans="1:16" x14ac:dyDescent="0.25">
      <c r="A3210" s="21" t="s">
        <v>2826</v>
      </c>
      <c r="B3210" s="21" t="s">
        <v>2814</v>
      </c>
      <c r="C3210" s="21" t="s">
        <v>2826</v>
      </c>
      <c r="D3210" s="21" t="s">
        <v>5802</v>
      </c>
      <c r="E3210" s="21">
        <v>800065</v>
      </c>
      <c r="F3210" s="21" t="str">
        <f>VLOOKUP(D3210, 'Job Emp Table'!D$1:F$2600, 3, FALSE)</f>
        <v>LETICIA ALANIZ</v>
      </c>
      <c r="G3210" s="21" t="s">
        <v>6019</v>
      </c>
      <c r="H3210" s="21" t="s">
        <v>5949</v>
      </c>
      <c r="I3210" s="22">
        <v>45737</v>
      </c>
      <c r="J3210" s="21">
        <v>8</v>
      </c>
      <c r="K3210" s="32" t="s">
        <v>3675</v>
      </c>
      <c r="L3210" s="30" t="str">
        <f>IFERROR(VLOOKUP($H3210,JOBS!$C:$E,2,FALSE),"")</f>
        <v/>
      </c>
      <c r="M3210" s="27" t="str">
        <f>IFERROR(VLOOKUP($L3210,JOBS!$A:$B,2,FALSE),"")</f>
        <v/>
      </c>
      <c r="O3210" s="16"/>
      <c r="P3210" s="16"/>
    </row>
    <row r="3211" spans="1:16" x14ac:dyDescent="0.25">
      <c r="A3211" s="21" t="s">
        <v>4056</v>
      </c>
      <c r="B3211" s="21" t="s">
        <v>4055</v>
      </c>
      <c r="C3211" s="21" t="s">
        <v>4056</v>
      </c>
      <c r="D3211" s="21" t="s">
        <v>292</v>
      </c>
      <c r="E3211" s="21">
        <v>440136</v>
      </c>
      <c r="F3211" s="21" t="str">
        <f>VLOOKUP(D3211, 'Job Emp Table'!D$1:F$2600, 3, FALSE)</f>
        <v>ALONSO CUITLAHUAC</v>
      </c>
      <c r="G3211" s="21" t="s">
        <v>6019</v>
      </c>
      <c r="H3211" s="21" t="s">
        <v>5947</v>
      </c>
      <c r="I3211" s="22">
        <v>45717</v>
      </c>
      <c r="J3211" s="21">
        <v>3</v>
      </c>
      <c r="K3211" s="32" t="s">
        <v>3675</v>
      </c>
      <c r="L3211" s="30" t="str">
        <f>IFERROR(VLOOKUP($H3211,JOBS!$C:$E,2,FALSE),"")</f>
        <v/>
      </c>
      <c r="M3211" s="27" t="str">
        <f>IFERROR(VLOOKUP($L3211,JOBS!$A:$B,2,FALSE),"")</f>
        <v/>
      </c>
      <c r="O3211" s="16"/>
      <c r="P3211" s="16"/>
    </row>
    <row r="3212" spans="1:16" x14ac:dyDescent="0.25">
      <c r="A3212" s="21" t="s">
        <v>4056</v>
      </c>
      <c r="B3212" s="21" t="s">
        <v>4055</v>
      </c>
      <c r="C3212" s="21" t="s">
        <v>4056</v>
      </c>
      <c r="D3212" s="21" t="s">
        <v>292</v>
      </c>
      <c r="E3212" s="21">
        <v>440136</v>
      </c>
      <c r="F3212" s="21" t="str">
        <f>VLOOKUP(D3212, 'Job Emp Table'!D$1:F$2600, 3, FALSE)</f>
        <v>ALONSO CUITLAHUAC</v>
      </c>
      <c r="G3212" s="21" t="s">
        <v>6019</v>
      </c>
      <c r="H3212" s="21" t="s">
        <v>5886</v>
      </c>
      <c r="I3212" s="22">
        <v>45717</v>
      </c>
      <c r="J3212" s="21">
        <v>2</v>
      </c>
      <c r="K3212" s="32" t="s">
        <v>3675</v>
      </c>
      <c r="L3212" s="30" t="str">
        <f>IFERROR(VLOOKUP($H3212,JOBS!$C:$E,2,FALSE),"")</f>
        <v/>
      </c>
      <c r="M3212" s="27" t="str">
        <f>IFERROR(VLOOKUP($L3212,JOBS!$A:$B,2,FALSE),"")</f>
        <v/>
      </c>
      <c r="O3212" s="16"/>
      <c r="P3212" s="16"/>
    </row>
    <row r="3213" spans="1:16" x14ac:dyDescent="0.25">
      <c r="A3213" s="21" t="s">
        <v>4056</v>
      </c>
      <c r="B3213" s="21" t="s">
        <v>4055</v>
      </c>
      <c r="C3213" s="21" t="s">
        <v>4056</v>
      </c>
      <c r="D3213" s="21" t="s">
        <v>292</v>
      </c>
      <c r="E3213" s="21">
        <v>440136</v>
      </c>
      <c r="F3213" s="21" t="str">
        <f>VLOOKUP(D3213, 'Job Emp Table'!D$1:F$2600, 3, FALSE)</f>
        <v>ALONSO CUITLAHUAC</v>
      </c>
      <c r="G3213" s="21" t="s">
        <v>6018</v>
      </c>
      <c r="H3213" s="21" t="s">
        <v>5947</v>
      </c>
      <c r="I3213" s="22">
        <v>45719</v>
      </c>
      <c r="J3213" s="21">
        <v>2.2999999999999998</v>
      </c>
      <c r="K3213" s="32" t="s">
        <v>3675</v>
      </c>
      <c r="L3213" s="30" t="str">
        <f>IFERROR(VLOOKUP($H3213,JOBS!$C:$E,2,FALSE),"")</f>
        <v/>
      </c>
      <c r="M3213" s="27" t="str">
        <f>IFERROR(VLOOKUP($L3213,JOBS!$A:$B,2,FALSE),"")</f>
        <v/>
      </c>
      <c r="O3213" s="16"/>
      <c r="P3213" s="16"/>
    </row>
    <row r="3214" spans="1:16" x14ac:dyDescent="0.25">
      <c r="A3214" s="21" t="s">
        <v>4056</v>
      </c>
      <c r="B3214" s="21" t="s">
        <v>4055</v>
      </c>
      <c r="C3214" s="21" t="s">
        <v>4056</v>
      </c>
      <c r="D3214" s="21" t="s">
        <v>292</v>
      </c>
      <c r="E3214" s="21">
        <v>440136</v>
      </c>
      <c r="F3214" s="21" t="str">
        <f>VLOOKUP(D3214, 'Job Emp Table'!D$1:F$2600, 3, FALSE)</f>
        <v>ALONSO CUITLAHUAC</v>
      </c>
      <c r="G3214" s="21" t="s">
        <v>6019</v>
      </c>
      <c r="H3214" s="21" t="s">
        <v>5947</v>
      </c>
      <c r="I3214" s="22">
        <v>45719</v>
      </c>
      <c r="J3214" s="21">
        <v>7.7</v>
      </c>
      <c r="K3214" s="32" t="s">
        <v>3675</v>
      </c>
      <c r="L3214" s="30" t="str">
        <f>IFERROR(VLOOKUP($H3214,JOBS!$C:$E,2,FALSE),"")</f>
        <v/>
      </c>
      <c r="M3214" s="27" t="str">
        <f>IFERROR(VLOOKUP($L3214,JOBS!$A:$B,2,FALSE),"")</f>
        <v/>
      </c>
      <c r="O3214" s="16"/>
      <c r="P3214" s="16"/>
    </row>
    <row r="3215" spans="1:16" x14ac:dyDescent="0.25">
      <c r="A3215" s="21" t="s">
        <v>4056</v>
      </c>
      <c r="B3215" s="21" t="s">
        <v>4055</v>
      </c>
      <c r="C3215" s="21" t="s">
        <v>4056</v>
      </c>
      <c r="D3215" s="21" t="s">
        <v>292</v>
      </c>
      <c r="E3215" s="21">
        <v>440136</v>
      </c>
      <c r="F3215" s="21" t="str">
        <f>VLOOKUP(D3215, 'Job Emp Table'!D$1:F$2600, 3, FALSE)</f>
        <v>ALONSO CUITLAHUAC</v>
      </c>
      <c r="G3215" s="21" t="s">
        <v>6019</v>
      </c>
      <c r="H3215" s="21" t="s">
        <v>5947</v>
      </c>
      <c r="I3215" s="22">
        <v>45720</v>
      </c>
      <c r="J3215" s="21">
        <v>3</v>
      </c>
      <c r="K3215" s="32" t="s">
        <v>3675</v>
      </c>
      <c r="L3215" s="30" t="str">
        <f>IFERROR(VLOOKUP($H3215,JOBS!$C:$E,2,FALSE),"")</f>
        <v/>
      </c>
      <c r="M3215" s="27" t="str">
        <f>IFERROR(VLOOKUP($L3215,JOBS!$A:$B,2,FALSE),"")</f>
        <v/>
      </c>
      <c r="O3215" s="16"/>
      <c r="P3215" s="16"/>
    </row>
    <row r="3216" spans="1:16" x14ac:dyDescent="0.25">
      <c r="A3216" s="21" t="s">
        <v>4056</v>
      </c>
      <c r="B3216" s="21" t="s">
        <v>4055</v>
      </c>
      <c r="C3216" s="21" t="s">
        <v>4056</v>
      </c>
      <c r="D3216" s="21" t="s">
        <v>292</v>
      </c>
      <c r="E3216" s="21">
        <v>440136</v>
      </c>
      <c r="F3216" s="21" t="str">
        <f>VLOOKUP(D3216, 'Job Emp Table'!D$1:F$2600, 3, FALSE)</f>
        <v>ALONSO CUITLAHUAC</v>
      </c>
      <c r="G3216" s="21" t="s">
        <v>6018</v>
      </c>
      <c r="H3216" s="21" t="s">
        <v>5947</v>
      </c>
      <c r="I3216" s="22">
        <v>45721</v>
      </c>
      <c r="J3216" s="21">
        <v>2.2999999999999998</v>
      </c>
      <c r="K3216" s="32" t="s">
        <v>3675</v>
      </c>
      <c r="L3216" s="30" t="str">
        <f>IFERROR(VLOOKUP($H3216,JOBS!$C:$E,2,FALSE),"")</f>
        <v/>
      </c>
      <c r="M3216" s="27" t="str">
        <f>IFERROR(VLOOKUP($L3216,JOBS!$A:$B,2,FALSE),"")</f>
        <v/>
      </c>
      <c r="O3216" s="16"/>
      <c r="P3216" s="16"/>
    </row>
    <row r="3217" spans="1:16" x14ac:dyDescent="0.25">
      <c r="A3217" s="21" t="s">
        <v>4056</v>
      </c>
      <c r="B3217" s="21" t="s">
        <v>4055</v>
      </c>
      <c r="C3217" s="21" t="s">
        <v>4056</v>
      </c>
      <c r="D3217" s="21" t="s">
        <v>292</v>
      </c>
      <c r="E3217" s="21">
        <v>440136</v>
      </c>
      <c r="F3217" s="21" t="str">
        <f>VLOOKUP(D3217, 'Job Emp Table'!D$1:F$2600, 3, FALSE)</f>
        <v>ALONSO CUITLAHUAC</v>
      </c>
      <c r="G3217" s="21" t="s">
        <v>6019</v>
      </c>
      <c r="H3217" s="21" t="s">
        <v>5947</v>
      </c>
      <c r="I3217" s="22">
        <v>45721</v>
      </c>
      <c r="J3217" s="21">
        <v>7.7</v>
      </c>
      <c r="K3217" s="32" t="s">
        <v>3675</v>
      </c>
      <c r="L3217" s="30" t="str">
        <f>IFERROR(VLOOKUP($H3217,JOBS!$C:$E,2,FALSE),"")</f>
        <v/>
      </c>
      <c r="M3217" s="27" t="str">
        <f>IFERROR(VLOOKUP($L3217,JOBS!$A:$B,2,FALSE),"")</f>
        <v/>
      </c>
      <c r="O3217" s="16"/>
      <c r="P3217" s="16"/>
    </row>
    <row r="3218" spans="1:16" x14ac:dyDescent="0.25">
      <c r="A3218" s="21" t="s">
        <v>4056</v>
      </c>
      <c r="B3218" s="21" t="s">
        <v>4055</v>
      </c>
      <c r="C3218" s="21" t="s">
        <v>4056</v>
      </c>
      <c r="D3218" s="21" t="s">
        <v>292</v>
      </c>
      <c r="E3218" s="21">
        <v>440136</v>
      </c>
      <c r="F3218" s="21" t="str">
        <f>VLOOKUP(D3218, 'Job Emp Table'!D$1:F$2600, 3, FALSE)</f>
        <v>ALONSO CUITLAHUAC</v>
      </c>
      <c r="G3218" s="21" t="s">
        <v>6018</v>
      </c>
      <c r="H3218" s="21" t="s">
        <v>5947</v>
      </c>
      <c r="I3218" s="22">
        <v>45722</v>
      </c>
      <c r="J3218" s="21">
        <v>2.2999999999999998</v>
      </c>
      <c r="K3218" s="32" t="s">
        <v>3675</v>
      </c>
      <c r="L3218" s="30" t="str">
        <f>IFERROR(VLOOKUP($H3218,JOBS!$C:$E,2,FALSE),"")</f>
        <v/>
      </c>
      <c r="M3218" s="27" t="str">
        <f>IFERROR(VLOOKUP($L3218,JOBS!$A:$B,2,FALSE),"")</f>
        <v/>
      </c>
      <c r="O3218" s="16"/>
      <c r="P3218" s="16"/>
    </row>
    <row r="3219" spans="1:16" x14ac:dyDescent="0.25">
      <c r="A3219" s="21" t="s">
        <v>4056</v>
      </c>
      <c r="B3219" s="21" t="s">
        <v>4055</v>
      </c>
      <c r="C3219" s="21" t="s">
        <v>4056</v>
      </c>
      <c r="D3219" s="21" t="s">
        <v>292</v>
      </c>
      <c r="E3219" s="21">
        <v>440136</v>
      </c>
      <c r="F3219" s="21" t="str">
        <f>VLOOKUP(D3219, 'Job Emp Table'!D$1:F$2600, 3, FALSE)</f>
        <v>ALONSO CUITLAHUAC</v>
      </c>
      <c r="G3219" s="21" t="s">
        <v>6019</v>
      </c>
      <c r="H3219" s="21" t="s">
        <v>5947</v>
      </c>
      <c r="I3219" s="22">
        <v>45722</v>
      </c>
      <c r="J3219" s="21">
        <v>7.7</v>
      </c>
      <c r="K3219" s="32" t="s">
        <v>3675</v>
      </c>
      <c r="L3219" s="30" t="str">
        <f>IFERROR(VLOOKUP($H3219,JOBS!$C:$E,2,FALSE),"")</f>
        <v/>
      </c>
      <c r="M3219" s="27" t="str">
        <f>IFERROR(VLOOKUP($L3219,JOBS!$A:$B,2,FALSE),"")</f>
        <v/>
      </c>
      <c r="O3219" s="16"/>
      <c r="P3219" s="16"/>
    </row>
    <row r="3220" spans="1:16" x14ac:dyDescent="0.25">
      <c r="A3220" s="21" t="s">
        <v>4056</v>
      </c>
      <c r="B3220" s="21" t="s">
        <v>4055</v>
      </c>
      <c r="C3220" s="21" t="s">
        <v>4056</v>
      </c>
      <c r="D3220" s="21" t="s">
        <v>292</v>
      </c>
      <c r="E3220" s="21">
        <v>440136</v>
      </c>
      <c r="F3220" s="21" t="str">
        <f>VLOOKUP(D3220, 'Job Emp Table'!D$1:F$2600, 3, FALSE)</f>
        <v>ALONSO CUITLAHUAC</v>
      </c>
      <c r="G3220" s="21" t="s">
        <v>6018</v>
      </c>
      <c r="H3220" s="21" t="s">
        <v>5947</v>
      </c>
      <c r="I3220" s="22">
        <v>45723</v>
      </c>
      <c r="J3220" s="21">
        <v>2.2999999999999998</v>
      </c>
      <c r="K3220" s="32" t="s">
        <v>3675</v>
      </c>
      <c r="L3220" s="30" t="str">
        <f>IFERROR(VLOOKUP($H3220,JOBS!$C:$E,2,FALSE),"")</f>
        <v/>
      </c>
      <c r="M3220" s="27" t="str">
        <f>IFERROR(VLOOKUP($L3220,JOBS!$A:$B,2,FALSE),"")</f>
        <v/>
      </c>
      <c r="O3220" s="16"/>
      <c r="P3220" s="16"/>
    </row>
    <row r="3221" spans="1:16" x14ac:dyDescent="0.25">
      <c r="A3221" s="21" t="s">
        <v>4056</v>
      </c>
      <c r="B3221" s="21" t="s">
        <v>4055</v>
      </c>
      <c r="C3221" s="21" t="s">
        <v>4056</v>
      </c>
      <c r="D3221" s="21" t="s">
        <v>292</v>
      </c>
      <c r="E3221" s="21">
        <v>440136</v>
      </c>
      <c r="F3221" s="21" t="str">
        <f>VLOOKUP(D3221, 'Job Emp Table'!D$1:F$2600, 3, FALSE)</f>
        <v>ALONSO CUITLAHUAC</v>
      </c>
      <c r="G3221" s="21" t="s">
        <v>6019</v>
      </c>
      <c r="H3221" s="21" t="s">
        <v>5947</v>
      </c>
      <c r="I3221" s="22">
        <v>45723</v>
      </c>
      <c r="J3221" s="21">
        <v>7.7</v>
      </c>
      <c r="K3221" s="32" t="s">
        <v>3675</v>
      </c>
      <c r="L3221" s="30" t="str">
        <f>IFERROR(VLOOKUP($H3221,JOBS!$C:$E,2,FALSE),"")</f>
        <v/>
      </c>
      <c r="M3221" s="27" t="str">
        <f>IFERROR(VLOOKUP($L3221,JOBS!$A:$B,2,FALSE),"")</f>
        <v/>
      </c>
      <c r="O3221" s="16"/>
      <c r="P3221" s="16"/>
    </row>
    <row r="3222" spans="1:16" x14ac:dyDescent="0.25">
      <c r="A3222" s="21" t="s">
        <v>4056</v>
      </c>
      <c r="B3222" s="21" t="s">
        <v>4055</v>
      </c>
      <c r="C3222" s="21" t="s">
        <v>4056</v>
      </c>
      <c r="D3222" s="21" t="s">
        <v>292</v>
      </c>
      <c r="E3222" s="21">
        <v>440136</v>
      </c>
      <c r="F3222" s="21" t="str">
        <f>VLOOKUP(D3222, 'Job Emp Table'!D$1:F$2600, 3, FALSE)</f>
        <v>ALONSO CUITLAHUAC</v>
      </c>
      <c r="G3222" s="21" t="s">
        <v>6018</v>
      </c>
      <c r="H3222" s="21" t="s">
        <v>5947</v>
      </c>
      <c r="I3222" s="22">
        <v>45724</v>
      </c>
      <c r="J3222" s="21">
        <v>1.8</v>
      </c>
      <c r="K3222" s="32" t="s">
        <v>3675</v>
      </c>
      <c r="L3222" s="30" t="str">
        <f>IFERROR(VLOOKUP($H3222,JOBS!$C:$E,2,FALSE),"")</f>
        <v/>
      </c>
      <c r="M3222" s="27" t="str">
        <f>IFERROR(VLOOKUP($L3222,JOBS!$A:$B,2,FALSE),"")</f>
        <v/>
      </c>
      <c r="O3222" s="16"/>
      <c r="P3222" s="16"/>
    </row>
    <row r="3223" spans="1:16" x14ac:dyDescent="0.25">
      <c r="A3223" s="21" t="s">
        <v>4056</v>
      </c>
      <c r="B3223" s="21" t="s">
        <v>4055</v>
      </c>
      <c r="C3223" s="21" t="s">
        <v>4056</v>
      </c>
      <c r="D3223" s="21" t="s">
        <v>292</v>
      </c>
      <c r="E3223" s="21">
        <v>440136</v>
      </c>
      <c r="F3223" s="21" t="str">
        <f>VLOOKUP(D3223, 'Job Emp Table'!D$1:F$2600, 3, FALSE)</f>
        <v>ALONSO CUITLAHUAC</v>
      </c>
      <c r="G3223" s="21" t="s">
        <v>6019</v>
      </c>
      <c r="H3223" s="21" t="s">
        <v>5947</v>
      </c>
      <c r="I3223" s="22">
        <v>45724</v>
      </c>
      <c r="J3223" s="21">
        <v>6.2</v>
      </c>
      <c r="K3223" s="32" t="s">
        <v>3675</v>
      </c>
      <c r="L3223" s="30" t="str">
        <f>IFERROR(VLOOKUP($H3223,JOBS!$C:$E,2,FALSE),"")</f>
        <v/>
      </c>
      <c r="M3223" s="27" t="str">
        <f>IFERROR(VLOOKUP($L3223,JOBS!$A:$B,2,FALSE),"")</f>
        <v/>
      </c>
      <c r="O3223" s="16"/>
      <c r="P3223" s="16"/>
    </row>
    <row r="3224" spans="1:16" x14ac:dyDescent="0.25">
      <c r="A3224" s="21" t="s">
        <v>4056</v>
      </c>
      <c r="B3224" s="21" t="s">
        <v>4055</v>
      </c>
      <c r="C3224" s="21" t="s">
        <v>4056</v>
      </c>
      <c r="D3224" s="21" t="s">
        <v>292</v>
      </c>
      <c r="E3224" s="21">
        <v>440136</v>
      </c>
      <c r="F3224" s="21" t="str">
        <f>VLOOKUP(D3224, 'Job Emp Table'!D$1:F$2600, 3, FALSE)</f>
        <v>ALONSO CUITLAHUAC</v>
      </c>
      <c r="G3224" s="21" t="s">
        <v>6018</v>
      </c>
      <c r="H3224" s="21" t="s">
        <v>5947</v>
      </c>
      <c r="I3224" s="22">
        <v>45726</v>
      </c>
      <c r="J3224" s="21">
        <v>2</v>
      </c>
      <c r="K3224" s="32" t="s">
        <v>3675</v>
      </c>
      <c r="L3224" s="30" t="str">
        <f>IFERROR(VLOOKUP($H3224,JOBS!$C:$E,2,FALSE),"")</f>
        <v/>
      </c>
      <c r="M3224" s="27" t="str">
        <f>IFERROR(VLOOKUP($L3224,JOBS!$A:$B,2,FALSE),"")</f>
        <v/>
      </c>
      <c r="O3224" s="16"/>
      <c r="P3224" s="16"/>
    </row>
    <row r="3225" spans="1:16" x14ac:dyDescent="0.25">
      <c r="A3225" s="21" t="s">
        <v>4056</v>
      </c>
      <c r="B3225" s="21" t="s">
        <v>4055</v>
      </c>
      <c r="C3225" s="21" t="s">
        <v>4056</v>
      </c>
      <c r="D3225" s="21" t="s">
        <v>292</v>
      </c>
      <c r="E3225" s="21">
        <v>440136</v>
      </c>
      <c r="F3225" s="21" t="str">
        <f>VLOOKUP(D3225, 'Job Emp Table'!D$1:F$2600, 3, FALSE)</f>
        <v>ALONSO CUITLAHUAC</v>
      </c>
      <c r="G3225" s="21" t="s">
        <v>6019</v>
      </c>
      <c r="H3225" s="21" t="s">
        <v>5947</v>
      </c>
      <c r="I3225" s="22">
        <v>45726</v>
      </c>
      <c r="J3225" s="21">
        <v>8</v>
      </c>
      <c r="K3225" s="32" t="s">
        <v>3675</v>
      </c>
      <c r="L3225" s="30" t="str">
        <f>IFERROR(VLOOKUP($H3225,JOBS!$C:$E,2,FALSE),"")</f>
        <v/>
      </c>
      <c r="M3225" s="27" t="str">
        <f>IFERROR(VLOOKUP($L3225,JOBS!$A:$B,2,FALSE),"")</f>
        <v/>
      </c>
      <c r="O3225" s="16"/>
      <c r="P3225" s="16"/>
    </row>
    <row r="3226" spans="1:16" x14ac:dyDescent="0.25">
      <c r="A3226" s="21" t="s">
        <v>4056</v>
      </c>
      <c r="B3226" s="21" t="s">
        <v>4055</v>
      </c>
      <c r="C3226" s="21" t="s">
        <v>4056</v>
      </c>
      <c r="D3226" s="21" t="s">
        <v>292</v>
      </c>
      <c r="E3226" s="21">
        <v>440136</v>
      </c>
      <c r="F3226" s="21" t="str">
        <f>VLOOKUP(D3226, 'Job Emp Table'!D$1:F$2600, 3, FALSE)</f>
        <v>ALONSO CUITLAHUAC</v>
      </c>
      <c r="G3226" s="21" t="s">
        <v>6018</v>
      </c>
      <c r="H3226" s="21" t="s">
        <v>5947</v>
      </c>
      <c r="I3226" s="22">
        <v>45727</v>
      </c>
      <c r="J3226" s="21">
        <v>2</v>
      </c>
      <c r="K3226" s="32" t="s">
        <v>3675</v>
      </c>
      <c r="L3226" s="30" t="str">
        <f>IFERROR(VLOOKUP($H3226,JOBS!$C:$E,2,FALSE),"")</f>
        <v/>
      </c>
      <c r="M3226" s="27" t="str">
        <f>IFERROR(VLOOKUP($L3226,JOBS!$A:$B,2,FALSE),"")</f>
        <v/>
      </c>
      <c r="O3226" s="16"/>
      <c r="P3226" s="16"/>
    </row>
    <row r="3227" spans="1:16" x14ac:dyDescent="0.25">
      <c r="A3227" s="21" t="s">
        <v>4056</v>
      </c>
      <c r="B3227" s="21" t="s">
        <v>4055</v>
      </c>
      <c r="C3227" s="21" t="s">
        <v>4056</v>
      </c>
      <c r="D3227" s="21" t="s">
        <v>292</v>
      </c>
      <c r="E3227" s="21">
        <v>440136</v>
      </c>
      <c r="F3227" s="21" t="str">
        <f>VLOOKUP(D3227, 'Job Emp Table'!D$1:F$2600, 3, FALSE)</f>
        <v>ALONSO CUITLAHUAC</v>
      </c>
      <c r="G3227" s="21" t="s">
        <v>6019</v>
      </c>
      <c r="H3227" s="21" t="s">
        <v>5947</v>
      </c>
      <c r="I3227" s="22">
        <v>45727</v>
      </c>
      <c r="J3227" s="21">
        <v>8</v>
      </c>
      <c r="K3227" s="32" t="s">
        <v>3675</v>
      </c>
      <c r="L3227" s="30" t="str">
        <f>IFERROR(VLOOKUP($H3227,JOBS!$C:$E,2,FALSE),"")</f>
        <v/>
      </c>
      <c r="M3227" s="27" t="str">
        <f>IFERROR(VLOOKUP($L3227,JOBS!$A:$B,2,FALSE),"")</f>
        <v/>
      </c>
      <c r="O3227" s="16"/>
      <c r="P3227" s="16"/>
    </row>
    <row r="3228" spans="1:16" x14ac:dyDescent="0.25">
      <c r="A3228" s="21" t="s">
        <v>4056</v>
      </c>
      <c r="B3228" s="21" t="s">
        <v>4055</v>
      </c>
      <c r="C3228" s="21" t="s">
        <v>4056</v>
      </c>
      <c r="D3228" s="21" t="s">
        <v>292</v>
      </c>
      <c r="E3228" s="21">
        <v>440136</v>
      </c>
      <c r="F3228" s="21" t="str">
        <f>VLOOKUP(D3228, 'Job Emp Table'!D$1:F$2600, 3, FALSE)</f>
        <v>ALONSO CUITLAHUAC</v>
      </c>
      <c r="G3228" s="21" t="s">
        <v>6018</v>
      </c>
      <c r="H3228" s="21" t="s">
        <v>5947</v>
      </c>
      <c r="I3228" s="22">
        <v>45728</v>
      </c>
      <c r="J3228" s="21">
        <v>2</v>
      </c>
      <c r="K3228" s="32" t="s">
        <v>3675</v>
      </c>
      <c r="L3228" s="30" t="str">
        <f>IFERROR(VLOOKUP($H3228,JOBS!$C:$E,2,FALSE),"")</f>
        <v/>
      </c>
      <c r="M3228" s="27" t="str">
        <f>IFERROR(VLOOKUP($L3228,JOBS!$A:$B,2,FALSE),"")</f>
        <v/>
      </c>
      <c r="O3228" s="16"/>
      <c r="P3228" s="16"/>
    </row>
    <row r="3229" spans="1:16" x14ac:dyDescent="0.25">
      <c r="A3229" s="21" t="s">
        <v>4056</v>
      </c>
      <c r="B3229" s="21" t="s">
        <v>4055</v>
      </c>
      <c r="C3229" s="21" t="s">
        <v>4056</v>
      </c>
      <c r="D3229" s="21" t="s">
        <v>292</v>
      </c>
      <c r="E3229" s="21">
        <v>440136</v>
      </c>
      <c r="F3229" s="21" t="str">
        <f>VLOOKUP(D3229, 'Job Emp Table'!D$1:F$2600, 3, FALSE)</f>
        <v>ALONSO CUITLAHUAC</v>
      </c>
      <c r="G3229" s="21" t="s">
        <v>6019</v>
      </c>
      <c r="H3229" s="21" t="s">
        <v>5947</v>
      </c>
      <c r="I3229" s="22">
        <v>45728</v>
      </c>
      <c r="J3229" s="21">
        <v>8</v>
      </c>
      <c r="K3229" s="32" t="s">
        <v>3675</v>
      </c>
      <c r="L3229" s="30" t="str">
        <f>IFERROR(VLOOKUP($H3229,JOBS!$C:$E,2,FALSE),"")</f>
        <v/>
      </c>
      <c r="M3229" s="27" t="str">
        <f>IFERROR(VLOOKUP($L3229,JOBS!$A:$B,2,FALSE),"")</f>
        <v/>
      </c>
      <c r="O3229" s="16"/>
      <c r="P3229" s="16"/>
    </row>
    <row r="3230" spans="1:16" x14ac:dyDescent="0.25">
      <c r="A3230" s="21" t="s">
        <v>4056</v>
      </c>
      <c r="B3230" s="21" t="s">
        <v>4055</v>
      </c>
      <c r="C3230" s="21" t="s">
        <v>4056</v>
      </c>
      <c r="D3230" s="21" t="s">
        <v>292</v>
      </c>
      <c r="E3230" s="21">
        <v>440136</v>
      </c>
      <c r="F3230" s="21" t="str">
        <f>VLOOKUP(D3230, 'Job Emp Table'!D$1:F$2600, 3, FALSE)</f>
        <v>ALONSO CUITLAHUAC</v>
      </c>
      <c r="G3230" s="21" t="s">
        <v>6018</v>
      </c>
      <c r="H3230" s="21" t="s">
        <v>5947</v>
      </c>
      <c r="I3230" s="22">
        <v>45729</v>
      </c>
      <c r="J3230" s="21">
        <v>2</v>
      </c>
      <c r="K3230" s="32" t="s">
        <v>3675</v>
      </c>
      <c r="L3230" s="30" t="str">
        <f>IFERROR(VLOOKUP($H3230,JOBS!$C:$E,2,FALSE),"")</f>
        <v/>
      </c>
      <c r="M3230" s="27" t="str">
        <f>IFERROR(VLOOKUP($L3230,JOBS!$A:$B,2,FALSE),"")</f>
        <v/>
      </c>
      <c r="O3230" s="16"/>
      <c r="P3230" s="16"/>
    </row>
    <row r="3231" spans="1:16" x14ac:dyDescent="0.25">
      <c r="A3231" s="21" t="s">
        <v>4056</v>
      </c>
      <c r="B3231" s="21" t="s">
        <v>4055</v>
      </c>
      <c r="C3231" s="21" t="s">
        <v>4056</v>
      </c>
      <c r="D3231" s="21" t="s">
        <v>292</v>
      </c>
      <c r="E3231" s="21">
        <v>440136</v>
      </c>
      <c r="F3231" s="21" t="str">
        <f>VLOOKUP(D3231, 'Job Emp Table'!D$1:F$2600, 3, FALSE)</f>
        <v>ALONSO CUITLAHUAC</v>
      </c>
      <c r="G3231" s="21" t="s">
        <v>6019</v>
      </c>
      <c r="H3231" s="21" t="s">
        <v>5947</v>
      </c>
      <c r="I3231" s="22">
        <v>45729</v>
      </c>
      <c r="J3231" s="21">
        <v>8</v>
      </c>
      <c r="K3231" s="32" t="s">
        <v>3675</v>
      </c>
      <c r="L3231" s="30" t="str">
        <f>IFERROR(VLOOKUP($H3231,JOBS!$C:$E,2,FALSE),"")</f>
        <v/>
      </c>
      <c r="M3231" s="27" t="str">
        <f>IFERROR(VLOOKUP($L3231,JOBS!$A:$B,2,FALSE),"")</f>
        <v/>
      </c>
      <c r="O3231" s="16"/>
      <c r="P3231" s="16"/>
    </row>
    <row r="3232" spans="1:16" x14ac:dyDescent="0.25">
      <c r="A3232" s="21" t="s">
        <v>4056</v>
      </c>
      <c r="B3232" s="21" t="s">
        <v>4055</v>
      </c>
      <c r="C3232" s="21" t="s">
        <v>4056</v>
      </c>
      <c r="D3232" s="21" t="s">
        <v>292</v>
      </c>
      <c r="E3232" s="21">
        <v>440136</v>
      </c>
      <c r="F3232" s="21" t="str">
        <f>VLOOKUP(D3232, 'Job Emp Table'!D$1:F$2600, 3, FALSE)</f>
        <v>ALONSO CUITLAHUAC</v>
      </c>
      <c r="G3232" s="21" t="s">
        <v>6018</v>
      </c>
      <c r="H3232" s="21" t="s">
        <v>5947</v>
      </c>
      <c r="I3232" s="22">
        <v>45730</v>
      </c>
      <c r="J3232" s="21">
        <v>2</v>
      </c>
      <c r="K3232" s="32" t="s">
        <v>3675</v>
      </c>
      <c r="L3232" s="30" t="str">
        <f>IFERROR(VLOOKUP($H3232,JOBS!$C:$E,2,FALSE),"")</f>
        <v/>
      </c>
      <c r="M3232" s="27" t="str">
        <f>IFERROR(VLOOKUP($L3232,JOBS!$A:$B,2,FALSE),"")</f>
        <v/>
      </c>
      <c r="O3232" s="16"/>
      <c r="P3232" s="16"/>
    </row>
    <row r="3233" spans="1:16" x14ac:dyDescent="0.25">
      <c r="A3233" s="21" t="s">
        <v>4056</v>
      </c>
      <c r="B3233" s="21" t="s">
        <v>4055</v>
      </c>
      <c r="C3233" s="21" t="s">
        <v>4056</v>
      </c>
      <c r="D3233" s="21" t="s">
        <v>292</v>
      </c>
      <c r="E3233" s="21">
        <v>440136</v>
      </c>
      <c r="F3233" s="21" t="str">
        <f>VLOOKUP(D3233, 'Job Emp Table'!D$1:F$2600, 3, FALSE)</f>
        <v>ALONSO CUITLAHUAC</v>
      </c>
      <c r="G3233" s="21" t="s">
        <v>6019</v>
      </c>
      <c r="H3233" s="21" t="s">
        <v>5947</v>
      </c>
      <c r="I3233" s="22">
        <v>45730</v>
      </c>
      <c r="J3233" s="21">
        <v>8</v>
      </c>
      <c r="K3233" s="32" t="s">
        <v>3675</v>
      </c>
      <c r="L3233" s="30" t="str">
        <f>IFERROR(VLOOKUP($H3233,JOBS!$C:$E,2,FALSE),"")</f>
        <v/>
      </c>
      <c r="M3233" s="27" t="str">
        <f>IFERROR(VLOOKUP($L3233,JOBS!$A:$B,2,FALSE),"")</f>
        <v/>
      </c>
      <c r="O3233" s="16"/>
      <c r="P3233" s="16"/>
    </row>
    <row r="3234" spans="1:16" x14ac:dyDescent="0.25">
      <c r="A3234" s="21" t="s">
        <v>4056</v>
      </c>
      <c r="B3234" s="21" t="s">
        <v>4055</v>
      </c>
      <c r="C3234" s="21" t="s">
        <v>4056</v>
      </c>
      <c r="D3234" s="21" t="s">
        <v>292</v>
      </c>
      <c r="E3234" s="21">
        <v>440136</v>
      </c>
      <c r="F3234" s="21" t="str">
        <f>VLOOKUP(D3234, 'Job Emp Table'!D$1:F$2600, 3, FALSE)</f>
        <v>ALONSO CUITLAHUAC</v>
      </c>
      <c r="G3234" s="21" t="s">
        <v>6018</v>
      </c>
      <c r="H3234" s="21" t="s">
        <v>5947</v>
      </c>
      <c r="I3234" s="22">
        <v>45733</v>
      </c>
      <c r="J3234" s="21">
        <v>2.2000000000000002</v>
      </c>
      <c r="K3234" s="32" t="s">
        <v>3675</v>
      </c>
      <c r="L3234" s="30" t="str">
        <f>IFERROR(VLOOKUP($H3234,JOBS!$C:$E,2,FALSE),"")</f>
        <v/>
      </c>
      <c r="M3234" s="27" t="str">
        <f>IFERROR(VLOOKUP($L3234,JOBS!$A:$B,2,FALSE),"")</f>
        <v/>
      </c>
      <c r="O3234" s="16"/>
      <c r="P3234" s="16"/>
    </row>
    <row r="3235" spans="1:16" x14ac:dyDescent="0.25">
      <c r="A3235" s="21" t="s">
        <v>4056</v>
      </c>
      <c r="B3235" s="21" t="s">
        <v>4055</v>
      </c>
      <c r="C3235" s="21" t="s">
        <v>4056</v>
      </c>
      <c r="D3235" s="21" t="s">
        <v>292</v>
      </c>
      <c r="E3235" s="21">
        <v>440136</v>
      </c>
      <c r="F3235" s="21" t="str">
        <f>VLOOKUP(D3235, 'Job Emp Table'!D$1:F$2600, 3, FALSE)</f>
        <v>ALONSO CUITLAHUAC</v>
      </c>
      <c r="G3235" s="21" t="s">
        <v>6019</v>
      </c>
      <c r="H3235" s="21" t="s">
        <v>5947</v>
      </c>
      <c r="I3235" s="22">
        <v>45733</v>
      </c>
      <c r="J3235" s="21">
        <v>7.8</v>
      </c>
      <c r="K3235" s="32" t="s">
        <v>3675</v>
      </c>
      <c r="L3235" s="30" t="str">
        <f>IFERROR(VLOOKUP($H3235,JOBS!$C:$E,2,FALSE),"")</f>
        <v/>
      </c>
      <c r="M3235" s="27" t="str">
        <f>IFERROR(VLOOKUP($L3235,JOBS!$A:$B,2,FALSE),"")</f>
        <v/>
      </c>
      <c r="O3235" s="16"/>
      <c r="P3235" s="16"/>
    </row>
    <row r="3236" spans="1:16" x14ac:dyDescent="0.25">
      <c r="A3236" s="21" t="s">
        <v>4056</v>
      </c>
      <c r="B3236" s="21" t="s">
        <v>4055</v>
      </c>
      <c r="C3236" s="21" t="s">
        <v>4056</v>
      </c>
      <c r="D3236" s="21" t="s">
        <v>292</v>
      </c>
      <c r="E3236" s="21">
        <v>440136</v>
      </c>
      <c r="F3236" s="21" t="str">
        <f>VLOOKUP(D3236, 'Job Emp Table'!D$1:F$2600, 3, FALSE)</f>
        <v>ALONSO CUITLAHUAC</v>
      </c>
      <c r="G3236" s="21" t="s">
        <v>6018</v>
      </c>
      <c r="H3236" s="21" t="s">
        <v>5947</v>
      </c>
      <c r="I3236" s="22">
        <v>45734</v>
      </c>
      <c r="J3236" s="21">
        <v>2.2000000000000002</v>
      </c>
      <c r="K3236" s="32" t="s">
        <v>3675</v>
      </c>
      <c r="L3236" s="30" t="str">
        <f>IFERROR(VLOOKUP($H3236,JOBS!$C:$E,2,FALSE),"")</f>
        <v/>
      </c>
      <c r="M3236" s="27" t="str">
        <f>IFERROR(VLOOKUP($L3236,JOBS!$A:$B,2,FALSE),"")</f>
        <v/>
      </c>
      <c r="O3236" s="16"/>
      <c r="P3236" s="16"/>
    </row>
    <row r="3237" spans="1:16" x14ac:dyDescent="0.25">
      <c r="A3237" s="21" t="s">
        <v>4056</v>
      </c>
      <c r="B3237" s="21" t="s">
        <v>4055</v>
      </c>
      <c r="C3237" s="21" t="s">
        <v>4056</v>
      </c>
      <c r="D3237" s="21" t="s">
        <v>292</v>
      </c>
      <c r="E3237" s="21">
        <v>440136</v>
      </c>
      <c r="F3237" s="21" t="str">
        <f>VLOOKUP(D3237, 'Job Emp Table'!D$1:F$2600, 3, FALSE)</f>
        <v>ALONSO CUITLAHUAC</v>
      </c>
      <c r="G3237" s="21" t="s">
        <v>6019</v>
      </c>
      <c r="H3237" s="21" t="s">
        <v>5947</v>
      </c>
      <c r="I3237" s="22">
        <v>45734</v>
      </c>
      <c r="J3237" s="21">
        <v>7.8</v>
      </c>
      <c r="K3237" s="32" t="s">
        <v>3675</v>
      </c>
      <c r="L3237" s="30" t="str">
        <f>IFERROR(VLOOKUP($H3237,JOBS!$C:$E,2,FALSE),"")</f>
        <v/>
      </c>
      <c r="M3237" s="27" t="str">
        <f>IFERROR(VLOOKUP($L3237,JOBS!$A:$B,2,FALSE),"")</f>
        <v/>
      </c>
      <c r="O3237" s="16"/>
      <c r="P3237" s="16"/>
    </row>
    <row r="3238" spans="1:16" x14ac:dyDescent="0.25">
      <c r="A3238" s="21" t="s">
        <v>4056</v>
      </c>
      <c r="B3238" s="21" t="s">
        <v>4055</v>
      </c>
      <c r="C3238" s="21" t="s">
        <v>4056</v>
      </c>
      <c r="D3238" s="21" t="s">
        <v>292</v>
      </c>
      <c r="E3238" s="21">
        <v>440136</v>
      </c>
      <c r="F3238" s="21" t="str">
        <f>VLOOKUP(D3238, 'Job Emp Table'!D$1:F$2600, 3, FALSE)</f>
        <v>ALONSO CUITLAHUAC</v>
      </c>
      <c r="G3238" s="21" t="s">
        <v>6018</v>
      </c>
      <c r="H3238" s="21" t="s">
        <v>5947</v>
      </c>
      <c r="I3238" s="22">
        <v>45735</v>
      </c>
      <c r="J3238" s="21">
        <v>2.2000000000000002</v>
      </c>
      <c r="K3238" s="32" t="s">
        <v>3675</v>
      </c>
      <c r="L3238" s="30" t="str">
        <f>IFERROR(VLOOKUP($H3238,JOBS!$C:$E,2,FALSE),"")</f>
        <v/>
      </c>
      <c r="M3238" s="27" t="str">
        <f>IFERROR(VLOOKUP($L3238,JOBS!$A:$B,2,FALSE),"")</f>
        <v/>
      </c>
      <c r="O3238" s="16"/>
      <c r="P3238" s="16"/>
    </row>
    <row r="3239" spans="1:16" x14ac:dyDescent="0.25">
      <c r="A3239" s="21" t="s">
        <v>4056</v>
      </c>
      <c r="B3239" s="21" t="s">
        <v>4055</v>
      </c>
      <c r="C3239" s="21" t="s">
        <v>4056</v>
      </c>
      <c r="D3239" s="21" t="s">
        <v>292</v>
      </c>
      <c r="E3239" s="21">
        <v>440136</v>
      </c>
      <c r="F3239" s="21" t="str">
        <f>VLOOKUP(D3239, 'Job Emp Table'!D$1:F$2600, 3, FALSE)</f>
        <v>ALONSO CUITLAHUAC</v>
      </c>
      <c r="G3239" s="21" t="s">
        <v>6019</v>
      </c>
      <c r="H3239" s="21" t="s">
        <v>5947</v>
      </c>
      <c r="I3239" s="22">
        <v>45735</v>
      </c>
      <c r="J3239" s="21">
        <v>7.8</v>
      </c>
      <c r="K3239" s="32" t="s">
        <v>3675</v>
      </c>
      <c r="L3239" s="30" t="str">
        <f>IFERROR(VLOOKUP($H3239,JOBS!$C:$E,2,FALSE),"")</f>
        <v/>
      </c>
      <c r="M3239" s="27" t="str">
        <f>IFERROR(VLOOKUP($L3239,JOBS!$A:$B,2,FALSE),"")</f>
        <v/>
      </c>
      <c r="O3239" s="16"/>
      <c r="P3239" s="16"/>
    </row>
    <row r="3240" spans="1:16" x14ac:dyDescent="0.25">
      <c r="A3240" s="21" t="s">
        <v>4056</v>
      </c>
      <c r="B3240" s="21" t="s">
        <v>4055</v>
      </c>
      <c r="C3240" s="21" t="s">
        <v>4056</v>
      </c>
      <c r="D3240" s="21" t="s">
        <v>292</v>
      </c>
      <c r="E3240" s="21">
        <v>440136</v>
      </c>
      <c r="F3240" s="21" t="str">
        <f>VLOOKUP(D3240, 'Job Emp Table'!D$1:F$2600, 3, FALSE)</f>
        <v>ALONSO CUITLAHUAC</v>
      </c>
      <c r="G3240" s="21" t="s">
        <v>6018</v>
      </c>
      <c r="H3240" s="21" t="s">
        <v>5947</v>
      </c>
      <c r="I3240" s="22">
        <v>45736</v>
      </c>
      <c r="J3240" s="21">
        <v>2.4</v>
      </c>
      <c r="K3240" s="32" t="s">
        <v>3675</v>
      </c>
      <c r="L3240" s="30" t="str">
        <f>IFERROR(VLOOKUP($H3240,JOBS!$C:$E,2,FALSE),"")</f>
        <v/>
      </c>
      <c r="M3240" s="27" t="str">
        <f>IFERROR(VLOOKUP($L3240,JOBS!$A:$B,2,FALSE),"")</f>
        <v/>
      </c>
      <c r="O3240" s="16"/>
      <c r="P3240" s="16"/>
    </row>
    <row r="3241" spans="1:16" x14ac:dyDescent="0.25">
      <c r="A3241" s="21" t="s">
        <v>4056</v>
      </c>
      <c r="B3241" s="21" t="s">
        <v>4055</v>
      </c>
      <c r="C3241" s="21" t="s">
        <v>4056</v>
      </c>
      <c r="D3241" s="21" t="s">
        <v>292</v>
      </c>
      <c r="E3241" s="21">
        <v>440136</v>
      </c>
      <c r="F3241" s="21" t="str">
        <f>VLOOKUP(D3241, 'Job Emp Table'!D$1:F$2600, 3, FALSE)</f>
        <v>ALONSO CUITLAHUAC</v>
      </c>
      <c r="G3241" s="21" t="s">
        <v>6019</v>
      </c>
      <c r="H3241" s="21" t="s">
        <v>5947</v>
      </c>
      <c r="I3241" s="22">
        <v>45736</v>
      </c>
      <c r="J3241" s="21">
        <v>8.6</v>
      </c>
      <c r="K3241" s="32" t="s">
        <v>3675</v>
      </c>
      <c r="L3241" s="30" t="str">
        <f>IFERROR(VLOOKUP($H3241,JOBS!$C:$E,2,FALSE),"")</f>
        <v/>
      </c>
      <c r="M3241" s="27" t="str">
        <f>IFERROR(VLOOKUP($L3241,JOBS!$A:$B,2,FALSE),"")</f>
        <v/>
      </c>
      <c r="O3241" s="16"/>
      <c r="P3241" s="16"/>
    </row>
    <row r="3242" spans="1:16" x14ac:dyDescent="0.25">
      <c r="A3242" s="21" t="s">
        <v>4056</v>
      </c>
      <c r="B3242" s="21" t="s">
        <v>4055</v>
      </c>
      <c r="C3242" s="21" t="s">
        <v>4056</v>
      </c>
      <c r="D3242" s="21" t="s">
        <v>292</v>
      </c>
      <c r="E3242" s="21">
        <v>440136</v>
      </c>
      <c r="F3242" s="21" t="str">
        <f>VLOOKUP(D3242, 'Job Emp Table'!D$1:F$2600, 3, FALSE)</f>
        <v>ALONSO CUITLAHUAC</v>
      </c>
      <c r="G3242" s="21" t="s">
        <v>6018</v>
      </c>
      <c r="H3242" s="21" t="s">
        <v>5947</v>
      </c>
      <c r="I3242" s="22">
        <v>45737</v>
      </c>
      <c r="J3242" s="21">
        <v>2</v>
      </c>
      <c r="K3242" s="32" t="s">
        <v>3675</v>
      </c>
      <c r="L3242" s="30" t="str">
        <f>IFERROR(VLOOKUP($H3242,JOBS!$C:$E,2,FALSE),"")</f>
        <v/>
      </c>
      <c r="M3242" s="27" t="str">
        <f>IFERROR(VLOOKUP($L3242,JOBS!$A:$B,2,FALSE),"")</f>
        <v/>
      </c>
      <c r="O3242" s="16"/>
      <c r="P3242" s="16"/>
    </row>
    <row r="3243" spans="1:16" x14ac:dyDescent="0.25">
      <c r="A3243" s="21" t="s">
        <v>4056</v>
      </c>
      <c r="B3243" s="21" t="s">
        <v>4055</v>
      </c>
      <c r="C3243" s="21" t="s">
        <v>4056</v>
      </c>
      <c r="D3243" s="21" t="s">
        <v>292</v>
      </c>
      <c r="E3243" s="21">
        <v>440136</v>
      </c>
      <c r="F3243" s="21" t="str">
        <f>VLOOKUP(D3243, 'Job Emp Table'!D$1:F$2600, 3, FALSE)</f>
        <v>ALONSO CUITLAHUAC</v>
      </c>
      <c r="G3243" s="21" t="s">
        <v>6019</v>
      </c>
      <c r="H3243" s="21" t="s">
        <v>5947</v>
      </c>
      <c r="I3243" s="22">
        <v>45737</v>
      </c>
      <c r="J3243" s="21">
        <v>8</v>
      </c>
      <c r="K3243" s="32" t="s">
        <v>3675</v>
      </c>
      <c r="L3243" s="30" t="str">
        <f>IFERROR(VLOOKUP($H3243,JOBS!$C:$E,2,FALSE),"")</f>
        <v/>
      </c>
      <c r="M3243" s="27" t="str">
        <f>IFERROR(VLOOKUP($L3243,JOBS!$A:$B,2,FALSE),"")</f>
        <v/>
      </c>
      <c r="O3243" s="16"/>
      <c r="P3243" s="16"/>
    </row>
    <row r="3244" spans="1:16" x14ac:dyDescent="0.25">
      <c r="A3244" s="21" t="s">
        <v>2825</v>
      </c>
      <c r="B3244" s="21" t="s">
        <v>2813</v>
      </c>
      <c r="C3244" s="21" t="s">
        <v>2825</v>
      </c>
      <c r="D3244" s="21" t="s">
        <v>5660</v>
      </c>
      <c r="E3244" s="21">
        <v>240766</v>
      </c>
      <c r="F3244" s="21" t="str">
        <f>VLOOKUP(D3244, 'Job Emp Table'!D$1:F$2600, 3, FALSE)</f>
        <v>LISANDRO ALVARADO ALVARADO</v>
      </c>
      <c r="G3244" s="21" t="s">
        <v>6019</v>
      </c>
      <c r="H3244" s="21" t="s">
        <v>5910</v>
      </c>
      <c r="I3244" s="22">
        <v>45735</v>
      </c>
      <c r="J3244" s="21">
        <v>8</v>
      </c>
      <c r="K3244" s="32" t="s">
        <v>3675</v>
      </c>
      <c r="L3244" s="30" t="str">
        <f>IFERROR(VLOOKUP($H3244,JOBS!$C:$E,2,FALSE),"")</f>
        <v/>
      </c>
      <c r="M3244" s="27" t="str">
        <f>IFERROR(VLOOKUP($L3244,JOBS!$A:$B,2,FALSE),"")</f>
        <v/>
      </c>
      <c r="O3244" s="16"/>
      <c r="P3244" s="16"/>
    </row>
    <row r="3245" spans="1:16" x14ac:dyDescent="0.25">
      <c r="A3245" s="21" t="s">
        <v>2825</v>
      </c>
      <c r="B3245" s="21" t="s">
        <v>2813</v>
      </c>
      <c r="C3245" s="21" t="s">
        <v>2825</v>
      </c>
      <c r="D3245" s="21" t="s">
        <v>5660</v>
      </c>
      <c r="E3245" s="21">
        <v>240766</v>
      </c>
      <c r="F3245" s="21" t="str">
        <f>VLOOKUP(D3245, 'Job Emp Table'!D$1:F$2600, 3, FALSE)</f>
        <v>LISANDRO ALVARADO ALVARADO</v>
      </c>
      <c r="G3245" s="21" t="s">
        <v>6019</v>
      </c>
      <c r="H3245" s="21" t="s">
        <v>6135</v>
      </c>
      <c r="I3245" s="22">
        <v>45736</v>
      </c>
      <c r="J3245" s="21">
        <v>8</v>
      </c>
      <c r="K3245" s="32" t="s">
        <v>3675</v>
      </c>
      <c r="L3245" s="30" t="str">
        <f>IFERROR(VLOOKUP($H3245,JOBS!$C:$E,2,FALSE),"")</f>
        <v/>
      </c>
      <c r="M3245" s="27" t="str">
        <f>IFERROR(VLOOKUP($L3245,JOBS!$A:$B,2,FALSE),"")</f>
        <v/>
      </c>
      <c r="O3245" s="16"/>
      <c r="P3245" s="16"/>
    </row>
    <row r="3246" spans="1:16" x14ac:dyDescent="0.25">
      <c r="A3246" s="21" t="s">
        <v>2825</v>
      </c>
      <c r="B3246" s="21" t="s">
        <v>2813</v>
      </c>
      <c r="C3246" s="21" t="s">
        <v>2825</v>
      </c>
      <c r="D3246" s="21" t="s">
        <v>5660</v>
      </c>
      <c r="E3246" s="21">
        <v>240766</v>
      </c>
      <c r="F3246" s="21" t="str">
        <f>VLOOKUP(D3246, 'Job Emp Table'!D$1:F$2600, 3, FALSE)</f>
        <v>LISANDRO ALVARADO ALVARADO</v>
      </c>
      <c r="G3246" s="21" t="s">
        <v>6018</v>
      </c>
      <c r="H3246" s="21" t="s">
        <v>5910</v>
      </c>
      <c r="I3246" s="22">
        <v>45737</v>
      </c>
      <c r="J3246" s="21">
        <v>3.8</v>
      </c>
      <c r="K3246" s="32" t="s">
        <v>3675</v>
      </c>
      <c r="L3246" s="30" t="str">
        <f>IFERROR(VLOOKUP($H3246,JOBS!$C:$E,2,FALSE),"")</f>
        <v/>
      </c>
      <c r="M3246" s="27" t="str">
        <f>IFERROR(VLOOKUP($L3246,JOBS!$A:$B,2,FALSE),"")</f>
        <v/>
      </c>
      <c r="O3246" s="16"/>
      <c r="P3246" s="16"/>
    </row>
    <row r="3247" spans="1:16" x14ac:dyDescent="0.25">
      <c r="A3247" s="21" t="s">
        <v>2825</v>
      </c>
      <c r="B3247" s="21" t="s">
        <v>2813</v>
      </c>
      <c r="C3247" s="21" t="s">
        <v>2825</v>
      </c>
      <c r="D3247" s="21" t="s">
        <v>5660</v>
      </c>
      <c r="E3247" s="21">
        <v>240766</v>
      </c>
      <c r="F3247" s="21" t="str">
        <f>VLOOKUP(D3247, 'Job Emp Table'!D$1:F$2600, 3, FALSE)</f>
        <v>LISANDRO ALVARADO ALVARADO</v>
      </c>
      <c r="G3247" s="21" t="s">
        <v>6019</v>
      </c>
      <c r="H3247" s="21" t="s">
        <v>5910</v>
      </c>
      <c r="I3247" s="22">
        <v>45737</v>
      </c>
      <c r="J3247" s="21">
        <v>6.2</v>
      </c>
      <c r="K3247" s="32" t="s">
        <v>3675</v>
      </c>
      <c r="L3247" s="30" t="str">
        <f>IFERROR(VLOOKUP($H3247,JOBS!$C:$E,2,FALSE),"")</f>
        <v/>
      </c>
      <c r="M3247" s="27" t="str">
        <f>IFERROR(VLOOKUP($L3247,JOBS!$A:$B,2,FALSE),"")</f>
        <v/>
      </c>
      <c r="O3247" s="16"/>
      <c r="P3247" s="16"/>
    </row>
    <row r="3248" spans="1:16" x14ac:dyDescent="0.25">
      <c r="A3248" s="21" t="s">
        <v>3802</v>
      </c>
      <c r="B3248" s="21" t="s">
        <v>3804</v>
      </c>
      <c r="C3248" s="21" t="s">
        <v>3802</v>
      </c>
      <c r="D3248" s="21" t="s">
        <v>5660</v>
      </c>
      <c r="E3248" s="21">
        <v>240766</v>
      </c>
      <c r="F3248" s="21" t="str">
        <f>VLOOKUP(D3248, 'Job Emp Table'!D$1:F$2600, 3, FALSE)</f>
        <v>LISANDRO ALVARADO ALVARADO</v>
      </c>
      <c r="G3248" s="21" t="s">
        <v>6018</v>
      </c>
      <c r="H3248" s="21" t="s">
        <v>5835</v>
      </c>
      <c r="I3248" s="22">
        <v>45720</v>
      </c>
      <c r="J3248" s="21">
        <v>1</v>
      </c>
      <c r="K3248" s="32" t="s">
        <v>3675</v>
      </c>
      <c r="L3248" s="30" t="str">
        <f>IFERROR(VLOOKUP($H3248,JOBS!$C:$E,2,FALSE),"")</f>
        <v/>
      </c>
      <c r="M3248" s="27" t="str">
        <f>IFERROR(VLOOKUP($L3248,JOBS!$A:$B,2,FALSE),"")</f>
        <v/>
      </c>
      <c r="O3248" s="16"/>
      <c r="P3248" s="16"/>
    </row>
    <row r="3249" spans="1:16" x14ac:dyDescent="0.25">
      <c r="A3249" s="21" t="s">
        <v>3802</v>
      </c>
      <c r="B3249" s="21" t="s">
        <v>3804</v>
      </c>
      <c r="C3249" s="21" t="s">
        <v>3802</v>
      </c>
      <c r="D3249" s="21" t="s">
        <v>5660</v>
      </c>
      <c r="E3249" s="21">
        <v>240766</v>
      </c>
      <c r="F3249" s="21" t="str">
        <f>VLOOKUP(D3249, 'Job Emp Table'!D$1:F$2600, 3, FALSE)</f>
        <v>LISANDRO ALVARADO ALVARADO</v>
      </c>
      <c r="G3249" s="21" t="s">
        <v>6019</v>
      </c>
      <c r="H3249" s="21" t="s">
        <v>5835</v>
      </c>
      <c r="I3249" s="22">
        <v>45720</v>
      </c>
      <c r="J3249" s="21">
        <v>3</v>
      </c>
      <c r="K3249" s="32" t="s">
        <v>3675</v>
      </c>
      <c r="L3249" s="30" t="str">
        <f>IFERROR(VLOOKUP($H3249,JOBS!$C:$E,2,FALSE),"")</f>
        <v/>
      </c>
      <c r="M3249" s="27" t="str">
        <f>IFERROR(VLOOKUP($L3249,JOBS!$A:$B,2,FALSE),"")</f>
        <v/>
      </c>
      <c r="O3249" s="16"/>
      <c r="P3249" s="16"/>
    </row>
    <row r="3250" spans="1:16" x14ac:dyDescent="0.25">
      <c r="A3250" s="21" t="s">
        <v>3802</v>
      </c>
      <c r="B3250" s="21" t="s">
        <v>3804</v>
      </c>
      <c r="C3250" s="21" t="s">
        <v>3802</v>
      </c>
      <c r="D3250" s="21" t="s">
        <v>5660</v>
      </c>
      <c r="E3250" s="21">
        <v>240766</v>
      </c>
      <c r="F3250" s="21" t="str">
        <f>VLOOKUP(D3250, 'Job Emp Table'!D$1:F$2600, 3, FALSE)</f>
        <v>LISANDRO ALVARADO ALVARADO</v>
      </c>
      <c r="G3250" s="21" t="s">
        <v>6018</v>
      </c>
      <c r="H3250" s="21" t="s">
        <v>6136</v>
      </c>
      <c r="I3250" s="22">
        <v>45720</v>
      </c>
      <c r="J3250" s="21">
        <v>2.1</v>
      </c>
      <c r="K3250" s="32" t="s">
        <v>3675</v>
      </c>
      <c r="L3250" s="30" t="str">
        <f>IFERROR(VLOOKUP($H3250,JOBS!$C:$E,2,FALSE),"")</f>
        <v/>
      </c>
      <c r="M3250" s="27" t="str">
        <f>IFERROR(VLOOKUP($L3250,JOBS!$A:$B,2,FALSE),"")</f>
        <v/>
      </c>
      <c r="O3250" s="16"/>
      <c r="P3250" s="16"/>
    </row>
    <row r="3251" spans="1:16" x14ac:dyDescent="0.25">
      <c r="A3251" s="21" t="s">
        <v>3802</v>
      </c>
      <c r="B3251" s="21" t="s">
        <v>3804</v>
      </c>
      <c r="C3251" s="21" t="s">
        <v>3802</v>
      </c>
      <c r="D3251" s="21" t="s">
        <v>5660</v>
      </c>
      <c r="E3251" s="21">
        <v>240766</v>
      </c>
      <c r="F3251" s="21" t="str">
        <f>VLOOKUP(D3251, 'Job Emp Table'!D$1:F$2600, 3, FALSE)</f>
        <v>LISANDRO ALVARADO ALVARADO</v>
      </c>
      <c r="G3251" s="21" t="s">
        <v>6019</v>
      </c>
      <c r="H3251" s="21" t="s">
        <v>6136</v>
      </c>
      <c r="I3251" s="22">
        <v>45720</v>
      </c>
      <c r="J3251" s="21">
        <v>5.9</v>
      </c>
      <c r="K3251" s="32" t="s">
        <v>3675</v>
      </c>
      <c r="L3251" s="30" t="str">
        <f>IFERROR(VLOOKUP($H3251,JOBS!$C:$E,2,FALSE),"")</f>
        <v/>
      </c>
      <c r="M3251" s="27" t="str">
        <f>IFERROR(VLOOKUP($L3251,JOBS!$A:$B,2,FALSE),"")</f>
        <v/>
      </c>
      <c r="O3251" s="16"/>
      <c r="P3251" s="16"/>
    </row>
    <row r="3252" spans="1:16" x14ac:dyDescent="0.25">
      <c r="A3252" s="21" t="s">
        <v>3802</v>
      </c>
      <c r="B3252" s="21" t="s">
        <v>3804</v>
      </c>
      <c r="C3252" s="21" t="s">
        <v>3802</v>
      </c>
      <c r="D3252" s="21" t="s">
        <v>5660</v>
      </c>
      <c r="E3252" s="21">
        <v>240766</v>
      </c>
      <c r="F3252" s="21" t="str">
        <f>VLOOKUP(D3252, 'Job Emp Table'!D$1:F$2600, 3, FALSE)</f>
        <v>LISANDRO ALVARADO ALVARADO</v>
      </c>
      <c r="G3252" s="21" t="s">
        <v>6018</v>
      </c>
      <c r="H3252" s="21" t="s">
        <v>6137</v>
      </c>
      <c r="I3252" s="22">
        <v>45721</v>
      </c>
      <c r="J3252" s="21">
        <v>0.9</v>
      </c>
      <c r="K3252" s="32" t="s">
        <v>3675</v>
      </c>
      <c r="L3252" s="30" t="str">
        <f>IFERROR(VLOOKUP($H3252,JOBS!$C:$E,2,FALSE),"")</f>
        <v/>
      </c>
      <c r="M3252" s="27" t="str">
        <f>IFERROR(VLOOKUP($L3252,JOBS!$A:$B,2,FALSE),"")</f>
        <v/>
      </c>
      <c r="O3252" s="16"/>
      <c r="P3252" s="16"/>
    </row>
    <row r="3253" spans="1:16" x14ac:dyDescent="0.25">
      <c r="A3253" s="21" t="s">
        <v>3802</v>
      </c>
      <c r="B3253" s="21" t="s">
        <v>3804</v>
      </c>
      <c r="C3253" s="21" t="s">
        <v>3802</v>
      </c>
      <c r="D3253" s="21" t="s">
        <v>5660</v>
      </c>
      <c r="E3253" s="21">
        <v>240766</v>
      </c>
      <c r="F3253" s="21" t="str">
        <f>VLOOKUP(D3253, 'Job Emp Table'!D$1:F$2600, 3, FALSE)</f>
        <v>LISANDRO ALVARADO ALVARADO</v>
      </c>
      <c r="G3253" s="21" t="s">
        <v>6019</v>
      </c>
      <c r="H3253" s="21" t="s">
        <v>6137</v>
      </c>
      <c r="I3253" s="22">
        <v>45721</v>
      </c>
      <c r="J3253" s="21">
        <v>2.6</v>
      </c>
      <c r="K3253" s="32" t="s">
        <v>3675</v>
      </c>
      <c r="L3253" s="30" t="str">
        <f>IFERROR(VLOOKUP($H3253,JOBS!$C:$E,2,FALSE),"")</f>
        <v/>
      </c>
      <c r="M3253" s="27" t="str">
        <f>IFERROR(VLOOKUP($L3253,JOBS!$A:$B,2,FALSE),"")</f>
        <v/>
      </c>
      <c r="O3253" s="16"/>
      <c r="P3253" s="16"/>
    </row>
    <row r="3254" spans="1:16" x14ac:dyDescent="0.25">
      <c r="A3254" s="21" t="s">
        <v>3802</v>
      </c>
      <c r="B3254" s="21" t="s">
        <v>3804</v>
      </c>
      <c r="C3254" s="21" t="s">
        <v>3802</v>
      </c>
      <c r="D3254" s="21" t="s">
        <v>5660</v>
      </c>
      <c r="E3254" s="21">
        <v>240766</v>
      </c>
      <c r="F3254" s="21" t="str">
        <f>VLOOKUP(D3254, 'Job Emp Table'!D$1:F$2600, 3, FALSE)</f>
        <v>LISANDRO ALVARADO ALVARADO</v>
      </c>
      <c r="G3254" s="21" t="s">
        <v>6018</v>
      </c>
      <c r="H3254" s="21" t="s">
        <v>6136</v>
      </c>
      <c r="I3254" s="22">
        <v>45721</v>
      </c>
      <c r="J3254" s="21">
        <v>2.1</v>
      </c>
      <c r="K3254" s="32" t="s">
        <v>3675</v>
      </c>
      <c r="L3254" s="30" t="str">
        <f>IFERROR(VLOOKUP($H3254,JOBS!$C:$E,2,FALSE),"")</f>
        <v/>
      </c>
      <c r="M3254" s="27" t="str">
        <f>IFERROR(VLOOKUP($L3254,JOBS!$A:$B,2,FALSE),"")</f>
        <v/>
      </c>
      <c r="O3254" s="16"/>
      <c r="P3254" s="16"/>
    </row>
    <row r="3255" spans="1:16" x14ac:dyDescent="0.25">
      <c r="A3255" s="21" t="s">
        <v>3802</v>
      </c>
      <c r="B3255" s="21" t="s">
        <v>3804</v>
      </c>
      <c r="C3255" s="21" t="s">
        <v>3802</v>
      </c>
      <c r="D3255" s="21" t="s">
        <v>5660</v>
      </c>
      <c r="E3255" s="21">
        <v>240766</v>
      </c>
      <c r="F3255" s="21" t="str">
        <f>VLOOKUP(D3255, 'Job Emp Table'!D$1:F$2600, 3, FALSE)</f>
        <v>LISANDRO ALVARADO ALVARADO</v>
      </c>
      <c r="G3255" s="21" t="s">
        <v>6019</v>
      </c>
      <c r="H3255" s="21" t="s">
        <v>6136</v>
      </c>
      <c r="I3255" s="22">
        <v>45721</v>
      </c>
      <c r="J3255" s="21">
        <v>5.9</v>
      </c>
      <c r="K3255" s="32" t="s">
        <v>3675</v>
      </c>
      <c r="L3255" s="30" t="str">
        <f>IFERROR(VLOOKUP($H3255,JOBS!$C:$E,2,FALSE),"")</f>
        <v/>
      </c>
      <c r="M3255" s="27" t="str">
        <f>IFERROR(VLOOKUP($L3255,JOBS!$A:$B,2,FALSE),"")</f>
        <v/>
      </c>
      <c r="O3255" s="16"/>
      <c r="P3255" s="16"/>
    </row>
    <row r="3256" spans="1:16" x14ac:dyDescent="0.25">
      <c r="A3256" s="21" t="s">
        <v>3802</v>
      </c>
      <c r="B3256" s="21" t="s">
        <v>3804</v>
      </c>
      <c r="C3256" s="21" t="s">
        <v>3802</v>
      </c>
      <c r="D3256" s="21" t="s">
        <v>5660</v>
      </c>
      <c r="E3256" s="21">
        <v>240766</v>
      </c>
      <c r="F3256" s="21" t="str">
        <f>VLOOKUP(D3256, 'Job Emp Table'!D$1:F$2600, 3, FALSE)</f>
        <v>LISANDRO ALVARADO ALVARADO</v>
      </c>
      <c r="G3256" s="21" t="s">
        <v>6018</v>
      </c>
      <c r="H3256" s="21" t="s">
        <v>6137</v>
      </c>
      <c r="I3256" s="22">
        <v>45722</v>
      </c>
      <c r="J3256" s="21">
        <v>1.6</v>
      </c>
      <c r="K3256" s="32" t="s">
        <v>3675</v>
      </c>
      <c r="L3256" s="30" t="str">
        <f>IFERROR(VLOOKUP($H3256,JOBS!$C:$E,2,FALSE),"")</f>
        <v/>
      </c>
      <c r="M3256" s="27" t="str">
        <f>IFERROR(VLOOKUP($L3256,JOBS!$A:$B,2,FALSE),"")</f>
        <v/>
      </c>
      <c r="O3256" s="16"/>
      <c r="P3256" s="16"/>
    </row>
    <row r="3257" spans="1:16" x14ac:dyDescent="0.25">
      <c r="A3257" s="21" t="s">
        <v>3802</v>
      </c>
      <c r="B3257" s="21" t="s">
        <v>3804</v>
      </c>
      <c r="C3257" s="21" t="s">
        <v>3802</v>
      </c>
      <c r="D3257" s="21" t="s">
        <v>5660</v>
      </c>
      <c r="E3257" s="21">
        <v>240766</v>
      </c>
      <c r="F3257" s="21" t="str">
        <f>VLOOKUP(D3257, 'Job Emp Table'!D$1:F$2600, 3, FALSE)</f>
        <v>LISANDRO ALVARADO ALVARADO</v>
      </c>
      <c r="G3257" s="21" t="s">
        <v>6019</v>
      </c>
      <c r="H3257" s="21" t="s">
        <v>6137</v>
      </c>
      <c r="I3257" s="22">
        <v>45722</v>
      </c>
      <c r="J3257" s="21">
        <v>4.4000000000000004</v>
      </c>
      <c r="K3257" s="32" t="s">
        <v>3675</v>
      </c>
      <c r="L3257" s="30" t="str">
        <f>IFERROR(VLOOKUP($H3257,JOBS!$C:$E,2,FALSE),"")</f>
        <v/>
      </c>
      <c r="M3257" s="27" t="str">
        <f>IFERROR(VLOOKUP($L3257,JOBS!$A:$B,2,FALSE),"")</f>
        <v/>
      </c>
      <c r="O3257" s="16"/>
      <c r="P3257" s="16"/>
    </row>
    <row r="3258" spans="1:16" x14ac:dyDescent="0.25">
      <c r="A3258" s="21" t="s">
        <v>3802</v>
      </c>
      <c r="B3258" s="21" t="s">
        <v>3804</v>
      </c>
      <c r="C3258" s="21" t="s">
        <v>3802</v>
      </c>
      <c r="D3258" s="21" t="s">
        <v>5660</v>
      </c>
      <c r="E3258" s="21">
        <v>240766</v>
      </c>
      <c r="F3258" s="21" t="str">
        <f>VLOOKUP(D3258, 'Job Emp Table'!D$1:F$2600, 3, FALSE)</f>
        <v>LISANDRO ALVARADO ALVARADO</v>
      </c>
      <c r="G3258" s="21" t="s">
        <v>6018</v>
      </c>
      <c r="H3258" s="21" t="s">
        <v>6136</v>
      </c>
      <c r="I3258" s="22">
        <v>45722</v>
      </c>
      <c r="J3258" s="21">
        <v>1.3</v>
      </c>
      <c r="K3258" s="32" t="s">
        <v>3675</v>
      </c>
      <c r="L3258" s="30" t="str">
        <f>IFERROR(VLOOKUP($H3258,JOBS!$C:$E,2,FALSE),"")</f>
        <v/>
      </c>
      <c r="M3258" s="27" t="str">
        <f>IFERROR(VLOOKUP($L3258,JOBS!$A:$B,2,FALSE),"")</f>
        <v/>
      </c>
      <c r="O3258" s="16"/>
      <c r="P3258" s="16"/>
    </row>
    <row r="3259" spans="1:16" x14ac:dyDescent="0.25">
      <c r="A3259" s="21" t="s">
        <v>3802</v>
      </c>
      <c r="B3259" s="21" t="s">
        <v>3804</v>
      </c>
      <c r="C3259" s="21" t="s">
        <v>3802</v>
      </c>
      <c r="D3259" s="21" t="s">
        <v>5660</v>
      </c>
      <c r="E3259" s="21">
        <v>240766</v>
      </c>
      <c r="F3259" s="21" t="str">
        <f>VLOOKUP(D3259, 'Job Emp Table'!D$1:F$2600, 3, FALSE)</f>
        <v>LISANDRO ALVARADO ALVARADO</v>
      </c>
      <c r="G3259" s="21" t="s">
        <v>6019</v>
      </c>
      <c r="H3259" s="21" t="s">
        <v>6136</v>
      </c>
      <c r="I3259" s="22">
        <v>45722</v>
      </c>
      <c r="J3259" s="21">
        <v>3.7</v>
      </c>
      <c r="K3259" s="32" t="s">
        <v>3675</v>
      </c>
      <c r="L3259" s="30" t="str">
        <f>IFERROR(VLOOKUP($H3259,JOBS!$C:$E,2,FALSE),"")</f>
        <v/>
      </c>
      <c r="M3259" s="27" t="str">
        <f>IFERROR(VLOOKUP($L3259,JOBS!$A:$B,2,FALSE),"")</f>
        <v/>
      </c>
      <c r="O3259" s="16"/>
      <c r="P3259" s="16"/>
    </row>
    <row r="3260" spans="1:16" x14ac:dyDescent="0.25">
      <c r="A3260" s="21" t="s">
        <v>3802</v>
      </c>
      <c r="B3260" s="21" t="s">
        <v>3804</v>
      </c>
      <c r="C3260" s="21" t="s">
        <v>3802</v>
      </c>
      <c r="D3260" s="21" t="s">
        <v>5660</v>
      </c>
      <c r="E3260" s="21">
        <v>240766</v>
      </c>
      <c r="F3260" s="21" t="str">
        <f>VLOOKUP(D3260, 'Job Emp Table'!D$1:F$2600, 3, FALSE)</f>
        <v>LISANDRO ALVARADO ALVARADO</v>
      </c>
      <c r="G3260" s="21" t="s">
        <v>6019</v>
      </c>
      <c r="H3260" s="21" t="s">
        <v>6136</v>
      </c>
      <c r="I3260" s="22">
        <v>45723</v>
      </c>
      <c r="J3260" s="21">
        <v>6</v>
      </c>
      <c r="K3260" s="32" t="s">
        <v>3675</v>
      </c>
      <c r="L3260" s="30" t="str">
        <f>IFERROR(VLOOKUP($H3260,JOBS!$C:$E,2,FALSE),"")</f>
        <v/>
      </c>
      <c r="M3260" s="27" t="str">
        <f>IFERROR(VLOOKUP($L3260,JOBS!$A:$B,2,FALSE),"")</f>
        <v/>
      </c>
      <c r="O3260" s="16"/>
      <c r="P3260" s="16"/>
    </row>
    <row r="3261" spans="1:16" x14ac:dyDescent="0.25">
      <c r="A3261" s="21" t="s">
        <v>3802</v>
      </c>
      <c r="B3261" s="21" t="s">
        <v>3804</v>
      </c>
      <c r="C3261" s="21" t="s">
        <v>3802</v>
      </c>
      <c r="D3261" s="21" t="s">
        <v>5660</v>
      </c>
      <c r="E3261" s="21">
        <v>240766</v>
      </c>
      <c r="F3261" s="21" t="str">
        <f>VLOOKUP(D3261, 'Job Emp Table'!D$1:F$2600, 3, FALSE)</f>
        <v>LISANDRO ALVARADO ALVARADO</v>
      </c>
      <c r="G3261" s="21" t="s">
        <v>6018</v>
      </c>
      <c r="H3261" s="21" t="s">
        <v>6137</v>
      </c>
      <c r="I3261" s="22">
        <v>45726</v>
      </c>
      <c r="J3261" s="21">
        <v>2.9</v>
      </c>
      <c r="K3261" s="32" t="s">
        <v>3675</v>
      </c>
      <c r="L3261" s="30" t="str">
        <f>IFERROR(VLOOKUP($H3261,JOBS!$C:$E,2,FALSE),"")</f>
        <v/>
      </c>
      <c r="M3261" s="27" t="str">
        <f>IFERROR(VLOOKUP($L3261,JOBS!$A:$B,2,FALSE),"")</f>
        <v/>
      </c>
      <c r="O3261" s="16"/>
      <c r="P3261" s="16"/>
    </row>
    <row r="3262" spans="1:16" x14ac:dyDescent="0.25">
      <c r="A3262" s="21" t="s">
        <v>3802</v>
      </c>
      <c r="B3262" s="21" t="s">
        <v>3804</v>
      </c>
      <c r="C3262" s="21" t="s">
        <v>3802</v>
      </c>
      <c r="D3262" s="21" t="s">
        <v>5660</v>
      </c>
      <c r="E3262" s="21">
        <v>240766</v>
      </c>
      <c r="F3262" s="21" t="str">
        <f>VLOOKUP(D3262, 'Job Emp Table'!D$1:F$2600, 3, FALSE)</f>
        <v>LISANDRO ALVARADO ALVARADO</v>
      </c>
      <c r="G3262" s="21" t="s">
        <v>6019</v>
      </c>
      <c r="H3262" s="21" t="s">
        <v>6137</v>
      </c>
      <c r="I3262" s="22">
        <v>45726</v>
      </c>
      <c r="J3262" s="21">
        <v>4.5999999999999996</v>
      </c>
      <c r="K3262" s="32" t="s">
        <v>3675</v>
      </c>
      <c r="L3262" s="30" t="str">
        <f>IFERROR(VLOOKUP($H3262,JOBS!$C:$E,2,FALSE),"")</f>
        <v/>
      </c>
      <c r="M3262" s="27" t="str">
        <f>IFERROR(VLOOKUP($L3262,JOBS!$A:$B,2,FALSE),"")</f>
        <v/>
      </c>
      <c r="O3262" s="16"/>
      <c r="P3262" s="16"/>
    </row>
    <row r="3263" spans="1:16" x14ac:dyDescent="0.25">
      <c r="A3263" s="21" t="s">
        <v>3802</v>
      </c>
      <c r="B3263" s="21" t="s">
        <v>3804</v>
      </c>
      <c r="C3263" s="21" t="s">
        <v>3802</v>
      </c>
      <c r="D3263" s="21" t="s">
        <v>5660</v>
      </c>
      <c r="E3263" s="21">
        <v>240766</v>
      </c>
      <c r="F3263" s="21" t="str">
        <f>VLOOKUP(D3263, 'Job Emp Table'!D$1:F$2600, 3, FALSE)</f>
        <v>LISANDRO ALVARADO ALVARADO</v>
      </c>
      <c r="G3263" s="21" t="s">
        <v>6018</v>
      </c>
      <c r="H3263" s="21" t="s">
        <v>6137</v>
      </c>
      <c r="I3263" s="22">
        <v>45727</v>
      </c>
      <c r="J3263" s="21">
        <v>4.7</v>
      </c>
      <c r="K3263" s="32" t="s">
        <v>3675</v>
      </c>
      <c r="L3263" s="30" t="str">
        <f>IFERROR(VLOOKUP($H3263,JOBS!$C:$E,2,FALSE),"")</f>
        <v/>
      </c>
      <c r="M3263" s="27" t="str">
        <f>IFERROR(VLOOKUP($L3263,JOBS!$A:$B,2,FALSE),"")</f>
        <v/>
      </c>
      <c r="O3263" s="16"/>
      <c r="P3263" s="16"/>
    </row>
    <row r="3264" spans="1:16" x14ac:dyDescent="0.25">
      <c r="A3264" s="21" t="s">
        <v>3802</v>
      </c>
      <c r="B3264" s="21" t="s">
        <v>3804</v>
      </c>
      <c r="C3264" s="21" t="s">
        <v>3802</v>
      </c>
      <c r="D3264" s="21" t="s">
        <v>5660</v>
      </c>
      <c r="E3264" s="21">
        <v>240766</v>
      </c>
      <c r="F3264" s="21" t="str">
        <f>VLOOKUP(D3264, 'Job Emp Table'!D$1:F$2600, 3, FALSE)</f>
        <v>LISANDRO ALVARADO ALVARADO</v>
      </c>
      <c r="G3264" s="21" t="s">
        <v>6019</v>
      </c>
      <c r="H3264" s="21" t="s">
        <v>6137</v>
      </c>
      <c r="I3264" s="22">
        <v>45727</v>
      </c>
      <c r="J3264" s="21">
        <v>7.3</v>
      </c>
      <c r="K3264" s="32" t="s">
        <v>3675</v>
      </c>
      <c r="L3264" s="30" t="str">
        <f>IFERROR(VLOOKUP($H3264,JOBS!$C:$E,2,FALSE),"")</f>
        <v/>
      </c>
      <c r="M3264" s="27" t="str">
        <f>IFERROR(VLOOKUP($L3264,JOBS!$A:$B,2,FALSE),"")</f>
        <v/>
      </c>
      <c r="O3264" s="16"/>
      <c r="P3264" s="16"/>
    </row>
    <row r="3265" spans="1:16" x14ac:dyDescent="0.25">
      <c r="A3265" s="21" t="s">
        <v>3802</v>
      </c>
      <c r="B3265" s="21" t="s">
        <v>3804</v>
      </c>
      <c r="C3265" s="21" t="s">
        <v>3802</v>
      </c>
      <c r="D3265" s="21" t="s">
        <v>5660</v>
      </c>
      <c r="E3265" s="21">
        <v>240766</v>
      </c>
      <c r="F3265" s="21" t="str">
        <f>VLOOKUP(D3265, 'Job Emp Table'!D$1:F$2600, 3, FALSE)</f>
        <v>LISANDRO ALVARADO ALVARADO</v>
      </c>
      <c r="G3265" s="21" t="s">
        <v>6018</v>
      </c>
      <c r="H3265" s="21" t="s">
        <v>5837</v>
      </c>
      <c r="I3265" s="22">
        <v>45728</v>
      </c>
      <c r="J3265" s="21">
        <v>0.6</v>
      </c>
      <c r="K3265" s="32" t="s">
        <v>3675</v>
      </c>
      <c r="L3265" s="30" t="str">
        <f>IFERROR(VLOOKUP($H3265,JOBS!$C:$E,2,FALSE),"")</f>
        <v/>
      </c>
      <c r="M3265" s="27" t="str">
        <f>IFERROR(VLOOKUP($L3265,JOBS!$A:$B,2,FALSE),"")</f>
        <v/>
      </c>
      <c r="O3265" s="16"/>
      <c r="P3265" s="16"/>
    </row>
    <row r="3266" spans="1:16" x14ac:dyDescent="0.25">
      <c r="A3266" s="21" t="s">
        <v>3802</v>
      </c>
      <c r="B3266" s="21" t="s">
        <v>3804</v>
      </c>
      <c r="C3266" s="21" t="s">
        <v>3802</v>
      </c>
      <c r="D3266" s="21" t="s">
        <v>5660</v>
      </c>
      <c r="E3266" s="21">
        <v>240766</v>
      </c>
      <c r="F3266" s="21" t="str">
        <f>VLOOKUP(D3266, 'Job Emp Table'!D$1:F$2600, 3, FALSE)</f>
        <v>LISANDRO ALVARADO ALVARADO</v>
      </c>
      <c r="G3266" s="21" t="s">
        <v>6019</v>
      </c>
      <c r="H3266" s="21" t="s">
        <v>5837</v>
      </c>
      <c r="I3266" s="22">
        <v>45728</v>
      </c>
      <c r="J3266" s="21">
        <v>0.9</v>
      </c>
      <c r="K3266" s="32" t="s">
        <v>3675</v>
      </c>
      <c r="L3266" s="30" t="str">
        <f>IFERROR(VLOOKUP($H3266,JOBS!$C:$E,2,FALSE),"")</f>
        <v/>
      </c>
      <c r="M3266" s="27" t="str">
        <f>IFERROR(VLOOKUP($L3266,JOBS!$A:$B,2,FALSE),"")</f>
        <v/>
      </c>
      <c r="O3266" s="16"/>
      <c r="P3266" s="16"/>
    </row>
    <row r="3267" spans="1:16" x14ac:dyDescent="0.25">
      <c r="A3267" s="21" t="s">
        <v>3802</v>
      </c>
      <c r="B3267" s="21" t="s">
        <v>3804</v>
      </c>
      <c r="C3267" s="21" t="s">
        <v>3802</v>
      </c>
      <c r="D3267" s="21" t="s">
        <v>5660</v>
      </c>
      <c r="E3267" s="21">
        <v>240766</v>
      </c>
      <c r="F3267" s="21" t="str">
        <f>VLOOKUP(D3267, 'Job Emp Table'!D$1:F$2600, 3, FALSE)</f>
        <v>LISANDRO ALVARADO ALVARADO</v>
      </c>
      <c r="G3267" s="21" t="s">
        <v>6018</v>
      </c>
      <c r="H3267" s="21" t="s">
        <v>6137</v>
      </c>
      <c r="I3267" s="22">
        <v>45728</v>
      </c>
      <c r="J3267" s="21">
        <v>3.9</v>
      </c>
      <c r="K3267" s="32" t="s">
        <v>3675</v>
      </c>
      <c r="L3267" s="30" t="str">
        <f>IFERROR(VLOOKUP($H3267,JOBS!$C:$E,2,FALSE),"")</f>
        <v/>
      </c>
      <c r="M3267" s="27" t="str">
        <f>IFERROR(VLOOKUP($L3267,JOBS!$A:$B,2,FALSE),"")</f>
        <v/>
      </c>
      <c r="O3267" s="16"/>
      <c r="P3267" s="16"/>
    </row>
    <row r="3268" spans="1:16" x14ac:dyDescent="0.25">
      <c r="A3268" s="21" t="s">
        <v>3802</v>
      </c>
      <c r="B3268" s="21" t="s">
        <v>3804</v>
      </c>
      <c r="C3268" s="21" t="s">
        <v>3802</v>
      </c>
      <c r="D3268" s="21" t="s">
        <v>5660</v>
      </c>
      <c r="E3268" s="21">
        <v>240766</v>
      </c>
      <c r="F3268" s="21" t="str">
        <f>VLOOKUP(D3268, 'Job Emp Table'!D$1:F$2600, 3, FALSE)</f>
        <v>LISANDRO ALVARADO ALVARADO</v>
      </c>
      <c r="G3268" s="21" t="s">
        <v>6019</v>
      </c>
      <c r="H3268" s="21" t="s">
        <v>6137</v>
      </c>
      <c r="I3268" s="22">
        <v>45728</v>
      </c>
      <c r="J3268" s="21">
        <v>6.1</v>
      </c>
      <c r="K3268" s="32" t="s">
        <v>3675</v>
      </c>
      <c r="L3268" s="30" t="str">
        <f>IFERROR(VLOOKUP($H3268,JOBS!$C:$E,2,FALSE),"")</f>
        <v/>
      </c>
      <c r="M3268" s="27" t="str">
        <f>IFERROR(VLOOKUP($L3268,JOBS!$A:$B,2,FALSE),"")</f>
        <v/>
      </c>
      <c r="O3268" s="16"/>
      <c r="P3268" s="16"/>
    </row>
    <row r="3269" spans="1:16" x14ac:dyDescent="0.25">
      <c r="A3269" s="21" t="s">
        <v>3802</v>
      </c>
      <c r="B3269" s="21" t="s">
        <v>3804</v>
      </c>
      <c r="C3269" s="21" t="s">
        <v>3802</v>
      </c>
      <c r="D3269" s="21" t="s">
        <v>5660</v>
      </c>
      <c r="E3269" s="21">
        <v>240766</v>
      </c>
      <c r="F3269" s="21" t="str">
        <f>VLOOKUP(D3269, 'Job Emp Table'!D$1:F$2600, 3, FALSE)</f>
        <v>LISANDRO ALVARADO ALVARADO</v>
      </c>
      <c r="G3269" s="21" t="s">
        <v>6018</v>
      </c>
      <c r="H3269" s="21" t="s">
        <v>5836</v>
      </c>
      <c r="I3269" s="22">
        <v>45729</v>
      </c>
      <c r="J3269" s="21">
        <v>4.5</v>
      </c>
      <c r="K3269" s="32" t="s">
        <v>3675</v>
      </c>
      <c r="L3269" s="30" t="str">
        <f>IFERROR(VLOOKUP($H3269,JOBS!$C:$E,2,FALSE),"")</f>
        <v/>
      </c>
      <c r="M3269" s="27" t="str">
        <f>IFERROR(VLOOKUP($L3269,JOBS!$A:$B,2,FALSE),"")</f>
        <v/>
      </c>
      <c r="O3269" s="16"/>
      <c r="P3269" s="16"/>
    </row>
    <row r="3270" spans="1:16" x14ac:dyDescent="0.25">
      <c r="A3270" s="21" t="s">
        <v>3802</v>
      </c>
      <c r="B3270" s="21" t="s">
        <v>3804</v>
      </c>
      <c r="C3270" s="21" t="s">
        <v>3802</v>
      </c>
      <c r="D3270" s="21" t="s">
        <v>5660</v>
      </c>
      <c r="E3270" s="21">
        <v>240766</v>
      </c>
      <c r="F3270" s="21" t="str">
        <f>VLOOKUP(D3270, 'Job Emp Table'!D$1:F$2600, 3, FALSE)</f>
        <v>LISANDRO ALVARADO ALVARADO</v>
      </c>
      <c r="G3270" s="21" t="s">
        <v>6019</v>
      </c>
      <c r="H3270" s="21" t="s">
        <v>5836</v>
      </c>
      <c r="I3270" s="22">
        <v>45729</v>
      </c>
      <c r="J3270" s="21">
        <v>7</v>
      </c>
      <c r="K3270" s="32" t="s">
        <v>3675</v>
      </c>
      <c r="L3270" s="30" t="str">
        <f>IFERROR(VLOOKUP($H3270,JOBS!$C:$E,2,FALSE),"")</f>
        <v/>
      </c>
      <c r="M3270" s="27" t="str">
        <f>IFERROR(VLOOKUP($L3270,JOBS!$A:$B,2,FALSE),"")</f>
        <v/>
      </c>
      <c r="O3270" s="16"/>
      <c r="P3270" s="16"/>
    </row>
    <row r="3271" spans="1:16" x14ac:dyDescent="0.25">
      <c r="A3271" s="21" t="s">
        <v>3802</v>
      </c>
      <c r="B3271" s="21" t="s">
        <v>3804</v>
      </c>
      <c r="C3271" s="21" t="s">
        <v>3802</v>
      </c>
      <c r="D3271" s="21" t="s">
        <v>5660</v>
      </c>
      <c r="E3271" s="21">
        <v>240766</v>
      </c>
      <c r="F3271" s="21" t="str">
        <f>VLOOKUP(D3271, 'Job Emp Table'!D$1:F$2600, 3, FALSE)</f>
        <v>LISANDRO ALVARADO ALVARADO</v>
      </c>
      <c r="G3271" s="21" t="s">
        <v>6018</v>
      </c>
      <c r="H3271" s="21" t="s">
        <v>5836</v>
      </c>
      <c r="I3271" s="22">
        <v>45730</v>
      </c>
      <c r="J3271" s="21">
        <v>2.2999999999999998</v>
      </c>
      <c r="K3271" s="32" t="s">
        <v>3675</v>
      </c>
      <c r="L3271" s="30" t="str">
        <f>IFERROR(VLOOKUP($H3271,JOBS!$C:$E,2,FALSE),"")</f>
        <v/>
      </c>
      <c r="M3271" s="27" t="str">
        <f>IFERROR(VLOOKUP($L3271,JOBS!$A:$B,2,FALSE),"")</f>
        <v/>
      </c>
      <c r="O3271" s="16"/>
      <c r="P3271" s="16"/>
    </row>
    <row r="3272" spans="1:16" x14ac:dyDescent="0.25">
      <c r="A3272" s="21" t="s">
        <v>3802</v>
      </c>
      <c r="B3272" s="21" t="s">
        <v>3804</v>
      </c>
      <c r="C3272" s="21" t="s">
        <v>3802</v>
      </c>
      <c r="D3272" s="21" t="s">
        <v>5660</v>
      </c>
      <c r="E3272" s="21">
        <v>240766</v>
      </c>
      <c r="F3272" s="21" t="str">
        <f>VLOOKUP(D3272, 'Job Emp Table'!D$1:F$2600, 3, FALSE)</f>
        <v>LISANDRO ALVARADO ALVARADO</v>
      </c>
      <c r="G3272" s="21" t="s">
        <v>6019</v>
      </c>
      <c r="H3272" s="21" t="s">
        <v>5836</v>
      </c>
      <c r="I3272" s="22">
        <v>45730</v>
      </c>
      <c r="J3272" s="21">
        <v>3.7</v>
      </c>
      <c r="K3272" s="32" t="s">
        <v>3675</v>
      </c>
      <c r="L3272" s="30" t="str">
        <f>IFERROR(VLOOKUP($H3272,JOBS!$C:$E,2,FALSE),"")</f>
        <v/>
      </c>
      <c r="M3272" s="27" t="str">
        <f>IFERROR(VLOOKUP($L3272,JOBS!$A:$B,2,FALSE),"")</f>
        <v/>
      </c>
      <c r="O3272" s="16"/>
      <c r="P3272" s="16"/>
    </row>
    <row r="3273" spans="1:16" x14ac:dyDescent="0.25">
      <c r="A3273" s="21" t="s">
        <v>3802</v>
      </c>
      <c r="B3273" s="21" t="s">
        <v>3804</v>
      </c>
      <c r="C3273" s="21" t="s">
        <v>3802</v>
      </c>
      <c r="D3273" s="21" t="s">
        <v>5660</v>
      </c>
      <c r="E3273" s="21">
        <v>240766</v>
      </c>
      <c r="F3273" s="21" t="str">
        <f>VLOOKUP(D3273, 'Job Emp Table'!D$1:F$2600, 3, FALSE)</f>
        <v>LISANDRO ALVARADO ALVARADO</v>
      </c>
      <c r="G3273" s="21" t="s">
        <v>6018</v>
      </c>
      <c r="H3273" s="21" t="s">
        <v>5835</v>
      </c>
      <c r="I3273" s="22">
        <v>45730</v>
      </c>
      <c r="J3273" s="21">
        <v>1.6</v>
      </c>
      <c r="K3273" s="32" t="s">
        <v>3675</v>
      </c>
      <c r="L3273" s="30" t="str">
        <f>IFERROR(VLOOKUP($H3273,JOBS!$C:$E,2,FALSE),"")</f>
        <v/>
      </c>
      <c r="M3273" s="27" t="str">
        <f>IFERROR(VLOOKUP($L3273,JOBS!$A:$B,2,FALSE),"")</f>
        <v/>
      </c>
      <c r="O3273" s="16"/>
      <c r="P3273" s="16"/>
    </row>
    <row r="3274" spans="1:16" x14ac:dyDescent="0.25">
      <c r="A3274" s="21" t="s">
        <v>3802</v>
      </c>
      <c r="B3274" s="21" t="s">
        <v>3804</v>
      </c>
      <c r="C3274" s="21" t="s">
        <v>3802</v>
      </c>
      <c r="D3274" s="21" t="s">
        <v>5660</v>
      </c>
      <c r="E3274" s="21">
        <v>240766</v>
      </c>
      <c r="F3274" s="21" t="str">
        <f>VLOOKUP(D3274, 'Job Emp Table'!D$1:F$2600, 3, FALSE)</f>
        <v>LISANDRO ALVARADO ALVARADO</v>
      </c>
      <c r="G3274" s="21" t="s">
        <v>6019</v>
      </c>
      <c r="H3274" s="21" t="s">
        <v>5835</v>
      </c>
      <c r="I3274" s="22">
        <v>45730</v>
      </c>
      <c r="J3274" s="21">
        <v>2.4</v>
      </c>
      <c r="K3274" s="32" t="s">
        <v>3675</v>
      </c>
      <c r="L3274" s="30" t="str">
        <f>IFERROR(VLOOKUP($H3274,JOBS!$C:$E,2,FALSE),"")</f>
        <v/>
      </c>
      <c r="M3274" s="27" t="str">
        <f>IFERROR(VLOOKUP($L3274,JOBS!$A:$B,2,FALSE),"")</f>
        <v/>
      </c>
      <c r="O3274" s="16"/>
      <c r="P3274" s="16"/>
    </row>
    <row r="3275" spans="1:16" x14ac:dyDescent="0.25">
      <c r="A3275" s="21" t="s">
        <v>3939</v>
      </c>
      <c r="B3275" s="21" t="s">
        <v>3935</v>
      </c>
      <c r="C3275" s="21" t="s">
        <v>3939</v>
      </c>
      <c r="D3275" s="21" t="s">
        <v>5660</v>
      </c>
      <c r="E3275" s="21">
        <v>240766</v>
      </c>
      <c r="F3275" s="21" t="str">
        <f>VLOOKUP(D3275, 'Job Emp Table'!D$1:F$2600, 3, FALSE)</f>
        <v>LISANDRO ALVARADO ALVARADO</v>
      </c>
      <c r="G3275" s="21" t="s">
        <v>6018</v>
      </c>
      <c r="H3275" s="21" t="s">
        <v>6043</v>
      </c>
      <c r="I3275" s="22">
        <v>45717</v>
      </c>
      <c r="J3275" s="21">
        <v>3.7</v>
      </c>
      <c r="K3275" s="32" t="s">
        <v>3675</v>
      </c>
      <c r="L3275" s="30" t="str">
        <f>IFERROR(VLOOKUP($H3275,JOBS!$C:$E,2,FALSE),"")</f>
        <v/>
      </c>
      <c r="M3275" s="27" t="str">
        <f>IFERROR(VLOOKUP($L3275,JOBS!$A:$B,2,FALSE),"")</f>
        <v/>
      </c>
      <c r="O3275" s="16"/>
      <c r="P3275" s="16"/>
    </row>
    <row r="3276" spans="1:16" x14ac:dyDescent="0.25">
      <c r="A3276" s="21" t="s">
        <v>3939</v>
      </c>
      <c r="B3276" s="21" t="s">
        <v>3935</v>
      </c>
      <c r="C3276" s="21" t="s">
        <v>3939</v>
      </c>
      <c r="D3276" s="21" t="s">
        <v>5660</v>
      </c>
      <c r="E3276" s="21">
        <v>240766</v>
      </c>
      <c r="F3276" s="21" t="str">
        <f>VLOOKUP(D3276, 'Job Emp Table'!D$1:F$2600, 3, FALSE)</f>
        <v>LISANDRO ALVARADO ALVARADO</v>
      </c>
      <c r="G3276" s="21" t="s">
        <v>6019</v>
      </c>
      <c r="H3276" s="21" t="s">
        <v>6043</v>
      </c>
      <c r="I3276" s="22">
        <v>45717</v>
      </c>
      <c r="J3276" s="21">
        <v>6.3</v>
      </c>
      <c r="K3276" s="32" t="s">
        <v>3675</v>
      </c>
      <c r="L3276" s="30" t="str">
        <f>IFERROR(VLOOKUP($H3276,JOBS!$C:$E,2,FALSE),"")</f>
        <v/>
      </c>
      <c r="M3276" s="27" t="str">
        <f>IFERROR(VLOOKUP($L3276,JOBS!$A:$B,2,FALSE),"")</f>
        <v/>
      </c>
      <c r="O3276" s="16"/>
      <c r="P3276" s="16"/>
    </row>
    <row r="3277" spans="1:16" x14ac:dyDescent="0.25">
      <c r="A3277" s="21" t="s">
        <v>3939</v>
      </c>
      <c r="B3277" s="21" t="s">
        <v>3935</v>
      </c>
      <c r="C3277" s="21" t="s">
        <v>3939</v>
      </c>
      <c r="D3277" s="21" t="s">
        <v>5660</v>
      </c>
      <c r="E3277" s="21">
        <v>240766</v>
      </c>
      <c r="F3277" s="21" t="str">
        <f>VLOOKUP(D3277, 'Job Emp Table'!D$1:F$2600, 3, FALSE)</f>
        <v>LISANDRO ALVARADO ALVARADO</v>
      </c>
      <c r="G3277" s="21" t="s">
        <v>6018</v>
      </c>
      <c r="H3277" s="21" t="s">
        <v>6047</v>
      </c>
      <c r="I3277" s="22">
        <v>45717</v>
      </c>
      <c r="J3277" s="21">
        <v>2</v>
      </c>
      <c r="K3277" s="32" t="s">
        <v>3675</v>
      </c>
      <c r="L3277" s="30" t="str">
        <f>IFERROR(VLOOKUP($H3277,JOBS!$C:$E,2,FALSE),"")</f>
        <v/>
      </c>
      <c r="M3277" s="27" t="str">
        <f>IFERROR(VLOOKUP($L3277,JOBS!$A:$B,2,FALSE),"")</f>
        <v/>
      </c>
      <c r="O3277" s="16"/>
      <c r="P3277" s="16"/>
    </row>
    <row r="3278" spans="1:16" x14ac:dyDescent="0.25">
      <c r="A3278" s="21" t="s">
        <v>3939</v>
      </c>
      <c r="B3278" s="21" t="s">
        <v>3935</v>
      </c>
      <c r="C3278" s="21" t="s">
        <v>3939</v>
      </c>
      <c r="D3278" s="21" t="s">
        <v>5660</v>
      </c>
      <c r="E3278" s="21">
        <v>240766</v>
      </c>
      <c r="F3278" s="21" t="str">
        <f>VLOOKUP(D3278, 'Job Emp Table'!D$1:F$2600, 3, FALSE)</f>
        <v>LISANDRO ALVARADO ALVARADO</v>
      </c>
      <c r="G3278" s="21" t="s">
        <v>6019</v>
      </c>
      <c r="H3278" s="21" t="s">
        <v>6047</v>
      </c>
      <c r="I3278" s="22">
        <v>45717</v>
      </c>
      <c r="J3278" s="21">
        <v>3.5</v>
      </c>
      <c r="K3278" s="32" t="s">
        <v>3675</v>
      </c>
      <c r="L3278" s="30" t="str">
        <f>IFERROR(VLOOKUP($H3278,JOBS!$C:$E,2,FALSE),"")</f>
        <v/>
      </c>
      <c r="M3278" s="27" t="str">
        <f>IFERROR(VLOOKUP($L3278,JOBS!$A:$B,2,FALSE),"")</f>
        <v/>
      </c>
      <c r="O3278" s="16"/>
      <c r="P3278" s="16"/>
    </row>
    <row r="3279" spans="1:16" x14ac:dyDescent="0.25">
      <c r="A3279" s="21" t="s">
        <v>3939</v>
      </c>
      <c r="B3279" s="21" t="s">
        <v>3935</v>
      </c>
      <c r="C3279" s="21" t="s">
        <v>3939</v>
      </c>
      <c r="D3279" s="21" t="s">
        <v>5660</v>
      </c>
      <c r="E3279" s="21">
        <v>240766</v>
      </c>
      <c r="F3279" s="21" t="str">
        <f>VLOOKUP(D3279, 'Job Emp Table'!D$1:F$2600, 3, FALSE)</f>
        <v>LISANDRO ALVARADO ALVARADO</v>
      </c>
      <c r="G3279" s="21" t="s">
        <v>6018</v>
      </c>
      <c r="H3279" s="21" t="s">
        <v>6035</v>
      </c>
      <c r="I3279" s="22">
        <v>45719</v>
      </c>
      <c r="J3279" s="21">
        <v>1.6</v>
      </c>
      <c r="K3279" s="32" t="s">
        <v>3675</v>
      </c>
      <c r="L3279" s="30" t="str">
        <f>IFERROR(VLOOKUP($H3279,JOBS!$C:$E,2,FALSE),"")</f>
        <v/>
      </c>
      <c r="M3279" s="27" t="str">
        <f>IFERROR(VLOOKUP($L3279,JOBS!$A:$B,2,FALSE),"")</f>
        <v/>
      </c>
      <c r="O3279" s="16"/>
      <c r="P3279" s="16"/>
    </row>
    <row r="3280" spans="1:16" x14ac:dyDescent="0.25">
      <c r="A3280" s="21" t="s">
        <v>3939</v>
      </c>
      <c r="B3280" s="21" t="s">
        <v>3935</v>
      </c>
      <c r="C3280" s="21" t="s">
        <v>3939</v>
      </c>
      <c r="D3280" s="21" t="s">
        <v>5660</v>
      </c>
      <c r="E3280" s="21">
        <v>240766</v>
      </c>
      <c r="F3280" s="21" t="str">
        <f>VLOOKUP(D3280, 'Job Emp Table'!D$1:F$2600, 3, FALSE)</f>
        <v>LISANDRO ALVARADO ALVARADO</v>
      </c>
      <c r="G3280" s="21" t="s">
        <v>6019</v>
      </c>
      <c r="H3280" s="21" t="s">
        <v>6035</v>
      </c>
      <c r="I3280" s="22">
        <v>45719</v>
      </c>
      <c r="J3280" s="21">
        <v>4.4000000000000004</v>
      </c>
      <c r="K3280" s="32" t="s">
        <v>3675</v>
      </c>
      <c r="L3280" s="30" t="str">
        <f>IFERROR(VLOOKUP($H3280,JOBS!$C:$E,2,FALSE),"")</f>
        <v/>
      </c>
      <c r="M3280" s="27" t="str">
        <f>IFERROR(VLOOKUP($L3280,JOBS!$A:$B,2,FALSE),"")</f>
        <v/>
      </c>
      <c r="O3280" s="16"/>
      <c r="P3280" s="16"/>
    </row>
    <row r="3281" spans="1:16" x14ac:dyDescent="0.25">
      <c r="A3281" s="21" t="s">
        <v>3939</v>
      </c>
      <c r="B3281" s="21" t="s">
        <v>3935</v>
      </c>
      <c r="C3281" s="21" t="s">
        <v>3939</v>
      </c>
      <c r="D3281" s="21" t="s">
        <v>5660</v>
      </c>
      <c r="E3281" s="21">
        <v>240766</v>
      </c>
      <c r="F3281" s="21" t="str">
        <f>VLOOKUP(D3281, 'Job Emp Table'!D$1:F$2600, 3, FALSE)</f>
        <v>LISANDRO ALVARADO ALVARADO</v>
      </c>
      <c r="G3281" s="21" t="s">
        <v>6018</v>
      </c>
      <c r="H3281" s="21" t="s">
        <v>6045</v>
      </c>
      <c r="I3281" s="22">
        <v>45719</v>
      </c>
      <c r="J3281" s="21">
        <v>1.4</v>
      </c>
      <c r="K3281" s="32" t="s">
        <v>3675</v>
      </c>
      <c r="L3281" s="30" t="str">
        <f>IFERROR(VLOOKUP($H3281,JOBS!$C:$E,2,FALSE),"")</f>
        <v/>
      </c>
      <c r="M3281" s="27" t="str">
        <f>IFERROR(VLOOKUP($L3281,JOBS!$A:$B,2,FALSE),"")</f>
        <v/>
      </c>
      <c r="O3281" s="16"/>
      <c r="P3281" s="16"/>
    </row>
    <row r="3282" spans="1:16" x14ac:dyDescent="0.25">
      <c r="A3282" s="21" t="s">
        <v>3939</v>
      </c>
      <c r="B3282" s="21" t="s">
        <v>3935</v>
      </c>
      <c r="C3282" s="21" t="s">
        <v>3939</v>
      </c>
      <c r="D3282" s="21" t="s">
        <v>5660</v>
      </c>
      <c r="E3282" s="21">
        <v>240766</v>
      </c>
      <c r="F3282" s="21" t="str">
        <f>VLOOKUP(D3282, 'Job Emp Table'!D$1:F$2600, 3, FALSE)</f>
        <v>LISANDRO ALVARADO ALVARADO</v>
      </c>
      <c r="G3282" s="21" t="s">
        <v>6019</v>
      </c>
      <c r="H3282" s="21" t="s">
        <v>6045</v>
      </c>
      <c r="I3282" s="22">
        <v>45719</v>
      </c>
      <c r="J3282" s="21">
        <v>4.0999999999999996</v>
      </c>
      <c r="K3282" s="32" t="s">
        <v>3675</v>
      </c>
      <c r="L3282" s="30" t="str">
        <f>IFERROR(VLOOKUP($H3282,JOBS!$C:$E,2,FALSE),"")</f>
        <v/>
      </c>
      <c r="M3282" s="27" t="str">
        <f>IFERROR(VLOOKUP($L3282,JOBS!$A:$B,2,FALSE),"")</f>
        <v/>
      </c>
      <c r="O3282" s="16"/>
      <c r="P3282" s="16"/>
    </row>
    <row r="3283" spans="1:16" x14ac:dyDescent="0.25">
      <c r="A3283" s="21" t="s">
        <v>3939</v>
      </c>
      <c r="B3283" s="21" t="s">
        <v>3935</v>
      </c>
      <c r="C3283" s="21" t="s">
        <v>3939</v>
      </c>
      <c r="D3283" s="21" t="s">
        <v>5660</v>
      </c>
      <c r="E3283" s="21">
        <v>240766</v>
      </c>
      <c r="F3283" s="21" t="str">
        <f>VLOOKUP(D3283, 'Job Emp Table'!D$1:F$2600, 3, FALSE)</f>
        <v>LISANDRO ALVARADO ALVARADO</v>
      </c>
      <c r="G3283" s="21" t="s">
        <v>6018</v>
      </c>
      <c r="H3283" s="21" t="s">
        <v>6043</v>
      </c>
      <c r="I3283" s="22">
        <v>45731</v>
      </c>
      <c r="J3283" s="21">
        <v>2.2999999999999998</v>
      </c>
      <c r="K3283" s="32" t="s">
        <v>3675</v>
      </c>
      <c r="L3283" s="30" t="str">
        <f>IFERROR(VLOOKUP($H3283,JOBS!$C:$E,2,FALSE),"")</f>
        <v/>
      </c>
      <c r="M3283" s="27" t="str">
        <f>IFERROR(VLOOKUP($L3283,JOBS!$A:$B,2,FALSE),"")</f>
        <v/>
      </c>
      <c r="O3283" s="16"/>
      <c r="P3283" s="16"/>
    </row>
    <row r="3284" spans="1:16" x14ac:dyDescent="0.25">
      <c r="A3284" s="21" t="s">
        <v>3939</v>
      </c>
      <c r="B3284" s="21" t="s">
        <v>3935</v>
      </c>
      <c r="C3284" s="21" t="s">
        <v>3939</v>
      </c>
      <c r="D3284" s="21" t="s">
        <v>5660</v>
      </c>
      <c r="E3284" s="21">
        <v>240766</v>
      </c>
      <c r="F3284" s="21" t="str">
        <f>VLOOKUP(D3284, 'Job Emp Table'!D$1:F$2600, 3, FALSE)</f>
        <v>LISANDRO ALVARADO ALVARADO</v>
      </c>
      <c r="G3284" s="21" t="s">
        <v>6019</v>
      </c>
      <c r="H3284" s="21" t="s">
        <v>6043</v>
      </c>
      <c r="I3284" s="22">
        <v>45731</v>
      </c>
      <c r="J3284" s="21">
        <v>3.7</v>
      </c>
      <c r="K3284" s="32" t="s">
        <v>3675</v>
      </c>
      <c r="L3284" s="30" t="str">
        <f>IFERROR(VLOOKUP($H3284,JOBS!$C:$E,2,FALSE),"")</f>
        <v/>
      </c>
      <c r="M3284" s="27" t="str">
        <f>IFERROR(VLOOKUP($L3284,JOBS!$A:$B,2,FALSE),"")</f>
        <v/>
      </c>
      <c r="O3284" s="16"/>
      <c r="P3284" s="16"/>
    </row>
    <row r="3285" spans="1:16" x14ac:dyDescent="0.25">
      <c r="A3285" s="21" t="s">
        <v>3939</v>
      </c>
      <c r="B3285" s="21" t="s">
        <v>3935</v>
      </c>
      <c r="C3285" s="21" t="s">
        <v>3939</v>
      </c>
      <c r="D3285" s="21" t="s">
        <v>5660</v>
      </c>
      <c r="E3285" s="21">
        <v>240766</v>
      </c>
      <c r="F3285" s="21" t="str">
        <f>VLOOKUP(D3285, 'Job Emp Table'!D$1:F$2600, 3, FALSE)</f>
        <v>LISANDRO ALVARADO ALVARADO</v>
      </c>
      <c r="G3285" s="21" t="s">
        <v>6018</v>
      </c>
      <c r="H3285" s="21" t="s">
        <v>6047</v>
      </c>
      <c r="I3285" s="22">
        <v>45731</v>
      </c>
      <c r="J3285" s="21">
        <v>2.7</v>
      </c>
      <c r="K3285" s="32" t="s">
        <v>3675</v>
      </c>
      <c r="L3285" s="30" t="str">
        <f>IFERROR(VLOOKUP($H3285,JOBS!$C:$E,2,FALSE),"")</f>
        <v/>
      </c>
      <c r="M3285" s="27" t="str">
        <f>IFERROR(VLOOKUP($L3285,JOBS!$A:$B,2,FALSE),"")</f>
        <v/>
      </c>
      <c r="O3285" s="16"/>
      <c r="P3285" s="16"/>
    </row>
    <row r="3286" spans="1:16" x14ac:dyDescent="0.25">
      <c r="A3286" s="21" t="s">
        <v>3939</v>
      </c>
      <c r="B3286" s="21" t="s">
        <v>3935</v>
      </c>
      <c r="C3286" s="21" t="s">
        <v>3939</v>
      </c>
      <c r="D3286" s="21" t="s">
        <v>5660</v>
      </c>
      <c r="E3286" s="21">
        <v>240766</v>
      </c>
      <c r="F3286" s="21" t="str">
        <f>VLOOKUP(D3286, 'Job Emp Table'!D$1:F$2600, 3, FALSE)</f>
        <v>LISANDRO ALVARADO ALVARADO</v>
      </c>
      <c r="G3286" s="21" t="s">
        <v>6019</v>
      </c>
      <c r="H3286" s="21" t="s">
        <v>6047</v>
      </c>
      <c r="I3286" s="22">
        <v>45731</v>
      </c>
      <c r="J3286" s="21">
        <v>4.3</v>
      </c>
      <c r="K3286" s="32" t="s">
        <v>3675</v>
      </c>
      <c r="L3286" s="30" t="str">
        <f>IFERROR(VLOOKUP($H3286,JOBS!$C:$E,2,FALSE),"")</f>
        <v/>
      </c>
      <c r="M3286" s="27" t="str">
        <f>IFERROR(VLOOKUP($L3286,JOBS!$A:$B,2,FALSE),"")</f>
        <v/>
      </c>
      <c r="O3286" s="16"/>
      <c r="P3286" s="16"/>
    </row>
    <row r="3287" spans="1:16" x14ac:dyDescent="0.25">
      <c r="A3287" s="21" t="s">
        <v>3939</v>
      </c>
      <c r="B3287" s="21" t="s">
        <v>3935</v>
      </c>
      <c r="C3287" s="21" t="s">
        <v>3939</v>
      </c>
      <c r="D3287" s="21" t="s">
        <v>5660</v>
      </c>
      <c r="E3287" s="21">
        <v>240766</v>
      </c>
      <c r="F3287" s="21" t="str">
        <f>VLOOKUP(D3287, 'Job Emp Table'!D$1:F$2600, 3, FALSE)</f>
        <v>LISANDRO ALVARADO ALVARADO</v>
      </c>
      <c r="G3287" s="21" t="s">
        <v>6018</v>
      </c>
      <c r="H3287" s="21" t="s">
        <v>6043</v>
      </c>
      <c r="I3287" s="22">
        <v>45738</v>
      </c>
      <c r="J3287" s="21">
        <v>3.1</v>
      </c>
      <c r="K3287" s="32" t="s">
        <v>3675</v>
      </c>
      <c r="L3287" s="30" t="str">
        <f>IFERROR(VLOOKUP($H3287,JOBS!$C:$E,2,FALSE),"")</f>
        <v/>
      </c>
      <c r="M3287" s="27" t="str">
        <f>IFERROR(VLOOKUP($L3287,JOBS!$A:$B,2,FALSE),"")</f>
        <v/>
      </c>
      <c r="O3287" s="16"/>
      <c r="P3287" s="16"/>
    </row>
    <row r="3288" spans="1:16" x14ac:dyDescent="0.25">
      <c r="A3288" s="21" t="s">
        <v>3939</v>
      </c>
      <c r="B3288" s="21" t="s">
        <v>3935</v>
      </c>
      <c r="C3288" s="21" t="s">
        <v>3939</v>
      </c>
      <c r="D3288" s="21" t="s">
        <v>5660</v>
      </c>
      <c r="E3288" s="21">
        <v>240766</v>
      </c>
      <c r="F3288" s="21" t="str">
        <f>VLOOKUP(D3288, 'Job Emp Table'!D$1:F$2600, 3, FALSE)</f>
        <v>LISANDRO ALVARADO ALVARADO</v>
      </c>
      <c r="G3288" s="21" t="s">
        <v>6019</v>
      </c>
      <c r="H3288" s="21" t="s">
        <v>6043</v>
      </c>
      <c r="I3288" s="22">
        <v>45738</v>
      </c>
      <c r="J3288" s="21">
        <v>4.9000000000000004</v>
      </c>
      <c r="K3288" s="32" t="s">
        <v>3675</v>
      </c>
      <c r="L3288" s="30" t="str">
        <f>IFERROR(VLOOKUP($H3288,JOBS!$C:$E,2,FALSE),"")</f>
        <v/>
      </c>
      <c r="M3288" s="27" t="str">
        <f>IFERROR(VLOOKUP($L3288,JOBS!$A:$B,2,FALSE),"")</f>
        <v/>
      </c>
      <c r="O3288" s="16"/>
      <c r="P3288" s="16"/>
    </row>
    <row r="3289" spans="1:16" x14ac:dyDescent="0.25">
      <c r="A3289" s="21" t="s">
        <v>3939</v>
      </c>
      <c r="B3289" s="21" t="s">
        <v>3935</v>
      </c>
      <c r="C3289" s="21" t="s">
        <v>3939</v>
      </c>
      <c r="D3289" s="21" t="s">
        <v>5660</v>
      </c>
      <c r="E3289" s="21">
        <v>240766</v>
      </c>
      <c r="F3289" s="21" t="str">
        <f>VLOOKUP(D3289, 'Job Emp Table'!D$1:F$2600, 3, FALSE)</f>
        <v>LISANDRO ALVARADO ALVARADO</v>
      </c>
      <c r="G3289" s="21" t="s">
        <v>6018</v>
      </c>
      <c r="H3289" s="21" t="s">
        <v>6047</v>
      </c>
      <c r="I3289" s="22">
        <v>45738</v>
      </c>
      <c r="J3289" s="21">
        <v>3.1</v>
      </c>
      <c r="K3289" s="32" t="s">
        <v>3675</v>
      </c>
      <c r="L3289" s="30" t="str">
        <f>IFERROR(VLOOKUP($H3289,JOBS!$C:$E,2,FALSE),"")</f>
        <v/>
      </c>
      <c r="M3289" s="27" t="str">
        <f>IFERROR(VLOOKUP($L3289,JOBS!$A:$B,2,FALSE),"")</f>
        <v/>
      </c>
      <c r="O3289" s="16"/>
      <c r="P3289" s="16"/>
    </row>
    <row r="3290" spans="1:16" x14ac:dyDescent="0.25">
      <c r="A3290" s="21" t="s">
        <v>3939</v>
      </c>
      <c r="B3290" s="21" t="s">
        <v>3935</v>
      </c>
      <c r="C3290" s="21" t="s">
        <v>3939</v>
      </c>
      <c r="D3290" s="21" t="s">
        <v>5660</v>
      </c>
      <c r="E3290" s="21">
        <v>240766</v>
      </c>
      <c r="F3290" s="21" t="str">
        <f>VLOOKUP(D3290, 'Job Emp Table'!D$1:F$2600, 3, FALSE)</f>
        <v>LISANDRO ALVARADO ALVARADO</v>
      </c>
      <c r="G3290" s="21" t="s">
        <v>6019</v>
      </c>
      <c r="H3290" s="21" t="s">
        <v>6047</v>
      </c>
      <c r="I3290" s="22">
        <v>45738</v>
      </c>
      <c r="J3290" s="21">
        <v>4.9000000000000004</v>
      </c>
      <c r="K3290" s="32" t="s">
        <v>3675</v>
      </c>
      <c r="L3290" s="30" t="str">
        <f>IFERROR(VLOOKUP($H3290,JOBS!$C:$E,2,FALSE),"")</f>
        <v/>
      </c>
      <c r="M3290" s="27" t="str">
        <f>IFERROR(VLOOKUP($L3290,JOBS!$A:$B,2,FALSE),"")</f>
        <v/>
      </c>
      <c r="O3290" s="16"/>
      <c r="P3290" s="16"/>
    </row>
    <row r="3291" spans="1:16" x14ac:dyDescent="0.25">
      <c r="A3291" s="21" t="s">
        <v>2820</v>
      </c>
      <c r="B3291" s="21" t="s">
        <v>2808</v>
      </c>
      <c r="C3291" s="21" t="s">
        <v>2820</v>
      </c>
      <c r="D3291" s="21" t="s">
        <v>5660</v>
      </c>
      <c r="E3291" s="21">
        <v>240766</v>
      </c>
      <c r="F3291" s="21" t="str">
        <f>VLOOKUP(D3291, 'Job Emp Table'!D$1:F$2600, 3, FALSE)</f>
        <v>LISANDRO ALVARADO ALVARADO</v>
      </c>
      <c r="G3291" s="21" t="s">
        <v>6019</v>
      </c>
      <c r="H3291" s="21" t="s">
        <v>5847</v>
      </c>
      <c r="I3291" s="22">
        <v>45734</v>
      </c>
      <c r="J3291" s="21">
        <v>8</v>
      </c>
      <c r="K3291" s="32" t="s">
        <v>3675</v>
      </c>
      <c r="L3291" s="30" t="str">
        <f>IFERROR(VLOOKUP($H3291,JOBS!$C:$E,2,FALSE),"")</f>
        <v/>
      </c>
      <c r="M3291" s="27" t="str">
        <f>IFERROR(VLOOKUP($L3291,JOBS!$A:$B,2,FALSE),"")</f>
        <v/>
      </c>
      <c r="O3291" s="16"/>
      <c r="P3291" s="16"/>
    </row>
    <row r="3292" spans="1:16" x14ac:dyDescent="0.25">
      <c r="A3292" s="21" t="s">
        <v>3316</v>
      </c>
      <c r="B3292" s="21" t="s">
        <v>3318</v>
      </c>
      <c r="C3292" s="21" t="s">
        <v>3316</v>
      </c>
      <c r="D3292" s="21" t="s">
        <v>3707</v>
      </c>
      <c r="E3292" s="21">
        <v>240664</v>
      </c>
      <c r="F3292" s="21" t="str">
        <f>VLOOKUP(D3292, 'Job Emp Table'!D$1:F$2600, 3, FALSE)</f>
        <v>EDUARDO ALVARADO</v>
      </c>
      <c r="G3292" s="21" t="s">
        <v>6019</v>
      </c>
      <c r="H3292" s="21" t="s">
        <v>5877</v>
      </c>
      <c r="I3292" s="22">
        <v>45720</v>
      </c>
      <c r="J3292" s="21">
        <v>4</v>
      </c>
      <c r="K3292" s="32" t="s">
        <v>3675</v>
      </c>
      <c r="L3292" s="30" t="str">
        <f>IFERROR(VLOOKUP($H3292,JOBS!$C:$E,2,FALSE),"")</f>
        <v/>
      </c>
      <c r="M3292" s="27" t="str">
        <f>IFERROR(VLOOKUP($L3292,JOBS!$A:$B,2,FALSE),"")</f>
        <v/>
      </c>
      <c r="O3292" s="16"/>
      <c r="P3292" s="16"/>
    </row>
    <row r="3293" spans="1:16" x14ac:dyDescent="0.25">
      <c r="A3293" s="21" t="s">
        <v>3570</v>
      </c>
      <c r="B3293" s="21" t="s">
        <v>3437</v>
      </c>
      <c r="C3293" s="21" t="s">
        <v>3570</v>
      </c>
      <c r="D3293" s="21" t="s">
        <v>3707</v>
      </c>
      <c r="E3293" s="21">
        <v>240664</v>
      </c>
      <c r="F3293" s="21" t="str">
        <f>VLOOKUP(D3293, 'Job Emp Table'!D$1:F$2600, 3, FALSE)</f>
        <v>EDUARDO ALVARADO</v>
      </c>
      <c r="G3293" s="21" t="s">
        <v>6018</v>
      </c>
      <c r="H3293" s="21" t="s">
        <v>5846</v>
      </c>
      <c r="I3293" s="22">
        <v>45732</v>
      </c>
      <c r="J3293" s="21">
        <v>2.1</v>
      </c>
      <c r="K3293" s="32" t="s">
        <v>3675</v>
      </c>
      <c r="L3293" s="30" t="str">
        <f>IFERROR(VLOOKUP($H3293,JOBS!$C:$E,2,FALSE),"")</f>
        <v/>
      </c>
      <c r="M3293" s="27" t="str">
        <f>IFERROR(VLOOKUP($L3293,JOBS!$A:$B,2,FALSE),"")</f>
        <v/>
      </c>
      <c r="O3293" s="16"/>
      <c r="P3293" s="16"/>
    </row>
    <row r="3294" spans="1:16" x14ac:dyDescent="0.25">
      <c r="A3294" s="21" t="s">
        <v>3570</v>
      </c>
      <c r="B3294" s="21" t="s">
        <v>3437</v>
      </c>
      <c r="C3294" s="21" t="s">
        <v>3570</v>
      </c>
      <c r="D3294" s="21" t="s">
        <v>3707</v>
      </c>
      <c r="E3294" s="21">
        <v>240664</v>
      </c>
      <c r="F3294" s="21" t="str">
        <f>VLOOKUP(D3294, 'Job Emp Table'!D$1:F$2600, 3, FALSE)</f>
        <v>EDUARDO ALVARADO</v>
      </c>
      <c r="G3294" s="21" t="s">
        <v>6019</v>
      </c>
      <c r="H3294" s="21" t="s">
        <v>5846</v>
      </c>
      <c r="I3294" s="22">
        <v>45732</v>
      </c>
      <c r="J3294" s="21">
        <v>2.9</v>
      </c>
      <c r="K3294" s="32" t="s">
        <v>3675</v>
      </c>
      <c r="L3294" s="30" t="str">
        <f>IFERROR(VLOOKUP($H3294,JOBS!$C:$E,2,FALSE),"")</f>
        <v/>
      </c>
      <c r="M3294" s="27" t="str">
        <f>IFERROR(VLOOKUP($L3294,JOBS!$A:$B,2,FALSE),"")</f>
        <v/>
      </c>
      <c r="O3294" s="16"/>
      <c r="P3294" s="16"/>
    </row>
    <row r="3295" spans="1:16" x14ac:dyDescent="0.25">
      <c r="A3295" s="21" t="s">
        <v>4056</v>
      </c>
      <c r="B3295" s="21" t="s">
        <v>4055</v>
      </c>
      <c r="C3295" s="21" t="s">
        <v>4056</v>
      </c>
      <c r="D3295" s="21" t="s">
        <v>3707</v>
      </c>
      <c r="E3295" s="21">
        <v>240664</v>
      </c>
      <c r="F3295" s="21" t="str">
        <f>VLOOKUP(D3295, 'Job Emp Table'!D$1:F$2600, 3, FALSE)</f>
        <v>EDUARDO ALVARADO</v>
      </c>
      <c r="G3295" s="21" t="s">
        <v>6018</v>
      </c>
      <c r="H3295" s="21" t="s">
        <v>5846</v>
      </c>
      <c r="I3295" s="22">
        <v>45732</v>
      </c>
      <c r="J3295" s="21">
        <v>1.7</v>
      </c>
      <c r="K3295" s="32" t="s">
        <v>3675</v>
      </c>
      <c r="L3295" s="30" t="str">
        <f>IFERROR(VLOOKUP($H3295,JOBS!$C:$E,2,FALSE),"")</f>
        <v/>
      </c>
      <c r="M3295" s="27" t="str">
        <f>IFERROR(VLOOKUP($L3295,JOBS!$A:$B,2,FALSE),"")</f>
        <v/>
      </c>
      <c r="O3295" s="16"/>
      <c r="P3295" s="16"/>
    </row>
    <row r="3296" spans="1:16" x14ac:dyDescent="0.25">
      <c r="A3296" s="21" t="s">
        <v>4056</v>
      </c>
      <c r="B3296" s="21" t="s">
        <v>4055</v>
      </c>
      <c r="C3296" s="21" t="s">
        <v>4056</v>
      </c>
      <c r="D3296" s="21" t="s">
        <v>3707</v>
      </c>
      <c r="E3296" s="21">
        <v>240664</v>
      </c>
      <c r="F3296" s="21" t="str">
        <f>VLOOKUP(D3296, 'Job Emp Table'!D$1:F$2600, 3, FALSE)</f>
        <v>EDUARDO ALVARADO</v>
      </c>
      <c r="G3296" s="21" t="s">
        <v>6019</v>
      </c>
      <c r="H3296" s="21" t="s">
        <v>5846</v>
      </c>
      <c r="I3296" s="22">
        <v>45732</v>
      </c>
      <c r="J3296" s="21">
        <v>2.2999999999999998</v>
      </c>
      <c r="K3296" s="32" t="s">
        <v>3675</v>
      </c>
      <c r="L3296" s="30" t="str">
        <f>IFERROR(VLOOKUP($H3296,JOBS!$C:$E,2,FALSE),"")</f>
        <v/>
      </c>
      <c r="M3296" s="27" t="str">
        <f>IFERROR(VLOOKUP($L3296,JOBS!$A:$B,2,FALSE),"")</f>
        <v/>
      </c>
      <c r="O3296" s="16"/>
      <c r="P3296" s="16"/>
    </row>
    <row r="3297" spans="1:16" x14ac:dyDescent="0.25">
      <c r="A3297" s="21" t="s">
        <v>4056</v>
      </c>
      <c r="B3297" s="21" t="s">
        <v>4055</v>
      </c>
      <c r="C3297" s="21" t="s">
        <v>4056</v>
      </c>
      <c r="D3297" s="21" t="s">
        <v>3707</v>
      </c>
      <c r="E3297" s="21">
        <v>240664</v>
      </c>
      <c r="F3297" s="21" t="str">
        <f>VLOOKUP(D3297, 'Job Emp Table'!D$1:F$2600, 3, FALSE)</f>
        <v>EDUARDO ALVARADO</v>
      </c>
      <c r="G3297" s="21" t="s">
        <v>6018</v>
      </c>
      <c r="H3297" s="21" t="s">
        <v>5902</v>
      </c>
      <c r="I3297" s="22">
        <v>45733</v>
      </c>
      <c r="J3297" s="21">
        <v>6.8</v>
      </c>
      <c r="K3297" s="32" t="s">
        <v>3675</v>
      </c>
      <c r="L3297" s="30" t="str">
        <f>IFERROR(VLOOKUP($H3297,JOBS!$C:$E,2,FALSE),"")</f>
        <v/>
      </c>
      <c r="M3297" s="27" t="str">
        <f>IFERROR(VLOOKUP($L3297,JOBS!$A:$B,2,FALSE),"")</f>
        <v/>
      </c>
      <c r="O3297" s="16"/>
      <c r="P3297" s="16"/>
    </row>
    <row r="3298" spans="1:16" x14ac:dyDescent="0.25">
      <c r="A3298" s="21" t="s">
        <v>4056</v>
      </c>
      <c r="B3298" s="21" t="s">
        <v>4055</v>
      </c>
      <c r="C3298" s="21" t="s">
        <v>4056</v>
      </c>
      <c r="D3298" s="21" t="s">
        <v>3707</v>
      </c>
      <c r="E3298" s="21">
        <v>240664</v>
      </c>
      <c r="F3298" s="21" t="str">
        <f>VLOOKUP(D3298, 'Job Emp Table'!D$1:F$2600, 3, FALSE)</f>
        <v>EDUARDO ALVARADO</v>
      </c>
      <c r="G3298" s="21" t="s">
        <v>6019</v>
      </c>
      <c r="H3298" s="21" t="s">
        <v>5902</v>
      </c>
      <c r="I3298" s="22">
        <v>45733</v>
      </c>
      <c r="J3298" s="21">
        <v>9.1999999999999993</v>
      </c>
      <c r="K3298" s="32" t="s">
        <v>3675</v>
      </c>
      <c r="L3298" s="30" t="str">
        <f>IFERROR(VLOOKUP($H3298,JOBS!$C:$E,2,FALSE),"")</f>
        <v/>
      </c>
      <c r="M3298" s="27" t="str">
        <f>IFERROR(VLOOKUP($L3298,JOBS!$A:$B,2,FALSE),"")</f>
        <v/>
      </c>
      <c r="O3298" s="16"/>
      <c r="P3298" s="16"/>
    </row>
    <row r="3299" spans="1:16" x14ac:dyDescent="0.25">
      <c r="A3299" s="21" t="s">
        <v>4056</v>
      </c>
      <c r="B3299" s="21" t="s">
        <v>4055</v>
      </c>
      <c r="C3299" s="21" t="s">
        <v>4056</v>
      </c>
      <c r="D3299" s="21" t="s">
        <v>3707</v>
      </c>
      <c r="E3299" s="21">
        <v>240664</v>
      </c>
      <c r="F3299" s="21" t="str">
        <f>VLOOKUP(D3299, 'Job Emp Table'!D$1:F$2600, 3, FALSE)</f>
        <v>EDUARDO ALVARADO</v>
      </c>
      <c r="G3299" s="21" t="s">
        <v>6019</v>
      </c>
      <c r="H3299" s="21" t="s">
        <v>5902</v>
      </c>
      <c r="I3299" s="22">
        <v>45734</v>
      </c>
      <c r="J3299" s="21">
        <v>1</v>
      </c>
      <c r="K3299" s="32" t="s">
        <v>3675</v>
      </c>
      <c r="L3299" s="30" t="str">
        <f>IFERROR(VLOOKUP($H3299,JOBS!$C:$E,2,FALSE),"")</f>
        <v/>
      </c>
      <c r="M3299" s="27" t="str">
        <f>IFERROR(VLOOKUP($L3299,JOBS!$A:$B,2,FALSE),"")</f>
        <v/>
      </c>
      <c r="O3299" s="16"/>
      <c r="P3299" s="16"/>
    </row>
    <row r="3300" spans="1:16" x14ac:dyDescent="0.25">
      <c r="A3300" s="21" t="s">
        <v>4056</v>
      </c>
      <c r="B3300" s="21" t="s">
        <v>4055</v>
      </c>
      <c r="C3300" s="21" t="s">
        <v>4056</v>
      </c>
      <c r="D3300" s="21" t="s">
        <v>3707</v>
      </c>
      <c r="E3300" s="21">
        <v>240664</v>
      </c>
      <c r="F3300" s="21" t="str">
        <f>VLOOKUP(D3300, 'Job Emp Table'!D$1:F$2600, 3, FALSE)</f>
        <v>EDUARDO ALVARADO</v>
      </c>
      <c r="G3300" s="21" t="s">
        <v>6018</v>
      </c>
      <c r="H3300" s="21" t="s">
        <v>5902</v>
      </c>
      <c r="I3300" s="22">
        <v>45735</v>
      </c>
      <c r="J3300" s="21">
        <v>4.2</v>
      </c>
      <c r="K3300" s="32" t="s">
        <v>3675</v>
      </c>
      <c r="L3300" s="30" t="str">
        <f>IFERROR(VLOOKUP($H3300,JOBS!$C:$E,2,FALSE),"")</f>
        <v/>
      </c>
      <c r="M3300" s="27" t="str">
        <f>IFERROR(VLOOKUP($L3300,JOBS!$A:$B,2,FALSE),"")</f>
        <v/>
      </c>
      <c r="O3300" s="16"/>
      <c r="P3300" s="16"/>
    </row>
    <row r="3301" spans="1:16" x14ac:dyDescent="0.25">
      <c r="A3301" s="21" t="s">
        <v>4056</v>
      </c>
      <c r="B3301" s="21" t="s">
        <v>4055</v>
      </c>
      <c r="C3301" s="21" t="s">
        <v>4056</v>
      </c>
      <c r="D3301" s="21" t="s">
        <v>3707</v>
      </c>
      <c r="E3301" s="21">
        <v>240664</v>
      </c>
      <c r="F3301" s="21" t="str">
        <f>VLOOKUP(D3301, 'Job Emp Table'!D$1:F$2600, 3, FALSE)</f>
        <v>EDUARDO ALVARADO</v>
      </c>
      <c r="G3301" s="21" t="s">
        <v>6019</v>
      </c>
      <c r="H3301" s="21" t="s">
        <v>5902</v>
      </c>
      <c r="I3301" s="22">
        <v>45735</v>
      </c>
      <c r="J3301" s="21">
        <v>5.8</v>
      </c>
      <c r="K3301" s="32" t="s">
        <v>3675</v>
      </c>
      <c r="L3301" s="30" t="str">
        <f>IFERROR(VLOOKUP($H3301,JOBS!$C:$E,2,FALSE),"")</f>
        <v/>
      </c>
      <c r="M3301" s="27" t="str">
        <f>IFERROR(VLOOKUP($L3301,JOBS!$A:$B,2,FALSE),"")</f>
        <v/>
      </c>
      <c r="O3301" s="16"/>
      <c r="P3301" s="16"/>
    </row>
    <row r="3302" spans="1:16" x14ac:dyDescent="0.25">
      <c r="A3302" s="21" t="s">
        <v>4056</v>
      </c>
      <c r="B3302" s="21" t="s">
        <v>4055</v>
      </c>
      <c r="C3302" s="21" t="s">
        <v>4056</v>
      </c>
      <c r="D3302" s="21" t="s">
        <v>3707</v>
      </c>
      <c r="E3302" s="21">
        <v>240664</v>
      </c>
      <c r="F3302" s="21" t="str">
        <f>VLOOKUP(D3302, 'Job Emp Table'!D$1:F$2600, 3, FALSE)</f>
        <v>EDUARDO ALVARADO</v>
      </c>
      <c r="G3302" s="21" t="s">
        <v>6019</v>
      </c>
      <c r="H3302" s="21" t="s">
        <v>5902</v>
      </c>
      <c r="I3302" s="22">
        <v>45736</v>
      </c>
      <c r="J3302" s="21">
        <v>5</v>
      </c>
      <c r="K3302" s="32" t="s">
        <v>3675</v>
      </c>
      <c r="L3302" s="30" t="str">
        <f>IFERROR(VLOOKUP($H3302,JOBS!$C:$E,2,FALSE),"")</f>
        <v/>
      </c>
      <c r="M3302" s="27" t="str">
        <f>IFERROR(VLOOKUP($L3302,JOBS!$A:$B,2,FALSE),"")</f>
        <v/>
      </c>
      <c r="O3302" s="16"/>
      <c r="P3302" s="16"/>
    </row>
    <row r="3303" spans="1:16" x14ac:dyDescent="0.25">
      <c r="A3303" s="21" t="s">
        <v>4056</v>
      </c>
      <c r="B3303" s="21" t="s">
        <v>4055</v>
      </c>
      <c r="C3303" s="21" t="s">
        <v>4056</v>
      </c>
      <c r="D3303" s="21" t="s">
        <v>3707</v>
      </c>
      <c r="E3303" s="21">
        <v>240664</v>
      </c>
      <c r="F3303" s="21" t="str">
        <f>VLOOKUP(D3303, 'Job Emp Table'!D$1:F$2600, 3, FALSE)</f>
        <v>EDUARDO ALVARADO</v>
      </c>
      <c r="G3303" s="21" t="s">
        <v>6018</v>
      </c>
      <c r="H3303" s="21" t="s">
        <v>5902</v>
      </c>
      <c r="I3303" s="22">
        <v>45737</v>
      </c>
      <c r="J3303" s="21">
        <v>5.0999999999999996</v>
      </c>
      <c r="K3303" s="32" t="s">
        <v>3675</v>
      </c>
      <c r="L3303" s="30" t="str">
        <f>IFERROR(VLOOKUP($H3303,JOBS!$C:$E,2,FALSE),"")</f>
        <v/>
      </c>
      <c r="M3303" s="27" t="str">
        <f>IFERROR(VLOOKUP($L3303,JOBS!$A:$B,2,FALSE),"")</f>
        <v/>
      </c>
      <c r="O3303" s="16"/>
      <c r="P3303" s="16"/>
    </row>
    <row r="3304" spans="1:16" x14ac:dyDescent="0.25">
      <c r="A3304" s="21" t="s">
        <v>4056</v>
      </c>
      <c r="B3304" s="21" t="s">
        <v>4055</v>
      </c>
      <c r="C3304" s="21" t="s">
        <v>4056</v>
      </c>
      <c r="D3304" s="21" t="s">
        <v>3707</v>
      </c>
      <c r="E3304" s="21">
        <v>240664</v>
      </c>
      <c r="F3304" s="21" t="str">
        <f>VLOOKUP(D3304, 'Job Emp Table'!D$1:F$2600, 3, FALSE)</f>
        <v>EDUARDO ALVARADO</v>
      </c>
      <c r="G3304" s="21" t="s">
        <v>6019</v>
      </c>
      <c r="H3304" s="21" t="s">
        <v>5902</v>
      </c>
      <c r="I3304" s="22">
        <v>45737</v>
      </c>
      <c r="J3304" s="21">
        <v>6.9</v>
      </c>
      <c r="K3304" s="32" t="s">
        <v>3675</v>
      </c>
      <c r="L3304" s="30" t="str">
        <f>IFERROR(VLOOKUP($H3304,JOBS!$C:$E,2,FALSE),"")</f>
        <v/>
      </c>
      <c r="M3304" s="27" t="str">
        <f>IFERROR(VLOOKUP($L3304,JOBS!$A:$B,2,FALSE),"")</f>
        <v/>
      </c>
      <c r="O3304" s="16"/>
      <c r="P3304" s="16"/>
    </row>
    <row r="3305" spans="1:16" x14ac:dyDescent="0.25">
      <c r="A3305" s="21" t="s">
        <v>4056</v>
      </c>
      <c r="B3305" s="21" t="s">
        <v>4055</v>
      </c>
      <c r="C3305" s="21" t="s">
        <v>4056</v>
      </c>
      <c r="D3305" s="21" t="s">
        <v>3707</v>
      </c>
      <c r="E3305" s="21">
        <v>240664</v>
      </c>
      <c r="F3305" s="21" t="str">
        <f>VLOOKUP(D3305, 'Job Emp Table'!D$1:F$2600, 3, FALSE)</f>
        <v>EDUARDO ALVARADO</v>
      </c>
      <c r="G3305" s="21" t="s">
        <v>6018</v>
      </c>
      <c r="H3305" s="21" t="s">
        <v>5846</v>
      </c>
      <c r="I3305" s="22">
        <v>45738</v>
      </c>
      <c r="J3305" s="21">
        <v>5.0999999999999996</v>
      </c>
      <c r="K3305" s="32" t="s">
        <v>3675</v>
      </c>
      <c r="L3305" s="30" t="str">
        <f>IFERROR(VLOOKUP($H3305,JOBS!$C:$E,2,FALSE),"")</f>
        <v/>
      </c>
      <c r="M3305" s="27" t="str">
        <f>IFERROR(VLOOKUP($L3305,JOBS!$A:$B,2,FALSE),"")</f>
        <v/>
      </c>
      <c r="O3305" s="16"/>
      <c r="P3305" s="16"/>
    </row>
    <row r="3306" spans="1:16" x14ac:dyDescent="0.25">
      <c r="A3306" s="21" t="s">
        <v>4056</v>
      </c>
      <c r="B3306" s="21" t="s">
        <v>4055</v>
      </c>
      <c r="C3306" s="21" t="s">
        <v>4056</v>
      </c>
      <c r="D3306" s="21" t="s">
        <v>3707</v>
      </c>
      <c r="E3306" s="21">
        <v>240664</v>
      </c>
      <c r="F3306" s="21" t="str">
        <f>VLOOKUP(D3306, 'Job Emp Table'!D$1:F$2600, 3, FALSE)</f>
        <v>EDUARDO ALVARADO</v>
      </c>
      <c r="G3306" s="21" t="s">
        <v>6019</v>
      </c>
      <c r="H3306" s="21" t="s">
        <v>5846</v>
      </c>
      <c r="I3306" s="22">
        <v>45738</v>
      </c>
      <c r="J3306" s="21">
        <v>6.9</v>
      </c>
      <c r="K3306" s="32" t="s">
        <v>3675</v>
      </c>
      <c r="L3306" s="30" t="str">
        <f>IFERROR(VLOOKUP($H3306,JOBS!$C:$E,2,FALSE),"")</f>
        <v/>
      </c>
      <c r="M3306" s="27" t="str">
        <f>IFERROR(VLOOKUP($L3306,JOBS!$A:$B,2,FALSE),"")</f>
        <v/>
      </c>
      <c r="O3306" s="16"/>
      <c r="P3306" s="16"/>
    </row>
    <row r="3307" spans="1:16" x14ac:dyDescent="0.25">
      <c r="A3307" s="21" t="s">
        <v>5596</v>
      </c>
      <c r="B3307" s="21" t="s">
        <v>5595</v>
      </c>
      <c r="C3307" s="21" t="s">
        <v>5596</v>
      </c>
      <c r="D3307" s="21" t="s">
        <v>3707</v>
      </c>
      <c r="E3307" s="21">
        <v>240664</v>
      </c>
      <c r="F3307" s="21" t="str">
        <f>VLOOKUP(D3307, 'Job Emp Table'!D$1:F$2600, 3, FALSE)</f>
        <v>EDUARDO ALVARADO</v>
      </c>
      <c r="G3307" s="21" t="s">
        <v>6019</v>
      </c>
      <c r="H3307" s="21" t="s">
        <v>5846</v>
      </c>
      <c r="I3307" s="22">
        <v>45722</v>
      </c>
      <c r="J3307" s="21">
        <v>9.5</v>
      </c>
      <c r="K3307" s="32" t="s">
        <v>3675</v>
      </c>
      <c r="L3307" s="30" t="str">
        <f>IFERROR(VLOOKUP($H3307,JOBS!$C:$E,2,FALSE),"")</f>
        <v/>
      </c>
      <c r="M3307" s="27" t="str">
        <f>IFERROR(VLOOKUP($L3307,JOBS!$A:$B,2,FALSE),"")</f>
        <v/>
      </c>
      <c r="O3307" s="16"/>
      <c r="P3307" s="16"/>
    </row>
    <row r="3308" spans="1:16" x14ac:dyDescent="0.25">
      <c r="A3308" s="21" t="s">
        <v>5596</v>
      </c>
      <c r="B3308" s="21" t="s">
        <v>5595</v>
      </c>
      <c r="C3308" s="21" t="s">
        <v>5596</v>
      </c>
      <c r="D3308" s="21" t="s">
        <v>3707</v>
      </c>
      <c r="E3308" s="21">
        <v>240664</v>
      </c>
      <c r="F3308" s="21" t="str">
        <f>VLOOKUP(D3308, 'Job Emp Table'!D$1:F$2600, 3, FALSE)</f>
        <v>EDUARDO ALVARADO</v>
      </c>
      <c r="G3308" s="21" t="s">
        <v>6018</v>
      </c>
      <c r="H3308" s="21" t="s">
        <v>5846</v>
      </c>
      <c r="I3308" s="22">
        <v>45730</v>
      </c>
      <c r="J3308" s="21">
        <v>3.1</v>
      </c>
      <c r="K3308" s="32" t="s">
        <v>3675</v>
      </c>
      <c r="L3308" s="30" t="str">
        <f>IFERROR(VLOOKUP($H3308,JOBS!$C:$E,2,FALSE),"")</f>
        <v/>
      </c>
      <c r="M3308" s="27" t="str">
        <f>IFERROR(VLOOKUP($L3308,JOBS!$A:$B,2,FALSE),"")</f>
        <v/>
      </c>
      <c r="O3308" s="16"/>
      <c r="P3308" s="16"/>
    </row>
    <row r="3309" spans="1:16" x14ac:dyDescent="0.25">
      <c r="A3309" s="21" t="s">
        <v>5596</v>
      </c>
      <c r="B3309" s="21" t="s">
        <v>5595</v>
      </c>
      <c r="C3309" s="21" t="s">
        <v>5596</v>
      </c>
      <c r="D3309" s="21" t="s">
        <v>3707</v>
      </c>
      <c r="E3309" s="21">
        <v>240664</v>
      </c>
      <c r="F3309" s="21" t="str">
        <f>VLOOKUP(D3309, 'Job Emp Table'!D$1:F$2600, 3, FALSE)</f>
        <v>EDUARDO ALVARADO</v>
      </c>
      <c r="G3309" s="21" t="s">
        <v>6019</v>
      </c>
      <c r="H3309" s="21" t="s">
        <v>5846</v>
      </c>
      <c r="I3309" s="22">
        <v>45730</v>
      </c>
      <c r="J3309" s="21">
        <v>10.4</v>
      </c>
      <c r="K3309" s="32" t="s">
        <v>3675</v>
      </c>
      <c r="L3309" s="30" t="str">
        <f>IFERROR(VLOOKUP($H3309,JOBS!$C:$E,2,FALSE),"")</f>
        <v/>
      </c>
      <c r="M3309" s="27" t="str">
        <f>IFERROR(VLOOKUP($L3309,JOBS!$A:$B,2,FALSE),"")</f>
        <v/>
      </c>
      <c r="O3309" s="16"/>
      <c r="P3309" s="16"/>
    </row>
    <row r="3310" spans="1:16" x14ac:dyDescent="0.25">
      <c r="A3310" s="21" t="s">
        <v>5566</v>
      </c>
      <c r="B3310" s="21" t="s">
        <v>5564</v>
      </c>
      <c r="C3310" s="21" t="s">
        <v>5566</v>
      </c>
      <c r="D3310" s="21" t="s">
        <v>3707</v>
      </c>
      <c r="E3310" s="21">
        <v>240664</v>
      </c>
      <c r="F3310" s="21" t="str">
        <f>VLOOKUP(D3310, 'Job Emp Table'!D$1:F$2600, 3, FALSE)</f>
        <v>EDUARDO ALVARADO</v>
      </c>
      <c r="G3310" s="21" t="s">
        <v>6019</v>
      </c>
      <c r="H3310" s="21" t="s">
        <v>5846</v>
      </c>
      <c r="I3310" s="22">
        <v>45720</v>
      </c>
      <c r="J3310" s="21">
        <v>6</v>
      </c>
      <c r="K3310" s="32" t="s">
        <v>3675</v>
      </c>
      <c r="L3310" s="30" t="str">
        <f>IFERROR(VLOOKUP($H3310,JOBS!$C:$E,2,FALSE),"")</f>
        <v/>
      </c>
      <c r="M3310" s="27" t="str">
        <f>IFERROR(VLOOKUP($L3310,JOBS!$A:$B,2,FALSE),"")</f>
        <v/>
      </c>
      <c r="O3310" s="16"/>
      <c r="P3310" s="16"/>
    </row>
    <row r="3311" spans="1:16" x14ac:dyDescent="0.25">
      <c r="A3311" s="21" t="s">
        <v>5566</v>
      </c>
      <c r="B3311" s="21" t="s">
        <v>5564</v>
      </c>
      <c r="C3311" s="21" t="s">
        <v>5566</v>
      </c>
      <c r="D3311" s="21" t="s">
        <v>3707</v>
      </c>
      <c r="E3311" s="21">
        <v>240664</v>
      </c>
      <c r="F3311" s="21" t="str">
        <f>VLOOKUP(D3311, 'Job Emp Table'!D$1:F$2600, 3, FALSE)</f>
        <v>EDUARDO ALVARADO</v>
      </c>
      <c r="G3311" s="21" t="s">
        <v>6019</v>
      </c>
      <c r="H3311" s="21" t="s">
        <v>5846</v>
      </c>
      <c r="I3311" s="22">
        <v>45721</v>
      </c>
      <c r="J3311" s="21">
        <v>10.5</v>
      </c>
      <c r="K3311" s="32" t="s">
        <v>3675</v>
      </c>
      <c r="L3311" s="30" t="str">
        <f>IFERROR(VLOOKUP($H3311,JOBS!$C:$E,2,FALSE),"")</f>
        <v/>
      </c>
      <c r="M3311" s="27" t="str">
        <f>IFERROR(VLOOKUP($L3311,JOBS!$A:$B,2,FALSE),"")</f>
        <v/>
      </c>
      <c r="O3311" s="16"/>
      <c r="P3311" s="16"/>
    </row>
    <row r="3312" spans="1:16" x14ac:dyDescent="0.25">
      <c r="A3312" s="21" t="s">
        <v>5598</v>
      </c>
      <c r="B3312" s="21" t="s">
        <v>5597</v>
      </c>
      <c r="C3312" s="21" t="s">
        <v>5598</v>
      </c>
      <c r="D3312" s="21" t="s">
        <v>3707</v>
      </c>
      <c r="E3312" s="21">
        <v>240664</v>
      </c>
      <c r="F3312" s="21" t="str">
        <f>VLOOKUP(D3312, 'Job Emp Table'!D$1:F$2600, 3, FALSE)</f>
        <v>EDUARDO ALVARADO</v>
      </c>
      <c r="G3312" s="21" t="s">
        <v>6019</v>
      </c>
      <c r="H3312" s="21" t="s">
        <v>5846</v>
      </c>
      <c r="I3312" s="22">
        <v>45719</v>
      </c>
      <c r="J3312" s="21">
        <v>4</v>
      </c>
      <c r="K3312" s="32" t="s">
        <v>3675</v>
      </c>
      <c r="L3312" s="30" t="str">
        <f>IFERROR(VLOOKUP($H3312,JOBS!$C:$E,2,FALSE),"")</f>
        <v/>
      </c>
      <c r="M3312" s="27" t="str">
        <f>IFERROR(VLOOKUP($L3312,JOBS!$A:$B,2,FALSE),"")</f>
        <v/>
      </c>
      <c r="O3312" s="16"/>
      <c r="P3312" s="16"/>
    </row>
    <row r="3313" spans="1:16" x14ac:dyDescent="0.25">
      <c r="A3313" s="21" t="s">
        <v>5598</v>
      </c>
      <c r="B3313" s="21" t="s">
        <v>5597</v>
      </c>
      <c r="C3313" s="21" t="s">
        <v>5598</v>
      </c>
      <c r="D3313" s="21" t="s">
        <v>3707</v>
      </c>
      <c r="E3313" s="21">
        <v>240664</v>
      </c>
      <c r="F3313" s="21" t="str">
        <f>VLOOKUP(D3313, 'Job Emp Table'!D$1:F$2600, 3, FALSE)</f>
        <v>EDUARDO ALVARADO</v>
      </c>
      <c r="G3313" s="21" t="s">
        <v>6018</v>
      </c>
      <c r="H3313" s="21" t="s">
        <v>5846</v>
      </c>
      <c r="I3313" s="22">
        <v>45726</v>
      </c>
      <c r="J3313" s="21">
        <v>2.2000000000000002</v>
      </c>
      <c r="K3313" s="32" t="s">
        <v>3675</v>
      </c>
      <c r="L3313" s="30" t="str">
        <f>IFERROR(VLOOKUP($H3313,JOBS!$C:$E,2,FALSE),"")</f>
        <v/>
      </c>
      <c r="M3313" s="27" t="str">
        <f>IFERROR(VLOOKUP($L3313,JOBS!$A:$B,2,FALSE),"")</f>
        <v/>
      </c>
      <c r="O3313" s="16"/>
      <c r="P3313" s="16"/>
    </row>
    <row r="3314" spans="1:16" x14ac:dyDescent="0.25">
      <c r="A3314" s="21" t="s">
        <v>5598</v>
      </c>
      <c r="B3314" s="21" t="s">
        <v>5597</v>
      </c>
      <c r="C3314" s="21" t="s">
        <v>5598</v>
      </c>
      <c r="D3314" s="21" t="s">
        <v>3707</v>
      </c>
      <c r="E3314" s="21">
        <v>240664</v>
      </c>
      <c r="F3314" s="21" t="str">
        <f>VLOOKUP(D3314, 'Job Emp Table'!D$1:F$2600, 3, FALSE)</f>
        <v>EDUARDO ALVARADO</v>
      </c>
      <c r="G3314" s="21" t="s">
        <v>6019</v>
      </c>
      <c r="H3314" s="21" t="s">
        <v>5846</v>
      </c>
      <c r="I3314" s="22">
        <v>45726</v>
      </c>
      <c r="J3314" s="21">
        <v>7.3</v>
      </c>
      <c r="K3314" s="32" t="s">
        <v>3675</v>
      </c>
      <c r="L3314" s="30" t="str">
        <f>IFERROR(VLOOKUP($H3314,JOBS!$C:$E,2,FALSE),"")</f>
        <v/>
      </c>
      <c r="M3314" s="27" t="str">
        <f>IFERROR(VLOOKUP($L3314,JOBS!$A:$B,2,FALSE),"")</f>
        <v/>
      </c>
      <c r="O3314" s="16"/>
      <c r="P3314" s="16"/>
    </row>
    <row r="3315" spans="1:16" x14ac:dyDescent="0.25">
      <c r="A3315" s="21" t="s">
        <v>5598</v>
      </c>
      <c r="B3315" s="21" t="s">
        <v>5597</v>
      </c>
      <c r="C3315" s="21" t="s">
        <v>5598</v>
      </c>
      <c r="D3315" s="21" t="s">
        <v>3707</v>
      </c>
      <c r="E3315" s="21">
        <v>240664</v>
      </c>
      <c r="F3315" s="21" t="str">
        <f>VLOOKUP(D3315, 'Job Emp Table'!D$1:F$2600, 3, FALSE)</f>
        <v>EDUARDO ALVARADO</v>
      </c>
      <c r="G3315" s="21" t="s">
        <v>6018</v>
      </c>
      <c r="H3315" s="21" t="s">
        <v>5846</v>
      </c>
      <c r="I3315" s="22">
        <v>45727</v>
      </c>
      <c r="J3315" s="21">
        <v>2.2000000000000002</v>
      </c>
      <c r="K3315" s="32" t="s">
        <v>3675</v>
      </c>
      <c r="L3315" s="30" t="str">
        <f>IFERROR(VLOOKUP($H3315,JOBS!$C:$E,2,FALSE),"")</f>
        <v/>
      </c>
      <c r="M3315" s="27" t="str">
        <f>IFERROR(VLOOKUP($L3315,JOBS!$A:$B,2,FALSE),"")</f>
        <v/>
      </c>
      <c r="O3315" s="16"/>
      <c r="P3315" s="16"/>
    </row>
    <row r="3316" spans="1:16" x14ac:dyDescent="0.25">
      <c r="A3316" s="21" t="s">
        <v>5598</v>
      </c>
      <c r="B3316" s="21" t="s">
        <v>5597</v>
      </c>
      <c r="C3316" s="21" t="s">
        <v>5598</v>
      </c>
      <c r="D3316" s="21" t="s">
        <v>3707</v>
      </c>
      <c r="E3316" s="21">
        <v>240664</v>
      </c>
      <c r="F3316" s="21" t="str">
        <f>VLOOKUP(D3316, 'Job Emp Table'!D$1:F$2600, 3, FALSE)</f>
        <v>EDUARDO ALVARADO</v>
      </c>
      <c r="G3316" s="21" t="s">
        <v>6019</v>
      </c>
      <c r="H3316" s="21" t="s">
        <v>5846</v>
      </c>
      <c r="I3316" s="22">
        <v>45727</v>
      </c>
      <c r="J3316" s="21">
        <v>7.3</v>
      </c>
      <c r="K3316" s="32" t="s">
        <v>3675</v>
      </c>
      <c r="L3316" s="30" t="str">
        <f>IFERROR(VLOOKUP($H3316,JOBS!$C:$E,2,FALSE),"")</f>
        <v/>
      </c>
      <c r="M3316" s="27" t="str">
        <f>IFERROR(VLOOKUP($L3316,JOBS!$A:$B,2,FALSE),"")</f>
        <v/>
      </c>
      <c r="O3316" s="16"/>
      <c r="P3316" s="16"/>
    </row>
    <row r="3317" spans="1:16" x14ac:dyDescent="0.25">
      <c r="A3317" s="21" t="s">
        <v>5598</v>
      </c>
      <c r="B3317" s="21" t="s">
        <v>5597</v>
      </c>
      <c r="C3317" s="21" t="s">
        <v>5598</v>
      </c>
      <c r="D3317" s="21" t="s">
        <v>3707</v>
      </c>
      <c r="E3317" s="21">
        <v>240664</v>
      </c>
      <c r="F3317" s="21" t="str">
        <f>VLOOKUP(D3317, 'Job Emp Table'!D$1:F$2600, 3, FALSE)</f>
        <v>EDUARDO ALVARADO</v>
      </c>
      <c r="G3317" s="21" t="s">
        <v>6018</v>
      </c>
      <c r="H3317" s="21" t="s">
        <v>5846</v>
      </c>
      <c r="I3317" s="22">
        <v>45728</v>
      </c>
      <c r="J3317" s="21">
        <v>2.4</v>
      </c>
      <c r="K3317" s="32" t="s">
        <v>3675</v>
      </c>
      <c r="L3317" s="30" t="str">
        <f>IFERROR(VLOOKUP($H3317,JOBS!$C:$E,2,FALSE),"")</f>
        <v/>
      </c>
      <c r="M3317" s="27" t="str">
        <f>IFERROR(VLOOKUP($L3317,JOBS!$A:$B,2,FALSE),"")</f>
        <v/>
      </c>
      <c r="O3317" s="16"/>
      <c r="P3317" s="16"/>
    </row>
    <row r="3318" spans="1:16" x14ac:dyDescent="0.25">
      <c r="A3318" s="21" t="s">
        <v>5598</v>
      </c>
      <c r="B3318" s="21" t="s">
        <v>5597</v>
      </c>
      <c r="C3318" s="21" t="s">
        <v>5598</v>
      </c>
      <c r="D3318" s="21" t="s">
        <v>3707</v>
      </c>
      <c r="E3318" s="21">
        <v>240664</v>
      </c>
      <c r="F3318" s="21" t="str">
        <f>VLOOKUP(D3318, 'Job Emp Table'!D$1:F$2600, 3, FALSE)</f>
        <v>EDUARDO ALVARADO</v>
      </c>
      <c r="G3318" s="21" t="s">
        <v>6019</v>
      </c>
      <c r="H3318" s="21" t="s">
        <v>5846</v>
      </c>
      <c r="I3318" s="22">
        <v>45728</v>
      </c>
      <c r="J3318" s="21">
        <v>8.1</v>
      </c>
      <c r="K3318" s="32" t="s">
        <v>3675</v>
      </c>
      <c r="L3318" s="30" t="str">
        <f>IFERROR(VLOOKUP($H3318,JOBS!$C:$E,2,FALSE),"")</f>
        <v/>
      </c>
      <c r="M3318" s="27" t="str">
        <f>IFERROR(VLOOKUP($L3318,JOBS!$A:$B,2,FALSE),"")</f>
        <v/>
      </c>
      <c r="O3318" s="16"/>
      <c r="P3318" s="16"/>
    </row>
    <row r="3319" spans="1:16" x14ac:dyDescent="0.25">
      <c r="A3319" s="21" t="s">
        <v>5598</v>
      </c>
      <c r="B3319" s="21" t="s">
        <v>5597</v>
      </c>
      <c r="C3319" s="21" t="s">
        <v>5598</v>
      </c>
      <c r="D3319" s="21" t="s">
        <v>3707</v>
      </c>
      <c r="E3319" s="21">
        <v>240664</v>
      </c>
      <c r="F3319" s="21" t="str">
        <f>VLOOKUP(D3319, 'Job Emp Table'!D$1:F$2600, 3, FALSE)</f>
        <v>EDUARDO ALVARADO</v>
      </c>
      <c r="G3319" s="21" t="s">
        <v>6018</v>
      </c>
      <c r="H3319" s="21" t="s">
        <v>5846</v>
      </c>
      <c r="I3319" s="22">
        <v>45729</v>
      </c>
      <c r="J3319" s="21">
        <v>2.1</v>
      </c>
      <c r="K3319" s="32" t="s">
        <v>3675</v>
      </c>
      <c r="L3319" s="30" t="str">
        <f>IFERROR(VLOOKUP($H3319,JOBS!$C:$E,2,FALSE),"")</f>
        <v/>
      </c>
      <c r="M3319" s="27" t="str">
        <f>IFERROR(VLOOKUP($L3319,JOBS!$A:$B,2,FALSE),"")</f>
        <v/>
      </c>
      <c r="O3319" s="16"/>
      <c r="P3319" s="16"/>
    </row>
    <row r="3320" spans="1:16" x14ac:dyDescent="0.25">
      <c r="A3320" s="21" t="s">
        <v>5598</v>
      </c>
      <c r="B3320" s="21" t="s">
        <v>5597</v>
      </c>
      <c r="C3320" s="21" t="s">
        <v>5598</v>
      </c>
      <c r="D3320" s="21" t="s">
        <v>3707</v>
      </c>
      <c r="E3320" s="21">
        <v>240664</v>
      </c>
      <c r="F3320" s="21" t="str">
        <f>VLOOKUP(D3320, 'Job Emp Table'!D$1:F$2600, 3, FALSE)</f>
        <v>EDUARDO ALVARADO</v>
      </c>
      <c r="G3320" s="21" t="s">
        <v>6019</v>
      </c>
      <c r="H3320" s="21" t="s">
        <v>5846</v>
      </c>
      <c r="I3320" s="22">
        <v>45729</v>
      </c>
      <c r="J3320" s="21">
        <v>6.9</v>
      </c>
      <c r="K3320" s="32" t="s">
        <v>3675</v>
      </c>
      <c r="L3320" s="30" t="str">
        <f>IFERROR(VLOOKUP($H3320,JOBS!$C:$E,2,FALSE),"")</f>
        <v/>
      </c>
      <c r="M3320" s="27" t="str">
        <f>IFERROR(VLOOKUP($L3320,JOBS!$A:$B,2,FALSE),"")</f>
        <v/>
      </c>
      <c r="O3320" s="16"/>
      <c r="P3320" s="16"/>
    </row>
    <row r="3321" spans="1:16" x14ac:dyDescent="0.25">
      <c r="A3321" s="21" t="s">
        <v>3317</v>
      </c>
      <c r="B3321" s="21" t="s">
        <v>3319</v>
      </c>
      <c r="C3321" s="21" t="s">
        <v>3317</v>
      </c>
      <c r="D3321" s="21" t="s">
        <v>2926</v>
      </c>
      <c r="E3321" s="21">
        <v>240472</v>
      </c>
      <c r="F3321" s="21" t="str">
        <f>VLOOKUP(D3321, 'Job Emp Table'!D$1:F$2600, 3, FALSE)</f>
        <v>Jesus Alvarez</v>
      </c>
      <c r="G3321" s="21" t="s">
        <v>6018</v>
      </c>
      <c r="H3321" s="21" t="s">
        <v>6141</v>
      </c>
      <c r="I3321" s="22">
        <v>45734</v>
      </c>
      <c r="J3321" s="21">
        <v>4.2</v>
      </c>
      <c r="K3321" s="32" t="s">
        <v>3675</v>
      </c>
      <c r="L3321" s="30" t="str">
        <f>IFERROR(VLOOKUP($H3321,JOBS!$C:$E,2,FALSE),"")</f>
        <v/>
      </c>
      <c r="M3321" s="27" t="str">
        <f>IFERROR(VLOOKUP($L3321,JOBS!$A:$B,2,FALSE),"")</f>
        <v/>
      </c>
      <c r="O3321" s="16"/>
      <c r="P3321" s="16"/>
    </row>
    <row r="3322" spans="1:16" x14ac:dyDescent="0.25">
      <c r="A3322" s="21" t="s">
        <v>3317</v>
      </c>
      <c r="B3322" s="21" t="s">
        <v>3319</v>
      </c>
      <c r="C3322" s="21" t="s">
        <v>3317</v>
      </c>
      <c r="D3322" s="21" t="s">
        <v>2926</v>
      </c>
      <c r="E3322" s="21">
        <v>240472</v>
      </c>
      <c r="F3322" s="21" t="str">
        <f>VLOOKUP(D3322, 'Job Emp Table'!D$1:F$2600, 3, FALSE)</f>
        <v>Jesus Alvarez</v>
      </c>
      <c r="G3322" s="21" t="s">
        <v>6019</v>
      </c>
      <c r="H3322" s="21" t="s">
        <v>6141</v>
      </c>
      <c r="I3322" s="22">
        <v>45734</v>
      </c>
      <c r="J3322" s="21">
        <v>5.8</v>
      </c>
      <c r="K3322" s="32" t="s">
        <v>3675</v>
      </c>
      <c r="L3322" s="30" t="str">
        <f>IFERROR(VLOOKUP($H3322,JOBS!$C:$E,2,FALSE),"")</f>
        <v/>
      </c>
      <c r="M3322" s="27" t="str">
        <f>IFERROR(VLOOKUP($L3322,JOBS!$A:$B,2,FALSE),"")</f>
        <v/>
      </c>
      <c r="O3322" s="16"/>
      <c r="P3322" s="16"/>
    </row>
    <row r="3323" spans="1:16" x14ac:dyDescent="0.25">
      <c r="A3323" s="21" t="s">
        <v>3317</v>
      </c>
      <c r="B3323" s="21" t="s">
        <v>3319</v>
      </c>
      <c r="C3323" s="21" t="s">
        <v>3317</v>
      </c>
      <c r="D3323" s="21" t="s">
        <v>2926</v>
      </c>
      <c r="E3323" s="21">
        <v>240472</v>
      </c>
      <c r="F3323" s="21" t="str">
        <f>VLOOKUP(D3323, 'Job Emp Table'!D$1:F$2600, 3, FALSE)</f>
        <v>Jesus Alvarez</v>
      </c>
      <c r="G3323" s="21" t="s">
        <v>6018</v>
      </c>
      <c r="H3323" s="21" t="s">
        <v>5822</v>
      </c>
      <c r="I3323" s="22">
        <v>45734</v>
      </c>
      <c r="J3323" s="21">
        <v>0.8</v>
      </c>
      <c r="K3323" s="32" t="s">
        <v>3675</v>
      </c>
      <c r="L3323" s="30" t="str">
        <f>IFERROR(VLOOKUP($H3323,JOBS!$C:$E,2,FALSE),"")</f>
        <v/>
      </c>
      <c r="M3323" s="27" t="str">
        <f>IFERROR(VLOOKUP($L3323,JOBS!$A:$B,2,FALSE),"")</f>
        <v/>
      </c>
      <c r="O3323" s="16"/>
      <c r="P3323" s="16"/>
    </row>
    <row r="3324" spans="1:16" x14ac:dyDescent="0.25">
      <c r="A3324" s="21" t="s">
        <v>3317</v>
      </c>
      <c r="B3324" s="21" t="s">
        <v>3319</v>
      </c>
      <c r="C3324" s="21" t="s">
        <v>3317</v>
      </c>
      <c r="D3324" s="21" t="s">
        <v>2926</v>
      </c>
      <c r="E3324" s="21">
        <v>240472</v>
      </c>
      <c r="F3324" s="21" t="str">
        <f>VLOOKUP(D3324, 'Job Emp Table'!D$1:F$2600, 3, FALSE)</f>
        <v>Jesus Alvarez</v>
      </c>
      <c r="G3324" s="21" t="s">
        <v>6019</v>
      </c>
      <c r="H3324" s="21" t="s">
        <v>5822</v>
      </c>
      <c r="I3324" s="22">
        <v>45734</v>
      </c>
      <c r="J3324" s="21">
        <v>1.2</v>
      </c>
      <c r="K3324" s="32" t="s">
        <v>3675</v>
      </c>
      <c r="L3324" s="30" t="str">
        <f>IFERROR(VLOOKUP($H3324,JOBS!$C:$E,2,FALSE),"")</f>
        <v/>
      </c>
      <c r="M3324" s="27" t="str">
        <f>IFERROR(VLOOKUP($L3324,JOBS!$A:$B,2,FALSE),"")</f>
        <v/>
      </c>
      <c r="O3324" s="16"/>
      <c r="P3324" s="16"/>
    </row>
    <row r="3325" spans="1:16" x14ac:dyDescent="0.25">
      <c r="A3325" s="21" t="s">
        <v>3317</v>
      </c>
      <c r="B3325" s="21" t="s">
        <v>3319</v>
      </c>
      <c r="C3325" s="21" t="s">
        <v>3317</v>
      </c>
      <c r="D3325" s="21" t="s">
        <v>2926</v>
      </c>
      <c r="E3325" s="21">
        <v>240472</v>
      </c>
      <c r="F3325" s="21" t="str">
        <f>VLOOKUP(D3325, 'Job Emp Table'!D$1:F$2600, 3, FALSE)</f>
        <v>Jesus Alvarez</v>
      </c>
      <c r="G3325" s="21" t="s">
        <v>6018</v>
      </c>
      <c r="H3325" s="21" t="s">
        <v>6141</v>
      </c>
      <c r="I3325" s="22">
        <v>45735</v>
      </c>
      <c r="J3325" s="21">
        <v>4.4000000000000004</v>
      </c>
      <c r="K3325" s="32" t="s">
        <v>3675</v>
      </c>
      <c r="L3325" s="30" t="str">
        <f>IFERROR(VLOOKUP($H3325,JOBS!$C:$E,2,FALSE),"")</f>
        <v/>
      </c>
      <c r="M3325" s="27" t="str">
        <f>IFERROR(VLOOKUP($L3325,JOBS!$A:$B,2,FALSE),"")</f>
        <v/>
      </c>
      <c r="O3325" s="16"/>
      <c r="P3325" s="16"/>
    </row>
    <row r="3326" spans="1:16" x14ac:dyDescent="0.25">
      <c r="A3326" s="21" t="s">
        <v>3317</v>
      </c>
      <c r="B3326" s="21" t="s">
        <v>3319</v>
      </c>
      <c r="C3326" s="21" t="s">
        <v>3317</v>
      </c>
      <c r="D3326" s="21" t="s">
        <v>2926</v>
      </c>
      <c r="E3326" s="21">
        <v>240472</v>
      </c>
      <c r="F3326" s="21" t="str">
        <f>VLOOKUP(D3326, 'Job Emp Table'!D$1:F$2600, 3, FALSE)</f>
        <v>Jesus Alvarez</v>
      </c>
      <c r="G3326" s="21" t="s">
        <v>6019</v>
      </c>
      <c r="H3326" s="21" t="s">
        <v>6141</v>
      </c>
      <c r="I3326" s="22">
        <v>45735</v>
      </c>
      <c r="J3326" s="21">
        <v>6.1</v>
      </c>
      <c r="K3326" s="32" t="s">
        <v>3675</v>
      </c>
      <c r="L3326" s="30" t="str">
        <f>IFERROR(VLOOKUP($H3326,JOBS!$C:$E,2,FALSE),"")</f>
        <v/>
      </c>
      <c r="M3326" s="27" t="str">
        <f>IFERROR(VLOOKUP($L3326,JOBS!$A:$B,2,FALSE),"")</f>
        <v/>
      </c>
      <c r="O3326" s="16"/>
      <c r="P3326" s="16"/>
    </row>
    <row r="3327" spans="1:16" x14ac:dyDescent="0.25">
      <c r="A3327" s="21" t="s">
        <v>3317</v>
      </c>
      <c r="B3327" s="21" t="s">
        <v>3319</v>
      </c>
      <c r="C3327" s="21" t="s">
        <v>3317</v>
      </c>
      <c r="D3327" s="21" t="s">
        <v>2926</v>
      </c>
      <c r="E3327" s="21">
        <v>240472</v>
      </c>
      <c r="F3327" s="21" t="str">
        <f>VLOOKUP(D3327, 'Job Emp Table'!D$1:F$2600, 3, FALSE)</f>
        <v>Jesus Alvarez</v>
      </c>
      <c r="G3327" s="21" t="s">
        <v>6018</v>
      </c>
      <c r="H3327" s="21" t="s">
        <v>5887</v>
      </c>
      <c r="I3327" s="22">
        <v>45736</v>
      </c>
      <c r="J3327" s="21">
        <v>2.1</v>
      </c>
      <c r="K3327" s="32" t="s">
        <v>3675</v>
      </c>
      <c r="L3327" s="30" t="str">
        <f>IFERROR(VLOOKUP($H3327,JOBS!$C:$E,2,FALSE),"")</f>
        <v/>
      </c>
      <c r="M3327" s="27" t="str">
        <f>IFERROR(VLOOKUP($L3327,JOBS!$A:$B,2,FALSE),"")</f>
        <v/>
      </c>
      <c r="O3327" s="16"/>
      <c r="P3327" s="16"/>
    </row>
    <row r="3328" spans="1:16" x14ac:dyDescent="0.25">
      <c r="A3328" s="21" t="s">
        <v>3317</v>
      </c>
      <c r="B3328" s="21" t="s">
        <v>3319</v>
      </c>
      <c r="C3328" s="21" t="s">
        <v>3317</v>
      </c>
      <c r="D3328" s="21" t="s">
        <v>2926</v>
      </c>
      <c r="E3328" s="21">
        <v>240472</v>
      </c>
      <c r="F3328" s="21" t="str">
        <f>VLOOKUP(D3328, 'Job Emp Table'!D$1:F$2600, 3, FALSE)</f>
        <v>Jesus Alvarez</v>
      </c>
      <c r="G3328" s="21" t="s">
        <v>6019</v>
      </c>
      <c r="H3328" s="21" t="s">
        <v>5887</v>
      </c>
      <c r="I3328" s="22">
        <v>45736</v>
      </c>
      <c r="J3328" s="21">
        <v>2.9</v>
      </c>
      <c r="K3328" s="32" t="s">
        <v>3675</v>
      </c>
      <c r="L3328" s="30" t="str">
        <f>IFERROR(VLOOKUP($H3328,JOBS!$C:$E,2,FALSE),"")</f>
        <v/>
      </c>
      <c r="M3328" s="27" t="str">
        <f>IFERROR(VLOOKUP($L3328,JOBS!$A:$B,2,FALSE),"")</f>
        <v/>
      </c>
      <c r="O3328" s="16"/>
      <c r="P3328" s="16"/>
    </row>
    <row r="3329" spans="1:16" x14ac:dyDescent="0.25">
      <c r="A3329" s="21" t="s">
        <v>3317</v>
      </c>
      <c r="B3329" s="21" t="s">
        <v>3319</v>
      </c>
      <c r="C3329" s="21" t="s">
        <v>3317</v>
      </c>
      <c r="D3329" s="21" t="s">
        <v>2926</v>
      </c>
      <c r="E3329" s="21">
        <v>240472</v>
      </c>
      <c r="F3329" s="21" t="str">
        <f>VLOOKUP(D3329, 'Job Emp Table'!D$1:F$2600, 3, FALSE)</f>
        <v>Jesus Alvarez</v>
      </c>
      <c r="G3329" s="21" t="s">
        <v>6018</v>
      </c>
      <c r="H3329" s="21" t="s">
        <v>5880</v>
      </c>
      <c r="I3329" s="22">
        <v>45736</v>
      </c>
      <c r="J3329" s="21">
        <v>2.1</v>
      </c>
      <c r="K3329" s="32" t="s">
        <v>3675</v>
      </c>
      <c r="L3329" s="30" t="str">
        <f>IFERROR(VLOOKUP($H3329,JOBS!$C:$E,2,FALSE),"")</f>
        <v/>
      </c>
      <c r="M3329" s="27" t="str">
        <f>IFERROR(VLOOKUP($L3329,JOBS!$A:$B,2,FALSE),"")</f>
        <v/>
      </c>
      <c r="O3329" s="16"/>
      <c r="P3329" s="16"/>
    </row>
    <row r="3330" spans="1:16" x14ac:dyDescent="0.25">
      <c r="A3330" s="21" t="s">
        <v>3317</v>
      </c>
      <c r="B3330" s="21" t="s">
        <v>3319</v>
      </c>
      <c r="C3330" s="21" t="s">
        <v>3317</v>
      </c>
      <c r="D3330" s="21" t="s">
        <v>2926</v>
      </c>
      <c r="E3330" s="21">
        <v>240472</v>
      </c>
      <c r="F3330" s="21" t="str">
        <f>VLOOKUP(D3330, 'Job Emp Table'!D$1:F$2600, 3, FALSE)</f>
        <v>Jesus Alvarez</v>
      </c>
      <c r="G3330" s="21" t="s">
        <v>6019</v>
      </c>
      <c r="H3330" s="21" t="s">
        <v>5880</v>
      </c>
      <c r="I3330" s="22">
        <v>45736</v>
      </c>
      <c r="J3330" s="21">
        <v>2.9</v>
      </c>
      <c r="K3330" s="32" t="s">
        <v>3675</v>
      </c>
      <c r="L3330" s="30" t="str">
        <f>IFERROR(VLOOKUP($H3330,JOBS!$C:$E,2,FALSE),"")</f>
        <v/>
      </c>
      <c r="M3330" s="27" t="str">
        <f>IFERROR(VLOOKUP($L3330,JOBS!$A:$B,2,FALSE),"")</f>
        <v/>
      </c>
      <c r="O3330" s="16"/>
      <c r="P3330" s="16"/>
    </row>
    <row r="3331" spans="1:16" x14ac:dyDescent="0.25">
      <c r="A3331" s="21" t="s">
        <v>3317</v>
      </c>
      <c r="B3331" s="21" t="s">
        <v>3319</v>
      </c>
      <c r="C3331" s="21" t="s">
        <v>3317</v>
      </c>
      <c r="D3331" s="21" t="s">
        <v>2926</v>
      </c>
      <c r="E3331" s="21">
        <v>240472</v>
      </c>
      <c r="F3331" s="21" t="str">
        <f>VLOOKUP(D3331, 'Job Emp Table'!D$1:F$2600, 3, FALSE)</f>
        <v>Jesus Alvarez</v>
      </c>
      <c r="G3331" s="21" t="s">
        <v>6018</v>
      </c>
      <c r="H3331" s="21" t="s">
        <v>5894</v>
      </c>
      <c r="I3331" s="22">
        <v>45737</v>
      </c>
      <c r="J3331" s="21">
        <v>3.3</v>
      </c>
      <c r="K3331" s="32" t="s">
        <v>3675</v>
      </c>
      <c r="L3331" s="30" t="str">
        <f>IFERROR(VLOOKUP($H3331,JOBS!$C:$E,2,FALSE),"")</f>
        <v/>
      </c>
      <c r="M3331" s="27" t="str">
        <f>IFERROR(VLOOKUP($L3331,JOBS!$A:$B,2,FALSE),"")</f>
        <v/>
      </c>
      <c r="O3331" s="16"/>
      <c r="P3331" s="16"/>
    </row>
    <row r="3332" spans="1:16" x14ac:dyDescent="0.25">
      <c r="A3332" s="21" t="s">
        <v>3317</v>
      </c>
      <c r="B3332" s="21" t="s">
        <v>3319</v>
      </c>
      <c r="C3332" s="21" t="s">
        <v>3317</v>
      </c>
      <c r="D3332" s="21" t="s">
        <v>2926</v>
      </c>
      <c r="E3332" s="21">
        <v>240472</v>
      </c>
      <c r="F3332" s="21" t="str">
        <f>VLOOKUP(D3332, 'Job Emp Table'!D$1:F$2600, 3, FALSE)</f>
        <v>Jesus Alvarez</v>
      </c>
      <c r="G3332" s="21" t="s">
        <v>6019</v>
      </c>
      <c r="H3332" s="21" t="s">
        <v>5894</v>
      </c>
      <c r="I3332" s="22">
        <v>45737</v>
      </c>
      <c r="J3332" s="21">
        <v>4.7</v>
      </c>
      <c r="K3332" s="32" t="s">
        <v>3675</v>
      </c>
      <c r="L3332" s="30" t="str">
        <f>IFERROR(VLOOKUP($H3332,JOBS!$C:$E,2,FALSE),"")</f>
        <v/>
      </c>
      <c r="M3332" s="27" t="str">
        <f>IFERROR(VLOOKUP($L3332,JOBS!$A:$B,2,FALSE),"")</f>
        <v/>
      </c>
      <c r="O3332" s="16"/>
      <c r="P3332" s="16"/>
    </row>
    <row r="3333" spans="1:16" x14ac:dyDescent="0.25">
      <c r="A3333" s="21" t="s">
        <v>3939</v>
      </c>
      <c r="B3333" s="21" t="s">
        <v>3935</v>
      </c>
      <c r="C3333" s="21" t="s">
        <v>3939</v>
      </c>
      <c r="D3333" s="21" t="s">
        <v>2926</v>
      </c>
      <c r="E3333" s="21">
        <v>240472</v>
      </c>
      <c r="F3333" s="21" t="str">
        <f>VLOOKUP(D3333, 'Job Emp Table'!D$1:F$2600, 3, FALSE)</f>
        <v>Jesus Alvarez</v>
      </c>
      <c r="G3333" s="21" t="s">
        <v>6018</v>
      </c>
      <c r="H3333" s="21" t="s">
        <v>6046</v>
      </c>
      <c r="I3333" s="22">
        <v>45717</v>
      </c>
      <c r="J3333" s="21">
        <v>1.6</v>
      </c>
      <c r="K3333" s="32" t="s">
        <v>3675</v>
      </c>
      <c r="L3333" s="30" t="str">
        <f>IFERROR(VLOOKUP($H3333,JOBS!$C:$E,2,FALSE),"")</f>
        <v/>
      </c>
      <c r="M3333" s="27" t="str">
        <f>IFERROR(VLOOKUP($L3333,JOBS!$A:$B,2,FALSE),"")</f>
        <v/>
      </c>
      <c r="O3333" s="16"/>
      <c r="P3333" s="16"/>
    </row>
    <row r="3334" spans="1:16" x14ac:dyDescent="0.25">
      <c r="A3334" s="21" t="s">
        <v>3939</v>
      </c>
      <c r="B3334" s="21" t="s">
        <v>3935</v>
      </c>
      <c r="C3334" s="21" t="s">
        <v>3939</v>
      </c>
      <c r="D3334" s="21" t="s">
        <v>2926</v>
      </c>
      <c r="E3334" s="21">
        <v>240472</v>
      </c>
      <c r="F3334" s="21" t="str">
        <f>VLOOKUP(D3334, 'Job Emp Table'!D$1:F$2600, 3, FALSE)</f>
        <v>Jesus Alvarez</v>
      </c>
      <c r="G3334" s="21" t="s">
        <v>6019</v>
      </c>
      <c r="H3334" s="21" t="s">
        <v>6046</v>
      </c>
      <c r="I3334" s="22">
        <v>45717</v>
      </c>
      <c r="J3334" s="21">
        <v>3.4</v>
      </c>
      <c r="K3334" s="32" t="s">
        <v>3675</v>
      </c>
      <c r="L3334" s="30" t="str">
        <f>IFERROR(VLOOKUP($H3334,JOBS!$C:$E,2,FALSE),"")</f>
        <v/>
      </c>
      <c r="M3334" s="27" t="str">
        <f>IFERROR(VLOOKUP($L3334,JOBS!$A:$B,2,FALSE),"")</f>
        <v/>
      </c>
      <c r="O3334" s="16"/>
      <c r="P3334" s="16"/>
    </row>
    <row r="3335" spans="1:16" x14ac:dyDescent="0.25">
      <c r="A3335" s="21" t="s">
        <v>3939</v>
      </c>
      <c r="B3335" s="21" t="s">
        <v>3935</v>
      </c>
      <c r="C3335" s="21" t="s">
        <v>3939</v>
      </c>
      <c r="D3335" s="21" t="s">
        <v>2926</v>
      </c>
      <c r="E3335" s="21">
        <v>240472</v>
      </c>
      <c r="F3335" s="21" t="str">
        <f>VLOOKUP(D3335, 'Job Emp Table'!D$1:F$2600, 3, FALSE)</f>
        <v>Jesus Alvarez</v>
      </c>
      <c r="G3335" s="21" t="s">
        <v>6018</v>
      </c>
      <c r="H3335" s="21" t="s">
        <v>6034</v>
      </c>
      <c r="I3335" s="22">
        <v>45717</v>
      </c>
      <c r="J3335" s="21">
        <v>1.6</v>
      </c>
      <c r="K3335" s="32" t="s">
        <v>3675</v>
      </c>
      <c r="L3335" s="30" t="str">
        <f>IFERROR(VLOOKUP($H3335,JOBS!$C:$E,2,FALSE),"")</f>
        <v/>
      </c>
      <c r="M3335" s="27" t="str">
        <f>IFERROR(VLOOKUP($L3335,JOBS!$A:$B,2,FALSE),"")</f>
        <v/>
      </c>
      <c r="O3335" s="16"/>
      <c r="P3335" s="16"/>
    </row>
    <row r="3336" spans="1:16" x14ac:dyDescent="0.25">
      <c r="A3336" s="21" t="s">
        <v>3939</v>
      </c>
      <c r="B3336" s="21" t="s">
        <v>3935</v>
      </c>
      <c r="C3336" s="21" t="s">
        <v>3939</v>
      </c>
      <c r="D3336" s="21" t="s">
        <v>2926</v>
      </c>
      <c r="E3336" s="21">
        <v>240472</v>
      </c>
      <c r="F3336" s="21" t="str">
        <f>VLOOKUP(D3336, 'Job Emp Table'!D$1:F$2600, 3, FALSE)</f>
        <v>Jesus Alvarez</v>
      </c>
      <c r="G3336" s="21" t="s">
        <v>6019</v>
      </c>
      <c r="H3336" s="21" t="s">
        <v>6034</v>
      </c>
      <c r="I3336" s="22">
        <v>45717</v>
      </c>
      <c r="J3336" s="21">
        <v>3.4</v>
      </c>
      <c r="K3336" s="32" t="s">
        <v>3675</v>
      </c>
      <c r="L3336" s="30" t="str">
        <f>IFERROR(VLOOKUP($H3336,JOBS!$C:$E,2,FALSE),"")</f>
        <v/>
      </c>
      <c r="M3336" s="27" t="str">
        <f>IFERROR(VLOOKUP($L3336,JOBS!$A:$B,2,FALSE),"")</f>
        <v/>
      </c>
      <c r="O3336" s="16"/>
      <c r="P3336" s="16"/>
    </row>
    <row r="3337" spans="1:16" x14ac:dyDescent="0.25">
      <c r="A3337" s="21" t="s">
        <v>3939</v>
      </c>
      <c r="B3337" s="21" t="s">
        <v>3935</v>
      </c>
      <c r="C3337" s="21" t="s">
        <v>3939</v>
      </c>
      <c r="D3337" s="21" t="s">
        <v>2926</v>
      </c>
      <c r="E3337" s="21">
        <v>240472</v>
      </c>
      <c r="F3337" s="21" t="str">
        <f>VLOOKUP(D3337, 'Job Emp Table'!D$1:F$2600, 3, FALSE)</f>
        <v>Jesus Alvarez</v>
      </c>
      <c r="G3337" s="21" t="s">
        <v>6018</v>
      </c>
      <c r="H3337" s="21" t="s">
        <v>6044</v>
      </c>
      <c r="I3337" s="22">
        <v>45717</v>
      </c>
      <c r="J3337" s="21">
        <v>1.6</v>
      </c>
      <c r="K3337" s="32" t="s">
        <v>3675</v>
      </c>
      <c r="L3337" s="30" t="str">
        <f>IFERROR(VLOOKUP($H3337,JOBS!$C:$E,2,FALSE),"")</f>
        <v/>
      </c>
      <c r="M3337" s="27" t="str">
        <f>IFERROR(VLOOKUP($L3337,JOBS!$A:$B,2,FALSE),"")</f>
        <v/>
      </c>
      <c r="O3337" s="16"/>
      <c r="P3337" s="16"/>
    </row>
    <row r="3338" spans="1:16" x14ac:dyDescent="0.25">
      <c r="A3338" s="21" t="s">
        <v>3939</v>
      </c>
      <c r="B3338" s="21" t="s">
        <v>3935</v>
      </c>
      <c r="C3338" s="21" t="s">
        <v>3939</v>
      </c>
      <c r="D3338" s="21" t="s">
        <v>2926</v>
      </c>
      <c r="E3338" s="21">
        <v>240472</v>
      </c>
      <c r="F3338" s="21" t="str">
        <f>VLOOKUP(D3338, 'Job Emp Table'!D$1:F$2600, 3, FALSE)</f>
        <v>Jesus Alvarez</v>
      </c>
      <c r="G3338" s="21" t="s">
        <v>6019</v>
      </c>
      <c r="H3338" s="21" t="s">
        <v>6044</v>
      </c>
      <c r="I3338" s="22">
        <v>45717</v>
      </c>
      <c r="J3338" s="21">
        <v>3.4</v>
      </c>
      <c r="K3338" s="32" t="s">
        <v>3675</v>
      </c>
      <c r="L3338" s="30" t="str">
        <f>IFERROR(VLOOKUP($H3338,JOBS!$C:$E,2,FALSE),"")</f>
        <v/>
      </c>
      <c r="M3338" s="27" t="str">
        <f>IFERROR(VLOOKUP($L3338,JOBS!$A:$B,2,FALSE),"")</f>
        <v/>
      </c>
      <c r="O3338" s="16"/>
      <c r="P3338" s="16"/>
    </row>
    <row r="3339" spans="1:16" x14ac:dyDescent="0.25">
      <c r="A3339" s="21" t="s">
        <v>3939</v>
      </c>
      <c r="B3339" s="21" t="s">
        <v>3935</v>
      </c>
      <c r="C3339" s="21" t="s">
        <v>3939</v>
      </c>
      <c r="D3339" s="21" t="s">
        <v>2926</v>
      </c>
      <c r="E3339" s="21">
        <v>240472</v>
      </c>
      <c r="F3339" s="21" t="str">
        <f>VLOOKUP(D3339, 'Job Emp Table'!D$1:F$2600, 3, FALSE)</f>
        <v>Jesus Alvarez</v>
      </c>
      <c r="G3339" s="21" t="s">
        <v>6018</v>
      </c>
      <c r="H3339" s="21" t="s">
        <v>6047</v>
      </c>
      <c r="I3339" s="22">
        <v>45717</v>
      </c>
      <c r="J3339" s="21">
        <v>0.4</v>
      </c>
      <c r="K3339" s="32" t="s">
        <v>3675</v>
      </c>
      <c r="L3339" s="30" t="str">
        <f>IFERROR(VLOOKUP($H3339,JOBS!$C:$E,2,FALSE),"")</f>
        <v/>
      </c>
      <c r="M3339" s="27" t="str">
        <f>IFERROR(VLOOKUP($L3339,JOBS!$A:$B,2,FALSE),"")</f>
        <v/>
      </c>
      <c r="O3339" s="16"/>
      <c r="P3339" s="16"/>
    </row>
    <row r="3340" spans="1:16" x14ac:dyDescent="0.25">
      <c r="A3340" s="21" t="s">
        <v>3939</v>
      </c>
      <c r="B3340" s="21" t="s">
        <v>3935</v>
      </c>
      <c r="C3340" s="21" t="s">
        <v>3939</v>
      </c>
      <c r="D3340" s="21" t="s">
        <v>2926</v>
      </c>
      <c r="E3340" s="21">
        <v>240472</v>
      </c>
      <c r="F3340" s="21" t="str">
        <f>VLOOKUP(D3340, 'Job Emp Table'!D$1:F$2600, 3, FALSE)</f>
        <v>Jesus Alvarez</v>
      </c>
      <c r="G3340" s="21" t="s">
        <v>6019</v>
      </c>
      <c r="H3340" s="21" t="s">
        <v>6047</v>
      </c>
      <c r="I3340" s="22">
        <v>45717</v>
      </c>
      <c r="J3340" s="21">
        <v>0.6</v>
      </c>
      <c r="K3340" s="32" t="s">
        <v>3675</v>
      </c>
      <c r="L3340" s="30" t="str">
        <f>IFERROR(VLOOKUP($H3340,JOBS!$C:$E,2,FALSE),"")</f>
        <v/>
      </c>
      <c r="M3340" s="27" t="str">
        <f>IFERROR(VLOOKUP($L3340,JOBS!$A:$B,2,FALSE),"")</f>
        <v/>
      </c>
      <c r="O3340" s="16"/>
      <c r="P3340" s="16"/>
    </row>
    <row r="3341" spans="1:16" x14ac:dyDescent="0.25">
      <c r="A3341" s="21" t="s">
        <v>3939</v>
      </c>
      <c r="B3341" s="21" t="s">
        <v>3935</v>
      </c>
      <c r="C3341" s="21" t="s">
        <v>3939</v>
      </c>
      <c r="D3341" s="21" t="s">
        <v>2926</v>
      </c>
      <c r="E3341" s="21">
        <v>240472</v>
      </c>
      <c r="F3341" s="21" t="str">
        <f>VLOOKUP(D3341, 'Job Emp Table'!D$1:F$2600, 3, FALSE)</f>
        <v>Jesus Alvarez</v>
      </c>
      <c r="G3341" s="21" t="s">
        <v>6018</v>
      </c>
      <c r="H3341" s="21" t="s">
        <v>6046</v>
      </c>
      <c r="I3341" s="22">
        <v>45731</v>
      </c>
      <c r="J3341" s="21">
        <v>1.8</v>
      </c>
      <c r="K3341" s="32" t="s">
        <v>3675</v>
      </c>
      <c r="L3341" s="30" t="str">
        <f>IFERROR(VLOOKUP($H3341,JOBS!$C:$E,2,FALSE),"")</f>
        <v/>
      </c>
      <c r="M3341" s="27" t="str">
        <f>IFERROR(VLOOKUP($L3341,JOBS!$A:$B,2,FALSE),"")</f>
        <v/>
      </c>
      <c r="O3341" s="16"/>
      <c r="P3341" s="16"/>
    </row>
    <row r="3342" spans="1:16" x14ac:dyDescent="0.25">
      <c r="A3342" s="21" t="s">
        <v>3939</v>
      </c>
      <c r="B3342" s="21" t="s">
        <v>3935</v>
      </c>
      <c r="C3342" s="21" t="s">
        <v>3939</v>
      </c>
      <c r="D3342" s="21" t="s">
        <v>2926</v>
      </c>
      <c r="E3342" s="21">
        <v>240472</v>
      </c>
      <c r="F3342" s="21" t="str">
        <f>VLOOKUP(D3342, 'Job Emp Table'!D$1:F$2600, 3, FALSE)</f>
        <v>Jesus Alvarez</v>
      </c>
      <c r="G3342" s="21" t="s">
        <v>6019</v>
      </c>
      <c r="H3342" s="21" t="s">
        <v>6046</v>
      </c>
      <c r="I3342" s="22">
        <v>45731</v>
      </c>
      <c r="J3342" s="21">
        <v>2.7</v>
      </c>
      <c r="K3342" s="32" t="s">
        <v>3675</v>
      </c>
      <c r="L3342" s="30" t="str">
        <f>IFERROR(VLOOKUP($H3342,JOBS!$C:$E,2,FALSE),"")</f>
        <v/>
      </c>
      <c r="M3342" s="27" t="str">
        <f>IFERROR(VLOOKUP($L3342,JOBS!$A:$B,2,FALSE),"")</f>
        <v/>
      </c>
      <c r="O3342" s="16"/>
      <c r="P3342" s="16"/>
    </row>
    <row r="3343" spans="1:16" x14ac:dyDescent="0.25">
      <c r="A3343" s="21" t="s">
        <v>3939</v>
      </c>
      <c r="B3343" s="21" t="s">
        <v>3935</v>
      </c>
      <c r="C3343" s="21" t="s">
        <v>3939</v>
      </c>
      <c r="D3343" s="21" t="s">
        <v>2926</v>
      </c>
      <c r="E3343" s="21">
        <v>240472</v>
      </c>
      <c r="F3343" s="21" t="str">
        <f>VLOOKUP(D3343, 'Job Emp Table'!D$1:F$2600, 3, FALSE)</f>
        <v>Jesus Alvarez</v>
      </c>
      <c r="G3343" s="21" t="s">
        <v>6018</v>
      </c>
      <c r="H3343" s="21" t="s">
        <v>6034</v>
      </c>
      <c r="I3343" s="22">
        <v>45731</v>
      </c>
      <c r="J3343" s="21">
        <v>2</v>
      </c>
      <c r="K3343" s="32" t="s">
        <v>3675</v>
      </c>
      <c r="L3343" s="30" t="str">
        <f>IFERROR(VLOOKUP($H3343,JOBS!$C:$E,2,FALSE),"")</f>
        <v/>
      </c>
      <c r="M3343" s="27" t="str">
        <f>IFERROR(VLOOKUP($L3343,JOBS!$A:$B,2,FALSE),"")</f>
        <v/>
      </c>
      <c r="O3343" s="16"/>
      <c r="P3343" s="16"/>
    </row>
    <row r="3344" spans="1:16" x14ac:dyDescent="0.25">
      <c r="A3344" s="21" t="s">
        <v>3939</v>
      </c>
      <c r="B3344" s="21" t="s">
        <v>3935</v>
      </c>
      <c r="C3344" s="21" t="s">
        <v>3939</v>
      </c>
      <c r="D3344" s="21" t="s">
        <v>2926</v>
      </c>
      <c r="E3344" s="21">
        <v>240472</v>
      </c>
      <c r="F3344" s="21" t="str">
        <f>VLOOKUP(D3344, 'Job Emp Table'!D$1:F$2600, 3, FALSE)</f>
        <v>Jesus Alvarez</v>
      </c>
      <c r="G3344" s="21" t="s">
        <v>6019</v>
      </c>
      <c r="H3344" s="21" t="s">
        <v>6034</v>
      </c>
      <c r="I3344" s="22">
        <v>45731</v>
      </c>
      <c r="J3344" s="21">
        <v>3</v>
      </c>
      <c r="K3344" s="32" t="s">
        <v>3675</v>
      </c>
      <c r="L3344" s="30" t="str">
        <f>IFERROR(VLOOKUP($H3344,JOBS!$C:$E,2,FALSE),"")</f>
        <v/>
      </c>
      <c r="M3344" s="27" t="str">
        <f>IFERROR(VLOOKUP($L3344,JOBS!$A:$B,2,FALSE),"")</f>
        <v/>
      </c>
      <c r="O3344" s="16"/>
      <c r="P3344" s="16"/>
    </row>
    <row r="3345" spans="1:16" x14ac:dyDescent="0.25">
      <c r="A3345" s="21" t="s">
        <v>3939</v>
      </c>
      <c r="B3345" s="21" t="s">
        <v>3935</v>
      </c>
      <c r="C3345" s="21" t="s">
        <v>3939</v>
      </c>
      <c r="D3345" s="21" t="s">
        <v>2926</v>
      </c>
      <c r="E3345" s="21">
        <v>240472</v>
      </c>
      <c r="F3345" s="21" t="str">
        <f>VLOOKUP(D3345, 'Job Emp Table'!D$1:F$2600, 3, FALSE)</f>
        <v>Jesus Alvarez</v>
      </c>
      <c r="G3345" s="21" t="s">
        <v>6018</v>
      </c>
      <c r="H3345" s="21" t="s">
        <v>6044</v>
      </c>
      <c r="I3345" s="22">
        <v>45731</v>
      </c>
      <c r="J3345" s="21">
        <v>1.6</v>
      </c>
      <c r="K3345" s="32" t="s">
        <v>3675</v>
      </c>
      <c r="L3345" s="30" t="str">
        <f>IFERROR(VLOOKUP($H3345,JOBS!$C:$E,2,FALSE),"")</f>
        <v/>
      </c>
      <c r="M3345" s="27" t="str">
        <f>IFERROR(VLOOKUP($L3345,JOBS!$A:$B,2,FALSE),"")</f>
        <v/>
      </c>
      <c r="O3345" s="16"/>
      <c r="P3345" s="16"/>
    </row>
    <row r="3346" spans="1:16" x14ac:dyDescent="0.25">
      <c r="A3346" s="21" t="s">
        <v>3939</v>
      </c>
      <c r="B3346" s="21" t="s">
        <v>3935</v>
      </c>
      <c r="C3346" s="21" t="s">
        <v>3939</v>
      </c>
      <c r="D3346" s="21" t="s">
        <v>2926</v>
      </c>
      <c r="E3346" s="21">
        <v>240472</v>
      </c>
      <c r="F3346" s="21" t="str">
        <f>VLOOKUP(D3346, 'Job Emp Table'!D$1:F$2600, 3, FALSE)</f>
        <v>Jesus Alvarez</v>
      </c>
      <c r="G3346" s="21" t="s">
        <v>6019</v>
      </c>
      <c r="H3346" s="21" t="s">
        <v>6044</v>
      </c>
      <c r="I3346" s="22">
        <v>45731</v>
      </c>
      <c r="J3346" s="21">
        <v>2.4</v>
      </c>
      <c r="K3346" s="32" t="s">
        <v>3675</v>
      </c>
      <c r="L3346" s="30" t="str">
        <f>IFERROR(VLOOKUP($H3346,JOBS!$C:$E,2,FALSE),"")</f>
        <v/>
      </c>
      <c r="M3346" s="27" t="str">
        <f>IFERROR(VLOOKUP($L3346,JOBS!$A:$B,2,FALSE),"")</f>
        <v/>
      </c>
      <c r="O3346" s="16"/>
      <c r="P3346" s="16"/>
    </row>
    <row r="3347" spans="1:16" x14ac:dyDescent="0.25">
      <c r="A3347" s="21" t="s">
        <v>3939</v>
      </c>
      <c r="B3347" s="21" t="s">
        <v>3935</v>
      </c>
      <c r="C3347" s="21" t="s">
        <v>3939</v>
      </c>
      <c r="D3347" s="21" t="s">
        <v>2926</v>
      </c>
      <c r="E3347" s="21">
        <v>240472</v>
      </c>
      <c r="F3347" s="21" t="str">
        <f>VLOOKUP(D3347, 'Job Emp Table'!D$1:F$2600, 3, FALSE)</f>
        <v>Jesus Alvarez</v>
      </c>
      <c r="G3347" s="21" t="s">
        <v>6018</v>
      </c>
      <c r="H3347" s="21" t="s">
        <v>6034</v>
      </c>
      <c r="I3347" s="22">
        <v>45732</v>
      </c>
      <c r="J3347" s="21">
        <v>2.5</v>
      </c>
      <c r="K3347" s="32" t="s">
        <v>3675</v>
      </c>
      <c r="L3347" s="30" t="str">
        <f>IFERROR(VLOOKUP($H3347,JOBS!$C:$E,2,FALSE),"")</f>
        <v/>
      </c>
      <c r="M3347" s="27" t="str">
        <f>IFERROR(VLOOKUP($L3347,JOBS!$A:$B,2,FALSE),"")</f>
        <v/>
      </c>
      <c r="O3347" s="16"/>
      <c r="P3347" s="16"/>
    </row>
    <row r="3348" spans="1:16" x14ac:dyDescent="0.25">
      <c r="A3348" s="21" t="s">
        <v>3939</v>
      </c>
      <c r="B3348" s="21" t="s">
        <v>3935</v>
      </c>
      <c r="C3348" s="21" t="s">
        <v>3939</v>
      </c>
      <c r="D3348" s="21" t="s">
        <v>2926</v>
      </c>
      <c r="E3348" s="21">
        <v>240472</v>
      </c>
      <c r="F3348" s="21" t="str">
        <f>VLOOKUP(D3348, 'Job Emp Table'!D$1:F$2600, 3, FALSE)</f>
        <v>Jesus Alvarez</v>
      </c>
      <c r="G3348" s="21" t="s">
        <v>6019</v>
      </c>
      <c r="H3348" s="21" t="s">
        <v>6034</v>
      </c>
      <c r="I3348" s="22">
        <v>45732</v>
      </c>
      <c r="J3348" s="21">
        <v>3.5</v>
      </c>
      <c r="K3348" s="32" t="s">
        <v>3675</v>
      </c>
      <c r="L3348" s="30" t="str">
        <f>IFERROR(VLOOKUP($H3348,JOBS!$C:$E,2,FALSE),"")</f>
        <v/>
      </c>
      <c r="M3348" s="27" t="str">
        <f>IFERROR(VLOOKUP($L3348,JOBS!$A:$B,2,FALSE),"")</f>
        <v/>
      </c>
      <c r="O3348" s="16"/>
      <c r="P3348" s="16"/>
    </row>
    <row r="3349" spans="1:16" x14ac:dyDescent="0.25">
      <c r="A3349" s="21" t="s">
        <v>3939</v>
      </c>
      <c r="B3349" s="21" t="s">
        <v>3935</v>
      </c>
      <c r="C3349" s="21" t="s">
        <v>3939</v>
      </c>
      <c r="D3349" s="21" t="s">
        <v>2926</v>
      </c>
      <c r="E3349" s="21">
        <v>240472</v>
      </c>
      <c r="F3349" s="21" t="str">
        <f>VLOOKUP(D3349, 'Job Emp Table'!D$1:F$2600, 3, FALSE)</f>
        <v>Jesus Alvarez</v>
      </c>
      <c r="G3349" s="21" t="s">
        <v>6018</v>
      </c>
      <c r="H3349" s="21" t="s">
        <v>6045</v>
      </c>
      <c r="I3349" s="22">
        <v>45732</v>
      </c>
      <c r="J3349" s="21">
        <v>2.5</v>
      </c>
      <c r="K3349" s="32" t="s">
        <v>3675</v>
      </c>
      <c r="L3349" s="30" t="str">
        <f>IFERROR(VLOOKUP($H3349,JOBS!$C:$E,2,FALSE),"")</f>
        <v/>
      </c>
      <c r="M3349" s="27" t="str">
        <f>IFERROR(VLOOKUP($L3349,JOBS!$A:$B,2,FALSE),"")</f>
        <v/>
      </c>
      <c r="O3349" s="16"/>
      <c r="P3349" s="16"/>
    </row>
    <row r="3350" spans="1:16" x14ac:dyDescent="0.25">
      <c r="A3350" s="21" t="s">
        <v>3939</v>
      </c>
      <c r="B3350" s="21" t="s">
        <v>3935</v>
      </c>
      <c r="C3350" s="21" t="s">
        <v>3939</v>
      </c>
      <c r="D3350" s="21" t="s">
        <v>2926</v>
      </c>
      <c r="E3350" s="21">
        <v>240472</v>
      </c>
      <c r="F3350" s="21" t="str">
        <f>VLOOKUP(D3350, 'Job Emp Table'!D$1:F$2600, 3, FALSE)</f>
        <v>Jesus Alvarez</v>
      </c>
      <c r="G3350" s="21" t="s">
        <v>6019</v>
      </c>
      <c r="H3350" s="21" t="s">
        <v>6045</v>
      </c>
      <c r="I3350" s="22">
        <v>45732</v>
      </c>
      <c r="J3350" s="21">
        <v>3.5</v>
      </c>
      <c r="K3350" s="32" t="s">
        <v>3675</v>
      </c>
      <c r="L3350" s="30" t="str">
        <f>IFERROR(VLOOKUP($H3350,JOBS!$C:$E,2,FALSE),"")</f>
        <v/>
      </c>
      <c r="M3350" s="27" t="str">
        <f>IFERROR(VLOOKUP($L3350,JOBS!$A:$B,2,FALSE),"")</f>
        <v/>
      </c>
      <c r="O3350" s="16"/>
      <c r="P3350" s="16"/>
    </row>
    <row r="3351" spans="1:16" x14ac:dyDescent="0.25">
      <c r="A3351" s="21" t="s">
        <v>3939</v>
      </c>
      <c r="B3351" s="21" t="s">
        <v>3935</v>
      </c>
      <c r="C3351" s="21" t="s">
        <v>3939</v>
      </c>
      <c r="D3351" s="21" t="s">
        <v>2926</v>
      </c>
      <c r="E3351" s="21">
        <v>240472</v>
      </c>
      <c r="F3351" s="21" t="str">
        <f>VLOOKUP(D3351, 'Job Emp Table'!D$1:F$2600, 3, FALSE)</f>
        <v>Jesus Alvarez</v>
      </c>
      <c r="G3351" s="21" t="s">
        <v>6018</v>
      </c>
      <c r="H3351" s="21" t="s">
        <v>6046</v>
      </c>
      <c r="I3351" s="22">
        <v>45738</v>
      </c>
      <c r="J3351" s="21">
        <v>1.6</v>
      </c>
      <c r="K3351" s="32" t="s">
        <v>3675</v>
      </c>
      <c r="L3351" s="30" t="str">
        <f>IFERROR(VLOOKUP($H3351,JOBS!$C:$E,2,FALSE),"")</f>
        <v/>
      </c>
      <c r="M3351" s="27" t="str">
        <f>IFERROR(VLOOKUP($L3351,JOBS!$A:$B,2,FALSE),"")</f>
        <v/>
      </c>
      <c r="O3351" s="16"/>
      <c r="P3351" s="16"/>
    </row>
    <row r="3352" spans="1:16" x14ac:dyDescent="0.25">
      <c r="A3352" s="21" t="s">
        <v>3939</v>
      </c>
      <c r="B3352" s="21" t="s">
        <v>3935</v>
      </c>
      <c r="C3352" s="21" t="s">
        <v>3939</v>
      </c>
      <c r="D3352" s="21" t="s">
        <v>2926</v>
      </c>
      <c r="E3352" s="21">
        <v>240472</v>
      </c>
      <c r="F3352" s="21" t="str">
        <f>VLOOKUP(D3352, 'Job Emp Table'!D$1:F$2600, 3, FALSE)</f>
        <v>Jesus Alvarez</v>
      </c>
      <c r="G3352" s="21" t="s">
        <v>6019</v>
      </c>
      <c r="H3352" s="21" t="s">
        <v>6046</v>
      </c>
      <c r="I3352" s="22">
        <v>45738</v>
      </c>
      <c r="J3352" s="21">
        <v>2.4</v>
      </c>
      <c r="K3352" s="32" t="s">
        <v>3675</v>
      </c>
      <c r="L3352" s="30" t="str">
        <f>IFERROR(VLOOKUP($H3352,JOBS!$C:$E,2,FALSE),"")</f>
        <v/>
      </c>
      <c r="M3352" s="27" t="str">
        <f>IFERROR(VLOOKUP($L3352,JOBS!$A:$B,2,FALSE),"")</f>
        <v/>
      </c>
      <c r="O3352" s="16"/>
      <c r="P3352" s="16"/>
    </row>
    <row r="3353" spans="1:16" x14ac:dyDescent="0.25">
      <c r="A3353" s="21" t="s">
        <v>3939</v>
      </c>
      <c r="B3353" s="21" t="s">
        <v>3935</v>
      </c>
      <c r="C3353" s="21" t="s">
        <v>3939</v>
      </c>
      <c r="D3353" s="21" t="s">
        <v>2926</v>
      </c>
      <c r="E3353" s="21">
        <v>240472</v>
      </c>
      <c r="F3353" s="21" t="str">
        <f>VLOOKUP(D3353, 'Job Emp Table'!D$1:F$2600, 3, FALSE)</f>
        <v>Jesus Alvarez</v>
      </c>
      <c r="G3353" s="21" t="s">
        <v>6018</v>
      </c>
      <c r="H3353" s="21" t="s">
        <v>6034</v>
      </c>
      <c r="I3353" s="22">
        <v>45738</v>
      </c>
      <c r="J3353" s="21">
        <v>1.6</v>
      </c>
      <c r="K3353" s="32" t="s">
        <v>3675</v>
      </c>
      <c r="L3353" s="30" t="str">
        <f>IFERROR(VLOOKUP($H3353,JOBS!$C:$E,2,FALSE),"")</f>
        <v/>
      </c>
      <c r="M3353" s="27" t="str">
        <f>IFERROR(VLOOKUP($L3353,JOBS!$A:$B,2,FALSE),"")</f>
        <v/>
      </c>
      <c r="O3353" s="16"/>
      <c r="P3353" s="16"/>
    </row>
    <row r="3354" spans="1:16" x14ac:dyDescent="0.25">
      <c r="A3354" s="21" t="s">
        <v>3939</v>
      </c>
      <c r="B3354" s="21" t="s">
        <v>3935</v>
      </c>
      <c r="C3354" s="21" t="s">
        <v>3939</v>
      </c>
      <c r="D3354" s="21" t="s">
        <v>2926</v>
      </c>
      <c r="E3354" s="21">
        <v>240472</v>
      </c>
      <c r="F3354" s="21" t="str">
        <f>VLOOKUP(D3354, 'Job Emp Table'!D$1:F$2600, 3, FALSE)</f>
        <v>Jesus Alvarez</v>
      </c>
      <c r="G3354" s="21" t="s">
        <v>6019</v>
      </c>
      <c r="H3354" s="21" t="s">
        <v>6034</v>
      </c>
      <c r="I3354" s="22">
        <v>45738</v>
      </c>
      <c r="J3354" s="21">
        <v>2.4</v>
      </c>
      <c r="K3354" s="32" t="s">
        <v>3675</v>
      </c>
      <c r="L3354" s="30" t="str">
        <f>IFERROR(VLOOKUP($H3354,JOBS!$C:$E,2,FALSE),"")</f>
        <v/>
      </c>
      <c r="M3354" s="27" t="str">
        <f>IFERROR(VLOOKUP($L3354,JOBS!$A:$B,2,FALSE),"")</f>
        <v/>
      </c>
      <c r="O3354" s="16"/>
      <c r="P3354" s="16"/>
    </row>
    <row r="3355" spans="1:16" x14ac:dyDescent="0.25">
      <c r="A3355" s="21" t="s">
        <v>3939</v>
      </c>
      <c r="B3355" s="21" t="s">
        <v>3935</v>
      </c>
      <c r="C3355" s="21" t="s">
        <v>3939</v>
      </c>
      <c r="D3355" s="21" t="s">
        <v>2926</v>
      </c>
      <c r="E3355" s="21">
        <v>240472</v>
      </c>
      <c r="F3355" s="21" t="str">
        <f>VLOOKUP(D3355, 'Job Emp Table'!D$1:F$2600, 3, FALSE)</f>
        <v>Jesus Alvarez</v>
      </c>
      <c r="G3355" s="21" t="s">
        <v>6018</v>
      </c>
      <c r="H3355" s="21" t="s">
        <v>6043</v>
      </c>
      <c r="I3355" s="22">
        <v>45738</v>
      </c>
      <c r="J3355" s="21">
        <v>1.6</v>
      </c>
      <c r="K3355" s="32" t="s">
        <v>3675</v>
      </c>
      <c r="L3355" s="30" t="str">
        <f>IFERROR(VLOOKUP($H3355,JOBS!$C:$E,2,FALSE),"")</f>
        <v/>
      </c>
      <c r="M3355" s="27" t="str">
        <f>IFERROR(VLOOKUP($L3355,JOBS!$A:$B,2,FALSE),"")</f>
        <v/>
      </c>
      <c r="O3355" s="16"/>
      <c r="P3355" s="16"/>
    </row>
    <row r="3356" spans="1:16" x14ac:dyDescent="0.25">
      <c r="A3356" s="21" t="s">
        <v>3939</v>
      </c>
      <c r="B3356" s="21" t="s">
        <v>3935</v>
      </c>
      <c r="C3356" s="21" t="s">
        <v>3939</v>
      </c>
      <c r="D3356" s="21" t="s">
        <v>2926</v>
      </c>
      <c r="E3356" s="21">
        <v>240472</v>
      </c>
      <c r="F3356" s="21" t="str">
        <f>VLOOKUP(D3356, 'Job Emp Table'!D$1:F$2600, 3, FALSE)</f>
        <v>Jesus Alvarez</v>
      </c>
      <c r="G3356" s="21" t="s">
        <v>6019</v>
      </c>
      <c r="H3356" s="21" t="s">
        <v>6043</v>
      </c>
      <c r="I3356" s="22">
        <v>45738</v>
      </c>
      <c r="J3356" s="21">
        <v>2.4</v>
      </c>
      <c r="K3356" s="32" t="s">
        <v>3675</v>
      </c>
      <c r="L3356" s="30" t="str">
        <f>IFERROR(VLOOKUP($H3356,JOBS!$C:$E,2,FALSE),"")</f>
        <v/>
      </c>
      <c r="M3356" s="27" t="str">
        <f>IFERROR(VLOOKUP($L3356,JOBS!$A:$B,2,FALSE),"")</f>
        <v/>
      </c>
      <c r="O3356" s="16"/>
      <c r="P3356" s="16"/>
    </row>
    <row r="3357" spans="1:16" x14ac:dyDescent="0.25">
      <c r="A3357" s="21" t="s">
        <v>3939</v>
      </c>
      <c r="B3357" s="21" t="s">
        <v>3935</v>
      </c>
      <c r="C3357" s="21" t="s">
        <v>3939</v>
      </c>
      <c r="D3357" s="21" t="s">
        <v>2926</v>
      </c>
      <c r="E3357" s="21">
        <v>240472</v>
      </c>
      <c r="F3357" s="21" t="str">
        <f>VLOOKUP(D3357, 'Job Emp Table'!D$1:F$2600, 3, FALSE)</f>
        <v>Jesus Alvarez</v>
      </c>
      <c r="G3357" s="21" t="s">
        <v>6018</v>
      </c>
      <c r="H3357" s="21" t="s">
        <v>6044</v>
      </c>
      <c r="I3357" s="22">
        <v>45738</v>
      </c>
      <c r="J3357" s="21">
        <v>1.8</v>
      </c>
      <c r="K3357" s="32" t="s">
        <v>3675</v>
      </c>
      <c r="L3357" s="30" t="str">
        <f>IFERROR(VLOOKUP($H3357,JOBS!$C:$E,2,FALSE),"")</f>
        <v/>
      </c>
      <c r="M3357" s="27" t="str">
        <f>IFERROR(VLOOKUP($L3357,JOBS!$A:$B,2,FALSE),"")</f>
        <v/>
      </c>
      <c r="O3357" s="16"/>
      <c r="P3357" s="16"/>
    </row>
    <row r="3358" spans="1:16" x14ac:dyDescent="0.25">
      <c r="A3358" s="21" t="s">
        <v>3939</v>
      </c>
      <c r="B3358" s="21" t="s">
        <v>3935</v>
      </c>
      <c r="C3358" s="21" t="s">
        <v>3939</v>
      </c>
      <c r="D3358" s="21" t="s">
        <v>2926</v>
      </c>
      <c r="E3358" s="21">
        <v>240472</v>
      </c>
      <c r="F3358" s="21" t="str">
        <f>VLOOKUP(D3358, 'Job Emp Table'!D$1:F$2600, 3, FALSE)</f>
        <v>Jesus Alvarez</v>
      </c>
      <c r="G3358" s="21" t="s">
        <v>6019</v>
      </c>
      <c r="H3358" s="21" t="s">
        <v>6044</v>
      </c>
      <c r="I3358" s="22">
        <v>45738</v>
      </c>
      <c r="J3358" s="21">
        <v>2.2000000000000002</v>
      </c>
      <c r="K3358" s="32" t="s">
        <v>3675</v>
      </c>
      <c r="L3358" s="30" t="str">
        <f>IFERROR(VLOOKUP($H3358,JOBS!$C:$E,2,FALSE),"")</f>
        <v/>
      </c>
      <c r="M3358" s="27" t="str">
        <f>IFERROR(VLOOKUP($L3358,JOBS!$A:$B,2,FALSE),"")</f>
        <v/>
      </c>
      <c r="O3358" s="16"/>
      <c r="P3358" s="16"/>
    </row>
    <row r="3359" spans="1:16" x14ac:dyDescent="0.25">
      <c r="A3359" s="21" t="s">
        <v>5680</v>
      </c>
      <c r="B3359" s="21" t="s">
        <v>5679</v>
      </c>
      <c r="C3359" s="21" t="s">
        <v>5680</v>
      </c>
      <c r="D3359" s="21" t="s">
        <v>2926</v>
      </c>
      <c r="E3359" s="21">
        <v>240472</v>
      </c>
      <c r="F3359" s="21" t="str">
        <f>VLOOKUP(D3359, 'Job Emp Table'!D$1:F$2600, 3, FALSE)</f>
        <v>Jesus Alvarez</v>
      </c>
      <c r="G3359" s="21" t="s">
        <v>6018</v>
      </c>
      <c r="H3359" s="21" t="s">
        <v>5895</v>
      </c>
      <c r="I3359" s="22">
        <v>45719</v>
      </c>
      <c r="J3359" s="21">
        <v>2</v>
      </c>
      <c r="K3359" s="32" t="s">
        <v>3675</v>
      </c>
      <c r="L3359" s="30" t="str">
        <f>IFERROR(VLOOKUP($H3359,JOBS!$C:$E,2,FALSE),"")</f>
        <v/>
      </c>
      <c r="M3359" s="27" t="str">
        <f>IFERROR(VLOOKUP($L3359,JOBS!$A:$B,2,FALSE),"")</f>
        <v/>
      </c>
      <c r="O3359" s="16"/>
      <c r="P3359" s="16"/>
    </row>
    <row r="3360" spans="1:16" x14ac:dyDescent="0.25">
      <c r="A3360" s="21" t="s">
        <v>5680</v>
      </c>
      <c r="B3360" s="21" t="s">
        <v>5679</v>
      </c>
      <c r="C3360" s="21" t="s">
        <v>5680</v>
      </c>
      <c r="D3360" s="21" t="s">
        <v>2926</v>
      </c>
      <c r="E3360" s="21">
        <v>240472</v>
      </c>
      <c r="F3360" s="21" t="str">
        <f>VLOOKUP(D3360, 'Job Emp Table'!D$1:F$2600, 3, FALSE)</f>
        <v>Jesus Alvarez</v>
      </c>
      <c r="G3360" s="21" t="s">
        <v>6019</v>
      </c>
      <c r="H3360" s="21" t="s">
        <v>5895</v>
      </c>
      <c r="I3360" s="22">
        <v>45719</v>
      </c>
      <c r="J3360" s="21">
        <v>8</v>
      </c>
      <c r="K3360" s="32" t="s">
        <v>3675</v>
      </c>
      <c r="L3360" s="30" t="str">
        <f>IFERROR(VLOOKUP($H3360,JOBS!$C:$E,2,FALSE),"")</f>
        <v/>
      </c>
      <c r="M3360" s="27" t="str">
        <f>IFERROR(VLOOKUP($L3360,JOBS!$A:$B,2,FALSE),"")</f>
        <v/>
      </c>
      <c r="O3360" s="16"/>
      <c r="P3360" s="16"/>
    </row>
    <row r="3361" spans="1:16" x14ac:dyDescent="0.25">
      <c r="A3361" s="21" t="s">
        <v>5680</v>
      </c>
      <c r="B3361" s="21" t="s">
        <v>5679</v>
      </c>
      <c r="C3361" s="21" t="s">
        <v>5680</v>
      </c>
      <c r="D3361" s="21" t="s">
        <v>2926</v>
      </c>
      <c r="E3361" s="21">
        <v>240472</v>
      </c>
      <c r="F3361" s="21" t="str">
        <f>VLOOKUP(D3361, 'Job Emp Table'!D$1:F$2600, 3, FALSE)</f>
        <v>Jesus Alvarez</v>
      </c>
      <c r="G3361" s="21" t="s">
        <v>6018</v>
      </c>
      <c r="H3361" s="21" t="s">
        <v>5886</v>
      </c>
      <c r="I3361" s="22">
        <v>45720</v>
      </c>
      <c r="J3361" s="21">
        <v>1</v>
      </c>
      <c r="K3361" s="32" t="s">
        <v>3675</v>
      </c>
      <c r="L3361" s="30" t="str">
        <f>IFERROR(VLOOKUP($H3361,JOBS!$C:$E,2,FALSE),"")</f>
        <v/>
      </c>
      <c r="M3361" s="27" t="str">
        <f>IFERROR(VLOOKUP($L3361,JOBS!$A:$B,2,FALSE),"")</f>
        <v/>
      </c>
      <c r="O3361" s="16"/>
      <c r="P3361" s="16"/>
    </row>
    <row r="3362" spans="1:16" x14ac:dyDescent="0.25">
      <c r="A3362" s="21" t="s">
        <v>5680</v>
      </c>
      <c r="B3362" s="21" t="s">
        <v>5679</v>
      </c>
      <c r="C3362" s="21" t="s">
        <v>5680</v>
      </c>
      <c r="D3362" s="21" t="s">
        <v>2926</v>
      </c>
      <c r="E3362" s="21">
        <v>240472</v>
      </c>
      <c r="F3362" s="21" t="str">
        <f>VLOOKUP(D3362, 'Job Emp Table'!D$1:F$2600, 3, FALSE)</f>
        <v>Jesus Alvarez</v>
      </c>
      <c r="G3362" s="21" t="s">
        <v>6019</v>
      </c>
      <c r="H3362" s="21" t="s">
        <v>5886</v>
      </c>
      <c r="I3362" s="22">
        <v>45720</v>
      </c>
      <c r="J3362" s="21">
        <v>4</v>
      </c>
      <c r="K3362" s="32" t="s">
        <v>3675</v>
      </c>
      <c r="L3362" s="30" t="str">
        <f>IFERROR(VLOOKUP($H3362,JOBS!$C:$E,2,FALSE),"")</f>
        <v/>
      </c>
      <c r="M3362" s="27" t="str">
        <f>IFERROR(VLOOKUP($L3362,JOBS!$A:$B,2,FALSE),"")</f>
        <v/>
      </c>
      <c r="O3362" s="16"/>
      <c r="P3362" s="16"/>
    </row>
    <row r="3363" spans="1:16" x14ac:dyDescent="0.25">
      <c r="A3363" s="21" t="s">
        <v>5680</v>
      </c>
      <c r="B3363" s="21" t="s">
        <v>5679</v>
      </c>
      <c r="C3363" s="21" t="s">
        <v>5680</v>
      </c>
      <c r="D3363" s="21" t="s">
        <v>2926</v>
      </c>
      <c r="E3363" s="21">
        <v>240472</v>
      </c>
      <c r="F3363" s="21" t="str">
        <f>VLOOKUP(D3363, 'Job Emp Table'!D$1:F$2600, 3, FALSE)</f>
        <v>Jesus Alvarez</v>
      </c>
      <c r="G3363" s="21" t="s">
        <v>6018</v>
      </c>
      <c r="H3363" s="21" t="s">
        <v>6142</v>
      </c>
      <c r="I3363" s="22">
        <v>45720</v>
      </c>
      <c r="J3363" s="21">
        <v>1</v>
      </c>
      <c r="K3363" s="32" t="s">
        <v>3675</v>
      </c>
      <c r="L3363" s="30" t="str">
        <f>IFERROR(VLOOKUP($H3363,JOBS!$C:$E,2,FALSE),"")</f>
        <v/>
      </c>
      <c r="M3363" s="27" t="str">
        <f>IFERROR(VLOOKUP($L3363,JOBS!$A:$B,2,FALSE),"")</f>
        <v/>
      </c>
      <c r="O3363" s="16"/>
      <c r="P3363" s="16"/>
    </row>
    <row r="3364" spans="1:16" x14ac:dyDescent="0.25">
      <c r="A3364" s="21" t="s">
        <v>5680</v>
      </c>
      <c r="B3364" s="21" t="s">
        <v>5679</v>
      </c>
      <c r="C3364" s="21" t="s">
        <v>5680</v>
      </c>
      <c r="D3364" s="21" t="s">
        <v>2926</v>
      </c>
      <c r="E3364" s="21">
        <v>240472</v>
      </c>
      <c r="F3364" s="21" t="str">
        <f>VLOOKUP(D3364, 'Job Emp Table'!D$1:F$2600, 3, FALSE)</f>
        <v>Jesus Alvarez</v>
      </c>
      <c r="G3364" s="21" t="s">
        <v>6019</v>
      </c>
      <c r="H3364" s="21" t="s">
        <v>6142</v>
      </c>
      <c r="I3364" s="22">
        <v>45720</v>
      </c>
      <c r="J3364" s="21">
        <v>4</v>
      </c>
      <c r="K3364" s="32" t="s">
        <v>3675</v>
      </c>
      <c r="L3364" s="30" t="str">
        <f>IFERROR(VLOOKUP($H3364,JOBS!$C:$E,2,FALSE),"")</f>
        <v/>
      </c>
      <c r="M3364" s="27" t="str">
        <f>IFERROR(VLOOKUP($L3364,JOBS!$A:$B,2,FALSE),"")</f>
        <v/>
      </c>
      <c r="O3364" s="16"/>
      <c r="P3364" s="16"/>
    </row>
    <row r="3365" spans="1:16" x14ac:dyDescent="0.25">
      <c r="A3365" s="21" t="s">
        <v>5680</v>
      </c>
      <c r="B3365" s="21" t="s">
        <v>5679</v>
      </c>
      <c r="C3365" s="21" t="s">
        <v>5680</v>
      </c>
      <c r="D3365" s="21" t="s">
        <v>2926</v>
      </c>
      <c r="E3365" s="21">
        <v>240472</v>
      </c>
      <c r="F3365" s="21" t="str">
        <f>VLOOKUP(D3365, 'Job Emp Table'!D$1:F$2600, 3, FALSE)</f>
        <v>Jesus Alvarez</v>
      </c>
      <c r="G3365" s="21" t="s">
        <v>6018</v>
      </c>
      <c r="H3365" s="21" t="s">
        <v>5886</v>
      </c>
      <c r="I3365" s="22">
        <v>45721</v>
      </c>
      <c r="J3365" s="21">
        <v>2</v>
      </c>
      <c r="K3365" s="32" t="s">
        <v>3675</v>
      </c>
      <c r="L3365" s="30" t="str">
        <f>IFERROR(VLOOKUP($H3365,JOBS!$C:$E,2,FALSE),"")</f>
        <v/>
      </c>
      <c r="M3365" s="27" t="str">
        <f>IFERROR(VLOOKUP($L3365,JOBS!$A:$B,2,FALSE),"")</f>
        <v/>
      </c>
      <c r="O3365" s="16"/>
      <c r="P3365" s="16"/>
    </row>
    <row r="3366" spans="1:16" x14ac:dyDescent="0.25">
      <c r="A3366" s="21" t="s">
        <v>5680</v>
      </c>
      <c r="B3366" s="21" t="s">
        <v>5679</v>
      </c>
      <c r="C3366" s="21" t="s">
        <v>5680</v>
      </c>
      <c r="D3366" s="21" t="s">
        <v>2926</v>
      </c>
      <c r="E3366" s="21">
        <v>240472</v>
      </c>
      <c r="F3366" s="21" t="str">
        <f>VLOOKUP(D3366, 'Job Emp Table'!D$1:F$2600, 3, FALSE)</f>
        <v>Jesus Alvarez</v>
      </c>
      <c r="G3366" s="21" t="s">
        <v>6019</v>
      </c>
      <c r="H3366" s="21" t="s">
        <v>5886</v>
      </c>
      <c r="I3366" s="22">
        <v>45721</v>
      </c>
      <c r="J3366" s="21">
        <v>8</v>
      </c>
      <c r="K3366" s="32" t="s">
        <v>3675</v>
      </c>
      <c r="L3366" s="30" t="str">
        <f>IFERROR(VLOOKUP($H3366,JOBS!$C:$E,2,FALSE),"")</f>
        <v/>
      </c>
      <c r="M3366" s="27" t="str">
        <f>IFERROR(VLOOKUP($L3366,JOBS!$A:$B,2,FALSE),"")</f>
        <v/>
      </c>
      <c r="O3366" s="16"/>
      <c r="P3366" s="16"/>
    </row>
    <row r="3367" spans="1:16" x14ac:dyDescent="0.25">
      <c r="A3367" s="21" t="s">
        <v>5680</v>
      </c>
      <c r="B3367" s="21" t="s">
        <v>5679</v>
      </c>
      <c r="C3367" s="21" t="s">
        <v>5680</v>
      </c>
      <c r="D3367" s="21" t="s">
        <v>2926</v>
      </c>
      <c r="E3367" s="21">
        <v>240472</v>
      </c>
      <c r="F3367" s="21" t="str">
        <f>VLOOKUP(D3367, 'Job Emp Table'!D$1:F$2600, 3, FALSE)</f>
        <v>Jesus Alvarez</v>
      </c>
      <c r="G3367" s="21" t="s">
        <v>6018</v>
      </c>
      <c r="H3367" s="21" t="s">
        <v>5943</v>
      </c>
      <c r="I3367" s="22">
        <v>45722</v>
      </c>
      <c r="J3367" s="21">
        <v>0.8</v>
      </c>
      <c r="K3367" s="32" t="s">
        <v>3675</v>
      </c>
      <c r="L3367" s="30" t="str">
        <f>IFERROR(VLOOKUP($H3367,JOBS!$C:$E,2,FALSE),"")</f>
        <v/>
      </c>
      <c r="M3367" s="27" t="str">
        <f>IFERROR(VLOOKUP($L3367,JOBS!$A:$B,2,FALSE),"")</f>
        <v/>
      </c>
      <c r="O3367" s="16"/>
      <c r="P3367" s="16"/>
    </row>
    <row r="3368" spans="1:16" x14ac:dyDescent="0.25">
      <c r="A3368" s="21" t="s">
        <v>5680</v>
      </c>
      <c r="B3368" s="21" t="s">
        <v>5679</v>
      </c>
      <c r="C3368" s="21" t="s">
        <v>5680</v>
      </c>
      <c r="D3368" s="21" t="s">
        <v>2926</v>
      </c>
      <c r="E3368" s="21">
        <v>240472</v>
      </c>
      <c r="F3368" s="21" t="str">
        <f>VLOOKUP(D3368, 'Job Emp Table'!D$1:F$2600, 3, FALSE)</f>
        <v>Jesus Alvarez</v>
      </c>
      <c r="G3368" s="21" t="s">
        <v>6019</v>
      </c>
      <c r="H3368" s="21" t="s">
        <v>5943</v>
      </c>
      <c r="I3368" s="22">
        <v>45722</v>
      </c>
      <c r="J3368" s="21">
        <v>3.2</v>
      </c>
      <c r="K3368" s="32" t="s">
        <v>3675</v>
      </c>
      <c r="L3368" s="30" t="str">
        <f>IFERROR(VLOOKUP($H3368,JOBS!$C:$E,2,FALSE),"")</f>
        <v/>
      </c>
      <c r="M3368" s="27" t="str">
        <f>IFERROR(VLOOKUP($L3368,JOBS!$A:$B,2,FALSE),"")</f>
        <v/>
      </c>
      <c r="O3368" s="16"/>
      <c r="P3368" s="16"/>
    </row>
    <row r="3369" spans="1:16" x14ac:dyDescent="0.25">
      <c r="A3369" s="21" t="s">
        <v>5680</v>
      </c>
      <c r="B3369" s="21" t="s">
        <v>5679</v>
      </c>
      <c r="C3369" s="21" t="s">
        <v>5680</v>
      </c>
      <c r="D3369" s="21" t="s">
        <v>2926</v>
      </c>
      <c r="E3369" s="21">
        <v>240472</v>
      </c>
      <c r="F3369" s="21" t="str">
        <f>VLOOKUP(D3369, 'Job Emp Table'!D$1:F$2600, 3, FALSE)</f>
        <v>Jesus Alvarez</v>
      </c>
      <c r="G3369" s="21" t="s">
        <v>6018</v>
      </c>
      <c r="H3369" s="21" t="s">
        <v>5886</v>
      </c>
      <c r="I3369" s="22">
        <v>45722</v>
      </c>
      <c r="J3369" s="21">
        <v>1.2</v>
      </c>
      <c r="K3369" s="32" t="s">
        <v>3675</v>
      </c>
      <c r="L3369" s="30" t="str">
        <f>IFERROR(VLOOKUP($H3369,JOBS!$C:$E,2,FALSE),"")</f>
        <v/>
      </c>
      <c r="M3369" s="27" t="str">
        <f>IFERROR(VLOOKUP($L3369,JOBS!$A:$B,2,FALSE),"")</f>
        <v/>
      </c>
      <c r="O3369" s="16"/>
      <c r="P3369" s="16"/>
    </row>
    <row r="3370" spans="1:16" x14ac:dyDescent="0.25">
      <c r="A3370" s="21" t="s">
        <v>5680</v>
      </c>
      <c r="B3370" s="21" t="s">
        <v>5679</v>
      </c>
      <c r="C3370" s="21" t="s">
        <v>5680</v>
      </c>
      <c r="D3370" s="21" t="s">
        <v>2926</v>
      </c>
      <c r="E3370" s="21">
        <v>240472</v>
      </c>
      <c r="F3370" s="21" t="str">
        <f>VLOOKUP(D3370, 'Job Emp Table'!D$1:F$2600, 3, FALSE)</f>
        <v>Jesus Alvarez</v>
      </c>
      <c r="G3370" s="21" t="s">
        <v>6019</v>
      </c>
      <c r="H3370" s="21" t="s">
        <v>5886</v>
      </c>
      <c r="I3370" s="22">
        <v>45722</v>
      </c>
      <c r="J3370" s="21">
        <v>4.8</v>
      </c>
      <c r="K3370" s="32" t="s">
        <v>3675</v>
      </c>
      <c r="L3370" s="30" t="str">
        <f>IFERROR(VLOOKUP($H3370,JOBS!$C:$E,2,FALSE),"")</f>
        <v/>
      </c>
      <c r="M3370" s="27" t="str">
        <f>IFERROR(VLOOKUP($L3370,JOBS!$A:$B,2,FALSE),"")</f>
        <v/>
      </c>
      <c r="O3370" s="16"/>
      <c r="P3370" s="16"/>
    </row>
    <row r="3371" spans="1:16" x14ac:dyDescent="0.25">
      <c r="A3371" s="21" t="s">
        <v>5680</v>
      </c>
      <c r="B3371" s="21" t="s">
        <v>5679</v>
      </c>
      <c r="C3371" s="21" t="s">
        <v>5680</v>
      </c>
      <c r="D3371" s="21" t="s">
        <v>2926</v>
      </c>
      <c r="E3371" s="21">
        <v>240472</v>
      </c>
      <c r="F3371" s="21" t="str">
        <f>VLOOKUP(D3371, 'Job Emp Table'!D$1:F$2600, 3, FALSE)</f>
        <v>Jesus Alvarez</v>
      </c>
      <c r="G3371" s="21" t="s">
        <v>6018</v>
      </c>
      <c r="H3371" s="21" t="s">
        <v>6143</v>
      </c>
      <c r="I3371" s="22">
        <v>45723</v>
      </c>
      <c r="J3371" s="21">
        <v>0.4</v>
      </c>
      <c r="K3371" s="32" t="s">
        <v>3675</v>
      </c>
      <c r="L3371" s="30" t="str">
        <f>IFERROR(VLOOKUP($H3371,JOBS!$C:$E,2,FALSE),"")</f>
        <v/>
      </c>
      <c r="M3371" s="27" t="str">
        <f>IFERROR(VLOOKUP($L3371,JOBS!$A:$B,2,FALSE),"")</f>
        <v/>
      </c>
      <c r="O3371" s="16"/>
      <c r="P3371" s="16"/>
    </row>
    <row r="3372" spans="1:16" x14ac:dyDescent="0.25">
      <c r="A3372" s="21" t="s">
        <v>5680</v>
      </c>
      <c r="B3372" s="21" t="s">
        <v>5679</v>
      </c>
      <c r="C3372" s="21" t="s">
        <v>5680</v>
      </c>
      <c r="D3372" s="21" t="s">
        <v>2926</v>
      </c>
      <c r="E3372" s="21">
        <v>240472</v>
      </c>
      <c r="F3372" s="21" t="str">
        <f>VLOOKUP(D3372, 'Job Emp Table'!D$1:F$2600, 3, FALSE)</f>
        <v>Jesus Alvarez</v>
      </c>
      <c r="G3372" s="21" t="s">
        <v>6019</v>
      </c>
      <c r="H3372" s="21" t="s">
        <v>6143</v>
      </c>
      <c r="I3372" s="22">
        <v>45723</v>
      </c>
      <c r="J3372" s="21">
        <v>1.6</v>
      </c>
      <c r="K3372" s="32" t="s">
        <v>3675</v>
      </c>
      <c r="L3372" s="30" t="str">
        <f>IFERROR(VLOOKUP($H3372,JOBS!$C:$E,2,FALSE),"")</f>
        <v/>
      </c>
      <c r="M3372" s="27" t="str">
        <f>IFERROR(VLOOKUP($L3372,JOBS!$A:$B,2,FALSE),"")</f>
        <v/>
      </c>
      <c r="O3372" s="16"/>
      <c r="P3372" s="16"/>
    </row>
    <row r="3373" spans="1:16" x14ac:dyDescent="0.25">
      <c r="A3373" s="21" t="s">
        <v>5680</v>
      </c>
      <c r="B3373" s="21" t="s">
        <v>5679</v>
      </c>
      <c r="C3373" s="21" t="s">
        <v>5680</v>
      </c>
      <c r="D3373" s="21" t="s">
        <v>2926</v>
      </c>
      <c r="E3373" s="21">
        <v>240472</v>
      </c>
      <c r="F3373" s="21" t="str">
        <f>VLOOKUP(D3373, 'Job Emp Table'!D$1:F$2600, 3, FALSE)</f>
        <v>Jesus Alvarez</v>
      </c>
      <c r="G3373" s="21" t="s">
        <v>6018</v>
      </c>
      <c r="H3373" s="21" t="s">
        <v>5914</v>
      </c>
      <c r="I3373" s="22">
        <v>45723</v>
      </c>
      <c r="J3373" s="21">
        <v>0.8</v>
      </c>
      <c r="K3373" s="32" t="s">
        <v>3675</v>
      </c>
      <c r="L3373" s="30" t="str">
        <f>IFERROR(VLOOKUP($H3373,JOBS!$C:$E,2,FALSE),"")</f>
        <v/>
      </c>
      <c r="M3373" s="27" t="str">
        <f>IFERROR(VLOOKUP($L3373,JOBS!$A:$B,2,FALSE),"")</f>
        <v/>
      </c>
      <c r="O3373" s="16"/>
      <c r="P3373" s="16"/>
    </row>
    <row r="3374" spans="1:16" x14ac:dyDescent="0.25">
      <c r="A3374" s="21" t="s">
        <v>5680</v>
      </c>
      <c r="B3374" s="21" t="s">
        <v>5679</v>
      </c>
      <c r="C3374" s="21" t="s">
        <v>5680</v>
      </c>
      <c r="D3374" s="21" t="s">
        <v>2926</v>
      </c>
      <c r="E3374" s="21">
        <v>240472</v>
      </c>
      <c r="F3374" s="21" t="str">
        <f>VLOOKUP(D3374, 'Job Emp Table'!D$1:F$2600, 3, FALSE)</f>
        <v>Jesus Alvarez</v>
      </c>
      <c r="G3374" s="21" t="s">
        <v>6019</v>
      </c>
      <c r="H3374" s="21" t="s">
        <v>5914</v>
      </c>
      <c r="I3374" s="22">
        <v>45723</v>
      </c>
      <c r="J3374" s="21">
        <v>3.2</v>
      </c>
      <c r="K3374" s="32" t="s">
        <v>3675</v>
      </c>
      <c r="L3374" s="30" t="str">
        <f>IFERROR(VLOOKUP($H3374,JOBS!$C:$E,2,FALSE),"")</f>
        <v/>
      </c>
      <c r="M3374" s="27" t="str">
        <f>IFERROR(VLOOKUP($L3374,JOBS!$A:$B,2,FALSE),"")</f>
        <v/>
      </c>
      <c r="O3374" s="16"/>
      <c r="P3374" s="16"/>
    </row>
    <row r="3375" spans="1:16" x14ac:dyDescent="0.25">
      <c r="A3375" s="21" t="s">
        <v>5680</v>
      </c>
      <c r="B3375" s="21" t="s">
        <v>5679</v>
      </c>
      <c r="C3375" s="21" t="s">
        <v>5680</v>
      </c>
      <c r="D3375" s="21" t="s">
        <v>2926</v>
      </c>
      <c r="E3375" s="21">
        <v>240472</v>
      </c>
      <c r="F3375" s="21" t="str">
        <f>VLOOKUP(D3375, 'Job Emp Table'!D$1:F$2600, 3, FALSE)</f>
        <v>Jesus Alvarez</v>
      </c>
      <c r="G3375" s="21" t="s">
        <v>6018</v>
      </c>
      <c r="H3375" s="21" t="s">
        <v>5842</v>
      </c>
      <c r="I3375" s="22">
        <v>45723</v>
      </c>
      <c r="J3375" s="21">
        <v>0.8</v>
      </c>
      <c r="K3375" s="32" t="s">
        <v>3675</v>
      </c>
      <c r="L3375" s="30" t="str">
        <f>IFERROR(VLOOKUP($H3375,JOBS!$C:$E,2,FALSE),"")</f>
        <v/>
      </c>
      <c r="M3375" s="27" t="str">
        <f>IFERROR(VLOOKUP($L3375,JOBS!$A:$B,2,FALSE),"")</f>
        <v/>
      </c>
      <c r="O3375" s="16"/>
      <c r="P3375" s="16"/>
    </row>
    <row r="3376" spans="1:16" x14ac:dyDescent="0.25">
      <c r="A3376" s="21" t="s">
        <v>5680</v>
      </c>
      <c r="B3376" s="21" t="s">
        <v>5679</v>
      </c>
      <c r="C3376" s="21" t="s">
        <v>5680</v>
      </c>
      <c r="D3376" s="21" t="s">
        <v>2926</v>
      </c>
      <c r="E3376" s="21">
        <v>240472</v>
      </c>
      <c r="F3376" s="21" t="str">
        <f>VLOOKUP(D3376, 'Job Emp Table'!D$1:F$2600, 3, FALSE)</f>
        <v>Jesus Alvarez</v>
      </c>
      <c r="G3376" s="21" t="s">
        <v>6019</v>
      </c>
      <c r="H3376" s="21" t="s">
        <v>5842</v>
      </c>
      <c r="I3376" s="22">
        <v>45723</v>
      </c>
      <c r="J3376" s="21">
        <v>3.2</v>
      </c>
      <c r="K3376" s="32" t="s">
        <v>3675</v>
      </c>
      <c r="L3376" s="30" t="str">
        <f>IFERROR(VLOOKUP($H3376,JOBS!$C:$E,2,FALSE),"")</f>
        <v/>
      </c>
      <c r="M3376" s="27" t="str">
        <f>IFERROR(VLOOKUP($L3376,JOBS!$A:$B,2,FALSE),"")</f>
        <v/>
      </c>
      <c r="O3376" s="16"/>
      <c r="P3376" s="16"/>
    </row>
    <row r="3377" spans="1:16" x14ac:dyDescent="0.25">
      <c r="A3377" s="21" t="s">
        <v>5680</v>
      </c>
      <c r="B3377" s="21" t="s">
        <v>5679</v>
      </c>
      <c r="C3377" s="21" t="s">
        <v>5680</v>
      </c>
      <c r="D3377" s="21" t="s">
        <v>2926</v>
      </c>
      <c r="E3377" s="21">
        <v>240472</v>
      </c>
      <c r="F3377" s="21" t="str">
        <f>VLOOKUP(D3377, 'Job Emp Table'!D$1:F$2600, 3, FALSE)</f>
        <v>Jesus Alvarez</v>
      </c>
      <c r="G3377" s="21" t="s">
        <v>6018</v>
      </c>
      <c r="H3377" s="21" t="s">
        <v>5853</v>
      </c>
      <c r="I3377" s="22">
        <v>45726</v>
      </c>
      <c r="J3377" s="21">
        <v>4.4000000000000004</v>
      </c>
      <c r="K3377" s="32" t="s">
        <v>3675</v>
      </c>
      <c r="L3377" s="30" t="str">
        <f>IFERROR(VLOOKUP($H3377,JOBS!$C:$E,2,FALSE),"")</f>
        <v/>
      </c>
      <c r="M3377" s="27" t="str">
        <f>IFERROR(VLOOKUP($L3377,JOBS!$A:$B,2,FALSE),"")</f>
        <v/>
      </c>
      <c r="O3377" s="16"/>
      <c r="P3377" s="16"/>
    </row>
    <row r="3378" spans="1:16" x14ac:dyDescent="0.25">
      <c r="A3378" s="21" t="s">
        <v>5680</v>
      </c>
      <c r="B3378" s="21" t="s">
        <v>5679</v>
      </c>
      <c r="C3378" s="21" t="s">
        <v>5680</v>
      </c>
      <c r="D3378" s="21" t="s">
        <v>2926</v>
      </c>
      <c r="E3378" s="21">
        <v>240472</v>
      </c>
      <c r="F3378" s="21" t="str">
        <f>VLOOKUP(D3378, 'Job Emp Table'!D$1:F$2600, 3, FALSE)</f>
        <v>Jesus Alvarez</v>
      </c>
      <c r="G3378" s="21" t="s">
        <v>6019</v>
      </c>
      <c r="H3378" s="21" t="s">
        <v>5853</v>
      </c>
      <c r="I3378" s="22">
        <v>45726</v>
      </c>
      <c r="J3378" s="21">
        <v>7.1</v>
      </c>
      <c r="K3378" s="32" t="s">
        <v>3675</v>
      </c>
      <c r="L3378" s="30" t="str">
        <f>IFERROR(VLOOKUP($H3378,JOBS!$C:$E,2,FALSE),"")</f>
        <v/>
      </c>
      <c r="M3378" s="27" t="str">
        <f>IFERROR(VLOOKUP($L3378,JOBS!$A:$B,2,FALSE),"")</f>
        <v/>
      </c>
      <c r="O3378" s="16"/>
      <c r="P3378" s="16"/>
    </row>
    <row r="3379" spans="1:16" x14ac:dyDescent="0.25">
      <c r="A3379" s="21" t="s">
        <v>5680</v>
      </c>
      <c r="B3379" s="21" t="s">
        <v>5679</v>
      </c>
      <c r="C3379" s="21" t="s">
        <v>5680</v>
      </c>
      <c r="D3379" s="21" t="s">
        <v>2926</v>
      </c>
      <c r="E3379" s="21">
        <v>240472</v>
      </c>
      <c r="F3379" s="21" t="str">
        <f>VLOOKUP(D3379, 'Job Emp Table'!D$1:F$2600, 3, FALSE)</f>
        <v>Jesus Alvarez</v>
      </c>
      <c r="G3379" s="21" t="s">
        <v>6018</v>
      </c>
      <c r="H3379" s="21" t="s">
        <v>6142</v>
      </c>
      <c r="I3379" s="22">
        <v>45727</v>
      </c>
      <c r="J3379" s="21">
        <v>3.8</v>
      </c>
      <c r="K3379" s="32" t="s">
        <v>3675</v>
      </c>
      <c r="L3379" s="30" t="str">
        <f>IFERROR(VLOOKUP($H3379,JOBS!$C:$E,2,FALSE),"")</f>
        <v/>
      </c>
      <c r="M3379" s="27" t="str">
        <f>IFERROR(VLOOKUP($L3379,JOBS!$A:$B,2,FALSE),"")</f>
        <v/>
      </c>
      <c r="O3379" s="16"/>
      <c r="P3379" s="16"/>
    </row>
    <row r="3380" spans="1:16" x14ac:dyDescent="0.25">
      <c r="A3380" s="21" t="s">
        <v>5680</v>
      </c>
      <c r="B3380" s="21" t="s">
        <v>5679</v>
      </c>
      <c r="C3380" s="21" t="s">
        <v>5680</v>
      </c>
      <c r="D3380" s="21" t="s">
        <v>2926</v>
      </c>
      <c r="E3380" s="21">
        <v>240472</v>
      </c>
      <c r="F3380" s="21" t="str">
        <f>VLOOKUP(D3380, 'Job Emp Table'!D$1:F$2600, 3, FALSE)</f>
        <v>Jesus Alvarez</v>
      </c>
      <c r="G3380" s="21" t="s">
        <v>6019</v>
      </c>
      <c r="H3380" s="21" t="s">
        <v>6142</v>
      </c>
      <c r="I3380" s="22">
        <v>45727</v>
      </c>
      <c r="J3380" s="21">
        <v>6.2</v>
      </c>
      <c r="K3380" s="32" t="s">
        <v>3675</v>
      </c>
      <c r="L3380" s="30" t="str">
        <f>IFERROR(VLOOKUP($H3380,JOBS!$C:$E,2,FALSE),"")</f>
        <v/>
      </c>
      <c r="M3380" s="27" t="str">
        <f>IFERROR(VLOOKUP($L3380,JOBS!$A:$B,2,FALSE),"")</f>
        <v/>
      </c>
      <c r="O3380" s="16"/>
      <c r="P3380" s="16"/>
    </row>
    <row r="3381" spans="1:16" x14ac:dyDescent="0.25">
      <c r="A3381" s="21" t="s">
        <v>5680</v>
      </c>
      <c r="B3381" s="21" t="s">
        <v>5679</v>
      </c>
      <c r="C3381" s="21" t="s">
        <v>5680</v>
      </c>
      <c r="D3381" s="21" t="s">
        <v>2926</v>
      </c>
      <c r="E3381" s="21">
        <v>240472</v>
      </c>
      <c r="F3381" s="21" t="str">
        <f>VLOOKUP(D3381, 'Job Emp Table'!D$1:F$2600, 3, FALSE)</f>
        <v>Jesus Alvarez</v>
      </c>
      <c r="G3381" s="21" t="s">
        <v>6018</v>
      </c>
      <c r="H3381" s="21" t="s">
        <v>6063</v>
      </c>
      <c r="I3381" s="22">
        <v>45728</v>
      </c>
      <c r="J3381" s="21">
        <v>3.8</v>
      </c>
      <c r="K3381" s="32" t="s">
        <v>3675</v>
      </c>
      <c r="L3381" s="30" t="str">
        <f>IFERROR(VLOOKUP($H3381,JOBS!$C:$E,2,FALSE),"")</f>
        <v/>
      </c>
      <c r="M3381" s="27" t="str">
        <f>IFERROR(VLOOKUP($L3381,JOBS!$A:$B,2,FALSE),"")</f>
        <v/>
      </c>
      <c r="O3381" s="16"/>
      <c r="P3381" s="16"/>
    </row>
    <row r="3382" spans="1:16" x14ac:dyDescent="0.25">
      <c r="A3382" s="21" t="s">
        <v>5680</v>
      </c>
      <c r="B3382" s="21" t="s">
        <v>5679</v>
      </c>
      <c r="C3382" s="21" t="s">
        <v>5680</v>
      </c>
      <c r="D3382" s="21" t="s">
        <v>2926</v>
      </c>
      <c r="E3382" s="21">
        <v>240472</v>
      </c>
      <c r="F3382" s="21" t="str">
        <f>VLOOKUP(D3382, 'Job Emp Table'!D$1:F$2600, 3, FALSE)</f>
        <v>Jesus Alvarez</v>
      </c>
      <c r="G3382" s="21" t="s">
        <v>6019</v>
      </c>
      <c r="H3382" s="21" t="s">
        <v>6063</v>
      </c>
      <c r="I3382" s="22">
        <v>45728</v>
      </c>
      <c r="J3382" s="21">
        <v>6.2</v>
      </c>
      <c r="K3382" s="32" t="s">
        <v>3675</v>
      </c>
      <c r="L3382" s="30" t="str">
        <f>IFERROR(VLOOKUP($H3382,JOBS!$C:$E,2,FALSE),"")</f>
        <v/>
      </c>
      <c r="M3382" s="27" t="str">
        <f>IFERROR(VLOOKUP($L3382,JOBS!$A:$B,2,FALSE),"")</f>
        <v/>
      </c>
      <c r="O3382" s="16"/>
      <c r="P3382" s="16"/>
    </row>
    <row r="3383" spans="1:16" x14ac:dyDescent="0.25">
      <c r="A3383" s="21" t="s">
        <v>5680</v>
      </c>
      <c r="B3383" s="21" t="s">
        <v>5679</v>
      </c>
      <c r="C3383" s="21" t="s">
        <v>5680</v>
      </c>
      <c r="D3383" s="21" t="s">
        <v>2926</v>
      </c>
      <c r="E3383" s="21">
        <v>240472</v>
      </c>
      <c r="F3383" s="21" t="str">
        <f>VLOOKUP(D3383, 'Job Emp Table'!D$1:F$2600, 3, FALSE)</f>
        <v>Jesus Alvarez</v>
      </c>
      <c r="G3383" s="21" t="s">
        <v>6018</v>
      </c>
      <c r="H3383" s="21" t="s">
        <v>6144</v>
      </c>
      <c r="I3383" s="22">
        <v>45729</v>
      </c>
      <c r="J3383" s="21">
        <v>3.8</v>
      </c>
      <c r="K3383" s="32" t="s">
        <v>3675</v>
      </c>
      <c r="L3383" s="30" t="str">
        <f>IFERROR(VLOOKUP($H3383,JOBS!$C:$E,2,FALSE),"")</f>
        <v/>
      </c>
      <c r="M3383" s="27" t="str">
        <f>IFERROR(VLOOKUP($L3383,JOBS!$A:$B,2,FALSE),"")</f>
        <v/>
      </c>
      <c r="O3383" s="16"/>
      <c r="P3383" s="16"/>
    </row>
    <row r="3384" spans="1:16" x14ac:dyDescent="0.25">
      <c r="A3384" s="21" t="s">
        <v>5680</v>
      </c>
      <c r="B3384" s="21" t="s">
        <v>5679</v>
      </c>
      <c r="C3384" s="21" t="s">
        <v>5680</v>
      </c>
      <c r="D3384" s="21" t="s">
        <v>2926</v>
      </c>
      <c r="E3384" s="21">
        <v>240472</v>
      </c>
      <c r="F3384" s="21" t="str">
        <f>VLOOKUP(D3384, 'Job Emp Table'!D$1:F$2600, 3, FALSE)</f>
        <v>Jesus Alvarez</v>
      </c>
      <c r="G3384" s="21" t="s">
        <v>6019</v>
      </c>
      <c r="H3384" s="21" t="s">
        <v>6144</v>
      </c>
      <c r="I3384" s="22">
        <v>45729</v>
      </c>
      <c r="J3384" s="21">
        <v>6.2</v>
      </c>
      <c r="K3384" s="32" t="s">
        <v>3675</v>
      </c>
      <c r="L3384" s="30" t="str">
        <f>IFERROR(VLOOKUP($H3384,JOBS!$C:$E,2,FALSE),"")</f>
        <v/>
      </c>
      <c r="M3384" s="27" t="str">
        <f>IFERROR(VLOOKUP($L3384,JOBS!$A:$B,2,FALSE),"")</f>
        <v/>
      </c>
      <c r="O3384" s="16"/>
      <c r="P3384" s="16"/>
    </row>
    <row r="3385" spans="1:16" x14ac:dyDescent="0.25">
      <c r="A3385" s="21" t="s">
        <v>5680</v>
      </c>
      <c r="B3385" s="21" t="s">
        <v>5679</v>
      </c>
      <c r="C3385" s="21" t="s">
        <v>5680</v>
      </c>
      <c r="D3385" s="21" t="s">
        <v>2926</v>
      </c>
      <c r="E3385" s="21">
        <v>240472</v>
      </c>
      <c r="F3385" s="21" t="str">
        <f>VLOOKUP(D3385, 'Job Emp Table'!D$1:F$2600, 3, FALSE)</f>
        <v>Jesus Alvarez</v>
      </c>
      <c r="G3385" s="21" t="s">
        <v>6018</v>
      </c>
      <c r="H3385" s="21" t="s">
        <v>5842</v>
      </c>
      <c r="I3385" s="22">
        <v>45730</v>
      </c>
      <c r="J3385" s="21">
        <v>1.9</v>
      </c>
      <c r="K3385" s="32" t="s">
        <v>3675</v>
      </c>
      <c r="L3385" s="30" t="str">
        <f>IFERROR(VLOOKUP($H3385,JOBS!$C:$E,2,FALSE),"")</f>
        <v/>
      </c>
      <c r="M3385" s="27" t="str">
        <f>IFERROR(VLOOKUP($L3385,JOBS!$A:$B,2,FALSE),"")</f>
        <v/>
      </c>
      <c r="O3385" s="16"/>
      <c r="P3385" s="16"/>
    </row>
    <row r="3386" spans="1:16" x14ac:dyDescent="0.25">
      <c r="A3386" s="21" t="s">
        <v>5680</v>
      </c>
      <c r="B3386" s="21" t="s">
        <v>5679</v>
      </c>
      <c r="C3386" s="21" t="s">
        <v>5680</v>
      </c>
      <c r="D3386" s="21" t="s">
        <v>2926</v>
      </c>
      <c r="E3386" s="21">
        <v>240472</v>
      </c>
      <c r="F3386" s="21" t="str">
        <f>VLOOKUP(D3386, 'Job Emp Table'!D$1:F$2600, 3, FALSE)</f>
        <v>Jesus Alvarez</v>
      </c>
      <c r="G3386" s="21" t="s">
        <v>6019</v>
      </c>
      <c r="H3386" s="21" t="s">
        <v>5842</v>
      </c>
      <c r="I3386" s="22">
        <v>45730</v>
      </c>
      <c r="J3386" s="21">
        <v>3.1</v>
      </c>
      <c r="K3386" s="32" t="s">
        <v>3675</v>
      </c>
      <c r="L3386" s="30" t="str">
        <f>IFERROR(VLOOKUP($H3386,JOBS!$C:$E,2,FALSE),"")</f>
        <v/>
      </c>
      <c r="M3386" s="27" t="str">
        <f>IFERROR(VLOOKUP($L3386,JOBS!$A:$B,2,FALSE),"")</f>
        <v/>
      </c>
      <c r="O3386" s="16"/>
      <c r="P3386" s="16"/>
    </row>
    <row r="3387" spans="1:16" x14ac:dyDescent="0.25">
      <c r="A3387" s="21" t="s">
        <v>5680</v>
      </c>
      <c r="B3387" s="21" t="s">
        <v>5679</v>
      </c>
      <c r="C3387" s="21" t="s">
        <v>5680</v>
      </c>
      <c r="D3387" s="21" t="s">
        <v>2926</v>
      </c>
      <c r="E3387" s="21">
        <v>240472</v>
      </c>
      <c r="F3387" s="21" t="str">
        <f>VLOOKUP(D3387, 'Job Emp Table'!D$1:F$2600, 3, FALSE)</f>
        <v>Jesus Alvarez</v>
      </c>
      <c r="G3387" s="21" t="s">
        <v>6018</v>
      </c>
      <c r="H3387" s="21" t="s">
        <v>5846</v>
      </c>
      <c r="I3387" s="22">
        <v>45730</v>
      </c>
      <c r="J3387" s="21">
        <v>1.9</v>
      </c>
      <c r="K3387" s="32" t="s">
        <v>3675</v>
      </c>
      <c r="L3387" s="30" t="str">
        <f>IFERROR(VLOOKUP($H3387,JOBS!$C:$E,2,FALSE),"")</f>
        <v/>
      </c>
      <c r="M3387" s="27" t="str">
        <f>IFERROR(VLOOKUP($L3387,JOBS!$A:$B,2,FALSE),"")</f>
        <v/>
      </c>
      <c r="O3387" s="16"/>
      <c r="P3387" s="16"/>
    </row>
    <row r="3388" spans="1:16" x14ac:dyDescent="0.25">
      <c r="A3388" s="21" t="s">
        <v>5680</v>
      </c>
      <c r="B3388" s="21" t="s">
        <v>5679</v>
      </c>
      <c r="C3388" s="21" t="s">
        <v>5680</v>
      </c>
      <c r="D3388" s="21" t="s">
        <v>2926</v>
      </c>
      <c r="E3388" s="21">
        <v>240472</v>
      </c>
      <c r="F3388" s="21" t="str">
        <f>VLOOKUP(D3388, 'Job Emp Table'!D$1:F$2600, 3, FALSE)</f>
        <v>Jesus Alvarez</v>
      </c>
      <c r="G3388" s="21" t="s">
        <v>6019</v>
      </c>
      <c r="H3388" s="21" t="s">
        <v>5846</v>
      </c>
      <c r="I3388" s="22">
        <v>45730</v>
      </c>
      <c r="J3388" s="21">
        <v>3.1</v>
      </c>
      <c r="K3388" s="32" t="s">
        <v>3675</v>
      </c>
      <c r="L3388" s="30" t="str">
        <f>IFERROR(VLOOKUP($H3388,JOBS!$C:$E,2,FALSE),"")</f>
        <v/>
      </c>
      <c r="M3388" s="27" t="str">
        <f>IFERROR(VLOOKUP($L3388,JOBS!$A:$B,2,FALSE),"")</f>
        <v/>
      </c>
      <c r="O3388" s="16"/>
      <c r="P3388" s="16"/>
    </row>
    <row r="3389" spans="1:16" x14ac:dyDescent="0.25">
      <c r="A3389" s="21" t="s">
        <v>2826</v>
      </c>
      <c r="B3389" s="21" t="s">
        <v>2814</v>
      </c>
      <c r="C3389" s="21" t="s">
        <v>2826</v>
      </c>
      <c r="D3389" s="21" t="s">
        <v>3488</v>
      </c>
      <c r="E3389" s="21">
        <v>800041</v>
      </c>
      <c r="F3389" s="21" t="str">
        <f>VLOOKUP(D3389, 'Job Emp Table'!D$1:F$2600, 3, FALSE)</f>
        <v>JOSE AMENEIRO CAMALLERIS</v>
      </c>
      <c r="G3389" s="21" t="s">
        <v>6017</v>
      </c>
      <c r="H3389" s="21" t="s">
        <v>5827</v>
      </c>
      <c r="I3389" s="22">
        <v>45719</v>
      </c>
      <c r="J3389" s="21">
        <v>8</v>
      </c>
      <c r="K3389" s="32" t="s">
        <v>3675</v>
      </c>
      <c r="L3389" s="30" t="str">
        <f>IFERROR(VLOOKUP($H3389,JOBS!$C:$E,2,FALSE),"")</f>
        <v/>
      </c>
      <c r="M3389" s="27" t="str">
        <f>IFERROR(VLOOKUP($L3389,JOBS!$A:$B,2,FALSE),"")</f>
        <v/>
      </c>
      <c r="O3389" s="16"/>
      <c r="P3389" s="16"/>
    </row>
    <row r="3390" spans="1:16" x14ac:dyDescent="0.25">
      <c r="A3390" s="21" t="s">
        <v>2826</v>
      </c>
      <c r="B3390" s="21" t="s">
        <v>2814</v>
      </c>
      <c r="C3390" s="21" t="s">
        <v>2826</v>
      </c>
      <c r="D3390" s="21" t="s">
        <v>3488</v>
      </c>
      <c r="E3390" s="21">
        <v>800041</v>
      </c>
      <c r="F3390" s="21" t="str">
        <f>VLOOKUP(D3390, 'Job Emp Table'!D$1:F$2600, 3, FALSE)</f>
        <v>JOSE AMENEIRO CAMALLERIS</v>
      </c>
      <c r="G3390" s="21" t="s">
        <v>6017</v>
      </c>
      <c r="H3390" s="21" t="s">
        <v>5827</v>
      </c>
      <c r="I3390" s="22">
        <v>45720</v>
      </c>
      <c r="J3390" s="21">
        <v>8</v>
      </c>
      <c r="K3390" s="32" t="s">
        <v>3675</v>
      </c>
      <c r="L3390" s="30" t="str">
        <f>IFERROR(VLOOKUP($H3390,JOBS!$C:$E,2,FALSE),"")</f>
        <v/>
      </c>
      <c r="M3390" s="27" t="str">
        <f>IFERROR(VLOOKUP($L3390,JOBS!$A:$B,2,FALSE),"")</f>
        <v/>
      </c>
      <c r="O3390" s="16"/>
      <c r="P3390" s="16"/>
    </row>
    <row r="3391" spans="1:16" x14ac:dyDescent="0.25">
      <c r="A3391" s="21" t="s">
        <v>2826</v>
      </c>
      <c r="B3391" s="21" t="s">
        <v>2814</v>
      </c>
      <c r="C3391" s="21" t="s">
        <v>2826</v>
      </c>
      <c r="D3391" s="21" t="s">
        <v>3488</v>
      </c>
      <c r="E3391" s="21">
        <v>800041</v>
      </c>
      <c r="F3391" s="21" t="str">
        <f>VLOOKUP(D3391, 'Job Emp Table'!D$1:F$2600, 3, FALSE)</f>
        <v>JOSE AMENEIRO CAMALLERIS</v>
      </c>
      <c r="G3391" s="21" t="s">
        <v>6017</v>
      </c>
      <c r="H3391" s="21" t="s">
        <v>5827</v>
      </c>
      <c r="I3391" s="22">
        <v>45721</v>
      </c>
      <c r="J3391" s="21">
        <v>8</v>
      </c>
      <c r="K3391" s="32" t="s">
        <v>3675</v>
      </c>
      <c r="L3391" s="30" t="str">
        <f>IFERROR(VLOOKUP($H3391,JOBS!$C:$E,2,FALSE),"")</f>
        <v/>
      </c>
      <c r="M3391" s="27" t="str">
        <f>IFERROR(VLOOKUP($L3391,JOBS!$A:$B,2,FALSE),"")</f>
        <v/>
      </c>
      <c r="O3391" s="16"/>
      <c r="P3391" s="16"/>
    </row>
    <row r="3392" spans="1:16" x14ac:dyDescent="0.25">
      <c r="A3392" s="21" t="s">
        <v>2826</v>
      </c>
      <c r="B3392" s="21" t="s">
        <v>2814</v>
      </c>
      <c r="C3392" s="21" t="s">
        <v>2826</v>
      </c>
      <c r="D3392" s="21" t="s">
        <v>3488</v>
      </c>
      <c r="E3392" s="21">
        <v>800041</v>
      </c>
      <c r="F3392" s="21" t="str">
        <f>VLOOKUP(D3392, 'Job Emp Table'!D$1:F$2600, 3, FALSE)</f>
        <v>JOSE AMENEIRO CAMALLERIS</v>
      </c>
      <c r="G3392" s="21" t="s">
        <v>6017</v>
      </c>
      <c r="H3392" s="21" t="s">
        <v>5827</v>
      </c>
      <c r="I3392" s="22">
        <v>45722</v>
      </c>
      <c r="J3392" s="21">
        <v>8</v>
      </c>
      <c r="K3392" s="32" t="s">
        <v>3675</v>
      </c>
      <c r="L3392" s="30" t="str">
        <f>IFERROR(VLOOKUP($H3392,JOBS!$C:$E,2,FALSE),"")</f>
        <v/>
      </c>
      <c r="M3392" s="27" t="str">
        <f>IFERROR(VLOOKUP($L3392,JOBS!$A:$B,2,FALSE),"")</f>
        <v/>
      </c>
      <c r="O3392" s="16"/>
      <c r="P3392" s="16"/>
    </row>
    <row r="3393" spans="1:16" x14ac:dyDescent="0.25">
      <c r="A3393" s="21" t="s">
        <v>2826</v>
      </c>
      <c r="B3393" s="21" t="s">
        <v>2814</v>
      </c>
      <c r="C3393" s="21" t="s">
        <v>2826</v>
      </c>
      <c r="D3393" s="21" t="s">
        <v>3488</v>
      </c>
      <c r="E3393" s="21">
        <v>800041</v>
      </c>
      <c r="F3393" s="21" t="str">
        <f>VLOOKUP(D3393, 'Job Emp Table'!D$1:F$2600, 3, FALSE)</f>
        <v>JOSE AMENEIRO CAMALLERIS</v>
      </c>
      <c r="G3393" s="21" t="s">
        <v>6020</v>
      </c>
      <c r="H3393" s="21" t="s">
        <v>5805</v>
      </c>
      <c r="I3393" s="22">
        <v>45723</v>
      </c>
      <c r="J3393" s="21">
        <v>8</v>
      </c>
      <c r="K3393" s="32" t="s">
        <v>3675</v>
      </c>
      <c r="L3393" s="30" t="str">
        <f>IFERROR(VLOOKUP($H3393,JOBS!$C:$E,2,FALSE),"")</f>
        <v/>
      </c>
      <c r="M3393" s="27" t="str">
        <f>IFERROR(VLOOKUP($L3393,JOBS!$A:$B,2,FALSE),"")</f>
        <v/>
      </c>
      <c r="O3393" s="16"/>
      <c r="P3393" s="16"/>
    </row>
    <row r="3394" spans="1:16" x14ac:dyDescent="0.25">
      <c r="A3394" s="21" t="s">
        <v>2826</v>
      </c>
      <c r="B3394" s="21" t="s">
        <v>2814</v>
      </c>
      <c r="C3394" s="21" t="s">
        <v>2826</v>
      </c>
      <c r="D3394" s="21" t="s">
        <v>3488</v>
      </c>
      <c r="E3394" s="21">
        <v>800041</v>
      </c>
      <c r="F3394" s="21" t="str">
        <f>VLOOKUP(D3394, 'Job Emp Table'!D$1:F$2600, 3, FALSE)</f>
        <v>JOSE AMENEIRO CAMALLERIS</v>
      </c>
      <c r="G3394" s="21" t="s">
        <v>6020</v>
      </c>
      <c r="H3394" s="21" t="s">
        <v>5805</v>
      </c>
      <c r="I3394" s="22">
        <v>45726</v>
      </c>
      <c r="J3394" s="21">
        <v>8</v>
      </c>
      <c r="K3394" s="32" t="s">
        <v>3675</v>
      </c>
      <c r="L3394" s="30" t="str">
        <f>IFERROR(VLOOKUP($H3394,JOBS!$C:$E,2,FALSE),"")</f>
        <v/>
      </c>
      <c r="M3394" s="27" t="str">
        <f>IFERROR(VLOOKUP($L3394,JOBS!$A:$B,2,FALSE),"")</f>
        <v/>
      </c>
      <c r="O3394" s="16"/>
      <c r="P3394" s="16"/>
    </row>
    <row r="3395" spans="1:16" x14ac:dyDescent="0.25">
      <c r="A3395" s="21" t="s">
        <v>2826</v>
      </c>
      <c r="B3395" s="21" t="s">
        <v>2814</v>
      </c>
      <c r="C3395" s="21" t="s">
        <v>2826</v>
      </c>
      <c r="D3395" s="21" t="s">
        <v>3488</v>
      </c>
      <c r="E3395" s="21">
        <v>800041</v>
      </c>
      <c r="F3395" s="21" t="str">
        <f>VLOOKUP(D3395, 'Job Emp Table'!D$1:F$2600, 3, FALSE)</f>
        <v>JOSE AMENEIRO CAMALLERIS</v>
      </c>
      <c r="G3395" s="21" t="s">
        <v>6017</v>
      </c>
      <c r="H3395" s="21" t="s">
        <v>5827</v>
      </c>
      <c r="I3395" s="22">
        <v>45727</v>
      </c>
      <c r="J3395" s="21">
        <v>8</v>
      </c>
      <c r="K3395" s="32" t="s">
        <v>3675</v>
      </c>
      <c r="L3395" s="30" t="str">
        <f>IFERROR(VLOOKUP($H3395,JOBS!$C:$E,2,FALSE),"")</f>
        <v/>
      </c>
      <c r="M3395" s="27" t="str">
        <f>IFERROR(VLOOKUP($L3395,JOBS!$A:$B,2,FALSE),"")</f>
        <v/>
      </c>
      <c r="O3395" s="16"/>
      <c r="P3395" s="16"/>
    </row>
    <row r="3396" spans="1:16" x14ac:dyDescent="0.25">
      <c r="A3396" s="21" t="s">
        <v>2826</v>
      </c>
      <c r="B3396" s="21" t="s">
        <v>2814</v>
      </c>
      <c r="C3396" s="21" t="s">
        <v>2826</v>
      </c>
      <c r="D3396" s="21" t="s">
        <v>3488</v>
      </c>
      <c r="E3396" s="21">
        <v>800041</v>
      </c>
      <c r="F3396" s="21" t="str">
        <f>VLOOKUP(D3396, 'Job Emp Table'!D$1:F$2600, 3, FALSE)</f>
        <v>JOSE AMENEIRO CAMALLERIS</v>
      </c>
      <c r="G3396" s="21" t="s">
        <v>6017</v>
      </c>
      <c r="H3396" s="21" t="s">
        <v>5827</v>
      </c>
      <c r="I3396" s="22">
        <v>45728</v>
      </c>
      <c r="J3396" s="21">
        <v>8</v>
      </c>
      <c r="K3396" s="32" t="s">
        <v>3675</v>
      </c>
      <c r="L3396" s="30" t="str">
        <f>IFERROR(VLOOKUP($H3396,JOBS!$C:$E,2,FALSE),"")</f>
        <v/>
      </c>
      <c r="M3396" s="27" t="str">
        <f>IFERROR(VLOOKUP($L3396,JOBS!$A:$B,2,FALSE),"")</f>
        <v/>
      </c>
      <c r="O3396" s="16"/>
      <c r="P3396" s="16"/>
    </row>
    <row r="3397" spans="1:16" x14ac:dyDescent="0.25">
      <c r="A3397" s="21" t="s">
        <v>2826</v>
      </c>
      <c r="B3397" s="21" t="s">
        <v>2814</v>
      </c>
      <c r="C3397" s="21" t="s">
        <v>2826</v>
      </c>
      <c r="D3397" s="21" t="s">
        <v>3488</v>
      </c>
      <c r="E3397" s="21">
        <v>800041</v>
      </c>
      <c r="F3397" s="21" t="str">
        <f>VLOOKUP(D3397, 'Job Emp Table'!D$1:F$2600, 3, FALSE)</f>
        <v>JOSE AMENEIRO CAMALLERIS</v>
      </c>
      <c r="G3397" s="21" t="s">
        <v>6017</v>
      </c>
      <c r="H3397" s="21" t="s">
        <v>5827</v>
      </c>
      <c r="I3397" s="22">
        <v>45729</v>
      </c>
      <c r="J3397" s="21">
        <v>8</v>
      </c>
      <c r="K3397" s="32" t="s">
        <v>3675</v>
      </c>
      <c r="L3397" s="30" t="str">
        <f>IFERROR(VLOOKUP($H3397,JOBS!$C:$E,2,FALSE),"")</f>
        <v/>
      </c>
      <c r="M3397" s="27" t="str">
        <f>IFERROR(VLOOKUP($L3397,JOBS!$A:$B,2,FALSE),"")</f>
        <v/>
      </c>
      <c r="O3397" s="16"/>
      <c r="P3397" s="16"/>
    </row>
    <row r="3398" spans="1:16" x14ac:dyDescent="0.25">
      <c r="A3398" s="21" t="s">
        <v>2826</v>
      </c>
      <c r="B3398" s="21" t="s">
        <v>2814</v>
      </c>
      <c r="C3398" s="21" t="s">
        <v>2826</v>
      </c>
      <c r="D3398" s="21" t="s">
        <v>3488</v>
      </c>
      <c r="E3398" s="21">
        <v>800041</v>
      </c>
      <c r="F3398" s="21" t="str">
        <f>VLOOKUP(D3398, 'Job Emp Table'!D$1:F$2600, 3, FALSE)</f>
        <v>JOSE AMENEIRO CAMALLERIS</v>
      </c>
      <c r="G3398" s="21" t="s">
        <v>6017</v>
      </c>
      <c r="H3398" s="21" t="s">
        <v>5827</v>
      </c>
      <c r="I3398" s="22">
        <v>45730</v>
      </c>
      <c r="J3398" s="21">
        <v>8</v>
      </c>
      <c r="K3398" s="32" t="s">
        <v>3675</v>
      </c>
      <c r="L3398" s="30" t="str">
        <f>IFERROR(VLOOKUP($H3398,JOBS!$C:$E,2,FALSE),"")</f>
        <v/>
      </c>
      <c r="M3398" s="27" t="str">
        <f>IFERROR(VLOOKUP($L3398,JOBS!$A:$B,2,FALSE),"")</f>
        <v/>
      </c>
      <c r="O3398" s="16"/>
      <c r="P3398" s="16"/>
    </row>
    <row r="3399" spans="1:16" x14ac:dyDescent="0.25">
      <c r="A3399" s="21" t="s">
        <v>2826</v>
      </c>
      <c r="B3399" s="21" t="s">
        <v>2814</v>
      </c>
      <c r="C3399" s="21" t="s">
        <v>2826</v>
      </c>
      <c r="D3399" s="21" t="s">
        <v>3488</v>
      </c>
      <c r="E3399" s="21">
        <v>800041</v>
      </c>
      <c r="F3399" s="21" t="str">
        <f>VLOOKUP(D3399, 'Job Emp Table'!D$1:F$2600, 3, FALSE)</f>
        <v>JOSE AMENEIRO CAMALLERIS</v>
      </c>
      <c r="G3399" s="21" t="s">
        <v>6017</v>
      </c>
      <c r="H3399" s="21" t="s">
        <v>5827</v>
      </c>
      <c r="I3399" s="22">
        <v>45733</v>
      </c>
      <c r="J3399" s="21">
        <v>8</v>
      </c>
      <c r="K3399" s="32" t="s">
        <v>3675</v>
      </c>
      <c r="L3399" s="30" t="str">
        <f>IFERROR(VLOOKUP($H3399,JOBS!$C:$E,2,FALSE),"")</f>
        <v/>
      </c>
      <c r="M3399" s="27" t="str">
        <f>IFERROR(VLOOKUP($L3399,JOBS!$A:$B,2,FALSE),"")</f>
        <v/>
      </c>
      <c r="O3399" s="16"/>
      <c r="P3399" s="16"/>
    </row>
    <row r="3400" spans="1:16" x14ac:dyDescent="0.25">
      <c r="A3400" s="21" t="s">
        <v>2826</v>
      </c>
      <c r="B3400" s="21" t="s">
        <v>2814</v>
      </c>
      <c r="C3400" s="21" t="s">
        <v>2826</v>
      </c>
      <c r="D3400" s="21" t="s">
        <v>3488</v>
      </c>
      <c r="E3400" s="21">
        <v>800041</v>
      </c>
      <c r="F3400" s="21" t="str">
        <f>VLOOKUP(D3400, 'Job Emp Table'!D$1:F$2600, 3, FALSE)</f>
        <v>JOSE AMENEIRO CAMALLERIS</v>
      </c>
      <c r="G3400" s="21" t="s">
        <v>6017</v>
      </c>
      <c r="H3400" s="21" t="s">
        <v>5827</v>
      </c>
      <c r="I3400" s="22">
        <v>45734</v>
      </c>
      <c r="J3400" s="21">
        <v>8</v>
      </c>
      <c r="K3400" s="32" t="s">
        <v>3675</v>
      </c>
      <c r="L3400" s="30" t="str">
        <f>IFERROR(VLOOKUP($H3400,JOBS!$C:$E,2,FALSE),"")</f>
        <v/>
      </c>
      <c r="M3400" s="27" t="str">
        <f>IFERROR(VLOOKUP($L3400,JOBS!$A:$B,2,FALSE),"")</f>
        <v/>
      </c>
      <c r="O3400" s="16"/>
      <c r="P3400" s="16"/>
    </row>
    <row r="3401" spans="1:16" x14ac:dyDescent="0.25">
      <c r="A3401" s="21" t="s">
        <v>2826</v>
      </c>
      <c r="B3401" s="21" t="s">
        <v>2814</v>
      </c>
      <c r="C3401" s="21" t="s">
        <v>2826</v>
      </c>
      <c r="D3401" s="21" t="s">
        <v>3488</v>
      </c>
      <c r="E3401" s="21">
        <v>800041</v>
      </c>
      <c r="F3401" s="21" t="str">
        <f>VLOOKUP(D3401, 'Job Emp Table'!D$1:F$2600, 3, FALSE)</f>
        <v>JOSE AMENEIRO CAMALLERIS</v>
      </c>
      <c r="G3401" s="21" t="s">
        <v>6017</v>
      </c>
      <c r="H3401" s="21" t="s">
        <v>5827</v>
      </c>
      <c r="I3401" s="22">
        <v>45735</v>
      </c>
      <c r="J3401" s="21">
        <v>8</v>
      </c>
      <c r="K3401" s="32" t="s">
        <v>3675</v>
      </c>
      <c r="L3401" s="30" t="str">
        <f>IFERROR(VLOOKUP($H3401,JOBS!$C:$E,2,FALSE),"")</f>
        <v/>
      </c>
      <c r="M3401" s="27" t="str">
        <f>IFERROR(VLOOKUP($L3401,JOBS!$A:$B,2,FALSE),"")</f>
        <v/>
      </c>
      <c r="O3401" s="16"/>
      <c r="P3401" s="16"/>
    </row>
    <row r="3402" spans="1:16" x14ac:dyDescent="0.25">
      <c r="A3402" s="21" t="s">
        <v>2826</v>
      </c>
      <c r="B3402" s="21" t="s">
        <v>2814</v>
      </c>
      <c r="C3402" s="21" t="s">
        <v>2826</v>
      </c>
      <c r="D3402" s="21" t="s">
        <v>3488</v>
      </c>
      <c r="E3402" s="21">
        <v>800041</v>
      </c>
      <c r="F3402" s="21" t="str">
        <f>VLOOKUP(D3402, 'Job Emp Table'!D$1:F$2600, 3, FALSE)</f>
        <v>JOSE AMENEIRO CAMALLERIS</v>
      </c>
      <c r="G3402" s="21" t="s">
        <v>6017</v>
      </c>
      <c r="H3402" s="21" t="s">
        <v>5827</v>
      </c>
      <c r="I3402" s="22">
        <v>45736</v>
      </c>
      <c r="J3402" s="21">
        <v>8</v>
      </c>
      <c r="K3402" s="32" t="s">
        <v>3675</v>
      </c>
      <c r="L3402" s="30" t="str">
        <f>IFERROR(VLOOKUP($H3402,JOBS!$C:$E,2,FALSE),"")</f>
        <v/>
      </c>
      <c r="M3402" s="27" t="str">
        <f>IFERROR(VLOOKUP($L3402,JOBS!$A:$B,2,FALSE),"")</f>
        <v/>
      </c>
      <c r="O3402" s="16"/>
      <c r="P3402" s="16"/>
    </row>
    <row r="3403" spans="1:16" x14ac:dyDescent="0.25">
      <c r="A3403" s="21" t="s">
        <v>2826</v>
      </c>
      <c r="B3403" s="21" t="s">
        <v>2814</v>
      </c>
      <c r="C3403" s="21" t="s">
        <v>2826</v>
      </c>
      <c r="D3403" s="21" t="s">
        <v>3488</v>
      </c>
      <c r="E3403" s="21">
        <v>800041</v>
      </c>
      <c r="F3403" s="21" t="str">
        <f>VLOOKUP(D3403, 'Job Emp Table'!D$1:F$2600, 3, FALSE)</f>
        <v>JOSE AMENEIRO CAMALLERIS</v>
      </c>
      <c r="G3403" s="21" t="s">
        <v>6017</v>
      </c>
      <c r="H3403" s="21" t="s">
        <v>5827</v>
      </c>
      <c r="I3403" s="22">
        <v>45737</v>
      </c>
      <c r="J3403" s="21">
        <v>8</v>
      </c>
      <c r="K3403" s="32" t="s">
        <v>3675</v>
      </c>
      <c r="L3403" s="30" t="str">
        <f>IFERROR(VLOOKUP($H3403,JOBS!$C:$E,2,FALSE),"")</f>
        <v/>
      </c>
      <c r="M3403" s="27" t="str">
        <f>IFERROR(VLOOKUP($L3403,JOBS!$A:$B,2,FALSE),"")</f>
        <v/>
      </c>
      <c r="O3403" s="16"/>
      <c r="P3403" s="16"/>
    </row>
    <row r="3404" spans="1:16" x14ac:dyDescent="0.25">
      <c r="A3404" s="21" t="s">
        <v>4056</v>
      </c>
      <c r="B3404" s="21" t="s">
        <v>4055</v>
      </c>
      <c r="C3404" s="21" t="s">
        <v>4056</v>
      </c>
      <c r="D3404" s="21" t="s">
        <v>5736</v>
      </c>
      <c r="E3404" s="21">
        <v>410032</v>
      </c>
      <c r="F3404" s="21" t="str">
        <f>VLOOKUP(D3404, 'Job Emp Table'!D$1:F$2600, 3, FALSE)</f>
        <v>MANUEL ANDRADE</v>
      </c>
      <c r="G3404" s="21" t="s">
        <v>6017</v>
      </c>
      <c r="H3404" s="21" t="s">
        <v>5806</v>
      </c>
      <c r="I3404" s="22">
        <v>45719</v>
      </c>
      <c r="J3404" s="21">
        <v>8</v>
      </c>
      <c r="K3404" s="32" t="s">
        <v>3675</v>
      </c>
      <c r="L3404" s="30" t="str">
        <f>IFERROR(VLOOKUP($H3404,JOBS!$C:$E,2,FALSE),"")</f>
        <v/>
      </c>
      <c r="M3404" s="27" t="str">
        <f>IFERROR(VLOOKUP($L3404,JOBS!$A:$B,2,FALSE),"")</f>
        <v/>
      </c>
      <c r="O3404" s="16"/>
      <c r="P3404" s="16"/>
    </row>
    <row r="3405" spans="1:16" x14ac:dyDescent="0.25">
      <c r="A3405" s="21" t="s">
        <v>4056</v>
      </c>
      <c r="B3405" s="21" t="s">
        <v>4055</v>
      </c>
      <c r="C3405" s="21" t="s">
        <v>4056</v>
      </c>
      <c r="D3405" s="21" t="s">
        <v>5736</v>
      </c>
      <c r="E3405" s="21">
        <v>410032</v>
      </c>
      <c r="F3405" s="21" t="str">
        <f>VLOOKUP(D3405, 'Job Emp Table'!D$1:F$2600, 3, FALSE)</f>
        <v>MANUEL ANDRADE</v>
      </c>
      <c r="G3405" s="21" t="s">
        <v>6017</v>
      </c>
      <c r="H3405" s="21" t="s">
        <v>5806</v>
      </c>
      <c r="I3405" s="22">
        <v>45720</v>
      </c>
      <c r="J3405" s="21">
        <v>8</v>
      </c>
      <c r="K3405" s="32" t="s">
        <v>3675</v>
      </c>
      <c r="L3405" s="30" t="str">
        <f>IFERROR(VLOOKUP($H3405,JOBS!$C:$E,2,FALSE),"")</f>
        <v/>
      </c>
      <c r="M3405" s="27" t="str">
        <f>IFERROR(VLOOKUP($L3405,JOBS!$A:$B,2,FALSE),"")</f>
        <v/>
      </c>
      <c r="O3405" s="16"/>
      <c r="P3405" s="16"/>
    </row>
    <row r="3406" spans="1:16" x14ac:dyDescent="0.25">
      <c r="A3406" s="21" t="s">
        <v>4056</v>
      </c>
      <c r="B3406" s="21" t="s">
        <v>4055</v>
      </c>
      <c r="C3406" s="21" t="s">
        <v>4056</v>
      </c>
      <c r="D3406" s="21" t="s">
        <v>5736</v>
      </c>
      <c r="E3406" s="21">
        <v>410032</v>
      </c>
      <c r="F3406" s="21" t="str">
        <f>VLOOKUP(D3406, 'Job Emp Table'!D$1:F$2600, 3, FALSE)</f>
        <v>MANUEL ANDRADE</v>
      </c>
      <c r="G3406" s="21" t="s">
        <v>6017</v>
      </c>
      <c r="H3406" s="21" t="s">
        <v>5806</v>
      </c>
      <c r="I3406" s="22">
        <v>45721</v>
      </c>
      <c r="J3406" s="21">
        <v>8</v>
      </c>
      <c r="K3406" s="32" t="s">
        <v>3675</v>
      </c>
      <c r="L3406" s="30" t="str">
        <f>IFERROR(VLOOKUP($H3406,JOBS!$C:$E,2,FALSE),"")</f>
        <v/>
      </c>
      <c r="M3406" s="27" t="str">
        <f>IFERROR(VLOOKUP($L3406,JOBS!$A:$B,2,FALSE),"")</f>
        <v/>
      </c>
      <c r="O3406" s="16"/>
      <c r="P3406" s="16"/>
    </row>
    <row r="3407" spans="1:16" x14ac:dyDescent="0.25">
      <c r="A3407" s="21" t="s">
        <v>4056</v>
      </c>
      <c r="B3407" s="21" t="s">
        <v>4055</v>
      </c>
      <c r="C3407" s="21" t="s">
        <v>4056</v>
      </c>
      <c r="D3407" s="21" t="s">
        <v>5736</v>
      </c>
      <c r="E3407" s="21">
        <v>410032</v>
      </c>
      <c r="F3407" s="21" t="str">
        <f>VLOOKUP(D3407, 'Job Emp Table'!D$1:F$2600, 3, FALSE)</f>
        <v>MANUEL ANDRADE</v>
      </c>
      <c r="G3407" s="21" t="s">
        <v>6017</v>
      </c>
      <c r="H3407" s="21" t="s">
        <v>5806</v>
      </c>
      <c r="I3407" s="22">
        <v>45722</v>
      </c>
      <c r="J3407" s="21">
        <v>8</v>
      </c>
      <c r="K3407" s="32" t="s">
        <v>3675</v>
      </c>
      <c r="L3407" s="30" t="str">
        <f>IFERROR(VLOOKUP($H3407,JOBS!$C:$E,2,FALSE),"")</f>
        <v/>
      </c>
      <c r="M3407" s="27" t="str">
        <f>IFERROR(VLOOKUP($L3407,JOBS!$A:$B,2,FALSE),"")</f>
        <v/>
      </c>
      <c r="O3407" s="16"/>
      <c r="P3407" s="16"/>
    </row>
    <row r="3408" spans="1:16" x14ac:dyDescent="0.25">
      <c r="A3408" s="21" t="s">
        <v>4056</v>
      </c>
      <c r="B3408" s="21" t="s">
        <v>4055</v>
      </c>
      <c r="C3408" s="21" t="s">
        <v>4056</v>
      </c>
      <c r="D3408" s="21" t="s">
        <v>5736</v>
      </c>
      <c r="E3408" s="21">
        <v>410032</v>
      </c>
      <c r="F3408" s="21" t="str">
        <f>VLOOKUP(D3408, 'Job Emp Table'!D$1:F$2600, 3, FALSE)</f>
        <v>MANUEL ANDRADE</v>
      </c>
      <c r="G3408" s="21" t="s">
        <v>6017</v>
      </c>
      <c r="H3408" s="21" t="s">
        <v>5806</v>
      </c>
      <c r="I3408" s="22">
        <v>45723</v>
      </c>
      <c r="J3408" s="21">
        <v>8</v>
      </c>
      <c r="K3408" s="32" t="s">
        <v>3675</v>
      </c>
      <c r="L3408" s="30" t="str">
        <f>IFERROR(VLOOKUP($H3408,JOBS!$C:$E,2,FALSE),"")</f>
        <v/>
      </c>
      <c r="M3408" s="27" t="str">
        <f>IFERROR(VLOOKUP($L3408,JOBS!$A:$B,2,FALSE),"")</f>
        <v/>
      </c>
      <c r="O3408" s="16"/>
      <c r="P3408" s="16"/>
    </row>
    <row r="3409" spans="1:16" x14ac:dyDescent="0.25">
      <c r="A3409" s="21" t="s">
        <v>4056</v>
      </c>
      <c r="B3409" s="21" t="s">
        <v>4055</v>
      </c>
      <c r="C3409" s="21" t="s">
        <v>4056</v>
      </c>
      <c r="D3409" s="21" t="s">
        <v>5736</v>
      </c>
      <c r="E3409" s="21">
        <v>410032</v>
      </c>
      <c r="F3409" s="21" t="str">
        <f>VLOOKUP(D3409, 'Job Emp Table'!D$1:F$2600, 3, FALSE)</f>
        <v>MANUEL ANDRADE</v>
      </c>
      <c r="G3409" s="21" t="s">
        <v>6017</v>
      </c>
      <c r="H3409" s="21" t="s">
        <v>5806</v>
      </c>
      <c r="I3409" s="22">
        <v>45726</v>
      </c>
      <c r="J3409" s="21">
        <v>8</v>
      </c>
      <c r="K3409" s="32" t="s">
        <v>3675</v>
      </c>
      <c r="L3409" s="30" t="str">
        <f>IFERROR(VLOOKUP($H3409,JOBS!$C:$E,2,FALSE),"")</f>
        <v/>
      </c>
      <c r="M3409" s="27" t="str">
        <f>IFERROR(VLOOKUP($L3409,JOBS!$A:$B,2,FALSE),"")</f>
        <v/>
      </c>
      <c r="O3409" s="16"/>
      <c r="P3409" s="16"/>
    </row>
    <row r="3410" spans="1:16" x14ac:dyDescent="0.25">
      <c r="A3410" s="21" t="s">
        <v>4056</v>
      </c>
      <c r="B3410" s="21" t="s">
        <v>4055</v>
      </c>
      <c r="C3410" s="21" t="s">
        <v>4056</v>
      </c>
      <c r="D3410" s="21" t="s">
        <v>5736</v>
      </c>
      <c r="E3410" s="21">
        <v>410032</v>
      </c>
      <c r="F3410" s="21" t="str">
        <f>VLOOKUP(D3410, 'Job Emp Table'!D$1:F$2600, 3, FALSE)</f>
        <v>MANUEL ANDRADE</v>
      </c>
      <c r="G3410" s="21" t="s">
        <v>6017</v>
      </c>
      <c r="H3410" s="21" t="s">
        <v>5806</v>
      </c>
      <c r="I3410" s="22">
        <v>45727</v>
      </c>
      <c r="J3410" s="21">
        <v>8</v>
      </c>
      <c r="K3410" s="32" t="s">
        <v>3675</v>
      </c>
      <c r="L3410" s="30" t="str">
        <f>IFERROR(VLOOKUP($H3410,JOBS!$C:$E,2,FALSE),"")</f>
        <v/>
      </c>
      <c r="M3410" s="27" t="str">
        <f>IFERROR(VLOOKUP($L3410,JOBS!$A:$B,2,FALSE),"")</f>
        <v/>
      </c>
      <c r="O3410" s="16"/>
      <c r="P3410" s="16"/>
    </row>
    <row r="3411" spans="1:16" x14ac:dyDescent="0.25">
      <c r="A3411" s="21" t="s">
        <v>4056</v>
      </c>
      <c r="B3411" s="21" t="s">
        <v>4055</v>
      </c>
      <c r="C3411" s="21" t="s">
        <v>4056</v>
      </c>
      <c r="D3411" s="21" t="s">
        <v>5736</v>
      </c>
      <c r="E3411" s="21">
        <v>410032</v>
      </c>
      <c r="F3411" s="21" t="str">
        <f>VLOOKUP(D3411, 'Job Emp Table'!D$1:F$2600, 3, FALSE)</f>
        <v>MANUEL ANDRADE</v>
      </c>
      <c r="G3411" s="21" t="s">
        <v>6017</v>
      </c>
      <c r="H3411" s="21" t="s">
        <v>5806</v>
      </c>
      <c r="I3411" s="22">
        <v>45728</v>
      </c>
      <c r="J3411" s="21">
        <v>8</v>
      </c>
      <c r="K3411" s="32" t="s">
        <v>3675</v>
      </c>
      <c r="L3411" s="30" t="str">
        <f>IFERROR(VLOOKUP($H3411,JOBS!$C:$E,2,FALSE),"")</f>
        <v/>
      </c>
      <c r="M3411" s="27" t="str">
        <f>IFERROR(VLOOKUP($L3411,JOBS!$A:$B,2,FALSE),"")</f>
        <v/>
      </c>
      <c r="O3411" s="16"/>
      <c r="P3411" s="16"/>
    </row>
    <row r="3412" spans="1:16" x14ac:dyDescent="0.25">
      <c r="A3412" s="21" t="s">
        <v>4056</v>
      </c>
      <c r="B3412" s="21" t="s">
        <v>4055</v>
      </c>
      <c r="C3412" s="21" t="s">
        <v>4056</v>
      </c>
      <c r="D3412" s="21" t="s">
        <v>5736</v>
      </c>
      <c r="E3412" s="21">
        <v>410032</v>
      </c>
      <c r="F3412" s="21" t="str">
        <f>VLOOKUP(D3412, 'Job Emp Table'!D$1:F$2600, 3, FALSE)</f>
        <v>MANUEL ANDRADE</v>
      </c>
      <c r="G3412" s="21" t="s">
        <v>6017</v>
      </c>
      <c r="H3412" s="21" t="s">
        <v>5806</v>
      </c>
      <c r="I3412" s="22">
        <v>45729</v>
      </c>
      <c r="J3412" s="21">
        <v>8</v>
      </c>
      <c r="K3412" s="32" t="s">
        <v>3675</v>
      </c>
      <c r="L3412" s="30" t="str">
        <f>IFERROR(VLOOKUP($H3412,JOBS!$C:$E,2,FALSE),"")</f>
        <v/>
      </c>
      <c r="M3412" s="27" t="str">
        <f>IFERROR(VLOOKUP($L3412,JOBS!$A:$B,2,FALSE),"")</f>
        <v/>
      </c>
      <c r="O3412" s="16"/>
      <c r="P3412" s="16"/>
    </row>
    <row r="3413" spans="1:16" x14ac:dyDescent="0.25">
      <c r="A3413" s="21" t="s">
        <v>4056</v>
      </c>
      <c r="B3413" s="21" t="s">
        <v>4055</v>
      </c>
      <c r="C3413" s="21" t="s">
        <v>4056</v>
      </c>
      <c r="D3413" s="21" t="s">
        <v>5736</v>
      </c>
      <c r="E3413" s="21">
        <v>410032</v>
      </c>
      <c r="F3413" s="21" t="str">
        <f>VLOOKUP(D3413, 'Job Emp Table'!D$1:F$2600, 3, FALSE)</f>
        <v>MANUEL ANDRADE</v>
      </c>
      <c r="G3413" s="21" t="s">
        <v>6017</v>
      </c>
      <c r="H3413" s="21" t="s">
        <v>5806</v>
      </c>
      <c r="I3413" s="22">
        <v>45730</v>
      </c>
      <c r="J3413" s="21">
        <v>8</v>
      </c>
      <c r="K3413" s="32" t="s">
        <v>3675</v>
      </c>
      <c r="L3413" s="30" t="str">
        <f>IFERROR(VLOOKUP($H3413,JOBS!$C:$E,2,FALSE),"")</f>
        <v/>
      </c>
      <c r="M3413" s="27" t="str">
        <f>IFERROR(VLOOKUP($L3413,JOBS!$A:$B,2,FALSE),"")</f>
        <v/>
      </c>
      <c r="O3413" s="16"/>
      <c r="P3413" s="16"/>
    </row>
    <row r="3414" spans="1:16" x14ac:dyDescent="0.25">
      <c r="A3414" s="21" t="s">
        <v>4056</v>
      </c>
      <c r="B3414" s="21" t="s">
        <v>4055</v>
      </c>
      <c r="C3414" s="21" t="s">
        <v>4056</v>
      </c>
      <c r="D3414" s="21" t="s">
        <v>5736</v>
      </c>
      <c r="E3414" s="21">
        <v>410032</v>
      </c>
      <c r="F3414" s="21" t="str">
        <f>VLOOKUP(D3414, 'Job Emp Table'!D$1:F$2600, 3, FALSE)</f>
        <v>MANUEL ANDRADE</v>
      </c>
      <c r="G3414" s="21" t="s">
        <v>6017</v>
      </c>
      <c r="H3414" s="21" t="s">
        <v>5806</v>
      </c>
      <c r="I3414" s="22">
        <v>45733</v>
      </c>
      <c r="J3414" s="21">
        <v>8</v>
      </c>
      <c r="K3414" s="32" t="s">
        <v>3675</v>
      </c>
      <c r="L3414" s="30" t="str">
        <f>IFERROR(VLOOKUP($H3414,JOBS!$C:$E,2,FALSE),"")</f>
        <v/>
      </c>
      <c r="M3414" s="27" t="str">
        <f>IFERROR(VLOOKUP($L3414,JOBS!$A:$B,2,FALSE),"")</f>
        <v/>
      </c>
      <c r="O3414" s="16"/>
      <c r="P3414" s="16"/>
    </row>
    <row r="3415" spans="1:16" x14ac:dyDescent="0.25">
      <c r="A3415" s="21" t="s">
        <v>4056</v>
      </c>
      <c r="B3415" s="21" t="s">
        <v>4055</v>
      </c>
      <c r="C3415" s="21" t="s">
        <v>4056</v>
      </c>
      <c r="D3415" s="21" t="s">
        <v>5736</v>
      </c>
      <c r="E3415" s="21">
        <v>410032</v>
      </c>
      <c r="F3415" s="21" t="str">
        <f>VLOOKUP(D3415, 'Job Emp Table'!D$1:F$2600, 3, FALSE)</f>
        <v>MANUEL ANDRADE</v>
      </c>
      <c r="G3415" s="21" t="s">
        <v>6017</v>
      </c>
      <c r="H3415" s="21" t="s">
        <v>5806</v>
      </c>
      <c r="I3415" s="22">
        <v>45734</v>
      </c>
      <c r="J3415" s="21">
        <v>8</v>
      </c>
      <c r="K3415" s="32" t="s">
        <v>3675</v>
      </c>
      <c r="L3415" s="30" t="str">
        <f>IFERROR(VLOOKUP($H3415,JOBS!$C:$E,2,FALSE),"")</f>
        <v/>
      </c>
      <c r="M3415" s="27" t="str">
        <f>IFERROR(VLOOKUP($L3415,JOBS!$A:$B,2,FALSE),"")</f>
        <v/>
      </c>
      <c r="O3415" s="16"/>
      <c r="P3415" s="16"/>
    </row>
    <row r="3416" spans="1:16" x14ac:dyDescent="0.25">
      <c r="A3416" s="21" t="s">
        <v>4056</v>
      </c>
      <c r="B3416" s="21" t="s">
        <v>4055</v>
      </c>
      <c r="C3416" s="21" t="s">
        <v>4056</v>
      </c>
      <c r="D3416" s="21" t="s">
        <v>5736</v>
      </c>
      <c r="E3416" s="21">
        <v>410032</v>
      </c>
      <c r="F3416" s="21" t="str">
        <f>VLOOKUP(D3416, 'Job Emp Table'!D$1:F$2600, 3, FALSE)</f>
        <v>MANUEL ANDRADE</v>
      </c>
      <c r="G3416" s="21" t="s">
        <v>6017</v>
      </c>
      <c r="H3416" s="21" t="s">
        <v>5806</v>
      </c>
      <c r="I3416" s="22">
        <v>45735</v>
      </c>
      <c r="J3416" s="21">
        <v>8</v>
      </c>
      <c r="K3416" s="32" t="s">
        <v>3675</v>
      </c>
      <c r="L3416" s="30" t="str">
        <f>IFERROR(VLOOKUP($H3416,JOBS!$C:$E,2,FALSE),"")</f>
        <v/>
      </c>
      <c r="M3416" s="27" t="str">
        <f>IFERROR(VLOOKUP($L3416,JOBS!$A:$B,2,FALSE),"")</f>
        <v/>
      </c>
      <c r="O3416" s="16"/>
      <c r="P3416" s="16"/>
    </row>
    <row r="3417" spans="1:16" x14ac:dyDescent="0.25">
      <c r="A3417" s="21" t="s">
        <v>4056</v>
      </c>
      <c r="B3417" s="21" t="s">
        <v>4055</v>
      </c>
      <c r="C3417" s="21" t="s">
        <v>4056</v>
      </c>
      <c r="D3417" s="21" t="s">
        <v>5736</v>
      </c>
      <c r="E3417" s="21">
        <v>410032</v>
      </c>
      <c r="F3417" s="21" t="str">
        <f>VLOOKUP(D3417, 'Job Emp Table'!D$1:F$2600, 3, FALSE)</f>
        <v>MANUEL ANDRADE</v>
      </c>
      <c r="G3417" s="21" t="s">
        <v>6017</v>
      </c>
      <c r="H3417" s="21" t="s">
        <v>5806</v>
      </c>
      <c r="I3417" s="22">
        <v>45736</v>
      </c>
      <c r="J3417" s="21">
        <v>8</v>
      </c>
      <c r="K3417" s="32" t="s">
        <v>3675</v>
      </c>
      <c r="L3417" s="30" t="str">
        <f>IFERROR(VLOOKUP($H3417,JOBS!$C:$E,2,FALSE),"")</f>
        <v/>
      </c>
      <c r="M3417" s="27" t="str">
        <f>IFERROR(VLOOKUP($L3417,JOBS!$A:$B,2,FALSE),"")</f>
        <v/>
      </c>
      <c r="O3417" s="16"/>
      <c r="P3417" s="16"/>
    </row>
    <row r="3418" spans="1:16" x14ac:dyDescent="0.25">
      <c r="A3418" s="21" t="s">
        <v>4056</v>
      </c>
      <c r="B3418" s="21" t="s">
        <v>4055</v>
      </c>
      <c r="C3418" s="21" t="s">
        <v>4056</v>
      </c>
      <c r="D3418" s="21" t="s">
        <v>5736</v>
      </c>
      <c r="E3418" s="21">
        <v>410032</v>
      </c>
      <c r="F3418" s="21" t="str">
        <f>VLOOKUP(D3418, 'Job Emp Table'!D$1:F$2600, 3, FALSE)</f>
        <v>MANUEL ANDRADE</v>
      </c>
      <c r="G3418" s="21" t="s">
        <v>6017</v>
      </c>
      <c r="H3418" s="21" t="s">
        <v>5806</v>
      </c>
      <c r="I3418" s="22">
        <v>45737</v>
      </c>
      <c r="J3418" s="21">
        <v>8</v>
      </c>
      <c r="K3418" s="32" t="s">
        <v>3675</v>
      </c>
      <c r="L3418" s="30" t="str">
        <f>IFERROR(VLOOKUP($H3418,JOBS!$C:$E,2,FALSE),"")</f>
        <v/>
      </c>
      <c r="M3418" s="27" t="str">
        <f>IFERROR(VLOOKUP($L3418,JOBS!$A:$B,2,FALSE),"")</f>
        <v/>
      </c>
      <c r="O3418" s="16"/>
      <c r="P3418" s="16"/>
    </row>
    <row r="3419" spans="1:16" x14ac:dyDescent="0.25">
      <c r="A3419" s="21" t="s">
        <v>2825</v>
      </c>
      <c r="B3419" s="21" t="s">
        <v>2813</v>
      </c>
      <c r="C3419" s="21" t="s">
        <v>2825</v>
      </c>
      <c r="D3419" s="21" t="s">
        <v>3971</v>
      </c>
      <c r="E3419" s="21">
        <v>230017</v>
      </c>
      <c r="F3419" s="21" t="str">
        <f>VLOOKUP(D3419, 'Job Emp Table'!D$1:F$2600, 3, FALSE)</f>
        <v>LORENZO APARICIO</v>
      </c>
      <c r="G3419" s="21" t="s">
        <v>6017</v>
      </c>
      <c r="H3419" s="21" t="s">
        <v>5822</v>
      </c>
      <c r="I3419" s="22">
        <v>45726</v>
      </c>
      <c r="J3419" s="21">
        <v>5</v>
      </c>
      <c r="K3419" s="32" t="s">
        <v>3675</v>
      </c>
      <c r="L3419" s="30" t="str">
        <f>IFERROR(VLOOKUP($H3419,JOBS!$C:$E,2,FALSE),"")</f>
        <v/>
      </c>
      <c r="M3419" s="27" t="str">
        <f>IFERROR(VLOOKUP($L3419,JOBS!$A:$B,2,FALSE),"")</f>
        <v/>
      </c>
      <c r="O3419" s="16"/>
      <c r="P3419" s="16"/>
    </row>
    <row r="3420" spans="1:16" x14ac:dyDescent="0.25">
      <c r="A3420" s="21" t="s">
        <v>2825</v>
      </c>
      <c r="B3420" s="21" t="s">
        <v>2813</v>
      </c>
      <c r="C3420" s="21" t="s">
        <v>2825</v>
      </c>
      <c r="D3420" s="21" t="s">
        <v>3971</v>
      </c>
      <c r="E3420" s="21">
        <v>230017</v>
      </c>
      <c r="F3420" s="21" t="str">
        <f>VLOOKUP(D3420, 'Job Emp Table'!D$1:F$2600, 3, FALSE)</f>
        <v>LORENZO APARICIO</v>
      </c>
      <c r="G3420" s="21" t="s">
        <v>6017</v>
      </c>
      <c r="H3420" s="21" t="s">
        <v>5822</v>
      </c>
      <c r="I3420" s="22">
        <v>45729</v>
      </c>
      <c r="J3420" s="21">
        <v>8</v>
      </c>
      <c r="K3420" s="32" t="s">
        <v>3675</v>
      </c>
      <c r="L3420" s="30" t="str">
        <f>IFERROR(VLOOKUP($H3420,JOBS!$C:$E,2,FALSE),"")</f>
        <v/>
      </c>
      <c r="M3420" s="27" t="str">
        <f>IFERROR(VLOOKUP($L3420,JOBS!$A:$B,2,FALSE),"")</f>
        <v/>
      </c>
      <c r="O3420" s="16"/>
      <c r="P3420" s="16"/>
    </row>
    <row r="3421" spans="1:16" x14ac:dyDescent="0.25">
      <c r="A3421" s="21" t="s">
        <v>2825</v>
      </c>
      <c r="B3421" s="21" t="s">
        <v>2813</v>
      </c>
      <c r="C3421" s="21" t="s">
        <v>2825</v>
      </c>
      <c r="D3421" s="21" t="s">
        <v>3971</v>
      </c>
      <c r="E3421" s="21">
        <v>230017</v>
      </c>
      <c r="F3421" s="21" t="str">
        <f>VLOOKUP(D3421, 'Job Emp Table'!D$1:F$2600, 3, FALSE)</f>
        <v>LORENZO APARICIO</v>
      </c>
      <c r="G3421" s="21" t="s">
        <v>6017</v>
      </c>
      <c r="H3421" s="21" t="s">
        <v>5822</v>
      </c>
      <c r="I3421" s="22">
        <v>45734</v>
      </c>
      <c r="J3421" s="21">
        <v>4</v>
      </c>
      <c r="K3421" s="32" t="s">
        <v>3675</v>
      </c>
      <c r="L3421" s="30" t="str">
        <f>IFERROR(VLOOKUP($H3421,JOBS!$C:$E,2,FALSE),"")</f>
        <v/>
      </c>
      <c r="M3421" s="27" t="str">
        <f>IFERROR(VLOOKUP($L3421,JOBS!$A:$B,2,FALSE),"")</f>
        <v/>
      </c>
      <c r="O3421" s="16"/>
      <c r="P3421" s="16"/>
    </row>
    <row r="3422" spans="1:16" x14ac:dyDescent="0.25">
      <c r="A3422" s="21" t="s">
        <v>3865</v>
      </c>
      <c r="B3422" s="21" t="s">
        <v>3863</v>
      </c>
      <c r="C3422" s="21" t="s">
        <v>3865</v>
      </c>
      <c r="D3422" s="21" t="s">
        <v>3971</v>
      </c>
      <c r="E3422" s="21">
        <v>230017</v>
      </c>
      <c r="F3422" s="21" t="str">
        <f>VLOOKUP(D3422, 'Job Emp Table'!D$1:F$2600, 3, FALSE)</f>
        <v>LORENZO APARICIO</v>
      </c>
      <c r="G3422" s="21" t="s">
        <v>6017</v>
      </c>
      <c r="H3422" s="21" t="s">
        <v>5822</v>
      </c>
      <c r="I3422" s="22">
        <v>45719</v>
      </c>
      <c r="J3422" s="21">
        <v>8</v>
      </c>
      <c r="K3422" s="32" t="s">
        <v>3675</v>
      </c>
      <c r="L3422" s="30" t="str">
        <f>IFERROR(VLOOKUP($H3422,JOBS!$C:$E,2,FALSE),"")</f>
        <v/>
      </c>
      <c r="M3422" s="27" t="str">
        <f>IFERROR(VLOOKUP($L3422,JOBS!$A:$B,2,FALSE),"")</f>
        <v/>
      </c>
      <c r="O3422" s="16"/>
      <c r="P3422" s="16"/>
    </row>
    <row r="3423" spans="1:16" x14ac:dyDescent="0.25">
      <c r="A3423" s="21" t="s">
        <v>3865</v>
      </c>
      <c r="B3423" s="21" t="s">
        <v>3863</v>
      </c>
      <c r="C3423" s="21" t="s">
        <v>3865</v>
      </c>
      <c r="D3423" s="21" t="s">
        <v>3971</v>
      </c>
      <c r="E3423" s="21">
        <v>230017</v>
      </c>
      <c r="F3423" s="21" t="str">
        <f>VLOOKUP(D3423, 'Job Emp Table'!D$1:F$2600, 3, FALSE)</f>
        <v>LORENZO APARICIO</v>
      </c>
      <c r="G3423" s="21" t="s">
        <v>6017</v>
      </c>
      <c r="H3423" s="21" t="s">
        <v>5822</v>
      </c>
      <c r="I3423" s="22">
        <v>45733</v>
      </c>
      <c r="J3423" s="21">
        <v>8</v>
      </c>
      <c r="K3423" s="32" t="s">
        <v>3675</v>
      </c>
      <c r="L3423" s="30" t="str">
        <f>IFERROR(VLOOKUP($H3423,JOBS!$C:$E,2,FALSE),"")</f>
        <v/>
      </c>
      <c r="M3423" s="27" t="str">
        <f>IFERROR(VLOOKUP($L3423,JOBS!$A:$B,2,FALSE),"")</f>
        <v/>
      </c>
      <c r="O3423" s="16"/>
      <c r="P3423" s="16"/>
    </row>
    <row r="3424" spans="1:16" x14ac:dyDescent="0.25">
      <c r="A3424" s="21" t="s">
        <v>3985</v>
      </c>
      <c r="B3424" s="21" t="s">
        <v>3981</v>
      </c>
      <c r="C3424" s="21" t="s">
        <v>3985</v>
      </c>
      <c r="D3424" s="21" t="s">
        <v>3971</v>
      </c>
      <c r="E3424" s="21">
        <v>230017</v>
      </c>
      <c r="F3424" s="21" t="str">
        <f>VLOOKUP(D3424, 'Job Emp Table'!D$1:F$2600, 3, FALSE)</f>
        <v>LORENZO APARICIO</v>
      </c>
      <c r="G3424" s="21" t="s">
        <v>6017</v>
      </c>
      <c r="H3424" s="21" t="s">
        <v>5822</v>
      </c>
      <c r="I3424" s="22">
        <v>45737</v>
      </c>
      <c r="J3424" s="21">
        <v>2</v>
      </c>
      <c r="K3424" s="32" t="s">
        <v>3675</v>
      </c>
      <c r="L3424" s="30" t="str">
        <f>IFERROR(VLOOKUP($H3424,JOBS!$C:$E,2,FALSE),"")</f>
        <v/>
      </c>
      <c r="M3424" s="27" t="str">
        <f>IFERROR(VLOOKUP($L3424,JOBS!$A:$B,2,FALSE),"")</f>
        <v/>
      </c>
      <c r="O3424" s="16"/>
      <c r="P3424" s="16"/>
    </row>
    <row r="3425" spans="1:16" x14ac:dyDescent="0.25">
      <c r="A3425" s="21" t="s">
        <v>5566</v>
      </c>
      <c r="B3425" s="21" t="s">
        <v>5564</v>
      </c>
      <c r="C3425" s="21" t="s">
        <v>5566</v>
      </c>
      <c r="D3425" s="21" t="s">
        <v>3971</v>
      </c>
      <c r="E3425" s="21">
        <v>230017</v>
      </c>
      <c r="F3425" s="21" t="str">
        <f>VLOOKUP(D3425, 'Job Emp Table'!D$1:F$2600, 3, FALSE)</f>
        <v>LORENZO APARICIO</v>
      </c>
      <c r="G3425" s="21" t="s">
        <v>6017</v>
      </c>
      <c r="H3425" s="21" t="s">
        <v>5822</v>
      </c>
      <c r="I3425" s="22">
        <v>45721</v>
      </c>
      <c r="J3425" s="21">
        <v>8</v>
      </c>
      <c r="K3425" s="32" t="s">
        <v>3675</v>
      </c>
      <c r="L3425" s="30" t="str">
        <f>IFERROR(VLOOKUP($H3425,JOBS!$C:$E,2,FALSE),"")</f>
        <v/>
      </c>
      <c r="M3425" s="27" t="str">
        <f>IFERROR(VLOOKUP($L3425,JOBS!$A:$B,2,FALSE),"")</f>
        <v/>
      </c>
      <c r="O3425" s="16"/>
      <c r="P3425" s="16"/>
    </row>
    <row r="3426" spans="1:16" x14ac:dyDescent="0.25">
      <c r="A3426" s="21" t="s">
        <v>5566</v>
      </c>
      <c r="B3426" s="21" t="s">
        <v>5564</v>
      </c>
      <c r="C3426" s="21" t="s">
        <v>5566</v>
      </c>
      <c r="D3426" s="21" t="s">
        <v>3971</v>
      </c>
      <c r="E3426" s="21">
        <v>230017</v>
      </c>
      <c r="F3426" s="21" t="str">
        <f>VLOOKUP(D3426, 'Job Emp Table'!D$1:F$2600, 3, FALSE)</f>
        <v>LORENZO APARICIO</v>
      </c>
      <c r="G3426" s="21" t="s">
        <v>6017</v>
      </c>
      <c r="H3426" s="21" t="s">
        <v>5822</v>
      </c>
      <c r="I3426" s="22">
        <v>45722</v>
      </c>
      <c r="J3426" s="21">
        <v>8</v>
      </c>
      <c r="K3426" s="32" t="s">
        <v>3675</v>
      </c>
      <c r="L3426" s="30" t="str">
        <f>IFERROR(VLOOKUP($H3426,JOBS!$C:$E,2,FALSE),"")</f>
        <v/>
      </c>
      <c r="M3426" s="27" t="str">
        <f>IFERROR(VLOOKUP($L3426,JOBS!$A:$B,2,FALSE),"")</f>
        <v/>
      </c>
      <c r="O3426" s="16"/>
      <c r="P3426" s="16"/>
    </row>
    <row r="3427" spans="1:16" x14ac:dyDescent="0.25">
      <c r="A3427" s="21" t="s">
        <v>2820</v>
      </c>
      <c r="B3427" s="21" t="s">
        <v>2808</v>
      </c>
      <c r="C3427" s="21" t="s">
        <v>2820</v>
      </c>
      <c r="D3427" s="21" t="s">
        <v>3971</v>
      </c>
      <c r="E3427" s="21">
        <v>230017</v>
      </c>
      <c r="F3427" s="21" t="str">
        <f>VLOOKUP(D3427, 'Job Emp Table'!D$1:F$2600, 3, FALSE)</f>
        <v>LORENZO APARICIO</v>
      </c>
      <c r="G3427" s="21" t="s">
        <v>6017</v>
      </c>
      <c r="H3427" s="21" t="s">
        <v>5815</v>
      </c>
      <c r="I3427" s="22">
        <v>45720</v>
      </c>
      <c r="J3427" s="21">
        <v>5</v>
      </c>
      <c r="K3427" s="32" t="s">
        <v>3675</v>
      </c>
      <c r="L3427" s="30" t="str">
        <f>IFERROR(VLOOKUP($H3427,JOBS!$C:$E,2,FALSE),"")</f>
        <v/>
      </c>
      <c r="M3427" s="27" t="str">
        <f>IFERROR(VLOOKUP($L3427,JOBS!$A:$B,2,FALSE),"")</f>
        <v/>
      </c>
      <c r="O3427" s="16"/>
      <c r="P3427" s="16"/>
    </row>
    <row r="3428" spans="1:16" x14ac:dyDescent="0.25">
      <c r="A3428" s="21" t="s">
        <v>2820</v>
      </c>
      <c r="B3428" s="21" t="s">
        <v>2808</v>
      </c>
      <c r="C3428" s="21" t="s">
        <v>2820</v>
      </c>
      <c r="D3428" s="21" t="s">
        <v>3971</v>
      </c>
      <c r="E3428" s="21">
        <v>230017</v>
      </c>
      <c r="F3428" s="21" t="str">
        <f>VLOOKUP(D3428, 'Job Emp Table'!D$1:F$2600, 3, FALSE)</f>
        <v>LORENZO APARICIO</v>
      </c>
      <c r="G3428" s="21" t="s">
        <v>6017</v>
      </c>
      <c r="H3428" s="21" t="s">
        <v>5817</v>
      </c>
      <c r="I3428" s="22">
        <v>45720</v>
      </c>
      <c r="J3428" s="21">
        <v>3</v>
      </c>
      <c r="K3428" s="32" t="s">
        <v>3675</v>
      </c>
      <c r="L3428" s="30" t="str">
        <f>IFERROR(VLOOKUP($H3428,JOBS!$C:$E,2,FALSE),"")</f>
        <v/>
      </c>
      <c r="M3428" s="27" t="str">
        <f>IFERROR(VLOOKUP($L3428,JOBS!$A:$B,2,FALSE),"")</f>
        <v/>
      </c>
      <c r="O3428" s="16"/>
      <c r="P3428" s="16"/>
    </row>
    <row r="3429" spans="1:16" x14ac:dyDescent="0.25">
      <c r="A3429" s="21" t="s">
        <v>2820</v>
      </c>
      <c r="B3429" s="21" t="s">
        <v>2808</v>
      </c>
      <c r="C3429" s="21" t="s">
        <v>2820</v>
      </c>
      <c r="D3429" s="21" t="s">
        <v>3971</v>
      </c>
      <c r="E3429" s="21">
        <v>230017</v>
      </c>
      <c r="F3429" s="21" t="str">
        <f>VLOOKUP(D3429, 'Job Emp Table'!D$1:F$2600, 3, FALSE)</f>
        <v>LORENZO APARICIO</v>
      </c>
      <c r="G3429" s="21" t="s">
        <v>6017</v>
      </c>
      <c r="H3429" s="21" t="s">
        <v>5815</v>
      </c>
      <c r="I3429" s="22">
        <v>45723</v>
      </c>
      <c r="J3429" s="21">
        <v>8</v>
      </c>
      <c r="K3429" s="32" t="s">
        <v>3675</v>
      </c>
      <c r="L3429" s="30" t="str">
        <f>IFERROR(VLOOKUP($H3429,JOBS!$C:$E,2,FALSE),"")</f>
        <v/>
      </c>
      <c r="M3429" s="27" t="str">
        <f>IFERROR(VLOOKUP($L3429,JOBS!$A:$B,2,FALSE),"")</f>
        <v/>
      </c>
      <c r="O3429" s="16"/>
      <c r="P3429" s="16"/>
    </row>
    <row r="3430" spans="1:16" x14ac:dyDescent="0.25">
      <c r="A3430" s="21" t="s">
        <v>2820</v>
      </c>
      <c r="B3430" s="21" t="s">
        <v>2808</v>
      </c>
      <c r="C3430" s="21" t="s">
        <v>2820</v>
      </c>
      <c r="D3430" s="21" t="s">
        <v>3971</v>
      </c>
      <c r="E3430" s="21">
        <v>230017</v>
      </c>
      <c r="F3430" s="21" t="str">
        <f>VLOOKUP(D3430, 'Job Emp Table'!D$1:F$2600, 3, FALSE)</f>
        <v>LORENZO APARICIO</v>
      </c>
      <c r="G3430" s="21" t="s">
        <v>6017</v>
      </c>
      <c r="H3430" s="21" t="s">
        <v>5820</v>
      </c>
      <c r="I3430" s="22">
        <v>45726</v>
      </c>
      <c r="J3430" s="21">
        <v>3</v>
      </c>
      <c r="K3430" s="32" t="s">
        <v>3675</v>
      </c>
      <c r="L3430" s="30" t="str">
        <f>IFERROR(VLOOKUP($H3430,JOBS!$C:$E,2,FALSE),"")</f>
        <v/>
      </c>
      <c r="M3430" s="27" t="str">
        <f>IFERROR(VLOOKUP($L3430,JOBS!$A:$B,2,FALSE),"")</f>
        <v/>
      </c>
      <c r="O3430" s="16"/>
      <c r="P3430" s="16"/>
    </row>
    <row r="3431" spans="1:16" x14ac:dyDescent="0.25">
      <c r="A3431" s="21" t="s">
        <v>2820</v>
      </c>
      <c r="B3431" s="21" t="s">
        <v>2808</v>
      </c>
      <c r="C3431" s="21" t="s">
        <v>2820</v>
      </c>
      <c r="D3431" s="21" t="s">
        <v>3971</v>
      </c>
      <c r="E3431" s="21">
        <v>230017</v>
      </c>
      <c r="F3431" s="21" t="str">
        <f>VLOOKUP(D3431, 'Job Emp Table'!D$1:F$2600, 3, FALSE)</f>
        <v>LORENZO APARICIO</v>
      </c>
      <c r="G3431" s="21" t="s">
        <v>6017</v>
      </c>
      <c r="H3431" s="21" t="s">
        <v>5815</v>
      </c>
      <c r="I3431" s="22">
        <v>45727</v>
      </c>
      <c r="J3431" s="21">
        <v>8</v>
      </c>
      <c r="K3431" s="32" t="s">
        <v>3675</v>
      </c>
      <c r="L3431" s="30" t="str">
        <f>IFERROR(VLOOKUP($H3431,JOBS!$C:$E,2,FALSE),"")</f>
        <v/>
      </c>
      <c r="M3431" s="27" t="str">
        <f>IFERROR(VLOOKUP($L3431,JOBS!$A:$B,2,FALSE),"")</f>
        <v/>
      </c>
      <c r="O3431" s="16"/>
      <c r="P3431" s="16"/>
    </row>
    <row r="3432" spans="1:16" x14ac:dyDescent="0.25">
      <c r="A3432" s="21" t="s">
        <v>2820</v>
      </c>
      <c r="B3432" s="21" t="s">
        <v>2808</v>
      </c>
      <c r="C3432" s="21" t="s">
        <v>2820</v>
      </c>
      <c r="D3432" s="21" t="s">
        <v>3971</v>
      </c>
      <c r="E3432" s="21">
        <v>230017</v>
      </c>
      <c r="F3432" s="21" t="str">
        <f>VLOOKUP(D3432, 'Job Emp Table'!D$1:F$2600, 3, FALSE)</f>
        <v>LORENZO APARICIO</v>
      </c>
      <c r="G3432" s="21" t="s">
        <v>6022</v>
      </c>
      <c r="H3432" s="21" t="s">
        <v>5805</v>
      </c>
      <c r="I3432" s="22">
        <v>45728</v>
      </c>
      <c r="J3432" s="21">
        <v>8</v>
      </c>
      <c r="K3432" s="32" t="s">
        <v>3675</v>
      </c>
      <c r="L3432" s="30" t="str">
        <f>IFERROR(VLOOKUP($H3432,JOBS!$C:$E,2,FALSE),"")</f>
        <v/>
      </c>
      <c r="M3432" s="27" t="str">
        <f>IFERROR(VLOOKUP($L3432,JOBS!$A:$B,2,FALSE),"")</f>
        <v/>
      </c>
      <c r="O3432" s="16"/>
      <c r="P3432" s="16"/>
    </row>
    <row r="3433" spans="1:16" x14ac:dyDescent="0.25">
      <c r="A3433" s="21" t="s">
        <v>2820</v>
      </c>
      <c r="B3433" s="21" t="s">
        <v>2808</v>
      </c>
      <c r="C3433" s="21" t="s">
        <v>2820</v>
      </c>
      <c r="D3433" s="21" t="s">
        <v>3971</v>
      </c>
      <c r="E3433" s="21">
        <v>230017</v>
      </c>
      <c r="F3433" s="21" t="str">
        <f>VLOOKUP(D3433, 'Job Emp Table'!D$1:F$2600, 3, FALSE)</f>
        <v>LORENZO APARICIO</v>
      </c>
      <c r="G3433" s="21" t="s">
        <v>6017</v>
      </c>
      <c r="H3433" s="21" t="s">
        <v>5825</v>
      </c>
      <c r="I3433" s="22">
        <v>45730</v>
      </c>
      <c r="J3433" s="21">
        <v>4</v>
      </c>
      <c r="K3433" s="32" t="s">
        <v>3675</v>
      </c>
      <c r="L3433" s="30" t="str">
        <f>IFERROR(VLOOKUP($H3433,JOBS!$C:$E,2,FALSE),"")</f>
        <v/>
      </c>
      <c r="M3433" s="27" t="str">
        <f>IFERROR(VLOOKUP($L3433,JOBS!$A:$B,2,FALSE),"")</f>
        <v/>
      </c>
      <c r="O3433" s="16"/>
      <c r="P3433" s="16"/>
    </row>
    <row r="3434" spans="1:16" x14ac:dyDescent="0.25">
      <c r="A3434" s="21" t="s">
        <v>2820</v>
      </c>
      <c r="B3434" s="21" t="s">
        <v>2808</v>
      </c>
      <c r="C3434" s="21" t="s">
        <v>2820</v>
      </c>
      <c r="D3434" s="21" t="s">
        <v>3971</v>
      </c>
      <c r="E3434" s="21">
        <v>230017</v>
      </c>
      <c r="F3434" s="21" t="str">
        <f>VLOOKUP(D3434, 'Job Emp Table'!D$1:F$2600, 3, FALSE)</f>
        <v>LORENZO APARICIO</v>
      </c>
      <c r="G3434" s="21" t="s">
        <v>6017</v>
      </c>
      <c r="H3434" s="21" t="s">
        <v>5823</v>
      </c>
      <c r="I3434" s="22">
        <v>45730</v>
      </c>
      <c r="J3434" s="21">
        <v>4</v>
      </c>
      <c r="K3434" s="32" t="s">
        <v>3675</v>
      </c>
      <c r="L3434" s="30" t="str">
        <f>IFERROR(VLOOKUP($H3434,JOBS!$C:$E,2,FALSE),"")</f>
        <v/>
      </c>
      <c r="M3434" s="27" t="str">
        <f>IFERROR(VLOOKUP($L3434,JOBS!$A:$B,2,FALSE),"")</f>
        <v/>
      </c>
      <c r="O3434" s="16"/>
      <c r="P3434" s="16"/>
    </row>
    <row r="3435" spans="1:16" x14ac:dyDescent="0.25">
      <c r="A3435" s="21" t="s">
        <v>2820</v>
      </c>
      <c r="B3435" s="21" t="s">
        <v>2808</v>
      </c>
      <c r="C3435" s="21" t="s">
        <v>2820</v>
      </c>
      <c r="D3435" s="21" t="s">
        <v>3971</v>
      </c>
      <c r="E3435" s="21">
        <v>230017</v>
      </c>
      <c r="F3435" s="21" t="str">
        <f>VLOOKUP(D3435, 'Job Emp Table'!D$1:F$2600, 3, FALSE)</f>
        <v>LORENZO APARICIO</v>
      </c>
      <c r="G3435" s="21" t="s">
        <v>6017</v>
      </c>
      <c r="H3435" s="21" t="s">
        <v>5815</v>
      </c>
      <c r="I3435" s="22">
        <v>45734</v>
      </c>
      <c r="J3435" s="21">
        <v>4</v>
      </c>
      <c r="K3435" s="32" t="s">
        <v>3675</v>
      </c>
      <c r="L3435" s="30" t="str">
        <f>IFERROR(VLOOKUP($H3435,JOBS!$C:$E,2,FALSE),"")</f>
        <v/>
      </c>
      <c r="M3435" s="27" t="str">
        <f>IFERROR(VLOOKUP($L3435,JOBS!$A:$B,2,FALSE),"")</f>
        <v/>
      </c>
      <c r="O3435" s="16"/>
      <c r="P3435" s="16"/>
    </row>
    <row r="3436" spans="1:16" x14ac:dyDescent="0.25">
      <c r="A3436" s="21" t="s">
        <v>2820</v>
      </c>
      <c r="B3436" s="21" t="s">
        <v>2808</v>
      </c>
      <c r="C3436" s="21" t="s">
        <v>2820</v>
      </c>
      <c r="D3436" s="21" t="s">
        <v>3971</v>
      </c>
      <c r="E3436" s="21">
        <v>230017</v>
      </c>
      <c r="F3436" s="21" t="str">
        <f>VLOOKUP(D3436, 'Job Emp Table'!D$1:F$2600, 3, FALSE)</f>
        <v>LORENZO APARICIO</v>
      </c>
      <c r="G3436" s="21" t="s">
        <v>6017</v>
      </c>
      <c r="H3436" s="21" t="s">
        <v>5815</v>
      </c>
      <c r="I3436" s="22">
        <v>45735</v>
      </c>
      <c r="J3436" s="21">
        <v>4</v>
      </c>
      <c r="K3436" s="32" t="s">
        <v>3675</v>
      </c>
      <c r="L3436" s="30" t="str">
        <f>IFERROR(VLOOKUP($H3436,JOBS!$C:$E,2,FALSE),"")</f>
        <v/>
      </c>
      <c r="M3436" s="27" t="str">
        <f>IFERROR(VLOOKUP($L3436,JOBS!$A:$B,2,FALSE),"")</f>
        <v/>
      </c>
      <c r="O3436" s="16"/>
      <c r="P3436" s="16"/>
    </row>
    <row r="3437" spans="1:16" x14ac:dyDescent="0.25">
      <c r="A3437" s="21" t="s">
        <v>2820</v>
      </c>
      <c r="B3437" s="21" t="s">
        <v>2808</v>
      </c>
      <c r="C3437" s="21" t="s">
        <v>2820</v>
      </c>
      <c r="D3437" s="21" t="s">
        <v>3971</v>
      </c>
      <c r="E3437" s="21">
        <v>230017</v>
      </c>
      <c r="F3437" s="21" t="str">
        <f>VLOOKUP(D3437, 'Job Emp Table'!D$1:F$2600, 3, FALSE)</f>
        <v>LORENZO APARICIO</v>
      </c>
      <c r="G3437" s="21" t="s">
        <v>6017</v>
      </c>
      <c r="H3437" s="21" t="s">
        <v>5819</v>
      </c>
      <c r="I3437" s="22">
        <v>45735</v>
      </c>
      <c r="J3437" s="21">
        <v>4</v>
      </c>
      <c r="K3437" s="32" t="s">
        <v>3675</v>
      </c>
      <c r="L3437" s="30" t="str">
        <f>IFERROR(VLOOKUP($H3437,JOBS!$C:$E,2,FALSE),"")</f>
        <v/>
      </c>
      <c r="M3437" s="27" t="str">
        <f>IFERROR(VLOOKUP($L3437,JOBS!$A:$B,2,FALSE),"")</f>
        <v/>
      </c>
      <c r="O3437" s="16"/>
      <c r="P3437" s="16"/>
    </row>
    <row r="3438" spans="1:16" x14ac:dyDescent="0.25">
      <c r="A3438" s="21" t="s">
        <v>2820</v>
      </c>
      <c r="B3438" s="21" t="s">
        <v>2808</v>
      </c>
      <c r="C3438" s="21" t="s">
        <v>2820</v>
      </c>
      <c r="D3438" s="21" t="s">
        <v>3971</v>
      </c>
      <c r="E3438" s="21">
        <v>230017</v>
      </c>
      <c r="F3438" s="21" t="str">
        <f>VLOOKUP(D3438, 'Job Emp Table'!D$1:F$2600, 3, FALSE)</f>
        <v>LORENZO APARICIO</v>
      </c>
      <c r="G3438" s="21" t="s">
        <v>6017</v>
      </c>
      <c r="H3438" s="21" t="s">
        <v>5818</v>
      </c>
      <c r="I3438" s="22">
        <v>45736</v>
      </c>
      <c r="J3438" s="21">
        <v>8</v>
      </c>
      <c r="K3438" s="32" t="s">
        <v>3675</v>
      </c>
      <c r="L3438" s="30" t="str">
        <f>IFERROR(VLOOKUP($H3438,JOBS!$C:$E,2,FALSE),"")</f>
        <v/>
      </c>
      <c r="M3438" s="27" t="str">
        <f>IFERROR(VLOOKUP($L3438,JOBS!$A:$B,2,FALSE),"")</f>
        <v/>
      </c>
      <c r="O3438" s="16"/>
      <c r="P3438" s="16"/>
    </row>
    <row r="3439" spans="1:16" x14ac:dyDescent="0.25">
      <c r="A3439" s="21" t="s">
        <v>2820</v>
      </c>
      <c r="B3439" s="21" t="s">
        <v>2808</v>
      </c>
      <c r="C3439" s="21" t="s">
        <v>2820</v>
      </c>
      <c r="D3439" s="21" t="s">
        <v>3971</v>
      </c>
      <c r="E3439" s="21">
        <v>230017</v>
      </c>
      <c r="F3439" s="21" t="str">
        <f>VLOOKUP(D3439, 'Job Emp Table'!D$1:F$2600, 3, FALSE)</f>
        <v>LORENZO APARICIO</v>
      </c>
      <c r="G3439" s="21" t="s">
        <v>6017</v>
      </c>
      <c r="H3439" s="21" t="s">
        <v>5818</v>
      </c>
      <c r="I3439" s="22">
        <v>45737</v>
      </c>
      <c r="J3439" s="21">
        <v>2</v>
      </c>
      <c r="K3439" s="32" t="s">
        <v>3675</v>
      </c>
      <c r="L3439" s="30" t="str">
        <f>IFERROR(VLOOKUP($H3439,JOBS!$C:$E,2,FALSE),"")</f>
        <v/>
      </c>
      <c r="M3439" s="27" t="str">
        <f>IFERROR(VLOOKUP($L3439,JOBS!$A:$B,2,FALSE),"")</f>
        <v/>
      </c>
      <c r="O3439" s="16"/>
      <c r="P3439" s="16"/>
    </row>
    <row r="3440" spans="1:16" x14ac:dyDescent="0.25">
      <c r="A3440" s="21" t="s">
        <v>2820</v>
      </c>
      <c r="B3440" s="21" t="s">
        <v>2808</v>
      </c>
      <c r="C3440" s="21" t="s">
        <v>2820</v>
      </c>
      <c r="D3440" s="21" t="s">
        <v>3971</v>
      </c>
      <c r="E3440" s="21">
        <v>230017</v>
      </c>
      <c r="F3440" s="21" t="str">
        <f>VLOOKUP(D3440, 'Job Emp Table'!D$1:F$2600, 3, FALSE)</f>
        <v>LORENZO APARICIO</v>
      </c>
      <c r="G3440" s="21" t="s">
        <v>6017</v>
      </c>
      <c r="H3440" s="21" t="s">
        <v>5819</v>
      </c>
      <c r="I3440" s="22">
        <v>45737</v>
      </c>
      <c r="J3440" s="21">
        <v>2</v>
      </c>
      <c r="K3440" s="32" t="s">
        <v>3675</v>
      </c>
      <c r="L3440" s="30" t="str">
        <f>IFERROR(VLOOKUP($H3440,JOBS!$C:$E,2,FALSE),"")</f>
        <v/>
      </c>
      <c r="M3440" s="27" t="str">
        <f>IFERROR(VLOOKUP($L3440,JOBS!$A:$B,2,FALSE),"")</f>
        <v/>
      </c>
      <c r="O3440" s="16"/>
      <c r="P3440" s="16"/>
    </row>
    <row r="3441" spans="1:16" x14ac:dyDescent="0.25">
      <c r="A3441" s="21" t="s">
        <v>2820</v>
      </c>
      <c r="B3441" s="21" t="s">
        <v>2808</v>
      </c>
      <c r="C3441" s="21" t="s">
        <v>2820</v>
      </c>
      <c r="D3441" s="21" t="s">
        <v>3971</v>
      </c>
      <c r="E3441" s="21">
        <v>230017</v>
      </c>
      <c r="F3441" s="21" t="str">
        <f>VLOOKUP(D3441, 'Job Emp Table'!D$1:F$2600, 3, FALSE)</f>
        <v>LORENZO APARICIO</v>
      </c>
      <c r="G3441" s="21" t="s">
        <v>6017</v>
      </c>
      <c r="H3441" s="21" t="s">
        <v>5750</v>
      </c>
      <c r="I3441" s="22">
        <v>45737</v>
      </c>
      <c r="J3441" s="21">
        <v>2</v>
      </c>
      <c r="K3441" s="32" t="s">
        <v>3675</v>
      </c>
      <c r="L3441" s="30" t="str">
        <f>IFERROR(VLOOKUP($H3441,JOBS!$C:$E,2,FALSE),"")</f>
        <v/>
      </c>
      <c r="M3441" s="27" t="str">
        <f>IFERROR(VLOOKUP($L3441,JOBS!$A:$B,2,FALSE),"")</f>
        <v/>
      </c>
      <c r="O3441" s="16"/>
      <c r="P3441" s="16"/>
    </row>
    <row r="3442" spans="1:16" x14ac:dyDescent="0.25">
      <c r="A3442" s="21" t="s">
        <v>3802</v>
      </c>
      <c r="B3442" s="21" t="s">
        <v>3804</v>
      </c>
      <c r="C3442" s="21" t="s">
        <v>3802</v>
      </c>
      <c r="D3442" s="21" t="s">
        <v>5561</v>
      </c>
      <c r="E3442" s="21">
        <v>340060</v>
      </c>
      <c r="F3442" s="21" t="str">
        <f>VLOOKUP(D3442, 'Job Emp Table'!D$1:F$2600, 3, FALSE)</f>
        <v>RICARDO ARANDA</v>
      </c>
      <c r="G3442" s="21" t="s">
        <v>6018</v>
      </c>
      <c r="H3442" s="21" t="s">
        <v>5846</v>
      </c>
      <c r="I3442" s="22">
        <v>45719</v>
      </c>
      <c r="J3442" s="21">
        <v>3.4</v>
      </c>
      <c r="K3442" s="32" t="s">
        <v>3675</v>
      </c>
      <c r="L3442" s="30" t="str">
        <f>IFERROR(VLOOKUP($H3442,JOBS!$C:$E,2,FALSE),"")</f>
        <v/>
      </c>
      <c r="M3442" s="27" t="str">
        <f>IFERROR(VLOOKUP($L3442,JOBS!$A:$B,2,FALSE),"")</f>
        <v/>
      </c>
      <c r="O3442" s="16"/>
      <c r="P3442" s="16"/>
    </row>
    <row r="3443" spans="1:16" x14ac:dyDescent="0.25">
      <c r="A3443" s="21" t="s">
        <v>3802</v>
      </c>
      <c r="B3443" s="21" t="s">
        <v>3804</v>
      </c>
      <c r="C3443" s="21" t="s">
        <v>3802</v>
      </c>
      <c r="D3443" s="21" t="s">
        <v>5561</v>
      </c>
      <c r="E3443" s="21">
        <v>340060</v>
      </c>
      <c r="F3443" s="21" t="str">
        <f>VLOOKUP(D3443, 'Job Emp Table'!D$1:F$2600, 3, FALSE)</f>
        <v>RICARDO ARANDA</v>
      </c>
      <c r="G3443" s="21" t="s">
        <v>6019</v>
      </c>
      <c r="H3443" s="21" t="s">
        <v>5846</v>
      </c>
      <c r="I3443" s="22">
        <v>45719</v>
      </c>
      <c r="J3443" s="21">
        <v>8.1</v>
      </c>
      <c r="K3443" s="32" t="s">
        <v>3675</v>
      </c>
      <c r="L3443" s="30" t="str">
        <f>IFERROR(VLOOKUP($H3443,JOBS!$C:$E,2,FALSE),"")</f>
        <v/>
      </c>
      <c r="M3443" s="27" t="str">
        <f>IFERROR(VLOOKUP($L3443,JOBS!$A:$B,2,FALSE),"")</f>
        <v/>
      </c>
      <c r="O3443" s="16"/>
      <c r="P3443" s="16"/>
    </row>
    <row r="3444" spans="1:16" x14ac:dyDescent="0.25">
      <c r="A3444" s="21" t="s">
        <v>3802</v>
      </c>
      <c r="B3444" s="21" t="s">
        <v>3804</v>
      </c>
      <c r="C3444" s="21" t="s">
        <v>3802</v>
      </c>
      <c r="D3444" s="21" t="s">
        <v>5561</v>
      </c>
      <c r="E3444" s="21">
        <v>340060</v>
      </c>
      <c r="F3444" s="21" t="str">
        <f>VLOOKUP(D3444, 'Job Emp Table'!D$1:F$2600, 3, FALSE)</f>
        <v>RICARDO ARANDA</v>
      </c>
      <c r="G3444" s="21" t="s">
        <v>6018</v>
      </c>
      <c r="H3444" s="21" t="s">
        <v>5846</v>
      </c>
      <c r="I3444" s="22">
        <v>45720</v>
      </c>
      <c r="J3444" s="21">
        <v>3.6</v>
      </c>
      <c r="K3444" s="32" t="s">
        <v>3675</v>
      </c>
      <c r="L3444" s="30" t="str">
        <f>IFERROR(VLOOKUP($H3444,JOBS!$C:$E,2,FALSE),"")</f>
        <v/>
      </c>
      <c r="M3444" s="27" t="str">
        <f>IFERROR(VLOOKUP($L3444,JOBS!$A:$B,2,FALSE),"")</f>
        <v/>
      </c>
      <c r="O3444" s="16"/>
      <c r="P3444" s="16"/>
    </row>
    <row r="3445" spans="1:16" x14ac:dyDescent="0.25">
      <c r="A3445" s="21" t="s">
        <v>3802</v>
      </c>
      <c r="B3445" s="21" t="s">
        <v>3804</v>
      </c>
      <c r="C3445" s="21" t="s">
        <v>3802</v>
      </c>
      <c r="D3445" s="21" t="s">
        <v>5561</v>
      </c>
      <c r="E3445" s="21">
        <v>340060</v>
      </c>
      <c r="F3445" s="21" t="str">
        <f>VLOOKUP(D3445, 'Job Emp Table'!D$1:F$2600, 3, FALSE)</f>
        <v>RICARDO ARANDA</v>
      </c>
      <c r="G3445" s="21" t="s">
        <v>6019</v>
      </c>
      <c r="H3445" s="21" t="s">
        <v>5846</v>
      </c>
      <c r="I3445" s="22">
        <v>45720</v>
      </c>
      <c r="J3445" s="21">
        <v>8.4</v>
      </c>
      <c r="K3445" s="32" t="s">
        <v>3675</v>
      </c>
      <c r="L3445" s="30" t="str">
        <f>IFERROR(VLOOKUP($H3445,JOBS!$C:$E,2,FALSE),"")</f>
        <v/>
      </c>
      <c r="M3445" s="27" t="str">
        <f>IFERROR(VLOOKUP($L3445,JOBS!$A:$B,2,FALSE),"")</f>
        <v/>
      </c>
      <c r="O3445" s="16"/>
      <c r="P3445" s="16"/>
    </row>
    <row r="3446" spans="1:16" x14ac:dyDescent="0.25">
      <c r="A3446" s="21" t="s">
        <v>3802</v>
      </c>
      <c r="B3446" s="21" t="s">
        <v>3804</v>
      </c>
      <c r="C3446" s="21" t="s">
        <v>3802</v>
      </c>
      <c r="D3446" s="21" t="s">
        <v>5561</v>
      </c>
      <c r="E3446" s="21">
        <v>340060</v>
      </c>
      <c r="F3446" s="21" t="str">
        <f>VLOOKUP(D3446, 'Job Emp Table'!D$1:F$2600, 3, FALSE)</f>
        <v>RICARDO ARANDA</v>
      </c>
      <c r="G3446" s="21" t="s">
        <v>6018</v>
      </c>
      <c r="H3446" s="21" t="s">
        <v>5913</v>
      </c>
      <c r="I3446" s="22">
        <v>45721</v>
      </c>
      <c r="J3446" s="21">
        <v>0.6</v>
      </c>
      <c r="K3446" s="32" t="s">
        <v>3675</v>
      </c>
      <c r="L3446" s="30" t="str">
        <f>IFERROR(VLOOKUP($H3446,JOBS!$C:$E,2,FALSE),"")</f>
        <v/>
      </c>
      <c r="M3446" s="27" t="str">
        <f>IFERROR(VLOOKUP($L3446,JOBS!$A:$B,2,FALSE),"")</f>
        <v/>
      </c>
      <c r="O3446" s="16"/>
      <c r="P3446" s="16"/>
    </row>
    <row r="3447" spans="1:16" x14ac:dyDescent="0.25">
      <c r="A3447" s="21" t="s">
        <v>3802</v>
      </c>
      <c r="B3447" s="21" t="s">
        <v>3804</v>
      </c>
      <c r="C3447" s="21" t="s">
        <v>3802</v>
      </c>
      <c r="D3447" s="21" t="s">
        <v>5561</v>
      </c>
      <c r="E3447" s="21">
        <v>340060</v>
      </c>
      <c r="F3447" s="21" t="str">
        <f>VLOOKUP(D3447, 'Job Emp Table'!D$1:F$2600, 3, FALSE)</f>
        <v>RICARDO ARANDA</v>
      </c>
      <c r="G3447" s="21" t="s">
        <v>6019</v>
      </c>
      <c r="H3447" s="21" t="s">
        <v>5913</v>
      </c>
      <c r="I3447" s="22">
        <v>45721</v>
      </c>
      <c r="J3447" s="21">
        <v>1.4</v>
      </c>
      <c r="K3447" s="32" t="s">
        <v>3675</v>
      </c>
      <c r="L3447" s="30" t="str">
        <f>IFERROR(VLOOKUP($H3447,JOBS!$C:$E,2,FALSE),"")</f>
        <v/>
      </c>
      <c r="M3447" s="27" t="str">
        <f>IFERROR(VLOOKUP($L3447,JOBS!$A:$B,2,FALSE),"")</f>
        <v/>
      </c>
      <c r="O3447" s="16"/>
      <c r="P3447" s="16"/>
    </row>
    <row r="3448" spans="1:16" x14ac:dyDescent="0.25">
      <c r="A3448" s="21" t="s">
        <v>3802</v>
      </c>
      <c r="B3448" s="21" t="s">
        <v>3804</v>
      </c>
      <c r="C3448" s="21" t="s">
        <v>3802</v>
      </c>
      <c r="D3448" s="21" t="s">
        <v>5561</v>
      </c>
      <c r="E3448" s="21">
        <v>340060</v>
      </c>
      <c r="F3448" s="21" t="str">
        <f>VLOOKUP(D3448, 'Job Emp Table'!D$1:F$2600, 3, FALSE)</f>
        <v>RICARDO ARANDA</v>
      </c>
      <c r="G3448" s="21" t="s">
        <v>6018</v>
      </c>
      <c r="H3448" s="21" t="s">
        <v>5846</v>
      </c>
      <c r="I3448" s="22">
        <v>45721</v>
      </c>
      <c r="J3448" s="21">
        <v>3</v>
      </c>
      <c r="K3448" s="32" t="s">
        <v>3675</v>
      </c>
      <c r="L3448" s="30" t="str">
        <f>IFERROR(VLOOKUP($H3448,JOBS!$C:$E,2,FALSE),"")</f>
        <v/>
      </c>
      <c r="M3448" s="27" t="str">
        <f>IFERROR(VLOOKUP($L3448,JOBS!$A:$B,2,FALSE),"")</f>
        <v/>
      </c>
      <c r="O3448" s="16"/>
      <c r="P3448" s="16"/>
    </row>
    <row r="3449" spans="1:16" x14ac:dyDescent="0.25">
      <c r="A3449" s="21" t="s">
        <v>3802</v>
      </c>
      <c r="B3449" s="21" t="s">
        <v>3804</v>
      </c>
      <c r="C3449" s="21" t="s">
        <v>3802</v>
      </c>
      <c r="D3449" s="21" t="s">
        <v>5561</v>
      </c>
      <c r="E3449" s="21">
        <v>340060</v>
      </c>
      <c r="F3449" s="21" t="str">
        <f>VLOOKUP(D3449, 'Job Emp Table'!D$1:F$2600, 3, FALSE)</f>
        <v>RICARDO ARANDA</v>
      </c>
      <c r="G3449" s="21" t="s">
        <v>6019</v>
      </c>
      <c r="H3449" s="21" t="s">
        <v>5846</v>
      </c>
      <c r="I3449" s="22">
        <v>45721</v>
      </c>
      <c r="J3449" s="21">
        <v>7</v>
      </c>
      <c r="K3449" s="32" t="s">
        <v>3675</v>
      </c>
      <c r="L3449" s="30" t="str">
        <f>IFERROR(VLOOKUP($H3449,JOBS!$C:$E,2,FALSE),"")</f>
        <v/>
      </c>
      <c r="M3449" s="27" t="str">
        <f>IFERROR(VLOOKUP($L3449,JOBS!$A:$B,2,FALSE),"")</f>
        <v/>
      </c>
      <c r="O3449" s="16"/>
      <c r="P3449" s="16"/>
    </row>
    <row r="3450" spans="1:16" x14ac:dyDescent="0.25">
      <c r="A3450" s="21" t="s">
        <v>3802</v>
      </c>
      <c r="B3450" s="21" t="s">
        <v>3804</v>
      </c>
      <c r="C3450" s="21" t="s">
        <v>3802</v>
      </c>
      <c r="D3450" s="21" t="s">
        <v>5561</v>
      </c>
      <c r="E3450" s="21">
        <v>340060</v>
      </c>
      <c r="F3450" s="21" t="str">
        <f>VLOOKUP(D3450, 'Job Emp Table'!D$1:F$2600, 3, FALSE)</f>
        <v>RICARDO ARANDA</v>
      </c>
      <c r="G3450" s="21" t="s">
        <v>6018</v>
      </c>
      <c r="H3450" s="21" t="s">
        <v>5913</v>
      </c>
      <c r="I3450" s="22">
        <v>45722</v>
      </c>
      <c r="J3450" s="21">
        <v>1</v>
      </c>
      <c r="K3450" s="32" t="s">
        <v>3675</v>
      </c>
      <c r="L3450" s="30" t="str">
        <f>IFERROR(VLOOKUP($H3450,JOBS!$C:$E,2,FALSE),"")</f>
        <v/>
      </c>
      <c r="M3450" s="27" t="str">
        <f>IFERROR(VLOOKUP($L3450,JOBS!$A:$B,2,FALSE),"")</f>
        <v/>
      </c>
      <c r="O3450" s="16"/>
      <c r="P3450" s="16"/>
    </row>
    <row r="3451" spans="1:16" x14ac:dyDescent="0.25">
      <c r="A3451" s="21" t="s">
        <v>3802</v>
      </c>
      <c r="B3451" s="21" t="s">
        <v>3804</v>
      </c>
      <c r="C3451" s="21" t="s">
        <v>3802</v>
      </c>
      <c r="D3451" s="21" t="s">
        <v>5561</v>
      </c>
      <c r="E3451" s="21">
        <v>340060</v>
      </c>
      <c r="F3451" s="21" t="str">
        <f>VLOOKUP(D3451, 'Job Emp Table'!D$1:F$2600, 3, FALSE)</f>
        <v>RICARDO ARANDA</v>
      </c>
      <c r="G3451" s="21" t="s">
        <v>6019</v>
      </c>
      <c r="H3451" s="21" t="s">
        <v>5913</v>
      </c>
      <c r="I3451" s="22">
        <v>45722</v>
      </c>
      <c r="J3451" s="21">
        <v>2.5</v>
      </c>
      <c r="K3451" s="32" t="s">
        <v>3675</v>
      </c>
      <c r="L3451" s="30" t="str">
        <f>IFERROR(VLOOKUP($H3451,JOBS!$C:$E,2,FALSE),"")</f>
        <v/>
      </c>
      <c r="M3451" s="27" t="str">
        <f>IFERROR(VLOOKUP($L3451,JOBS!$A:$B,2,FALSE),"")</f>
        <v/>
      </c>
      <c r="O3451" s="16"/>
      <c r="P3451" s="16"/>
    </row>
    <row r="3452" spans="1:16" x14ac:dyDescent="0.25">
      <c r="A3452" s="21" t="s">
        <v>3802</v>
      </c>
      <c r="B3452" s="21" t="s">
        <v>3804</v>
      </c>
      <c r="C3452" s="21" t="s">
        <v>3802</v>
      </c>
      <c r="D3452" s="21" t="s">
        <v>5561</v>
      </c>
      <c r="E3452" s="21">
        <v>340060</v>
      </c>
      <c r="F3452" s="21" t="str">
        <f>VLOOKUP(D3452, 'Job Emp Table'!D$1:F$2600, 3, FALSE)</f>
        <v>RICARDO ARANDA</v>
      </c>
      <c r="G3452" s="21" t="s">
        <v>6018</v>
      </c>
      <c r="H3452" s="21" t="s">
        <v>5846</v>
      </c>
      <c r="I3452" s="22">
        <v>45722</v>
      </c>
      <c r="J3452" s="21">
        <v>2.4</v>
      </c>
      <c r="K3452" s="32" t="s">
        <v>3675</v>
      </c>
      <c r="L3452" s="30" t="str">
        <f>IFERROR(VLOOKUP($H3452,JOBS!$C:$E,2,FALSE),"")</f>
        <v/>
      </c>
      <c r="M3452" s="27" t="str">
        <f>IFERROR(VLOOKUP($L3452,JOBS!$A:$B,2,FALSE),"")</f>
        <v/>
      </c>
      <c r="O3452" s="16"/>
      <c r="P3452" s="16"/>
    </row>
    <row r="3453" spans="1:16" x14ac:dyDescent="0.25">
      <c r="A3453" s="21" t="s">
        <v>3802</v>
      </c>
      <c r="B3453" s="21" t="s">
        <v>3804</v>
      </c>
      <c r="C3453" s="21" t="s">
        <v>3802</v>
      </c>
      <c r="D3453" s="21" t="s">
        <v>5561</v>
      </c>
      <c r="E3453" s="21">
        <v>340060</v>
      </c>
      <c r="F3453" s="21" t="str">
        <f>VLOOKUP(D3453, 'Job Emp Table'!D$1:F$2600, 3, FALSE)</f>
        <v>RICARDO ARANDA</v>
      </c>
      <c r="G3453" s="21" t="s">
        <v>6019</v>
      </c>
      <c r="H3453" s="21" t="s">
        <v>5846</v>
      </c>
      <c r="I3453" s="22">
        <v>45722</v>
      </c>
      <c r="J3453" s="21">
        <v>5.6</v>
      </c>
      <c r="K3453" s="32" t="s">
        <v>3675</v>
      </c>
      <c r="L3453" s="30" t="str">
        <f>IFERROR(VLOOKUP($H3453,JOBS!$C:$E,2,FALSE),"")</f>
        <v/>
      </c>
      <c r="M3453" s="27" t="str">
        <f>IFERROR(VLOOKUP($L3453,JOBS!$A:$B,2,FALSE),"")</f>
        <v/>
      </c>
      <c r="O3453" s="16"/>
      <c r="P3453" s="16"/>
    </row>
    <row r="3454" spans="1:16" x14ac:dyDescent="0.25">
      <c r="A3454" s="21" t="s">
        <v>3802</v>
      </c>
      <c r="B3454" s="21" t="s">
        <v>3804</v>
      </c>
      <c r="C3454" s="21" t="s">
        <v>3802</v>
      </c>
      <c r="D3454" s="21" t="s">
        <v>5561</v>
      </c>
      <c r="E3454" s="21">
        <v>340060</v>
      </c>
      <c r="F3454" s="21" t="str">
        <f>VLOOKUP(D3454, 'Job Emp Table'!D$1:F$2600, 3, FALSE)</f>
        <v>RICARDO ARANDA</v>
      </c>
      <c r="G3454" s="21" t="s">
        <v>6018</v>
      </c>
      <c r="H3454" s="21" t="s">
        <v>5846</v>
      </c>
      <c r="I3454" s="22">
        <v>45723</v>
      </c>
      <c r="J3454" s="21">
        <v>3</v>
      </c>
      <c r="K3454" s="32" t="s">
        <v>3675</v>
      </c>
      <c r="L3454" s="30" t="str">
        <f>IFERROR(VLOOKUP($H3454,JOBS!$C:$E,2,FALSE),"")</f>
        <v/>
      </c>
      <c r="M3454" s="27" t="str">
        <f>IFERROR(VLOOKUP($L3454,JOBS!$A:$B,2,FALSE),"")</f>
        <v/>
      </c>
      <c r="O3454" s="16"/>
      <c r="P3454" s="16"/>
    </row>
    <row r="3455" spans="1:16" x14ac:dyDescent="0.25">
      <c r="A3455" s="21" t="s">
        <v>3802</v>
      </c>
      <c r="B3455" s="21" t="s">
        <v>3804</v>
      </c>
      <c r="C3455" s="21" t="s">
        <v>3802</v>
      </c>
      <c r="D3455" s="21" t="s">
        <v>5561</v>
      </c>
      <c r="E3455" s="21">
        <v>340060</v>
      </c>
      <c r="F3455" s="21" t="str">
        <f>VLOOKUP(D3455, 'Job Emp Table'!D$1:F$2600, 3, FALSE)</f>
        <v>RICARDO ARANDA</v>
      </c>
      <c r="G3455" s="21" t="s">
        <v>6019</v>
      </c>
      <c r="H3455" s="21" t="s">
        <v>5846</v>
      </c>
      <c r="I3455" s="22">
        <v>45723</v>
      </c>
      <c r="J3455" s="21">
        <v>7</v>
      </c>
      <c r="K3455" s="32" t="s">
        <v>3675</v>
      </c>
      <c r="L3455" s="30" t="str">
        <f>IFERROR(VLOOKUP($H3455,JOBS!$C:$E,2,FALSE),"")</f>
        <v/>
      </c>
      <c r="M3455" s="27" t="str">
        <f>IFERROR(VLOOKUP($L3455,JOBS!$A:$B,2,FALSE),"")</f>
        <v/>
      </c>
      <c r="O3455" s="16"/>
      <c r="P3455" s="16"/>
    </row>
    <row r="3456" spans="1:16" x14ac:dyDescent="0.25">
      <c r="A3456" s="21" t="s">
        <v>3802</v>
      </c>
      <c r="B3456" s="21" t="s">
        <v>3804</v>
      </c>
      <c r="C3456" s="21" t="s">
        <v>3802</v>
      </c>
      <c r="D3456" s="21" t="s">
        <v>5561</v>
      </c>
      <c r="E3456" s="21">
        <v>340060</v>
      </c>
      <c r="F3456" s="21" t="str">
        <f>VLOOKUP(D3456, 'Job Emp Table'!D$1:F$2600, 3, FALSE)</f>
        <v>RICARDO ARANDA</v>
      </c>
      <c r="G3456" s="21" t="s">
        <v>6018</v>
      </c>
      <c r="H3456" s="21" t="s">
        <v>5913</v>
      </c>
      <c r="I3456" s="22">
        <v>45726</v>
      </c>
      <c r="J3456" s="21">
        <v>0.2</v>
      </c>
      <c r="K3456" s="32" t="s">
        <v>3675</v>
      </c>
      <c r="L3456" s="30" t="str">
        <f>IFERROR(VLOOKUP($H3456,JOBS!$C:$E,2,FALSE),"")</f>
        <v/>
      </c>
      <c r="M3456" s="27" t="str">
        <f>IFERROR(VLOOKUP($L3456,JOBS!$A:$B,2,FALSE),"")</f>
        <v/>
      </c>
      <c r="O3456" s="16"/>
      <c r="P3456" s="16"/>
    </row>
    <row r="3457" spans="1:16" x14ac:dyDescent="0.25">
      <c r="A3457" s="21" t="s">
        <v>3802</v>
      </c>
      <c r="B3457" s="21" t="s">
        <v>3804</v>
      </c>
      <c r="C3457" s="21" t="s">
        <v>3802</v>
      </c>
      <c r="D3457" s="21" t="s">
        <v>5561</v>
      </c>
      <c r="E3457" s="21">
        <v>340060</v>
      </c>
      <c r="F3457" s="21" t="str">
        <f>VLOOKUP(D3457, 'Job Emp Table'!D$1:F$2600, 3, FALSE)</f>
        <v>RICARDO ARANDA</v>
      </c>
      <c r="G3457" s="21" t="s">
        <v>6019</v>
      </c>
      <c r="H3457" s="21" t="s">
        <v>5913</v>
      </c>
      <c r="I3457" s="22">
        <v>45726</v>
      </c>
      <c r="J3457" s="21">
        <v>0.8</v>
      </c>
      <c r="K3457" s="32" t="s">
        <v>3675</v>
      </c>
      <c r="L3457" s="30" t="str">
        <f>IFERROR(VLOOKUP($H3457,JOBS!$C:$E,2,FALSE),"")</f>
        <v/>
      </c>
      <c r="M3457" s="27" t="str">
        <f>IFERROR(VLOOKUP($L3457,JOBS!$A:$B,2,FALSE),"")</f>
        <v/>
      </c>
      <c r="O3457" s="16"/>
      <c r="P3457" s="16"/>
    </row>
    <row r="3458" spans="1:16" x14ac:dyDescent="0.25">
      <c r="A3458" s="21" t="s">
        <v>3802</v>
      </c>
      <c r="B3458" s="21" t="s">
        <v>3804</v>
      </c>
      <c r="C3458" s="21" t="s">
        <v>3802</v>
      </c>
      <c r="D3458" s="21" t="s">
        <v>5561</v>
      </c>
      <c r="E3458" s="21">
        <v>340060</v>
      </c>
      <c r="F3458" s="21" t="str">
        <f>VLOOKUP(D3458, 'Job Emp Table'!D$1:F$2600, 3, FALSE)</f>
        <v>RICARDO ARANDA</v>
      </c>
      <c r="G3458" s="21" t="s">
        <v>6018</v>
      </c>
      <c r="H3458" s="21" t="s">
        <v>5846</v>
      </c>
      <c r="I3458" s="22">
        <v>45726</v>
      </c>
      <c r="J3458" s="21">
        <v>2</v>
      </c>
      <c r="K3458" s="32" t="s">
        <v>3675</v>
      </c>
      <c r="L3458" s="30" t="str">
        <f>IFERROR(VLOOKUP($H3458,JOBS!$C:$E,2,FALSE),"")</f>
        <v/>
      </c>
      <c r="M3458" s="27" t="str">
        <f>IFERROR(VLOOKUP($L3458,JOBS!$A:$B,2,FALSE),"")</f>
        <v/>
      </c>
      <c r="O3458" s="16"/>
      <c r="P3458" s="16"/>
    </row>
    <row r="3459" spans="1:16" x14ac:dyDescent="0.25">
      <c r="A3459" s="21" t="s">
        <v>3802</v>
      </c>
      <c r="B3459" s="21" t="s">
        <v>3804</v>
      </c>
      <c r="C3459" s="21" t="s">
        <v>3802</v>
      </c>
      <c r="D3459" s="21" t="s">
        <v>5561</v>
      </c>
      <c r="E3459" s="21">
        <v>340060</v>
      </c>
      <c r="F3459" s="21" t="str">
        <f>VLOOKUP(D3459, 'Job Emp Table'!D$1:F$2600, 3, FALSE)</f>
        <v>RICARDO ARANDA</v>
      </c>
      <c r="G3459" s="21" t="s">
        <v>6019</v>
      </c>
      <c r="H3459" s="21" t="s">
        <v>5846</v>
      </c>
      <c r="I3459" s="22">
        <v>45726</v>
      </c>
      <c r="J3459" s="21">
        <v>9</v>
      </c>
      <c r="K3459" s="32" t="s">
        <v>3675</v>
      </c>
      <c r="L3459" s="30" t="str">
        <f>IFERROR(VLOOKUP($H3459,JOBS!$C:$E,2,FALSE),"")</f>
        <v/>
      </c>
      <c r="M3459" s="27" t="str">
        <f>IFERROR(VLOOKUP($L3459,JOBS!$A:$B,2,FALSE),"")</f>
        <v/>
      </c>
      <c r="O3459" s="16"/>
      <c r="P3459" s="16"/>
    </row>
    <row r="3460" spans="1:16" x14ac:dyDescent="0.25">
      <c r="A3460" s="21" t="s">
        <v>3802</v>
      </c>
      <c r="B3460" s="21" t="s">
        <v>3804</v>
      </c>
      <c r="C3460" s="21" t="s">
        <v>3802</v>
      </c>
      <c r="D3460" s="21" t="s">
        <v>5561</v>
      </c>
      <c r="E3460" s="21">
        <v>340060</v>
      </c>
      <c r="F3460" s="21" t="str">
        <f>VLOOKUP(D3460, 'Job Emp Table'!D$1:F$2600, 3, FALSE)</f>
        <v>RICARDO ARANDA</v>
      </c>
      <c r="G3460" s="21" t="s">
        <v>6018</v>
      </c>
      <c r="H3460" s="21" t="s">
        <v>5913</v>
      </c>
      <c r="I3460" s="22">
        <v>45727</v>
      </c>
      <c r="J3460" s="21">
        <v>0.3</v>
      </c>
      <c r="K3460" s="32" t="s">
        <v>3675</v>
      </c>
      <c r="L3460" s="30" t="str">
        <f>IFERROR(VLOOKUP($H3460,JOBS!$C:$E,2,FALSE),"")</f>
        <v/>
      </c>
      <c r="M3460" s="27" t="str">
        <f>IFERROR(VLOOKUP($L3460,JOBS!$A:$B,2,FALSE),"")</f>
        <v/>
      </c>
      <c r="O3460" s="16"/>
      <c r="P3460" s="16"/>
    </row>
    <row r="3461" spans="1:16" x14ac:dyDescent="0.25">
      <c r="A3461" s="21" t="s">
        <v>3802</v>
      </c>
      <c r="B3461" s="21" t="s">
        <v>3804</v>
      </c>
      <c r="C3461" s="21" t="s">
        <v>3802</v>
      </c>
      <c r="D3461" s="21" t="s">
        <v>5561</v>
      </c>
      <c r="E3461" s="21">
        <v>340060</v>
      </c>
      <c r="F3461" s="21" t="str">
        <f>VLOOKUP(D3461, 'Job Emp Table'!D$1:F$2600, 3, FALSE)</f>
        <v>RICARDO ARANDA</v>
      </c>
      <c r="G3461" s="21" t="s">
        <v>6019</v>
      </c>
      <c r="H3461" s="21" t="s">
        <v>5913</v>
      </c>
      <c r="I3461" s="22">
        <v>45727</v>
      </c>
      <c r="J3461" s="21">
        <v>1.2</v>
      </c>
      <c r="K3461" s="32" t="s">
        <v>3675</v>
      </c>
      <c r="L3461" s="30" t="str">
        <f>IFERROR(VLOOKUP($H3461,JOBS!$C:$E,2,FALSE),"")</f>
        <v/>
      </c>
      <c r="M3461" s="27" t="str">
        <f>IFERROR(VLOOKUP($L3461,JOBS!$A:$B,2,FALSE),"")</f>
        <v/>
      </c>
      <c r="O3461" s="16"/>
      <c r="P3461" s="16"/>
    </row>
    <row r="3462" spans="1:16" x14ac:dyDescent="0.25">
      <c r="A3462" s="21" t="s">
        <v>3802</v>
      </c>
      <c r="B3462" s="21" t="s">
        <v>3804</v>
      </c>
      <c r="C3462" s="21" t="s">
        <v>3802</v>
      </c>
      <c r="D3462" s="21" t="s">
        <v>5561</v>
      </c>
      <c r="E3462" s="21">
        <v>340060</v>
      </c>
      <c r="F3462" s="21" t="str">
        <f>VLOOKUP(D3462, 'Job Emp Table'!D$1:F$2600, 3, FALSE)</f>
        <v>RICARDO ARANDA</v>
      </c>
      <c r="G3462" s="21" t="s">
        <v>6018</v>
      </c>
      <c r="H3462" s="21" t="s">
        <v>5846</v>
      </c>
      <c r="I3462" s="22">
        <v>45727</v>
      </c>
      <c r="J3462" s="21">
        <v>2</v>
      </c>
      <c r="K3462" s="32" t="s">
        <v>3675</v>
      </c>
      <c r="L3462" s="30" t="str">
        <f>IFERROR(VLOOKUP($H3462,JOBS!$C:$E,2,FALSE),"")</f>
        <v/>
      </c>
      <c r="M3462" s="27" t="str">
        <f>IFERROR(VLOOKUP($L3462,JOBS!$A:$B,2,FALSE),"")</f>
        <v/>
      </c>
      <c r="O3462" s="16"/>
      <c r="P3462" s="16"/>
    </row>
    <row r="3463" spans="1:16" x14ac:dyDescent="0.25">
      <c r="A3463" s="21" t="s">
        <v>3802</v>
      </c>
      <c r="B3463" s="21" t="s">
        <v>3804</v>
      </c>
      <c r="C3463" s="21" t="s">
        <v>3802</v>
      </c>
      <c r="D3463" s="21" t="s">
        <v>5561</v>
      </c>
      <c r="E3463" s="21">
        <v>340060</v>
      </c>
      <c r="F3463" s="21" t="str">
        <f>VLOOKUP(D3463, 'Job Emp Table'!D$1:F$2600, 3, FALSE)</f>
        <v>RICARDO ARANDA</v>
      </c>
      <c r="G3463" s="21" t="s">
        <v>6019</v>
      </c>
      <c r="H3463" s="21" t="s">
        <v>5846</v>
      </c>
      <c r="I3463" s="22">
        <v>45727</v>
      </c>
      <c r="J3463" s="21">
        <v>9</v>
      </c>
      <c r="K3463" s="32" t="s">
        <v>3675</v>
      </c>
      <c r="L3463" s="30" t="str">
        <f>IFERROR(VLOOKUP($H3463,JOBS!$C:$E,2,FALSE),"")</f>
        <v/>
      </c>
      <c r="M3463" s="27" t="str">
        <f>IFERROR(VLOOKUP($L3463,JOBS!$A:$B,2,FALSE),"")</f>
        <v/>
      </c>
      <c r="O3463" s="16"/>
      <c r="P3463" s="16"/>
    </row>
    <row r="3464" spans="1:16" x14ac:dyDescent="0.25">
      <c r="A3464" s="21" t="s">
        <v>3802</v>
      </c>
      <c r="B3464" s="21" t="s">
        <v>3804</v>
      </c>
      <c r="C3464" s="21" t="s">
        <v>3802</v>
      </c>
      <c r="D3464" s="21" t="s">
        <v>5561</v>
      </c>
      <c r="E3464" s="21">
        <v>340060</v>
      </c>
      <c r="F3464" s="21" t="str">
        <f>VLOOKUP(D3464, 'Job Emp Table'!D$1:F$2600, 3, FALSE)</f>
        <v>RICARDO ARANDA</v>
      </c>
      <c r="G3464" s="21" t="s">
        <v>6018</v>
      </c>
      <c r="H3464" s="21" t="s">
        <v>5913</v>
      </c>
      <c r="I3464" s="22">
        <v>45728</v>
      </c>
      <c r="J3464" s="21">
        <v>0.4</v>
      </c>
      <c r="K3464" s="32" t="s">
        <v>3675</v>
      </c>
      <c r="L3464" s="30" t="str">
        <f>IFERROR(VLOOKUP($H3464,JOBS!$C:$E,2,FALSE),"")</f>
        <v/>
      </c>
      <c r="M3464" s="27" t="str">
        <f>IFERROR(VLOOKUP($L3464,JOBS!$A:$B,2,FALSE),"")</f>
        <v/>
      </c>
      <c r="O3464" s="16"/>
      <c r="P3464" s="16"/>
    </row>
    <row r="3465" spans="1:16" x14ac:dyDescent="0.25">
      <c r="A3465" s="21" t="s">
        <v>3802</v>
      </c>
      <c r="B3465" s="21" t="s">
        <v>3804</v>
      </c>
      <c r="C3465" s="21" t="s">
        <v>3802</v>
      </c>
      <c r="D3465" s="21" t="s">
        <v>5561</v>
      </c>
      <c r="E3465" s="21">
        <v>340060</v>
      </c>
      <c r="F3465" s="21" t="str">
        <f>VLOOKUP(D3465, 'Job Emp Table'!D$1:F$2600, 3, FALSE)</f>
        <v>RICARDO ARANDA</v>
      </c>
      <c r="G3465" s="21" t="s">
        <v>6019</v>
      </c>
      <c r="H3465" s="21" t="s">
        <v>5913</v>
      </c>
      <c r="I3465" s="22">
        <v>45728</v>
      </c>
      <c r="J3465" s="21">
        <v>1.6</v>
      </c>
      <c r="K3465" s="32" t="s">
        <v>3675</v>
      </c>
      <c r="L3465" s="30" t="str">
        <f>IFERROR(VLOOKUP($H3465,JOBS!$C:$E,2,FALSE),"")</f>
        <v/>
      </c>
      <c r="M3465" s="27" t="str">
        <f>IFERROR(VLOOKUP($L3465,JOBS!$A:$B,2,FALSE),"")</f>
        <v/>
      </c>
      <c r="O3465" s="16"/>
      <c r="P3465" s="16"/>
    </row>
    <row r="3466" spans="1:16" x14ac:dyDescent="0.25">
      <c r="A3466" s="21" t="s">
        <v>3802</v>
      </c>
      <c r="B3466" s="21" t="s">
        <v>3804</v>
      </c>
      <c r="C3466" s="21" t="s">
        <v>3802</v>
      </c>
      <c r="D3466" s="21" t="s">
        <v>5561</v>
      </c>
      <c r="E3466" s="21">
        <v>340060</v>
      </c>
      <c r="F3466" s="21" t="str">
        <f>VLOOKUP(D3466, 'Job Emp Table'!D$1:F$2600, 3, FALSE)</f>
        <v>RICARDO ARANDA</v>
      </c>
      <c r="G3466" s="21" t="s">
        <v>6018</v>
      </c>
      <c r="H3466" s="21" t="s">
        <v>5846</v>
      </c>
      <c r="I3466" s="22">
        <v>45728</v>
      </c>
      <c r="J3466" s="21">
        <v>1.8</v>
      </c>
      <c r="K3466" s="32" t="s">
        <v>3675</v>
      </c>
      <c r="L3466" s="30" t="str">
        <f>IFERROR(VLOOKUP($H3466,JOBS!$C:$E,2,FALSE),"")</f>
        <v/>
      </c>
      <c r="M3466" s="27" t="str">
        <f>IFERROR(VLOOKUP($L3466,JOBS!$A:$B,2,FALSE),"")</f>
        <v/>
      </c>
      <c r="O3466" s="16"/>
      <c r="P3466" s="16"/>
    </row>
    <row r="3467" spans="1:16" x14ac:dyDescent="0.25">
      <c r="A3467" s="21" t="s">
        <v>3802</v>
      </c>
      <c r="B3467" s="21" t="s">
        <v>3804</v>
      </c>
      <c r="C3467" s="21" t="s">
        <v>3802</v>
      </c>
      <c r="D3467" s="21" t="s">
        <v>5561</v>
      </c>
      <c r="E3467" s="21">
        <v>340060</v>
      </c>
      <c r="F3467" s="21" t="str">
        <f>VLOOKUP(D3467, 'Job Emp Table'!D$1:F$2600, 3, FALSE)</f>
        <v>RICARDO ARANDA</v>
      </c>
      <c r="G3467" s="21" t="s">
        <v>6019</v>
      </c>
      <c r="H3467" s="21" t="s">
        <v>5846</v>
      </c>
      <c r="I3467" s="22">
        <v>45728</v>
      </c>
      <c r="J3467" s="21">
        <v>8.1999999999999993</v>
      </c>
      <c r="K3467" s="32" t="s">
        <v>3675</v>
      </c>
      <c r="L3467" s="30" t="str">
        <f>IFERROR(VLOOKUP($H3467,JOBS!$C:$E,2,FALSE),"")</f>
        <v/>
      </c>
      <c r="M3467" s="27" t="str">
        <f>IFERROR(VLOOKUP($L3467,JOBS!$A:$B,2,FALSE),"")</f>
        <v/>
      </c>
      <c r="O3467" s="16"/>
      <c r="P3467" s="16"/>
    </row>
    <row r="3468" spans="1:16" x14ac:dyDescent="0.25">
      <c r="A3468" s="21" t="s">
        <v>3802</v>
      </c>
      <c r="B3468" s="21" t="s">
        <v>3804</v>
      </c>
      <c r="C3468" s="21" t="s">
        <v>3802</v>
      </c>
      <c r="D3468" s="21" t="s">
        <v>5561</v>
      </c>
      <c r="E3468" s="21">
        <v>340060</v>
      </c>
      <c r="F3468" s="21" t="str">
        <f>VLOOKUP(D3468, 'Job Emp Table'!D$1:F$2600, 3, FALSE)</f>
        <v>RICARDO ARANDA</v>
      </c>
      <c r="G3468" s="21" t="s">
        <v>6018</v>
      </c>
      <c r="H3468" s="21" t="s">
        <v>5913</v>
      </c>
      <c r="I3468" s="22">
        <v>45729</v>
      </c>
      <c r="J3468" s="21">
        <v>0.5</v>
      </c>
      <c r="K3468" s="32" t="s">
        <v>3675</v>
      </c>
      <c r="L3468" s="30" t="str">
        <f>IFERROR(VLOOKUP($H3468,JOBS!$C:$E,2,FALSE),"")</f>
        <v/>
      </c>
      <c r="M3468" s="27" t="str">
        <f>IFERROR(VLOOKUP($L3468,JOBS!$A:$B,2,FALSE),"")</f>
        <v/>
      </c>
      <c r="O3468" s="16"/>
      <c r="P3468" s="16"/>
    </row>
    <row r="3469" spans="1:16" x14ac:dyDescent="0.25">
      <c r="A3469" s="21" t="s">
        <v>3802</v>
      </c>
      <c r="B3469" s="21" t="s">
        <v>3804</v>
      </c>
      <c r="C3469" s="21" t="s">
        <v>3802</v>
      </c>
      <c r="D3469" s="21" t="s">
        <v>5561</v>
      </c>
      <c r="E3469" s="21">
        <v>340060</v>
      </c>
      <c r="F3469" s="21" t="str">
        <f>VLOOKUP(D3469, 'Job Emp Table'!D$1:F$2600, 3, FALSE)</f>
        <v>RICARDO ARANDA</v>
      </c>
      <c r="G3469" s="21" t="s">
        <v>6019</v>
      </c>
      <c r="H3469" s="21" t="s">
        <v>5913</v>
      </c>
      <c r="I3469" s="22">
        <v>45729</v>
      </c>
      <c r="J3469" s="21">
        <v>2</v>
      </c>
      <c r="K3469" s="32" t="s">
        <v>3675</v>
      </c>
      <c r="L3469" s="30" t="str">
        <f>IFERROR(VLOOKUP($H3469,JOBS!$C:$E,2,FALSE),"")</f>
        <v/>
      </c>
      <c r="M3469" s="27" t="str">
        <f>IFERROR(VLOOKUP($L3469,JOBS!$A:$B,2,FALSE),"")</f>
        <v/>
      </c>
      <c r="O3469" s="16"/>
      <c r="P3469" s="16"/>
    </row>
    <row r="3470" spans="1:16" x14ac:dyDescent="0.25">
      <c r="A3470" s="21" t="s">
        <v>3802</v>
      </c>
      <c r="B3470" s="21" t="s">
        <v>3804</v>
      </c>
      <c r="C3470" s="21" t="s">
        <v>3802</v>
      </c>
      <c r="D3470" s="21" t="s">
        <v>5561</v>
      </c>
      <c r="E3470" s="21">
        <v>340060</v>
      </c>
      <c r="F3470" s="21" t="str">
        <f>VLOOKUP(D3470, 'Job Emp Table'!D$1:F$2600, 3, FALSE)</f>
        <v>RICARDO ARANDA</v>
      </c>
      <c r="G3470" s="21" t="s">
        <v>6018</v>
      </c>
      <c r="H3470" s="21" t="s">
        <v>5846</v>
      </c>
      <c r="I3470" s="22">
        <v>45729</v>
      </c>
      <c r="J3470" s="21">
        <v>1.8</v>
      </c>
      <c r="K3470" s="32" t="s">
        <v>3675</v>
      </c>
      <c r="L3470" s="30" t="str">
        <f>IFERROR(VLOOKUP($H3470,JOBS!$C:$E,2,FALSE),"")</f>
        <v/>
      </c>
      <c r="M3470" s="27" t="str">
        <f>IFERROR(VLOOKUP($L3470,JOBS!$A:$B,2,FALSE),"")</f>
        <v/>
      </c>
      <c r="O3470" s="16"/>
      <c r="P3470" s="16"/>
    </row>
    <row r="3471" spans="1:16" x14ac:dyDescent="0.25">
      <c r="A3471" s="21" t="s">
        <v>3802</v>
      </c>
      <c r="B3471" s="21" t="s">
        <v>3804</v>
      </c>
      <c r="C3471" s="21" t="s">
        <v>3802</v>
      </c>
      <c r="D3471" s="21" t="s">
        <v>5561</v>
      </c>
      <c r="E3471" s="21">
        <v>340060</v>
      </c>
      <c r="F3471" s="21" t="str">
        <f>VLOOKUP(D3471, 'Job Emp Table'!D$1:F$2600, 3, FALSE)</f>
        <v>RICARDO ARANDA</v>
      </c>
      <c r="G3471" s="21" t="s">
        <v>6019</v>
      </c>
      <c r="H3471" s="21" t="s">
        <v>5846</v>
      </c>
      <c r="I3471" s="22">
        <v>45729</v>
      </c>
      <c r="J3471" s="21">
        <v>8.1999999999999993</v>
      </c>
      <c r="K3471" s="32" t="s">
        <v>3675</v>
      </c>
      <c r="L3471" s="30" t="str">
        <f>IFERROR(VLOOKUP($H3471,JOBS!$C:$E,2,FALSE),"")</f>
        <v/>
      </c>
      <c r="M3471" s="27" t="str">
        <f>IFERROR(VLOOKUP($L3471,JOBS!$A:$B,2,FALSE),"")</f>
        <v/>
      </c>
      <c r="O3471" s="16"/>
      <c r="P3471" s="16"/>
    </row>
    <row r="3472" spans="1:16" x14ac:dyDescent="0.25">
      <c r="A3472" s="21" t="s">
        <v>3802</v>
      </c>
      <c r="B3472" s="21" t="s">
        <v>3804</v>
      </c>
      <c r="C3472" s="21" t="s">
        <v>3802</v>
      </c>
      <c r="D3472" s="21" t="s">
        <v>5561</v>
      </c>
      <c r="E3472" s="21">
        <v>340060</v>
      </c>
      <c r="F3472" s="21" t="str">
        <f>VLOOKUP(D3472, 'Job Emp Table'!D$1:F$2600, 3, FALSE)</f>
        <v>RICARDO ARANDA</v>
      </c>
      <c r="G3472" s="21" t="s">
        <v>6018</v>
      </c>
      <c r="H3472" s="21" t="s">
        <v>5846</v>
      </c>
      <c r="I3472" s="22">
        <v>45733</v>
      </c>
      <c r="J3472" s="21">
        <v>1.8</v>
      </c>
      <c r="K3472" s="32" t="s">
        <v>3675</v>
      </c>
      <c r="L3472" s="30" t="str">
        <f>IFERROR(VLOOKUP($H3472,JOBS!$C:$E,2,FALSE),"")</f>
        <v/>
      </c>
      <c r="M3472" s="27" t="str">
        <f>IFERROR(VLOOKUP($L3472,JOBS!$A:$B,2,FALSE),"")</f>
        <v/>
      </c>
      <c r="O3472" s="16"/>
      <c r="P3472" s="16"/>
    </row>
    <row r="3473" spans="1:16" x14ac:dyDescent="0.25">
      <c r="A3473" s="21" t="s">
        <v>3802</v>
      </c>
      <c r="B3473" s="21" t="s">
        <v>3804</v>
      </c>
      <c r="C3473" s="21" t="s">
        <v>3802</v>
      </c>
      <c r="D3473" s="21" t="s">
        <v>5561</v>
      </c>
      <c r="E3473" s="21">
        <v>340060</v>
      </c>
      <c r="F3473" s="21" t="str">
        <f>VLOOKUP(D3473, 'Job Emp Table'!D$1:F$2600, 3, FALSE)</f>
        <v>RICARDO ARANDA</v>
      </c>
      <c r="G3473" s="21" t="s">
        <v>6019</v>
      </c>
      <c r="H3473" s="21" t="s">
        <v>5846</v>
      </c>
      <c r="I3473" s="22">
        <v>45733</v>
      </c>
      <c r="J3473" s="21">
        <v>8.1999999999999993</v>
      </c>
      <c r="K3473" s="32" t="s">
        <v>3675</v>
      </c>
      <c r="L3473" s="30" t="str">
        <f>IFERROR(VLOOKUP($H3473,JOBS!$C:$E,2,FALSE),"")</f>
        <v/>
      </c>
      <c r="M3473" s="27" t="str">
        <f>IFERROR(VLOOKUP($L3473,JOBS!$A:$B,2,FALSE),"")</f>
        <v/>
      </c>
      <c r="O3473" s="16"/>
      <c r="P3473" s="16"/>
    </row>
    <row r="3474" spans="1:16" x14ac:dyDescent="0.25">
      <c r="A3474" s="21" t="s">
        <v>3802</v>
      </c>
      <c r="B3474" s="21" t="s">
        <v>3804</v>
      </c>
      <c r="C3474" s="21" t="s">
        <v>3802</v>
      </c>
      <c r="D3474" s="21" t="s">
        <v>5561</v>
      </c>
      <c r="E3474" s="21">
        <v>340060</v>
      </c>
      <c r="F3474" s="21" t="str">
        <f>VLOOKUP(D3474, 'Job Emp Table'!D$1:F$2600, 3, FALSE)</f>
        <v>RICARDO ARANDA</v>
      </c>
      <c r="G3474" s="21" t="s">
        <v>6018</v>
      </c>
      <c r="H3474" s="21" t="s">
        <v>3424</v>
      </c>
      <c r="I3474" s="22">
        <v>45733</v>
      </c>
      <c r="J3474" s="21">
        <v>0.3</v>
      </c>
      <c r="K3474" s="32" t="s">
        <v>3675</v>
      </c>
      <c r="L3474" s="30" t="str">
        <f>IFERROR(VLOOKUP($H3474,JOBS!$C:$E,2,FALSE),"")</f>
        <v/>
      </c>
      <c r="M3474" s="27" t="str">
        <f>IFERROR(VLOOKUP($L3474,JOBS!$A:$B,2,FALSE),"")</f>
        <v/>
      </c>
      <c r="O3474" s="16"/>
      <c r="P3474" s="16"/>
    </row>
    <row r="3475" spans="1:16" x14ac:dyDescent="0.25">
      <c r="A3475" s="21" t="s">
        <v>3802</v>
      </c>
      <c r="B3475" s="21" t="s">
        <v>3804</v>
      </c>
      <c r="C3475" s="21" t="s">
        <v>3802</v>
      </c>
      <c r="D3475" s="21" t="s">
        <v>5561</v>
      </c>
      <c r="E3475" s="21">
        <v>340060</v>
      </c>
      <c r="F3475" s="21" t="str">
        <f>VLOOKUP(D3475, 'Job Emp Table'!D$1:F$2600, 3, FALSE)</f>
        <v>RICARDO ARANDA</v>
      </c>
      <c r="G3475" s="21" t="s">
        <v>6019</v>
      </c>
      <c r="H3475" s="21" t="s">
        <v>3424</v>
      </c>
      <c r="I3475" s="22">
        <v>45733</v>
      </c>
      <c r="J3475" s="21">
        <v>1.7</v>
      </c>
      <c r="K3475" s="32" t="s">
        <v>3675</v>
      </c>
      <c r="L3475" s="30" t="str">
        <f>IFERROR(VLOOKUP($H3475,JOBS!$C:$E,2,FALSE),"")</f>
        <v/>
      </c>
      <c r="M3475" s="27" t="str">
        <f>IFERROR(VLOOKUP($L3475,JOBS!$A:$B,2,FALSE),"")</f>
        <v/>
      </c>
      <c r="O3475" s="16"/>
      <c r="P3475" s="16"/>
    </row>
    <row r="3476" spans="1:16" x14ac:dyDescent="0.25">
      <c r="A3476" s="21" t="s">
        <v>3802</v>
      </c>
      <c r="B3476" s="21" t="s">
        <v>3804</v>
      </c>
      <c r="C3476" s="21" t="s">
        <v>3802</v>
      </c>
      <c r="D3476" s="21" t="s">
        <v>5561</v>
      </c>
      <c r="E3476" s="21">
        <v>340060</v>
      </c>
      <c r="F3476" s="21" t="str">
        <f>VLOOKUP(D3476, 'Job Emp Table'!D$1:F$2600, 3, FALSE)</f>
        <v>RICARDO ARANDA</v>
      </c>
      <c r="G3476" s="21" t="s">
        <v>6018</v>
      </c>
      <c r="H3476" s="21" t="s">
        <v>5846</v>
      </c>
      <c r="I3476" s="22">
        <v>45734</v>
      </c>
      <c r="J3476" s="21">
        <v>2.2000000000000002</v>
      </c>
      <c r="K3476" s="32" t="s">
        <v>3675</v>
      </c>
      <c r="L3476" s="30" t="str">
        <f>IFERROR(VLOOKUP($H3476,JOBS!$C:$E,2,FALSE),"")</f>
        <v/>
      </c>
      <c r="M3476" s="27" t="str">
        <f>IFERROR(VLOOKUP($L3476,JOBS!$A:$B,2,FALSE),"")</f>
        <v/>
      </c>
      <c r="O3476" s="16"/>
      <c r="P3476" s="16"/>
    </row>
    <row r="3477" spans="1:16" x14ac:dyDescent="0.25">
      <c r="A3477" s="21" t="s">
        <v>3802</v>
      </c>
      <c r="B3477" s="21" t="s">
        <v>3804</v>
      </c>
      <c r="C3477" s="21" t="s">
        <v>3802</v>
      </c>
      <c r="D3477" s="21" t="s">
        <v>5561</v>
      </c>
      <c r="E3477" s="21">
        <v>340060</v>
      </c>
      <c r="F3477" s="21" t="str">
        <f>VLOOKUP(D3477, 'Job Emp Table'!D$1:F$2600, 3, FALSE)</f>
        <v>RICARDO ARANDA</v>
      </c>
      <c r="G3477" s="21" t="s">
        <v>6019</v>
      </c>
      <c r="H3477" s="21" t="s">
        <v>5846</v>
      </c>
      <c r="I3477" s="22">
        <v>45734</v>
      </c>
      <c r="J3477" s="21">
        <v>10.3</v>
      </c>
      <c r="K3477" s="32" t="s">
        <v>3675</v>
      </c>
      <c r="L3477" s="30" t="str">
        <f>IFERROR(VLOOKUP($H3477,JOBS!$C:$E,2,FALSE),"")</f>
        <v/>
      </c>
      <c r="M3477" s="27" t="str">
        <f>IFERROR(VLOOKUP($L3477,JOBS!$A:$B,2,FALSE),"")</f>
        <v/>
      </c>
      <c r="O3477" s="16"/>
      <c r="P3477" s="16"/>
    </row>
    <row r="3478" spans="1:16" x14ac:dyDescent="0.25">
      <c r="A3478" s="21" t="s">
        <v>3802</v>
      </c>
      <c r="B3478" s="21" t="s">
        <v>3804</v>
      </c>
      <c r="C3478" s="21" t="s">
        <v>3802</v>
      </c>
      <c r="D3478" s="21" t="s">
        <v>5561</v>
      </c>
      <c r="E3478" s="21">
        <v>340060</v>
      </c>
      <c r="F3478" s="21" t="str">
        <f>VLOOKUP(D3478, 'Job Emp Table'!D$1:F$2600, 3, FALSE)</f>
        <v>RICARDO ARANDA</v>
      </c>
      <c r="G3478" s="21" t="s">
        <v>6018</v>
      </c>
      <c r="H3478" s="21" t="s">
        <v>5846</v>
      </c>
      <c r="I3478" s="22">
        <v>45735</v>
      </c>
      <c r="J3478" s="21">
        <v>1.8</v>
      </c>
      <c r="K3478" s="32" t="s">
        <v>3675</v>
      </c>
      <c r="L3478" s="30" t="str">
        <f>IFERROR(VLOOKUP($H3478,JOBS!$C:$E,2,FALSE),"")</f>
        <v/>
      </c>
      <c r="M3478" s="27" t="str">
        <f>IFERROR(VLOOKUP($L3478,JOBS!$A:$B,2,FALSE),"")</f>
        <v/>
      </c>
      <c r="O3478" s="16"/>
      <c r="P3478" s="16"/>
    </row>
    <row r="3479" spans="1:16" x14ac:dyDescent="0.25">
      <c r="A3479" s="21" t="s">
        <v>3802</v>
      </c>
      <c r="B3479" s="21" t="s">
        <v>3804</v>
      </c>
      <c r="C3479" s="21" t="s">
        <v>3802</v>
      </c>
      <c r="D3479" s="21" t="s">
        <v>5561</v>
      </c>
      <c r="E3479" s="21">
        <v>340060</v>
      </c>
      <c r="F3479" s="21" t="str">
        <f>VLOOKUP(D3479, 'Job Emp Table'!D$1:F$2600, 3, FALSE)</f>
        <v>RICARDO ARANDA</v>
      </c>
      <c r="G3479" s="21" t="s">
        <v>6019</v>
      </c>
      <c r="H3479" s="21" t="s">
        <v>5846</v>
      </c>
      <c r="I3479" s="22">
        <v>45735</v>
      </c>
      <c r="J3479" s="21">
        <v>8.6999999999999993</v>
      </c>
      <c r="K3479" s="32" t="s">
        <v>3675</v>
      </c>
      <c r="L3479" s="30" t="str">
        <f>IFERROR(VLOOKUP($H3479,JOBS!$C:$E,2,FALSE),"")</f>
        <v/>
      </c>
      <c r="M3479" s="27" t="str">
        <f>IFERROR(VLOOKUP($L3479,JOBS!$A:$B,2,FALSE),"")</f>
        <v/>
      </c>
      <c r="O3479" s="16"/>
      <c r="P3479" s="16"/>
    </row>
    <row r="3480" spans="1:16" x14ac:dyDescent="0.25">
      <c r="A3480" s="21" t="s">
        <v>3802</v>
      </c>
      <c r="B3480" s="21" t="s">
        <v>3804</v>
      </c>
      <c r="C3480" s="21" t="s">
        <v>3802</v>
      </c>
      <c r="D3480" s="21" t="s">
        <v>5561</v>
      </c>
      <c r="E3480" s="21">
        <v>340060</v>
      </c>
      <c r="F3480" s="21" t="str">
        <f>VLOOKUP(D3480, 'Job Emp Table'!D$1:F$2600, 3, FALSE)</f>
        <v>RICARDO ARANDA</v>
      </c>
      <c r="G3480" s="21" t="s">
        <v>6018</v>
      </c>
      <c r="H3480" s="21" t="s">
        <v>5846</v>
      </c>
      <c r="I3480" s="22">
        <v>45736</v>
      </c>
      <c r="J3480" s="21">
        <v>2.4</v>
      </c>
      <c r="K3480" s="32" t="s">
        <v>3675</v>
      </c>
      <c r="L3480" s="30" t="str">
        <f>IFERROR(VLOOKUP($H3480,JOBS!$C:$E,2,FALSE),"")</f>
        <v/>
      </c>
      <c r="M3480" s="27" t="str">
        <f>IFERROR(VLOOKUP($L3480,JOBS!$A:$B,2,FALSE),"")</f>
        <v/>
      </c>
      <c r="O3480" s="16"/>
      <c r="P3480" s="16"/>
    </row>
    <row r="3481" spans="1:16" x14ac:dyDescent="0.25">
      <c r="A3481" s="21" t="s">
        <v>3802</v>
      </c>
      <c r="B3481" s="21" t="s">
        <v>3804</v>
      </c>
      <c r="C3481" s="21" t="s">
        <v>3802</v>
      </c>
      <c r="D3481" s="21" t="s">
        <v>5561</v>
      </c>
      <c r="E3481" s="21">
        <v>340060</v>
      </c>
      <c r="F3481" s="21" t="str">
        <f>VLOOKUP(D3481, 'Job Emp Table'!D$1:F$2600, 3, FALSE)</f>
        <v>RICARDO ARANDA</v>
      </c>
      <c r="G3481" s="21" t="s">
        <v>6019</v>
      </c>
      <c r="H3481" s="21" t="s">
        <v>5846</v>
      </c>
      <c r="I3481" s="22">
        <v>45736</v>
      </c>
      <c r="J3481" s="21">
        <v>11.1</v>
      </c>
      <c r="K3481" s="32" t="s">
        <v>3675</v>
      </c>
      <c r="L3481" s="30" t="str">
        <f>IFERROR(VLOOKUP($H3481,JOBS!$C:$E,2,FALSE),"")</f>
        <v/>
      </c>
      <c r="M3481" s="27" t="str">
        <f>IFERROR(VLOOKUP($L3481,JOBS!$A:$B,2,FALSE),"")</f>
        <v/>
      </c>
      <c r="O3481" s="16"/>
      <c r="P3481" s="16"/>
    </row>
    <row r="3482" spans="1:16" x14ac:dyDescent="0.25">
      <c r="A3482" s="21" t="s">
        <v>3317</v>
      </c>
      <c r="B3482" s="21" t="s">
        <v>3319</v>
      </c>
      <c r="C3482" s="21" t="s">
        <v>3317</v>
      </c>
      <c r="D3482" s="21" t="s">
        <v>5774</v>
      </c>
      <c r="E3482" s="21">
        <v>240790</v>
      </c>
      <c r="F3482" s="21" t="str">
        <f>VLOOKUP(D3482, 'Job Emp Table'!D$1:F$2600, 3, FALSE)</f>
        <v>BISMARCK ARAUZ BARRERA</v>
      </c>
      <c r="G3482" s="21" t="s">
        <v>6018</v>
      </c>
      <c r="H3482" s="21" t="s">
        <v>5854</v>
      </c>
      <c r="I3482" s="22">
        <v>45726</v>
      </c>
      <c r="J3482" s="21">
        <v>2.1</v>
      </c>
      <c r="K3482" s="32" t="s">
        <v>3675</v>
      </c>
      <c r="L3482" s="30" t="str">
        <f>IFERROR(VLOOKUP($H3482,JOBS!$C:$E,2,FALSE),"")</f>
        <v/>
      </c>
      <c r="M3482" s="27" t="str">
        <f>IFERROR(VLOOKUP($L3482,JOBS!$A:$B,2,FALSE),"")</f>
        <v/>
      </c>
      <c r="O3482" s="16"/>
      <c r="P3482" s="16"/>
    </row>
    <row r="3483" spans="1:16" x14ac:dyDescent="0.25">
      <c r="A3483" s="21" t="s">
        <v>3317</v>
      </c>
      <c r="B3483" s="21" t="s">
        <v>3319</v>
      </c>
      <c r="C3483" s="21" t="s">
        <v>3317</v>
      </c>
      <c r="D3483" s="21" t="s">
        <v>5774</v>
      </c>
      <c r="E3483" s="21">
        <v>240790</v>
      </c>
      <c r="F3483" s="21" t="str">
        <f>VLOOKUP(D3483, 'Job Emp Table'!D$1:F$2600, 3, FALSE)</f>
        <v>BISMARCK ARAUZ BARRERA</v>
      </c>
      <c r="G3483" s="21" t="s">
        <v>6019</v>
      </c>
      <c r="H3483" s="21" t="s">
        <v>5854</v>
      </c>
      <c r="I3483" s="22">
        <v>45726</v>
      </c>
      <c r="J3483" s="21">
        <v>3.9</v>
      </c>
      <c r="K3483" s="32" t="s">
        <v>3675</v>
      </c>
      <c r="L3483" s="30" t="str">
        <f>IFERROR(VLOOKUP($H3483,JOBS!$C:$E,2,FALSE),"")</f>
        <v/>
      </c>
      <c r="M3483" s="27" t="str">
        <f>IFERROR(VLOOKUP($L3483,JOBS!$A:$B,2,FALSE),"")</f>
        <v/>
      </c>
      <c r="O3483" s="16"/>
      <c r="P3483" s="16"/>
    </row>
    <row r="3484" spans="1:16" x14ac:dyDescent="0.25">
      <c r="A3484" s="21" t="s">
        <v>3317</v>
      </c>
      <c r="B3484" s="21" t="s">
        <v>3319</v>
      </c>
      <c r="C3484" s="21" t="s">
        <v>3317</v>
      </c>
      <c r="D3484" s="21" t="s">
        <v>5774</v>
      </c>
      <c r="E3484" s="21">
        <v>240790</v>
      </c>
      <c r="F3484" s="21" t="str">
        <f>VLOOKUP(D3484, 'Job Emp Table'!D$1:F$2600, 3, FALSE)</f>
        <v>BISMARCK ARAUZ BARRERA</v>
      </c>
      <c r="G3484" s="21" t="s">
        <v>6018</v>
      </c>
      <c r="H3484" s="21" t="s">
        <v>6145</v>
      </c>
      <c r="I3484" s="22">
        <v>45726</v>
      </c>
      <c r="J3484" s="21">
        <v>1.5</v>
      </c>
      <c r="K3484" s="32" t="s">
        <v>3675</v>
      </c>
      <c r="L3484" s="30" t="str">
        <f>IFERROR(VLOOKUP($H3484,JOBS!$C:$E,2,FALSE),"")</f>
        <v/>
      </c>
      <c r="M3484" s="27" t="str">
        <f>IFERROR(VLOOKUP($L3484,JOBS!$A:$B,2,FALSE),"")</f>
        <v/>
      </c>
      <c r="O3484" s="16"/>
      <c r="P3484" s="16"/>
    </row>
    <row r="3485" spans="1:16" x14ac:dyDescent="0.25">
      <c r="A3485" s="21" t="s">
        <v>3317</v>
      </c>
      <c r="B3485" s="21" t="s">
        <v>3319</v>
      </c>
      <c r="C3485" s="21" t="s">
        <v>3317</v>
      </c>
      <c r="D3485" s="21" t="s">
        <v>5774</v>
      </c>
      <c r="E3485" s="21">
        <v>240790</v>
      </c>
      <c r="F3485" s="21" t="str">
        <f>VLOOKUP(D3485, 'Job Emp Table'!D$1:F$2600, 3, FALSE)</f>
        <v>BISMARCK ARAUZ BARRERA</v>
      </c>
      <c r="G3485" s="21" t="s">
        <v>6019</v>
      </c>
      <c r="H3485" s="21" t="s">
        <v>6145</v>
      </c>
      <c r="I3485" s="22">
        <v>45726</v>
      </c>
      <c r="J3485" s="21">
        <v>2.5</v>
      </c>
      <c r="K3485" s="32" t="s">
        <v>3675</v>
      </c>
      <c r="L3485" s="30" t="str">
        <f>IFERROR(VLOOKUP($H3485,JOBS!$C:$E,2,FALSE),"")</f>
        <v/>
      </c>
      <c r="M3485" s="27" t="str">
        <f>IFERROR(VLOOKUP($L3485,JOBS!$A:$B,2,FALSE),"")</f>
        <v/>
      </c>
      <c r="O3485" s="16"/>
      <c r="P3485" s="16"/>
    </row>
    <row r="3486" spans="1:16" x14ac:dyDescent="0.25">
      <c r="A3486" s="21" t="s">
        <v>3317</v>
      </c>
      <c r="B3486" s="21" t="s">
        <v>3319</v>
      </c>
      <c r="C3486" s="21" t="s">
        <v>3317</v>
      </c>
      <c r="D3486" s="21" t="s">
        <v>5774</v>
      </c>
      <c r="E3486" s="21">
        <v>240790</v>
      </c>
      <c r="F3486" s="21" t="str">
        <f>VLOOKUP(D3486, 'Job Emp Table'!D$1:F$2600, 3, FALSE)</f>
        <v>BISMARCK ARAUZ BARRERA</v>
      </c>
      <c r="G3486" s="21" t="s">
        <v>6018</v>
      </c>
      <c r="H3486" s="21" t="s">
        <v>5822</v>
      </c>
      <c r="I3486" s="22">
        <v>45726</v>
      </c>
      <c r="J3486" s="21">
        <v>0.7</v>
      </c>
      <c r="K3486" s="32" t="s">
        <v>3675</v>
      </c>
      <c r="L3486" s="30" t="str">
        <f>IFERROR(VLOOKUP($H3486,JOBS!$C:$E,2,FALSE),"")</f>
        <v/>
      </c>
      <c r="M3486" s="27" t="str">
        <f>IFERROR(VLOOKUP($L3486,JOBS!$A:$B,2,FALSE),"")</f>
        <v/>
      </c>
      <c r="O3486" s="16"/>
      <c r="P3486" s="16"/>
    </row>
    <row r="3487" spans="1:16" x14ac:dyDescent="0.25">
      <c r="A3487" s="21" t="s">
        <v>3317</v>
      </c>
      <c r="B3487" s="21" t="s">
        <v>3319</v>
      </c>
      <c r="C3487" s="21" t="s">
        <v>3317</v>
      </c>
      <c r="D3487" s="21" t="s">
        <v>5774</v>
      </c>
      <c r="E3487" s="21">
        <v>240790</v>
      </c>
      <c r="F3487" s="21" t="str">
        <f>VLOOKUP(D3487, 'Job Emp Table'!D$1:F$2600, 3, FALSE)</f>
        <v>BISMARCK ARAUZ BARRERA</v>
      </c>
      <c r="G3487" s="21" t="s">
        <v>6019</v>
      </c>
      <c r="H3487" s="21" t="s">
        <v>5822</v>
      </c>
      <c r="I3487" s="22">
        <v>45726</v>
      </c>
      <c r="J3487" s="21">
        <v>1.3</v>
      </c>
      <c r="K3487" s="32" t="s">
        <v>3675</v>
      </c>
      <c r="L3487" s="30" t="str">
        <f>IFERROR(VLOOKUP($H3487,JOBS!$C:$E,2,FALSE),"")</f>
        <v/>
      </c>
      <c r="M3487" s="27" t="str">
        <f>IFERROR(VLOOKUP($L3487,JOBS!$A:$B,2,FALSE),"")</f>
        <v/>
      </c>
      <c r="O3487" s="16"/>
      <c r="P3487" s="16"/>
    </row>
    <row r="3488" spans="1:16" x14ac:dyDescent="0.25">
      <c r="A3488" s="21" t="s">
        <v>3317</v>
      </c>
      <c r="B3488" s="21" t="s">
        <v>3319</v>
      </c>
      <c r="C3488" s="21" t="s">
        <v>3317</v>
      </c>
      <c r="D3488" s="21" t="s">
        <v>5774</v>
      </c>
      <c r="E3488" s="21">
        <v>240790</v>
      </c>
      <c r="F3488" s="21" t="str">
        <f>VLOOKUP(D3488, 'Job Emp Table'!D$1:F$2600, 3, FALSE)</f>
        <v>BISMARCK ARAUZ BARRERA</v>
      </c>
      <c r="G3488" s="21" t="s">
        <v>6018</v>
      </c>
      <c r="H3488" s="21" t="s">
        <v>6146</v>
      </c>
      <c r="I3488" s="22">
        <v>45727</v>
      </c>
      <c r="J3488" s="21">
        <v>3.5</v>
      </c>
      <c r="K3488" s="32" t="s">
        <v>3675</v>
      </c>
      <c r="L3488" s="30" t="str">
        <f>IFERROR(VLOOKUP($H3488,JOBS!$C:$E,2,FALSE),"")</f>
        <v/>
      </c>
      <c r="M3488" s="27" t="str">
        <f>IFERROR(VLOOKUP($L3488,JOBS!$A:$B,2,FALSE),"")</f>
        <v/>
      </c>
      <c r="O3488" s="16"/>
      <c r="P3488" s="16"/>
    </row>
    <row r="3489" spans="1:16" x14ac:dyDescent="0.25">
      <c r="A3489" s="21" t="s">
        <v>3317</v>
      </c>
      <c r="B3489" s="21" t="s">
        <v>3319</v>
      </c>
      <c r="C3489" s="21" t="s">
        <v>3317</v>
      </c>
      <c r="D3489" s="21" t="s">
        <v>5774</v>
      </c>
      <c r="E3489" s="21">
        <v>240790</v>
      </c>
      <c r="F3489" s="21" t="str">
        <f>VLOOKUP(D3489, 'Job Emp Table'!D$1:F$2600, 3, FALSE)</f>
        <v>BISMARCK ARAUZ BARRERA</v>
      </c>
      <c r="G3489" s="21" t="s">
        <v>6019</v>
      </c>
      <c r="H3489" s="21" t="s">
        <v>6146</v>
      </c>
      <c r="I3489" s="22">
        <v>45727</v>
      </c>
      <c r="J3489" s="21">
        <v>6.5</v>
      </c>
      <c r="K3489" s="32" t="s">
        <v>3675</v>
      </c>
      <c r="L3489" s="30" t="str">
        <f>IFERROR(VLOOKUP($H3489,JOBS!$C:$E,2,FALSE),"")</f>
        <v/>
      </c>
      <c r="M3489" s="27" t="str">
        <f>IFERROR(VLOOKUP($L3489,JOBS!$A:$B,2,FALSE),"")</f>
        <v/>
      </c>
      <c r="O3489" s="16"/>
      <c r="P3489" s="16"/>
    </row>
    <row r="3490" spans="1:16" x14ac:dyDescent="0.25">
      <c r="A3490" s="21" t="s">
        <v>3317</v>
      </c>
      <c r="B3490" s="21" t="s">
        <v>3319</v>
      </c>
      <c r="C3490" s="21" t="s">
        <v>3317</v>
      </c>
      <c r="D3490" s="21" t="s">
        <v>5774</v>
      </c>
      <c r="E3490" s="21">
        <v>240790</v>
      </c>
      <c r="F3490" s="21" t="str">
        <f>VLOOKUP(D3490, 'Job Emp Table'!D$1:F$2600, 3, FALSE)</f>
        <v>BISMARCK ARAUZ BARRERA</v>
      </c>
      <c r="G3490" s="21" t="s">
        <v>6018</v>
      </c>
      <c r="H3490" s="21" t="s">
        <v>6147</v>
      </c>
      <c r="I3490" s="22">
        <v>45728</v>
      </c>
      <c r="J3490" s="21">
        <v>1.7</v>
      </c>
      <c r="K3490" s="32" t="s">
        <v>3675</v>
      </c>
      <c r="L3490" s="30" t="str">
        <f>IFERROR(VLOOKUP($H3490,JOBS!$C:$E,2,FALSE),"")</f>
        <v/>
      </c>
      <c r="M3490" s="27" t="str">
        <f>IFERROR(VLOOKUP($L3490,JOBS!$A:$B,2,FALSE),"")</f>
        <v/>
      </c>
      <c r="O3490" s="16"/>
      <c r="P3490" s="16"/>
    </row>
    <row r="3491" spans="1:16" x14ac:dyDescent="0.25">
      <c r="A3491" s="21" t="s">
        <v>3317</v>
      </c>
      <c r="B3491" s="21" t="s">
        <v>3319</v>
      </c>
      <c r="C3491" s="21" t="s">
        <v>3317</v>
      </c>
      <c r="D3491" s="21" t="s">
        <v>5774</v>
      </c>
      <c r="E3491" s="21">
        <v>240790</v>
      </c>
      <c r="F3491" s="21" t="str">
        <f>VLOOKUP(D3491, 'Job Emp Table'!D$1:F$2600, 3, FALSE)</f>
        <v>BISMARCK ARAUZ BARRERA</v>
      </c>
      <c r="G3491" s="21" t="s">
        <v>6019</v>
      </c>
      <c r="H3491" s="21" t="s">
        <v>6147</v>
      </c>
      <c r="I3491" s="22">
        <v>45728</v>
      </c>
      <c r="J3491" s="21">
        <v>3.3</v>
      </c>
      <c r="K3491" s="32" t="s">
        <v>3675</v>
      </c>
      <c r="L3491" s="30" t="str">
        <f>IFERROR(VLOOKUP($H3491,JOBS!$C:$E,2,FALSE),"")</f>
        <v/>
      </c>
      <c r="M3491" s="27" t="str">
        <f>IFERROR(VLOOKUP($L3491,JOBS!$A:$B,2,FALSE),"")</f>
        <v/>
      </c>
      <c r="O3491" s="16"/>
      <c r="P3491" s="16"/>
    </row>
    <row r="3492" spans="1:16" x14ac:dyDescent="0.25">
      <c r="A3492" s="21" t="s">
        <v>3317</v>
      </c>
      <c r="B3492" s="21" t="s">
        <v>3319</v>
      </c>
      <c r="C3492" s="21" t="s">
        <v>3317</v>
      </c>
      <c r="D3492" s="21" t="s">
        <v>5774</v>
      </c>
      <c r="E3492" s="21">
        <v>240790</v>
      </c>
      <c r="F3492" s="21" t="str">
        <f>VLOOKUP(D3492, 'Job Emp Table'!D$1:F$2600, 3, FALSE)</f>
        <v>BISMARCK ARAUZ BARRERA</v>
      </c>
      <c r="G3492" s="21" t="s">
        <v>6018</v>
      </c>
      <c r="H3492" s="21" t="s">
        <v>6146</v>
      </c>
      <c r="I3492" s="22">
        <v>45728</v>
      </c>
      <c r="J3492" s="21">
        <v>1.8</v>
      </c>
      <c r="K3492" s="32" t="s">
        <v>3675</v>
      </c>
      <c r="L3492" s="30" t="str">
        <f>IFERROR(VLOOKUP($H3492,JOBS!$C:$E,2,FALSE),"")</f>
        <v/>
      </c>
      <c r="M3492" s="27" t="str">
        <f>IFERROR(VLOOKUP($L3492,JOBS!$A:$B,2,FALSE),"")</f>
        <v/>
      </c>
      <c r="O3492" s="16"/>
      <c r="P3492" s="16"/>
    </row>
    <row r="3493" spans="1:16" x14ac:dyDescent="0.25">
      <c r="A3493" s="21" t="s">
        <v>3317</v>
      </c>
      <c r="B3493" s="21" t="s">
        <v>3319</v>
      </c>
      <c r="C3493" s="21" t="s">
        <v>3317</v>
      </c>
      <c r="D3493" s="21" t="s">
        <v>5774</v>
      </c>
      <c r="E3493" s="21">
        <v>240790</v>
      </c>
      <c r="F3493" s="21" t="str">
        <f>VLOOKUP(D3493, 'Job Emp Table'!D$1:F$2600, 3, FALSE)</f>
        <v>BISMARCK ARAUZ BARRERA</v>
      </c>
      <c r="G3493" s="21" t="s">
        <v>6019</v>
      </c>
      <c r="H3493" s="21" t="s">
        <v>6146</v>
      </c>
      <c r="I3493" s="22">
        <v>45728</v>
      </c>
      <c r="J3493" s="21">
        <v>3.2</v>
      </c>
      <c r="K3493" s="32" t="s">
        <v>3675</v>
      </c>
      <c r="L3493" s="30" t="str">
        <f>IFERROR(VLOOKUP($H3493,JOBS!$C:$E,2,FALSE),"")</f>
        <v/>
      </c>
      <c r="M3493" s="27" t="str">
        <f>IFERROR(VLOOKUP($L3493,JOBS!$A:$B,2,FALSE),"")</f>
        <v/>
      </c>
      <c r="O3493" s="16"/>
      <c r="P3493" s="16"/>
    </row>
    <row r="3494" spans="1:16" x14ac:dyDescent="0.25">
      <c r="A3494" s="21" t="s">
        <v>3317</v>
      </c>
      <c r="B3494" s="21" t="s">
        <v>3319</v>
      </c>
      <c r="C3494" s="21" t="s">
        <v>3317</v>
      </c>
      <c r="D3494" s="21" t="s">
        <v>5774</v>
      </c>
      <c r="E3494" s="21">
        <v>240790</v>
      </c>
      <c r="F3494" s="21" t="str">
        <f>VLOOKUP(D3494, 'Job Emp Table'!D$1:F$2600, 3, FALSE)</f>
        <v>BISMARCK ARAUZ BARRERA</v>
      </c>
      <c r="G3494" s="21" t="s">
        <v>6018</v>
      </c>
      <c r="H3494" s="21" t="s">
        <v>6148</v>
      </c>
      <c r="I3494" s="22">
        <v>45729</v>
      </c>
      <c r="J3494" s="21">
        <v>1.8</v>
      </c>
      <c r="K3494" s="32" t="s">
        <v>3675</v>
      </c>
      <c r="L3494" s="30" t="str">
        <f>IFERROR(VLOOKUP($H3494,JOBS!$C:$E,2,FALSE),"")</f>
        <v/>
      </c>
      <c r="M3494" s="27" t="str">
        <f>IFERROR(VLOOKUP($L3494,JOBS!$A:$B,2,FALSE),"")</f>
        <v/>
      </c>
      <c r="O3494" s="16"/>
      <c r="P3494" s="16"/>
    </row>
    <row r="3495" spans="1:16" x14ac:dyDescent="0.25">
      <c r="A3495" s="21" t="s">
        <v>3317</v>
      </c>
      <c r="B3495" s="21" t="s">
        <v>3319</v>
      </c>
      <c r="C3495" s="21" t="s">
        <v>3317</v>
      </c>
      <c r="D3495" s="21" t="s">
        <v>5774</v>
      </c>
      <c r="E3495" s="21">
        <v>240790</v>
      </c>
      <c r="F3495" s="21" t="str">
        <f>VLOOKUP(D3495, 'Job Emp Table'!D$1:F$2600, 3, FALSE)</f>
        <v>BISMARCK ARAUZ BARRERA</v>
      </c>
      <c r="G3495" s="21" t="s">
        <v>6019</v>
      </c>
      <c r="H3495" s="21" t="s">
        <v>6148</v>
      </c>
      <c r="I3495" s="22">
        <v>45729</v>
      </c>
      <c r="J3495" s="21">
        <v>3.2</v>
      </c>
      <c r="K3495" s="32" t="s">
        <v>3675</v>
      </c>
      <c r="L3495" s="30" t="str">
        <f>IFERROR(VLOOKUP($H3495,JOBS!$C:$E,2,FALSE),"")</f>
        <v/>
      </c>
      <c r="M3495" s="27" t="str">
        <f>IFERROR(VLOOKUP($L3495,JOBS!$A:$B,2,FALSE),"")</f>
        <v/>
      </c>
      <c r="O3495" s="16"/>
      <c r="P3495" s="16"/>
    </row>
    <row r="3496" spans="1:16" x14ac:dyDescent="0.25">
      <c r="A3496" s="21" t="s">
        <v>3317</v>
      </c>
      <c r="B3496" s="21" t="s">
        <v>3319</v>
      </c>
      <c r="C3496" s="21" t="s">
        <v>3317</v>
      </c>
      <c r="D3496" s="21" t="s">
        <v>5774</v>
      </c>
      <c r="E3496" s="21">
        <v>240790</v>
      </c>
      <c r="F3496" s="21" t="str">
        <f>VLOOKUP(D3496, 'Job Emp Table'!D$1:F$2600, 3, FALSE)</f>
        <v>BISMARCK ARAUZ BARRERA</v>
      </c>
      <c r="G3496" s="21" t="s">
        <v>6018</v>
      </c>
      <c r="H3496" s="21" t="s">
        <v>6145</v>
      </c>
      <c r="I3496" s="22">
        <v>45729</v>
      </c>
      <c r="J3496" s="21">
        <v>1.7</v>
      </c>
      <c r="K3496" s="32" t="s">
        <v>3675</v>
      </c>
      <c r="L3496" s="30" t="str">
        <f>IFERROR(VLOOKUP($H3496,JOBS!$C:$E,2,FALSE),"")</f>
        <v/>
      </c>
      <c r="M3496" s="27" t="str">
        <f>IFERROR(VLOOKUP($L3496,JOBS!$A:$B,2,FALSE),"")</f>
        <v/>
      </c>
      <c r="O3496" s="16"/>
      <c r="P3496" s="16"/>
    </row>
    <row r="3497" spans="1:16" x14ac:dyDescent="0.25">
      <c r="A3497" s="21" t="s">
        <v>3317</v>
      </c>
      <c r="B3497" s="21" t="s">
        <v>3319</v>
      </c>
      <c r="C3497" s="21" t="s">
        <v>3317</v>
      </c>
      <c r="D3497" s="21" t="s">
        <v>5774</v>
      </c>
      <c r="E3497" s="21">
        <v>240790</v>
      </c>
      <c r="F3497" s="21" t="str">
        <f>VLOOKUP(D3497, 'Job Emp Table'!D$1:F$2600, 3, FALSE)</f>
        <v>BISMARCK ARAUZ BARRERA</v>
      </c>
      <c r="G3497" s="21" t="s">
        <v>6019</v>
      </c>
      <c r="H3497" s="21" t="s">
        <v>6145</v>
      </c>
      <c r="I3497" s="22">
        <v>45729</v>
      </c>
      <c r="J3497" s="21">
        <v>3.3</v>
      </c>
      <c r="K3497" s="32" t="s">
        <v>3675</v>
      </c>
      <c r="L3497" s="30" t="str">
        <f>IFERROR(VLOOKUP($H3497,JOBS!$C:$E,2,FALSE),"")</f>
        <v/>
      </c>
      <c r="M3497" s="27" t="str">
        <f>IFERROR(VLOOKUP($L3497,JOBS!$A:$B,2,FALSE),"")</f>
        <v/>
      </c>
      <c r="O3497" s="16"/>
      <c r="P3497" s="16"/>
    </row>
    <row r="3498" spans="1:16" x14ac:dyDescent="0.25">
      <c r="A3498" s="21" t="s">
        <v>3317</v>
      </c>
      <c r="B3498" s="21" t="s">
        <v>3319</v>
      </c>
      <c r="C3498" s="21" t="s">
        <v>3317</v>
      </c>
      <c r="D3498" s="21" t="s">
        <v>5774</v>
      </c>
      <c r="E3498" s="21">
        <v>240790</v>
      </c>
      <c r="F3498" s="21" t="str">
        <f>VLOOKUP(D3498, 'Job Emp Table'!D$1:F$2600, 3, FALSE)</f>
        <v>BISMARCK ARAUZ BARRERA</v>
      </c>
      <c r="G3498" s="21" t="s">
        <v>6018</v>
      </c>
      <c r="H3498" s="21" t="s">
        <v>5896</v>
      </c>
      <c r="I3498" s="22">
        <v>45730</v>
      </c>
      <c r="J3498" s="21">
        <v>1.4</v>
      </c>
      <c r="K3498" s="32" t="s">
        <v>3675</v>
      </c>
      <c r="L3498" s="30" t="str">
        <f>IFERROR(VLOOKUP($H3498,JOBS!$C:$E,2,FALSE),"")</f>
        <v/>
      </c>
      <c r="M3498" s="27" t="str">
        <f>IFERROR(VLOOKUP($L3498,JOBS!$A:$B,2,FALSE),"")</f>
        <v/>
      </c>
      <c r="O3498" s="16"/>
      <c r="P3498" s="16"/>
    </row>
    <row r="3499" spans="1:16" x14ac:dyDescent="0.25">
      <c r="A3499" s="21" t="s">
        <v>3317</v>
      </c>
      <c r="B3499" s="21" t="s">
        <v>3319</v>
      </c>
      <c r="C3499" s="21" t="s">
        <v>3317</v>
      </c>
      <c r="D3499" s="21" t="s">
        <v>5774</v>
      </c>
      <c r="E3499" s="21">
        <v>240790</v>
      </c>
      <c r="F3499" s="21" t="str">
        <f>VLOOKUP(D3499, 'Job Emp Table'!D$1:F$2600, 3, FALSE)</f>
        <v>BISMARCK ARAUZ BARRERA</v>
      </c>
      <c r="G3499" s="21" t="s">
        <v>6019</v>
      </c>
      <c r="H3499" s="21" t="s">
        <v>5896</v>
      </c>
      <c r="I3499" s="22">
        <v>45730</v>
      </c>
      <c r="J3499" s="21">
        <v>2.6</v>
      </c>
      <c r="K3499" s="32" t="s">
        <v>3675</v>
      </c>
      <c r="L3499" s="30" t="str">
        <f>IFERROR(VLOOKUP($H3499,JOBS!$C:$E,2,FALSE),"")</f>
        <v/>
      </c>
      <c r="M3499" s="27" t="str">
        <f>IFERROR(VLOOKUP($L3499,JOBS!$A:$B,2,FALSE),"")</f>
        <v/>
      </c>
      <c r="O3499" s="16"/>
      <c r="P3499" s="16"/>
    </row>
    <row r="3500" spans="1:16" x14ac:dyDescent="0.25">
      <c r="A3500" s="21" t="s">
        <v>3317</v>
      </c>
      <c r="B3500" s="21" t="s">
        <v>3319</v>
      </c>
      <c r="C3500" s="21" t="s">
        <v>3317</v>
      </c>
      <c r="D3500" s="21" t="s">
        <v>5774</v>
      </c>
      <c r="E3500" s="21">
        <v>240790</v>
      </c>
      <c r="F3500" s="21" t="str">
        <f>VLOOKUP(D3500, 'Job Emp Table'!D$1:F$2600, 3, FALSE)</f>
        <v>BISMARCK ARAUZ BARRERA</v>
      </c>
      <c r="G3500" s="21" t="s">
        <v>6018</v>
      </c>
      <c r="H3500" s="21" t="s">
        <v>5842</v>
      </c>
      <c r="I3500" s="22">
        <v>45730</v>
      </c>
      <c r="J3500" s="21">
        <v>1.4</v>
      </c>
      <c r="K3500" s="32" t="s">
        <v>3675</v>
      </c>
      <c r="L3500" s="30" t="str">
        <f>IFERROR(VLOOKUP($H3500,JOBS!$C:$E,2,FALSE),"")</f>
        <v/>
      </c>
      <c r="M3500" s="27" t="str">
        <f>IFERROR(VLOOKUP($L3500,JOBS!$A:$B,2,FALSE),"")</f>
        <v/>
      </c>
      <c r="O3500" s="16"/>
      <c r="P3500" s="16"/>
    </row>
    <row r="3501" spans="1:16" x14ac:dyDescent="0.25">
      <c r="A3501" s="21" t="s">
        <v>3317</v>
      </c>
      <c r="B3501" s="21" t="s">
        <v>3319</v>
      </c>
      <c r="C3501" s="21" t="s">
        <v>3317</v>
      </c>
      <c r="D3501" s="21" t="s">
        <v>5774</v>
      </c>
      <c r="E3501" s="21">
        <v>240790</v>
      </c>
      <c r="F3501" s="21" t="str">
        <f>VLOOKUP(D3501, 'Job Emp Table'!D$1:F$2600, 3, FALSE)</f>
        <v>BISMARCK ARAUZ BARRERA</v>
      </c>
      <c r="G3501" s="21" t="s">
        <v>6019</v>
      </c>
      <c r="H3501" s="21" t="s">
        <v>5842</v>
      </c>
      <c r="I3501" s="22">
        <v>45730</v>
      </c>
      <c r="J3501" s="21">
        <v>2.6</v>
      </c>
      <c r="K3501" s="32" t="s">
        <v>3675</v>
      </c>
      <c r="L3501" s="30" t="str">
        <f>IFERROR(VLOOKUP($H3501,JOBS!$C:$E,2,FALSE),"")</f>
        <v/>
      </c>
      <c r="M3501" s="27" t="str">
        <f>IFERROR(VLOOKUP($L3501,JOBS!$A:$B,2,FALSE),"")</f>
        <v/>
      </c>
      <c r="O3501" s="16"/>
      <c r="P3501" s="16"/>
    </row>
    <row r="3502" spans="1:16" x14ac:dyDescent="0.25">
      <c r="A3502" s="21" t="s">
        <v>3317</v>
      </c>
      <c r="B3502" s="21" t="s">
        <v>3319</v>
      </c>
      <c r="C3502" s="21" t="s">
        <v>3317</v>
      </c>
      <c r="D3502" s="21" t="s">
        <v>5774</v>
      </c>
      <c r="E3502" s="21">
        <v>240790</v>
      </c>
      <c r="F3502" s="21" t="str">
        <f>VLOOKUP(D3502, 'Job Emp Table'!D$1:F$2600, 3, FALSE)</f>
        <v>BISMARCK ARAUZ BARRERA</v>
      </c>
      <c r="G3502" s="21" t="s">
        <v>6018</v>
      </c>
      <c r="H3502" s="21" t="s">
        <v>6145</v>
      </c>
      <c r="I3502" s="22">
        <v>45733</v>
      </c>
      <c r="J3502" s="21">
        <v>1.9</v>
      </c>
      <c r="K3502" s="32" t="s">
        <v>3675</v>
      </c>
      <c r="L3502" s="30" t="str">
        <f>IFERROR(VLOOKUP($H3502,JOBS!$C:$E,2,FALSE),"")</f>
        <v/>
      </c>
      <c r="M3502" s="27" t="str">
        <f>IFERROR(VLOOKUP($L3502,JOBS!$A:$B,2,FALSE),"")</f>
        <v/>
      </c>
      <c r="O3502" s="16"/>
      <c r="P3502" s="16"/>
    </row>
    <row r="3503" spans="1:16" x14ac:dyDescent="0.25">
      <c r="A3503" s="21" t="s">
        <v>3317</v>
      </c>
      <c r="B3503" s="21" t="s">
        <v>3319</v>
      </c>
      <c r="C3503" s="21" t="s">
        <v>3317</v>
      </c>
      <c r="D3503" s="21" t="s">
        <v>5774</v>
      </c>
      <c r="E3503" s="21">
        <v>240790</v>
      </c>
      <c r="F3503" s="21" t="str">
        <f>VLOOKUP(D3503, 'Job Emp Table'!D$1:F$2600, 3, FALSE)</f>
        <v>BISMARCK ARAUZ BARRERA</v>
      </c>
      <c r="G3503" s="21" t="s">
        <v>6019</v>
      </c>
      <c r="H3503" s="21" t="s">
        <v>6145</v>
      </c>
      <c r="I3503" s="22">
        <v>45733</v>
      </c>
      <c r="J3503" s="21">
        <v>3.1</v>
      </c>
      <c r="K3503" s="32" t="s">
        <v>3675</v>
      </c>
      <c r="L3503" s="30" t="str">
        <f>IFERROR(VLOOKUP($H3503,JOBS!$C:$E,2,FALSE),"")</f>
        <v/>
      </c>
      <c r="M3503" s="27" t="str">
        <f>IFERROR(VLOOKUP($L3503,JOBS!$A:$B,2,FALSE),"")</f>
        <v/>
      </c>
      <c r="O3503" s="16"/>
      <c r="P3503" s="16"/>
    </row>
    <row r="3504" spans="1:16" x14ac:dyDescent="0.25">
      <c r="A3504" s="21" t="s">
        <v>3317</v>
      </c>
      <c r="B3504" s="21" t="s">
        <v>3319</v>
      </c>
      <c r="C3504" s="21" t="s">
        <v>3317</v>
      </c>
      <c r="D3504" s="21" t="s">
        <v>5774</v>
      </c>
      <c r="E3504" s="21">
        <v>240790</v>
      </c>
      <c r="F3504" s="21" t="str">
        <f>VLOOKUP(D3504, 'Job Emp Table'!D$1:F$2600, 3, FALSE)</f>
        <v>BISMARCK ARAUZ BARRERA</v>
      </c>
      <c r="G3504" s="21" t="s">
        <v>6018</v>
      </c>
      <c r="H3504" s="21" t="s">
        <v>6149</v>
      </c>
      <c r="I3504" s="22">
        <v>45733</v>
      </c>
      <c r="J3504" s="21">
        <v>1.9</v>
      </c>
      <c r="K3504" s="32" t="s">
        <v>3675</v>
      </c>
      <c r="L3504" s="30" t="str">
        <f>IFERROR(VLOOKUP($H3504,JOBS!$C:$E,2,FALSE),"")</f>
        <v/>
      </c>
      <c r="M3504" s="27" t="str">
        <f>IFERROR(VLOOKUP($L3504,JOBS!$A:$B,2,FALSE),"")</f>
        <v/>
      </c>
      <c r="O3504" s="16"/>
      <c r="P3504" s="16"/>
    </row>
    <row r="3505" spans="1:16" x14ac:dyDescent="0.25">
      <c r="A3505" s="21" t="s">
        <v>3317</v>
      </c>
      <c r="B3505" s="21" t="s">
        <v>3319</v>
      </c>
      <c r="C3505" s="21" t="s">
        <v>3317</v>
      </c>
      <c r="D3505" s="21" t="s">
        <v>5774</v>
      </c>
      <c r="E3505" s="21">
        <v>240790</v>
      </c>
      <c r="F3505" s="21" t="str">
        <f>VLOOKUP(D3505, 'Job Emp Table'!D$1:F$2600, 3, FALSE)</f>
        <v>BISMARCK ARAUZ BARRERA</v>
      </c>
      <c r="G3505" s="21" t="s">
        <v>6019</v>
      </c>
      <c r="H3505" s="21" t="s">
        <v>6149</v>
      </c>
      <c r="I3505" s="22">
        <v>45733</v>
      </c>
      <c r="J3505" s="21">
        <v>3.1</v>
      </c>
      <c r="K3505" s="32" t="s">
        <v>3675</v>
      </c>
      <c r="L3505" s="30" t="str">
        <f>IFERROR(VLOOKUP($H3505,JOBS!$C:$E,2,FALSE),"")</f>
        <v/>
      </c>
      <c r="M3505" s="27" t="str">
        <f>IFERROR(VLOOKUP($L3505,JOBS!$A:$B,2,FALSE),"")</f>
        <v/>
      </c>
      <c r="O3505" s="16"/>
      <c r="P3505" s="16"/>
    </row>
    <row r="3506" spans="1:16" x14ac:dyDescent="0.25">
      <c r="A3506" s="21" t="s">
        <v>3317</v>
      </c>
      <c r="B3506" s="21" t="s">
        <v>3319</v>
      </c>
      <c r="C3506" s="21" t="s">
        <v>3317</v>
      </c>
      <c r="D3506" s="21" t="s">
        <v>5774</v>
      </c>
      <c r="E3506" s="21">
        <v>240790</v>
      </c>
      <c r="F3506" s="21" t="str">
        <f>VLOOKUP(D3506, 'Job Emp Table'!D$1:F$2600, 3, FALSE)</f>
        <v>BISMARCK ARAUZ BARRERA</v>
      </c>
      <c r="G3506" s="21" t="s">
        <v>6018</v>
      </c>
      <c r="H3506" s="21" t="s">
        <v>5822</v>
      </c>
      <c r="I3506" s="22">
        <v>45733</v>
      </c>
      <c r="J3506" s="21">
        <v>0.8</v>
      </c>
      <c r="K3506" s="32" t="s">
        <v>3675</v>
      </c>
      <c r="L3506" s="30" t="str">
        <f>IFERROR(VLOOKUP($H3506,JOBS!$C:$E,2,FALSE),"")</f>
        <v/>
      </c>
      <c r="M3506" s="27" t="str">
        <f>IFERROR(VLOOKUP($L3506,JOBS!$A:$B,2,FALSE),"")</f>
        <v/>
      </c>
      <c r="O3506" s="16"/>
      <c r="P3506" s="16"/>
    </row>
    <row r="3507" spans="1:16" x14ac:dyDescent="0.25">
      <c r="A3507" s="21" t="s">
        <v>3317</v>
      </c>
      <c r="B3507" s="21" t="s">
        <v>3319</v>
      </c>
      <c r="C3507" s="21" t="s">
        <v>3317</v>
      </c>
      <c r="D3507" s="21" t="s">
        <v>5774</v>
      </c>
      <c r="E3507" s="21">
        <v>240790</v>
      </c>
      <c r="F3507" s="21" t="str">
        <f>VLOOKUP(D3507, 'Job Emp Table'!D$1:F$2600, 3, FALSE)</f>
        <v>BISMARCK ARAUZ BARRERA</v>
      </c>
      <c r="G3507" s="21" t="s">
        <v>6019</v>
      </c>
      <c r="H3507" s="21" t="s">
        <v>5822</v>
      </c>
      <c r="I3507" s="22">
        <v>45733</v>
      </c>
      <c r="J3507" s="21">
        <v>1.2</v>
      </c>
      <c r="K3507" s="32" t="s">
        <v>3675</v>
      </c>
      <c r="L3507" s="30" t="str">
        <f>IFERROR(VLOOKUP($H3507,JOBS!$C:$E,2,FALSE),"")</f>
        <v/>
      </c>
      <c r="M3507" s="27" t="str">
        <f>IFERROR(VLOOKUP($L3507,JOBS!$A:$B,2,FALSE),"")</f>
        <v/>
      </c>
      <c r="O3507" s="16"/>
      <c r="P3507" s="16"/>
    </row>
    <row r="3508" spans="1:16" x14ac:dyDescent="0.25">
      <c r="A3508" s="21" t="s">
        <v>3317</v>
      </c>
      <c r="B3508" s="21" t="s">
        <v>3319</v>
      </c>
      <c r="C3508" s="21" t="s">
        <v>3317</v>
      </c>
      <c r="D3508" s="21" t="s">
        <v>5774</v>
      </c>
      <c r="E3508" s="21">
        <v>240790</v>
      </c>
      <c r="F3508" s="21" t="str">
        <f>VLOOKUP(D3508, 'Job Emp Table'!D$1:F$2600, 3, FALSE)</f>
        <v>BISMARCK ARAUZ BARRERA</v>
      </c>
      <c r="G3508" s="21" t="s">
        <v>6018</v>
      </c>
      <c r="H3508" s="21" t="s">
        <v>6150</v>
      </c>
      <c r="I3508" s="22">
        <v>45734</v>
      </c>
      <c r="J3508" s="21">
        <v>2.2999999999999998</v>
      </c>
      <c r="K3508" s="32" t="s">
        <v>3675</v>
      </c>
      <c r="L3508" s="30" t="str">
        <f>IFERROR(VLOOKUP($H3508,JOBS!$C:$E,2,FALSE),"")</f>
        <v/>
      </c>
      <c r="M3508" s="27" t="str">
        <f>IFERROR(VLOOKUP($L3508,JOBS!$A:$B,2,FALSE),"")</f>
        <v/>
      </c>
      <c r="O3508" s="16"/>
      <c r="P3508" s="16"/>
    </row>
    <row r="3509" spans="1:16" x14ac:dyDescent="0.25">
      <c r="A3509" s="21" t="s">
        <v>3317</v>
      </c>
      <c r="B3509" s="21" t="s">
        <v>3319</v>
      </c>
      <c r="C3509" s="21" t="s">
        <v>3317</v>
      </c>
      <c r="D3509" s="21" t="s">
        <v>5774</v>
      </c>
      <c r="E3509" s="21">
        <v>240790</v>
      </c>
      <c r="F3509" s="21" t="str">
        <f>VLOOKUP(D3509, 'Job Emp Table'!D$1:F$2600, 3, FALSE)</f>
        <v>BISMARCK ARAUZ BARRERA</v>
      </c>
      <c r="G3509" s="21" t="s">
        <v>6019</v>
      </c>
      <c r="H3509" s="21" t="s">
        <v>6150</v>
      </c>
      <c r="I3509" s="22">
        <v>45734</v>
      </c>
      <c r="J3509" s="21">
        <v>3.7</v>
      </c>
      <c r="K3509" s="32" t="s">
        <v>3675</v>
      </c>
      <c r="L3509" s="30" t="str">
        <f>IFERROR(VLOOKUP($H3509,JOBS!$C:$E,2,FALSE),"")</f>
        <v/>
      </c>
      <c r="M3509" s="27" t="str">
        <f>IFERROR(VLOOKUP($L3509,JOBS!$A:$B,2,FALSE),"")</f>
        <v/>
      </c>
      <c r="O3509" s="16"/>
      <c r="P3509" s="16"/>
    </row>
    <row r="3510" spans="1:16" x14ac:dyDescent="0.25">
      <c r="A3510" s="21" t="s">
        <v>3317</v>
      </c>
      <c r="B3510" s="21" t="s">
        <v>3319</v>
      </c>
      <c r="C3510" s="21" t="s">
        <v>3317</v>
      </c>
      <c r="D3510" s="21" t="s">
        <v>5774</v>
      </c>
      <c r="E3510" s="21">
        <v>240790</v>
      </c>
      <c r="F3510" s="21" t="str">
        <f>VLOOKUP(D3510, 'Job Emp Table'!D$1:F$2600, 3, FALSE)</f>
        <v>BISMARCK ARAUZ BARRERA</v>
      </c>
      <c r="G3510" s="21" t="s">
        <v>6018</v>
      </c>
      <c r="H3510" s="21" t="s">
        <v>6149</v>
      </c>
      <c r="I3510" s="22">
        <v>45734</v>
      </c>
      <c r="J3510" s="21">
        <v>1.9</v>
      </c>
      <c r="K3510" s="32" t="s">
        <v>3675</v>
      </c>
      <c r="L3510" s="30" t="str">
        <f>IFERROR(VLOOKUP($H3510,JOBS!$C:$E,2,FALSE),"")</f>
        <v/>
      </c>
      <c r="M3510" s="27" t="str">
        <f>IFERROR(VLOOKUP($L3510,JOBS!$A:$B,2,FALSE),"")</f>
        <v/>
      </c>
      <c r="O3510" s="16"/>
      <c r="P3510" s="16"/>
    </row>
    <row r="3511" spans="1:16" x14ac:dyDescent="0.25">
      <c r="A3511" s="21" t="s">
        <v>3317</v>
      </c>
      <c r="B3511" s="21" t="s">
        <v>3319</v>
      </c>
      <c r="C3511" s="21" t="s">
        <v>3317</v>
      </c>
      <c r="D3511" s="21" t="s">
        <v>5774</v>
      </c>
      <c r="E3511" s="21">
        <v>240790</v>
      </c>
      <c r="F3511" s="21" t="str">
        <f>VLOOKUP(D3511, 'Job Emp Table'!D$1:F$2600, 3, FALSE)</f>
        <v>BISMARCK ARAUZ BARRERA</v>
      </c>
      <c r="G3511" s="21" t="s">
        <v>6019</v>
      </c>
      <c r="H3511" s="21" t="s">
        <v>6149</v>
      </c>
      <c r="I3511" s="22">
        <v>45734</v>
      </c>
      <c r="J3511" s="21">
        <v>3.1</v>
      </c>
      <c r="K3511" s="32" t="s">
        <v>3675</v>
      </c>
      <c r="L3511" s="30" t="str">
        <f>IFERROR(VLOOKUP($H3511,JOBS!$C:$E,2,FALSE),"")</f>
        <v/>
      </c>
      <c r="M3511" s="27" t="str">
        <f>IFERROR(VLOOKUP($L3511,JOBS!$A:$B,2,FALSE),"")</f>
        <v/>
      </c>
      <c r="O3511" s="16"/>
      <c r="P3511" s="16"/>
    </row>
    <row r="3512" spans="1:16" x14ac:dyDescent="0.25">
      <c r="A3512" s="21" t="s">
        <v>3317</v>
      </c>
      <c r="B3512" s="21" t="s">
        <v>3319</v>
      </c>
      <c r="C3512" s="21" t="s">
        <v>3317</v>
      </c>
      <c r="D3512" s="21" t="s">
        <v>5774</v>
      </c>
      <c r="E3512" s="21">
        <v>240790</v>
      </c>
      <c r="F3512" s="21" t="str">
        <f>VLOOKUP(D3512, 'Job Emp Table'!D$1:F$2600, 3, FALSE)</f>
        <v>BISMARCK ARAUZ BARRERA</v>
      </c>
      <c r="G3512" s="21" t="s">
        <v>6018</v>
      </c>
      <c r="H3512" s="21" t="s">
        <v>6141</v>
      </c>
      <c r="I3512" s="22">
        <v>45735</v>
      </c>
      <c r="J3512" s="21">
        <v>3.8</v>
      </c>
      <c r="K3512" s="32" t="s">
        <v>3675</v>
      </c>
      <c r="L3512" s="30" t="str">
        <f>IFERROR(VLOOKUP($H3512,JOBS!$C:$E,2,FALSE),"")</f>
        <v/>
      </c>
      <c r="M3512" s="27" t="str">
        <f>IFERROR(VLOOKUP($L3512,JOBS!$A:$B,2,FALSE),"")</f>
        <v/>
      </c>
      <c r="O3512" s="16"/>
      <c r="P3512" s="16"/>
    </row>
    <row r="3513" spans="1:16" x14ac:dyDescent="0.25">
      <c r="A3513" s="21" t="s">
        <v>3317</v>
      </c>
      <c r="B3513" s="21" t="s">
        <v>3319</v>
      </c>
      <c r="C3513" s="21" t="s">
        <v>3317</v>
      </c>
      <c r="D3513" s="21" t="s">
        <v>5774</v>
      </c>
      <c r="E3513" s="21">
        <v>240790</v>
      </c>
      <c r="F3513" s="21" t="str">
        <f>VLOOKUP(D3513, 'Job Emp Table'!D$1:F$2600, 3, FALSE)</f>
        <v>BISMARCK ARAUZ BARRERA</v>
      </c>
      <c r="G3513" s="21" t="s">
        <v>6019</v>
      </c>
      <c r="H3513" s="21" t="s">
        <v>6141</v>
      </c>
      <c r="I3513" s="22">
        <v>45735</v>
      </c>
      <c r="J3513" s="21">
        <v>6.2</v>
      </c>
      <c r="K3513" s="32" t="s">
        <v>3675</v>
      </c>
      <c r="L3513" s="30" t="str">
        <f>IFERROR(VLOOKUP($H3513,JOBS!$C:$E,2,FALSE),"")</f>
        <v/>
      </c>
      <c r="M3513" s="27" t="str">
        <f>IFERROR(VLOOKUP($L3513,JOBS!$A:$B,2,FALSE),"")</f>
        <v/>
      </c>
      <c r="O3513" s="16"/>
      <c r="P3513" s="16"/>
    </row>
    <row r="3514" spans="1:16" x14ac:dyDescent="0.25">
      <c r="A3514" s="21" t="s">
        <v>3317</v>
      </c>
      <c r="B3514" s="21" t="s">
        <v>3319</v>
      </c>
      <c r="C3514" s="21" t="s">
        <v>3317</v>
      </c>
      <c r="D3514" s="21" t="s">
        <v>5774</v>
      </c>
      <c r="E3514" s="21">
        <v>240790</v>
      </c>
      <c r="F3514" s="21" t="str">
        <f>VLOOKUP(D3514, 'Job Emp Table'!D$1:F$2600, 3, FALSE)</f>
        <v>BISMARCK ARAUZ BARRERA</v>
      </c>
      <c r="G3514" s="21" t="s">
        <v>6018</v>
      </c>
      <c r="H3514" s="21" t="s">
        <v>6141</v>
      </c>
      <c r="I3514" s="22">
        <v>45736</v>
      </c>
      <c r="J3514" s="21">
        <v>1.9</v>
      </c>
      <c r="K3514" s="32" t="s">
        <v>3675</v>
      </c>
      <c r="L3514" s="30" t="str">
        <f>IFERROR(VLOOKUP($H3514,JOBS!$C:$E,2,FALSE),"")</f>
        <v/>
      </c>
      <c r="M3514" s="27" t="str">
        <f>IFERROR(VLOOKUP($L3514,JOBS!$A:$B,2,FALSE),"")</f>
        <v/>
      </c>
      <c r="O3514" s="16"/>
      <c r="P3514" s="16"/>
    </row>
    <row r="3515" spans="1:16" x14ac:dyDescent="0.25">
      <c r="A3515" s="21" t="s">
        <v>3317</v>
      </c>
      <c r="B3515" s="21" t="s">
        <v>3319</v>
      </c>
      <c r="C3515" s="21" t="s">
        <v>3317</v>
      </c>
      <c r="D3515" s="21" t="s">
        <v>5774</v>
      </c>
      <c r="E3515" s="21">
        <v>240790</v>
      </c>
      <c r="F3515" s="21" t="str">
        <f>VLOOKUP(D3515, 'Job Emp Table'!D$1:F$2600, 3, FALSE)</f>
        <v>BISMARCK ARAUZ BARRERA</v>
      </c>
      <c r="G3515" s="21" t="s">
        <v>6019</v>
      </c>
      <c r="H3515" s="21" t="s">
        <v>6141</v>
      </c>
      <c r="I3515" s="22">
        <v>45736</v>
      </c>
      <c r="J3515" s="21">
        <v>3.1</v>
      </c>
      <c r="K3515" s="32" t="s">
        <v>3675</v>
      </c>
      <c r="L3515" s="30" t="str">
        <f>IFERROR(VLOOKUP($H3515,JOBS!$C:$E,2,FALSE),"")</f>
        <v/>
      </c>
      <c r="M3515" s="27" t="str">
        <f>IFERROR(VLOOKUP($L3515,JOBS!$A:$B,2,FALSE),"")</f>
        <v/>
      </c>
      <c r="O3515" s="16"/>
      <c r="P3515" s="16"/>
    </row>
    <row r="3516" spans="1:16" x14ac:dyDescent="0.25">
      <c r="A3516" s="21" t="s">
        <v>3317</v>
      </c>
      <c r="B3516" s="21" t="s">
        <v>3319</v>
      </c>
      <c r="C3516" s="21" t="s">
        <v>3317</v>
      </c>
      <c r="D3516" s="21" t="s">
        <v>5774</v>
      </c>
      <c r="E3516" s="21">
        <v>240790</v>
      </c>
      <c r="F3516" s="21" t="str">
        <f>VLOOKUP(D3516, 'Job Emp Table'!D$1:F$2600, 3, FALSE)</f>
        <v>BISMARCK ARAUZ BARRERA</v>
      </c>
      <c r="G3516" s="21" t="s">
        <v>6018</v>
      </c>
      <c r="H3516" s="21" t="s">
        <v>5888</v>
      </c>
      <c r="I3516" s="22">
        <v>45736</v>
      </c>
      <c r="J3516" s="21">
        <v>1.9</v>
      </c>
      <c r="K3516" s="32" t="s">
        <v>3675</v>
      </c>
      <c r="L3516" s="30" t="str">
        <f>IFERROR(VLOOKUP($H3516,JOBS!$C:$E,2,FALSE),"")</f>
        <v/>
      </c>
      <c r="M3516" s="27" t="str">
        <f>IFERROR(VLOOKUP($L3516,JOBS!$A:$B,2,FALSE),"")</f>
        <v/>
      </c>
      <c r="O3516" s="16"/>
      <c r="P3516" s="16"/>
    </row>
    <row r="3517" spans="1:16" x14ac:dyDescent="0.25">
      <c r="A3517" s="21" t="s">
        <v>3317</v>
      </c>
      <c r="B3517" s="21" t="s">
        <v>3319</v>
      </c>
      <c r="C3517" s="21" t="s">
        <v>3317</v>
      </c>
      <c r="D3517" s="21" t="s">
        <v>5774</v>
      </c>
      <c r="E3517" s="21">
        <v>240790</v>
      </c>
      <c r="F3517" s="21" t="str">
        <f>VLOOKUP(D3517, 'Job Emp Table'!D$1:F$2600, 3, FALSE)</f>
        <v>BISMARCK ARAUZ BARRERA</v>
      </c>
      <c r="G3517" s="21" t="s">
        <v>6019</v>
      </c>
      <c r="H3517" s="21" t="s">
        <v>5888</v>
      </c>
      <c r="I3517" s="22">
        <v>45736</v>
      </c>
      <c r="J3517" s="21">
        <v>3.1</v>
      </c>
      <c r="K3517" s="32" t="s">
        <v>3675</v>
      </c>
      <c r="L3517" s="30" t="str">
        <f>IFERROR(VLOOKUP($H3517,JOBS!$C:$E,2,FALSE),"")</f>
        <v/>
      </c>
      <c r="M3517" s="27" t="str">
        <f>IFERROR(VLOOKUP($L3517,JOBS!$A:$B,2,FALSE),"")</f>
        <v/>
      </c>
      <c r="O3517" s="16"/>
      <c r="P3517" s="16"/>
    </row>
    <row r="3518" spans="1:16" x14ac:dyDescent="0.25">
      <c r="A3518" s="21" t="s">
        <v>3317</v>
      </c>
      <c r="B3518" s="21" t="s">
        <v>3319</v>
      </c>
      <c r="C3518" s="21" t="s">
        <v>3317</v>
      </c>
      <c r="D3518" s="21" t="s">
        <v>5774</v>
      </c>
      <c r="E3518" s="21">
        <v>240790</v>
      </c>
      <c r="F3518" s="21" t="str">
        <f>VLOOKUP(D3518, 'Job Emp Table'!D$1:F$2600, 3, FALSE)</f>
        <v>BISMARCK ARAUZ BARRERA</v>
      </c>
      <c r="G3518" s="21" t="s">
        <v>6018</v>
      </c>
      <c r="H3518" s="21" t="s">
        <v>5888</v>
      </c>
      <c r="I3518" s="22">
        <v>45737</v>
      </c>
      <c r="J3518" s="21">
        <v>3.1</v>
      </c>
      <c r="K3518" s="32" t="s">
        <v>3675</v>
      </c>
      <c r="L3518" s="30" t="str">
        <f>IFERROR(VLOOKUP($H3518,JOBS!$C:$E,2,FALSE),"")</f>
        <v/>
      </c>
      <c r="M3518" s="27" t="str">
        <f>IFERROR(VLOOKUP($L3518,JOBS!$A:$B,2,FALSE),"")</f>
        <v/>
      </c>
      <c r="O3518" s="16"/>
      <c r="P3518" s="16"/>
    </row>
    <row r="3519" spans="1:16" x14ac:dyDescent="0.25">
      <c r="A3519" s="21" t="s">
        <v>3317</v>
      </c>
      <c r="B3519" s="21" t="s">
        <v>3319</v>
      </c>
      <c r="C3519" s="21" t="s">
        <v>3317</v>
      </c>
      <c r="D3519" s="21" t="s">
        <v>5774</v>
      </c>
      <c r="E3519" s="21">
        <v>240790</v>
      </c>
      <c r="F3519" s="21" t="str">
        <f>VLOOKUP(D3519, 'Job Emp Table'!D$1:F$2600, 3, FALSE)</f>
        <v>BISMARCK ARAUZ BARRERA</v>
      </c>
      <c r="G3519" s="21" t="s">
        <v>6019</v>
      </c>
      <c r="H3519" s="21" t="s">
        <v>5888</v>
      </c>
      <c r="I3519" s="22">
        <v>45737</v>
      </c>
      <c r="J3519" s="21">
        <v>4.9000000000000004</v>
      </c>
      <c r="K3519" s="32" t="s">
        <v>3675</v>
      </c>
      <c r="L3519" s="30" t="str">
        <f>IFERROR(VLOOKUP($H3519,JOBS!$C:$E,2,FALSE),"")</f>
        <v/>
      </c>
      <c r="M3519" s="27" t="str">
        <f>IFERROR(VLOOKUP($L3519,JOBS!$A:$B,2,FALSE),"")</f>
        <v/>
      </c>
      <c r="O3519" s="16"/>
      <c r="P3519" s="16"/>
    </row>
    <row r="3520" spans="1:16" x14ac:dyDescent="0.25">
      <c r="A3520" s="21" t="s">
        <v>3939</v>
      </c>
      <c r="B3520" s="21" t="s">
        <v>3935</v>
      </c>
      <c r="C3520" s="21" t="s">
        <v>3939</v>
      </c>
      <c r="D3520" s="21" t="s">
        <v>5774</v>
      </c>
      <c r="E3520" s="21">
        <v>240790</v>
      </c>
      <c r="F3520" s="21" t="str">
        <f>VLOOKUP(D3520, 'Job Emp Table'!D$1:F$2600, 3, FALSE)</f>
        <v>BISMARCK ARAUZ BARRERA</v>
      </c>
      <c r="G3520" s="21" t="s">
        <v>6018</v>
      </c>
      <c r="H3520" s="21" t="s">
        <v>6054</v>
      </c>
      <c r="I3520" s="22">
        <v>45717</v>
      </c>
      <c r="J3520" s="21">
        <v>2.2999999999999998</v>
      </c>
      <c r="K3520" s="32" t="s">
        <v>3675</v>
      </c>
      <c r="L3520" s="30" t="str">
        <f>IFERROR(VLOOKUP($H3520,JOBS!$C:$E,2,FALSE),"")</f>
        <v/>
      </c>
      <c r="M3520" s="27" t="str">
        <f>IFERROR(VLOOKUP($L3520,JOBS!$A:$B,2,FALSE),"")</f>
        <v/>
      </c>
      <c r="O3520" s="16"/>
      <c r="P3520" s="16"/>
    </row>
    <row r="3521" spans="1:16" x14ac:dyDescent="0.25">
      <c r="A3521" s="21" t="s">
        <v>3939</v>
      </c>
      <c r="B3521" s="21" t="s">
        <v>3935</v>
      </c>
      <c r="C3521" s="21" t="s">
        <v>3939</v>
      </c>
      <c r="D3521" s="21" t="s">
        <v>5774</v>
      </c>
      <c r="E3521" s="21">
        <v>240790</v>
      </c>
      <c r="F3521" s="21" t="str">
        <f>VLOOKUP(D3521, 'Job Emp Table'!D$1:F$2600, 3, FALSE)</f>
        <v>BISMARCK ARAUZ BARRERA</v>
      </c>
      <c r="G3521" s="21" t="s">
        <v>6019</v>
      </c>
      <c r="H3521" s="21" t="s">
        <v>6054</v>
      </c>
      <c r="I3521" s="22">
        <v>45717</v>
      </c>
      <c r="J3521" s="21">
        <v>3.7</v>
      </c>
      <c r="K3521" s="32" t="s">
        <v>3675</v>
      </c>
      <c r="L3521" s="30" t="str">
        <f>IFERROR(VLOOKUP($H3521,JOBS!$C:$E,2,FALSE),"")</f>
        <v/>
      </c>
      <c r="M3521" s="27" t="str">
        <f>IFERROR(VLOOKUP($L3521,JOBS!$A:$B,2,FALSE),"")</f>
        <v/>
      </c>
      <c r="O3521" s="16"/>
      <c r="P3521" s="16"/>
    </row>
    <row r="3522" spans="1:16" x14ac:dyDescent="0.25">
      <c r="A3522" s="21" t="s">
        <v>3939</v>
      </c>
      <c r="B3522" s="21" t="s">
        <v>3935</v>
      </c>
      <c r="C3522" s="21" t="s">
        <v>3939</v>
      </c>
      <c r="D3522" s="21" t="s">
        <v>5774</v>
      </c>
      <c r="E3522" s="21">
        <v>240790</v>
      </c>
      <c r="F3522" s="21" t="str">
        <f>VLOOKUP(D3522, 'Job Emp Table'!D$1:F$2600, 3, FALSE)</f>
        <v>BISMARCK ARAUZ BARRERA</v>
      </c>
      <c r="G3522" s="21" t="s">
        <v>6018</v>
      </c>
      <c r="H3522" s="21" t="s">
        <v>6035</v>
      </c>
      <c r="I3522" s="22">
        <v>45717</v>
      </c>
      <c r="J3522" s="21">
        <v>2.2999999999999998</v>
      </c>
      <c r="K3522" s="32" t="s">
        <v>3675</v>
      </c>
      <c r="L3522" s="30" t="str">
        <f>IFERROR(VLOOKUP($H3522,JOBS!$C:$E,2,FALSE),"")</f>
        <v/>
      </c>
      <c r="M3522" s="27" t="str">
        <f>IFERROR(VLOOKUP($L3522,JOBS!$A:$B,2,FALSE),"")</f>
        <v/>
      </c>
      <c r="O3522" s="16"/>
      <c r="P3522" s="16"/>
    </row>
    <row r="3523" spans="1:16" x14ac:dyDescent="0.25">
      <c r="A3523" s="21" t="s">
        <v>3939</v>
      </c>
      <c r="B3523" s="21" t="s">
        <v>3935</v>
      </c>
      <c r="C3523" s="21" t="s">
        <v>3939</v>
      </c>
      <c r="D3523" s="21" t="s">
        <v>5774</v>
      </c>
      <c r="E3523" s="21">
        <v>240790</v>
      </c>
      <c r="F3523" s="21" t="str">
        <f>VLOOKUP(D3523, 'Job Emp Table'!D$1:F$2600, 3, FALSE)</f>
        <v>BISMARCK ARAUZ BARRERA</v>
      </c>
      <c r="G3523" s="21" t="s">
        <v>6019</v>
      </c>
      <c r="H3523" s="21" t="s">
        <v>6035</v>
      </c>
      <c r="I3523" s="22">
        <v>45717</v>
      </c>
      <c r="J3523" s="21">
        <v>3.7</v>
      </c>
      <c r="K3523" s="32" t="s">
        <v>3675</v>
      </c>
      <c r="L3523" s="30" t="str">
        <f>IFERROR(VLOOKUP($H3523,JOBS!$C:$E,2,FALSE),"")</f>
        <v/>
      </c>
      <c r="M3523" s="27" t="str">
        <f>IFERROR(VLOOKUP($L3523,JOBS!$A:$B,2,FALSE),"")</f>
        <v/>
      </c>
      <c r="O3523" s="16"/>
      <c r="P3523" s="16"/>
    </row>
    <row r="3524" spans="1:16" x14ac:dyDescent="0.25">
      <c r="A3524" s="21" t="s">
        <v>3939</v>
      </c>
      <c r="B3524" s="21" t="s">
        <v>3935</v>
      </c>
      <c r="C3524" s="21" t="s">
        <v>3939</v>
      </c>
      <c r="D3524" s="21" t="s">
        <v>5774</v>
      </c>
      <c r="E3524" s="21">
        <v>240790</v>
      </c>
      <c r="F3524" s="21" t="str">
        <f>VLOOKUP(D3524, 'Job Emp Table'!D$1:F$2600, 3, FALSE)</f>
        <v>BISMARCK ARAUZ BARRERA</v>
      </c>
      <c r="G3524" s="21" t="s">
        <v>6018</v>
      </c>
      <c r="H3524" s="21" t="s">
        <v>6044</v>
      </c>
      <c r="I3524" s="22">
        <v>45718</v>
      </c>
      <c r="J3524" s="21">
        <v>1.4</v>
      </c>
      <c r="K3524" s="32" t="s">
        <v>3675</v>
      </c>
      <c r="L3524" s="30" t="str">
        <f>IFERROR(VLOOKUP($H3524,JOBS!$C:$E,2,FALSE),"")</f>
        <v/>
      </c>
      <c r="M3524" s="27" t="str">
        <f>IFERROR(VLOOKUP($L3524,JOBS!$A:$B,2,FALSE),"")</f>
        <v/>
      </c>
      <c r="O3524" s="16"/>
      <c r="P3524" s="16"/>
    </row>
    <row r="3525" spans="1:16" x14ac:dyDescent="0.25">
      <c r="A3525" s="21" t="s">
        <v>3939</v>
      </c>
      <c r="B3525" s="21" t="s">
        <v>3935</v>
      </c>
      <c r="C3525" s="21" t="s">
        <v>3939</v>
      </c>
      <c r="D3525" s="21" t="s">
        <v>5774</v>
      </c>
      <c r="E3525" s="21">
        <v>240790</v>
      </c>
      <c r="F3525" s="21" t="str">
        <f>VLOOKUP(D3525, 'Job Emp Table'!D$1:F$2600, 3, FALSE)</f>
        <v>BISMARCK ARAUZ BARRERA</v>
      </c>
      <c r="G3525" s="21" t="s">
        <v>6019</v>
      </c>
      <c r="H3525" s="21" t="s">
        <v>6044</v>
      </c>
      <c r="I3525" s="22">
        <v>45718</v>
      </c>
      <c r="J3525" s="21">
        <v>4.5999999999999996</v>
      </c>
      <c r="K3525" s="32" t="s">
        <v>3675</v>
      </c>
      <c r="L3525" s="30" t="str">
        <f>IFERROR(VLOOKUP($H3525,JOBS!$C:$E,2,FALSE),"")</f>
        <v/>
      </c>
      <c r="M3525" s="27" t="str">
        <f>IFERROR(VLOOKUP($L3525,JOBS!$A:$B,2,FALSE),"")</f>
        <v/>
      </c>
      <c r="O3525" s="16"/>
      <c r="P3525" s="16"/>
    </row>
    <row r="3526" spans="1:16" x14ac:dyDescent="0.25">
      <c r="A3526" s="21" t="s">
        <v>3939</v>
      </c>
      <c r="B3526" s="21" t="s">
        <v>3935</v>
      </c>
      <c r="C3526" s="21" t="s">
        <v>3939</v>
      </c>
      <c r="D3526" s="21" t="s">
        <v>5774</v>
      </c>
      <c r="E3526" s="21">
        <v>240790</v>
      </c>
      <c r="F3526" s="21" t="str">
        <f>VLOOKUP(D3526, 'Job Emp Table'!D$1:F$2600, 3, FALSE)</f>
        <v>BISMARCK ARAUZ BARRERA</v>
      </c>
      <c r="G3526" s="21" t="s">
        <v>6018</v>
      </c>
      <c r="H3526" s="21" t="s">
        <v>6045</v>
      </c>
      <c r="I3526" s="22">
        <v>45718</v>
      </c>
      <c r="J3526" s="21">
        <v>1.3</v>
      </c>
      <c r="K3526" s="32" t="s">
        <v>3675</v>
      </c>
      <c r="L3526" s="30" t="str">
        <f>IFERROR(VLOOKUP($H3526,JOBS!$C:$E,2,FALSE),"")</f>
        <v/>
      </c>
      <c r="M3526" s="27" t="str">
        <f>IFERROR(VLOOKUP($L3526,JOBS!$A:$B,2,FALSE),"")</f>
        <v/>
      </c>
      <c r="O3526" s="16"/>
      <c r="P3526" s="16"/>
    </row>
    <row r="3527" spans="1:16" x14ac:dyDescent="0.25">
      <c r="A3527" s="21" t="s">
        <v>3939</v>
      </c>
      <c r="B3527" s="21" t="s">
        <v>3935</v>
      </c>
      <c r="C3527" s="21" t="s">
        <v>3939</v>
      </c>
      <c r="D3527" s="21" t="s">
        <v>5774</v>
      </c>
      <c r="E3527" s="21">
        <v>240790</v>
      </c>
      <c r="F3527" s="21" t="str">
        <f>VLOOKUP(D3527, 'Job Emp Table'!D$1:F$2600, 3, FALSE)</f>
        <v>BISMARCK ARAUZ BARRERA</v>
      </c>
      <c r="G3527" s="21" t="s">
        <v>6019</v>
      </c>
      <c r="H3527" s="21" t="s">
        <v>6045</v>
      </c>
      <c r="I3527" s="22">
        <v>45718</v>
      </c>
      <c r="J3527" s="21">
        <v>4.7</v>
      </c>
      <c r="K3527" s="32" t="s">
        <v>3675</v>
      </c>
      <c r="L3527" s="30" t="str">
        <f>IFERROR(VLOOKUP($H3527,JOBS!$C:$E,2,FALSE),"")</f>
        <v/>
      </c>
      <c r="M3527" s="27" t="str">
        <f>IFERROR(VLOOKUP($L3527,JOBS!$A:$B,2,FALSE),"")</f>
        <v/>
      </c>
      <c r="O3527" s="16"/>
      <c r="P3527" s="16"/>
    </row>
    <row r="3528" spans="1:16" x14ac:dyDescent="0.25">
      <c r="A3528" s="21" t="s">
        <v>3939</v>
      </c>
      <c r="B3528" s="21" t="s">
        <v>3935</v>
      </c>
      <c r="C3528" s="21" t="s">
        <v>3939</v>
      </c>
      <c r="D3528" s="21" t="s">
        <v>5774</v>
      </c>
      <c r="E3528" s="21">
        <v>240790</v>
      </c>
      <c r="F3528" s="21" t="str">
        <f>VLOOKUP(D3528, 'Job Emp Table'!D$1:F$2600, 3, FALSE)</f>
        <v>BISMARCK ARAUZ BARRERA</v>
      </c>
      <c r="G3528" s="21" t="s">
        <v>6018</v>
      </c>
      <c r="H3528" s="21" t="s">
        <v>6054</v>
      </c>
      <c r="I3528" s="22">
        <v>45731</v>
      </c>
      <c r="J3528" s="21">
        <v>2.2000000000000002</v>
      </c>
      <c r="K3528" s="32" t="s">
        <v>3675</v>
      </c>
      <c r="L3528" s="30" t="str">
        <f>IFERROR(VLOOKUP($H3528,JOBS!$C:$E,2,FALSE),"")</f>
        <v/>
      </c>
      <c r="M3528" s="27" t="str">
        <f>IFERROR(VLOOKUP($L3528,JOBS!$A:$B,2,FALSE),"")</f>
        <v/>
      </c>
      <c r="O3528" s="16"/>
      <c r="P3528" s="16"/>
    </row>
    <row r="3529" spans="1:16" x14ac:dyDescent="0.25">
      <c r="A3529" s="21" t="s">
        <v>3939</v>
      </c>
      <c r="B3529" s="21" t="s">
        <v>3935</v>
      </c>
      <c r="C3529" s="21" t="s">
        <v>3939</v>
      </c>
      <c r="D3529" s="21" t="s">
        <v>5774</v>
      </c>
      <c r="E3529" s="21">
        <v>240790</v>
      </c>
      <c r="F3529" s="21" t="str">
        <f>VLOOKUP(D3529, 'Job Emp Table'!D$1:F$2600, 3, FALSE)</f>
        <v>BISMARCK ARAUZ BARRERA</v>
      </c>
      <c r="G3529" s="21" t="s">
        <v>6019</v>
      </c>
      <c r="H3529" s="21" t="s">
        <v>6054</v>
      </c>
      <c r="I3529" s="22">
        <v>45731</v>
      </c>
      <c r="J3529" s="21">
        <v>3.8</v>
      </c>
      <c r="K3529" s="32" t="s">
        <v>3675</v>
      </c>
      <c r="L3529" s="30" t="str">
        <f>IFERROR(VLOOKUP($H3529,JOBS!$C:$E,2,FALSE),"")</f>
        <v/>
      </c>
      <c r="M3529" s="27" t="str">
        <f>IFERROR(VLOOKUP($L3529,JOBS!$A:$B,2,FALSE),"")</f>
        <v/>
      </c>
      <c r="O3529" s="16"/>
      <c r="P3529" s="16"/>
    </row>
    <row r="3530" spans="1:16" x14ac:dyDescent="0.25">
      <c r="A3530" s="21" t="s">
        <v>3939</v>
      </c>
      <c r="B3530" s="21" t="s">
        <v>3935</v>
      </c>
      <c r="C3530" s="21" t="s">
        <v>3939</v>
      </c>
      <c r="D3530" s="21" t="s">
        <v>5774</v>
      </c>
      <c r="E3530" s="21">
        <v>240790</v>
      </c>
      <c r="F3530" s="21" t="str">
        <f>VLOOKUP(D3530, 'Job Emp Table'!D$1:F$2600, 3, FALSE)</f>
        <v>BISMARCK ARAUZ BARRERA</v>
      </c>
      <c r="G3530" s="21" t="s">
        <v>6018</v>
      </c>
      <c r="H3530" s="21" t="s">
        <v>6035</v>
      </c>
      <c r="I3530" s="22">
        <v>45731</v>
      </c>
      <c r="J3530" s="21">
        <v>2.2000000000000002</v>
      </c>
      <c r="K3530" s="32" t="s">
        <v>3675</v>
      </c>
      <c r="L3530" s="30" t="str">
        <f>IFERROR(VLOOKUP($H3530,JOBS!$C:$E,2,FALSE),"")</f>
        <v/>
      </c>
      <c r="M3530" s="27" t="str">
        <f>IFERROR(VLOOKUP($L3530,JOBS!$A:$B,2,FALSE),"")</f>
        <v/>
      </c>
      <c r="O3530" s="16"/>
      <c r="P3530" s="16"/>
    </row>
    <row r="3531" spans="1:16" x14ac:dyDescent="0.25">
      <c r="A3531" s="21" t="s">
        <v>3939</v>
      </c>
      <c r="B3531" s="21" t="s">
        <v>3935</v>
      </c>
      <c r="C3531" s="21" t="s">
        <v>3939</v>
      </c>
      <c r="D3531" s="21" t="s">
        <v>5774</v>
      </c>
      <c r="E3531" s="21">
        <v>240790</v>
      </c>
      <c r="F3531" s="21" t="str">
        <f>VLOOKUP(D3531, 'Job Emp Table'!D$1:F$2600, 3, FALSE)</f>
        <v>BISMARCK ARAUZ BARRERA</v>
      </c>
      <c r="G3531" s="21" t="s">
        <v>6019</v>
      </c>
      <c r="H3531" s="21" t="s">
        <v>6035</v>
      </c>
      <c r="I3531" s="22">
        <v>45731</v>
      </c>
      <c r="J3531" s="21">
        <v>3.8</v>
      </c>
      <c r="K3531" s="32" t="s">
        <v>3675</v>
      </c>
      <c r="L3531" s="30" t="str">
        <f>IFERROR(VLOOKUP($H3531,JOBS!$C:$E,2,FALSE),"")</f>
        <v/>
      </c>
      <c r="M3531" s="27" t="str">
        <f>IFERROR(VLOOKUP($L3531,JOBS!$A:$B,2,FALSE),"")</f>
        <v/>
      </c>
      <c r="O3531" s="16"/>
      <c r="P3531" s="16"/>
    </row>
    <row r="3532" spans="1:16" x14ac:dyDescent="0.25">
      <c r="A3532" s="21" t="s">
        <v>3939</v>
      </c>
      <c r="B3532" s="21" t="s">
        <v>3935</v>
      </c>
      <c r="C3532" s="21" t="s">
        <v>3939</v>
      </c>
      <c r="D3532" s="21" t="s">
        <v>5774</v>
      </c>
      <c r="E3532" s="21">
        <v>240790</v>
      </c>
      <c r="F3532" s="21" t="str">
        <f>VLOOKUP(D3532, 'Job Emp Table'!D$1:F$2600, 3, FALSE)</f>
        <v>BISMARCK ARAUZ BARRERA</v>
      </c>
      <c r="G3532" s="21" t="s">
        <v>6018</v>
      </c>
      <c r="H3532" s="21" t="s">
        <v>6046</v>
      </c>
      <c r="I3532" s="22">
        <v>45738</v>
      </c>
      <c r="J3532" s="21">
        <v>2</v>
      </c>
      <c r="K3532" s="32" t="s">
        <v>3675</v>
      </c>
      <c r="L3532" s="30" t="str">
        <f>IFERROR(VLOOKUP($H3532,JOBS!$C:$E,2,FALSE),"")</f>
        <v/>
      </c>
      <c r="M3532" s="27" t="str">
        <f>IFERROR(VLOOKUP($L3532,JOBS!$A:$B,2,FALSE),"")</f>
        <v/>
      </c>
      <c r="O3532" s="16"/>
      <c r="P3532" s="16"/>
    </row>
    <row r="3533" spans="1:16" x14ac:dyDescent="0.25">
      <c r="A3533" s="21" t="s">
        <v>3939</v>
      </c>
      <c r="B3533" s="21" t="s">
        <v>3935</v>
      </c>
      <c r="C3533" s="21" t="s">
        <v>3939</v>
      </c>
      <c r="D3533" s="21" t="s">
        <v>5774</v>
      </c>
      <c r="E3533" s="21">
        <v>240790</v>
      </c>
      <c r="F3533" s="21" t="str">
        <f>VLOOKUP(D3533, 'Job Emp Table'!D$1:F$2600, 3, FALSE)</f>
        <v>BISMARCK ARAUZ BARRERA</v>
      </c>
      <c r="G3533" s="21" t="s">
        <v>6019</v>
      </c>
      <c r="H3533" s="21" t="s">
        <v>6046</v>
      </c>
      <c r="I3533" s="22">
        <v>45738</v>
      </c>
      <c r="J3533" s="21">
        <v>3</v>
      </c>
      <c r="K3533" s="32" t="s">
        <v>3675</v>
      </c>
      <c r="L3533" s="30" t="str">
        <f>IFERROR(VLOOKUP($H3533,JOBS!$C:$E,2,FALSE),"")</f>
        <v/>
      </c>
      <c r="M3533" s="27" t="str">
        <f>IFERROR(VLOOKUP($L3533,JOBS!$A:$B,2,FALSE),"")</f>
        <v/>
      </c>
      <c r="O3533" s="16"/>
      <c r="P3533" s="16"/>
    </row>
    <row r="3534" spans="1:16" x14ac:dyDescent="0.25">
      <c r="A3534" s="21" t="s">
        <v>3939</v>
      </c>
      <c r="B3534" s="21" t="s">
        <v>3935</v>
      </c>
      <c r="C3534" s="21" t="s">
        <v>3939</v>
      </c>
      <c r="D3534" s="21" t="s">
        <v>5774</v>
      </c>
      <c r="E3534" s="21">
        <v>240790</v>
      </c>
      <c r="F3534" s="21" t="str">
        <f>VLOOKUP(D3534, 'Job Emp Table'!D$1:F$2600, 3, FALSE)</f>
        <v>BISMARCK ARAUZ BARRERA</v>
      </c>
      <c r="G3534" s="21" t="s">
        <v>6018</v>
      </c>
      <c r="H3534" s="21" t="s">
        <v>6034</v>
      </c>
      <c r="I3534" s="22">
        <v>45738</v>
      </c>
      <c r="J3534" s="21">
        <v>2</v>
      </c>
      <c r="K3534" s="32" t="s">
        <v>3675</v>
      </c>
      <c r="L3534" s="30" t="str">
        <f>IFERROR(VLOOKUP($H3534,JOBS!$C:$E,2,FALSE),"")</f>
        <v/>
      </c>
      <c r="M3534" s="27" t="str">
        <f>IFERROR(VLOOKUP($L3534,JOBS!$A:$B,2,FALSE),"")</f>
        <v/>
      </c>
      <c r="O3534" s="16"/>
      <c r="P3534" s="16"/>
    </row>
    <row r="3535" spans="1:16" x14ac:dyDescent="0.25">
      <c r="A3535" s="21" t="s">
        <v>3939</v>
      </c>
      <c r="B3535" s="21" t="s">
        <v>3935</v>
      </c>
      <c r="C3535" s="21" t="s">
        <v>3939</v>
      </c>
      <c r="D3535" s="21" t="s">
        <v>5774</v>
      </c>
      <c r="E3535" s="21">
        <v>240790</v>
      </c>
      <c r="F3535" s="21" t="str">
        <f>VLOOKUP(D3535, 'Job Emp Table'!D$1:F$2600, 3, FALSE)</f>
        <v>BISMARCK ARAUZ BARRERA</v>
      </c>
      <c r="G3535" s="21" t="s">
        <v>6019</v>
      </c>
      <c r="H3535" s="21" t="s">
        <v>6034</v>
      </c>
      <c r="I3535" s="22">
        <v>45738</v>
      </c>
      <c r="J3535" s="21">
        <v>3</v>
      </c>
      <c r="K3535" s="32" t="s">
        <v>3675</v>
      </c>
      <c r="L3535" s="30" t="str">
        <f>IFERROR(VLOOKUP($H3535,JOBS!$C:$E,2,FALSE),"")</f>
        <v/>
      </c>
      <c r="M3535" s="27" t="str">
        <f>IFERROR(VLOOKUP($L3535,JOBS!$A:$B,2,FALSE),"")</f>
        <v/>
      </c>
      <c r="O3535" s="16"/>
      <c r="P3535" s="16"/>
    </row>
    <row r="3536" spans="1:16" x14ac:dyDescent="0.25">
      <c r="A3536" s="21" t="s">
        <v>3939</v>
      </c>
      <c r="B3536" s="21" t="s">
        <v>3935</v>
      </c>
      <c r="C3536" s="21" t="s">
        <v>3939</v>
      </c>
      <c r="D3536" s="21" t="s">
        <v>5774</v>
      </c>
      <c r="E3536" s="21">
        <v>240790</v>
      </c>
      <c r="F3536" s="21" t="str">
        <f>VLOOKUP(D3536, 'Job Emp Table'!D$1:F$2600, 3, FALSE)</f>
        <v>BISMARCK ARAUZ BARRERA</v>
      </c>
      <c r="G3536" s="21" t="s">
        <v>6018</v>
      </c>
      <c r="H3536" s="21" t="s">
        <v>6044</v>
      </c>
      <c r="I3536" s="22">
        <v>45738</v>
      </c>
      <c r="J3536" s="21">
        <v>1.5</v>
      </c>
      <c r="K3536" s="32" t="s">
        <v>3675</v>
      </c>
      <c r="L3536" s="30" t="str">
        <f>IFERROR(VLOOKUP($H3536,JOBS!$C:$E,2,FALSE),"")</f>
        <v/>
      </c>
      <c r="M3536" s="27" t="str">
        <f>IFERROR(VLOOKUP($L3536,JOBS!$A:$B,2,FALSE),"")</f>
        <v/>
      </c>
      <c r="O3536" s="16"/>
      <c r="P3536" s="16"/>
    </row>
    <row r="3537" spans="1:16" x14ac:dyDescent="0.25">
      <c r="A3537" s="21" t="s">
        <v>3939</v>
      </c>
      <c r="B3537" s="21" t="s">
        <v>3935</v>
      </c>
      <c r="C3537" s="21" t="s">
        <v>3939</v>
      </c>
      <c r="D3537" s="21" t="s">
        <v>5774</v>
      </c>
      <c r="E3537" s="21">
        <v>240790</v>
      </c>
      <c r="F3537" s="21" t="str">
        <f>VLOOKUP(D3537, 'Job Emp Table'!D$1:F$2600, 3, FALSE)</f>
        <v>BISMARCK ARAUZ BARRERA</v>
      </c>
      <c r="G3537" s="21" t="s">
        <v>6019</v>
      </c>
      <c r="H3537" s="21" t="s">
        <v>6044</v>
      </c>
      <c r="I3537" s="22">
        <v>45738</v>
      </c>
      <c r="J3537" s="21">
        <v>2.5</v>
      </c>
      <c r="K3537" s="32" t="s">
        <v>3675</v>
      </c>
      <c r="L3537" s="30" t="str">
        <f>IFERROR(VLOOKUP($H3537,JOBS!$C:$E,2,FALSE),"")</f>
        <v/>
      </c>
      <c r="M3537" s="27" t="str">
        <f>IFERROR(VLOOKUP($L3537,JOBS!$A:$B,2,FALSE),"")</f>
        <v/>
      </c>
      <c r="O3537" s="16"/>
      <c r="P3537" s="16"/>
    </row>
    <row r="3538" spans="1:16" x14ac:dyDescent="0.25">
      <c r="A3538" s="21" t="s">
        <v>2820</v>
      </c>
      <c r="B3538" s="21" t="s">
        <v>2808</v>
      </c>
      <c r="C3538" s="21" t="s">
        <v>2820</v>
      </c>
      <c r="D3538" s="21" t="s">
        <v>5774</v>
      </c>
      <c r="E3538" s="21">
        <v>240790</v>
      </c>
      <c r="F3538" s="21" t="str">
        <f>VLOOKUP(D3538, 'Job Emp Table'!D$1:F$2600, 3, FALSE)</f>
        <v>BISMARCK ARAUZ BARRERA</v>
      </c>
      <c r="G3538" s="21" t="s">
        <v>6019</v>
      </c>
      <c r="H3538" s="21" t="s">
        <v>5847</v>
      </c>
      <c r="I3538" s="22">
        <v>45720</v>
      </c>
      <c r="J3538" s="21">
        <v>8</v>
      </c>
      <c r="K3538" s="32" t="s">
        <v>3675</v>
      </c>
      <c r="L3538" s="30" t="str">
        <f>IFERROR(VLOOKUP($H3538,JOBS!$C:$E,2,FALSE),"")</f>
        <v/>
      </c>
      <c r="M3538" s="27" t="str">
        <f>IFERROR(VLOOKUP($L3538,JOBS!$A:$B,2,FALSE),"")</f>
        <v/>
      </c>
      <c r="O3538" s="16"/>
      <c r="P3538" s="16"/>
    </row>
    <row r="3539" spans="1:16" x14ac:dyDescent="0.25">
      <c r="A3539" s="21" t="s">
        <v>2820</v>
      </c>
      <c r="B3539" s="21" t="s">
        <v>2808</v>
      </c>
      <c r="C3539" s="21" t="s">
        <v>2820</v>
      </c>
      <c r="D3539" s="21" t="s">
        <v>5774</v>
      </c>
      <c r="E3539" s="21">
        <v>240790</v>
      </c>
      <c r="F3539" s="21" t="str">
        <f>VLOOKUP(D3539, 'Job Emp Table'!D$1:F$2600, 3, FALSE)</f>
        <v>BISMARCK ARAUZ BARRERA</v>
      </c>
      <c r="G3539" s="21" t="s">
        <v>6018</v>
      </c>
      <c r="H3539" s="21" t="s">
        <v>5847</v>
      </c>
      <c r="I3539" s="22">
        <v>45721</v>
      </c>
      <c r="J3539" s="21">
        <v>2.2999999999999998</v>
      </c>
      <c r="K3539" s="32" t="s">
        <v>3675</v>
      </c>
      <c r="L3539" s="30" t="str">
        <f>IFERROR(VLOOKUP($H3539,JOBS!$C:$E,2,FALSE),"")</f>
        <v/>
      </c>
      <c r="M3539" s="27" t="str">
        <f>IFERROR(VLOOKUP($L3539,JOBS!$A:$B,2,FALSE),"")</f>
        <v/>
      </c>
      <c r="O3539" s="16"/>
      <c r="P3539" s="16"/>
    </row>
    <row r="3540" spans="1:16" x14ac:dyDescent="0.25">
      <c r="A3540" s="21" t="s">
        <v>2820</v>
      </c>
      <c r="B3540" s="21" t="s">
        <v>2808</v>
      </c>
      <c r="C3540" s="21" t="s">
        <v>2820</v>
      </c>
      <c r="D3540" s="21" t="s">
        <v>5774</v>
      </c>
      <c r="E3540" s="21">
        <v>240790</v>
      </c>
      <c r="F3540" s="21" t="str">
        <f>VLOOKUP(D3540, 'Job Emp Table'!D$1:F$2600, 3, FALSE)</f>
        <v>BISMARCK ARAUZ BARRERA</v>
      </c>
      <c r="G3540" s="21" t="s">
        <v>6019</v>
      </c>
      <c r="H3540" s="21" t="s">
        <v>5847</v>
      </c>
      <c r="I3540" s="22">
        <v>45721</v>
      </c>
      <c r="J3540" s="21">
        <v>7.7</v>
      </c>
      <c r="K3540" s="32" t="s">
        <v>3675</v>
      </c>
      <c r="L3540" s="30" t="str">
        <f>IFERROR(VLOOKUP($H3540,JOBS!$C:$E,2,FALSE),"")</f>
        <v/>
      </c>
      <c r="M3540" s="27" t="str">
        <f>IFERROR(VLOOKUP($L3540,JOBS!$A:$B,2,FALSE),"")</f>
        <v/>
      </c>
      <c r="O3540" s="16"/>
      <c r="P3540" s="16"/>
    </row>
    <row r="3541" spans="1:16" x14ac:dyDescent="0.25">
      <c r="A3541" s="21" t="s">
        <v>2820</v>
      </c>
      <c r="B3541" s="21" t="s">
        <v>2808</v>
      </c>
      <c r="C3541" s="21" t="s">
        <v>2820</v>
      </c>
      <c r="D3541" s="21" t="s">
        <v>5774</v>
      </c>
      <c r="E3541" s="21">
        <v>240790</v>
      </c>
      <c r="F3541" s="21" t="str">
        <f>VLOOKUP(D3541, 'Job Emp Table'!D$1:F$2600, 3, FALSE)</f>
        <v>BISMARCK ARAUZ BARRERA</v>
      </c>
      <c r="G3541" s="21" t="s">
        <v>6018</v>
      </c>
      <c r="H3541" s="21" t="s">
        <v>5847</v>
      </c>
      <c r="I3541" s="22">
        <v>45722</v>
      </c>
      <c r="J3541" s="21">
        <v>2</v>
      </c>
      <c r="K3541" s="32" t="s">
        <v>3675</v>
      </c>
      <c r="L3541" s="30" t="str">
        <f>IFERROR(VLOOKUP($H3541,JOBS!$C:$E,2,FALSE),"")</f>
        <v/>
      </c>
      <c r="M3541" s="27" t="str">
        <f>IFERROR(VLOOKUP($L3541,JOBS!$A:$B,2,FALSE),"")</f>
        <v/>
      </c>
      <c r="O3541" s="16"/>
      <c r="P3541" s="16"/>
    </row>
    <row r="3542" spans="1:16" x14ac:dyDescent="0.25">
      <c r="A3542" s="21" t="s">
        <v>2820</v>
      </c>
      <c r="B3542" s="21" t="s">
        <v>2808</v>
      </c>
      <c r="C3542" s="21" t="s">
        <v>2820</v>
      </c>
      <c r="D3542" s="21" t="s">
        <v>5774</v>
      </c>
      <c r="E3542" s="21">
        <v>240790</v>
      </c>
      <c r="F3542" s="21" t="str">
        <f>VLOOKUP(D3542, 'Job Emp Table'!D$1:F$2600, 3, FALSE)</f>
        <v>BISMARCK ARAUZ BARRERA</v>
      </c>
      <c r="G3542" s="21" t="s">
        <v>6019</v>
      </c>
      <c r="H3542" s="21" t="s">
        <v>5847</v>
      </c>
      <c r="I3542" s="22">
        <v>45722</v>
      </c>
      <c r="J3542" s="21">
        <v>7</v>
      </c>
      <c r="K3542" s="32" t="s">
        <v>3675</v>
      </c>
      <c r="L3542" s="30" t="str">
        <f>IFERROR(VLOOKUP($H3542,JOBS!$C:$E,2,FALSE),"")</f>
        <v/>
      </c>
      <c r="M3542" s="27" t="str">
        <f>IFERROR(VLOOKUP($L3542,JOBS!$A:$B,2,FALSE),"")</f>
        <v/>
      </c>
      <c r="O3542" s="16"/>
      <c r="P3542" s="16"/>
    </row>
    <row r="3543" spans="1:16" x14ac:dyDescent="0.25">
      <c r="A3543" s="21" t="s">
        <v>2820</v>
      </c>
      <c r="B3543" s="21" t="s">
        <v>2808</v>
      </c>
      <c r="C3543" s="21" t="s">
        <v>2820</v>
      </c>
      <c r="D3543" s="21" t="s">
        <v>5774</v>
      </c>
      <c r="E3543" s="21">
        <v>240790</v>
      </c>
      <c r="F3543" s="21" t="str">
        <f>VLOOKUP(D3543, 'Job Emp Table'!D$1:F$2600, 3, FALSE)</f>
        <v>BISMARCK ARAUZ BARRERA</v>
      </c>
      <c r="G3543" s="21" t="s">
        <v>6019</v>
      </c>
      <c r="H3543" s="21" t="s">
        <v>5847</v>
      </c>
      <c r="I3543" s="22">
        <v>45723</v>
      </c>
      <c r="J3543" s="21">
        <v>8</v>
      </c>
      <c r="K3543" s="32" t="s">
        <v>3675</v>
      </c>
      <c r="L3543" s="30" t="str">
        <f>IFERROR(VLOOKUP($H3543,JOBS!$C:$E,2,FALSE),"")</f>
        <v/>
      </c>
      <c r="M3543" s="27" t="str">
        <f>IFERROR(VLOOKUP($L3543,JOBS!$A:$B,2,FALSE),"")</f>
        <v/>
      </c>
      <c r="O3543" s="16"/>
      <c r="P3543" s="16"/>
    </row>
    <row r="3544" spans="1:16" x14ac:dyDescent="0.25">
      <c r="A3544" s="21" t="s">
        <v>3865</v>
      </c>
      <c r="B3544" s="21" t="s">
        <v>3863</v>
      </c>
      <c r="C3544" s="21" t="s">
        <v>3865</v>
      </c>
      <c r="D3544" s="21" t="s">
        <v>5989</v>
      </c>
      <c r="E3544" s="21">
        <v>240813</v>
      </c>
      <c r="F3544" s="21" t="str">
        <f>VLOOKUP(D3544, 'Job Emp Table'!D$1:F$2600, 3, FALSE)</f>
        <v>ADAM ARREOLA</v>
      </c>
      <c r="G3544" s="21" t="s">
        <v>6019</v>
      </c>
      <c r="H3544" s="21" t="s">
        <v>6151</v>
      </c>
      <c r="I3544" s="22">
        <v>45726</v>
      </c>
      <c r="J3544" s="21">
        <v>4</v>
      </c>
      <c r="K3544" s="32" t="s">
        <v>3675</v>
      </c>
      <c r="L3544" s="30" t="str">
        <f>IFERROR(VLOOKUP($H3544,JOBS!$C:$E,2,FALSE),"")</f>
        <v/>
      </c>
      <c r="M3544" s="27" t="str">
        <f>IFERROR(VLOOKUP($L3544,JOBS!$A:$B,2,FALSE),"")</f>
        <v/>
      </c>
      <c r="O3544" s="16"/>
      <c r="P3544" s="16"/>
    </row>
    <row r="3545" spans="1:16" x14ac:dyDescent="0.25">
      <c r="A3545" s="21" t="s">
        <v>3865</v>
      </c>
      <c r="B3545" s="21" t="s">
        <v>3863</v>
      </c>
      <c r="C3545" s="21" t="s">
        <v>3865</v>
      </c>
      <c r="D3545" s="21" t="s">
        <v>5989</v>
      </c>
      <c r="E3545" s="21">
        <v>240813</v>
      </c>
      <c r="F3545" s="21" t="str">
        <f>VLOOKUP(D3545, 'Job Emp Table'!D$1:F$2600, 3, FALSE)</f>
        <v>ADAM ARREOLA</v>
      </c>
      <c r="G3545" s="21" t="s">
        <v>6019</v>
      </c>
      <c r="H3545" s="21" t="s">
        <v>5851</v>
      </c>
      <c r="I3545" s="22">
        <v>45726</v>
      </c>
      <c r="J3545" s="21">
        <v>4</v>
      </c>
      <c r="K3545" s="32" t="s">
        <v>3675</v>
      </c>
      <c r="L3545" s="30" t="str">
        <f>IFERROR(VLOOKUP($H3545,JOBS!$C:$E,2,FALSE),"")</f>
        <v/>
      </c>
      <c r="M3545" s="27" t="str">
        <f>IFERROR(VLOOKUP($L3545,JOBS!$A:$B,2,FALSE),"")</f>
        <v/>
      </c>
      <c r="O3545" s="16"/>
      <c r="P3545" s="16"/>
    </row>
    <row r="3546" spans="1:16" x14ac:dyDescent="0.25">
      <c r="A3546" s="21" t="s">
        <v>3865</v>
      </c>
      <c r="B3546" s="21" t="s">
        <v>3863</v>
      </c>
      <c r="C3546" s="21" t="s">
        <v>3865</v>
      </c>
      <c r="D3546" s="21" t="s">
        <v>5989</v>
      </c>
      <c r="E3546" s="21">
        <v>240813</v>
      </c>
      <c r="F3546" s="21" t="str">
        <f>VLOOKUP(D3546, 'Job Emp Table'!D$1:F$2600, 3, FALSE)</f>
        <v>ADAM ARREOLA</v>
      </c>
      <c r="G3546" s="21" t="s">
        <v>6019</v>
      </c>
      <c r="H3546" s="21" t="s">
        <v>5834</v>
      </c>
      <c r="I3546" s="22">
        <v>45727</v>
      </c>
      <c r="J3546" s="21">
        <v>5</v>
      </c>
      <c r="K3546" s="32" t="s">
        <v>3675</v>
      </c>
      <c r="L3546" s="30" t="str">
        <f>IFERROR(VLOOKUP($H3546,JOBS!$C:$E,2,FALSE),"")</f>
        <v/>
      </c>
      <c r="M3546" s="27" t="str">
        <f>IFERROR(VLOOKUP($L3546,JOBS!$A:$B,2,FALSE),"")</f>
        <v/>
      </c>
      <c r="O3546" s="16"/>
      <c r="P3546" s="16"/>
    </row>
    <row r="3547" spans="1:16" x14ac:dyDescent="0.25">
      <c r="A3547" s="21" t="s">
        <v>3865</v>
      </c>
      <c r="B3547" s="21" t="s">
        <v>3863</v>
      </c>
      <c r="C3547" s="21" t="s">
        <v>3865</v>
      </c>
      <c r="D3547" s="21" t="s">
        <v>5989</v>
      </c>
      <c r="E3547" s="21">
        <v>240813</v>
      </c>
      <c r="F3547" s="21" t="str">
        <f>VLOOKUP(D3547, 'Job Emp Table'!D$1:F$2600, 3, FALSE)</f>
        <v>ADAM ARREOLA</v>
      </c>
      <c r="G3547" s="21" t="s">
        <v>6019</v>
      </c>
      <c r="H3547" s="21" t="s">
        <v>6051</v>
      </c>
      <c r="I3547" s="22">
        <v>45727</v>
      </c>
      <c r="J3547" s="21">
        <v>5</v>
      </c>
      <c r="K3547" s="32" t="s">
        <v>3675</v>
      </c>
      <c r="L3547" s="30" t="str">
        <f>IFERROR(VLOOKUP($H3547,JOBS!$C:$E,2,FALSE),"")</f>
        <v/>
      </c>
      <c r="M3547" s="27" t="str">
        <f>IFERROR(VLOOKUP($L3547,JOBS!$A:$B,2,FALSE),"")</f>
        <v/>
      </c>
      <c r="O3547" s="16"/>
      <c r="P3547" s="16"/>
    </row>
    <row r="3548" spans="1:16" x14ac:dyDescent="0.25">
      <c r="A3548" s="21" t="s">
        <v>3865</v>
      </c>
      <c r="B3548" s="21" t="s">
        <v>3863</v>
      </c>
      <c r="C3548" s="21" t="s">
        <v>3865</v>
      </c>
      <c r="D3548" s="21" t="s">
        <v>5989</v>
      </c>
      <c r="E3548" s="21">
        <v>240813</v>
      </c>
      <c r="F3548" s="21" t="str">
        <f>VLOOKUP(D3548, 'Job Emp Table'!D$1:F$2600, 3, FALSE)</f>
        <v>ADAM ARREOLA</v>
      </c>
      <c r="G3548" s="21" t="s">
        <v>6019</v>
      </c>
      <c r="H3548" s="21" t="s">
        <v>5852</v>
      </c>
      <c r="I3548" s="22">
        <v>45728</v>
      </c>
      <c r="J3548" s="21">
        <v>4</v>
      </c>
      <c r="K3548" s="32" t="s">
        <v>3675</v>
      </c>
      <c r="L3548" s="30" t="str">
        <f>IFERROR(VLOOKUP($H3548,JOBS!$C:$E,2,FALSE),"")</f>
        <v/>
      </c>
      <c r="M3548" s="27" t="str">
        <f>IFERROR(VLOOKUP($L3548,JOBS!$A:$B,2,FALSE),"")</f>
        <v/>
      </c>
      <c r="O3548" s="16"/>
      <c r="P3548" s="16"/>
    </row>
    <row r="3549" spans="1:16" x14ac:dyDescent="0.25">
      <c r="A3549" s="21" t="s">
        <v>3865</v>
      </c>
      <c r="B3549" s="21" t="s">
        <v>3863</v>
      </c>
      <c r="C3549" s="21" t="s">
        <v>3865</v>
      </c>
      <c r="D3549" s="21" t="s">
        <v>5989</v>
      </c>
      <c r="E3549" s="21">
        <v>240813</v>
      </c>
      <c r="F3549" s="21" t="str">
        <f>VLOOKUP(D3549, 'Job Emp Table'!D$1:F$2600, 3, FALSE)</f>
        <v>ADAM ARREOLA</v>
      </c>
      <c r="G3549" s="21" t="s">
        <v>6019</v>
      </c>
      <c r="H3549" s="21" t="s">
        <v>6151</v>
      </c>
      <c r="I3549" s="22">
        <v>45728</v>
      </c>
      <c r="J3549" s="21">
        <v>6</v>
      </c>
      <c r="K3549" s="32" t="s">
        <v>3675</v>
      </c>
      <c r="L3549" s="30" t="str">
        <f>IFERROR(VLOOKUP($H3549,JOBS!$C:$E,2,FALSE),"")</f>
        <v/>
      </c>
      <c r="M3549" s="27" t="str">
        <f>IFERROR(VLOOKUP($L3549,JOBS!$A:$B,2,FALSE),"")</f>
        <v/>
      </c>
      <c r="O3549" s="16"/>
      <c r="P3549" s="16"/>
    </row>
    <row r="3550" spans="1:16" x14ac:dyDescent="0.25">
      <c r="A3550" s="21" t="s">
        <v>3865</v>
      </c>
      <c r="B3550" s="21" t="s">
        <v>3863</v>
      </c>
      <c r="C3550" s="21" t="s">
        <v>3865</v>
      </c>
      <c r="D3550" s="21" t="s">
        <v>5989</v>
      </c>
      <c r="E3550" s="21">
        <v>240813</v>
      </c>
      <c r="F3550" s="21" t="str">
        <f>VLOOKUP(D3550, 'Job Emp Table'!D$1:F$2600, 3, FALSE)</f>
        <v>ADAM ARREOLA</v>
      </c>
      <c r="G3550" s="21" t="s">
        <v>6019</v>
      </c>
      <c r="H3550" s="21" t="s">
        <v>6152</v>
      </c>
      <c r="I3550" s="22">
        <v>45729</v>
      </c>
      <c r="J3550" s="21">
        <v>5</v>
      </c>
      <c r="K3550" s="32" t="s">
        <v>3675</v>
      </c>
      <c r="L3550" s="30" t="str">
        <f>IFERROR(VLOOKUP($H3550,JOBS!$C:$E,2,FALSE),"")</f>
        <v/>
      </c>
      <c r="M3550" s="27" t="str">
        <f>IFERROR(VLOOKUP($L3550,JOBS!$A:$B,2,FALSE),"")</f>
        <v/>
      </c>
      <c r="O3550" s="16"/>
      <c r="P3550" s="16"/>
    </row>
    <row r="3551" spans="1:16" x14ac:dyDescent="0.25">
      <c r="A3551" s="21" t="s">
        <v>3865</v>
      </c>
      <c r="B3551" s="21" t="s">
        <v>3863</v>
      </c>
      <c r="C3551" s="21" t="s">
        <v>3865</v>
      </c>
      <c r="D3551" s="21" t="s">
        <v>5989</v>
      </c>
      <c r="E3551" s="21">
        <v>240813</v>
      </c>
      <c r="F3551" s="21" t="str">
        <f>VLOOKUP(D3551, 'Job Emp Table'!D$1:F$2600, 3, FALSE)</f>
        <v>ADAM ARREOLA</v>
      </c>
      <c r="G3551" s="21" t="s">
        <v>6019</v>
      </c>
      <c r="H3551" s="21" t="s">
        <v>6051</v>
      </c>
      <c r="I3551" s="22">
        <v>45729</v>
      </c>
      <c r="J3551" s="21">
        <v>5</v>
      </c>
      <c r="K3551" s="32" t="s">
        <v>3675</v>
      </c>
      <c r="L3551" s="30" t="str">
        <f>IFERROR(VLOOKUP($H3551,JOBS!$C:$E,2,FALSE),"")</f>
        <v/>
      </c>
      <c r="M3551" s="27" t="str">
        <f>IFERROR(VLOOKUP($L3551,JOBS!$A:$B,2,FALSE),"")</f>
        <v/>
      </c>
      <c r="O3551" s="16"/>
      <c r="P3551" s="16"/>
    </row>
    <row r="3552" spans="1:16" x14ac:dyDescent="0.25">
      <c r="A3552" s="21" t="s">
        <v>3865</v>
      </c>
      <c r="B3552" s="21" t="s">
        <v>3863</v>
      </c>
      <c r="C3552" s="21" t="s">
        <v>3865</v>
      </c>
      <c r="D3552" s="21" t="s">
        <v>5989</v>
      </c>
      <c r="E3552" s="21">
        <v>240813</v>
      </c>
      <c r="F3552" s="21" t="str">
        <f>VLOOKUP(D3552, 'Job Emp Table'!D$1:F$2600, 3, FALSE)</f>
        <v>ADAM ARREOLA</v>
      </c>
      <c r="G3552" s="21" t="s">
        <v>6019</v>
      </c>
      <c r="H3552" s="21" t="s">
        <v>5834</v>
      </c>
      <c r="I3552" s="22">
        <v>45734</v>
      </c>
      <c r="J3552" s="21">
        <v>5</v>
      </c>
      <c r="K3552" s="32" t="s">
        <v>3675</v>
      </c>
      <c r="L3552" s="30" t="str">
        <f>IFERROR(VLOOKUP($H3552,JOBS!$C:$E,2,FALSE),"")</f>
        <v/>
      </c>
      <c r="M3552" s="27" t="str">
        <f>IFERROR(VLOOKUP($L3552,JOBS!$A:$B,2,FALSE),"")</f>
        <v/>
      </c>
      <c r="O3552" s="16"/>
      <c r="P3552" s="16"/>
    </row>
    <row r="3553" spans="1:16" x14ac:dyDescent="0.25">
      <c r="A3553" s="21" t="s">
        <v>3865</v>
      </c>
      <c r="B3553" s="21" t="s">
        <v>3863</v>
      </c>
      <c r="C3553" s="21" t="s">
        <v>3865</v>
      </c>
      <c r="D3553" s="21" t="s">
        <v>5989</v>
      </c>
      <c r="E3553" s="21">
        <v>240813</v>
      </c>
      <c r="F3553" s="21" t="str">
        <f>VLOOKUP(D3553, 'Job Emp Table'!D$1:F$2600, 3, FALSE)</f>
        <v>ADAM ARREOLA</v>
      </c>
      <c r="G3553" s="21" t="s">
        <v>6019</v>
      </c>
      <c r="H3553" s="21" t="s">
        <v>6051</v>
      </c>
      <c r="I3553" s="22">
        <v>45734</v>
      </c>
      <c r="J3553" s="21">
        <v>5</v>
      </c>
      <c r="K3553" s="32" t="s">
        <v>3675</v>
      </c>
      <c r="L3553" s="30" t="str">
        <f>IFERROR(VLOOKUP($H3553,JOBS!$C:$E,2,FALSE),"")</f>
        <v/>
      </c>
      <c r="M3553" s="27" t="str">
        <f>IFERROR(VLOOKUP($L3553,JOBS!$A:$B,2,FALSE),"")</f>
        <v/>
      </c>
      <c r="O3553" s="16"/>
      <c r="P3553" s="16"/>
    </row>
    <row r="3554" spans="1:16" x14ac:dyDescent="0.25">
      <c r="A3554" s="21" t="s">
        <v>3865</v>
      </c>
      <c r="B3554" s="21" t="s">
        <v>3863</v>
      </c>
      <c r="C3554" s="21" t="s">
        <v>3865</v>
      </c>
      <c r="D3554" s="21" t="s">
        <v>5989</v>
      </c>
      <c r="E3554" s="21">
        <v>240813</v>
      </c>
      <c r="F3554" s="21" t="str">
        <f>VLOOKUP(D3554, 'Job Emp Table'!D$1:F$2600, 3, FALSE)</f>
        <v>ADAM ARREOLA</v>
      </c>
      <c r="G3554" s="21" t="s">
        <v>6019</v>
      </c>
      <c r="H3554" s="21" t="s">
        <v>6051</v>
      </c>
      <c r="I3554" s="22">
        <v>45735</v>
      </c>
      <c r="J3554" s="21">
        <v>10</v>
      </c>
      <c r="K3554" s="32" t="s">
        <v>3675</v>
      </c>
      <c r="L3554" s="30" t="str">
        <f>IFERROR(VLOOKUP($H3554,JOBS!$C:$E,2,FALSE),"")</f>
        <v/>
      </c>
      <c r="M3554" s="27" t="str">
        <f>IFERROR(VLOOKUP($L3554,JOBS!$A:$B,2,FALSE),"")</f>
        <v/>
      </c>
      <c r="O3554" s="16"/>
      <c r="P3554" s="16"/>
    </row>
    <row r="3555" spans="1:16" x14ac:dyDescent="0.25">
      <c r="A3555" s="21" t="s">
        <v>3865</v>
      </c>
      <c r="B3555" s="21" t="s">
        <v>3863</v>
      </c>
      <c r="C3555" s="21" t="s">
        <v>3865</v>
      </c>
      <c r="D3555" s="21" t="s">
        <v>5989</v>
      </c>
      <c r="E3555" s="21">
        <v>240813</v>
      </c>
      <c r="F3555" s="21" t="str">
        <f>VLOOKUP(D3555, 'Job Emp Table'!D$1:F$2600, 3, FALSE)</f>
        <v>ADAM ARREOLA</v>
      </c>
      <c r="G3555" s="21" t="s">
        <v>6019</v>
      </c>
      <c r="H3555" s="21" t="s">
        <v>6051</v>
      </c>
      <c r="I3555" s="22">
        <v>45736</v>
      </c>
      <c r="J3555" s="21">
        <v>10</v>
      </c>
      <c r="K3555" s="32" t="s">
        <v>3675</v>
      </c>
      <c r="L3555" s="30" t="str">
        <f>IFERROR(VLOOKUP($H3555,JOBS!$C:$E,2,FALSE),"")</f>
        <v/>
      </c>
      <c r="M3555" s="27" t="str">
        <f>IFERROR(VLOOKUP($L3555,JOBS!$A:$B,2,FALSE),"")</f>
        <v/>
      </c>
      <c r="O3555" s="16"/>
      <c r="P3555" s="16"/>
    </row>
    <row r="3556" spans="1:16" x14ac:dyDescent="0.25">
      <c r="A3556" s="21" t="s">
        <v>3985</v>
      </c>
      <c r="B3556" s="21" t="s">
        <v>3981</v>
      </c>
      <c r="C3556" s="21" t="s">
        <v>3985</v>
      </c>
      <c r="D3556" s="21" t="s">
        <v>5569</v>
      </c>
      <c r="E3556" s="21">
        <v>240738</v>
      </c>
      <c r="F3556" s="21" t="str">
        <f>VLOOKUP(D3556, 'Job Emp Table'!D$1:F$2600, 3, FALSE)</f>
        <v>SANTIAGO ARREOLA MURILLO</v>
      </c>
      <c r="G3556" s="21" t="s">
        <v>6018</v>
      </c>
      <c r="H3556" s="21" t="s">
        <v>6153</v>
      </c>
      <c r="I3556" s="22">
        <v>45719</v>
      </c>
      <c r="J3556" s="21">
        <v>1.1000000000000001</v>
      </c>
      <c r="K3556" s="32" t="s">
        <v>3675</v>
      </c>
      <c r="L3556" s="30" t="str">
        <f>IFERROR(VLOOKUP($H3556,JOBS!$C:$E,2,FALSE),"")</f>
        <v/>
      </c>
      <c r="M3556" s="27" t="str">
        <f>IFERROR(VLOOKUP($L3556,JOBS!$A:$B,2,FALSE),"")</f>
        <v/>
      </c>
      <c r="O3556" s="16"/>
      <c r="P3556" s="16"/>
    </row>
    <row r="3557" spans="1:16" x14ac:dyDescent="0.25">
      <c r="A3557" s="21" t="s">
        <v>3985</v>
      </c>
      <c r="B3557" s="21" t="s">
        <v>3981</v>
      </c>
      <c r="C3557" s="21" t="s">
        <v>3985</v>
      </c>
      <c r="D3557" s="21" t="s">
        <v>5569</v>
      </c>
      <c r="E3557" s="21">
        <v>240738</v>
      </c>
      <c r="F3557" s="21" t="str">
        <f>VLOOKUP(D3557, 'Job Emp Table'!D$1:F$2600, 3, FALSE)</f>
        <v>SANTIAGO ARREOLA MURILLO</v>
      </c>
      <c r="G3557" s="21" t="s">
        <v>6019</v>
      </c>
      <c r="H3557" s="21" t="s">
        <v>6153</v>
      </c>
      <c r="I3557" s="22">
        <v>45719</v>
      </c>
      <c r="J3557" s="21">
        <v>4.9000000000000004</v>
      </c>
      <c r="K3557" s="32" t="s">
        <v>3675</v>
      </c>
      <c r="L3557" s="30" t="str">
        <f>IFERROR(VLOOKUP($H3557,JOBS!$C:$E,2,FALSE),"")</f>
        <v/>
      </c>
      <c r="M3557" s="27" t="str">
        <f>IFERROR(VLOOKUP($L3557,JOBS!$A:$B,2,FALSE),"")</f>
        <v/>
      </c>
      <c r="O3557" s="16"/>
      <c r="P3557" s="16"/>
    </row>
    <row r="3558" spans="1:16" x14ac:dyDescent="0.25">
      <c r="A3558" s="21" t="s">
        <v>3985</v>
      </c>
      <c r="B3558" s="21" t="s">
        <v>3981</v>
      </c>
      <c r="C3558" s="21" t="s">
        <v>3985</v>
      </c>
      <c r="D3558" s="21" t="s">
        <v>5569</v>
      </c>
      <c r="E3558" s="21">
        <v>240738</v>
      </c>
      <c r="F3558" s="21" t="str">
        <f>VLOOKUP(D3558, 'Job Emp Table'!D$1:F$2600, 3, FALSE)</f>
        <v>SANTIAGO ARREOLA MURILLO</v>
      </c>
      <c r="G3558" s="21" t="s">
        <v>6018</v>
      </c>
      <c r="H3558" s="21" t="s">
        <v>5874</v>
      </c>
      <c r="I3558" s="22">
        <v>45719</v>
      </c>
      <c r="J3558" s="21">
        <v>0.8</v>
      </c>
      <c r="K3558" s="32" t="s">
        <v>3675</v>
      </c>
      <c r="L3558" s="30" t="str">
        <f>IFERROR(VLOOKUP($H3558,JOBS!$C:$E,2,FALSE),"")</f>
        <v/>
      </c>
      <c r="M3558" s="27" t="str">
        <f>IFERROR(VLOOKUP($L3558,JOBS!$A:$B,2,FALSE),"")</f>
        <v/>
      </c>
      <c r="O3558" s="16"/>
      <c r="P3558" s="16"/>
    </row>
    <row r="3559" spans="1:16" x14ac:dyDescent="0.25">
      <c r="A3559" s="21" t="s">
        <v>3985</v>
      </c>
      <c r="B3559" s="21" t="s">
        <v>3981</v>
      </c>
      <c r="C3559" s="21" t="s">
        <v>3985</v>
      </c>
      <c r="D3559" s="21" t="s">
        <v>5569</v>
      </c>
      <c r="E3559" s="21">
        <v>240738</v>
      </c>
      <c r="F3559" s="21" t="str">
        <f>VLOOKUP(D3559, 'Job Emp Table'!D$1:F$2600, 3, FALSE)</f>
        <v>SANTIAGO ARREOLA MURILLO</v>
      </c>
      <c r="G3559" s="21" t="s">
        <v>6019</v>
      </c>
      <c r="H3559" s="21" t="s">
        <v>5874</v>
      </c>
      <c r="I3559" s="22">
        <v>45719</v>
      </c>
      <c r="J3559" s="21">
        <v>3.2</v>
      </c>
      <c r="K3559" s="32" t="s">
        <v>3675</v>
      </c>
      <c r="L3559" s="30" t="str">
        <f>IFERROR(VLOOKUP($H3559,JOBS!$C:$E,2,FALSE),"")</f>
        <v/>
      </c>
      <c r="M3559" s="27" t="str">
        <f>IFERROR(VLOOKUP($L3559,JOBS!$A:$B,2,FALSE),"")</f>
        <v/>
      </c>
      <c r="O3559" s="16"/>
      <c r="P3559" s="16"/>
    </row>
    <row r="3560" spans="1:16" x14ac:dyDescent="0.25">
      <c r="A3560" s="21" t="s">
        <v>3985</v>
      </c>
      <c r="B3560" s="21" t="s">
        <v>3981</v>
      </c>
      <c r="C3560" s="21" t="s">
        <v>3985</v>
      </c>
      <c r="D3560" s="21" t="s">
        <v>5569</v>
      </c>
      <c r="E3560" s="21">
        <v>240738</v>
      </c>
      <c r="F3560" s="21" t="str">
        <f>VLOOKUP(D3560, 'Job Emp Table'!D$1:F$2600, 3, FALSE)</f>
        <v>SANTIAGO ARREOLA MURILLO</v>
      </c>
      <c r="G3560" s="21" t="s">
        <v>6018</v>
      </c>
      <c r="H3560" s="21" t="s">
        <v>5862</v>
      </c>
      <c r="I3560" s="22">
        <v>45720</v>
      </c>
      <c r="J3560" s="21">
        <v>0.4</v>
      </c>
      <c r="K3560" s="32" t="s">
        <v>3675</v>
      </c>
      <c r="L3560" s="30" t="str">
        <f>IFERROR(VLOOKUP($H3560,JOBS!$C:$E,2,FALSE),"")</f>
        <v/>
      </c>
      <c r="M3560" s="27" t="str">
        <f>IFERROR(VLOOKUP($L3560,JOBS!$A:$B,2,FALSE),"")</f>
        <v/>
      </c>
      <c r="O3560" s="16"/>
      <c r="P3560" s="16"/>
    </row>
    <row r="3561" spans="1:16" x14ac:dyDescent="0.25">
      <c r="A3561" s="21" t="s">
        <v>3985</v>
      </c>
      <c r="B3561" s="21" t="s">
        <v>3981</v>
      </c>
      <c r="C3561" s="21" t="s">
        <v>3985</v>
      </c>
      <c r="D3561" s="21" t="s">
        <v>5569</v>
      </c>
      <c r="E3561" s="21">
        <v>240738</v>
      </c>
      <c r="F3561" s="21" t="str">
        <f>VLOOKUP(D3561, 'Job Emp Table'!D$1:F$2600, 3, FALSE)</f>
        <v>SANTIAGO ARREOLA MURILLO</v>
      </c>
      <c r="G3561" s="21" t="s">
        <v>6019</v>
      </c>
      <c r="H3561" s="21" t="s">
        <v>5862</v>
      </c>
      <c r="I3561" s="22">
        <v>45720</v>
      </c>
      <c r="J3561" s="21">
        <v>1.6</v>
      </c>
      <c r="K3561" s="32" t="s">
        <v>3675</v>
      </c>
      <c r="L3561" s="30" t="str">
        <f>IFERROR(VLOOKUP($H3561,JOBS!$C:$E,2,FALSE),"")</f>
        <v/>
      </c>
      <c r="M3561" s="27" t="str">
        <f>IFERROR(VLOOKUP($L3561,JOBS!$A:$B,2,FALSE),"")</f>
        <v/>
      </c>
      <c r="O3561" s="16"/>
      <c r="P3561" s="16"/>
    </row>
    <row r="3562" spans="1:16" x14ac:dyDescent="0.25">
      <c r="A3562" s="21" t="s">
        <v>3985</v>
      </c>
      <c r="B3562" s="21" t="s">
        <v>3981</v>
      </c>
      <c r="C3562" s="21" t="s">
        <v>3985</v>
      </c>
      <c r="D3562" s="21" t="s">
        <v>5569</v>
      </c>
      <c r="E3562" s="21">
        <v>240738</v>
      </c>
      <c r="F3562" s="21" t="str">
        <f>VLOOKUP(D3562, 'Job Emp Table'!D$1:F$2600, 3, FALSE)</f>
        <v>SANTIAGO ARREOLA MURILLO</v>
      </c>
      <c r="G3562" s="21" t="s">
        <v>6018</v>
      </c>
      <c r="H3562" s="21" t="s">
        <v>5863</v>
      </c>
      <c r="I3562" s="22">
        <v>45720</v>
      </c>
      <c r="J3562" s="21">
        <v>0.4</v>
      </c>
      <c r="K3562" s="32" t="s">
        <v>3675</v>
      </c>
      <c r="L3562" s="30" t="str">
        <f>IFERROR(VLOOKUP($H3562,JOBS!$C:$E,2,FALSE),"")</f>
        <v/>
      </c>
      <c r="M3562" s="27" t="str">
        <f>IFERROR(VLOOKUP($L3562,JOBS!$A:$B,2,FALSE),"")</f>
        <v/>
      </c>
      <c r="O3562" s="16"/>
      <c r="P3562" s="16"/>
    </row>
    <row r="3563" spans="1:16" x14ac:dyDescent="0.25">
      <c r="A3563" s="21" t="s">
        <v>3985</v>
      </c>
      <c r="B3563" s="21" t="s">
        <v>3981</v>
      </c>
      <c r="C3563" s="21" t="s">
        <v>3985</v>
      </c>
      <c r="D3563" s="21" t="s">
        <v>5569</v>
      </c>
      <c r="E3563" s="21">
        <v>240738</v>
      </c>
      <c r="F3563" s="21" t="str">
        <f>VLOOKUP(D3563, 'Job Emp Table'!D$1:F$2600, 3, FALSE)</f>
        <v>SANTIAGO ARREOLA MURILLO</v>
      </c>
      <c r="G3563" s="21" t="s">
        <v>6019</v>
      </c>
      <c r="H3563" s="21" t="s">
        <v>5863</v>
      </c>
      <c r="I3563" s="22">
        <v>45720</v>
      </c>
      <c r="J3563" s="21">
        <v>1.6</v>
      </c>
      <c r="K3563" s="32" t="s">
        <v>3675</v>
      </c>
      <c r="L3563" s="30" t="str">
        <f>IFERROR(VLOOKUP($H3563,JOBS!$C:$E,2,FALSE),"")</f>
        <v/>
      </c>
      <c r="M3563" s="27" t="str">
        <f>IFERROR(VLOOKUP($L3563,JOBS!$A:$B,2,FALSE),"")</f>
        <v/>
      </c>
      <c r="O3563" s="16"/>
      <c r="P3563" s="16"/>
    </row>
    <row r="3564" spans="1:16" x14ac:dyDescent="0.25">
      <c r="A3564" s="21" t="s">
        <v>3985</v>
      </c>
      <c r="B3564" s="21" t="s">
        <v>3981</v>
      </c>
      <c r="C3564" s="21" t="s">
        <v>3985</v>
      </c>
      <c r="D3564" s="21" t="s">
        <v>5569</v>
      </c>
      <c r="E3564" s="21">
        <v>240738</v>
      </c>
      <c r="F3564" s="21" t="str">
        <f>VLOOKUP(D3564, 'Job Emp Table'!D$1:F$2600, 3, FALSE)</f>
        <v>SANTIAGO ARREOLA MURILLO</v>
      </c>
      <c r="G3564" s="21" t="s">
        <v>6018</v>
      </c>
      <c r="H3564" s="21" t="s">
        <v>5858</v>
      </c>
      <c r="I3564" s="22">
        <v>45720</v>
      </c>
      <c r="J3564" s="21">
        <v>0.1</v>
      </c>
      <c r="K3564" s="32" t="s">
        <v>3675</v>
      </c>
      <c r="L3564" s="30" t="str">
        <f>IFERROR(VLOOKUP($H3564,JOBS!$C:$E,2,FALSE),"")</f>
        <v/>
      </c>
      <c r="M3564" s="27" t="str">
        <f>IFERROR(VLOOKUP($L3564,JOBS!$A:$B,2,FALSE),"")</f>
        <v/>
      </c>
      <c r="O3564" s="16"/>
      <c r="P3564" s="16"/>
    </row>
    <row r="3565" spans="1:16" x14ac:dyDescent="0.25">
      <c r="A3565" s="21" t="s">
        <v>3985</v>
      </c>
      <c r="B3565" s="21" t="s">
        <v>3981</v>
      </c>
      <c r="C3565" s="21" t="s">
        <v>3985</v>
      </c>
      <c r="D3565" s="21" t="s">
        <v>5569</v>
      </c>
      <c r="E3565" s="21">
        <v>240738</v>
      </c>
      <c r="F3565" s="21" t="str">
        <f>VLOOKUP(D3565, 'Job Emp Table'!D$1:F$2600, 3, FALSE)</f>
        <v>SANTIAGO ARREOLA MURILLO</v>
      </c>
      <c r="G3565" s="21" t="s">
        <v>6019</v>
      </c>
      <c r="H3565" s="21" t="s">
        <v>5858</v>
      </c>
      <c r="I3565" s="22">
        <v>45720</v>
      </c>
      <c r="J3565" s="21">
        <v>0.9</v>
      </c>
      <c r="K3565" s="32" t="s">
        <v>3675</v>
      </c>
      <c r="L3565" s="30" t="str">
        <f>IFERROR(VLOOKUP($H3565,JOBS!$C:$E,2,FALSE),"")</f>
        <v/>
      </c>
      <c r="M3565" s="27" t="str">
        <f>IFERROR(VLOOKUP($L3565,JOBS!$A:$B,2,FALSE),"")</f>
        <v/>
      </c>
      <c r="O3565" s="16"/>
      <c r="P3565" s="16"/>
    </row>
    <row r="3566" spans="1:16" x14ac:dyDescent="0.25">
      <c r="A3566" s="21" t="s">
        <v>3985</v>
      </c>
      <c r="B3566" s="21" t="s">
        <v>3981</v>
      </c>
      <c r="C3566" s="21" t="s">
        <v>3985</v>
      </c>
      <c r="D3566" s="21" t="s">
        <v>5569</v>
      </c>
      <c r="E3566" s="21">
        <v>240738</v>
      </c>
      <c r="F3566" s="21" t="str">
        <f>VLOOKUP(D3566, 'Job Emp Table'!D$1:F$2600, 3, FALSE)</f>
        <v>SANTIAGO ARREOLA MURILLO</v>
      </c>
      <c r="G3566" s="21" t="s">
        <v>6018</v>
      </c>
      <c r="H3566" s="21" t="s">
        <v>5857</v>
      </c>
      <c r="I3566" s="22">
        <v>45720</v>
      </c>
      <c r="J3566" s="21">
        <v>0.4</v>
      </c>
      <c r="K3566" s="32" t="s">
        <v>3675</v>
      </c>
      <c r="L3566" s="30" t="str">
        <f>IFERROR(VLOOKUP($H3566,JOBS!$C:$E,2,FALSE),"")</f>
        <v/>
      </c>
      <c r="M3566" s="27" t="str">
        <f>IFERROR(VLOOKUP($L3566,JOBS!$A:$B,2,FALSE),"")</f>
        <v/>
      </c>
      <c r="O3566" s="16"/>
      <c r="P3566" s="16"/>
    </row>
    <row r="3567" spans="1:16" x14ac:dyDescent="0.25">
      <c r="A3567" s="21" t="s">
        <v>3985</v>
      </c>
      <c r="B3567" s="21" t="s">
        <v>3981</v>
      </c>
      <c r="C3567" s="21" t="s">
        <v>3985</v>
      </c>
      <c r="D3567" s="21" t="s">
        <v>5569</v>
      </c>
      <c r="E3567" s="21">
        <v>240738</v>
      </c>
      <c r="F3567" s="21" t="str">
        <f>VLOOKUP(D3567, 'Job Emp Table'!D$1:F$2600, 3, FALSE)</f>
        <v>SANTIAGO ARREOLA MURILLO</v>
      </c>
      <c r="G3567" s="21" t="s">
        <v>6019</v>
      </c>
      <c r="H3567" s="21" t="s">
        <v>5857</v>
      </c>
      <c r="I3567" s="22">
        <v>45720</v>
      </c>
      <c r="J3567" s="21">
        <v>1.6</v>
      </c>
      <c r="K3567" s="32" t="s">
        <v>3675</v>
      </c>
      <c r="L3567" s="30" t="str">
        <f>IFERROR(VLOOKUP($H3567,JOBS!$C:$E,2,FALSE),"")</f>
        <v/>
      </c>
      <c r="M3567" s="27" t="str">
        <f>IFERROR(VLOOKUP($L3567,JOBS!$A:$B,2,FALSE),"")</f>
        <v/>
      </c>
      <c r="O3567" s="16"/>
      <c r="P3567" s="16"/>
    </row>
    <row r="3568" spans="1:16" x14ac:dyDescent="0.25">
      <c r="A3568" s="21" t="s">
        <v>3985</v>
      </c>
      <c r="B3568" s="21" t="s">
        <v>3981</v>
      </c>
      <c r="C3568" s="21" t="s">
        <v>3985</v>
      </c>
      <c r="D3568" s="21" t="s">
        <v>5569</v>
      </c>
      <c r="E3568" s="21">
        <v>240738</v>
      </c>
      <c r="F3568" s="21" t="str">
        <f>VLOOKUP(D3568, 'Job Emp Table'!D$1:F$2600, 3, FALSE)</f>
        <v>SANTIAGO ARREOLA MURILLO</v>
      </c>
      <c r="G3568" s="21" t="s">
        <v>6018</v>
      </c>
      <c r="H3568" s="21" t="s">
        <v>5868</v>
      </c>
      <c r="I3568" s="22">
        <v>45720</v>
      </c>
      <c r="J3568" s="21">
        <v>0.4</v>
      </c>
      <c r="K3568" s="32" t="s">
        <v>3675</v>
      </c>
      <c r="L3568" s="30" t="str">
        <f>IFERROR(VLOOKUP($H3568,JOBS!$C:$E,2,FALSE),"")</f>
        <v/>
      </c>
      <c r="M3568" s="27" t="str">
        <f>IFERROR(VLOOKUP($L3568,JOBS!$A:$B,2,FALSE),"")</f>
        <v/>
      </c>
      <c r="O3568" s="16"/>
      <c r="P3568" s="16"/>
    </row>
    <row r="3569" spans="1:16" x14ac:dyDescent="0.25">
      <c r="A3569" s="21" t="s">
        <v>3985</v>
      </c>
      <c r="B3569" s="21" t="s">
        <v>3981</v>
      </c>
      <c r="C3569" s="21" t="s">
        <v>3985</v>
      </c>
      <c r="D3569" s="21" t="s">
        <v>5569</v>
      </c>
      <c r="E3569" s="21">
        <v>240738</v>
      </c>
      <c r="F3569" s="21" t="str">
        <f>VLOOKUP(D3569, 'Job Emp Table'!D$1:F$2600, 3, FALSE)</f>
        <v>SANTIAGO ARREOLA MURILLO</v>
      </c>
      <c r="G3569" s="21" t="s">
        <v>6019</v>
      </c>
      <c r="H3569" s="21" t="s">
        <v>5868</v>
      </c>
      <c r="I3569" s="22">
        <v>45720</v>
      </c>
      <c r="J3569" s="21">
        <v>1.6</v>
      </c>
      <c r="K3569" s="32" t="s">
        <v>3675</v>
      </c>
      <c r="L3569" s="30" t="str">
        <f>IFERROR(VLOOKUP($H3569,JOBS!$C:$E,2,FALSE),"")</f>
        <v/>
      </c>
      <c r="M3569" s="27" t="str">
        <f>IFERROR(VLOOKUP($L3569,JOBS!$A:$B,2,FALSE),"")</f>
        <v/>
      </c>
      <c r="O3569" s="16"/>
      <c r="P3569" s="16"/>
    </row>
    <row r="3570" spans="1:16" x14ac:dyDescent="0.25">
      <c r="A3570" s="21" t="s">
        <v>3985</v>
      </c>
      <c r="B3570" s="21" t="s">
        <v>3981</v>
      </c>
      <c r="C3570" s="21" t="s">
        <v>3985</v>
      </c>
      <c r="D3570" s="21" t="s">
        <v>5569</v>
      </c>
      <c r="E3570" s="21">
        <v>240738</v>
      </c>
      <c r="F3570" s="21" t="str">
        <f>VLOOKUP(D3570, 'Job Emp Table'!D$1:F$2600, 3, FALSE)</f>
        <v>SANTIAGO ARREOLA MURILLO</v>
      </c>
      <c r="G3570" s="21" t="s">
        <v>6018</v>
      </c>
      <c r="H3570" s="21" t="s">
        <v>5864</v>
      </c>
      <c r="I3570" s="22">
        <v>45721</v>
      </c>
      <c r="J3570" s="21">
        <v>0.4</v>
      </c>
      <c r="K3570" s="32" t="s">
        <v>3675</v>
      </c>
      <c r="L3570" s="30" t="str">
        <f>IFERROR(VLOOKUP($H3570,JOBS!$C:$E,2,FALSE),"")</f>
        <v/>
      </c>
      <c r="M3570" s="27" t="str">
        <f>IFERROR(VLOOKUP($L3570,JOBS!$A:$B,2,FALSE),"")</f>
        <v/>
      </c>
      <c r="O3570" s="16"/>
      <c r="P3570" s="16"/>
    </row>
    <row r="3571" spans="1:16" x14ac:dyDescent="0.25">
      <c r="A3571" s="21" t="s">
        <v>3985</v>
      </c>
      <c r="B3571" s="21" t="s">
        <v>3981</v>
      </c>
      <c r="C3571" s="21" t="s">
        <v>3985</v>
      </c>
      <c r="D3571" s="21" t="s">
        <v>5569</v>
      </c>
      <c r="E3571" s="21">
        <v>240738</v>
      </c>
      <c r="F3571" s="21" t="str">
        <f>VLOOKUP(D3571, 'Job Emp Table'!D$1:F$2600, 3, FALSE)</f>
        <v>SANTIAGO ARREOLA MURILLO</v>
      </c>
      <c r="G3571" s="21" t="s">
        <v>6019</v>
      </c>
      <c r="H3571" s="21" t="s">
        <v>5864</v>
      </c>
      <c r="I3571" s="22">
        <v>45721</v>
      </c>
      <c r="J3571" s="21">
        <v>1.6</v>
      </c>
      <c r="K3571" s="32" t="s">
        <v>3675</v>
      </c>
      <c r="L3571" s="30" t="str">
        <f>IFERROR(VLOOKUP($H3571,JOBS!$C:$E,2,FALSE),"")</f>
        <v/>
      </c>
      <c r="M3571" s="27" t="str">
        <f>IFERROR(VLOOKUP($L3571,JOBS!$A:$B,2,FALSE),"")</f>
        <v/>
      </c>
      <c r="O3571" s="16"/>
      <c r="P3571" s="16"/>
    </row>
    <row r="3572" spans="1:16" x14ac:dyDescent="0.25">
      <c r="A3572" s="21" t="s">
        <v>3985</v>
      </c>
      <c r="B3572" s="21" t="s">
        <v>3981</v>
      </c>
      <c r="C3572" s="21" t="s">
        <v>3985</v>
      </c>
      <c r="D3572" s="21" t="s">
        <v>5569</v>
      </c>
      <c r="E3572" s="21">
        <v>240738</v>
      </c>
      <c r="F3572" s="21" t="str">
        <f>VLOOKUP(D3572, 'Job Emp Table'!D$1:F$2600, 3, FALSE)</f>
        <v>SANTIAGO ARREOLA MURILLO</v>
      </c>
      <c r="G3572" s="21" t="s">
        <v>6018</v>
      </c>
      <c r="H3572" s="21" t="s">
        <v>5857</v>
      </c>
      <c r="I3572" s="22">
        <v>45721</v>
      </c>
      <c r="J3572" s="21">
        <v>0.4</v>
      </c>
      <c r="K3572" s="32" t="s">
        <v>3675</v>
      </c>
      <c r="L3572" s="30" t="str">
        <f>IFERROR(VLOOKUP($H3572,JOBS!$C:$E,2,FALSE),"")</f>
        <v/>
      </c>
      <c r="M3572" s="27" t="str">
        <f>IFERROR(VLOOKUP($L3572,JOBS!$A:$B,2,FALSE),"")</f>
        <v/>
      </c>
      <c r="O3572" s="16"/>
      <c r="P3572" s="16"/>
    </row>
    <row r="3573" spans="1:16" x14ac:dyDescent="0.25">
      <c r="A3573" s="21" t="s">
        <v>3985</v>
      </c>
      <c r="B3573" s="21" t="s">
        <v>3981</v>
      </c>
      <c r="C3573" s="21" t="s">
        <v>3985</v>
      </c>
      <c r="D3573" s="21" t="s">
        <v>5569</v>
      </c>
      <c r="E3573" s="21">
        <v>240738</v>
      </c>
      <c r="F3573" s="21" t="str">
        <f>VLOOKUP(D3573, 'Job Emp Table'!D$1:F$2600, 3, FALSE)</f>
        <v>SANTIAGO ARREOLA MURILLO</v>
      </c>
      <c r="G3573" s="21" t="s">
        <v>6019</v>
      </c>
      <c r="H3573" s="21" t="s">
        <v>5857</v>
      </c>
      <c r="I3573" s="22">
        <v>45721</v>
      </c>
      <c r="J3573" s="21">
        <v>1.6</v>
      </c>
      <c r="K3573" s="32" t="s">
        <v>3675</v>
      </c>
      <c r="L3573" s="30" t="str">
        <f>IFERROR(VLOOKUP($H3573,JOBS!$C:$E,2,FALSE),"")</f>
        <v/>
      </c>
      <c r="M3573" s="27" t="str">
        <f>IFERROR(VLOOKUP($L3573,JOBS!$A:$B,2,FALSE),"")</f>
        <v/>
      </c>
      <c r="O3573" s="16"/>
      <c r="P3573" s="16"/>
    </row>
    <row r="3574" spans="1:16" x14ac:dyDescent="0.25">
      <c r="A3574" s="21" t="s">
        <v>3985</v>
      </c>
      <c r="B3574" s="21" t="s">
        <v>3981</v>
      </c>
      <c r="C3574" s="21" t="s">
        <v>3985</v>
      </c>
      <c r="D3574" s="21" t="s">
        <v>5569</v>
      </c>
      <c r="E3574" s="21">
        <v>240738</v>
      </c>
      <c r="F3574" s="21" t="str">
        <f>VLOOKUP(D3574, 'Job Emp Table'!D$1:F$2600, 3, FALSE)</f>
        <v>SANTIAGO ARREOLA MURILLO</v>
      </c>
      <c r="G3574" s="21" t="s">
        <v>6018</v>
      </c>
      <c r="H3574" s="21" t="s">
        <v>5859</v>
      </c>
      <c r="I3574" s="22">
        <v>45721</v>
      </c>
      <c r="J3574" s="21">
        <v>0.3</v>
      </c>
      <c r="K3574" s="32" t="s">
        <v>3675</v>
      </c>
      <c r="L3574" s="30" t="str">
        <f>IFERROR(VLOOKUP($H3574,JOBS!$C:$E,2,FALSE),"")</f>
        <v/>
      </c>
      <c r="M3574" s="27" t="str">
        <f>IFERROR(VLOOKUP($L3574,JOBS!$A:$B,2,FALSE),"")</f>
        <v/>
      </c>
      <c r="O3574" s="16"/>
      <c r="P3574" s="16"/>
    </row>
    <row r="3575" spans="1:16" x14ac:dyDescent="0.25">
      <c r="A3575" s="21" t="s">
        <v>3985</v>
      </c>
      <c r="B3575" s="21" t="s">
        <v>3981</v>
      </c>
      <c r="C3575" s="21" t="s">
        <v>3985</v>
      </c>
      <c r="D3575" s="21" t="s">
        <v>5569</v>
      </c>
      <c r="E3575" s="21">
        <v>240738</v>
      </c>
      <c r="F3575" s="21" t="str">
        <f>VLOOKUP(D3575, 'Job Emp Table'!D$1:F$2600, 3, FALSE)</f>
        <v>SANTIAGO ARREOLA MURILLO</v>
      </c>
      <c r="G3575" s="21" t="s">
        <v>6019</v>
      </c>
      <c r="H3575" s="21" t="s">
        <v>5859</v>
      </c>
      <c r="I3575" s="22">
        <v>45721</v>
      </c>
      <c r="J3575" s="21">
        <v>1.7</v>
      </c>
      <c r="K3575" s="32" t="s">
        <v>3675</v>
      </c>
      <c r="L3575" s="30" t="str">
        <f>IFERROR(VLOOKUP($H3575,JOBS!$C:$E,2,FALSE),"")</f>
        <v/>
      </c>
      <c r="M3575" s="27" t="str">
        <f>IFERROR(VLOOKUP($L3575,JOBS!$A:$B,2,FALSE),"")</f>
        <v/>
      </c>
      <c r="O3575" s="16"/>
      <c r="P3575" s="16"/>
    </row>
    <row r="3576" spans="1:16" x14ac:dyDescent="0.25">
      <c r="A3576" s="21" t="s">
        <v>3985</v>
      </c>
      <c r="B3576" s="21" t="s">
        <v>3981</v>
      </c>
      <c r="C3576" s="21" t="s">
        <v>3985</v>
      </c>
      <c r="D3576" s="21" t="s">
        <v>5569</v>
      </c>
      <c r="E3576" s="21">
        <v>240738</v>
      </c>
      <c r="F3576" s="21" t="str">
        <f>VLOOKUP(D3576, 'Job Emp Table'!D$1:F$2600, 3, FALSE)</f>
        <v>SANTIAGO ARREOLA MURILLO</v>
      </c>
      <c r="G3576" s="21" t="s">
        <v>6018</v>
      </c>
      <c r="H3576" s="21" t="s">
        <v>5861</v>
      </c>
      <c r="I3576" s="22">
        <v>45721</v>
      </c>
      <c r="J3576" s="21">
        <v>0.4</v>
      </c>
      <c r="K3576" s="32" t="s">
        <v>3675</v>
      </c>
      <c r="L3576" s="30" t="str">
        <f>IFERROR(VLOOKUP($H3576,JOBS!$C:$E,2,FALSE),"")</f>
        <v/>
      </c>
      <c r="M3576" s="27" t="str">
        <f>IFERROR(VLOOKUP($L3576,JOBS!$A:$B,2,FALSE),"")</f>
        <v/>
      </c>
      <c r="O3576" s="16"/>
      <c r="P3576" s="16"/>
    </row>
    <row r="3577" spans="1:16" x14ac:dyDescent="0.25">
      <c r="A3577" s="21" t="s">
        <v>3985</v>
      </c>
      <c r="B3577" s="21" t="s">
        <v>3981</v>
      </c>
      <c r="C3577" s="21" t="s">
        <v>3985</v>
      </c>
      <c r="D3577" s="21" t="s">
        <v>5569</v>
      </c>
      <c r="E3577" s="21">
        <v>240738</v>
      </c>
      <c r="F3577" s="21" t="str">
        <f>VLOOKUP(D3577, 'Job Emp Table'!D$1:F$2600, 3, FALSE)</f>
        <v>SANTIAGO ARREOLA MURILLO</v>
      </c>
      <c r="G3577" s="21" t="s">
        <v>6019</v>
      </c>
      <c r="H3577" s="21" t="s">
        <v>5861</v>
      </c>
      <c r="I3577" s="22">
        <v>45721</v>
      </c>
      <c r="J3577" s="21">
        <v>1.6</v>
      </c>
      <c r="K3577" s="32" t="s">
        <v>3675</v>
      </c>
      <c r="L3577" s="30" t="str">
        <f>IFERROR(VLOOKUP($H3577,JOBS!$C:$E,2,FALSE),"")</f>
        <v/>
      </c>
      <c r="M3577" s="27" t="str">
        <f>IFERROR(VLOOKUP($L3577,JOBS!$A:$B,2,FALSE),"")</f>
        <v/>
      </c>
      <c r="O3577" s="16"/>
      <c r="P3577" s="16"/>
    </row>
    <row r="3578" spans="1:16" x14ac:dyDescent="0.25">
      <c r="A3578" s="21" t="s">
        <v>3985</v>
      </c>
      <c r="B3578" s="21" t="s">
        <v>3981</v>
      </c>
      <c r="C3578" s="21" t="s">
        <v>3985</v>
      </c>
      <c r="D3578" s="21" t="s">
        <v>5569</v>
      </c>
      <c r="E3578" s="21">
        <v>240738</v>
      </c>
      <c r="F3578" s="21" t="str">
        <f>VLOOKUP(D3578, 'Job Emp Table'!D$1:F$2600, 3, FALSE)</f>
        <v>SANTIAGO ARREOLA MURILLO</v>
      </c>
      <c r="G3578" s="21" t="s">
        <v>6018</v>
      </c>
      <c r="H3578" s="21" t="s">
        <v>5867</v>
      </c>
      <c r="I3578" s="22">
        <v>45721</v>
      </c>
      <c r="J3578" s="21">
        <v>0.4</v>
      </c>
      <c r="K3578" s="32" t="s">
        <v>3675</v>
      </c>
      <c r="L3578" s="30" t="str">
        <f>IFERROR(VLOOKUP($H3578,JOBS!$C:$E,2,FALSE),"")</f>
        <v/>
      </c>
      <c r="M3578" s="27" t="str">
        <f>IFERROR(VLOOKUP($L3578,JOBS!$A:$B,2,FALSE),"")</f>
        <v/>
      </c>
      <c r="O3578" s="16"/>
      <c r="P3578" s="16"/>
    </row>
    <row r="3579" spans="1:16" x14ac:dyDescent="0.25">
      <c r="A3579" s="21" t="s">
        <v>3985</v>
      </c>
      <c r="B3579" s="21" t="s">
        <v>3981</v>
      </c>
      <c r="C3579" s="21" t="s">
        <v>3985</v>
      </c>
      <c r="D3579" s="21" t="s">
        <v>5569</v>
      </c>
      <c r="E3579" s="21">
        <v>240738</v>
      </c>
      <c r="F3579" s="21" t="str">
        <f>VLOOKUP(D3579, 'Job Emp Table'!D$1:F$2600, 3, FALSE)</f>
        <v>SANTIAGO ARREOLA MURILLO</v>
      </c>
      <c r="G3579" s="21" t="s">
        <v>6019</v>
      </c>
      <c r="H3579" s="21" t="s">
        <v>5867</v>
      </c>
      <c r="I3579" s="22">
        <v>45721</v>
      </c>
      <c r="J3579" s="21">
        <v>1.6</v>
      </c>
      <c r="K3579" s="32" t="s">
        <v>3675</v>
      </c>
      <c r="L3579" s="30" t="str">
        <f>IFERROR(VLOOKUP($H3579,JOBS!$C:$E,2,FALSE),"")</f>
        <v/>
      </c>
      <c r="M3579" s="27" t="str">
        <f>IFERROR(VLOOKUP($L3579,JOBS!$A:$B,2,FALSE),"")</f>
        <v/>
      </c>
      <c r="O3579" s="16"/>
      <c r="P3579" s="16"/>
    </row>
    <row r="3580" spans="1:16" x14ac:dyDescent="0.25">
      <c r="A3580" s="21" t="s">
        <v>3985</v>
      </c>
      <c r="B3580" s="21" t="s">
        <v>3981</v>
      </c>
      <c r="C3580" s="21" t="s">
        <v>3985</v>
      </c>
      <c r="D3580" s="21" t="s">
        <v>5569</v>
      </c>
      <c r="E3580" s="21">
        <v>240738</v>
      </c>
      <c r="F3580" s="21" t="str">
        <f>VLOOKUP(D3580, 'Job Emp Table'!D$1:F$2600, 3, FALSE)</f>
        <v>SANTIAGO ARREOLA MURILLO</v>
      </c>
      <c r="G3580" s="21" t="s">
        <v>6018</v>
      </c>
      <c r="H3580" s="21" t="s">
        <v>5862</v>
      </c>
      <c r="I3580" s="22">
        <v>45722</v>
      </c>
      <c r="J3580" s="21">
        <v>0.4</v>
      </c>
      <c r="K3580" s="32" t="s">
        <v>3675</v>
      </c>
      <c r="L3580" s="30" t="str">
        <f>IFERROR(VLOOKUP($H3580,JOBS!$C:$E,2,FALSE),"")</f>
        <v/>
      </c>
      <c r="M3580" s="27" t="str">
        <f>IFERROR(VLOOKUP($L3580,JOBS!$A:$B,2,FALSE),"")</f>
        <v/>
      </c>
      <c r="O3580" s="16"/>
      <c r="P3580" s="16"/>
    </row>
    <row r="3581" spans="1:16" x14ac:dyDescent="0.25">
      <c r="A3581" s="21" t="s">
        <v>3985</v>
      </c>
      <c r="B3581" s="21" t="s">
        <v>3981</v>
      </c>
      <c r="C3581" s="21" t="s">
        <v>3985</v>
      </c>
      <c r="D3581" s="21" t="s">
        <v>5569</v>
      </c>
      <c r="E3581" s="21">
        <v>240738</v>
      </c>
      <c r="F3581" s="21" t="str">
        <f>VLOOKUP(D3581, 'Job Emp Table'!D$1:F$2600, 3, FALSE)</f>
        <v>SANTIAGO ARREOLA MURILLO</v>
      </c>
      <c r="G3581" s="21" t="s">
        <v>6019</v>
      </c>
      <c r="H3581" s="21" t="s">
        <v>5862</v>
      </c>
      <c r="I3581" s="22">
        <v>45722</v>
      </c>
      <c r="J3581" s="21">
        <v>1.6</v>
      </c>
      <c r="K3581" s="32" t="s">
        <v>3675</v>
      </c>
      <c r="L3581" s="30" t="str">
        <f>IFERROR(VLOOKUP($H3581,JOBS!$C:$E,2,FALSE),"")</f>
        <v/>
      </c>
      <c r="M3581" s="27" t="str">
        <f>IFERROR(VLOOKUP($L3581,JOBS!$A:$B,2,FALSE),"")</f>
        <v/>
      </c>
      <c r="O3581" s="16"/>
      <c r="P3581" s="16"/>
    </row>
    <row r="3582" spans="1:16" x14ac:dyDescent="0.25">
      <c r="A3582" s="21" t="s">
        <v>3985</v>
      </c>
      <c r="B3582" s="21" t="s">
        <v>3981</v>
      </c>
      <c r="C3582" s="21" t="s">
        <v>3985</v>
      </c>
      <c r="D3582" s="21" t="s">
        <v>5569</v>
      </c>
      <c r="E3582" s="21">
        <v>240738</v>
      </c>
      <c r="F3582" s="21" t="str">
        <f>VLOOKUP(D3582, 'Job Emp Table'!D$1:F$2600, 3, FALSE)</f>
        <v>SANTIAGO ARREOLA MURILLO</v>
      </c>
      <c r="G3582" s="21" t="s">
        <v>6018</v>
      </c>
      <c r="H3582" s="21" t="s">
        <v>5863</v>
      </c>
      <c r="I3582" s="22">
        <v>45722</v>
      </c>
      <c r="J3582" s="21">
        <v>0.2</v>
      </c>
      <c r="K3582" s="32" t="s">
        <v>3675</v>
      </c>
      <c r="L3582" s="30" t="str">
        <f>IFERROR(VLOOKUP($H3582,JOBS!$C:$E,2,FALSE),"")</f>
        <v/>
      </c>
      <c r="M3582" s="27" t="str">
        <f>IFERROR(VLOOKUP($L3582,JOBS!$A:$B,2,FALSE),"")</f>
        <v/>
      </c>
      <c r="O3582" s="16"/>
      <c r="P3582" s="16"/>
    </row>
    <row r="3583" spans="1:16" x14ac:dyDescent="0.25">
      <c r="A3583" s="21" t="s">
        <v>3985</v>
      </c>
      <c r="B3583" s="21" t="s">
        <v>3981</v>
      </c>
      <c r="C3583" s="21" t="s">
        <v>3985</v>
      </c>
      <c r="D3583" s="21" t="s">
        <v>5569</v>
      </c>
      <c r="E3583" s="21">
        <v>240738</v>
      </c>
      <c r="F3583" s="21" t="str">
        <f>VLOOKUP(D3583, 'Job Emp Table'!D$1:F$2600, 3, FALSE)</f>
        <v>SANTIAGO ARREOLA MURILLO</v>
      </c>
      <c r="G3583" s="21" t="s">
        <v>6019</v>
      </c>
      <c r="H3583" s="21" t="s">
        <v>5863</v>
      </c>
      <c r="I3583" s="22">
        <v>45722</v>
      </c>
      <c r="J3583" s="21">
        <v>1.3</v>
      </c>
      <c r="K3583" s="32" t="s">
        <v>3675</v>
      </c>
      <c r="L3583" s="30" t="str">
        <f>IFERROR(VLOOKUP($H3583,JOBS!$C:$E,2,FALSE),"")</f>
        <v/>
      </c>
      <c r="M3583" s="27" t="str">
        <f>IFERROR(VLOOKUP($L3583,JOBS!$A:$B,2,FALSE),"")</f>
        <v/>
      </c>
      <c r="O3583" s="16"/>
      <c r="P3583" s="16"/>
    </row>
    <row r="3584" spans="1:16" x14ac:dyDescent="0.25">
      <c r="A3584" s="21" t="s">
        <v>3985</v>
      </c>
      <c r="B3584" s="21" t="s">
        <v>3981</v>
      </c>
      <c r="C3584" s="21" t="s">
        <v>3985</v>
      </c>
      <c r="D3584" s="21" t="s">
        <v>5569</v>
      </c>
      <c r="E3584" s="21">
        <v>240738</v>
      </c>
      <c r="F3584" s="21" t="str">
        <f>VLOOKUP(D3584, 'Job Emp Table'!D$1:F$2600, 3, FALSE)</f>
        <v>SANTIAGO ARREOLA MURILLO</v>
      </c>
      <c r="G3584" s="21" t="s">
        <v>6018</v>
      </c>
      <c r="H3584" s="21" t="s">
        <v>5856</v>
      </c>
      <c r="I3584" s="22">
        <v>45722</v>
      </c>
      <c r="J3584" s="21">
        <v>0.2</v>
      </c>
      <c r="K3584" s="32" t="s">
        <v>3675</v>
      </c>
      <c r="L3584" s="30" t="str">
        <f>IFERROR(VLOOKUP($H3584,JOBS!$C:$E,2,FALSE),"")</f>
        <v/>
      </c>
      <c r="M3584" s="27" t="str">
        <f>IFERROR(VLOOKUP($L3584,JOBS!$A:$B,2,FALSE),"")</f>
        <v/>
      </c>
      <c r="O3584" s="16"/>
      <c r="P3584" s="16"/>
    </row>
    <row r="3585" spans="1:16" x14ac:dyDescent="0.25">
      <c r="A3585" s="21" t="s">
        <v>3985</v>
      </c>
      <c r="B3585" s="21" t="s">
        <v>3981</v>
      </c>
      <c r="C3585" s="21" t="s">
        <v>3985</v>
      </c>
      <c r="D3585" s="21" t="s">
        <v>5569</v>
      </c>
      <c r="E3585" s="21">
        <v>240738</v>
      </c>
      <c r="F3585" s="21" t="str">
        <f>VLOOKUP(D3585, 'Job Emp Table'!D$1:F$2600, 3, FALSE)</f>
        <v>SANTIAGO ARREOLA MURILLO</v>
      </c>
      <c r="G3585" s="21" t="s">
        <v>6019</v>
      </c>
      <c r="H3585" s="21" t="s">
        <v>5856</v>
      </c>
      <c r="I3585" s="22">
        <v>45722</v>
      </c>
      <c r="J3585" s="21">
        <v>0.8</v>
      </c>
      <c r="K3585" s="32" t="s">
        <v>3675</v>
      </c>
      <c r="L3585" s="30" t="str">
        <f>IFERROR(VLOOKUP($H3585,JOBS!$C:$E,2,FALSE),"")</f>
        <v/>
      </c>
      <c r="M3585" s="27" t="str">
        <f>IFERROR(VLOOKUP($L3585,JOBS!$A:$B,2,FALSE),"")</f>
        <v/>
      </c>
      <c r="O3585" s="16"/>
      <c r="P3585" s="16"/>
    </row>
    <row r="3586" spans="1:16" x14ac:dyDescent="0.25">
      <c r="A3586" s="21" t="s">
        <v>3985</v>
      </c>
      <c r="B3586" s="21" t="s">
        <v>3981</v>
      </c>
      <c r="C3586" s="21" t="s">
        <v>3985</v>
      </c>
      <c r="D3586" s="21" t="s">
        <v>5569</v>
      </c>
      <c r="E3586" s="21">
        <v>240738</v>
      </c>
      <c r="F3586" s="21" t="str">
        <f>VLOOKUP(D3586, 'Job Emp Table'!D$1:F$2600, 3, FALSE)</f>
        <v>SANTIAGO ARREOLA MURILLO</v>
      </c>
      <c r="G3586" s="21" t="s">
        <v>6018</v>
      </c>
      <c r="H3586" s="21" t="s">
        <v>5873</v>
      </c>
      <c r="I3586" s="22">
        <v>45722</v>
      </c>
      <c r="J3586" s="21">
        <v>0.4</v>
      </c>
      <c r="K3586" s="32" t="s">
        <v>3675</v>
      </c>
      <c r="L3586" s="30" t="str">
        <f>IFERROR(VLOOKUP($H3586,JOBS!$C:$E,2,FALSE),"")</f>
        <v/>
      </c>
      <c r="M3586" s="27" t="str">
        <f>IFERROR(VLOOKUP($L3586,JOBS!$A:$B,2,FALSE),"")</f>
        <v/>
      </c>
      <c r="O3586" s="16"/>
      <c r="P3586" s="16"/>
    </row>
    <row r="3587" spans="1:16" x14ac:dyDescent="0.25">
      <c r="A3587" s="21" t="s">
        <v>3985</v>
      </c>
      <c r="B3587" s="21" t="s">
        <v>3981</v>
      </c>
      <c r="C3587" s="21" t="s">
        <v>3985</v>
      </c>
      <c r="D3587" s="21" t="s">
        <v>5569</v>
      </c>
      <c r="E3587" s="21">
        <v>240738</v>
      </c>
      <c r="F3587" s="21" t="str">
        <f>VLOOKUP(D3587, 'Job Emp Table'!D$1:F$2600, 3, FALSE)</f>
        <v>SANTIAGO ARREOLA MURILLO</v>
      </c>
      <c r="G3587" s="21" t="s">
        <v>6019</v>
      </c>
      <c r="H3587" s="21" t="s">
        <v>5873</v>
      </c>
      <c r="I3587" s="22">
        <v>45722</v>
      </c>
      <c r="J3587" s="21">
        <v>1.6</v>
      </c>
      <c r="K3587" s="32" t="s">
        <v>3675</v>
      </c>
      <c r="L3587" s="30" t="str">
        <f>IFERROR(VLOOKUP($H3587,JOBS!$C:$E,2,FALSE),"")</f>
        <v/>
      </c>
      <c r="M3587" s="27" t="str">
        <f>IFERROR(VLOOKUP($L3587,JOBS!$A:$B,2,FALSE),"")</f>
        <v/>
      </c>
      <c r="O3587" s="16"/>
      <c r="P3587" s="16"/>
    </row>
    <row r="3588" spans="1:16" x14ac:dyDescent="0.25">
      <c r="A3588" s="21" t="s">
        <v>3985</v>
      </c>
      <c r="B3588" s="21" t="s">
        <v>3981</v>
      </c>
      <c r="C3588" s="21" t="s">
        <v>3985</v>
      </c>
      <c r="D3588" s="21" t="s">
        <v>5569</v>
      </c>
      <c r="E3588" s="21">
        <v>240738</v>
      </c>
      <c r="F3588" s="21" t="str">
        <f>VLOOKUP(D3588, 'Job Emp Table'!D$1:F$2600, 3, FALSE)</f>
        <v>SANTIAGO ARREOLA MURILLO</v>
      </c>
      <c r="G3588" s="21" t="s">
        <v>6018</v>
      </c>
      <c r="H3588" s="21" t="s">
        <v>5874</v>
      </c>
      <c r="I3588" s="22">
        <v>45722</v>
      </c>
      <c r="J3588" s="21">
        <v>0.4</v>
      </c>
      <c r="K3588" s="32" t="s">
        <v>3675</v>
      </c>
      <c r="L3588" s="30" t="str">
        <f>IFERROR(VLOOKUP($H3588,JOBS!$C:$E,2,FALSE),"")</f>
        <v/>
      </c>
      <c r="M3588" s="27" t="str">
        <f>IFERROR(VLOOKUP($L3588,JOBS!$A:$B,2,FALSE),"")</f>
        <v/>
      </c>
      <c r="O3588" s="16"/>
      <c r="P3588" s="16"/>
    </row>
    <row r="3589" spans="1:16" x14ac:dyDescent="0.25">
      <c r="A3589" s="21" t="s">
        <v>3985</v>
      </c>
      <c r="B3589" s="21" t="s">
        <v>3981</v>
      </c>
      <c r="C3589" s="21" t="s">
        <v>3985</v>
      </c>
      <c r="D3589" s="21" t="s">
        <v>5569</v>
      </c>
      <c r="E3589" s="21">
        <v>240738</v>
      </c>
      <c r="F3589" s="21" t="str">
        <f>VLOOKUP(D3589, 'Job Emp Table'!D$1:F$2600, 3, FALSE)</f>
        <v>SANTIAGO ARREOLA MURILLO</v>
      </c>
      <c r="G3589" s="21" t="s">
        <v>6019</v>
      </c>
      <c r="H3589" s="21" t="s">
        <v>5874</v>
      </c>
      <c r="I3589" s="22">
        <v>45722</v>
      </c>
      <c r="J3589" s="21">
        <v>1.6</v>
      </c>
      <c r="K3589" s="32" t="s">
        <v>3675</v>
      </c>
      <c r="L3589" s="30" t="str">
        <f>IFERROR(VLOOKUP($H3589,JOBS!$C:$E,2,FALSE),"")</f>
        <v/>
      </c>
      <c r="M3589" s="27" t="str">
        <f>IFERROR(VLOOKUP($L3589,JOBS!$A:$B,2,FALSE),"")</f>
        <v/>
      </c>
      <c r="O3589" s="16"/>
      <c r="P3589" s="16"/>
    </row>
    <row r="3590" spans="1:16" x14ac:dyDescent="0.25">
      <c r="A3590" s="21" t="s">
        <v>3985</v>
      </c>
      <c r="B3590" s="21" t="s">
        <v>3981</v>
      </c>
      <c r="C3590" s="21" t="s">
        <v>3985</v>
      </c>
      <c r="D3590" s="21" t="s">
        <v>5569</v>
      </c>
      <c r="E3590" s="21">
        <v>240738</v>
      </c>
      <c r="F3590" s="21" t="str">
        <f>VLOOKUP(D3590, 'Job Emp Table'!D$1:F$2600, 3, FALSE)</f>
        <v>SANTIAGO ARREOLA MURILLO</v>
      </c>
      <c r="G3590" s="21" t="s">
        <v>6018</v>
      </c>
      <c r="H3590" s="21" t="s">
        <v>5860</v>
      </c>
      <c r="I3590" s="22">
        <v>45722</v>
      </c>
      <c r="J3590" s="21">
        <v>0.4</v>
      </c>
      <c r="K3590" s="32" t="s">
        <v>3675</v>
      </c>
      <c r="L3590" s="30" t="str">
        <f>IFERROR(VLOOKUP($H3590,JOBS!$C:$E,2,FALSE),"")</f>
        <v/>
      </c>
      <c r="M3590" s="27" t="str">
        <f>IFERROR(VLOOKUP($L3590,JOBS!$A:$B,2,FALSE),"")</f>
        <v/>
      </c>
      <c r="O3590" s="16"/>
      <c r="P3590" s="16"/>
    </row>
    <row r="3591" spans="1:16" x14ac:dyDescent="0.25">
      <c r="A3591" s="21" t="s">
        <v>3985</v>
      </c>
      <c r="B3591" s="21" t="s">
        <v>3981</v>
      </c>
      <c r="C3591" s="21" t="s">
        <v>3985</v>
      </c>
      <c r="D3591" s="21" t="s">
        <v>5569</v>
      </c>
      <c r="E3591" s="21">
        <v>240738</v>
      </c>
      <c r="F3591" s="21" t="str">
        <f>VLOOKUP(D3591, 'Job Emp Table'!D$1:F$2600, 3, FALSE)</f>
        <v>SANTIAGO ARREOLA MURILLO</v>
      </c>
      <c r="G3591" s="21" t="s">
        <v>6019</v>
      </c>
      <c r="H3591" s="21" t="s">
        <v>5860</v>
      </c>
      <c r="I3591" s="22">
        <v>45722</v>
      </c>
      <c r="J3591" s="21">
        <v>1.6</v>
      </c>
      <c r="K3591" s="32" t="s">
        <v>3675</v>
      </c>
      <c r="L3591" s="30" t="str">
        <f>IFERROR(VLOOKUP($H3591,JOBS!$C:$E,2,FALSE),"")</f>
        <v/>
      </c>
      <c r="M3591" s="27" t="str">
        <f>IFERROR(VLOOKUP($L3591,JOBS!$A:$B,2,FALSE),"")</f>
        <v/>
      </c>
      <c r="O3591" s="16"/>
      <c r="P3591" s="16"/>
    </row>
    <row r="3592" spans="1:16" x14ac:dyDescent="0.25">
      <c r="A3592" s="21" t="s">
        <v>3985</v>
      </c>
      <c r="B3592" s="21" t="s">
        <v>3981</v>
      </c>
      <c r="C3592" s="21" t="s">
        <v>3985</v>
      </c>
      <c r="D3592" s="21" t="s">
        <v>5569</v>
      </c>
      <c r="E3592" s="21">
        <v>240738</v>
      </c>
      <c r="F3592" s="21" t="str">
        <f>VLOOKUP(D3592, 'Job Emp Table'!D$1:F$2600, 3, FALSE)</f>
        <v>SANTIAGO ARREOLA MURILLO</v>
      </c>
      <c r="G3592" s="21" t="s">
        <v>6018</v>
      </c>
      <c r="H3592" s="21" t="s">
        <v>5858</v>
      </c>
      <c r="I3592" s="22">
        <v>45723</v>
      </c>
      <c r="J3592" s="21">
        <v>0.4</v>
      </c>
      <c r="K3592" s="32" t="s">
        <v>3675</v>
      </c>
      <c r="L3592" s="30" t="str">
        <f>IFERROR(VLOOKUP($H3592,JOBS!$C:$E,2,FALSE),"")</f>
        <v/>
      </c>
      <c r="M3592" s="27" t="str">
        <f>IFERROR(VLOOKUP($L3592,JOBS!$A:$B,2,FALSE),"")</f>
        <v/>
      </c>
      <c r="O3592" s="16"/>
      <c r="P3592" s="16"/>
    </row>
    <row r="3593" spans="1:16" x14ac:dyDescent="0.25">
      <c r="A3593" s="21" t="s">
        <v>3985</v>
      </c>
      <c r="B3593" s="21" t="s">
        <v>3981</v>
      </c>
      <c r="C3593" s="21" t="s">
        <v>3985</v>
      </c>
      <c r="D3593" s="21" t="s">
        <v>5569</v>
      </c>
      <c r="E3593" s="21">
        <v>240738</v>
      </c>
      <c r="F3593" s="21" t="str">
        <f>VLOOKUP(D3593, 'Job Emp Table'!D$1:F$2600, 3, FALSE)</f>
        <v>SANTIAGO ARREOLA MURILLO</v>
      </c>
      <c r="G3593" s="21" t="s">
        <v>6019</v>
      </c>
      <c r="H3593" s="21" t="s">
        <v>5858</v>
      </c>
      <c r="I3593" s="22">
        <v>45723</v>
      </c>
      <c r="J3593" s="21">
        <v>1.6</v>
      </c>
      <c r="K3593" s="32" t="s">
        <v>3675</v>
      </c>
      <c r="L3593" s="30" t="str">
        <f>IFERROR(VLOOKUP($H3593,JOBS!$C:$E,2,FALSE),"")</f>
        <v/>
      </c>
      <c r="M3593" s="27" t="str">
        <f>IFERROR(VLOOKUP($L3593,JOBS!$A:$B,2,FALSE),"")</f>
        <v/>
      </c>
      <c r="O3593" s="16"/>
      <c r="P3593" s="16"/>
    </row>
    <row r="3594" spans="1:16" x14ac:dyDescent="0.25">
      <c r="A3594" s="21" t="s">
        <v>3985</v>
      </c>
      <c r="B3594" s="21" t="s">
        <v>3981</v>
      </c>
      <c r="C3594" s="21" t="s">
        <v>3985</v>
      </c>
      <c r="D3594" s="21" t="s">
        <v>5569</v>
      </c>
      <c r="E3594" s="21">
        <v>240738</v>
      </c>
      <c r="F3594" s="21" t="str">
        <f>VLOOKUP(D3594, 'Job Emp Table'!D$1:F$2600, 3, FALSE)</f>
        <v>SANTIAGO ARREOLA MURILLO</v>
      </c>
      <c r="G3594" s="21" t="s">
        <v>6018</v>
      </c>
      <c r="H3594" s="21" t="s">
        <v>5859</v>
      </c>
      <c r="I3594" s="22">
        <v>45723</v>
      </c>
      <c r="J3594" s="21">
        <v>0.8</v>
      </c>
      <c r="K3594" s="32" t="s">
        <v>3675</v>
      </c>
      <c r="L3594" s="30" t="str">
        <f>IFERROR(VLOOKUP($H3594,JOBS!$C:$E,2,FALSE),"")</f>
        <v/>
      </c>
      <c r="M3594" s="27" t="str">
        <f>IFERROR(VLOOKUP($L3594,JOBS!$A:$B,2,FALSE),"")</f>
        <v/>
      </c>
      <c r="O3594" s="16"/>
      <c r="P3594" s="16"/>
    </row>
    <row r="3595" spans="1:16" x14ac:dyDescent="0.25">
      <c r="A3595" s="21" t="s">
        <v>3985</v>
      </c>
      <c r="B3595" s="21" t="s">
        <v>3981</v>
      </c>
      <c r="C3595" s="21" t="s">
        <v>3985</v>
      </c>
      <c r="D3595" s="21" t="s">
        <v>5569</v>
      </c>
      <c r="E3595" s="21">
        <v>240738</v>
      </c>
      <c r="F3595" s="21" t="str">
        <f>VLOOKUP(D3595, 'Job Emp Table'!D$1:F$2600, 3, FALSE)</f>
        <v>SANTIAGO ARREOLA MURILLO</v>
      </c>
      <c r="G3595" s="21" t="s">
        <v>6019</v>
      </c>
      <c r="H3595" s="21" t="s">
        <v>5859</v>
      </c>
      <c r="I3595" s="22">
        <v>45723</v>
      </c>
      <c r="J3595" s="21">
        <v>3.2</v>
      </c>
      <c r="K3595" s="32" t="s">
        <v>3675</v>
      </c>
      <c r="L3595" s="30" t="str">
        <f>IFERROR(VLOOKUP($H3595,JOBS!$C:$E,2,FALSE),"")</f>
        <v/>
      </c>
      <c r="M3595" s="27" t="str">
        <f>IFERROR(VLOOKUP($L3595,JOBS!$A:$B,2,FALSE),"")</f>
        <v/>
      </c>
      <c r="O3595" s="16"/>
      <c r="P3595" s="16"/>
    </row>
    <row r="3596" spans="1:16" x14ac:dyDescent="0.25">
      <c r="A3596" s="21" t="s">
        <v>3985</v>
      </c>
      <c r="B3596" s="21" t="s">
        <v>3981</v>
      </c>
      <c r="C3596" s="21" t="s">
        <v>3985</v>
      </c>
      <c r="D3596" s="21" t="s">
        <v>5569</v>
      </c>
      <c r="E3596" s="21">
        <v>240738</v>
      </c>
      <c r="F3596" s="21" t="str">
        <f>VLOOKUP(D3596, 'Job Emp Table'!D$1:F$2600, 3, FALSE)</f>
        <v>SANTIAGO ARREOLA MURILLO</v>
      </c>
      <c r="G3596" s="21" t="s">
        <v>6018</v>
      </c>
      <c r="H3596" s="21" t="s">
        <v>5868</v>
      </c>
      <c r="I3596" s="22">
        <v>45723</v>
      </c>
      <c r="J3596" s="21">
        <v>0.4</v>
      </c>
      <c r="K3596" s="32" t="s">
        <v>3675</v>
      </c>
      <c r="L3596" s="30" t="str">
        <f>IFERROR(VLOOKUP($H3596,JOBS!$C:$E,2,FALSE),"")</f>
        <v/>
      </c>
      <c r="M3596" s="27" t="str">
        <f>IFERROR(VLOOKUP($L3596,JOBS!$A:$B,2,FALSE),"")</f>
        <v/>
      </c>
      <c r="O3596" s="16"/>
      <c r="P3596" s="16"/>
    </row>
    <row r="3597" spans="1:16" x14ac:dyDescent="0.25">
      <c r="A3597" s="21" t="s">
        <v>3985</v>
      </c>
      <c r="B3597" s="21" t="s">
        <v>3981</v>
      </c>
      <c r="C3597" s="21" t="s">
        <v>3985</v>
      </c>
      <c r="D3597" s="21" t="s">
        <v>5569</v>
      </c>
      <c r="E3597" s="21">
        <v>240738</v>
      </c>
      <c r="F3597" s="21" t="str">
        <f>VLOOKUP(D3597, 'Job Emp Table'!D$1:F$2600, 3, FALSE)</f>
        <v>SANTIAGO ARREOLA MURILLO</v>
      </c>
      <c r="G3597" s="21" t="s">
        <v>6019</v>
      </c>
      <c r="H3597" s="21" t="s">
        <v>5868</v>
      </c>
      <c r="I3597" s="22">
        <v>45723</v>
      </c>
      <c r="J3597" s="21">
        <v>1.6</v>
      </c>
      <c r="K3597" s="32" t="s">
        <v>3675</v>
      </c>
      <c r="L3597" s="30" t="str">
        <f>IFERROR(VLOOKUP($H3597,JOBS!$C:$E,2,FALSE),"")</f>
        <v/>
      </c>
      <c r="M3597" s="27" t="str">
        <f>IFERROR(VLOOKUP($L3597,JOBS!$A:$B,2,FALSE),"")</f>
        <v/>
      </c>
      <c r="O3597" s="16"/>
      <c r="P3597" s="16"/>
    </row>
    <row r="3598" spans="1:16" x14ac:dyDescent="0.25">
      <c r="A3598" s="21" t="s">
        <v>3985</v>
      </c>
      <c r="B3598" s="21" t="s">
        <v>3981</v>
      </c>
      <c r="C3598" s="21" t="s">
        <v>3985</v>
      </c>
      <c r="D3598" s="21" t="s">
        <v>5569</v>
      </c>
      <c r="E3598" s="21">
        <v>240738</v>
      </c>
      <c r="F3598" s="21" t="str">
        <f>VLOOKUP(D3598, 'Job Emp Table'!D$1:F$2600, 3, FALSE)</f>
        <v>SANTIAGO ARREOLA MURILLO</v>
      </c>
      <c r="G3598" s="21" t="s">
        <v>6018</v>
      </c>
      <c r="H3598" s="21" t="s">
        <v>6061</v>
      </c>
      <c r="I3598" s="22">
        <v>45723</v>
      </c>
      <c r="J3598" s="21">
        <v>0.4</v>
      </c>
      <c r="K3598" s="32" t="s">
        <v>3675</v>
      </c>
      <c r="L3598" s="30" t="str">
        <f>IFERROR(VLOOKUP($H3598,JOBS!$C:$E,2,FALSE),"")</f>
        <v/>
      </c>
      <c r="M3598" s="27" t="str">
        <f>IFERROR(VLOOKUP($L3598,JOBS!$A:$B,2,FALSE),"")</f>
        <v/>
      </c>
      <c r="O3598" s="16"/>
      <c r="P3598" s="16"/>
    </row>
    <row r="3599" spans="1:16" x14ac:dyDescent="0.25">
      <c r="A3599" s="21" t="s">
        <v>3985</v>
      </c>
      <c r="B3599" s="21" t="s">
        <v>3981</v>
      </c>
      <c r="C3599" s="21" t="s">
        <v>3985</v>
      </c>
      <c r="D3599" s="21" t="s">
        <v>5569</v>
      </c>
      <c r="E3599" s="21">
        <v>240738</v>
      </c>
      <c r="F3599" s="21" t="str">
        <f>VLOOKUP(D3599, 'Job Emp Table'!D$1:F$2600, 3, FALSE)</f>
        <v>SANTIAGO ARREOLA MURILLO</v>
      </c>
      <c r="G3599" s="21" t="s">
        <v>6019</v>
      </c>
      <c r="H3599" s="21" t="s">
        <v>6061</v>
      </c>
      <c r="I3599" s="22">
        <v>45723</v>
      </c>
      <c r="J3599" s="21">
        <v>1.6</v>
      </c>
      <c r="K3599" s="32" t="s">
        <v>3675</v>
      </c>
      <c r="L3599" s="30" t="str">
        <f>IFERROR(VLOOKUP($H3599,JOBS!$C:$E,2,FALSE),"")</f>
        <v/>
      </c>
      <c r="M3599" s="27" t="str">
        <f>IFERROR(VLOOKUP($L3599,JOBS!$A:$B,2,FALSE),"")</f>
        <v/>
      </c>
      <c r="O3599" s="16"/>
      <c r="P3599" s="16"/>
    </row>
    <row r="3600" spans="1:16" x14ac:dyDescent="0.25">
      <c r="A3600" s="21" t="s">
        <v>3985</v>
      </c>
      <c r="B3600" s="21" t="s">
        <v>3981</v>
      </c>
      <c r="C3600" s="21" t="s">
        <v>3985</v>
      </c>
      <c r="D3600" s="21" t="s">
        <v>5569</v>
      </c>
      <c r="E3600" s="21">
        <v>240738</v>
      </c>
      <c r="F3600" s="21" t="str">
        <f>VLOOKUP(D3600, 'Job Emp Table'!D$1:F$2600, 3, FALSE)</f>
        <v>SANTIAGO ARREOLA MURILLO</v>
      </c>
      <c r="G3600" s="21" t="s">
        <v>6018</v>
      </c>
      <c r="H3600" s="21" t="s">
        <v>5869</v>
      </c>
      <c r="I3600" s="22">
        <v>45726</v>
      </c>
      <c r="J3600" s="21">
        <v>0.4</v>
      </c>
      <c r="K3600" s="32" t="s">
        <v>3675</v>
      </c>
      <c r="L3600" s="30" t="str">
        <f>IFERROR(VLOOKUP($H3600,JOBS!$C:$E,2,FALSE),"")</f>
        <v/>
      </c>
      <c r="M3600" s="27" t="str">
        <f>IFERROR(VLOOKUP($L3600,JOBS!$A:$B,2,FALSE),"")</f>
        <v/>
      </c>
      <c r="O3600" s="16"/>
      <c r="P3600" s="16"/>
    </row>
    <row r="3601" spans="1:16" x14ac:dyDescent="0.25">
      <c r="A3601" s="21" t="s">
        <v>3985</v>
      </c>
      <c r="B3601" s="21" t="s">
        <v>3981</v>
      </c>
      <c r="C3601" s="21" t="s">
        <v>3985</v>
      </c>
      <c r="D3601" s="21" t="s">
        <v>5569</v>
      </c>
      <c r="E3601" s="21">
        <v>240738</v>
      </c>
      <c r="F3601" s="21" t="str">
        <f>VLOOKUP(D3601, 'Job Emp Table'!D$1:F$2600, 3, FALSE)</f>
        <v>SANTIAGO ARREOLA MURILLO</v>
      </c>
      <c r="G3601" s="21" t="s">
        <v>6019</v>
      </c>
      <c r="H3601" s="21" t="s">
        <v>5869</v>
      </c>
      <c r="I3601" s="22">
        <v>45726</v>
      </c>
      <c r="J3601" s="21">
        <v>1.6</v>
      </c>
      <c r="K3601" s="32" t="s">
        <v>3675</v>
      </c>
      <c r="L3601" s="30" t="str">
        <f>IFERROR(VLOOKUP($H3601,JOBS!$C:$E,2,FALSE),"")</f>
        <v/>
      </c>
      <c r="M3601" s="27" t="str">
        <f>IFERROR(VLOOKUP($L3601,JOBS!$A:$B,2,FALSE),"")</f>
        <v/>
      </c>
      <c r="O3601" s="16"/>
      <c r="P3601" s="16"/>
    </row>
    <row r="3602" spans="1:16" x14ac:dyDescent="0.25">
      <c r="A3602" s="21" t="s">
        <v>3985</v>
      </c>
      <c r="B3602" s="21" t="s">
        <v>3981</v>
      </c>
      <c r="C3602" s="21" t="s">
        <v>3985</v>
      </c>
      <c r="D3602" s="21" t="s">
        <v>5569</v>
      </c>
      <c r="E3602" s="21">
        <v>240738</v>
      </c>
      <c r="F3602" s="21" t="str">
        <f>VLOOKUP(D3602, 'Job Emp Table'!D$1:F$2600, 3, FALSE)</f>
        <v>SANTIAGO ARREOLA MURILLO</v>
      </c>
      <c r="G3602" s="21" t="s">
        <v>6018</v>
      </c>
      <c r="H3602" s="21" t="s">
        <v>5874</v>
      </c>
      <c r="I3602" s="22">
        <v>45726</v>
      </c>
      <c r="J3602" s="21">
        <v>0.8</v>
      </c>
      <c r="K3602" s="32" t="s">
        <v>3675</v>
      </c>
      <c r="L3602" s="30" t="str">
        <f>IFERROR(VLOOKUP($H3602,JOBS!$C:$E,2,FALSE),"")</f>
        <v/>
      </c>
      <c r="M3602" s="27" t="str">
        <f>IFERROR(VLOOKUP($L3602,JOBS!$A:$B,2,FALSE),"")</f>
        <v/>
      </c>
      <c r="O3602" s="16"/>
      <c r="P3602" s="16"/>
    </row>
    <row r="3603" spans="1:16" x14ac:dyDescent="0.25">
      <c r="A3603" s="21" t="s">
        <v>3985</v>
      </c>
      <c r="B3603" s="21" t="s">
        <v>3981</v>
      </c>
      <c r="C3603" s="21" t="s">
        <v>3985</v>
      </c>
      <c r="D3603" s="21" t="s">
        <v>5569</v>
      </c>
      <c r="E3603" s="21">
        <v>240738</v>
      </c>
      <c r="F3603" s="21" t="str">
        <f>VLOOKUP(D3603, 'Job Emp Table'!D$1:F$2600, 3, FALSE)</f>
        <v>SANTIAGO ARREOLA MURILLO</v>
      </c>
      <c r="G3603" s="21" t="s">
        <v>6019</v>
      </c>
      <c r="H3603" s="21" t="s">
        <v>5874</v>
      </c>
      <c r="I3603" s="22">
        <v>45726</v>
      </c>
      <c r="J3603" s="21">
        <v>3.2</v>
      </c>
      <c r="K3603" s="32" t="s">
        <v>3675</v>
      </c>
      <c r="L3603" s="30" t="str">
        <f>IFERROR(VLOOKUP($H3603,JOBS!$C:$E,2,FALSE),"")</f>
        <v/>
      </c>
      <c r="M3603" s="27" t="str">
        <f>IFERROR(VLOOKUP($L3603,JOBS!$A:$B,2,FALSE),"")</f>
        <v/>
      </c>
      <c r="O3603" s="16"/>
      <c r="P3603" s="16"/>
    </row>
    <row r="3604" spans="1:16" x14ac:dyDescent="0.25">
      <c r="A3604" s="21" t="s">
        <v>3985</v>
      </c>
      <c r="B3604" s="21" t="s">
        <v>3981</v>
      </c>
      <c r="C3604" s="21" t="s">
        <v>3985</v>
      </c>
      <c r="D3604" s="21" t="s">
        <v>5569</v>
      </c>
      <c r="E3604" s="21">
        <v>240738</v>
      </c>
      <c r="F3604" s="21" t="str">
        <f>VLOOKUP(D3604, 'Job Emp Table'!D$1:F$2600, 3, FALSE)</f>
        <v>SANTIAGO ARREOLA MURILLO</v>
      </c>
      <c r="G3604" s="21" t="s">
        <v>6018</v>
      </c>
      <c r="H3604" s="21" t="s">
        <v>5861</v>
      </c>
      <c r="I3604" s="22">
        <v>45726</v>
      </c>
      <c r="J3604" s="21">
        <v>0.4</v>
      </c>
      <c r="K3604" s="32" t="s">
        <v>3675</v>
      </c>
      <c r="L3604" s="30" t="str">
        <f>IFERROR(VLOOKUP($H3604,JOBS!$C:$E,2,FALSE),"")</f>
        <v/>
      </c>
      <c r="M3604" s="27" t="str">
        <f>IFERROR(VLOOKUP($L3604,JOBS!$A:$B,2,FALSE),"")</f>
        <v/>
      </c>
      <c r="O3604" s="16"/>
      <c r="P3604" s="16"/>
    </row>
    <row r="3605" spans="1:16" x14ac:dyDescent="0.25">
      <c r="A3605" s="21" t="s">
        <v>3985</v>
      </c>
      <c r="B3605" s="21" t="s">
        <v>3981</v>
      </c>
      <c r="C3605" s="21" t="s">
        <v>3985</v>
      </c>
      <c r="D3605" s="21" t="s">
        <v>5569</v>
      </c>
      <c r="E3605" s="21">
        <v>240738</v>
      </c>
      <c r="F3605" s="21" t="str">
        <f>VLOOKUP(D3605, 'Job Emp Table'!D$1:F$2600, 3, FALSE)</f>
        <v>SANTIAGO ARREOLA MURILLO</v>
      </c>
      <c r="G3605" s="21" t="s">
        <v>6019</v>
      </c>
      <c r="H3605" s="21" t="s">
        <v>5861</v>
      </c>
      <c r="I3605" s="22">
        <v>45726</v>
      </c>
      <c r="J3605" s="21">
        <v>1.6</v>
      </c>
      <c r="K3605" s="32" t="s">
        <v>3675</v>
      </c>
      <c r="L3605" s="30" t="str">
        <f>IFERROR(VLOOKUP($H3605,JOBS!$C:$E,2,FALSE),"")</f>
        <v/>
      </c>
      <c r="M3605" s="27" t="str">
        <f>IFERROR(VLOOKUP($L3605,JOBS!$A:$B,2,FALSE),"")</f>
        <v/>
      </c>
      <c r="O3605" s="16"/>
      <c r="P3605" s="16"/>
    </row>
    <row r="3606" spans="1:16" x14ac:dyDescent="0.25">
      <c r="A3606" s="21" t="s">
        <v>3985</v>
      </c>
      <c r="B3606" s="21" t="s">
        <v>3981</v>
      </c>
      <c r="C3606" s="21" t="s">
        <v>3985</v>
      </c>
      <c r="D3606" s="21" t="s">
        <v>5569</v>
      </c>
      <c r="E3606" s="21">
        <v>240738</v>
      </c>
      <c r="F3606" s="21" t="str">
        <f>VLOOKUP(D3606, 'Job Emp Table'!D$1:F$2600, 3, FALSE)</f>
        <v>SANTIAGO ARREOLA MURILLO</v>
      </c>
      <c r="G3606" s="21" t="s">
        <v>6018</v>
      </c>
      <c r="H3606" s="21" t="s">
        <v>5867</v>
      </c>
      <c r="I3606" s="22">
        <v>45726</v>
      </c>
      <c r="J3606" s="21">
        <v>0.4</v>
      </c>
      <c r="K3606" s="32" t="s">
        <v>3675</v>
      </c>
      <c r="L3606" s="30" t="str">
        <f>IFERROR(VLOOKUP($H3606,JOBS!$C:$E,2,FALSE),"")</f>
        <v/>
      </c>
      <c r="M3606" s="27" t="str">
        <f>IFERROR(VLOOKUP($L3606,JOBS!$A:$B,2,FALSE),"")</f>
        <v/>
      </c>
      <c r="O3606" s="16"/>
      <c r="P3606" s="16"/>
    </row>
    <row r="3607" spans="1:16" x14ac:dyDescent="0.25">
      <c r="A3607" s="21" t="s">
        <v>3985</v>
      </c>
      <c r="B3607" s="21" t="s">
        <v>3981</v>
      </c>
      <c r="C3607" s="21" t="s">
        <v>3985</v>
      </c>
      <c r="D3607" s="21" t="s">
        <v>5569</v>
      </c>
      <c r="E3607" s="21">
        <v>240738</v>
      </c>
      <c r="F3607" s="21" t="str">
        <f>VLOOKUP(D3607, 'Job Emp Table'!D$1:F$2600, 3, FALSE)</f>
        <v>SANTIAGO ARREOLA MURILLO</v>
      </c>
      <c r="G3607" s="21" t="s">
        <v>6019</v>
      </c>
      <c r="H3607" s="21" t="s">
        <v>5867</v>
      </c>
      <c r="I3607" s="22">
        <v>45726</v>
      </c>
      <c r="J3607" s="21">
        <v>1.6</v>
      </c>
      <c r="K3607" s="32" t="s">
        <v>3675</v>
      </c>
      <c r="L3607" s="30" t="str">
        <f>IFERROR(VLOOKUP($H3607,JOBS!$C:$E,2,FALSE),"")</f>
        <v/>
      </c>
      <c r="M3607" s="27" t="str">
        <f>IFERROR(VLOOKUP($L3607,JOBS!$A:$B,2,FALSE),"")</f>
        <v/>
      </c>
      <c r="O3607" s="16"/>
      <c r="P3607" s="16"/>
    </row>
    <row r="3608" spans="1:16" x14ac:dyDescent="0.25">
      <c r="A3608" s="21" t="s">
        <v>3985</v>
      </c>
      <c r="B3608" s="21" t="s">
        <v>3981</v>
      </c>
      <c r="C3608" s="21" t="s">
        <v>3985</v>
      </c>
      <c r="D3608" s="21" t="s">
        <v>5569</v>
      </c>
      <c r="E3608" s="21">
        <v>240738</v>
      </c>
      <c r="F3608" s="21" t="str">
        <f>VLOOKUP(D3608, 'Job Emp Table'!D$1:F$2600, 3, FALSE)</f>
        <v>SANTIAGO ARREOLA MURILLO</v>
      </c>
      <c r="G3608" s="21" t="s">
        <v>6018</v>
      </c>
      <c r="H3608" s="21" t="s">
        <v>5856</v>
      </c>
      <c r="I3608" s="22">
        <v>45727</v>
      </c>
      <c r="J3608" s="21">
        <v>2</v>
      </c>
      <c r="K3608" s="32" t="s">
        <v>3675</v>
      </c>
      <c r="L3608" s="30" t="str">
        <f>IFERROR(VLOOKUP($H3608,JOBS!$C:$E,2,FALSE),"")</f>
        <v/>
      </c>
      <c r="M3608" s="27" t="str">
        <f>IFERROR(VLOOKUP($L3608,JOBS!$A:$B,2,FALSE),"")</f>
        <v/>
      </c>
      <c r="O3608" s="16"/>
      <c r="P3608" s="16"/>
    </row>
    <row r="3609" spans="1:16" x14ac:dyDescent="0.25">
      <c r="A3609" s="21" t="s">
        <v>3985</v>
      </c>
      <c r="B3609" s="21" t="s">
        <v>3981</v>
      </c>
      <c r="C3609" s="21" t="s">
        <v>3985</v>
      </c>
      <c r="D3609" s="21" t="s">
        <v>5569</v>
      </c>
      <c r="E3609" s="21">
        <v>240738</v>
      </c>
      <c r="F3609" s="21" t="str">
        <f>VLOOKUP(D3609, 'Job Emp Table'!D$1:F$2600, 3, FALSE)</f>
        <v>SANTIAGO ARREOLA MURILLO</v>
      </c>
      <c r="G3609" s="21" t="s">
        <v>6019</v>
      </c>
      <c r="H3609" s="21" t="s">
        <v>5856</v>
      </c>
      <c r="I3609" s="22">
        <v>45727</v>
      </c>
      <c r="J3609" s="21">
        <v>8</v>
      </c>
      <c r="K3609" s="32" t="s">
        <v>3675</v>
      </c>
      <c r="L3609" s="30" t="str">
        <f>IFERROR(VLOOKUP($H3609,JOBS!$C:$E,2,FALSE),"")</f>
        <v/>
      </c>
      <c r="M3609" s="27" t="str">
        <f>IFERROR(VLOOKUP($L3609,JOBS!$A:$B,2,FALSE),"")</f>
        <v/>
      </c>
      <c r="O3609" s="16"/>
      <c r="P3609" s="16"/>
    </row>
    <row r="3610" spans="1:16" x14ac:dyDescent="0.25">
      <c r="A3610" s="21" t="s">
        <v>3985</v>
      </c>
      <c r="B3610" s="21" t="s">
        <v>3981</v>
      </c>
      <c r="C3610" s="21" t="s">
        <v>3985</v>
      </c>
      <c r="D3610" s="21" t="s">
        <v>5569</v>
      </c>
      <c r="E3610" s="21">
        <v>240738</v>
      </c>
      <c r="F3610" s="21" t="str">
        <f>VLOOKUP(D3610, 'Job Emp Table'!D$1:F$2600, 3, FALSE)</f>
        <v>SANTIAGO ARREOLA MURILLO</v>
      </c>
      <c r="G3610" s="21" t="s">
        <v>6018</v>
      </c>
      <c r="H3610" s="21" t="s">
        <v>5858</v>
      </c>
      <c r="I3610" s="22">
        <v>45728</v>
      </c>
      <c r="J3610" s="21">
        <v>0.6</v>
      </c>
      <c r="K3610" s="32" t="s">
        <v>3675</v>
      </c>
      <c r="L3610" s="30" t="str">
        <f>IFERROR(VLOOKUP($H3610,JOBS!$C:$E,2,FALSE),"")</f>
        <v/>
      </c>
      <c r="M3610" s="27" t="str">
        <f>IFERROR(VLOOKUP($L3610,JOBS!$A:$B,2,FALSE),"")</f>
        <v/>
      </c>
      <c r="O3610" s="16"/>
      <c r="P3610" s="16"/>
    </row>
    <row r="3611" spans="1:16" x14ac:dyDescent="0.25">
      <c r="A3611" s="21" t="s">
        <v>3985</v>
      </c>
      <c r="B3611" s="21" t="s">
        <v>3981</v>
      </c>
      <c r="C3611" s="21" t="s">
        <v>3985</v>
      </c>
      <c r="D3611" s="21" t="s">
        <v>5569</v>
      </c>
      <c r="E3611" s="21">
        <v>240738</v>
      </c>
      <c r="F3611" s="21" t="str">
        <f>VLOOKUP(D3611, 'Job Emp Table'!D$1:F$2600, 3, FALSE)</f>
        <v>SANTIAGO ARREOLA MURILLO</v>
      </c>
      <c r="G3611" s="21" t="s">
        <v>6019</v>
      </c>
      <c r="H3611" s="21" t="s">
        <v>5858</v>
      </c>
      <c r="I3611" s="22">
        <v>45728</v>
      </c>
      <c r="J3611" s="21">
        <v>2.4</v>
      </c>
      <c r="K3611" s="32" t="s">
        <v>3675</v>
      </c>
      <c r="L3611" s="30" t="str">
        <f>IFERROR(VLOOKUP($H3611,JOBS!$C:$E,2,FALSE),"")</f>
        <v/>
      </c>
      <c r="M3611" s="27" t="str">
        <f>IFERROR(VLOOKUP($L3611,JOBS!$A:$B,2,FALSE),"")</f>
        <v/>
      </c>
      <c r="O3611" s="16"/>
      <c r="P3611" s="16"/>
    </row>
    <row r="3612" spans="1:16" x14ac:dyDescent="0.25">
      <c r="A3612" s="21" t="s">
        <v>3985</v>
      </c>
      <c r="B3612" s="21" t="s">
        <v>3981</v>
      </c>
      <c r="C3612" s="21" t="s">
        <v>3985</v>
      </c>
      <c r="D3612" s="21" t="s">
        <v>5569</v>
      </c>
      <c r="E3612" s="21">
        <v>240738</v>
      </c>
      <c r="F3612" s="21" t="str">
        <f>VLOOKUP(D3612, 'Job Emp Table'!D$1:F$2600, 3, FALSE)</f>
        <v>SANTIAGO ARREOLA MURILLO</v>
      </c>
      <c r="G3612" s="21" t="s">
        <v>6018</v>
      </c>
      <c r="H3612" s="21" t="s">
        <v>5859</v>
      </c>
      <c r="I3612" s="22">
        <v>45728</v>
      </c>
      <c r="J3612" s="21">
        <v>0.4</v>
      </c>
      <c r="K3612" s="32" t="s">
        <v>3675</v>
      </c>
      <c r="L3612" s="30" t="str">
        <f>IFERROR(VLOOKUP($H3612,JOBS!$C:$E,2,FALSE),"")</f>
        <v/>
      </c>
      <c r="M3612" s="27" t="str">
        <f>IFERROR(VLOOKUP($L3612,JOBS!$A:$B,2,FALSE),"")</f>
        <v/>
      </c>
      <c r="O3612" s="16"/>
      <c r="P3612" s="16"/>
    </row>
    <row r="3613" spans="1:16" x14ac:dyDescent="0.25">
      <c r="A3613" s="21" t="s">
        <v>3985</v>
      </c>
      <c r="B3613" s="21" t="s">
        <v>3981</v>
      </c>
      <c r="C3613" s="21" t="s">
        <v>3985</v>
      </c>
      <c r="D3613" s="21" t="s">
        <v>5569</v>
      </c>
      <c r="E3613" s="21">
        <v>240738</v>
      </c>
      <c r="F3613" s="21" t="str">
        <f>VLOOKUP(D3613, 'Job Emp Table'!D$1:F$2600, 3, FALSE)</f>
        <v>SANTIAGO ARREOLA MURILLO</v>
      </c>
      <c r="G3613" s="21" t="s">
        <v>6019</v>
      </c>
      <c r="H3613" s="21" t="s">
        <v>5859</v>
      </c>
      <c r="I3613" s="22">
        <v>45728</v>
      </c>
      <c r="J3613" s="21">
        <v>1.6</v>
      </c>
      <c r="K3613" s="32" t="s">
        <v>3675</v>
      </c>
      <c r="L3613" s="30" t="str">
        <f>IFERROR(VLOOKUP($H3613,JOBS!$C:$E,2,FALSE),"")</f>
        <v/>
      </c>
      <c r="M3613" s="27" t="str">
        <f>IFERROR(VLOOKUP($L3613,JOBS!$A:$B,2,FALSE),"")</f>
        <v/>
      </c>
      <c r="O3613" s="16"/>
      <c r="P3613" s="16"/>
    </row>
    <row r="3614" spans="1:16" x14ac:dyDescent="0.25">
      <c r="A3614" s="21" t="s">
        <v>3985</v>
      </c>
      <c r="B3614" s="21" t="s">
        <v>3981</v>
      </c>
      <c r="C3614" s="21" t="s">
        <v>3985</v>
      </c>
      <c r="D3614" s="21" t="s">
        <v>5569</v>
      </c>
      <c r="E3614" s="21">
        <v>240738</v>
      </c>
      <c r="F3614" s="21" t="str">
        <f>VLOOKUP(D3614, 'Job Emp Table'!D$1:F$2600, 3, FALSE)</f>
        <v>SANTIAGO ARREOLA MURILLO</v>
      </c>
      <c r="G3614" s="21" t="s">
        <v>6018</v>
      </c>
      <c r="H3614" s="21" t="s">
        <v>5870</v>
      </c>
      <c r="I3614" s="22">
        <v>45728</v>
      </c>
      <c r="J3614" s="21">
        <v>0.4</v>
      </c>
      <c r="K3614" s="32" t="s">
        <v>3675</v>
      </c>
      <c r="L3614" s="30" t="str">
        <f>IFERROR(VLOOKUP($H3614,JOBS!$C:$E,2,FALSE),"")</f>
        <v/>
      </c>
      <c r="M3614" s="27" t="str">
        <f>IFERROR(VLOOKUP($L3614,JOBS!$A:$B,2,FALSE),"")</f>
        <v/>
      </c>
      <c r="O3614" s="16"/>
      <c r="P3614" s="16"/>
    </row>
    <row r="3615" spans="1:16" x14ac:dyDescent="0.25">
      <c r="A3615" s="21" t="s">
        <v>3985</v>
      </c>
      <c r="B3615" s="21" t="s">
        <v>3981</v>
      </c>
      <c r="C3615" s="21" t="s">
        <v>3985</v>
      </c>
      <c r="D3615" s="21" t="s">
        <v>5569</v>
      </c>
      <c r="E3615" s="21">
        <v>240738</v>
      </c>
      <c r="F3615" s="21" t="str">
        <f>VLOOKUP(D3615, 'Job Emp Table'!D$1:F$2600, 3, FALSE)</f>
        <v>SANTIAGO ARREOLA MURILLO</v>
      </c>
      <c r="G3615" s="21" t="s">
        <v>6019</v>
      </c>
      <c r="H3615" s="21" t="s">
        <v>5870</v>
      </c>
      <c r="I3615" s="22">
        <v>45728</v>
      </c>
      <c r="J3615" s="21">
        <v>1.6</v>
      </c>
      <c r="K3615" s="32" t="s">
        <v>3675</v>
      </c>
      <c r="L3615" s="30" t="str">
        <f>IFERROR(VLOOKUP($H3615,JOBS!$C:$E,2,FALSE),"")</f>
        <v/>
      </c>
      <c r="M3615" s="27" t="str">
        <f>IFERROR(VLOOKUP($L3615,JOBS!$A:$B,2,FALSE),"")</f>
        <v/>
      </c>
      <c r="O3615" s="16"/>
      <c r="P3615" s="16"/>
    </row>
    <row r="3616" spans="1:16" x14ac:dyDescent="0.25">
      <c r="A3616" s="21" t="s">
        <v>3985</v>
      </c>
      <c r="B3616" s="21" t="s">
        <v>3981</v>
      </c>
      <c r="C3616" s="21" t="s">
        <v>3985</v>
      </c>
      <c r="D3616" s="21" t="s">
        <v>5569</v>
      </c>
      <c r="E3616" s="21">
        <v>240738</v>
      </c>
      <c r="F3616" s="21" t="str">
        <f>VLOOKUP(D3616, 'Job Emp Table'!D$1:F$2600, 3, FALSE)</f>
        <v>SANTIAGO ARREOLA MURILLO</v>
      </c>
      <c r="G3616" s="21" t="s">
        <v>6018</v>
      </c>
      <c r="H3616" s="21" t="s">
        <v>5868</v>
      </c>
      <c r="I3616" s="22">
        <v>45728</v>
      </c>
      <c r="J3616" s="21">
        <v>0.6</v>
      </c>
      <c r="K3616" s="32" t="s">
        <v>3675</v>
      </c>
      <c r="L3616" s="30" t="str">
        <f>IFERROR(VLOOKUP($H3616,JOBS!$C:$E,2,FALSE),"")</f>
        <v/>
      </c>
      <c r="M3616" s="27" t="str">
        <f>IFERROR(VLOOKUP($L3616,JOBS!$A:$B,2,FALSE),"")</f>
        <v/>
      </c>
      <c r="O3616" s="16"/>
      <c r="P3616" s="16"/>
    </row>
    <row r="3617" spans="1:16" x14ac:dyDescent="0.25">
      <c r="A3617" s="21" t="s">
        <v>3985</v>
      </c>
      <c r="B3617" s="21" t="s">
        <v>3981</v>
      </c>
      <c r="C3617" s="21" t="s">
        <v>3985</v>
      </c>
      <c r="D3617" s="21" t="s">
        <v>5569</v>
      </c>
      <c r="E3617" s="21">
        <v>240738</v>
      </c>
      <c r="F3617" s="21" t="str">
        <f>VLOOKUP(D3617, 'Job Emp Table'!D$1:F$2600, 3, FALSE)</f>
        <v>SANTIAGO ARREOLA MURILLO</v>
      </c>
      <c r="G3617" s="21" t="s">
        <v>6019</v>
      </c>
      <c r="H3617" s="21" t="s">
        <v>5868</v>
      </c>
      <c r="I3617" s="22">
        <v>45728</v>
      </c>
      <c r="J3617" s="21">
        <v>2.4</v>
      </c>
      <c r="K3617" s="32" t="s">
        <v>3675</v>
      </c>
      <c r="L3617" s="30" t="str">
        <f>IFERROR(VLOOKUP($H3617,JOBS!$C:$E,2,FALSE),"")</f>
        <v/>
      </c>
      <c r="M3617" s="27" t="str">
        <f>IFERROR(VLOOKUP($L3617,JOBS!$A:$B,2,FALSE),"")</f>
        <v/>
      </c>
      <c r="O3617" s="16"/>
      <c r="P3617" s="16"/>
    </row>
    <row r="3618" spans="1:16" x14ac:dyDescent="0.25">
      <c r="A3618" s="21" t="s">
        <v>3985</v>
      </c>
      <c r="B3618" s="21" t="s">
        <v>3981</v>
      </c>
      <c r="C3618" s="21" t="s">
        <v>3985</v>
      </c>
      <c r="D3618" s="21" t="s">
        <v>5569</v>
      </c>
      <c r="E3618" s="21">
        <v>240738</v>
      </c>
      <c r="F3618" s="21" t="str">
        <f>VLOOKUP(D3618, 'Job Emp Table'!D$1:F$2600, 3, FALSE)</f>
        <v>SANTIAGO ARREOLA MURILLO</v>
      </c>
      <c r="G3618" s="21" t="s">
        <v>6018</v>
      </c>
      <c r="H3618" s="21" t="s">
        <v>5859</v>
      </c>
      <c r="I3618" s="22">
        <v>45729</v>
      </c>
      <c r="J3618" s="21">
        <v>0.4</v>
      </c>
      <c r="K3618" s="32" t="s">
        <v>3675</v>
      </c>
      <c r="L3618" s="30" t="str">
        <f>IFERROR(VLOOKUP($H3618,JOBS!$C:$E,2,FALSE),"")</f>
        <v/>
      </c>
      <c r="M3618" s="27" t="str">
        <f>IFERROR(VLOOKUP($L3618,JOBS!$A:$B,2,FALSE),"")</f>
        <v/>
      </c>
      <c r="O3618" s="16"/>
      <c r="P3618" s="16"/>
    </row>
    <row r="3619" spans="1:16" x14ac:dyDescent="0.25">
      <c r="A3619" s="21" t="s">
        <v>3985</v>
      </c>
      <c r="B3619" s="21" t="s">
        <v>3981</v>
      </c>
      <c r="C3619" s="21" t="s">
        <v>3985</v>
      </c>
      <c r="D3619" s="21" t="s">
        <v>5569</v>
      </c>
      <c r="E3619" s="21">
        <v>240738</v>
      </c>
      <c r="F3619" s="21" t="str">
        <f>VLOOKUP(D3619, 'Job Emp Table'!D$1:F$2600, 3, FALSE)</f>
        <v>SANTIAGO ARREOLA MURILLO</v>
      </c>
      <c r="G3619" s="21" t="s">
        <v>6019</v>
      </c>
      <c r="H3619" s="21" t="s">
        <v>5859</v>
      </c>
      <c r="I3619" s="22">
        <v>45729</v>
      </c>
      <c r="J3619" s="21">
        <v>1.6</v>
      </c>
      <c r="K3619" s="32" t="s">
        <v>3675</v>
      </c>
      <c r="L3619" s="30" t="str">
        <f>IFERROR(VLOOKUP($H3619,JOBS!$C:$E,2,FALSE),"")</f>
        <v/>
      </c>
      <c r="M3619" s="27" t="str">
        <f>IFERROR(VLOOKUP($L3619,JOBS!$A:$B,2,FALSE),"")</f>
        <v/>
      </c>
      <c r="O3619" s="16"/>
      <c r="P3619" s="16"/>
    </row>
    <row r="3620" spans="1:16" x14ac:dyDescent="0.25">
      <c r="A3620" s="21" t="s">
        <v>3985</v>
      </c>
      <c r="B3620" s="21" t="s">
        <v>3981</v>
      </c>
      <c r="C3620" s="21" t="s">
        <v>3985</v>
      </c>
      <c r="D3620" s="21" t="s">
        <v>5569</v>
      </c>
      <c r="E3620" s="21">
        <v>240738</v>
      </c>
      <c r="F3620" s="21" t="str">
        <f>VLOOKUP(D3620, 'Job Emp Table'!D$1:F$2600, 3, FALSE)</f>
        <v>SANTIAGO ARREOLA MURILLO</v>
      </c>
      <c r="G3620" s="21" t="s">
        <v>6018</v>
      </c>
      <c r="H3620" s="21" t="s">
        <v>6058</v>
      </c>
      <c r="I3620" s="22">
        <v>45729</v>
      </c>
      <c r="J3620" s="21">
        <v>0.4</v>
      </c>
      <c r="K3620" s="32" t="s">
        <v>3675</v>
      </c>
      <c r="L3620" s="30" t="str">
        <f>IFERROR(VLOOKUP($H3620,JOBS!$C:$E,2,FALSE),"")</f>
        <v/>
      </c>
      <c r="M3620" s="27" t="str">
        <f>IFERROR(VLOOKUP($L3620,JOBS!$A:$B,2,FALSE),"")</f>
        <v/>
      </c>
      <c r="O3620" s="16"/>
      <c r="P3620" s="16"/>
    </row>
    <row r="3621" spans="1:16" x14ac:dyDescent="0.25">
      <c r="A3621" s="21" t="s">
        <v>3985</v>
      </c>
      <c r="B3621" s="21" t="s">
        <v>3981</v>
      </c>
      <c r="C3621" s="21" t="s">
        <v>3985</v>
      </c>
      <c r="D3621" s="21" t="s">
        <v>5569</v>
      </c>
      <c r="E3621" s="21">
        <v>240738</v>
      </c>
      <c r="F3621" s="21" t="str">
        <f>VLOOKUP(D3621, 'Job Emp Table'!D$1:F$2600, 3, FALSE)</f>
        <v>SANTIAGO ARREOLA MURILLO</v>
      </c>
      <c r="G3621" s="21" t="s">
        <v>6019</v>
      </c>
      <c r="H3621" s="21" t="s">
        <v>6058</v>
      </c>
      <c r="I3621" s="22">
        <v>45729</v>
      </c>
      <c r="J3621" s="21">
        <v>1.6</v>
      </c>
      <c r="K3621" s="32" t="s">
        <v>3675</v>
      </c>
      <c r="L3621" s="30" t="str">
        <f>IFERROR(VLOOKUP($H3621,JOBS!$C:$E,2,FALSE),"")</f>
        <v/>
      </c>
      <c r="M3621" s="27" t="str">
        <f>IFERROR(VLOOKUP($L3621,JOBS!$A:$B,2,FALSE),"")</f>
        <v/>
      </c>
      <c r="O3621" s="16"/>
      <c r="P3621" s="16"/>
    </row>
    <row r="3622" spans="1:16" x14ac:dyDescent="0.25">
      <c r="A3622" s="21" t="s">
        <v>3985</v>
      </c>
      <c r="B3622" s="21" t="s">
        <v>3981</v>
      </c>
      <c r="C3622" s="21" t="s">
        <v>3985</v>
      </c>
      <c r="D3622" s="21" t="s">
        <v>5569</v>
      </c>
      <c r="E3622" s="21">
        <v>240738</v>
      </c>
      <c r="F3622" s="21" t="str">
        <f>VLOOKUP(D3622, 'Job Emp Table'!D$1:F$2600, 3, FALSE)</f>
        <v>SANTIAGO ARREOLA MURILLO</v>
      </c>
      <c r="G3622" s="21" t="s">
        <v>6018</v>
      </c>
      <c r="H3622" s="21" t="s">
        <v>6059</v>
      </c>
      <c r="I3622" s="22">
        <v>45729</v>
      </c>
      <c r="J3622" s="21">
        <v>0.4</v>
      </c>
      <c r="K3622" s="32" t="s">
        <v>3675</v>
      </c>
      <c r="L3622" s="30" t="str">
        <f>IFERROR(VLOOKUP($H3622,JOBS!$C:$E,2,FALSE),"")</f>
        <v/>
      </c>
      <c r="M3622" s="27" t="str">
        <f>IFERROR(VLOOKUP($L3622,JOBS!$A:$B,2,FALSE),"")</f>
        <v/>
      </c>
      <c r="O3622" s="16"/>
      <c r="P3622" s="16"/>
    </row>
    <row r="3623" spans="1:16" x14ac:dyDescent="0.25">
      <c r="A3623" s="21" t="s">
        <v>3985</v>
      </c>
      <c r="B3623" s="21" t="s">
        <v>3981</v>
      </c>
      <c r="C3623" s="21" t="s">
        <v>3985</v>
      </c>
      <c r="D3623" s="21" t="s">
        <v>5569</v>
      </c>
      <c r="E3623" s="21">
        <v>240738</v>
      </c>
      <c r="F3623" s="21" t="str">
        <f>VLOOKUP(D3623, 'Job Emp Table'!D$1:F$2600, 3, FALSE)</f>
        <v>SANTIAGO ARREOLA MURILLO</v>
      </c>
      <c r="G3623" s="21" t="s">
        <v>6019</v>
      </c>
      <c r="H3623" s="21" t="s">
        <v>6059</v>
      </c>
      <c r="I3623" s="22">
        <v>45729</v>
      </c>
      <c r="J3623" s="21">
        <v>1.6</v>
      </c>
      <c r="K3623" s="32" t="s">
        <v>3675</v>
      </c>
      <c r="L3623" s="30" t="str">
        <f>IFERROR(VLOOKUP($H3623,JOBS!$C:$E,2,FALSE),"")</f>
        <v/>
      </c>
      <c r="M3623" s="27" t="str">
        <f>IFERROR(VLOOKUP($L3623,JOBS!$A:$B,2,FALSE),"")</f>
        <v/>
      </c>
      <c r="O3623" s="16"/>
      <c r="P3623" s="16"/>
    </row>
    <row r="3624" spans="1:16" x14ac:dyDescent="0.25">
      <c r="A3624" s="21" t="s">
        <v>3985</v>
      </c>
      <c r="B3624" s="21" t="s">
        <v>3981</v>
      </c>
      <c r="C3624" s="21" t="s">
        <v>3985</v>
      </c>
      <c r="D3624" s="21" t="s">
        <v>5569</v>
      </c>
      <c r="E3624" s="21">
        <v>240738</v>
      </c>
      <c r="F3624" s="21" t="str">
        <f>VLOOKUP(D3624, 'Job Emp Table'!D$1:F$2600, 3, FALSE)</f>
        <v>SANTIAGO ARREOLA MURILLO</v>
      </c>
      <c r="G3624" s="21" t="s">
        <v>6018</v>
      </c>
      <c r="H3624" s="21" t="s">
        <v>5868</v>
      </c>
      <c r="I3624" s="22">
        <v>45729</v>
      </c>
      <c r="J3624" s="21">
        <v>0.4</v>
      </c>
      <c r="K3624" s="32" t="s">
        <v>3675</v>
      </c>
      <c r="L3624" s="30" t="str">
        <f>IFERROR(VLOOKUP($H3624,JOBS!$C:$E,2,FALSE),"")</f>
        <v/>
      </c>
      <c r="M3624" s="27" t="str">
        <f>IFERROR(VLOOKUP($L3624,JOBS!$A:$B,2,FALSE),"")</f>
        <v/>
      </c>
      <c r="O3624" s="16"/>
      <c r="P3624" s="16"/>
    </row>
    <row r="3625" spans="1:16" x14ac:dyDescent="0.25">
      <c r="A3625" s="21" t="s">
        <v>3985</v>
      </c>
      <c r="B3625" s="21" t="s">
        <v>3981</v>
      </c>
      <c r="C3625" s="21" t="s">
        <v>3985</v>
      </c>
      <c r="D3625" s="21" t="s">
        <v>5569</v>
      </c>
      <c r="E3625" s="21">
        <v>240738</v>
      </c>
      <c r="F3625" s="21" t="str">
        <f>VLOOKUP(D3625, 'Job Emp Table'!D$1:F$2600, 3, FALSE)</f>
        <v>SANTIAGO ARREOLA MURILLO</v>
      </c>
      <c r="G3625" s="21" t="s">
        <v>6019</v>
      </c>
      <c r="H3625" s="21" t="s">
        <v>5868</v>
      </c>
      <c r="I3625" s="22">
        <v>45729</v>
      </c>
      <c r="J3625" s="21">
        <v>1.6</v>
      </c>
      <c r="K3625" s="32" t="s">
        <v>3675</v>
      </c>
      <c r="L3625" s="30" t="str">
        <f>IFERROR(VLOOKUP($H3625,JOBS!$C:$E,2,FALSE),"")</f>
        <v/>
      </c>
      <c r="M3625" s="27" t="str">
        <f>IFERROR(VLOOKUP($L3625,JOBS!$A:$B,2,FALSE),"")</f>
        <v/>
      </c>
      <c r="O3625" s="16"/>
      <c r="P3625" s="16"/>
    </row>
    <row r="3626" spans="1:16" x14ac:dyDescent="0.25">
      <c r="A3626" s="21" t="s">
        <v>3985</v>
      </c>
      <c r="B3626" s="21" t="s">
        <v>3981</v>
      </c>
      <c r="C3626" s="21" t="s">
        <v>3985</v>
      </c>
      <c r="D3626" s="21" t="s">
        <v>5569</v>
      </c>
      <c r="E3626" s="21">
        <v>240738</v>
      </c>
      <c r="F3626" s="21" t="str">
        <f>VLOOKUP(D3626, 'Job Emp Table'!D$1:F$2600, 3, FALSE)</f>
        <v>SANTIAGO ARREOLA MURILLO</v>
      </c>
      <c r="G3626" s="21" t="s">
        <v>6018</v>
      </c>
      <c r="H3626" s="21" t="s">
        <v>6061</v>
      </c>
      <c r="I3626" s="22">
        <v>45729</v>
      </c>
      <c r="J3626" s="21">
        <v>0.4</v>
      </c>
      <c r="K3626" s="32" t="s">
        <v>3675</v>
      </c>
      <c r="L3626" s="30" t="str">
        <f>IFERROR(VLOOKUP($H3626,JOBS!$C:$E,2,FALSE),"")</f>
        <v/>
      </c>
      <c r="M3626" s="27" t="str">
        <f>IFERROR(VLOOKUP($L3626,JOBS!$A:$B,2,FALSE),"")</f>
        <v/>
      </c>
      <c r="O3626" s="16"/>
      <c r="P3626" s="16"/>
    </row>
    <row r="3627" spans="1:16" x14ac:dyDescent="0.25">
      <c r="A3627" s="21" t="s">
        <v>3985</v>
      </c>
      <c r="B3627" s="21" t="s">
        <v>3981</v>
      </c>
      <c r="C3627" s="21" t="s">
        <v>3985</v>
      </c>
      <c r="D3627" s="21" t="s">
        <v>5569</v>
      </c>
      <c r="E3627" s="21">
        <v>240738</v>
      </c>
      <c r="F3627" s="21" t="str">
        <f>VLOOKUP(D3627, 'Job Emp Table'!D$1:F$2600, 3, FALSE)</f>
        <v>SANTIAGO ARREOLA MURILLO</v>
      </c>
      <c r="G3627" s="21" t="s">
        <v>6019</v>
      </c>
      <c r="H3627" s="21" t="s">
        <v>6061</v>
      </c>
      <c r="I3627" s="22">
        <v>45729</v>
      </c>
      <c r="J3627" s="21">
        <v>1.6</v>
      </c>
      <c r="K3627" s="32" t="s">
        <v>3675</v>
      </c>
      <c r="L3627" s="30" t="str">
        <f>IFERROR(VLOOKUP($H3627,JOBS!$C:$E,2,FALSE),"")</f>
        <v/>
      </c>
      <c r="M3627" s="27" t="str">
        <f>IFERROR(VLOOKUP($L3627,JOBS!$A:$B,2,FALSE),"")</f>
        <v/>
      </c>
      <c r="O3627" s="16"/>
      <c r="P3627" s="16"/>
    </row>
    <row r="3628" spans="1:16" x14ac:dyDescent="0.25">
      <c r="A3628" s="21" t="s">
        <v>3985</v>
      </c>
      <c r="B3628" s="21" t="s">
        <v>3981</v>
      </c>
      <c r="C3628" s="21" t="s">
        <v>3985</v>
      </c>
      <c r="D3628" s="21" t="s">
        <v>5569</v>
      </c>
      <c r="E3628" s="21">
        <v>240738</v>
      </c>
      <c r="F3628" s="21" t="str">
        <f>VLOOKUP(D3628, 'Job Emp Table'!D$1:F$2600, 3, FALSE)</f>
        <v>SANTIAGO ARREOLA MURILLO</v>
      </c>
      <c r="G3628" s="21" t="s">
        <v>6018</v>
      </c>
      <c r="H3628" s="21" t="s">
        <v>6153</v>
      </c>
      <c r="I3628" s="22">
        <v>45730</v>
      </c>
      <c r="J3628" s="21">
        <v>2</v>
      </c>
      <c r="K3628" s="32" t="s">
        <v>3675</v>
      </c>
      <c r="L3628" s="30" t="str">
        <f>IFERROR(VLOOKUP($H3628,JOBS!$C:$E,2,FALSE),"")</f>
        <v/>
      </c>
      <c r="M3628" s="27" t="str">
        <f>IFERROR(VLOOKUP($L3628,JOBS!$A:$B,2,FALSE),"")</f>
        <v/>
      </c>
      <c r="O3628" s="16"/>
      <c r="P3628" s="16"/>
    </row>
    <row r="3629" spans="1:16" x14ac:dyDescent="0.25">
      <c r="A3629" s="21" t="s">
        <v>3985</v>
      </c>
      <c r="B3629" s="21" t="s">
        <v>3981</v>
      </c>
      <c r="C3629" s="21" t="s">
        <v>3985</v>
      </c>
      <c r="D3629" s="21" t="s">
        <v>5569</v>
      </c>
      <c r="E3629" s="21">
        <v>240738</v>
      </c>
      <c r="F3629" s="21" t="str">
        <f>VLOOKUP(D3629, 'Job Emp Table'!D$1:F$2600, 3, FALSE)</f>
        <v>SANTIAGO ARREOLA MURILLO</v>
      </c>
      <c r="G3629" s="21" t="s">
        <v>6019</v>
      </c>
      <c r="H3629" s="21" t="s">
        <v>6153</v>
      </c>
      <c r="I3629" s="22">
        <v>45730</v>
      </c>
      <c r="J3629" s="21">
        <v>8</v>
      </c>
      <c r="K3629" s="32" t="s">
        <v>3675</v>
      </c>
      <c r="L3629" s="30" t="str">
        <f>IFERROR(VLOOKUP($H3629,JOBS!$C:$E,2,FALSE),"")</f>
        <v/>
      </c>
      <c r="M3629" s="27" t="str">
        <f>IFERROR(VLOOKUP($L3629,JOBS!$A:$B,2,FALSE),"")</f>
        <v/>
      </c>
      <c r="O3629" s="16"/>
      <c r="P3629" s="16"/>
    </row>
    <row r="3630" spans="1:16" x14ac:dyDescent="0.25">
      <c r="A3630" s="21" t="s">
        <v>3985</v>
      </c>
      <c r="B3630" s="21" t="s">
        <v>3981</v>
      </c>
      <c r="C3630" s="21" t="s">
        <v>3985</v>
      </c>
      <c r="D3630" s="21" t="s">
        <v>5569</v>
      </c>
      <c r="E3630" s="21">
        <v>240738</v>
      </c>
      <c r="F3630" s="21" t="str">
        <f>VLOOKUP(D3630, 'Job Emp Table'!D$1:F$2600, 3, FALSE)</f>
        <v>SANTIAGO ARREOLA MURILLO</v>
      </c>
      <c r="G3630" s="21" t="s">
        <v>6018</v>
      </c>
      <c r="H3630" s="21" t="s">
        <v>5856</v>
      </c>
      <c r="I3630" s="22">
        <v>45733</v>
      </c>
      <c r="J3630" s="21">
        <v>1.2</v>
      </c>
      <c r="K3630" s="32" t="s">
        <v>3675</v>
      </c>
      <c r="L3630" s="30" t="str">
        <f>IFERROR(VLOOKUP($H3630,JOBS!$C:$E,2,FALSE),"")</f>
        <v/>
      </c>
      <c r="M3630" s="27" t="str">
        <f>IFERROR(VLOOKUP($L3630,JOBS!$A:$B,2,FALSE),"")</f>
        <v/>
      </c>
      <c r="O3630" s="16"/>
      <c r="P3630" s="16"/>
    </row>
    <row r="3631" spans="1:16" x14ac:dyDescent="0.25">
      <c r="A3631" s="21" t="s">
        <v>3985</v>
      </c>
      <c r="B3631" s="21" t="s">
        <v>3981</v>
      </c>
      <c r="C3631" s="21" t="s">
        <v>3985</v>
      </c>
      <c r="D3631" s="21" t="s">
        <v>5569</v>
      </c>
      <c r="E3631" s="21">
        <v>240738</v>
      </c>
      <c r="F3631" s="21" t="str">
        <f>VLOOKUP(D3631, 'Job Emp Table'!D$1:F$2600, 3, FALSE)</f>
        <v>SANTIAGO ARREOLA MURILLO</v>
      </c>
      <c r="G3631" s="21" t="s">
        <v>6019</v>
      </c>
      <c r="H3631" s="21" t="s">
        <v>5856</v>
      </c>
      <c r="I3631" s="22">
        <v>45733</v>
      </c>
      <c r="J3631" s="21">
        <v>4.8</v>
      </c>
      <c r="K3631" s="32" t="s">
        <v>3675</v>
      </c>
      <c r="L3631" s="30" t="str">
        <f>IFERROR(VLOOKUP($H3631,JOBS!$C:$E,2,FALSE),"")</f>
        <v/>
      </c>
      <c r="M3631" s="27" t="str">
        <f>IFERROR(VLOOKUP($L3631,JOBS!$A:$B,2,FALSE),"")</f>
        <v/>
      </c>
      <c r="O3631" s="16"/>
      <c r="P3631" s="16"/>
    </row>
    <row r="3632" spans="1:16" x14ac:dyDescent="0.25">
      <c r="A3632" s="21" t="s">
        <v>3985</v>
      </c>
      <c r="B3632" s="21" t="s">
        <v>3981</v>
      </c>
      <c r="C3632" s="21" t="s">
        <v>3985</v>
      </c>
      <c r="D3632" s="21" t="s">
        <v>5569</v>
      </c>
      <c r="E3632" s="21">
        <v>240738</v>
      </c>
      <c r="F3632" s="21" t="str">
        <f>VLOOKUP(D3632, 'Job Emp Table'!D$1:F$2600, 3, FALSE)</f>
        <v>SANTIAGO ARREOLA MURILLO</v>
      </c>
      <c r="G3632" s="21" t="s">
        <v>6018</v>
      </c>
      <c r="H3632" s="21" t="s">
        <v>5859</v>
      </c>
      <c r="I3632" s="22">
        <v>45733</v>
      </c>
      <c r="J3632" s="21">
        <v>0.8</v>
      </c>
      <c r="K3632" s="32" t="s">
        <v>3675</v>
      </c>
      <c r="L3632" s="30" t="str">
        <f>IFERROR(VLOOKUP($H3632,JOBS!$C:$E,2,FALSE),"")</f>
        <v/>
      </c>
      <c r="M3632" s="27" t="str">
        <f>IFERROR(VLOOKUP($L3632,JOBS!$A:$B,2,FALSE),"")</f>
        <v/>
      </c>
      <c r="O3632" s="16"/>
      <c r="P3632" s="16"/>
    </row>
    <row r="3633" spans="1:16" x14ac:dyDescent="0.25">
      <c r="A3633" s="21" t="s">
        <v>3985</v>
      </c>
      <c r="B3633" s="21" t="s">
        <v>3981</v>
      </c>
      <c r="C3633" s="21" t="s">
        <v>3985</v>
      </c>
      <c r="D3633" s="21" t="s">
        <v>5569</v>
      </c>
      <c r="E3633" s="21">
        <v>240738</v>
      </c>
      <c r="F3633" s="21" t="str">
        <f>VLOOKUP(D3633, 'Job Emp Table'!D$1:F$2600, 3, FALSE)</f>
        <v>SANTIAGO ARREOLA MURILLO</v>
      </c>
      <c r="G3633" s="21" t="s">
        <v>6019</v>
      </c>
      <c r="H3633" s="21" t="s">
        <v>5859</v>
      </c>
      <c r="I3633" s="22">
        <v>45733</v>
      </c>
      <c r="J3633" s="21">
        <v>3.2</v>
      </c>
      <c r="K3633" s="32" t="s">
        <v>3675</v>
      </c>
      <c r="L3633" s="30" t="str">
        <f>IFERROR(VLOOKUP($H3633,JOBS!$C:$E,2,FALSE),"")</f>
        <v/>
      </c>
      <c r="M3633" s="27" t="str">
        <f>IFERROR(VLOOKUP($L3633,JOBS!$A:$B,2,FALSE),"")</f>
        <v/>
      </c>
      <c r="O3633" s="16"/>
      <c r="P3633" s="16"/>
    </row>
    <row r="3634" spans="1:16" x14ac:dyDescent="0.25">
      <c r="A3634" s="21" t="s">
        <v>3985</v>
      </c>
      <c r="B3634" s="21" t="s">
        <v>3981</v>
      </c>
      <c r="C3634" s="21" t="s">
        <v>3985</v>
      </c>
      <c r="D3634" s="21" t="s">
        <v>5569</v>
      </c>
      <c r="E3634" s="21">
        <v>240738</v>
      </c>
      <c r="F3634" s="21" t="str">
        <f>VLOOKUP(D3634, 'Job Emp Table'!D$1:F$2600, 3, FALSE)</f>
        <v>SANTIAGO ARREOLA MURILLO</v>
      </c>
      <c r="G3634" s="21" t="s">
        <v>6018</v>
      </c>
      <c r="H3634" s="21" t="s">
        <v>5862</v>
      </c>
      <c r="I3634" s="22">
        <v>45734</v>
      </c>
      <c r="J3634" s="21">
        <v>0.6</v>
      </c>
      <c r="K3634" s="32" t="s">
        <v>3675</v>
      </c>
      <c r="L3634" s="30" t="str">
        <f>IFERROR(VLOOKUP($H3634,JOBS!$C:$E,2,FALSE),"")</f>
        <v/>
      </c>
      <c r="M3634" s="27" t="str">
        <f>IFERROR(VLOOKUP($L3634,JOBS!$A:$B,2,FALSE),"")</f>
        <v/>
      </c>
      <c r="O3634" s="16"/>
      <c r="P3634" s="16"/>
    </row>
    <row r="3635" spans="1:16" x14ac:dyDescent="0.25">
      <c r="A3635" s="21" t="s">
        <v>3985</v>
      </c>
      <c r="B3635" s="21" t="s">
        <v>3981</v>
      </c>
      <c r="C3635" s="21" t="s">
        <v>3985</v>
      </c>
      <c r="D3635" s="21" t="s">
        <v>5569</v>
      </c>
      <c r="E3635" s="21">
        <v>240738</v>
      </c>
      <c r="F3635" s="21" t="str">
        <f>VLOOKUP(D3635, 'Job Emp Table'!D$1:F$2600, 3, FALSE)</f>
        <v>SANTIAGO ARREOLA MURILLO</v>
      </c>
      <c r="G3635" s="21" t="s">
        <v>6019</v>
      </c>
      <c r="H3635" s="21" t="s">
        <v>5862</v>
      </c>
      <c r="I3635" s="22">
        <v>45734</v>
      </c>
      <c r="J3635" s="21">
        <v>2.4</v>
      </c>
      <c r="K3635" s="32" t="s">
        <v>3675</v>
      </c>
      <c r="L3635" s="30" t="str">
        <f>IFERROR(VLOOKUP($H3635,JOBS!$C:$E,2,FALSE),"")</f>
        <v/>
      </c>
      <c r="M3635" s="27" t="str">
        <f>IFERROR(VLOOKUP($L3635,JOBS!$A:$B,2,FALSE),"")</f>
        <v/>
      </c>
      <c r="O3635" s="16"/>
      <c r="P3635" s="16"/>
    </row>
    <row r="3636" spans="1:16" x14ac:dyDescent="0.25">
      <c r="A3636" s="21" t="s">
        <v>3985</v>
      </c>
      <c r="B3636" s="21" t="s">
        <v>3981</v>
      </c>
      <c r="C3636" s="21" t="s">
        <v>3985</v>
      </c>
      <c r="D3636" s="21" t="s">
        <v>5569</v>
      </c>
      <c r="E3636" s="21">
        <v>240738</v>
      </c>
      <c r="F3636" s="21" t="str">
        <f>VLOOKUP(D3636, 'Job Emp Table'!D$1:F$2600, 3, FALSE)</f>
        <v>SANTIAGO ARREOLA MURILLO</v>
      </c>
      <c r="G3636" s="21" t="s">
        <v>6018</v>
      </c>
      <c r="H3636" s="21" t="s">
        <v>5863</v>
      </c>
      <c r="I3636" s="22">
        <v>45734</v>
      </c>
      <c r="J3636" s="21">
        <v>0.6</v>
      </c>
      <c r="K3636" s="32" t="s">
        <v>3675</v>
      </c>
      <c r="L3636" s="30" t="str">
        <f>IFERROR(VLOOKUP($H3636,JOBS!$C:$E,2,FALSE),"")</f>
        <v/>
      </c>
      <c r="M3636" s="27" t="str">
        <f>IFERROR(VLOOKUP($L3636,JOBS!$A:$B,2,FALSE),"")</f>
        <v/>
      </c>
      <c r="O3636" s="16"/>
      <c r="P3636" s="16"/>
    </row>
    <row r="3637" spans="1:16" x14ac:dyDescent="0.25">
      <c r="A3637" s="21" t="s">
        <v>3985</v>
      </c>
      <c r="B3637" s="21" t="s">
        <v>3981</v>
      </c>
      <c r="C3637" s="21" t="s">
        <v>3985</v>
      </c>
      <c r="D3637" s="21" t="s">
        <v>5569</v>
      </c>
      <c r="E3637" s="21">
        <v>240738</v>
      </c>
      <c r="F3637" s="21" t="str">
        <f>VLOOKUP(D3637, 'Job Emp Table'!D$1:F$2600, 3, FALSE)</f>
        <v>SANTIAGO ARREOLA MURILLO</v>
      </c>
      <c r="G3637" s="21" t="s">
        <v>6019</v>
      </c>
      <c r="H3637" s="21" t="s">
        <v>5863</v>
      </c>
      <c r="I3637" s="22">
        <v>45734</v>
      </c>
      <c r="J3637" s="21">
        <v>2.4</v>
      </c>
      <c r="K3637" s="32" t="s">
        <v>3675</v>
      </c>
      <c r="L3637" s="30" t="str">
        <f>IFERROR(VLOOKUP($H3637,JOBS!$C:$E,2,FALSE),"")</f>
        <v/>
      </c>
      <c r="M3637" s="27" t="str">
        <f>IFERROR(VLOOKUP($L3637,JOBS!$A:$B,2,FALSE),"")</f>
        <v/>
      </c>
      <c r="O3637" s="16"/>
      <c r="P3637" s="16"/>
    </row>
    <row r="3638" spans="1:16" x14ac:dyDescent="0.25">
      <c r="A3638" s="21" t="s">
        <v>3985</v>
      </c>
      <c r="B3638" s="21" t="s">
        <v>3981</v>
      </c>
      <c r="C3638" s="21" t="s">
        <v>3985</v>
      </c>
      <c r="D3638" s="21" t="s">
        <v>5569</v>
      </c>
      <c r="E3638" s="21">
        <v>240738</v>
      </c>
      <c r="F3638" s="21" t="str">
        <f>VLOOKUP(D3638, 'Job Emp Table'!D$1:F$2600, 3, FALSE)</f>
        <v>SANTIAGO ARREOLA MURILLO</v>
      </c>
      <c r="G3638" s="21" t="s">
        <v>6018</v>
      </c>
      <c r="H3638" s="21" t="s">
        <v>6060</v>
      </c>
      <c r="I3638" s="22">
        <v>45734</v>
      </c>
      <c r="J3638" s="21">
        <v>0.2</v>
      </c>
      <c r="K3638" s="32" t="s">
        <v>3675</v>
      </c>
      <c r="L3638" s="30" t="str">
        <f>IFERROR(VLOOKUP($H3638,JOBS!$C:$E,2,FALSE),"")</f>
        <v/>
      </c>
      <c r="M3638" s="27" t="str">
        <f>IFERROR(VLOOKUP($L3638,JOBS!$A:$B,2,FALSE),"")</f>
        <v/>
      </c>
      <c r="O3638" s="16"/>
      <c r="P3638" s="16"/>
    </row>
    <row r="3639" spans="1:16" x14ac:dyDescent="0.25">
      <c r="A3639" s="21" t="s">
        <v>3985</v>
      </c>
      <c r="B3639" s="21" t="s">
        <v>3981</v>
      </c>
      <c r="C3639" s="21" t="s">
        <v>3985</v>
      </c>
      <c r="D3639" s="21" t="s">
        <v>5569</v>
      </c>
      <c r="E3639" s="21">
        <v>240738</v>
      </c>
      <c r="F3639" s="21" t="str">
        <f>VLOOKUP(D3639, 'Job Emp Table'!D$1:F$2600, 3, FALSE)</f>
        <v>SANTIAGO ARREOLA MURILLO</v>
      </c>
      <c r="G3639" s="21" t="s">
        <v>6019</v>
      </c>
      <c r="H3639" s="21" t="s">
        <v>6060</v>
      </c>
      <c r="I3639" s="22">
        <v>45734</v>
      </c>
      <c r="J3639" s="21">
        <v>0.8</v>
      </c>
      <c r="K3639" s="32" t="s">
        <v>3675</v>
      </c>
      <c r="L3639" s="30" t="str">
        <f>IFERROR(VLOOKUP($H3639,JOBS!$C:$E,2,FALSE),"")</f>
        <v/>
      </c>
      <c r="M3639" s="27" t="str">
        <f>IFERROR(VLOOKUP($L3639,JOBS!$A:$B,2,FALSE),"")</f>
        <v/>
      </c>
      <c r="O3639" s="16"/>
      <c r="P3639" s="16"/>
    </row>
    <row r="3640" spans="1:16" x14ac:dyDescent="0.25">
      <c r="A3640" s="21" t="s">
        <v>3985</v>
      </c>
      <c r="B3640" s="21" t="s">
        <v>3981</v>
      </c>
      <c r="C3640" s="21" t="s">
        <v>3985</v>
      </c>
      <c r="D3640" s="21" t="s">
        <v>5569</v>
      </c>
      <c r="E3640" s="21">
        <v>240738</v>
      </c>
      <c r="F3640" s="21" t="str">
        <f>VLOOKUP(D3640, 'Job Emp Table'!D$1:F$2600, 3, FALSE)</f>
        <v>SANTIAGO ARREOLA MURILLO</v>
      </c>
      <c r="G3640" s="21" t="s">
        <v>6018</v>
      </c>
      <c r="H3640" s="21" t="s">
        <v>5857</v>
      </c>
      <c r="I3640" s="22">
        <v>45734</v>
      </c>
      <c r="J3640" s="21">
        <v>0.6</v>
      </c>
      <c r="K3640" s="32" t="s">
        <v>3675</v>
      </c>
      <c r="L3640" s="30" t="str">
        <f>IFERROR(VLOOKUP($H3640,JOBS!$C:$E,2,FALSE),"")</f>
        <v/>
      </c>
      <c r="M3640" s="27" t="str">
        <f>IFERROR(VLOOKUP($L3640,JOBS!$A:$B,2,FALSE),"")</f>
        <v/>
      </c>
      <c r="O3640" s="16"/>
      <c r="P3640" s="16"/>
    </row>
    <row r="3641" spans="1:16" x14ac:dyDescent="0.25">
      <c r="A3641" s="21" t="s">
        <v>3985</v>
      </c>
      <c r="B3641" s="21" t="s">
        <v>3981</v>
      </c>
      <c r="C3641" s="21" t="s">
        <v>3985</v>
      </c>
      <c r="D3641" s="21" t="s">
        <v>5569</v>
      </c>
      <c r="E3641" s="21">
        <v>240738</v>
      </c>
      <c r="F3641" s="21" t="str">
        <f>VLOOKUP(D3641, 'Job Emp Table'!D$1:F$2600, 3, FALSE)</f>
        <v>SANTIAGO ARREOLA MURILLO</v>
      </c>
      <c r="G3641" s="21" t="s">
        <v>6019</v>
      </c>
      <c r="H3641" s="21" t="s">
        <v>5857</v>
      </c>
      <c r="I3641" s="22">
        <v>45734</v>
      </c>
      <c r="J3641" s="21">
        <v>2.4</v>
      </c>
      <c r="K3641" s="32" t="s">
        <v>3675</v>
      </c>
      <c r="L3641" s="30" t="str">
        <f>IFERROR(VLOOKUP($H3641,JOBS!$C:$E,2,FALSE),"")</f>
        <v/>
      </c>
      <c r="M3641" s="27" t="str">
        <f>IFERROR(VLOOKUP($L3641,JOBS!$A:$B,2,FALSE),"")</f>
        <v/>
      </c>
      <c r="O3641" s="16"/>
      <c r="P3641" s="16"/>
    </row>
    <row r="3642" spans="1:16" x14ac:dyDescent="0.25">
      <c r="A3642" s="21" t="s">
        <v>3985</v>
      </c>
      <c r="B3642" s="21" t="s">
        <v>3981</v>
      </c>
      <c r="C3642" s="21" t="s">
        <v>3985</v>
      </c>
      <c r="D3642" s="21" t="s">
        <v>5569</v>
      </c>
      <c r="E3642" s="21">
        <v>240738</v>
      </c>
      <c r="F3642" s="21" t="str">
        <f>VLOOKUP(D3642, 'Job Emp Table'!D$1:F$2600, 3, FALSE)</f>
        <v>SANTIAGO ARREOLA MURILLO</v>
      </c>
      <c r="G3642" s="21" t="s">
        <v>6018</v>
      </c>
      <c r="H3642" s="21" t="s">
        <v>5856</v>
      </c>
      <c r="I3642" s="22">
        <v>45735</v>
      </c>
      <c r="J3642" s="21">
        <v>2</v>
      </c>
      <c r="K3642" s="32" t="s">
        <v>3675</v>
      </c>
      <c r="L3642" s="30" t="str">
        <f>IFERROR(VLOOKUP($H3642,JOBS!$C:$E,2,FALSE),"")</f>
        <v/>
      </c>
      <c r="M3642" s="27" t="str">
        <f>IFERROR(VLOOKUP($L3642,JOBS!$A:$B,2,FALSE),"")</f>
        <v/>
      </c>
      <c r="O3642" s="16"/>
      <c r="P3642" s="16"/>
    </row>
    <row r="3643" spans="1:16" x14ac:dyDescent="0.25">
      <c r="A3643" s="21" t="s">
        <v>3985</v>
      </c>
      <c r="B3643" s="21" t="s">
        <v>3981</v>
      </c>
      <c r="C3643" s="21" t="s">
        <v>3985</v>
      </c>
      <c r="D3643" s="21" t="s">
        <v>5569</v>
      </c>
      <c r="E3643" s="21">
        <v>240738</v>
      </c>
      <c r="F3643" s="21" t="str">
        <f>VLOOKUP(D3643, 'Job Emp Table'!D$1:F$2600, 3, FALSE)</f>
        <v>SANTIAGO ARREOLA MURILLO</v>
      </c>
      <c r="G3643" s="21" t="s">
        <v>6019</v>
      </c>
      <c r="H3643" s="21" t="s">
        <v>5856</v>
      </c>
      <c r="I3643" s="22">
        <v>45735</v>
      </c>
      <c r="J3643" s="21">
        <v>8</v>
      </c>
      <c r="K3643" s="32" t="s">
        <v>3675</v>
      </c>
      <c r="L3643" s="30" t="str">
        <f>IFERROR(VLOOKUP($H3643,JOBS!$C:$E,2,FALSE),"")</f>
        <v/>
      </c>
      <c r="M3643" s="27" t="str">
        <f>IFERROR(VLOOKUP($L3643,JOBS!$A:$B,2,FALSE),"")</f>
        <v/>
      </c>
      <c r="O3643" s="16"/>
      <c r="P3643" s="16"/>
    </row>
    <row r="3644" spans="1:16" x14ac:dyDescent="0.25">
      <c r="A3644" s="21" t="s">
        <v>3985</v>
      </c>
      <c r="B3644" s="21" t="s">
        <v>3981</v>
      </c>
      <c r="C3644" s="21" t="s">
        <v>3985</v>
      </c>
      <c r="D3644" s="21" t="s">
        <v>5569</v>
      </c>
      <c r="E3644" s="21">
        <v>240738</v>
      </c>
      <c r="F3644" s="21" t="str">
        <f>VLOOKUP(D3644, 'Job Emp Table'!D$1:F$2600, 3, FALSE)</f>
        <v>SANTIAGO ARREOLA MURILLO</v>
      </c>
      <c r="G3644" s="21" t="s">
        <v>6018</v>
      </c>
      <c r="H3644" s="21" t="s">
        <v>5862</v>
      </c>
      <c r="I3644" s="22">
        <v>45736</v>
      </c>
      <c r="J3644" s="21">
        <v>0.6</v>
      </c>
      <c r="K3644" s="32" t="s">
        <v>3675</v>
      </c>
      <c r="L3644" s="30" t="str">
        <f>IFERROR(VLOOKUP($H3644,JOBS!$C:$E,2,FALSE),"")</f>
        <v/>
      </c>
      <c r="M3644" s="27" t="str">
        <f>IFERROR(VLOOKUP($L3644,JOBS!$A:$B,2,FALSE),"")</f>
        <v/>
      </c>
      <c r="O3644" s="16"/>
      <c r="P3644" s="16"/>
    </row>
    <row r="3645" spans="1:16" x14ac:dyDescent="0.25">
      <c r="A3645" s="21" t="s">
        <v>3985</v>
      </c>
      <c r="B3645" s="21" t="s">
        <v>3981</v>
      </c>
      <c r="C3645" s="21" t="s">
        <v>3985</v>
      </c>
      <c r="D3645" s="21" t="s">
        <v>5569</v>
      </c>
      <c r="E3645" s="21">
        <v>240738</v>
      </c>
      <c r="F3645" s="21" t="str">
        <f>VLOOKUP(D3645, 'Job Emp Table'!D$1:F$2600, 3, FALSE)</f>
        <v>SANTIAGO ARREOLA MURILLO</v>
      </c>
      <c r="G3645" s="21" t="s">
        <v>6019</v>
      </c>
      <c r="H3645" s="21" t="s">
        <v>5862</v>
      </c>
      <c r="I3645" s="22">
        <v>45736</v>
      </c>
      <c r="J3645" s="21">
        <v>2.4</v>
      </c>
      <c r="K3645" s="32" t="s">
        <v>3675</v>
      </c>
      <c r="L3645" s="30" t="str">
        <f>IFERROR(VLOOKUP($H3645,JOBS!$C:$E,2,FALSE),"")</f>
        <v/>
      </c>
      <c r="M3645" s="27" t="str">
        <f>IFERROR(VLOOKUP($L3645,JOBS!$A:$B,2,FALSE),"")</f>
        <v/>
      </c>
      <c r="O3645" s="16"/>
      <c r="P3645" s="16"/>
    </row>
    <row r="3646" spans="1:16" x14ac:dyDescent="0.25">
      <c r="A3646" s="21" t="s">
        <v>3985</v>
      </c>
      <c r="B3646" s="21" t="s">
        <v>3981</v>
      </c>
      <c r="C3646" s="21" t="s">
        <v>3985</v>
      </c>
      <c r="D3646" s="21" t="s">
        <v>5569</v>
      </c>
      <c r="E3646" s="21">
        <v>240738</v>
      </c>
      <c r="F3646" s="21" t="str">
        <f>VLOOKUP(D3646, 'Job Emp Table'!D$1:F$2600, 3, FALSE)</f>
        <v>SANTIAGO ARREOLA MURILLO</v>
      </c>
      <c r="G3646" s="21" t="s">
        <v>6018</v>
      </c>
      <c r="H3646" s="21" t="s">
        <v>5863</v>
      </c>
      <c r="I3646" s="22">
        <v>45736</v>
      </c>
      <c r="J3646" s="21">
        <v>0.6</v>
      </c>
      <c r="K3646" s="32" t="s">
        <v>3675</v>
      </c>
      <c r="L3646" s="30" t="str">
        <f>IFERROR(VLOOKUP($H3646,JOBS!$C:$E,2,FALSE),"")</f>
        <v/>
      </c>
      <c r="M3646" s="27" t="str">
        <f>IFERROR(VLOOKUP($L3646,JOBS!$A:$B,2,FALSE),"")</f>
        <v/>
      </c>
      <c r="O3646" s="16"/>
      <c r="P3646" s="16"/>
    </row>
    <row r="3647" spans="1:16" x14ac:dyDescent="0.25">
      <c r="A3647" s="21" t="s">
        <v>3985</v>
      </c>
      <c r="B3647" s="21" t="s">
        <v>3981</v>
      </c>
      <c r="C3647" s="21" t="s">
        <v>3985</v>
      </c>
      <c r="D3647" s="21" t="s">
        <v>5569</v>
      </c>
      <c r="E3647" s="21">
        <v>240738</v>
      </c>
      <c r="F3647" s="21" t="str">
        <f>VLOOKUP(D3647, 'Job Emp Table'!D$1:F$2600, 3, FALSE)</f>
        <v>SANTIAGO ARREOLA MURILLO</v>
      </c>
      <c r="G3647" s="21" t="s">
        <v>6019</v>
      </c>
      <c r="H3647" s="21" t="s">
        <v>5863</v>
      </c>
      <c r="I3647" s="22">
        <v>45736</v>
      </c>
      <c r="J3647" s="21">
        <v>2.4</v>
      </c>
      <c r="K3647" s="32" t="s">
        <v>3675</v>
      </c>
      <c r="L3647" s="30" t="str">
        <f>IFERROR(VLOOKUP($H3647,JOBS!$C:$E,2,FALSE),"")</f>
        <v/>
      </c>
      <c r="M3647" s="27" t="str">
        <f>IFERROR(VLOOKUP($L3647,JOBS!$A:$B,2,FALSE),"")</f>
        <v/>
      </c>
      <c r="O3647" s="16"/>
      <c r="P3647" s="16"/>
    </row>
    <row r="3648" spans="1:16" x14ac:dyDescent="0.25">
      <c r="A3648" s="21" t="s">
        <v>3985</v>
      </c>
      <c r="B3648" s="21" t="s">
        <v>3981</v>
      </c>
      <c r="C3648" s="21" t="s">
        <v>3985</v>
      </c>
      <c r="D3648" s="21" t="s">
        <v>5569</v>
      </c>
      <c r="E3648" s="21">
        <v>240738</v>
      </c>
      <c r="F3648" s="21" t="str">
        <f>VLOOKUP(D3648, 'Job Emp Table'!D$1:F$2600, 3, FALSE)</f>
        <v>SANTIAGO ARREOLA MURILLO</v>
      </c>
      <c r="G3648" s="21" t="s">
        <v>6018</v>
      </c>
      <c r="H3648" s="21" t="s">
        <v>5859</v>
      </c>
      <c r="I3648" s="22">
        <v>45736</v>
      </c>
      <c r="J3648" s="21">
        <v>0.8</v>
      </c>
      <c r="K3648" s="32" t="s">
        <v>3675</v>
      </c>
      <c r="L3648" s="30" t="str">
        <f>IFERROR(VLOOKUP($H3648,JOBS!$C:$E,2,FALSE),"")</f>
        <v/>
      </c>
      <c r="M3648" s="27" t="str">
        <f>IFERROR(VLOOKUP($L3648,JOBS!$A:$B,2,FALSE),"")</f>
        <v/>
      </c>
      <c r="O3648" s="16"/>
      <c r="P3648" s="16"/>
    </row>
    <row r="3649" spans="1:16" x14ac:dyDescent="0.25">
      <c r="A3649" s="21" t="s">
        <v>3985</v>
      </c>
      <c r="B3649" s="21" t="s">
        <v>3981</v>
      </c>
      <c r="C3649" s="21" t="s">
        <v>3985</v>
      </c>
      <c r="D3649" s="21" t="s">
        <v>5569</v>
      </c>
      <c r="E3649" s="21">
        <v>240738</v>
      </c>
      <c r="F3649" s="21" t="str">
        <f>VLOOKUP(D3649, 'Job Emp Table'!D$1:F$2600, 3, FALSE)</f>
        <v>SANTIAGO ARREOLA MURILLO</v>
      </c>
      <c r="G3649" s="21" t="s">
        <v>6019</v>
      </c>
      <c r="H3649" s="21" t="s">
        <v>5859</v>
      </c>
      <c r="I3649" s="22">
        <v>45736</v>
      </c>
      <c r="J3649" s="21">
        <v>3.2</v>
      </c>
      <c r="K3649" s="32" t="s">
        <v>3675</v>
      </c>
      <c r="L3649" s="30" t="str">
        <f>IFERROR(VLOOKUP($H3649,JOBS!$C:$E,2,FALSE),"")</f>
        <v/>
      </c>
      <c r="M3649" s="27" t="str">
        <f>IFERROR(VLOOKUP($L3649,JOBS!$A:$B,2,FALSE),"")</f>
        <v/>
      </c>
      <c r="O3649" s="16"/>
      <c r="P3649" s="16"/>
    </row>
    <row r="3650" spans="1:16" x14ac:dyDescent="0.25">
      <c r="A3650" s="21" t="s">
        <v>3985</v>
      </c>
      <c r="B3650" s="21" t="s">
        <v>3981</v>
      </c>
      <c r="C3650" s="21" t="s">
        <v>3985</v>
      </c>
      <c r="D3650" s="21" t="s">
        <v>5569</v>
      </c>
      <c r="E3650" s="21">
        <v>240738</v>
      </c>
      <c r="F3650" s="21" t="str">
        <f>VLOOKUP(D3650, 'Job Emp Table'!D$1:F$2600, 3, FALSE)</f>
        <v>SANTIAGO ARREOLA MURILLO</v>
      </c>
      <c r="G3650" s="21" t="s">
        <v>6018</v>
      </c>
      <c r="H3650" s="21" t="s">
        <v>5856</v>
      </c>
      <c r="I3650" s="22">
        <v>45737</v>
      </c>
      <c r="J3650" s="21">
        <v>0.8</v>
      </c>
      <c r="K3650" s="32" t="s">
        <v>3675</v>
      </c>
      <c r="L3650" s="30" t="str">
        <f>IFERROR(VLOOKUP($H3650,JOBS!$C:$E,2,FALSE),"")</f>
        <v/>
      </c>
      <c r="M3650" s="27" t="str">
        <f>IFERROR(VLOOKUP($L3650,JOBS!$A:$B,2,FALSE),"")</f>
        <v/>
      </c>
      <c r="O3650" s="16"/>
      <c r="P3650" s="16"/>
    </row>
    <row r="3651" spans="1:16" x14ac:dyDescent="0.25">
      <c r="A3651" s="21" t="s">
        <v>3985</v>
      </c>
      <c r="B3651" s="21" t="s">
        <v>3981</v>
      </c>
      <c r="C3651" s="21" t="s">
        <v>3985</v>
      </c>
      <c r="D3651" s="21" t="s">
        <v>5569</v>
      </c>
      <c r="E3651" s="21">
        <v>240738</v>
      </c>
      <c r="F3651" s="21" t="str">
        <f>VLOOKUP(D3651, 'Job Emp Table'!D$1:F$2600, 3, FALSE)</f>
        <v>SANTIAGO ARREOLA MURILLO</v>
      </c>
      <c r="G3651" s="21" t="s">
        <v>6019</v>
      </c>
      <c r="H3651" s="21" t="s">
        <v>5856</v>
      </c>
      <c r="I3651" s="22">
        <v>45737</v>
      </c>
      <c r="J3651" s="21">
        <v>3.2</v>
      </c>
      <c r="K3651" s="32" t="s">
        <v>3675</v>
      </c>
      <c r="L3651" s="30" t="str">
        <f>IFERROR(VLOOKUP($H3651,JOBS!$C:$E,2,FALSE),"")</f>
        <v/>
      </c>
      <c r="M3651" s="27" t="str">
        <f>IFERROR(VLOOKUP($L3651,JOBS!$A:$B,2,FALSE),"")</f>
        <v/>
      </c>
      <c r="O3651" s="16"/>
      <c r="P3651" s="16"/>
    </row>
    <row r="3652" spans="1:16" x14ac:dyDescent="0.25">
      <c r="A3652" s="21" t="s">
        <v>3985</v>
      </c>
      <c r="B3652" s="21" t="s">
        <v>3981</v>
      </c>
      <c r="C3652" s="21" t="s">
        <v>3985</v>
      </c>
      <c r="D3652" s="21" t="s">
        <v>5569</v>
      </c>
      <c r="E3652" s="21">
        <v>240738</v>
      </c>
      <c r="F3652" s="21" t="str">
        <f>VLOOKUP(D3652, 'Job Emp Table'!D$1:F$2600, 3, FALSE)</f>
        <v>SANTIAGO ARREOLA MURILLO</v>
      </c>
      <c r="G3652" s="21" t="s">
        <v>6018</v>
      </c>
      <c r="H3652" s="21" t="s">
        <v>5873</v>
      </c>
      <c r="I3652" s="22">
        <v>45737</v>
      </c>
      <c r="J3652" s="21">
        <v>0.6</v>
      </c>
      <c r="K3652" s="32" t="s">
        <v>3675</v>
      </c>
      <c r="L3652" s="30" t="str">
        <f>IFERROR(VLOOKUP($H3652,JOBS!$C:$E,2,FALSE),"")</f>
        <v/>
      </c>
      <c r="M3652" s="27" t="str">
        <f>IFERROR(VLOOKUP($L3652,JOBS!$A:$B,2,FALSE),"")</f>
        <v/>
      </c>
      <c r="O3652" s="16"/>
      <c r="P3652" s="16"/>
    </row>
    <row r="3653" spans="1:16" x14ac:dyDescent="0.25">
      <c r="A3653" s="21" t="s">
        <v>3985</v>
      </c>
      <c r="B3653" s="21" t="s">
        <v>3981</v>
      </c>
      <c r="C3653" s="21" t="s">
        <v>3985</v>
      </c>
      <c r="D3653" s="21" t="s">
        <v>5569</v>
      </c>
      <c r="E3653" s="21">
        <v>240738</v>
      </c>
      <c r="F3653" s="21" t="str">
        <f>VLOOKUP(D3653, 'Job Emp Table'!D$1:F$2600, 3, FALSE)</f>
        <v>SANTIAGO ARREOLA MURILLO</v>
      </c>
      <c r="G3653" s="21" t="s">
        <v>6019</v>
      </c>
      <c r="H3653" s="21" t="s">
        <v>5873</v>
      </c>
      <c r="I3653" s="22">
        <v>45737</v>
      </c>
      <c r="J3653" s="21">
        <v>2.4</v>
      </c>
      <c r="K3653" s="32" t="s">
        <v>3675</v>
      </c>
      <c r="L3653" s="30" t="str">
        <f>IFERROR(VLOOKUP($H3653,JOBS!$C:$E,2,FALSE),"")</f>
        <v/>
      </c>
      <c r="M3653" s="27" t="str">
        <f>IFERROR(VLOOKUP($L3653,JOBS!$A:$B,2,FALSE),"")</f>
        <v/>
      </c>
      <c r="O3653" s="16"/>
      <c r="P3653" s="16"/>
    </row>
    <row r="3654" spans="1:16" x14ac:dyDescent="0.25">
      <c r="A3654" s="21" t="s">
        <v>3985</v>
      </c>
      <c r="B3654" s="21" t="s">
        <v>3981</v>
      </c>
      <c r="C3654" s="21" t="s">
        <v>3985</v>
      </c>
      <c r="D3654" s="21" t="s">
        <v>5569</v>
      </c>
      <c r="E3654" s="21">
        <v>240738</v>
      </c>
      <c r="F3654" s="21" t="str">
        <f>VLOOKUP(D3654, 'Job Emp Table'!D$1:F$2600, 3, FALSE)</f>
        <v>SANTIAGO ARREOLA MURILLO</v>
      </c>
      <c r="G3654" s="21" t="s">
        <v>6018</v>
      </c>
      <c r="H3654" s="21" t="s">
        <v>5874</v>
      </c>
      <c r="I3654" s="22">
        <v>45737</v>
      </c>
      <c r="J3654" s="21">
        <v>0.6</v>
      </c>
      <c r="K3654" s="32" t="s">
        <v>3675</v>
      </c>
      <c r="L3654" s="30" t="str">
        <f>IFERROR(VLOOKUP($H3654,JOBS!$C:$E,2,FALSE),"")</f>
        <v/>
      </c>
      <c r="M3654" s="27" t="str">
        <f>IFERROR(VLOOKUP($L3654,JOBS!$A:$B,2,FALSE),"")</f>
        <v/>
      </c>
      <c r="O3654" s="16"/>
      <c r="P3654" s="16"/>
    </row>
    <row r="3655" spans="1:16" x14ac:dyDescent="0.25">
      <c r="A3655" s="21" t="s">
        <v>3985</v>
      </c>
      <c r="B3655" s="21" t="s">
        <v>3981</v>
      </c>
      <c r="C3655" s="21" t="s">
        <v>3985</v>
      </c>
      <c r="D3655" s="21" t="s">
        <v>5569</v>
      </c>
      <c r="E3655" s="21">
        <v>240738</v>
      </c>
      <c r="F3655" s="21" t="str">
        <f>VLOOKUP(D3655, 'Job Emp Table'!D$1:F$2600, 3, FALSE)</f>
        <v>SANTIAGO ARREOLA MURILLO</v>
      </c>
      <c r="G3655" s="21" t="s">
        <v>6019</v>
      </c>
      <c r="H3655" s="21" t="s">
        <v>5874</v>
      </c>
      <c r="I3655" s="22">
        <v>45737</v>
      </c>
      <c r="J3655" s="21">
        <v>2.4</v>
      </c>
      <c r="K3655" s="32" t="s">
        <v>3675</v>
      </c>
      <c r="L3655" s="30" t="str">
        <f>IFERROR(VLOOKUP($H3655,JOBS!$C:$E,2,FALSE),"")</f>
        <v/>
      </c>
      <c r="M3655" s="27" t="str">
        <f>IFERROR(VLOOKUP($L3655,JOBS!$A:$B,2,FALSE),"")</f>
        <v/>
      </c>
      <c r="O3655" s="16"/>
      <c r="P3655" s="16"/>
    </row>
    <row r="3656" spans="1:16" x14ac:dyDescent="0.25">
      <c r="A3656" s="21" t="s">
        <v>3317</v>
      </c>
      <c r="B3656" s="21" t="s">
        <v>3319</v>
      </c>
      <c r="C3656" s="21" t="s">
        <v>3317</v>
      </c>
      <c r="D3656" s="21" t="s">
        <v>3489</v>
      </c>
      <c r="E3656" s="21">
        <v>240616</v>
      </c>
      <c r="F3656" s="21" t="str">
        <f>VLOOKUP(D3656, 'Job Emp Table'!D$1:F$2600, 3, FALSE)</f>
        <v>VICTOR ARREOLA</v>
      </c>
      <c r="G3656" s="21" t="s">
        <v>6018</v>
      </c>
      <c r="H3656" s="21" t="s">
        <v>5854</v>
      </c>
      <c r="I3656" s="22">
        <v>45726</v>
      </c>
      <c r="J3656" s="21">
        <v>2.1</v>
      </c>
      <c r="K3656" s="32" t="s">
        <v>3675</v>
      </c>
      <c r="L3656" s="30" t="str">
        <f>IFERROR(VLOOKUP($H3656,JOBS!$C:$E,2,FALSE),"")</f>
        <v/>
      </c>
      <c r="M3656" s="27" t="str">
        <f>IFERROR(VLOOKUP($L3656,JOBS!$A:$B,2,FALSE),"")</f>
        <v/>
      </c>
      <c r="O3656" s="16"/>
      <c r="P3656" s="16"/>
    </row>
    <row r="3657" spans="1:16" x14ac:dyDescent="0.25">
      <c r="A3657" s="21" t="s">
        <v>3317</v>
      </c>
      <c r="B3657" s="21" t="s">
        <v>3319</v>
      </c>
      <c r="C3657" s="21" t="s">
        <v>3317</v>
      </c>
      <c r="D3657" s="21" t="s">
        <v>3489</v>
      </c>
      <c r="E3657" s="21">
        <v>240616</v>
      </c>
      <c r="F3657" s="21" t="str">
        <f>VLOOKUP(D3657, 'Job Emp Table'!D$1:F$2600, 3, FALSE)</f>
        <v>VICTOR ARREOLA</v>
      </c>
      <c r="G3657" s="21" t="s">
        <v>6019</v>
      </c>
      <c r="H3657" s="21" t="s">
        <v>5854</v>
      </c>
      <c r="I3657" s="22">
        <v>45726</v>
      </c>
      <c r="J3657" s="21">
        <v>3.9</v>
      </c>
      <c r="K3657" s="32" t="s">
        <v>3675</v>
      </c>
      <c r="L3657" s="30" t="str">
        <f>IFERROR(VLOOKUP($H3657,JOBS!$C:$E,2,FALSE),"")</f>
        <v/>
      </c>
      <c r="M3657" s="27" t="str">
        <f>IFERROR(VLOOKUP($L3657,JOBS!$A:$B,2,FALSE),"")</f>
        <v/>
      </c>
      <c r="O3657" s="16"/>
      <c r="P3657" s="16"/>
    </row>
    <row r="3658" spans="1:16" x14ac:dyDescent="0.25">
      <c r="A3658" s="21" t="s">
        <v>3317</v>
      </c>
      <c r="B3658" s="21" t="s">
        <v>3319</v>
      </c>
      <c r="C3658" s="21" t="s">
        <v>3317</v>
      </c>
      <c r="D3658" s="21" t="s">
        <v>3489</v>
      </c>
      <c r="E3658" s="21">
        <v>240616</v>
      </c>
      <c r="F3658" s="21" t="str">
        <f>VLOOKUP(D3658, 'Job Emp Table'!D$1:F$2600, 3, FALSE)</f>
        <v>VICTOR ARREOLA</v>
      </c>
      <c r="G3658" s="21" t="s">
        <v>6018</v>
      </c>
      <c r="H3658" s="21" t="s">
        <v>5911</v>
      </c>
      <c r="I3658" s="22">
        <v>45726</v>
      </c>
      <c r="J3658" s="21">
        <v>1.4</v>
      </c>
      <c r="K3658" s="32" t="s">
        <v>3675</v>
      </c>
      <c r="L3658" s="30" t="str">
        <f>IFERROR(VLOOKUP($H3658,JOBS!$C:$E,2,FALSE),"")</f>
        <v/>
      </c>
      <c r="M3658" s="27" t="str">
        <f>IFERROR(VLOOKUP($L3658,JOBS!$A:$B,2,FALSE),"")</f>
        <v/>
      </c>
      <c r="O3658" s="16"/>
      <c r="P3658" s="16"/>
    </row>
    <row r="3659" spans="1:16" x14ac:dyDescent="0.25">
      <c r="A3659" s="21" t="s">
        <v>3317</v>
      </c>
      <c r="B3659" s="21" t="s">
        <v>3319</v>
      </c>
      <c r="C3659" s="21" t="s">
        <v>3317</v>
      </c>
      <c r="D3659" s="21" t="s">
        <v>3489</v>
      </c>
      <c r="E3659" s="21">
        <v>240616</v>
      </c>
      <c r="F3659" s="21" t="str">
        <f>VLOOKUP(D3659, 'Job Emp Table'!D$1:F$2600, 3, FALSE)</f>
        <v>VICTOR ARREOLA</v>
      </c>
      <c r="G3659" s="21" t="s">
        <v>6019</v>
      </c>
      <c r="H3659" s="21" t="s">
        <v>5911</v>
      </c>
      <c r="I3659" s="22">
        <v>45726</v>
      </c>
      <c r="J3659" s="21">
        <v>2.6</v>
      </c>
      <c r="K3659" s="32" t="s">
        <v>3675</v>
      </c>
      <c r="L3659" s="30" t="str">
        <f>IFERROR(VLOOKUP($H3659,JOBS!$C:$E,2,FALSE),"")</f>
        <v/>
      </c>
      <c r="M3659" s="27" t="str">
        <f>IFERROR(VLOOKUP($L3659,JOBS!$A:$B,2,FALSE),"")</f>
        <v/>
      </c>
      <c r="O3659" s="16"/>
      <c r="P3659" s="16"/>
    </row>
    <row r="3660" spans="1:16" x14ac:dyDescent="0.25">
      <c r="A3660" s="21" t="s">
        <v>3317</v>
      </c>
      <c r="B3660" s="21" t="s">
        <v>3319</v>
      </c>
      <c r="C3660" s="21" t="s">
        <v>3317</v>
      </c>
      <c r="D3660" s="21" t="s">
        <v>3489</v>
      </c>
      <c r="E3660" s="21">
        <v>240616</v>
      </c>
      <c r="F3660" s="21" t="str">
        <f>VLOOKUP(D3660, 'Job Emp Table'!D$1:F$2600, 3, FALSE)</f>
        <v>VICTOR ARREOLA</v>
      </c>
      <c r="G3660" s="21" t="s">
        <v>6018</v>
      </c>
      <c r="H3660" s="21" t="s">
        <v>5822</v>
      </c>
      <c r="I3660" s="22">
        <v>45726</v>
      </c>
      <c r="J3660" s="21">
        <v>0.8</v>
      </c>
      <c r="K3660" s="32" t="s">
        <v>3675</v>
      </c>
      <c r="L3660" s="30" t="str">
        <f>IFERROR(VLOOKUP($H3660,JOBS!$C:$E,2,FALSE),"")</f>
        <v/>
      </c>
      <c r="M3660" s="27" t="str">
        <f>IFERROR(VLOOKUP($L3660,JOBS!$A:$B,2,FALSE),"")</f>
        <v/>
      </c>
      <c r="O3660" s="16"/>
      <c r="P3660" s="16"/>
    </row>
    <row r="3661" spans="1:16" x14ac:dyDescent="0.25">
      <c r="A3661" s="21" t="s">
        <v>3317</v>
      </c>
      <c r="B3661" s="21" t="s">
        <v>3319</v>
      </c>
      <c r="C3661" s="21" t="s">
        <v>3317</v>
      </c>
      <c r="D3661" s="21" t="s">
        <v>3489</v>
      </c>
      <c r="E3661" s="21">
        <v>240616</v>
      </c>
      <c r="F3661" s="21" t="str">
        <f>VLOOKUP(D3661, 'Job Emp Table'!D$1:F$2600, 3, FALSE)</f>
        <v>VICTOR ARREOLA</v>
      </c>
      <c r="G3661" s="21" t="s">
        <v>6019</v>
      </c>
      <c r="H3661" s="21" t="s">
        <v>5822</v>
      </c>
      <c r="I3661" s="22">
        <v>45726</v>
      </c>
      <c r="J3661" s="21">
        <v>1.2</v>
      </c>
      <c r="K3661" s="32" t="s">
        <v>3675</v>
      </c>
      <c r="L3661" s="30" t="str">
        <f>IFERROR(VLOOKUP($H3661,JOBS!$C:$E,2,FALSE),"")</f>
        <v/>
      </c>
      <c r="M3661" s="27" t="str">
        <f>IFERROR(VLOOKUP($L3661,JOBS!$A:$B,2,FALSE),"")</f>
        <v/>
      </c>
      <c r="O3661" s="16"/>
      <c r="P3661" s="16"/>
    </row>
    <row r="3662" spans="1:16" x14ac:dyDescent="0.25">
      <c r="A3662" s="21" t="s">
        <v>3317</v>
      </c>
      <c r="B3662" s="21" t="s">
        <v>3319</v>
      </c>
      <c r="C3662" s="21" t="s">
        <v>3317</v>
      </c>
      <c r="D3662" s="21" t="s">
        <v>3489</v>
      </c>
      <c r="E3662" s="21">
        <v>240616</v>
      </c>
      <c r="F3662" s="21" t="str">
        <f>VLOOKUP(D3662, 'Job Emp Table'!D$1:F$2600, 3, FALSE)</f>
        <v>VICTOR ARREOLA</v>
      </c>
      <c r="G3662" s="21" t="s">
        <v>6018</v>
      </c>
      <c r="H3662" s="21" t="s">
        <v>6154</v>
      </c>
      <c r="I3662" s="22">
        <v>45727</v>
      </c>
      <c r="J3662" s="21">
        <v>1</v>
      </c>
      <c r="K3662" s="32" t="s">
        <v>3675</v>
      </c>
      <c r="L3662" s="30" t="str">
        <f>IFERROR(VLOOKUP($H3662,JOBS!$C:$E,2,FALSE),"")</f>
        <v/>
      </c>
      <c r="M3662" s="27" t="str">
        <f>IFERROR(VLOOKUP($L3662,JOBS!$A:$B,2,FALSE),"")</f>
        <v/>
      </c>
      <c r="O3662" s="16"/>
      <c r="P3662" s="16"/>
    </row>
    <row r="3663" spans="1:16" x14ac:dyDescent="0.25">
      <c r="A3663" s="21" t="s">
        <v>3317</v>
      </c>
      <c r="B3663" s="21" t="s">
        <v>3319</v>
      </c>
      <c r="C3663" s="21" t="s">
        <v>3317</v>
      </c>
      <c r="D3663" s="21" t="s">
        <v>3489</v>
      </c>
      <c r="E3663" s="21">
        <v>240616</v>
      </c>
      <c r="F3663" s="21" t="str">
        <f>VLOOKUP(D3663, 'Job Emp Table'!D$1:F$2600, 3, FALSE)</f>
        <v>VICTOR ARREOLA</v>
      </c>
      <c r="G3663" s="21" t="s">
        <v>6019</v>
      </c>
      <c r="H3663" s="21" t="s">
        <v>6154</v>
      </c>
      <c r="I3663" s="22">
        <v>45727</v>
      </c>
      <c r="J3663" s="21">
        <v>2</v>
      </c>
      <c r="K3663" s="32" t="s">
        <v>3675</v>
      </c>
      <c r="L3663" s="30" t="str">
        <f>IFERROR(VLOOKUP($H3663,JOBS!$C:$E,2,FALSE),"")</f>
        <v/>
      </c>
      <c r="M3663" s="27" t="str">
        <f>IFERROR(VLOOKUP($L3663,JOBS!$A:$B,2,FALSE),"")</f>
        <v/>
      </c>
      <c r="O3663" s="16"/>
      <c r="P3663" s="16"/>
    </row>
    <row r="3664" spans="1:16" x14ac:dyDescent="0.25">
      <c r="A3664" s="21" t="s">
        <v>3317</v>
      </c>
      <c r="B3664" s="21" t="s">
        <v>3319</v>
      </c>
      <c r="C3664" s="21" t="s">
        <v>3317</v>
      </c>
      <c r="D3664" s="21" t="s">
        <v>3489</v>
      </c>
      <c r="E3664" s="21">
        <v>240616</v>
      </c>
      <c r="F3664" s="21" t="str">
        <f>VLOOKUP(D3664, 'Job Emp Table'!D$1:F$2600, 3, FALSE)</f>
        <v>VICTOR ARREOLA</v>
      </c>
      <c r="G3664" s="21" t="s">
        <v>6018</v>
      </c>
      <c r="H3664" s="21" t="s">
        <v>6146</v>
      </c>
      <c r="I3664" s="22">
        <v>45727</v>
      </c>
      <c r="J3664" s="21">
        <v>1.4</v>
      </c>
      <c r="K3664" s="32" t="s">
        <v>3675</v>
      </c>
      <c r="L3664" s="30" t="str">
        <f>IFERROR(VLOOKUP($H3664,JOBS!$C:$E,2,FALSE),"")</f>
        <v/>
      </c>
      <c r="M3664" s="27" t="str">
        <f>IFERROR(VLOOKUP($L3664,JOBS!$A:$B,2,FALSE),"")</f>
        <v/>
      </c>
      <c r="O3664" s="16"/>
      <c r="P3664" s="16"/>
    </row>
    <row r="3665" spans="1:16" x14ac:dyDescent="0.25">
      <c r="A3665" s="21" t="s">
        <v>3317</v>
      </c>
      <c r="B3665" s="21" t="s">
        <v>3319</v>
      </c>
      <c r="C3665" s="21" t="s">
        <v>3317</v>
      </c>
      <c r="D3665" s="21" t="s">
        <v>3489</v>
      </c>
      <c r="E3665" s="21">
        <v>240616</v>
      </c>
      <c r="F3665" s="21" t="str">
        <f>VLOOKUP(D3665, 'Job Emp Table'!D$1:F$2600, 3, FALSE)</f>
        <v>VICTOR ARREOLA</v>
      </c>
      <c r="G3665" s="21" t="s">
        <v>6019</v>
      </c>
      <c r="H3665" s="21" t="s">
        <v>6146</v>
      </c>
      <c r="I3665" s="22">
        <v>45727</v>
      </c>
      <c r="J3665" s="21">
        <v>2.6</v>
      </c>
      <c r="K3665" s="32" t="s">
        <v>3675</v>
      </c>
      <c r="L3665" s="30" t="str">
        <f>IFERROR(VLOOKUP($H3665,JOBS!$C:$E,2,FALSE),"")</f>
        <v/>
      </c>
      <c r="M3665" s="27" t="str">
        <f>IFERROR(VLOOKUP($L3665,JOBS!$A:$B,2,FALSE),"")</f>
        <v/>
      </c>
      <c r="O3665" s="16"/>
      <c r="P3665" s="16"/>
    </row>
    <row r="3666" spans="1:16" x14ac:dyDescent="0.25">
      <c r="A3666" s="21" t="s">
        <v>3317</v>
      </c>
      <c r="B3666" s="21" t="s">
        <v>3319</v>
      </c>
      <c r="C3666" s="21" t="s">
        <v>3317</v>
      </c>
      <c r="D3666" s="21" t="s">
        <v>3489</v>
      </c>
      <c r="E3666" s="21">
        <v>240616</v>
      </c>
      <c r="F3666" s="21" t="str">
        <f>VLOOKUP(D3666, 'Job Emp Table'!D$1:F$2600, 3, FALSE)</f>
        <v>VICTOR ARREOLA</v>
      </c>
      <c r="G3666" s="21" t="s">
        <v>6018</v>
      </c>
      <c r="H3666" s="21" t="s">
        <v>5881</v>
      </c>
      <c r="I3666" s="22">
        <v>45727</v>
      </c>
      <c r="J3666" s="21">
        <v>1.1000000000000001</v>
      </c>
      <c r="K3666" s="32" t="s">
        <v>3675</v>
      </c>
      <c r="L3666" s="30" t="str">
        <f>IFERROR(VLOOKUP($H3666,JOBS!$C:$E,2,FALSE),"")</f>
        <v/>
      </c>
      <c r="M3666" s="27" t="str">
        <f>IFERROR(VLOOKUP($L3666,JOBS!$A:$B,2,FALSE),"")</f>
        <v/>
      </c>
      <c r="O3666" s="16"/>
      <c r="P3666" s="16"/>
    </row>
    <row r="3667" spans="1:16" x14ac:dyDescent="0.25">
      <c r="A3667" s="21" t="s">
        <v>3317</v>
      </c>
      <c r="B3667" s="21" t="s">
        <v>3319</v>
      </c>
      <c r="C3667" s="21" t="s">
        <v>3317</v>
      </c>
      <c r="D3667" s="21" t="s">
        <v>3489</v>
      </c>
      <c r="E3667" s="21">
        <v>240616</v>
      </c>
      <c r="F3667" s="21" t="str">
        <f>VLOOKUP(D3667, 'Job Emp Table'!D$1:F$2600, 3, FALSE)</f>
        <v>VICTOR ARREOLA</v>
      </c>
      <c r="G3667" s="21" t="s">
        <v>6019</v>
      </c>
      <c r="H3667" s="21" t="s">
        <v>5881</v>
      </c>
      <c r="I3667" s="22">
        <v>45727</v>
      </c>
      <c r="J3667" s="21">
        <v>1.9</v>
      </c>
      <c r="K3667" s="32" t="s">
        <v>3675</v>
      </c>
      <c r="L3667" s="30" t="str">
        <f>IFERROR(VLOOKUP($H3667,JOBS!$C:$E,2,FALSE),"")</f>
        <v/>
      </c>
      <c r="M3667" s="27" t="str">
        <f>IFERROR(VLOOKUP($L3667,JOBS!$A:$B,2,FALSE),"")</f>
        <v/>
      </c>
      <c r="O3667" s="16"/>
      <c r="P3667" s="16"/>
    </row>
    <row r="3668" spans="1:16" x14ac:dyDescent="0.25">
      <c r="A3668" s="21" t="s">
        <v>3317</v>
      </c>
      <c r="B3668" s="21" t="s">
        <v>3319</v>
      </c>
      <c r="C3668" s="21" t="s">
        <v>3317</v>
      </c>
      <c r="D3668" s="21" t="s">
        <v>3489</v>
      </c>
      <c r="E3668" s="21">
        <v>240616</v>
      </c>
      <c r="F3668" s="21" t="str">
        <f>VLOOKUP(D3668, 'Job Emp Table'!D$1:F$2600, 3, FALSE)</f>
        <v>VICTOR ARREOLA</v>
      </c>
      <c r="G3668" s="21" t="s">
        <v>6018</v>
      </c>
      <c r="H3668" s="21" t="s">
        <v>6155</v>
      </c>
      <c r="I3668" s="22">
        <v>45728</v>
      </c>
      <c r="J3668" s="21">
        <v>1.4</v>
      </c>
      <c r="K3668" s="32" t="s">
        <v>3675</v>
      </c>
      <c r="L3668" s="30" t="str">
        <f>IFERROR(VLOOKUP($H3668,JOBS!$C:$E,2,FALSE),"")</f>
        <v/>
      </c>
      <c r="M3668" s="27" t="str">
        <f>IFERROR(VLOOKUP($L3668,JOBS!$A:$B,2,FALSE),"")</f>
        <v/>
      </c>
      <c r="O3668" s="16"/>
      <c r="P3668" s="16"/>
    </row>
    <row r="3669" spans="1:16" x14ac:dyDescent="0.25">
      <c r="A3669" s="21" t="s">
        <v>3317</v>
      </c>
      <c r="B3669" s="21" t="s">
        <v>3319</v>
      </c>
      <c r="C3669" s="21" t="s">
        <v>3317</v>
      </c>
      <c r="D3669" s="21" t="s">
        <v>3489</v>
      </c>
      <c r="E3669" s="21">
        <v>240616</v>
      </c>
      <c r="F3669" s="21" t="str">
        <f>VLOOKUP(D3669, 'Job Emp Table'!D$1:F$2600, 3, FALSE)</f>
        <v>VICTOR ARREOLA</v>
      </c>
      <c r="G3669" s="21" t="s">
        <v>6019</v>
      </c>
      <c r="H3669" s="21" t="s">
        <v>6155</v>
      </c>
      <c r="I3669" s="22">
        <v>45728</v>
      </c>
      <c r="J3669" s="21">
        <v>2.6</v>
      </c>
      <c r="K3669" s="32" t="s">
        <v>3675</v>
      </c>
      <c r="L3669" s="30" t="str">
        <f>IFERROR(VLOOKUP($H3669,JOBS!$C:$E,2,FALSE),"")</f>
        <v/>
      </c>
      <c r="M3669" s="27" t="str">
        <f>IFERROR(VLOOKUP($L3669,JOBS!$A:$B,2,FALSE),"")</f>
        <v/>
      </c>
      <c r="O3669" s="16"/>
      <c r="P3669" s="16"/>
    </row>
    <row r="3670" spans="1:16" x14ac:dyDescent="0.25">
      <c r="A3670" s="21" t="s">
        <v>3317</v>
      </c>
      <c r="B3670" s="21" t="s">
        <v>3319</v>
      </c>
      <c r="C3670" s="21" t="s">
        <v>3317</v>
      </c>
      <c r="D3670" s="21" t="s">
        <v>3489</v>
      </c>
      <c r="E3670" s="21">
        <v>240616</v>
      </c>
      <c r="F3670" s="21" t="str">
        <f>VLOOKUP(D3670, 'Job Emp Table'!D$1:F$2600, 3, FALSE)</f>
        <v>VICTOR ARREOLA</v>
      </c>
      <c r="G3670" s="21" t="s">
        <v>6018</v>
      </c>
      <c r="H3670" s="21" t="s">
        <v>6147</v>
      </c>
      <c r="I3670" s="22">
        <v>45728</v>
      </c>
      <c r="J3670" s="21">
        <v>2.1</v>
      </c>
      <c r="K3670" s="32" t="s">
        <v>3675</v>
      </c>
      <c r="L3670" s="30" t="str">
        <f>IFERROR(VLOOKUP($H3670,JOBS!$C:$E,2,FALSE),"")</f>
        <v/>
      </c>
      <c r="M3670" s="27" t="str">
        <f>IFERROR(VLOOKUP($L3670,JOBS!$A:$B,2,FALSE),"")</f>
        <v/>
      </c>
      <c r="O3670" s="16"/>
      <c r="P3670" s="16"/>
    </row>
    <row r="3671" spans="1:16" x14ac:dyDescent="0.25">
      <c r="A3671" s="21" t="s">
        <v>3317</v>
      </c>
      <c r="B3671" s="21" t="s">
        <v>3319</v>
      </c>
      <c r="C3671" s="21" t="s">
        <v>3317</v>
      </c>
      <c r="D3671" s="21" t="s">
        <v>3489</v>
      </c>
      <c r="E3671" s="21">
        <v>240616</v>
      </c>
      <c r="F3671" s="21" t="str">
        <f>VLOOKUP(D3671, 'Job Emp Table'!D$1:F$2600, 3, FALSE)</f>
        <v>VICTOR ARREOLA</v>
      </c>
      <c r="G3671" s="21" t="s">
        <v>6019</v>
      </c>
      <c r="H3671" s="21" t="s">
        <v>6147</v>
      </c>
      <c r="I3671" s="22">
        <v>45728</v>
      </c>
      <c r="J3671" s="21">
        <v>3.9</v>
      </c>
      <c r="K3671" s="32" t="s">
        <v>3675</v>
      </c>
      <c r="L3671" s="30" t="str">
        <f>IFERROR(VLOOKUP($H3671,JOBS!$C:$E,2,FALSE),"")</f>
        <v/>
      </c>
      <c r="M3671" s="27" t="str">
        <f>IFERROR(VLOOKUP($L3671,JOBS!$A:$B,2,FALSE),"")</f>
        <v/>
      </c>
      <c r="O3671" s="16"/>
      <c r="P3671" s="16"/>
    </row>
    <row r="3672" spans="1:16" x14ac:dyDescent="0.25">
      <c r="A3672" s="21" t="s">
        <v>3317</v>
      </c>
      <c r="B3672" s="21" t="s">
        <v>3319</v>
      </c>
      <c r="C3672" s="21" t="s">
        <v>3317</v>
      </c>
      <c r="D3672" s="21" t="s">
        <v>3489</v>
      </c>
      <c r="E3672" s="21">
        <v>240616</v>
      </c>
      <c r="F3672" s="21" t="str">
        <f>VLOOKUP(D3672, 'Job Emp Table'!D$1:F$2600, 3, FALSE)</f>
        <v>VICTOR ARREOLA</v>
      </c>
      <c r="G3672" s="21" t="s">
        <v>6018</v>
      </c>
      <c r="H3672" s="21" t="s">
        <v>6147</v>
      </c>
      <c r="I3672" s="22">
        <v>45729</v>
      </c>
      <c r="J3672" s="21">
        <v>3.5</v>
      </c>
      <c r="K3672" s="32" t="s">
        <v>3675</v>
      </c>
      <c r="L3672" s="30" t="str">
        <f>IFERROR(VLOOKUP($H3672,JOBS!$C:$E,2,FALSE),"")</f>
        <v/>
      </c>
      <c r="M3672" s="27" t="str">
        <f>IFERROR(VLOOKUP($L3672,JOBS!$A:$B,2,FALSE),"")</f>
        <v/>
      </c>
      <c r="O3672" s="16"/>
      <c r="P3672" s="16"/>
    </row>
    <row r="3673" spans="1:16" x14ac:dyDescent="0.25">
      <c r="A3673" s="21" t="s">
        <v>3317</v>
      </c>
      <c r="B3673" s="21" t="s">
        <v>3319</v>
      </c>
      <c r="C3673" s="21" t="s">
        <v>3317</v>
      </c>
      <c r="D3673" s="21" t="s">
        <v>3489</v>
      </c>
      <c r="E3673" s="21">
        <v>240616</v>
      </c>
      <c r="F3673" s="21" t="str">
        <f>VLOOKUP(D3673, 'Job Emp Table'!D$1:F$2600, 3, FALSE)</f>
        <v>VICTOR ARREOLA</v>
      </c>
      <c r="G3673" s="21" t="s">
        <v>6019</v>
      </c>
      <c r="H3673" s="21" t="s">
        <v>6147</v>
      </c>
      <c r="I3673" s="22">
        <v>45729</v>
      </c>
      <c r="J3673" s="21">
        <v>6.5</v>
      </c>
      <c r="K3673" s="32" t="s">
        <v>3675</v>
      </c>
      <c r="L3673" s="30" t="str">
        <f>IFERROR(VLOOKUP($H3673,JOBS!$C:$E,2,FALSE),"")</f>
        <v/>
      </c>
      <c r="M3673" s="27" t="str">
        <f>IFERROR(VLOOKUP($L3673,JOBS!$A:$B,2,FALSE),"")</f>
        <v/>
      </c>
      <c r="O3673" s="16"/>
      <c r="P3673" s="16"/>
    </row>
    <row r="3674" spans="1:16" x14ac:dyDescent="0.25">
      <c r="A3674" s="21" t="s">
        <v>3317</v>
      </c>
      <c r="B3674" s="21" t="s">
        <v>3319</v>
      </c>
      <c r="C3674" s="21" t="s">
        <v>3317</v>
      </c>
      <c r="D3674" s="21" t="s">
        <v>3489</v>
      </c>
      <c r="E3674" s="21">
        <v>240616</v>
      </c>
      <c r="F3674" s="21" t="str">
        <f>VLOOKUP(D3674, 'Job Emp Table'!D$1:F$2600, 3, FALSE)</f>
        <v>VICTOR ARREOLA</v>
      </c>
      <c r="G3674" s="21" t="s">
        <v>6018</v>
      </c>
      <c r="H3674" s="21" t="s">
        <v>5896</v>
      </c>
      <c r="I3674" s="22">
        <v>45730</v>
      </c>
      <c r="J3674" s="21">
        <v>2.8</v>
      </c>
      <c r="K3674" s="32" t="s">
        <v>3675</v>
      </c>
      <c r="L3674" s="30" t="str">
        <f>IFERROR(VLOOKUP($H3674,JOBS!$C:$E,2,FALSE),"")</f>
        <v/>
      </c>
      <c r="M3674" s="27" t="str">
        <f>IFERROR(VLOOKUP($L3674,JOBS!$A:$B,2,FALSE),"")</f>
        <v/>
      </c>
      <c r="O3674" s="16"/>
      <c r="P3674" s="16"/>
    </row>
    <row r="3675" spans="1:16" x14ac:dyDescent="0.25">
      <c r="A3675" s="21" t="s">
        <v>3317</v>
      </c>
      <c r="B3675" s="21" t="s">
        <v>3319</v>
      </c>
      <c r="C3675" s="21" t="s">
        <v>3317</v>
      </c>
      <c r="D3675" s="21" t="s">
        <v>3489</v>
      </c>
      <c r="E3675" s="21">
        <v>240616</v>
      </c>
      <c r="F3675" s="21" t="str">
        <f>VLOOKUP(D3675, 'Job Emp Table'!D$1:F$2600, 3, FALSE)</f>
        <v>VICTOR ARREOLA</v>
      </c>
      <c r="G3675" s="21" t="s">
        <v>6019</v>
      </c>
      <c r="H3675" s="21" t="s">
        <v>5896</v>
      </c>
      <c r="I3675" s="22">
        <v>45730</v>
      </c>
      <c r="J3675" s="21">
        <v>5.2</v>
      </c>
      <c r="K3675" s="32" t="s">
        <v>3675</v>
      </c>
      <c r="L3675" s="30" t="str">
        <f>IFERROR(VLOOKUP($H3675,JOBS!$C:$E,2,FALSE),"")</f>
        <v/>
      </c>
      <c r="M3675" s="27" t="str">
        <f>IFERROR(VLOOKUP($L3675,JOBS!$A:$B,2,FALSE),"")</f>
        <v/>
      </c>
      <c r="O3675" s="16"/>
      <c r="P3675" s="16"/>
    </row>
    <row r="3676" spans="1:16" x14ac:dyDescent="0.25">
      <c r="A3676" s="21" t="s">
        <v>3317</v>
      </c>
      <c r="B3676" s="21" t="s">
        <v>3319</v>
      </c>
      <c r="C3676" s="21" t="s">
        <v>3317</v>
      </c>
      <c r="D3676" s="21" t="s">
        <v>3489</v>
      </c>
      <c r="E3676" s="21">
        <v>240616</v>
      </c>
      <c r="F3676" s="21" t="str">
        <f>VLOOKUP(D3676, 'Job Emp Table'!D$1:F$2600, 3, FALSE)</f>
        <v>VICTOR ARREOLA</v>
      </c>
      <c r="G3676" s="21" t="s">
        <v>6018</v>
      </c>
      <c r="H3676" s="21" t="s">
        <v>6145</v>
      </c>
      <c r="I3676" s="22">
        <v>45733</v>
      </c>
      <c r="J3676" s="21">
        <v>3.8</v>
      </c>
      <c r="K3676" s="32" t="s">
        <v>3675</v>
      </c>
      <c r="L3676" s="30" t="str">
        <f>IFERROR(VLOOKUP($H3676,JOBS!$C:$E,2,FALSE),"")</f>
        <v/>
      </c>
      <c r="M3676" s="27" t="str">
        <f>IFERROR(VLOOKUP($L3676,JOBS!$A:$B,2,FALSE),"")</f>
        <v/>
      </c>
      <c r="O3676" s="16"/>
      <c r="P3676" s="16"/>
    </row>
    <row r="3677" spans="1:16" x14ac:dyDescent="0.25">
      <c r="A3677" s="21" t="s">
        <v>3317</v>
      </c>
      <c r="B3677" s="21" t="s">
        <v>3319</v>
      </c>
      <c r="C3677" s="21" t="s">
        <v>3317</v>
      </c>
      <c r="D3677" s="21" t="s">
        <v>3489</v>
      </c>
      <c r="E3677" s="21">
        <v>240616</v>
      </c>
      <c r="F3677" s="21" t="str">
        <f>VLOOKUP(D3677, 'Job Emp Table'!D$1:F$2600, 3, FALSE)</f>
        <v>VICTOR ARREOLA</v>
      </c>
      <c r="G3677" s="21" t="s">
        <v>6019</v>
      </c>
      <c r="H3677" s="21" t="s">
        <v>6145</v>
      </c>
      <c r="I3677" s="22">
        <v>45733</v>
      </c>
      <c r="J3677" s="21">
        <v>6.2</v>
      </c>
      <c r="K3677" s="32" t="s">
        <v>3675</v>
      </c>
      <c r="L3677" s="30" t="str">
        <f>IFERROR(VLOOKUP($H3677,JOBS!$C:$E,2,FALSE),"")</f>
        <v/>
      </c>
      <c r="M3677" s="27" t="str">
        <f>IFERROR(VLOOKUP($L3677,JOBS!$A:$B,2,FALSE),"")</f>
        <v/>
      </c>
      <c r="O3677" s="16"/>
      <c r="P3677" s="16"/>
    </row>
    <row r="3678" spans="1:16" x14ac:dyDescent="0.25">
      <c r="A3678" s="21" t="s">
        <v>3317</v>
      </c>
      <c r="B3678" s="21" t="s">
        <v>3319</v>
      </c>
      <c r="C3678" s="21" t="s">
        <v>3317</v>
      </c>
      <c r="D3678" s="21" t="s">
        <v>3489</v>
      </c>
      <c r="E3678" s="21">
        <v>240616</v>
      </c>
      <c r="F3678" s="21" t="str">
        <f>VLOOKUP(D3678, 'Job Emp Table'!D$1:F$2600, 3, FALSE)</f>
        <v>VICTOR ARREOLA</v>
      </c>
      <c r="G3678" s="21" t="s">
        <v>6018</v>
      </c>
      <c r="H3678" s="21" t="s">
        <v>5822</v>
      </c>
      <c r="I3678" s="22">
        <v>45733</v>
      </c>
      <c r="J3678" s="21">
        <v>0.8</v>
      </c>
      <c r="K3678" s="32" t="s">
        <v>3675</v>
      </c>
      <c r="L3678" s="30" t="str">
        <f>IFERROR(VLOOKUP($H3678,JOBS!$C:$E,2,FALSE),"")</f>
        <v/>
      </c>
      <c r="M3678" s="27" t="str">
        <f>IFERROR(VLOOKUP($L3678,JOBS!$A:$B,2,FALSE),"")</f>
        <v/>
      </c>
      <c r="O3678" s="16"/>
      <c r="P3678" s="16"/>
    </row>
    <row r="3679" spans="1:16" x14ac:dyDescent="0.25">
      <c r="A3679" s="21" t="s">
        <v>3317</v>
      </c>
      <c r="B3679" s="21" t="s">
        <v>3319</v>
      </c>
      <c r="C3679" s="21" t="s">
        <v>3317</v>
      </c>
      <c r="D3679" s="21" t="s">
        <v>3489</v>
      </c>
      <c r="E3679" s="21">
        <v>240616</v>
      </c>
      <c r="F3679" s="21" t="str">
        <f>VLOOKUP(D3679, 'Job Emp Table'!D$1:F$2600, 3, FALSE)</f>
        <v>VICTOR ARREOLA</v>
      </c>
      <c r="G3679" s="21" t="s">
        <v>6019</v>
      </c>
      <c r="H3679" s="21" t="s">
        <v>5822</v>
      </c>
      <c r="I3679" s="22">
        <v>45733</v>
      </c>
      <c r="J3679" s="21">
        <v>1.2</v>
      </c>
      <c r="K3679" s="32" t="s">
        <v>3675</v>
      </c>
      <c r="L3679" s="30" t="str">
        <f>IFERROR(VLOOKUP($H3679,JOBS!$C:$E,2,FALSE),"")</f>
        <v/>
      </c>
      <c r="M3679" s="27" t="str">
        <f>IFERROR(VLOOKUP($L3679,JOBS!$A:$B,2,FALSE),"")</f>
        <v/>
      </c>
      <c r="O3679" s="16"/>
      <c r="P3679" s="16"/>
    </row>
    <row r="3680" spans="1:16" x14ac:dyDescent="0.25">
      <c r="A3680" s="21" t="s">
        <v>3317</v>
      </c>
      <c r="B3680" s="21" t="s">
        <v>3319</v>
      </c>
      <c r="C3680" s="21" t="s">
        <v>3317</v>
      </c>
      <c r="D3680" s="21" t="s">
        <v>3489</v>
      </c>
      <c r="E3680" s="21">
        <v>240616</v>
      </c>
      <c r="F3680" s="21" t="str">
        <f>VLOOKUP(D3680, 'Job Emp Table'!D$1:F$2600, 3, FALSE)</f>
        <v>VICTOR ARREOLA</v>
      </c>
      <c r="G3680" s="21" t="s">
        <v>6018</v>
      </c>
      <c r="H3680" s="21" t="s">
        <v>6150</v>
      </c>
      <c r="I3680" s="22">
        <v>45734</v>
      </c>
      <c r="J3680" s="21">
        <v>4.2</v>
      </c>
      <c r="K3680" s="32" t="s">
        <v>3675</v>
      </c>
      <c r="L3680" s="30" t="str">
        <f>IFERROR(VLOOKUP($H3680,JOBS!$C:$E,2,FALSE),"")</f>
        <v/>
      </c>
      <c r="M3680" s="27" t="str">
        <f>IFERROR(VLOOKUP($L3680,JOBS!$A:$B,2,FALSE),"")</f>
        <v/>
      </c>
      <c r="O3680" s="16"/>
      <c r="P3680" s="16"/>
    </row>
    <row r="3681" spans="1:16" x14ac:dyDescent="0.25">
      <c r="A3681" s="21" t="s">
        <v>3317</v>
      </c>
      <c r="B3681" s="21" t="s">
        <v>3319</v>
      </c>
      <c r="C3681" s="21" t="s">
        <v>3317</v>
      </c>
      <c r="D3681" s="21" t="s">
        <v>3489</v>
      </c>
      <c r="E3681" s="21">
        <v>240616</v>
      </c>
      <c r="F3681" s="21" t="str">
        <f>VLOOKUP(D3681, 'Job Emp Table'!D$1:F$2600, 3, FALSE)</f>
        <v>VICTOR ARREOLA</v>
      </c>
      <c r="G3681" s="21" t="s">
        <v>6019</v>
      </c>
      <c r="H3681" s="21" t="s">
        <v>6150</v>
      </c>
      <c r="I3681" s="22">
        <v>45734</v>
      </c>
      <c r="J3681" s="21">
        <v>6.8</v>
      </c>
      <c r="K3681" s="32" t="s">
        <v>3675</v>
      </c>
      <c r="L3681" s="30" t="str">
        <f>IFERROR(VLOOKUP($H3681,JOBS!$C:$E,2,FALSE),"")</f>
        <v/>
      </c>
      <c r="M3681" s="27" t="str">
        <f>IFERROR(VLOOKUP($L3681,JOBS!$A:$B,2,FALSE),"")</f>
        <v/>
      </c>
      <c r="O3681" s="16"/>
      <c r="P3681" s="16"/>
    </row>
    <row r="3682" spans="1:16" x14ac:dyDescent="0.25">
      <c r="A3682" s="21" t="s">
        <v>3317</v>
      </c>
      <c r="B3682" s="21" t="s">
        <v>3319</v>
      </c>
      <c r="C3682" s="21" t="s">
        <v>3317</v>
      </c>
      <c r="D3682" s="21" t="s">
        <v>3489</v>
      </c>
      <c r="E3682" s="21">
        <v>240616</v>
      </c>
      <c r="F3682" s="21" t="str">
        <f>VLOOKUP(D3682, 'Job Emp Table'!D$1:F$2600, 3, FALSE)</f>
        <v>VICTOR ARREOLA</v>
      </c>
      <c r="G3682" s="21" t="s">
        <v>6018</v>
      </c>
      <c r="H3682" s="21" t="s">
        <v>6149</v>
      </c>
      <c r="I3682" s="22">
        <v>45735</v>
      </c>
      <c r="J3682" s="21">
        <v>3.8</v>
      </c>
      <c r="K3682" s="32" t="s">
        <v>3675</v>
      </c>
      <c r="L3682" s="30" t="str">
        <f>IFERROR(VLOOKUP($H3682,JOBS!$C:$E,2,FALSE),"")</f>
        <v/>
      </c>
      <c r="M3682" s="27" t="str">
        <f>IFERROR(VLOOKUP($L3682,JOBS!$A:$B,2,FALSE),"")</f>
        <v/>
      </c>
      <c r="O3682" s="16"/>
      <c r="P3682" s="16"/>
    </row>
    <row r="3683" spans="1:16" x14ac:dyDescent="0.25">
      <c r="A3683" s="21" t="s">
        <v>3317</v>
      </c>
      <c r="B3683" s="21" t="s">
        <v>3319</v>
      </c>
      <c r="C3683" s="21" t="s">
        <v>3317</v>
      </c>
      <c r="D3683" s="21" t="s">
        <v>3489</v>
      </c>
      <c r="E3683" s="21">
        <v>240616</v>
      </c>
      <c r="F3683" s="21" t="str">
        <f>VLOOKUP(D3683, 'Job Emp Table'!D$1:F$2600, 3, FALSE)</f>
        <v>VICTOR ARREOLA</v>
      </c>
      <c r="G3683" s="21" t="s">
        <v>6019</v>
      </c>
      <c r="H3683" s="21" t="s">
        <v>6149</v>
      </c>
      <c r="I3683" s="22">
        <v>45735</v>
      </c>
      <c r="J3683" s="21">
        <v>6.2</v>
      </c>
      <c r="K3683" s="32" t="s">
        <v>3675</v>
      </c>
      <c r="L3683" s="30" t="str">
        <f>IFERROR(VLOOKUP($H3683,JOBS!$C:$E,2,FALSE),"")</f>
        <v/>
      </c>
      <c r="M3683" s="27" t="str">
        <f>IFERROR(VLOOKUP($L3683,JOBS!$A:$B,2,FALSE),"")</f>
        <v/>
      </c>
      <c r="O3683" s="16"/>
      <c r="P3683" s="16"/>
    </row>
    <row r="3684" spans="1:16" x14ac:dyDescent="0.25">
      <c r="A3684" s="21" t="s">
        <v>3317</v>
      </c>
      <c r="B3684" s="21" t="s">
        <v>3319</v>
      </c>
      <c r="C3684" s="21" t="s">
        <v>3317</v>
      </c>
      <c r="D3684" s="21" t="s">
        <v>3489</v>
      </c>
      <c r="E3684" s="21">
        <v>240616</v>
      </c>
      <c r="F3684" s="21" t="str">
        <f>VLOOKUP(D3684, 'Job Emp Table'!D$1:F$2600, 3, FALSE)</f>
        <v>VICTOR ARREOLA</v>
      </c>
      <c r="G3684" s="21" t="s">
        <v>6018</v>
      </c>
      <c r="H3684" s="21" t="s">
        <v>5888</v>
      </c>
      <c r="I3684" s="22">
        <v>45736</v>
      </c>
      <c r="J3684" s="21">
        <v>3.8</v>
      </c>
      <c r="K3684" s="32" t="s">
        <v>3675</v>
      </c>
      <c r="L3684" s="30" t="str">
        <f>IFERROR(VLOOKUP($H3684,JOBS!$C:$E,2,FALSE),"")</f>
        <v/>
      </c>
      <c r="M3684" s="27" t="str">
        <f>IFERROR(VLOOKUP($L3684,JOBS!$A:$B,2,FALSE),"")</f>
        <v/>
      </c>
      <c r="O3684" s="16"/>
      <c r="P3684" s="16"/>
    </row>
    <row r="3685" spans="1:16" x14ac:dyDescent="0.25">
      <c r="A3685" s="21" t="s">
        <v>3317</v>
      </c>
      <c r="B3685" s="21" t="s">
        <v>3319</v>
      </c>
      <c r="C3685" s="21" t="s">
        <v>3317</v>
      </c>
      <c r="D3685" s="21" t="s">
        <v>3489</v>
      </c>
      <c r="E3685" s="21">
        <v>240616</v>
      </c>
      <c r="F3685" s="21" t="str">
        <f>VLOOKUP(D3685, 'Job Emp Table'!D$1:F$2600, 3, FALSE)</f>
        <v>VICTOR ARREOLA</v>
      </c>
      <c r="G3685" s="21" t="s">
        <v>6019</v>
      </c>
      <c r="H3685" s="21" t="s">
        <v>5888</v>
      </c>
      <c r="I3685" s="22">
        <v>45736</v>
      </c>
      <c r="J3685" s="21">
        <v>6.2</v>
      </c>
      <c r="K3685" s="32" t="s">
        <v>3675</v>
      </c>
      <c r="L3685" s="30" t="str">
        <f>IFERROR(VLOOKUP($H3685,JOBS!$C:$E,2,FALSE),"")</f>
        <v/>
      </c>
      <c r="M3685" s="27" t="str">
        <f>IFERROR(VLOOKUP($L3685,JOBS!$A:$B,2,FALSE),"")</f>
        <v/>
      </c>
      <c r="O3685" s="16"/>
      <c r="P3685" s="16"/>
    </row>
    <row r="3686" spans="1:16" x14ac:dyDescent="0.25">
      <c r="A3686" s="21" t="s">
        <v>3317</v>
      </c>
      <c r="B3686" s="21" t="s">
        <v>3319</v>
      </c>
      <c r="C3686" s="21" t="s">
        <v>3317</v>
      </c>
      <c r="D3686" s="21" t="s">
        <v>3489</v>
      </c>
      <c r="E3686" s="21">
        <v>240616</v>
      </c>
      <c r="F3686" s="21" t="str">
        <f>VLOOKUP(D3686, 'Job Emp Table'!D$1:F$2600, 3, FALSE)</f>
        <v>VICTOR ARREOLA</v>
      </c>
      <c r="G3686" s="21" t="s">
        <v>6018</v>
      </c>
      <c r="H3686" s="21" t="s">
        <v>6141</v>
      </c>
      <c r="I3686" s="22">
        <v>45737</v>
      </c>
      <c r="J3686" s="21">
        <v>3.1</v>
      </c>
      <c r="K3686" s="32" t="s">
        <v>3675</v>
      </c>
      <c r="L3686" s="30" t="str">
        <f>IFERROR(VLOOKUP($H3686,JOBS!$C:$E,2,FALSE),"")</f>
        <v/>
      </c>
      <c r="M3686" s="27" t="str">
        <f>IFERROR(VLOOKUP($L3686,JOBS!$A:$B,2,FALSE),"")</f>
        <v/>
      </c>
      <c r="O3686" s="16"/>
      <c r="P3686" s="16"/>
    </row>
    <row r="3687" spans="1:16" x14ac:dyDescent="0.25">
      <c r="A3687" s="21" t="s">
        <v>3317</v>
      </c>
      <c r="B3687" s="21" t="s">
        <v>3319</v>
      </c>
      <c r="C3687" s="21" t="s">
        <v>3317</v>
      </c>
      <c r="D3687" s="21" t="s">
        <v>3489</v>
      </c>
      <c r="E3687" s="21">
        <v>240616</v>
      </c>
      <c r="F3687" s="21" t="str">
        <f>VLOOKUP(D3687, 'Job Emp Table'!D$1:F$2600, 3, FALSE)</f>
        <v>VICTOR ARREOLA</v>
      </c>
      <c r="G3687" s="21" t="s">
        <v>6019</v>
      </c>
      <c r="H3687" s="21" t="s">
        <v>6141</v>
      </c>
      <c r="I3687" s="22">
        <v>45737</v>
      </c>
      <c r="J3687" s="21">
        <v>4.9000000000000004</v>
      </c>
      <c r="K3687" s="32" t="s">
        <v>3675</v>
      </c>
      <c r="L3687" s="30" t="str">
        <f>IFERROR(VLOOKUP($H3687,JOBS!$C:$E,2,FALSE),"")</f>
        <v/>
      </c>
      <c r="M3687" s="27" t="str">
        <f>IFERROR(VLOOKUP($L3687,JOBS!$A:$B,2,FALSE),"")</f>
        <v/>
      </c>
      <c r="O3687" s="16"/>
      <c r="P3687" s="16"/>
    </row>
    <row r="3688" spans="1:16" x14ac:dyDescent="0.25">
      <c r="A3688" s="21" t="s">
        <v>3939</v>
      </c>
      <c r="B3688" s="21" t="s">
        <v>3935</v>
      </c>
      <c r="C3688" s="21" t="s">
        <v>3939</v>
      </c>
      <c r="D3688" s="21" t="s">
        <v>3489</v>
      </c>
      <c r="E3688" s="21">
        <v>240616</v>
      </c>
      <c r="F3688" s="21" t="str">
        <f>VLOOKUP(D3688, 'Job Emp Table'!D$1:F$2600, 3, FALSE)</f>
        <v>VICTOR ARREOLA</v>
      </c>
      <c r="G3688" s="21" t="s">
        <v>6018</v>
      </c>
      <c r="H3688" s="21" t="s">
        <v>6054</v>
      </c>
      <c r="I3688" s="22">
        <v>45717</v>
      </c>
      <c r="J3688" s="21">
        <v>1.8</v>
      </c>
      <c r="K3688" s="32" t="s">
        <v>3675</v>
      </c>
      <c r="L3688" s="30" t="str">
        <f>IFERROR(VLOOKUP($H3688,JOBS!$C:$E,2,FALSE),"")</f>
        <v/>
      </c>
      <c r="M3688" s="27" t="str">
        <f>IFERROR(VLOOKUP($L3688,JOBS!$A:$B,2,FALSE),"")</f>
        <v/>
      </c>
      <c r="O3688" s="16"/>
      <c r="P3688" s="16"/>
    </row>
    <row r="3689" spans="1:16" x14ac:dyDescent="0.25">
      <c r="A3689" s="21" t="s">
        <v>3939</v>
      </c>
      <c r="B3689" s="21" t="s">
        <v>3935</v>
      </c>
      <c r="C3689" s="21" t="s">
        <v>3939</v>
      </c>
      <c r="D3689" s="21" t="s">
        <v>3489</v>
      </c>
      <c r="E3689" s="21">
        <v>240616</v>
      </c>
      <c r="F3689" s="21" t="str">
        <f>VLOOKUP(D3689, 'Job Emp Table'!D$1:F$2600, 3, FALSE)</f>
        <v>VICTOR ARREOLA</v>
      </c>
      <c r="G3689" s="21" t="s">
        <v>6019</v>
      </c>
      <c r="H3689" s="21" t="s">
        <v>6054</v>
      </c>
      <c r="I3689" s="22">
        <v>45717</v>
      </c>
      <c r="J3689" s="21">
        <v>3.2</v>
      </c>
      <c r="K3689" s="32" t="s">
        <v>3675</v>
      </c>
      <c r="L3689" s="30" t="str">
        <f>IFERROR(VLOOKUP($H3689,JOBS!$C:$E,2,FALSE),"")</f>
        <v/>
      </c>
      <c r="M3689" s="27" t="str">
        <f>IFERROR(VLOOKUP($L3689,JOBS!$A:$B,2,FALSE),"")</f>
        <v/>
      </c>
      <c r="O3689" s="16"/>
      <c r="P3689" s="16"/>
    </row>
    <row r="3690" spans="1:16" x14ac:dyDescent="0.25">
      <c r="A3690" s="21" t="s">
        <v>3939</v>
      </c>
      <c r="B3690" s="21" t="s">
        <v>3935</v>
      </c>
      <c r="C3690" s="21" t="s">
        <v>3939</v>
      </c>
      <c r="D3690" s="21" t="s">
        <v>3489</v>
      </c>
      <c r="E3690" s="21">
        <v>240616</v>
      </c>
      <c r="F3690" s="21" t="str">
        <f>VLOOKUP(D3690, 'Job Emp Table'!D$1:F$2600, 3, FALSE)</f>
        <v>VICTOR ARREOLA</v>
      </c>
      <c r="G3690" s="21" t="s">
        <v>6018</v>
      </c>
      <c r="H3690" s="21" t="s">
        <v>6035</v>
      </c>
      <c r="I3690" s="22">
        <v>45717</v>
      </c>
      <c r="J3690" s="21">
        <v>1.8</v>
      </c>
      <c r="K3690" s="32" t="s">
        <v>3675</v>
      </c>
      <c r="L3690" s="30" t="str">
        <f>IFERROR(VLOOKUP($H3690,JOBS!$C:$E,2,FALSE),"")</f>
        <v/>
      </c>
      <c r="M3690" s="27" t="str">
        <f>IFERROR(VLOOKUP($L3690,JOBS!$A:$B,2,FALSE),"")</f>
        <v/>
      </c>
      <c r="O3690" s="16"/>
      <c r="P3690" s="16"/>
    </row>
    <row r="3691" spans="1:16" x14ac:dyDescent="0.25">
      <c r="A3691" s="21" t="s">
        <v>3939</v>
      </c>
      <c r="B3691" s="21" t="s">
        <v>3935</v>
      </c>
      <c r="C3691" s="21" t="s">
        <v>3939</v>
      </c>
      <c r="D3691" s="21" t="s">
        <v>3489</v>
      </c>
      <c r="E3691" s="21">
        <v>240616</v>
      </c>
      <c r="F3691" s="21" t="str">
        <f>VLOOKUP(D3691, 'Job Emp Table'!D$1:F$2600, 3, FALSE)</f>
        <v>VICTOR ARREOLA</v>
      </c>
      <c r="G3691" s="21" t="s">
        <v>6019</v>
      </c>
      <c r="H3691" s="21" t="s">
        <v>6035</v>
      </c>
      <c r="I3691" s="22">
        <v>45717</v>
      </c>
      <c r="J3691" s="21">
        <v>3.2</v>
      </c>
      <c r="K3691" s="32" t="s">
        <v>3675</v>
      </c>
      <c r="L3691" s="30" t="str">
        <f>IFERROR(VLOOKUP($H3691,JOBS!$C:$E,2,FALSE),"")</f>
        <v/>
      </c>
      <c r="M3691" s="27" t="str">
        <f>IFERROR(VLOOKUP($L3691,JOBS!$A:$B,2,FALSE),"")</f>
        <v/>
      </c>
      <c r="O3691" s="16"/>
      <c r="P3691" s="16"/>
    </row>
    <row r="3692" spans="1:16" x14ac:dyDescent="0.25">
      <c r="A3692" s="21" t="s">
        <v>3939</v>
      </c>
      <c r="B3692" s="21" t="s">
        <v>3935</v>
      </c>
      <c r="C3692" s="21" t="s">
        <v>3939</v>
      </c>
      <c r="D3692" s="21" t="s">
        <v>3489</v>
      </c>
      <c r="E3692" s="21">
        <v>240616</v>
      </c>
      <c r="F3692" s="21" t="str">
        <f>VLOOKUP(D3692, 'Job Emp Table'!D$1:F$2600, 3, FALSE)</f>
        <v>VICTOR ARREOLA</v>
      </c>
      <c r="G3692" s="21" t="s">
        <v>6018</v>
      </c>
      <c r="H3692" s="21" t="s">
        <v>6046</v>
      </c>
      <c r="I3692" s="22">
        <v>45718</v>
      </c>
      <c r="J3692" s="21">
        <v>1.3</v>
      </c>
      <c r="K3692" s="32" t="s">
        <v>3675</v>
      </c>
      <c r="L3692" s="30" t="str">
        <f>IFERROR(VLOOKUP($H3692,JOBS!$C:$E,2,FALSE),"")</f>
        <v/>
      </c>
      <c r="M3692" s="27" t="str">
        <f>IFERROR(VLOOKUP($L3692,JOBS!$A:$B,2,FALSE),"")</f>
        <v/>
      </c>
      <c r="O3692" s="16"/>
      <c r="P3692" s="16"/>
    </row>
    <row r="3693" spans="1:16" x14ac:dyDescent="0.25">
      <c r="A3693" s="21" t="s">
        <v>3939</v>
      </c>
      <c r="B3693" s="21" t="s">
        <v>3935</v>
      </c>
      <c r="C3693" s="21" t="s">
        <v>3939</v>
      </c>
      <c r="D3693" s="21" t="s">
        <v>3489</v>
      </c>
      <c r="E3693" s="21">
        <v>240616</v>
      </c>
      <c r="F3693" s="21" t="str">
        <f>VLOOKUP(D3693, 'Job Emp Table'!D$1:F$2600, 3, FALSE)</f>
        <v>VICTOR ARREOLA</v>
      </c>
      <c r="G3693" s="21" t="s">
        <v>6019</v>
      </c>
      <c r="H3693" s="21" t="s">
        <v>6046</v>
      </c>
      <c r="I3693" s="22">
        <v>45718</v>
      </c>
      <c r="J3693" s="21">
        <v>4.7</v>
      </c>
      <c r="K3693" s="32" t="s">
        <v>3675</v>
      </c>
      <c r="L3693" s="30" t="str">
        <f>IFERROR(VLOOKUP($H3693,JOBS!$C:$E,2,FALSE),"")</f>
        <v/>
      </c>
      <c r="M3693" s="27" t="str">
        <f>IFERROR(VLOOKUP($L3693,JOBS!$A:$B,2,FALSE),"")</f>
        <v/>
      </c>
      <c r="O3693" s="16"/>
      <c r="P3693" s="16"/>
    </row>
    <row r="3694" spans="1:16" x14ac:dyDescent="0.25">
      <c r="A3694" s="21" t="s">
        <v>3939</v>
      </c>
      <c r="B3694" s="21" t="s">
        <v>3935</v>
      </c>
      <c r="C3694" s="21" t="s">
        <v>3939</v>
      </c>
      <c r="D3694" s="21" t="s">
        <v>3489</v>
      </c>
      <c r="E3694" s="21">
        <v>240616</v>
      </c>
      <c r="F3694" s="21" t="str">
        <f>VLOOKUP(D3694, 'Job Emp Table'!D$1:F$2600, 3, FALSE)</f>
        <v>VICTOR ARREOLA</v>
      </c>
      <c r="G3694" s="21" t="s">
        <v>6018</v>
      </c>
      <c r="H3694" s="21" t="s">
        <v>6034</v>
      </c>
      <c r="I3694" s="22">
        <v>45718</v>
      </c>
      <c r="J3694" s="21">
        <v>1.4</v>
      </c>
      <c r="K3694" s="32" t="s">
        <v>3675</v>
      </c>
      <c r="L3694" s="30" t="str">
        <f>IFERROR(VLOOKUP($H3694,JOBS!$C:$E,2,FALSE),"")</f>
        <v/>
      </c>
      <c r="M3694" s="27" t="str">
        <f>IFERROR(VLOOKUP($L3694,JOBS!$A:$B,2,FALSE),"")</f>
        <v/>
      </c>
      <c r="O3694" s="16"/>
      <c r="P3694" s="16"/>
    </row>
    <row r="3695" spans="1:16" x14ac:dyDescent="0.25">
      <c r="A3695" s="21" t="s">
        <v>3939</v>
      </c>
      <c r="B3695" s="21" t="s">
        <v>3935</v>
      </c>
      <c r="C3695" s="21" t="s">
        <v>3939</v>
      </c>
      <c r="D3695" s="21" t="s">
        <v>3489</v>
      </c>
      <c r="E3695" s="21">
        <v>240616</v>
      </c>
      <c r="F3695" s="21" t="str">
        <f>VLOOKUP(D3695, 'Job Emp Table'!D$1:F$2600, 3, FALSE)</f>
        <v>VICTOR ARREOLA</v>
      </c>
      <c r="G3695" s="21" t="s">
        <v>6019</v>
      </c>
      <c r="H3695" s="21" t="s">
        <v>6034</v>
      </c>
      <c r="I3695" s="22">
        <v>45718</v>
      </c>
      <c r="J3695" s="21">
        <v>4.5999999999999996</v>
      </c>
      <c r="K3695" s="32" t="s">
        <v>3675</v>
      </c>
      <c r="L3695" s="30" t="str">
        <f>IFERROR(VLOOKUP($H3695,JOBS!$C:$E,2,FALSE),"")</f>
        <v/>
      </c>
      <c r="M3695" s="27" t="str">
        <f>IFERROR(VLOOKUP($L3695,JOBS!$A:$B,2,FALSE),"")</f>
        <v/>
      </c>
      <c r="O3695" s="16"/>
      <c r="P3695" s="16"/>
    </row>
    <row r="3696" spans="1:16" x14ac:dyDescent="0.25">
      <c r="A3696" s="21" t="s">
        <v>3939</v>
      </c>
      <c r="B3696" s="21" t="s">
        <v>3935</v>
      </c>
      <c r="C3696" s="21" t="s">
        <v>3939</v>
      </c>
      <c r="D3696" s="21" t="s">
        <v>3489</v>
      </c>
      <c r="E3696" s="21">
        <v>240616</v>
      </c>
      <c r="F3696" s="21" t="str">
        <f>VLOOKUP(D3696, 'Job Emp Table'!D$1:F$2600, 3, FALSE)</f>
        <v>VICTOR ARREOLA</v>
      </c>
      <c r="G3696" s="21" t="s">
        <v>6018</v>
      </c>
      <c r="H3696" s="21" t="s">
        <v>6054</v>
      </c>
      <c r="I3696" s="22">
        <v>45731</v>
      </c>
      <c r="J3696" s="21">
        <v>2.2000000000000002</v>
      </c>
      <c r="K3696" s="32" t="s">
        <v>3675</v>
      </c>
      <c r="L3696" s="30" t="str">
        <f>IFERROR(VLOOKUP($H3696,JOBS!$C:$E,2,FALSE),"")</f>
        <v/>
      </c>
      <c r="M3696" s="27" t="str">
        <f>IFERROR(VLOOKUP($L3696,JOBS!$A:$B,2,FALSE),"")</f>
        <v/>
      </c>
      <c r="O3696" s="16"/>
      <c r="P3696" s="16"/>
    </row>
    <row r="3697" spans="1:16" x14ac:dyDescent="0.25">
      <c r="A3697" s="21" t="s">
        <v>3939</v>
      </c>
      <c r="B3697" s="21" t="s">
        <v>3935</v>
      </c>
      <c r="C3697" s="21" t="s">
        <v>3939</v>
      </c>
      <c r="D3697" s="21" t="s">
        <v>3489</v>
      </c>
      <c r="E3697" s="21">
        <v>240616</v>
      </c>
      <c r="F3697" s="21" t="str">
        <f>VLOOKUP(D3697, 'Job Emp Table'!D$1:F$2600, 3, FALSE)</f>
        <v>VICTOR ARREOLA</v>
      </c>
      <c r="G3697" s="21" t="s">
        <v>6019</v>
      </c>
      <c r="H3697" s="21" t="s">
        <v>6054</v>
      </c>
      <c r="I3697" s="22">
        <v>45731</v>
      </c>
      <c r="J3697" s="21">
        <v>3.8</v>
      </c>
      <c r="K3697" s="32" t="s">
        <v>3675</v>
      </c>
      <c r="L3697" s="30" t="str">
        <f>IFERROR(VLOOKUP($H3697,JOBS!$C:$E,2,FALSE),"")</f>
        <v/>
      </c>
      <c r="M3697" s="27" t="str">
        <f>IFERROR(VLOOKUP($L3697,JOBS!$A:$B,2,FALSE),"")</f>
        <v/>
      </c>
      <c r="O3697" s="16"/>
      <c r="P3697" s="16"/>
    </row>
    <row r="3698" spans="1:16" x14ac:dyDescent="0.25">
      <c r="A3698" s="21" t="s">
        <v>3939</v>
      </c>
      <c r="B3698" s="21" t="s">
        <v>3935</v>
      </c>
      <c r="C3698" s="21" t="s">
        <v>3939</v>
      </c>
      <c r="D3698" s="21" t="s">
        <v>3489</v>
      </c>
      <c r="E3698" s="21">
        <v>240616</v>
      </c>
      <c r="F3698" s="21" t="str">
        <f>VLOOKUP(D3698, 'Job Emp Table'!D$1:F$2600, 3, FALSE)</f>
        <v>VICTOR ARREOLA</v>
      </c>
      <c r="G3698" s="21" t="s">
        <v>6018</v>
      </c>
      <c r="H3698" s="21" t="s">
        <v>6035</v>
      </c>
      <c r="I3698" s="22">
        <v>45731</v>
      </c>
      <c r="J3698" s="21">
        <v>2.2000000000000002</v>
      </c>
      <c r="K3698" s="32" t="s">
        <v>3675</v>
      </c>
      <c r="L3698" s="30" t="str">
        <f>IFERROR(VLOOKUP($H3698,JOBS!$C:$E,2,FALSE),"")</f>
        <v/>
      </c>
      <c r="M3698" s="27" t="str">
        <f>IFERROR(VLOOKUP($L3698,JOBS!$A:$B,2,FALSE),"")</f>
        <v/>
      </c>
      <c r="O3698" s="16"/>
      <c r="P3698" s="16"/>
    </row>
    <row r="3699" spans="1:16" x14ac:dyDescent="0.25">
      <c r="A3699" s="21" t="s">
        <v>3939</v>
      </c>
      <c r="B3699" s="21" t="s">
        <v>3935</v>
      </c>
      <c r="C3699" s="21" t="s">
        <v>3939</v>
      </c>
      <c r="D3699" s="21" t="s">
        <v>3489</v>
      </c>
      <c r="E3699" s="21">
        <v>240616</v>
      </c>
      <c r="F3699" s="21" t="str">
        <f>VLOOKUP(D3699, 'Job Emp Table'!D$1:F$2600, 3, FALSE)</f>
        <v>VICTOR ARREOLA</v>
      </c>
      <c r="G3699" s="21" t="s">
        <v>6019</v>
      </c>
      <c r="H3699" s="21" t="s">
        <v>6035</v>
      </c>
      <c r="I3699" s="22">
        <v>45731</v>
      </c>
      <c r="J3699" s="21">
        <v>3.8</v>
      </c>
      <c r="K3699" s="32" t="s">
        <v>3675</v>
      </c>
      <c r="L3699" s="30" t="str">
        <f>IFERROR(VLOOKUP($H3699,JOBS!$C:$E,2,FALSE),"")</f>
        <v/>
      </c>
      <c r="M3699" s="27" t="str">
        <f>IFERROR(VLOOKUP($L3699,JOBS!$A:$B,2,FALSE),"")</f>
        <v/>
      </c>
      <c r="O3699" s="16"/>
      <c r="P3699" s="16"/>
    </row>
    <row r="3700" spans="1:16" x14ac:dyDescent="0.25">
      <c r="A3700" s="21" t="s">
        <v>3939</v>
      </c>
      <c r="B3700" s="21" t="s">
        <v>3935</v>
      </c>
      <c r="C3700" s="21" t="s">
        <v>3939</v>
      </c>
      <c r="D3700" s="21" t="s">
        <v>3489</v>
      </c>
      <c r="E3700" s="21">
        <v>240616</v>
      </c>
      <c r="F3700" s="21" t="str">
        <f>VLOOKUP(D3700, 'Job Emp Table'!D$1:F$2600, 3, FALSE)</f>
        <v>VICTOR ARREOLA</v>
      </c>
      <c r="G3700" s="21" t="s">
        <v>6018</v>
      </c>
      <c r="H3700" s="21" t="s">
        <v>6046</v>
      </c>
      <c r="I3700" s="22">
        <v>45738</v>
      </c>
      <c r="J3700" s="21">
        <v>2</v>
      </c>
      <c r="K3700" s="32" t="s">
        <v>3675</v>
      </c>
      <c r="L3700" s="30" t="str">
        <f>IFERROR(VLOOKUP($H3700,JOBS!$C:$E,2,FALSE),"")</f>
        <v/>
      </c>
      <c r="M3700" s="27" t="str">
        <f>IFERROR(VLOOKUP($L3700,JOBS!$A:$B,2,FALSE),"")</f>
        <v/>
      </c>
      <c r="O3700" s="16"/>
      <c r="P3700" s="16"/>
    </row>
    <row r="3701" spans="1:16" x14ac:dyDescent="0.25">
      <c r="A3701" s="21" t="s">
        <v>3939</v>
      </c>
      <c r="B3701" s="21" t="s">
        <v>3935</v>
      </c>
      <c r="C3701" s="21" t="s">
        <v>3939</v>
      </c>
      <c r="D3701" s="21" t="s">
        <v>3489</v>
      </c>
      <c r="E3701" s="21">
        <v>240616</v>
      </c>
      <c r="F3701" s="21" t="str">
        <f>VLOOKUP(D3701, 'Job Emp Table'!D$1:F$2600, 3, FALSE)</f>
        <v>VICTOR ARREOLA</v>
      </c>
      <c r="G3701" s="21" t="s">
        <v>6019</v>
      </c>
      <c r="H3701" s="21" t="s">
        <v>6046</v>
      </c>
      <c r="I3701" s="22">
        <v>45738</v>
      </c>
      <c r="J3701" s="21">
        <v>3</v>
      </c>
      <c r="K3701" s="32" t="s">
        <v>3675</v>
      </c>
      <c r="L3701" s="30" t="str">
        <f>IFERROR(VLOOKUP($H3701,JOBS!$C:$E,2,FALSE),"")</f>
        <v/>
      </c>
      <c r="M3701" s="27" t="str">
        <f>IFERROR(VLOOKUP($L3701,JOBS!$A:$B,2,FALSE),"")</f>
        <v/>
      </c>
      <c r="O3701" s="16"/>
      <c r="P3701" s="16"/>
    </row>
    <row r="3702" spans="1:16" x14ac:dyDescent="0.25">
      <c r="A3702" s="21" t="s">
        <v>3939</v>
      </c>
      <c r="B3702" s="21" t="s">
        <v>3935</v>
      </c>
      <c r="C3702" s="21" t="s">
        <v>3939</v>
      </c>
      <c r="D3702" s="21" t="s">
        <v>3489</v>
      </c>
      <c r="E3702" s="21">
        <v>240616</v>
      </c>
      <c r="F3702" s="21" t="str">
        <f>VLOOKUP(D3702, 'Job Emp Table'!D$1:F$2600, 3, FALSE)</f>
        <v>VICTOR ARREOLA</v>
      </c>
      <c r="G3702" s="21" t="s">
        <v>6018</v>
      </c>
      <c r="H3702" s="21" t="s">
        <v>6034</v>
      </c>
      <c r="I3702" s="22">
        <v>45738</v>
      </c>
      <c r="J3702" s="21">
        <v>2</v>
      </c>
      <c r="K3702" s="32" t="s">
        <v>3675</v>
      </c>
      <c r="L3702" s="30" t="str">
        <f>IFERROR(VLOOKUP($H3702,JOBS!$C:$E,2,FALSE),"")</f>
        <v/>
      </c>
      <c r="M3702" s="27" t="str">
        <f>IFERROR(VLOOKUP($L3702,JOBS!$A:$B,2,FALSE),"")</f>
        <v/>
      </c>
      <c r="O3702" s="16"/>
      <c r="P3702" s="16"/>
    </row>
    <row r="3703" spans="1:16" x14ac:dyDescent="0.25">
      <c r="A3703" s="21" t="s">
        <v>3939</v>
      </c>
      <c r="B3703" s="21" t="s">
        <v>3935</v>
      </c>
      <c r="C3703" s="21" t="s">
        <v>3939</v>
      </c>
      <c r="D3703" s="21" t="s">
        <v>3489</v>
      </c>
      <c r="E3703" s="21">
        <v>240616</v>
      </c>
      <c r="F3703" s="21" t="str">
        <f>VLOOKUP(D3703, 'Job Emp Table'!D$1:F$2600, 3, FALSE)</f>
        <v>VICTOR ARREOLA</v>
      </c>
      <c r="G3703" s="21" t="s">
        <v>6019</v>
      </c>
      <c r="H3703" s="21" t="s">
        <v>6034</v>
      </c>
      <c r="I3703" s="22">
        <v>45738</v>
      </c>
      <c r="J3703" s="21">
        <v>3</v>
      </c>
      <c r="K3703" s="32" t="s">
        <v>3675</v>
      </c>
      <c r="L3703" s="30" t="str">
        <f>IFERROR(VLOOKUP($H3703,JOBS!$C:$E,2,FALSE),"")</f>
        <v/>
      </c>
      <c r="M3703" s="27" t="str">
        <f>IFERROR(VLOOKUP($L3703,JOBS!$A:$B,2,FALSE),"")</f>
        <v/>
      </c>
      <c r="O3703" s="16"/>
      <c r="P3703" s="16"/>
    </row>
    <row r="3704" spans="1:16" x14ac:dyDescent="0.25">
      <c r="A3704" s="21" t="s">
        <v>3939</v>
      </c>
      <c r="B3704" s="21" t="s">
        <v>3935</v>
      </c>
      <c r="C3704" s="21" t="s">
        <v>3939</v>
      </c>
      <c r="D3704" s="21" t="s">
        <v>3489</v>
      </c>
      <c r="E3704" s="21">
        <v>240616</v>
      </c>
      <c r="F3704" s="21" t="str">
        <f>VLOOKUP(D3704, 'Job Emp Table'!D$1:F$2600, 3, FALSE)</f>
        <v>VICTOR ARREOLA</v>
      </c>
      <c r="G3704" s="21" t="s">
        <v>6018</v>
      </c>
      <c r="H3704" s="21" t="s">
        <v>6044</v>
      </c>
      <c r="I3704" s="22">
        <v>45738</v>
      </c>
      <c r="J3704" s="21">
        <v>1.5</v>
      </c>
      <c r="K3704" s="32" t="s">
        <v>3675</v>
      </c>
      <c r="L3704" s="30" t="str">
        <f>IFERROR(VLOOKUP($H3704,JOBS!$C:$E,2,FALSE),"")</f>
        <v/>
      </c>
      <c r="M3704" s="27" t="str">
        <f>IFERROR(VLOOKUP($L3704,JOBS!$A:$B,2,FALSE),"")</f>
        <v/>
      </c>
      <c r="O3704" s="16"/>
      <c r="P3704" s="16"/>
    </row>
    <row r="3705" spans="1:16" x14ac:dyDescent="0.25">
      <c r="A3705" s="21" t="s">
        <v>3939</v>
      </c>
      <c r="B3705" s="21" t="s">
        <v>3935</v>
      </c>
      <c r="C3705" s="21" t="s">
        <v>3939</v>
      </c>
      <c r="D3705" s="21" t="s">
        <v>3489</v>
      </c>
      <c r="E3705" s="21">
        <v>240616</v>
      </c>
      <c r="F3705" s="21" t="str">
        <f>VLOOKUP(D3705, 'Job Emp Table'!D$1:F$2600, 3, FALSE)</f>
        <v>VICTOR ARREOLA</v>
      </c>
      <c r="G3705" s="21" t="s">
        <v>6019</v>
      </c>
      <c r="H3705" s="21" t="s">
        <v>6044</v>
      </c>
      <c r="I3705" s="22">
        <v>45738</v>
      </c>
      <c r="J3705" s="21">
        <v>2.5</v>
      </c>
      <c r="K3705" s="32" t="s">
        <v>3675</v>
      </c>
      <c r="L3705" s="30" t="str">
        <f>IFERROR(VLOOKUP($H3705,JOBS!$C:$E,2,FALSE),"")</f>
        <v/>
      </c>
      <c r="M3705" s="27" t="str">
        <f>IFERROR(VLOOKUP($L3705,JOBS!$A:$B,2,FALSE),"")</f>
        <v/>
      </c>
      <c r="O3705" s="16"/>
      <c r="P3705" s="16"/>
    </row>
    <row r="3706" spans="1:16" x14ac:dyDescent="0.25">
      <c r="A3706" s="21" t="s">
        <v>2820</v>
      </c>
      <c r="B3706" s="21" t="s">
        <v>2808</v>
      </c>
      <c r="C3706" s="21" t="s">
        <v>2820</v>
      </c>
      <c r="D3706" s="21" t="s">
        <v>3489</v>
      </c>
      <c r="E3706" s="21">
        <v>240616</v>
      </c>
      <c r="F3706" s="21" t="str">
        <f>VLOOKUP(D3706, 'Job Emp Table'!D$1:F$2600, 3, FALSE)</f>
        <v>VICTOR ARREOLA</v>
      </c>
      <c r="G3706" s="21" t="s">
        <v>6019</v>
      </c>
      <c r="H3706" s="21" t="s">
        <v>5847</v>
      </c>
      <c r="I3706" s="22">
        <v>45720</v>
      </c>
      <c r="J3706" s="21">
        <v>8</v>
      </c>
      <c r="K3706" s="32" t="s">
        <v>3675</v>
      </c>
      <c r="L3706" s="30" t="str">
        <f>IFERROR(VLOOKUP($H3706,JOBS!$C:$E,2,FALSE),"")</f>
        <v/>
      </c>
      <c r="M3706" s="27" t="str">
        <f>IFERROR(VLOOKUP($L3706,JOBS!$A:$B,2,FALSE),"")</f>
        <v/>
      </c>
      <c r="O3706" s="16"/>
      <c r="P3706" s="16"/>
    </row>
    <row r="3707" spans="1:16" x14ac:dyDescent="0.25">
      <c r="A3707" s="21" t="s">
        <v>2820</v>
      </c>
      <c r="B3707" s="21" t="s">
        <v>2808</v>
      </c>
      <c r="C3707" s="21" t="s">
        <v>2820</v>
      </c>
      <c r="D3707" s="21" t="s">
        <v>3489</v>
      </c>
      <c r="E3707" s="21">
        <v>240616</v>
      </c>
      <c r="F3707" s="21" t="str">
        <f>VLOOKUP(D3707, 'Job Emp Table'!D$1:F$2600, 3, FALSE)</f>
        <v>VICTOR ARREOLA</v>
      </c>
      <c r="G3707" s="21" t="s">
        <v>6018</v>
      </c>
      <c r="H3707" s="21" t="s">
        <v>5847</v>
      </c>
      <c r="I3707" s="22">
        <v>45721</v>
      </c>
      <c r="J3707" s="21">
        <v>2.2999999999999998</v>
      </c>
      <c r="K3707" s="32" t="s">
        <v>3675</v>
      </c>
      <c r="L3707" s="30" t="str">
        <f>IFERROR(VLOOKUP($H3707,JOBS!$C:$E,2,FALSE),"")</f>
        <v/>
      </c>
      <c r="M3707" s="27" t="str">
        <f>IFERROR(VLOOKUP($L3707,JOBS!$A:$B,2,FALSE),"")</f>
        <v/>
      </c>
      <c r="O3707" s="16"/>
      <c r="P3707" s="16"/>
    </row>
    <row r="3708" spans="1:16" x14ac:dyDescent="0.25">
      <c r="A3708" s="21" t="s">
        <v>2820</v>
      </c>
      <c r="B3708" s="21" t="s">
        <v>2808</v>
      </c>
      <c r="C3708" s="21" t="s">
        <v>2820</v>
      </c>
      <c r="D3708" s="21" t="s">
        <v>3489</v>
      </c>
      <c r="E3708" s="21">
        <v>240616</v>
      </c>
      <c r="F3708" s="21" t="str">
        <f>VLOOKUP(D3708, 'Job Emp Table'!D$1:F$2600, 3, FALSE)</f>
        <v>VICTOR ARREOLA</v>
      </c>
      <c r="G3708" s="21" t="s">
        <v>6019</v>
      </c>
      <c r="H3708" s="21" t="s">
        <v>5847</v>
      </c>
      <c r="I3708" s="22">
        <v>45721</v>
      </c>
      <c r="J3708" s="21">
        <v>7.7</v>
      </c>
      <c r="K3708" s="32" t="s">
        <v>3675</v>
      </c>
      <c r="L3708" s="30" t="str">
        <f>IFERROR(VLOOKUP($H3708,JOBS!$C:$E,2,FALSE),"")</f>
        <v/>
      </c>
      <c r="M3708" s="27" t="str">
        <f>IFERROR(VLOOKUP($L3708,JOBS!$A:$B,2,FALSE),"")</f>
        <v/>
      </c>
      <c r="O3708" s="16"/>
      <c r="P3708" s="16"/>
    </row>
    <row r="3709" spans="1:16" x14ac:dyDescent="0.25">
      <c r="A3709" s="21" t="s">
        <v>2820</v>
      </c>
      <c r="B3709" s="21" t="s">
        <v>2808</v>
      </c>
      <c r="C3709" s="21" t="s">
        <v>2820</v>
      </c>
      <c r="D3709" s="21" t="s">
        <v>3489</v>
      </c>
      <c r="E3709" s="21">
        <v>240616</v>
      </c>
      <c r="F3709" s="21" t="str">
        <f>VLOOKUP(D3709, 'Job Emp Table'!D$1:F$2600, 3, FALSE)</f>
        <v>VICTOR ARREOLA</v>
      </c>
      <c r="G3709" s="21" t="s">
        <v>6018</v>
      </c>
      <c r="H3709" s="21" t="s">
        <v>5847</v>
      </c>
      <c r="I3709" s="22">
        <v>45722</v>
      </c>
      <c r="J3709" s="21">
        <v>2</v>
      </c>
      <c r="K3709" s="32" t="s">
        <v>3675</v>
      </c>
      <c r="L3709" s="30" t="str">
        <f>IFERROR(VLOOKUP($H3709,JOBS!$C:$E,2,FALSE),"")</f>
        <v/>
      </c>
      <c r="M3709" s="27" t="str">
        <f>IFERROR(VLOOKUP($L3709,JOBS!$A:$B,2,FALSE),"")</f>
        <v/>
      </c>
      <c r="O3709" s="16"/>
      <c r="P3709" s="16"/>
    </row>
    <row r="3710" spans="1:16" x14ac:dyDescent="0.25">
      <c r="A3710" s="21" t="s">
        <v>2820</v>
      </c>
      <c r="B3710" s="21" t="s">
        <v>2808</v>
      </c>
      <c r="C3710" s="21" t="s">
        <v>2820</v>
      </c>
      <c r="D3710" s="21" t="s">
        <v>3489</v>
      </c>
      <c r="E3710" s="21">
        <v>240616</v>
      </c>
      <c r="F3710" s="21" t="str">
        <f>VLOOKUP(D3710, 'Job Emp Table'!D$1:F$2600, 3, FALSE)</f>
        <v>VICTOR ARREOLA</v>
      </c>
      <c r="G3710" s="21" t="s">
        <v>6019</v>
      </c>
      <c r="H3710" s="21" t="s">
        <v>5847</v>
      </c>
      <c r="I3710" s="22">
        <v>45722</v>
      </c>
      <c r="J3710" s="21">
        <v>7</v>
      </c>
      <c r="K3710" s="32" t="s">
        <v>3675</v>
      </c>
      <c r="L3710" s="30" t="str">
        <f>IFERROR(VLOOKUP($H3710,JOBS!$C:$E,2,FALSE),"")</f>
        <v/>
      </c>
      <c r="M3710" s="27" t="str">
        <f>IFERROR(VLOOKUP($L3710,JOBS!$A:$B,2,FALSE),"")</f>
        <v/>
      </c>
      <c r="O3710" s="16"/>
      <c r="P3710" s="16"/>
    </row>
    <row r="3711" spans="1:16" x14ac:dyDescent="0.25">
      <c r="A3711" s="21" t="s">
        <v>2820</v>
      </c>
      <c r="B3711" s="21" t="s">
        <v>2808</v>
      </c>
      <c r="C3711" s="21" t="s">
        <v>2820</v>
      </c>
      <c r="D3711" s="21" t="s">
        <v>3489</v>
      </c>
      <c r="E3711" s="21">
        <v>240616</v>
      </c>
      <c r="F3711" s="21" t="str">
        <f>VLOOKUP(D3711, 'Job Emp Table'!D$1:F$2600, 3, FALSE)</f>
        <v>VICTOR ARREOLA</v>
      </c>
      <c r="G3711" s="21" t="s">
        <v>6019</v>
      </c>
      <c r="H3711" s="21" t="s">
        <v>5847</v>
      </c>
      <c r="I3711" s="22">
        <v>45723</v>
      </c>
      <c r="J3711" s="21">
        <v>8</v>
      </c>
      <c r="K3711" s="32" t="s">
        <v>3675</v>
      </c>
      <c r="L3711" s="30" t="str">
        <f>IFERROR(VLOOKUP($H3711,JOBS!$C:$E,2,FALSE),"")</f>
        <v/>
      </c>
      <c r="M3711" s="27" t="str">
        <f>IFERROR(VLOOKUP($L3711,JOBS!$A:$B,2,FALSE),"")</f>
        <v/>
      </c>
      <c r="O3711" s="16"/>
      <c r="P3711" s="16"/>
    </row>
    <row r="3712" spans="1:16" x14ac:dyDescent="0.25">
      <c r="A3712" s="21" t="s">
        <v>3570</v>
      </c>
      <c r="B3712" s="21" t="s">
        <v>3437</v>
      </c>
      <c r="C3712" s="21" t="s">
        <v>3570</v>
      </c>
      <c r="D3712" s="21" t="s">
        <v>2050</v>
      </c>
      <c r="E3712" s="21">
        <v>440285</v>
      </c>
      <c r="F3712" s="21" t="str">
        <f>VLOOKUP(D3712, 'Job Emp Table'!D$1:F$2600, 3, FALSE)</f>
        <v>Gerardo Badillo</v>
      </c>
      <c r="G3712" s="21" t="s">
        <v>6018</v>
      </c>
      <c r="H3712" s="21" t="s">
        <v>5846</v>
      </c>
      <c r="I3712" s="22">
        <v>45729</v>
      </c>
      <c r="J3712" s="21">
        <v>1.5</v>
      </c>
      <c r="K3712" s="32" t="s">
        <v>3675</v>
      </c>
      <c r="L3712" s="30" t="str">
        <f>IFERROR(VLOOKUP($H3712,JOBS!$C:$E,2,FALSE),"")</f>
        <v/>
      </c>
      <c r="M3712" s="27" t="str">
        <f>IFERROR(VLOOKUP($L3712,JOBS!$A:$B,2,FALSE),"")</f>
        <v/>
      </c>
      <c r="O3712" s="16"/>
      <c r="P3712" s="16"/>
    </row>
    <row r="3713" spans="1:16" x14ac:dyDescent="0.25">
      <c r="A3713" s="21" t="s">
        <v>3570</v>
      </c>
      <c r="B3713" s="21" t="s">
        <v>3437</v>
      </c>
      <c r="C3713" s="21" t="s">
        <v>3570</v>
      </c>
      <c r="D3713" s="21" t="s">
        <v>2050</v>
      </c>
      <c r="E3713" s="21">
        <v>440285</v>
      </c>
      <c r="F3713" s="21" t="str">
        <f>VLOOKUP(D3713, 'Job Emp Table'!D$1:F$2600, 3, FALSE)</f>
        <v>Gerardo Badillo</v>
      </c>
      <c r="G3713" s="21" t="s">
        <v>6019</v>
      </c>
      <c r="H3713" s="21" t="s">
        <v>5846</v>
      </c>
      <c r="I3713" s="22">
        <v>45729</v>
      </c>
      <c r="J3713" s="21">
        <v>1.5</v>
      </c>
      <c r="K3713" s="32" t="s">
        <v>3675</v>
      </c>
      <c r="L3713" s="30" t="str">
        <f>IFERROR(VLOOKUP($H3713,JOBS!$C:$E,2,FALSE),"")</f>
        <v/>
      </c>
      <c r="M3713" s="27" t="str">
        <f>IFERROR(VLOOKUP($L3713,JOBS!$A:$B,2,FALSE),"")</f>
        <v/>
      </c>
      <c r="O3713" s="16"/>
      <c r="P3713" s="16"/>
    </row>
    <row r="3714" spans="1:16" x14ac:dyDescent="0.25">
      <c r="A3714" s="21" t="s">
        <v>4056</v>
      </c>
      <c r="B3714" s="21" t="s">
        <v>4055</v>
      </c>
      <c r="C3714" s="21" t="s">
        <v>4056</v>
      </c>
      <c r="D3714" s="21" t="s">
        <v>2050</v>
      </c>
      <c r="E3714" s="21">
        <v>440285</v>
      </c>
      <c r="F3714" s="21" t="str">
        <f>VLOOKUP(D3714, 'Job Emp Table'!D$1:F$2600, 3, FALSE)</f>
        <v>Gerardo Badillo</v>
      </c>
      <c r="G3714" s="21" t="s">
        <v>6018</v>
      </c>
      <c r="H3714" s="21" t="s">
        <v>5846</v>
      </c>
      <c r="I3714" s="22">
        <v>45717</v>
      </c>
      <c r="J3714" s="21">
        <v>5.4</v>
      </c>
      <c r="K3714" s="32" t="s">
        <v>3675</v>
      </c>
      <c r="L3714" s="30" t="str">
        <f>IFERROR(VLOOKUP($H3714,JOBS!$C:$E,2,FALSE),"")</f>
        <v/>
      </c>
      <c r="M3714" s="27" t="str">
        <f>IFERROR(VLOOKUP($L3714,JOBS!$A:$B,2,FALSE),"")</f>
        <v/>
      </c>
      <c r="O3714" s="16"/>
      <c r="P3714" s="16"/>
    </row>
    <row r="3715" spans="1:16" x14ac:dyDescent="0.25">
      <c r="A3715" s="21" t="s">
        <v>4056</v>
      </c>
      <c r="B3715" s="21" t="s">
        <v>4055</v>
      </c>
      <c r="C3715" s="21" t="s">
        <v>4056</v>
      </c>
      <c r="D3715" s="21" t="s">
        <v>2050</v>
      </c>
      <c r="E3715" s="21">
        <v>440285</v>
      </c>
      <c r="F3715" s="21" t="str">
        <f>VLOOKUP(D3715, 'Job Emp Table'!D$1:F$2600, 3, FALSE)</f>
        <v>Gerardo Badillo</v>
      </c>
      <c r="G3715" s="21" t="s">
        <v>6019</v>
      </c>
      <c r="H3715" s="21" t="s">
        <v>5846</v>
      </c>
      <c r="I3715" s="22">
        <v>45717</v>
      </c>
      <c r="J3715" s="21">
        <v>6.6</v>
      </c>
      <c r="K3715" s="32" t="s">
        <v>3675</v>
      </c>
      <c r="L3715" s="30" t="str">
        <f>IFERROR(VLOOKUP($H3715,JOBS!$C:$E,2,FALSE),"")</f>
        <v/>
      </c>
      <c r="M3715" s="27" t="str">
        <f>IFERROR(VLOOKUP($L3715,JOBS!$A:$B,2,FALSE),"")</f>
        <v/>
      </c>
      <c r="O3715" s="16"/>
      <c r="P3715" s="16"/>
    </row>
    <row r="3716" spans="1:16" x14ac:dyDescent="0.25">
      <c r="A3716" s="21" t="s">
        <v>4056</v>
      </c>
      <c r="B3716" s="21" t="s">
        <v>4055</v>
      </c>
      <c r="C3716" s="21" t="s">
        <v>4056</v>
      </c>
      <c r="D3716" s="21" t="s">
        <v>2050</v>
      </c>
      <c r="E3716" s="21">
        <v>440285</v>
      </c>
      <c r="F3716" s="21" t="str">
        <f>VLOOKUP(D3716, 'Job Emp Table'!D$1:F$2600, 3, FALSE)</f>
        <v>Gerardo Badillo</v>
      </c>
      <c r="G3716" s="21" t="s">
        <v>6018</v>
      </c>
      <c r="H3716" s="21" t="s">
        <v>5902</v>
      </c>
      <c r="I3716" s="22">
        <v>45719</v>
      </c>
      <c r="J3716" s="21">
        <v>4.7</v>
      </c>
      <c r="K3716" s="32" t="s">
        <v>3675</v>
      </c>
      <c r="L3716" s="30" t="str">
        <f>IFERROR(VLOOKUP($H3716,JOBS!$C:$E,2,FALSE),"")</f>
        <v/>
      </c>
      <c r="M3716" s="27" t="str">
        <f>IFERROR(VLOOKUP($L3716,JOBS!$A:$B,2,FALSE),"")</f>
        <v/>
      </c>
      <c r="O3716" s="16"/>
      <c r="P3716" s="16"/>
    </row>
    <row r="3717" spans="1:16" x14ac:dyDescent="0.25">
      <c r="A3717" s="21" t="s">
        <v>4056</v>
      </c>
      <c r="B3717" s="21" t="s">
        <v>4055</v>
      </c>
      <c r="C3717" s="21" t="s">
        <v>4056</v>
      </c>
      <c r="D3717" s="21" t="s">
        <v>2050</v>
      </c>
      <c r="E3717" s="21">
        <v>440285</v>
      </c>
      <c r="F3717" s="21" t="str">
        <f>VLOOKUP(D3717, 'Job Emp Table'!D$1:F$2600, 3, FALSE)</f>
        <v>Gerardo Badillo</v>
      </c>
      <c r="G3717" s="21" t="s">
        <v>6019</v>
      </c>
      <c r="H3717" s="21" t="s">
        <v>5902</v>
      </c>
      <c r="I3717" s="22">
        <v>45719</v>
      </c>
      <c r="J3717" s="21">
        <v>6.3</v>
      </c>
      <c r="K3717" s="32" t="s">
        <v>3675</v>
      </c>
      <c r="L3717" s="30" t="str">
        <f>IFERROR(VLOOKUP($H3717,JOBS!$C:$E,2,FALSE),"")</f>
        <v/>
      </c>
      <c r="M3717" s="27" t="str">
        <f>IFERROR(VLOOKUP($L3717,JOBS!$A:$B,2,FALSE),"")</f>
        <v/>
      </c>
      <c r="O3717" s="16"/>
      <c r="P3717" s="16"/>
    </row>
    <row r="3718" spans="1:16" x14ac:dyDescent="0.25">
      <c r="A3718" s="21" t="s">
        <v>4056</v>
      </c>
      <c r="B3718" s="21" t="s">
        <v>4055</v>
      </c>
      <c r="C3718" s="21" t="s">
        <v>4056</v>
      </c>
      <c r="D3718" s="21" t="s">
        <v>2050</v>
      </c>
      <c r="E3718" s="21">
        <v>440285</v>
      </c>
      <c r="F3718" s="21" t="str">
        <f>VLOOKUP(D3718, 'Job Emp Table'!D$1:F$2600, 3, FALSE)</f>
        <v>Gerardo Badillo</v>
      </c>
      <c r="G3718" s="21" t="s">
        <v>6018</v>
      </c>
      <c r="H3718" s="21" t="s">
        <v>5846</v>
      </c>
      <c r="I3718" s="22">
        <v>45720</v>
      </c>
      <c r="J3718" s="21">
        <v>2.6</v>
      </c>
      <c r="K3718" s="32" t="s">
        <v>3675</v>
      </c>
      <c r="L3718" s="30" t="str">
        <f>IFERROR(VLOOKUP($H3718,JOBS!$C:$E,2,FALSE),"")</f>
        <v/>
      </c>
      <c r="M3718" s="27" t="str">
        <f>IFERROR(VLOOKUP($L3718,JOBS!$A:$B,2,FALSE),"")</f>
        <v/>
      </c>
      <c r="O3718" s="16"/>
      <c r="P3718" s="16"/>
    </row>
    <row r="3719" spans="1:16" x14ac:dyDescent="0.25">
      <c r="A3719" s="21" t="s">
        <v>4056</v>
      </c>
      <c r="B3719" s="21" t="s">
        <v>4055</v>
      </c>
      <c r="C3719" s="21" t="s">
        <v>4056</v>
      </c>
      <c r="D3719" s="21" t="s">
        <v>2050</v>
      </c>
      <c r="E3719" s="21">
        <v>440285</v>
      </c>
      <c r="F3719" s="21" t="str">
        <f>VLOOKUP(D3719, 'Job Emp Table'!D$1:F$2600, 3, FALSE)</f>
        <v>Gerardo Badillo</v>
      </c>
      <c r="G3719" s="21" t="s">
        <v>6019</v>
      </c>
      <c r="H3719" s="21" t="s">
        <v>5846</v>
      </c>
      <c r="I3719" s="22">
        <v>45720</v>
      </c>
      <c r="J3719" s="21">
        <v>3.4</v>
      </c>
      <c r="K3719" s="32" t="s">
        <v>3675</v>
      </c>
      <c r="L3719" s="30" t="str">
        <f>IFERROR(VLOOKUP($H3719,JOBS!$C:$E,2,FALSE),"")</f>
        <v/>
      </c>
      <c r="M3719" s="27" t="str">
        <f>IFERROR(VLOOKUP($L3719,JOBS!$A:$B,2,FALSE),"")</f>
        <v/>
      </c>
      <c r="O3719" s="16"/>
      <c r="P3719" s="16"/>
    </row>
    <row r="3720" spans="1:16" x14ac:dyDescent="0.25">
      <c r="A3720" s="21" t="s">
        <v>4056</v>
      </c>
      <c r="B3720" s="21" t="s">
        <v>4055</v>
      </c>
      <c r="C3720" s="21" t="s">
        <v>4056</v>
      </c>
      <c r="D3720" s="21" t="s">
        <v>2050</v>
      </c>
      <c r="E3720" s="21">
        <v>440285</v>
      </c>
      <c r="F3720" s="21" t="str">
        <f>VLOOKUP(D3720, 'Job Emp Table'!D$1:F$2600, 3, FALSE)</f>
        <v>Gerardo Badillo</v>
      </c>
      <c r="G3720" s="21" t="s">
        <v>6018</v>
      </c>
      <c r="H3720" s="21" t="s">
        <v>5902</v>
      </c>
      <c r="I3720" s="22">
        <v>45720</v>
      </c>
      <c r="J3720" s="21">
        <v>4.3</v>
      </c>
      <c r="K3720" s="32" t="s">
        <v>3675</v>
      </c>
      <c r="L3720" s="30" t="str">
        <f>IFERROR(VLOOKUP($H3720,JOBS!$C:$E,2,FALSE),"")</f>
        <v/>
      </c>
      <c r="M3720" s="27" t="str">
        <f>IFERROR(VLOOKUP($L3720,JOBS!$A:$B,2,FALSE),"")</f>
        <v/>
      </c>
      <c r="O3720" s="16"/>
      <c r="P3720" s="16"/>
    </row>
    <row r="3721" spans="1:16" x14ac:dyDescent="0.25">
      <c r="A3721" s="21" t="s">
        <v>4056</v>
      </c>
      <c r="B3721" s="21" t="s">
        <v>4055</v>
      </c>
      <c r="C3721" s="21" t="s">
        <v>4056</v>
      </c>
      <c r="D3721" s="21" t="s">
        <v>2050</v>
      </c>
      <c r="E3721" s="21">
        <v>440285</v>
      </c>
      <c r="F3721" s="21" t="str">
        <f>VLOOKUP(D3721, 'Job Emp Table'!D$1:F$2600, 3, FALSE)</f>
        <v>Gerardo Badillo</v>
      </c>
      <c r="G3721" s="21" t="s">
        <v>6019</v>
      </c>
      <c r="H3721" s="21" t="s">
        <v>5902</v>
      </c>
      <c r="I3721" s="22">
        <v>45720</v>
      </c>
      <c r="J3721" s="21">
        <v>5.7</v>
      </c>
      <c r="K3721" s="32" t="s">
        <v>3675</v>
      </c>
      <c r="L3721" s="30" t="str">
        <f>IFERROR(VLOOKUP($H3721,JOBS!$C:$E,2,FALSE),"")</f>
        <v/>
      </c>
      <c r="M3721" s="27" t="str">
        <f>IFERROR(VLOOKUP($L3721,JOBS!$A:$B,2,FALSE),"")</f>
        <v/>
      </c>
      <c r="O3721" s="16"/>
      <c r="P3721" s="16"/>
    </row>
    <row r="3722" spans="1:16" x14ac:dyDescent="0.25">
      <c r="A3722" s="21" t="s">
        <v>4056</v>
      </c>
      <c r="B3722" s="21" t="s">
        <v>4055</v>
      </c>
      <c r="C3722" s="21" t="s">
        <v>4056</v>
      </c>
      <c r="D3722" s="21" t="s">
        <v>2050</v>
      </c>
      <c r="E3722" s="21">
        <v>440285</v>
      </c>
      <c r="F3722" s="21" t="str">
        <f>VLOOKUP(D3722, 'Job Emp Table'!D$1:F$2600, 3, FALSE)</f>
        <v>Gerardo Badillo</v>
      </c>
      <c r="G3722" s="21" t="s">
        <v>6018</v>
      </c>
      <c r="H3722" s="21" t="s">
        <v>5902</v>
      </c>
      <c r="I3722" s="22">
        <v>45721</v>
      </c>
      <c r="J3722" s="21">
        <v>6</v>
      </c>
      <c r="K3722" s="32" t="s">
        <v>3675</v>
      </c>
      <c r="L3722" s="30" t="str">
        <f>IFERROR(VLOOKUP($H3722,JOBS!$C:$E,2,FALSE),"")</f>
        <v/>
      </c>
      <c r="M3722" s="27" t="str">
        <f>IFERROR(VLOOKUP($L3722,JOBS!$A:$B,2,FALSE),"")</f>
        <v/>
      </c>
      <c r="O3722" s="16"/>
      <c r="P3722" s="16"/>
    </row>
    <row r="3723" spans="1:16" x14ac:dyDescent="0.25">
      <c r="A3723" s="21" t="s">
        <v>4056</v>
      </c>
      <c r="B3723" s="21" t="s">
        <v>4055</v>
      </c>
      <c r="C3723" s="21" t="s">
        <v>4056</v>
      </c>
      <c r="D3723" s="21" t="s">
        <v>2050</v>
      </c>
      <c r="E3723" s="21">
        <v>440285</v>
      </c>
      <c r="F3723" s="21" t="str">
        <f>VLOOKUP(D3723, 'Job Emp Table'!D$1:F$2600, 3, FALSE)</f>
        <v>Gerardo Badillo</v>
      </c>
      <c r="G3723" s="21" t="s">
        <v>6019</v>
      </c>
      <c r="H3723" s="21" t="s">
        <v>5902</v>
      </c>
      <c r="I3723" s="22">
        <v>45721</v>
      </c>
      <c r="J3723" s="21">
        <v>8</v>
      </c>
      <c r="K3723" s="32" t="s">
        <v>3675</v>
      </c>
      <c r="L3723" s="30" t="str">
        <f>IFERROR(VLOOKUP($H3723,JOBS!$C:$E,2,FALSE),"")</f>
        <v/>
      </c>
      <c r="M3723" s="27" t="str">
        <f>IFERROR(VLOOKUP($L3723,JOBS!$A:$B,2,FALSE),"")</f>
        <v/>
      </c>
      <c r="O3723" s="16"/>
      <c r="P3723" s="16"/>
    </row>
    <row r="3724" spans="1:16" x14ac:dyDescent="0.25">
      <c r="A3724" s="21" t="s">
        <v>4056</v>
      </c>
      <c r="B3724" s="21" t="s">
        <v>4055</v>
      </c>
      <c r="C3724" s="21" t="s">
        <v>4056</v>
      </c>
      <c r="D3724" s="21" t="s">
        <v>2050</v>
      </c>
      <c r="E3724" s="21">
        <v>440285</v>
      </c>
      <c r="F3724" s="21" t="str">
        <f>VLOOKUP(D3724, 'Job Emp Table'!D$1:F$2600, 3, FALSE)</f>
        <v>Gerardo Badillo</v>
      </c>
      <c r="G3724" s="21" t="s">
        <v>6018</v>
      </c>
      <c r="H3724" s="21" t="s">
        <v>5846</v>
      </c>
      <c r="I3724" s="22">
        <v>45722</v>
      </c>
      <c r="J3724" s="21">
        <v>2.6</v>
      </c>
      <c r="K3724" s="32" t="s">
        <v>3675</v>
      </c>
      <c r="L3724" s="30" t="str">
        <f>IFERROR(VLOOKUP($H3724,JOBS!$C:$E,2,FALSE),"")</f>
        <v/>
      </c>
      <c r="M3724" s="27" t="str">
        <f>IFERROR(VLOOKUP($L3724,JOBS!$A:$B,2,FALSE),"")</f>
        <v/>
      </c>
      <c r="O3724" s="16"/>
      <c r="P3724" s="16"/>
    </row>
    <row r="3725" spans="1:16" x14ac:dyDescent="0.25">
      <c r="A3725" s="21" t="s">
        <v>4056</v>
      </c>
      <c r="B3725" s="21" t="s">
        <v>4055</v>
      </c>
      <c r="C3725" s="21" t="s">
        <v>4056</v>
      </c>
      <c r="D3725" s="21" t="s">
        <v>2050</v>
      </c>
      <c r="E3725" s="21">
        <v>440285</v>
      </c>
      <c r="F3725" s="21" t="str">
        <f>VLOOKUP(D3725, 'Job Emp Table'!D$1:F$2600, 3, FALSE)</f>
        <v>Gerardo Badillo</v>
      </c>
      <c r="G3725" s="21" t="s">
        <v>6019</v>
      </c>
      <c r="H3725" s="21" t="s">
        <v>5846</v>
      </c>
      <c r="I3725" s="22">
        <v>45722</v>
      </c>
      <c r="J3725" s="21">
        <v>3.4</v>
      </c>
      <c r="K3725" s="32" t="s">
        <v>3675</v>
      </c>
      <c r="L3725" s="30" t="str">
        <f>IFERROR(VLOOKUP($H3725,JOBS!$C:$E,2,FALSE),"")</f>
        <v/>
      </c>
      <c r="M3725" s="27" t="str">
        <f>IFERROR(VLOOKUP($L3725,JOBS!$A:$B,2,FALSE),"")</f>
        <v/>
      </c>
      <c r="O3725" s="16"/>
      <c r="P3725" s="16"/>
    </row>
    <row r="3726" spans="1:16" x14ac:dyDescent="0.25">
      <c r="A3726" s="21" t="s">
        <v>4056</v>
      </c>
      <c r="B3726" s="21" t="s">
        <v>4055</v>
      </c>
      <c r="C3726" s="21" t="s">
        <v>4056</v>
      </c>
      <c r="D3726" s="21" t="s">
        <v>2050</v>
      </c>
      <c r="E3726" s="21">
        <v>440285</v>
      </c>
      <c r="F3726" s="21" t="str">
        <f>VLOOKUP(D3726, 'Job Emp Table'!D$1:F$2600, 3, FALSE)</f>
        <v>Gerardo Badillo</v>
      </c>
      <c r="G3726" s="21" t="s">
        <v>6018</v>
      </c>
      <c r="H3726" s="21" t="s">
        <v>5902</v>
      </c>
      <c r="I3726" s="22">
        <v>45722</v>
      </c>
      <c r="J3726" s="21">
        <v>4.3</v>
      </c>
      <c r="K3726" s="32" t="s">
        <v>3675</v>
      </c>
      <c r="L3726" s="30" t="str">
        <f>IFERROR(VLOOKUP($H3726,JOBS!$C:$E,2,FALSE),"")</f>
        <v/>
      </c>
      <c r="M3726" s="27" t="str">
        <f>IFERROR(VLOOKUP($L3726,JOBS!$A:$B,2,FALSE),"")</f>
        <v/>
      </c>
      <c r="O3726" s="16"/>
      <c r="P3726" s="16"/>
    </row>
    <row r="3727" spans="1:16" x14ac:dyDescent="0.25">
      <c r="A3727" s="21" t="s">
        <v>4056</v>
      </c>
      <c r="B3727" s="21" t="s">
        <v>4055</v>
      </c>
      <c r="C3727" s="21" t="s">
        <v>4056</v>
      </c>
      <c r="D3727" s="21" t="s">
        <v>2050</v>
      </c>
      <c r="E3727" s="21">
        <v>440285</v>
      </c>
      <c r="F3727" s="21" t="str">
        <f>VLOOKUP(D3727, 'Job Emp Table'!D$1:F$2600, 3, FALSE)</f>
        <v>Gerardo Badillo</v>
      </c>
      <c r="G3727" s="21" t="s">
        <v>6019</v>
      </c>
      <c r="H3727" s="21" t="s">
        <v>5902</v>
      </c>
      <c r="I3727" s="22">
        <v>45722</v>
      </c>
      <c r="J3727" s="21">
        <v>5.7</v>
      </c>
      <c r="K3727" s="32" t="s">
        <v>3675</v>
      </c>
      <c r="L3727" s="30" t="str">
        <f>IFERROR(VLOOKUP($H3727,JOBS!$C:$E,2,FALSE),"")</f>
        <v/>
      </c>
      <c r="M3727" s="27" t="str">
        <f>IFERROR(VLOOKUP($L3727,JOBS!$A:$B,2,FALSE),"")</f>
        <v/>
      </c>
      <c r="O3727" s="16"/>
      <c r="P3727" s="16"/>
    </row>
    <row r="3728" spans="1:16" x14ac:dyDescent="0.25">
      <c r="A3728" s="21" t="s">
        <v>4056</v>
      </c>
      <c r="B3728" s="21" t="s">
        <v>4055</v>
      </c>
      <c r="C3728" s="21" t="s">
        <v>4056</v>
      </c>
      <c r="D3728" s="21" t="s">
        <v>2050</v>
      </c>
      <c r="E3728" s="21">
        <v>440285</v>
      </c>
      <c r="F3728" s="21" t="str">
        <f>VLOOKUP(D3728, 'Job Emp Table'!D$1:F$2600, 3, FALSE)</f>
        <v>Gerardo Badillo</v>
      </c>
      <c r="G3728" s="21" t="s">
        <v>6018</v>
      </c>
      <c r="H3728" s="21" t="s">
        <v>5902</v>
      </c>
      <c r="I3728" s="22">
        <v>45723</v>
      </c>
      <c r="J3728" s="21">
        <v>5.5</v>
      </c>
      <c r="K3728" s="32" t="s">
        <v>3675</v>
      </c>
      <c r="L3728" s="30" t="str">
        <f>IFERROR(VLOOKUP($H3728,JOBS!$C:$E,2,FALSE),"")</f>
        <v/>
      </c>
      <c r="M3728" s="27" t="str">
        <f>IFERROR(VLOOKUP($L3728,JOBS!$A:$B,2,FALSE),"")</f>
        <v/>
      </c>
      <c r="O3728" s="16"/>
      <c r="P3728" s="16"/>
    </row>
    <row r="3729" spans="1:16" x14ac:dyDescent="0.25">
      <c r="A3729" s="21" t="s">
        <v>4056</v>
      </c>
      <c r="B3729" s="21" t="s">
        <v>4055</v>
      </c>
      <c r="C3729" s="21" t="s">
        <v>4056</v>
      </c>
      <c r="D3729" s="21" t="s">
        <v>2050</v>
      </c>
      <c r="E3729" s="21">
        <v>440285</v>
      </c>
      <c r="F3729" s="21" t="str">
        <f>VLOOKUP(D3729, 'Job Emp Table'!D$1:F$2600, 3, FALSE)</f>
        <v>Gerardo Badillo</v>
      </c>
      <c r="G3729" s="21" t="s">
        <v>6019</v>
      </c>
      <c r="H3729" s="21" t="s">
        <v>5902</v>
      </c>
      <c r="I3729" s="22">
        <v>45723</v>
      </c>
      <c r="J3729" s="21">
        <v>7.5</v>
      </c>
      <c r="K3729" s="32" t="s">
        <v>3675</v>
      </c>
      <c r="L3729" s="30" t="str">
        <f>IFERROR(VLOOKUP($H3729,JOBS!$C:$E,2,FALSE),"")</f>
        <v/>
      </c>
      <c r="M3729" s="27" t="str">
        <f>IFERROR(VLOOKUP($L3729,JOBS!$A:$B,2,FALSE),"")</f>
        <v/>
      </c>
      <c r="O3729" s="16"/>
      <c r="P3729" s="16"/>
    </row>
    <row r="3730" spans="1:16" x14ac:dyDescent="0.25">
      <c r="A3730" s="21" t="s">
        <v>4056</v>
      </c>
      <c r="B3730" s="21" t="s">
        <v>4055</v>
      </c>
      <c r="C3730" s="21" t="s">
        <v>4056</v>
      </c>
      <c r="D3730" s="21" t="s">
        <v>2050</v>
      </c>
      <c r="E3730" s="21">
        <v>440285</v>
      </c>
      <c r="F3730" s="21" t="str">
        <f>VLOOKUP(D3730, 'Job Emp Table'!D$1:F$2600, 3, FALSE)</f>
        <v>Gerardo Badillo</v>
      </c>
      <c r="G3730" s="21" t="s">
        <v>6019</v>
      </c>
      <c r="H3730" s="21" t="s">
        <v>5846</v>
      </c>
      <c r="I3730" s="22">
        <v>45725</v>
      </c>
      <c r="J3730" s="21">
        <v>5</v>
      </c>
      <c r="K3730" s="32" t="s">
        <v>3675</v>
      </c>
      <c r="L3730" s="30" t="str">
        <f>IFERROR(VLOOKUP($H3730,JOBS!$C:$E,2,FALSE),"")</f>
        <v/>
      </c>
      <c r="M3730" s="27" t="str">
        <f>IFERROR(VLOOKUP($L3730,JOBS!$A:$B,2,FALSE),"")</f>
        <v/>
      </c>
      <c r="O3730" s="16"/>
      <c r="P3730" s="16"/>
    </row>
    <row r="3731" spans="1:16" x14ac:dyDescent="0.25">
      <c r="A3731" s="21" t="s">
        <v>4056</v>
      </c>
      <c r="B3731" s="21" t="s">
        <v>4055</v>
      </c>
      <c r="C3731" s="21" t="s">
        <v>4056</v>
      </c>
      <c r="D3731" s="21" t="s">
        <v>2050</v>
      </c>
      <c r="E3731" s="21">
        <v>440285</v>
      </c>
      <c r="F3731" s="21" t="str">
        <f>VLOOKUP(D3731, 'Job Emp Table'!D$1:F$2600, 3, FALSE)</f>
        <v>Gerardo Badillo</v>
      </c>
      <c r="G3731" s="21" t="s">
        <v>6019</v>
      </c>
      <c r="H3731" s="21" t="s">
        <v>5846</v>
      </c>
      <c r="I3731" s="22">
        <v>45726</v>
      </c>
      <c r="J3731" s="21">
        <v>2.9</v>
      </c>
      <c r="K3731" s="32" t="s">
        <v>3675</v>
      </c>
      <c r="L3731" s="30" t="str">
        <f>IFERROR(VLOOKUP($H3731,JOBS!$C:$E,2,FALSE),"")</f>
        <v/>
      </c>
      <c r="M3731" s="27" t="str">
        <f>IFERROR(VLOOKUP($L3731,JOBS!$A:$B,2,FALSE),"")</f>
        <v/>
      </c>
      <c r="O3731" s="16"/>
      <c r="P3731" s="16"/>
    </row>
    <row r="3732" spans="1:16" x14ac:dyDescent="0.25">
      <c r="A3732" s="21" t="s">
        <v>4056</v>
      </c>
      <c r="B3732" s="21" t="s">
        <v>4055</v>
      </c>
      <c r="C3732" s="21" t="s">
        <v>4056</v>
      </c>
      <c r="D3732" s="21" t="s">
        <v>2050</v>
      </c>
      <c r="E3732" s="21">
        <v>440285</v>
      </c>
      <c r="F3732" s="21" t="str">
        <f>VLOOKUP(D3732, 'Job Emp Table'!D$1:F$2600, 3, FALSE)</f>
        <v>Gerardo Badillo</v>
      </c>
      <c r="G3732" s="21" t="s">
        <v>6018</v>
      </c>
      <c r="H3732" s="21" t="s">
        <v>5846</v>
      </c>
      <c r="I3732" s="22">
        <v>45726</v>
      </c>
      <c r="J3732" s="21">
        <v>3.1</v>
      </c>
      <c r="K3732" s="32" t="s">
        <v>3675</v>
      </c>
      <c r="L3732" s="30" t="str">
        <f>IFERROR(VLOOKUP($H3732,JOBS!$C:$E,2,FALSE),"")</f>
        <v/>
      </c>
      <c r="M3732" s="27" t="str">
        <f>IFERROR(VLOOKUP($L3732,JOBS!$A:$B,2,FALSE),"")</f>
        <v/>
      </c>
      <c r="O3732" s="16"/>
      <c r="P3732" s="16"/>
    </row>
    <row r="3733" spans="1:16" x14ac:dyDescent="0.25">
      <c r="A3733" s="21" t="s">
        <v>4056</v>
      </c>
      <c r="B3733" s="21" t="s">
        <v>4055</v>
      </c>
      <c r="C3733" s="21" t="s">
        <v>4056</v>
      </c>
      <c r="D3733" s="21" t="s">
        <v>2050</v>
      </c>
      <c r="E3733" s="21">
        <v>440285</v>
      </c>
      <c r="F3733" s="21" t="str">
        <f>VLOOKUP(D3733, 'Job Emp Table'!D$1:F$2600, 3, FALSE)</f>
        <v>Gerardo Badillo</v>
      </c>
      <c r="G3733" s="21" t="s">
        <v>6019</v>
      </c>
      <c r="H3733" s="21" t="s">
        <v>5902</v>
      </c>
      <c r="I3733" s="22">
        <v>45726</v>
      </c>
      <c r="J3733" s="21">
        <v>2.4</v>
      </c>
      <c r="K3733" s="32" t="s">
        <v>3675</v>
      </c>
      <c r="L3733" s="30" t="str">
        <f>IFERROR(VLOOKUP($H3733,JOBS!$C:$E,2,FALSE),"")</f>
        <v/>
      </c>
      <c r="M3733" s="27" t="str">
        <f>IFERROR(VLOOKUP($L3733,JOBS!$A:$B,2,FALSE),"")</f>
        <v/>
      </c>
      <c r="O3733" s="16"/>
      <c r="P3733" s="16"/>
    </row>
    <row r="3734" spans="1:16" x14ac:dyDescent="0.25">
      <c r="A3734" s="21" t="s">
        <v>4056</v>
      </c>
      <c r="B3734" s="21" t="s">
        <v>4055</v>
      </c>
      <c r="C3734" s="21" t="s">
        <v>4056</v>
      </c>
      <c r="D3734" s="21" t="s">
        <v>2050</v>
      </c>
      <c r="E3734" s="21">
        <v>440285</v>
      </c>
      <c r="F3734" s="21" t="str">
        <f>VLOOKUP(D3734, 'Job Emp Table'!D$1:F$2600, 3, FALSE)</f>
        <v>Gerardo Badillo</v>
      </c>
      <c r="G3734" s="21" t="s">
        <v>6018</v>
      </c>
      <c r="H3734" s="21" t="s">
        <v>5902</v>
      </c>
      <c r="I3734" s="22">
        <v>45726</v>
      </c>
      <c r="J3734" s="21">
        <v>2.6</v>
      </c>
      <c r="K3734" s="32" t="s">
        <v>3675</v>
      </c>
      <c r="L3734" s="30" t="str">
        <f>IFERROR(VLOOKUP($H3734,JOBS!$C:$E,2,FALSE),"")</f>
        <v/>
      </c>
      <c r="M3734" s="27" t="str">
        <f>IFERROR(VLOOKUP($L3734,JOBS!$A:$B,2,FALSE),"")</f>
        <v/>
      </c>
      <c r="O3734" s="16"/>
      <c r="P3734" s="16"/>
    </row>
    <row r="3735" spans="1:16" x14ac:dyDescent="0.25">
      <c r="A3735" s="21" t="s">
        <v>4056</v>
      </c>
      <c r="B3735" s="21" t="s">
        <v>4055</v>
      </c>
      <c r="C3735" s="21" t="s">
        <v>4056</v>
      </c>
      <c r="D3735" s="21" t="s">
        <v>2050</v>
      </c>
      <c r="E3735" s="21">
        <v>440285</v>
      </c>
      <c r="F3735" s="21" t="str">
        <f>VLOOKUP(D3735, 'Job Emp Table'!D$1:F$2600, 3, FALSE)</f>
        <v>Gerardo Badillo</v>
      </c>
      <c r="G3735" s="21" t="s">
        <v>6019</v>
      </c>
      <c r="H3735" s="21" t="s">
        <v>5902</v>
      </c>
      <c r="I3735" s="22">
        <v>45727</v>
      </c>
      <c r="J3735" s="21">
        <v>4.8</v>
      </c>
      <c r="K3735" s="32" t="s">
        <v>3675</v>
      </c>
      <c r="L3735" s="30" t="str">
        <f>IFERROR(VLOOKUP($H3735,JOBS!$C:$E,2,FALSE),"")</f>
        <v/>
      </c>
      <c r="M3735" s="27" t="str">
        <f>IFERROR(VLOOKUP($L3735,JOBS!$A:$B,2,FALSE),"")</f>
        <v/>
      </c>
      <c r="O3735" s="16"/>
      <c r="P3735" s="16"/>
    </row>
    <row r="3736" spans="1:16" x14ac:dyDescent="0.25">
      <c r="A3736" s="21" t="s">
        <v>4056</v>
      </c>
      <c r="B3736" s="21" t="s">
        <v>4055</v>
      </c>
      <c r="C3736" s="21" t="s">
        <v>4056</v>
      </c>
      <c r="D3736" s="21" t="s">
        <v>2050</v>
      </c>
      <c r="E3736" s="21">
        <v>440285</v>
      </c>
      <c r="F3736" s="21" t="str">
        <f>VLOOKUP(D3736, 'Job Emp Table'!D$1:F$2600, 3, FALSE)</f>
        <v>Gerardo Badillo</v>
      </c>
      <c r="G3736" s="21" t="s">
        <v>6018</v>
      </c>
      <c r="H3736" s="21" t="s">
        <v>5902</v>
      </c>
      <c r="I3736" s="22">
        <v>45727</v>
      </c>
      <c r="J3736" s="21">
        <v>5.2</v>
      </c>
      <c r="K3736" s="32" t="s">
        <v>3675</v>
      </c>
      <c r="L3736" s="30" t="str">
        <f>IFERROR(VLOOKUP($H3736,JOBS!$C:$E,2,FALSE),"")</f>
        <v/>
      </c>
      <c r="M3736" s="27" t="str">
        <f>IFERROR(VLOOKUP($L3736,JOBS!$A:$B,2,FALSE),"")</f>
        <v/>
      </c>
      <c r="O3736" s="16"/>
      <c r="P3736" s="16"/>
    </row>
    <row r="3737" spans="1:16" x14ac:dyDescent="0.25">
      <c r="A3737" s="21" t="s">
        <v>4056</v>
      </c>
      <c r="B3737" s="21" t="s">
        <v>4055</v>
      </c>
      <c r="C3737" s="21" t="s">
        <v>4056</v>
      </c>
      <c r="D3737" s="21" t="s">
        <v>2050</v>
      </c>
      <c r="E3737" s="21">
        <v>440285</v>
      </c>
      <c r="F3737" s="21" t="str">
        <f>VLOOKUP(D3737, 'Job Emp Table'!D$1:F$2600, 3, FALSE)</f>
        <v>Gerardo Badillo</v>
      </c>
      <c r="G3737" s="21" t="s">
        <v>6019</v>
      </c>
      <c r="H3737" s="21" t="s">
        <v>5902</v>
      </c>
      <c r="I3737" s="22">
        <v>45728</v>
      </c>
      <c r="J3737" s="21">
        <v>6.8</v>
      </c>
      <c r="K3737" s="32" t="s">
        <v>3675</v>
      </c>
      <c r="L3737" s="30" t="str">
        <f>IFERROR(VLOOKUP($H3737,JOBS!$C:$E,2,FALSE),"")</f>
        <v/>
      </c>
      <c r="M3737" s="27" t="str">
        <f>IFERROR(VLOOKUP($L3737,JOBS!$A:$B,2,FALSE),"")</f>
        <v/>
      </c>
      <c r="O3737" s="16"/>
      <c r="P3737" s="16"/>
    </row>
    <row r="3738" spans="1:16" x14ac:dyDescent="0.25">
      <c r="A3738" s="21" t="s">
        <v>4056</v>
      </c>
      <c r="B3738" s="21" t="s">
        <v>4055</v>
      </c>
      <c r="C3738" s="21" t="s">
        <v>4056</v>
      </c>
      <c r="D3738" s="21" t="s">
        <v>2050</v>
      </c>
      <c r="E3738" s="21">
        <v>440285</v>
      </c>
      <c r="F3738" s="21" t="str">
        <f>VLOOKUP(D3738, 'Job Emp Table'!D$1:F$2600, 3, FALSE)</f>
        <v>Gerardo Badillo</v>
      </c>
      <c r="G3738" s="21" t="s">
        <v>6018</v>
      </c>
      <c r="H3738" s="21" t="s">
        <v>5902</v>
      </c>
      <c r="I3738" s="22">
        <v>45728</v>
      </c>
      <c r="J3738" s="21">
        <v>7.2</v>
      </c>
      <c r="K3738" s="32" t="s">
        <v>3675</v>
      </c>
      <c r="L3738" s="30" t="str">
        <f>IFERROR(VLOOKUP($H3738,JOBS!$C:$E,2,FALSE),"")</f>
        <v/>
      </c>
      <c r="M3738" s="27" t="str">
        <f>IFERROR(VLOOKUP($L3738,JOBS!$A:$B,2,FALSE),"")</f>
        <v/>
      </c>
      <c r="O3738" s="16"/>
      <c r="P3738" s="16"/>
    </row>
    <row r="3739" spans="1:16" x14ac:dyDescent="0.25">
      <c r="A3739" s="21" t="s">
        <v>4056</v>
      </c>
      <c r="B3739" s="21" t="s">
        <v>4055</v>
      </c>
      <c r="C3739" s="21" t="s">
        <v>4056</v>
      </c>
      <c r="D3739" s="21" t="s">
        <v>2050</v>
      </c>
      <c r="E3739" s="21">
        <v>440285</v>
      </c>
      <c r="F3739" s="21" t="str">
        <f>VLOOKUP(D3739, 'Job Emp Table'!D$1:F$2600, 3, FALSE)</f>
        <v>Gerardo Badillo</v>
      </c>
      <c r="G3739" s="21" t="s">
        <v>6019</v>
      </c>
      <c r="H3739" s="21" t="s">
        <v>5846</v>
      </c>
      <c r="I3739" s="22">
        <v>45730</v>
      </c>
      <c r="J3739" s="21">
        <v>2.9</v>
      </c>
      <c r="K3739" s="32" t="s">
        <v>3675</v>
      </c>
      <c r="L3739" s="30" t="str">
        <f>IFERROR(VLOOKUP($H3739,JOBS!$C:$E,2,FALSE),"")</f>
        <v/>
      </c>
      <c r="M3739" s="27" t="str">
        <f>IFERROR(VLOOKUP($L3739,JOBS!$A:$B,2,FALSE),"")</f>
        <v/>
      </c>
      <c r="O3739" s="16"/>
      <c r="P3739" s="16"/>
    </row>
    <row r="3740" spans="1:16" x14ac:dyDescent="0.25">
      <c r="A3740" s="21" t="s">
        <v>4056</v>
      </c>
      <c r="B3740" s="21" t="s">
        <v>4055</v>
      </c>
      <c r="C3740" s="21" t="s">
        <v>4056</v>
      </c>
      <c r="D3740" s="21" t="s">
        <v>2050</v>
      </c>
      <c r="E3740" s="21">
        <v>440285</v>
      </c>
      <c r="F3740" s="21" t="str">
        <f>VLOOKUP(D3740, 'Job Emp Table'!D$1:F$2600, 3, FALSE)</f>
        <v>Gerardo Badillo</v>
      </c>
      <c r="G3740" s="21" t="s">
        <v>6018</v>
      </c>
      <c r="H3740" s="21" t="s">
        <v>5846</v>
      </c>
      <c r="I3740" s="22">
        <v>45730</v>
      </c>
      <c r="J3740" s="21">
        <v>3.1</v>
      </c>
      <c r="K3740" s="32" t="s">
        <v>3675</v>
      </c>
      <c r="L3740" s="30" t="str">
        <f>IFERROR(VLOOKUP($H3740,JOBS!$C:$E,2,FALSE),"")</f>
        <v/>
      </c>
      <c r="M3740" s="27" t="str">
        <f>IFERROR(VLOOKUP($L3740,JOBS!$A:$B,2,FALSE),"")</f>
        <v/>
      </c>
      <c r="O3740" s="16"/>
      <c r="P3740" s="16"/>
    </row>
    <row r="3741" spans="1:16" x14ac:dyDescent="0.25">
      <c r="A3741" s="21" t="s">
        <v>4056</v>
      </c>
      <c r="B3741" s="21" t="s">
        <v>4055</v>
      </c>
      <c r="C3741" s="21" t="s">
        <v>4056</v>
      </c>
      <c r="D3741" s="21" t="s">
        <v>2050</v>
      </c>
      <c r="E3741" s="21">
        <v>440285</v>
      </c>
      <c r="F3741" s="21" t="str">
        <f>VLOOKUP(D3741, 'Job Emp Table'!D$1:F$2600, 3, FALSE)</f>
        <v>Gerardo Badillo</v>
      </c>
      <c r="G3741" s="21" t="s">
        <v>6019</v>
      </c>
      <c r="H3741" s="21" t="s">
        <v>5846</v>
      </c>
      <c r="I3741" s="22">
        <v>45731</v>
      </c>
      <c r="J3741" s="21">
        <v>4</v>
      </c>
      <c r="K3741" s="32" t="s">
        <v>3675</v>
      </c>
      <c r="L3741" s="30" t="str">
        <f>IFERROR(VLOOKUP($H3741,JOBS!$C:$E,2,FALSE),"")</f>
        <v/>
      </c>
      <c r="M3741" s="27" t="str">
        <f>IFERROR(VLOOKUP($L3741,JOBS!$A:$B,2,FALSE),"")</f>
        <v/>
      </c>
      <c r="O3741" s="16"/>
      <c r="P3741" s="16"/>
    </row>
    <row r="3742" spans="1:16" x14ac:dyDescent="0.25">
      <c r="A3742" s="21" t="s">
        <v>4056</v>
      </c>
      <c r="B3742" s="21" t="s">
        <v>4055</v>
      </c>
      <c r="C3742" s="21" t="s">
        <v>4056</v>
      </c>
      <c r="D3742" s="21" t="s">
        <v>2050</v>
      </c>
      <c r="E3742" s="21">
        <v>440285</v>
      </c>
      <c r="F3742" s="21" t="str">
        <f>VLOOKUP(D3742, 'Job Emp Table'!D$1:F$2600, 3, FALSE)</f>
        <v>Gerardo Badillo</v>
      </c>
      <c r="G3742" s="21" t="s">
        <v>6018</v>
      </c>
      <c r="H3742" s="21" t="s">
        <v>5902</v>
      </c>
      <c r="I3742" s="22">
        <v>45733</v>
      </c>
      <c r="J3742" s="21">
        <v>4</v>
      </c>
      <c r="K3742" s="32" t="s">
        <v>3675</v>
      </c>
      <c r="L3742" s="30" t="str">
        <f>IFERROR(VLOOKUP($H3742,JOBS!$C:$E,2,FALSE),"")</f>
        <v/>
      </c>
      <c r="M3742" s="27" t="str">
        <f>IFERROR(VLOOKUP($L3742,JOBS!$A:$B,2,FALSE),"")</f>
        <v/>
      </c>
      <c r="O3742" s="16"/>
      <c r="P3742" s="16"/>
    </row>
    <row r="3743" spans="1:16" x14ac:dyDescent="0.25">
      <c r="A3743" s="21" t="s">
        <v>4056</v>
      </c>
      <c r="B3743" s="21" t="s">
        <v>4055</v>
      </c>
      <c r="C3743" s="21" t="s">
        <v>4056</v>
      </c>
      <c r="D3743" s="21" t="s">
        <v>2050</v>
      </c>
      <c r="E3743" s="21">
        <v>440285</v>
      </c>
      <c r="F3743" s="21" t="str">
        <f>VLOOKUP(D3743, 'Job Emp Table'!D$1:F$2600, 3, FALSE)</f>
        <v>Gerardo Badillo</v>
      </c>
      <c r="G3743" s="21" t="s">
        <v>6019</v>
      </c>
      <c r="H3743" s="21" t="s">
        <v>5902</v>
      </c>
      <c r="I3743" s="22">
        <v>45733</v>
      </c>
      <c r="J3743" s="21">
        <v>10</v>
      </c>
      <c r="K3743" s="32" t="s">
        <v>3675</v>
      </c>
      <c r="L3743" s="30" t="str">
        <f>IFERROR(VLOOKUP($H3743,JOBS!$C:$E,2,FALSE),"")</f>
        <v/>
      </c>
      <c r="M3743" s="27" t="str">
        <f>IFERROR(VLOOKUP($L3743,JOBS!$A:$B,2,FALSE),"")</f>
        <v/>
      </c>
      <c r="O3743" s="16"/>
      <c r="P3743" s="16"/>
    </row>
    <row r="3744" spans="1:16" x14ac:dyDescent="0.25">
      <c r="A3744" s="21" t="s">
        <v>4056</v>
      </c>
      <c r="B3744" s="21" t="s">
        <v>4055</v>
      </c>
      <c r="C3744" s="21" t="s">
        <v>4056</v>
      </c>
      <c r="D3744" s="21" t="s">
        <v>2050</v>
      </c>
      <c r="E3744" s="21">
        <v>440285</v>
      </c>
      <c r="F3744" s="21" t="str">
        <f>VLOOKUP(D3744, 'Job Emp Table'!D$1:F$2600, 3, FALSE)</f>
        <v>Gerardo Badillo</v>
      </c>
      <c r="G3744" s="21" t="s">
        <v>6018</v>
      </c>
      <c r="H3744" s="21" t="s">
        <v>5902</v>
      </c>
      <c r="I3744" s="22">
        <v>45734</v>
      </c>
      <c r="J3744" s="21">
        <v>2.9</v>
      </c>
      <c r="K3744" s="32" t="s">
        <v>3675</v>
      </c>
      <c r="L3744" s="30" t="str">
        <f>IFERROR(VLOOKUP($H3744,JOBS!$C:$E,2,FALSE),"")</f>
        <v/>
      </c>
      <c r="M3744" s="27" t="str">
        <f>IFERROR(VLOOKUP($L3744,JOBS!$A:$B,2,FALSE),"")</f>
        <v/>
      </c>
      <c r="O3744" s="16"/>
      <c r="P3744" s="16"/>
    </row>
    <row r="3745" spans="1:16" x14ac:dyDescent="0.25">
      <c r="A3745" s="21" t="s">
        <v>4056</v>
      </c>
      <c r="B3745" s="21" t="s">
        <v>4055</v>
      </c>
      <c r="C3745" s="21" t="s">
        <v>4056</v>
      </c>
      <c r="D3745" s="21" t="s">
        <v>2050</v>
      </c>
      <c r="E3745" s="21">
        <v>440285</v>
      </c>
      <c r="F3745" s="21" t="str">
        <f>VLOOKUP(D3745, 'Job Emp Table'!D$1:F$2600, 3, FALSE)</f>
        <v>Gerardo Badillo</v>
      </c>
      <c r="G3745" s="21" t="s">
        <v>6019</v>
      </c>
      <c r="H3745" s="21" t="s">
        <v>5902</v>
      </c>
      <c r="I3745" s="22">
        <v>45734</v>
      </c>
      <c r="J3745" s="21">
        <v>7.1</v>
      </c>
      <c r="K3745" s="32" t="s">
        <v>3675</v>
      </c>
      <c r="L3745" s="30" t="str">
        <f>IFERROR(VLOOKUP($H3745,JOBS!$C:$E,2,FALSE),"")</f>
        <v/>
      </c>
      <c r="M3745" s="27" t="str">
        <f>IFERROR(VLOOKUP($L3745,JOBS!$A:$B,2,FALSE),"")</f>
        <v/>
      </c>
      <c r="O3745" s="16"/>
      <c r="P3745" s="16"/>
    </row>
    <row r="3746" spans="1:16" x14ac:dyDescent="0.25">
      <c r="A3746" s="21" t="s">
        <v>4056</v>
      </c>
      <c r="B3746" s="21" t="s">
        <v>4055</v>
      </c>
      <c r="C3746" s="21" t="s">
        <v>4056</v>
      </c>
      <c r="D3746" s="21" t="s">
        <v>2050</v>
      </c>
      <c r="E3746" s="21">
        <v>440285</v>
      </c>
      <c r="F3746" s="21" t="str">
        <f>VLOOKUP(D3746, 'Job Emp Table'!D$1:F$2600, 3, FALSE)</f>
        <v>Gerardo Badillo</v>
      </c>
      <c r="G3746" s="21" t="s">
        <v>6018</v>
      </c>
      <c r="H3746" s="21" t="s">
        <v>5902</v>
      </c>
      <c r="I3746" s="22">
        <v>45735</v>
      </c>
      <c r="J3746" s="21">
        <v>2.9</v>
      </c>
      <c r="K3746" s="32" t="s">
        <v>3675</v>
      </c>
      <c r="L3746" s="30" t="str">
        <f>IFERROR(VLOOKUP($H3746,JOBS!$C:$E,2,FALSE),"")</f>
        <v/>
      </c>
      <c r="M3746" s="27" t="str">
        <f>IFERROR(VLOOKUP($L3746,JOBS!$A:$B,2,FALSE),"")</f>
        <v/>
      </c>
      <c r="O3746" s="16"/>
      <c r="P3746" s="16"/>
    </row>
    <row r="3747" spans="1:16" x14ac:dyDescent="0.25">
      <c r="A3747" s="21" t="s">
        <v>4056</v>
      </c>
      <c r="B3747" s="21" t="s">
        <v>4055</v>
      </c>
      <c r="C3747" s="21" t="s">
        <v>4056</v>
      </c>
      <c r="D3747" s="21" t="s">
        <v>2050</v>
      </c>
      <c r="E3747" s="21">
        <v>440285</v>
      </c>
      <c r="F3747" s="21" t="str">
        <f>VLOOKUP(D3747, 'Job Emp Table'!D$1:F$2600, 3, FALSE)</f>
        <v>Gerardo Badillo</v>
      </c>
      <c r="G3747" s="21" t="s">
        <v>6019</v>
      </c>
      <c r="H3747" s="21" t="s">
        <v>5902</v>
      </c>
      <c r="I3747" s="22">
        <v>45735</v>
      </c>
      <c r="J3747" s="21">
        <v>7.1</v>
      </c>
      <c r="K3747" s="32" t="s">
        <v>3675</v>
      </c>
      <c r="L3747" s="30" t="str">
        <f>IFERROR(VLOOKUP($H3747,JOBS!$C:$E,2,FALSE),"")</f>
        <v/>
      </c>
      <c r="M3747" s="27" t="str">
        <f>IFERROR(VLOOKUP($L3747,JOBS!$A:$B,2,FALSE),"")</f>
        <v/>
      </c>
      <c r="O3747" s="16"/>
      <c r="P3747" s="16"/>
    </row>
    <row r="3748" spans="1:16" x14ac:dyDescent="0.25">
      <c r="A3748" s="21" t="s">
        <v>4056</v>
      </c>
      <c r="B3748" s="21" t="s">
        <v>4055</v>
      </c>
      <c r="C3748" s="21" t="s">
        <v>4056</v>
      </c>
      <c r="D3748" s="21" t="s">
        <v>2050</v>
      </c>
      <c r="E3748" s="21">
        <v>440285</v>
      </c>
      <c r="F3748" s="21" t="str">
        <f>VLOOKUP(D3748, 'Job Emp Table'!D$1:F$2600, 3, FALSE)</f>
        <v>Gerardo Badillo</v>
      </c>
      <c r="G3748" s="21" t="s">
        <v>6018</v>
      </c>
      <c r="H3748" s="21" t="s">
        <v>5902</v>
      </c>
      <c r="I3748" s="22">
        <v>45736</v>
      </c>
      <c r="J3748" s="21">
        <v>3.1</v>
      </c>
      <c r="K3748" s="32" t="s">
        <v>3675</v>
      </c>
      <c r="L3748" s="30" t="str">
        <f>IFERROR(VLOOKUP($H3748,JOBS!$C:$E,2,FALSE),"")</f>
        <v/>
      </c>
      <c r="M3748" s="27" t="str">
        <f>IFERROR(VLOOKUP($L3748,JOBS!$A:$B,2,FALSE),"")</f>
        <v/>
      </c>
      <c r="O3748" s="16"/>
      <c r="P3748" s="16"/>
    </row>
    <row r="3749" spans="1:16" x14ac:dyDescent="0.25">
      <c r="A3749" s="21" t="s">
        <v>4056</v>
      </c>
      <c r="B3749" s="21" t="s">
        <v>4055</v>
      </c>
      <c r="C3749" s="21" t="s">
        <v>4056</v>
      </c>
      <c r="D3749" s="21" t="s">
        <v>2050</v>
      </c>
      <c r="E3749" s="21">
        <v>440285</v>
      </c>
      <c r="F3749" s="21" t="str">
        <f>VLOOKUP(D3749, 'Job Emp Table'!D$1:F$2600, 3, FALSE)</f>
        <v>Gerardo Badillo</v>
      </c>
      <c r="G3749" s="21" t="s">
        <v>6019</v>
      </c>
      <c r="H3749" s="21" t="s">
        <v>5902</v>
      </c>
      <c r="I3749" s="22">
        <v>45736</v>
      </c>
      <c r="J3749" s="21">
        <v>7.9</v>
      </c>
      <c r="K3749" s="32" t="s">
        <v>3675</v>
      </c>
      <c r="L3749" s="30" t="str">
        <f>IFERROR(VLOOKUP($H3749,JOBS!$C:$E,2,FALSE),"")</f>
        <v/>
      </c>
      <c r="M3749" s="27" t="str">
        <f>IFERROR(VLOOKUP($L3749,JOBS!$A:$B,2,FALSE),"")</f>
        <v/>
      </c>
      <c r="O3749" s="16"/>
      <c r="P3749" s="16"/>
    </row>
    <row r="3750" spans="1:16" x14ac:dyDescent="0.25">
      <c r="A3750" s="21" t="s">
        <v>4056</v>
      </c>
      <c r="B3750" s="21" t="s">
        <v>4055</v>
      </c>
      <c r="C3750" s="21" t="s">
        <v>4056</v>
      </c>
      <c r="D3750" s="21" t="s">
        <v>2050</v>
      </c>
      <c r="E3750" s="21">
        <v>440285</v>
      </c>
      <c r="F3750" s="21" t="str">
        <f>VLOOKUP(D3750, 'Job Emp Table'!D$1:F$2600, 3, FALSE)</f>
        <v>Gerardo Badillo</v>
      </c>
      <c r="G3750" s="21" t="s">
        <v>6018</v>
      </c>
      <c r="H3750" s="21" t="s">
        <v>5902</v>
      </c>
      <c r="I3750" s="22">
        <v>45737</v>
      </c>
      <c r="J3750" s="21">
        <v>3.1</v>
      </c>
      <c r="K3750" s="32" t="s">
        <v>3675</v>
      </c>
      <c r="L3750" s="30" t="str">
        <f>IFERROR(VLOOKUP($H3750,JOBS!$C:$E,2,FALSE),"")</f>
        <v/>
      </c>
      <c r="M3750" s="27" t="str">
        <f>IFERROR(VLOOKUP($L3750,JOBS!$A:$B,2,FALSE),"")</f>
        <v/>
      </c>
      <c r="O3750" s="16"/>
      <c r="P3750" s="16"/>
    </row>
    <row r="3751" spans="1:16" x14ac:dyDescent="0.25">
      <c r="A3751" s="21" t="s">
        <v>4056</v>
      </c>
      <c r="B3751" s="21" t="s">
        <v>4055</v>
      </c>
      <c r="C3751" s="21" t="s">
        <v>4056</v>
      </c>
      <c r="D3751" s="21" t="s">
        <v>2050</v>
      </c>
      <c r="E3751" s="21">
        <v>440285</v>
      </c>
      <c r="F3751" s="21" t="str">
        <f>VLOOKUP(D3751, 'Job Emp Table'!D$1:F$2600, 3, FALSE)</f>
        <v>Gerardo Badillo</v>
      </c>
      <c r="G3751" s="21" t="s">
        <v>6019</v>
      </c>
      <c r="H3751" s="21" t="s">
        <v>5902</v>
      </c>
      <c r="I3751" s="22">
        <v>45737</v>
      </c>
      <c r="J3751" s="21">
        <v>7.9</v>
      </c>
      <c r="K3751" s="32" t="s">
        <v>3675</v>
      </c>
      <c r="L3751" s="30" t="str">
        <f>IFERROR(VLOOKUP($H3751,JOBS!$C:$E,2,FALSE),"")</f>
        <v/>
      </c>
      <c r="M3751" s="27" t="str">
        <f>IFERROR(VLOOKUP($L3751,JOBS!$A:$B,2,FALSE),"")</f>
        <v/>
      </c>
      <c r="O3751" s="16"/>
      <c r="P3751" s="16"/>
    </row>
    <row r="3752" spans="1:16" x14ac:dyDescent="0.25">
      <c r="A3752" s="21" t="s">
        <v>5682</v>
      </c>
      <c r="B3752" s="21" t="s">
        <v>5681</v>
      </c>
      <c r="C3752" s="21" t="s">
        <v>5682</v>
      </c>
      <c r="D3752" s="21" t="s">
        <v>2050</v>
      </c>
      <c r="E3752" s="21">
        <v>440285</v>
      </c>
      <c r="F3752" s="21" t="str">
        <f>VLOOKUP(D3752, 'Job Emp Table'!D$1:F$2600, 3, FALSE)</f>
        <v>Gerardo Badillo</v>
      </c>
      <c r="G3752" s="21" t="s">
        <v>6019</v>
      </c>
      <c r="H3752" s="21" t="s">
        <v>5846</v>
      </c>
      <c r="I3752" s="22">
        <v>45729</v>
      </c>
      <c r="J3752" s="21">
        <v>4.8</v>
      </c>
      <c r="K3752" s="32" t="s">
        <v>3675</v>
      </c>
      <c r="L3752" s="30" t="str">
        <f>IFERROR(VLOOKUP($H3752,JOBS!$C:$E,2,FALSE),"")</f>
        <v/>
      </c>
      <c r="M3752" s="27" t="str">
        <f>IFERROR(VLOOKUP($L3752,JOBS!$A:$B,2,FALSE),"")</f>
        <v/>
      </c>
      <c r="O3752" s="16"/>
      <c r="P3752" s="16"/>
    </row>
    <row r="3753" spans="1:16" x14ac:dyDescent="0.25">
      <c r="A3753" s="21" t="s">
        <v>5682</v>
      </c>
      <c r="B3753" s="21" t="s">
        <v>5681</v>
      </c>
      <c r="C3753" s="21" t="s">
        <v>5682</v>
      </c>
      <c r="D3753" s="21" t="s">
        <v>2050</v>
      </c>
      <c r="E3753" s="21">
        <v>440285</v>
      </c>
      <c r="F3753" s="21" t="str">
        <f>VLOOKUP(D3753, 'Job Emp Table'!D$1:F$2600, 3, FALSE)</f>
        <v>Gerardo Badillo</v>
      </c>
      <c r="G3753" s="21" t="s">
        <v>6018</v>
      </c>
      <c r="H3753" s="21" t="s">
        <v>5846</v>
      </c>
      <c r="I3753" s="22">
        <v>45729</v>
      </c>
      <c r="J3753" s="21">
        <v>5.2</v>
      </c>
      <c r="K3753" s="32" t="s">
        <v>3675</v>
      </c>
      <c r="L3753" s="30" t="str">
        <f>IFERROR(VLOOKUP($H3753,JOBS!$C:$E,2,FALSE),"")</f>
        <v/>
      </c>
      <c r="M3753" s="27" t="str">
        <f>IFERROR(VLOOKUP($L3753,JOBS!$A:$B,2,FALSE),"")</f>
        <v/>
      </c>
      <c r="O3753" s="16"/>
      <c r="P3753" s="16"/>
    </row>
    <row r="3754" spans="1:16" x14ac:dyDescent="0.25">
      <c r="A3754" s="21" t="s">
        <v>5682</v>
      </c>
      <c r="B3754" s="21" t="s">
        <v>5681</v>
      </c>
      <c r="C3754" s="21" t="s">
        <v>5682</v>
      </c>
      <c r="D3754" s="21" t="s">
        <v>2050</v>
      </c>
      <c r="E3754" s="21">
        <v>440285</v>
      </c>
      <c r="F3754" s="21" t="str">
        <f>VLOOKUP(D3754, 'Job Emp Table'!D$1:F$2600, 3, FALSE)</f>
        <v>Gerardo Badillo</v>
      </c>
      <c r="G3754" s="21" t="s">
        <v>6019</v>
      </c>
      <c r="H3754" s="21" t="s">
        <v>5846</v>
      </c>
      <c r="I3754" s="22">
        <v>45730</v>
      </c>
      <c r="J3754" s="21">
        <v>4.9000000000000004</v>
      </c>
      <c r="K3754" s="32" t="s">
        <v>3675</v>
      </c>
      <c r="L3754" s="30" t="str">
        <f>IFERROR(VLOOKUP($H3754,JOBS!$C:$E,2,FALSE),"")</f>
        <v/>
      </c>
      <c r="M3754" s="27" t="str">
        <f>IFERROR(VLOOKUP($L3754,JOBS!$A:$B,2,FALSE),"")</f>
        <v/>
      </c>
      <c r="O3754" s="16"/>
      <c r="P3754" s="16"/>
    </row>
    <row r="3755" spans="1:16" x14ac:dyDescent="0.25">
      <c r="A3755" s="21" t="s">
        <v>5682</v>
      </c>
      <c r="B3755" s="21" t="s">
        <v>5681</v>
      </c>
      <c r="C3755" s="21" t="s">
        <v>5682</v>
      </c>
      <c r="D3755" s="21" t="s">
        <v>2050</v>
      </c>
      <c r="E3755" s="21">
        <v>440285</v>
      </c>
      <c r="F3755" s="21" t="str">
        <f>VLOOKUP(D3755, 'Job Emp Table'!D$1:F$2600, 3, FALSE)</f>
        <v>Gerardo Badillo</v>
      </c>
      <c r="G3755" s="21" t="s">
        <v>6018</v>
      </c>
      <c r="H3755" s="21" t="s">
        <v>5846</v>
      </c>
      <c r="I3755" s="22">
        <v>45730</v>
      </c>
      <c r="J3755" s="21">
        <v>5.0999999999999996</v>
      </c>
      <c r="K3755" s="32" t="s">
        <v>3675</v>
      </c>
      <c r="L3755" s="30" t="str">
        <f>IFERROR(VLOOKUP($H3755,JOBS!$C:$E,2,FALSE),"")</f>
        <v/>
      </c>
      <c r="M3755" s="27" t="str">
        <f>IFERROR(VLOOKUP($L3755,JOBS!$A:$B,2,FALSE),"")</f>
        <v/>
      </c>
      <c r="O3755" s="16"/>
      <c r="P3755" s="16"/>
    </row>
    <row r="3756" spans="1:16" x14ac:dyDescent="0.25">
      <c r="A3756" s="21" t="s">
        <v>4056</v>
      </c>
      <c r="B3756" s="21" t="s">
        <v>4055</v>
      </c>
      <c r="C3756" s="21" t="s">
        <v>4056</v>
      </c>
      <c r="D3756" s="21" t="s">
        <v>302</v>
      </c>
      <c r="E3756" s="21">
        <v>440128</v>
      </c>
      <c r="F3756" s="21" t="str">
        <f>VLOOKUP(D3756, 'Job Emp Table'!D$1:F$2600, 3, FALSE)</f>
        <v>Juan Baena</v>
      </c>
      <c r="G3756" s="21" t="s">
        <v>6018</v>
      </c>
      <c r="H3756" s="21" t="s">
        <v>5942</v>
      </c>
      <c r="I3756" s="22">
        <v>45724</v>
      </c>
      <c r="J3756" s="21">
        <v>1.1000000000000001</v>
      </c>
      <c r="K3756" s="32" t="s">
        <v>3675</v>
      </c>
      <c r="L3756" s="30" t="str">
        <f>IFERROR(VLOOKUP($H3756,JOBS!$C:$E,2,FALSE),"")</f>
        <v/>
      </c>
      <c r="M3756" s="27" t="str">
        <f>IFERROR(VLOOKUP($L3756,JOBS!$A:$B,2,FALSE),"")</f>
        <v/>
      </c>
      <c r="O3756" s="16"/>
      <c r="P3756" s="16"/>
    </row>
    <row r="3757" spans="1:16" x14ac:dyDescent="0.25">
      <c r="A3757" s="21" t="s">
        <v>4056</v>
      </c>
      <c r="B3757" s="21" t="s">
        <v>4055</v>
      </c>
      <c r="C3757" s="21" t="s">
        <v>4056</v>
      </c>
      <c r="D3757" s="21" t="s">
        <v>302</v>
      </c>
      <c r="E3757" s="21">
        <v>440128</v>
      </c>
      <c r="F3757" s="21" t="str">
        <f>VLOOKUP(D3757, 'Job Emp Table'!D$1:F$2600, 3, FALSE)</f>
        <v>Juan Baena</v>
      </c>
      <c r="G3757" s="21" t="s">
        <v>6019</v>
      </c>
      <c r="H3757" s="21" t="s">
        <v>5942</v>
      </c>
      <c r="I3757" s="22">
        <v>45724</v>
      </c>
      <c r="J3757" s="21">
        <v>2.9</v>
      </c>
      <c r="K3757" s="32" t="s">
        <v>3675</v>
      </c>
      <c r="L3757" s="30" t="str">
        <f>IFERROR(VLOOKUP($H3757,JOBS!$C:$E,2,FALSE),"")</f>
        <v/>
      </c>
      <c r="M3757" s="27" t="str">
        <f>IFERROR(VLOOKUP($L3757,JOBS!$A:$B,2,FALSE),"")</f>
        <v/>
      </c>
      <c r="O3757" s="16"/>
      <c r="P3757" s="16"/>
    </row>
    <row r="3758" spans="1:16" x14ac:dyDescent="0.25">
      <c r="A3758" s="21" t="s">
        <v>4056</v>
      </c>
      <c r="B3758" s="21" t="s">
        <v>4055</v>
      </c>
      <c r="C3758" s="21" t="s">
        <v>4056</v>
      </c>
      <c r="D3758" s="21" t="s">
        <v>302</v>
      </c>
      <c r="E3758" s="21">
        <v>440128</v>
      </c>
      <c r="F3758" s="21" t="str">
        <f>VLOOKUP(D3758, 'Job Emp Table'!D$1:F$2600, 3, FALSE)</f>
        <v>Juan Baena</v>
      </c>
      <c r="G3758" s="21" t="s">
        <v>6018</v>
      </c>
      <c r="H3758" s="21" t="s">
        <v>6156</v>
      </c>
      <c r="I3758" s="22">
        <v>45724</v>
      </c>
      <c r="J3758" s="21">
        <v>1.1000000000000001</v>
      </c>
      <c r="K3758" s="32" t="s">
        <v>3675</v>
      </c>
      <c r="L3758" s="30" t="str">
        <f>IFERROR(VLOOKUP($H3758,JOBS!$C:$E,2,FALSE),"")</f>
        <v/>
      </c>
      <c r="M3758" s="27" t="str">
        <f>IFERROR(VLOOKUP($L3758,JOBS!$A:$B,2,FALSE),"")</f>
        <v/>
      </c>
      <c r="O3758" s="16"/>
      <c r="P3758" s="16"/>
    </row>
    <row r="3759" spans="1:16" x14ac:dyDescent="0.25">
      <c r="A3759" s="21" t="s">
        <v>4056</v>
      </c>
      <c r="B3759" s="21" t="s">
        <v>4055</v>
      </c>
      <c r="C3759" s="21" t="s">
        <v>4056</v>
      </c>
      <c r="D3759" s="21" t="s">
        <v>302</v>
      </c>
      <c r="E3759" s="21">
        <v>440128</v>
      </c>
      <c r="F3759" s="21" t="str">
        <f>VLOOKUP(D3759, 'Job Emp Table'!D$1:F$2600, 3, FALSE)</f>
        <v>Juan Baena</v>
      </c>
      <c r="G3759" s="21" t="s">
        <v>6019</v>
      </c>
      <c r="H3759" s="21" t="s">
        <v>6156</v>
      </c>
      <c r="I3759" s="22">
        <v>45724</v>
      </c>
      <c r="J3759" s="21">
        <v>2.9</v>
      </c>
      <c r="K3759" s="32" t="s">
        <v>3675</v>
      </c>
      <c r="L3759" s="30" t="str">
        <f>IFERROR(VLOOKUP($H3759,JOBS!$C:$E,2,FALSE),"")</f>
        <v/>
      </c>
      <c r="M3759" s="27" t="str">
        <f>IFERROR(VLOOKUP($L3759,JOBS!$A:$B,2,FALSE),"")</f>
        <v/>
      </c>
      <c r="O3759" s="16"/>
      <c r="P3759" s="16"/>
    </row>
    <row r="3760" spans="1:16" x14ac:dyDescent="0.25">
      <c r="A3760" s="21" t="s">
        <v>4056</v>
      </c>
      <c r="B3760" s="21" t="s">
        <v>4055</v>
      </c>
      <c r="C3760" s="21" t="s">
        <v>4056</v>
      </c>
      <c r="D3760" s="21" t="s">
        <v>302</v>
      </c>
      <c r="E3760" s="21">
        <v>440128</v>
      </c>
      <c r="F3760" s="21" t="str">
        <f>VLOOKUP(D3760, 'Job Emp Table'!D$1:F$2600, 3, FALSE)</f>
        <v>Juan Baena</v>
      </c>
      <c r="G3760" s="21" t="s">
        <v>6018</v>
      </c>
      <c r="H3760" s="21" t="s">
        <v>6157</v>
      </c>
      <c r="I3760" s="22">
        <v>45738</v>
      </c>
      <c r="J3760" s="21">
        <v>1.6</v>
      </c>
      <c r="K3760" s="32" t="s">
        <v>3675</v>
      </c>
      <c r="L3760" s="30" t="str">
        <f>IFERROR(VLOOKUP($H3760,JOBS!$C:$E,2,FALSE),"")</f>
        <v/>
      </c>
      <c r="M3760" s="27" t="str">
        <f>IFERROR(VLOOKUP($L3760,JOBS!$A:$B,2,FALSE),"")</f>
        <v/>
      </c>
      <c r="O3760" s="16"/>
      <c r="P3760" s="16"/>
    </row>
    <row r="3761" spans="1:16" x14ac:dyDescent="0.25">
      <c r="A3761" s="21" t="s">
        <v>4056</v>
      </c>
      <c r="B3761" s="21" t="s">
        <v>4055</v>
      </c>
      <c r="C3761" s="21" t="s">
        <v>4056</v>
      </c>
      <c r="D3761" s="21" t="s">
        <v>302</v>
      </c>
      <c r="E3761" s="21">
        <v>440128</v>
      </c>
      <c r="F3761" s="21" t="str">
        <f>VLOOKUP(D3761, 'Job Emp Table'!D$1:F$2600, 3, FALSE)</f>
        <v>Juan Baena</v>
      </c>
      <c r="G3761" s="21" t="s">
        <v>6019</v>
      </c>
      <c r="H3761" s="21" t="s">
        <v>6157</v>
      </c>
      <c r="I3761" s="22">
        <v>45738</v>
      </c>
      <c r="J3761" s="21">
        <v>4.4000000000000004</v>
      </c>
      <c r="K3761" s="32" t="s">
        <v>3675</v>
      </c>
      <c r="L3761" s="30" t="str">
        <f>IFERROR(VLOOKUP($H3761,JOBS!$C:$E,2,FALSE),"")</f>
        <v/>
      </c>
      <c r="M3761" s="27" t="str">
        <f>IFERROR(VLOOKUP($L3761,JOBS!$A:$B,2,FALSE),"")</f>
        <v/>
      </c>
      <c r="O3761" s="16"/>
      <c r="P3761" s="16"/>
    </row>
    <row r="3762" spans="1:16" x14ac:dyDescent="0.25">
      <c r="A3762" s="21" t="s">
        <v>4056</v>
      </c>
      <c r="B3762" s="21" t="s">
        <v>4055</v>
      </c>
      <c r="C3762" s="21" t="s">
        <v>4056</v>
      </c>
      <c r="D3762" s="21" t="s">
        <v>302</v>
      </c>
      <c r="E3762" s="21">
        <v>440128</v>
      </c>
      <c r="F3762" s="21" t="str">
        <f>VLOOKUP(D3762, 'Job Emp Table'!D$1:F$2600, 3, FALSE)</f>
        <v>Juan Baena</v>
      </c>
      <c r="G3762" s="21" t="s">
        <v>6018</v>
      </c>
      <c r="H3762" s="21" t="s">
        <v>6158</v>
      </c>
      <c r="I3762" s="22">
        <v>45738</v>
      </c>
      <c r="J3762" s="21">
        <v>0.5</v>
      </c>
      <c r="K3762" s="32" t="s">
        <v>3675</v>
      </c>
      <c r="L3762" s="30" t="str">
        <f>IFERROR(VLOOKUP($H3762,JOBS!$C:$E,2,FALSE),"")</f>
        <v/>
      </c>
      <c r="M3762" s="27" t="str">
        <f>IFERROR(VLOOKUP($L3762,JOBS!$A:$B,2,FALSE),"")</f>
        <v/>
      </c>
      <c r="O3762" s="16"/>
      <c r="P3762" s="16"/>
    </row>
    <row r="3763" spans="1:16" x14ac:dyDescent="0.25">
      <c r="A3763" s="21" t="s">
        <v>4056</v>
      </c>
      <c r="B3763" s="21" t="s">
        <v>4055</v>
      </c>
      <c r="C3763" s="21" t="s">
        <v>4056</v>
      </c>
      <c r="D3763" s="21" t="s">
        <v>302</v>
      </c>
      <c r="E3763" s="21">
        <v>440128</v>
      </c>
      <c r="F3763" s="21" t="str">
        <f>VLOOKUP(D3763, 'Job Emp Table'!D$1:F$2600, 3, FALSE)</f>
        <v>Juan Baena</v>
      </c>
      <c r="G3763" s="21" t="s">
        <v>6019</v>
      </c>
      <c r="H3763" s="21" t="s">
        <v>6158</v>
      </c>
      <c r="I3763" s="22">
        <v>45738</v>
      </c>
      <c r="J3763" s="21">
        <v>1.5</v>
      </c>
      <c r="K3763" s="32" t="s">
        <v>3675</v>
      </c>
      <c r="L3763" s="30" t="str">
        <f>IFERROR(VLOOKUP($H3763,JOBS!$C:$E,2,FALSE),"")</f>
        <v/>
      </c>
      <c r="M3763" s="27" t="str">
        <f>IFERROR(VLOOKUP($L3763,JOBS!$A:$B,2,FALSE),"")</f>
        <v/>
      </c>
      <c r="O3763" s="16"/>
      <c r="P3763" s="16"/>
    </row>
    <row r="3764" spans="1:16" x14ac:dyDescent="0.25">
      <c r="A3764" s="21" t="s">
        <v>5749</v>
      </c>
      <c r="B3764" s="21" t="s">
        <v>5748</v>
      </c>
      <c r="C3764" s="21" t="s">
        <v>5749</v>
      </c>
      <c r="D3764" s="21" t="s">
        <v>302</v>
      </c>
      <c r="E3764" s="21">
        <v>440128</v>
      </c>
      <c r="F3764" s="21" t="str">
        <f>VLOOKUP(D3764, 'Job Emp Table'!D$1:F$2600, 3, FALSE)</f>
        <v>Juan Baena</v>
      </c>
      <c r="G3764" s="21" t="s">
        <v>6018</v>
      </c>
      <c r="H3764" s="21" t="s">
        <v>6159</v>
      </c>
      <c r="I3764" s="22">
        <v>45727</v>
      </c>
      <c r="J3764" s="21">
        <v>2.7</v>
      </c>
      <c r="K3764" s="32" t="s">
        <v>3675</v>
      </c>
      <c r="L3764" s="30" t="str">
        <f>IFERROR(VLOOKUP($H3764,JOBS!$C:$E,2,FALSE),"")</f>
        <v/>
      </c>
      <c r="M3764" s="27" t="str">
        <f>IFERROR(VLOOKUP($L3764,JOBS!$A:$B,2,FALSE),"")</f>
        <v/>
      </c>
      <c r="O3764" s="16"/>
      <c r="P3764" s="16"/>
    </row>
    <row r="3765" spans="1:16" x14ac:dyDescent="0.25">
      <c r="A3765" s="21" t="s">
        <v>5749</v>
      </c>
      <c r="B3765" s="21" t="s">
        <v>5748</v>
      </c>
      <c r="C3765" s="21" t="s">
        <v>5749</v>
      </c>
      <c r="D3765" s="21" t="s">
        <v>302</v>
      </c>
      <c r="E3765" s="21">
        <v>440128</v>
      </c>
      <c r="F3765" s="21" t="str">
        <f>VLOOKUP(D3765, 'Job Emp Table'!D$1:F$2600, 3, FALSE)</f>
        <v>Juan Baena</v>
      </c>
      <c r="G3765" s="21" t="s">
        <v>6019</v>
      </c>
      <c r="H3765" s="21" t="s">
        <v>6159</v>
      </c>
      <c r="I3765" s="22">
        <v>45727</v>
      </c>
      <c r="J3765" s="21">
        <v>8.3000000000000007</v>
      </c>
      <c r="K3765" s="32" t="s">
        <v>3675</v>
      </c>
      <c r="L3765" s="30" t="str">
        <f>IFERROR(VLOOKUP($H3765,JOBS!$C:$E,2,FALSE),"")</f>
        <v/>
      </c>
      <c r="M3765" s="27" t="str">
        <f>IFERROR(VLOOKUP($L3765,JOBS!$A:$B,2,FALSE),"")</f>
        <v/>
      </c>
      <c r="O3765" s="16"/>
      <c r="P3765" s="16"/>
    </row>
    <row r="3766" spans="1:16" x14ac:dyDescent="0.25">
      <c r="A3766" s="21" t="s">
        <v>5749</v>
      </c>
      <c r="B3766" s="21" t="s">
        <v>5748</v>
      </c>
      <c r="C3766" s="21" t="s">
        <v>5749</v>
      </c>
      <c r="D3766" s="21" t="s">
        <v>302</v>
      </c>
      <c r="E3766" s="21">
        <v>440128</v>
      </c>
      <c r="F3766" s="21" t="str">
        <f>VLOOKUP(D3766, 'Job Emp Table'!D$1:F$2600, 3, FALSE)</f>
        <v>Juan Baena</v>
      </c>
      <c r="G3766" s="21" t="s">
        <v>6018</v>
      </c>
      <c r="H3766" s="21" t="s">
        <v>6159</v>
      </c>
      <c r="I3766" s="22">
        <v>45728</v>
      </c>
      <c r="J3766" s="21">
        <v>2.7</v>
      </c>
      <c r="K3766" s="32" t="s">
        <v>3675</v>
      </c>
      <c r="L3766" s="30" t="str">
        <f>IFERROR(VLOOKUP($H3766,JOBS!$C:$E,2,FALSE),"")</f>
        <v/>
      </c>
      <c r="M3766" s="27" t="str">
        <f>IFERROR(VLOOKUP($L3766,JOBS!$A:$B,2,FALSE),"")</f>
        <v/>
      </c>
      <c r="O3766" s="16"/>
      <c r="P3766" s="16"/>
    </row>
    <row r="3767" spans="1:16" x14ac:dyDescent="0.25">
      <c r="A3767" s="21" t="s">
        <v>5749</v>
      </c>
      <c r="B3767" s="21" t="s">
        <v>5748</v>
      </c>
      <c r="C3767" s="21" t="s">
        <v>5749</v>
      </c>
      <c r="D3767" s="21" t="s">
        <v>302</v>
      </c>
      <c r="E3767" s="21">
        <v>440128</v>
      </c>
      <c r="F3767" s="21" t="str">
        <f>VLOOKUP(D3767, 'Job Emp Table'!D$1:F$2600, 3, FALSE)</f>
        <v>Juan Baena</v>
      </c>
      <c r="G3767" s="21" t="s">
        <v>6019</v>
      </c>
      <c r="H3767" s="21" t="s">
        <v>6159</v>
      </c>
      <c r="I3767" s="22">
        <v>45728</v>
      </c>
      <c r="J3767" s="21">
        <v>8.3000000000000007</v>
      </c>
      <c r="K3767" s="32" t="s">
        <v>3675</v>
      </c>
      <c r="L3767" s="30" t="str">
        <f>IFERROR(VLOOKUP($H3767,JOBS!$C:$E,2,FALSE),"")</f>
        <v/>
      </c>
      <c r="M3767" s="27" t="str">
        <f>IFERROR(VLOOKUP($L3767,JOBS!$A:$B,2,FALSE),"")</f>
        <v/>
      </c>
      <c r="O3767" s="16"/>
      <c r="P3767" s="16"/>
    </row>
    <row r="3768" spans="1:16" x14ac:dyDescent="0.25">
      <c r="A3768" s="21" t="s">
        <v>5749</v>
      </c>
      <c r="B3768" s="21" t="s">
        <v>5748</v>
      </c>
      <c r="C3768" s="21" t="s">
        <v>5749</v>
      </c>
      <c r="D3768" s="21" t="s">
        <v>302</v>
      </c>
      <c r="E3768" s="21">
        <v>440128</v>
      </c>
      <c r="F3768" s="21" t="str">
        <f>VLOOKUP(D3768, 'Job Emp Table'!D$1:F$2600, 3, FALSE)</f>
        <v>Juan Baena</v>
      </c>
      <c r="G3768" s="21" t="s">
        <v>6018</v>
      </c>
      <c r="H3768" s="21" t="s">
        <v>6159</v>
      </c>
      <c r="I3768" s="22">
        <v>45729</v>
      </c>
      <c r="J3768" s="21">
        <v>2.5</v>
      </c>
      <c r="K3768" s="32" t="s">
        <v>3675</v>
      </c>
      <c r="L3768" s="30" t="str">
        <f>IFERROR(VLOOKUP($H3768,JOBS!$C:$E,2,FALSE),"")</f>
        <v/>
      </c>
      <c r="M3768" s="27" t="str">
        <f>IFERROR(VLOOKUP($L3768,JOBS!$A:$B,2,FALSE),"")</f>
        <v/>
      </c>
      <c r="O3768" s="16"/>
      <c r="P3768" s="16"/>
    </row>
    <row r="3769" spans="1:16" x14ac:dyDescent="0.25">
      <c r="A3769" s="21" t="s">
        <v>5749</v>
      </c>
      <c r="B3769" s="21" t="s">
        <v>5748</v>
      </c>
      <c r="C3769" s="21" t="s">
        <v>5749</v>
      </c>
      <c r="D3769" s="21" t="s">
        <v>302</v>
      </c>
      <c r="E3769" s="21">
        <v>440128</v>
      </c>
      <c r="F3769" s="21" t="str">
        <f>VLOOKUP(D3769, 'Job Emp Table'!D$1:F$2600, 3, FALSE)</f>
        <v>Juan Baena</v>
      </c>
      <c r="G3769" s="21" t="s">
        <v>6019</v>
      </c>
      <c r="H3769" s="21" t="s">
        <v>6159</v>
      </c>
      <c r="I3769" s="22">
        <v>45729</v>
      </c>
      <c r="J3769" s="21">
        <v>7.5</v>
      </c>
      <c r="K3769" s="32" t="s">
        <v>3675</v>
      </c>
      <c r="L3769" s="30" t="str">
        <f>IFERROR(VLOOKUP($H3769,JOBS!$C:$E,2,FALSE),"")</f>
        <v/>
      </c>
      <c r="M3769" s="27" t="str">
        <f>IFERROR(VLOOKUP($L3769,JOBS!$A:$B,2,FALSE),"")</f>
        <v/>
      </c>
      <c r="O3769" s="16"/>
      <c r="P3769" s="16"/>
    </row>
    <row r="3770" spans="1:16" x14ac:dyDescent="0.25">
      <c r="A3770" s="21" t="s">
        <v>5682</v>
      </c>
      <c r="B3770" s="21" t="s">
        <v>5681</v>
      </c>
      <c r="C3770" s="21" t="s">
        <v>5682</v>
      </c>
      <c r="D3770" s="21" t="s">
        <v>302</v>
      </c>
      <c r="E3770" s="21">
        <v>440128</v>
      </c>
      <c r="F3770" s="21" t="str">
        <f>VLOOKUP(D3770, 'Job Emp Table'!D$1:F$2600, 3, FALSE)</f>
        <v>Juan Baena</v>
      </c>
      <c r="G3770" s="21" t="s">
        <v>6018</v>
      </c>
      <c r="H3770" s="21" t="s">
        <v>5883</v>
      </c>
      <c r="I3770" s="22">
        <v>45719</v>
      </c>
      <c r="J3770" s="21">
        <v>1.7</v>
      </c>
      <c r="K3770" s="32" t="s">
        <v>3675</v>
      </c>
      <c r="L3770" s="30" t="str">
        <f>IFERROR(VLOOKUP($H3770,JOBS!$C:$E,2,FALSE),"")</f>
        <v/>
      </c>
      <c r="M3770" s="27" t="str">
        <f>IFERROR(VLOOKUP($L3770,JOBS!$A:$B,2,FALSE),"")</f>
        <v/>
      </c>
      <c r="O3770" s="16"/>
      <c r="P3770" s="16"/>
    </row>
    <row r="3771" spans="1:16" x14ac:dyDescent="0.25">
      <c r="A3771" s="21" t="s">
        <v>5682</v>
      </c>
      <c r="B3771" s="21" t="s">
        <v>5681</v>
      </c>
      <c r="C3771" s="21" t="s">
        <v>5682</v>
      </c>
      <c r="D3771" s="21" t="s">
        <v>302</v>
      </c>
      <c r="E3771" s="21">
        <v>440128</v>
      </c>
      <c r="F3771" s="21" t="str">
        <f>VLOOKUP(D3771, 'Job Emp Table'!D$1:F$2600, 3, FALSE)</f>
        <v>Juan Baena</v>
      </c>
      <c r="G3771" s="21" t="s">
        <v>6019</v>
      </c>
      <c r="H3771" s="21" t="s">
        <v>5883</v>
      </c>
      <c r="I3771" s="22">
        <v>45719</v>
      </c>
      <c r="J3771" s="21">
        <v>4.3</v>
      </c>
      <c r="K3771" s="32" t="s">
        <v>3675</v>
      </c>
      <c r="L3771" s="30" t="str">
        <f>IFERROR(VLOOKUP($H3771,JOBS!$C:$E,2,FALSE),"")</f>
        <v/>
      </c>
      <c r="M3771" s="27" t="str">
        <f>IFERROR(VLOOKUP($L3771,JOBS!$A:$B,2,FALSE),"")</f>
        <v/>
      </c>
      <c r="O3771" s="16"/>
      <c r="P3771" s="16"/>
    </row>
    <row r="3772" spans="1:16" x14ac:dyDescent="0.25">
      <c r="A3772" s="21" t="s">
        <v>5682</v>
      </c>
      <c r="B3772" s="21" t="s">
        <v>5681</v>
      </c>
      <c r="C3772" s="21" t="s">
        <v>5682</v>
      </c>
      <c r="D3772" s="21" t="s">
        <v>302</v>
      </c>
      <c r="E3772" s="21">
        <v>440128</v>
      </c>
      <c r="F3772" s="21" t="str">
        <f>VLOOKUP(D3772, 'Job Emp Table'!D$1:F$2600, 3, FALSE)</f>
        <v>Juan Baena</v>
      </c>
      <c r="G3772" s="21" t="s">
        <v>6018</v>
      </c>
      <c r="H3772" s="21" t="s">
        <v>5885</v>
      </c>
      <c r="I3772" s="22">
        <v>45719</v>
      </c>
      <c r="J3772" s="21">
        <v>1.1000000000000001</v>
      </c>
      <c r="K3772" s="32" t="s">
        <v>3675</v>
      </c>
      <c r="L3772" s="30" t="str">
        <f>IFERROR(VLOOKUP($H3772,JOBS!$C:$E,2,FALSE),"")</f>
        <v/>
      </c>
      <c r="M3772" s="27" t="str">
        <f>IFERROR(VLOOKUP($L3772,JOBS!$A:$B,2,FALSE),"")</f>
        <v/>
      </c>
      <c r="O3772" s="16"/>
      <c r="P3772" s="16"/>
    </row>
    <row r="3773" spans="1:16" x14ac:dyDescent="0.25">
      <c r="A3773" s="21" t="s">
        <v>5682</v>
      </c>
      <c r="B3773" s="21" t="s">
        <v>5681</v>
      </c>
      <c r="C3773" s="21" t="s">
        <v>5682</v>
      </c>
      <c r="D3773" s="21" t="s">
        <v>302</v>
      </c>
      <c r="E3773" s="21">
        <v>440128</v>
      </c>
      <c r="F3773" s="21" t="str">
        <f>VLOOKUP(D3773, 'Job Emp Table'!D$1:F$2600, 3, FALSE)</f>
        <v>Juan Baena</v>
      </c>
      <c r="G3773" s="21" t="s">
        <v>6019</v>
      </c>
      <c r="H3773" s="21" t="s">
        <v>5885</v>
      </c>
      <c r="I3773" s="22">
        <v>45719</v>
      </c>
      <c r="J3773" s="21">
        <v>2.9</v>
      </c>
      <c r="K3773" s="32" t="s">
        <v>3675</v>
      </c>
      <c r="L3773" s="30" t="str">
        <f>IFERROR(VLOOKUP($H3773,JOBS!$C:$E,2,FALSE),"")</f>
        <v/>
      </c>
      <c r="M3773" s="27" t="str">
        <f>IFERROR(VLOOKUP($L3773,JOBS!$A:$B,2,FALSE),"")</f>
        <v/>
      </c>
      <c r="O3773" s="16"/>
      <c r="P3773" s="16"/>
    </row>
    <row r="3774" spans="1:16" x14ac:dyDescent="0.25">
      <c r="A3774" s="21" t="s">
        <v>5682</v>
      </c>
      <c r="B3774" s="21" t="s">
        <v>5681</v>
      </c>
      <c r="C3774" s="21" t="s">
        <v>5682</v>
      </c>
      <c r="D3774" s="21" t="s">
        <v>302</v>
      </c>
      <c r="E3774" s="21">
        <v>440128</v>
      </c>
      <c r="F3774" s="21" t="str">
        <f>VLOOKUP(D3774, 'Job Emp Table'!D$1:F$2600, 3, FALSE)</f>
        <v>Juan Baena</v>
      </c>
      <c r="G3774" s="21" t="s">
        <v>6019</v>
      </c>
      <c r="H3774" s="21" t="s">
        <v>6105</v>
      </c>
      <c r="I3774" s="22">
        <v>45720</v>
      </c>
      <c r="J3774" s="21">
        <v>1</v>
      </c>
      <c r="K3774" s="32" t="s">
        <v>3675</v>
      </c>
      <c r="L3774" s="30" t="str">
        <f>IFERROR(VLOOKUP($H3774,JOBS!$C:$E,2,FALSE),"")</f>
        <v/>
      </c>
      <c r="M3774" s="27" t="str">
        <f>IFERROR(VLOOKUP($L3774,JOBS!$A:$B,2,FALSE),"")</f>
        <v/>
      </c>
      <c r="O3774" s="16"/>
      <c r="P3774" s="16"/>
    </row>
    <row r="3775" spans="1:16" x14ac:dyDescent="0.25">
      <c r="A3775" s="21" t="s">
        <v>5682</v>
      </c>
      <c r="B3775" s="21" t="s">
        <v>5681</v>
      </c>
      <c r="C3775" s="21" t="s">
        <v>5682</v>
      </c>
      <c r="D3775" s="21" t="s">
        <v>302</v>
      </c>
      <c r="E3775" s="21">
        <v>440128</v>
      </c>
      <c r="F3775" s="21" t="str">
        <f>VLOOKUP(D3775, 'Job Emp Table'!D$1:F$2600, 3, FALSE)</f>
        <v>Juan Baena</v>
      </c>
      <c r="G3775" s="21" t="s">
        <v>6019</v>
      </c>
      <c r="H3775" s="21" t="s">
        <v>6067</v>
      </c>
      <c r="I3775" s="22">
        <v>45720</v>
      </c>
      <c r="J3775" s="21">
        <v>3</v>
      </c>
      <c r="K3775" s="32" t="s">
        <v>3675</v>
      </c>
      <c r="L3775" s="30" t="str">
        <f>IFERROR(VLOOKUP($H3775,JOBS!$C:$E,2,FALSE),"")</f>
        <v/>
      </c>
      <c r="M3775" s="27" t="str">
        <f>IFERROR(VLOOKUP($L3775,JOBS!$A:$B,2,FALSE),"")</f>
        <v/>
      </c>
      <c r="O3775" s="16"/>
      <c r="P3775" s="16"/>
    </row>
    <row r="3776" spans="1:16" x14ac:dyDescent="0.25">
      <c r="A3776" s="21" t="s">
        <v>5682</v>
      </c>
      <c r="B3776" s="21" t="s">
        <v>5681</v>
      </c>
      <c r="C3776" s="21" t="s">
        <v>5682</v>
      </c>
      <c r="D3776" s="21" t="s">
        <v>302</v>
      </c>
      <c r="E3776" s="21">
        <v>440128</v>
      </c>
      <c r="F3776" s="21" t="str">
        <f>VLOOKUP(D3776, 'Job Emp Table'!D$1:F$2600, 3, FALSE)</f>
        <v>Juan Baena</v>
      </c>
      <c r="G3776" s="21" t="s">
        <v>6018</v>
      </c>
      <c r="H3776" s="21" t="s">
        <v>6062</v>
      </c>
      <c r="I3776" s="22">
        <v>45721</v>
      </c>
      <c r="J3776" s="21">
        <v>2.5</v>
      </c>
      <c r="K3776" s="32" t="s">
        <v>3675</v>
      </c>
      <c r="L3776" s="30" t="str">
        <f>IFERROR(VLOOKUP($H3776,JOBS!$C:$E,2,FALSE),"")</f>
        <v/>
      </c>
      <c r="M3776" s="27" t="str">
        <f>IFERROR(VLOOKUP($L3776,JOBS!$A:$B,2,FALSE),"")</f>
        <v/>
      </c>
      <c r="O3776" s="16"/>
      <c r="P3776" s="16"/>
    </row>
    <row r="3777" spans="1:16" x14ac:dyDescent="0.25">
      <c r="A3777" s="21" t="s">
        <v>5682</v>
      </c>
      <c r="B3777" s="21" t="s">
        <v>5681</v>
      </c>
      <c r="C3777" s="21" t="s">
        <v>5682</v>
      </c>
      <c r="D3777" s="21" t="s">
        <v>302</v>
      </c>
      <c r="E3777" s="21">
        <v>440128</v>
      </c>
      <c r="F3777" s="21" t="str">
        <f>VLOOKUP(D3777, 'Job Emp Table'!D$1:F$2600, 3, FALSE)</f>
        <v>Juan Baena</v>
      </c>
      <c r="G3777" s="21" t="s">
        <v>6019</v>
      </c>
      <c r="H3777" s="21" t="s">
        <v>6062</v>
      </c>
      <c r="I3777" s="22">
        <v>45721</v>
      </c>
      <c r="J3777" s="21">
        <v>6.5</v>
      </c>
      <c r="K3777" s="32" t="s">
        <v>3675</v>
      </c>
      <c r="L3777" s="30" t="str">
        <f>IFERROR(VLOOKUP($H3777,JOBS!$C:$E,2,FALSE),"")</f>
        <v/>
      </c>
      <c r="M3777" s="27" t="str">
        <f>IFERROR(VLOOKUP($L3777,JOBS!$A:$B,2,FALSE),"")</f>
        <v/>
      </c>
      <c r="O3777" s="16"/>
      <c r="P3777" s="16"/>
    </row>
    <row r="3778" spans="1:16" x14ac:dyDescent="0.25">
      <c r="A3778" s="21" t="s">
        <v>5682</v>
      </c>
      <c r="B3778" s="21" t="s">
        <v>5681</v>
      </c>
      <c r="C3778" s="21" t="s">
        <v>5682</v>
      </c>
      <c r="D3778" s="21" t="s">
        <v>302</v>
      </c>
      <c r="E3778" s="21">
        <v>440128</v>
      </c>
      <c r="F3778" s="21" t="str">
        <f>VLOOKUP(D3778, 'Job Emp Table'!D$1:F$2600, 3, FALSE)</f>
        <v>Juan Baena</v>
      </c>
      <c r="G3778" s="21" t="s">
        <v>6018</v>
      </c>
      <c r="H3778" s="21" t="s">
        <v>6106</v>
      </c>
      <c r="I3778" s="22">
        <v>45721</v>
      </c>
      <c r="J3778" s="21">
        <v>0.3</v>
      </c>
      <c r="K3778" s="32" t="s">
        <v>3675</v>
      </c>
      <c r="L3778" s="30" t="str">
        <f>IFERROR(VLOOKUP($H3778,JOBS!$C:$E,2,FALSE),"")</f>
        <v/>
      </c>
      <c r="M3778" s="27" t="str">
        <f>IFERROR(VLOOKUP($L3778,JOBS!$A:$B,2,FALSE),"")</f>
        <v/>
      </c>
      <c r="O3778" s="16"/>
      <c r="P3778" s="16"/>
    </row>
    <row r="3779" spans="1:16" x14ac:dyDescent="0.25">
      <c r="A3779" s="21" t="s">
        <v>5682</v>
      </c>
      <c r="B3779" s="21" t="s">
        <v>5681</v>
      </c>
      <c r="C3779" s="21" t="s">
        <v>5682</v>
      </c>
      <c r="D3779" s="21" t="s">
        <v>302</v>
      </c>
      <c r="E3779" s="21">
        <v>440128</v>
      </c>
      <c r="F3779" s="21" t="str">
        <f>VLOOKUP(D3779, 'Job Emp Table'!D$1:F$2600, 3, FALSE)</f>
        <v>Juan Baena</v>
      </c>
      <c r="G3779" s="21" t="s">
        <v>6019</v>
      </c>
      <c r="H3779" s="21" t="s">
        <v>6106</v>
      </c>
      <c r="I3779" s="22">
        <v>45721</v>
      </c>
      <c r="J3779" s="21">
        <v>0.7</v>
      </c>
      <c r="K3779" s="32" t="s">
        <v>3675</v>
      </c>
      <c r="L3779" s="30" t="str">
        <f>IFERROR(VLOOKUP($H3779,JOBS!$C:$E,2,FALSE),"")</f>
        <v/>
      </c>
      <c r="M3779" s="27" t="str">
        <f>IFERROR(VLOOKUP($L3779,JOBS!$A:$B,2,FALSE),"")</f>
        <v/>
      </c>
      <c r="O3779" s="16"/>
      <c r="P3779" s="16"/>
    </row>
    <row r="3780" spans="1:16" x14ac:dyDescent="0.25">
      <c r="A3780" s="21" t="s">
        <v>5682</v>
      </c>
      <c r="B3780" s="21" t="s">
        <v>5681</v>
      </c>
      <c r="C3780" s="21" t="s">
        <v>5682</v>
      </c>
      <c r="D3780" s="21" t="s">
        <v>302</v>
      </c>
      <c r="E3780" s="21">
        <v>440128</v>
      </c>
      <c r="F3780" s="21" t="str">
        <f>VLOOKUP(D3780, 'Job Emp Table'!D$1:F$2600, 3, FALSE)</f>
        <v>Juan Baena</v>
      </c>
      <c r="G3780" s="21" t="s">
        <v>6018</v>
      </c>
      <c r="H3780" s="21" t="s">
        <v>6067</v>
      </c>
      <c r="I3780" s="22">
        <v>45721</v>
      </c>
      <c r="J3780" s="21">
        <v>0.3</v>
      </c>
      <c r="K3780" s="32" t="s">
        <v>3675</v>
      </c>
      <c r="L3780" s="30" t="str">
        <f>IFERROR(VLOOKUP($H3780,JOBS!$C:$E,2,FALSE),"")</f>
        <v/>
      </c>
      <c r="M3780" s="27" t="str">
        <f>IFERROR(VLOOKUP($L3780,JOBS!$A:$B,2,FALSE),"")</f>
        <v/>
      </c>
      <c r="O3780" s="16"/>
      <c r="P3780" s="16"/>
    </row>
    <row r="3781" spans="1:16" x14ac:dyDescent="0.25">
      <c r="A3781" s="21" t="s">
        <v>5682</v>
      </c>
      <c r="B3781" s="21" t="s">
        <v>5681</v>
      </c>
      <c r="C3781" s="21" t="s">
        <v>5682</v>
      </c>
      <c r="D3781" s="21" t="s">
        <v>302</v>
      </c>
      <c r="E3781" s="21">
        <v>440128</v>
      </c>
      <c r="F3781" s="21" t="str">
        <f>VLOOKUP(D3781, 'Job Emp Table'!D$1:F$2600, 3, FALSE)</f>
        <v>Juan Baena</v>
      </c>
      <c r="G3781" s="21" t="s">
        <v>6019</v>
      </c>
      <c r="H3781" s="21" t="s">
        <v>6067</v>
      </c>
      <c r="I3781" s="22">
        <v>45721</v>
      </c>
      <c r="J3781" s="21">
        <v>0.7</v>
      </c>
      <c r="K3781" s="32" t="s">
        <v>3675</v>
      </c>
      <c r="L3781" s="30" t="str">
        <f>IFERROR(VLOOKUP($H3781,JOBS!$C:$E,2,FALSE),"")</f>
        <v/>
      </c>
      <c r="M3781" s="27" t="str">
        <f>IFERROR(VLOOKUP($L3781,JOBS!$A:$B,2,FALSE),"")</f>
        <v/>
      </c>
      <c r="O3781" s="16"/>
      <c r="P3781" s="16"/>
    </row>
    <row r="3782" spans="1:16" x14ac:dyDescent="0.25">
      <c r="A3782" s="21" t="s">
        <v>5682</v>
      </c>
      <c r="B3782" s="21" t="s">
        <v>5681</v>
      </c>
      <c r="C3782" s="21" t="s">
        <v>5682</v>
      </c>
      <c r="D3782" s="21" t="s">
        <v>302</v>
      </c>
      <c r="E3782" s="21">
        <v>440128</v>
      </c>
      <c r="F3782" s="21" t="str">
        <f>VLOOKUP(D3782, 'Job Emp Table'!D$1:F$2600, 3, FALSE)</f>
        <v>Juan Baena</v>
      </c>
      <c r="G3782" s="21" t="s">
        <v>6018</v>
      </c>
      <c r="H3782" s="21" t="s">
        <v>6062</v>
      </c>
      <c r="I3782" s="22">
        <v>45722</v>
      </c>
      <c r="J3782" s="21">
        <v>2.2999999999999998</v>
      </c>
      <c r="K3782" s="32" t="s">
        <v>3675</v>
      </c>
      <c r="L3782" s="30" t="str">
        <f>IFERROR(VLOOKUP($H3782,JOBS!$C:$E,2,FALSE),"")</f>
        <v/>
      </c>
      <c r="M3782" s="27" t="str">
        <f>IFERROR(VLOOKUP($L3782,JOBS!$A:$B,2,FALSE),"")</f>
        <v/>
      </c>
      <c r="O3782" s="16"/>
      <c r="P3782" s="16"/>
    </row>
    <row r="3783" spans="1:16" x14ac:dyDescent="0.25">
      <c r="A3783" s="21" t="s">
        <v>5682</v>
      </c>
      <c r="B3783" s="21" t="s">
        <v>5681</v>
      </c>
      <c r="C3783" s="21" t="s">
        <v>5682</v>
      </c>
      <c r="D3783" s="21" t="s">
        <v>302</v>
      </c>
      <c r="E3783" s="21">
        <v>440128</v>
      </c>
      <c r="F3783" s="21" t="str">
        <f>VLOOKUP(D3783, 'Job Emp Table'!D$1:F$2600, 3, FALSE)</f>
        <v>Juan Baena</v>
      </c>
      <c r="G3783" s="21" t="s">
        <v>6019</v>
      </c>
      <c r="H3783" s="21" t="s">
        <v>6062</v>
      </c>
      <c r="I3783" s="22">
        <v>45722</v>
      </c>
      <c r="J3783" s="21">
        <v>5.7</v>
      </c>
      <c r="K3783" s="32" t="s">
        <v>3675</v>
      </c>
      <c r="L3783" s="30" t="str">
        <f>IFERROR(VLOOKUP($H3783,JOBS!$C:$E,2,FALSE),"")</f>
        <v/>
      </c>
      <c r="M3783" s="27" t="str">
        <f>IFERROR(VLOOKUP($L3783,JOBS!$A:$B,2,FALSE),"")</f>
        <v/>
      </c>
      <c r="O3783" s="16"/>
      <c r="P3783" s="16"/>
    </row>
    <row r="3784" spans="1:16" x14ac:dyDescent="0.25">
      <c r="A3784" s="21" t="s">
        <v>5682</v>
      </c>
      <c r="B3784" s="21" t="s">
        <v>5681</v>
      </c>
      <c r="C3784" s="21" t="s">
        <v>5682</v>
      </c>
      <c r="D3784" s="21" t="s">
        <v>302</v>
      </c>
      <c r="E3784" s="21">
        <v>440128</v>
      </c>
      <c r="F3784" s="21" t="str">
        <f>VLOOKUP(D3784, 'Job Emp Table'!D$1:F$2600, 3, FALSE)</f>
        <v>Juan Baena</v>
      </c>
      <c r="G3784" s="21" t="s">
        <v>6018</v>
      </c>
      <c r="H3784" s="21" t="s">
        <v>6067</v>
      </c>
      <c r="I3784" s="22">
        <v>45722</v>
      </c>
      <c r="J3784" s="21">
        <v>0.8</v>
      </c>
      <c r="K3784" s="32" t="s">
        <v>3675</v>
      </c>
      <c r="L3784" s="30" t="str">
        <f>IFERROR(VLOOKUP($H3784,JOBS!$C:$E,2,FALSE),"")</f>
        <v/>
      </c>
      <c r="M3784" s="27" t="str">
        <f>IFERROR(VLOOKUP($L3784,JOBS!$A:$B,2,FALSE),"")</f>
        <v/>
      </c>
      <c r="O3784" s="16"/>
      <c r="P3784" s="16"/>
    </row>
    <row r="3785" spans="1:16" x14ac:dyDescent="0.25">
      <c r="A3785" s="21" t="s">
        <v>5682</v>
      </c>
      <c r="B3785" s="21" t="s">
        <v>5681</v>
      </c>
      <c r="C3785" s="21" t="s">
        <v>5682</v>
      </c>
      <c r="D3785" s="21" t="s">
        <v>302</v>
      </c>
      <c r="E3785" s="21">
        <v>440128</v>
      </c>
      <c r="F3785" s="21" t="str">
        <f>VLOOKUP(D3785, 'Job Emp Table'!D$1:F$2600, 3, FALSE)</f>
        <v>Juan Baena</v>
      </c>
      <c r="G3785" s="21" t="s">
        <v>6019</v>
      </c>
      <c r="H3785" s="21" t="s">
        <v>6067</v>
      </c>
      <c r="I3785" s="22">
        <v>45722</v>
      </c>
      <c r="J3785" s="21">
        <v>2.2000000000000002</v>
      </c>
      <c r="K3785" s="32" t="s">
        <v>3675</v>
      </c>
      <c r="L3785" s="30" t="str">
        <f>IFERROR(VLOOKUP($H3785,JOBS!$C:$E,2,FALSE),"")</f>
        <v/>
      </c>
      <c r="M3785" s="27" t="str">
        <f>IFERROR(VLOOKUP($L3785,JOBS!$A:$B,2,FALSE),"")</f>
        <v/>
      </c>
      <c r="O3785" s="16"/>
      <c r="P3785" s="16"/>
    </row>
    <row r="3786" spans="1:16" x14ac:dyDescent="0.25">
      <c r="A3786" s="21" t="s">
        <v>5682</v>
      </c>
      <c r="B3786" s="21" t="s">
        <v>5681</v>
      </c>
      <c r="C3786" s="21" t="s">
        <v>5682</v>
      </c>
      <c r="D3786" s="21" t="s">
        <v>302</v>
      </c>
      <c r="E3786" s="21">
        <v>440128</v>
      </c>
      <c r="F3786" s="21" t="str">
        <f>VLOOKUP(D3786, 'Job Emp Table'!D$1:F$2600, 3, FALSE)</f>
        <v>Juan Baena</v>
      </c>
      <c r="G3786" s="21" t="s">
        <v>6018</v>
      </c>
      <c r="H3786" s="21" t="s">
        <v>5900</v>
      </c>
      <c r="I3786" s="22">
        <v>45723</v>
      </c>
      <c r="J3786" s="21">
        <v>1.1000000000000001</v>
      </c>
      <c r="K3786" s="32" t="s">
        <v>3675</v>
      </c>
      <c r="L3786" s="30" t="str">
        <f>IFERROR(VLOOKUP($H3786,JOBS!$C:$E,2,FALSE),"")</f>
        <v/>
      </c>
      <c r="M3786" s="27" t="str">
        <f>IFERROR(VLOOKUP($L3786,JOBS!$A:$B,2,FALSE),"")</f>
        <v/>
      </c>
      <c r="O3786" s="16"/>
      <c r="P3786" s="16"/>
    </row>
    <row r="3787" spans="1:16" x14ac:dyDescent="0.25">
      <c r="A3787" s="21" t="s">
        <v>5682</v>
      </c>
      <c r="B3787" s="21" t="s">
        <v>5681</v>
      </c>
      <c r="C3787" s="21" t="s">
        <v>5682</v>
      </c>
      <c r="D3787" s="21" t="s">
        <v>302</v>
      </c>
      <c r="E3787" s="21">
        <v>440128</v>
      </c>
      <c r="F3787" s="21" t="str">
        <f>VLOOKUP(D3787, 'Job Emp Table'!D$1:F$2600, 3, FALSE)</f>
        <v>Juan Baena</v>
      </c>
      <c r="G3787" s="21" t="s">
        <v>6019</v>
      </c>
      <c r="H3787" s="21" t="s">
        <v>5900</v>
      </c>
      <c r="I3787" s="22">
        <v>45723</v>
      </c>
      <c r="J3787" s="21">
        <v>2.9</v>
      </c>
      <c r="K3787" s="32" t="s">
        <v>3675</v>
      </c>
      <c r="L3787" s="30" t="str">
        <f>IFERROR(VLOOKUP($H3787,JOBS!$C:$E,2,FALSE),"")</f>
        <v/>
      </c>
      <c r="M3787" s="27" t="str">
        <f>IFERROR(VLOOKUP($L3787,JOBS!$A:$B,2,FALSE),"")</f>
        <v/>
      </c>
      <c r="O3787" s="16"/>
      <c r="P3787" s="16"/>
    </row>
    <row r="3788" spans="1:16" x14ac:dyDescent="0.25">
      <c r="A3788" s="21" t="s">
        <v>5682</v>
      </c>
      <c r="B3788" s="21" t="s">
        <v>5681</v>
      </c>
      <c r="C3788" s="21" t="s">
        <v>5682</v>
      </c>
      <c r="D3788" s="21" t="s">
        <v>302</v>
      </c>
      <c r="E3788" s="21">
        <v>440128</v>
      </c>
      <c r="F3788" s="21" t="str">
        <f>VLOOKUP(D3788, 'Job Emp Table'!D$1:F$2600, 3, FALSE)</f>
        <v>Juan Baena</v>
      </c>
      <c r="G3788" s="21" t="s">
        <v>6018</v>
      </c>
      <c r="H3788" s="21" t="s">
        <v>6062</v>
      </c>
      <c r="I3788" s="22">
        <v>45723</v>
      </c>
      <c r="J3788" s="21">
        <v>0.6</v>
      </c>
      <c r="K3788" s="32" t="s">
        <v>3675</v>
      </c>
      <c r="L3788" s="30" t="str">
        <f>IFERROR(VLOOKUP($H3788,JOBS!$C:$E,2,FALSE),"")</f>
        <v/>
      </c>
      <c r="M3788" s="27" t="str">
        <f>IFERROR(VLOOKUP($L3788,JOBS!$A:$B,2,FALSE),"")</f>
        <v/>
      </c>
      <c r="O3788" s="16"/>
      <c r="P3788" s="16"/>
    </row>
    <row r="3789" spans="1:16" x14ac:dyDescent="0.25">
      <c r="A3789" s="21" t="s">
        <v>5682</v>
      </c>
      <c r="B3789" s="21" t="s">
        <v>5681</v>
      </c>
      <c r="C3789" s="21" t="s">
        <v>5682</v>
      </c>
      <c r="D3789" s="21" t="s">
        <v>302</v>
      </c>
      <c r="E3789" s="21">
        <v>440128</v>
      </c>
      <c r="F3789" s="21" t="str">
        <f>VLOOKUP(D3789, 'Job Emp Table'!D$1:F$2600, 3, FALSE)</f>
        <v>Juan Baena</v>
      </c>
      <c r="G3789" s="21" t="s">
        <v>6019</v>
      </c>
      <c r="H3789" s="21" t="s">
        <v>6062</v>
      </c>
      <c r="I3789" s="22">
        <v>45723</v>
      </c>
      <c r="J3789" s="21">
        <v>1.4</v>
      </c>
      <c r="K3789" s="32" t="s">
        <v>3675</v>
      </c>
      <c r="L3789" s="30" t="str">
        <f>IFERROR(VLOOKUP($H3789,JOBS!$C:$E,2,FALSE),"")</f>
        <v/>
      </c>
      <c r="M3789" s="27" t="str">
        <f>IFERROR(VLOOKUP($L3789,JOBS!$A:$B,2,FALSE),"")</f>
        <v/>
      </c>
      <c r="O3789" s="16"/>
      <c r="P3789" s="16"/>
    </row>
    <row r="3790" spans="1:16" x14ac:dyDescent="0.25">
      <c r="A3790" s="21" t="s">
        <v>5682</v>
      </c>
      <c r="B3790" s="21" t="s">
        <v>5681</v>
      </c>
      <c r="C3790" s="21" t="s">
        <v>5682</v>
      </c>
      <c r="D3790" s="21" t="s">
        <v>302</v>
      </c>
      <c r="E3790" s="21">
        <v>440128</v>
      </c>
      <c r="F3790" s="21" t="str">
        <f>VLOOKUP(D3790, 'Job Emp Table'!D$1:F$2600, 3, FALSE)</f>
        <v>Juan Baena</v>
      </c>
      <c r="G3790" s="21" t="s">
        <v>6018</v>
      </c>
      <c r="H3790" s="21" t="s">
        <v>6063</v>
      </c>
      <c r="I3790" s="22">
        <v>45723</v>
      </c>
      <c r="J3790" s="21">
        <v>1.1000000000000001</v>
      </c>
      <c r="K3790" s="32" t="s">
        <v>3675</v>
      </c>
      <c r="L3790" s="30" t="str">
        <f>IFERROR(VLOOKUP($H3790,JOBS!$C:$E,2,FALSE),"")</f>
        <v/>
      </c>
      <c r="M3790" s="27" t="str">
        <f>IFERROR(VLOOKUP($L3790,JOBS!$A:$B,2,FALSE),"")</f>
        <v/>
      </c>
      <c r="O3790" s="16"/>
      <c r="P3790" s="16"/>
    </row>
    <row r="3791" spans="1:16" x14ac:dyDescent="0.25">
      <c r="A3791" s="21" t="s">
        <v>5682</v>
      </c>
      <c r="B3791" s="21" t="s">
        <v>5681</v>
      </c>
      <c r="C3791" s="21" t="s">
        <v>5682</v>
      </c>
      <c r="D3791" s="21" t="s">
        <v>302</v>
      </c>
      <c r="E3791" s="21">
        <v>440128</v>
      </c>
      <c r="F3791" s="21" t="str">
        <f>VLOOKUP(D3791, 'Job Emp Table'!D$1:F$2600, 3, FALSE)</f>
        <v>Juan Baena</v>
      </c>
      <c r="G3791" s="21" t="s">
        <v>6019</v>
      </c>
      <c r="H3791" s="21" t="s">
        <v>6063</v>
      </c>
      <c r="I3791" s="22">
        <v>45723</v>
      </c>
      <c r="J3791" s="21">
        <v>2.9</v>
      </c>
      <c r="K3791" s="32" t="s">
        <v>3675</v>
      </c>
      <c r="L3791" s="30" t="str">
        <f>IFERROR(VLOOKUP($H3791,JOBS!$C:$E,2,FALSE),"")</f>
        <v/>
      </c>
      <c r="M3791" s="27" t="str">
        <f>IFERROR(VLOOKUP($L3791,JOBS!$A:$B,2,FALSE),"")</f>
        <v/>
      </c>
      <c r="O3791" s="16"/>
      <c r="P3791" s="16"/>
    </row>
    <row r="3792" spans="1:16" x14ac:dyDescent="0.25">
      <c r="A3792" s="21" t="s">
        <v>5682</v>
      </c>
      <c r="B3792" s="21" t="s">
        <v>5681</v>
      </c>
      <c r="C3792" s="21" t="s">
        <v>5682</v>
      </c>
      <c r="D3792" s="21" t="s">
        <v>302</v>
      </c>
      <c r="E3792" s="21">
        <v>440128</v>
      </c>
      <c r="F3792" s="21" t="str">
        <f>VLOOKUP(D3792, 'Job Emp Table'!D$1:F$2600, 3, FALSE)</f>
        <v>Juan Baena</v>
      </c>
      <c r="G3792" s="21" t="s">
        <v>6018</v>
      </c>
      <c r="H3792" s="21" t="s">
        <v>6062</v>
      </c>
      <c r="I3792" s="22">
        <v>45726</v>
      </c>
      <c r="J3792" s="21">
        <v>2.2000000000000002</v>
      </c>
      <c r="K3792" s="32" t="s">
        <v>3675</v>
      </c>
      <c r="L3792" s="30" t="str">
        <f>IFERROR(VLOOKUP($H3792,JOBS!$C:$E,2,FALSE),"")</f>
        <v/>
      </c>
      <c r="M3792" s="27" t="str">
        <f>IFERROR(VLOOKUP($L3792,JOBS!$A:$B,2,FALSE),"")</f>
        <v/>
      </c>
      <c r="O3792" s="16"/>
      <c r="P3792" s="16"/>
    </row>
    <row r="3793" spans="1:16" x14ac:dyDescent="0.25">
      <c r="A3793" s="21" t="s">
        <v>5682</v>
      </c>
      <c r="B3793" s="21" t="s">
        <v>5681</v>
      </c>
      <c r="C3793" s="21" t="s">
        <v>5682</v>
      </c>
      <c r="D3793" s="21" t="s">
        <v>302</v>
      </c>
      <c r="E3793" s="21">
        <v>440128</v>
      </c>
      <c r="F3793" s="21" t="str">
        <f>VLOOKUP(D3793, 'Job Emp Table'!D$1:F$2600, 3, FALSE)</f>
        <v>Juan Baena</v>
      </c>
      <c r="G3793" s="21" t="s">
        <v>6019</v>
      </c>
      <c r="H3793" s="21" t="s">
        <v>6062</v>
      </c>
      <c r="I3793" s="22">
        <v>45726</v>
      </c>
      <c r="J3793" s="21">
        <v>6.8</v>
      </c>
      <c r="K3793" s="32" t="s">
        <v>3675</v>
      </c>
      <c r="L3793" s="30" t="str">
        <f>IFERROR(VLOOKUP($H3793,JOBS!$C:$E,2,FALSE),"")</f>
        <v/>
      </c>
      <c r="M3793" s="27" t="str">
        <f>IFERROR(VLOOKUP($L3793,JOBS!$A:$B,2,FALSE),"")</f>
        <v/>
      </c>
      <c r="O3793" s="16"/>
      <c r="P3793" s="16"/>
    </row>
    <row r="3794" spans="1:16" x14ac:dyDescent="0.25">
      <c r="A3794" s="21" t="s">
        <v>5682</v>
      </c>
      <c r="B3794" s="21" t="s">
        <v>5681</v>
      </c>
      <c r="C3794" s="21" t="s">
        <v>5682</v>
      </c>
      <c r="D3794" s="21" t="s">
        <v>302</v>
      </c>
      <c r="E3794" s="21">
        <v>440128</v>
      </c>
      <c r="F3794" s="21" t="str">
        <f>VLOOKUP(D3794, 'Job Emp Table'!D$1:F$2600, 3, FALSE)</f>
        <v>Juan Baena</v>
      </c>
      <c r="G3794" s="21" t="s">
        <v>6018</v>
      </c>
      <c r="H3794" s="21" t="s">
        <v>6067</v>
      </c>
      <c r="I3794" s="22">
        <v>45726</v>
      </c>
      <c r="J3794" s="21">
        <v>0.5</v>
      </c>
      <c r="K3794" s="32" t="s">
        <v>3675</v>
      </c>
      <c r="L3794" s="30" t="str">
        <f>IFERROR(VLOOKUP($H3794,JOBS!$C:$E,2,FALSE),"")</f>
        <v/>
      </c>
      <c r="M3794" s="27" t="str">
        <f>IFERROR(VLOOKUP($L3794,JOBS!$A:$B,2,FALSE),"")</f>
        <v/>
      </c>
      <c r="O3794" s="16"/>
      <c r="P3794" s="16"/>
    </row>
    <row r="3795" spans="1:16" x14ac:dyDescent="0.25">
      <c r="A3795" s="21" t="s">
        <v>5682</v>
      </c>
      <c r="B3795" s="21" t="s">
        <v>5681</v>
      </c>
      <c r="C3795" s="21" t="s">
        <v>5682</v>
      </c>
      <c r="D3795" s="21" t="s">
        <v>302</v>
      </c>
      <c r="E3795" s="21">
        <v>440128</v>
      </c>
      <c r="F3795" s="21" t="str">
        <f>VLOOKUP(D3795, 'Job Emp Table'!D$1:F$2600, 3, FALSE)</f>
        <v>Juan Baena</v>
      </c>
      <c r="G3795" s="21" t="s">
        <v>6019</v>
      </c>
      <c r="H3795" s="21" t="s">
        <v>6067</v>
      </c>
      <c r="I3795" s="22">
        <v>45726</v>
      </c>
      <c r="J3795" s="21">
        <v>1.5</v>
      </c>
      <c r="K3795" s="32" t="s">
        <v>3675</v>
      </c>
      <c r="L3795" s="30" t="str">
        <f>IFERROR(VLOOKUP($H3795,JOBS!$C:$E,2,FALSE),"")</f>
        <v/>
      </c>
      <c r="M3795" s="27" t="str">
        <f>IFERROR(VLOOKUP($L3795,JOBS!$A:$B,2,FALSE),"")</f>
        <v/>
      </c>
      <c r="O3795" s="16"/>
      <c r="P3795" s="16"/>
    </row>
    <row r="3796" spans="1:16" x14ac:dyDescent="0.25">
      <c r="A3796" s="21" t="s">
        <v>5682</v>
      </c>
      <c r="B3796" s="21" t="s">
        <v>5681</v>
      </c>
      <c r="C3796" s="21" t="s">
        <v>5682</v>
      </c>
      <c r="D3796" s="21" t="s">
        <v>302</v>
      </c>
      <c r="E3796" s="21">
        <v>440128</v>
      </c>
      <c r="F3796" s="21" t="str">
        <f>VLOOKUP(D3796, 'Job Emp Table'!D$1:F$2600, 3, FALSE)</f>
        <v>Juan Baena</v>
      </c>
      <c r="G3796" s="21" t="s">
        <v>6018</v>
      </c>
      <c r="H3796" s="21" t="s">
        <v>6143</v>
      </c>
      <c r="I3796" s="22">
        <v>45730</v>
      </c>
      <c r="J3796" s="21">
        <v>2.4</v>
      </c>
      <c r="K3796" s="32" t="s">
        <v>3675</v>
      </c>
      <c r="L3796" s="30" t="str">
        <f>IFERROR(VLOOKUP($H3796,JOBS!$C:$E,2,FALSE),"")</f>
        <v/>
      </c>
      <c r="M3796" s="27" t="str">
        <f>IFERROR(VLOOKUP($L3796,JOBS!$A:$B,2,FALSE),"")</f>
        <v/>
      </c>
      <c r="O3796" s="16"/>
      <c r="P3796" s="16"/>
    </row>
    <row r="3797" spans="1:16" x14ac:dyDescent="0.25">
      <c r="A3797" s="21" t="s">
        <v>5682</v>
      </c>
      <c r="B3797" s="21" t="s">
        <v>5681</v>
      </c>
      <c r="C3797" s="21" t="s">
        <v>5682</v>
      </c>
      <c r="D3797" s="21" t="s">
        <v>302</v>
      </c>
      <c r="E3797" s="21">
        <v>440128</v>
      </c>
      <c r="F3797" s="21" t="str">
        <f>VLOOKUP(D3797, 'Job Emp Table'!D$1:F$2600, 3, FALSE)</f>
        <v>Juan Baena</v>
      </c>
      <c r="G3797" s="21" t="s">
        <v>6019</v>
      </c>
      <c r="H3797" s="21" t="s">
        <v>6143</v>
      </c>
      <c r="I3797" s="22">
        <v>45730</v>
      </c>
      <c r="J3797" s="21">
        <v>7.6</v>
      </c>
      <c r="K3797" s="32" t="s">
        <v>3675</v>
      </c>
      <c r="L3797" s="30" t="str">
        <f>IFERROR(VLOOKUP($H3797,JOBS!$C:$E,2,FALSE),"")</f>
        <v/>
      </c>
      <c r="M3797" s="27" t="str">
        <f>IFERROR(VLOOKUP($L3797,JOBS!$A:$B,2,FALSE),"")</f>
        <v/>
      </c>
      <c r="O3797" s="16"/>
      <c r="P3797" s="16"/>
    </row>
    <row r="3798" spans="1:16" x14ac:dyDescent="0.25">
      <c r="A3798" s="21" t="s">
        <v>5682</v>
      </c>
      <c r="B3798" s="21" t="s">
        <v>5681</v>
      </c>
      <c r="C3798" s="21" t="s">
        <v>5682</v>
      </c>
      <c r="D3798" s="21" t="s">
        <v>302</v>
      </c>
      <c r="E3798" s="21">
        <v>440128</v>
      </c>
      <c r="F3798" s="21" t="str">
        <f>VLOOKUP(D3798, 'Job Emp Table'!D$1:F$2600, 3, FALSE)</f>
        <v>Juan Baena</v>
      </c>
      <c r="G3798" s="21" t="s">
        <v>6018</v>
      </c>
      <c r="H3798" s="21" t="s">
        <v>5884</v>
      </c>
      <c r="I3798" s="22">
        <v>45733</v>
      </c>
      <c r="J3798" s="21">
        <v>1.5</v>
      </c>
      <c r="K3798" s="32" t="s">
        <v>3675</v>
      </c>
      <c r="L3798" s="30" t="str">
        <f>IFERROR(VLOOKUP($H3798,JOBS!$C:$E,2,FALSE),"")</f>
        <v/>
      </c>
      <c r="M3798" s="27" t="str">
        <f>IFERROR(VLOOKUP($L3798,JOBS!$A:$B,2,FALSE),"")</f>
        <v/>
      </c>
      <c r="O3798" s="16"/>
      <c r="P3798" s="16"/>
    </row>
    <row r="3799" spans="1:16" x14ac:dyDescent="0.25">
      <c r="A3799" s="21" t="s">
        <v>5682</v>
      </c>
      <c r="B3799" s="21" t="s">
        <v>5681</v>
      </c>
      <c r="C3799" s="21" t="s">
        <v>5682</v>
      </c>
      <c r="D3799" s="21" t="s">
        <v>302</v>
      </c>
      <c r="E3799" s="21">
        <v>440128</v>
      </c>
      <c r="F3799" s="21" t="str">
        <f>VLOOKUP(D3799, 'Job Emp Table'!D$1:F$2600, 3, FALSE)</f>
        <v>Juan Baena</v>
      </c>
      <c r="G3799" s="21" t="s">
        <v>6019</v>
      </c>
      <c r="H3799" s="21" t="s">
        <v>5884</v>
      </c>
      <c r="I3799" s="22">
        <v>45733</v>
      </c>
      <c r="J3799" s="21">
        <v>3.5</v>
      </c>
      <c r="K3799" s="32" t="s">
        <v>3675</v>
      </c>
      <c r="L3799" s="30" t="str">
        <f>IFERROR(VLOOKUP($H3799,JOBS!$C:$E,2,FALSE),"")</f>
        <v/>
      </c>
      <c r="M3799" s="27" t="str">
        <f>IFERROR(VLOOKUP($L3799,JOBS!$A:$B,2,FALSE),"")</f>
        <v/>
      </c>
      <c r="O3799" s="16"/>
      <c r="P3799" s="16"/>
    </row>
    <row r="3800" spans="1:16" x14ac:dyDescent="0.25">
      <c r="A3800" s="21" t="s">
        <v>5682</v>
      </c>
      <c r="B3800" s="21" t="s">
        <v>5681</v>
      </c>
      <c r="C3800" s="21" t="s">
        <v>5682</v>
      </c>
      <c r="D3800" s="21" t="s">
        <v>302</v>
      </c>
      <c r="E3800" s="21">
        <v>440128</v>
      </c>
      <c r="F3800" s="21" t="str">
        <f>VLOOKUP(D3800, 'Job Emp Table'!D$1:F$2600, 3, FALSE)</f>
        <v>Juan Baena</v>
      </c>
      <c r="G3800" s="21" t="s">
        <v>6018</v>
      </c>
      <c r="H3800" s="21" t="s">
        <v>5883</v>
      </c>
      <c r="I3800" s="22">
        <v>45733</v>
      </c>
      <c r="J3800" s="21">
        <v>1.4</v>
      </c>
      <c r="K3800" s="32" t="s">
        <v>3675</v>
      </c>
      <c r="L3800" s="30" t="str">
        <f>IFERROR(VLOOKUP($H3800,JOBS!$C:$E,2,FALSE),"")</f>
        <v/>
      </c>
      <c r="M3800" s="27" t="str">
        <f>IFERROR(VLOOKUP($L3800,JOBS!$A:$B,2,FALSE),"")</f>
        <v/>
      </c>
      <c r="O3800" s="16"/>
      <c r="P3800" s="16"/>
    </row>
    <row r="3801" spans="1:16" x14ac:dyDescent="0.25">
      <c r="A3801" s="21" t="s">
        <v>5682</v>
      </c>
      <c r="B3801" s="21" t="s">
        <v>5681</v>
      </c>
      <c r="C3801" s="21" t="s">
        <v>5682</v>
      </c>
      <c r="D3801" s="21" t="s">
        <v>302</v>
      </c>
      <c r="E3801" s="21">
        <v>440128</v>
      </c>
      <c r="F3801" s="21" t="str">
        <f>VLOOKUP(D3801, 'Job Emp Table'!D$1:F$2600, 3, FALSE)</f>
        <v>Juan Baena</v>
      </c>
      <c r="G3801" s="21" t="s">
        <v>6019</v>
      </c>
      <c r="H3801" s="21" t="s">
        <v>5883</v>
      </c>
      <c r="I3801" s="22">
        <v>45733</v>
      </c>
      <c r="J3801" s="21">
        <v>3.6</v>
      </c>
      <c r="K3801" s="32" t="s">
        <v>3675</v>
      </c>
      <c r="L3801" s="30" t="str">
        <f>IFERROR(VLOOKUP($H3801,JOBS!$C:$E,2,FALSE),"")</f>
        <v/>
      </c>
      <c r="M3801" s="27" t="str">
        <f>IFERROR(VLOOKUP($L3801,JOBS!$A:$B,2,FALSE),"")</f>
        <v/>
      </c>
      <c r="O3801" s="16"/>
      <c r="P3801" s="16"/>
    </row>
    <row r="3802" spans="1:16" x14ac:dyDescent="0.25">
      <c r="A3802" s="21" t="s">
        <v>5682</v>
      </c>
      <c r="B3802" s="21" t="s">
        <v>5681</v>
      </c>
      <c r="C3802" s="21" t="s">
        <v>5682</v>
      </c>
      <c r="D3802" s="21" t="s">
        <v>302</v>
      </c>
      <c r="E3802" s="21">
        <v>440128</v>
      </c>
      <c r="F3802" s="21" t="str">
        <f>VLOOKUP(D3802, 'Job Emp Table'!D$1:F$2600, 3, FALSE)</f>
        <v>Juan Baena</v>
      </c>
      <c r="G3802" s="21" t="s">
        <v>6018</v>
      </c>
      <c r="H3802" s="21" t="s">
        <v>5885</v>
      </c>
      <c r="I3802" s="22">
        <v>45734</v>
      </c>
      <c r="J3802" s="21">
        <v>0.8</v>
      </c>
      <c r="K3802" s="32" t="s">
        <v>3675</v>
      </c>
      <c r="L3802" s="30" t="str">
        <f>IFERROR(VLOOKUP($H3802,JOBS!$C:$E,2,FALSE),"")</f>
        <v/>
      </c>
      <c r="M3802" s="27" t="str">
        <f>IFERROR(VLOOKUP($L3802,JOBS!$A:$B,2,FALSE),"")</f>
        <v/>
      </c>
      <c r="O3802" s="16"/>
      <c r="P3802" s="16"/>
    </row>
    <row r="3803" spans="1:16" x14ac:dyDescent="0.25">
      <c r="A3803" s="21" t="s">
        <v>5682</v>
      </c>
      <c r="B3803" s="21" t="s">
        <v>5681</v>
      </c>
      <c r="C3803" s="21" t="s">
        <v>5682</v>
      </c>
      <c r="D3803" s="21" t="s">
        <v>302</v>
      </c>
      <c r="E3803" s="21">
        <v>440128</v>
      </c>
      <c r="F3803" s="21" t="str">
        <f>VLOOKUP(D3803, 'Job Emp Table'!D$1:F$2600, 3, FALSE)</f>
        <v>Juan Baena</v>
      </c>
      <c r="G3803" s="21" t="s">
        <v>6019</v>
      </c>
      <c r="H3803" s="21" t="s">
        <v>5885</v>
      </c>
      <c r="I3803" s="22">
        <v>45734</v>
      </c>
      <c r="J3803" s="21">
        <v>2.2000000000000002</v>
      </c>
      <c r="K3803" s="32" t="s">
        <v>3675</v>
      </c>
      <c r="L3803" s="30" t="str">
        <f>IFERROR(VLOOKUP($H3803,JOBS!$C:$E,2,FALSE),"")</f>
        <v/>
      </c>
      <c r="M3803" s="27" t="str">
        <f>IFERROR(VLOOKUP($L3803,JOBS!$A:$B,2,FALSE),"")</f>
        <v/>
      </c>
      <c r="O3803" s="16"/>
      <c r="P3803" s="16"/>
    </row>
    <row r="3804" spans="1:16" x14ac:dyDescent="0.25">
      <c r="A3804" s="21" t="s">
        <v>5682</v>
      </c>
      <c r="B3804" s="21" t="s">
        <v>5681</v>
      </c>
      <c r="C3804" s="21" t="s">
        <v>5682</v>
      </c>
      <c r="D3804" s="21" t="s">
        <v>302</v>
      </c>
      <c r="E3804" s="21">
        <v>440128</v>
      </c>
      <c r="F3804" s="21" t="str">
        <f>VLOOKUP(D3804, 'Job Emp Table'!D$1:F$2600, 3, FALSE)</f>
        <v>Juan Baena</v>
      </c>
      <c r="G3804" s="21" t="s">
        <v>6018</v>
      </c>
      <c r="H3804" s="21" t="s">
        <v>5935</v>
      </c>
      <c r="I3804" s="22">
        <v>45734</v>
      </c>
      <c r="J3804" s="21">
        <v>0.3</v>
      </c>
      <c r="K3804" s="32" t="s">
        <v>3675</v>
      </c>
      <c r="L3804" s="30" t="str">
        <f>IFERROR(VLOOKUP($H3804,JOBS!$C:$E,2,FALSE),"")</f>
        <v/>
      </c>
      <c r="M3804" s="27" t="str">
        <f>IFERROR(VLOOKUP($L3804,JOBS!$A:$B,2,FALSE),"")</f>
        <v/>
      </c>
      <c r="O3804" s="16"/>
      <c r="P3804" s="16"/>
    </row>
    <row r="3805" spans="1:16" x14ac:dyDescent="0.25">
      <c r="A3805" s="21" t="s">
        <v>5682</v>
      </c>
      <c r="B3805" s="21" t="s">
        <v>5681</v>
      </c>
      <c r="C3805" s="21" t="s">
        <v>5682</v>
      </c>
      <c r="D3805" s="21" t="s">
        <v>302</v>
      </c>
      <c r="E3805" s="21">
        <v>440128</v>
      </c>
      <c r="F3805" s="21" t="str">
        <f>VLOOKUP(D3805, 'Job Emp Table'!D$1:F$2600, 3, FALSE)</f>
        <v>Juan Baena</v>
      </c>
      <c r="G3805" s="21" t="s">
        <v>6019</v>
      </c>
      <c r="H3805" s="21" t="s">
        <v>5935</v>
      </c>
      <c r="I3805" s="22">
        <v>45734</v>
      </c>
      <c r="J3805" s="21">
        <v>0.7</v>
      </c>
      <c r="K3805" s="32" t="s">
        <v>3675</v>
      </c>
      <c r="L3805" s="30" t="str">
        <f>IFERROR(VLOOKUP($H3805,JOBS!$C:$E,2,FALSE),"")</f>
        <v/>
      </c>
      <c r="M3805" s="27" t="str">
        <f>IFERROR(VLOOKUP($L3805,JOBS!$A:$B,2,FALSE),"")</f>
        <v/>
      </c>
      <c r="O3805" s="16"/>
      <c r="P3805" s="16"/>
    </row>
    <row r="3806" spans="1:16" x14ac:dyDescent="0.25">
      <c r="A3806" s="21" t="s">
        <v>5682</v>
      </c>
      <c r="B3806" s="21" t="s">
        <v>5681</v>
      </c>
      <c r="C3806" s="21" t="s">
        <v>5682</v>
      </c>
      <c r="D3806" s="21" t="s">
        <v>302</v>
      </c>
      <c r="E3806" s="21">
        <v>440128</v>
      </c>
      <c r="F3806" s="21" t="str">
        <f>VLOOKUP(D3806, 'Job Emp Table'!D$1:F$2600, 3, FALSE)</f>
        <v>Juan Baena</v>
      </c>
      <c r="G3806" s="21" t="s">
        <v>6018</v>
      </c>
      <c r="H3806" s="21" t="s">
        <v>6062</v>
      </c>
      <c r="I3806" s="22">
        <v>45734</v>
      </c>
      <c r="J3806" s="21">
        <v>0.9</v>
      </c>
      <c r="K3806" s="32" t="s">
        <v>3675</v>
      </c>
      <c r="L3806" s="30" t="str">
        <f>IFERROR(VLOOKUP($H3806,JOBS!$C:$E,2,FALSE),"")</f>
        <v/>
      </c>
      <c r="M3806" s="27" t="str">
        <f>IFERROR(VLOOKUP($L3806,JOBS!$A:$B,2,FALSE),"")</f>
        <v/>
      </c>
      <c r="O3806" s="16"/>
      <c r="P3806" s="16"/>
    </row>
    <row r="3807" spans="1:16" x14ac:dyDescent="0.25">
      <c r="A3807" s="21" t="s">
        <v>5682</v>
      </c>
      <c r="B3807" s="21" t="s">
        <v>5681</v>
      </c>
      <c r="C3807" s="21" t="s">
        <v>5682</v>
      </c>
      <c r="D3807" s="21" t="s">
        <v>302</v>
      </c>
      <c r="E3807" s="21">
        <v>440128</v>
      </c>
      <c r="F3807" s="21" t="str">
        <f>VLOOKUP(D3807, 'Job Emp Table'!D$1:F$2600, 3, FALSE)</f>
        <v>Juan Baena</v>
      </c>
      <c r="G3807" s="21" t="s">
        <v>6019</v>
      </c>
      <c r="H3807" s="21" t="s">
        <v>6062</v>
      </c>
      <c r="I3807" s="22">
        <v>45734</v>
      </c>
      <c r="J3807" s="21">
        <v>2.1</v>
      </c>
      <c r="K3807" s="32" t="s">
        <v>3675</v>
      </c>
      <c r="L3807" s="30" t="str">
        <f>IFERROR(VLOOKUP($H3807,JOBS!$C:$E,2,FALSE),"")</f>
        <v/>
      </c>
      <c r="M3807" s="27" t="str">
        <f>IFERROR(VLOOKUP($L3807,JOBS!$A:$B,2,FALSE),"")</f>
        <v/>
      </c>
      <c r="O3807" s="16"/>
      <c r="P3807" s="16"/>
    </row>
    <row r="3808" spans="1:16" x14ac:dyDescent="0.25">
      <c r="A3808" s="21" t="s">
        <v>5682</v>
      </c>
      <c r="B3808" s="21" t="s">
        <v>5681</v>
      </c>
      <c r="C3808" s="21" t="s">
        <v>5682</v>
      </c>
      <c r="D3808" s="21" t="s">
        <v>302</v>
      </c>
      <c r="E3808" s="21">
        <v>440128</v>
      </c>
      <c r="F3808" s="21" t="str">
        <f>VLOOKUP(D3808, 'Job Emp Table'!D$1:F$2600, 3, FALSE)</f>
        <v>Juan Baena</v>
      </c>
      <c r="G3808" s="21" t="s">
        <v>6018</v>
      </c>
      <c r="H3808" s="21" t="s">
        <v>6067</v>
      </c>
      <c r="I3808" s="22">
        <v>45734</v>
      </c>
      <c r="J3808" s="21">
        <v>0.9</v>
      </c>
      <c r="K3808" s="32" t="s">
        <v>3675</v>
      </c>
      <c r="L3808" s="30" t="str">
        <f>IFERROR(VLOOKUP($H3808,JOBS!$C:$E,2,FALSE),"")</f>
        <v/>
      </c>
      <c r="M3808" s="27" t="str">
        <f>IFERROR(VLOOKUP($L3808,JOBS!$A:$B,2,FALSE),"")</f>
        <v/>
      </c>
      <c r="O3808" s="16"/>
      <c r="P3808" s="16"/>
    </row>
    <row r="3809" spans="1:16" x14ac:dyDescent="0.25">
      <c r="A3809" s="21" t="s">
        <v>5682</v>
      </c>
      <c r="B3809" s="21" t="s">
        <v>5681</v>
      </c>
      <c r="C3809" s="21" t="s">
        <v>5682</v>
      </c>
      <c r="D3809" s="21" t="s">
        <v>302</v>
      </c>
      <c r="E3809" s="21">
        <v>440128</v>
      </c>
      <c r="F3809" s="21" t="str">
        <f>VLOOKUP(D3809, 'Job Emp Table'!D$1:F$2600, 3, FALSE)</f>
        <v>Juan Baena</v>
      </c>
      <c r="G3809" s="21" t="s">
        <v>6019</v>
      </c>
      <c r="H3809" s="21" t="s">
        <v>6067</v>
      </c>
      <c r="I3809" s="22">
        <v>45734</v>
      </c>
      <c r="J3809" s="21">
        <v>2.1</v>
      </c>
      <c r="K3809" s="32" t="s">
        <v>3675</v>
      </c>
      <c r="L3809" s="30" t="str">
        <f>IFERROR(VLOOKUP($H3809,JOBS!$C:$E,2,FALSE),"")</f>
        <v/>
      </c>
      <c r="M3809" s="27" t="str">
        <f>IFERROR(VLOOKUP($L3809,JOBS!$A:$B,2,FALSE),"")</f>
        <v/>
      </c>
      <c r="O3809" s="16"/>
      <c r="P3809" s="16"/>
    </row>
    <row r="3810" spans="1:16" x14ac:dyDescent="0.25">
      <c r="A3810" s="21" t="s">
        <v>5682</v>
      </c>
      <c r="B3810" s="21" t="s">
        <v>5681</v>
      </c>
      <c r="C3810" s="21" t="s">
        <v>5682</v>
      </c>
      <c r="D3810" s="21" t="s">
        <v>302</v>
      </c>
      <c r="E3810" s="21">
        <v>440128</v>
      </c>
      <c r="F3810" s="21" t="str">
        <f>VLOOKUP(D3810, 'Job Emp Table'!D$1:F$2600, 3, FALSE)</f>
        <v>Juan Baena</v>
      </c>
      <c r="G3810" s="21" t="s">
        <v>6018</v>
      </c>
      <c r="H3810" s="21" t="s">
        <v>5900</v>
      </c>
      <c r="I3810" s="22">
        <v>45735</v>
      </c>
      <c r="J3810" s="21">
        <v>0.9</v>
      </c>
      <c r="K3810" s="32" t="s">
        <v>3675</v>
      </c>
      <c r="L3810" s="30" t="str">
        <f>IFERROR(VLOOKUP($H3810,JOBS!$C:$E,2,FALSE),"")</f>
        <v/>
      </c>
      <c r="M3810" s="27" t="str">
        <f>IFERROR(VLOOKUP($L3810,JOBS!$A:$B,2,FALSE),"")</f>
        <v/>
      </c>
      <c r="O3810" s="16"/>
      <c r="P3810" s="16"/>
    </row>
    <row r="3811" spans="1:16" x14ac:dyDescent="0.25">
      <c r="A3811" s="21" t="s">
        <v>5682</v>
      </c>
      <c r="B3811" s="21" t="s">
        <v>5681</v>
      </c>
      <c r="C3811" s="21" t="s">
        <v>5682</v>
      </c>
      <c r="D3811" s="21" t="s">
        <v>302</v>
      </c>
      <c r="E3811" s="21">
        <v>440128</v>
      </c>
      <c r="F3811" s="21" t="str">
        <f>VLOOKUP(D3811, 'Job Emp Table'!D$1:F$2600, 3, FALSE)</f>
        <v>Juan Baena</v>
      </c>
      <c r="G3811" s="21" t="s">
        <v>6019</v>
      </c>
      <c r="H3811" s="21" t="s">
        <v>5900</v>
      </c>
      <c r="I3811" s="22">
        <v>45735</v>
      </c>
      <c r="J3811" s="21">
        <v>2.1</v>
      </c>
      <c r="K3811" s="32" t="s">
        <v>3675</v>
      </c>
      <c r="L3811" s="30" t="str">
        <f>IFERROR(VLOOKUP($H3811,JOBS!$C:$E,2,FALSE),"")</f>
        <v/>
      </c>
      <c r="M3811" s="27" t="str">
        <f>IFERROR(VLOOKUP($L3811,JOBS!$A:$B,2,FALSE),"")</f>
        <v/>
      </c>
      <c r="O3811" s="16"/>
      <c r="P3811" s="16"/>
    </row>
    <row r="3812" spans="1:16" x14ac:dyDescent="0.25">
      <c r="A3812" s="21" t="s">
        <v>5682</v>
      </c>
      <c r="B3812" s="21" t="s">
        <v>5681</v>
      </c>
      <c r="C3812" s="21" t="s">
        <v>5682</v>
      </c>
      <c r="D3812" s="21" t="s">
        <v>302</v>
      </c>
      <c r="E3812" s="21">
        <v>440128</v>
      </c>
      <c r="F3812" s="21" t="str">
        <f>VLOOKUP(D3812, 'Job Emp Table'!D$1:F$2600, 3, FALSE)</f>
        <v>Juan Baena</v>
      </c>
      <c r="G3812" s="21" t="s">
        <v>6018</v>
      </c>
      <c r="H3812" s="21" t="s">
        <v>6062</v>
      </c>
      <c r="I3812" s="22">
        <v>45735</v>
      </c>
      <c r="J3812" s="21">
        <v>0.8</v>
      </c>
      <c r="K3812" s="32" t="s">
        <v>3675</v>
      </c>
      <c r="L3812" s="30" t="str">
        <f>IFERROR(VLOOKUP($H3812,JOBS!$C:$E,2,FALSE),"")</f>
        <v/>
      </c>
      <c r="M3812" s="27" t="str">
        <f>IFERROR(VLOOKUP($L3812,JOBS!$A:$B,2,FALSE),"")</f>
        <v/>
      </c>
      <c r="O3812" s="16"/>
      <c r="P3812" s="16"/>
    </row>
    <row r="3813" spans="1:16" x14ac:dyDescent="0.25">
      <c r="A3813" s="21" t="s">
        <v>5682</v>
      </c>
      <c r="B3813" s="21" t="s">
        <v>5681</v>
      </c>
      <c r="C3813" s="21" t="s">
        <v>5682</v>
      </c>
      <c r="D3813" s="21" t="s">
        <v>302</v>
      </c>
      <c r="E3813" s="21">
        <v>440128</v>
      </c>
      <c r="F3813" s="21" t="str">
        <f>VLOOKUP(D3813, 'Job Emp Table'!D$1:F$2600, 3, FALSE)</f>
        <v>Juan Baena</v>
      </c>
      <c r="G3813" s="21" t="s">
        <v>6019</v>
      </c>
      <c r="H3813" s="21" t="s">
        <v>6062</v>
      </c>
      <c r="I3813" s="22">
        <v>45735</v>
      </c>
      <c r="J3813" s="21">
        <v>2.2000000000000002</v>
      </c>
      <c r="K3813" s="32" t="s">
        <v>3675</v>
      </c>
      <c r="L3813" s="30" t="str">
        <f>IFERROR(VLOOKUP($H3813,JOBS!$C:$E,2,FALSE),"")</f>
        <v/>
      </c>
      <c r="M3813" s="27" t="str">
        <f>IFERROR(VLOOKUP($L3813,JOBS!$A:$B,2,FALSE),"")</f>
        <v/>
      </c>
      <c r="O3813" s="16"/>
      <c r="P3813" s="16"/>
    </row>
    <row r="3814" spans="1:16" x14ac:dyDescent="0.25">
      <c r="A3814" s="21" t="s">
        <v>5682</v>
      </c>
      <c r="B3814" s="21" t="s">
        <v>5681</v>
      </c>
      <c r="C3814" s="21" t="s">
        <v>5682</v>
      </c>
      <c r="D3814" s="21" t="s">
        <v>302</v>
      </c>
      <c r="E3814" s="21">
        <v>440128</v>
      </c>
      <c r="F3814" s="21" t="str">
        <f>VLOOKUP(D3814, 'Job Emp Table'!D$1:F$2600, 3, FALSE)</f>
        <v>Juan Baena</v>
      </c>
      <c r="G3814" s="21" t="s">
        <v>6018</v>
      </c>
      <c r="H3814" s="21" t="s">
        <v>6063</v>
      </c>
      <c r="I3814" s="22">
        <v>45735</v>
      </c>
      <c r="J3814" s="21">
        <v>0.6</v>
      </c>
      <c r="K3814" s="32" t="s">
        <v>3675</v>
      </c>
      <c r="L3814" s="30" t="str">
        <f>IFERROR(VLOOKUP($H3814,JOBS!$C:$E,2,FALSE),"")</f>
        <v/>
      </c>
      <c r="M3814" s="27" t="str">
        <f>IFERROR(VLOOKUP($L3814,JOBS!$A:$B,2,FALSE),"")</f>
        <v/>
      </c>
      <c r="O3814" s="16"/>
      <c r="P3814" s="16"/>
    </row>
    <row r="3815" spans="1:16" x14ac:dyDescent="0.25">
      <c r="A3815" s="21" t="s">
        <v>5682</v>
      </c>
      <c r="B3815" s="21" t="s">
        <v>5681</v>
      </c>
      <c r="C3815" s="21" t="s">
        <v>5682</v>
      </c>
      <c r="D3815" s="21" t="s">
        <v>302</v>
      </c>
      <c r="E3815" s="21">
        <v>440128</v>
      </c>
      <c r="F3815" s="21" t="str">
        <f>VLOOKUP(D3815, 'Job Emp Table'!D$1:F$2600, 3, FALSE)</f>
        <v>Juan Baena</v>
      </c>
      <c r="G3815" s="21" t="s">
        <v>6019</v>
      </c>
      <c r="H3815" s="21" t="s">
        <v>6063</v>
      </c>
      <c r="I3815" s="22">
        <v>45735</v>
      </c>
      <c r="J3815" s="21">
        <v>1.4</v>
      </c>
      <c r="K3815" s="32" t="s">
        <v>3675</v>
      </c>
      <c r="L3815" s="30" t="str">
        <f>IFERROR(VLOOKUP($H3815,JOBS!$C:$E,2,FALSE),"")</f>
        <v/>
      </c>
      <c r="M3815" s="27" t="str">
        <f>IFERROR(VLOOKUP($L3815,JOBS!$A:$B,2,FALSE),"")</f>
        <v/>
      </c>
      <c r="O3815" s="16"/>
      <c r="P3815" s="16"/>
    </row>
    <row r="3816" spans="1:16" x14ac:dyDescent="0.25">
      <c r="A3816" s="21" t="s">
        <v>5682</v>
      </c>
      <c r="B3816" s="21" t="s">
        <v>5681</v>
      </c>
      <c r="C3816" s="21" t="s">
        <v>5682</v>
      </c>
      <c r="D3816" s="21" t="s">
        <v>302</v>
      </c>
      <c r="E3816" s="21">
        <v>440128</v>
      </c>
      <c r="F3816" s="21" t="str">
        <f>VLOOKUP(D3816, 'Job Emp Table'!D$1:F$2600, 3, FALSE)</f>
        <v>Juan Baena</v>
      </c>
      <c r="G3816" s="21" t="s">
        <v>6018</v>
      </c>
      <c r="H3816" s="21" t="s">
        <v>6062</v>
      </c>
      <c r="I3816" s="22">
        <v>45736</v>
      </c>
      <c r="J3816" s="21">
        <v>2.2999999999999998</v>
      </c>
      <c r="K3816" s="32" t="s">
        <v>3675</v>
      </c>
      <c r="L3816" s="30" t="str">
        <f>IFERROR(VLOOKUP($H3816,JOBS!$C:$E,2,FALSE),"")</f>
        <v/>
      </c>
      <c r="M3816" s="27" t="str">
        <f>IFERROR(VLOOKUP($L3816,JOBS!$A:$B,2,FALSE),"")</f>
        <v/>
      </c>
      <c r="O3816" s="16"/>
      <c r="P3816" s="16"/>
    </row>
    <row r="3817" spans="1:16" x14ac:dyDescent="0.25">
      <c r="A3817" s="21" t="s">
        <v>5682</v>
      </c>
      <c r="B3817" s="21" t="s">
        <v>5681</v>
      </c>
      <c r="C3817" s="21" t="s">
        <v>5682</v>
      </c>
      <c r="D3817" s="21" t="s">
        <v>302</v>
      </c>
      <c r="E3817" s="21">
        <v>440128</v>
      </c>
      <c r="F3817" s="21" t="str">
        <f>VLOOKUP(D3817, 'Job Emp Table'!D$1:F$2600, 3, FALSE)</f>
        <v>Juan Baena</v>
      </c>
      <c r="G3817" s="21" t="s">
        <v>6019</v>
      </c>
      <c r="H3817" s="21" t="s">
        <v>6062</v>
      </c>
      <c r="I3817" s="22">
        <v>45736</v>
      </c>
      <c r="J3817" s="21">
        <v>5.7</v>
      </c>
      <c r="K3817" s="32" t="s">
        <v>3675</v>
      </c>
      <c r="L3817" s="30" t="str">
        <f>IFERROR(VLOOKUP($H3817,JOBS!$C:$E,2,FALSE),"")</f>
        <v/>
      </c>
      <c r="M3817" s="27" t="str">
        <f>IFERROR(VLOOKUP($L3817,JOBS!$A:$B,2,FALSE),"")</f>
        <v/>
      </c>
      <c r="O3817" s="16"/>
      <c r="P3817" s="16"/>
    </row>
    <row r="3818" spans="1:16" x14ac:dyDescent="0.25">
      <c r="A3818" s="21" t="s">
        <v>5682</v>
      </c>
      <c r="B3818" s="21" t="s">
        <v>5681</v>
      </c>
      <c r="C3818" s="21" t="s">
        <v>5682</v>
      </c>
      <c r="D3818" s="21" t="s">
        <v>302</v>
      </c>
      <c r="E3818" s="21">
        <v>440128</v>
      </c>
      <c r="F3818" s="21" t="str">
        <f>VLOOKUP(D3818, 'Job Emp Table'!D$1:F$2600, 3, FALSE)</f>
        <v>Juan Baena</v>
      </c>
      <c r="G3818" s="21" t="s">
        <v>6018</v>
      </c>
      <c r="H3818" s="21" t="s">
        <v>6067</v>
      </c>
      <c r="I3818" s="22">
        <v>45736</v>
      </c>
      <c r="J3818" s="21">
        <v>0.6</v>
      </c>
      <c r="K3818" s="32" t="s">
        <v>3675</v>
      </c>
      <c r="L3818" s="30" t="str">
        <f>IFERROR(VLOOKUP($H3818,JOBS!$C:$E,2,FALSE),"")</f>
        <v/>
      </c>
      <c r="M3818" s="27" t="str">
        <f>IFERROR(VLOOKUP($L3818,JOBS!$A:$B,2,FALSE),"")</f>
        <v/>
      </c>
      <c r="O3818" s="16"/>
      <c r="P3818" s="16"/>
    </row>
    <row r="3819" spans="1:16" x14ac:dyDescent="0.25">
      <c r="A3819" s="21" t="s">
        <v>5682</v>
      </c>
      <c r="B3819" s="21" t="s">
        <v>5681</v>
      </c>
      <c r="C3819" s="21" t="s">
        <v>5682</v>
      </c>
      <c r="D3819" s="21" t="s">
        <v>302</v>
      </c>
      <c r="E3819" s="21">
        <v>440128</v>
      </c>
      <c r="F3819" s="21" t="str">
        <f>VLOOKUP(D3819, 'Job Emp Table'!D$1:F$2600, 3, FALSE)</f>
        <v>Juan Baena</v>
      </c>
      <c r="G3819" s="21" t="s">
        <v>6019</v>
      </c>
      <c r="H3819" s="21" t="s">
        <v>6067</v>
      </c>
      <c r="I3819" s="22">
        <v>45736</v>
      </c>
      <c r="J3819" s="21">
        <v>1.4</v>
      </c>
      <c r="K3819" s="32" t="s">
        <v>3675</v>
      </c>
      <c r="L3819" s="30" t="str">
        <f>IFERROR(VLOOKUP($H3819,JOBS!$C:$E,2,FALSE),"")</f>
        <v/>
      </c>
      <c r="M3819" s="27" t="str">
        <f>IFERROR(VLOOKUP($L3819,JOBS!$A:$B,2,FALSE),"")</f>
        <v/>
      </c>
      <c r="O3819" s="16"/>
      <c r="P3819" s="16"/>
    </row>
    <row r="3820" spans="1:16" x14ac:dyDescent="0.25">
      <c r="A3820" s="21" t="s">
        <v>5682</v>
      </c>
      <c r="B3820" s="21" t="s">
        <v>5681</v>
      </c>
      <c r="C3820" s="21" t="s">
        <v>5682</v>
      </c>
      <c r="D3820" s="21" t="s">
        <v>302</v>
      </c>
      <c r="E3820" s="21">
        <v>440128</v>
      </c>
      <c r="F3820" s="21" t="str">
        <f>VLOOKUP(D3820, 'Job Emp Table'!D$1:F$2600, 3, FALSE)</f>
        <v>Juan Baena</v>
      </c>
      <c r="G3820" s="21" t="s">
        <v>6018</v>
      </c>
      <c r="H3820" s="21" t="s">
        <v>6062</v>
      </c>
      <c r="I3820" s="22">
        <v>45737</v>
      </c>
      <c r="J3820" s="21">
        <v>2</v>
      </c>
      <c r="K3820" s="32" t="s">
        <v>3675</v>
      </c>
      <c r="L3820" s="30" t="str">
        <f>IFERROR(VLOOKUP($H3820,JOBS!$C:$E,2,FALSE),"")</f>
        <v/>
      </c>
      <c r="M3820" s="27" t="str">
        <f>IFERROR(VLOOKUP($L3820,JOBS!$A:$B,2,FALSE),"")</f>
        <v/>
      </c>
      <c r="O3820" s="16"/>
      <c r="P3820" s="16"/>
    </row>
    <row r="3821" spans="1:16" x14ac:dyDescent="0.25">
      <c r="A3821" s="21" t="s">
        <v>5682</v>
      </c>
      <c r="B3821" s="21" t="s">
        <v>5681</v>
      </c>
      <c r="C3821" s="21" t="s">
        <v>5682</v>
      </c>
      <c r="D3821" s="21" t="s">
        <v>302</v>
      </c>
      <c r="E3821" s="21">
        <v>440128</v>
      </c>
      <c r="F3821" s="21" t="str">
        <f>VLOOKUP(D3821, 'Job Emp Table'!D$1:F$2600, 3, FALSE)</f>
        <v>Juan Baena</v>
      </c>
      <c r="G3821" s="21" t="s">
        <v>6019</v>
      </c>
      <c r="H3821" s="21" t="s">
        <v>6062</v>
      </c>
      <c r="I3821" s="22">
        <v>45737</v>
      </c>
      <c r="J3821" s="21">
        <v>5</v>
      </c>
      <c r="K3821" s="32" t="s">
        <v>3675</v>
      </c>
      <c r="L3821" s="30" t="str">
        <f>IFERROR(VLOOKUP($H3821,JOBS!$C:$E,2,FALSE),"")</f>
        <v/>
      </c>
      <c r="M3821" s="27" t="str">
        <f>IFERROR(VLOOKUP($L3821,JOBS!$A:$B,2,FALSE),"")</f>
        <v/>
      </c>
      <c r="O3821" s="16"/>
      <c r="P3821" s="16"/>
    </row>
    <row r="3822" spans="1:16" x14ac:dyDescent="0.25">
      <c r="A3822" s="21" t="s">
        <v>5682</v>
      </c>
      <c r="B3822" s="21" t="s">
        <v>5681</v>
      </c>
      <c r="C3822" s="21" t="s">
        <v>5682</v>
      </c>
      <c r="D3822" s="21" t="s">
        <v>302</v>
      </c>
      <c r="E3822" s="21">
        <v>440128</v>
      </c>
      <c r="F3822" s="21" t="str">
        <f>VLOOKUP(D3822, 'Job Emp Table'!D$1:F$2600, 3, FALSE)</f>
        <v>Juan Baena</v>
      </c>
      <c r="G3822" s="21" t="s">
        <v>6018</v>
      </c>
      <c r="H3822" s="21" t="s">
        <v>6067</v>
      </c>
      <c r="I3822" s="22">
        <v>45737</v>
      </c>
      <c r="J3822" s="21">
        <v>0.9</v>
      </c>
      <c r="K3822" s="32" t="s">
        <v>3675</v>
      </c>
      <c r="L3822" s="30" t="str">
        <f>IFERROR(VLOOKUP($H3822,JOBS!$C:$E,2,FALSE),"")</f>
        <v/>
      </c>
      <c r="M3822" s="27" t="str">
        <f>IFERROR(VLOOKUP($L3822,JOBS!$A:$B,2,FALSE),"")</f>
        <v/>
      </c>
      <c r="O3822" s="16"/>
      <c r="P3822" s="16"/>
    </row>
    <row r="3823" spans="1:16" x14ac:dyDescent="0.25">
      <c r="A3823" s="21" t="s">
        <v>5682</v>
      </c>
      <c r="B3823" s="21" t="s">
        <v>5681</v>
      </c>
      <c r="C3823" s="21" t="s">
        <v>5682</v>
      </c>
      <c r="D3823" s="21" t="s">
        <v>302</v>
      </c>
      <c r="E3823" s="21">
        <v>440128</v>
      </c>
      <c r="F3823" s="21" t="str">
        <f>VLOOKUP(D3823, 'Job Emp Table'!D$1:F$2600, 3, FALSE)</f>
        <v>Juan Baena</v>
      </c>
      <c r="G3823" s="21" t="s">
        <v>6019</v>
      </c>
      <c r="H3823" s="21" t="s">
        <v>6067</v>
      </c>
      <c r="I3823" s="22">
        <v>45737</v>
      </c>
      <c r="J3823" s="21">
        <v>2.1</v>
      </c>
      <c r="K3823" s="32" t="s">
        <v>3675</v>
      </c>
      <c r="L3823" s="30" t="str">
        <f>IFERROR(VLOOKUP($H3823,JOBS!$C:$E,2,FALSE),"")</f>
        <v/>
      </c>
      <c r="M3823" s="27" t="str">
        <f>IFERROR(VLOOKUP($L3823,JOBS!$A:$B,2,FALSE),"")</f>
        <v/>
      </c>
      <c r="O3823" s="16"/>
      <c r="P3823" s="16"/>
    </row>
    <row r="3824" spans="1:16" x14ac:dyDescent="0.25">
      <c r="A3824" s="21" t="s">
        <v>5598</v>
      </c>
      <c r="B3824" s="21" t="s">
        <v>5597</v>
      </c>
      <c r="C3824" s="21" t="s">
        <v>5598</v>
      </c>
      <c r="D3824" s="21" t="s">
        <v>3296</v>
      </c>
      <c r="E3824" s="21">
        <v>240563</v>
      </c>
      <c r="F3824" s="21" t="str">
        <f>VLOOKUP(D3824, 'Job Emp Table'!D$1:F$2600, 3, FALSE)</f>
        <v>Abraham Barrientos</v>
      </c>
      <c r="G3824" s="21" t="s">
        <v>6019</v>
      </c>
      <c r="H3824" s="21" t="s">
        <v>5906</v>
      </c>
      <c r="I3824" s="22">
        <v>45719</v>
      </c>
      <c r="J3824" s="21">
        <v>7</v>
      </c>
      <c r="K3824" s="32" t="s">
        <v>3675</v>
      </c>
      <c r="L3824" s="30" t="str">
        <f>IFERROR(VLOOKUP($H3824,JOBS!$C:$E,2,FALSE),"")</f>
        <v/>
      </c>
      <c r="M3824" s="27" t="str">
        <f>IFERROR(VLOOKUP($L3824,JOBS!$A:$B,2,FALSE),"")</f>
        <v/>
      </c>
      <c r="O3824" s="16"/>
      <c r="P3824" s="16"/>
    </row>
    <row r="3825" spans="1:16" x14ac:dyDescent="0.25">
      <c r="A3825" s="21" t="s">
        <v>5598</v>
      </c>
      <c r="B3825" s="21" t="s">
        <v>5597</v>
      </c>
      <c r="C3825" s="21" t="s">
        <v>5598</v>
      </c>
      <c r="D3825" s="21" t="s">
        <v>3296</v>
      </c>
      <c r="E3825" s="21">
        <v>240563</v>
      </c>
      <c r="F3825" s="21" t="str">
        <f>VLOOKUP(D3825, 'Job Emp Table'!D$1:F$2600, 3, FALSE)</f>
        <v>Abraham Barrientos</v>
      </c>
      <c r="G3825" s="21" t="s">
        <v>6019</v>
      </c>
      <c r="H3825" s="21" t="s">
        <v>5907</v>
      </c>
      <c r="I3825" s="22">
        <v>45719</v>
      </c>
      <c r="J3825" s="21">
        <v>2</v>
      </c>
      <c r="K3825" s="32" t="s">
        <v>3675</v>
      </c>
      <c r="L3825" s="30" t="str">
        <f>IFERROR(VLOOKUP($H3825,JOBS!$C:$E,2,FALSE),"")</f>
        <v/>
      </c>
      <c r="M3825" s="27" t="str">
        <f>IFERROR(VLOOKUP($L3825,JOBS!$A:$B,2,FALSE),"")</f>
        <v/>
      </c>
      <c r="O3825" s="16"/>
      <c r="P3825" s="16"/>
    </row>
    <row r="3826" spans="1:16" x14ac:dyDescent="0.25">
      <c r="A3826" s="21" t="s">
        <v>5598</v>
      </c>
      <c r="B3826" s="21" t="s">
        <v>5597</v>
      </c>
      <c r="C3826" s="21" t="s">
        <v>5598</v>
      </c>
      <c r="D3826" s="21" t="s">
        <v>3296</v>
      </c>
      <c r="E3826" s="21">
        <v>240563</v>
      </c>
      <c r="F3826" s="21" t="str">
        <f>VLOOKUP(D3826, 'Job Emp Table'!D$1:F$2600, 3, FALSE)</f>
        <v>Abraham Barrientos</v>
      </c>
      <c r="G3826" s="21" t="s">
        <v>6019</v>
      </c>
      <c r="H3826" s="21" t="s">
        <v>5906</v>
      </c>
      <c r="I3826" s="22">
        <v>45721</v>
      </c>
      <c r="J3826" s="21">
        <v>7</v>
      </c>
      <c r="K3826" s="32" t="s">
        <v>3675</v>
      </c>
      <c r="L3826" s="30" t="str">
        <f>IFERROR(VLOOKUP($H3826,JOBS!$C:$E,2,FALSE),"")</f>
        <v/>
      </c>
      <c r="M3826" s="27" t="str">
        <f>IFERROR(VLOOKUP($L3826,JOBS!$A:$B,2,FALSE),"")</f>
        <v/>
      </c>
      <c r="O3826" s="16"/>
      <c r="P3826" s="16"/>
    </row>
    <row r="3827" spans="1:16" x14ac:dyDescent="0.25">
      <c r="A3827" s="21" t="s">
        <v>5598</v>
      </c>
      <c r="B3827" s="21" t="s">
        <v>5597</v>
      </c>
      <c r="C3827" s="21" t="s">
        <v>5598</v>
      </c>
      <c r="D3827" s="21" t="s">
        <v>3296</v>
      </c>
      <c r="E3827" s="21">
        <v>240563</v>
      </c>
      <c r="F3827" s="21" t="str">
        <f>VLOOKUP(D3827, 'Job Emp Table'!D$1:F$2600, 3, FALSE)</f>
        <v>Abraham Barrientos</v>
      </c>
      <c r="G3827" s="21" t="s">
        <v>6019</v>
      </c>
      <c r="H3827" s="21" t="s">
        <v>5907</v>
      </c>
      <c r="I3827" s="22">
        <v>45721</v>
      </c>
      <c r="J3827" s="21">
        <v>2</v>
      </c>
      <c r="K3827" s="32" t="s">
        <v>3675</v>
      </c>
      <c r="L3827" s="30" t="str">
        <f>IFERROR(VLOOKUP($H3827,JOBS!$C:$E,2,FALSE),"")</f>
        <v/>
      </c>
      <c r="M3827" s="27" t="str">
        <f>IFERROR(VLOOKUP($L3827,JOBS!$A:$B,2,FALSE),"")</f>
        <v/>
      </c>
      <c r="O3827" s="16"/>
      <c r="P3827" s="16"/>
    </row>
    <row r="3828" spans="1:16" x14ac:dyDescent="0.25">
      <c r="A3828" s="21" t="s">
        <v>5598</v>
      </c>
      <c r="B3828" s="21" t="s">
        <v>5597</v>
      </c>
      <c r="C3828" s="21" t="s">
        <v>5598</v>
      </c>
      <c r="D3828" s="21" t="s">
        <v>3296</v>
      </c>
      <c r="E3828" s="21">
        <v>240563</v>
      </c>
      <c r="F3828" s="21" t="str">
        <f>VLOOKUP(D3828, 'Job Emp Table'!D$1:F$2600, 3, FALSE)</f>
        <v>Abraham Barrientos</v>
      </c>
      <c r="G3828" s="21" t="s">
        <v>6019</v>
      </c>
      <c r="H3828" s="21" t="s">
        <v>5906</v>
      </c>
      <c r="I3828" s="22">
        <v>45722</v>
      </c>
      <c r="J3828" s="21">
        <v>7</v>
      </c>
      <c r="K3828" s="32" t="s">
        <v>3675</v>
      </c>
      <c r="L3828" s="30" t="str">
        <f>IFERROR(VLOOKUP($H3828,JOBS!$C:$E,2,FALSE),"")</f>
        <v/>
      </c>
      <c r="M3828" s="27" t="str">
        <f>IFERROR(VLOOKUP($L3828,JOBS!$A:$B,2,FALSE),"")</f>
        <v/>
      </c>
      <c r="O3828" s="16"/>
      <c r="P3828" s="16"/>
    </row>
    <row r="3829" spans="1:16" x14ac:dyDescent="0.25">
      <c r="A3829" s="21" t="s">
        <v>5598</v>
      </c>
      <c r="B3829" s="21" t="s">
        <v>5597</v>
      </c>
      <c r="C3829" s="21" t="s">
        <v>5598</v>
      </c>
      <c r="D3829" s="21" t="s">
        <v>3296</v>
      </c>
      <c r="E3829" s="21">
        <v>240563</v>
      </c>
      <c r="F3829" s="21" t="str">
        <f>VLOOKUP(D3829, 'Job Emp Table'!D$1:F$2600, 3, FALSE)</f>
        <v>Abraham Barrientos</v>
      </c>
      <c r="G3829" s="21" t="s">
        <v>6019</v>
      </c>
      <c r="H3829" s="21" t="s">
        <v>5907</v>
      </c>
      <c r="I3829" s="22">
        <v>45722</v>
      </c>
      <c r="J3829" s="21">
        <v>2</v>
      </c>
      <c r="K3829" s="32" t="s">
        <v>3675</v>
      </c>
      <c r="L3829" s="30" t="str">
        <f>IFERROR(VLOOKUP($H3829,JOBS!$C:$E,2,FALSE),"")</f>
        <v/>
      </c>
      <c r="M3829" s="27" t="str">
        <f>IFERROR(VLOOKUP($L3829,JOBS!$A:$B,2,FALSE),"")</f>
        <v/>
      </c>
      <c r="O3829" s="16"/>
      <c r="P3829" s="16"/>
    </row>
    <row r="3830" spans="1:16" x14ac:dyDescent="0.25">
      <c r="A3830" s="21" t="s">
        <v>5598</v>
      </c>
      <c r="B3830" s="21" t="s">
        <v>5597</v>
      </c>
      <c r="C3830" s="21" t="s">
        <v>5598</v>
      </c>
      <c r="D3830" s="21" t="s">
        <v>3296</v>
      </c>
      <c r="E3830" s="21">
        <v>240563</v>
      </c>
      <c r="F3830" s="21" t="str">
        <f>VLOOKUP(D3830, 'Job Emp Table'!D$1:F$2600, 3, FALSE)</f>
        <v>Abraham Barrientos</v>
      </c>
      <c r="G3830" s="21" t="s">
        <v>6019</v>
      </c>
      <c r="H3830" s="21" t="s">
        <v>5908</v>
      </c>
      <c r="I3830" s="22">
        <v>45723</v>
      </c>
      <c r="J3830" s="21">
        <v>8</v>
      </c>
      <c r="K3830" s="32" t="s">
        <v>3675</v>
      </c>
      <c r="L3830" s="30" t="str">
        <f>IFERROR(VLOOKUP($H3830,JOBS!$C:$E,2,FALSE),"")</f>
        <v/>
      </c>
      <c r="M3830" s="27" t="str">
        <f>IFERROR(VLOOKUP($L3830,JOBS!$A:$B,2,FALSE),"")</f>
        <v/>
      </c>
      <c r="O3830" s="16"/>
      <c r="P3830" s="16"/>
    </row>
    <row r="3831" spans="1:16" x14ac:dyDescent="0.25">
      <c r="A3831" s="21" t="s">
        <v>5598</v>
      </c>
      <c r="B3831" s="21" t="s">
        <v>5597</v>
      </c>
      <c r="C3831" s="21" t="s">
        <v>5598</v>
      </c>
      <c r="D3831" s="21" t="s">
        <v>3296</v>
      </c>
      <c r="E3831" s="21">
        <v>240563</v>
      </c>
      <c r="F3831" s="21" t="str">
        <f>VLOOKUP(D3831, 'Job Emp Table'!D$1:F$2600, 3, FALSE)</f>
        <v>Abraham Barrientos</v>
      </c>
      <c r="G3831" s="21" t="s">
        <v>6019</v>
      </c>
      <c r="H3831" s="21" t="s">
        <v>5907</v>
      </c>
      <c r="I3831" s="22">
        <v>45726</v>
      </c>
      <c r="J3831" s="21">
        <v>4</v>
      </c>
      <c r="K3831" s="32" t="s">
        <v>3675</v>
      </c>
      <c r="L3831" s="30" t="str">
        <f>IFERROR(VLOOKUP($H3831,JOBS!$C:$E,2,FALSE),"")</f>
        <v/>
      </c>
      <c r="M3831" s="27" t="str">
        <f>IFERROR(VLOOKUP($L3831,JOBS!$A:$B,2,FALSE),"")</f>
        <v/>
      </c>
      <c r="O3831" s="16"/>
      <c r="P3831" s="16"/>
    </row>
    <row r="3832" spans="1:16" x14ac:dyDescent="0.25">
      <c r="A3832" s="21" t="s">
        <v>5598</v>
      </c>
      <c r="B3832" s="21" t="s">
        <v>5597</v>
      </c>
      <c r="C3832" s="21" t="s">
        <v>5598</v>
      </c>
      <c r="D3832" s="21" t="s">
        <v>3296</v>
      </c>
      <c r="E3832" s="21">
        <v>240563</v>
      </c>
      <c r="F3832" s="21" t="str">
        <f>VLOOKUP(D3832, 'Job Emp Table'!D$1:F$2600, 3, FALSE)</f>
        <v>Abraham Barrientos</v>
      </c>
      <c r="G3832" s="21" t="s">
        <v>6019</v>
      </c>
      <c r="H3832" s="21" t="s">
        <v>6069</v>
      </c>
      <c r="I3832" s="22">
        <v>45726</v>
      </c>
      <c r="J3832" s="21">
        <v>4</v>
      </c>
      <c r="K3832" s="32" t="s">
        <v>3675</v>
      </c>
      <c r="L3832" s="30" t="str">
        <f>IFERROR(VLOOKUP($H3832,JOBS!$C:$E,2,FALSE),"")</f>
        <v/>
      </c>
      <c r="M3832" s="27" t="str">
        <f>IFERROR(VLOOKUP($L3832,JOBS!$A:$B,2,FALSE),"")</f>
        <v/>
      </c>
      <c r="O3832" s="16"/>
      <c r="P3832" s="16"/>
    </row>
    <row r="3833" spans="1:16" x14ac:dyDescent="0.25">
      <c r="A3833" s="21" t="s">
        <v>5598</v>
      </c>
      <c r="B3833" s="21" t="s">
        <v>5597</v>
      </c>
      <c r="C3833" s="21" t="s">
        <v>5598</v>
      </c>
      <c r="D3833" s="21" t="s">
        <v>3296</v>
      </c>
      <c r="E3833" s="21">
        <v>240563</v>
      </c>
      <c r="F3833" s="21" t="str">
        <f>VLOOKUP(D3833, 'Job Emp Table'!D$1:F$2600, 3, FALSE)</f>
        <v>Abraham Barrientos</v>
      </c>
      <c r="G3833" s="21" t="s">
        <v>6019</v>
      </c>
      <c r="H3833" s="21" t="s">
        <v>5906</v>
      </c>
      <c r="I3833" s="22">
        <v>45727</v>
      </c>
      <c r="J3833" s="21">
        <v>2</v>
      </c>
      <c r="K3833" s="32" t="s">
        <v>3675</v>
      </c>
      <c r="L3833" s="30" t="str">
        <f>IFERROR(VLOOKUP($H3833,JOBS!$C:$E,2,FALSE),"")</f>
        <v/>
      </c>
      <c r="M3833" s="27" t="str">
        <f>IFERROR(VLOOKUP($L3833,JOBS!$A:$B,2,FALSE),"")</f>
        <v/>
      </c>
      <c r="O3833" s="16"/>
      <c r="P3833" s="16"/>
    </row>
    <row r="3834" spans="1:16" x14ac:dyDescent="0.25">
      <c r="A3834" s="21" t="s">
        <v>5598</v>
      </c>
      <c r="B3834" s="21" t="s">
        <v>5597</v>
      </c>
      <c r="C3834" s="21" t="s">
        <v>5598</v>
      </c>
      <c r="D3834" s="21" t="s">
        <v>3296</v>
      </c>
      <c r="E3834" s="21">
        <v>240563</v>
      </c>
      <c r="F3834" s="21" t="str">
        <f>VLOOKUP(D3834, 'Job Emp Table'!D$1:F$2600, 3, FALSE)</f>
        <v>Abraham Barrientos</v>
      </c>
      <c r="G3834" s="21" t="s">
        <v>6019</v>
      </c>
      <c r="H3834" s="21" t="s">
        <v>6069</v>
      </c>
      <c r="I3834" s="22">
        <v>45727</v>
      </c>
      <c r="J3834" s="21">
        <v>2</v>
      </c>
      <c r="K3834" s="32" t="s">
        <v>3675</v>
      </c>
      <c r="L3834" s="30" t="str">
        <f>IFERROR(VLOOKUP($H3834,JOBS!$C:$E,2,FALSE),"")</f>
        <v/>
      </c>
      <c r="M3834" s="27" t="str">
        <f>IFERROR(VLOOKUP($L3834,JOBS!$A:$B,2,FALSE),"")</f>
        <v/>
      </c>
      <c r="O3834" s="16"/>
      <c r="P3834" s="16"/>
    </row>
    <row r="3835" spans="1:16" x14ac:dyDescent="0.25">
      <c r="A3835" s="21" t="s">
        <v>5598</v>
      </c>
      <c r="B3835" s="21" t="s">
        <v>5597</v>
      </c>
      <c r="C3835" s="21" t="s">
        <v>5598</v>
      </c>
      <c r="D3835" s="21" t="s">
        <v>3296</v>
      </c>
      <c r="E3835" s="21">
        <v>240563</v>
      </c>
      <c r="F3835" s="21" t="str">
        <f>VLOOKUP(D3835, 'Job Emp Table'!D$1:F$2600, 3, FALSE)</f>
        <v>Abraham Barrientos</v>
      </c>
      <c r="G3835" s="21" t="s">
        <v>6019</v>
      </c>
      <c r="H3835" s="21" t="s">
        <v>6160</v>
      </c>
      <c r="I3835" s="22">
        <v>45727</v>
      </c>
      <c r="J3835" s="21">
        <v>2</v>
      </c>
      <c r="K3835" s="32" t="s">
        <v>3675</v>
      </c>
      <c r="L3835" s="30" t="str">
        <f>IFERROR(VLOOKUP($H3835,JOBS!$C:$E,2,FALSE),"")</f>
        <v/>
      </c>
      <c r="M3835" s="27" t="str">
        <f>IFERROR(VLOOKUP($L3835,JOBS!$A:$B,2,FALSE),"")</f>
        <v/>
      </c>
      <c r="O3835" s="16"/>
      <c r="P3835" s="16"/>
    </row>
    <row r="3836" spans="1:16" x14ac:dyDescent="0.25">
      <c r="A3836" s="21" t="s">
        <v>5598</v>
      </c>
      <c r="B3836" s="21" t="s">
        <v>5597</v>
      </c>
      <c r="C3836" s="21" t="s">
        <v>5598</v>
      </c>
      <c r="D3836" s="21" t="s">
        <v>3296</v>
      </c>
      <c r="E3836" s="21">
        <v>240563</v>
      </c>
      <c r="F3836" s="21" t="str">
        <f>VLOOKUP(D3836, 'Job Emp Table'!D$1:F$2600, 3, FALSE)</f>
        <v>Abraham Barrientos</v>
      </c>
      <c r="G3836" s="21" t="s">
        <v>6019</v>
      </c>
      <c r="H3836" s="21" t="s">
        <v>6161</v>
      </c>
      <c r="I3836" s="22">
        <v>45727</v>
      </c>
      <c r="J3836" s="21">
        <v>2</v>
      </c>
      <c r="K3836" s="32" t="s">
        <v>3675</v>
      </c>
      <c r="L3836" s="30" t="str">
        <f>IFERROR(VLOOKUP($H3836,JOBS!$C:$E,2,FALSE),"")</f>
        <v/>
      </c>
      <c r="M3836" s="27" t="str">
        <f>IFERROR(VLOOKUP($L3836,JOBS!$A:$B,2,FALSE),"")</f>
        <v/>
      </c>
      <c r="O3836" s="16"/>
      <c r="P3836" s="16"/>
    </row>
    <row r="3837" spans="1:16" x14ac:dyDescent="0.25">
      <c r="A3837" s="21" t="s">
        <v>5598</v>
      </c>
      <c r="B3837" s="21" t="s">
        <v>5597</v>
      </c>
      <c r="C3837" s="21" t="s">
        <v>5598</v>
      </c>
      <c r="D3837" s="21" t="s">
        <v>3296</v>
      </c>
      <c r="E3837" s="21">
        <v>240563</v>
      </c>
      <c r="F3837" s="21" t="str">
        <f>VLOOKUP(D3837, 'Job Emp Table'!D$1:F$2600, 3, FALSE)</f>
        <v>Abraham Barrientos</v>
      </c>
      <c r="G3837" s="21" t="s">
        <v>6019</v>
      </c>
      <c r="H3837" s="21" t="s">
        <v>6162</v>
      </c>
      <c r="I3837" s="22">
        <v>45727</v>
      </c>
      <c r="J3837" s="21">
        <v>2</v>
      </c>
      <c r="K3837" s="32" t="s">
        <v>3675</v>
      </c>
      <c r="L3837" s="30" t="str">
        <f>IFERROR(VLOOKUP($H3837,JOBS!$C:$E,2,FALSE),"")</f>
        <v/>
      </c>
      <c r="M3837" s="27" t="str">
        <f>IFERROR(VLOOKUP($L3837,JOBS!$A:$B,2,FALSE),"")</f>
        <v/>
      </c>
      <c r="O3837" s="16"/>
      <c r="P3837" s="16"/>
    </row>
    <row r="3838" spans="1:16" x14ac:dyDescent="0.25">
      <c r="A3838" s="21" t="s">
        <v>5598</v>
      </c>
      <c r="B3838" s="21" t="s">
        <v>5597</v>
      </c>
      <c r="C3838" s="21" t="s">
        <v>5598</v>
      </c>
      <c r="D3838" s="21" t="s">
        <v>3296</v>
      </c>
      <c r="E3838" s="21">
        <v>240563</v>
      </c>
      <c r="F3838" s="21" t="str">
        <f>VLOOKUP(D3838, 'Job Emp Table'!D$1:F$2600, 3, FALSE)</f>
        <v>Abraham Barrientos</v>
      </c>
      <c r="G3838" s="21" t="s">
        <v>6019</v>
      </c>
      <c r="H3838" s="21" t="s">
        <v>5907</v>
      </c>
      <c r="I3838" s="22">
        <v>45728</v>
      </c>
      <c r="J3838" s="21">
        <v>8</v>
      </c>
      <c r="K3838" s="32" t="s">
        <v>3675</v>
      </c>
      <c r="L3838" s="30" t="str">
        <f>IFERROR(VLOOKUP($H3838,JOBS!$C:$E,2,FALSE),"")</f>
        <v/>
      </c>
      <c r="M3838" s="27" t="str">
        <f>IFERROR(VLOOKUP($L3838,JOBS!$A:$B,2,FALSE),"")</f>
        <v/>
      </c>
      <c r="O3838" s="16"/>
      <c r="P3838" s="16"/>
    </row>
    <row r="3839" spans="1:16" x14ac:dyDescent="0.25">
      <c r="A3839" s="21" t="s">
        <v>5598</v>
      </c>
      <c r="B3839" s="21" t="s">
        <v>5597</v>
      </c>
      <c r="C3839" s="21" t="s">
        <v>5598</v>
      </c>
      <c r="D3839" s="21" t="s">
        <v>3296</v>
      </c>
      <c r="E3839" s="21">
        <v>240563</v>
      </c>
      <c r="F3839" s="21" t="str">
        <f>VLOOKUP(D3839, 'Job Emp Table'!D$1:F$2600, 3, FALSE)</f>
        <v>Abraham Barrientos</v>
      </c>
      <c r="G3839" s="21" t="s">
        <v>6019</v>
      </c>
      <c r="H3839" s="21" t="s">
        <v>6163</v>
      </c>
      <c r="I3839" s="22">
        <v>45729</v>
      </c>
      <c r="J3839" s="21">
        <v>10</v>
      </c>
      <c r="K3839" s="32" t="s">
        <v>3675</v>
      </c>
      <c r="L3839" s="30" t="str">
        <f>IFERROR(VLOOKUP($H3839,JOBS!$C:$E,2,FALSE),"")</f>
        <v/>
      </c>
      <c r="M3839" s="27" t="str">
        <f>IFERROR(VLOOKUP($L3839,JOBS!$A:$B,2,FALSE),"")</f>
        <v/>
      </c>
      <c r="O3839" s="16"/>
      <c r="P3839" s="16"/>
    </row>
    <row r="3840" spans="1:16" x14ac:dyDescent="0.25">
      <c r="A3840" s="21" t="s">
        <v>5598</v>
      </c>
      <c r="B3840" s="21" t="s">
        <v>5597</v>
      </c>
      <c r="C3840" s="21" t="s">
        <v>5598</v>
      </c>
      <c r="D3840" s="21" t="s">
        <v>3296</v>
      </c>
      <c r="E3840" s="21">
        <v>240563</v>
      </c>
      <c r="F3840" s="21" t="str">
        <f>VLOOKUP(D3840, 'Job Emp Table'!D$1:F$2600, 3, FALSE)</f>
        <v>Abraham Barrientos</v>
      </c>
      <c r="G3840" s="21" t="s">
        <v>6019</v>
      </c>
      <c r="H3840" s="21" t="s">
        <v>5908</v>
      </c>
      <c r="I3840" s="22">
        <v>45733</v>
      </c>
      <c r="J3840" s="21">
        <v>8</v>
      </c>
      <c r="K3840" s="32" t="s">
        <v>3675</v>
      </c>
      <c r="L3840" s="30" t="str">
        <f>IFERROR(VLOOKUP($H3840,JOBS!$C:$E,2,FALSE),"")</f>
        <v/>
      </c>
      <c r="M3840" s="27" t="str">
        <f>IFERROR(VLOOKUP($L3840,JOBS!$A:$B,2,FALSE),"")</f>
        <v/>
      </c>
      <c r="O3840" s="16"/>
      <c r="P3840" s="16"/>
    </row>
    <row r="3841" spans="1:16" x14ac:dyDescent="0.25">
      <c r="A3841" s="21" t="s">
        <v>5598</v>
      </c>
      <c r="B3841" s="21" t="s">
        <v>5597</v>
      </c>
      <c r="C3841" s="21" t="s">
        <v>5598</v>
      </c>
      <c r="D3841" s="21" t="s">
        <v>3296</v>
      </c>
      <c r="E3841" s="21">
        <v>240563</v>
      </c>
      <c r="F3841" s="21" t="str">
        <f>VLOOKUP(D3841, 'Job Emp Table'!D$1:F$2600, 3, FALSE)</f>
        <v>Abraham Barrientos</v>
      </c>
      <c r="G3841" s="21" t="s">
        <v>6018</v>
      </c>
      <c r="H3841" s="21" t="s">
        <v>5906</v>
      </c>
      <c r="I3841" s="22">
        <v>45734</v>
      </c>
      <c r="J3841" s="21">
        <v>1.4</v>
      </c>
      <c r="K3841" s="32" t="s">
        <v>3675</v>
      </c>
      <c r="L3841" s="30" t="str">
        <f>IFERROR(VLOOKUP($H3841,JOBS!$C:$E,2,FALSE),"")</f>
        <v/>
      </c>
      <c r="M3841" s="27" t="str">
        <f>IFERROR(VLOOKUP($L3841,JOBS!$A:$B,2,FALSE),"")</f>
        <v/>
      </c>
      <c r="O3841" s="16"/>
      <c r="P3841" s="16"/>
    </row>
    <row r="3842" spans="1:16" x14ac:dyDescent="0.25">
      <c r="A3842" s="21" t="s">
        <v>5598</v>
      </c>
      <c r="B3842" s="21" t="s">
        <v>5597</v>
      </c>
      <c r="C3842" s="21" t="s">
        <v>5598</v>
      </c>
      <c r="D3842" s="21" t="s">
        <v>3296</v>
      </c>
      <c r="E3842" s="21">
        <v>240563</v>
      </c>
      <c r="F3842" s="21" t="str">
        <f>VLOOKUP(D3842, 'Job Emp Table'!D$1:F$2600, 3, FALSE)</f>
        <v>Abraham Barrientos</v>
      </c>
      <c r="G3842" s="21" t="s">
        <v>6019</v>
      </c>
      <c r="H3842" s="21" t="s">
        <v>5906</v>
      </c>
      <c r="I3842" s="22">
        <v>45734</v>
      </c>
      <c r="J3842" s="21">
        <v>7.6</v>
      </c>
      <c r="K3842" s="32" t="s">
        <v>3675</v>
      </c>
      <c r="L3842" s="30" t="str">
        <f>IFERROR(VLOOKUP($H3842,JOBS!$C:$E,2,FALSE),"")</f>
        <v/>
      </c>
      <c r="M3842" s="27" t="str">
        <f>IFERROR(VLOOKUP($L3842,JOBS!$A:$B,2,FALSE),"")</f>
        <v/>
      </c>
      <c r="O3842" s="16"/>
      <c r="P3842" s="16"/>
    </row>
    <row r="3843" spans="1:16" x14ac:dyDescent="0.25">
      <c r="A3843" s="21" t="s">
        <v>5598</v>
      </c>
      <c r="B3843" s="21" t="s">
        <v>5597</v>
      </c>
      <c r="C3843" s="21" t="s">
        <v>5598</v>
      </c>
      <c r="D3843" s="21" t="s">
        <v>3296</v>
      </c>
      <c r="E3843" s="21">
        <v>240563</v>
      </c>
      <c r="F3843" s="21" t="str">
        <f>VLOOKUP(D3843, 'Job Emp Table'!D$1:F$2600, 3, FALSE)</f>
        <v>Abraham Barrientos</v>
      </c>
      <c r="G3843" s="21" t="s">
        <v>6018</v>
      </c>
      <c r="H3843" s="21" t="s">
        <v>5906</v>
      </c>
      <c r="I3843" s="22">
        <v>45735</v>
      </c>
      <c r="J3843" s="21">
        <v>1.6</v>
      </c>
      <c r="K3843" s="32" t="s">
        <v>3675</v>
      </c>
      <c r="L3843" s="30" t="str">
        <f>IFERROR(VLOOKUP($H3843,JOBS!$C:$E,2,FALSE),"")</f>
        <v/>
      </c>
      <c r="M3843" s="27" t="str">
        <f>IFERROR(VLOOKUP($L3843,JOBS!$A:$B,2,FALSE),"")</f>
        <v/>
      </c>
      <c r="O3843" s="16"/>
      <c r="P3843" s="16"/>
    </row>
    <row r="3844" spans="1:16" x14ac:dyDescent="0.25">
      <c r="A3844" s="21" t="s">
        <v>5598</v>
      </c>
      <c r="B3844" s="21" t="s">
        <v>5597</v>
      </c>
      <c r="C3844" s="21" t="s">
        <v>5598</v>
      </c>
      <c r="D3844" s="21" t="s">
        <v>3296</v>
      </c>
      <c r="E3844" s="21">
        <v>240563</v>
      </c>
      <c r="F3844" s="21" t="str">
        <f>VLOOKUP(D3844, 'Job Emp Table'!D$1:F$2600, 3, FALSE)</f>
        <v>Abraham Barrientos</v>
      </c>
      <c r="G3844" s="21" t="s">
        <v>6019</v>
      </c>
      <c r="H3844" s="21" t="s">
        <v>5906</v>
      </c>
      <c r="I3844" s="22">
        <v>45735</v>
      </c>
      <c r="J3844" s="21">
        <v>8.4</v>
      </c>
      <c r="K3844" s="32" t="s">
        <v>3675</v>
      </c>
      <c r="L3844" s="30" t="str">
        <f>IFERROR(VLOOKUP($H3844,JOBS!$C:$E,2,FALSE),"")</f>
        <v/>
      </c>
      <c r="M3844" s="27" t="str">
        <f>IFERROR(VLOOKUP($L3844,JOBS!$A:$B,2,FALSE),"")</f>
        <v/>
      </c>
      <c r="O3844" s="16"/>
      <c r="P3844" s="16"/>
    </row>
    <row r="3845" spans="1:16" x14ac:dyDescent="0.25">
      <c r="A3845" s="21" t="s">
        <v>5598</v>
      </c>
      <c r="B3845" s="21" t="s">
        <v>5597</v>
      </c>
      <c r="C3845" s="21" t="s">
        <v>5598</v>
      </c>
      <c r="D3845" s="21" t="s">
        <v>3296</v>
      </c>
      <c r="E3845" s="21">
        <v>240563</v>
      </c>
      <c r="F3845" s="21" t="str">
        <f>VLOOKUP(D3845, 'Job Emp Table'!D$1:F$2600, 3, FALSE)</f>
        <v>Abraham Barrientos</v>
      </c>
      <c r="G3845" s="21" t="s">
        <v>6019</v>
      </c>
      <c r="H3845" s="21" t="s">
        <v>6164</v>
      </c>
      <c r="I3845" s="22">
        <v>45736</v>
      </c>
      <c r="J3845" s="21">
        <v>8</v>
      </c>
      <c r="K3845" s="32" t="s">
        <v>3675</v>
      </c>
      <c r="L3845" s="30" t="str">
        <f>IFERROR(VLOOKUP($H3845,JOBS!$C:$E,2,FALSE),"")</f>
        <v/>
      </c>
      <c r="M3845" s="27" t="str">
        <f>IFERROR(VLOOKUP($L3845,JOBS!$A:$B,2,FALSE),"")</f>
        <v/>
      </c>
      <c r="O3845" s="16"/>
      <c r="P3845" s="16"/>
    </row>
    <row r="3846" spans="1:16" x14ac:dyDescent="0.25">
      <c r="A3846" s="21" t="s">
        <v>5598</v>
      </c>
      <c r="B3846" s="21" t="s">
        <v>5597</v>
      </c>
      <c r="C3846" s="21" t="s">
        <v>5598</v>
      </c>
      <c r="D3846" s="21" t="s">
        <v>3296</v>
      </c>
      <c r="E3846" s="21">
        <v>240563</v>
      </c>
      <c r="F3846" s="21" t="str">
        <f>VLOOKUP(D3846, 'Job Emp Table'!D$1:F$2600, 3, FALSE)</f>
        <v>Abraham Barrientos</v>
      </c>
      <c r="G3846" s="21" t="s">
        <v>6019</v>
      </c>
      <c r="H3846" s="21" t="s">
        <v>6070</v>
      </c>
      <c r="I3846" s="22">
        <v>45737</v>
      </c>
      <c r="J3846" s="21">
        <v>8</v>
      </c>
      <c r="K3846" s="32" t="s">
        <v>3675</v>
      </c>
      <c r="L3846" s="30" t="str">
        <f>IFERROR(VLOOKUP($H3846,JOBS!$C:$E,2,FALSE),"")</f>
        <v/>
      </c>
      <c r="M3846" s="27" t="str">
        <f>IFERROR(VLOOKUP($L3846,JOBS!$A:$B,2,FALSE),"")</f>
        <v/>
      </c>
      <c r="O3846" s="16"/>
      <c r="P3846" s="16"/>
    </row>
    <row r="3847" spans="1:16" x14ac:dyDescent="0.25">
      <c r="A3847" s="21" t="s">
        <v>3940</v>
      </c>
      <c r="B3847" s="21" t="s">
        <v>3936</v>
      </c>
      <c r="C3847" s="21" t="s">
        <v>3940</v>
      </c>
      <c r="D3847" s="21" t="s">
        <v>304</v>
      </c>
      <c r="E3847" s="21">
        <v>240131</v>
      </c>
      <c r="F3847" s="21" t="str">
        <f>VLOOKUP(D3847, 'Job Emp Table'!D$1:F$2600, 3, FALSE)</f>
        <v>Jose Bautista</v>
      </c>
      <c r="G3847" s="21" t="s">
        <v>6022</v>
      </c>
      <c r="H3847" s="21" t="s">
        <v>5805</v>
      </c>
      <c r="I3847" s="22">
        <v>45719</v>
      </c>
      <c r="J3847" s="21">
        <v>8</v>
      </c>
      <c r="K3847" s="32" t="s">
        <v>3675</v>
      </c>
      <c r="L3847" s="30" t="str">
        <f>IFERROR(VLOOKUP($H3847,JOBS!$C:$E,2,FALSE),"")</f>
        <v/>
      </c>
      <c r="M3847" s="27" t="str">
        <f>IFERROR(VLOOKUP($L3847,JOBS!$A:$B,2,FALSE),"")</f>
        <v/>
      </c>
      <c r="O3847" s="16"/>
      <c r="P3847" s="16"/>
    </row>
    <row r="3848" spans="1:16" x14ac:dyDescent="0.25">
      <c r="A3848" s="21" t="s">
        <v>3940</v>
      </c>
      <c r="B3848" s="21" t="s">
        <v>3936</v>
      </c>
      <c r="C3848" s="21" t="s">
        <v>3940</v>
      </c>
      <c r="D3848" s="21" t="s">
        <v>304</v>
      </c>
      <c r="E3848" s="21">
        <v>240131</v>
      </c>
      <c r="F3848" s="21" t="str">
        <f>VLOOKUP(D3848, 'Job Emp Table'!D$1:F$2600, 3, FALSE)</f>
        <v>Jose Bautista</v>
      </c>
      <c r="G3848" s="21" t="s">
        <v>6022</v>
      </c>
      <c r="H3848" s="21" t="s">
        <v>5805</v>
      </c>
      <c r="I3848" s="22">
        <v>45720</v>
      </c>
      <c r="J3848" s="21">
        <v>8</v>
      </c>
      <c r="K3848" s="32" t="s">
        <v>3675</v>
      </c>
      <c r="L3848" s="30" t="str">
        <f>IFERROR(VLOOKUP($H3848,JOBS!$C:$E,2,FALSE),"")</f>
        <v/>
      </c>
      <c r="M3848" s="27" t="str">
        <f>IFERROR(VLOOKUP($L3848,JOBS!$A:$B,2,FALSE),"")</f>
        <v/>
      </c>
      <c r="O3848" s="16"/>
      <c r="P3848" s="16"/>
    </row>
    <row r="3849" spans="1:16" x14ac:dyDescent="0.25">
      <c r="A3849" s="21" t="s">
        <v>3940</v>
      </c>
      <c r="B3849" s="21" t="s">
        <v>3936</v>
      </c>
      <c r="C3849" s="21" t="s">
        <v>3940</v>
      </c>
      <c r="D3849" s="21" t="s">
        <v>304</v>
      </c>
      <c r="E3849" s="21">
        <v>240131</v>
      </c>
      <c r="F3849" s="21" t="str">
        <f>VLOOKUP(D3849, 'Job Emp Table'!D$1:F$2600, 3, FALSE)</f>
        <v>Jose Bautista</v>
      </c>
      <c r="G3849" s="21" t="s">
        <v>6022</v>
      </c>
      <c r="H3849" s="21" t="s">
        <v>5805</v>
      </c>
      <c r="I3849" s="22">
        <v>45721</v>
      </c>
      <c r="J3849" s="21">
        <v>8</v>
      </c>
      <c r="K3849" s="32" t="s">
        <v>3675</v>
      </c>
      <c r="L3849" s="30" t="str">
        <f>IFERROR(VLOOKUP($H3849,JOBS!$C:$E,2,FALSE),"")</f>
        <v/>
      </c>
      <c r="M3849" s="27" t="str">
        <f>IFERROR(VLOOKUP($L3849,JOBS!$A:$B,2,FALSE),"")</f>
        <v/>
      </c>
      <c r="O3849" s="16"/>
      <c r="P3849" s="16"/>
    </row>
    <row r="3850" spans="1:16" x14ac:dyDescent="0.25">
      <c r="A3850" s="21" t="s">
        <v>3940</v>
      </c>
      <c r="B3850" s="21" t="s">
        <v>3936</v>
      </c>
      <c r="C3850" s="21" t="s">
        <v>3940</v>
      </c>
      <c r="D3850" s="21" t="s">
        <v>304</v>
      </c>
      <c r="E3850" s="21">
        <v>240131</v>
      </c>
      <c r="F3850" s="21" t="str">
        <f>VLOOKUP(D3850, 'Job Emp Table'!D$1:F$2600, 3, FALSE)</f>
        <v>Jose Bautista</v>
      </c>
      <c r="G3850" s="21" t="s">
        <v>6022</v>
      </c>
      <c r="H3850" s="21" t="s">
        <v>5805</v>
      </c>
      <c r="I3850" s="22">
        <v>45722</v>
      </c>
      <c r="J3850" s="21">
        <v>8</v>
      </c>
      <c r="K3850" s="32" t="s">
        <v>3675</v>
      </c>
      <c r="L3850" s="30" t="str">
        <f>IFERROR(VLOOKUP($H3850,JOBS!$C:$E,2,FALSE),"")</f>
        <v/>
      </c>
      <c r="M3850" s="27" t="str">
        <f>IFERROR(VLOOKUP($L3850,JOBS!$A:$B,2,FALSE),"")</f>
        <v/>
      </c>
      <c r="O3850" s="16"/>
      <c r="P3850" s="16"/>
    </row>
    <row r="3851" spans="1:16" x14ac:dyDescent="0.25">
      <c r="A3851" s="21" t="s">
        <v>3940</v>
      </c>
      <c r="B3851" s="21" t="s">
        <v>3936</v>
      </c>
      <c r="C3851" s="21" t="s">
        <v>3940</v>
      </c>
      <c r="D3851" s="21" t="s">
        <v>304</v>
      </c>
      <c r="E3851" s="21">
        <v>240131</v>
      </c>
      <c r="F3851" s="21" t="str">
        <f>VLOOKUP(D3851, 'Job Emp Table'!D$1:F$2600, 3, FALSE)</f>
        <v>Jose Bautista</v>
      </c>
      <c r="G3851" s="21" t="s">
        <v>6022</v>
      </c>
      <c r="H3851" s="21" t="s">
        <v>5805</v>
      </c>
      <c r="I3851" s="22">
        <v>45723</v>
      </c>
      <c r="J3851" s="21">
        <v>8</v>
      </c>
      <c r="K3851" s="32" t="s">
        <v>3675</v>
      </c>
      <c r="L3851" s="30" t="str">
        <f>IFERROR(VLOOKUP($H3851,JOBS!$C:$E,2,FALSE),"")</f>
        <v/>
      </c>
      <c r="M3851" s="27" t="str">
        <f>IFERROR(VLOOKUP($L3851,JOBS!$A:$B,2,FALSE),"")</f>
        <v/>
      </c>
      <c r="O3851" s="16"/>
      <c r="P3851" s="16"/>
    </row>
    <row r="3852" spans="1:16" x14ac:dyDescent="0.25">
      <c r="A3852" s="21" t="s">
        <v>3940</v>
      </c>
      <c r="B3852" s="21" t="s">
        <v>3936</v>
      </c>
      <c r="C3852" s="21" t="s">
        <v>3940</v>
      </c>
      <c r="D3852" s="21" t="s">
        <v>304</v>
      </c>
      <c r="E3852" s="21">
        <v>240131</v>
      </c>
      <c r="F3852" s="21" t="str">
        <f>VLOOKUP(D3852, 'Job Emp Table'!D$1:F$2600, 3, FALSE)</f>
        <v>Jose Bautista</v>
      </c>
      <c r="G3852" s="21" t="s">
        <v>6017</v>
      </c>
      <c r="H3852" s="21" t="s">
        <v>5806</v>
      </c>
      <c r="I3852" s="22">
        <v>45726</v>
      </c>
      <c r="J3852" s="21">
        <v>8</v>
      </c>
      <c r="K3852" s="32" t="s">
        <v>3675</v>
      </c>
      <c r="L3852" s="30" t="str">
        <f>IFERROR(VLOOKUP($H3852,JOBS!$C:$E,2,FALSE),"")</f>
        <v/>
      </c>
      <c r="M3852" s="27" t="str">
        <f>IFERROR(VLOOKUP($L3852,JOBS!$A:$B,2,FALSE),"")</f>
        <v/>
      </c>
      <c r="O3852" s="16"/>
      <c r="P3852" s="16"/>
    </row>
    <row r="3853" spans="1:16" x14ac:dyDescent="0.25">
      <c r="A3853" s="21" t="s">
        <v>3940</v>
      </c>
      <c r="B3853" s="21" t="s">
        <v>3936</v>
      </c>
      <c r="C3853" s="21" t="s">
        <v>3940</v>
      </c>
      <c r="D3853" s="21" t="s">
        <v>304</v>
      </c>
      <c r="E3853" s="21">
        <v>240131</v>
      </c>
      <c r="F3853" s="21" t="str">
        <f>VLOOKUP(D3853, 'Job Emp Table'!D$1:F$2600, 3, FALSE)</f>
        <v>Jose Bautista</v>
      </c>
      <c r="G3853" s="21" t="s">
        <v>6017</v>
      </c>
      <c r="H3853" s="21" t="s">
        <v>5806</v>
      </c>
      <c r="I3853" s="22">
        <v>45727</v>
      </c>
      <c r="J3853" s="21">
        <v>8</v>
      </c>
      <c r="K3853" s="32" t="s">
        <v>3675</v>
      </c>
      <c r="L3853" s="30" t="str">
        <f>IFERROR(VLOOKUP($H3853,JOBS!$C:$E,2,FALSE),"")</f>
        <v/>
      </c>
      <c r="M3853" s="27" t="str">
        <f>IFERROR(VLOOKUP($L3853,JOBS!$A:$B,2,FALSE),"")</f>
        <v/>
      </c>
      <c r="O3853" s="16"/>
      <c r="P3853" s="16"/>
    </row>
    <row r="3854" spans="1:16" x14ac:dyDescent="0.25">
      <c r="A3854" s="21" t="s">
        <v>3940</v>
      </c>
      <c r="B3854" s="21" t="s">
        <v>3936</v>
      </c>
      <c r="C3854" s="21" t="s">
        <v>3940</v>
      </c>
      <c r="D3854" s="21" t="s">
        <v>304</v>
      </c>
      <c r="E3854" s="21">
        <v>240131</v>
      </c>
      <c r="F3854" s="21" t="str">
        <f>VLOOKUP(D3854, 'Job Emp Table'!D$1:F$2600, 3, FALSE)</f>
        <v>Jose Bautista</v>
      </c>
      <c r="G3854" s="21" t="s">
        <v>6017</v>
      </c>
      <c r="H3854" s="21" t="s">
        <v>5806</v>
      </c>
      <c r="I3854" s="22">
        <v>45728</v>
      </c>
      <c r="J3854" s="21">
        <v>8</v>
      </c>
      <c r="K3854" s="32" t="s">
        <v>3675</v>
      </c>
      <c r="L3854" s="30" t="str">
        <f>IFERROR(VLOOKUP($H3854,JOBS!$C:$E,2,FALSE),"")</f>
        <v/>
      </c>
      <c r="M3854" s="27" t="str">
        <f>IFERROR(VLOOKUP($L3854,JOBS!$A:$B,2,FALSE),"")</f>
        <v/>
      </c>
      <c r="O3854" s="16"/>
      <c r="P3854" s="16"/>
    </row>
    <row r="3855" spans="1:16" x14ac:dyDescent="0.25">
      <c r="A3855" s="21" t="s">
        <v>3940</v>
      </c>
      <c r="B3855" s="21" t="s">
        <v>3936</v>
      </c>
      <c r="C3855" s="21" t="s">
        <v>3940</v>
      </c>
      <c r="D3855" s="21" t="s">
        <v>304</v>
      </c>
      <c r="E3855" s="21">
        <v>240131</v>
      </c>
      <c r="F3855" s="21" t="str">
        <f>VLOOKUP(D3855, 'Job Emp Table'!D$1:F$2600, 3, FALSE)</f>
        <v>Jose Bautista</v>
      </c>
      <c r="G3855" s="21" t="s">
        <v>6017</v>
      </c>
      <c r="H3855" s="21" t="s">
        <v>5806</v>
      </c>
      <c r="I3855" s="22">
        <v>45729</v>
      </c>
      <c r="J3855" s="21">
        <v>8</v>
      </c>
      <c r="K3855" s="32" t="s">
        <v>3675</v>
      </c>
      <c r="L3855" s="30" t="str">
        <f>IFERROR(VLOOKUP($H3855,JOBS!$C:$E,2,FALSE),"")</f>
        <v/>
      </c>
      <c r="M3855" s="27" t="str">
        <f>IFERROR(VLOOKUP($L3855,JOBS!$A:$B,2,FALSE),"")</f>
        <v/>
      </c>
      <c r="O3855" s="16"/>
      <c r="P3855" s="16"/>
    </row>
    <row r="3856" spans="1:16" x14ac:dyDescent="0.25">
      <c r="A3856" s="21" t="s">
        <v>3940</v>
      </c>
      <c r="B3856" s="21" t="s">
        <v>3936</v>
      </c>
      <c r="C3856" s="21" t="s">
        <v>3940</v>
      </c>
      <c r="D3856" s="21" t="s">
        <v>304</v>
      </c>
      <c r="E3856" s="21">
        <v>240131</v>
      </c>
      <c r="F3856" s="21" t="str">
        <f>VLOOKUP(D3856, 'Job Emp Table'!D$1:F$2600, 3, FALSE)</f>
        <v>Jose Bautista</v>
      </c>
      <c r="G3856" s="21" t="s">
        <v>6017</v>
      </c>
      <c r="H3856" s="21" t="s">
        <v>5806</v>
      </c>
      <c r="I3856" s="22">
        <v>45730</v>
      </c>
      <c r="J3856" s="21">
        <v>8</v>
      </c>
      <c r="K3856" s="32" t="s">
        <v>3675</v>
      </c>
      <c r="L3856" s="30" t="str">
        <f>IFERROR(VLOOKUP($H3856,JOBS!$C:$E,2,FALSE),"")</f>
        <v/>
      </c>
      <c r="M3856" s="27" t="str">
        <f>IFERROR(VLOOKUP($L3856,JOBS!$A:$B,2,FALSE),"")</f>
        <v/>
      </c>
      <c r="O3856" s="16"/>
      <c r="P3856" s="16"/>
    </row>
    <row r="3857" spans="1:16" x14ac:dyDescent="0.25">
      <c r="A3857" s="21" t="s">
        <v>3940</v>
      </c>
      <c r="B3857" s="21" t="s">
        <v>3936</v>
      </c>
      <c r="C3857" s="21" t="s">
        <v>3940</v>
      </c>
      <c r="D3857" s="21" t="s">
        <v>304</v>
      </c>
      <c r="E3857" s="21">
        <v>240131</v>
      </c>
      <c r="F3857" s="21" t="str">
        <f>VLOOKUP(D3857, 'Job Emp Table'!D$1:F$2600, 3, FALSE)</f>
        <v>Jose Bautista</v>
      </c>
      <c r="G3857" s="21" t="s">
        <v>6017</v>
      </c>
      <c r="H3857" s="21" t="s">
        <v>5806</v>
      </c>
      <c r="I3857" s="22">
        <v>45733</v>
      </c>
      <c r="J3857" s="21">
        <v>8</v>
      </c>
      <c r="K3857" s="32" t="s">
        <v>3675</v>
      </c>
      <c r="L3857" s="30" t="str">
        <f>IFERROR(VLOOKUP($H3857,JOBS!$C:$E,2,FALSE),"")</f>
        <v/>
      </c>
      <c r="M3857" s="27" t="str">
        <f>IFERROR(VLOOKUP($L3857,JOBS!$A:$B,2,FALSE),"")</f>
        <v/>
      </c>
      <c r="O3857" s="16"/>
      <c r="P3857" s="16"/>
    </row>
    <row r="3858" spans="1:16" x14ac:dyDescent="0.25">
      <c r="A3858" s="21" t="s">
        <v>3940</v>
      </c>
      <c r="B3858" s="21" t="s">
        <v>3936</v>
      </c>
      <c r="C3858" s="21" t="s">
        <v>3940</v>
      </c>
      <c r="D3858" s="21" t="s">
        <v>304</v>
      </c>
      <c r="E3858" s="21">
        <v>240131</v>
      </c>
      <c r="F3858" s="21" t="str">
        <f>VLOOKUP(D3858, 'Job Emp Table'!D$1:F$2600, 3, FALSE)</f>
        <v>Jose Bautista</v>
      </c>
      <c r="G3858" s="21" t="s">
        <v>6017</v>
      </c>
      <c r="H3858" s="21" t="s">
        <v>5806</v>
      </c>
      <c r="I3858" s="22">
        <v>45734</v>
      </c>
      <c r="J3858" s="21">
        <v>8</v>
      </c>
      <c r="K3858" s="32" t="s">
        <v>3675</v>
      </c>
      <c r="L3858" s="30" t="str">
        <f>IFERROR(VLOOKUP($H3858,JOBS!$C:$E,2,FALSE),"")</f>
        <v/>
      </c>
      <c r="M3858" s="27" t="str">
        <f>IFERROR(VLOOKUP($L3858,JOBS!$A:$B,2,FALSE),"")</f>
        <v/>
      </c>
      <c r="O3858" s="16"/>
      <c r="P3858" s="16"/>
    </row>
    <row r="3859" spans="1:16" x14ac:dyDescent="0.25">
      <c r="A3859" s="21" t="s">
        <v>3940</v>
      </c>
      <c r="B3859" s="21" t="s">
        <v>3936</v>
      </c>
      <c r="C3859" s="21" t="s">
        <v>3940</v>
      </c>
      <c r="D3859" s="21" t="s">
        <v>304</v>
      </c>
      <c r="E3859" s="21">
        <v>240131</v>
      </c>
      <c r="F3859" s="21" t="str">
        <f>VLOOKUP(D3859, 'Job Emp Table'!D$1:F$2600, 3, FALSE)</f>
        <v>Jose Bautista</v>
      </c>
      <c r="G3859" s="21" t="s">
        <v>6017</v>
      </c>
      <c r="H3859" s="21" t="s">
        <v>5806</v>
      </c>
      <c r="I3859" s="22">
        <v>45735</v>
      </c>
      <c r="J3859" s="21">
        <v>8</v>
      </c>
      <c r="K3859" s="32" t="s">
        <v>3675</v>
      </c>
      <c r="L3859" s="30" t="str">
        <f>IFERROR(VLOOKUP($H3859,JOBS!$C:$E,2,FALSE),"")</f>
        <v/>
      </c>
      <c r="M3859" s="27" t="str">
        <f>IFERROR(VLOOKUP($L3859,JOBS!$A:$B,2,FALSE),"")</f>
        <v/>
      </c>
      <c r="O3859" s="16"/>
      <c r="P3859" s="16"/>
    </row>
    <row r="3860" spans="1:16" x14ac:dyDescent="0.25">
      <c r="A3860" s="21" t="s">
        <v>3940</v>
      </c>
      <c r="B3860" s="21" t="s">
        <v>3936</v>
      </c>
      <c r="C3860" s="21" t="s">
        <v>3940</v>
      </c>
      <c r="D3860" s="21" t="s">
        <v>304</v>
      </c>
      <c r="E3860" s="21">
        <v>240131</v>
      </c>
      <c r="F3860" s="21" t="str">
        <f>VLOOKUP(D3860, 'Job Emp Table'!D$1:F$2600, 3, FALSE)</f>
        <v>Jose Bautista</v>
      </c>
      <c r="G3860" s="21" t="s">
        <v>6017</v>
      </c>
      <c r="H3860" s="21" t="s">
        <v>5806</v>
      </c>
      <c r="I3860" s="22">
        <v>45736</v>
      </c>
      <c r="J3860" s="21">
        <v>8</v>
      </c>
      <c r="K3860" s="32" t="s">
        <v>3675</v>
      </c>
      <c r="L3860" s="30" t="str">
        <f>IFERROR(VLOOKUP($H3860,JOBS!$C:$E,2,FALSE),"")</f>
        <v/>
      </c>
      <c r="M3860" s="27" t="str">
        <f>IFERROR(VLOOKUP($L3860,JOBS!$A:$B,2,FALSE),"")</f>
        <v/>
      </c>
      <c r="O3860" s="16"/>
      <c r="P3860" s="16"/>
    </row>
    <row r="3861" spans="1:16" x14ac:dyDescent="0.25">
      <c r="A3861" s="21" t="s">
        <v>3940</v>
      </c>
      <c r="B3861" s="21" t="s">
        <v>3936</v>
      </c>
      <c r="C3861" s="21" t="s">
        <v>3940</v>
      </c>
      <c r="D3861" s="21" t="s">
        <v>304</v>
      </c>
      <c r="E3861" s="21">
        <v>240131</v>
      </c>
      <c r="F3861" s="21" t="str">
        <f>VLOOKUP(D3861, 'Job Emp Table'!D$1:F$2600, 3, FALSE)</f>
        <v>Jose Bautista</v>
      </c>
      <c r="G3861" s="21" t="s">
        <v>6017</v>
      </c>
      <c r="H3861" s="21" t="s">
        <v>5806</v>
      </c>
      <c r="I3861" s="22">
        <v>45737</v>
      </c>
      <c r="J3861" s="21">
        <v>8</v>
      </c>
      <c r="K3861" s="32" t="s">
        <v>3675</v>
      </c>
      <c r="L3861" s="30" t="str">
        <f>IFERROR(VLOOKUP($H3861,JOBS!$C:$E,2,FALSE),"")</f>
        <v/>
      </c>
      <c r="M3861" s="27" t="str">
        <f>IFERROR(VLOOKUP($L3861,JOBS!$A:$B,2,FALSE),"")</f>
        <v/>
      </c>
      <c r="O3861" s="16"/>
      <c r="P3861" s="16"/>
    </row>
    <row r="3862" spans="1:16" x14ac:dyDescent="0.25">
      <c r="A3862" s="21" t="s">
        <v>3317</v>
      </c>
      <c r="B3862" s="21" t="s">
        <v>3319</v>
      </c>
      <c r="C3862" s="21" t="s">
        <v>3317</v>
      </c>
      <c r="D3862" s="21" t="s">
        <v>305</v>
      </c>
      <c r="E3862" s="21">
        <v>240182</v>
      </c>
      <c r="F3862" s="21" t="str">
        <f>VLOOKUP(D3862, 'Job Emp Table'!D$1:F$2600, 3, FALSE)</f>
        <v>Alfredo Becerra</v>
      </c>
      <c r="G3862" s="21" t="s">
        <v>6018</v>
      </c>
      <c r="H3862" s="21" t="s">
        <v>6145</v>
      </c>
      <c r="I3862" s="22">
        <v>45726</v>
      </c>
      <c r="J3862" s="21">
        <v>3.7</v>
      </c>
      <c r="K3862" s="32" t="s">
        <v>3675</v>
      </c>
      <c r="L3862" s="30" t="str">
        <f>IFERROR(VLOOKUP($H3862,JOBS!$C:$E,2,FALSE),"")</f>
        <v/>
      </c>
      <c r="M3862" s="27" t="str">
        <f>IFERROR(VLOOKUP($L3862,JOBS!$A:$B,2,FALSE),"")</f>
        <v/>
      </c>
      <c r="O3862" s="16"/>
      <c r="P3862" s="16"/>
    </row>
    <row r="3863" spans="1:16" x14ac:dyDescent="0.25">
      <c r="A3863" s="21" t="s">
        <v>3317</v>
      </c>
      <c r="B3863" s="21" t="s">
        <v>3319</v>
      </c>
      <c r="C3863" s="21" t="s">
        <v>3317</v>
      </c>
      <c r="D3863" s="21" t="s">
        <v>305</v>
      </c>
      <c r="E3863" s="21">
        <v>240182</v>
      </c>
      <c r="F3863" s="21" t="str">
        <f>VLOOKUP(D3863, 'Job Emp Table'!D$1:F$2600, 3, FALSE)</f>
        <v>Alfredo Becerra</v>
      </c>
      <c r="G3863" s="21" t="s">
        <v>6019</v>
      </c>
      <c r="H3863" s="21" t="s">
        <v>6145</v>
      </c>
      <c r="I3863" s="22">
        <v>45726</v>
      </c>
      <c r="J3863" s="21">
        <v>6.3</v>
      </c>
      <c r="K3863" s="32" t="s">
        <v>3675</v>
      </c>
      <c r="L3863" s="30" t="str">
        <f>IFERROR(VLOOKUP($H3863,JOBS!$C:$E,2,FALSE),"")</f>
        <v/>
      </c>
      <c r="M3863" s="27" t="str">
        <f>IFERROR(VLOOKUP($L3863,JOBS!$A:$B,2,FALSE),"")</f>
        <v/>
      </c>
      <c r="O3863" s="16"/>
      <c r="P3863" s="16"/>
    </row>
    <row r="3864" spans="1:16" x14ac:dyDescent="0.25">
      <c r="A3864" s="21" t="s">
        <v>3317</v>
      </c>
      <c r="B3864" s="21" t="s">
        <v>3319</v>
      </c>
      <c r="C3864" s="21" t="s">
        <v>3317</v>
      </c>
      <c r="D3864" s="21" t="s">
        <v>305</v>
      </c>
      <c r="E3864" s="21">
        <v>240182</v>
      </c>
      <c r="F3864" s="21" t="str">
        <f>VLOOKUP(D3864, 'Job Emp Table'!D$1:F$2600, 3, FALSE)</f>
        <v>Alfredo Becerra</v>
      </c>
      <c r="G3864" s="21" t="s">
        <v>6018</v>
      </c>
      <c r="H3864" s="21" t="s">
        <v>5822</v>
      </c>
      <c r="I3864" s="22">
        <v>45726</v>
      </c>
      <c r="J3864" s="21">
        <v>0.7</v>
      </c>
      <c r="K3864" s="32" t="s">
        <v>3675</v>
      </c>
      <c r="L3864" s="30" t="str">
        <f>IFERROR(VLOOKUP($H3864,JOBS!$C:$E,2,FALSE),"")</f>
        <v/>
      </c>
      <c r="M3864" s="27" t="str">
        <f>IFERROR(VLOOKUP($L3864,JOBS!$A:$B,2,FALSE),"")</f>
        <v/>
      </c>
      <c r="O3864" s="16"/>
      <c r="P3864" s="16"/>
    </row>
    <row r="3865" spans="1:16" x14ac:dyDescent="0.25">
      <c r="A3865" s="21" t="s">
        <v>3317</v>
      </c>
      <c r="B3865" s="21" t="s">
        <v>3319</v>
      </c>
      <c r="C3865" s="21" t="s">
        <v>3317</v>
      </c>
      <c r="D3865" s="21" t="s">
        <v>305</v>
      </c>
      <c r="E3865" s="21">
        <v>240182</v>
      </c>
      <c r="F3865" s="21" t="str">
        <f>VLOOKUP(D3865, 'Job Emp Table'!D$1:F$2600, 3, FALSE)</f>
        <v>Alfredo Becerra</v>
      </c>
      <c r="G3865" s="21" t="s">
        <v>6019</v>
      </c>
      <c r="H3865" s="21" t="s">
        <v>5822</v>
      </c>
      <c r="I3865" s="22">
        <v>45726</v>
      </c>
      <c r="J3865" s="21">
        <v>1.3</v>
      </c>
      <c r="K3865" s="32" t="s">
        <v>3675</v>
      </c>
      <c r="L3865" s="30" t="str">
        <f>IFERROR(VLOOKUP($H3865,JOBS!$C:$E,2,FALSE),"")</f>
        <v/>
      </c>
      <c r="M3865" s="27" t="str">
        <f>IFERROR(VLOOKUP($L3865,JOBS!$A:$B,2,FALSE),"")</f>
        <v/>
      </c>
      <c r="O3865" s="16"/>
      <c r="P3865" s="16"/>
    </row>
    <row r="3866" spans="1:16" x14ac:dyDescent="0.25">
      <c r="A3866" s="21" t="s">
        <v>3317</v>
      </c>
      <c r="B3866" s="21" t="s">
        <v>3319</v>
      </c>
      <c r="C3866" s="21" t="s">
        <v>3317</v>
      </c>
      <c r="D3866" s="21" t="s">
        <v>305</v>
      </c>
      <c r="E3866" s="21">
        <v>240182</v>
      </c>
      <c r="F3866" s="21" t="str">
        <f>VLOOKUP(D3866, 'Job Emp Table'!D$1:F$2600, 3, FALSE)</f>
        <v>Alfredo Becerra</v>
      </c>
      <c r="G3866" s="21" t="s">
        <v>6018</v>
      </c>
      <c r="H3866" s="21" t="s">
        <v>6146</v>
      </c>
      <c r="I3866" s="22">
        <v>45727</v>
      </c>
      <c r="J3866" s="21">
        <v>1.9</v>
      </c>
      <c r="K3866" s="32" t="s">
        <v>3675</v>
      </c>
      <c r="L3866" s="30" t="str">
        <f>IFERROR(VLOOKUP($H3866,JOBS!$C:$E,2,FALSE),"")</f>
        <v/>
      </c>
      <c r="M3866" s="27" t="str">
        <f>IFERROR(VLOOKUP($L3866,JOBS!$A:$B,2,FALSE),"")</f>
        <v/>
      </c>
      <c r="O3866" s="16"/>
      <c r="P3866" s="16"/>
    </row>
    <row r="3867" spans="1:16" x14ac:dyDescent="0.25">
      <c r="A3867" s="21" t="s">
        <v>3317</v>
      </c>
      <c r="B3867" s="21" t="s">
        <v>3319</v>
      </c>
      <c r="C3867" s="21" t="s">
        <v>3317</v>
      </c>
      <c r="D3867" s="21" t="s">
        <v>305</v>
      </c>
      <c r="E3867" s="21">
        <v>240182</v>
      </c>
      <c r="F3867" s="21" t="str">
        <f>VLOOKUP(D3867, 'Job Emp Table'!D$1:F$2600, 3, FALSE)</f>
        <v>Alfredo Becerra</v>
      </c>
      <c r="G3867" s="21" t="s">
        <v>6019</v>
      </c>
      <c r="H3867" s="21" t="s">
        <v>6146</v>
      </c>
      <c r="I3867" s="22">
        <v>45727</v>
      </c>
      <c r="J3867" s="21">
        <v>3.1</v>
      </c>
      <c r="K3867" s="32" t="s">
        <v>3675</v>
      </c>
      <c r="L3867" s="30" t="str">
        <f>IFERROR(VLOOKUP($H3867,JOBS!$C:$E,2,FALSE),"")</f>
        <v/>
      </c>
      <c r="M3867" s="27" t="str">
        <f>IFERROR(VLOOKUP($L3867,JOBS!$A:$B,2,FALSE),"")</f>
        <v/>
      </c>
      <c r="O3867" s="16"/>
      <c r="P3867" s="16"/>
    </row>
    <row r="3868" spans="1:16" x14ac:dyDescent="0.25">
      <c r="A3868" s="21" t="s">
        <v>3317</v>
      </c>
      <c r="B3868" s="21" t="s">
        <v>3319</v>
      </c>
      <c r="C3868" s="21" t="s">
        <v>3317</v>
      </c>
      <c r="D3868" s="21" t="s">
        <v>305</v>
      </c>
      <c r="E3868" s="21">
        <v>240182</v>
      </c>
      <c r="F3868" s="21" t="str">
        <f>VLOOKUP(D3868, 'Job Emp Table'!D$1:F$2600, 3, FALSE)</f>
        <v>Alfredo Becerra</v>
      </c>
      <c r="G3868" s="21" t="s">
        <v>6018</v>
      </c>
      <c r="H3868" s="21" t="s">
        <v>5911</v>
      </c>
      <c r="I3868" s="22">
        <v>45727</v>
      </c>
      <c r="J3868" s="21">
        <v>1.8</v>
      </c>
      <c r="K3868" s="32" t="s">
        <v>3675</v>
      </c>
      <c r="L3868" s="30" t="str">
        <f>IFERROR(VLOOKUP($H3868,JOBS!$C:$E,2,FALSE),"")</f>
        <v/>
      </c>
      <c r="M3868" s="27" t="str">
        <f>IFERROR(VLOOKUP($L3868,JOBS!$A:$B,2,FALSE),"")</f>
        <v/>
      </c>
      <c r="O3868" s="16"/>
      <c r="P3868" s="16"/>
    </row>
    <row r="3869" spans="1:16" x14ac:dyDescent="0.25">
      <c r="A3869" s="21" t="s">
        <v>3317</v>
      </c>
      <c r="B3869" s="21" t="s">
        <v>3319</v>
      </c>
      <c r="C3869" s="21" t="s">
        <v>3317</v>
      </c>
      <c r="D3869" s="21" t="s">
        <v>305</v>
      </c>
      <c r="E3869" s="21">
        <v>240182</v>
      </c>
      <c r="F3869" s="21" t="str">
        <f>VLOOKUP(D3869, 'Job Emp Table'!D$1:F$2600, 3, FALSE)</f>
        <v>Alfredo Becerra</v>
      </c>
      <c r="G3869" s="21" t="s">
        <v>6019</v>
      </c>
      <c r="H3869" s="21" t="s">
        <v>5911</v>
      </c>
      <c r="I3869" s="22">
        <v>45727</v>
      </c>
      <c r="J3869" s="21">
        <v>3.2</v>
      </c>
      <c r="K3869" s="32" t="s">
        <v>3675</v>
      </c>
      <c r="L3869" s="30" t="str">
        <f>IFERROR(VLOOKUP($H3869,JOBS!$C:$E,2,FALSE),"")</f>
        <v/>
      </c>
      <c r="M3869" s="27" t="str">
        <f>IFERROR(VLOOKUP($L3869,JOBS!$A:$B,2,FALSE),"")</f>
        <v/>
      </c>
      <c r="O3869" s="16"/>
      <c r="P3869" s="16"/>
    </row>
    <row r="3870" spans="1:16" x14ac:dyDescent="0.25">
      <c r="A3870" s="21" t="s">
        <v>3317</v>
      </c>
      <c r="B3870" s="21" t="s">
        <v>3319</v>
      </c>
      <c r="C3870" s="21" t="s">
        <v>3317</v>
      </c>
      <c r="D3870" s="21" t="s">
        <v>305</v>
      </c>
      <c r="E3870" s="21">
        <v>240182</v>
      </c>
      <c r="F3870" s="21" t="str">
        <f>VLOOKUP(D3870, 'Job Emp Table'!D$1:F$2600, 3, FALSE)</f>
        <v>Alfredo Becerra</v>
      </c>
      <c r="G3870" s="21" t="s">
        <v>6018</v>
      </c>
      <c r="H3870" s="21" t="s">
        <v>6147</v>
      </c>
      <c r="I3870" s="22">
        <v>45728</v>
      </c>
      <c r="J3870" s="21">
        <v>1.8</v>
      </c>
      <c r="K3870" s="32" t="s">
        <v>3675</v>
      </c>
      <c r="L3870" s="30" t="str">
        <f>IFERROR(VLOOKUP($H3870,JOBS!$C:$E,2,FALSE),"")</f>
        <v/>
      </c>
      <c r="M3870" s="27" t="str">
        <f>IFERROR(VLOOKUP($L3870,JOBS!$A:$B,2,FALSE),"")</f>
        <v/>
      </c>
      <c r="O3870" s="16"/>
      <c r="P3870" s="16"/>
    </row>
    <row r="3871" spans="1:16" x14ac:dyDescent="0.25">
      <c r="A3871" s="21" t="s">
        <v>3317</v>
      </c>
      <c r="B3871" s="21" t="s">
        <v>3319</v>
      </c>
      <c r="C3871" s="21" t="s">
        <v>3317</v>
      </c>
      <c r="D3871" s="21" t="s">
        <v>305</v>
      </c>
      <c r="E3871" s="21">
        <v>240182</v>
      </c>
      <c r="F3871" s="21" t="str">
        <f>VLOOKUP(D3871, 'Job Emp Table'!D$1:F$2600, 3, FALSE)</f>
        <v>Alfredo Becerra</v>
      </c>
      <c r="G3871" s="21" t="s">
        <v>6019</v>
      </c>
      <c r="H3871" s="21" t="s">
        <v>6147</v>
      </c>
      <c r="I3871" s="22">
        <v>45728</v>
      </c>
      <c r="J3871" s="21">
        <v>3.2</v>
      </c>
      <c r="K3871" s="32" t="s">
        <v>3675</v>
      </c>
      <c r="L3871" s="30" t="str">
        <f>IFERROR(VLOOKUP($H3871,JOBS!$C:$E,2,FALSE),"")</f>
        <v/>
      </c>
      <c r="M3871" s="27" t="str">
        <f>IFERROR(VLOOKUP($L3871,JOBS!$A:$B,2,FALSE),"")</f>
        <v/>
      </c>
      <c r="O3871" s="16"/>
      <c r="P3871" s="16"/>
    </row>
    <row r="3872" spans="1:16" x14ac:dyDescent="0.25">
      <c r="A3872" s="21" t="s">
        <v>3317</v>
      </c>
      <c r="B3872" s="21" t="s">
        <v>3319</v>
      </c>
      <c r="C3872" s="21" t="s">
        <v>3317</v>
      </c>
      <c r="D3872" s="21" t="s">
        <v>305</v>
      </c>
      <c r="E3872" s="21">
        <v>240182</v>
      </c>
      <c r="F3872" s="21" t="str">
        <f>VLOOKUP(D3872, 'Job Emp Table'!D$1:F$2600, 3, FALSE)</f>
        <v>Alfredo Becerra</v>
      </c>
      <c r="G3872" s="21" t="s">
        <v>6018</v>
      </c>
      <c r="H3872" s="21" t="s">
        <v>6146</v>
      </c>
      <c r="I3872" s="22">
        <v>45728</v>
      </c>
      <c r="J3872" s="21">
        <v>1.9</v>
      </c>
      <c r="K3872" s="32" t="s">
        <v>3675</v>
      </c>
      <c r="L3872" s="30" t="str">
        <f>IFERROR(VLOOKUP($H3872,JOBS!$C:$E,2,FALSE),"")</f>
        <v/>
      </c>
      <c r="M3872" s="27" t="str">
        <f>IFERROR(VLOOKUP($L3872,JOBS!$A:$B,2,FALSE),"")</f>
        <v/>
      </c>
      <c r="O3872" s="16"/>
      <c r="P3872" s="16"/>
    </row>
    <row r="3873" spans="1:16" x14ac:dyDescent="0.25">
      <c r="A3873" s="21" t="s">
        <v>3317</v>
      </c>
      <c r="B3873" s="21" t="s">
        <v>3319</v>
      </c>
      <c r="C3873" s="21" t="s">
        <v>3317</v>
      </c>
      <c r="D3873" s="21" t="s">
        <v>305</v>
      </c>
      <c r="E3873" s="21">
        <v>240182</v>
      </c>
      <c r="F3873" s="21" t="str">
        <f>VLOOKUP(D3873, 'Job Emp Table'!D$1:F$2600, 3, FALSE)</f>
        <v>Alfredo Becerra</v>
      </c>
      <c r="G3873" s="21" t="s">
        <v>6019</v>
      </c>
      <c r="H3873" s="21" t="s">
        <v>6146</v>
      </c>
      <c r="I3873" s="22">
        <v>45728</v>
      </c>
      <c r="J3873" s="21">
        <v>3.1</v>
      </c>
      <c r="K3873" s="32" t="s">
        <v>3675</v>
      </c>
      <c r="L3873" s="30" t="str">
        <f>IFERROR(VLOOKUP($H3873,JOBS!$C:$E,2,FALSE),"")</f>
        <v/>
      </c>
      <c r="M3873" s="27" t="str">
        <f>IFERROR(VLOOKUP($L3873,JOBS!$A:$B,2,FALSE),"")</f>
        <v/>
      </c>
      <c r="O3873" s="16"/>
      <c r="P3873" s="16"/>
    </row>
    <row r="3874" spans="1:16" x14ac:dyDescent="0.25">
      <c r="A3874" s="21" t="s">
        <v>3317</v>
      </c>
      <c r="B3874" s="21" t="s">
        <v>3319</v>
      </c>
      <c r="C3874" s="21" t="s">
        <v>3317</v>
      </c>
      <c r="D3874" s="21" t="s">
        <v>305</v>
      </c>
      <c r="E3874" s="21">
        <v>240182</v>
      </c>
      <c r="F3874" s="21" t="str">
        <f>VLOOKUP(D3874, 'Job Emp Table'!D$1:F$2600, 3, FALSE)</f>
        <v>Alfredo Becerra</v>
      </c>
      <c r="G3874" s="21" t="s">
        <v>6018</v>
      </c>
      <c r="H3874" s="21" t="s">
        <v>6147</v>
      </c>
      <c r="I3874" s="22">
        <v>45729</v>
      </c>
      <c r="J3874" s="21">
        <v>1.8</v>
      </c>
      <c r="K3874" s="32" t="s">
        <v>3675</v>
      </c>
      <c r="L3874" s="30" t="str">
        <f>IFERROR(VLOOKUP($H3874,JOBS!$C:$E,2,FALSE),"")</f>
        <v/>
      </c>
      <c r="M3874" s="27" t="str">
        <f>IFERROR(VLOOKUP($L3874,JOBS!$A:$B,2,FALSE),"")</f>
        <v/>
      </c>
      <c r="O3874" s="16"/>
      <c r="P3874" s="16"/>
    </row>
    <row r="3875" spans="1:16" x14ac:dyDescent="0.25">
      <c r="A3875" s="21" t="s">
        <v>3317</v>
      </c>
      <c r="B3875" s="21" t="s">
        <v>3319</v>
      </c>
      <c r="C3875" s="21" t="s">
        <v>3317</v>
      </c>
      <c r="D3875" s="21" t="s">
        <v>305</v>
      </c>
      <c r="E3875" s="21">
        <v>240182</v>
      </c>
      <c r="F3875" s="21" t="str">
        <f>VLOOKUP(D3875, 'Job Emp Table'!D$1:F$2600, 3, FALSE)</f>
        <v>Alfredo Becerra</v>
      </c>
      <c r="G3875" s="21" t="s">
        <v>6019</v>
      </c>
      <c r="H3875" s="21" t="s">
        <v>6147</v>
      </c>
      <c r="I3875" s="22">
        <v>45729</v>
      </c>
      <c r="J3875" s="21">
        <v>3.2</v>
      </c>
      <c r="K3875" s="32" t="s">
        <v>3675</v>
      </c>
      <c r="L3875" s="30" t="str">
        <f>IFERROR(VLOOKUP($H3875,JOBS!$C:$E,2,FALSE),"")</f>
        <v/>
      </c>
      <c r="M3875" s="27" t="str">
        <f>IFERROR(VLOOKUP($L3875,JOBS!$A:$B,2,FALSE),"")</f>
        <v/>
      </c>
      <c r="O3875" s="16"/>
      <c r="P3875" s="16"/>
    </row>
    <row r="3876" spans="1:16" x14ac:dyDescent="0.25">
      <c r="A3876" s="21" t="s">
        <v>3317</v>
      </c>
      <c r="B3876" s="21" t="s">
        <v>3319</v>
      </c>
      <c r="C3876" s="21" t="s">
        <v>3317</v>
      </c>
      <c r="D3876" s="21" t="s">
        <v>305</v>
      </c>
      <c r="E3876" s="21">
        <v>240182</v>
      </c>
      <c r="F3876" s="21" t="str">
        <f>VLOOKUP(D3876, 'Job Emp Table'!D$1:F$2600, 3, FALSE)</f>
        <v>Alfredo Becerra</v>
      </c>
      <c r="G3876" s="21" t="s">
        <v>6018</v>
      </c>
      <c r="H3876" s="21" t="s">
        <v>6145</v>
      </c>
      <c r="I3876" s="22">
        <v>45729</v>
      </c>
      <c r="J3876" s="21">
        <v>1.9</v>
      </c>
      <c r="K3876" s="32" t="s">
        <v>3675</v>
      </c>
      <c r="L3876" s="30" t="str">
        <f>IFERROR(VLOOKUP($H3876,JOBS!$C:$E,2,FALSE),"")</f>
        <v/>
      </c>
      <c r="M3876" s="27" t="str">
        <f>IFERROR(VLOOKUP($L3876,JOBS!$A:$B,2,FALSE),"")</f>
        <v/>
      </c>
      <c r="O3876" s="16"/>
      <c r="P3876" s="16"/>
    </row>
    <row r="3877" spans="1:16" x14ac:dyDescent="0.25">
      <c r="A3877" s="21" t="s">
        <v>3317</v>
      </c>
      <c r="B3877" s="21" t="s">
        <v>3319</v>
      </c>
      <c r="C3877" s="21" t="s">
        <v>3317</v>
      </c>
      <c r="D3877" s="21" t="s">
        <v>305</v>
      </c>
      <c r="E3877" s="21">
        <v>240182</v>
      </c>
      <c r="F3877" s="21" t="str">
        <f>VLOOKUP(D3877, 'Job Emp Table'!D$1:F$2600, 3, FALSE)</f>
        <v>Alfredo Becerra</v>
      </c>
      <c r="G3877" s="21" t="s">
        <v>6019</v>
      </c>
      <c r="H3877" s="21" t="s">
        <v>6145</v>
      </c>
      <c r="I3877" s="22">
        <v>45729</v>
      </c>
      <c r="J3877" s="21">
        <v>3.1</v>
      </c>
      <c r="K3877" s="32" t="s">
        <v>3675</v>
      </c>
      <c r="L3877" s="30" t="str">
        <f>IFERROR(VLOOKUP($H3877,JOBS!$C:$E,2,FALSE),"")</f>
        <v/>
      </c>
      <c r="M3877" s="27" t="str">
        <f>IFERROR(VLOOKUP($L3877,JOBS!$A:$B,2,FALSE),"")</f>
        <v/>
      </c>
      <c r="O3877" s="16"/>
      <c r="P3877" s="16"/>
    </row>
    <row r="3878" spans="1:16" x14ac:dyDescent="0.25">
      <c r="A3878" s="21" t="s">
        <v>3317</v>
      </c>
      <c r="B3878" s="21" t="s">
        <v>3319</v>
      </c>
      <c r="C3878" s="21" t="s">
        <v>3317</v>
      </c>
      <c r="D3878" s="21" t="s">
        <v>305</v>
      </c>
      <c r="E3878" s="21">
        <v>240182</v>
      </c>
      <c r="F3878" s="21" t="str">
        <f>VLOOKUP(D3878, 'Job Emp Table'!D$1:F$2600, 3, FALSE)</f>
        <v>Alfredo Becerra</v>
      </c>
      <c r="G3878" s="21" t="s">
        <v>6018</v>
      </c>
      <c r="H3878" s="21" t="s">
        <v>5896</v>
      </c>
      <c r="I3878" s="22">
        <v>45730</v>
      </c>
      <c r="J3878" s="21">
        <v>1.6</v>
      </c>
      <c r="K3878" s="32" t="s">
        <v>3675</v>
      </c>
      <c r="L3878" s="30" t="str">
        <f>IFERROR(VLOOKUP($H3878,JOBS!$C:$E,2,FALSE),"")</f>
        <v/>
      </c>
      <c r="M3878" s="27" t="str">
        <f>IFERROR(VLOOKUP($L3878,JOBS!$A:$B,2,FALSE),"")</f>
        <v/>
      </c>
      <c r="O3878" s="16"/>
      <c r="P3878" s="16"/>
    </row>
    <row r="3879" spans="1:16" x14ac:dyDescent="0.25">
      <c r="A3879" s="21" t="s">
        <v>3317</v>
      </c>
      <c r="B3879" s="21" t="s">
        <v>3319</v>
      </c>
      <c r="C3879" s="21" t="s">
        <v>3317</v>
      </c>
      <c r="D3879" s="21" t="s">
        <v>305</v>
      </c>
      <c r="E3879" s="21">
        <v>240182</v>
      </c>
      <c r="F3879" s="21" t="str">
        <f>VLOOKUP(D3879, 'Job Emp Table'!D$1:F$2600, 3, FALSE)</f>
        <v>Alfredo Becerra</v>
      </c>
      <c r="G3879" s="21" t="s">
        <v>6019</v>
      </c>
      <c r="H3879" s="21" t="s">
        <v>5896</v>
      </c>
      <c r="I3879" s="22">
        <v>45730</v>
      </c>
      <c r="J3879" s="21">
        <v>2.9</v>
      </c>
      <c r="K3879" s="32" t="s">
        <v>3675</v>
      </c>
      <c r="L3879" s="30" t="str">
        <f>IFERROR(VLOOKUP($H3879,JOBS!$C:$E,2,FALSE),"")</f>
        <v/>
      </c>
      <c r="M3879" s="27" t="str">
        <f>IFERROR(VLOOKUP($L3879,JOBS!$A:$B,2,FALSE),"")</f>
        <v/>
      </c>
      <c r="O3879" s="16"/>
      <c r="P3879" s="16"/>
    </row>
    <row r="3880" spans="1:16" x14ac:dyDescent="0.25">
      <c r="A3880" s="21" t="s">
        <v>3317</v>
      </c>
      <c r="B3880" s="21" t="s">
        <v>3319</v>
      </c>
      <c r="C3880" s="21" t="s">
        <v>3317</v>
      </c>
      <c r="D3880" s="21" t="s">
        <v>305</v>
      </c>
      <c r="E3880" s="21">
        <v>240182</v>
      </c>
      <c r="F3880" s="21" t="str">
        <f>VLOOKUP(D3880, 'Job Emp Table'!D$1:F$2600, 3, FALSE)</f>
        <v>Alfredo Becerra</v>
      </c>
      <c r="G3880" s="21" t="s">
        <v>6018</v>
      </c>
      <c r="H3880" s="21" t="s">
        <v>5833</v>
      </c>
      <c r="I3880" s="22">
        <v>45730</v>
      </c>
      <c r="J3880" s="21">
        <v>1.7</v>
      </c>
      <c r="K3880" s="32" t="s">
        <v>3675</v>
      </c>
      <c r="L3880" s="30" t="str">
        <f>IFERROR(VLOOKUP($H3880,JOBS!$C:$E,2,FALSE),"")</f>
        <v/>
      </c>
      <c r="M3880" s="27" t="str">
        <f>IFERROR(VLOOKUP($L3880,JOBS!$A:$B,2,FALSE),"")</f>
        <v/>
      </c>
      <c r="O3880" s="16"/>
      <c r="P3880" s="16"/>
    </row>
    <row r="3881" spans="1:16" x14ac:dyDescent="0.25">
      <c r="A3881" s="21" t="s">
        <v>3317</v>
      </c>
      <c r="B3881" s="21" t="s">
        <v>3319</v>
      </c>
      <c r="C3881" s="21" t="s">
        <v>3317</v>
      </c>
      <c r="D3881" s="21" t="s">
        <v>305</v>
      </c>
      <c r="E3881" s="21">
        <v>240182</v>
      </c>
      <c r="F3881" s="21" t="str">
        <f>VLOOKUP(D3881, 'Job Emp Table'!D$1:F$2600, 3, FALSE)</f>
        <v>Alfredo Becerra</v>
      </c>
      <c r="G3881" s="21" t="s">
        <v>6019</v>
      </c>
      <c r="H3881" s="21" t="s">
        <v>5833</v>
      </c>
      <c r="I3881" s="22">
        <v>45730</v>
      </c>
      <c r="J3881" s="21">
        <v>2.8</v>
      </c>
      <c r="K3881" s="32" t="s">
        <v>3675</v>
      </c>
      <c r="L3881" s="30" t="str">
        <f>IFERROR(VLOOKUP($H3881,JOBS!$C:$E,2,FALSE),"")</f>
        <v/>
      </c>
      <c r="M3881" s="27" t="str">
        <f>IFERROR(VLOOKUP($L3881,JOBS!$A:$B,2,FALSE),"")</f>
        <v/>
      </c>
      <c r="O3881" s="16"/>
      <c r="P3881" s="16"/>
    </row>
    <row r="3882" spans="1:16" x14ac:dyDescent="0.25">
      <c r="A3882" s="21" t="s">
        <v>3317</v>
      </c>
      <c r="B3882" s="21" t="s">
        <v>3319</v>
      </c>
      <c r="C3882" s="21" t="s">
        <v>3317</v>
      </c>
      <c r="D3882" s="21" t="s">
        <v>305</v>
      </c>
      <c r="E3882" s="21">
        <v>240182</v>
      </c>
      <c r="F3882" s="21" t="str">
        <f>VLOOKUP(D3882, 'Job Emp Table'!D$1:F$2600, 3, FALSE)</f>
        <v>Alfredo Becerra</v>
      </c>
      <c r="G3882" s="21" t="s">
        <v>6018</v>
      </c>
      <c r="H3882" s="21" t="s">
        <v>6145</v>
      </c>
      <c r="I3882" s="22">
        <v>45733</v>
      </c>
      <c r="J3882" s="21">
        <v>1.9</v>
      </c>
      <c r="K3882" s="32" t="s">
        <v>3675</v>
      </c>
      <c r="L3882" s="30" t="str">
        <f>IFERROR(VLOOKUP($H3882,JOBS!$C:$E,2,FALSE),"")</f>
        <v/>
      </c>
      <c r="M3882" s="27" t="str">
        <f>IFERROR(VLOOKUP($L3882,JOBS!$A:$B,2,FALSE),"")</f>
        <v/>
      </c>
      <c r="O3882" s="16"/>
      <c r="P3882" s="16"/>
    </row>
    <row r="3883" spans="1:16" x14ac:dyDescent="0.25">
      <c r="A3883" s="21" t="s">
        <v>3317</v>
      </c>
      <c r="B3883" s="21" t="s">
        <v>3319</v>
      </c>
      <c r="C3883" s="21" t="s">
        <v>3317</v>
      </c>
      <c r="D3883" s="21" t="s">
        <v>305</v>
      </c>
      <c r="E3883" s="21">
        <v>240182</v>
      </c>
      <c r="F3883" s="21" t="str">
        <f>VLOOKUP(D3883, 'Job Emp Table'!D$1:F$2600, 3, FALSE)</f>
        <v>Alfredo Becerra</v>
      </c>
      <c r="G3883" s="21" t="s">
        <v>6019</v>
      </c>
      <c r="H3883" s="21" t="s">
        <v>6145</v>
      </c>
      <c r="I3883" s="22">
        <v>45733</v>
      </c>
      <c r="J3883" s="21">
        <v>3.1</v>
      </c>
      <c r="K3883" s="32" t="s">
        <v>3675</v>
      </c>
      <c r="L3883" s="30" t="str">
        <f>IFERROR(VLOOKUP($H3883,JOBS!$C:$E,2,FALSE),"")</f>
        <v/>
      </c>
      <c r="M3883" s="27" t="str">
        <f>IFERROR(VLOOKUP($L3883,JOBS!$A:$B,2,FALSE),"")</f>
        <v/>
      </c>
      <c r="O3883" s="16"/>
      <c r="P3883" s="16"/>
    </row>
    <row r="3884" spans="1:16" x14ac:dyDescent="0.25">
      <c r="A3884" s="21" t="s">
        <v>3317</v>
      </c>
      <c r="B3884" s="21" t="s">
        <v>3319</v>
      </c>
      <c r="C3884" s="21" t="s">
        <v>3317</v>
      </c>
      <c r="D3884" s="21" t="s">
        <v>305</v>
      </c>
      <c r="E3884" s="21">
        <v>240182</v>
      </c>
      <c r="F3884" s="21" t="str">
        <f>VLOOKUP(D3884, 'Job Emp Table'!D$1:F$2600, 3, FALSE)</f>
        <v>Alfredo Becerra</v>
      </c>
      <c r="G3884" s="21" t="s">
        <v>6018</v>
      </c>
      <c r="H3884" s="21" t="s">
        <v>6149</v>
      </c>
      <c r="I3884" s="22">
        <v>45733</v>
      </c>
      <c r="J3884" s="21">
        <v>1.9</v>
      </c>
      <c r="K3884" s="32" t="s">
        <v>3675</v>
      </c>
      <c r="L3884" s="30" t="str">
        <f>IFERROR(VLOOKUP($H3884,JOBS!$C:$E,2,FALSE),"")</f>
        <v/>
      </c>
      <c r="M3884" s="27" t="str">
        <f>IFERROR(VLOOKUP($L3884,JOBS!$A:$B,2,FALSE),"")</f>
        <v/>
      </c>
      <c r="O3884" s="16"/>
      <c r="P3884" s="16"/>
    </row>
    <row r="3885" spans="1:16" x14ac:dyDescent="0.25">
      <c r="A3885" s="21" t="s">
        <v>3317</v>
      </c>
      <c r="B3885" s="21" t="s">
        <v>3319</v>
      </c>
      <c r="C3885" s="21" t="s">
        <v>3317</v>
      </c>
      <c r="D3885" s="21" t="s">
        <v>305</v>
      </c>
      <c r="E3885" s="21">
        <v>240182</v>
      </c>
      <c r="F3885" s="21" t="str">
        <f>VLOOKUP(D3885, 'Job Emp Table'!D$1:F$2600, 3, FALSE)</f>
        <v>Alfredo Becerra</v>
      </c>
      <c r="G3885" s="21" t="s">
        <v>6019</v>
      </c>
      <c r="H3885" s="21" t="s">
        <v>6149</v>
      </c>
      <c r="I3885" s="22">
        <v>45733</v>
      </c>
      <c r="J3885" s="21">
        <v>3.1</v>
      </c>
      <c r="K3885" s="32" t="s">
        <v>3675</v>
      </c>
      <c r="L3885" s="30" t="str">
        <f>IFERROR(VLOOKUP($H3885,JOBS!$C:$E,2,FALSE),"")</f>
        <v/>
      </c>
      <c r="M3885" s="27" t="str">
        <f>IFERROR(VLOOKUP($L3885,JOBS!$A:$B,2,FALSE),"")</f>
        <v/>
      </c>
      <c r="O3885" s="16"/>
      <c r="P3885" s="16"/>
    </row>
    <row r="3886" spans="1:16" x14ac:dyDescent="0.25">
      <c r="A3886" s="21" t="s">
        <v>3317</v>
      </c>
      <c r="B3886" s="21" t="s">
        <v>3319</v>
      </c>
      <c r="C3886" s="21" t="s">
        <v>3317</v>
      </c>
      <c r="D3886" s="21" t="s">
        <v>305</v>
      </c>
      <c r="E3886" s="21">
        <v>240182</v>
      </c>
      <c r="F3886" s="21" t="str">
        <f>VLOOKUP(D3886, 'Job Emp Table'!D$1:F$2600, 3, FALSE)</f>
        <v>Alfredo Becerra</v>
      </c>
      <c r="G3886" s="21" t="s">
        <v>6018</v>
      </c>
      <c r="H3886" s="21" t="s">
        <v>5822</v>
      </c>
      <c r="I3886" s="22">
        <v>45733</v>
      </c>
      <c r="J3886" s="21">
        <v>0.8</v>
      </c>
      <c r="K3886" s="32" t="s">
        <v>3675</v>
      </c>
      <c r="L3886" s="30" t="str">
        <f>IFERROR(VLOOKUP($H3886,JOBS!$C:$E,2,FALSE),"")</f>
        <v/>
      </c>
      <c r="M3886" s="27" t="str">
        <f>IFERROR(VLOOKUP($L3886,JOBS!$A:$B,2,FALSE),"")</f>
        <v/>
      </c>
      <c r="O3886" s="16"/>
      <c r="P3886" s="16"/>
    </row>
    <row r="3887" spans="1:16" x14ac:dyDescent="0.25">
      <c r="A3887" s="21" t="s">
        <v>3317</v>
      </c>
      <c r="B3887" s="21" t="s">
        <v>3319</v>
      </c>
      <c r="C3887" s="21" t="s">
        <v>3317</v>
      </c>
      <c r="D3887" s="21" t="s">
        <v>305</v>
      </c>
      <c r="E3887" s="21">
        <v>240182</v>
      </c>
      <c r="F3887" s="21" t="str">
        <f>VLOOKUP(D3887, 'Job Emp Table'!D$1:F$2600, 3, FALSE)</f>
        <v>Alfredo Becerra</v>
      </c>
      <c r="G3887" s="21" t="s">
        <v>6019</v>
      </c>
      <c r="H3887" s="21" t="s">
        <v>5822</v>
      </c>
      <c r="I3887" s="22">
        <v>45733</v>
      </c>
      <c r="J3887" s="21">
        <v>1.2</v>
      </c>
      <c r="K3887" s="32" t="s">
        <v>3675</v>
      </c>
      <c r="L3887" s="30" t="str">
        <f>IFERROR(VLOOKUP($H3887,JOBS!$C:$E,2,FALSE),"")</f>
        <v/>
      </c>
      <c r="M3887" s="27" t="str">
        <f>IFERROR(VLOOKUP($L3887,JOBS!$A:$B,2,FALSE),"")</f>
        <v/>
      </c>
      <c r="O3887" s="16"/>
      <c r="P3887" s="16"/>
    </row>
    <row r="3888" spans="1:16" x14ac:dyDescent="0.25">
      <c r="A3888" s="21" t="s">
        <v>3317</v>
      </c>
      <c r="B3888" s="21" t="s">
        <v>3319</v>
      </c>
      <c r="C3888" s="21" t="s">
        <v>3317</v>
      </c>
      <c r="D3888" s="21" t="s">
        <v>305</v>
      </c>
      <c r="E3888" s="21">
        <v>240182</v>
      </c>
      <c r="F3888" s="21" t="str">
        <f>VLOOKUP(D3888, 'Job Emp Table'!D$1:F$2600, 3, FALSE)</f>
        <v>Alfredo Becerra</v>
      </c>
      <c r="G3888" s="21" t="s">
        <v>6018</v>
      </c>
      <c r="H3888" s="21" t="s">
        <v>6150</v>
      </c>
      <c r="I3888" s="22">
        <v>45734</v>
      </c>
      <c r="J3888" s="21">
        <v>2.2999999999999998</v>
      </c>
      <c r="K3888" s="32" t="s">
        <v>3675</v>
      </c>
      <c r="L3888" s="30" t="str">
        <f>IFERROR(VLOOKUP($H3888,JOBS!$C:$E,2,FALSE),"")</f>
        <v/>
      </c>
      <c r="M3888" s="27" t="str">
        <f>IFERROR(VLOOKUP($L3888,JOBS!$A:$B,2,FALSE),"")</f>
        <v/>
      </c>
      <c r="O3888" s="16"/>
      <c r="P3888" s="16"/>
    </row>
    <row r="3889" spans="1:16" x14ac:dyDescent="0.25">
      <c r="A3889" s="21" t="s">
        <v>3317</v>
      </c>
      <c r="B3889" s="21" t="s">
        <v>3319</v>
      </c>
      <c r="C3889" s="21" t="s">
        <v>3317</v>
      </c>
      <c r="D3889" s="21" t="s">
        <v>305</v>
      </c>
      <c r="E3889" s="21">
        <v>240182</v>
      </c>
      <c r="F3889" s="21" t="str">
        <f>VLOOKUP(D3889, 'Job Emp Table'!D$1:F$2600, 3, FALSE)</f>
        <v>Alfredo Becerra</v>
      </c>
      <c r="G3889" s="21" t="s">
        <v>6019</v>
      </c>
      <c r="H3889" s="21" t="s">
        <v>6150</v>
      </c>
      <c r="I3889" s="22">
        <v>45734</v>
      </c>
      <c r="J3889" s="21">
        <v>3.7</v>
      </c>
      <c r="K3889" s="32" t="s">
        <v>3675</v>
      </c>
      <c r="L3889" s="30" t="str">
        <f>IFERROR(VLOOKUP($H3889,JOBS!$C:$E,2,FALSE),"")</f>
        <v/>
      </c>
      <c r="M3889" s="27" t="str">
        <f>IFERROR(VLOOKUP($L3889,JOBS!$A:$B,2,FALSE),"")</f>
        <v/>
      </c>
      <c r="O3889" s="16"/>
      <c r="P3889" s="16"/>
    </row>
    <row r="3890" spans="1:16" x14ac:dyDescent="0.25">
      <c r="A3890" s="21" t="s">
        <v>3317</v>
      </c>
      <c r="B3890" s="21" t="s">
        <v>3319</v>
      </c>
      <c r="C3890" s="21" t="s">
        <v>3317</v>
      </c>
      <c r="D3890" s="21" t="s">
        <v>305</v>
      </c>
      <c r="E3890" s="21">
        <v>240182</v>
      </c>
      <c r="F3890" s="21" t="str">
        <f>VLOOKUP(D3890, 'Job Emp Table'!D$1:F$2600, 3, FALSE)</f>
        <v>Alfredo Becerra</v>
      </c>
      <c r="G3890" s="21" t="s">
        <v>6018</v>
      </c>
      <c r="H3890" s="21" t="s">
        <v>6149</v>
      </c>
      <c r="I3890" s="22">
        <v>45734</v>
      </c>
      <c r="J3890" s="21">
        <v>1.9</v>
      </c>
      <c r="K3890" s="32" t="s">
        <v>3675</v>
      </c>
      <c r="L3890" s="30" t="str">
        <f>IFERROR(VLOOKUP($H3890,JOBS!$C:$E,2,FALSE),"")</f>
        <v/>
      </c>
      <c r="M3890" s="27" t="str">
        <f>IFERROR(VLOOKUP($L3890,JOBS!$A:$B,2,FALSE),"")</f>
        <v/>
      </c>
      <c r="O3890" s="16"/>
      <c r="P3890" s="16"/>
    </row>
    <row r="3891" spans="1:16" x14ac:dyDescent="0.25">
      <c r="A3891" s="21" t="s">
        <v>3317</v>
      </c>
      <c r="B3891" s="21" t="s">
        <v>3319</v>
      </c>
      <c r="C3891" s="21" t="s">
        <v>3317</v>
      </c>
      <c r="D3891" s="21" t="s">
        <v>305</v>
      </c>
      <c r="E3891" s="21">
        <v>240182</v>
      </c>
      <c r="F3891" s="21" t="str">
        <f>VLOOKUP(D3891, 'Job Emp Table'!D$1:F$2600, 3, FALSE)</f>
        <v>Alfredo Becerra</v>
      </c>
      <c r="G3891" s="21" t="s">
        <v>6019</v>
      </c>
      <c r="H3891" s="21" t="s">
        <v>6149</v>
      </c>
      <c r="I3891" s="22">
        <v>45734</v>
      </c>
      <c r="J3891" s="21">
        <v>3.1</v>
      </c>
      <c r="K3891" s="32" t="s">
        <v>3675</v>
      </c>
      <c r="L3891" s="30" t="str">
        <f>IFERROR(VLOOKUP($H3891,JOBS!$C:$E,2,FALSE),"")</f>
        <v/>
      </c>
      <c r="M3891" s="27" t="str">
        <f>IFERROR(VLOOKUP($L3891,JOBS!$A:$B,2,FALSE),"")</f>
        <v/>
      </c>
      <c r="O3891" s="16"/>
      <c r="P3891" s="16"/>
    </row>
    <row r="3892" spans="1:16" x14ac:dyDescent="0.25">
      <c r="A3892" s="21" t="s">
        <v>3317</v>
      </c>
      <c r="B3892" s="21" t="s">
        <v>3319</v>
      </c>
      <c r="C3892" s="21" t="s">
        <v>3317</v>
      </c>
      <c r="D3892" s="21" t="s">
        <v>305</v>
      </c>
      <c r="E3892" s="21">
        <v>240182</v>
      </c>
      <c r="F3892" s="21" t="str">
        <f>VLOOKUP(D3892, 'Job Emp Table'!D$1:F$2600, 3, FALSE)</f>
        <v>Alfredo Becerra</v>
      </c>
      <c r="G3892" s="21" t="s">
        <v>6018</v>
      </c>
      <c r="H3892" s="21" t="s">
        <v>6141</v>
      </c>
      <c r="I3892" s="22">
        <v>45735</v>
      </c>
      <c r="J3892" s="21">
        <v>1.9</v>
      </c>
      <c r="K3892" s="32" t="s">
        <v>3675</v>
      </c>
      <c r="L3892" s="30" t="str">
        <f>IFERROR(VLOOKUP($H3892,JOBS!$C:$E,2,FALSE),"")</f>
        <v/>
      </c>
      <c r="M3892" s="27" t="str">
        <f>IFERROR(VLOOKUP($L3892,JOBS!$A:$B,2,FALSE),"")</f>
        <v/>
      </c>
      <c r="O3892" s="16"/>
      <c r="P3892" s="16"/>
    </row>
    <row r="3893" spans="1:16" x14ac:dyDescent="0.25">
      <c r="A3893" s="21" t="s">
        <v>3317</v>
      </c>
      <c r="B3893" s="21" t="s">
        <v>3319</v>
      </c>
      <c r="C3893" s="21" t="s">
        <v>3317</v>
      </c>
      <c r="D3893" s="21" t="s">
        <v>305</v>
      </c>
      <c r="E3893" s="21">
        <v>240182</v>
      </c>
      <c r="F3893" s="21" t="str">
        <f>VLOOKUP(D3893, 'Job Emp Table'!D$1:F$2600, 3, FALSE)</f>
        <v>Alfredo Becerra</v>
      </c>
      <c r="G3893" s="21" t="s">
        <v>6019</v>
      </c>
      <c r="H3893" s="21" t="s">
        <v>6141</v>
      </c>
      <c r="I3893" s="22">
        <v>45735</v>
      </c>
      <c r="J3893" s="21">
        <v>3.1</v>
      </c>
      <c r="K3893" s="32" t="s">
        <v>3675</v>
      </c>
      <c r="L3893" s="30" t="str">
        <f>IFERROR(VLOOKUP($H3893,JOBS!$C:$E,2,FALSE),"")</f>
        <v/>
      </c>
      <c r="M3893" s="27" t="str">
        <f>IFERROR(VLOOKUP($L3893,JOBS!$A:$B,2,FALSE),"")</f>
        <v/>
      </c>
      <c r="O3893" s="16"/>
      <c r="P3893" s="16"/>
    </row>
    <row r="3894" spans="1:16" x14ac:dyDescent="0.25">
      <c r="A3894" s="21" t="s">
        <v>3317</v>
      </c>
      <c r="B3894" s="21" t="s">
        <v>3319</v>
      </c>
      <c r="C3894" s="21" t="s">
        <v>3317</v>
      </c>
      <c r="D3894" s="21" t="s">
        <v>305</v>
      </c>
      <c r="E3894" s="21">
        <v>240182</v>
      </c>
      <c r="F3894" s="21" t="str">
        <f>VLOOKUP(D3894, 'Job Emp Table'!D$1:F$2600, 3, FALSE)</f>
        <v>Alfredo Becerra</v>
      </c>
      <c r="G3894" s="21" t="s">
        <v>6018</v>
      </c>
      <c r="H3894" s="21" t="s">
        <v>5893</v>
      </c>
      <c r="I3894" s="22">
        <v>45735</v>
      </c>
      <c r="J3894" s="21">
        <v>1.9</v>
      </c>
      <c r="K3894" s="32" t="s">
        <v>3675</v>
      </c>
      <c r="L3894" s="30" t="str">
        <f>IFERROR(VLOOKUP($H3894,JOBS!$C:$E,2,FALSE),"")</f>
        <v/>
      </c>
      <c r="M3894" s="27" t="str">
        <f>IFERROR(VLOOKUP($L3894,JOBS!$A:$B,2,FALSE),"")</f>
        <v/>
      </c>
      <c r="O3894" s="16"/>
      <c r="P3894" s="16"/>
    </row>
    <row r="3895" spans="1:16" x14ac:dyDescent="0.25">
      <c r="A3895" s="21" t="s">
        <v>3317</v>
      </c>
      <c r="B3895" s="21" t="s">
        <v>3319</v>
      </c>
      <c r="C3895" s="21" t="s">
        <v>3317</v>
      </c>
      <c r="D3895" s="21" t="s">
        <v>305</v>
      </c>
      <c r="E3895" s="21">
        <v>240182</v>
      </c>
      <c r="F3895" s="21" t="str">
        <f>VLOOKUP(D3895, 'Job Emp Table'!D$1:F$2600, 3, FALSE)</f>
        <v>Alfredo Becerra</v>
      </c>
      <c r="G3895" s="21" t="s">
        <v>6019</v>
      </c>
      <c r="H3895" s="21" t="s">
        <v>5893</v>
      </c>
      <c r="I3895" s="22">
        <v>45735</v>
      </c>
      <c r="J3895" s="21">
        <v>3.1</v>
      </c>
      <c r="K3895" s="32" t="s">
        <v>3675</v>
      </c>
      <c r="L3895" s="30" t="str">
        <f>IFERROR(VLOOKUP($H3895,JOBS!$C:$E,2,FALSE),"")</f>
        <v/>
      </c>
      <c r="M3895" s="27" t="str">
        <f>IFERROR(VLOOKUP($L3895,JOBS!$A:$B,2,FALSE),"")</f>
        <v/>
      </c>
      <c r="O3895" s="16"/>
      <c r="P3895" s="16"/>
    </row>
    <row r="3896" spans="1:16" x14ac:dyDescent="0.25">
      <c r="A3896" s="21" t="s">
        <v>3317</v>
      </c>
      <c r="B3896" s="21" t="s">
        <v>3319</v>
      </c>
      <c r="C3896" s="21" t="s">
        <v>3317</v>
      </c>
      <c r="D3896" s="21" t="s">
        <v>305</v>
      </c>
      <c r="E3896" s="21">
        <v>240182</v>
      </c>
      <c r="F3896" s="21" t="str">
        <f>VLOOKUP(D3896, 'Job Emp Table'!D$1:F$2600, 3, FALSE)</f>
        <v>Alfredo Becerra</v>
      </c>
      <c r="G3896" s="21" t="s">
        <v>6018</v>
      </c>
      <c r="H3896" s="21" t="s">
        <v>6141</v>
      </c>
      <c r="I3896" s="22">
        <v>45736</v>
      </c>
      <c r="J3896" s="21">
        <v>1.1000000000000001</v>
      </c>
      <c r="K3896" s="32" t="s">
        <v>3675</v>
      </c>
      <c r="L3896" s="30" t="str">
        <f>IFERROR(VLOOKUP($H3896,JOBS!$C:$E,2,FALSE),"")</f>
        <v/>
      </c>
      <c r="M3896" s="27" t="str">
        <f>IFERROR(VLOOKUP($L3896,JOBS!$A:$B,2,FALSE),"")</f>
        <v/>
      </c>
      <c r="O3896" s="16"/>
      <c r="P3896" s="16"/>
    </row>
    <row r="3897" spans="1:16" x14ac:dyDescent="0.25">
      <c r="A3897" s="21" t="s">
        <v>3317</v>
      </c>
      <c r="B3897" s="21" t="s">
        <v>3319</v>
      </c>
      <c r="C3897" s="21" t="s">
        <v>3317</v>
      </c>
      <c r="D3897" s="21" t="s">
        <v>305</v>
      </c>
      <c r="E3897" s="21">
        <v>240182</v>
      </c>
      <c r="F3897" s="21" t="str">
        <f>VLOOKUP(D3897, 'Job Emp Table'!D$1:F$2600, 3, FALSE)</f>
        <v>Alfredo Becerra</v>
      </c>
      <c r="G3897" s="21" t="s">
        <v>6019</v>
      </c>
      <c r="H3897" s="21" t="s">
        <v>6141</v>
      </c>
      <c r="I3897" s="22">
        <v>45736</v>
      </c>
      <c r="J3897" s="21">
        <v>1.9</v>
      </c>
      <c r="K3897" s="32" t="s">
        <v>3675</v>
      </c>
      <c r="L3897" s="30" t="str">
        <f>IFERROR(VLOOKUP($H3897,JOBS!$C:$E,2,FALSE),"")</f>
        <v/>
      </c>
      <c r="M3897" s="27" t="str">
        <f>IFERROR(VLOOKUP($L3897,JOBS!$A:$B,2,FALSE),"")</f>
        <v/>
      </c>
      <c r="O3897" s="16"/>
      <c r="P3897" s="16"/>
    </row>
    <row r="3898" spans="1:16" x14ac:dyDescent="0.25">
      <c r="A3898" s="21" t="s">
        <v>3317</v>
      </c>
      <c r="B3898" s="21" t="s">
        <v>3319</v>
      </c>
      <c r="C3898" s="21" t="s">
        <v>3317</v>
      </c>
      <c r="D3898" s="21" t="s">
        <v>305</v>
      </c>
      <c r="E3898" s="21">
        <v>240182</v>
      </c>
      <c r="F3898" s="21" t="str">
        <f>VLOOKUP(D3898, 'Job Emp Table'!D$1:F$2600, 3, FALSE)</f>
        <v>Alfredo Becerra</v>
      </c>
      <c r="G3898" s="21" t="s">
        <v>6018</v>
      </c>
      <c r="H3898" s="21" t="s">
        <v>5888</v>
      </c>
      <c r="I3898" s="22">
        <v>45736</v>
      </c>
      <c r="J3898" s="21">
        <v>2.7</v>
      </c>
      <c r="K3898" s="32" t="s">
        <v>3675</v>
      </c>
      <c r="L3898" s="30" t="str">
        <f>IFERROR(VLOOKUP($H3898,JOBS!$C:$E,2,FALSE),"")</f>
        <v/>
      </c>
      <c r="M3898" s="27" t="str">
        <f>IFERROR(VLOOKUP($L3898,JOBS!$A:$B,2,FALSE),"")</f>
        <v/>
      </c>
      <c r="O3898" s="16"/>
      <c r="P3898" s="16"/>
    </row>
    <row r="3899" spans="1:16" x14ac:dyDescent="0.25">
      <c r="A3899" s="21" t="s">
        <v>3317</v>
      </c>
      <c r="B3899" s="21" t="s">
        <v>3319</v>
      </c>
      <c r="C3899" s="21" t="s">
        <v>3317</v>
      </c>
      <c r="D3899" s="21" t="s">
        <v>305</v>
      </c>
      <c r="E3899" s="21">
        <v>240182</v>
      </c>
      <c r="F3899" s="21" t="str">
        <f>VLOOKUP(D3899, 'Job Emp Table'!D$1:F$2600, 3, FALSE)</f>
        <v>Alfredo Becerra</v>
      </c>
      <c r="G3899" s="21" t="s">
        <v>6019</v>
      </c>
      <c r="H3899" s="21" t="s">
        <v>5888</v>
      </c>
      <c r="I3899" s="22">
        <v>45736</v>
      </c>
      <c r="J3899" s="21">
        <v>4.3</v>
      </c>
      <c r="K3899" s="32" t="s">
        <v>3675</v>
      </c>
      <c r="L3899" s="30" t="str">
        <f>IFERROR(VLOOKUP($H3899,JOBS!$C:$E,2,FALSE),"")</f>
        <v/>
      </c>
      <c r="M3899" s="27" t="str">
        <f>IFERROR(VLOOKUP($L3899,JOBS!$A:$B,2,FALSE),"")</f>
        <v/>
      </c>
      <c r="O3899" s="16"/>
      <c r="P3899" s="16"/>
    </row>
    <row r="3900" spans="1:16" x14ac:dyDescent="0.25">
      <c r="A3900" s="21" t="s">
        <v>3317</v>
      </c>
      <c r="B3900" s="21" t="s">
        <v>3319</v>
      </c>
      <c r="C3900" s="21" t="s">
        <v>3317</v>
      </c>
      <c r="D3900" s="21" t="s">
        <v>305</v>
      </c>
      <c r="E3900" s="21">
        <v>240182</v>
      </c>
      <c r="F3900" s="21" t="str">
        <f>VLOOKUP(D3900, 'Job Emp Table'!D$1:F$2600, 3, FALSE)</f>
        <v>Alfredo Becerra</v>
      </c>
      <c r="G3900" s="21" t="s">
        <v>6018</v>
      </c>
      <c r="H3900" s="21" t="s">
        <v>5888</v>
      </c>
      <c r="I3900" s="22">
        <v>45737</v>
      </c>
      <c r="J3900" s="21">
        <v>3.1</v>
      </c>
      <c r="K3900" s="32" t="s">
        <v>3675</v>
      </c>
      <c r="L3900" s="30" t="str">
        <f>IFERROR(VLOOKUP($H3900,JOBS!$C:$E,2,FALSE),"")</f>
        <v/>
      </c>
      <c r="M3900" s="27" t="str">
        <f>IFERROR(VLOOKUP($L3900,JOBS!$A:$B,2,FALSE),"")</f>
        <v/>
      </c>
      <c r="O3900" s="16"/>
      <c r="P3900" s="16"/>
    </row>
    <row r="3901" spans="1:16" x14ac:dyDescent="0.25">
      <c r="A3901" s="21" t="s">
        <v>3317</v>
      </c>
      <c r="B3901" s="21" t="s">
        <v>3319</v>
      </c>
      <c r="C3901" s="21" t="s">
        <v>3317</v>
      </c>
      <c r="D3901" s="21" t="s">
        <v>305</v>
      </c>
      <c r="E3901" s="21">
        <v>240182</v>
      </c>
      <c r="F3901" s="21" t="str">
        <f>VLOOKUP(D3901, 'Job Emp Table'!D$1:F$2600, 3, FALSE)</f>
        <v>Alfredo Becerra</v>
      </c>
      <c r="G3901" s="21" t="s">
        <v>6019</v>
      </c>
      <c r="H3901" s="21" t="s">
        <v>5888</v>
      </c>
      <c r="I3901" s="22">
        <v>45737</v>
      </c>
      <c r="J3901" s="21">
        <v>4.9000000000000004</v>
      </c>
      <c r="K3901" s="32" t="s">
        <v>3675</v>
      </c>
      <c r="L3901" s="30" t="str">
        <f>IFERROR(VLOOKUP($H3901,JOBS!$C:$E,2,FALSE),"")</f>
        <v/>
      </c>
      <c r="M3901" s="27" t="str">
        <f>IFERROR(VLOOKUP($L3901,JOBS!$A:$B,2,FALSE),"")</f>
        <v/>
      </c>
      <c r="O3901" s="16"/>
      <c r="P3901" s="16"/>
    </row>
    <row r="3902" spans="1:16" x14ac:dyDescent="0.25">
      <c r="A3902" s="21" t="s">
        <v>3939</v>
      </c>
      <c r="B3902" s="21" t="s">
        <v>3935</v>
      </c>
      <c r="C3902" s="21" t="s">
        <v>3939</v>
      </c>
      <c r="D3902" s="21" t="s">
        <v>305</v>
      </c>
      <c r="E3902" s="21">
        <v>240182</v>
      </c>
      <c r="F3902" s="21" t="str">
        <f>VLOOKUP(D3902, 'Job Emp Table'!D$1:F$2600, 3, FALSE)</f>
        <v>Alfredo Becerra</v>
      </c>
      <c r="G3902" s="21" t="s">
        <v>6018</v>
      </c>
      <c r="H3902" s="21" t="s">
        <v>6054</v>
      </c>
      <c r="I3902" s="22">
        <v>45717</v>
      </c>
      <c r="J3902" s="21">
        <v>2.2999999999999998</v>
      </c>
      <c r="K3902" s="32" t="s">
        <v>3675</v>
      </c>
      <c r="L3902" s="30" t="str">
        <f>IFERROR(VLOOKUP($H3902,JOBS!$C:$E,2,FALSE),"")</f>
        <v/>
      </c>
      <c r="M3902" s="27" t="str">
        <f>IFERROR(VLOOKUP($L3902,JOBS!$A:$B,2,FALSE),"")</f>
        <v/>
      </c>
      <c r="O3902" s="16"/>
      <c r="P3902" s="16"/>
    </row>
    <row r="3903" spans="1:16" x14ac:dyDescent="0.25">
      <c r="A3903" s="21" t="s">
        <v>3939</v>
      </c>
      <c r="B3903" s="21" t="s">
        <v>3935</v>
      </c>
      <c r="C3903" s="21" t="s">
        <v>3939</v>
      </c>
      <c r="D3903" s="21" t="s">
        <v>305</v>
      </c>
      <c r="E3903" s="21">
        <v>240182</v>
      </c>
      <c r="F3903" s="21" t="str">
        <f>VLOOKUP(D3903, 'Job Emp Table'!D$1:F$2600, 3, FALSE)</f>
        <v>Alfredo Becerra</v>
      </c>
      <c r="G3903" s="21" t="s">
        <v>6019</v>
      </c>
      <c r="H3903" s="21" t="s">
        <v>6054</v>
      </c>
      <c r="I3903" s="22">
        <v>45717</v>
      </c>
      <c r="J3903" s="21">
        <v>3.7</v>
      </c>
      <c r="K3903" s="32" t="s">
        <v>3675</v>
      </c>
      <c r="L3903" s="30" t="str">
        <f>IFERROR(VLOOKUP($H3903,JOBS!$C:$E,2,FALSE),"")</f>
        <v/>
      </c>
      <c r="M3903" s="27" t="str">
        <f>IFERROR(VLOOKUP($L3903,JOBS!$A:$B,2,FALSE),"")</f>
        <v/>
      </c>
      <c r="O3903" s="16"/>
      <c r="P3903" s="16"/>
    </row>
    <row r="3904" spans="1:16" x14ac:dyDescent="0.25">
      <c r="A3904" s="21" t="s">
        <v>3939</v>
      </c>
      <c r="B3904" s="21" t="s">
        <v>3935</v>
      </c>
      <c r="C3904" s="21" t="s">
        <v>3939</v>
      </c>
      <c r="D3904" s="21" t="s">
        <v>305</v>
      </c>
      <c r="E3904" s="21">
        <v>240182</v>
      </c>
      <c r="F3904" s="21" t="str">
        <f>VLOOKUP(D3904, 'Job Emp Table'!D$1:F$2600, 3, FALSE)</f>
        <v>Alfredo Becerra</v>
      </c>
      <c r="G3904" s="21" t="s">
        <v>6018</v>
      </c>
      <c r="H3904" s="21" t="s">
        <v>6035</v>
      </c>
      <c r="I3904" s="22">
        <v>45717</v>
      </c>
      <c r="J3904" s="21">
        <v>2.4</v>
      </c>
      <c r="K3904" s="32" t="s">
        <v>3675</v>
      </c>
      <c r="L3904" s="30" t="str">
        <f>IFERROR(VLOOKUP($H3904,JOBS!$C:$E,2,FALSE),"")</f>
        <v/>
      </c>
      <c r="M3904" s="27" t="str">
        <f>IFERROR(VLOOKUP($L3904,JOBS!$A:$B,2,FALSE),"")</f>
        <v/>
      </c>
      <c r="O3904" s="16"/>
      <c r="P3904" s="16"/>
    </row>
    <row r="3905" spans="1:16" x14ac:dyDescent="0.25">
      <c r="A3905" s="21" t="s">
        <v>3939</v>
      </c>
      <c r="B3905" s="21" t="s">
        <v>3935</v>
      </c>
      <c r="C3905" s="21" t="s">
        <v>3939</v>
      </c>
      <c r="D3905" s="21" t="s">
        <v>305</v>
      </c>
      <c r="E3905" s="21">
        <v>240182</v>
      </c>
      <c r="F3905" s="21" t="str">
        <f>VLOOKUP(D3905, 'Job Emp Table'!D$1:F$2600, 3, FALSE)</f>
        <v>Alfredo Becerra</v>
      </c>
      <c r="G3905" s="21" t="s">
        <v>6019</v>
      </c>
      <c r="H3905" s="21" t="s">
        <v>6035</v>
      </c>
      <c r="I3905" s="22">
        <v>45717</v>
      </c>
      <c r="J3905" s="21">
        <v>3.6</v>
      </c>
      <c r="K3905" s="32" t="s">
        <v>3675</v>
      </c>
      <c r="L3905" s="30" t="str">
        <f>IFERROR(VLOOKUP($H3905,JOBS!$C:$E,2,FALSE),"")</f>
        <v/>
      </c>
      <c r="M3905" s="27" t="str">
        <f>IFERROR(VLOOKUP($L3905,JOBS!$A:$B,2,FALSE),"")</f>
        <v/>
      </c>
      <c r="O3905" s="16"/>
      <c r="P3905" s="16"/>
    </row>
    <row r="3906" spans="1:16" x14ac:dyDescent="0.25">
      <c r="A3906" s="21" t="s">
        <v>3939</v>
      </c>
      <c r="B3906" s="21" t="s">
        <v>3935</v>
      </c>
      <c r="C3906" s="21" t="s">
        <v>3939</v>
      </c>
      <c r="D3906" s="21" t="s">
        <v>305</v>
      </c>
      <c r="E3906" s="21">
        <v>240182</v>
      </c>
      <c r="F3906" s="21" t="str">
        <f>VLOOKUP(D3906, 'Job Emp Table'!D$1:F$2600, 3, FALSE)</f>
        <v>Alfredo Becerra</v>
      </c>
      <c r="G3906" s="21" t="s">
        <v>6018</v>
      </c>
      <c r="H3906" s="21" t="s">
        <v>6046</v>
      </c>
      <c r="I3906" s="22">
        <v>45718</v>
      </c>
      <c r="J3906" s="21">
        <v>1.3</v>
      </c>
      <c r="K3906" s="32" t="s">
        <v>3675</v>
      </c>
      <c r="L3906" s="30" t="str">
        <f>IFERROR(VLOOKUP($H3906,JOBS!$C:$E,2,FALSE),"")</f>
        <v/>
      </c>
      <c r="M3906" s="27" t="str">
        <f>IFERROR(VLOOKUP($L3906,JOBS!$A:$B,2,FALSE),"")</f>
        <v/>
      </c>
      <c r="O3906" s="16"/>
      <c r="P3906" s="16"/>
    </row>
    <row r="3907" spans="1:16" x14ac:dyDescent="0.25">
      <c r="A3907" s="21" t="s">
        <v>3939</v>
      </c>
      <c r="B3907" s="21" t="s">
        <v>3935</v>
      </c>
      <c r="C3907" s="21" t="s">
        <v>3939</v>
      </c>
      <c r="D3907" s="21" t="s">
        <v>305</v>
      </c>
      <c r="E3907" s="21">
        <v>240182</v>
      </c>
      <c r="F3907" s="21" t="str">
        <f>VLOOKUP(D3907, 'Job Emp Table'!D$1:F$2600, 3, FALSE)</f>
        <v>Alfredo Becerra</v>
      </c>
      <c r="G3907" s="21" t="s">
        <v>6019</v>
      </c>
      <c r="H3907" s="21" t="s">
        <v>6046</v>
      </c>
      <c r="I3907" s="22">
        <v>45718</v>
      </c>
      <c r="J3907" s="21">
        <v>4.7</v>
      </c>
      <c r="K3907" s="32" t="s">
        <v>3675</v>
      </c>
      <c r="L3907" s="30" t="str">
        <f>IFERROR(VLOOKUP($H3907,JOBS!$C:$E,2,FALSE),"")</f>
        <v/>
      </c>
      <c r="M3907" s="27" t="str">
        <f>IFERROR(VLOOKUP($L3907,JOBS!$A:$B,2,FALSE),"")</f>
        <v/>
      </c>
      <c r="O3907" s="16"/>
      <c r="P3907" s="16"/>
    </row>
    <row r="3908" spans="1:16" x14ac:dyDescent="0.25">
      <c r="A3908" s="21" t="s">
        <v>3939</v>
      </c>
      <c r="B3908" s="21" t="s">
        <v>3935</v>
      </c>
      <c r="C3908" s="21" t="s">
        <v>3939</v>
      </c>
      <c r="D3908" s="21" t="s">
        <v>305</v>
      </c>
      <c r="E3908" s="21">
        <v>240182</v>
      </c>
      <c r="F3908" s="21" t="str">
        <f>VLOOKUP(D3908, 'Job Emp Table'!D$1:F$2600, 3, FALSE)</f>
        <v>Alfredo Becerra</v>
      </c>
      <c r="G3908" s="21" t="s">
        <v>6018</v>
      </c>
      <c r="H3908" s="21" t="s">
        <v>6034</v>
      </c>
      <c r="I3908" s="22">
        <v>45718</v>
      </c>
      <c r="J3908" s="21">
        <v>1.4</v>
      </c>
      <c r="K3908" s="32" t="s">
        <v>3675</v>
      </c>
      <c r="L3908" s="30" t="str">
        <f>IFERROR(VLOOKUP($H3908,JOBS!$C:$E,2,FALSE),"")</f>
        <v/>
      </c>
      <c r="M3908" s="27" t="str">
        <f>IFERROR(VLOOKUP($L3908,JOBS!$A:$B,2,FALSE),"")</f>
        <v/>
      </c>
      <c r="O3908" s="16"/>
      <c r="P3908" s="16"/>
    </row>
    <row r="3909" spans="1:16" x14ac:dyDescent="0.25">
      <c r="A3909" s="21" t="s">
        <v>3939</v>
      </c>
      <c r="B3909" s="21" t="s">
        <v>3935</v>
      </c>
      <c r="C3909" s="21" t="s">
        <v>3939</v>
      </c>
      <c r="D3909" s="21" t="s">
        <v>305</v>
      </c>
      <c r="E3909" s="21">
        <v>240182</v>
      </c>
      <c r="F3909" s="21" t="str">
        <f>VLOOKUP(D3909, 'Job Emp Table'!D$1:F$2600, 3, FALSE)</f>
        <v>Alfredo Becerra</v>
      </c>
      <c r="G3909" s="21" t="s">
        <v>6019</v>
      </c>
      <c r="H3909" s="21" t="s">
        <v>6034</v>
      </c>
      <c r="I3909" s="22">
        <v>45718</v>
      </c>
      <c r="J3909" s="21">
        <v>4.5999999999999996</v>
      </c>
      <c r="K3909" s="32" t="s">
        <v>3675</v>
      </c>
      <c r="L3909" s="30" t="str">
        <f>IFERROR(VLOOKUP($H3909,JOBS!$C:$E,2,FALSE),"")</f>
        <v/>
      </c>
      <c r="M3909" s="27" t="str">
        <f>IFERROR(VLOOKUP($L3909,JOBS!$A:$B,2,FALSE),"")</f>
        <v/>
      </c>
      <c r="O3909" s="16"/>
      <c r="P3909" s="16"/>
    </row>
    <row r="3910" spans="1:16" x14ac:dyDescent="0.25">
      <c r="A3910" s="21" t="s">
        <v>3939</v>
      </c>
      <c r="B3910" s="21" t="s">
        <v>3935</v>
      </c>
      <c r="C3910" s="21" t="s">
        <v>3939</v>
      </c>
      <c r="D3910" s="21" t="s">
        <v>305</v>
      </c>
      <c r="E3910" s="21">
        <v>240182</v>
      </c>
      <c r="F3910" s="21" t="str">
        <f>VLOOKUP(D3910, 'Job Emp Table'!D$1:F$2600, 3, FALSE)</f>
        <v>Alfredo Becerra</v>
      </c>
      <c r="G3910" s="21" t="s">
        <v>6018</v>
      </c>
      <c r="H3910" s="21" t="s">
        <v>6054</v>
      </c>
      <c r="I3910" s="22">
        <v>45731</v>
      </c>
      <c r="J3910" s="21">
        <v>2.1</v>
      </c>
      <c r="K3910" s="32" t="s">
        <v>3675</v>
      </c>
      <c r="L3910" s="30" t="str">
        <f>IFERROR(VLOOKUP($H3910,JOBS!$C:$E,2,FALSE),"")</f>
        <v/>
      </c>
      <c r="M3910" s="27" t="str">
        <f>IFERROR(VLOOKUP($L3910,JOBS!$A:$B,2,FALSE),"")</f>
        <v/>
      </c>
      <c r="O3910" s="16"/>
      <c r="P3910" s="16"/>
    </row>
    <row r="3911" spans="1:16" x14ac:dyDescent="0.25">
      <c r="A3911" s="21" t="s">
        <v>3939</v>
      </c>
      <c r="B3911" s="21" t="s">
        <v>3935</v>
      </c>
      <c r="C3911" s="21" t="s">
        <v>3939</v>
      </c>
      <c r="D3911" s="21" t="s">
        <v>305</v>
      </c>
      <c r="E3911" s="21">
        <v>240182</v>
      </c>
      <c r="F3911" s="21" t="str">
        <f>VLOOKUP(D3911, 'Job Emp Table'!D$1:F$2600, 3, FALSE)</f>
        <v>Alfredo Becerra</v>
      </c>
      <c r="G3911" s="21" t="s">
        <v>6019</v>
      </c>
      <c r="H3911" s="21" t="s">
        <v>6054</v>
      </c>
      <c r="I3911" s="22">
        <v>45731</v>
      </c>
      <c r="J3911" s="21">
        <v>3.9</v>
      </c>
      <c r="K3911" s="32" t="s">
        <v>3675</v>
      </c>
      <c r="L3911" s="30" t="str">
        <f>IFERROR(VLOOKUP($H3911,JOBS!$C:$E,2,FALSE),"")</f>
        <v/>
      </c>
      <c r="M3911" s="27" t="str">
        <f>IFERROR(VLOOKUP($L3911,JOBS!$A:$B,2,FALSE),"")</f>
        <v/>
      </c>
      <c r="O3911" s="16"/>
      <c r="P3911" s="16"/>
    </row>
    <row r="3912" spans="1:16" x14ac:dyDescent="0.25">
      <c r="A3912" s="21" t="s">
        <v>3939</v>
      </c>
      <c r="B3912" s="21" t="s">
        <v>3935</v>
      </c>
      <c r="C3912" s="21" t="s">
        <v>3939</v>
      </c>
      <c r="D3912" s="21" t="s">
        <v>305</v>
      </c>
      <c r="E3912" s="21">
        <v>240182</v>
      </c>
      <c r="F3912" s="21" t="str">
        <f>VLOOKUP(D3912, 'Job Emp Table'!D$1:F$2600, 3, FALSE)</f>
        <v>Alfredo Becerra</v>
      </c>
      <c r="G3912" s="21" t="s">
        <v>6018</v>
      </c>
      <c r="H3912" s="21" t="s">
        <v>6035</v>
      </c>
      <c r="I3912" s="22">
        <v>45731</v>
      </c>
      <c r="J3912" s="21">
        <v>2.1</v>
      </c>
      <c r="K3912" s="32" t="s">
        <v>3675</v>
      </c>
      <c r="L3912" s="30" t="str">
        <f>IFERROR(VLOOKUP($H3912,JOBS!$C:$E,2,FALSE),"")</f>
        <v/>
      </c>
      <c r="M3912" s="27" t="str">
        <f>IFERROR(VLOOKUP($L3912,JOBS!$A:$B,2,FALSE),"")</f>
        <v/>
      </c>
      <c r="O3912" s="16"/>
      <c r="P3912" s="16"/>
    </row>
    <row r="3913" spans="1:16" x14ac:dyDescent="0.25">
      <c r="A3913" s="21" t="s">
        <v>3939</v>
      </c>
      <c r="B3913" s="21" t="s">
        <v>3935</v>
      </c>
      <c r="C3913" s="21" t="s">
        <v>3939</v>
      </c>
      <c r="D3913" s="21" t="s">
        <v>305</v>
      </c>
      <c r="E3913" s="21">
        <v>240182</v>
      </c>
      <c r="F3913" s="21" t="str">
        <f>VLOOKUP(D3913, 'Job Emp Table'!D$1:F$2600, 3, FALSE)</f>
        <v>Alfredo Becerra</v>
      </c>
      <c r="G3913" s="21" t="s">
        <v>6019</v>
      </c>
      <c r="H3913" s="21" t="s">
        <v>6035</v>
      </c>
      <c r="I3913" s="22">
        <v>45731</v>
      </c>
      <c r="J3913" s="21">
        <v>3.9</v>
      </c>
      <c r="K3913" s="32" t="s">
        <v>3675</v>
      </c>
      <c r="L3913" s="30" t="str">
        <f>IFERROR(VLOOKUP($H3913,JOBS!$C:$E,2,FALSE),"")</f>
        <v/>
      </c>
      <c r="M3913" s="27" t="str">
        <f>IFERROR(VLOOKUP($L3913,JOBS!$A:$B,2,FALSE),"")</f>
        <v/>
      </c>
      <c r="O3913" s="16"/>
      <c r="P3913" s="16"/>
    </row>
    <row r="3914" spans="1:16" x14ac:dyDescent="0.25">
      <c r="A3914" s="21" t="s">
        <v>3939</v>
      </c>
      <c r="B3914" s="21" t="s">
        <v>3935</v>
      </c>
      <c r="C3914" s="21" t="s">
        <v>3939</v>
      </c>
      <c r="D3914" s="21" t="s">
        <v>305</v>
      </c>
      <c r="E3914" s="21">
        <v>240182</v>
      </c>
      <c r="F3914" s="21" t="str">
        <f>VLOOKUP(D3914, 'Job Emp Table'!D$1:F$2600, 3, FALSE)</f>
        <v>Alfredo Becerra</v>
      </c>
      <c r="G3914" s="21" t="s">
        <v>6018</v>
      </c>
      <c r="H3914" s="21" t="s">
        <v>6046</v>
      </c>
      <c r="I3914" s="22">
        <v>45738</v>
      </c>
      <c r="J3914" s="21">
        <v>2</v>
      </c>
      <c r="K3914" s="32" t="s">
        <v>3675</v>
      </c>
      <c r="L3914" s="30" t="str">
        <f>IFERROR(VLOOKUP($H3914,JOBS!$C:$E,2,FALSE),"")</f>
        <v/>
      </c>
      <c r="M3914" s="27" t="str">
        <f>IFERROR(VLOOKUP($L3914,JOBS!$A:$B,2,FALSE),"")</f>
        <v/>
      </c>
      <c r="O3914" s="16"/>
      <c r="P3914" s="16"/>
    </row>
    <row r="3915" spans="1:16" x14ac:dyDescent="0.25">
      <c r="A3915" s="21" t="s">
        <v>3939</v>
      </c>
      <c r="B3915" s="21" t="s">
        <v>3935</v>
      </c>
      <c r="C3915" s="21" t="s">
        <v>3939</v>
      </c>
      <c r="D3915" s="21" t="s">
        <v>305</v>
      </c>
      <c r="E3915" s="21">
        <v>240182</v>
      </c>
      <c r="F3915" s="21" t="str">
        <f>VLOOKUP(D3915, 'Job Emp Table'!D$1:F$2600, 3, FALSE)</f>
        <v>Alfredo Becerra</v>
      </c>
      <c r="G3915" s="21" t="s">
        <v>6019</v>
      </c>
      <c r="H3915" s="21" t="s">
        <v>6046</v>
      </c>
      <c r="I3915" s="22">
        <v>45738</v>
      </c>
      <c r="J3915" s="21">
        <v>3</v>
      </c>
      <c r="K3915" s="32" t="s">
        <v>3675</v>
      </c>
      <c r="L3915" s="30" t="str">
        <f>IFERROR(VLOOKUP($H3915,JOBS!$C:$E,2,FALSE),"")</f>
        <v/>
      </c>
      <c r="M3915" s="27" t="str">
        <f>IFERROR(VLOOKUP($L3915,JOBS!$A:$B,2,FALSE),"")</f>
        <v/>
      </c>
      <c r="O3915" s="16"/>
      <c r="P3915" s="16"/>
    </row>
    <row r="3916" spans="1:16" x14ac:dyDescent="0.25">
      <c r="A3916" s="21" t="s">
        <v>3939</v>
      </c>
      <c r="B3916" s="21" t="s">
        <v>3935</v>
      </c>
      <c r="C3916" s="21" t="s">
        <v>3939</v>
      </c>
      <c r="D3916" s="21" t="s">
        <v>305</v>
      </c>
      <c r="E3916" s="21">
        <v>240182</v>
      </c>
      <c r="F3916" s="21" t="str">
        <f>VLOOKUP(D3916, 'Job Emp Table'!D$1:F$2600, 3, FALSE)</f>
        <v>Alfredo Becerra</v>
      </c>
      <c r="G3916" s="21" t="s">
        <v>6018</v>
      </c>
      <c r="H3916" s="21" t="s">
        <v>6034</v>
      </c>
      <c r="I3916" s="22">
        <v>45738</v>
      </c>
      <c r="J3916" s="21">
        <v>2</v>
      </c>
      <c r="K3916" s="32" t="s">
        <v>3675</v>
      </c>
      <c r="L3916" s="30" t="str">
        <f>IFERROR(VLOOKUP($H3916,JOBS!$C:$E,2,FALSE),"")</f>
        <v/>
      </c>
      <c r="M3916" s="27" t="str">
        <f>IFERROR(VLOOKUP($L3916,JOBS!$A:$B,2,FALSE),"")</f>
        <v/>
      </c>
      <c r="O3916" s="16"/>
      <c r="P3916" s="16"/>
    </row>
    <row r="3917" spans="1:16" x14ac:dyDescent="0.25">
      <c r="A3917" s="21" t="s">
        <v>3939</v>
      </c>
      <c r="B3917" s="21" t="s">
        <v>3935</v>
      </c>
      <c r="C3917" s="21" t="s">
        <v>3939</v>
      </c>
      <c r="D3917" s="21" t="s">
        <v>305</v>
      </c>
      <c r="E3917" s="21">
        <v>240182</v>
      </c>
      <c r="F3917" s="21" t="str">
        <f>VLOOKUP(D3917, 'Job Emp Table'!D$1:F$2600, 3, FALSE)</f>
        <v>Alfredo Becerra</v>
      </c>
      <c r="G3917" s="21" t="s">
        <v>6019</v>
      </c>
      <c r="H3917" s="21" t="s">
        <v>6034</v>
      </c>
      <c r="I3917" s="22">
        <v>45738</v>
      </c>
      <c r="J3917" s="21">
        <v>3</v>
      </c>
      <c r="K3917" s="32" t="s">
        <v>3675</v>
      </c>
      <c r="L3917" s="30" t="str">
        <f>IFERROR(VLOOKUP($H3917,JOBS!$C:$E,2,FALSE),"")</f>
        <v/>
      </c>
      <c r="M3917" s="27" t="str">
        <f>IFERROR(VLOOKUP($L3917,JOBS!$A:$B,2,FALSE),"")</f>
        <v/>
      </c>
      <c r="O3917" s="16"/>
      <c r="P3917" s="16"/>
    </row>
    <row r="3918" spans="1:16" x14ac:dyDescent="0.25">
      <c r="A3918" s="21" t="s">
        <v>3939</v>
      </c>
      <c r="B3918" s="21" t="s">
        <v>3935</v>
      </c>
      <c r="C3918" s="21" t="s">
        <v>3939</v>
      </c>
      <c r="D3918" s="21" t="s">
        <v>305</v>
      </c>
      <c r="E3918" s="21">
        <v>240182</v>
      </c>
      <c r="F3918" s="21" t="str">
        <f>VLOOKUP(D3918, 'Job Emp Table'!D$1:F$2600, 3, FALSE)</f>
        <v>Alfredo Becerra</v>
      </c>
      <c r="G3918" s="21" t="s">
        <v>6018</v>
      </c>
      <c r="H3918" s="21" t="s">
        <v>6044</v>
      </c>
      <c r="I3918" s="22">
        <v>45738</v>
      </c>
      <c r="J3918" s="21">
        <v>1.5</v>
      </c>
      <c r="K3918" s="32" t="s">
        <v>3675</v>
      </c>
      <c r="L3918" s="30" t="str">
        <f>IFERROR(VLOOKUP($H3918,JOBS!$C:$E,2,FALSE),"")</f>
        <v/>
      </c>
      <c r="M3918" s="27" t="str">
        <f>IFERROR(VLOOKUP($L3918,JOBS!$A:$B,2,FALSE),"")</f>
        <v/>
      </c>
      <c r="O3918" s="16"/>
      <c r="P3918" s="16"/>
    </row>
    <row r="3919" spans="1:16" x14ac:dyDescent="0.25">
      <c r="A3919" s="21" t="s">
        <v>3939</v>
      </c>
      <c r="B3919" s="21" t="s">
        <v>3935</v>
      </c>
      <c r="C3919" s="21" t="s">
        <v>3939</v>
      </c>
      <c r="D3919" s="21" t="s">
        <v>305</v>
      </c>
      <c r="E3919" s="21">
        <v>240182</v>
      </c>
      <c r="F3919" s="21" t="str">
        <f>VLOOKUP(D3919, 'Job Emp Table'!D$1:F$2600, 3, FALSE)</f>
        <v>Alfredo Becerra</v>
      </c>
      <c r="G3919" s="21" t="s">
        <v>6019</v>
      </c>
      <c r="H3919" s="21" t="s">
        <v>6044</v>
      </c>
      <c r="I3919" s="22">
        <v>45738</v>
      </c>
      <c r="J3919" s="21">
        <v>2.5</v>
      </c>
      <c r="K3919" s="32" t="s">
        <v>3675</v>
      </c>
      <c r="L3919" s="30" t="str">
        <f>IFERROR(VLOOKUP($H3919,JOBS!$C:$E,2,FALSE),"")</f>
        <v/>
      </c>
      <c r="M3919" s="27" t="str">
        <f>IFERROR(VLOOKUP($L3919,JOBS!$A:$B,2,FALSE),"")</f>
        <v/>
      </c>
      <c r="O3919" s="16"/>
      <c r="P3919" s="16"/>
    </row>
    <row r="3920" spans="1:16" x14ac:dyDescent="0.25">
      <c r="A3920" s="21" t="s">
        <v>2820</v>
      </c>
      <c r="B3920" s="21" t="s">
        <v>2808</v>
      </c>
      <c r="C3920" s="21" t="s">
        <v>2820</v>
      </c>
      <c r="D3920" s="21" t="s">
        <v>305</v>
      </c>
      <c r="E3920" s="21">
        <v>240182</v>
      </c>
      <c r="F3920" s="21" t="str">
        <f>VLOOKUP(D3920, 'Job Emp Table'!D$1:F$2600, 3, FALSE)</f>
        <v>Alfredo Becerra</v>
      </c>
      <c r="G3920" s="21" t="s">
        <v>6019</v>
      </c>
      <c r="H3920" s="21" t="s">
        <v>5847</v>
      </c>
      <c r="I3920" s="22">
        <v>45720</v>
      </c>
      <c r="J3920" s="21">
        <v>8</v>
      </c>
      <c r="K3920" s="32" t="s">
        <v>3675</v>
      </c>
      <c r="L3920" s="30" t="str">
        <f>IFERROR(VLOOKUP($H3920,JOBS!$C:$E,2,FALSE),"")</f>
        <v/>
      </c>
      <c r="M3920" s="27" t="str">
        <f>IFERROR(VLOOKUP($L3920,JOBS!$A:$B,2,FALSE),"")</f>
        <v/>
      </c>
      <c r="O3920" s="16"/>
      <c r="P3920" s="16"/>
    </row>
    <row r="3921" spans="1:16" x14ac:dyDescent="0.25">
      <c r="A3921" s="21" t="s">
        <v>2820</v>
      </c>
      <c r="B3921" s="21" t="s">
        <v>2808</v>
      </c>
      <c r="C3921" s="21" t="s">
        <v>2820</v>
      </c>
      <c r="D3921" s="21" t="s">
        <v>305</v>
      </c>
      <c r="E3921" s="21">
        <v>240182</v>
      </c>
      <c r="F3921" s="21" t="str">
        <f>VLOOKUP(D3921, 'Job Emp Table'!D$1:F$2600, 3, FALSE)</f>
        <v>Alfredo Becerra</v>
      </c>
      <c r="G3921" s="21" t="s">
        <v>6018</v>
      </c>
      <c r="H3921" s="21" t="s">
        <v>5847</v>
      </c>
      <c r="I3921" s="22">
        <v>45721</v>
      </c>
      <c r="J3921" s="21">
        <v>2.2999999999999998</v>
      </c>
      <c r="K3921" s="32" t="s">
        <v>3675</v>
      </c>
      <c r="L3921" s="30" t="str">
        <f>IFERROR(VLOOKUP($H3921,JOBS!$C:$E,2,FALSE),"")</f>
        <v/>
      </c>
      <c r="M3921" s="27" t="str">
        <f>IFERROR(VLOOKUP($L3921,JOBS!$A:$B,2,FALSE),"")</f>
        <v/>
      </c>
      <c r="O3921" s="16"/>
      <c r="P3921" s="16"/>
    </row>
    <row r="3922" spans="1:16" x14ac:dyDescent="0.25">
      <c r="A3922" s="21" t="s">
        <v>2820</v>
      </c>
      <c r="B3922" s="21" t="s">
        <v>2808</v>
      </c>
      <c r="C3922" s="21" t="s">
        <v>2820</v>
      </c>
      <c r="D3922" s="21" t="s">
        <v>305</v>
      </c>
      <c r="E3922" s="21">
        <v>240182</v>
      </c>
      <c r="F3922" s="21" t="str">
        <f>VLOOKUP(D3922, 'Job Emp Table'!D$1:F$2600, 3, FALSE)</f>
        <v>Alfredo Becerra</v>
      </c>
      <c r="G3922" s="21" t="s">
        <v>6019</v>
      </c>
      <c r="H3922" s="21" t="s">
        <v>5847</v>
      </c>
      <c r="I3922" s="22">
        <v>45721</v>
      </c>
      <c r="J3922" s="21">
        <v>7.7</v>
      </c>
      <c r="K3922" s="32" t="s">
        <v>3675</v>
      </c>
      <c r="L3922" s="30" t="str">
        <f>IFERROR(VLOOKUP($H3922,JOBS!$C:$E,2,FALSE),"")</f>
        <v/>
      </c>
      <c r="M3922" s="27" t="str">
        <f>IFERROR(VLOOKUP($L3922,JOBS!$A:$B,2,FALSE),"")</f>
        <v/>
      </c>
      <c r="O3922" s="16"/>
      <c r="P3922" s="16"/>
    </row>
    <row r="3923" spans="1:16" x14ac:dyDescent="0.25">
      <c r="A3923" s="21" t="s">
        <v>2820</v>
      </c>
      <c r="B3923" s="21" t="s">
        <v>2808</v>
      </c>
      <c r="C3923" s="21" t="s">
        <v>2820</v>
      </c>
      <c r="D3923" s="21" t="s">
        <v>305</v>
      </c>
      <c r="E3923" s="21">
        <v>240182</v>
      </c>
      <c r="F3923" s="21" t="str">
        <f>VLOOKUP(D3923, 'Job Emp Table'!D$1:F$2600, 3, FALSE)</f>
        <v>Alfredo Becerra</v>
      </c>
      <c r="G3923" s="21" t="s">
        <v>6018</v>
      </c>
      <c r="H3923" s="21" t="s">
        <v>5847</v>
      </c>
      <c r="I3923" s="22">
        <v>45722</v>
      </c>
      <c r="J3923" s="21">
        <v>2</v>
      </c>
      <c r="K3923" s="32" t="s">
        <v>3675</v>
      </c>
      <c r="L3923" s="30" t="str">
        <f>IFERROR(VLOOKUP($H3923,JOBS!$C:$E,2,FALSE),"")</f>
        <v/>
      </c>
      <c r="M3923" s="27" t="str">
        <f>IFERROR(VLOOKUP($L3923,JOBS!$A:$B,2,FALSE),"")</f>
        <v/>
      </c>
      <c r="O3923" s="16"/>
      <c r="P3923" s="16"/>
    </row>
    <row r="3924" spans="1:16" x14ac:dyDescent="0.25">
      <c r="A3924" s="21" t="s">
        <v>2820</v>
      </c>
      <c r="B3924" s="21" t="s">
        <v>2808</v>
      </c>
      <c r="C3924" s="21" t="s">
        <v>2820</v>
      </c>
      <c r="D3924" s="21" t="s">
        <v>305</v>
      </c>
      <c r="E3924" s="21">
        <v>240182</v>
      </c>
      <c r="F3924" s="21" t="str">
        <f>VLOOKUP(D3924, 'Job Emp Table'!D$1:F$2600, 3, FALSE)</f>
        <v>Alfredo Becerra</v>
      </c>
      <c r="G3924" s="21" t="s">
        <v>6019</v>
      </c>
      <c r="H3924" s="21" t="s">
        <v>5847</v>
      </c>
      <c r="I3924" s="22">
        <v>45722</v>
      </c>
      <c r="J3924" s="21">
        <v>7</v>
      </c>
      <c r="K3924" s="32" t="s">
        <v>3675</v>
      </c>
      <c r="L3924" s="30" t="str">
        <f>IFERROR(VLOOKUP($H3924,JOBS!$C:$E,2,FALSE),"")</f>
        <v/>
      </c>
      <c r="M3924" s="27" t="str">
        <f>IFERROR(VLOOKUP($L3924,JOBS!$A:$B,2,FALSE),"")</f>
        <v/>
      </c>
      <c r="O3924" s="16"/>
      <c r="P3924" s="16"/>
    </row>
    <row r="3925" spans="1:16" x14ac:dyDescent="0.25">
      <c r="A3925" s="21" t="s">
        <v>2820</v>
      </c>
      <c r="B3925" s="21" t="s">
        <v>2808</v>
      </c>
      <c r="C3925" s="21" t="s">
        <v>2820</v>
      </c>
      <c r="D3925" s="21" t="s">
        <v>305</v>
      </c>
      <c r="E3925" s="21">
        <v>240182</v>
      </c>
      <c r="F3925" s="21" t="str">
        <f>VLOOKUP(D3925, 'Job Emp Table'!D$1:F$2600, 3, FALSE)</f>
        <v>Alfredo Becerra</v>
      </c>
      <c r="G3925" s="21" t="s">
        <v>6019</v>
      </c>
      <c r="H3925" s="21" t="s">
        <v>5847</v>
      </c>
      <c r="I3925" s="22">
        <v>45723</v>
      </c>
      <c r="J3925" s="21">
        <v>8</v>
      </c>
      <c r="K3925" s="32" t="s">
        <v>3675</v>
      </c>
      <c r="L3925" s="30" t="str">
        <f>IFERROR(VLOOKUP($H3925,JOBS!$C:$E,2,FALSE),"")</f>
        <v/>
      </c>
      <c r="M3925" s="27" t="str">
        <f>IFERROR(VLOOKUP($L3925,JOBS!$A:$B,2,FALSE),"")</f>
        <v/>
      </c>
      <c r="O3925" s="16"/>
      <c r="P3925" s="16"/>
    </row>
    <row r="3926" spans="1:16" x14ac:dyDescent="0.25">
      <c r="A3926" s="21" t="s">
        <v>3372</v>
      </c>
      <c r="B3926" s="21" t="s">
        <v>3373</v>
      </c>
      <c r="C3926" s="21" t="s">
        <v>3372</v>
      </c>
      <c r="D3926" s="21" t="s">
        <v>3807</v>
      </c>
      <c r="E3926" s="21">
        <v>240693</v>
      </c>
      <c r="F3926" s="21" t="str">
        <f>VLOOKUP(D3926, 'Job Emp Table'!D$1:F$2600, 3, FALSE)</f>
        <v>OMAR BECERRA BALDERAS</v>
      </c>
      <c r="G3926" s="21" t="s">
        <v>6018</v>
      </c>
      <c r="H3926" s="21" t="s">
        <v>5904</v>
      </c>
      <c r="I3926" s="22">
        <v>45717</v>
      </c>
      <c r="J3926" s="21">
        <v>2.5</v>
      </c>
      <c r="K3926" s="32" t="s">
        <v>3675</v>
      </c>
      <c r="L3926" s="30" t="str">
        <f>IFERROR(VLOOKUP($H3926,JOBS!$C:$E,2,FALSE),"")</f>
        <v/>
      </c>
      <c r="M3926" s="27" t="str">
        <f>IFERROR(VLOOKUP($L3926,JOBS!$A:$B,2,FALSE),"")</f>
        <v/>
      </c>
      <c r="O3926" s="16"/>
      <c r="P3926" s="16"/>
    </row>
    <row r="3927" spans="1:16" x14ac:dyDescent="0.25">
      <c r="A3927" s="21" t="s">
        <v>3372</v>
      </c>
      <c r="B3927" s="21" t="s">
        <v>3373</v>
      </c>
      <c r="C3927" s="21" t="s">
        <v>3372</v>
      </c>
      <c r="D3927" s="21" t="s">
        <v>3807</v>
      </c>
      <c r="E3927" s="21">
        <v>240693</v>
      </c>
      <c r="F3927" s="21" t="str">
        <f>VLOOKUP(D3927, 'Job Emp Table'!D$1:F$2600, 3, FALSE)</f>
        <v>OMAR BECERRA BALDERAS</v>
      </c>
      <c r="G3927" s="21" t="s">
        <v>6019</v>
      </c>
      <c r="H3927" s="21" t="s">
        <v>5904</v>
      </c>
      <c r="I3927" s="22">
        <v>45717</v>
      </c>
      <c r="J3927" s="21">
        <v>5.5</v>
      </c>
      <c r="K3927" s="32" t="s">
        <v>3675</v>
      </c>
      <c r="L3927" s="30" t="str">
        <f>IFERROR(VLOOKUP($H3927,JOBS!$C:$E,2,FALSE),"")</f>
        <v/>
      </c>
      <c r="M3927" s="27" t="str">
        <f>IFERROR(VLOOKUP($L3927,JOBS!$A:$B,2,FALSE),"")</f>
        <v/>
      </c>
      <c r="O3927" s="16"/>
      <c r="P3927" s="16"/>
    </row>
    <row r="3928" spans="1:16" x14ac:dyDescent="0.25">
      <c r="A3928" s="21" t="s">
        <v>3985</v>
      </c>
      <c r="B3928" s="21" t="s">
        <v>3981</v>
      </c>
      <c r="C3928" s="21" t="s">
        <v>3985</v>
      </c>
      <c r="D3928" s="21" t="s">
        <v>3807</v>
      </c>
      <c r="E3928" s="21">
        <v>240693</v>
      </c>
      <c r="F3928" s="21" t="str">
        <f>VLOOKUP(D3928, 'Job Emp Table'!D$1:F$2600, 3, FALSE)</f>
        <v>OMAR BECERRA BALDERAS</v>
      </c>
      <c r="G3928" s="21" t="s">
        <v>6018</v>
      </c>
      <c r="H3928" s="21" t="s">
        <v>5873</v>
      </c>
      <c r="I3928" s="22">
        <v>45719</v>
      </c>
      <c r="J3928" s="21">
        <v>0.7</v>
      </c>
      <c r="K3928" s="32" t="s">
        <v>3675</v>
      </c>
      <c r="L3928" s="30" t="str">
        <f>IFERROR(VLOOKUP($H3928,JOBS!$C:$E,2,FALSE),"")</f>
        <v/>
      </c>
      <c r="M3928" s="27" t="str">
        <f>IFERROR(VLOOKUP($L3928,JOBS!$A:$B,2,FALSE),"")</f>
        <v/>
      </c>
      <c r="O3928" s="16"/>
      <c r="P3928" s="16"/>
    </row>
    <row r="3929" spans="1:16" x14ac:dyDescent="0.25">
      <c r="A3929" s="21" t="s">
        <v>3985</v>
      </c>
      <c r="B3929" s="21" t="s">
        <v>3981</v>
      </c>
      <c r="C3929" s="21" t="s">
        <v>3985</v>
      </c>
      <c r="D3929" s="21" t="s">
        <v>3807</v>
      </c>
      <c r="E3929" s="21">
        <v>240693</v>
      </c>
      <c r="F3929" s="21" t="str">
        <f>VLOOKUP(D3929, 'Job Emp Table'!D$1:F$2600, 3, FALSE)</f>
        <v>OMAR BECERRA BALDERAS</v>
      </c>
      <c r="G3929" s="21" t="s">
        <v>6019</v>
      </c>
      <c r="H3929" s="21" t="s">
        <v>5873</v>
      </c>
      <c r="I3929" s="22">
        <v>45719</v>
      </c>
      <c r="J3929" s="21">
        <v>3.3</v>
      </c>
      <c r="K3929" s="32" t="s">
        <v>3675</v>
      </c>
      <c r="L3929" s="30" t="str">
        <f>IFERROR(VLOOKUP($H3929,JOBS!$C:$E,2,FALSE),"")</f>
        <v/>
      </c>
      <c r="M3929" s="27" t="str">
        <f>IFERROR(VLOOKUP($L3929,JOBS!$A:$B,2,FALSE),"")</f>
        <v/>
      </c>
      <c r="O3929" s="16"/>
      <c r="P3929" s="16"/>
    </row>
    <row r="3930" spans="1:16" x14ac:dyDescent="0.25">
      <c r="A3930" s="21" t="s">
        <v>3985</v>
      </c>
      <c r="B3930" s="21" t="s">
        <v>3981</v>
      </c>
      <c r="C3930" s="21" t="s">
        <v>3985</v>
      </c>
      <c r="D3930" s="21" t="s">
        <v>3807</v>
      </c>
      <c r="E3930" s="21">
        <v>240693</v>
      </c>
      <c r="F3930" s="21" t="str">
        <f>VLOOKUP(D3930, 'Job Emp Table'!D$1:F$2600, 3, FALSE)</f>
        <v>OMAR BECERRA BALDERAS</v>
      </c>
      <c r="G3930" s="21" t="s">
        <v>6018</v>
      </c>
      <c r="H3930" s="21" t="s">
        <v>5865</v>
      </c>
      <c r="I3930" s="22">
        <v>45719</v>
      </c>
      <c r="J3930" s="21">
        <v>0.7</v>
      </c>
      <c r="K3930" s="32" t="s">
        <v>3675</v>
      </c>
      <c r="L3930" s="30" t="str">
        <f>IFERROR(VLOOKUP($H3930,JOBS!$C:$E,2,FALSE),"")</f>
        <v/>
      </c>
      <c r="M3930" s="27" t="str">
        <f>IFERROR(VLOOKUP($L3930,JOBS!$A:$B,2,FALSE),"")</f>
        <v/>
      </c>
      <c r="O3930" s="16"/>
      <c r="P3930" s="16"/>
    </row>
    <row r="3931" spans="1:16" x14ac:dyDescent="0.25">
      <c r="A3931" s="21" t="s">
        <v>3985</v>
      </c>
      <c r="B3931" s="21" t="s">
        <v>3981</v>
      </c>
      <c r="C3931" s="21" t="s">
        <v>3985</v>
      </c>
      <c r="D3931" s="21" t="s">
        <v>3807</v>
      </c>
      <c r="E3931" s="21">
        <v>240693</v>
      </c>
      <c r="F3931" s="21" t="str">
        <f>VLOOKUP(D3931, 'Job Emp Table'!D$1:F$2600, 3, FALSE)</f>
        <v>OMAR BECERRA BALDERAS</v>
      </c>
      <c r="G3931" s="21" t="s">
        <v>6019</v>
      </c>
      <c r="H3931" s="21" t="s">
        <v>5865</v>
      </c>
      <c r="I3931" s="22">
        <v>45719</v>
      </c>
      <c r="J3931" s="21">
        <v>3.3</v>
      </c>
      <c r="K3931" s="32" t="s">
        <v>3675</v>
      </c>
      <c r="L3931" s="30" t="str">
        <f>IFERROR(VLOOKUP($H3931,JOBS!$C:$E,2,FALSE),"")</f>
        <v/>
      </c>
      <c r="M3931" s="27" t="str">
        <f>IFERROR(VLOOKUP($L3931,JOBS!$A:$B,2,FALSE),"")</f>
        <v/>
      </c>
      <c r="O3931" s="16"/>
      <c r="P3931" s="16"/>
    </row>
    <row r="3932" spans="1:16" x14ac:dyDescent="0.25">
      <c r="A3932" s="21" t="s">
        <v>3985</v>
      </c>
      <c r="B3932" s="21" t="s">
        <v>3981</v>
      </c>
      <c r="C3932" s="21" t="s">
        <v>3985</v>
      </c>
      <c r="D3932" s="21" t="s">
        <v>3807</v>
      </c>
      <c r="E3932" s="21">
        <v>240693</v>
      </c>
      <c r="F3932" s="21" t="str">
        <f>VLOOKUP(D3932, 'Job Emp Table'!D$1:F$2600, 3, FALSE)</f>
        <v>OMAR BECERRA BALDERAS</v>
      </c>
      <c r="G3932" s="21" t="s">
        <v>6018</v>
      </c>
      <c r="H3932" s="21" t="s">
        <v>5860</v>
      </c>
      <c r="I3932" s="22">
        <v>45719</v>
      </c>
      <c r="J3932" s="21">
        <v>0.4</v>
      </c>
      <c r="K3932" s="32" t="s">
        <v>3675</v>
      </c>
      <c r="L3932" s="30" t="str">
        <f>IFERROR(VLOOKUP($H3932,JOBS!$C:$E,2,FALSE),"")</f>
        <v/>
      </c>
      <c r="M3932" s="27" t="str">
        <f>IFERROR(VLOOKUP($L3932,JOBS!$A:$B,2,FALSE),"")</f>
        <v/>
      </c>
      <c r="O3932" s="16"/>
      <c r="P3932" s="16"/>
    </row>
    <row r="3933" spans="1:16" x14ac:dyDescent="0.25">
      <c r="A3933" s="21" t="s">
        <v>3985</v>
      </c>
      <c r="B3933" s="21" t="s">
        <v>3981</v>
      </c>
      <c r="C3933" s="21" t="s">
        <v>3985</v>
      </c>
      <c r="D3933" s="21" t="s">
        <v>3807</v>
      </c>
      <c r="E3933" s="21">
        <v>240693</v>
      </c>
      <c r="F3933" s="21" t="str">
        <f>VLOOKUP(D3933, 'Job Emp Table'!D$1:F$2600, 3, FALSE)</f>
        <v>OMAR BECERRA BALDERAS</v>
      </c>
      <c r="G3933" s="21" t="s">
        <v>6019</v>
      </c>
      <c r="H3933" s="21" t="s">
        <v>5860</v>
      </c>
      <c r="I3933" s="22">
        <v>45719</v>
      </c>
      <c r="J3933" s="21">
        <v>1.6</v>
      </c>
      <c r="K3933" s="32" t="s">
        <v>3675</v>
      </c>
      <c r="L3933" s="30" t="str">
        <f>IFERROR(VLOOKUP($H3933,JOBS!$C:$E,2,FALSE),"")</f>
        <v/>
      </c>
      <c r="M3933" s="27" t="str">
        <f>IFERROR(VLOOKUP($L3933,JOBS!$A:$B,2,FALSE),"")</f>
        <v/>
      </c>
      <c r="O3933" s="16"/>
      <c r="P3933" s="16"/>
    </row>
    <row r="3934" spans="1:16" x14ac:dyDescent="0.25">
      <c r="A3934" s="21" t="s">
        <v>3985</v>
      </c>
      <c r="B3934" s="21" t="s">
        <v>3981</v>
      </c>
      <c r="C3934" s="21" t="s">
        <v>3985</v>
      </c>
      <c r="D3934" s="21" t="s">
        <v>3807</v>
      </c>
      <c r="E3934" s="21">
        <v>240693</v>
      </c>
      <c r="F3934" s="21" t="str">
        <f>VLOOKUP(D3934, 'Job Emp Table'!D$1:F$2600, 3, FALSE)</f>
        <v>OMAR BECERRA BALDERAS</v>
      </c>
      <c r="G3934" s="21" t="s">
        <v>6018</v>
      </c>
      <c r="H3934" s="21" t="s">
        <v>5859</v>
      </c>
      <c r="I3934" s="22">
        <v>45720</v>
      </c>
      <c r="J3934" s="21">
        <v>0.3</v>
      </c>
      <c r="K3934" s="32" t="s">
        <v>3675</v>
      </c>
      <c r="L3934" s="30" t="str">
        <f>IFERROR(VLOOKUP($H3934,JOBS!$C:$E,2,FALSE),"")</f>
        <v/>
      </c>
      <c r="M3934" s="27" t="str">
        <f>IFERROR(VLOOKUP($L3934,JOBS!$A:$B,2,FALSE),"")</f>
        <v/>
      </c>
      <c r="O3934" s="16"/>
      <c r="P3934" s="16"/>
    </row>
    <row r="3935" spans="1:16" x14ac:dyDescent="0.25">
      <c r="A3935" s="21" t="s">
        <v>3985</v>
      </c>
      <c r="B3935" s="21" t="s">
        <v>3981</v>
      </c>
      <c r="C3935" s="21" t="s">
        <v>3985</v>
      </c>
      <c r="D3935" s="21" t="s">
        <v>3807</v>
      </c>
      <c r="E3935" s="21">
        <v>240693</v>
      </c>
      <c r="F3935" s="21" t="str">
        <f>VLOOKUP(D3935, 'Job Emp Table'!D$1:F$2600, 3, FALSE)</f>
        <v>OMAR BECERRA BALDERAS</v>
      </c>
      <c r="G3935" s="21" t="s">
        <v>6019</v>
      </c>
      <c r="H3935" s="21" t="s">
        <v>5859</v>
      </c>
      <c r="I3935" s="22">
        <v>45720</v>
      </c>
      <c r="J3935" s="21">
        <v>1.7</v>
      </c>
      <c r="K3935" s="32" t="s">
        <v>3675</v>
      </c>
      <c r="L3935" s="30" t="str">
        <f>IFERROR(VLOOKUP($H3935,JOBS!$C:$E,2,FALSE),"")</f>
        <v/>
      </c>
      <c r="M3935" s="27" t="str">
        <f>IFERROR(VLOOKUP($L3935,JOBS!$A:$B,2,FALSE),"")</f>
        <v/>
      </c>
      <c r="O3935" s="16"/>
      <c r="P3935" s="16"/>
    </row>
    <row r="3936" spans="1:16" x14ac:dyDescent="0.25">
      <c r="A3936" s="21" t="s">
        <v>3985</v>
      </c>
      <c r="B3936" s="21" t="s">
        <v>3981</v>
      </c>
      <c r="C3936" s="21" t="s">
        <v>3985</v>
      </c>
      <c r="D3936" s="21" t="s">
        <v>3807</v>
      </c>
      <c r="E3936" s="21">
        <v>240693</v>
      </c>
      <c r="F3936" s="21" t="str">
        <f>VLOOKUP(D3936, 'Job Emp Table'!D$1:F$2600, 3, FALSE)</f>
        <v>OMAR BECERRA BALDERAS</v>
      </c>
      <c r="G3936" s="21" t="s">
        <v>6018</v>
      </c>
      <c r="H3936" s="21" t="s">
        <v>5869</v>
      </c>
      <c r="I3936" s="22">
        <v>45720</v>
      </c>
      <c r="J3936" s="21">
        <v>0.4</v>
      </c>
      <c r="K3936" s="32" t="s">
        <v>3675</v>
      </c>
      <c r="L3936" s="30" t="str">
        <f>IFERROR(VLOOKUP($H3936,JOBS!$C:$E,2,FALSE),"")</f>
        <v/>
      </c>
      <c r="M3936" s="27" t="str">
        <f>IFERROR(VLOOKUP($L3936,JOBS!$A:$B,2,FALSE),"")</f>
        <v/>
      </c>
      <c r="O3936" s="16"/>
      <c r="P3936" s="16"/>
    </row>
    <row r="3937" spans="1:16" x14ac:dyDescent="0.25">
      <c r="A3937" s="21" t="s">
        <v>3985</v>
      </c>
      <c r="B3937" s="21" t="s">
        <v>3981</v>
      </c>
      <c r="C3937" s="21" t="s">
        <v>3985</v>
      </c>
      <c r="D3937" s="21" t="s">
        <v>3807</v>
      </c>
      <c r="E3937" s="21">
        <v>240693</v>
      </c>
      <c r="F3937" s="21" t="str">
        <f>VLOOKUP(D3937, 'Job Emp Table'!D$1:F$2600, 3, FALSE)</f>
        <v>OMAR BECERRA BALDERAS</v>
      </c>
      <c r="G3937" s="21" t="s">
        <v>6019</v>
      </c>
      <c r="H3937" s="21" t="s">
        <v>5869</v>
      </c>
      <c r="I3937" s="22">
        <v>45720</v>
      </c>
      <c r="J3937" s="21">
        <v>1.6</v>
      </c>
      <c r="K3937" s="32" t="s">
        <v>3675</v>
      </c>
      <c r="L3937" s="30" t="str">
        <f>IFERROR(VLOOKUP($H3937,JOBS!$C:$E,2,FALSE),"")</f>
        <v/>
      </c>
      <c r="M3937" s="27" t="str">
        <f>IFERROR(VLOOKUP($L3937,JOBS!$A:$B,2,FALSE),"")</f>
        <v/>
      </c>
      <c r="O3937" s="16"/>
      <c r="P3937" s="16"/>
    </row>
    <row r="3938" spans="1:16" x14ac:dyDescent="0.25">
      <c r="A3938" s="21" t="s">
        <v>3985</v>
      </c>
      <c r="B3938" s="21" t="s">
        <v>3981</v>
      </c>
      <c r="C3938" s="21" t="s">
        <v>3985</v>
      </c>
      <c r="D3938" s="21" t="s">
        <v>3807</v>
      </c>
      <c r="E3938" s="21">
        <v>240693</v>
      </c>
      <c r="F3938" s="21" t="str">
        <f>VLOOKUP(D3938, 'Job Emp Table'!D$1:F$2600, 3, FALSE)</f>
        <v>OMAR BECERRA BALDERAS</v>
      </c>
      <c r="G3938" s="21" t="s">
        <v>6018</v>
      </c>
      <c r="H3938" s="21" t="s">
        <v>5870</v>
      </c>
      <c r="I3938" s="22">
        <v>45720</v>
      </c>
      <c r="J3938" s="21">
        <v>0.4</v>
      </c>
      <c r="K3938" s="32" t="s">
        <v>3675</v>
      </c>
      <c r="L3938" s="30" t="str">
        <f>IFERROR(VLOOKUP($H3938,JOBS!$C:$E,2,FALSE),"")</f>
        <v/>
      </c>
      <c r="M3938" s="27" t="str">
        <f>IFERROR(VLOOKUP($L3938,JOBS!$A:$B,2,FALSE),"")</f>
        <v/>
      </c>
      <c r="O3938" s="16"/>
      <c r="P3938" s="16"/>
    </row>
    <row r="3939" spans="1:16" x14ac:dyDescent="0.25">
      <c r="A3939" s="21" t="s">
        <v>3985</v>
      </c>
      <c r="B3939" s="21" t="s">
        <v>3981</v>
      </c>
      <c r="C3939" s="21" t="s">
        <v>3985</v>
      </c>
      <c r="D3939" s="21" t="s">
        <v>3807</v>
      </c>
      <c r="E3939" s="21">
        <v>240693</v>
      </c>
      <c r="F3939" s="21" t="str">
        <f>VLOOKUP(D3939, 'Job Emp Table'!D$1:F$2600, 3, FALSE)</f>
        <v>OMAR BECERRA BALDERAS</v>
      </c>
      <c r="G3939" s="21" t="s">
        <v>6019</v>
      </c>
      <c r="H3939" s="21" t="s">
        <v>5870</v>
      </c>
      <c r="I3939" s="22">
        <v>45720</v>
      </c>
      <c r="J3939" s="21">
        <v>1.6</v>
      </c>
      <c r="K3939" s="32" t="s">
        <v>3675</v>
      </c>
      <c r="L3939" s="30" t="str">
        <f>IFERROR(VLOOKUP($H3939,JOBS!$C:$E,2,FALSE),"")</f>
        <v/>
      </c>
      <c r="M3939" s="27" t="str">
        <f>IFERROR(VLOOKUP($L3939,JOBS!$A:$B,2,FALSE),"")</f>
        <v/>
      </c>
      <c r="O3939" s="16"/>
      <c r="P3939" s="16"/>
    </row>
    <row r="3940" spans="1:16" x14ac:dyDescent="0.25">
      <c r="A3940" s="21" t="s">
        <v>3985</v>
      </c>
      <c r="B3940" s="21" t="s">
        <v>3981</v>
      </c>
      <c r="C3940" s="21" t="s">
        <v>3985</v>
      </c>
      <c r="D3940" s="21" t="s">
        <v>3807</v>
      </c>
      <c r="E3940" s="21">
        <v>240693</v>
      </c>
      <c r="F3940" s="21" t="str">
        <f>VLOOKUP(D3940, 'Job Emp Table'!D$1:F$2600, 3, FALSE)</f>
        <v>OMAR BECERRA BALDERAS</v>
      </c>
      <c r="G3940" s="21" t="s">
        <v>6018</v>
      </c>
      <c r="H3940" s="21" t="s">
        <v>5874</v>
      </c>
      <c r="I3940" s="22">
        <v>45720</v>
      </c>
      <c r="J3940" s="21">
        <v>0.4</v>
      </c>
      <c r="K3940" s="32" t="s">
        <v>3675</v>
      </c>
      <c r="L3940" s="30" t="str">
        <f>IFERROR(VLOOKUP($H3940,JOBS!$C:$E,2,FALSE),"")</f>
        <v/>
      </c>
      <c r="M3940" s="27" t="str">
        <f>IFERROR(VLOOKUP($L3940,JOBS!$A:$B,2,FALSE),"")</f>
        <v/>
      </c>
      <c r="O3940" s="16"/>
      <c r="P3940" s="16"/>
    </row>
    <row r="3941" spans="1:16" x14ac:dyDescent="0.25">
      <c r="A3941" s="21" t="s">
        <v>3985</v>
      </c>
      <c r="B3941" s="21" t="s">
        <v>3981</v>
      </c>
      <c r="C3941" s="21" t="s">
        <v>3985</v>
      </c>
      <c r="D3941" s="21" t="s">
        <v>3807</v>
      </c>
      <c r="E3941" s="21">
        <v>240693</v>
      </c>
      <c r="F3941" s="21" t="str">
        <f>VLOOKUP(D3941, 'Job Emp Table'!D$1:F$2600, 3, FALSE)</f>
        <v>OMAR BECERRA BALDERAS</v>
      </c>
      <c r="G3941" s="21" t="s">
        <v>6019</v>
      </c>
      <c r="H3941" s="21" t="s">
        <v>5874</v>
      </c>
      <c r="I3941" s="22">
        <v>45720</v>
      </c>
      <c r="J3941" s="21">
        <v>1.6</v>
      </c>
      <c r="K3941" s="32" t="s">
        <v>3675</v>
      </c>
      <c r="L3941" s="30" t="str">
        <f>IFERROR(VLOOKUP($H3941,JOBS!$C:$E,2,FALSE),"")</f>
        <v/>
      </c>
      <c r="M3941" s="27" t="str">
        <f>IFERROR(VLOOKUP($L3941,JOBS!$A:$B,2,FALSE),"")</f>
        <v/>
      </c>
      <c r="O3941" s="16"/>
      <c r="P3941" s="16"/>
    </row>
    <row r="3942" spans="1:16" x14ac:dyDescent="0.25">
      <c r="A3942" s="21" t="s">
        <v>3985</v>
      </c>
      <c r="B3942" s="21" t="s">
        <v>3981</v>
      </c>
      <c r="C3942" s="21" t="s">
        <v>3985</v>
      </c>
      <c r="D3942" s="21" t="s">
        <v>3807</v>
      </c>
      <c r="E3942" s="21">
        <v>240693</v>
      </c>
      <c r="F3942" s="21" t="str">
        <f>VLOOKUP(D3942, 'Job Emp Table'!D$1:F$2600, 3, FALSE)</f>
        <v>OMAR BECERRA BALDERAS</v>
      </c>
      <c r="G3942" s="21" t="s">
        <v>6018</v>
      </c>
      <c r="H3942" s="21" t="s">
        <v>5866</v>
      </c>
      <c r="I3942" s="22">
        <v>45720</v>
      </c>
      <c r="J3942" s="21">
        <v>0.2</v>
      </c>
      <c r="K3942" s="32" t="s">
        <v>3675</v>
      </c>
      <c r="L3942" s="30" t="str">
        <f>IFERROR(VLOOKUP($H3942,JOBS!$C:$E,2,FALSE),"")</f>
        <v/>
      </c>
      <c r="M3942" s="27" t="str">
        <f>IFERROR(VLOOKUP($L3942,JOBS!$A:$B,2,FALSE),"")</f>
        <v/>
      </c>
      <c r="O3942" s="16"/>
      <c r="P3942" s="16"/>
    </row>
    <row r="3943" spans="1:16" x14ac:dyDescent="0.25">
      <c r="A3943" s="21" t="s">
        <v>3985</v>
      </c>
      <c r="B3943" s="21" t="s">
        <v>3981</v>
      </c>
      <c r="C3943" s="21" t="s">
        <v>3985</v>
      </c>
      <c r="D3943" s="21" t="s">
        <v>3807</v>
      </c>
      <c r="E3943" s="21">
        <v>240693</v>
      </c>
      <c r="F3943" s="21" t="str">
        <f>VLOOKUP(D3943, 'Job Emp Table'!D$1:F$2600, 3, FALSE)</f>
        <v>OMAR BECERRA BALDERAS</v>
      </c>
      <c r="G3943" s="21" t="s">
        <v>6019</v>
      </c>
      <c r="H3943" s="21" t="s">
        <v>5866</v>
      </c>
      <c r="I3943" s="22">
        <v>45720</v>
      </c>
      <c r="J3943" s="21">
        <v>0.8</v>
      </c>
      <c r="K3943" s="32" t="s">
        <v>3675</v>
      </c>
      <c r="L3943" s="30" t="str">
        <f>IFERROR(VLOOKUP($H3943,JOBS!$C:$E,2,FALSE),"")</f>
        <v/>
      </c>
      <c r="M3943" s="27" t="str">
        <f>IFERROR(VLOOKUP($L3943,JOBS!$A:$B,2,FALSE),"")</f>
        <v/>
      </c>
      <c r="O3943" s="16"/>
      <c r="P3943" s="16"/>
    </row>
    <row r="3944" spans="1:16" x14ac:dyDescent="0.25">
      <c r="A3944" s="21" t="s">
        <v>3985</v>
      </c>
      <c r="B3944" s="21" t="s">
        <v>3981</v>
      </c>
      <c r="C3944" s="21" t="s">
        <v>3985</v>
      </c>
      <c r="D3944" s="21" t="s">
        <v>3807</v>
      </c>
      <c r="E3944" s="21">
        <v>240693</v>
      </c>
      <c r="F3944" s="21" t="str">
        <f>VLOOKUP(D3944, 'Job Emp Table'!D$1:F$2600, 3, FALSE)</f>
        <v>OMAR BECERRA BALDERAS</v>
      </c>
      <c r="G3944" s="21" t="s">
        <v>6018</v>
      </c>
      <c r="H3944" s="21" t="s">
        <v>5856</v>
      </c>
      <c r="I3944" s="22">
        <v>45721</v>
      </c>
      <c r="J3944" s="21">
        <v>0.4</v>
      </c>
      <c r="K3944" s="32" t="s">
        <v>3675</v>
      </c>
      <c r="L3944" s="30" t="str">
        <f>IFERROR(VLOOKUP($H3944,JOBS!$C:$E,2,FALSE),"")</f>
        <v/>
      </c>
      <c r="M3944" s="27" t="str">
        <f>IFERROR(VLOOKUP($L3944,JOBS!$A:$B,2,FALSE),"")</f>
        <v/>
      </c>
      <c r="O3944" s="16"/>
      <c r="P3944" s="16"/>
    </row>
    <row r="3945" spans="1:16" x14ac:dyDescent="0.25">
      <c r="A3945" s="21" t="s">
        <v>3985</v>
      </c>
      <c r="B3945" s="21" t="s">
        <v>3981</v>
      </c>
      <c r="C3945" s="21" t="s">
        <v>3985</v>
      </c>
      <c r="D3945" s="21" t="s">
        <v>3807</v>
      </c>
      <c r="E3945" s="21">
        <v>240693</v>
      </c>
      <c r="F3945" s="21" t="str">
        <f>VLOOKUP(D3945, 'Job Emp Table'!D$1:F$2600, 3, FALSE)</f>
        <v>OMAR BECERRA BALDERAS</v>
      </c>
      <c r="G3945" s="21" t="s">
        <v>6019</v>
      </c>
      <c r="H3945" s="21" t="s">
        <v>5856</v>
      </c>
      <c r="I3945" s="22">
        <v>45721</v>
      </c>
      <c r="J3945" s="21">
        <v>1.6</v>
      </c>
      <c r="K3945" s="32" t="s">
        <v>3675</v>
      </c>
      <c r="L3945" s="30" t="str">
        <f>IFERROR(VLOOKUP($H3945,JOBS!$C:$E,2,FALSE),"")</f>
        <v/>
      </c>
      <c r="M3945" s="27" t="str">
        <f>IFERROR(VLOOKUP($L3945,JOBS!$A:$B,2,FALSE),"")</f>
        <v/>
      </c>
      <c r="O3945" s="16"/>
      <c r="P3945" s="16"/>
    </row>
    <row r="3946" spans="1:16" x14ac:dyDescent="0.25">
      <c r="A3946" s="21" t="s">
        <v>3985</v>
      </c>
      <c r="B3946" s="21" t="s">
        <v>3981</v>
      </c>
      <c r="C3946" s="21" t="s">
        <v>3985</v>
      </c>
      <c r="D3946" s="21" t="s">
        <v>3807</v>
      </c>
      <c r="E3946" s="21">
        <v>240693</v>
      </c>
      <c r="F3946" s="21" t="str">
        <f>VLOOKUP(D3946, 'Job Emp Table'!D$1:F$2600, 3, FALSE)</f>
        <v>OMAR BECERRA BALDERAS</v>
      </c>
      <c r="G3946" s="21" t="s">
        <v>6018</v>
      </c>
      <c r="H3946" s="21" t="s">
        <v>5857</v>
      </c>
      <c r="I3946" s="22">
        <v>45721</v>
      </c>
      <c r="J3946" s="21">
        <v>0.4</v>
      </c>
      <c r="K3946" s="32" t="s">
        <v>3675</v>
      </c>
      <c r="L3946" s="30" t="str">
        <f>IFERROR(VLOOKUP($H3946,JOBS!$C:$E,2,FALSE),"")</f>
        <v/>
      </c>
      <c r="M3946" s="27" t="str">
        <f>IFERROR(VLOOKUP($L3946,JOBS!$A:$B,2,FALSE),"")</f>
        <v/>
      </c>
      <c r="O3946" s="16"/>
      <c r="P3946" s="16"/>
    </row>
    <row r="3947" spans="1:16" x14ac:dyDescent="0.25">
      <c r="A3947" s="21" t="s">
        <v>3985</v>
      </c>
      <c r="B3947" s="21" t="s">
        <v>3981</v>
      </c>
      <c r="C3947" s="21" t="s">
        <v>3985</v>
      </c>
      <c r="D3947" s="21" t="s">
        <v>3807</v>
      </c>
      <c r="E3947" s="21">
        <v>240693</v>
      </c>
      <c r="F3947" s="21" t="str">
        <f>VLOOKUP(D3947, 'Job Emp Table'!D$1:F$2600, 3, FALSE)</f>
        <v>OMAR BECERRA BALDERAS</v>
      </c>
      <c r="G3947" s="21" t="s">
        <v>6019</v>
      </c>
      <c r="H3947" s="21" t="s">
        <v>5857</v>
      </c>
      <c r="I3947" s="22">
        <v>45721</v>
      </c>
      <c r="J3947" s="21">
        <v>1.6</v>
      </c>
      <c r="K3947" s="32" t="s">
        <v>3675</v>
      </c>
      <c r="L3947" s="30" t="str">
        <f>IFERROR(VLOOKUP($H3947,JOBS!$C:$E,2,FALSE),"")</f>
        <v/>
      </c>
      <c r="M3947" s="27" t="str">
        <f>IFERROR(VLOOKUP($L3947,JOBS!$A:$B,2,FALSE),"")</f>
        <v/>
      </c>
      <c r="O3947" s="16"/>
      <c r="P3947" s="16"/>
    </row>
    <row r="3948" spans="1:16" x14ac:dyDescent="0.25">
      <c r="A3948" s="21" t="s">
        <v>3985</v>
      </c>
      <c r="B3948" s="21" t="s">
        <v>3981</v>
      </c>
      <c r="C3948" s="21" t="s">
        <v>3985</v>
      </c>
      <c r="D3948" s="21" t="s">
        <v>3807</v>
      </c>
      <c r="E3948" s="21">
        <v>240693</v>
      </c>
      <c r="F3948" s="21" t="str">
        <f>VLOOKUP(D3948, 'Job Emp Table'!D$1:F$2600, 3, FALSE)</f>
        <v>OMAR BECERRA BALDERAS</v>
      </c>
      <c r="G3948" s="21" t="s">
        <v>6018</v>
      </c>
      <c r="H3948" s="21" t="s">
        <v>5860</v>
      </c>
      <c r="I3948" s="22">
        <v>45721</v>
      </c>
      <c r="J3948" s="21">
        <v>0.2</v>
      </c>
      <c r="K3948" s="32" t="s">
        <v>3675</v>
      </c>
      <c r="L3948" s="30" t="str">
        <f>IFERROR(VLOOKUP($H3948,JOBS!$C:$E,2,FALSE),"")</f>
        <v/>
      </c>
      <c r="M3948" s="27" t="str">
        <f>IFERROR(VLOOKUP($L3948,JOBS!$A:$B,2,FALSE),"")</f>
        <v/>
      </c>
      <c r="O3948" s="16"/>
      <c r="P3948" s="16"/>
    </row>
    <row r="3949" spans="1:16" x14ac:dyDescent="0.25">
      <c r="A3949" s="21" t="s">
        <v>3985</v>
      </c>
      <c r="B3949" s="21" t="s">
        <v>3981</v>
      </c>
      <c r="C3949" s="21" t="s">
        <v>3985</v>
      </c>
      <c r="D3949" s="21" t="s">
        <v>3807</v>
      </c>
      <c r="E3949" s="21">
        <v>240693</v>
      </c>
      <c r="F3949" s="21" t="str">
        <f>VLOOKUP(D3949, 'Job Emp Table'!D$1:F$2600, 3, FALSE)</f>
        <v>OMAR BECERRA BALDERAS</v>
      </c>
      <c r="G3949" s="21" t="s">
        <v>6019</v>
      </c>
      <c r="H3949" s="21" t="s">
        <v>5860</v>
      </c>
      <c r="I3949" s="22">
        <v>45721</v>
      </c>
      <c r="J3949" s="21">
        <v>1.8</v>
      </c>
      <c r="K3949" s="32" t="s">
        <v>3675</v>
      </c>
      <c r="L3949" s="30" t="str">
        <f>IFERROR(VLOOKUP($H3949,JOBS!$C:$E,2,FALSE),"")</f>
        <v/>
      </c>
      <c r="M3949" s="27" t="str">
        <f>IFERROR(VLOOKUP($L3949,JOBS!$A:$B,2,FALSE),"")</f>
        <v/>
      </c>
      <c r="O3949" s="16"/>
      <c r="P3949" s="16"/>
    </row>
    <row r="3950" spans="1:16" x14ac:dyDescent="0.25">
      <c r="A3950" s="21" t="s">
        <v>3985</v>
      </c>
      <c r="B3950" s="21" t="s">
        <v>3981</v>
      </c>
      <c r="C3950" s="21" t="s">
        <v>3985</v>
      </c>
      <c r="D3950" s="21" t="s">
        <v>3807</v>
      </c>
      <c r="E3950" s="21">
        <v>240693</v>
      </c>
      <c r="F3950" s="21" t="str">
        <f>VLOOKUP(D3950, 'Job Emp Table'!D$1:F$2600, 3, FALSE)</f>
        <v>OMAR BECERRA BALDERAS</v>
      </c>
      <c r="G3950" s="21" t="s">
        <v>6018</v>
      </c>
      <c r="H3950" s="21" t="s">
        <v>5861</v>
      </c>
      <c r="I3950" s="22">
        <v>45721</v>
      </c>
      <c r="J3950" s="21">
        <v>0.4</v>
      </c>
      <c r="K3950" s="32" t="s">
        <v>3675</v>
      </c>
      <c r="L3950" s="30" t="str">
        <f>IFERROR(VLOOKUP($H3950,JOBS!$C:$E,2,FALSE),"")</f>
        <v/>
      </c>
      <c r="M3950" s="27" t="str">
        <f>IFERROR(VLOOKUP($L3950,JOBS!$A:$B,2,FALSE),"")</f>
        <v/>
      </c>
      <c r="O3950" s="16"/>
      <c r="P3950" s="16"/>
    </row>
    <row r="3951" spans="1:16" x14ac:dyDescent="0.25">
      <c r="A3951" s="21" t="s">
        <v>3985</v>
      </c>
      <c r="B3951" s="21" t="s">
        <v>3981</v>
      </c>
      <c r="C3951" s="21" t="s">
        <v>3985</v>
      </c>
      <c r="D3951" s="21" t="s">
        <v>3807</v>
      </c>
      <c r="E3951" s="21">
        <v>240693</v>
      </c>
      <c r="F3951" s="21" t="str">
        <f>VLOOKUP(D3951, 'Job Emp Table'!D$1:F$2600, 3, FALSE)</f>
        <v>OMAR BECERRA BALDERAS</v>
      </c>
      <c r="G3951" s="21" t="s">
        <v>6019</v>
      </c>
      <c r="H3951" s="21" t="s">
        <v>5861</v>
      </c>
      <c r="I3951" s="22">
        <v>45721</v>
      </c>
      <c r="J3951" s="21">
        <v>1.6</v>
      </c>
      <c r="K3951" s="32" t="s">
        <v>3675</v>
      </c>
      <c r="L3951" s="30" t="str">
        <f>IFERROR(VLOOKUP($H3951,JOBS!$C:$E,2,FALSE),"")</f>
        <v/>
      </c>
      <c r="M3951" s="27" t="str">
        <f>IFERROR(VLOOKUP($L3951,JOBS!$A:$B,2,FALSE),"")</f>
        <v/>
      </c>
      <c r="O3951" s="16"/>
      <c r="P3951" s="16"/>
    </row>
    <row r="3952" spans="1:16" x14ac:dyDescent="0.25">
      <c r="A3952" s="21" t="s">
        <v>3985</v>
      </c>
      <c r="B3952" s="21" t="s">
        <v>3981</v>
      </c>
      <c r="C3952" s="21" t="s">
        <v>3985</v>
      </c>
      <c r="D3952" s="21" t="s">
        <v>3807</v>
      </c>
      <c r="E3952" s="21">
        <v>240693</v>
      </c>
      <c r="F3952" s="21" t="str">
        <f>VLOOKUP(D3952, 'Job Emp Table'!D$1:F$2600, 3, FALSE)</f>
        <v>OMAR BECERRA BALDERAS</v>
      </c>
      <c r="G3952" s="21" t="s">
        <v>6018</v>
      </c>
      <c r="H3952" s="21" t="s">
        <v>6165</v>
      </c>
      <c r="I3952" s="22">
        <v>45721</v>
      </c>
      <c r="J3952" s="21">
        <v>0.4</v>
      </c>
      <c r="K3952" s="32" t="s">
        <v>3675</v>
      </c>
      <c r="L3952" s="30" t="str">
        <f>IFERROR(VLOOKUP($H3952,JOBS!$C:$E,2,FALSE),"")</f>
        <v/>
      </c>
      <c r="M3952" s="27" t="str">
        <f>IFERROR(VLOOKUP($L3952,JOBS!$A:$B,2,FALSE),"")</f>
        <v/>
      </c>
      <c r="O3952" s="16"/>
      <c r="P3952" s="16"/>
    </row>
    <row r="3953" spans="1:16" x14ac:dyDescent="0.25">
      <c r="A3953" s="21" t="s">
        <v>3985</v>
      </c>
      <c r="B3953" s="21" t="s">
        <v>3981</v>
      </c>
      <c r="C3953" s="21" t="s">
        <v>3985</v>
      </c>
      <c r="D3953" s="21" t="s">
        <v>3807</v>
      </c>
      <c r="E3953" s="21">
        <v>240693</v>
      </c>
      <c r="F3953" s="21" t="str">
        <f>VLOOKUP(D3953, 'Job Emp Table'!D$1:F$2600, 3, FALSE)</f>
        <v>OMAR BECERRA BALDERAS</v>
      </c>
      <c r="G3953" s="21" t="s">
        <v>6019</v>
      </c>
      <c r="H3953" s="21" t="s">
        <v>6165</v>
      </c>
      <c r="I3953" s="22">
        <v>45721</v>
      </c>
      <c r="J3953" s="21">
        <v>1.6</v>
      </c>
      <c r="K3953" s="32" t="s">
        <v>3675</v>
      </c>
      <c r="L3953" s="30" t="str">
        <f>IFERROR(VLOOKUP($H3953,JOBS!$C:$E,2,FALSE),"")</f>
        <v/>
      </c>
      <c r="M3953" s="27" t="str">
        <f>IFERROR(VLOOKUP($L3953,JOBS!$A:$B,2,FALSE),"")</f>
        <v/>
      </c>
      <c r="O3953" s="16"/>
      <c r="P3953" s="16"/>
    </row>
    <row r="3954" spans="1:16" x14ac:dyDescent="0.25">
      <c r="A3954" s="21" t="s">
        <v>3985</v>
      </c>
      <c r="B3954" s="21" t="s">
        <v>3981</v>
      </c>
      <c r="C3954" s="21" t="s">
        <v>3985</v>
      </c>
      <c r="D3954" s="21" t="s">
        <v>3807</v>
      </c>
      <c r="E3954" s="21">
        <v>240693</v>
      </c>
      <c r="F3954" s="21" t="str">
        <f>VLOOKUP(D3954, 'Job Emp Table'!D$1:F$2600, 3, FALSE)</f>
        <v>OMAR BECERRA BALDERAS</v>
      </c>
      <c r="G3954" s="21" t="s">
        <v>6018</v>
      </c>
      <c r="H3954" s="21" t="s">
        <v>5859</v>
      </c>
      <c r="I3954" s="22">
        <v>45722</v>
      </c>
      <c r="J3954" s="21">
        <v>1.1000000000000001</v>
      </c>
      <c r="K3954" s="32" t="s">
        <v>3675</v>
      </c>
      <c r="L3954" s="30" t="str">
        <f>IFERROR(VLOOKUP($H3954,JOBS!$C:$E,2,FALSE),"")</f>
        <v/>
      </c>
      <c r="M3954" s="27" t="str">
        <f>IFERROR(VLOOKUP($L3954,JOBS!$A:$B,2,FALSE),"")</f>
        <v/>
      </c>
      <c r="O3954" s="16"/>
      <c r="P3954" s="16"/>
    </row>
    <row r="3955" spans="1:16" x14ac:dyDescent="0.25">
      <c r="A3955" s="21" t="s">
        <v>3985</v>
      </c>
      <c r="B3955" s="21" t="s">
        <v>3981</v>
      </c>
      <c r="C3955" s="21" t="s">
        <v>3985</v>
      </c>
      <c r="D3955" s="21" t="s">
        <v>3807</v>
      </c>
      <c r="E3955" s="21">
        <v>240693</v>
      </c>
      <c r="F3955" s="21" t="str">
        <f>VLOOKUP(D3955, 'Job Emp Table'!D$1:F$2600, 3, FALSE)</f>
        <v>OMAR BECERRA BALDERAS</v>
      </c>
      <c r="G3955" s="21" t="s">
        <v>6019</v>
      </c>
      <c r="H3955" s="21" t="s">
        <v>5859</v>
      </c>
      <c r="I3955" s="22">
        <v>45722</v>
      </c>
      <c r="J3955" s="21">
        <v>4.9000000000000004</v>
      </c>
      <c r="K3955" s="32" t="s">
        <v>3675</v>
      </c>
      <c r="L3955" s="30" t="str">
        <f>IFERROR(VLOOKUP($H3955,JOBS!$C:$E,2,FALSE),"")</f>
        <v/>
      </c>
      <c r="M3955" s="27" t="str">
        <f>IFERROR(VLOOKUP($L3955,JOBS!$A:$B,2,FALSE),"")</f>
        <v/>
      </c>
      <c r="O3955" s="16"/>
      <c r="P3955" s="16"/>
    </row>
    <row r="3956" spans="1:16" x14ac:dyDescent="0.25">
      <c r="A3956" s="21" t="s">
        <v>3985</v>
      </c>
      <c r="B3956" s="21" t="s">
        <v>3981</v>
      </c>
      <c r="C3956" s="21" t="s">
        <v>3985</v>
      </c>
      <c r="D3956" s="21" t="s">
        <v>3807</v>
      </c>
      <c r="E3956" s="21">
        <v>240693</v>
      </c>
      <c r="F3956" s="21" t="str">
        <f>VLOOKUP(D3956, 'Job Emp Table'!D$1:F$2600, 3, FALSE)</f>
        <v>OMAR BECERRA BALDERAS</v>
      </c>
      <c r="G3956" s="21" t="s">
        <v>6018</v>
      </c>
      <c r="H3956" s="21" t="s">
        <v>5870</v>
      </c>
      <c r="I3956" s="22">
        <v>45722</v>
      </c>
      <c r="J3956" s="21">
        <v>0.3</v>
      </c>
      <c r="K3956" s="32" t="s">
        <v>3675</v>
      </c>
      <c r="L3956" s="30" t="str">
        <f>IFERROR(VLOOKUP($H3956,JOBS!$C:$E,2,FALSE),"")</f>
        <v/>
      </c>
      <c r="M3956" s="27" t="str">
        <f>IFERROR(VLOOKUP($L3956,JOBS!$A:$B,2,FALSE),"")</f>
        <v/>
      </c>
      <c r="O3956" s="16"/>
      <c r="P3956" s="16"/>
    </row>
    <row r="3957" spans="1:16" x14ac:dyDescent="0.25">
      <c r="A3957" s="21" t="s">
        <v>3985</v>
      </c>
      <c r="B3957" s="21" t="s">
        <v>3981</v>
      </c>
      <c r="C3957" s="21" t="s">
        <v>3985</v>
      </c>
      <c r="D3957" s="21" t="s">
        <v>3807</v>
      </c>
      <c r="E3957" s="21">
        <v>240693</v>
      </c>
      <c r="F3957" s="21" t="str">
        <f>VLOOKUP(D3957, 'Job Emp Table'!D$1:F$2600, 3, FALSE)</f>
        <v>OMAR BECERRA BALDERAS</v>
      </c>
      <c r="G3957" s="21" t="s">
        <v>6019</v>
      </c>
      <c r="H3957" s="21" t="s">
        <v>5870</v>
      </c>
      <c r="I3957" s="22">
        <v>45722</v>
      </c>
      <c r="J3957" s="21">
        <v>1.7</v>
      </c>
      <c r="K3957" s="32" t="s">
        <v>3675</v>
      </c>
      <c r="L3957" s="30" t="str">
        <f>IFERROR(VLOOKUP($H3957,JOBS!$C:$E,2,FALSE),"")</f>
        <v/>
      </c>
      <c r="M3957" s="27" t="str">
        <f>IFERROR(VLOOKUP($L3957,JOBS!$A:$B,2,FALSE),"")</f>
        <v/>
      </c>
      <c r="O3957" s="16"/>
      <c r="P3957" s="16"/>
    </row>
    <row r="3958" spans="1:16" x14ac:dyDescent="0.25">
      <c r="A3958" s="21" t="s">
        <v>3985</v>
      </c>
      <c r="B3958" s="21" t="s">
        <v>3981</v>
      </c>
      <c r="C3958" s="21" t="s">
        <v>3985</v>
      </c>
      <c r="D3958" s="21" t="s">
        <v>3807</v>
      </c>
      <c r="E3958" s="21">
        <v>240693</v>
      </c>
      <c r="F3958" s="21" t="str">
        <f>VLOOKUP(D3958, 'Job Emp Table'!D$1:F$2600, 3, FALSE)</f>
        <v>OMAR BECERRA BALDERAS</v>
      </c>
      <c r="G3958" s="21" t="s">
        <v>6018</v>
      </c>
      <c r="H3958" s="21" t="s">
        <v>5867</v>
      </c>
      <c r="I3958" s="22">
        <v>45722</v>
      </c>
      <c r="J3958" s="21">
        <v>0.4</v>
      </c>
      <c r="K3958" s="32" t="s">
        <v>3675</v>
      </c>
      <c r="L3958" s="30" t="str">
        <f>IFERROR(VLOOKUP($H3958,JOBS!$C:$E,2,FALSE),"")</f>
        <v/>
      </c>
      <c r="M3958" s="27" t="str">
        <f>IFERROR(VLOOKUP($L3958,JOBS!$A:$B,2,FALSE),"")</f>
        <v/>
      </c>
      <c r="O3958" s="16"/>
      <c r="P3958" s="16"/>
    </row>
    <row r="3959" spans="1:16" x14ac:dyDescent="0.25">
      <c r="A3959" s="21" t="s">
        <v>3985</v>
      </c>
      <c r="B3959" s="21" t="s">
        <v>3981</v>
      </c>
      <c r="C3959" s="21" t="s">
        <v>3985</v>
      </c>
      <c r="D3959" s="21" t="s">
        <v>3807</v>
      </c>
      <c r="E3959" s="21">
        <v>240693</v>
      </c>
      <c r="F3959" s="21" t="str">
        <f>VLOOKUP(D3959, 'Job Emp Table'!D$1:F$2600, 3, FALSE)</f>
        <v>OMAR BECERRA BALDERAS</v>
      </c>
      <c r="G3959" s="21" t="s">
        <v>6019</v>
      </c>
      <c r="H3959" s="21" t="s">
        <v>5867</v>
      </c>
      <c r="I3959" s="22">
        <v>45722</v>
      </c>
      <c r="J3959" s="21">
        <v>1.6</v>
      </c>
      <c r="K3959" s="32" t="s">
        <v>3675</v>
      </c>
      <c r="L3959" s="30" t="str">
        <f>IFERROR(VLOOKUP($H3959,JOBS!$C:$E,2,FALSE),"")</f>
        <v/>
      </c>
      <c r="M3959" s="27" t="str">
        <f>IFERROR(VLOOKUP($L3959,JOBS!$A:$B,2,FALSE),"")</f>
        <v/>
      </c>
      <c r="O3959" s="16"/>
      <c r="P3959" s="16"/>
    </row>
    <row r="3960" spans="1:16" x14ac:dyDescent="0.25">
      <c r="A3960" s="21" t="s">
        <v>3985</v>
      </c>
      <c r="B3960" s="21" t="s">
        <v>3981</v>
      </c>
      <c r="C3960" s="21" t="s">
        <v>3985</v>
      </c>
      <c r="D3960" s="21" t="s">
        <v>3807</v>
      </c>
      <c r="E3960" s="21">
        <v>240693</v>
      </c>
      <c r="F3960" s="21" t="str">
        <f>VLOOKUP(D3960, 'Job Emp Table'!D$1:F$2600, 3, FALSE)</f>
        <v>OMAR BECERRA BALDERAS</v>
      </c>
      <c r="G3960" s="21" t="s">
        <v>6018</v>
      </c>
      <c r="H3960" s="21" t="s">
        <v>5856</v>
      </c>
      <c r="I3960" s="22">
        <v>45723</v>
      </c>
      <c r="J3960" s="21">
        <v>0.8</v>
      </c>
      <c r="K3960" s="32" t="s">
        <v>3675</v>
      </c>
      <c r="L3960" s="30" t="str">
        <f>IFERROR(VLOOKUP($H3960,JOBS!$C:$E,2,FALSE),"")</f>
        <v/>
      </c>
      <c r="M3960" s="27" t="str">
        <f>IFERROR(VLOOKUP($L3960,JOBS!$A:$B,2,FALSE),"")</f>
        <v/>
      </c>
      <c r="O3960" s="16"/>
      <c r="P3960" s="16"/>
    </row>
    <row r="3961" spans="1:16" x14ac:dyDescent="0.25">
      <c r="A3961" s="21" t="s">
        <v>3985</v>
      </c>
      <c r="B3961" s="21" t="s">
        <v>3981</v>
      </c>
      <c r="C3961" s="21" t="s">
        <v>3985</v>
      </c>
      <c r="D3961" s="21" t="s">
        <v>3807</v>
      </c>
      <c r="E3961" s="21">
        <v>240693</v>
      </c>
      <c r="F3961" s="21" t="str">
        <f>VLOOKUP(D3961, 'Job Emp Table'!D$1:F$2600, 3, FALSE)</f>
        <v>OMAR BECERRA BALDERAS</v>
      </c>
      <c r="G3961" s="21" t="s">
        <v>6019</v>
      </c>
      <c r="H3961" s="21" t="s">
        <v>5856</v>
      </c>
      <c r="I3961" s="22">
        <v>45723</v>
      </c>
      <c r="J3961" s="21">
        <v>3.2</v>
      </c>
      <c r="K3961" s="32" t="s">
        <v>3675</v>
      </c>
      <c r="L3961" s="30" t="str">
        <f>IFERROR(VLOOKUP($H3961,JOBS!$C:$E,2,FALSE),"")</f>
        <v/>
      </c>
      <c r="M3961" s="27" t="str">
        <f>IFERROR(VLOOKUP($L3961,JOBS!$A:$B,2,FALSE),"")</f>
        <v/>
      </c>
      <c r="O3961" s="16"/>
      <c r="P3961" s="16"/>
    </row>
    <row r="3962" spans="1:16" x14ac:dyDescent="0.25">
      <c r="A3962" s="21" t="s">
        <v>3985</v>
      </c>
      <c r="B3962" s="21" t="s">
        <v>3981</v>
      </c>
      <c r="C3962" s="21" t="s">
        <v>3985</v>
      </c>
      <c r="D3962" s="21" t="s">
        <v>3807</v>
      </c>
      <c r="E3962" s="21">
        <v>240693</v>
      </c>
      <c r="F3962" s="21" t="str">
        <f>VLOOKUP(D3962, 'Job Emp Table'!D$1:F$2600, 3, FALSE)</f>
        <v>OMAR BECERRA BALDERAS</v>
      </c>
      <c r="G3962" s="21" t="s">
        <v>6018</v>
      </c>
      <c r="H3962" s="21" t="s">
        <v>5857</v>
      </c>
      <c r="I3962" s="22">
        <v>45723</v>
      </c>
      <c r="J3962" s="21">
        <v>0.8</v>
      </c>
      <c r="K3962" s="32" t="s">
        <v>3675</v>
      </c>
      <c r="L3962" s="30" t="str">
        <f>IFERROR(VLOOKUP($H3962,JOBS!$C:$E,2,FALSE),"")</f>
        <v/>
      </c>
      <c r="M3962" s="27" t="str">
        <f>IFERROR(VLOOKUP($L3962,JOBS!$A:$B,2,FALSE),"")</f>
        <v/>
      </c>
      <c r="O3962" s="16"/>
      <c r="P3962" s="16"/>
    </row>
    <row r="3963" spans="1:16" x14ac:dyDescent="0.25">
      <c r="A3963" s="21" t="s">
        <v>3985</v>
      </c>
      <c r="B3963" s="21" t="s">
        <v>3981</v>
      </c>
      <c r="C3963" s="21" t="s">
        <v>3985</v>
      </c>
      <c r="D3963" s="21" t="s">
        <v>3807</v>
      </c>
      <c r="E3963" s="21">
        <v>240693</v>
      </c>
      <c r="F3963" s="21" t="str">
        <f>VLOOKUP(D3963, 'Job Emp Table'!D$1:F$2600, 3, FALSE)</f>
        <v>OMAR BECERRA BALDERAS</v>
      </c>
      <c r="G3963" s="21" t="s">
        <v>6019</v>
      </c>
      <c r="H3963" s="21" t="s">
        <v>5857</v>
      </c>
      <c r="I3963" s="22">
        <v>45723</v>
      </c>
      <c r="J3963" s="21">
        <v>3.2</v>
      </c>
      <c r="K3963" s="32" t="s">
        <v>3675</v>
      </c>
      <c r="L3963" s="30" t="str">
        <f>IFERROR(VLOOKUP($H3963,JOBS!$C:$E,2,FALSE),"")</f>
        <v/>
      </c>
      <c r="M3963" s="27" t="str">
        <f>IFERROR(VLOOKUP($L3963,JOBS!$A:$B,2,FALSE),"")</f>
        <v/>
      </c>
      <c r="O3963" s="16"/>
      <c r="P3963" s="16"/>
    </row>
    <row r="3964" spans="1:16" x14ac:dyDescent="0.25">
      <c r="A3964" s="21" t="s">
        <v>3985</v>
      </c>
      <c r="B3964" s="21" t="s">
        <v>3981</v>
      </c>
      <c r="C3964" s="21" t="s">
        <v>3985</v>
      </c>
      <c r="D3964" s="21" t="s">
        <v>3807</v>
      </c>
      <c r="E3964" s="21">
        <v>240693</v>
      </c>
      <c r="F3964" s="21" t="str">
        <f>VLOOKUP(D3964, 'Job Emp Table'!D$1:F$2600, 3, FALSE)</f>
        <v>OMAR BECERRA BALDERAS</v>
      </c>
      <c r="G3964" s="21" t="s">
        <v>6018</v>
      </c>
      <c r="H3964" s="21" t="s">
        <v>5876</v>
      </c>
      <c r="I3964" s="22">
        <v>45723</v>
      </c>
      <c r="J3964" s="21">
        <v>0.3</v>
      </c>
      <c r="K3964" s="32" t="s">
        <v>3675</v>
      </c>
      <c r="L3964" s="30" t="str">
        <f>IFERROR(VLOOKUP($H3964,JOBS!$C:$E,2,FALSE),"")</f>
        <v/>
      </c>
      <c r="M3964" s="27" t="str">
        <f>IFERROR(VLOOKUP($L3964,JOBS!$A:$B,2,FALSE),"")</f>
        <v/>
      </c>
      <c r="O3964" s="16"/>
      <c r="P3964" s="16"/>
    </row>
    <row r="3965" spans="1:16" x14ac:dyDescent="0.25">
      <c r="A3965" s="21" t="s">
        <v>3985</v>
      </c>
      <c r="B3965" s="21" t="s">
        <v>3981</v>
      </c>
      <c r="C3965" s="21" t="s">
        <v>3985</v>
      </c>
      <c r="D3965" s="21" t="s">
        <v>3807</v>
      </c>
      <c r="E3965" s="21">
        <v>240693</v>
      </c>
      <c r="F3965" s="21" t="str">
        <f>VLOOKUP(D3965, 'Job Emp Table'!D$1:F$2600, 3, FALSE)</f>
        <v>OMAR BECERRA BALDERAS</v>
      </c>
      <c r="G3965" s="21" t="s">
        <v>6019</v>
      </c>
      <c r="H3965" s="21" t="s">
        <v>5876</v>
      </c>
      <c r="I3965" s="22">
        <v>45723</v>
      </c>
      <c r="J3965" s="21">
        <v>1.7</v>
      </c>
      <c r="K3965" s="32" t="s">
        <v>3675</v>
      </c>
      <c r="L3965" s="30" t="str">
        <f>IFERROR(VLOOKUP($H3965,JOBS!$C:$E,2,FALSE),"")</f>
        <v/>
      </c>
      <c r="M3965" s="27" t="str">
        <f>IFERROR(VLOOKUP($L3965,JOBS!$A:$B,2,FALSE),"")</f>
        <v/>
      </c>
      <c r="O3965" s="16"/>
      <c r="P3965" s="16"/>
    </row>
    <row r="3966" spans="1:16" x14ac:dyDescent="0.25">
      <c r="A3966" s="21" t="s">
        <v>3985</v>
      </c>
      <c r="B3966" s="21" t="s">
        <v>3981</v>
      </c>
      <c r="C3966" s="21" t="s">
        <v>3985</v>
      </c>
      <c r="D3966" s="21" t="s">
        <v>3807</v>
      </c>
      <c r="E3966" s="21">
        <v>240693</v>
      </c>
      <c r="F3966" s="21" t="str">
        <f>VLOOKUP(D3966, 'Job Emp Table'!D$1:F$2600, 3, FALSE)</f>
        <v>OMAR BECERRA BALDERAS</v>
      </c>
      <c r="G3966" s="21" t="s">
        <v>6019</v>
      </c>
      <c r="H3966" s="21" t="s">
        <v>5864</v>
      </c>
      <c r="I3966" s="22">
        <v>45726</v>
      </c>
      <c r="J3966" s="21">
        <v>3</v>
      </c>
      <c r="K3966" s="32" t="s">
        <v>3675</v>
      </c>
      <c r="L3966" s="30" t="str">
        <f>IFERROR(VLOOKUP($H3966,JOBS!$C:$E,2,FALSE),"")</f>
        <v/>
      </c>
      <c r="M3966" s="27" t="str">
        <f>IFERROR(VLOOKUP($L3966,JOBS!$A:$B,2,FALSE),"")</f>
        <v/>
      </c>
      <c r="O3966" s="16"/>
      <c r="P3966" s="16"/>
    </row>
    <row r="3967" spans="1:16" x14ac:dyDescent="0.25">
      <c r="A3967" s="21" t="s">
        <v>3985</v>
      </c>
      <c r="B3967" s="21" t="s">
        <v>3981</v>
      </c>
      <c r="C3967" s="21" t="s">
        <v>3985</v>
      </c>
      <c r="D3967" s="21" t="s">
        <v>3807</v>
      </c>
      <c r="E3967" s="21">
        <v>240693</v>
      </c>
      <c r="F3967" s="21" t="str">
        <f>VLOOKUP(D3967, 'Job Emp Table'!D$1:F$2600, 3, FALSE)</f>
        <v>OMAR BECERRA BALDERAS</v>
      </c>
      <c r="G3967" s="21" t="s">
        <v>6019</v>
      </c>
      <c r="H3967" s="21" t="s">
        <v>5859</v>
      </c>
      <c r="I3967" s="22">
        <v>45726</v>
      </c>
      <c r="J3967" s="21">
        <v>3</v>
      </c>
      <c r="K3967" s="32" t="s">
        <v>3675</v>
      </c>
      <c r="L3967" s="30" t="str">
        <f>IFERROR(VLOOKUP($H3967,JOBS!$C:$E,2,FALSE),"")</f>
        <v/>
      </c>
      <c r="M3967" s="27" t="str">
        <f>IFERROR(VLOOKUP($L3967,JOBS!$A:$B,2,FALSE),"")</f>
        <v/>
      </c>
      <c r="O3967" s="16"/>
      <c r="P3967" s="16"/>
    </row>
    <row r="3968" spans="1:16" x14ac:dyDescent="0.25">
      <c r="A3968" s="21" t="s">
        <v>3985</v>
      </c>
      <c r="B3968" s="21" t="s">
        <v>3981</v>
      </c>
      <c r="C3968" s="21" t="s">
        <v>3985</v>
      </c>
      <c r="D3968" s="21" t="s">
        <v>3807</v>
      </c>
      <c r="E3968" s="21">
        <v>240693</v>
      </c>
      <c r="F3968" s="21" t="str">
        <f>VLOOKUP(D3968, 'Job Emp Table'!D$1:F$2600, 3, FALSE)</f>
        <v>OMAR BECERRA BALDERAS</v>
      </c>
      <c r="G3968" s="21" t="s">
        <v>6019</v>
      </c>
      <c r="H3968" s="21" t="s">
        <v>5873</v>
      </c>
      <c r="I3968" s="22">
        <v>45726</v>
      </c>
      <c r="J3968" s="21">
        <v>4</v>
      </c>
      <c r="K3968" s="32" t="s">
        <v>3675</v>
      </c>
      <c r="L3968" s="30" t="str">
        <f>IFERROR(VLOOKUP($H3968,JOBS!$C:$E,2,FALSE),"")</f>
        <v/>
      </c>
      <c r="M3968" s="27" t="str">
        <f>IFERROR(VLOOKUP($L3968,JOBS!$A:$B,2,FALSE),"")</f>
        <v/>
      </c>
      <c r="O3968" s="16"/>
      <c r="P3968" s="16"/>
    </row>
    <row r="3969" spans="1:16" x14ac:dyDescent="0.25">
      <c r="A3969" s="21" t="s">
        <v>3985</v>
      </c>
      <c r="B3969" s="21" t="s">
        <v>3981</v>
      </c>
      <c r="C3969" s="21" t="s">
        <v>3985</v>
      </c>
      <c r="D3969" s="21" t="s">
        <v>3807</v>
      </c>
      <c r="E3969" s="21">
        <v>240693</v>
      </c>
      <c r="F3969" s="21" t="str">
        <f>VLOOKUP(D3969, 'Job Emp Table'!D$1:F$2600, 3, FALSE)</f>
        <v>OMAR BECERRA BALDERAS</v>
      </c>
      <c r="G3969" s="21" t="s">
        <v>6019</v>
      </c>
      <c r="H3969" s="21" t="s">
        <v>5864</v>
      </c>
      <c r="I3969" s="22">
        <v>45727</v>
      </c>
      <c r="J3969" s="21">
        <v>1</v>
      </c>
      <c r="K3969" s="32" t="s">
        <v>3675</v>
      </c>
      <c r="L3969" s="30" t="str">
        <f>IFERROR(VLOOKUP($H3969,JOBS!$C:$E,2,FALSE),"")</f>
        <v/>
      </c>
      <c r="M3969" s="27" t="str">
        <f>IFERROR(VLOOKUP($L3969,JOBS!$A:$B,2,FALSE),"")</f>
        <v/>
      </c>
      <c r="O3969" s="16"/>
      <c r="P3969" s="16"/>
    </row>
    <row r="3970" spans="1:16" x14ac:dyDescent="0.25">
      <c r="A3970" s="21" t="s">
        <v>3985</v>
      </c>
      <c r="B3970" s="21" t="s">
        <v>3981</v>
      </c>
      <c r="C3970" s="21" t="s">
        <v>3985</v>
      </c>
      <c r="D3970" s="21" t="s">
        <v>3807</v>
      </c>
      <c r="E3970" s="21">
        <v>240693</v>
      </c>
      <c r="F3970" s="21" t="str">
        <f>VLOOKUP(D3970, 'Job Emp Table'!D$1:F$2600, 3, FALSE)</f>
        <v>OMAR BECERRA BALDERAS</v>
      </c>
      <c r="G3970" s="21" t="s">
        <v>6019</v>
      </c>
      <c r="H3970" s="21" t="s">
        <v>5869</v>
      </c>
      <c r="I3970" s="22">
        <v>45727</v>
      </c>
      <c r="J3970" s="21">
        <v>2</v>
      </c>
      <c r="K3970" s="32" t="s">
        <v>3675</v>
      </c>
      <c r="L3970" s="30" t="str">
        <f>IFERROR(VLOOKUP($H3970,JOBS!$C:$E,2,FALSE),"")</f>
        <v/>
      </c>
      <c r="M3970" s="27" t="str">
        <f>IFERROR(VLOOKUP($L3970,JOBS!$A:$B,2,FALSE),"")</f>
        <v/>
      </c>
      <c r="O3970" s="16"/>
      <c r="P3970" s="16"/>
    </row>
    <row r="3971" spans="1:16" x14ac:dyDescent="0.25">
      <c r="A3971" s="21" t="s">
        <v>3985</v>
      </c>
      <c r="B3971" s="21" t="s">
        <v>3981</v>
      </c>
      <c r="C3971" s="21" t="s">
        <v>3985</v>
      </c>
      <c r="D3971" s="21" t="s">
        <v>3807</v>
      </c>
      <c r="E3971" s="21">
        <v>240693</v>
      </c>
      <c r="F3971" s="21" t="str">
        <f>VLOOKUP(D3971, 'Job Emp Table'!D$1:F$2600, 3, FALSE)</f>
        <v>OMAR BECERRA BALDERAS</v>
      </c>
      <c r="G3971" s="21" t="s">
        <v>6019</v>
      </c>
      <c r="H3971" s="21" t="s">
        <v>5870</v>
      </c>
      <c r="I3971" s="22">
        <v>45727</v>
      </c>
      <c r="J3971" s="21">
        <v>1</v>
      </c>
      <c r="K3971" s="32" t="s">
        <v>3675</v>
      </c>
      <c r="L3971" s="30" t="str">
        <f>IFERROR(VLOOKUP($H3971,JOBS!$C:$E,2,FALSE),"")</f>
        <v/>
      </c>
      <c r="M3971" s="27" t="str">
        <f>IFERROR(VLOOKUP($L3971,JOBS!$A:$B,2,FALSE),"")</f>
        <v/>
      </c>
      <c r="O3971" s="16"/>
      <c r="P3971" s="16"/>
    </row>
    <row r="3972" spans="1:16" x14ac:dyDescent="0.25">
      <c r="A3972" s="21" t="s">
        <v>3985</v>
      </c>
      <c r="B3972" s="21" t="s">
        <v>3981</v>
      </c>
      <c r="C3972" s="21" t="s">
        <v>3985</v>
      </c>
      <c r="D3972" s="21" t="s">
        <v>3807</v>
      </c>
      <c r="E3972" s="21">
        <v>240693</v>
      </c>
      <c r="F3972" s="21" t="str">
        <f>VLOOKUP(D3972, 'Job Emp Table'!D$1:F$2600, 3, FALSE)</f>
        <v>OMAR BECERRA BALDERAS</v>
      </c>
      <c r="G3972" s="21" t="s">
        <v>6019</v>
      </c>
      <c r="H3972" s="21" t="s">
        <v>5874</v>
      </c>
      <c r="I3972" s="22">
        <v>45727</v>
      </c>
      <c r="J3972" s="21">
        <v>4</v>
      </c>
      <c r="K3972" s="32" t="s">
        <v>3675</v>
      </c>
      <c r="L3972" s="30" t="str">
        <f>IFERROR(VLOOKUP($H3972,JOBS!$C:$E,2,FALSE),"")</f>
        <v/>
      </c>
      <c r="M3972" s="27" t="str">
        <f>IFERROR(VLOOKUP($L3972,JOBS!$A:$B,2,FALSE),"")</f>
        <v/>
      </c>
      <c r="O3972" s="16"/>
      <c r="P3972" s="16"/>
    </row>
    <row r="3973" spans="1:16" x14ac:dyDescent="0.25">
      <c r="A3973" s="21" t="s">
        <v>3985</v>
      </c>
      <c r="B3973" s="21" t="s">
        <v>3981</v>
      </c>
      <c r="C3973" s="21" t="s">
        <v>3985</v>
      </c>
      <c r="D3973" s="21" t="s">
        <v>3807</v>
      </c>
      <c r="E3973" s="21">
        <v>240693</v>
      </c>
      <c r="F3973" s="21" t="str">
        <f>VLOOKUP(D3973, 'Job Emp Table'!D$1:F$2600, 3, FALSE)</f>
        <v>OMAR BECERRA BALDERAS</v>
      </c>
      <c r="G3973" s="21" t="s">
        <v>6019</v>
      </c>
      <c r="H3973" s="21" t="s">
        <v>5860</v>
      </c>
      <c r="I3973" s="22">
        <v>45727</v>
      </c>
      <c r="J3973" s="21">
        <v>2</v>
      </c>
      <c r="K3973" s="32" t="s">
        <v>3675</v>
      </c>
      <c r="L3973" s="30" t="str">
        <f>IFERROR(VLOOKUP($H3973,JOBS!$C:$E,2,FALSE),"")</f>
        <v/>
      </c>
      <c r="M3973" s="27" t="str">
        <f>IFERROR(VLOOKUP($L3973,JOBS!$A:$B,2,FALSE),"")</f>
        <v/>
      </c>
      <c r="O3973" s="16"/>
      <c r="P3973" s="16"/>
    </row>
    <row r="3974" spans="1:16" x14ac:dyDescent="0.25">
      <c r="A3974" s="21" t="s">
        <v>3372</v>
      </c>
      <c r="B3974" s="21" t="s">
        <v>3373</v>
      </c>
      <c r="C3974" s="21" t="s">
        <v>3372</v>
      </c>
      <c r="D3974" s="21" t="s">
        <v>3764</v>
      </c>
      <c r="E3974" s="21">
        <v>240688</v>
      </c>
      <c r="F3974" s="21" t="str">
        <f>VLOOKUP(D3974, 'Job Emp Table'!D$1:F$2600, 3, FALSE)</f>
        <v>ELISEO BECERRA-MOSQUEIDA</v>
      </c>
      <c r="G3974" s="21" t="s">
        <v>6018</v>
      </c>
      <c r="H3974" s="21" t="s">
        <v>5904</v>
      </c>
      <c r="I3974" s="22">
        <v>45717</v>
      </c>
      <c r="J3974" s="21">
        <v>2.5</v>
      </c>
      <c r="K3974" s="32" t="s">
        <v>3675</v>
      </c>
      <c r="L3974" s="30" t="str">
        <f>IFERROR(VLOOKUP($H3974,JOBS!$C:$E,2,FALSE),"")</f>
        <v/>
      </c>
      <c r="M3974" s="27" t="str">
        <f>IFERROR(VLOOKUP($L3974,JOBS!$A:$B,2,FALSE),"")</f>
        <v/>
      </c>
      <c r="O3974" s="16"/>
      <c r="P3974" s="16"/>
    </row>
    <row r="3975" spans="1:16" x14ac:dyDescent="0.25">
      <c r="A3975" s="21" t="s">
        <v>3372</v>
      </c>
      <c r="B3975" s="21" t="s">
        <v>3373</v>
      </c>
      <c r="C3975" s="21" t="s">
        <v>3372</v>
      </c>
      <c r="D3975" s="21" t="s">
        <v>3764</v>
      </c>
      <c r="E3975" s="21">
        <v>240688</v>
      </c>
      <c r="F3975" s="21" t="str">
        <f>VLOOKUP(D3975, 'Job Emp Table'!D$1:F$2600, 3, FALSE)</f>
        <v>ELISEO BECERRA-MOSQUEIDA</v>
      </c>
      <c r="G3975" s="21" t="s">
        <v>6019</v>
      </c>
      <c r="H3975" s="21" t="s">
        <v>5904</v>
      </c>
      <c r="I3975" s="22">
        <v>45717</v>
      </c>
      <c r="J3975" s="21">
        <v>5.5</v>
      </c>
      <c r="K3975" s="32" t="s">
        <v>3675</v>
      </c>
      <c r="L3975" s="30" t="str">
        <f>IFERROR(VLOOKUP($H3975,JOBS!$C:$E,2,FALSE),"")</f>
        <v/>
      </c>
      <c r="M3975" s="27" t="str">
        <f>IFERROR(VLOOKUP($L3975,JOBS!$A:$B,2,FALSE),"")</f>
        <v/>
      </c>
      <c r="O3975" s="16"/>
      <c r="P3975" s="16"/>
    </row>
    <row r="3976" spans="1:16" x14ac:dyDescent="0.25">
      <c r="A3976" s="21" t="s">
        <v>3985</v>
      </c>
      <c r="B3976" s="21" t="s">
        <v>3981</v>
      </c>
      <c r="C3976" s="21" t="s">
        <v>3985</v>
      </c>
      <c r="D3976" s="21" t="s">
        <v>3764</v>
      </c>
      <c r="E3976" s="21">
        <v>240688</v>
      </c>
      <c r="F3976" s="21" t="str">
        <f>VLOOKUP(D3976, 'Job Emp Table'!D$1:F$2600, 3, FALSE)</f>
        <v>ELISEO BECERRA-MOSQUEIDA</v>
      </c>
      <c r="G3976" s="21" t="s">
        <v>6018</v>
      </c>
      <c r="H3976" s="21" t="s">
        <v>5873</v>
      </c>
      <c r="I3976" s="22">
        <v>45719</v>
      </c>
      <c r="J3976" s="21">
        <v>0.7</v>
      </c>
      <c r="K3976" s="32" t="s">
        <v>3675</v>
      </c>
      <c r="L3976" s="30" t="str">
        <f>IFERROR(VLOOKUP($H3976,JOBS!$C:$E,2,FALSE),"")</f>
        <v/>
      </c>
      <c r="M3976" s="27" t="str">
        <f>IFERROR(VLOOKUP($L3976,JOBS!$A:$B,2,FALSE),"")</f>
        <v/>
      </c>
      <c r="O3976" s="16"/>
      <c r="P3976" s="16"/>
    </row>
    <row r="3977" spans="1:16" x14ac:dyDescent="0.25">
      <c r="A3977" s="21" t="s">
        <v>3985</v>
      </c>
      <c r="B3977" s="21" t="s">
        <v>3981</v>
      </c>
      <c r="C3977" s="21" t="s">
        <v>3985</v>
      </c>
      <c r="D3977" s="21" t="s">
        <v>3764</v>
      </c>
      <c r="E3977" s="21">
        <v>240688</v>
      </c>
      <c r="F3977" s="21" t="str">
        <f>VLOOKUP(D3977, 'Job Emp Table'!D$1:F$2600, 3, FALSE)</f>
        <v>ELISEO BECERRA-MOSQUEIDA</v>
      </c>
      <c r="G3977" s="21" t="s">
        <v>6019</v>
      </c>
      <c r="H3977" s="21" t="s">
        <v>5873</v>
      </c>
      <c r="I3977" s="22">
        <v>45719</v>
      </c>
      <c r="J3977" s="21">
        <v>3.3</v>
      </c>
      <c r="K3977" s="32" t="s">
        <v>3675</v>
      </c>
      <c r="L3977" s="30" t="str">
        <f>IFERROR(VLOOKUP($H3977,JOBS!$C:$E,2,FALSE),"")</f>
        <v/>
      </c>
      <c r="M3977" s="27" t="str">
        <f>IFERROR(VLOOKUP($L3977,JOBS!$A:$B,2,FALSE),"")</f>
        <v/>
      </c>
      <c r="O3977" s="16"/>
      <c r="P3977" s="16"/>
    </row>
    <row r="3978" spans="1:16" x14ac:dyDescent="0.25">
      <c r="A3978" s="21" t="s">
        <v>3985</v>
      </c>
      <c r="B3978" s="21" t="s">
        <v>3981</v>
      </c>
      <c r="C3978" s="21" t="s">
        <v>3985</v>
      </c>
      <c r="D3978" s="21" t="s">
        <v>3764</v>
      </c>
      <c r="E3978" s="21">
        <v>240688</v>
      </c>
      <c r="F3978" s="21" t="str">
        <f>VLOOKUP(D3978, 'Job Emp Table'!D$1:F$2600, 3, FALSE)</f>
        <v>ELISEO BECERRA-MOSQUEIDA</v>
      </c>
      <c r="G3978" s="21" t="s">
        <v>6018</v>
      </c>
      <c r="H3978" s="21" t="s">
        <v>5865</v>
      </c>
      <c r="I3978" s="22">
        <v>45719</v>
      </c>
      <c r="J3978" s="21">
        <v>0.7</v>
      </c>
      <c r="K3978" s="32" t="s">
        <v>3675</v>
      </c>
      <c r="L3978" s="30" t="str">
        <f>IFERROR(VLOOKUP($H3978,JOBS!$C:$E,2,FALSE),"")</f>
        <v/>
      </c>
      <c r="M3978" s="27" t="str">
        <f>IFERROR(VLOOKUP($L3978,JOBS!$A:$B,2,FALSE),"")</f>
        <v/>
      </c>
      <c r="O3978" s="16"/>
      <c r="P3978" s="16"/>
    </row>
    <row r="3979" spans="1:16" x14ac:dyDescent="0.25">
      <c r="A3979" s="21" t="s">
        <v>3985</v>
      </c>
      <c r="B3979" s="21" t="s">
        <v>3981</v>
      </c>
      <c r="C3979" s="21" t="s">
        <v>3985</v>
      </c>
      <c r="D3979" s="21" t="s">
        <v>3764</v>
      </c>
      <c r="E3979" s="21">
        <v>240688</v>
      </c>
      <c r="F3979" s="21" t="str">
        <f>VLOOKUP(D3979, 'Job Emp Table'!D$1:F$2600, 3, FALSE)</f>
        <v>ELISEO BECERRA-MOSQUEIDA</v>
      </c>
      <c r="G3979" s="21" t="s">
        <v>6019</v>
      </c>
      <c r="H3979" s="21" t="s">
        <v>5865</v>
      </c>
      <c r="I3979" s="22">
        <v>45719</v>
      </c>
      <c r="J3979" s="21">
        <v>3.3</v>
      </c>
      <c r="K3979" s="32" t="s">
        <v>3675</v>
      </c>
      <c r="L3979" s="30" t="str">
        <f>IFERROR(VLOOKUP($H3979,JOBS!$C:$E,2,FALSE),"")</f>
        <v/>
      </c>
      <c r="M3979" s="27" t="str">
        <f>IFERROR(VLOOKUP($L3979,JOBS!$A:$B,2,FALSE),"")</f>
        <v/>
      </c>
      <c r="O3979" s="16"/>
      <c r="P3979" s="16"/>
    </row>
    <row r="3980" spans="1:16" x14ac:dyDescent="0.25">
      <c r="A3980" s="21" t="s">
        <v>3985</v>
      </c>
      <c r="B3980" s="21" t="s">
        <v>3981</v>
      </c>
      <c r="C3980" s="21" t="s">
        <v>3985</v>
      </c>
      <c r="D3980" s="21" t="s">
        <v>3764</v>
      </c>
      <c r="E3980" s="21">
        <v>240688</v>
      </c>
      <c r="F3980" s="21" t="str">
        <f>VLOOKUP(D3980, 'Job Emp Table'!D$1:F$2600, 3, FALSE)</f>
        <v>ELISEO BECERRA-MOSQUEIDA</v>
      </c>
      <c r="G3980" s="21" t="s">
        <v>6018</v>
      </c>
      <c r="H3980" s="21" t="s">
        <v>5860</v>
      </c>
      <c r="I3980" s="22">
        <v>45719</v>
      </c>
      <c r="J3980" s="21">
        <v>0.4</v>
      </c>
      <c r="K3980" s="32" t="s">
        <v>3675</v>
      </c>
      <c r="L3980" s="30" t="str">
        <f>IFERROR(VLOOKUP($H3980,JOBS!$C:$E,2,FALSE),"")</f>
        <v/>
      </c>
      <c r="M3980" s="27" t="str">
        <f>IFERROR(VLOOKUP($L3980,JOBS!$A:$B,2,FALSE),"")</f>
        <v/>
      </c>
      <c r="O3980" s="16"/>
      <c r="P3980" s="16"/>
    </row>
    <row r="3981" spans="1:16" x14ac:dyDescent="0.25">
      <c r="A3981" s="21" t="s">
        <v>3985</v>
      </c>
      <c r="B3981" s="21" t="s">
        <v>3981</v>
      </c>
      <c r="C3981" s="21" t="s">
        <v>3985</v>
      </c>
      <c r="D3981" s="21" t="s">
        <v>3764</v>
      </c>
      <c r="E3981" s="21">
        <v>240688</v>
      </c>
      <c r="F3981" s="21" t="str">
        <f>VLOOKUP(D3981, 'Job Emp Table'!D$1:F$2600, 3, FALSE)</f>
        <v>ELISEO BECERRA-MOSQUEIDA</v>
      </c>
      <c r="G3981" s="21" t="s">
        <v>6019</v>
      </c>
      <c r="H3981" s="21" t="s">
        <v>5860</v>
      </c>
      <c r="I3981" s="22">
        <v>45719</v>
      </c>
      <c r="J3981" s="21">
        <v>1.6</v>
      </c>
      <c r="K3981" s="32" t="s">
        <v>3675</v>
      </c>
      <c r="L3981" s="30" t="str">
        <f>IFERROR(VLOOKUP($H3981,JOBS!$C:$E,2,FALSE),"")</f>
        <v/>
      </c>
      <c r="M3981" s="27" t="str">
        <f>IFERROR(VLOOKUP($L3981,JOBS!$A:$B,2,FALSE),"")</f>
        <v/>
      </c>
      <c r="O3981" s="16"/>
      <c r="P3981" s="16"/>
    </row>
    <row r="3982" spans="1:16" x14ac:dyDescent="0.25">
      <c r="A3982" s="21" t="s">
        <v>3985</v>
      </c>
      <c r="B3982" s="21" t="s">
        <v>3981</v>
      </c>
      <c r="C3982" s="21" t="s">
        <v>3985</v>
      </c>
      <c r="D3982" s="21" t="s">
        <v>3764</v>
      </c>
      <c r="E3982" s="21">
        <v>240688</v>
      </c>
      <c r="F3982" s="21" t="str">
        <f>VLOOKUP(D3982, 'Job Emp Table'!D$1:F$2600, 3, FALSE)</f>
        <v>ELISEO BECERRA-MOSQUEIDA</v>
      </c>
      <c r="G3982" s="21" t="s">
        <v>6018</v>
      </c>
      <c r="H3982" s="21" t="s">
        <v>5857</v>
      </c>
      <c r="I3982" s="22">
        <v>45720</v>
      </c>
      <c r="J3982" s="21">
        <v>0.2</v>
      </c>
      <c r="K3982" s="32" t="s">
        <v>3675</v>
      </c>
      <c r="L3982" s="30" t="str">
        <f>IFERROR(VLOOKUP($H3982,JOBS!$C:$E,2,FALSE),"")</f>
        <v/>
      </c>
      <c r="M3982" s="27" t="str">
        <f>IFERROR(VLOOKUP($L3982,JOBS!$A:$B,2,FALSE),"")</f>
        <v/>
      </c>
      <c r="O3982" s="16"/>
      <c r="P3982" s="16"/>
    </row>
    <row r="3983" spans="1:16" x14ac:dyDescent="0.25">
      <c r="A3983" s="21" t="s">
        <v>3985</v>
      </c>
      <c r="B3983" s="21" t="s">
        <v>3981</v>
      </c>
      <c r="C3983" s="21" t="s">
        <v>3985</v>
      </c>
      <c r="D3983" s="21" t="s">
        <v>3764</v>
      </c>
      <c r="E3983" s="21">
        <v>240688</v>
      </c>
      <c r="F3983" s="21" t="str">
        <f>VLOOKUP(D3983, 'Job Emp Table'!D$1:F$2600, 3, FALSE)</f>
        <v>ELISEO BECERRA-MOSQUEIDA</v>
      </c>
      <c r="G3983" s="21" t="s">
        <v>6019</v>
      </c>
      <c r="H3983" s="21" t="s">
        <v>5857</v>
      </c>
      <c r="I3983" s="22">
        <v>45720</v>
      </c>
      <c r="J3983" s="21">
        <v>0.8</v>
      </c>
      <c r="K3983" s="32" t="s">
        <v>3675</v>
      </c>
      <c r="L3983" s="30" t="str">
        <f>IFERROR(VLOOKUP($H3983,JOBS!$C:$E,2,FALSE),"")</f>
        <v/>
      </c>
      <c r="M3983" s="27" t="str">
        <f>IFERROR(VLOOKUP($L3983,JOBS!$A:$B,2,FALSE),"")</f>
        <v/>
      </c>
      <c r="O3983" s="16"/>
      <c r="P3983" s="16"/>
    </row>
    <row r="3984" spans="1:16" x14ac:dyDescent="0.25">
      <c r="A3984" s="21" t="s">
        <v>3985</v>
      </c>
      <c r="B3984" s="21" t="s">
        <v>3981</v>
      </c>
      <c r="C3984" s="21" t="s">
        <v>3985</v>
      </c>
      <c r="D3984" s="21" t="s">
        <v>3764</v>
      </c>
      <c r="E3984" s="21">
        <v>240688</v>
      </c>
      <c r="F3984" s="21" t="str">
        <f>VLOOKUP(D3984, 'Job Emp Table'!D$1:F$2600, 3, FALSE)</f>
        <v>ELISEO BECERRA-MOSQUEIDA</v>
      </c>
      <c r="G3984" s="21" t="s">
        <v>6018</v>
      </c>
      <c r="H3984" s="21" t="s">
        <v>5859</v>
      </c>
      <c r="I3984" s="22">
        <v>45720</v>
      </c>
      <c r="J3984" s="21">
        <v>0.4</v>
      </c>
      <c r="K3984" s="32" t="s">
        <v>3675</v>
      </c>
      <c r="L3984" s="30" t="str">
        <f>IFERROR(VLOOKUP($H3984,JOBS!$C:$E,2,FALSE),"")</f>
        <v/>
      </c>
      <c r="M3984" s="27" t="str">
        <f>IFERROR(VLOOKUP($L3984,JOBS!$A:$B,2,FALSE),"")</f>
        <v/>
      </c>
      <c r="O3984" s="16"/>
      <c r="P3984" s="16"/>
    </row>
    <row r="3985" spans="1:16" x14ac:dyDescent="0.25">
      <c r="A3985" s="21" t="s">
        <v>3985</v>
      </c>
      <c r="B3985" s="21" t="s">
        <v>3981</v>
      </c>
      <c r="C3985" s="21" t="s">
        <v>3985</v>
      </c>
      <c r="D3985" s="21" t="s">
        <v>3764</v>
      </c>
      <c r="E3985" s="21">
        <v>240688</v>
      </c>
      <c r="F3985" s="21" t="str">
        <f>VLOOKUP(D3985, 'Job Emp Table'!D$1:F$2600, 3, FALSE)</f>
        <v>ELISEO BECERRA-MOSQUEIDA</v>
      </c>
      <c r="G3985" s="21" t="s">
        <v>6019</v>
      </c>
      <c r="H3985" s="21" t="s">
        <v>5859</v>
      </c>
      <c r="I3985" s="22">
        <v>45720</v>
      </c>
      <c r="J3985" s="21">
        <v>1.6</v>
      </c>
      <c r="K3985" s="32" t="s">
        <v>3675</v>
      </c>
      <c r="L3985" s="30" t="str">
        <f>IFERROR(VLOOKUP($H3985,JOBS!$C:$E,2,FALSE),"")</f>
        <v/>
      </c>
      <c r="M3985" s="27" t="str">
        <f>IFERROR(VLOOKUP($L3985,JOBS!$A:$B,2,FALSE),"")</f>
        <v/>
      </c>
      <c r="O3985" s="16"/>
      <c r="P3985" s="16"/>
    </row>
    <row r="3986" spans="1:16" x14ac:dyDescent="0.25">
      <c r="A3986" s="21" t="s">
        <v>3985</v>
      </c>
      <c r="B3986" s="21" t="s">
        <v>3981</v>
      </c>
      <c r="C3986" s="21" t="s">
        <v>3985</v>
      </c>
      <c r="D3986" s="21" t="s">
        <v>3764</v>
      </c>
      <c r="E3986" s="21">
        <v>240688</v>
      </c>
      <c r="F3986" s="21" t="str">
        <f>VLOOKUP(D3986, 'Job Emp Table'!D$1:F$2600, 3, FALSE)</f>
        <v>ELISEO BECERRA-MOSQUEIDA</v>
      </c>
      <c r="G3986" s="21" t="s">
        <v>6018</v>
      </c>
      <c r="H3986" s="21" t="s">
        <v>5869</v>
      </c>
      <c r="I3986" s="22">
        <v>45720</v>
      </c>
      <c r="J3986" s="21">
        <v>0.2</v>
      </c>
      <c r="K3986" s="32" t="s">
        <v>3675</v>
      </c>
      <c r="L3986" s="30" t="str">
        <f>IFERROR(VLOOKUP($H3986,JOBS!$C:$E,2,FALSE),"")</f>
        <v/>
      </c>
      <c r="M3986" s="27" t="str">
        <f>IFERROR(VLOOKUP($L3986,JOBS!$A:$B,2,FALSE),"")</f>
        <v/>
      </c>
      <c r="O3986" s="16"/>
      <c r="P3986" s="16"/>
    </row>
    <row r="3987" spans="1:16" x14ac:dyDescent="0.25">
      <c r="A3987" s="21" t="s">
        <v>3985</v>
      </c>
      <c r="B3987" s="21" t="s">
        <v>3981</v>
      </c>
      <c r="C3987" s="21" t="s">
        <v>3985</v>
      </c>
      <c r="D3987" s="21" t="s">
        <v>3764</v>
      </c>
      <c r="E3987" s="21">
        <v>240688</v>
      </c>
      <c r="F3987" s="21" t="str">
        <f>VLOOKUP(D3987, 'Job Emp Table'!D$1:F$2600, 3, FALSE)</f>
        <v>ELISEO BECERRA-MOSQUEIDA</v>
      </c>
      <c r="G3987" s="21" t="s">
        <v>6019</v>
      </c>
      <c r="H3987" s="21" t="s">
        <v>5869</v>
      </c>
      <c r="I3987" s="22">
        <v>45720</v>
      </c>
      <c r="J3987" s="21">
        <v>0.8</v>
      </c>
      <c r="K3987" s="32" t="s">
        <v>3675</v>
      </c>
      <c r="L3987" s="30" t="str">
        <f>IFERROR(VLOOKUP($H3987,JOBS!$C:$E,2,FALSE),"")</f>
        <v/>
      </c>
      <c r="M3987" s="27" t="str">
        <f>IFERROR(VLOOKUP($L3987,JOBS!$A:$B,2,FALSE),"")</f>
        <v/>
      </c>
      <c r="O3987" s="16"/>
      <c r="P3987" s="16"/>
    </row>
    <row r="3988" spans="1:16" x14ac:dyDescent="0.25">
      <c r="A3988" s="21" t="s">
        <v>3985</v>
      </c>
      <c r="B3988" s="21" t="s">
        <v>3981</v>
      </c>
      <c r="C3988" s="21" t="s">
        <v>3985</v>
      </c>
      <c r="D3988" s="21" t="s">
        <v>3764</v>
      </c>
      <c r="E3988" s="21">
        <v>240688</v>
      </c>
      <c r="F3988" s="21" t="str">
        <f>VLOOKUP(D3988, 'Job Emp Table'!D$1:F$2600, 3, FALSE)</f>
        <v>ELISEO BECERRA-MOSQUEIDA</v>
      </c>
      <c r="G3988" s="21" t="s">
        <v>6018</v>
      </c>
      <c r="H3988" s="21" t="s">
        <v>5870</v>
      </c>
      <c r="I3988" s="22">
        <v>45720</v>
      </c>
      <c r="J3988" s="21">
        <v>0.2</v>
      </c>
      <c r="K3988" s="32" t="s">
        <v>3675</v>
      </c>
      <c r="L3988" s="30" t="str">
        <f>IFERROR(VLOOKUP($H3988,JOBS!$C:$E,2,FALSE),"")</f>
        <v/>
      </c>
      <c r="M3988" s="27" t="str">
        <f>IFERROR(VLOOKUP($L3988,JOBS!$A:$B,2,FALSE),"")</f>
        <v/>
      </c>
      <c r="O3988" s="16"/>
      <c r="P3988" s="16"/>
    </row>
    <row r="3989" spans="1:16" x14ac:dyDescent="0.25">
      <c r="A3989" s="21" t="s">
        <v>3985</v>
      </c>
      <c r="B3989" s="21" t="s">
        <v>3981</v>
      </c>
      <c r="C3989" s="21" t="s">
        <v>3985</v>
      </c>
      <c r="D3989" s="21" t="s">
        <v>3764</v>
      </c>
      <c r="E3989" s="21">
        <v>240688</v>
      </c>
      <c r="F3989" s="21" t="str">
        <f>VLOOKUP(D3989, 'Job Emp Table'!D$1:F$2600, 3, FALSE)</f>
        <v>ELISEO BECERRA-MOSQUEIDA</v>
      </c>
      <c r="G3989" s="21" t="s">
        <v>6019</v>
      </c>
      <c r="H3989" s="21" t="s">
        <v>5870</v>
      </c>
      <c r="I3989" s="22">
        <v>45720</v>
      </c>
      <c r="J3989" s="21">
        <v>0.8</v>
      </c>
      <c r="K3989" s="32" t="s">
        <v>3675</v>
      </c>
      <c r="L3989" s="30" t="str">
        <f>IFERROR(VLOOKUP($H3989,JOBS!$C:$E,2,FALSE),"")</f>
        <v/>
      </c>
      <c r="M3989" s="27" t="str">
        <f>IFERROR(VLOOKUP($L3989,JOBS!$A:$B,2,FALSE),"")</f>
        <v/>
      </c>
      <c r="O3989" s="16"/>
      <c r="P3989" s="16"/>
    </row>
    <row r="3990" spans="1:16" x14ac:dyDescent="0.25">
      <c r="A3990" s="21" t="s">
        <v>3985</v>
      </c>
      <c r="B3990" s="21" t="s">
        <v>3981</v>
      </c>
      <c r="C3990" s="21" t="s">
        <v>3985</v>
      </c>
      <c r="D3990" s="21" t="s">
        <v>3764</v>
      </c>
      <c r="E3990" s="21">
        <v>240688</v>
      </c>
      <c r="F3990" s="21" t="str">
        <f>VLOOKUP(D3990, 'Job Emp Table'!D$1:F$2600, 3, FALSE)</f>
        <v>ELISEO BECERRA-MOSQUEIDA</v>
      </c>
      <c r="G3990" s="21" t="s">
        <v>6018</v>
      </c>
      <c r="H3990" s="21" t="s">
        <v>5874</v>
      </c>
      <c r="I3990" s="22">
        <v>45720</v>
      </c>
      <c r="J3990" s="21">
        <v>0.1</v>
      </c>
      <c r="K3990" s="32" t="s">
        <v>3675</v>
      </c>
      <c r="L3990" s="30" t="str">
        <f>IFERROR(VLOOKUP($H3990,JOBS!$C:$E,2,FALSE),"")</f>
        <v/>
      </c>
      <c r="M3990" s="27" t="str">
        <f>IFERROR(VLOOKUP($L3990,JOBS!$A:$B,2,FALSE),"")</f>
        <v/>
      </c>
      <c r="O3990" s="16"/>
      <c r="P3990" s="16"/>
    </row>
    <row r="3991" spans="1:16" x14ac:dyDescent="0.25">
      <c r="A3991" s="21" t="s">
        <v>3985</v>
      </c>
      <c r="B3991" s="21" t="s">
        <v>3981</v>
      </c>
      <c r="C3991" s="21" t="s">
        <v>3985</v>
      </c>
      <c r="D3991" s="21" t="s">
        <v>3764</v>
      </c>
      <c r="E3991" s="21">
        <v>240688</v>
      </c>
      <c r="F3991" s="21" t="str">
        <f>VLOOKUP(D3991, 'Job Emp Table'!D$1:F$2600, 3, FALSE)</f>
        <v>ELISEO BECERRA-MOSQUEIDA</v>
      </c>
      <c r="G3991" s="21" t="s">
        <v>6019</v>
      </c>
      <c r="H3991" s="21" t="s">
        <v>5874</v>
      </c>
      <c r="I3991" s="22">
        <v>45720</v>
      </c>
      <c r="J3991" s="21">
        <v>0.9</v>
      </c>
      <c r="K3991" s="32" t="s">
        <v>3675</v>
      </c>
      <c r="L3991" s="30" t="str">
        <f>IFERROR(VLOOKUP($H3991,JOBS!$C:$E,2,FALSE),"")</f>
        <v/>
      </c>
      <c r="M3991" s="27" t="str">
        <f>IFERROR(VLOOKUP($L3991,JOBS!$A:$B,2,FALSE),"")</f>
        <v/>
      </c>
      <c r="O3991" s="16"/>
      <c r="P3991" s="16"/>
    </row>
    <row r="3992" spans="1:16" x14ac:dyDescent="0.25">
      <c r="A3992" s="21" t="s">
        <v>3985</v>
      </c>
      <c r="B3992" s="21" t="s">
        <v>3981</v>
      </c>
      <c r="C3992" s="21" t="s">
        <v>3985</v>
      </c>
      <c r="D3992" s="21" t="s">
        <v>3764</v>
      </c>
      <c r="E3992" s="21">
        <v>240688</v>
      </c>
      <c r="F3992" s="21" t="str">
        <f>VLOOKUP(D3992, 'Job Emp Table'!D$1:F$2600, 3, FALSE)</f>
        <v>ELISEO BECERRA-MOSQUEIDA</v>
      </c>
      <c r="G3992" s="21" t="s">
        <v>6018</v>
      </c>
      <c r="H3992" s="21" t="s">
        <v>5866</v>
      </c>
      <c r="I3992" s="22">
        <v>45720</v>
      </c>
      <c r="J3992" s="21">
        <v>0.4</v>
      </c>
      <c r="K3992" s="32" t="s">
        <v>3675</v>
      </c>
      <c r="L3992" s="30" t="str">
        <f>IFERROR(VLOOKUP($H3992,JOBS!$C:$E,2,FALSE),"")</f>
        <v/>
      </c>
      <c r="M3992" s="27" t="str">
        <f>IFERROR(VLOOKUP($L3992,JOBS!$A:$B,2,FALSE),"")</f>
        <v/>
      </c>
      <c r="O3992" s="16"/>
      <c r="P3992" s="16"/>
    </row>
    <row r="3993" spans="1:16" x14ac:dyDescent="0.25">
      <c r="A3993" s="21" t="s">
        <v>3985</v>
      </c>
      <c r="B3993" s="21" t="s">
        <v>3981</v>
      </c>
      <c r="C3993" s="21" t="s">
        <v>3985</v>
      </c>
      <c r="D3993" s="21" t="s">
        <v>3764</v>
      </c>
      <c r="E3993" s="21">
        <v>240688</v>
      </c>
      <c r="F3993" s="21" t="str">
        <f>VLOOKUP(D3993, 'Job Emp Table'!D$1:F$2600, 3, FALSE)</f>
        <v>ELISEO BECERRA-MOSQUEIDA</v>
      </c>
      <c r="G3993" s="21" t="s">
        <v>6019</v>
      </c>
      <c r="H3993" s="21" t="s">
        <v>5866</v>
      </c>
      <c r="I3993" s="22">
        <v>45720</v>
      </c>
      <c r="J3993" s="21">
        <v>1.6</v>
      </c>
      <c r="K3993" s="32" t="s">
        <v>3675</v>
      </c>
      <c r="L3993" s="30" t="str">
        <f>IFERROR(VLOOKUP($H3993,JOBS!$C:$E,2,FALSE),"")</f>
        <v/>
      </c>
      <c r="M3993" s="27" t="str">
        <f>IFERROR(VLOOKUP($L3993,JOBS!$A:$B,2,FALSE),"")</f>
        <v/>
      </c>
      <c r="O3993" s="16"/>
      <c r="P3993" s="16"/>
    </row>
    <row r="3994" spans="1:16" x14ac:dyDescent="0.25">
      <c r="A3994" s="21" t="s">
        <v>3985</v>
      </c>
      <c r="B3994" s="21" t="s">
        <v>3981</v>
      </c>
      <c r="C3994" s="21" t="s">
        <v>3985</v>
      </c>
      <c r="D3994" s="21" t="s">
        <v>3764</v>
      </c>
      <c r="E3994" s="21">
        <v>240688</v>
      </c>
      <c r="F3994" s="21" t="str">
        <f>VLOOKUP(D3994, 'Job Emp Table'!D$1:F$2600, 3, FALSE)</f>
        <v>ELISEO BECERRA-MOSQUEIDA</v>
      </c>
      <c r="G3994" s="21" t="s">
        <v>6018</v>
      </c>
      <c r="H3994" s="21" t="s">
        <v>6165</v>
      </c>
      <c r="I3994" s="22">
        <v>45720</v>
      </c>
      <c r="J3994" s="21">
        <v>0.2</v>
      </c>
      <c r="K3994" s="32" t="s">
        <v>3675</v>
      </c>
      <c r="L3994" s="30" t="str">
        <f>IFERROR(VLOOKUP($H3994,JOBS!$C:$E,2,FALSE),"")</f>
        <v/>
      </c>
      <c r="M3994" s="27" t="str">
        <f>IFERROR(VLOOKUP($L3994,JOBS!$A:$B,2,FALSE),"")</f>
        <v/>
      </c>
      <c r="O3994" s="16"/>
      <c r="P3994" s="16"/>
    </row>
    <row r="3995" spans="1:16" x14ac:dyDescent="0.25">
      <c r="A3995" s="21" t="s">
        <v>3985</v>
      </c>
      <c r="B3995" s="21" t="s">
        <v>3981</v>
      </c>
      <c r="C3995" s="21" t="s">
        <v>3985</v>
      </c>
      <c r="D3995" s="21" t="s">
        <v>3764</v>
      </c>
      <c r="E3995" s="21">
        <v>240688</v>
      </c>
      <c r="F3995" s="21" t="str">
        <f>VLOOKUP(D3995, 'Job Emp Table'!D$1:F$2600, 3, FALSE)</f>
        <v>ELISEO BECERRA-MOSQUEIDA</v>
      </c>
      <c r="G3995" s="21" t="s">
        <v>6019</v>
      </c>
      <c r="H3995" s="21" t="s">
        <v>6165</v>
      </c>
      <c r="I3995" s="22">
        <v>45720</v>
      </c>
      <c r="J3995" s="21">
        <v>0.8</v>
      </c>
      <c r="K3995" s="32" t="s">
        <v>3675</v>
      </c>
      <c r="L3995" s="30" t="str">
        <f>IFERROR(VLOOKUP($H3995,JOBS!$C:$E,2,FALSE),"")</f>
        <v/>
      </c>
      <c r="M3995" s="27" t="str">
        <f>IFERROR(VLOOKUP($L3995,JOBS!$A:$B,2,FALSE),"")</f>
        <v/>
      </c>
      <c r="O3995" s="16"/>
      <c r="P3995" s="16"/>
    </row>
    <row r="3996" spans="1:16" x14ac:dyDescent="0.25">
      <c r="A3996" s="21" t="s">
        <v>3985</v>
      </c>
      <c r="B3996" s="21" t="s">
        <v>3981</v>
      </c>
      <c r="C3996" s="21" t="s">
        <v>3985</v>
      </c>
      <c r="D3996" s="21" t="s">
        <v>3764</v>
      </c>
      <c r="E3996" s="21">
        <v>240688</v>
      </c>
      <c r="F3996" s="21" t="str">
        <f>VLOOKUP(D3996, 'Job Emp Table'!D$1:F$2600, 3, FALSE)</f>
        <v>ELISEO BECERRA-MOSQUEIDA</v>
      </c>
      <c r="G3996" s="21" t="s">
        <v>6018</v>
      </c>
      <c r="H3996" s="21" t="s">
        <v>5856</v>
      </c>
      <c r="I3996" s="22">
        <v>45721</v>
      </c>
      <c r="J3996" s="21">
        <v>0.4</v>
      </c>
      <c r="K3996" s="32" t="s">
        <v>3675</v>
      </c>
      <c r="L3996" s="30" t="str">
        <f>IFERROR(VLOOKUP($H3996,JOBS!$C:$E,2,FALSE),"")</f>
        <v/>
      </c>
      <c r="M3996" s="27" t="str">
        <f>IFERROR(VLOOKUP($L3996,JOBS!$A:$B,2,FALSE),"")</f>
        <v/>
      </c>
      <c r="O3996" s="16"/>
      <c r="P3996" s="16"/>
    </row>
    <row r="3997" spans="1:16" x14ac:dyDescent="0.25">
      <c r="A3997" s="21" t="s">
        <v>3985</v>
      </c>
      <c r="B3997" s="21" t="s">
        <v>3981</v>
      </c>
      <c r="C3997" s="21" t="s">
        <v>3985</v>
      </c>
      <c r="D3997" s="21" t="s">
        <v>3764</v>
      </c>
      <c r="E3997" s="21">
        <v>240688</v>
      </c>
      <c r="F3997" s="21" t="str">
        <f>VLOOKUP(D3997, 'Job Emp Table'!D$1:F$2600, 3, FALSE)</f>
        <v>ELISEO BECERRA-MOSQUEIDA</v>
      </c>
      <c r="G3997" s="21" t="s">
        <v>6019</v>
      </c>
      <c r="H3997" s="21" t="s">
        <v>5856</v>
      </c>
      <c r="I3997" s="22">
        <v>45721</v>
      </c>
      <c r="J3997" s="21">
        <v>1.6</v>
      </c>
      <c r="K3997" s="32" t="s">
        <v>3675</v>
      </c>
      <c r="L3997" s="30" t="str">
        <f>IFERROR(VLOOKUP($H3997,JOBS!$C:$E,2,FALSE),"")</f>
        <v/>
      </c>
      <c r="M3997" s="27" t="str">
        <f>IFERROR(VLOOKUP($L3997,JOBS!$A:$B,2,FALSE),"")</f>
        <v/>
      </c>
      <c r="O3997" s="16"/>
      <c r="P3997" s="16"/>
    </row>
    <row r="3998" spans="1:16" x14ac:dyDescent="0.25">
      <c r="A3998" s="21" t="s">
        <v>3985</v>
      </c>
      <c r="B3998" s="21" t="s">
        <v>3981</v>
      </c>
      <c r="C3998" s="21" t="s">
        <v>3985</v>
      </c>
      <c r="D3998" s="21" t="s">
        <v>3764</v>
      </c>
      <c r="E3998" s="21">
        <v>240688</v>
      </c>
      <c r="F3998" s="21" t="str">
        <f>VLOOKUP(D3998, 'Job Emp Table'!D$1:F$2600, 3, FALSE)</f>
        <v>ELISEO BECERRA-MOSQUEIDA</v>
      </c>
      <c r="G3998" s="21" t="s">
        <v>6018</v>
      </c>
      <c r="H3998" s="21" t="s">
        <v>5857</v>
      </c>
      <c r="I3998" s="22">
        <v>45721</v>
      </c>
      <c r="J3998" s="21">
        <v>0.4</v>
      </c>
      <c r="K3998" s="32" t="s">
        <v>3675</v>
      </c>
      <c r="L3998" s="30" t="str">
        <f>IFERROR(VLOOKUP($H3998,JOBS!$C:$E,2,FALSE),"")</f>
        <v/>
      </c>
      <c r="M3998" s="27" t="str">
        <f>IFERROR(VLOOKUP($L3998,JOBS!$A:$B,2,FALSE),"")</f>
        <v/>
      </c>
      <c r="O3998" s="16"/>
      <c r="P3998" s="16"/>
    </row>
    <row r="3999" spans="1:16" x14ac:dyDescent="0.25">
      <c r="A3999" s="21" t="s">
        <v>3985</v>
      </c>
      <c r="B3999" s="21" t="s">
        <v>3981</v>
      </c>
      <c r="C3999" s="21" t="s">
        <v>3985</v>
      </c>
      <c r="D3999" s="21" t="s">
        <v>3764</v>
      </c>
      <c r="E3999" s="21">
        <v>240688</v>
      </c>
      <c r="F3999" s="21" t="str">
        <f>VLOOKUP(D3999, 'Job Emp Table'!D$1:F$2600, 3, FALSE)</f>
        <v>ELISEO BECERRA-MOSQUEIDA</v>
      </c>
      <c r="G3999" s="21" t="s">
        <v>6019</v>
      </c>
      <c r="H3999" s="21" t="s">
        <v>5857</v>
      </c>
      <c r="I3999" s="22">
        <v>45721</v>
      </c>
      <c r="J3999" s="21">
        <v>1.6</v>
      </c>
      <c r="K3999" s="32" t="s">
        <v>3675</v>
      </c>
      <c r="L3999" s="30" t="str">
        <f>IFERROR(VLOOKUP($H3999,JOBS!$C:$E,2,FALSE),"")</f>
        <v/>
      </c>
      <c r="M3999" s="27" t="str">
        <f>IFERROR(VLOOKUP($L3999,JOBS!$A:$B,2,FALSE),"")</f>
        <v/>
      </c>
      <c r="O3999" s="16"/>
      <c r="P3999" s="16"/>
    </row>
    <row r="4000" spans="1:16" x14ac:dyDescent="0.25">
      <c r="A4000" s="21" t="s">
        <v>3985</v>
      </c>
      <c r="B4000" s="21" t="s">
        <v>3981</v>
      </c>
      <c r="C4000" s="21" t="s">
        <v>3985</v>
      </c>
      <c r="D4000" s="21" t="s">
        <v>3764</v>
      </c>
      <c r="E4000" s="21">
        <v>240688</v>
      </c>
      <c r="F4000" s="21" t="str">
        <f>VLOOKUP(D4000, 'Job Emp Table'!D$1:F$2600, 3, FALSE)</f>
        <v>ELISEO BECERRA-MOSQUEIDA</v>
      </c>
      <c r="G4000" s="21" t="s">
        <v>6018</v>
      </c>
      <c r="H4000" s="21" t="s">
        <v>5860</v>
      </c>
      <c r="I4000" s="22">
        <v>45721</v>
      </c>
      <c r="J4000" s="21">
        <v>0.4</v>
      </c>
      <c r="K4000" s="32" t="s">
        <v>3675</v>
      </c>
      <c r="L4000" s="30" t="str">
        <f>IFERROR(VLOOKUP($H4000,JOBS!$C:$E,2,FALSE),"")</f>
        <v/>
      </c>
      <c r="M4000" s="27" t="str">
        <f>IFERROR(VLOOKUP($L4000,JOBS!$A:$B,2,FALSE),"")</f>
        <v/>
      </c>
      <c r="O4000" s="16"/>
      <c r="P4000" s="16"/>
    </row>
    <row r="4001" spans="1:16" x14ac:dyDescent="0.25">
      <c r="A4001" s="21" t="s">
        <v>3985</v>
      </c>
      <c r="B4001" s="21" t="s">
        <v>3981</v>
      </c>
      <c r="C4001" s="21" t="s">
        <v>3985</v>
      </c>
      <c r="D4001" s="21" t="s">
        <v>3764</v>
      </c>
      <c r="E4001" s="21">
        <v>240688</v>
      </c>
      <c r="F4001" s="21" t="str">
        <f>VLOOKUP(D4001, 'Job Emp Table'!D$1:F$2600, 3, FALSE)</f>
        <v>ELISEO BECERRA-MOSQUEIDA</v>
      </c>
      <c r="G4001" s="21" t="s">
        <v>6019</v>
      </c>
      <c r="H4001" s="21" t="s">
        <v>5860</v>
      </c>
      <c r="I4001" s="22">
        <v>45721</v>
      </c>
      <c r="J4001" s="21">
        <v>1.6</v>
      </c>
      <c r="K4001" s="32" t="s">
        <v>3675</v>
      </c>
      <c r="L4001" s="30" t="str">
        <f>IFERROR(VLOOKUP($H4001,JOBS!$C:$E,2,FALSE),"")</f>
        <v/>
      </c>
      <c r="M4001" s="27" t="str">
        <f>IFERROR(VLOOKUP($L4001,JOBS!$A:$B,2,FALSE),"")</f>
        <v/>
      </c>
      <c r="O4001" s="16"/>
      <c r="P4001" s="16"/>
    </row>
    <row r="4002" spans="1:16" x14ac:dyDescent="0.25">
      <c r="A4002" s="21" t="s">
        <v>3985</v>
      </c>
      <c r="B4002" s="21" t="s">
        <v>3981</v>
      </c>
      <c r="C4002" s="21" t="s">
        <v>3985</v>
      </c>
      <c r="D4002" s="21" t="s">
        <v>3764</v>
      </c>
      <c r="E4002" s="21">
        <v>240688</v>
      </c>
      <c r="F4002" s="21" t="str">
        <f>VLOOKUP(D4002, 'Job Emp Table'!D$1:F$2600, 3, FALSE)</f>
        <v>ELISEO BECERRA-MOSQUEIDA</v>
      </c>
      <c r="G4002" s="21" t="s">
        <v>6018</v>
      </c>
      <c r="H4002" s="21" t="s">
        <v>5861</v>
      </c>
      <c r="I4002" s="22">
        <v>45721</v>
      </c>
      <c r="J4002" s="21">
        <v>0.4</v>
      </c>
      <c r="K4002" s="32" t="s">
        <v>3675</v>
      </c>
      <c r="L4002" s="30" t="str">
        <f>IFERROR(VLOOKUP($H4002,JOBS!$C:$E,2,FALSE),"")</f>
        <v/>
      </c>
      <c r="M4002" s="27" t="str">
        <f>IFERROR(VLOOKUP($L4002,JOBS!$A:$B,2,FALSE),"")</f>
        <v/>
      </c>
      <c r="O4002" s="16"/>
      <c r="P4002" s="16"/>
    </row>
    <row r="4003" spans="1:16" x14ac:dyDescent="0.25">
      <c r="A4003" s="21" t="s">
        <v>3985</v>
      </c>
      <c r="B4003" s="21" t="s">
        <v>3981</v>
      </c>
      <c r="C4003" s="21" t="s">
        <v>3985</v>
      </c>
      <c r="D4003" s="21" t="s">
        <v>3764</v>
      </c>
      <c r="E4003" s="21">
        <v>240688</v>
      </c>
      <c r="F4003" s="21" t="str">
        <f>VLOOKUP(D4003, 'Job Emp Table'!D$1:F$2600, 3, FALSE)</f>
        <v>ELISEO BECERRA-MOSQUEIDA</v>
      </c>
      <c r="G4003" s="21" t="s">
        <v>6019</v>
      </c>
      <c r="H4003" s="21" t="s">
        <v>5861</v>
      </c>
      <c r="I4003" s="22">
        <v>45721</v>
      </c>
      <c r="J4003" s="21">
        <v>1.6</v>
      </c>
      <c r="K4003" s="32" t="s">
        <v>3675</v>
      </c>
      <c r="L4003" s="30" t="str">
        <f>IFERROR(VLOOKUP($H4003,JOBS!$C:$E,2,FALSE),"")</f>
        <v/>
      </c>
      <c r="M4003" s="27" t="str">
        <f>IFERROR(VLOOKUP($L4003,JOBS!$A:$B,2,FALSE),"")</f>
        <v/>
      </c>
      <c r="O4003" s="16"/>
      <c r="P4003" s="16"/>
    </row>
    <row r="4004" spans="1:16" x14ac:dyDescent="0.25">
      <c r="A4004" s="21" t="s">
        <v>3985</v>
      </c>
      <c r="B4004" s="21" t="s">
        <v>3981</v>
      </c>
      <c r="C4004" s="21" t="s">
        <v>3985</v>
      </c>
      <c r="D4004" s="21" t="s">
        <v>3764</v>
      </c>
      <c r="E4004" s="21">
        <v>240688</v>
      </c>
      <c r="F4004" s="21" t="str">
        <f>VLOOKUP(D4004, 'Job Emp Table'!D$1:F$2600, 3, FALSE)</f>
        <v>ELISEO BECERRA-MOSQUEIDA</v>
      </c>
      <c r="G4004" s="21" t="s">
        <v>6018</v>
      </c>
      <c r="H4004" s="21" t="s">
        <v>6165</v>
      </c>
      <c r="I4004" s="22">
        <v>45721</v>
      </c>
      <c r="J4004" s="21">
        <v>0.2</v>
      </c>
      <c r="K4004" s="32" t="s">
        <v>3675</v>
      </c>
      <c r="L4004" s="30" t="str">
        <f>IFERROR(VLOOKUP($H4004,JOBS!$C:$E,2,FALSE),"")</f>
        <v/>
      </c>
      <c r="M4004" s="27" t="str">
        <f>IFERROR(VLOOKUP($L4004,JOBS!$A:$B,2,FALSE),"")</f>
        <v/>
      </c>
      <c r="O4004" s="16"/>
      <c r="P4004" s="16"/>
    </row>
    <row r="4005" spans="1:16" x14ac:dyDescent="0.25">
      <c r="A4005" s="21" t="s">
        <v>3985</v>
      </c>
      <c r="B4005" s="21" t="s">
        <v>3981</v>
      </c>
      <c r="C4005" s="21" t="s">
        <v>3985</v>
      </c>
      <c r="D4005" s="21" t="s">
        <v>3764</v>
      </c>
      <c r="E4005" s="21">
        <v>240688</v>
      </c>
      <c r="F4005" s="21" t="str">
        <f>VLOOKUP(D4005, 'Job Emp Table'!D$1:F$2600, 3, FALSE)</f>
        <v>ELISEO BECERRA-MOSQUEIDA</v>
      </c>
      <c r="G4005" s="21" t="s">
        <v>6019</v>
      </c>
      <c r="H4005" s="21" t="s">
        <v>6165</v>
      </c>
      <c r="I4005" s="22">
        <v>45721</v>
      </c>
      <c r="J4005" s="21">
        <v>1.8</v>
      </c>
      <c r="K4005" s="32" t="s">
        <v>3675</v>
      </c>
      <c r="L4005" s="30" t="str">
        <f>IFERROR(VLOOKUP($H4005,JOBS!$C:$E,2,FALSE),"")</f>
        <v/>
      </c>
      <c r="M4005" s="27" t="str">
        <f>IFERROR(VLOOKUP($L4005,JOBS!$A:$B,2,FALSE),"")</f>
        <v/>
      </c>
      <c r="O4005" s="16"/>
      <c r="P4005" s="16"/>
    </row>
    <row r="4006" spans="1:16" x14ac:dyDescent="0.25">
      <c r="A4006" s="21" t="s">
        <v>3985</v>
      </c>
      <c r="B4006" s="21" t="s">
        <v>3981</v>
      </c>
      <c r="C4006" s="21" t="s">
        <v>3985</v>
      </c>
      <c r="D4006" s="21" t="s">
        <v>3764</v>
      </c>
      <c r="E4006" s="21">
        <v>240688</v>
      </c>
      <c r="F4006" s="21" t="str">
        <f>VLOOKUP(D4006, 'Job Emp Table'!D$1:F$2600, 3, FALSE)</f>
        <v>ELISEO BECERRA-MOSQUEIDA</v>
      </c>
      <c r="G4006" s="21" t="s">
        <v>6018</v>
      </c>
      <c r="H4006" s="21" t="s">
        <v>5859</v>
      </c>
      <c r="I4006" s="22">
        <v>45722</v>
      </c>
      <c r="J4006" s="21">
        <v>0.9</v>
      </c>
      <c r="K4006" s="32" t="s">
        <v>3675</v>
      </c>
      <c r="L4006" s="30" t="str">
        <f>IFERROR(VLOOKUP($H4006,JOBS!$C:$E,2,FALSE),"")</f>
        <v/>
      </c>
      <c r="M4006" s="27" t="str">
        <f>IFERROR(VLOOKUP($L4006,JOBS!$A:$B,2,FALSE),"")</f>
        <v/>
      </c>
      <c r="O4006" s="16"/>
      <c r="P4006" s="16"/>
    </row>
    <row r="4007" spans="1:16" x14ac:dyDescent="0.25">
      <c r="A4007" s="21" t="s">
        <v>3985</v>
      </c>
      <c r="B4007" s="21" t="s">
        <v>3981</v>
      </c>
      <c r="C4007" s="21" t="s">
        <v>3985</v>
      </c>
      <c r="D4007" s="21" t="s">
        <v>3764</v>
      </c>
      <c r="E4007" s="21">
        <v>240688</v>
      </c>
      <c r="F4007" s="21" t="str">
        <f>VLOOKUP(D4007, 'Job Emp Table'!D$1:F$2600, 3, FALSE)</f>
        <v>ELISEO BECERRA-MOSQUEIDA</v>
      </c>
      <c r="G4007" s="21" t="s">
        <v>6019</v>
      </c>
      <c r="H4007" s="21" t="s">
        <v>5859</v>
      </c>
      <c r="I4007" s="22">
        <v>45722</v>
      </c>
      <c r="J4007" s="21">
        <v>4.0999999999999996</v>
      </c>
      <c r="K4007" s="32" t="s">
        <v>3675</v>
      </c>
      <c r="L4007" s="30" t="str">
        <f>IFERROR(VLOOKUP($H4007,JOBS!$C:$E,2,FALSE),"")</f>
        <v/>
      </c>
      <c r="M4007" s="27" t="str">
        <f>IFERROR(VLOOKUP($L4007,JOBS!$A:$B,2,FALSE),"")</f>
        <v/>
      </c>
      <c r="O4007" s="16"/>
      <c r="P4007" s="16"/>
    </row>
    <row r="4008" spans="1:16" x14ac:dyDescent="0.25">
      <c r="A4008" s="21" t="s">
        <v>3985</v>
      </c>
      <c r="B4008" s="21" t="s">
        <v>3981</v>
      </c>
      <c r="C4008" s="21" t="s">
        <v>3985</v>
      </c>
      <c r="D4008" s="21" t="s">
        <v>3764</v>
      </c>
      <c r="E4008" s="21">
        <v>240688</v>
      </c>
      <c r="F4008" s="21" t="str">
        <f>VLOOKUP(D4008, 'Job Emp Table'!D$1:F$2600, 3, FALSE)</f>
        <v>ELISEO BECERRA-MOSQUEIDA</v>
      </c>
      <c r="G4008" s="21" t="s">
        <v>6018</v>
      </c>
      <c r="H4008" s="21" t="s">
        <v>5870</v>
      </c>
      <c r="I4008" s="22">
        <v>45722</v>
      </c>
      <c r="J4008" s="21">
        <v>0.5</v>
      </c>
      <c r="K4008" s="32" t="s">
        <v>3675</v>
      </c>
      <c r="L4008" s="30" t="str">
        <f>IFERROR(VLOOKUP($H4008,JOBS!$C:$E,2,FALSE),"")</f>
        <v/>
      </c>
      <c r="M4008" s="27" t="str">
        <f>IFERROR(VLOOKUP($L4008,JOBS!$A:$B,2,FALSE),"")</f>
        <v/>
      </c>
      <c r="O4008" s="16"/>
      <c r="P4008" s="16"/>
    </row>
    <row r="4009" spans="1:16" x14ac:dyDescent="0.25">
      <c r="A4009" s="21" t="s">
        <v>3985</v>
      </c>
      <c r="B4009" s="21" t="s">
        <v>3981</v>
      </c>
      <c r="C4009" s="21" t="s">
        <v>3985</v>
      </c>
      <c r="D4009" s="21" t="s">
        <v>3764</v>
      </c>
      <c r="E4009" s="21">
        <v>240688</v>
      </c>
      <c r="F4009" s="21" t="str">
        <f>VLOOKUP(D4009, 'Job Emp Table'!D$1:F$2600, 3, FALSE)</f>
        <v>ELISEO BECERRA-MOSQUEIDA</v>
      </c>
      <c r="G4009" s="21" t="s">
        <v>6019</v>
      </c>
      <c r="H4009" s="21" t="s">
        <v>5870</v>
      </c>
      <c r="I4009" s="22">
        <v>45722</v>
      </c>
      <c r="J4009" s="21">
        <v>2.5</v>
      </c>
      <c r="K4009" s="32" t="s">
        <v>3675</v>
      </c>
      <c r="L4009" s="30" t="str">
        <f>IFERROR(VLOOKUP($H4009,JOBS!$C:$E,2,FALSE),"")</f>
        <v/>
      </c>
      <c r="M4009" s="27" t="str">
        <f>IFERROR(VLOOKUP($L4009,JOBS!$A:$B,2,FALSE),"")</f>
        <v/>
      </c>
      <c r="O4009" s="16"/>
      <c r="P4009" s="16"/>
    </row>
    <row r="4010" spans="1:16" x14ac:dyDescent="0.25">
      <c r="A4010" s="21" t="s">
        <v>3985</v>
      </c>
      <c r="B4010" s="21" t="s">
        <v>3981</v>
      </c>
      <c r="C4010" s="21" t="s">
        <v>3985</v>
      </c>
      <c r="D4010" s="21" t="s">
        <v>3764</v>
      </c>
      <c r="E4010" s="21">
        <v>240688</v>
      </c>
      <c r="F4010" s="21" t="str">
        <f>VLOOKUP(D4010, 'Job Emp Table'!D$1:F$2600, 3, FALSE)</f>
        <v>ELISEO BECERRA-MOSQUEIDA</v>
      </c>
      <c r="G4010" s="21" t="s">
        <v>6018</v>
      </c>
      <c r="H4010" s="21" t="s">
        <v>5867</v>
      </c>
      <c r="I4010" s="22">
        <v>45722</v>
      </c>
      <c r="J4010" s="21">
        <v>0.4</v>
      </c>
      <c r="K4010" s="32" t="s">
        <v>3675</v>
      </c>
      <c r="L4010" s="30" t="str">
        <f>IFERROR(VLOOKUP($H4010,JOBS!$C:$E,2,FALSE),"")</f>
        <v/>
      </c>
      <c r="M4010" s="27" t="str">
        <f>IFERROR(VLOOKUP($L4010,JOBS!$A:$B,2,FALSE),"")</f>
        <v/>
      </c>
      <c r="O4010" s="16"/>
      <c r="P4010" s="16"/>
    </row>
    <row r="4011" spans="1:16" x14ac:dyDescent="0.25">
      <c r="A4011" s="21" t="s">
        <v>3985</v>
      </c>
      <c r="B4011" s="21" t="s">
        <v>3981</v>
      </c>
      <c r="C4011" s="21" t="s">
        <v>3985</v>
      </c>
      <c r="D4011" s="21" t="s">
        <v>3764</v>
      </c>
      <c r="E4011" s="21">
        <v>240688</v>
      </c>
      <c r="F4011" s="21" t="str">
        <f>VLOOKUP(D4011, 'Job Emp Table'!D$1:F$2600, 3, FALSE)</f>
        <v>ELISEO BECERRA-MOSQUEIDA</v>
      </c>
      <c r="G4011" s="21" t="s">
        <v>6019</v>
      </c>
      <c r="H4011" s="21" t="s">
        <v>5867</v>
      </c>
      <c r="I4011" s="22">
        <v>45722</v>
      </c>
      <c r="J4011" s="21">
        <v>1.6</v>
      </c>
      <c r="K4011" s="32" t="s">
        <v>3675</v>
      </c>
      <c r="L4011" s="30" t="str">
        <f>IFERROR(VLOOKUP($H4011,JOBS!$C:$E,2,FALSE),"")</f>
        <v/>
      </c>
      <c r="M4011" s="27" t="str">
        <f>IFERROR(VLOOKUP($L4011,JOBS!$A:$B,2,FALSE),"")</f>
        <v/>
      </c>
      <c r="O4011" s="16"/>
      <c r="P4011" s="16"/>
    </row>
    <row r="4012" spans="1:16" x14ac:dyDescent="0.25">
      <c r="A4012" s="21" t="s">
        <v>3985</v>
      </c>
      <c r="B4012" s="21" t="s">
        <v>3981</v>
      </c>
      <c r="C4012" s="21" t="s">
        <v>3985</v>
      </c>
      <c r="D4012" s="21" t="s">
        <v>3764</v>
      </c>
      <c r="E4012" s="21">
        <v>240688</v>
      </c>
      <c r="F4012" s="21" t="str">
        <f>VLOOKUP(D4012, 'Job Emp Table'!D$1:F$2600, 3, FALSE)</f>
        <v>ELISEO BECERRA-MOSQUEIDA</v>
      </c>
      <c r="G4012" s="21" t="s">
        <v>6018</v>
      </c>
      <c r="H4012" s="21" t="s">
        <v>5856</v>
      </c>
      <c r="I4012" s="22">
        <v>45723</v>
      </c>
      <c r="J4012" s="21">
        <v>0.8</v>
      </c>
      <c r="K4012" s="32" t="s">
        <v>3675</v>
      </c>
      <c r="L4012" s="30" t="str">
        <f>IFERROR(VLOOKUP($H4012,JOBS!$C:$E,2,FALSE),"")</f>
        <v/>
      </c>
      <c r="M4012" s="27" t="str">
        <f>IFERROR(VLOOKUP($L4012,JOBS!$A:$B,2,FALSE),"")</f>
        <v/>
      </c>
      <c r="O4012" s="16"/>
      <c r="P4012" s="16"/>
    </row>
    <row r="4013" spans="1:16" x14ac:dyDescent="0.25">
      <c r="A4013" s="21" t="s">
        <v>3985</v>
      </c>
      <c r="B4013" s="21" t="s">
        <v>3981</v>
      </c>
      <c r="C4013" s="21" t="s">
        <v>3985</v>
      </c>
      <c r="D4013" s="21" t="s">
        <v>3764</v>
      </c>
      <c r="E4013" s="21">
        <v>240688</v>
      </c>
      <c r="F4013" s="21" t="str">
        <f>VLOOKUP(D4013, 'Job Emp Table'!D$1:F$2600, 3, FALSE)</f>
        <v>ELISEO BECERRA-MOSQUEIDA</v>
      </c>
      <c r="G4013" s="21" t="s">
        <v>6019</v>
      </c>
      <c r="H4013" s="21" t="s">
        <v>5856</v>
      </c>
      <c r="I4013" s="22">
        <v>45723</v>
      </c>
      <c r="J4013" s="21">
        <v>3.2</v>
      </c>
      <c r="K4013" s="32" t="s">
        <v>3675</v>
      </c>
      <c r="L4013" s="30" t="str">
        <f>IFERROR(VLOOKUP($H4013,JOBS!$C:$E,2,FALSE),"")</f>
        <v/>
      </c>
      <c r="M4013" s="27" t="str">
        <f>IFERROR(VLOOKUP($L4013,JOBS!$A:$B,2,FALSE),"")</f>
        <v/>
      </c>
      <c r="O4013" s="16"/>
      <c r="P4013" s="16"/>
    </row>
    <row r="4014" spans="1:16" x14ac:dyDescent="0.25">
      <c r="A4014" s="21" t="s">
        <v>3985</v>
      </c>
      <c r="B4014" s="21" t="s">
        <v>3981</v>
      </c>
      <c r="C4014" s="21" t="s">
        <v>3985</v>
      </c>
      <c r="D4014" s="21" t="s">
        <v>3764</v>
      </c>
      <c r="E4014" s="21">
        <v>240688</v>
      </c>
      <c r="F4014" s="21" t="str">
        <f>VLOOKUP(D4014, 'Job Emp Table'!D$1:F$2600, 3, FALSE)</f>
        <v>ELISEO BECERRA-MOSQUEIDA</v>
      </c>
      <c r="G4014" s="21" t="s">
        <v>6018</v>
      </c>
      <c r="H4014" s="21" t="s">
        <v>5857</v>
      </c>
      <c r="I4014" s="22">
        <v>45723</v>
      </c>
      <c r="J4014" s="21">
        <v>0.8</v>
      </c>
      <c r="K4014" s="32" t="s">
        <v>3675</v>
      </c>
      <c r="L4014" s="30" t="str">
        <f>IFERROR(VLOOKUP($H4014,JOBS!$C:$E,2,FALSE),"")</f>
        <v/>
      </c>
      <c r="M4014" s="27" t="str">
        <f>IFERROR(VLOOKUP($L4014,JOBS!$A:$B,2,FALSE),"")</f>
        <v/>
      </c>
      <c r="O4014" s="16"/>
      <c r="P4014" s="16"/>
    </row>
    <row r="4015" spans="1:16" x14ac:dyDescent="0.25">
      <c r="A4015" s="21" t="s">
        <v>3985</v>
      </c>
      <c r="B4015" s="21" t="s">
        <v>3981</v>
      </c>
      <c r="C4015" s="21" t="s">
        <v>3985</v>
      </c>
      <c r="D4015" s="21" t="s">
        <v>3764</v>
      </c>
      <c r="E4015" s="21">
        <v>240688</v>
      </c>
      <c r="F4015" s="21" t="str">
        <f>VLOOKUP(D4015, 'Job Emp Table'!D$1:F$2600, 3, FALSE)</f>
        <v>ELISEO BECERRA-MOSQUEIDA</v>
      </c>
      <c r="G4015" s="21" t="s">
        <v>6019</v>
      </c>
      <c r="H4015" s="21" t="s">
        <v>5857</v>
      </c>
      <c r="I4015" s="22">
        <v>45723</v>
      </c>
      <c r="J4015" s="21">
        <v>3.2</v>
      </c>
      <c r="K4015" s="32" t="s">
        <v>3675</v>
      </c>
      <c r="L4015" s="30" t="str">
        <f>IFERROR(VLOOKUP($H4015,JOBS!$C:$E,2,FALSE),"")</f>
        <v/>
      </c>
      <c r="M4015" s="27" t="str">
        <f>IFERROR(VLOOKUP($L4015,JOBS!$A:$B,2,FALSE),"")</f>
        <v/>
      </c>
      <c r="O4015" s="16"/>
      <c r="P4015" s="16"/>
    </row>
    <row r="4016" spans="1:16" x14ac:dyDescent="0.25">
      <c r="A4016" s="21" t="s">
        <v>3985</v>
      </c>
      <c r="B4016" s="21" t="s">
        <v>3981</v>
      </c>
      <c r="C4016" s="21" t="s">
        <v>3985</v>
      </c>
      <c r="D4016" s="21" t="s">
        <v>3764</v>
      </c>
      <c r="E4016" s="21">
        <v>240688</v>
      </c>
      <c r="F4016" s="21" t="str">
        <f>VLOOKUP(D4016, 'Job Emp Table'!D$1:F$2600, 3, FALSE)</f>
        <v>ELISEO BECERRA-MOSQUEIDA</v>
      </c>
      <c r="G4016" s="21" t="s">
        <v>6018</v>
      </c>
      <c r="H4016" s="21" t="s">
        <v>5876</v>
      </c>
      <c r="I4016" s="22">
        <v>45723</v>
      </c>
      <c r="J4016" s="21">
        <v>0.3</v>
      </c>
      <c r="K4016" s="32" t="s">
        <v>3675</v>
      </c>
      <c r="L4016" s="30" t="str">
        <f>IFERROR(VLOOKUP($H4016,JOBS!$C:$E,2,FALSE),"")</f>
        <v/>
      </c>
      <c r="M4016" s="27" t="str">
        <f>IFERROR(VLOOKUP($L4016,JOBS!$A:$B,2,FALSE),"")</f>
        <v/>
      </c>
      <c r="O4016" s="16"/>
      <c r="P4016" s="16"/>
    </row>
    <row r="4017" spans="1:16" x14ac:dyDescent="0.25">
      <c r="A4017" s="21" t="s">
        <v>3985</v>
      </c>
      <c r="B4017" s="21" t="s">
        <v>3981</v>
      </c>
      <c r="C4017" s="21" t="s">
        <v>3985</v>
      </c>
      <c r="D4017" s="21" t="s">
        <v>3764</v>
      </c>
      <c r="E4017" s="21">
        <v>240688</v>
      </c>
      <c r="F4017" s="21" t="str">
        <f>VLOOKUP(D4017, 'Job Emp Table'!D$1:F$2600, 3, FALSE)</f>
        <v>ELISEO BECERRA-MOSQUEIDA</v>
      </c>
      <c r="G4017" s="21" t="s">
        <v>6019</v>
      </c>
      <c r="H4017" s="21" t="s">
        <v>5876</v>
      </c>
      <c r="I4017" s="22">
        <v>45723</v>
      </c>
      <c r="J4017" s="21">
        <v>1.7</v>
      </c>
      <c r="K4017" s="32" t="s">
        <v>3675</v>
      </c>
      <c r="L4017" s="30" t="str">
        <f>IFERROR(VLOOKUP($H4017,JOBS!$C:$E,2,FALSE),"")</f>
        <v/>
      </c>
      <c r="M4017" s="27" t="str">
        <f>IFERROR(VLOOKUP($L4017,JOBS!$A:$B,2,FALSE),"")</f>
        <v/>
      </c>
      <c r="O4017" s="16"/>
      <c r="P4017" s="16"/>
    </row>
    <row r="4018" spans="1:16" x14ac:dyDescent="0.25">
      <c r="A4018" s="21" t="s">
        <v>3985</v>
      </c>
      <c r="B4018" s="21" t="s">
        <v>3981</v>
      </c>
      <c r="C4018" s="21" t="s">
        <v>3985</v>
      </c>
      <c r="D4018" s="21" t="s">
        <v>3764</v>
      </c>
      <c r="E4018" s="21">
        <v>240688</v>
      </c>
      <c r="F4018" s="21" t="str">
        <f>VLOOKUP(D4018, 'Job Emp Table'!D$1:F$2600, 3, FALSE)</f>
        <v>ELISEO BECERRA-MOSQUEIDA</v>
      </c>
      <c r="G4018" s="21" t="s">
        <v>6018</v>
      </c>
      <c r="H4018" s="21" t="s">
        <v>5864</v>
      </c>
      <c r="I4018" s="22">
        <v>45726</v>
      </c>
      <c r="J4018" s="21">
        <v>0.6</v>
      </c>
      <c r="K4018" s="32" t="s">
        <v>3675</v>
      </c>
      <c r="L4018" s="30" t="str">
        <f>IFERROR(VLOOKUP($H4018,JOBS!$C:$E,2,FALSE),"")</f>
        <v/>
      </c>
      <c r="M4018" s="27" t="str">
        <f>IFERROR(VLOOKUP($L4018,JOBS!$A:$B,2,FALSE),"")</f>
        <v/>
      </c>
      <c r="O4018" s="16"/>
      <c r="P4018" s="16"/>
    </row>
    <row r="4019" spans="1:16" x14ac:dyDescent="0.25">
      <c r="A4019" s="21" t="s">
        <v>3985</v>
      </c>
      <c r="B4019" s="21" t="s">
        <v>3981</v>
      </c>
      <c r="C4019" s="21" t="s">
        <v>3985</v>
      </c>
      <c r="D4019" s="21" t="s">
        <v>3764</v>
      </c>
      <c r="E4019" s="21">
        <v>240688</v>
      </c>
      <c r="F4019" s="21" t="str">
        <f>VLOOKUP(D4019, 'Job Emp Table'!D$1:F$2600, 3, FALSE)</f>
        <v>ELISEO BECERRA-MOSQUEIDA</v>
      </c>
      <c r="G4019" s="21" t="s">
        <v>6019</v>
      </c>
      <c r="H4019" s="21" t="s">
        <v>5864</v>
      </c>
      <c r="I4019" s="22">
        <v>45726</v>
      </c>
      <c r="J4019" s="21">
        <v>2.4</v>
      </c>
      <c r="K4019" s="32" t="s">
        <v>3675</v>
      </c>
      <c r="L4019" s="30" t="str">
        <f>IFERROR(VLOOKUP($H4019,JOBS!$C:$E,2,FALSE),"")</f>
        <v/>
      </c>
      <c r="M4019" s="27" t="str">
        <f>IFERROR(VLOOKUP($L4019,JOBS!$A:$B,2,FALSE),"")</f>
        <v/>
      </c>
      <c r="O4019" s="16"/>
      <c r="P4019" s="16"/>
    </row>
    <row r="4020" spans="1:16" x14ac:dyDescent="0.25">
      <c r="A4020" s="21" t="s">
        <v>3985</v>
      </c>
      <c r="B4020" s="21" t="s">
        <v>3981</v>
      </c>
      <c r="C4020" s="21" t="s">
        <v>3985</v>
      </c>
      <c r="D4020" s="21" t="s">
        <v>3764</v>
      </c>
      <c r="E4020" s="21">
        <v>240688</v>
      </c>
      <c r="F4020" s="21" t="str">
        <f>VLOOKUP(D4020, 'Job Emp Table'!D$1:F$2600, 3, FALSE)</f>
        <v>ELISEO BECERRA-MOSQUEIDA</v>
      </c>
      <c r="G4020" s="21" t="s">
        <v>6018</v>
      </c>
      <c r="H4020" s="21" t="s">
        <v>5859</v>
      </c>
      <c r="I4020" s="22">
        <v>45726</v>
      </c>
      <c r="J4020" s="21">
        <v>0.8</v>
      </c>
      <c r="K4020" s="32" t="s">
        <v>3675</v>
      </c>
      <c r="L4020" s="30" t="str">
        <f>IFERROR(VLOOKUP($H4020,JOBS!$C:$E,2,FALSE),"")</f>
        <v/>
      </c>
      <c r="M4020" s="27" t="str">
        <f>IFERROR(VLOOKUP($L4020,JOBS!$A:$B,2,FALSE),"")</f>
        <v/>
      </c>
      <c r="O4020" s="16"/>
      <c r="P4020" s="16"/>
    </row>
    <row r="4021" spans="1:16" x14ac:dyDescent="0.25">
      <c r="A4021" s="21" t="s">
        <v>3985</v>
      </c>
      <c r="B4021" s="21" t="s">
        <v>3981</v>
      </c>
      <c r="C4021" s="21" t="s">
        <v>3985</v>
      </c>
      <c r="D4021" s="21" t="s">
        <v>3764</v>
      </c>
      <c r="E4021" s="21">
        <v>240688</v>
      </c>
      <c r="F4021" s="21" t="str">
        <f>VLOOKUP(D4021, 'Job Emp Table'!D$1:F$2600, 3, FALSE)</f>
        <v>ELISEO BECERRA-MOSQUEIDA</v>
      </c>
      <c r="G4021" s="21" t="s">
        <v>6019</v>
      </c>
      <c r="H4021" s="21" t="s">
        <v>5859</v>
      </c>
      <c r="I4021" s="22">
        <v>45726</v>
      </c>
      <c r="J4021" s="21">
        <v>3.2</v>
      </c>
      <c r="K4021" s="32" t="s">
        <v>3675</v>
      </c>
      <c r="L4021" s="30" t="str">
        <f>IFERROR(VLOOKUP($H4021,JOBS!$C:$E,2,FALSE),"")</f>
        <v/>
      </c>
      <c r="M4021" s="27" t="str">
        <f>IFERROR(VLOOKUP($L4021,JOBS!$A:$B,2,FALSE),"")</f>
        <v/>
      </c>
      <c r="O4021" s="16"/>
      <c r="P4021" s="16"/>
    </row>
    <row r="4022" spans="1:16" x14ac:dyDescent="0.25">
      <c r="A4022" s="21" t="s">
        <v>3985</v>
      </c>
      <c r="B4022" s="21" t="s">
        <v>3981</v>
      </c>
      <c r="C4022" s="21" t="s">
        <v>3985</v>
      </c>
      <c r="D4022" s="21" t="s">
        <v>3764</v>
      </c>
      <c r="E4022" s="21">
        <v>240688</v>
      </c>
      <c r="F4022" s="21" t="str">
        <f>VLOOKUP(D4022, 'Job Emp Table'!D$1:F$2600, 3, FALSE)</f>
        <v>ELISEO BECERRA-MOSQUEIDA</v>
      </c>
      <c r="G4022" s="21" t="s">
        <v>6018</v>
      </c>
      <c r="H4022" s="21" t="s">
        <v>5873</v>
      </c>
      <c r="I4022" s="22">
        <v>45726</v>
      </c>
      <c r="J4022" s="21">
        <v>0.6</v>
      </c>
      <c r="K4022" s="32" t="s">
        <v>3675</v>
      </c>
      <c r="L4022" s="30" t="str">
        <f>IFERROR(VLOOKUP($H4022,JOBS!$C:$E,2,FALSE),"")</f>
        <v/>
      </c>
      <c r="M4022" s="27" t="str">
        <f>IFERROR(VLOOKUP($L4022,JOBS!$A:$B,2,FALSE),"")</f>
        <v/>
      </c>
      <c r="O4022" s="16"/>
      <c r="P4022" s="16"/>
    </row>
    <row r="4023" spans="1:16" x14ac:dyDescent="0.25">
      <c r="A4023" s="21" t="s">
        <v>3985</v>
      </c>
      <c r="B4023" s="21" t="s">
        <v>3981</v>
      </c>
      <c r="C4023" s="21" t="s">
        <v>3985</v>
      </c>
      <c r="D4023" s="21" t="s">
        <v>3764</v>
      </c>
      <c r="E4023" s="21">
        <v>240688</v>
      </c>
      <c r="F4023" s="21" t="str">
        <f>VLOOKUP(D4023, 'Job Emp Table'!D$1:F$2600, 3, FALSE)</f>
        <v>ELISEO BECERRA-MOSQUEIDA</v>
      </c>
      <c r="G4023" s="21" t="s">
        <v>6019</v>
      </c>
      <c r="H4023" s="21" t="s">
        <v>5873</v>
      </c>
      <c r="I4023" s="22">
        <v>45726</v>
      </c>
      <c r="J4023" s="21">
        <v>2.4</v>
      </c>
      <c r="K4023" s="32" t="s">
        <v>3675</v>
      </c>
      <c r="L4023" s="30" t="str">
        <f>IFERROR(VLOOKUP($H4023,JOBS!$C:$E,2,FALSE),"")</f>
        <v/>
      </c>
      <c r="M4023" s="27" t="str">
        <f>IFERROR(VLOOKUP($L4023,JOBS!$A:$B,2,FALSE),"")</f>
        <v/>
      </c>
      <c r="O4023" s="16"/>
      <c r="P4023" s="16"/>
    </row>
    <row r="4024" spans="1:16" x14ac:dyDescent="0.25">
      <c r="A4024" s="21" t="s">
        <v>3985</v>
      </c>
      <c r="B4024" s="21" t="s">
        <v>3981</v>
      </c>
      <c r="C4024" s="21" t="s">
        <v>3985</v>
      </c>
      <c r="D4024" s="21" t="s">
        <v>3764</v>
      </c>
      <c r="E4024" s="21">
        <v>240688</v>
      </c>
      <c r="F4024" s="21" t="str">
        <f>VLOOKUP(D4024, 'Job Emp Table'!D$1:F$2600, 3, FALSE)</f>
        <v>ELISEO BECERRA-MOSQUEIDA</v>
      </c>
      <c r="G4024" s="21" t="s">
        <v>6018</v>
      </c>
      <c r="H4024" s="21" t="s">
        <v>5864</v>
      </c>
      <c r="I4024" s="22">
        <v>45727</v>
      </c>
      <c r="J4024" s="21">
        <v>0.2</v>
      </c>
      <c r="K4024" s="32" t="s">
        <v>3675</v>
      </c>
      <c r="L4024" s="30" t="str">
        <f>IFERROR(VLOOKUP($H4024,JOBS!$C:$E,2,FALSE),"")</f>
        <v/>
      </c>
      <c r="M4024" s="27" t="str">
        <f>IFERROR(VLOOKUP($L4024,JOBS!$A:$B,2,FALSE),"")</f>
        <v/>
      </c>
      <c r="O4024" s="16"/>
      <c r="P4024" s="16"/>
    </row>
    <row r="4025" spans="1:16" x14ac:dyDescent="0.25">
      <c r="A4025" s="21" t="s">
        <v>3985</v>
      </c>
      <c r="B4025" s="21" t="s">
        <v>3981</v>
      </c>
      <c r="C4025" s="21" t="s">
        <v>3985</v>
      </c>
      <c r="D4025" s="21" t="s">
        <v>3764</v>
      </c>
      <c r="E4025" s="21">
        <v>240688</v>
      </c>
      <c r="F4025" s="21" t="str">
        <f>VLOOKUP(D4025, 'Job Emp Table'!D$1:F$2600, 3, FALSE)</f>
        <v>ELISEO BECERRA-MOSQUEIDA</v>
      </c>
      <c r="G4025" s="21" t="s">
        <v>6019</v>
      </c>
      <c r="H4025" s="21" t="s">
        <v>5864</v>
      </c>
      <c r="I4025" s="22">
        <v>45727</v>
      </c>
      <c r="J4025" s="21">
        <v>0.8</v>
      </c>
      <c r="K4025" s="32" t="s">
        <v>3675</v>
      </c>
      <c r="L4025" s="30" t="str">
        <f>IFERROR(VLOOKUP($H4025,JOBS!$C:$E,2,FALSE),"")</f>
        <v/>
      </c>
      <c r="M4025" s="27" t="str">
        <f>IFERROR(VLOOKUP($L4025,JOBS!$A:$B,2,FALSE),"")</f>
        <v/>
      </c>
      <c r="O4025" s="16"/>
      <c r="P4025" s="16"/>
    </row>
    <row r="4026" spans="1:16" x14ac:dyDescent="0.25">
      <c r="A4026" s="21" t="s">
        <v>3985</v>
      </c>
      <c r="B4026" s="21" t="s">
        <v>3981</v>
      </c>
      <c r="C4026" s="21" t="s">
        <v>3985</v>
      </c>
      <c r="D4026" s="21" t="s">
        <v>3764</v>
      </c>
      <c r="E4026" s="21">
        <v>240688</v>
      </c>
      <c r="F4026" s="21" t="str">
        <f>VLOOKUP(D4026, 'Job Emp Table'!D$1:F$2600, 3, FALSE)</f>
        <v>ELISEO BECERRA-MOSQUEIDA</v>
      </c>
      <c r="G4026" s="21" t="s">
        <v>6018</v>
      </c>
      <c r="H4026" s="21" t="s">
        <v>5856</v>
      </c>
      <c r="I4026" s="22">
        <v>45727</v>
      </c>
      <c r="J4026" s="21">
        <v>0.4</v>
      </c>
      <c r="K4026" s="32" t="s">
        <v>3675</v>
      </c>
      <c r="L4026" s="30" t="str">
        <f>IFERROR(VLOOKUP($H4026,JOBS!$C:$E,2,FALSE),"")</f>
        <v/>
      </c>
      <c r="M4026" s="27" t="str">
        <f>IFERROR(VLOOKUP($L4026,JOBS!$A:$B,2,FALSE),"")</f>
        <v/>
      </c>
      <c r="O4026" s="16"/>
      <c r="P4026" s="16"/>
    </row>
    <row r="4027" spans="1:16" x14ac:dyDescent="0.25">
      <c r="A4027" s="21" t="s">
        <v>3985</v>
      </c>
      <c r="B4027" s="21" t="s">
        <v>3981</v>
      </c>
      <c r="C4027" s="21" t="s">
        <v>3985</v>
      </c>
      <c r="D4027" s="21" t="s">
        <v>3764</v>
      </c>
      <c r="E4027" s="21">
        <v>240688</v>
      </c>
      <c r="F4027" s="21" t="str">
        <f>VLOOKUP(D4027, 'Job Emp Table'!D$1:F$2600, 3, FALSE)</f>
        <v>ELISEO BECERRA-MOSQUEIDA</v>
      </c>
      <c r="G4027" s="21" t="s">
        <v>6019</v>
      </c>
      <c r="H4027" s="21" t="s">
        <v>5856</v>
      </c>
      <c r="I4027" s="22">
        <v>45727</v>
      </c>
      <c r="J4027" s="21">
        <v>1.6</v>
      </c>
      <c r="K4027" s="32" t="s">
        <v>3675</v>
      </c>
      <c r="L4027" s="30" t="str">
        <f>IFERROR(VLOOKUP($H4027,JOBS!$C:$E,2,FALSE),"")</f>
        <v/>
      </c>
      <c r="M4027" s="27" t="str">
        <f>IFERROR(VLOOKUP($L4027,JOBS!$A:$B,2,FALSE),"")</f>
        <v/>
      </c>
      <c r="O4027" s="16"/>
      <c r="P4027" s="16"/>
    </row>
    <row r="4028" spans="1:16" x14ac:dyDescent="0.25">
      <c r="A4028" s="21" t="s">
        <v>3985</v>
      </c>
      <c r="B4028" s="21" t="s">
        <v>3981</v>
      </c>
      <c r="C4028" s="21" t="s">
        <v>3985</v>
      </c>
      <c r="D4028" s="21" t="s">
        <v>3764</v>
      </c>
      <c r="E4028" s="21">
        <v>240688</v>
      </c>
      <c r="F4028" s="21" t="str">
        <f>VLOOKUP(D4028, 'Job Emp Table'!D$1:F$2600, 3, FALSE)</f>
        <v>ELISEO BECERRA-MOSQUEIDA</v>
      </c>
      <c r="G4028" s="21" t="s">
        <v>6018</v>
      </c>
      <c r="H4028" s="21" t="s">
        <v>5869</v>
      </c>
      <c r="I4028" s="22">
        <v>45727</v>
      </c>
      <c r="J4028" s="21">
        <v>0.4</v>
      </c>
      <c r="K4028" s="32" t="s">
        <v>3675</v>
      </c>
      <c r="L4028" s="30" t="str">
        <f>IFERROR(VLOOKUP($H4028,JOBS!$C:$E,2,FALSE),"")</f>
        <v/>
      </c>
      <c r="M4028" s="27" t="str">
        <f>IFERROR(VLOOKUP($L4028,JOBS!$A:$B,2,FALSE),"")</f>
        <v/>
      </c>
      <c r="O4028" s="16"/>
      <c r="P4028" s="16"/>
    </row>
    <row r="4029" spans="1:16" x14ac:dyDescent="0.25">
      <c r="A4029" s="21" t="s">
        <v>3985</v>
      </c>
      <c r="B4029" s="21" t="s">
        <v>3981</v>
      </c>
      <c r="C4029" s="21" t="s">
        <v>3985</v>
      </c>
      <c r="D4029" s="21" t="s">
        <v>3764</v>
      </c>
      <c r="E4029" s="21">
        <v>240688</v>
      </c>
      <c r="F4029" s="21" t="str">
        <f>VLOOKUP(D4029, 'Job Emp Table'!D$1:F$2600, 3, FALSE)</f>
        <v>ELISEO BECERRA-MOSQUEIDA</v>
      </c>
      <c r="G4029" s="21" t="s">
        <v>6019</v>
      </c>
      <c r="H4029" s="21" t="s">
        <v>5869</v>
      </c>
      <c r="I4029" s="22">
        <v>45727</v>
      </c>
      <c r="J4029" s="21">
        <v>1.6</v>
      </c>
      <c r="K4029" s="32" t="s">
        <v>3675</v>
      </c>
      <c r="L4029" s="30" t="str">
        <f>IFERROR(VLOOKUP($H4029,JOBS!$C:$E,2,FALSE),"")</f>
        <v/>
      </c>
      <c r="M4029" s="27" t="str">
        <f>IFERROR(VLOOKUP($L4029,JOBS!$A:$B,2,FALSE),"")</f>
        <v/>
      </c>
      <c r="O4029" s="16"/>
      <c r="P4029" s="16"/>
    </row>
    <row r="4030" spans="1:16" x14ac:dyDescent="0.25">
      <c r="A4030" s="21" t="s">
        <v>3985</v>
      </c>
      <c r="B4030" s="21" t="s">
        <v>3981</v>
      </c>
      <c r="C4030" s="21" t="s">
        <v>3985</v>
      </c>
      <c r="D4030" s="21" t="s">
        <v>3764</v>
      </c>
      <c r="E4030" s="21">
        <v>240688</v>
      </c>
      <c r="F4030" s="21" t="str">
        <f>VLOOKUP(D4030, 'Job Emp Table'!D$1:F$2600, 3, FALSE)</f>
        <v>ELISEO BECERRA-MOSQUEIDA</v>
      </c>
      <c r="G4030" s="21" t="s">
        <v>6018</v>
      </c>
      <c r="H4030" s="21" t="s">
        <v>5870</v>
      </c>
      <c r="I4030" s="22">
        <v>45727</v>
      </c>
      <c r="J4030" s="21">
        <v>0.8</v>
      </c>
      <c r="K4030" s="32" t="s">
        <v>3675</v>
      </c>
      <c r="L4030" s="30" t="str">
        <f>IFERROR(VLOOKUP($H4030,JOBS!$C:$E,2,FALSE),"")</f>
        <v/>
      </c>
      <c r="M4030" s="27" t="str">
        <f>IFERROR(VLOOKUP($L4030,JOBS!$A:$B,2,FALSE),"")</f>
        <v/>
      </c>
      <c r="O4030" s="16"/>
      <c r="P4030" s="16"/>
    </row>
    <row r="4031" spans="1:16" x14ac:dyDescent="0.25">
      <c r="A4031" s="21" t="s">
        <v>3985</v>
      </c>
      <c r="B4031" s="21" t="s">
        <v>3981</v>
      </c>
      <c r="C4031" s="21" t="s">
        <v>3985</v>
      </c>
      <c r="D4031" s="21" t="s">
        <v>3764</v>
      </c>
      <c r="E4031" s="21">
        <v>240688</v>
      </c>
      <c r="F4031" s="21" t="str">
        <f>VLOOKUP(D4031, 'Job Emp Table'!D$1:F$2600, 3, FALSE)</f>
        <v>ELISEO BECERRA-MOSQUEIDA</v>
      </c>
      <c r="G4031" s="21" t="s">
        <v>6019</v>
      </c>
      <c r="H4031" s="21" t="s">
        <v>5870</v>
      </c>
      <c r="I4031" s="22">
        <v>45727</v>
      </c>
      <c r="J4031" s="21">
        <v>3.2</v>
      </c>
      <c r="K4031" s="32" t="s">
        <v>3675</v>
      </c>
      <c r="L4031" s="30" t="str">
        <f>IFERROR(VLOOKUP($H4031,JOBS!$C:$E,2,FALSE),"")</f>
        <v/>
      </c>
      <c r="M4031" s="27" t="str">
        <f>IFERROR(VLOOKUP($L4031,JOBS!$A:$B,2,FALSE),"")</f>
        <v/>
      </c>
      <c r="O4031" s="16"/>
      <c r="P4031" s="16"/>
    </row>
    <row r="4032" spans="1:16" x14ac:dyDescent="0.25">
      <c r="A4032" s="21" t="s">
        <v>3985</v>
      </c>
      <c r="B4032" s="21" t="s">
        <v>3981</v>
      </c>
      <c r="C4032" s="21" t="s">
        <v>3985</v>
      </c>
      <c r="D4032" s="21" t="s">
        <v>3764</v>
      </c>
      <c r="E4032" s="21">
        <v>240688</v>
      </c>
      <c r="F4032" s="21" t="str">
        <f>VLOOKUP(D4032, 'Job Emp Table'!D$1:F$2600, 3, FALSE)</f>
        <v>ELISEO BECERRA-MOSQUEIDA</v>
      </c>
      <c r="G4032" s="21" t="s">
        <v>6018</v>
      </c>
      <c r="H4032" s="21" t="s">
        <v>5860</v>
      </c>
      <c r="I4032" s="22">
        <v>45727</v>
      </c>
      <c r="J4032" s="21">
        <v>0.2</v>
      </c>
      <c r="K4032" s="32" t="s">
        <v>3675</v>
      </c>
      <c r="L4032" s="30" t="str">
        <f>IFERROR(VLOOKUP($H4032,JOBS!$C:$E,2,FALSE),"")</f>
        <v/>
      </c>
      <c r="M4032" s="27" t="str">
        <f>IFERROR(VLOOKUP($L4032,JOBS!$A:$B,2,FALSE),"")</f>
        <v/>
      </c>
      <c r="O4032" s="16"/>
      <c r="P4032" s="16"/>
    </row>
    <row r="4033" spans="1:16" x14ac:dyDescent="0.25">
      <c r="A4033" s="21" t="s">
        <v>3985</v>
      </c>
      <c r="B4033" s="21" t="s">
        <v>3981</v>
      </c>
      <c r="C4033" s="21" t="s">
        <v>3985</v>
      </c>
      <c r="D4033" s="21" t="s">
        <v>3764</v>
      </c>
      <c r="E4033" s="21">
        <v>240688</v>
      </c>
      <c r="F4033" s="21" t="str">
        <f>VLOOKUP(D4033, 'Job Emp Table'!D$1:F$2600, 3, FALSE)</f>
        <v>ELISEO BECERRA-MOSQUEIDA</v>
      </c>
      <c r="G4033" s="21" t="s">
        <v>6019</v>
      </c>
      <c r="H4033" s="21" t="s">
        <v>5860</v>
      </c>
      <c r="I4033" s="22">
        <v>45727</v>
      </c>
      <c r="J4033" s="21">
        <v>0.8</v>
      </c>
      <c r="K4033" s="32" t="s">
        <v>3675</v>
      </c>
      <c r="L4033" s="30" t="str">
        <f>IFERROR(VLOOKUP($H4033,JOBS!$C:$E,2,FALSE),"")</f>
        <v/>
      </c>
      <c r="M4033" s="27" t="str">
        <f>IFERROR(VLOOKUP($L4033,JOBS!$A:$B,2,FALSE),"")</f>
        <v/>
      </c>
      <c r="O4033" s="16"/>
      <c r="P4033" s="16"/>
    </row>
    <row r="4034" spans="1:16" x14ac:dyDescent="0.25">
      <c r="A4034" s="21" t="s">
        <v>3985</v>
      </c>
      <c r="B4034" s="21" t="s">
        <v>3981</v>
      </c>
      <c r="C4034" s="21" t="s">
        <v>3985</v>
      </c>
      <c r="D4034" s="21" t="s">
        <v>3764</v>
      </c>
      <c r="E4034" s="21">
        <v>240688</v>
      </c>
      <c r="F4034" s="21" t="str">
        <f>VLOOKUP(D4034, 'Job Emp Table'!D$1:F$2600, 3, FALSE)</f>
        <v>ELISEO BECERRA-MOSQUEIDA</v>
      </c>
      <c r="G4034" s="21" t="s">
        <v>6018</v>
      </c>
      <c r="H4034" s="21" t="s">
        <v>5857</v>
      </c>
      <c r="I4034" s="22">
        <v>45728</v>
      </c>
      <c r="J4034" s="21">
        <v>0.6</v>
      </c>
      <c r="K4034" s="32" t="s">
        <v>3675</v>
      </c>
      <c r="L4034" s="30" t="str">
        <f>IFERROR(VLOOKUP($H4034,JOBS!$C:$E,2,FALSE),"")</f>
        <v/>
      </c>
      <c r="M4034" s="27" t="str">
        <f>IFERROR(VLOOKUP($L4034,JOBS!$A:$B,2,FALSE),"")</f>
        <v/>
      </c>
      <c r="O4034" s="16"/>
      <c r="P4034" s="16"/>
    </row>
    <row r="4035" spans="1:16" x14ac:dyDescent="0.25">
      <c r="A4035" s="21" t="s">
        <v>3985</v>
      </c>
      <c r="B4035" s="21" t="s">
        <v>3981</v>
      </c>
      <c r="C4035" s="21" t="s">
        <v>3985</v>
      </c>
      <c r="D4035" s="21" t="s">
        <v>3764</v>
      </c>
      <c r="E4035" s="21">
        <v>240688</v>
      </c>
      <c r="F4035" s="21" t="str">
        <f>VLOOKUP(D4035, 'Job Emp Table'!D$1:F$2600, 3, FALSE)</f>
        <v>ELISEO BECERRA-MOSQUEIDA</v>
      </c>
      <c r="G4035" s="21" t="s">
        <v>6019</v>
      </c>
      <c r="H4035" s="21" t="s">
        <v>5857</v>
      </c>
      <c r="I4035" s="22">
        <v>45728</v>
      </c>
      <c r="J4035" s="21">
        <v>2.4</v>
      </c>
      <c r="K4035" s="32" t="s">
        <v>3675</v>
      </c>
      <c r="L4035" s="30" t="str">
        <f>IFERROR(VLOOKUP($H4035,JOBS!$C:$E,2,FALSE),"")</f>
        <v/>
      </c>
      <c r="M4035" s="27" t="str">
        <f>IFERROR(VLOOKUP($L4035,JOBS!$A:$B,2,FALSE),"")</f>
        <v/>
      </c>
      <c r="O4035" s="16"/>
      <c r="P4035" s="16"/>
    </row>
    <row r="4036" spans="1:16" x14ac:dyDescent="0.25">
      <c r="A4036" s="21" t="s">
        <v>3985</v>
      </c>
      <c r="B4036" s="21" t="s">
        <v>3981</v>
      </c>
      <c r="C4036" s="21" t="s">
        <v>3985</v>
      </c>
      <c r="D4036" s="21" t="s">
        <v>3764</v>
      </c>
      <c r="E4036" s="21">
        <v>240688</v>
      </c>
      <c r="F4036" s="21" t="str">
        <f>VLOOKUP(D4036, 'Job Emp Table'!D$1:F$2600, 3, FALSE)</f>
        <v>ELISEO BECERRA-MOSQUEIDA</v>
      </c>
      <c r="G4036" s="21" t="s">
        <v>6018</v>
      </c>
      <c r="H4036" s="21" t="s">
        <v>5859</v>
      </c>
      <c r="I4036" s="22">
        <v>45728</v>
      </c>
      <c r="J4036" s="21">
        <v>1.4</v>
      </c>
      <c r="K4036" s="32" t="s">
        <v>3675</v>
      </c>
      <c r="L4036" s="30" t="str">
        <f>IFERROR(VLOOKUP($H4036,JOBS!$C:$E,2,FALSE),"")</f>
        <v/>
      </c>
      <c r="M4036" s="27" t="str">
        <f>IFERROR(VLOOKUP($L4036,JOBS!$A:$B,2,FALSE),"")</f>
        <v/>
      </c>
      <c r="O4036" s="16"/>
      <c r="P4036" s="16"/>
    </row>
    <row r="4037" spans="1:16" x14ac:dyDescent="0.25">
      <c r="A4037" s="21" t="s">
        <v>3985</v>
      </c>
      <c r="B4037" s="21" t="s">
        <v>3981</v>
      </c>
      <c r="C4037" s="21" t="s">
        <v>3985</v>
      </c>
      <c r="D4037" s="21" t="s">
        <v>3764</v>
      </c>
      <c r="E4037" s="21">
        <v>240688</v>
      </c>
      <c r="F4037" s="21" t="str">
        <f>VLOOKUP(D4037, 'Job Emp Table'!D$1:F$2600, 3, FALSE)</f>
        <v>ELISEO BECERRA-MOSQUEIDA</v>
      </c>
      <c r="G4037" s="21" t="s">
        <v>6019</v>
      </c>
      <c r="H4037" s="21" t="s">
        <v>5859</v>
      </c>
      <c r="I4037" s="22">
        <v>45728</v>
      </c>
      <c r="J4037" s="21">
        <v>5.6</v>
      </c>
      <c r="K4037" s="32" t="s">
        <v>3675</v>
      </c>
      <c r="L4037" s="30" t="str">
        <f>IFERROR(VLOOKUP($H4037,JOBS!$C:$E,2,FALSE),"")</f>
        <v/>
      </c>
      <c r="M4037" s="27" t="str">
        <f>IFERROR(VLOOKUP($L4037,JOBS!$A:$B,2,FALSE),"")</f>
        <v/>
      </c>
      <c r="O4037" s="16"/>
      <c r="P4037" s="16"/>
    </row>
    <row r="4038" spans="1:16" x14ac:dyDescent="0.25">
      <c r="A4038" s="21" t="s">
        <v>3985</v>
      </c>
      <c r="B4038" s="21" t="s">
        <v>3981</v>
      </c>
      <c r="C4038" s="21" t="s">
        <v>3985</v>
      </c>
      <c r="D4038" s="21" t="s">
        <v>3764</v>
      </c>
      <c r="E4038" s="21">
        <v>240688</v>
      </c>
      <c r="F4038" s="21" t="str">
        <f>VLOOKUP(D4038, 'Job Emp Table'!D$1:F$2600, 3, FALSE)</f>
        <v>ELISEO BECERRA-MOSQUEIDA</v>
      </c>
      <c r="G4038" s="21" t="s">
        <v>6018</v>
      </c>
      <c r="H4038" s="21" t="s">
        <v>5862</v>
      </c>
      <c r="I4038" s="22">
        <v>45729</v>
      </c>
      <c r="J4038" s="21">
        <v>0.2</v>
      </c>
      <c r="K4038" s="32" t="s">
        <v>3675</v>
      </c>
      <c r="L4038" s="30" t="str">
        <f>IFERROR(VLOOKUP($H4038,JOBS!$C:$E,2,FALSE),"")</f>
        <v/>
      </c>
      <c r="M4038" s="27" t="str">
        <f>IFERROR(VLOOKUP($L4038,JOBS!$A:$B,2,FALSE),"")</f>
        <v/>
      </c>
      <c r="O4038" s="16"/>
      <c r="P4038" s="16"/>
    </row>
    <row r="4039" spans="1:16" x14ac:dyDescent="0.25">
      <c r="A4039" s="21" t="s">
        <v>3985</v>
      </c>
      <c r="B4039" s="21" t="s">
        <v>3981</v>
      </c>
      <c r="C4039" s="21" t="s">
        <v>3985</v>
      </c>
      <c r="D4039" s="21" t="s">
        <v>3764</v>
      </c>
      <c r="E4039" s="21">
        <v>240688</v>
      </c>
      <c r="F4039" s="21" t="str">
        <f>VLOOKUP(D4039, 'Job Emp Table'!D$1:F$2600, 3, FALSE)</f>
        <v>ELISEO BECERRA-MOSQUEIDA</v>
      </c>
      <c r="G4039" s="21" t="s">
        <v>6019</v>
      </c>
      <c r="H4039" s="21" t="s">
        <v>5862</v>
      </c>
      <c r="I4039" s="22">
        <v>45729</v>
      </c>
      <c r="J4039" s="21">
        <v>0.8</v>
      </c>
      <c r="K4039" s="32" t="s">
        <v>3675</v>
      </c>
      <c r="L4039" s="30" t="str">
        <f>IFERROR(VLOOKUP($H4039,JOBS!$C:$E,2,FALSE),"")</f>
        <v/>
      </c>
      <c r="M4039" s="27" t="str">
        <f>IFERROR(VLOOKUP($L4039,JOBS!$A:$B,2,FALSE),"")</f>
        <v/>
      </c>
      <c r="O4039" s="16"/>
      <c r="P4039" s="16"/>
    </row>
    <row r="4040" spans="1:16" x14ac:dyDescent="0.25">
      <c r="A4040" s="21" t="s">
        <v>3985</v>
      </c>
      <c r="B4040" s="21" t="s">
        <v>3981</v>
      </c>
      <c r="C4040" s="21" t="s">
        <v>3985</v>
      </c>
      <c r="D4040" s="21" t="s">
        <v>3764</v>
      </c>
      <c r="E4040" s="21">
        <v>240688</v>
      </c>
      <c r="F4040" s="21" t="str">
        <f>VLOOKUP(D4040, 'Job Emp Table'!D$1:F$2600, 3, FALSE)</f>
        <v>ELISEO BECERRA-MOSQUEIDA</v>
      </c>
      <c r="G4040" s="21" t="s">
        <v>6018</v>
      </c>
      <c r="H4040" s="21" t="s">
        <v>5863</v>
      </c>
      <c r="I4040" s="22">
        <v>45729</v>
      </c>
      <c r="J4040" s="21">
        <v>0.2</v>
      </c>
      <c r="K4040" s="32" t="s">
        <v>3675</v>
      </c>
      <c r="L4040" s="30" t="str">
        <f>IFERROR(VLOOKUP($H4040,JOBS!$C:$E,2,FALSE),"")</f>
        <v/>
      </c>
      <c r="M4040" s="27" t="str">
        <f>IFERROR(VLOOKUP($L4040,JOBS!$A:$B,2,FALSE),"")</f>
        <v/>
      </c>
      <c r="O4040" s="16"/>
      <c r="P4040" s="16"/>
    </row>
    <row r="4041" spans="1:16" x14ac:dyDescent="0.25">
      <c r="A4041" s="21" t="s">
        <v>3985</v>
      </c>
      <c r="B4041" s="21" t="s">
        <v>3981</v>
      </c>
      <c r="C4041" s="21" t="s">
        <v>3985</v>
      </c>
      <c r="D4041" s="21" t="s">
        <v>3764</v>
      </c>
      <c r="E4041" s="21">
        <v>240688</v>
      </c>
      <c r="F4041" s="21" t="str">
        <f>VLOOKUP(D4041, 'Job Emp Table'!D$1:F$2600, 3, FALSE)</f>
        <v>ELISEO BECERRA-MOSQUEIDA</v>
      </c>
      <c r="G4041" s="21" t="s">
        <v>6019</v>
      </c>
      <c r="H4041" s="21" t="s">
        <v>5863</v>
      </c>
      <c r="I4041" s="22">
        <v>45729</v>
      </c>
      <c r="J4041" s="21">
        <v>0.8</v>
      </c>
      <c r="K4041" s="32" t="s">
        <v>3675</v>
      </c>
      <c r="L4041" s="30" t="str">
        <f>IFERROR(VLOOKUP($H4041,JOBS!$C:$E,2,FALSE),"")</f>
        <v/>
      </c>
      <c r="M4041" s="27" t="str">
        <f>IFERROR(VLOOKUP($L4041,JOBS!$A:$B,2,FALSE),"")</f>
        <v/>
      </c>
      <c r="O4041" s="16"/>
      <c r="P4041" s="16"/>
    </row>
    <row r="4042" spans="1:16" x14ac:dyDescent="0.25">
      <c r="A4042" s="21" t="s">
        <v>3985</v>
      </c>
      <c r="B4042" s="21" t="s">
        <v>3981</v>
      </c>
      <c r="C4042" s="21" t="s">
        <v>3985</v>
      </c>
      <c r="D4042" s="21" t="s">
        <v>3764</v>
      </c>
      <c r="E4042" s="21">
        <v>240688</v>
      </c>
      <c r="F4042" s="21" t="str">
        <f>VLOOKUP(D4042, 'Job Emp Table'!D$1:F$2600, 3, FALSE)</f>
        <v>ELISEO BECERRA-MOSQUEIDA</v>
      </c>
      <c r="G4042" s="21" t="s">
        <v>6018</v>
      </c>
      <c r="H4042" s="21" t="s">
        <v>5864</v>
      </c>
      <c r="I4042" s="22">
        <v>45729</v>
      </c>
      <c r="J4042" s="21">
        <v>0.2</v>
      </c>
      <c r="K4042" s="32" t="s">
        <v>3675</v>
      </c>
      <c r="L4042" s="30" t="str">
        <f>IFERROR(VLOOKUP($H4042,JOBS!$C:$E,2,FALSE),"")</f>
        <v/>
      </c>
      <c r="M4042" s="27" t="str">
        <f>IFERROR(VLOOKUP($L4042,JOBS!$A:$B,2,FALSE),"")</f>
        <v/>
      </c>
      <c r="O4042" s="16"/>
      <c r="P4042" s="16"/>
    </row>
    <row r="4043" spans="1:16" x14ac:dyDescent="0.25">
      <c r="A4043" s="21" t="s">
        <v>3985</v>
      </c>
      <c r="B4043" s="21" t="s">
        <v>3981</v>
      </c>
      <c r="C4043" s="21" t="s">
        <v>3985</v>
      </c>
      <c r="D4043" s="21" t="s">
        <v>3764</v>
      </c>
      <c r="E4043" s="21">
        <v>240688</v>
      </c>
      <c r="F4043" s="21" t="str">
        <f>VLOOKUP(D4043, 'Job Emp Table'!D$1:F$2600, 3, FALSE)</f>
        <v>ELISEO BECERRA-MOSQUEIDA</v>
      </c>
      <c r="G4043" s="21" t="s">
        <v>6019</v>
      </c>
      <c r="H4043" s="21" t="s">
        <v>5864</v>
      </c>
      <c r="I4043" s="22">
        <v>45729</v>
      </c>
      <c r="J4043" s="21">
        <v>0.8</v>
      </c>
      <c r="K4043" s="32" t="s">
        <v>3675</v>
      </c>
      <c r="L4043" s="30" t="str">
        <f>IFERROR(VLOOKUP($H4043,JOBS!$C:$E,2,FALSE),"")</f>
        <v/>
      </c>
      <c r="M4043" s="27" t="str">
        <f>IFERROR(VLOOKUP($L4043,JOBS!$A:$B,2,FALSE),"")</f>
        <v/>
      </c>
      <c r="O4043" s="16"/>
      <c r="P4043" s="16"/>
    </row>
    <row r="4044" spans="1:16" x14ac:dyDescent="0.25">
      <c r="A4044" s="21" t="s">
        <v>3985</v>
      </c>
      <c r="B4044" s="21" t="s">
        <v>3981</v>
      </c>
      <c r="C4044" s="21" t="s">
        <v>3985</v>
      </c>
      <c r="D4044" s="21" t="s">
        <v>3764</v>
      </c>
      <c r="E4044" s="21">
        <v>240688</v>
      </c>
      <c r="F4044" s="21" t="str">
        <f>VLOOKUP(D4044, 'Job Emp Table'!D$1:F$2600, 3, FALSE)</f>
        <v>ELISEO BECERRA-MOSQUEIDA</v>
      </c>
      <c r="G4044" s="21" t="s">
        <v>6018</v>
      </c>
      <c r="H4044" s="21" t="s">
        <v>5856</v>
      </c>
      <c r="I4044" s="22">
        <v>45729</v>
      </c>
      <c r="J4044" s="21">
        <v>0.2</v>
      </c>
      <c r="K4044" s="32" t="s">
        <v>3675</v>
      </c>
      <c r="L4044" s="30" t="str">
        <f>IFERROR(VLOOKUP($H4044,JOBS!$C:$E,2,FALSE),"")</f>
        <v/>
      </c>
      <c r="M4044" s="27" t="str">
        <f>IFERROR(VLOOKUP($L4044,JOBS!$A:$B,2,FALSE),"")</f>
        <v/>
      </c>
      <c r="O4044" s="16"/>
      <c r="P4044" s="16"/>
    </row>
    <row r="4045" spans="1:16" x14ac:dyDescent="0.25">
      <c r="A4045" s="21" t="s">
        <v>3985</v>
      </c>
      <c r="B4045" s="21" t="s">
        <v>3981</v>
      </c>
      <c r="C4045" s="21" t="s">
        <v>3985</v>
      </c>
      <c r="D4045" s="21" t="s">
        <v>3764</v>
      </c>
      <c r="E4045" s="21">
        <v>240688</v>
      </c>
      <c r="F4045" s="21" t="str">
        <f>VLOOKUP(D4045, 'Job Emp Table'!D$1:F$2600, 3, FALSE)</f>
        <v>ELISEO BECERRA-MOSQUEIDA</v>
      </c>
      <c r="G4045" s="21" t="s">
        <v>6019</v>
      </c>
      <c r="H4045" s="21" t="s">
        <v>5856</v>
      </c>
      <c r="I4045" s="22">
        <v>45729</v>
      </c>
      <c r="J4045" s="21">
        <v>0.8</v>
      </c>
      <c r="K4045" s="32" t="s">
        <v>3675</v>
      </c>
      <c r="L4045" s="30" t="str">
        <f>IFERROR(VLOOKUP($H4045,JOBS!$C:$E,2,FALSE),"")</f>
        <v/>
      </c>
      <c r="M4045" s="27" t="str">
        <f>IFERROR(VLOOKUP($L4045,JOBS!$A:$B,2,FALSE),"")</f>
        <v/>
      </c>
      <c r="O4045" s="16"/>
      <c r="P4045" s="16"/>
    </row>
    <row r="4046" spans="1:16" x14ac:dyDescent="0.25">
      <c r="A4046" s="21" t="s">
        <v>3985</v>
      </c>
      <c r="B4046" s="21" t="s">
        <v>3981</v>
      </c>
      <c r="C4046" s="21" t="s">
        <v>3985</v>
      </c>
      <c r="D4046" s="21" t="s">
        <v>3764</v>
      </c>
      <c r="E4046" s="21">
        <v>240688</v>
      </c>
      <c r="F4046" s="21" t="str">
        <f>VLOOKUP(D4046, 'Job Emp Table'!D$1:F$2600, 3, FALSE)</f>
        <v>ELISEO BECERRA-MOSQUEIDA</v>
      </c>
      <c r="G4046" s="21" t="s">
        <v>6018</v>
      </c>
      <c r="H4046" s="21" t="s">
        <v>5869</v>
      </c>
      <c r="I4046" s="22">
        <v>45729</v>
      </c>
      <c r="J4046" s="21">
        <v>0.2</v>
      </c>
      <c r="K4046" s="32" t="s">
        <v>3675</v>
      </c>
      <c r="L4046" s="30" t="str">
        <f>IFERROR(VLOOKUP($H4046,JOBS!$C:$E,2,FALSE),"")</f>
        <v/>
      </c>
      <c r="M4046" s="27" t="str">
        <f>IFERROR(VLOOKUP($L4046,JOBS!$A:$B,2,FALSE),"")</f>
        <v/>
      </c>
      <c r="O4046" s="16"/>
      <c r="P4046" s="16"/>
    </row>
    <row r="4047" spans="1:16" x14ac:dyDescent="0.25">
      <c r="A4047" s="21" t="s">
        <v>3985</v>
      </c>
      <c r="B4047" s="21" t="s">
        <v>3981</v>
      </c>
      <c r="C4047" s="21" t="s">
        <v>3985</v>
      </c>
      <c r="D4047" s="21" t="s">
        <v>3764</v>
      </c>
      <c r="E4047" s="21">
        <v>240688</v>
      </c>
      <c r="F4047" s="21" t="str">
        <f>VLOOKUP(D4047, 'Job Emp Table'!D$1:F$2600, 3, FALSE)</f>
        <v>ELISEO BECERRA-MOSQUEIDA</v>
      </c>
      <c r="G4047" s="21" t="s">
        <v>6019</v>
      </c>
      <c r="H4047" s="21" t="s">
        <v>5869</v>
      </c>
      <c r="I4047" s="22">
        <v>45729</v>
      </c>
      <c r="J4047" s="21">
        <v>0.8</v>
      </c>
      <c r="K4047" s="32" t="s">
        <v>3675</v>
      </c>
      <c r="L4047" s="30" t="str">
        <f>IFERROR(VLOOKUP($H4047,JOBS!$C:$E,2,FALSE),"")</f>
        <v/>
      </c>
      <c r="M4047" s="27" t="str">
        <f>IFERROR(VLOOKUP($L4047,JOBS!$A:$B,2,FALSE),"")</f>
        <v/>
      </c>
      <c r="O4047" s="16"/>
      <c r="P4047" s="16"/>
    </row>
    <row r="4048" spans="1:16" x14ac:dyDescent="0.25">
      <c r="A4048" s="21" t="s">
        <v>3985</v>
      </c>
      <c r="B4048" s="21" t="s">
        <v>3981</v>
      </c>
      <c r="C4048" s="21" t="s">
        <v>3985</v>
      </c>
      <c r="D4048" s="21" t="s">
        <v>3764</v>
      </c>
      <c r="E4048" s="21">
        <v>240688</v>
      </c>
      <c r="F4048" s="21" t="str">
        <f>VLOOKUP(D4048, 'Job Emp Table'!D$1:F$2600, 3, FALSE)</f>
        <v>ELISEO BECERRA-MOSQUEIDA</v>
      </c>
      <c r="G4048" s="21" t="s">
        <v>6018</v>
      </c>
      <c r="H4048" s="21" t="s">
        <v>5870</v>
      </c>
      <c r="I4048" s="22">
        <v>45729</v>
      </c>
      <c r="J4048" s="21">
        <v>0.2</v>
      </c>
      <c r="K4048" s="32" t="s">
        <v>3675</v>
      </c>
      <c r="L4048" s="30" t="str">
        <f>IFERROR(VLOOKUP($H4048,JOBS!$C:$E,2,FALSE),"")</f>
        <v/>
      </c>
      <c r="M4048" s="27" t="str">
        <f>IFERROR(VLOOKUP($L4048,JOBS!$A:$B,2,FALSE),"")</f>
        <v/>
      </c>
      <c r="O4048" s="16"/>
      <c r="P4048" s="16"/>
    </row>
    <row r="4049" spans="1:16" x14ac:dyDescent="0.25">
      <c r="A4049" s="21" t="s">
        <v>3985</v>
      </c>
      <c r="B4049" s="21" t="s">
        <v>3981</v>
      </c>
      <c r="C4049" s="21" t="s">
        <v>3985</v>
      </c>
      <c r="D4049" s="21" t="s">
        <v>3764</v>
      </c>
      <c r="E4049" s="21">
        <v>240688</v>
      </c>
      <c r="F4049" s="21" t="str">
        <f>VLOOKUP(D4049, 'Job Emp Table'!D$1:F$2600, 3, FALSE)</f>
        <v>ELISEO BECERRA-MOSQUEIDA</v>
      </c>
      <c r="G4049" s="21" t="s">
        <v>6019</v>
      </c>
      <c r="H4049" s="21" t="s">
        <v>5870</v>
      </c>
      <c r="I4049" s="22">
        <v>45729</v>
      </c>
      <c r="J4049" s="21">
        <v>0.8</v>
      </c>
      <c r="K4049" s="32" t="s">
        <v>3675</v>
      </c>
      <c r="L4049" s="30" t="str">
        <f>IFERROR(VLOOKUP($H4049,JOBS!$C:$E,2,FALSE),"")</f>
        <v/>
      </c>
      <c r="M4049" s="27" t="str">
        <f>IFERROR(VLOOKUP($L4049,JOBS!$A:$B,2,FALSE),"")</f>
        <v/>
      </c>
      <c r="O4049" s="16"/>
      <c r="P4049" s="16"/>
    </row>
    <row r="4050" spans="1:16" x14ac:dyDescent="0.25">
      <c r="A4050" s="21" t="s">
        <v>3985</v>
      </c>
      <c r="B4050" s="21" t="s">
        <v>3981</v>
      </c>
      <c r="C4050" s="21" t="s">
        <v>3985</v>
      </c>
      <c r="D4050" s="21" t="s">
        <v>3764</v>
      </c>
      <c r="E4050" s="21">
        <v>240688</v>
      </c>
      <c r="F4050" s="21" t="str">
        <f>VLOOKUP(D4050, 'Job Emp Table'!D$1:F$2600, 3, FALSE)</f>
        <v>ELISEO BECERRA-MOSQUEIDA</v>
      </c>
      <c r="G4050" s="21" t="s">
        <v>6018</v>
      </c>
      <c r="H4050" s="21" t="s">
        <v>5873</v>
      </c>
      <c r="I4050" s="22">
        <v>45729</v>
      </c>
      <c r="J4050" s="21">
        <v>0.2</v>
      </c>
      <c r="K4050" s="32" t="s">
        <v>3675</v>
      </c>
      <c r="L4050" s="30" t="str">
        <f>IFERROR(VLOOKUP($H4050,JOBS!$C:$E,2,FALSE),"")</f>
        <v/>
      </c>
      <c r="M4050" s="27" t="str">
        <f>IFERROR(VLOOKUP($L4050,JOBS!$A:$B,2,FALSE),"")</f>
        <v/>
      </c>
      <c r="O4050" s="16"/>
      <c r="P4050" s="16"/>
    </row>
    <row r="4051" spans="1:16" x14ac:dyDescent="0.25">
      <c r="A4051" s="21" t="s">
        <v>3985</v>
      </c>
      <c r="B4051" s="21" t="s">
        <v>3981</v>
      </c>
      <c r="C4051" s="21" t="s">
        <v>3985</v>
      </c>
      <c r="D4051" s="21" t="s">
        <v>3764</v>
      </c>
      <c r="E4051" s="21">
        <v>240688</v>
      </c>
      <c r="F4051" s="21" t="str">
        <f>VLOOKUP(D4051, 'Job Emp Table'!D$1:F$2600, 3, FALSE)</f>
        <v>ELISEO BECERRA-MOSQUEIDA</v>
      </c>
      <c r="G4051" s="21" t="s">
        <v>6019</v>
      </c>
      <c r="H4051" s="21" t="s">
        <v>5873</v>
      </c>
      <c r="I4051" s="22">
        <v>45729</v>
      </c>
      <c r="J4051" s="21">
        <v>0.8</v>
      </c>
      <c r="K4051" s="32" t="s">
        <v>3675</v>
      </c>
      <c r="L4051" s="30" t="str">
        <f>IFERROR(VLOOKUP($H4051,JOBS!$C:$E,2,FALSE),"")</f>
        <v/>
      </c>
      <c r="M4051" s="27" t="str">
        <f>IFERROR(VLOOKUP($L4051,JOBS!$A:$B,2,FALSE),"")</f>
        <v/>
      </c>
      <c r="O4051" s="16"/>
      <c r="P4051" s="16"/>
    </row>
    <row r="4052" spans="1:16" x14ac:dyDescent="0.25">
      <c r="A4052" s="21" t="s">
        <v>3985</v>
      </c>
      <c r="B4052" s="21" t="s">
        <v>3981</v>
      </c>
      <c r="C4052" s="21" t="s">
        <v>3985</v>
      </c>
      <c r="D4052" s="21" t="s">
        <v>3764</v>
      </c>
      <c r="E4052" s="21">
        <v>240688</v>
      </c>
      <c r="F4052" s="21" t="str">
        <f>VLOOKUP(D4052, 'Job Emp Table'!D$1:F$2600, 3, FALSE)</f>
        <v>ELISEO BECERRA-MOSQUEIDA</v>
      </c>
      <c r="G4052" s="21" t="s">
        <v>6018</v>
      </c>
      <c r="H4052" s="21" t="s">
        <v>5874</v>
      </c>
      <c r="I4052" s="22">
        <v>45729</v>
      </c>
      <c r="J4052" s="21">
        <v>0.2</v>
      </c>
      <c r="K4052" s="32" t="s">
        <v>3675</v>
      </c>
      <c r="L4052" s="30" t="str">
        <f>IFERROR(VLOOKUP($H4052,JOBS!$C:$E,2,FALSE),"")</f>
        <v/>
      </c>
      <c r="M4052" s="27" t="str">
        <f>IFERROR(VLOOKUP($L4052,JOBS!$A:$B,2,FALSE),"")</f>
        <v/>
      </c>
      <c r="O4052" s="16"/>
      <c r="P4052" s="16"/>
    </row>
    <row r="4053" spans="1:16" x14ac:dyDescent="0.25">
      <c r="A4053" s="21" t="s">
        <v>3985</v>
      </c>
      <c r="B4053" s="21" t="s">
        <v>3981</v>
      </c>
      <c r="C4053" s="21" t="s">
        <v>3985</v>
      </c>
      <c r="D4053" s="21" t="s">
        <v>3764</v>
      </c>
      <c r="E4053" s="21">
        <v>240688</v>
      </c>
      <c r="F4053" s="21" t="str">
        <f>VLOOKUP(D4053, 'Job Emp Table'!D$1:F$2600, 3, FALSE)</f>
        <v>ELISEO BECERRA-MOSQUEIDA</v>
      </c>
      <c r="G4053" s="21" t="s">
        <v>6019</v>
      </c>
      <c r="H4053" s="21" t="s">
        <v>5874</v>
      </c>
      <c r="I4053" s="22">
        <v>45729</v>
      </c>
      <c r="J4053" s="21">
        <v>0.8</v>
      </c>
      <c r="K4053" s="32" t="s">
        <v>3675</v>
      </c>
      <c r="L4053" s="30" t="str">
        <f>IFERROR(VLOOKUP($H4053,JOBS!$C:$E,2,FALSE),"")</f>
        <v/>
      </c>
      <c r="M4053" s="27" t="str">
        <f>IFERROR(VLOOKUP($L4053,JOBS!$A:$B,2,FALSE),"")</f>
        <v/>
      </c>
      <c r="O4053" s="16"/>
      <c r="P4053" s="16"/>
    </row>
    <row r="4054" spans="1:16" x14ac:dyDescent="0.25">
      <c r="A4054" s="21" t="s">
        <v>3985</v>
      </c>
      <c r="B4054" s="21" t="s">
        <v>3981</v>
      </c>
      <c r="C4054" s="21" t="s">
        <v>3985</v>
      </c>
      <c r="D4054" s="21" t="s">
        <v>3764</v>
      </c>
      <c r="E4054" s="21">
        <v>240688</v>
      </c>
      <c r="F4054" s="21" t="str">
        <f>VLOOKUP(D4054, 'Job Emp Table'!D$1:F$2600, 3, FALSE)</f>
        <v>ELISEO BECERRA-MOSQUEIDA</v>
      </c>
      <c r="G4054" s="21" t="s">
        <v>6018</v>
      </c>
      <c r="H4054" s="21" t="s">
        <v>5861</v>
      </c>
      <c r="I4054" s="22">
        <v>45729</v>
      </c>
      <c r="J4054" s="21">
        <v>0.2</v>
      </c>
      <c r="K4054" s="32" t="s">
        <v>3675</v>
      </c>
      <c r="L4054" s="30" t="str">
        <f>IFERROR(VLOOKUP($H4054,JOBS!$C:$E,2,FALSE),"")</f>
        <v/>
      </c>
      <c r="M4054" s="27" t="str">
        <f>IFERROR(VLOOKUP($L4054,JOBS!$A:$B,2,FALSE),"")</f>
        <v/>
      </c>
      <c r="O4054" s="16"/>
      <c r="P4054" s="16"/>
    </row>
    <row r="4055" spans="1:16" x14ac:dyDescent="0.25">
      <c r="A4055" s="21" t="s">
        <v>3985</v>
      </c>
      <c r="B4055" s="21" t="s">
        <v>3981</v>
      </c>
      <c r="C4055" s="21" t="s">
        <v>3985</v>
      </c>
      <c r="D4055" s="21" t="s">
        <v>3764</v>
      </c>
      <c r="E4055" s="21">
        <v>240688</v>
      </c>
      <c r="F4055" s="21" t="str">
        <f>VLOOKUP(D4055, 'Job Emp Table'!D$1:F$2600, 3, FALSE)</f>
        <v>ELISEO BECERRA-MOSQUEIDA</v>
      </c>
      <c r="G4055" s="21" t="s">
        <v>6019</v>
      </c>
      <c r="H4055" s="21" t="s">
        <v>5861</v>
      </c>
      <c r="I4055" s="22">
        <v>45729</v>
      </c>
      <c r="J4055" s="21">
        <v>0.8</v>
      </c>
      <c r="K4055" s="32" t="s">
        <v>3675</v>
      </c>
      <c r="L4055" s="30" t="str">
        <f>IFERROR(VLOOKUP($H4055,JOBS!$C:$E,2,FALSE),"")</f>
        <v/>
      </c>
      <c r="M4055" s="27" t="str">
        <f>IFERROR(VLOOKUP($L4055,JOBS!$A:$B,2,FALSE),"")</f>
        <v/>
      </c>
      <c r="O4055" s="16"/>
      <c r="P4055" s="16"/>
    </row>
    <row r="4056" spans="1:16" x14ac:dyDescent="0.25">
      <c r="A4056" s="21" t="s">
        <v>3985</v>
      </c>
      <c r="B4056" s="21" t="s">
        <v>3981</v>
      </c>
      <c r="C4056" s="21" t="s">
        <v>3985</v>
      </c>
      <c r="D4056" s="21" t="s">
        <v>3764</v>
      </c>
      <c r="E4056" s="21">
        <v>240688</v>
      </c>
      <c r="F4056" s="21" t="str">
        <f>VLOOKUP(D4056, 'Job Emp Table'!D$1:F$2600, 3, FALSE)</f>
        <v>ELISEO BECERRA-MOSQUEIDA</v>
      </c>
      <c r="G4056" s="21" t="s">
        <v>6018</v>
      </c>
      <c r="H4056" s="21" t="s">
        <v>5867</v>
      </c>
      <c r="I4056" s="22">
        <v>45729</v>
      </c>
      <c r="J4056" s="21">
        <v>0.2</v>
      </c>
      <c r="K4056" s="32" t="s">
        <v>3675</v>
      </c>
      <c r="L4056" s="30" t="str">
        <f>IFERROR(VLOOKUP($H4056,JOBS!$C:$E,2,FALSE),"")</f>
        <v/>
      </c>
      <c r="M4056" s="27" t="str">
        <f>IFERROR(VLOOKUP($L4056,JOBS!$A:$B,2,FALSE),"")</f>
        <v/>
      </c>
      <c r="O4056" s="16"/>
      <c r="P4056" s="16"/>
    </row>
    <row r="4057" spans="1:16" x14ac:dyDescent="0.25">
      <c r="A4057" s="21" t="s">
        <v>3985</v>
      </c>
      <c r="B4057" s="21" t="s">
        <v>3981</v>
      </c>
      <c r="C4057" s="21" t="s">
        <v>3985</v>
      </c>
      <c r="D4057" s="21" t="s">
        <v>3764</v>
      </c>
      <c r="E4057" s="21">
        <v>240688</v>
      </c>
      <c r="F4057" s="21" t="str">
        <f>VLOOKUP(D4057, 'Job Emp Table'!D$1:F$2600, 3, FALSE)</f>
        <v>ELISEO BECERRA-MOSQUEIDA</v>
      </c>
      <c r="G4057" s="21" t="s">
        <v>6019</v>
      </c>
      <c r="H4057" s="21" t="s">
        <v>5867</v>
      </c>
      <c r="I4057" s="22">
        <v>45729</v>
      </c>
      <c r="J4057" s="21">
        <v>0.8</v>
      </c>
      <c r="K4057" s="32" t="s">
        <v>3675</v>
      </c>
      <c r="L4057" s="30" t="str">
        <f>IFERROR(VLOOKUP($H4057,JOBS!$C:$E,2,FALSE),"")</f>
        <v/>
      </c>
      <c r="M4057" s="27" t="str">
        <f>IFERROR(VLOOKUP($L4057,JOBS!$A:$B,2,FALSE),"")</f>
        <v/>
      </c>
      <c r="O4057" s="16"/>
      <c r="P4057" s="16"/>
    </row>
    <row r="4058" spans="1:16" x14ac:dyDescent="0.25">
      <c r="A4058" s="21" t="s">
        <v>3985</v>
      </c>
      <c r="B4058" s="21" t="s">
        <v>3981</v>
      </c>
      <c r="C4058" s="21" t="s">
        <v>3985</v>
      </c>
      <c r="D4058" s="21" t="s">
        <v>3764</v>
      </c>
      <c r="E4058" s="21">
        <v>240688</v>
      </c>
      <c r="F4058" s="21" t="str">
        <f>VLOOKUP(D4058, 'Job Emp Table'!D$1:F$2600, 3, FALSE)</f>
        <v>ELISEO BECERRA-MOSQUEIDA</v>
      </c>
      <c r="G4058" s="21" t="s">
        <v>6018</v>
      </c>
      <c r="H4058" s="21" t="s">
        <v>5869</v>
      </c>
      <c r="I4058" s="22">
        <v>45730</v>
      </c>
      <c r="J4058" s="21">
        <v>0.4</v>
      </c>
      <c r="K4058" s="32" t="s">
        <v>3675</v>
      </c>
      <c r="L4058" s="30" t="str">
        <f>IFERROR(VLOOKUP($H4058,JOBS!$C:$E,2,FALSE),"")</f>
        <v/>
      </c>
      <c r="M4058" s="27" t="str">
        <f>IFERROR(VLOOKUP($L4058,JOBS!$A:$B,2,FALSE),"")</f>
        <v/>
      </c>
      <c r="O4058" s="16"/>
      <c r="P4058" s="16"/>
    </row>
    <row r="4059" spans="1:16" x14ac:dyDescent="0.25">
      <c r="A4059" s="21" t="s">
        <v>3985</v>
      </c>
      <c r="B4059" s="21" t="s">
        <v>3981</v>
      </c>
      <c r="C4059" s="21" t="s">
        <v>3985</v>
      </c>
      <c r="D4059" s="21" t="s">
        <v>3764</v>
      </c>
      <c r="E4059" s="21">
        <v>240688</v>
      </c>
      <c r="F4059" s="21" t="str">
        <f>VLOOKUP(D4059, 'Job Emp Table'!D$1:F$2600, 3, FALSE)</f>
        <v>ELISEO BECERRA-MOSQUEIDA</v>
      </c>
      <c r="G4059" s="21" t="s">
        <v>6019</v>
      </c>
      <c r="H4059" s="21" t="s">
        <v>5869</v>
      </c>
      <c r="I4059" s="22">
        <v>45730</v>
      </c>
      <c r="J4059" s="21">
        <v>1.6</v>
      </c>
      <c r="K4059" s="32" t="s">
        <v>3675</v>
      </c>
      <c r="L4059" s="30" t="str">
        <f>IFERROR(VLOOKUP($H4059,JOBS!$C:$E,2,FALSE),"")</f>
        <v/>
      </c>
      <c r="M4059" s="27" t="str">
        <f>IFERROR(VLOOKUP($L4059,JOBS!$A:$B,2,FALSE),"")</f>
        <v/>
      </c>
      <c r="O4059" s="16"/>
      <c r="P4059" s="16"/>
    </row>
    <row r="4060" spans="1:16" x14ac:dyDescent="0.25">
      <c r="A4060" s="21" t="s">
        <v>3985</v>
      </c>
      <c r="B4060" s="21" t="s">
        <v>3981</v>
      </c>
      <c r="C4060" s="21" t="s">
        <v>3985</v>
      </c>
      <c r="D4060" s="21" t="s">
        <v>3764</v>
      </c>
      <c r="E4060" s="21">
        <v>240688</v>
      </c>
      <c r="F4060" s="21" t="str">
        <f>VLOOKUP(D4060, 'Job Emp Table'!D$1:F$2600, 3, FALSE)</f>
        <v>ELISEO BECERRA-MOSQUEIDA</v>
      </c>
      <c r="G4060" s="21" t="s">
        <v>6018</v>
      </c>
      <c r="H4060" s="21" t="s">
        <v>5870</v>
      </c>
      <c r="I4060" s="22">
        <v>45730</v>
      </c>
      <c r="J4060" s="21">
        <v>0.6</v>
      </c>
      <c r="K4060" s="32" t="s">
        <v>3675</v>
      </c>
      <c r="L4060" s="30" t="str">
        <f>IFERROR(VLOOKUP($H4060,JOBS!$C:$E,2,FALSE),"")</f>
        <v/>
      </c>
      <c r="M4060" s="27" t="str">
        <f>IFERROR(VLOOKUP($L4060,JOBS!$A:$B,2,FALSE),"")</f>
        <v/>
      </c>
      <c r="O4060" s="16"/>
      <c r="P4060" s="16"/>
    </row>
    <row r="4061" spans="1:16" x14ac:dyDescent="0.25">
      <c r="A4061" s="21" t="s">
        <v>3985</v>
      </c>
      <c r="B4061" s="21" t="s">
        <v>3981</v>
      </c>
      <c r="C4061" s="21" t="s">
        <v>3985</v>
      </c>
      <c r="D4061" s="21" t="s">
        <v>3764</v>
      </c>
      <c r="E4061" s="21">
        <v>240688</v>
      </c>
      <c r="F4061" s="21" t="str">
        <f>VLOOKUP(D4061, 'Job Emp Table'!D$1:F$2600, 3, FALSE)</f>
        <v>ELISEO BECERRA-MOSQUEIDA</v>
      </c>
      <c r="G4061" s="21" t="s">
        <v>6019</v>
      </c>
      <c r="H4061" s="21" t="s">
        <v>5870</v>
      </c>
      <c r="I4061" s="22">
        <v>45730</v>
      </c>
      <c r="J4061" s="21">
        <v>2.4</v>
      </c>
      <c r="K4061" s="32" t="s">
        <v>3675</v>
      </c>
      <c r="L4061" s="30" t="str">
        <f>IFERROR(VLOOKUP($H4061,JOBS!$C:$E,2,FALSE),"")</f>
        <v/>
      </c>
      <c r="M4061" s="27" t="str">
        <f>IFERROR(VLOOKUP($L4061,JOBS!$A:$B,2,FALSE),"")</f>
        <v/>
      </c>
      <c r="O4061" s="16"/>
      <c r="P4061" s="16"/>
    </row>
    <row r="4062" spans="1:16" x14ac:dyDescent="0.25">
      <c r="A4062" s="21" t="s">
        <v>3985</v>
      </c>
      <c r="B4062" s="21" t="s">
        <v>3981</v>
      </c>
      <c r="C4062" s="21" t="s">
        <v>3985</v>
      </c>
      <c r="D4062" s="21" t="s">
        <v>3764</v>
      </c>
      <c r="E4062" s="21">
        <v>240688</v>
      </c>
      <c r="F4062" s="21" t="str">
        <f>VLOOKUP(D4062, 'Job Emp Table'!D$1:F$2600, 3, FALSE)</f>
        <v>ELISEO BECERRA-MOSQUEIDA</v>
      </c>
      <c r="G4062" s="21" t="s">
        <v>6018</v>
      </c>
      <c r="H4062" s="21" t="s">
        <v>5873</v>
      </c>
      <c r="I4062" s="22">
        <v>45730</v>
      </c>
      <c r="J4062" s="21">
        <v>0.4</v>
      </c>
      <c r="K4062" s="32" t="s">
        <v>3675</v>
      </c>
      <c r="L4062" s="30" t="str">
        <f>IFERROR(VLOOKUP($H4062,JOBS!$C:$E,2,FALSE),"")</f>
        <v/>
      </c>
      <c r="M4062" s="27" t="str">
        <f>IFERROR(VLOOKUP($L4062,JOBS!$A:$B,2,FALSE),"")</f>
        <v/>
      </c>
      <c r="O4062" s="16"/>
      <c r="P4062" s="16"/>
    </row>
    <row r="4063" spans="1:16" x14ac:dyDescent="0.25">
      <c r="A4063" s="21" t="s">
        <v>3985</v>
      </c>
      <c r="B4063" s="21" t="s">
        <v>3981</v>
      </c>
      <c r="C4063" s="21" t="s">
        <v>3985</v>
      </c>
      <c r="D4063" s="21" t="s">
        <v>3764</v>
      </c>
      <c r="E4063" s="21">
        <v>240688</v>
      </c>
      <c r="F4063" s="21" t="str">
        <f>VLOOKUP(D4063, 'Job Emp Table'!D$1:F$2600, 3, FALSE)</f>
        <v>ELISEO BECERRA-MOSQUEIDA</v>
      </c>
      <c r="G4063" s="21" t="s">
        <v>6019</v>
      </c>
      <c r="H4063" s="21" t="s">
        <v>5873</v>
      </c>
      <c r="I4063" s="22">
        <v>45730</v>
      </c>
      <c r="J4063" s="21">
        <v>1.6</v>
      </c>
      <c r="K4063" s="32" t="s">
        <v>3675</v>
      </c>
      <c r="L4063" s="30" t="str">
        <f>IFERROR(VLOOKUP($H4063,JOBS!$C:$E,2,FALSE),"")</f>
        <v/>
      </c>
      <c r="M4063" s="27" t="str">
        <f>IFERROR(VLOOKUP($L4063,JOBS!$A:$B,2,FALSE),"")</f>
        <v/>
      </c>
      <c r="O4063" s="16"/>
      <c r="P4063" s="16"/>
    </row>
    <row r="4064" spans="1:16" x14ac:dyDescent="0.25">
      <c r="A4064" s="21" t="s">
        <v>3985</v>
      </c>
      <c r="B4064" s="21" t="s">
        <v>3981</v>
      </c>
      <c r="C4064" s="21" t="s">
        <v>3985</v>
      </c>
      <c r="D4064" s="21" t="s">
        <v>3764</v>
      </c>
      <c r="E4064" s="21">
        <v>240688</v>
      </c>
      <c r="F4064" s="21" t="str">
        <f>VLOOKUP(D4064, 'Job Emp Table'!D$1:F$2600, 3, FALSE)</f>
        <v>ELISEO BECERRA-MOSQUEIDA</v>
      </c>
      <c r="G4064" s="21" t="s">
        <v>6018</v>
      </c>
      <c r="H4064" s="21" t="s">
        <v>5874</v>
      </c>
      <c r="I4064" s="22">
        <v>45730</v>
      </c>
      <c r="J4064" s="21">
        <v>0.6</v>
      </c>
      <c r="K4064" s="32" t="s">
        <v>3675</v>
      </c>
      <c r="L4064" s="30" t="str">
        <f>IFERROR(VLOOKUP($H4064,JOBS!$C:$E,2,FALSE),"")</f>
        <v/>
      </c>
      <c r="M4064" s="27" t="str">
        <f>IFERROR(VLOOKUP($L4064,JOBS!$A:$B,2,FALSE),"")</f>
        <v/>
      </c>
      <c r="O4064" s="16"/>
      <c r="P4064" s="16"/>
    </row>
    <row r="4065" spans="1:16" x14ac:dyDescent="0.25">
      <c r="A4065" s="21" t="s">
        <v>3985</v>
      </c>
      <c r="B4065" s="21" t="s">
        <v>3981</v>
      </c>
      <c r="C4065" s="21" t="s">
        <v>3985</v>
      </c>
      <c r="D4065" s="21" t="s">
        <v>3764</v>
      </c>
      <c r="E4065" s="21">
        <v>240688</v>
      </c>
      <c r="F4065" s="21" t="str">
        <f>VLOOKUP(D4065, 'Job Emp Table'!D$1:F$2600, 3, FALSE)</f>
        <v>ELISEO BECERRA-MOSQUEIDA</v>
      </c>
      <c r="G4065" s="21" t="s">
        <v>6019</v>
      </c>
      <c r="H4065" s="21" t="s">
        <v>5874</v>
      </c>
      <c r="I4065" s="22">
        <v>45730</v>
      </c>
      <c r="J4065" s="21">
        <v>2.4</v>
      </c>
      <c r="K4065" s="32" t="s">
        <v>3675</v>
      </c>
      <c r="L4065" s="30" t="str">
        <f>IFERROR(VLOOKUP($H4065,JOBS!$C:$E,2,FALSE),"")</f>
        <v/>
      </c>
      <c r="M4065" s="27" t="str">
        <f>IFERROR(VLOOKUP($L4065,JOBS!$A:$B,2,FALSE),"")</f>
        <v/>
      </c>
      <c r="O4065" s="16"/>
      <c r="P4065" s="16"/>
    </row>
    <row r="4066" spans="1:16" x14ac:dyDescent="0.25">
      <c r="A4066" s="21" t="s">
        <v>3985</v>
      </c>
      <c r="B4066" s="21" t="s">
        <v>3981</v>
      </c>
      <c r="C4066" s="21" t="s">
        <v>3985</v>
      </c>
      <c r="D4066" s="21" t="s">
        <v>3764</v>
      </c>
      <c r="E4066" s="21">
        <v>240688</v>
      </c>
      <c r="F4066" s="21" t="str">
        <f>VLOOKUP(D4066, 'Job Emp Table'!D$1:F$2600, 3, FALSE)</f>
        <v>ELISEO BECERRA-MOSQUEIDA</v>
      </c>
      <c r="G4066" s="21" t="s">
        <v>6018</v>
      </c>
      <c r="H4066" s="21" t="s">
        <v>5862</v>
      </c>
      <c r="I4066" s="22">
        <v>45733</v>
      </c>
      <c r="J4066" s="21">
        <v>0.2</v>
      </c>
      <c r="K4066" s="32" t="s">
        <v>3675</v>
      </c>
      <c r="L4066" s="30" t="str">
        <f>IFERROR(VLOOKUP($H4066,JOBS!$C:$E,2,FALSE),"")</f>
        <v/>
      </c>
      <c r="M4066" s="27" t="str">
        <f>IFERROR(VLOOKUP($L4066,JOBS!$A:$B,2,FALSE),"")</f>
        <v/>
      </c>
      <c r="O4066" s="16"/>
      <c r="P4066" s="16"/>
    </row>
    <row r="4067" spans="1:16" x14ac:dyDescent="0.25">
      <c r="A4067" s="21" t="s">
        <v>3985</v>
      </c>
      <c r="B4067" s="21" t="s">
        <v>3981</v>
      </c>
      <c r="C4067" s="21" t="s">
        <v>3985</v>
      </c>
      <c r="D4067" s="21" t="s">
        <v>3764</v>
      </c>
      <c r="E4067" s="21">
        <v>240688</v>
      </c>
      <c r="F4067" s="21" t="str">
        <f>VLOOKUP(D4067, 'Job Emp Table'!D$1:F$2600, 3, FALSE)</f>
        <v>ELISEO BECERRA-MOSQUEIDA</v>
      </c>
      <c r="G4067" s="21" t="s">
        <v>6019</v>
      </c>
      <c r="H4067" s="21" t="s">
        <v>5862</v>
      </c>
      <c r="I4067" s="22">
        <v>45733</v>
      </c>
      <c r="J4067" s="21">
        <v>0.8</v>
      </c>
      <c r="K4067" s="32" t="s">
        <v>3675</v>
      </c>
      <c r="L4067" s="30" t="str">
        <f>IFERROR(VLOOKUP($H4067,JOBS!$C:$E,2,FALSE),"")</f>
        <v/>
      </c>
      <c r="M4067" s="27" t="str">
        <f>IFERROR(VLOOKUP($L4067,JOBS!$A:$B,2,FALSE),"")</f>
        <v/>
      </c>
      <c r="O4067" s="16"/>
      <c r="P4067" s="16"/>
    </row>
    <row r="4068" spans="1:16" x14ac:dyDescent="0.25">
      <c r="A4068" s="21" t="s">
        <v>3985</v>
      </c>
      <c r="B4068" s="21" t="s">
        <v>3981</v>
      </c>
      <c r="C4068" s="21" t="s">
        <v>3985</v>
      </c>
      <c r="D4068" s="21" t="s">
        <v>3764</v>
      </c>
      <c r="E4068" s="21">
        <v>240688</v>
      </c>
      <c r="F4068" s="21" t="str">
        <f>VLOOKUP(D4068, 'Job Emp Table'!D$1:F$2600, 3, FALSE)</f>
        <v>ELISEO BECERRA-MOSQUEIDA</v>
      </c>
      <c r="G4068" s="21" t="s">
        <v>6018</v>
      </c>
      <c r="H4068" s="21" t="s">
        <v>5863</v>
      </c>
      <c r="I4068" s="22">
        <v>45733</v>
      </c>
      <c r="J4068" s="21">
        <v>0.2</v>
      </c>
      <c r="K4068" s="32" t="s">
        <v>3675</v>
      </c>
      <c r="L4068" s="30" t="str">
        <f>IFERROR(VLOOKUP($H4068,JOBS!$C:$E,2,FALSE),"")</f>
        <v/>
      </c>
      <c r="M4068" s="27" t="str">
        <f>IFERROR(VLOOKUP($L4068,JOBS!$A:$B,2,FALSE),"")</f>
        <v/>
      </c>
      <c r="O4068" s="16"/>
      <c r="P4068" s="16"/>
    </row>
    <row r="4069" spans="1:16" x14ac:dyDescent="0.25">
      <c r="A4069" s="21" t="s">
        <v>3985</v>
      </c>
      <c r="B4069" s="21" t="s">
        <v>3981</v>
      </c>
      <c r="C4069" s="21" t="s">
        <v>3985</v>
      </c>
      <c r="D4069" s="21" t="s">
        <v>3764</v>
      </c>
      <c r="E4069" s="21">
        <v>240688</v>
      </c>
      <c r="F4069" s="21" t="str">
        <f>VLOOKUP(D4069, 'Job Emp Table'!D$1:F$2600, 3, FALSE)</f>
        <v>ELISEO BECERRA-MOSQUEIDA</v>
      </c>
      <c r="G4069" s="21" t="s">
        <v>6019</v>
      </c>
      <c r="H4069" s="21" t="s">
        <v>5863</v>
      </c>
      <c r="I4069" s="22">
        <v>45733</v>
      </c>
      <c r="J4069" s="21">
        <v>0.8</v>
      </c>
      <c r="K4069" s="32" t="s">
        <v>3675</v>
      </c>
      <c r="L4069" s="30" t="str">
        <f>IFERROR(VLOOKUP($H4069,JOBS!$C:$E,2,FALSE),"")</f>
        <v/>
      </c>
      <c r="M4069" s="27" t="str">
        <f>IFERROR(VLOOKUP($L4069,JOBS!$A:$B,2,FALSE),"")</f>
        <v/>
      </c>
      <c r="O4069" s="16"/>
      <c r="P4069" s="16"/>
    </row>
    <row r="4070" spans="1:16" x14ac:dyDescent="0.25">
      <c r="A4070" s="21" t="s">
        <v>3985</v>
      </c>
      <c r="B4070" s="21" t="s">
        <v>3981</v>
      </c>
      <c r="C4070" s="21" t="s">
        <v>3985</v>
      </c>
      <c r="D4070" s="21" t="s">
        <v>3764</v>
      </c>
      <c r="E4070" s="21">
        <v>240688</v>
      </c>
      <c r="F4070" s="21" t="str">
        <f>VLOOKUP(D4070, 'Job Emp Table'!D$1:F$2600, 3, FALSE)</f>
        <v>ELISEO BECERRA-MOSQUEIDA</v>
      </c>
      <c r="G4070" s="21" t="s">
        <v>6018</v>
      </c>
      <c r="H4070" s="21" t="s">
        <v>5869</v>
      </c>
      <c r="I4070" s="22">
        <v>45733</v>
      </c>
      <c r="J4070" s="21">
        <v>0.4</v>
      </c>
      <c r="K4070" s="32" t="s">
        <v>3675</v>
      </c>
      <c r="L4070" s="30" t="str">
        <f>IFERROR(VLOOKUP($H4070,JOBS!$C:$E,2,FALSE),"")</f>
        <v/>
      </c>
      <c r="M4070" s="27" t="str">
        <f>IFERROR(VLOOKUP($L4070,JOBS!$A:$B,2,FALSE),"")</f>
        <v/>
      </c>
      <c r="O4070" s="16"/>
      <c r="P4070" s="16"/>
    </row>
    <row r="4071" spans="1:16" x14ac:dyDescent="0.25">
      <c r="A4071" s="21" t="s">
        <v>3985</v>
      </c>
      <c r="B4071" s="21" t="s">
        <v>3981</v>
      </c>
      <c r="C4071" s="21" t="s">
        <v>3985</v>
      </c>
      <c r="D4071" s="21" t="s">
        <v>3764</v>
      </c>
      <c r="E4071" s="21">
        <v>240688</v>
      </c>
      <c r="F4071" s="21" t="str">
        <f>VLOOKUP(D4071, 'Job Emp Table'!D$1:F$2600, 3, FALSE)</f>
        <v>ELISEO BECERRA-MOSQUEIDA</v>
      </c>
      <c r="G4071" s="21" t="s">
        <v>6019</v>
      </c>
      <c r="H4071" s="21" t="s">
        <v>5869</v>
      </c>
      <c r="I4071" s="22">
        <v>45733</v>
      </c>
      <c r="J4071" s="21">
        <v>1.6</v>
      </c>
      <c r="K4071" s="32" t="s">
        <v>3675</v>
      </c>
      <c r="L4071" s="30" t="str">
        <f>IFERROR(VLOOKUP($H4071,JOBS!$C:$E,2,FALSE),"")</f>
        <v/>
      </c>
      <c r="M4071" s="27" t="str">
        <f>IFERROR(VLOOKUP($L4071,JOBS!$A:$B,2,FALSE),"")</f>
        <v/>
      </c>
      <c r="O4071" s="16"/>
      <c r="P4071" s="16"/>
    </row>
    <row r="4072" spans="1:16" x14ac:dyDescent="0.25">
      <c r="A4072" s="21" t="s">
        <v>3985</v>
      </c>
      <c r="B4072" s="21" t="s">
        <v>3981</v>
      </c>
      <c r="C4072" s="21" t="s">
        <v>3985</v>
      </c>
      <c r="D4072" s="21" t="s">
        <v>3764</v>
      </c>
      <c r="E4072" s="21">
        <v>240688</v>
      </c>
      <c r="F4072" s="21" t="str">
        <f>VLOOKUP(D4072, 'Job Emp Table'!D$1:F$2600, 3, FALSE)</f>
        <v>ELISEO BECERRA-MOSQUEIDA</v>
      </c>
      <c r="G4072" s="21" t="s">
        <v>6018</v>
      </c>
      <c r="H4072" s="21" t="s">
        <v>5870</v>
      </c>
      <c r="I4072" s="22">
        <v>45733</v>
      </c>
      <c r="J4072" s="21">
        <v>0.4</v>
      </c>
      <c r="K4072" s="32" t="s">
        <v>3675</v>
      </c>
      <c r="L4072" s="30" t="str">
        <f>IFERROR(VLOOKUP($H4072,JOBS!$C:$E,2,FALSE),"")</f>
        <v/>
      </c>
      <c r="M4072" s="27" t="str">
        <f>IFERROR(VLOOKUP($L4072,JOBS!$A:$B,2,FALSE),"")</f>
        <v/>
      </c>
      <c r="O4072" s="16"/>
      <c r="P4072" s="16"/>
    </row>
    <row r="4073" spans="1:16" x14ac:dyDescent="0.25">
      <c r="A4073" s="21" t="s">
        <v>3985</v>
      </c>
      <c r="B4073" s="21" t="s">
        <v>3981</v>
      </c>
      <c r="C4073" s="21" t="s">
        <v>3985</v>
      </c>
      <c r="D4073" s="21" t="s">
        <v>3764</v>
      </c>
      <c r="E4073" s="21">
        <v>240688</v>
      </c>
      <c r="F4073" s="21" t="str">
        <f>VLOOKUP(D4073, 'Job Emp Table'!D$1:F$2600, 3, FALSE)</f>
        <v>ELISEO BECERRA-MOSQUEIDA</v>
      </c>
      <c r="G4073" s="21" t="s">
        <v>6019</v>
      </c>
      <c r="H4073" s="21" t="s">
        <v>5870</v>
      </c>
      <c r="I4073" s="22">
        <v>45733</v>
      </c>
      <c r="J4073" s="21">
        <v>1.6</v>
      </c>
      <c r="K4073" s="32" t="s">
        <v>3675</v>
      </c>
      <c r="L4073" s="30" t="str">
        <f>IFERROR(VLOOKUP($H4073,JOBS!$C:$E,2,FALSE),"")</f>
        <v/>
      </c>
      <c r="M4073" s="27" t="str">
        <f>IFERROR(VLOOKUP($L4073,JOBS!$A:$B,2,FALSE),"")</f>
        <v/>
      </c>
      <c r="O4073" s="16"/>
      <c r="P4073" s="16"/>
    </row>
    <row r="4074" spans="1:16" x14ac:dyDescent="0.25">
      <c r="A4074" s="21" t="s">
        <v>3985</v>
      </c>
      <c r="B4074" s="21" t="s">
        <v>3981</v>
      </c>
      <c r="C4074" s="21" t="s">
        <v>3985</v>
      </c>
      <c r="D4074" s="21" t="s">
        <v>3764</v>
      </c>
      <c r="E4074" s="21">
        <v>240688</v>
      </c>
      <c r="F4074" s="21" t="str">
        <f>VLOOKUP(D4074, 'Job Emp Table'!D$1:F$2600, 3, FALSE)</f>
        <v>ELISEO BECERRA-MOSQUEIDA</v>
      </c>
      <c r="G4074" s="21" t="s">
        <v>6018</v>
      </c>
      <c r="H4074" s="21" t="s">
        <v>5873</v>
      </c>
      <c r="I4074" s="22">
        <v>45733</v>
      </c>
      <c r="J4074" s="21">
        <v>0.2</v>
      </c>
      <c r="K4074" s="32" t="s">
        <v>3675</v>
      </c>
      <c r="L4074" s="30" t="str">
        <f>IFERROR(VLOOKUP($H4074,JOBS!$C:$E,2,FALSE),"")</f>
        <v/>
      </c>
      <c r="M4074" s="27" t="str">
        <f>IFERROR(VLOOKUP($L4074,JOBS!$A:$B,2,FALSE),"")</f>
        <v/>
      </c>
      <c r="O4074" s="16"/>
      <c r="P4074" s="16"/>
    </row>
    <row r="4075" spans="1:16" x14ac:dyDescent="0.25">
      <c r="A4075" s="21" t="s">
        <v>3985</v>
      </c>
      <c r="B4075" s="21" t="s">
        <v>3981</v>
      </c>
      <c r="C4075" s="21" t="s">
        <v>3985</v>
      </c>
      <c r="D4075" s="21" t="s">
        <v>3764</v>
      </c>
      <c r="E4075" s="21">
        <v>240688</v>
      </c>
      <c r="F4075" s="21" t="str">
        <f>VLOOKUP(D4075, 'Job Emp Table'!D$1:F$2600, 3, FALSE)</f>
        <v>ELISEO BECERRA-MOSQUEIDA</v>
      </c>
      <c r="G4075" s="21" t="s">
        <v>6019</v>
      </c>
      <c r="H4075" s="21" t="s">
        <v>5873</v>
      </c>
      <c r="I4075" s="22">
        <v>45733</v>
      </c>
      <c r="J4075" s="21">
        <v>0.8</v>
      </c>
      <c r="K4075" s="32" t="s">
        <v>3675</v>
      </c>
      <c r="L4075" s="30" t="str">
        <f>IFERROR(VLOOKUP($H4075,JOBS!$C:$E,2,FALSE),"")</f>
        <v/>
      </c>
      <c r="M4075" s="27" t="str">
        <f>IFERROR(VLOOKUP($L4075,JOBS!$A:$B,2,FALSE),"")</f>
        <v/>
      </c>
      <c r="O4075" s="16"/>
      <c r="P4075" s="16"/>
    </row>
    <row r="4076" spans="1:16" x14ac:dyDescent="0.25">
      <c r="A4076" s="21" t="s">
        <v>3985</v>
      </c>
      <c r="B4076" s="21" t="s">
        <v>3981</v>
      </c>
      <c r="C4076" s="21" t="s">
        <v>3985</v>
      </c>
      <c r="D4076" s="21" t="s">
        <v>3764</v>
      </c>
      <c r="E4076" s="21">
        <v>240688</v>
      </c>
      <c r="F4076" s="21" t="str">
        <f>VLOOKUP(D4076, 'Job Emp Table'!D$1:F$2600, 3, FALSE)</f>
        <v>ELISEO BECERRA-MOSQUEIDA</v>
      </c>
      <c r="G4076" s="21" t="s">
        <v>6018</v>
      </c>
      <c r="H4076" s="21" t="s">
        <v>5874</v>
      </c>
      <c r="I4076" s="22">
        <v>45733</v>
      </c>
      <c r="J4076" s="21">
        <v>0.6</v>
      </c>
      <c r="K4076" s="32" t="s">
        <v>3675</v>
      </c>
      <c r="L4076" s="30" t="str">
        <f>IFERROR(VLOOKUP($H4076,JOBS!$C:$E,2,FALSE),"")</f>
        <v/>
      </c>
      <c r="M4076" s="27" t="str">
        <f>IFERROR(VLOOKUP($L4076,JOBS!$A:$B,2,FALSE),"")</f>
        <v/>
      </c>
      <c r="O4076" s="16"/>
      <c r="P4076" s="16"/>
    </row>
    <row r="4077" spans="1:16" x14ac:dyDescent="0.25">
      <c r="A4077" s="21" t="s">
        <v>3985</v>
      </c>
      <c r="B4077" s="21" t="s">
        <v>3981</v>
      </c>
      <c r="C4077" s="21" t="s">
        <v>3985</v>
      </c>
      <c r="D4077" s="21" t="s">
        <v>3764</v>
      </c>
      <c r="E4077" s="21">
        <v>240688</v>
      </c>
      <c r="F4077" s="21" t="str">
        <f>VLOOKUP(D4077, 'Job Emp Table'!D$1:F$2600, 3, FALSE)</f>
        <v>ELISEO BECERRA-MOSQUEIDA</v>
      </c>
      <c r="G4077" s="21" t="s">
        <v>6019</v>
      </c>
      <c r="H4077" s="21" t="s">
        <v>5874</v>
      </c>
      <c r="I4077" s="22">
        <v>45733</v>
      </c>
      <c r="J4077" s="21">
        <v>2.4</v>
      </c>
      <c r="K4077" s="32" t="s">
        <v>3675</v>
      </c>
      <c r="L4077" s="30" t="str">
        <f>IFERROR(VLOOKUP($H4077,JOBS!$C:$E,2,FALSE),"")</f>
        <v/>
      </c>
      <c r="M4077" s="27" t="str">
        <f>IFERROR(VLOOKUP($L4077,JOBS!$A:$B,2,FALSE),"")</f>
        <v/>
      </c>
      <c r="O4077" s="16"/>
      <c r="P4077" s="16"/>
    </row>
    <row r="4078" spans="1:16" x14ac:dyDescent="0.25">
      <c r="A4078" s="21" t="s">
        <v>3985</v>
      </c>
      <c r="B4078" s="21" t="s">
        <v>3981</v>
      </c>
      <c r="C4078" s="21" t="s">
        <v>3985</v>
      </c>
      <c r="D4078" s="21" t="s">
        <v>3764</v>
      </c>
      <c r="E4078" s="21">
        <v>240688</v>
      </c>
      <c r="F4078" s="21" t="str">
        <f>VLOOKUP(D4078, 'Job Emp Table'!D$1:F$2600, 3, FALSE)</f>
        <v>ELISEO BECERRA-MOSQUEIDA</v>
      </c>
      <c r="G4078" s="21" t="s">
        <v>6018</v>
      </c>
      <c r="H4078" s="21" t="s">
        <v>5857</v>
      </c>
      <c r="I4078" s="22">
        <v>45734</v>
      </c>
      <c r="J4078" s="21">
        <v>1</v>
      </c>
      <c r="K4078" s="32" t="s">
        <v>3675</v>
      </c>
      <c r="L4078" s="30" t="str">
        <f>IFERROR(VLOOKUP($H4078,JOBS!$C:$E,2,FALSE),"")</f>
        <v/>
      </c>
      <c r="M4078" s="27" t="str">
        <f>IFERROR(VLOOKUP($L4078,JOBS!$A:$B,2,FALSE),"")</f>
        <v/>
      </c>
      <c r="O4078" s="16"/>
      <c r="P4078" s="16"/>
    </row>
    <row r="4079" spans="1:16" x14ac:dyDescent="0.25">
      <c r="A4079" s="21" t="s">
        <v>3985</v>
      </c>
      <c r="B4079" s="21" t="s">
        <v>3981</v>
      </c>
      <c r="C4079" s="21" t="s">
        <v>3985</v>
      </c>
      <c r="D4079" s="21" t="s">
        <v>3764</v>
      </c>
      <c r="E4079" s="21">
        <v>240688</v>
      </c>
      <c r="F4079" s="21" t="str">
        <f>VLOOKUP(D4079, 'Job Emp Table'!D$1:F$2600, 3, FALSE)</f>
        <v>ELISEO BECERRA-MOSQUEIDA</v>
      </c>
      <c r="G4079" s="21" t="s">
        <v>6019</v>
      </c>
      <c r="H4079" s="21" t="s">
        <v>5857</v>
      </c>
      <c r="I4079" s="22">
        <v>45734</v>
      </c>
      <c r="J4079" s="21">
        <v>4</v>
      </c>
      <c r="K4079" s="32" t="s">
        <v>3675</v>
      </c>
      <c r="L4079" s="30" t="str">
        <f>IFERROR(VLOOKUP($H4079,JOBS!$C:$E,2,FALSE),"")</f>
        <v/>
      </c>
      <c r="M4079" s="27" t="str">
        <f>IFERROR(VLOOKUP($L4079,JOBS!$A:$B,2,FALSE),"")</f>
        <v/>
      </c>
      <c r="O4079" s="16"/>
      <c r="P4079" s="16"/>
    </row>
    <row r="4080" spans="1:16" x14ac:dyDescent="0.25">
      <c r="A4080" s="21" t="s">
        <v>3985</v>
      </c>
      <c r="B4080" s="21" t="s">
        <v>3981</v>
      </c>
      <c r="C4080" s="21" t="s">
        <v>3985</v>
      </c>
      <c r="D4080" s="21" t="s">
        <v>3764</v>
      </c>
      <c r="E4080" s="21">
        <v>240688</v>
      </c>
      <c r="F4080" s="21" t="str">
        <f>VLOOKUP(D4080, 'Job Emp Table'!D$1:F$2600, 3, FALSE)</f>
        <v>ELISEO BECERRA-MOSQUEIDA</v>
      </c>
      <c r="G4080" s="21" t="s">
        <v>6018</v>
      </c>
      <c r="H4080" s="21" t="s">
        <v>5859</v>
      </c>
      <c r="I4080" s="22">
        <v>45734</v>
      </c>
      <c r="J4080" s="21">
        <v>1</v>
      </c>
      <c r="K4080" s="32" t="s">
        <v>3675</v>
      </c>
      <c r="L4080" s="30" t="str">
        <f>IFERROR(VLOOKUP($H4080,JOBS!$C:$E,2,FALSE),"")</f>
        <v/>
      </c>
      <c r="M4080" s="27" t="str">
        <f>IFERROR(VLOOKUP($L4080,JOBS!$A:$B,2,FALSE),"")</f>
        <v/>
      </c>
      <c r="O4080" s="16"/>
      <c r="P4080" s="16"/>
    </row>
    <row r="4081" spans="1:16" x14ac:dyDescent="0.25">
      <c r="A4081" s="21" t="s">
        <v>3985</v>
      </c>
      <c r="B4081" s="21" t="s">
        <v>3981</v>
      </c>
      <c r="C4081" s="21" t="s">
        <v>3985</v>
      </c>
      <c r="D4081" s="21" t="s">
        <v>3764</v>
      </c>
      <c r="E4081" s="21">
        <v>240688</v>
      </c>
      <c r="F4081" s="21" t="str">
        <f>VLOOKUP(D4081, 'Job Emp Table'!D$1:F$2600, 3, FALSE)</f>
        <v>ELISEO BECERRA-MOSQUEIDA</v>
      </c>
      <c r="G4081" s="21" t="s">
        <v>6019</v>
      </c>
      <c r="H4081" s="21" t="s">
        <v>5859</v>
      </c>
      <c r="I4081" s="22">
        <v>45734</v>
      </c>
      <c r="J4081" s="21">
        <v>4</v>
      </c>
      <c r="K4081" s="32" t="s">
        <v>3675</v>
      </c>
      <c r="L4081" s="30" t="str">
        <f>IFERROR(VLOOKUP($H4081,JOBS!$C:$E,2,FALSE),"")</f>
        <v/>
      </c>
      <c r="M4081" s="27" t="str">
        <f>IFERROR(VLOOKUP($L4081,JOBS!$A:$B,2,FALSE),"")</f>
        <v/>
      </c>
      <c r="O4081" s="16"/>
      <c r="P4081" s="16"/>
    </row>
    <row r="4082" spans="1:16" x14ac:dyDescent="0.25">
      <c r="A4082" s="21" t="s">
        <v>3985</v>
      </c>
      <c r="B4082" s="21" t="s">
        <v>3981</v>
      </c>
      <c r="C4082" s="21" t="s">
        <v>3985</v>
      </c>
      <c r="D4082" s="21" t="s">
        <v>3764</v>
      </c>
      <c r="E4082" s="21">
        <v>240688</v>
      </c>
      <c r="F4082" s="21" t="str">
        <f>VLOOKUP(D4082, 'Job Emp Table'!D$1:F$2600, 3, FALSE)</f>
        <v>ELISEO BECERRA-MOSQUEIDA</v>
      </c>
      <c r="G4082" s="21" t="s">
        <v>6018</v>
      </c>
      <c r="H4082" s="21" t="s">
        <v>5876</v>
      </c>
      <c r="I4082" s="22">
        <v>45735</v>
      </c>
      <c r="J4082" s="21">
        <v>2</v>
      </c>
      <c r="K4082" s="32" t="s">
        <v>3675</v>
      </c>
      <c r="L4082" s="30" t="str">
        <f>IFERROR(VLOOKUP($H4082,JOBS!$C:$E,2,FALSE),"")</f>
        <v/>
      </c>
      <c r="M4082" s="27" t="str">
        <f>IFERROR(VLOOKUP($L4082,JOBS!$A:$B,2,FALSE),"")</f>
        <v/>
      </c>
      <c r="O4082" s="16"/>
      <c r="P4082" s="16"/>
    </row>
    <row r="4083" spans="1:16" x14ac:dyDescent="0.25">
      <c r="A4083" s="21" t="s">
        <v>3985</v>
      </c>
      <c r="B4083" s="21" t="s">
        <v>3981</v>
      </c>
      <c r="C4083" s="21" t="s">
        <v>3985</v>
      </c>
      <c r="D4083" s="21" t="s">
        <v>3764</v>
      </c>
      <c r="E4083" s="21">
        <v>240688</v>
      </c>
      <c r="F4083" s="21" t="str">
        <f>VLOOKUP(D4083, 'Job Emp Table'!D$1:F$2600, 3, FALSE)</f>
        <v>ELISEO BECERRA-MOSQUEIDA</v>
      </c>
      <c r="G4083" s="21" t="s">
        <v>6019</v>
      </c>
      <c r="H4083" s="21" t="s">
        <v>5876</v>
      </c>
      <c r="I4083" s="22">
        <v>45735</v>
      </c>
      <c r="J4083" s="21">
        <v>8</v>
      </c>
      <c r="K4083" s="32" t="s">
        <v>3675</v>
      </c>
      <c r="L4083" s="30" t="str">
        <f>IFERROR(VLOOKUP($H4083,JOBS!$C:$E,2,FALSE),"")</f>
        <v/>
      </c>
      <c r="M4083" s="27" t="str">
        <f>IFERROR(VLOOKUP($L4083,JOBS!$A:$B,2,FALSE),"")</f>
        <v/>
      </c>
      <c r="O4083" s="16"/>
      <c r="P4083" s="16"/>
    </row>
    <row r="4084" spans="1:16" x14ac:dyDescent="0.25">
      <c r="A4084" s="21" t="s">
        <v>3985</v>
      </c>
      <c r="B4084" s="21" t="s">
        <v>3981</v>
      </c>
      <c r="C4084" s="21" t="s">
        <v>3985</v>
      </c>
      <c r="D4084" s="21" t="s">
        <v>3764</v>
      </c>
      <c r="E4084" s="21">
        <v>240688</v>
      </c>
      <c r="F4084" s="21" t="str">
        <f>VLOOKUP(D4084, 'Job Emp Table'!D$1:F$2600, 3, FALSE)</f>
        <v>ELISEO BECERRA-MOSQUEIDA</v>
      </c>
      <c r="G4084" s="21" t="s">
        <v>6018</v>
      </c>
      <c r="H4084" s="21" t="s">
        <v>5856</v>
      </c>
      <c r="I4084" s="22">
        <v>45736</v>
      </c>
      <c r="J4084" s="21">
        <v>0.6</v>
      </c>
      <c r="K4084" s="32" t="s">
        <v>3675</v>
      </c>
      <c r="L4084" s="30" t="str">
        <f>IFERROR(VLOOKUP($H4084,JOBS!$C:$E,2,FALSE),"")</f>
        <v/>
      </c>
      <c r="M4084" s="27" t="str">
        <f>IFERROR(VLOOKUP($L4084,JOBS!$A:$B,2,FALSE),"")</f>
        <v/>
      </c>
      <c r="O4084" s="16"/>
      <c r="P4084" s="16"/>
    </row>
    <row r="4085" spans="1:16" x14ac:dyDescent="0.25">
      <c r="A4085" s="21" t="s">
        <v>3985</v>
      </c>
      <c r="B4085" s="21" t="s">
        <v>3981</v>
      </c>
      <c r="C4085" s="21" t="s">
        <v>3985</v>
      </c>
      <c r="D4085" s="21" t="s">
        <v>3764</v>
      </c>
      <c r="E4085" s="21">
        <v>240688</v>
      </c>
      <c r="F4085" s="21" t="str">
        <f>VLOOKUP(D4085, 'Job Emp Table'!D$1:F$2600, 3, FALSE)</f>
        <v>ELISEO BECERRA-MOSQUEIDA</v>
      </c>
      <c r="G4085" s="21" t="s">
        <v>6019</v>
      </c>
      <c r="H4085" s="21" t="s">
        <v>5856</v>
      </c>
      <c r="I4085" s="22">
        <v>45736</v>
      </c>
      <c r="J4085" s="21">
        <v>2.4</v>
      </c>
      <c r="K4085" s="32" t="s">
        <v>3675</v>
      </c>
      <c r="L4085" s="30" t="str">
        <f>IFERROR(VLOOKUP($H4085,JOBS!$C:$E,2,FALSE),"")</f>
        <v/>
      </c>
      <c r="M4085" s="27" t="str">
        <f>IFERROR(VLOOKUP($L4085,JOBS!$A:$B,2,FALSE),"")</f>
        <v/>
      </c>
      <c r="O4085" s="16"/>
      <c r="P4085" s="16"/>
    </row>
    <row r="4086" spans="1:16" x14ac:dyDescent="0.25">
      <c r="A4086" s="21" t="s">
        <v>3985</v>
      </c>
      <c r="B4086" s="21" t="s">
        <v>3981</v>
      </c>
      <c r="C4086" s="21" t="s">
        <v>3985</v>
      </c>
      <c r="D4086" s="21" t="s">
        <v>3764</v>
      </c>
      <c r="E4086" s="21">
        <v>240688</v>
      </c>
      <c r="F4086" s="21" t="str">
        <f>VLOOKUP(D4086, 'Job Emp Table'!D$1:F$2600, 3, FALSE)</f>
        <v>ELISEO BECERRA-MOSQUEIDA</v>
      </c>
      <c r="G4086" s="21" t="s">
        <v>6018</v>
      </c>
      <c r="H4086" s="21" t="s">
        <v>5873</v>
      </c>
      <c r="I4086" s="22">
        <v>45736</v>
      </c>
      <c r="J4086" s="21">
        <v>0.6</v>
      </c>
      <c r="K4086" s="32" t="s">
        <v>3675</v>
      </c>
      <c r="L4086" s="30" t="str">
        <f>IFERROR(VLOOKUP($H4086,JOBS!$C:$E,2,FALSE),"")</f>
        <v/>
      </c>
      <c r="M4086" s="27" t="str">
        <f>IFERROR(VLOOKUP($L4086,JOBS!$A:$B,2,FALSE),"")</f>
        <v/>
      </c>
      <c r="O4086" s="16"/>
      <c r="P4086" s="16"/>
    </row>
    <row r="4087" spans="1:16" x14ac:dyDescent="0.25">
      <c r="A4087" s="21" t="s">
        <v>3985</v>
      </c>
      <c r="B4087" s="21" t="s">
        <v>3981</v>
      </c>
      <c r="C4087" s="21" t="s">
        <v>3985</v>
      </c>
      <c r="D4087" s="21" t="s">
        <v>3764</v>
      </c>
      <c r="E4087" s="21">
        <v>240688</v>
      </c>
      <c r="F4087" s="21" t="str">
        <f>VLOOKUP(D4087, 'Job Emp Table'!D$1:F$2600, 3, FALSE)</f>
        <v>ELISEO BECERRA-MOSQUEIDA</v>
      </c>
      <c r="G4087" s="21" t="s">
        <v>6019</v>
      </c>
      <c r="H4087" s="21" t="s">
        <v>5873</v>
      </c>
      <c r="I4087" s="22">
        <v>45736</v>
      </c>
      <c r="J4087" s="21">
        <v>2.4</v>
      </c>
      <c r="K4087" s="32" t="s">
        <v>3675</v>
      </c>
      <c r="L4087" s="30" t="str">
        <f>IFERROR(VLOOKUP($H4087,JOBS!$C:$E,2,FALSE),"")</f>
        <v/>
      </c>
      <c r="M4087" s="27" t="str">
        <f>IFERROR(VLOOKUP($L4087,JOBS!$A:$B,2,FALSE),"")</f>
        <v/>
      </c>
      <c r="O4087" s="16"/>
      <c r="P4087" s="16"/>
    </row>
    <row r="4088" spans="1:16" x14ac:dyDescent="0.25">
      <c r="A4088" s="21" t="s">
        <v>3985</v>
      </c>
      <c r="B4088" s="21" t="s">
        <v>3981</v>
      </c>
      <c r="C4088" s="21" t="s">
        <v>3985</v>
      </c>
      <c r="D4088" s="21" t="s">
        <v>3764</v>
      </c>
      <c r="E4088" s="21">
        <v>240688</v>
      </c>
      <c r="F4088" s="21" t="str">
        <f>VLOOKUP(D4088, 'Job Emp Table'!D$1:F$2600, 3, FALSE)</f>
        <v>ELISEO BECERRA-MOSQUEIDA</v>
      </c>
      <c r="G4088" s="21" t="s">
        <v>6018</v>
      </c>
      <c r="H4088" s="21" t="s">
        <v>5860</v>
      </c>
      <c r="I4088" s="22">
        <v>45736</v>
      </c>
      <c r="J4088" s="21">
        <v>0.8</v>
      </c>
      <c r="K4088" s="32" t="s">
        <v>3675</v>
      </c>
      <c r="L4088" s="30" t="str">
        <f>IFERROR(VLOOKUP($H4088,JOBS!$C:$E,2,FALSE),"")</f>
        <v/>
      </c>
      <c r="M4088" s="27" t="str">
        <f>IFERROR(VLOOKUP($L4088,JOBS!$A:$B,2,FALSE),"")</f>
        <v/>
      </c>
      <c r="O4088" s="16"/>
      <c r="P4088" s="16"/>
    </row>
    <row r="4089" spans="1:16" x14ac:dyDescent="0.25">
      <c r="A4089" s="21" t="s">
        <v>3985</v>
      </c>
      <c r="B4089" s="21" t="s">
        <v>3981</v>
      </c>
      <c r="C4089" s="21" t="s">
        <v>3985</v>
      </c>
      <c r="D4089" s="21" t="s">
        <v>3764</v>
      </c>
      <c r="E4089" s="21">
        <v>240688</v>
      </c>
      <c r="F4089" s="21" t="str">
        <f>VLOOKUP(D4089, 'Job Emp Table'!D$1:F$2600, 3, FALSE)</f>
        <v>ELISEO BECERRA-MOSQUEIDA</v>
      </c>
      <c r="G4089" s="21" t="s">
        <v>6019</v>
      </c>
      <c r="H4089" s="21" t="s">
        <v>5860</v>
      </c>
      <c r="I4089" s="22">
        <v>45736</v>
      </c>
      <c r="J4089" s="21">
        <v>3.2</v>
      </c>
      <c r="K4089" s="32" t="s">
        <v>3675</v>
      </c>
      <c r="L4089" s="30" t="str">
        <f>IFERROR(VLOOKUP($H4089,JOBS!$C:$E,2,FALSE),"")</f>
        <v/>
      </c>
      <c r="M4089" s="27" t="str">
        <f>IFERROR(VLOOKUP($L4089,JOBS!$A:$B,2,FALSE),"")</f>
        <v/>
      </c>
      <c r="O4089" s="16"/>
      <c r="P4089" s="16"/>
    </row>
    <row r="4090" spans="1:16" x14ac:dyDescent="0.25">
      <c r="A4090" s="21" t="s">
        <v>3985</v>
      </c>
      <c r="B4090" s="21" t="s">
        <v>3981</v>
      </c>
      <c r="C4090" s="21" t="s">
        <v>3985</v>
      </c>
      <c r="D4090" s="21" t="s">
        <v>3764</v>
      </c>
      <c r="E4090" s="21">
        <v>240688</v>
      </c>
      <c r="F4090" s="21" t="str">
        <f>VLOOKUP(D4090, 'Job Emp Table'!D$1:F$2600, 3, FALSE)</f>
        <v>ELISEO BECERRA-MOSQUEIDA</v>
      </c>
      <c r="G4090" s="21" t="s">
        <v>6018</v>
      </c>
      <c r="H4090" s="21" t="s">
        <v>5874</v>
      </c>
      <c r="I4090" s="22">
        <v>45737</v>
      </c>
      <c r="J4090" s="21">
        <v>0.8</v>
      </c>
      <c r="K4090" s="32" t="s">
        <v>3675</v>
      </c>
      <c r="L4090" s="30" t="str">
        <f>IFERROR(VLOOKUP($H4090,JOBS!$C:$E,2,FALSE),"")</f>
        <v/>
      </c>
      <c r="M4090" s="27" t="str">
        <f>IFERROR(VLOOKUP($L4090,JOBS!$A:$B,2,FALSE),"")</f>
        <v/>
      </c>
      <c r="O4090" s="16"/>
      <c r="P4090" s="16"/>
    </row>
    <row r="4091" spans="1:16" x14ac:dyDescent="0.25">
      <c r="A4091" s="21" t="s">
        <v>3985</v>
      </c>
      <c r="B4091" s="21" t="s">
        <v>3981</v>
      </c>
      <c r="C4091" s="21" t="s">
        <v>3985</v>
      </c>
      <c r="D4091" s="21" t="s">
        <v>3764</v>
      </c>
      <c r="E4091" s="21">
        <v>240688</v>
      </c>
      <c r="F4091" s="21" t="str">
        <f>VLOOKUP(D4091, 'Job Emp Table'!D$1:F$2600, 3, FALSE)</f>
        <v>ELISEO BECERRA-MOSQUEIDA</v>
      </c>
      <c r="G4091" s="21" t="s">
        <v>6019</v>
      </c>
      <c r="H4091" s="21" t="s">
        <v>5874</v>
      </c>
      <c r="I4091" s="22">
        <v>45737</v>
      </c>
      <c r="J4091" s="21">
        <v>3.2</v>
      </c>
      <c r="K4091" s="32" t="s">
        <v>3675</v>
      </c>
      <c r="L4091" s="30" t="str">
        <f>IFERROR(VLOOKUP($H4091,JOBS!$C:$E,2,FALSE),"")</f>
        <v/>
      </c>
      <c r="M4091" s="27" t="str">
        <f>IFERROR(VLOOKUP($L4091,JOBS!$A:$B,2,FALSE),"")</f>
        <v/>
      </c>
      <c r="O4091" s="16"/>
      <c r="P4091" s="16"/>
    </row>
    <row r="4092" spans="1:16" x14ac:dyDescent="0.25">
      <c r="A4092" s="21" t="s">
        <v>3985</v>
      </c>
      <c r="B4092" s="21" t="s">
        <v>3981</v>
      </c>
      <c r="C4092" s="21" t="s">
        <v>3985</v>
      </c>
      <c r="D4092" s="21" t="s">
        <v>3764</v>
      </c>
      <c r="E4092" s="21">
        <v>240688</v>
      </c>
      <c r="F4092" s="21" t="str">
        <f>VLOOKUP(D4092, 'Job Emp Table'!D$1:F$2600, 3, FALSE)</f>
        <v>ELISEO BECERRA-MOSQUEIDA</v>
      </c>
      <c r="G4092" s="21" t="s">
        <v>6018</v>
      </c>
      <c r="H4092" s="21" t="s">
        <v>5860</v>
      </c>
      <c r="I4092" s="22">
        <v>45737</v>
      </c>
      <c r="J4092" s="21">
        <v>0.4</v>
      </c>
      <c r="K4092" s="32" t="s">
        <v>3675</v>
      </c>
      <c r="L4092" s="30" t="str">
        <f>IFERROR(VLOOKUP($H4092,JOBS!$C:$E,2,FALSE),"")</f>
        <v/>
      </c>
      <c r="M4092" s="27" t="str">
        <f>IFERROR(VLOOKUP($L4092,JOBS!$A:$B,2,FALSE),"")</f>
        <v/>
      </c>
      <c r="O4092" s="16"/>
      <c r="P4092" s="16"/>
    </row>
    <row r="4093" spans="1:16" x14ac:dyDescent="0.25">
      <c r="A4093" s="21" t="s">
        <v>3985</v>
      </c>
      <c r="B4093" s="21" t="s">
        <v>3981</v>
      </c>
      <c r="C4093" s="21" t="s">
        <v>3985</v>
      </c>
      <c r="D4093" s="21" t="s">
        <v>3764</v>
      </c>
      <c r="E4093" s="21">
        <v>240688</v>
      </c>
      <c r="F4093" s="21" t="str">
        <f>VLOOKUP(D4093, 'Job Emp Table'!D$1:F$2600, 3, FALSE)</f>
        <v>ELISEO BECERRA-MOSQUEIDA</v>
      </c>
      <c r="G4093" s="21" t="s">
        <v>6019</v>
      </c>
      <c r="H4093" s="21" t="s">
        <v>5860</v>
      </c>
      <c r="I4093" s="22">
        <v>45737</v>
      </c>
      <c r="J4093" s="21">
        <v>1.6</v>
      </c>
      <c r="K4093" s="32" t="s">
        <v>3675</v>
      </c>
      <c r="L4093" s="30" t="str">
        <f>IFERROR(VLOOKUP($H4093,JOBS!$C:$E,2,FALSE),"")</f>
        <v/>
      </c>
      <c r="M4093" s="27" t="str">
        <f>IFERROR(VLOOKUP($L4093,JOBS!$A:$B,2,FALSE),"")</f>
        <v/>
      </c>
      <c r="O4093" s="16"/>
      <c r="P4093" s="16"/>
    </row>
    <row r="4094" spans="1:16" x14ac:dyDescent="0.25">
      <c r="A4094" s="21" t="s">
        <v>3985</v>
      </c>
      <c r="B4094" s="21" t="s">
        <v>3981</v>
      </c>
      <c r="C4094" s="21" t="s">
        <v>3985</v>
      </c>
      <c r="D4094" s="21" t="s">
        <v>3764</v>
      </c>
      <c r="E4094" s="21">
        <v>240688</v>
      </c>
      <c r="F4094" s="21" t="str">
        <f>VLOOKUP(D4094, 'Job Emp Table'!D$1:F$2600, 3, FALSE)</f>
        <v>ELISEO BECERRA-MOSQUEIDA</v>
      </c>
      <c r="G4094" s="21" t="s">
        <v>6018</v>
      </c>
      <c r="H4094" s="21" t="s">
        <v>5861</v>
      </c>
      <c r="I4094" s="22">
        <v>45737</v>
      </c>
      <c r="J4094" s="21">
        <v>0.4</v>
      </c>
      <c r="K4094" s="32" t="s">
        <v>3675</v>
      </c>
      <c r="L4094" s="30" t="str">
        <f>IFERROR(VLOOKUP($H4094,JOBS!$C:$E,2,FALSE),"")</f>
        <v/>
      </c>
      <c r="M4094" s="27" t="str">
        <f>IFERROR(VLOOKUP($L4094,JOBS!$A:$B,2,FALSE),"")</f>
        <v/>
      </c>
      <c r="O4094" s="16"/>
      <c r="P4094" s="16"/>
    </row>
    <row r="4095" spans="1:16" x14ac:dyDescent="0.25">
      <c r="A4095" s="21" t="s">
        <v>3985</v>
      </c>
      <c r="B4095" s="21" t="s">
        <v>3981</v>
      </c>
      <c r="C4095" s="21" t="s">
        <v>3985</v>
      </c>
      <c r="D4095" s="21" t="s">
        <v>3764</v>
      </c>
      <c r="E4095" s="21">
        <v>240688</v>
      </c>
      <c r="F4095" s="21" t="str">
        <f>VLOOKUP(D4095, 'Job Emp Table'!D$1:F$2600, 3, FALSE)</f>
        <v>ELISEO BECERRA-MOSQUEIDA</v>
      </c>
      <c r="G4095" s="21" t="s">
        <v>6019</v>
      </c>
      <c r="H4095" s="21" t="s">
        <v>5861</v>
      </c>
      <c r="I4095" s="22">
        <v>45737</v>
      </c>
      <c r="J4095" s="21">
        <v>1.6</v>
      </c>
      <c r="K4095" s="32" t="s">
        <v>3675</v>
      </c>
      <c r="L4095" s="30" t="str">
        <f>IFERROR(VLOOKUP($H4095,JOBS!$C:$E,2,FALSE),"")</f>
        <v/>
      </c>
      <c r="M4095" s="27" t="str">
        <f>IFERROR(VLOOKUP($L4095,JOBS!$A:$B,2,FALSE),"")</f>
        <v/>
      </c>
      <c r="O4095" s="16"/>
      <c r="P4095" s="16"/>
    </row>
    <row r="4096" spans="1:16" x14ac:dyDescent="0.25">
      <c r="A4096" s="21" t="s">
        <v>3985</v>
      </c>
      <c r="B4096" s="21" t="s">
        <v>3981</v>
      </c>
      <c r="C4096" s="21" t="s">
        <v>3985</v>
      </c>
      <c r="D4096" s="21" t="s">
        <v>3764</v>
      </c>
      <c r="E4096" s="21">
        <v>240688</v>
      </c>
      <c r="F4096" s="21" t="str">
        <f>VLOOKUP(D4096, 'Job Emp Table'!D$1:F$2600, 3, FALSE)</f>
        <v>ELISEO BECERRA-MOSQUEIDA</v>
      </c>
      <c r="G4096" s="21" t="s">
        <v>6018</v>
      </c>
      <c r="H4096" s="21" t="s">
        <v>5867</v>
      </c>
      <c r="I4096" s="22">
        <v>45737</v>
      </c>
      <c r="J4096" s="21">
        <v>0.4</v>
      </c>
      <c r="K4096" s="32" t="s">
        <v>3675</v>
      </c>
      <c r="L4096" s="30" t="str">
        <f>IFERROR(VLOOKUP($H4096,JOBS!$C:$E,2,FALSE),"")</f>
        <v/>
      </c>
      <c r="M4096" s="27" t="str">
        <f>IFERROR(VLOOKUP($L4096,JOBS!$A:$B,2,FALSE),"")</f>
        <v/>
      </c>
      <c r="O4096" s="16"/>
      <c r="P4096" s="16"/>
    </row>
    <row r="4097" spans="1:16" x14ac:dyDescent="0.25">
      <c r="A4097" s="21" t="s">
        <v>3985</v>
      </c>
      <c r="B4097" s="21" t="s">
        <v>3981</v>
      </c>
      <c r="C4097" s="21" t="s">
        <v>3985</v>
      </c>
      <c r="D4097" s="21" t="s">
        <v>3764</v>
      </c>
      <c r="E4097" s="21">
        <v>240688</v>
      </c>
      <c r="F4097" s="21" t="str">
        <f>VLOOKUP(D4097, 'Job Emp Table'!D$1:F$2600, 3, FALSE)</f>
        <v>ELISEO BECERRA-MOSQUEIDA</v>
      </c>
      <c r="G4097" s="21" t="s">
        <v>6019</v>
      </c>
      <c r="H4097" s="21" t="s">
        <v>5867</v>
      </c>
      <c r="I4097" s="22">
        <v>45737</v>
      </c>
      <c r="J4097" s="21">
        <v>1.6</v>
      </c>
      <c r="K4097" s="32" t="s">
        <v>3675</v>
      </c>
      <c r="L4097" s="30" t="str">
        <f>IFERROR(VLOOKUP($H4097,JOBS!$C:$E,2,FALSE),"")</f>
        <v/>
      </c>
      <c r="M4097" s="27" t="str">
        <f>IFERROR(VLOOKUP($L4097,JOBS!$A:$B,2,FALSE),"")</f>
        <v/>
      </c>
      <c r="O4097" s="16"/>
      <c r="P4097" s="16"/>
    </row>
    <row r="4098" spans="1:16" x14ac:dyDescent="0.25">
      <c r="A4098" s="21" t="s">
        <v>2825</v>
      </c>
      <c r="B4098" s="21" t="s">
        <v>2813</v>
      </c>
      <c r="C4098" s="21" t="s">
        <v>2825</v>
      </c>
      <c r="D4098" s="21" t="s">
        <v>3297</v>
      </c>
      <c r="E4098" s="21">
        <v>800033</v>
      </c>
      <c r="F4098" s="21" t="str">
        <f>VLOOKUP(D4098, 'Job Emp Table'!D$1:F$2600, 3, FALSE)</f>
        <v>Christopher Belflower</v>
      </c>
      <c r="G4098" s="21" t="s">
        <v>6017</v>
      </c>
      <c r="H4098" s="21" t="s">
        <v>5810</v>
      </c>
      <c r="I4098" s="22">
        <v>45722</v>
      </c>
      <c r="J4098" s="21">
        <v>2</v>
      </c>
      <c r="K4098" s="32" t="s">
        <v>3675</v>
      </c>
      <c r="L4098" s="30" t="str">
        <f>IFERROR(VLOOKUP($H4098,JOBS!$C:$E,2,FALSE),"")</f>
        <v/>
      </c>
      <c r="M4098" s="27" t="str">
        <f>IFERROR(VLOOKUP($L4098,JOBS!$A:$B,2,FALSE),"")</f>
        <v/>
      </c>
      <c r="O4098" s="16"/>
      <c r="P4098" s="16"/>
    </row>
    <row r="4099" spans="1:16" x14ac:dyDescent="0.25">
      <c r="A4099" s="21" t="s">
        <v>6262</v>
      </c>
      <c r="B4099" s="21" t="s">
        <v>3803</v>
      </c>
      <c r="C4099" s="21" t="s">
        <v>6262</v>
      </c>
      <c r="D4099" s="21" t="s">
        <v>3297</v>
      </c>
      <c r="E4099" s="21">
        <v>800033</v>
      </c>
      <c r="F4099" s="21" t="str">
        <f>VLOOKUP(D4099, 'Job Emp Table'!D$1:F$2600, 3, FALSE)</f>
        <v>Christopher Belflower</v>
      </c>
      <c r="G4099" s="21" t="s">
        <v>6017</v>
      </c>
      <c r="H4099" s="21" t="s">
        <v>5810</v>
      </c>
      <c r="I4099" s="22">
        <v>45734</v>
      </c>
      <c r="J4099" s="21">
        <v>4</v>
      </c>
      <c r="K4099" s="32" t="s">
        <v>3675</v>
      </c>
      <c r="L4099" s="30" t="str">
        <f>IFERROR(VLOOKUP($H4099,JOBS!$C:$E,2,FALSE),"")</f>
        <v/>
      </c>
      <c r="M4099" s="27" t="str">
        <f>IFERROR(VLOOKUP($L4099,JOBS!$A:$B,2,FALSE),"")</f>
        <v/>
      </c>
      <c r="O4099" s="16"/>
      <c r="P4099" s="16"/>
    </row>
    <row r="4100" spans="1:16" x14ac:dyDescent="0.25">
      <c r="A4100" s="21" t="s">
        <v>6262</v>
      </c>
      <c r="B4100" s="21" t="s">
        <v>3803</v>
      </c>
      <c r="C4100" s="21" t="s">
        <v>6262</v>
      </c>
      <c r="D4100" s="21" t="s">
        <v>3297</v>
      </c>
      <c r="E4100" s="21">
        <v>800033</v>
      </c>
      <c r="F4100" s="21" t="str">
        <f>VLOOKUP(D4100, 'Job Emp Table'!D$1:F$2600, 3, FALSE)</f>
        <v>Christopher Belflower</v>
      </c>
      <c r="G4100" s="21" t="s">
        <v>6017</v>
      </c>
      <c r="H4100" s="21" t="s">
        <v>5810</v>
      </c>
      <c r="I4100" s="22">
        <v>45736</v>
      </c>
      <c r="J4100" s="21">
        <v>4</v>
      </c>
      <c r="K4100" s="32" t="s">
        <v>3675</v>
      </c>
      <c r="L4100" s="30" t="str">
        <f>IFERROR(VLOOKUP($H4100,JOBS!$C:$E,2,FALSE),"")</f>
        <v/>
      </c>
      <c r="M4100" s="27" t="str">
        <f>IFERROR(VLOOKUP($L4100,JOBS!$A:$B,2,FALSE),"")</f>
        <v/>
      </c>
      <c r="O4100" s="16"/>
      <c r="P4100" s="16"/>
    </row>
    <row r="4101" spans="1:16" x14ac:dyDescent="0.25">
      <c r="A4101" s="21" t="s">
        <v>3939</v>
      </c>
      <c r="B4101" s="21" t="s">
        <v>3935</v>
      </c>
      <c r="C4101" s="21" t="s">
        <v>3939</v>
      </c>
      <c r="D4101" s="21" t="s">
        <v>3297</v>
      </c>
      <c r="E4101" s="21">
        <v>800033</v>
      </c>
      <c r="F4101" s="21" t="str">
        <f>VLOOKUP(D4101, 'Job Emp Table'!D$1:F$2600, 3, FALSE)</f>
        <v>Christopher Belflower</v>
      </c>
      <c r="G4101" s="21" t="s">
        <v>6017</v>
      </c>
      <c r="H4101" s="21" t="s">
        <v>5810</v>
      </c>
      <c r="I4101" s="22">
        <v>45737</v>
      </c>
      <c r="J4101" s="21">
        <v>4</v>
      </c>
      <c r="K4101" s="32" t="s">
        <v>3675</v>
      </c>
      <c r="L4101" s="30" t="str">
        <f>IFERROR(VLOOKUP($H4101,JOBS!$C:$E,2,FALSE),"")</f>
        <v/>
      </c>
      <c r="M4101" s="27" t="str">
        <f>IFERROR(VLOOKUP($L4101,JOBS!$A:$B,2,FALSE),"")</f>
        <v/>
      </c>
      <c r="O4101" s="16"/>
      <c r="P4101" s="16"/>
    </row>
    <row r="4102" spans="1:16" x14ac:dyDescent="0.25">
      <c r="A4102" s="21" t="s">
        <v>5596</v>
      </c>
      <c r="B4102" s="21" t="s">
        <v>5595</v>
      </c>
      <c r="C4102" s="21" t="s">
        <v>5596</v>
      </c>
      <c r="D4102" s="21" t="s">
        <v>3297</v>
      </c>
      <c r="E4102" s="21">
        <v>800033</v>
      </c>
      <c r="F4102" s="21" t="str">
        <f>VLOOKUP(D4102, 'Job Emp Table'!D$1:F$2600, 3, FALSE)</f>
        <v>Christopher Belflower</v>
      </c>
      <c r="G4102" s="21" t="s">
        <v>6017</v>
      </c>
      <c r="H4102" s="21" t="s">
        <v>5810</v>
      </c>
      <c r="I4102" s="22">
        <v>45730</v>
      </c>
      <c r="J4102" s="21">
        <v>4</v>
      </c>
      <c r="K4102" s="32" t="s">
        <v>3675</v>
      </c>
      <c r="L4102" s="30" t="str">
        <f>IFERROR(VLOOKUP($H4102,JOBS!$C:$E,2,FALSE),"")</f>
        <v/>
      </c>
      <c r="M4102" s="27" t="str">
        <f>IFERROR(VLOOKUP($L4102,JOBS!$A:$B,2,FALSE),"")</f>
        <v/>
      </c>
      <c r="O4102" s="16"/>
      <c r="P4102" s="16"/>
    </row>
    <row r="4103" spans="1:16" x14ac:dyDescent="0.25">
      <c r="A4103" s="21" t="s">
        <v>3985</v>
      </c>
      <c r="B4103" s="21" t="s">
        <v>3981</v>
      </c>
      <c r="C4103" s="21" t="s">
        <v>3985</v>
      </c>
      <c r="D4103" s="21" t="s">
        <v>3297</v>
      </c>
      <c r="E4103" s="21">
        <v>800033</v>
      </c>
      <c r="F4103" s="21" t="str">
        <f>VLOOKUP(D4103, 'Job Emp Table'!D$1:F$2600, 3, FALSE)</f>
        <v>Christopher Belflower</v>
      </c>
      <c r="G4103" s="21" t="s">
        <v>6017</v>
      </c>
      <c r="H4103" s="21" t="s">
        <v>5810</v>
      </c>
      <c r="I4103" s="22">
        <v>45728</v>
      </c>
      <c r="J4103" s="21">
        <v>4</v>
      </c>
      <c r="K4103" s="32" t="s">
        <v>3675</v>
      </c>
      <c r="L4103" s="30" t="str">
        <f>IFERROR(VLOOKUP($H4103,JOBS!$C:$E,2,FALSE),"")</f>
        <v/>
      </c>
      <c r="M4103" s="27" t="str">
        <f>IFERROR(VLOOKUP($L4103,JOBS!$A:$B,2,FALSE),"")</f>
        <v/>
      </c>
      <c r="O4103" s="16"/>
      <c r="P4103" s="16"/>
    </row>
    <row r="4104" spans="1:16" x14ac:dyDescent="0.25">
      <c r="A4104" s="21" t="s">
        <v>5566</v>
      </c>
      <c r="B4104" s="21" t="s">
        <v>5564</v>
      </c>
      <c r="C4104" s="21" t="s">
        <v>5566</v>
      </c>
      <c r="D4104" s="21" t="s">
        <v>3297</v>
      </c>
      <c r="E4104" s="21">
        <v>800033</v>
      </c>
      <c r="F4104" s="21" t="str">
        <f>VLOOKUP(D4104, 'Job Emp Table'!D$1:F$2600, 3, FALSE)</f>
        <v>Christopher Belflower</v>
      </c>
      <c r="G4104" s="21" t="s">
        <v>6017</v>
      </c>
      <c r="H4104" s="21" t="s">
        <v>5810</v>
      </c>
      <c r="I4104" s="22">
        <v>45719</v>
      </c>
      <c r="J4104" s="21">
        <v>4</v>
      </c>
      <c r="K4104" s="32" t="s">
        <v>3675</v>
      </c>
      <c r="L4104" s="30" t="str">
        <f>IFERROR(VLOOKUP($H4104,JOBS!$C:$E,2,FALSE),"")</f>
        <v/>
      </c>
      <c r="M4104" s="27" t="str">
        <f>IFERROR(VLOOKUP($L4104,JOBS!$A:$B,2,FALSE),"")</f>
        <v/>
      </c>
      <c r="O4104" s="16"/>
      <c r="P4104" s="16"/>
    </row>
    <row r="4105" spans="1:16" x14ac:dyDescent="0.25">
      <c r="A4105" s="21" t="s">
        <v>5566</v>
      </c>
      <c r="B4105" s="21" t="s">
        <v>5564</v>
      </c>
      <c r="C4105" s="21" t="s">
        <v>5566</v>
      </c>
      <c r="D4105" s="21" t="s">
        <v>3297</v>
      </c>
      <c r="E4105" s="21">
        <v>800033</v>
      </c>
      <c r="F4105" s="21" t="str">
        <f>VLOOKUP(D4105, 'Job Emp Table'!D$1:F$2600, 3, FALSE)</f>
        <v>Christopher Belflower</v>
      </c>
      <c r="G4105" s="21" t="s">
        <v>6017</v>
      </c>
      <c r="H4105" s="21" t="s">
        <v>5810</v>
      </c>
      <c r="I4105" s="22">
        <v>45721</v>
      </c>
      <c r="J4105" s="21">
        <v>6</v>
      </c>
      <c r="K4105" s="32" t="s">
        <v>3675</v>
      </c>
      <c r="L4105" s="30" t="str">
        <f>IFERROR(VLOOKUP($H4105,JOBS!$C:$E,2,FALSE),"")</f>
        <v/>
      </c>
      <c r="M4105" s="27" t="str">
        <f>IFERROR(VLOOKUP($L4105,JOBS!$A:$B,2,FALSE),"")</f>
        <v/>
      </c>
      <c r="O4105" s="16"/>
      <c r="P4105" s="16"/>
    </row>
    <row r="4106" spans="1:16" x14ac:dyDescent="0.25">
      <c r="A4106" s="21" t="s">
        <v>5566</v>
      </c>
      <c r="B4106" s="21" t="s">
        <v>5564</v>
      </c>
      <c r="C4106" s="21" t="s">
        <v>5566</v>
      </c>
      <c r="D4106" s="21" t="s">
        <v>3297</v>
      </c>
      <c r="E4106" s="21">
        <v>800033</v>
      </c>
      <c r="F4106" s="21" t="str">
        <f>VLOOKUP(D4106, 'Job Emp Table'!D$1:F$2600, 3, FALSE)</f>
        <v>Christopher Belflower</v>
      </c>
      <c r="G4106" s="21" t="s">
        <v>6017</v>
      </c>
      <c r="H4106" s="21" t="s">
        <v>5810</v>
      </c>
      <c r="I4106" s="22">
        <v>45735</v>
      </c>
      <c r="J4106" s="21">
        <v>4</v>
      </c>
      <c r="K4106" s="32" t="s">
        <v>3675</v>
      </c>
      <c r="L4106" s="30" t="str">
        <f>IFERROR(VLOOKUP($H4106,JOBS!$C:$E,2,FALSE),"")</f>
        <v/>
      </c>
      <c r="M4106" s="27" t="str">
        <f>IFERROR(VLOOKUP($L4106,JOBS!$A:$B,2,FALSE),"")</f>
        <v/>
      </c>
      <c r="O4106" s="16"/>
      <c r="P4106" s="16"/>
    </row>
    <row r="4107" spans="1:16" x14ac:dyDescent="0.25">
      <c r="A4107" s="21" t="s">
        <v>5598</v>
      </c>
      <c r="B4107" s="21" t="s">
        <v>5597</v>
      </c>
      <c r="C4107" s="21" t="s">
        <v>5598</v>
      </c>
      <c r="D4107" s="21" t="s">
        <v>3297</v>
      </c>
      <c r="E4107" s="21">
        <v>800033</v>
      </c>
      <c r="F4107" s="21" t="str">
        <f>VLOOKUP(D4107, 'Job Emp Table'!D$1:F$2600, 3, FALSE)</f>
        <v>Christopher Belflower</v>
      </c>
      <c r="G4107" s="21" t="s">
        <v>6017</v>
      </c>
      <c r="H4107" s="21" t="s">
        <v>5810</v>
      </c>
      <c r="I4107" s="22">
        <v>45728</v>
      </c>
      <c r="J4107" s="21">
        <v>4</v>
      </c>
      <c r="K4107" s="32" t="s">
        <v>3675</v>
      </c>
      <c r="L4107" s="30" t="str">
        <f>IFERROR(VLOOKUP($H4107,JOBS!$C:$E,2,FALSE),"")</f>
        <v/>
      </c>
      <c r="M4107" s="27" t="str">
        <f>IFERROR(VLOOKUP($L4107,JOBS!$A:$B,2,FALSE),"")</f>
        <v/>
      </c>
      <c r="O4107" s="16"/>
      <c r="P4107" s="16"/>
    </row>
    <row r="4108" spans="1:16" x14ac:dyDescent="0.25">
      <c r="A4108" s="21" t="s">
        <v>5684</v>
      </c>
      <c r="B4108" s="21" t="s">
        <v>5683</v>
      </c>
      <c r="C4108" s="21" t="s">
        <v>5684</v>
      </c>
      <c r="D4108" s="21" t="s">
        <v>3297</v>
      </c>
      <c r="E4108" s="21">
        <v>800033</v>
      </c>
      <c r="F4108" s="21" t="str">
        <f>VLOOKUP(D4108, 'Job Emp Table'!D$1:F$2600, 3, FALSE)</f>
        <v>Christopher Belflower</v>
      </c>
      <c r="G4108" s="21" t="s">
        <v>6017</v>
      </c>
      <c r="H4108" s="21" t="s">
        <v>5810</v>
      </c>
      <c r="I4108" s="22">
        <v>45720</v>
      </c>
      <c r="J4108" s="21">
        <v>2</v>
      </c>
      <c r="K4108" s="32" t="s">
        <v>3675</v>
      </c>
      <c r="L4108" s="30" t="str">
        <f>IFERROR(VLOOKUP($H4108,JOBS!$C:$E,2,FALSE),"")</f>
        <v/>
      </c>
      <c r="M4108" s="27" t="str">
        <f>IFERROR(VLOOKUP($L4108,JOBS!$A:$B,2,FALSE),"")</f>
        <v/>
      </c>
      <c r="O4108" s="16"/>
      <c r="P4108" s="16"/>
    </row>
    <row r="4109" spans="1:16" x14ac:dyDescent="0.25">
      <c r="A4109" s="21" t="s">
        <v>2826</v>
      </c>
      <c r="B4109" s="21" t="s">
        <v>2814</v>
      </c>
      <c r="C4109" s="21" t="s">
        <v>2826</v>
      </c>
      <c r="D4109" s="21" t="s">
        <v>3297</v>
      </c>
      <c r="E4109" s="21">
        <v>800033</v>
      </c>
      <c r="F4109" s="21" t="str">
        <f>VLOOKUP(D4109, 'Job Emp Table'!D$1:F$2600, 3, FALSE)</f>
        <v>Christopher Belflower</v>
      </c>
      <c r="G4109" s="21" t="s">
        <v>6017</v>
      </c>
      <c r="H4109" s="21" t="s">
        <v>5810</v>
      </c>
      <c r="I4109" s="22">
        <v>45719</v>
      </c>
      <c r="J4109" s="21">
        <v>4</v>
      </c>
      <c r="K4109" s="32" t="s">
        <v>3675</v>
      </c>
      <c r="L4109" s="30" t="str">
        <f>IFERROR(VLOOKUP($H4109,JOBS!$C:$E,2,FALSE),"")</f>
        <v/>
      </c>
      <c r="M4109" s="27" t="str">
        <f>IFERROR(VLOOKUP($L4109,JOBS!$A:$B,2,FALSE),"")</f>
        <v/>
      </c>
      <c r="O4109" s="16"/>
      <c r="P4109" s="16"/>
    </row>
    <row r="4110" spans="1:16" x14ac:dyDescent="0.25">
      <c r="A4110" s="21" t="s">
        <v>2826</v>
      </c>
      <c r="B4110" s="21" t="s">
        <v>2814</v>
      </c>
      <c r="C4110" s="21" t="s">
        <v>2826</v>
      </c>
      <c r="D4110" s="21" t="s">
        <v>3297</v>
      </c>
      <c r="E4110" s="21">
        <v>800033</v>
      </c>
      <c r="F4110" s="21" t="str">
        <f>VLOOKUP(D4110, 'Job Emp Table'!D$1:F$2600, 3, FALSE)</f>
        <v>Christopher Belflower</v>
      </c>
      <c r="G4110" s="21" t="s">
        <v>6017</v>
      </c>
      <c r="H4110" s="21" t="s">
        <v>5810</v>
      </c>
      <c r="I4110" s="22">
        <v>45720</v>
      </c>
      <c r="J4110" s="21">
        <v>6</v>
      </c>
      <c r="K4110" s="32" t="s">
        <v>3675</v>
      </c>
      <c r="L4110" s="30" t="str">
        <f>IFERROR(VLOOKUP($H4110,JOBS!$C:$E,2,FALSE),"")</f>
        <v/>
      </c>
      <c r="M4110" s="27" t="str">
        <f>IFERROR(VLOOKUP($L4110,JOBS!$A:$B,2,FALSE),"")</f>
        <v/>
      </c>
      <c r="O4110" s="16"/>
      <c r="P4110" s="16"/>
    </row>
    <row r="4111" spans="1:16" x14ac:dyDescent="0.25">
      <c r="A4111" s="21" t="s">
        <v>2826</v>
      </c>
      <c r="B4111" s="21" t="s">
        <v>2814</v>
      </c>
      <c r="C4111" s="21" t="s">
        <v>2826</v>
      </c>
      <c r="D4111" s="21" t="s">
        <v>3297</v>
      </c>
      <c r="E4111" s="21">
        <v>800033</v>
      </c>
      <c r="F4111" s="21" t="str">
        <f>VLOOKUP(D4111, 'Job Emp Table'!D$1:F$2600, 3, FALSE)</f>
        <v>Christopher Belflower</v>
      </c>
      <c r="G4111" s="21" t="s">
        <v>6017</v>
      </c>
      <c r="H4111" s="21" t="s">
        <v>5810</v>
      </c>
      <c r="I4111" s="22">
        <v>45721</v>
      </c>
      <c r="J4111" s="21">
        <v>4</v>
      </c>
      <c r="K4111" s="32" t="s">
        <v>3675</v>
      </c>
      <c r="L4111" s="30" t="str">
        <f>IFERROR(VLOOKUP($H4111,JOBS!$C:$E,2,FALSE),"")</f>
        <v/>
      </c>
      <c r="M4111" s="27" t="str">
        <f>IFERROR(VLOOKUP($L4111,JOBS!$A:$B,2,FALSE),"")</f>
        <v/>
      </c>
      <c r="O4111" s="16"/>
      <c r="P4111" s="16"/>
    </row>
    <row r="4112" spans="1:16" x14ac:dyDescent="0.25">
      <c r="A4112" s="21" t="s">
        <v>2826</v>
      </c>
      <c r="B4112" s="21" t="s">
        <v>2814</v>
      </c>
      <c r="C4112" s="21" t="s">
        <v>2826</v>
      </c>
      <c r="D4112" s="21" t="s">
        <v>3297</v>
      </c>
      <c r="E4112" s="21">
        <v>800033</v>
      </c>
      <c r="F4112" s="21" t="str">
        <f>VLOOKUP(D4112, 'Job Emp Table'!D$1:F$2600, 3, FALSE)</f>
        <v>Christopher Belflower</v>
      </c>
      <c r="G4112" s="21" t="s">
        <v>6017</v>
      </c>
      <c r="H4112" s="21" t="s">
        <v>5810</v>
      </c>
      <c r="I4112" s="22">
        <v>45722</v>
      </c>
      <c r="J4112" s="21">
        <v>4</v>
      </c>
      <c r="K4112" s="32" t="s">
        <v>3675</v>
      </c>
      <c r="L4112" s="30" t="str">
        <f>IFERROR(VLOOKUP($H4112,JOBS!$C:$E,2,FALSE),"")</f>
        <v/>
      </c>
      <c r="M4112" s="27" t="str">
        <f>IFERROR(VLOOKUP($L4112,JOBS!$A:$B,2,FALSE),"")</f>
        <v/>
      </c>
      <c r="O4112" s="16"/>
      <c r="P4112" s="16"/>
    </row>
    <row r="4113" spans="1:16" x14ac:dyDescent="0.25">
      <c r="A4113" s="21" t="s">
        <v>2826</v>
      </c>
      <c r="B4113" s="21" t="s">
        <v>2814</v>
      </c>
      <c r="C4113" s="21" t="s">
        <v>2826</v>
      </c>
      <c r="D4113" s="21" t="s">
        <v>3297</v>
      </c>
      <c r="E4113" s="21">
        <v>800033</v>
      </c>
      <c r="F4113" s="21" t="str">
        <f>VLOOKUP(D4113, 'Job Emp Table'!D$1:F$2600, 3, FALSE)</f>
        <v>Christopher Belflower</v>
      </c>
      <c r="G4113" s="21" t="s">
        <v>6017</v>
      </c>
      <c r="H4113" s="21" t="s">
        <v>5810</v>
      </c>
      <c r="I4113" s="22">
        <v>45723</v>
      </c>
      <c r="J4113" s="21">
        <v>8</v>
      </c>
      <c r="K4113" s="32" t="s">
        <v>3675</v>
      </c>
      <c r="L4113" s="30" t="str">
        <f>IFERROR(VLOOKUP($H4113,JOBS!$C:$E,2,FALSE),"")</f>
        <v/>
      </c>
      <c r="M4113" s="27" t="str">
        <f>IFERROR(VLOOKUP($L4113,JOBS!$A:$B,2,FALSE),"")</f>
        <v/>
      </c>
      <c r="O4113" s="16"/>
      <c r="P4113" s="16"/>
    </row>
    <row r="4114" spans="1:16" x14ac:dyDescent="0.25">
      <c r="A4114" s="21" t="s">
        <v>2826</v>
      </c>
      <c r="B4114" s="21" t="s">
        <v>2814</v>
      </c>
      <c r="C4114" s="21" t="s">
        <v>2826</v>
      </c>
      <c r="D4114" s="21" t="s">
        <v>3297</v>
      </c>
      <c r="E4114" s="21">
        <v>800033</v>
      </c>
      <c r="F4114" s="21" t="str">
        <f>VLOOKUP(D4114, 'Job Emp Table'!D$1:F$2600, 3, FALSE)</f>
        <v>Christopher Belflower</v>
      </c>
      <c r="G4114" s="21" t="s">
        <v>6020</v>
      </c>
      <c r="H4114" s="21" t="s">
        <v>5805</v>
      </c>
      <c r="I4114" s="22">
        <v>45726</v>
      </c>
      <c r="J4114" s="21">
        <v>8</v>
      </c>
      <c r="K4114" s="32" t="s">
        <v>3675</v>
      </c>
      <c r="L4114" s="30" t="str">
        <f>IFERROR(VLOOKUP($H4114,JOBS!$C:$E,2,FALSE),"")</f>
        <v/>
      </c>
      <c r="M4114" s="27" t="str">
        <f>IFERROR(VLOOKUP($L4114,JOBS!$A:$B,2,FALSE),"")</f>
        <v/>
      </c>
      <c r="O4114" s="16"/>
      <c r="P4114" s="16"/>
    </row>
    <row r="4115" spans="1:16" x14ac:dyDescent="0.25">
      <c r="A4115" s="21" t="s">
        <v>2826</v>
      </c>
      <c r="B4115" s="21" t="s">
        <v>2814</v>
      </c>
      <c r="C4115" s="21" t="s">
        <v>2826</v>
      </c>
      <c r="D4115" s="21" t="s">
        <v>3297</v>
      </c>
      <c r="E4115" s="21">
        <v>800033</v>
      </c>
      <c r="F4115" s="21" t="str">
        <f>VLOOKUP(D4115, 'Job Emp Table'!D$1:F$2600, 3, FALSE)</f>
        <v>Christopher Belflower</v>
      </c>
      <c r="G4115" s="21" t="s">
        <v>6017</v>
      </c>
      <c r="H4115" s="21" t="s">
        <v>5810</v>
      </c>
      <c r="I4115" s="22">
        <v>45727</v>
      </c>
      <c r="J4115" s="21">
        <v>8</v>
      </c>
      <c r="K4115" s="32" t="s">
        <v>3675</v>
      </c>
      <c r="L4115" s="30" t="str">
        <f>IFERROR(VLOOKUP($H4115,JOBS!$C:$E,2,FALSE),"")</f>
        <v/>
      </c>
      <c r="M4115" s="27" t="str">
        <f>IFERROR(VLOOKUP($L4115,JOBS!$A:$B,2,FALSE),"")</f>
        <v/>
      </c>
      <c r="O4115" s="16"/>
      <c r="P4115" s="16"/>
    </row>
    <row r="4116" spans="1:16" x14ac:dyDescent="0.25">
      <c r="A4116" s="21" t="s">
        <v>2826</v>
      </c>
      <c r="B4116" s="21" t="s">
        <v>2814</v>
      </c>
      <c r="C4116" s="21" t="s">
        <v>2826</v>
      </c>
      <c r="D4116" s="21" t="s">
        <v>3297</v>
      </c>
      <c r="E4116" s="21">
        <v>800033</v>
      </c>
      <c r="F4116" s="21" t="str">
        <f>VLOOKUP(D4116, 'Job Emp Table'!D$1:F$2600, 3, FALSE)</f>
        <v>Christopher Belflower</v>
      </c>
      <c r="G4116" s="21" t="s">
        <v>6017</v>
      </c>
      <c r="H4116" s="21" t="s">
        <v>5810</v>
      </c>
      <c r="I4116" s="22">
        <v>45729</v>
      </c>
      <c r="J4116" s="21">
        <v>8</v>
      </c>
      <c r="K4116" s="32" t="s">
        <v>3675</v>
      </c>
      <c r="L4116" s="30" t="str">
        <f>IFERROR(VLOOKUP($H4116,JOBS!$C:$E,2,FALSE),"")</f>
        <v/>
      </c>
      <c r="M4116" s="27" t="str">
        <f>IFERROR(VLOOKUP($L4116,JOBS!$A:$B,2,FALSE),"")</f>
        <v/>
      </c>
      <c r="O4116" s="16"/>
      <c r="P4116" s="16"/>
    </row>
    <row r="4117" spans="1:16" x14ac:dyDescent="0.25">
      <c r="A4117" s="21" t="s">
        <v>2826</v>
      </c>
      <c r="B4117" s="21" t="s">
        <v>2814</v>
      </c>
      <c r="C4117" s="21" t="s">
        <v>2826</v>
      </c>
      <c r="D4117" s="21" t="s">
        <v>3297</v>
      </c>
      <c r="E4117" s="21">
        <v>800033</v>
      </c>
      <c r="F4117" s="21" t="str">
        <f>VLOOKUP(D4117, 'Job Emp Table'!D$1:F$2600, 3, FALSE)</f>
        <v>Christopher Belflower</v>
      </c>
      <c r="G4117" s="21" t="s">
        <v>6017</v>
      </c>
      <c r="H4117" s="21" t="s">
        <v>5810</v>
      </c>
      <c r="I4117" s="22">
        <v>45730</v>
      </c>
      <c r="J4117" s="21">
        <v>4</v>
      </c>
      <c r="K4117" s="32" t="s">
        <v>3675</v>
      </c>
      <c r="L4117" s="30" t="str">
        <f>IFERROR(VLOOKUP($H4117,JOBS!$C:$E,2,FALSE),"")</f>
        <v/>
      </c>
      <c r="M4117" s="27" t="str">
        <f>IFERROR(VLOOKUP($L4117,JOBS!$A:$B,2,FALSE),"")</f>
        <v/>
      </c>
      <c r="O4117" s="16"/>
      <c r="P4117" s="16"/>
    </row>
    <row r="4118" spans="1:16" x14ac:dyDescent="0.25">
      <c r="A4118" s="21" t="s">
        <v>2826</v>
      </c>
      <c r="B4118" s="21" t="s">
        <v>2814</v>
      </c>
      <c r="C4118" s="21" t="s">
        <v>2826</v>
      </c>
      <c r="D4118" s="21" t="s">
        <v>3297</v>
      </c>
      <c r="E4118" s="21">
        <v>800033</v>
      </c>
      <c r="F4118" s="21" t="str">
        <f>VLOOKUP(D4118, 'Job Emp Table'!D$1:F$2600, 3, FALSE)</f>
        <v>Christopher Belflower</v>
      </c>
      <c r="G4118" s="21" t="s">
        <v>6017</v>
      </c>
      <c r="H4118" s="21" t="s">
        <v>5810</v>
      </c>
      <c r="I4118" s="22">
        <v>45733</v>
      </c>
      <c r="J4118" s="21">
        <v>8</v>
      </c>
      <c r="K4118" s="32" t="s">
        <v>3675</v>
      </c>
      <c r="L4118" s="30" t="str">
        <f>IFERROR(VLOOKUP($H4118,JOBS!$C:$E,2,FALSE),"")</f>
        <v/>
      </c>
      <c r="M4118" s="27" t="str">
        <f>IFERROR(VLOOKUP($L4118,JOBS!$A:$B,2,FALSE),"")</f>
        <v/>
      </c>
      <c r="O4118" s="16"/>
      <c r="P4118" s="16"/>
    </row>
    <row r="4119" spans="1:16" x14ac:dyDescent="0.25">
      <c r="A4119" s="21" t="s">
        <v>2826</v>
      </c>
      <c r="B4119" s="21" t="s">
        <v>2814</v>
      </c>
      <c r="C4119" s="21" t="s">
        <v>2826</v>
      </c>
      <c r="D4119" s="21" t="s">
        <v>3297</v>
      </c>
      <c r="E4119" s="21">
        <v>800033</v>
      </c>
      <c r="F4119" s="21" t="str">
        <f>VLOOKUP(D4119, 'Job Emp Table'!D$1:F$2600, 3, FALSE)</f>
        <v>Christopher Belflower</v>
      </c>
      <c r="G4119" s="21" t="s">
        <v>6017</v>
      </c>
      <c r="H4119" s="21" t="s">
        <v>5810</v>
      </c>
      <c r="I4119" s="22">
        <v>45734</v>
      </c>
      <c r="J4119" s="21">
        <v>4</v>
      </c>
      <c r="K4119" s="32" t="s">
        <v>3675</v>
      </c>
      <c r="L4119" s="30" t="str">
        <f>IFERROR(VLOOKUP($H4119,JOBS!$C:$E,2,FALSE),"")</f>
        <v/>
      </c>
      <c r="M4119" s="27" t="str">
        <f>IFERROR(VLOOKUP($L4119,JOBS!$A:$B,2,FALSE),"")</f>
        <v/>
      </c>
      <c r="O4119" s="16"/>
      <c r="P4119" s="16"/>
    </row>
    <row r="4120" spans="1:16" x14ac:dyDescent="0.25">
      <c r="A4120" s="21" t="s">
        <v>2826</v>
      </c>
      <c r="B4120" s="21" t="s">
        <v>2814</v>
      </c>
      <c r="C4120" s="21" t="s">
        <v>2826</v>
      </c>
      <c r="D4120" s="21" t="s">
        <v>3297</v>
      </c>
      <c r="E4120" s="21">
        <v>800033</v>
      </c>
      <c r="F4120" s="21" t="str">
        <f>VLOOKUP(D4120, 'Job Emp Table'!D$1:F$2600, 3, FALSE)</f>
        <v>Christopher Belflower</v>
      </c>
      <c r="G4120" s="21" t="s">
        <v>6017</v>
      </c>
      <c r="H4120" s="21" t="s">
        <v>5810</v>
      </c>
      <c r="I4120" s="22">
        <v>45735</v>
      </c>
      <c r="J4120" s="21">
        <v>4</v>
      </c>
      <c r="K4120" s="32" t="s">
        <v>3675</v>
      </c>
      <c r="L4120" s="30" t="str">
        <f>IFERROR(VLOOKUP($H4120,JOBS!$C:$E,2,FALSE),"")</f>
        <v/>
      </c>
      <c r="M4120" s="27" t="str">
        <f>IFERROR(VLOOKUP($L4120,JOBS!$A:$B,2,FALSE),"")</f>
        <v/>
      </c>
      <c r="O4120" s="16"/>
      <c r="P4120" s="16"/>
    </row>
    <row r="4121" spans="1:16" x14ac:dyDescent="0.25">
      <c r="A4121" s="21" t="s">
        <v>2826</v>
      </c>
      <c r="B4121" s="21" t="s">
        <v>2814</v>
      </c>
      <c r="C4121" s="21" t="s">
        <v>2826</v>
      </c>
      <c r="D4121" s="21" t="s">
        <v>3297</v>
      </c>
      <c r="E4121" s="21">
        <v>800033</v>
      </c>
      <c r="F4121" s="21" t="str">
        <f>VLOOKUP(D4121, 'Job Emp Table'!D$1:F$2600, 3, FALSE)</f>
        <v>Christopher Belflower</v>
      </c>
      <c r="G4121" s="21" t="s">
        <v>6017</v>
      </c>
      <c r="H4121" s="21" t="s">
        <v>5810</v>
      </c>
      <c r="I4121" s="22">
        <v>45736</v>
      </c>
      <c r="J4121" s="21">
        <v>4</v>
      </c>
      <c r="K4121" s="32" t="s">
        <v>3675</v>
      </c>
      <c r="L4121" s="30" t="str">
        <f>IFERROR(VLOOKUP($H4121,JOBS!$C:$E,2,FALSE),"")</f>
        <v/>
      </c>
      <c r="M4121" s="27" t="str">
        <f>IFERROR(VLOOKUP($L4121,JOBS!$A:$B,2,FALSE),"")</f>
        <v/>
      </c>
      <c r="O4121" s="16"/>
      <c r="P4121" s="16"/>
    </row>
    <row r="4122" spans="1:16" x14ac:dyDescent="0.25">
      <c r="A4122" s="21" t="s">
        <v>2826</v>
      </c>
      <c r="B4122" s="21" t="s">
        <v>2814</v>
      </c>
      <c r="C4122" s="21" t="s">
        <v>2826</v>
      </c>
      <c r="D4122" s="21" t="s">
        <v>3297</v>
      </c>
      <c r="E4122" s="21">
        <v>800033</v>
      </c>
      <c r="F4122" s="21" t="str">
        <f>VLOOKUP(D4122, 'Job Emp Table'!D$1:F$2600, 3, FALSE)</f>
        <v>Christopher Belflower</v>
      </c>
      <c r="G4122" s="21" t="s">
        <v>6017</v>
      </c>
      <c r="H4122" s="21" t="s">
        <v>5810</v>
      </c>
      <c r="I4122" s="22">
        <v>45737</v>
      </c>
      <c r="J4122" s="21">
        <v>4</v>
      </c>
      <c r="K4122" s="32" t="s">
        <v>3675</v>
      </c>
      <c r="L4122" s="30" t="str">
        <f>IFERROR(VLOOKUP($H4122,JOBS!$C:$E,2,FALSE),"")</f>
        <v/>
      </c>
      <c r="M4122" s="27" t="str">
        <f>IFERROR(VLOOKUP($L4122,JOBS!$A:$B,2,FALSE),"")</f>
        <v/>
      </c>
      <c r="O4122" s="16"/>
      <c r="P4122" s="16"/>
    </row>
    <row r="4123" spans="1:16" x14ac:dyDescent="0.25">
      <c r="A4123" s="21" t="s">
        <v>2825</v>
      </c>
      <c r="B4123" s="21" t="s">
        <v>2813</v>
      </c>
      <c r="C4123" s="21" t="s">
        <v>2825</v>
      </c>
      <c r="D4123" s="21" t="s">
        <v>3129</v>
      </c>
      <c r="E4123" s="21">
        <v>210048</v>
      </c>
      <c r="F4123" s="21" t="str">
        <f>VLOOKUP(D4123, 'Job Emp Table'!D$1:F$2600, 3, FALSE)</f>
        <v>Juan Berjes Ruiz</v>
      </c>
      <c r="G4123" s="21" t="s">
        <v>6021</v>
      </c>
      <c r="H4123" s="21" t="s">
        <v>5806</v>
      </c>
      <c r="I4123" s="22">
        <v>45719</v>
      </c>
      <c r="J4123" s="21">
        <v>8</v>
      </c>
      <c r="K4123" s="32" t="s">
        <v>3675</v>
      </c>
      <c r="L4123" s="30" t="str">
        <f>IFERROR(VLOOKUP($H4123,JOBS!$C:$E,2,FALSE),"")</f>
        <v/>
      </c>
      <c r="M4123" s="27" t="str">
        <f>IFERROR(VLOOKUP($L4123,JOBS!$A:$B,2,FALSE),"")</f>
        <v/>
      </c>
      <c r="O4123" s="16"/>
      <c r="P4123" s="16"/>
    </row>
    <row r="4124" spans="1:16" x14ac:dyDescent="0.25">
      <c r="A4124" s="21" t="s">
        <v>2825</v>
      </c>
      <c r="B4124" s="21" t="s">
        <v>2813</v>
      </c>
      <c r="C4124" s="21" t="s">
        <v>2825</v>
      </c>
      <c r="D4124" s="21" t="s">
        <v>3129</v>
      </c>
      <c r="E4124" s="21">
        <v>210048</v>
      </c>
      <c r="F4124" s="21" t="str">
        <f>VLOOKUP(D4124, 'Job Emp Table'!D$1:F$2600, 3, FALSE)</f>
        <v>Juan Berjes Ruiz</v>
      </c>
      <c r="G4124" s="21" t="s">
        <v>6021</v>
      </c>
      <c r="H4124" s="21" t="s">
        <v>5806</v>
      </c>
      <c r="I4124" s="22">
        <v>45720</v>
      </c>
      <c r="J4124" s="21">
        <v>8</v>
      </c>
      <c r="K4124" s="32" t="s">
        <v>3675</v>
      </c>
      <c r="L4124" s="30" t="str">
        <f>IFERROR(VLOOKUP($H4124,JOBS!$C:$E,2,FALSE),"")</f>
        <v/>
      </c>
      <c r="M4124" s="27" t="str">
        <f>IFERROR(VLOOKUP($L4124,JOBS!$A:$B,2,FALSE),"")</f>
        <v/>
      </c>
      <c r="O4124" s="16"/>
      <c r="P4124" s="16"/>
    </row>
    <row r="4125" spans="1:16" x14ac:dyDescent="0.25">
      <c r="A4125" s="21" t="s">
        <v>2825</v>
      </c>
      <c r="B4125" s="21" t="s">
        <v>2813</v>
      </c>
      <c r="C4125" s="21" t="s">
        <v>2825</v>
      </c>
      <c r="D4125" s="21" t="s">
        <v>3129</v>
      </c>
      <c r="E4125" s="21">
        <v>210048</v>
      </c>
      <c r="F4125" s="21" t="str">
        <f>VLOOKUP(D4125, 'Job Emp Table'!D$1:F$2600, 3, FALSE)</f>
        <v>Juan Berjes Ruiz</v>
      </c>
      <c r="G4125" s="21" t="s">
        <v>6021</v>
      </c>
      <c r="H4125" s="21" t="s">
        <v>5806</v>
      </c>
      <c r="I4125" s="22">
        <v>45721</v>
      </c>
      <c r="J4125" s="21">
        <v>8</v>
      </c>
      <c r="K4125" s="32" t="s">
        <v>3675</v>
      </c>
      <c r="L4125" s="30" t="str">
        <f>IFERROR(VLOOKUP($H4125,JOBS!$C:$E,2,FALSE),"")</f>
        <v/>
      </c>
      <c r="M4125" s="27" t="str">
        <f>IFERROR(VLOOKUP($L4125,JOBS!$A:$B,2,FALSE),"")</f>
        <v/>
      </c>
      <c r="O4125" s="16"/>
      <c r="P4125" s="16"/>
    </row>
    <row r="4126" spans="1:16" x14ac:dyDescent="0.25">
      <c r="A4126" s="21" t="s">
        <v>2825</v>
      </c>
      <c r="B4126" s="21" t="s">
        <v>2813</v>
      </c>
      <c r="C4126" s="21" t="s">
        <v>2825</v>
      </c>
      <c r="D4126" s="21" t="s">
        <v>3129</v>
      </c>
      <c r="E4126" s="21">
        <v>210048</v>
      </c>
      <c r="F4126" s="21" t="str">
        <f>VLOOKUP(D4126, 'Job Emp Table'!D$1:F$2600, 3, FALSE)</f>
        <v>Juan Berjes Ruiz</v>
      </c>
      <c r="G4126" s="21" t="s">
        <v>6021</v>
      </c>
      <c r="H4126" s="21" t="s">
        <v>5806</v>
      </c>
      <c r="I4126" s="22">
        <v>45722</v>
      </c>
      <c r="J4126" s="21">
        <v>8</v>
      </c>
      <c r="K4126" s="32" t="s">
        <v>3675</v>
      </c>
      <c r="L4126" s="30" t="str">
        <f>IFERROR(VLOOKUP($H4126,JOBS!$C:$E,2,FALSE),"")</f>
        <v/>
      </c>
      <c r="M4126" s="27" t="str">
        <f>IFERROR(VLOOKUP($L4126,JOBS!$A:$B,2,FALSE),"")</f>
        <v/>
      </c>
      <c r="O4126" s="16"/>
      <c r="P4126" s="16"/>
    </row>
    <row r="4127" spans="1:16" x14ac:dyDescent="0.25">
      <c r="A4127" s="21" t="s">
        <v>2825</v>
      </c>
      <c r="B4127" s="21" t="s">
        <v>2813</v>
      </c>
      <c r="C4127" s="21" t="s">
        <v>2825</v>
      </c>
      <c r="D4127" s="21" t="s">
        <v>3129</v>
      </c>
      <c r="E4127" s="21">
        <v>210048</v>
      </c>
      <c r="F4127" s="21" t="str">
        <f>VLOOKUP(D4127, 'Job Emp Table'!D$1:F$2600, 3, FALSE)</f>
        <v>Juan Berjes Ruiz</v>
      </c>
      <c r="G4127" s="21" t="s">
        <v>6021</v>
      </c>
      <c r="H4127" s="21" t="s">
        <v>5806</v>
      </c>
      <c r="I4127" s="22">
        <v>45723</v>
      </c>
      <c r="J4127" s="21">
        <v>8</v>
      </c>
      <c r="K4127" s="32" t="s">
        <v>3675</v>
      </c>
      <c r="L4127" s="30" t="str">
        <f>IFERROR(VLOOKUP($H4127,JOBS!$C:$E,2,FALSE),"")</f>
        <v/>
      </c>
      <c r="M4127" s="27" t="str">
        <f>IFERROR(VLOOKUP($L4127,JOBS!$A:$B,2,FALSE),"")</f>
        <v/>
      </c>
      <c r="O4127" s="16"/>
      <c r="P4127" s="16"/>
    </row>
    <row r="4128" spans="1:16" x14ac:dyDescent="0.25">
      <c r="A4128" s="21" t="s">
        <v>2825</v>
      </c>
      <c r="B4128" s="21" t="s">
        <v>2813</v>
      </c>
      <c r="C4128" s="21" t="s">
        <v>2825</v>
      </c>
      <c r="D4128" s="21" t="s">
        <v>3129</v>
      </c>
      <c r="E4128" s="21">
        <v>210048</v>
      </c>
      <c r="F4128" s="21" t="str">
        <f>VLOOKUP(D4128, 'Job Emp Table'!D$1:F$2600, 3, FALSE)</f>
        <v>Juan Berjes Ruiz</v>
      </c>
      <c r="G4128" s="21" t="s">
        <v>6021</v>
      </c>
      <c r="H4128" s="21" t="s">
        <v>5806</v>
      </c>
      <c r="I4128" s="22">
        <v>45726</v>
      </c>
      <c r="J4128" s="21">
        <v>8</v>
      </c>
      <c r="K4128" s="32" t="s">
        <v>3675</v>
      </c>
      <c r="L4128" s="30" t="str">
        <f>IFERROR(VLOOKUP($H4128,JOBS!$C:$E,2,FALSE),"")</f>
        <v/>
      </c>
      <c r="M4128" s="27" t="str">
        <f>IFERROR(VLOOKUP($L4128,JOBS!$A:$B,2,FALSE),"")</f>
        <v/>
      </c>
      <c r="O4128" s="16"/>
      <c r="P4128" s="16"/>
    </row>
    <row r="4129" spans="1:16" x14ac:dyDescent="0.25">
      <c r="A4129" s="21" t="s">
        <v>2825</v>
      </c>
      <c r="B4129" s="21" t="s">
        <v>2813</v>
      </c>
      <c r="C4129" s="21" t="s">
        <v>2825</v>
      </c>
      <c r="D4129" s="21" t="s">
        <v>3129</v>
      </c>
      <c r="E4129" s="21">
        <v>210048</v>
      </c>
      <c r="F4129" s="21" t="str">
        <f>VLOOKUP(D4129, 'Job Emp Table'!D$1:F$2600, 3, FALSE)</f>
        <v>Juan Berjes Ruiz</v>
      </c>
      <c r="G4129" s="21" t="s">
        <v>6021</v>
      </c>
      <c r="H4129" s="21" t="s">
        <v>5806</v>
      </c>
      <c r="I4129" s="22">
        <v>45727</v>
      </c>
      <c r="J4129" s="21">
        <v>8</v>
      </c>
      <c r="K4129" s="32" t="s">
        <v>3675</v>
      </c>
      <c r="L4129" s="30" t="str">
        <f>IFERROR(VLOOKUP($H4129,JOBS!$C:$E,2,FALSE),"")</f>
        <v/>
      </c>
      <c r="M4129" s="27" t="str">
        <f>IFERROR(VLOOKUP($L4129,JOBS!$A:$B,2,FALSE),"")</f>
        <v/>
      </c>
      <c r="O4129" s="16"/>
      <c r="P4129" s="16"/>
    </row>
    <row r="4130" spans="1:16" x14ac:dyDescent="0.25">
      <c r="A4130" s="21" t="s">
        <v>2825</v>
      </c>
      <c r="B4130" s="21" t="s">
        <v>2813</v>
      </c>
      <c r="C4130" s="21" t="s">
        <v>2825</v>
      </c>
      <c r="D4130" s="21" t="s">
        <v>3129</v>
      </c>
      <c r="E4130" s="21">
        <v>210048</v>
      </c>
      <c r="F4130" s="21" t="str">
        <f>VLOOKUP(D4130, 'Job Emp Table'!D$1:F$2600, 3, FALSE)</f>
        <v>Juan Berjes Ruiz</v>
      </c>
      <c r="G4130" s="21" t="s">
        <v>6021</v>
      </c>
      <c r="H4130" s="21" t="s">
        <v>5806</v>
      </c>
      <c r="I4130" s="22">
        <v>45728</v>
      </c>
      <c r="J4130" s="21">
        <v>8</v>
      </c>
      <c r="K4130" s="32" t="s">
        <v>3675</v>
      </c>
      <c r="L4130" s="30" t="str">
        <f>IFERROR(VLOOKUP($H4130,JOBS!$C:$E,2,FALSE),"")</f>
        <v/>
      </c>
      <c r="M4130" s="27" t="str">
        <f>IFERROR(VLOOKUP($L4130,JOBS!$A:$B,2,FALSE),"")</f>
        <v/>
      </c>
      <c r="O4130" s="16"/>
      <c r="P4130" s="16"/>
    </row>
    <row r="4131" spans="1:16" x14ac:dyDescent="0.25">
      <c r="A4131" s="21" t="s">
        <v>2825</v>
      </c>
      <c r="B4131" s="21" t="s">
        <v>2813</v>
      </c>
      <c r="C4131" s="21" t="s">
        <v>2825</v>
      </c>
      <c r="D4131" s="21" t="s">
        <v>3129</v>
      </c>
      <c r="E4131" s="21">
        <v>210048</v>
      </c>
      <c r="F4131" s="21" t="str">
        <f>VLOOKUP(D4131, 'Job Emp Table'!D$1:F$2600, 3, FALSE)</f>
        <v>Juan Berjes Ruiz</v>
      </c>
      <c r="G4131" s="21" t="s">
        <v>6021</v>
      </c>
      <c r="H4131" s="21" t="s">
        <v>5806</v>
      </c>
      <c r="I4131" s="22">
        <v>45729</v>
      </c>
      <c r="J4131" s="21">
        <v>8</v>
      </c>
      <c r="K4131" s="32" t="s">
        <v>3675</v>
      </c>
      <c r="L4131" s="30" t="str">
        <f>IFERROR(VLOOKUP($H4131,JOBS!$C:$E,2,FALSE),"")</f>
        <v/>
      </c>
      <c r="M4131" s="27" t="str">
        <f>IFERROR(VLOOKUP($L4131,JOBS!$A:$B,2,FALSE),"")</f>
        <v/>
      </c>
      <c r="O4131" s="16"/>
      <c r="P4131" s="16"/>
    </row>
    <row r="4132" spans="1:16" x14ac:dyDescent="0.25">
      <c r="A4132" s="21" t="s">
        <v>2825</v>
      </c>
      <c r="B4132" s="21" t="s">
        <v>2813</v>
      </c>
      <c r="C4132" s="21" t="s">
        <v>2825</v>
      </c>
      <c r="D4132" s="21" t="s">
        <v>3129</v>
      </c>
      <c r="E4132" s="21">
        <v>210048</v>
      </c>
      <c r="F4132" s="21" t="str">
        <f>VLOOKUP(D4132, 'Job Emp Table'!D$1:F$2600, 3, FALSE)</f>
        <v>Juan Berjes Ruiz</v>
      </c>
      <c r="G4132" s="21" t="s">
        <v>6021</v>
      </c>
      <c r="H4132" s="21" t="s">
        <v>5806</v>
      </c>
      <c r="I4132" s="22">
        <v>45730</v>
      </c>
      <c r="J4132" s="21">
        <v>8</v>
      </c>
      <c r="K4132" s="32" t="s">
        <v>3675</v>
      </c>
      <c r="L4132" s="30" t="str">
        <f>IFERROR(VLOOKUP($H4132,JOBS!$C:$E,2,FALSE),"")</f>
        <v/>
      </c>
      <c r="M4132" s="27" t="str">
        <f>IFERROR(VLOOKUP($L4132,JOBS!$A:$B,2,FALSE),"")</f>
        <v/>
      </c>
      <c r="O4132" s="16"/>
      <c r="P4132" s="16"/>
    </row>
    <row r="4133" spans="1:16" x14ac:dyDescent="0.25">
      <c r="A4133" s="21" t="s">
        <v>2825</v>
      </c>
      <c r="B4133" s="21" t="s">
        <v>2813</v>
      </c>
      <c r="C4133" s="21" t="s">
        <v>2825</v>
      </c>
      <c r="D4133" s="21" t="s">
        <v>3129</v>
      </c>
      <c r="E4133" s="21">
        <v>210048</v>
      </c>
      <c r="F4133" s="21" t="str">
        <f>VLOOKUP(D4133, 'Job Emp Table'!D$1:F$2600, 3, FALSE)</f>
        <v>Juan Berjes Ruiz</v>
      </c>
      <c r="G4133" s="21" t="s">
        <v>6021</v>
      </c>
      <c r="H4133" s="21" t="s">
        <v>5806</v>
      </c>
      <c r="I4133" s="22">
        <v>45733</v>
      </c>
      <c r="J4133" s="21">
        <v>8</v>
      </c>
      <c r="K4133" s="32" t="s">
        <v>3675</v>
      </c>
      <c r="L4133" s="30" t="str">
        <f>IFERROR(VLOOKUP($H4133,JOBS!$C:$E,2,FALSE),"")</f>
        <v/>
      </c>
      <c r="M4133" s="27" t="str">
        <f>IFERROR(VLOOKUP($L4133,JOBS!$A:$B,2,FALSE),"")</f>
        <v/>
      </c>
      <c r="O4133" s="16"/>
      <c r="P4133" s="16"/>
    </row>
    <row r="4134" spans="1:16" x14ac:dyDescent="0.25">
      <c r="A4134" s="21" t="s">
        <v>2825</v>
      </c>
      <c r="B4134" s="21" t="s">
        <v>2813</v>
      </c>
      <c r="C4134" s="21" t="s">
        <v>2825</v>
      </c>
      <c r="D4134" s="21" t="s">
        <v>3129</v>
      </c>
      <c r="E4134" s="21">
        <v>210048</v>
      </c>
      <c r="F4134" s="21" t="str">
        <f>VLOOKUP(D4134, 'Job Emp Table'!D$1:F$2600, 3, FALSE)</f>
        <v>Juan Berjes Ruiz</v>
      </c>
      <c r="G4134" s="21" t="s">
        <v>6021</v>
      </c>
      <c r="H4134" s="21" t="s">
        <v>5806</v>
      </c>
      <c r="I4134" s="22">
        <v>45734</v>
      </c>
      <c r="J4134" s="21">
        <v>8</v>
      </c>
      <c r="K4134" s="32" t="s">
        <v>3675</v>
      </c>
      <c r="L4134" s="30" t="str">
        <f>IFERROR(VLOOKUP($H4134,JOBS!$C:$E,2,FALSE),"")</f>
        <v/>
      </c>
      <c r="M4134" s="27" t="str">
        <f>IFERROR(VLOOKUP($L4134,JOBS!$A:$B,2,FALSE),"")</f>
        <v/>
      </c>
      <c r="O4134" s="16"/>
      <c r="P4134" s="16"/>
    </row>
    <row r="4135" spans="1:16" x14ac:dyDescent="0.25">
      <c r="A4135" s="21" t="s">
        <v>2825</v>
      </c>
      <c r="B4135" s="21" t="s">
        <v>2813</v>
      </c>
      <c r="C4135" s="21" t="s">
        <v>2825</v>
      </c>
      <c r="D4135" s="21" t="s">
        <v>3129</v>
      </c>
      <c r="E4135" s="21">
        <v>210048</v>
      </c>
      <c r="F4135" s="21" t="str">
        <f>VLOOKUP(D4135, 'Job Emp Table'!D$1:F$2600, 3, FALSE)</f>
        <v>Juan Berjes Ruiz</v>
      </c>
      <c r="G4135" s="21" t="s">
        <v>6021</v>
      </c>
      <c r="H4135" s="21" t="s">
        <v>5806</v>
      </c>
      <c r="I4135" s="22">
        <v>45735</v>
      </c>
      <c r="J4135" s="21">
        <v>8</v>
      </c>
      <c r="K4135" s="32" t="s">
        <v>3675</v>
      </c>
      <c r="L4135" s="30" t="str">
        <f>IFERROR(VLOOKUP($H4135,JOBS!$C:$E,2,FALSE),"")</f>
        <v/>
      </c>
      <c r="M4135" s="27" t="str">
        <f>IFERROR(VLOOKUP($L4135,JOBS!$A:$B,2,FALSE),"")</f>
        <v/>
      </c>
      <c r="O4135" s="16"/>
      <c r="P4135" s="16"/>
    </row>
    <row r="4136" spans="1:16" x14ac:dyDescent="0.25">
      <c r="A4136" s="21" t="s">
        <v>2825</v>
      </c>
      <c r="B4136" s="21" t="s">
        <v>2813</v>
      </c>
      <c r="C4136" s="21" t="s">
        <v>2825</v>
      </c>
      <c r="D4136" s="21" t="s">
        <v>3129</v>
      </c>
      <c r="E4136" s="21">
        <v>210048</v>
      </c>
      <c r="F4136" s="21" t="str">
        <f>VLOOKUP(D4136, 'Job Emp Table'!D$1:F$2600, 3, FALSE)</f>
        <v>Juan Berjes Ruiz</v>
      </c>
      <c r="G4136" s="21" t="s">
        <v>6021</v>
      </c>
      <c r="H4136" s="21" t="s">
        <v>5806</v>
      </c>
      <c r="I4136" s="22">
        <v>45736</v>
      </c>
      <c r="J4136" s="21">
        <v>8</v>
      </c>
      <c r="K4136" s="32" t="s">
        <v>3675</v>
      </c>
      <c r="L4136" s="30" t="str">
        <f>IFERROR(VLOOKUP($H4136,JOBS!$C:$E,2,FALSE),"")</f>
        <v/>
      </c>
      <c r="M4136" s="27" t="str">
        <f>IFERROR(VLOOKUP($L4136,JOBS!$A:$B,2,FALSE),"")</f>
        <v/>
      </c>
      <c r="O4136" s="16"/>
      <c r="P4136" s="16"/>
    </row>
    <row r="4137" spans="1:16" x14ac:dyDescent="0.25">
      <c r="A4137" s="21" t="s">
        <v>2825</v>
      </c>
      <c r="B4137" s="21" t="s">
        <v>2813</v>
      </c>
      <c r="C4137" s="21" t="s">
        <v>2825</v>
      </c>
      <c r="D4137" s="21" t="s">
        <v>3129</v>
      </c>
      <c r="E4137" s="21">
        <v>210048</v>
      </c>
      <c r="F4137" s="21" t="str">
        <f>VLOOKUP(D4137, 'Job Emp Table'!D$1:F$2600, 3, FALSE)</f>
        <v>Juan Berjes Ruiz</v>
      </c>
      <c r="G4137" s="21" t="s">
        <v>6021</v>
      </c>
      <c r="H4137" s="21" t="s">
        <v>5806</v>
      </c>
      <c r="I4137" s="22">
        <v>45737</v>
      </c>
      <c r="J4137" s="21">
        <v>8</v>
      </c>
      <c r="K4137" s="32" t="s">
        <v>3675</v>
      </c>
      <c r="L4137" s="30" t="str">
        <f>IFERROR(VLOOKUP($H4137,JOBS!$C:$E,2,FALSE),"")</f>
        <v/>
      </c>
      <c r="M4137" s="27" t="str">
        <f>IFERROR(VLOOKUP($L4137,JOBS!$A:$B,2,FALSE),"")</f>
        <v/>
      </c>
      <c r="O4137" s="16"/>
      <c r="P4137" s="16"/>
    </row>
    <row r="4138" spans="1:16" x14ac:dyDescent="0.25">
      <c r="A4138" s="21" t="s">
        <v>5680</v>
      </c>
      <c r="B4138" s="21" t="s">
        <v>5679</v>
      </c>
      <c r="C4138" s="21" t="s">
        <v>5680</v>
      </c>
      <c r="D4138" s="21" t="s">
        <v>307</v>
      </c>
      <c r="E4138" s="21">
        <v>440082</v>
      </c>
      <c r="F4138" s="21" t="str">
        <f>VLOOKUP(D4138, 'Job Emp Table'!D$1:F$2600, 3, FALSE)</f>
        <v>Andres Blanco</v>
      </c>
      <c r="G4138" s="21" t="s">
        <v>6017</v>
      </c>
      <c r="H4138" s="21" t="s">
        <v>5851</v>
      </c>
      <c r="I4138" s="22">
        <v>45719</v>
      </c>
      <c r="J4138" s="21">
        <v>8</v>
      </c>
      <c r="K4138" s="32" t="s">
        <v>3675</v>
      </c>
      <c r="L4138" s="30" t="str">
        <f>IFERROR(VLOOKUP($H4138,JOBS!$C:$E,2,FALSE),"")</f>
        <v/>
      </c>
      <c r="M4138" s="27" t="str">
        <f>IFERROR(VLOOKUP($L4138,JOBS!$A:$B,2,FALSE),"")</f>
        <v/>
      </c>
      <c r="O4138" s="16"/>
      <c r="P4138" s="16"/>
    </row>
    <row r="4139" spans="1:16" x14ac:dyDescent="0.25">
      <c r="A4139" s="21" t="s">
        <v>5680</v>
      </c>
      <c r="B4139" s="21" t="s">
        <v>5679</v>
      </c>
      <c r="C4139" s="21" t="s">
        <v>5680</v>
      </c>
      <c r="D4139" s="21" t="s">
        <v>307</v>
      </c>
      <c r="E4139" s="21">
        <v>440082</v>
      </c>
      <c r="F4139" s="21" t="str">
        <f>VLOOKUP(D4139, 'Job Emp Table'!D$1:F$2600, 3, FALSE)</f>
        <v>Andres Blanco</v>
      </c>
      <c r="G4139" s="21" t="s">
        <v>6017</v>
      </c>
      <c r="H4139" s="21" t="s">
        <v>5851</v>
      </c>
      <c r="I4139" s="22">
        <v>45720</v>
      </c>
      <c r="J4139" s="21">
        <v>8</v>
      </c>
      <c r="K4139" s="32" t="s">
        <v>3675</v>
      </c>
      <c r="L4139" s="30" t="str">
        <f>IFERROR(VLOOKUP($H4139,JOBS!$C:$E,2,FALSE),"")</f>
        <v/>
      </c>
      <c r="M4139" s="27" t="str">
        <f>IFERROR(VLOOKUP($L4139,JOBS!$A:$B,2,FALSE),"")</f>
        <v/>
      </c>
      <c r="O4139" s="16"/>
      <c r="P4139" s="16"/>
    </row>
    <row r="4140" spans="1:16" x14ac:dyDescent="0.25">
      <c r="A4140" s="21" t="s">
        <v>5680</v>
      </c>
      <c r="B4140" s="21" t="s">
        <v>5679</v>
      </c>
      <c r="C4140" s="21" t="s">
        <v>5680</v>
      </c>
      <c r="D4140" s="21" t="s">
        <v>307</v>
      </c>
      <c r="E4140" s="21">
        <v>440082</v>
      </c>
      <c r="F4140" s="21" t="str">
        <f>VLOOKUP(D4140, 'Job Emp Table'!D$1:F$2600, 3, FALSE)</f>
        <v>Andres Blanco</v>
      </c>
      <c r="G4140" s="21" t="s">
        <v>6017</v>
      </c>
      <c r="H4140" s="21" t="s">
        <v>5851</v>
      </c>
      <c r="I4140" s="22">
        <v>45721</v>
      </c>
      <c r="J4140" s="21">
        <v>8</v>
      </c>
      <c r="K4140" s="32" t="s">
        <v>3675</v>
      </c>
      <c r="L4140" s="30" t="str">
        <f>IFERROR(VLOOKUP($H4140,JOBS!$C:$E,2,FALSE),"")</f>
        <v/>
      </c>
      <c r="M4140" s="27" t="str">
        <f>IFERROR(VLOOKUP($L4140,JOBS!$A:$B,2,FALSE),"")</f>
        <v/>
      </c>
      <c r="O4140" s="16"/>
      <c r="P4140" s="16"/>
    </row>
    <row r="4141" spans="1:16" x14ac:dyDescent="0.25">
      <c r="A4141" s="21" t="s">
        <v>5680</v>
      </c>
      <c r="B4141" s="21" t="s">
        <v>5679</v>
      </c>
      <c r="C4141" s="21" t="s">
        <v>5680</v>
      </c>
      <c r="D4141" s="21" t="s">
        <v>307</v>
      </c>
      <c r="E4141" s="21">
        <v>440082</v>
      </c>
      <c r="F4141" s="21" t="str">
        <f>VLOOKUP(D4141, 'Job Emp Table'!D$1:F$2600, 3, FALSE)</f>
        <v>Andres Blanco</v>
      </c>
      <c r="G4141" s="21" t="s">
        <v>6017</v>
      </c>
      <c r="H4141" s="21" t="s">
        <v>5851</v>
      </c>
      <c r="I4141" s="22">
        <v>45722</v>
      </c>
      <c r="J4141" s="21">
        <v>8</v>
      </c>
      <c r="K4141" s="32" t="s">
        <v>3675</v>
      </c>
      <c r="L4141" s="30" t="str">
        <f>IFERROR(VLOOKUP($H4141,JOBS!$C:$E,2,FALSE),"")</f>
        <v/>
      </c>
      <c r="M4141" s="27" t="str">
        <f>IFERROR(VLOOKUP($L4141,JOBS!$A:$B,2,FALSE),"")</f>
        <v/>
      </c>
      <c r="O4141" s="16"/>
      <c r="P4141" s="16"/>
    </row>
    <row r="4142" spans="1:16" x14ac:dyDescent="0.25">
      <c r="A4142" s="21" t="s">
        <v>5680</v>
      </c>
      <c r="B4142" s="21" t="s">
        <v>5679</v>
      </c>
      <c r="C4142" s="21" t="s">
        <v>5680</v>
      </c>
      <c r="D4142" s="21" t="s">
        <v>307</v>
      </c>
      <c r="E4142" s="21">
        <v>440082</v>
      </c>
      <c r="F4142" s="21" t="str">
        <f>VLOOKUP(D4142, 'Job Emp Table'!D$1:F$2600, 3, FALSE)</f>
        <v>Andres Blanco</v>
      </c>
      <c r="G4142" s="21" t="s">
        <v>6017</v>
      </c>
      <c r="H4142" s="21" t="s">
        <v>5851</v>
      </c>
      <c r="I4142" s="22">
        <v>45723</v>
      </c>
      <c r="J4142" s="21">
        <v>8</v>
      </c>
      <c r="K4142" s="32" t="s">
        <v>3675</v>
      </c>
      <c r="L4142" s="30" t="str">
        <f>IFERROR(VLOOKUP($H4142,JOBS!$C:$E,2,FALSE),"")</f>
        <v/>
      </c>
      <c r="M4142" s="27" t="str">
        <f>IFERROR(VLOOKUP($L4142,JOBS!$A:$B,2,FALSE),"")</f>
        <v/>
      </c>
      <c r="O4142" s="16"/>
      <c r="P4142" s="16"/>
    </row>
    <row r="4143" spans="1:16" x14ac:dyDescent="0.25">
      <c r="A4143" s="21" t="s">
        <v>5680</v>
      </c>
      <c r="B4143" s="21" t="s">
        <v>5679</v>
      </c>
      <c r="C4143" s="21" t="s">
        <v>5680</v>
      </c>
      <c r="D4143" s="21" t="s">
        <v>307</v>
      </c>
      <c r="E4143" s="21">
        <v>440082</v>
      </c>
      <c r="F4143" s="21" t="str">
        <f>VLOOKUP(D4143, 'Job Emp Table'!D$1:F$2600, 3, FALSE)</f>
        <v>Andres Blanco</v>
      </c>
      <c r="G4143" s="21" t="s">
        <v>6017</v>
      </c>
      <c r="H4143" s="21" t="s">
        <v>5851</v>
      </c>
      <c r="I4143" s="22">
        <v>45726</v>
      </c>
      <c r="J4143" s="21">
        <v>8</v>
      </c>
      <c r="K4143" s="32" t="s">
        <v>3675</v>
      </c>
      <c r="L4143" s="30" t="str">
        <f>IFERROR(VLOOKUP($H4143,JOBS!$C:$E,2,FALSE),"")</f>
        <v/>
      </c>
      <c r="M4143" s="27" t="str">
        <f>IFERROR(VLOOKUP($L4143,JOBS!$A:$B,2,FALSE),"")</f>
        <v/>
      </c>
      <c r="O4143" s="16"/>
      <c r="P4143" s="16"/>
    </row>
    <row r="4144" spans="1:16" x14ac:dyDescent="0.25">
      <c r="A4144" s="21" t="s">
        <v>5680</v>
      </c>
      <c r="B4144" s="21" t="s">
        <v>5679</v>
      </c>
      <c r="C4144" s="21" t="s">
        <v>5680</v>
      </c>
      <c r="D4144" s="21" t="s">
        <v>307</v>
      </c>
      <c r="E4144" s="21">
        <v>440082</v>
      </c>
      <c r="F4144" s="21" t="str">
        <f>VLOOKUP(D4144, 'Job Emp Table'!D$1:F$2600, 3, FALSE)</f>
        <v>Andres Blanco</v>
      </c>
      <c r="G4144" s="21" t="s">
        <v>6017</v>
      </c>
      <c r="H4144" s="21" t="s">
        <v>5851</v>
      </c>
      <c r="I4144" s="22">
        <v>45727</v>
      </c>
      <c r="J4144" s="21">
        <v>8</v>
      </c>
      <c r="K4144" s="32" t="s">
        <v>3675</v>
      </c>
      <c r="L4144" s="30" t="str">
        <f>IFERROR(VLOOKUP($H4144,JOBS!$C:$E,2,FALSE),"")</f>
        <v/>
      </c>
      <c r="M4144" s="27" t="str">
        <f>IFERROR(VLOOKUP($L4144,JOBS!$A:$B,2,FALSE),"")</f>
        <v/>
      </c>
      <c r="O4144" s="16"/>
      <c r="P4144" s="16"/>
    </row>
    <row r="4145" spans="1:16" x14ac:dyDescent="0.25">
      <c r="A4145" s="21" t="s">
        <v>5680</v>
      </c>
      <c r="B4145" s="21" t="s">
        <v>5679</v>
      </c>
      <c r="C4145" s="21" t="s">
        <v>5680</v>
      </c>
      <c r="D4145" s="21" t="s">
        <v>307</v>
      </c>
      <c r="E4145" s="21">
        <v>440082</v>
      </c>
      <c r="F4145" s="21" t="str">
        <f>VLOOKUP(D4145, 'Job Emp Table'!D$1:F$2600, 3, FALSE)</f>
        <v>Andres Blanco</v>
      </c>
      <c r="G4145" s="21" t="s">
        <v>6017</v>
      </c>
      <c r="H4145" s="21" t="s">
        <v>5851</v>
      </c>
      <c r="I4145" s="22">
        <v>45728</v>
      </c>
      <c r="J4145" s="21">
        <v>8</v>
      </c>
      <c r="K4145" s="32" t="s">
        <v>3675</v>
      </c>
      <c r="L4145" s="30" t="str">
        <f>IFERROR(VLOOKUP($H4145,JOBS!$C:$E,2,FALSE),"")</f>
        <v/>
      </c>
      <c r="M4145" s="27" t="str">
        <f>IFERROR(VLOOKUP($L4145,JOBS!$A:$B,2,FALSE),"")</f>
        <v/>
      </c>
      <c r="O4145" s="16"/>
      <c r="P4145" s="16"/>
    </row>
    <row r="4146" spans="1:16" x14ac:dyDescent="0.25">
      <c r="A4146" s="21" t="s">
        <v>5680</v>
      </c>
      <c r="B4146" s="21" t="s">
        <v>5679</v>
      </c>
      <c r="C4146" s="21" t="s">
        <v>5680</v>
      </c>
      <c r="D4146" s="21" t="s">
        <v>307</v>
      </c>
      <c r="E4146" s="21">
        <v>440082</v>
      </c>
      <c r="F4146" s="21" t="str">
        <f>VLOOKUP(D4146, 'Job Emp Table'!D$1:F$2600, 3, FALSE)</f>
        <v>Andres Blanco</v>
      </c>
      <c r="G4146" s="21" t="s">
        <v>6017</v>
      </c>
      <c r="H4146" s="21" t="s">
        <v>5851</v>
      </c>
      <c r="I4146" s="22">
        <v>45729</v>
      </c>
      <c r="J4146" s="21">
        <v>8</v>
      </c>
      <c r="K4146" s="32" t="s">
        <v>3675</v>
      </c>
      <c r="L4146" s="30" t="str">
        <f>IFERROR(VLOOKUP($H4146,JOBS!$C:$E,2,FALSE),"")</f>
        <v/>
      </c>
      <c r="M4146" s="27" t="str">
        <f>IFERROR(VLOOKUP($L4146,JOBS!$A:$B,2,FALSE),"")</f>
        <v/>
      </c>
      <c r="O4146" s="16"/>
      <c r="P4146" s="16"/>
    </row>
    <row r="4147" spans="1:16" x14ac:dyDescent="0.25">
      <c r="A4147" s="21" t="s">
        <v>5680</v>
      </c>
      <c r="B4147" s="21" t="s">
        <v>5679</v>
      </c>
      <c r="C4147" s="21" t="s">
        <v>5680</v>
      </c>
      <c r="D4147" s="21" t="s">
        <v>307</v>
      </c>
      <c r="E4147" s="21">
        <v>440082</v>
      </c>
      <c r="F4147" s="21" t="str">
        <f>VLOOKUP(D4147, 'Job Emp Table'!D$1:F$2600, 3, FALSE)</f>
        <v>Andres Blanco</v>
      </c>
      <c r="G4147" s="21" t="s">
        <v>6017</v>
      </c>
      <c r="H4147" s="21" t="s">
        <v>5851</v>
      </c>
      <c r="I4147" s="22">
        <v>45730</v>
      </c>
      <c r="J4147" s="21">
        <v>8</v>
      </c>
      <c r="K4147" s="32" t="s">
        <v>3675</v>
      </c>
      <c r="L4147" s="30" t="str">
        <f>IFERROR(VLOOKUP($H4147,JOBS!$C:$E,2,FALSE),"")</f>
        <v/>
      </c>
      <c r="M4147" s="27" t="str">
        <f>IFERROR(VLOOKUP($L4147,JOBS!$A:$B,2,FALSE),"")</f>
        <v/>
      </c>
      <c r="O4147" s="16"/>
      <c r="P4147" s="16"/>
    </row>
    <row r="4148" spans="1:16" x14ac:dyDescent="0.25">
      <c r="A4148" s="21" t="s">
        <v>5680</v>
      </c>
      <c r="B4148" s="21" t="s">
        <v>5679</v>
      </c>
      <c r="C4148" s="21" t="s">
        <v>5680</v>
      </c>
      <c r="D4148" s="21" t="s">
        <v>307</v>
      </c>
      <c r="E4148" s="21">
        <v>440082</v>
      </c>
      <c r="F4148" s="21" t="str">
        <f>VLOOKUP(D4148, 'Job Emp Table'!D$1:F$2600, 3, FALSE)</f>
        <v>Andres Blanco</v>
      </c>
      <c r="G4148" s="21" t="s">
        <v>6017</v>
      </c>
      <c r="H4148" s="21" t="s">
        <v>5851</v>
      </c>
      <c r="I4148" s="22">
        <v>45733</v>
      </c>
      <c r="J4148" s="21">
        <v>8</v>
      </c>
      <c r="K4148" s="32" t="s">
        <v>3675</v>
      </c>
      <c r="L4148" s="30" t="str">
        <f>IFERROR(VLOOKUP($H4148,JOBS!$C:$E,2,FALSE),"")</f>
        <v/>
      </c>
      <c r="M4148" s="27" t="str">
        <f>IFERROR(VLOOKUP($L4148,JOBS!$A:$B,2,FALSE),"")</f>
        <v/>
      </c>
      <c r="O4148" s="16"/>
      <c r="P4148" s="16"/>
    </row>
    <row r="4149" spans="1:16" x14ac:dyDescent="0.25">
      <c r="A4149" s="21" t="s">
        <v>5680</v>
      </c>
      <c r="B4149" s="21" t="s">
        <v>5679</v>
      </c>
      <c r="C4149" s="21" t="s">
        <v>5680</v>
      </c>
      <c r="D4149" s="21" t="s">
        <v>307</v>
      </c>
      <c r="E4149" s="21">
        <v>440082</v>
      </c>
      <c r="F4149" s="21" t="str">
        <f>VLOOKUP(D4149, 'Job Emp Table'!D$1:F$2600, 3, FALSE)</f>
        <v>Andres Blanco</v>
      </c>
      <c r="G4149" s="21" t="s">
        <v>6017</v>
      </c>
      <c r="H4149" s="21" t="s">
        <v>5851</v>
      </c>
      <c r="I4149" s="22">
        <v>45734</v>
      </c>
      <c r="J4149" s="21">
        <v>8</v>
      </c>
      <c r="K4149" s="32" t="s">
        <v>3675</v>
      </c>
      <c r="L4149" s="30" t="str">
        <f>IFERROR(VLOOKUP($H4149,JOBS!$C:$E,2,FALSE),"")</f>
        <v/>
      </c>
      <c r="M4149" s="27" t="str">
        <f>IFERROR(VLOOKUP($L4149,JOBS!$A:$B,2,FALSE),"")</f>
        <v/>
      </c>
      <c r="O4149" s="16"/>
      <c r="P4149" s="16"/>
    </row>
    <row r="4150" spans="1:16" x14ac:dyDescent="0.25">
      <c r="A4150" s="21" t="s">
        <v>5680</v>
      </c>
      <c r="B4150" s="21" t="s">
        <v>5679</v>
      </c>
      <c r="C4150" s="21" t="s">
        <v>5680</v>
      </c>
      <c r="D4150" s="21" t="s">
        <v>307</v>
      </c>
      <c r="E4150" s="21">
        <v>440082</v>
      </c>
      <c r="F4150" s="21" t="str">
        <f>VLOOKUP(D4150, 'Job Emp Table'!D$1:F$2600, 3, FALSE)</f>
        <v>Andres Blanco</v>
      </c>
      <c r="G4150" s="21" t="s">
        <v>6017</v>
      </c>
      <c r="H4150" s="21" t="s">
        <v>5851</v>
      </c>
      <c r="I4150" s="22">
        <v>45735</v>
      </c>
      <c r="J4150" s="21">
        <v>8</v>
      </c>
      <c r="K4150" s="32" t="s">
        <v>3675</v>
      </c>
      <c r="L4150" s="30" t="str">
        <f>IFERROR(VLOOKUP($H4150,JOBS!$C:$E,2,FALSE),"")</f>
        <v/>
      </c>
      <c r="M4150" s="27" t="str">
        <f>IFERROR(VLOOKUP($L4150,JOBS!$A:$B,2,FALSE),"")</f>
        <v/>
      </c>
      <c r="O4150" s="16"/>
      <c r="P4150" s="16"/>
    </row>
    <row r="4151" spans="1:16" x14ac:dyDescent="0.25">
      <c r="A4151" s="21" t="s">
        <v>5680</v>
      </c>
      <c r="B4151" s="21" t="s">
        <v>5679</v>
      </c>
      <c r="C4151" s="21" t="s">
        <v>5680</v>
      </c>
      <c r="D4151" s="21" t="s">
        <v>307</v>
      </c>
      <c r="E4151" s="21">
        <v>440082</v>
      </c>
      <c r="F4151" s="21" t="str">
        <f>VLOOKUP(D4151, 'Job Emp Table'!D$1:F$2600, 3, FALSE)</f>
        <v>Andres Blanco</v>
      </c>
      <c r="G4151" s="21" t="s">
        <v>6017</v>
      </c>
      <c r="H4151" s="21" t="s">
        <v>5851</v>
      </c>
      <c r="I4151" s="22">
        <v>45736</v>
      </c>
      <c r="J4151" s="21">
        <v>8</v>
      </c>
      <c r="K4151" s="32" t="s">
        <v>3675</v>
      </c>
      <c r="L4151" s="30" t="str">
        <f>IFERROR(VLOOKUP($H4151,JOBS!$C:$E,2,FALSE),"")</f>
        <v/>
      </c>
      <c r="M4151" s="27" t="str">
        <f>IFERROR(VLOOKUP($L4151,JOBS!$A:$B,2,FALSE),"")</f>
        <v/>
      </c>
      <c r="O4151" s="16"/>
      <c r="P4151" s="16"/>
    </row>
    <row r="4152" spans="1:16" x14ac:dyDescent="0.25">
      <c r="A4152" s="21" t="s">
        <v>5680</v>
      </c>
      <c r="B4152" s="21" t="s">
        <v>5679</v>
      </c>
      <c r="C4152" s="21" t="s">
        <v>5680</v>
      </c>
      <c r="D4152" s="21" t="s">
        <v>307</v>
      </c>
      <c r="E4152" s="21">
        <v>440082</v>
      </c>
      <c r="F4152" s="21" t="str">
        <f>VLOOKUP(D4152, 'Job Emp Table'!D$1:F$2600, 3, FALSE)</f>
        <v>Andres Blanco</v>
      </c>
      <c r="G4152" s="21" t="s">
        <v>6017</v>
      </c>
      <c r="H4152" s="21" t="s">
        <v>5851</v>
      </c>
      <c r="I4152" s="22">
        <v>45737</v>
      </c>
      <c r="J4152" s="21">
        <v>8</v>
      </c>
      <c r="K4152" s="32" t="s">
        <v>3675</v>
      </c>
      <c r="L4152" s="30" t="str">
        <f>IFERROR(VLOOKUP($H4152,JOBS!$C:$E,2,FALSE),"")</f>
        <v/>
      </c>
      <c r="M4152" s="27" t="str">
        <f>IFERROR(VLOOKUP($L4152,JOBS!$A:$B,2,FALSE),"")</f>
        <v/>
      </c>
      <c r="O4152" s="16"/>
      <c r="P4152" s="16"/>
    </row>
    <row r="4153" spans="1:16" x14ac:dyDescent="0.25">
      <c r="A4153" s="21" t="s">
        <v>2821</v>
      </c>
      <c r="B4153" s="21" t="s">
        <v>2809</v>
      </c>
      <c r="C4153" s="21" t="s">
        <v>2821</v>
      </c>
      <c r="D4153" s="21" t="s">
        <v>308</v>
      </c>
      <c r="E4153" s="21">
        <v>210010</v>
      </c>
      <c r="F4153" s="21" t="str">
        <f>VLOOKUP(D4153, 'Job Emp Table'!D$1:F$2600, 3, FALSE)</f>
        <v>Ramesh Bobba</v>
      </c>
      <c r="G4153" s="21" t="s">
        <v>6017</v>
      </c>
      <c r="H4153" s="21" t="s">
        <v>6073</v>
      </c>
      <c r="I4153" s="22">
        <v>45719</v>
      </c>
      <c r="J4153" s="21">
        <v>6</v>
      </c>
      <c r="K4153" s="32" t="s">
        <v>3675</v>
      </c>
      <c r="L4153" s="30" t="str">
        <f>IFERROR(VLOOKUP($H4153,JOBS!$C:$E,2,FALSE),"")</f>
        <v/>
      </c>
      <c r="M4153" s="27" t="str">
        <f>IFERROR(VLOOKUP($L4153,JOBS!$A:$B,2,FALSE),"")</f>
        <v/>
      </c>
      <c r="O4153" s="16"/>
      <c r="P4153" s="16"/>
    </row>
    <row r="4154" spans="1:16" x14ac:dyDescent="0.25">
      <c r="A4154" s="21" t="s">
        <v>2821</v>
      </c>
      <c r="B4154" s="21" t="s">
        <v>2809</v>
      </c>
      <c r="C4154" s="21" t="s">
        <v>2821</v>
      </c>
      <c r="D4154" s="21" t="s">
        <v>308</v>
      </c>
      <c r="E4154" s="21">
        <v>210010</v>
      </c>
      <c r="F4154" s="21" t="str">
        <f>VLOOKUP(D4154, 'Job Emp Table'!D$1:F$2600, 3, FALSE)</f>
        <v>Ramesh Bobba</v>
      </c>
      <c r="G4154" s="21" t="s">
        <v>6017</v>
      </c>
      <c r="H4154" s="21" t="s">
        <v>6073</v>
      </c>
      <c r="I4154" s="22">
        <v>45720</v>
      </c>
      <c r="J4154" s="21">
        <v>4</v>
      </c>
      <c r="K4154" s="32" t="s">
        <v>3675</v>
      </c>
      <c r="L4154" s="30" t="str">
        <f>IFERROR(VLOOKUP($H4154,JOBS!$C:$E,2,FALSE),"")</f>
        <v/>
      </c>
      <c r="M4154" s="27" t="str">
        <f>IFERROR(VLOOKUP($L4154,JOBS!$A:$B,2,FALSE),"")</f>
        <v/>
      </c>
      <c r="O4154" s="16"/>
      <c r="P4154" s="16"/>
    </row>
    <row r="4155" spans="1:16" x14ac:dyDescent="0.25">
      <c r="A4155" s="21" t="s">
        <v>2821</v>
      </c>
      <c r="B4155" s="21" t="s">
        <v>2809</v>
      </c>
      <c r="C4155" s="21" t="s">
        <v>2821</v>
      </c>
      <c r="D4155" s="21" t="s">
        <v>308</v>
      </c>
      <c r="E4155" s="21">
        <v>210010</v>
      </c>
      <c r="F4155" s="21" t="str">
        <f>VLOOKUP(D4155, 'Job Emp Table'!D$1:F$2600, 3, FALSE)</f>
        <v>Ramesh Bobba</v>
      </c>
      <c r="G4155" s="21" t="s">
        <v>6017</v>
      </c>
      <c r="H4155" s="21" t="s">
        <v>6073</v>
      </c>
      <c r="I4155" s="22">
        <v>45721</v>
      </c>
      <c r="J4155" s="21">
        <v>4</v>
      </c>
      <c r="K4155" s="32" t="s">
        <v>3675</v>
      </c>
      <c r="L4155" s="30" t="str">
        <f>IFERROR(VLOOKUP($H4155,JOBS!$C:$E,2,FALSE),"")</f>
        <v/>
      </c>
      <c r="M4155" s="27" t="str">
        <f>IFERROR(VLOOKUP($L4155,JOBS!$A:$B,2,FALSE),"")</f>
        <v/>
      </c>
      <c r="O4155" s="16"/>
      <c r="P4155" s="16"/>
    </row>
    <row r="4156" spans="1:16" x14ac:dyDescent="0.25">
      <c r="A4156" s="21" t="s">
        <v>2821</v>
      </c>
      <c r="B4156" s="21" t="s">
        <v>2809</v>
      </c>
      <c r="C4156" s="21" t="s">
        <v>2821</v>
      </c>
      <c r="D4156" s="21" t="s">
        <v>308</v>
      </c>
      <c r="E4156" s="21">
        <v>210010</v>
      </c>
      <c r="F4156" s="21" t="str">
        <f>VLOOKUP(D4156, 'Job Emp Table'!D$1:F$2600, 3, FALSE)</f>
        <v>Ramesh Bobba</v>
      </c>
      <c r="G4156" s="21" t="s">
        <v>6017</v>
      </c>
      <c r="H4156" s="21" t="s">
        <v>6073</v>
      </c>
      <c r="I4156" s="22">
        <v>45722</v>
      </c>
      <c r="J4156" s="21">
        <v>6</v>
      </c>
      <c r="K4156" s="32" t="s">
        <v>3675</v>
      </c>
      <c r="L4156" s="30" t="str">
        <f>IFERROR(VLOOKUP($H4156,JOBS!$C:$E,2,FALSE),"")</f>
        <v/>
      </c>
      <c r="M4156" s="27" t="str">
        <f>IFERROR(VLOOKUP($L4156,JOBS!$A:$B,2,FALSE),"")</f>
        <v/>
      </c>
      <c r="O4156" s="16"/>
      <c r="P4156" s="16"/>
    </row>
    <row r="4157" spans="1:16" x14ac:dyDescent="0.25">
      <c r="A4157" s="21" t="s">
        <v>2821</v>
      </c>
      <c r="B4157" s="21" t="s">
        <v>2809</v>
      </c>
      <c r="C4157" s="21" t="s">
        <v>2821</v>
      </c>
      <c r="D4157" s="21" t="s">
        <v>308</v>
      </c>
      <c r="E4157" s="21">
        <v>210010</v>
      </c>
      <c r="F4157" s="21" t="str">
        <f>VLOOKUP(D4157, 'Job Emp Table'!D$1:F$2600, 3, FALSE)</f>
        <v>Ramesh Bobba</v>
      </c>
      <c r="G4157" s="21" t="s">
        <v>6017</v>
      </c>
      <c r="H4157" s="21" t="s">
        <v>6073</v>
      </c>
      <c r="I4157" s="22">
        <v>45723</v>
      </c>
      <c r="J4157" s="21">
        <v>6</v>
      </c>
      <c r="K4157" s="32" t="s">
        <v>3675</v>
      </c>
      <c r="L4157" s="30" t="str">
        <f>IFERROR(VLOOKUP($H4157,JOBS!$C:$E,2,FALSE),"")</f>
        <v/>
      </c>
      <c r="M4157" s="27" t="str">
        <f>IFERROR(VLOOKUP($L4157,JOBS!$A:$B,2,FALSE),"")</f>
        <v/>
      </c>
      <c r="O4157" s="16"/>
      <c r="P4157" s="16"/>
    </row>
    <row r="4158" spans="1:16" x14ac:dyDescent="0.25">
      <c r="A4158" s="21" t="s">
        <v>2821</v>
      </c>
      <c r="B4158" s="21" t="s">
        <v>2809</v>
      </c>
      <c r="C4158" s="21" t="s">
        <v>2821</v>
      </c>
      <c r="D4158" s="21" t="s">
        <v>308</v>
      </c>
      <c r="E4158" s="21">
        <v>210010</v>
      </c>
      <c r="F4158" s="21" t="str">
        <f>VLOOKUP(D4158, 'Job Emp Table'!D$1:F$2600, 3, FALSE)</f>
        <v>Ramesh Bobba</v>
      </c>
      <c r="G4158" s="21" t="s">
        <v>6017</v>
      </c>
      <c r="H4158" s="21" t="s">
        <v>6073</v>
      </c>
      <c r="I4158" s="22">
        <v>45725</v>
      </c>
      <c r="J4158" s="21">
        <v>5</v>
      </c>
      <c r="K4158" s="32" t="s">
        <v>3675</v>
      </c>
      <c r="L4158" s="30" t="str">
        <f>IFERROR(VLOOKUP($H4158,JOBS!$C:$E,2,FALSE),"")</f>
        <v/>
      </c>
      <c r="M4158" s="27" t="str">
        <f>IFERROR(VLOOKUP($L4158,JOBS!$A:$B,2,FALSE),"")</f>
        <v/>
      </c>
      <c r="O4158" s="16"/>
      <c r="P4158" s="16"/>
    </row>
    <row r="4159" spans="1:16" x14ac:dyDescent="0.25">
      <c r="A4159" s="21" t="s">
        <v>2821</v>
      </c>
      <c r="B4159" s="21" t="s">
        <v>2809</v>
      </c>
      <c r="C4159" s="21" t="s">
        <v>2821</v>
      </c>
      <c r="D4159" s="21" t="s">
        <v>308</v>
      </c>
      <c r="E4159" s="21">
        <v>210010</v>
      </c>
      <c r="F4159" s="21" t="str">
        <f>VLOOKUP(D4159, 'Job Emp Table'!D$1:F$2600, 3, FALSE)</f>
        <v>Ramesh Bobba</v>
      </c>
      <c r="G4159" s="21" t="s">
        <v>6017</v>
      </c>
      <c r="H4159" s="21" t="s">
        <v>6073</v>
      </c>
      <c r="I4159" s="22">
        <v>45726</v>
      </c>
      <c r="J4159" s="21">
        <v>6</v>
      </c>
      <c r="K4159" s="32" t="s">
        <v>3675</v>
      </c>
      <c r="L4159" s="30" t="str">
        <f>IFERROR(VLOOKUP($H4159,JOBS!$C:$E,2,FALSE),"")</f>
        <v/>
      </c>
      <c r="M4159" s="27" t="str">
        <f>IFERROR(VLOOKUP($L4159,JOBS!$A:$B,2,FALSE),"")</f>
        <v/>
      </c>
      <c r="O4159" s="16"/>
      <c r="P4159" s="16"/>
    </row>
    <row r="4160" spans="1:16" x14ac:dyDescent="0.25">
      <c r="A4160" s="21" t="s">
        <v>2821</v>
      </c>
      <c r="B4160" s="21" t="s">
        <v>2809</v>
      </c>
      <c r="C4160" s="21" t="s">
        <v>2821</v>
      </c>
      <c r="D4160" s="21" t="s">
        <v>308</v>
      </c>
      <c r="E4160" s="21">
        <v>210010</v>
      </c>
      <c r="F4160" s="21" t="str">
        <f>VLOOKUP(D4160, 'Job Emp Table'!D$1:F$2600, 3, FALSE)</f>
        <v>Ramesh Bobba</v>
      </c>
      <c r="G4160" s="21" t="s">
        <v>6017</v>
      </c>
      <c r="H4160" s="21" t="s">
        <v>6073</v>
      </c>
      <c r="I4160" s="22">
        <v>45728</v>
      </c>
      <c r="J4160" s="21">
        <v>3</v>
      </c>
      <c r="K4160" s="32" t="s">
        <v>3675</v>
      </c>
      <c r="L4160" s="30" t="str">
        <f>IFERROR(VLOOKUP($H4160,JOBS!$C:$E,2,FALSE),"")</f>
        <v/>
      </c>
      <c r="M4160" s="27" t="str">
        <f>IFERROR(VLOOKUP($L4160,JOBS!$A:$B,2,FALSE),"")</f>
        <v/>
      </c>
      <c r="O4160" s="16"/>
      <c r="P4160" s="16"/>
    </row>
    <row r="4161" spans="1:16" x14ac:dyDescent="0.25">
      <c r="A4161" s="21" t="s">
        <v>2821</v>
      </c>
      <c r="B4161" s="21" t="s">
        <v>2809</v>
      </c>
      <c r="C4161" s="21" t="s">
        <v>2821</v>
      </c>
      <c r="D4161" s="21" t="s">
        <v>308</v>
      </c>
      <c r="E4161" s="21">
        <v>210010</v>
      </c>
      <c r="F4161" s="21" t="str">
        <f>VLOOKUP(D4161, 'Job Emp Table'!D$1:F$2600, 3, FALSE)</f>
        <v>Ramesh Bobba</v>
      </c>
      <c r="G4161" s="21" t="s">
        <v>6017</v>
      </c>
      <c r="H4161" s="21" t="s">
        <v>6073</v>
      </c>
      <c r="I4161" s="22">
        <v>45729</v>
      </c>
      <c r="J4161" s="21">
        <v>5</v>
      </c>
      <c r="K4161" s="32" t="s">
        <v>3675</v>
      </c>
      <c r="L4161" s="30" t="str">
        <f>IFERROR(VLOOKUP($H4161,JOBS!$C:$E,2,FALSE),"")</f>
        <v/>
      </c>
      <c r="M4161" s="27" t="str">
        <f>IFERROR(VLOOKUP($L4161,JOBS!$A:$B,2,FALSE),"")</f>
        <v/>
      </c>
      <c r="O4161" s="16"/>
      <c r="P4161" s="16"/>
    </row>
    <row r="4162" spans="1:16" x14ac:dyDescent="0.25">
      <c r="A4162" s="21" t="s">
        <v>2821</v>
      </c>
      <c r="B4162" s="21" t="s">
        <v>2809</v>
      </c>
      <c r="C4162" s="21" t="s">
        <v>2821</v>
      </c>
      <c r="D4162" s="21" t="s">
        <v>308</v>
      </c>
      <c r="E4162" s="21">
        <v>210010</v>
      </c>
      <c r="F4162" s="21" t="str">
        <f>VLOOKUP(D4162, 'Job Emp Table'!D$1:F$2600, 3, FALSE)</f>
        <v>Ramesh Bobba</v>
      </c>
      <c r="G4162" s="21" t="s">
        <v>6017</v>
      </c>
      <c r="H4162" s="21" t="s">
        <v>6073</v>
      </c>
      <c r="I4162" s="22">
        <v>45733</v>
      </c>
      <c r="J4162" s="21">
        <v>5</v>
      </c>
      <c r="K4162" s="32" t="s">
        <v>3675</v>
      </c>
      <c r="L4162" s="30" t="str">
        <f>IFERROR(VLOOKUP($H4162,JOBS!$C:$E,2,FALSE),"")</f>
        <v/>
      </c>
      <c r="M4162" s="27" t="str">
        <f>IFERROR(VLOOKUP($L4162,JOBS!$A:$B,2,FALSE),"")</f>
        <v/>
      </c>
      <c r="O4162" s="16"/>
      <c r="P4162" s="16"/>
    </row>
    <row r="4163" spans="1:16" x14ac:dyDescent="0.25">
      <c r="A4163" s="21" t="s">
        <v>2821</v>
      </c>
      <c r="B4163" s="21" t="s">
        <v>2809</v>
      </c>
      <c r="C4163" s="21" t="s">
        <v>2821</v>
      </c>
      <c r="D4163" s="21" t="s">
        <v>308</v>
      </c>
      <c r="E4163" s="21">
        <v>210010</v>
      </c>
      <c r="F4163" s="21" t="str">
        <f>VLOOKUP(D4163, 'Job Emp Table'!D$1:F$2600, 3, FALSE)</f>
        <v>Ramesh Bobba</v>
      </c>
      <c r="G4163" s="21" t="s">
        <v>6017</v>
      </c>
      <c r="H4163" s="21" t="s">
        <v>6073</v>
      </c>
      <c r="I4163" s="22">
        <v>45734</v>
      </c>
      <c r="J4163" s="21">
        <v>5</v>
      </c>
      <c r="K4163" s="32" t="s">
        <v>3675</v>
      </c>
      <c r="L4163" s="30" t="str">
        <f>IFERROR(VLOOKUP($H4163,JOBS!$C:$E,2,FALSE),"")</f>
        <v/>
      </c>
      <c r="M4163" s="27" t="str">
        <f>IFERROR(VLOOKUP($L4163,JOBS!$A:$B,2,FALSE),"")</f>
        <v/>
      </c>
      <c r="O4163" s="16"/>
      <c r="P4163" s="16"/>
    </row>
    <row r="4164" spans="1:16" x14ac:dyDescent="0.25">
      <c r="A4164" s="21" t="s">
        <v>2821</v>
      </c>
      <c r="B4164" s="21" t="s">
        <v>2809</v>
      </c>
      <c r="C4164" s="21" t="s">
        <v>2821</v>
      </c>
      <c r="D4164" s="21" t="s">
        <v>308</v>
      </c>
      <c r="E4164" s="21">
        <v>210010</v>
      </c>
      <c r="F4164" s="21" t="str">
        <f>VLOOKUP(D4164, 'Job Emp Table'!D$1:F$2600, 3, FALSE)</f>
        <v>Ramesh Bobba</v>
      </c>
      <c r="G4164" s="21" t="s">
        <v>6017</v>
      </c>
      <c r="H4164" s="21" t="s">
        <v>6073</v>
      </c>
      <c r="I4164" s="22">
        <v>45735</v>
      </c>
      <c r="J4164" s="21">
        <v>4</v>
      </c>
      <c r="K4164" s="32" t="s">
        <v>3675</v>
      </c>
      <c r="L4164" s="30" t="str">
        <f>IFERROR(VLOOKUP($H4164,JOBS!$C:$E,2,FALSE),"")</f>
        <v/>
      </c>
      <c r="M4164" s="27" t="str">
        <f>IFERROR(VLOOKUP($L4164,JOBS!$A:$B,2,FALSE),"")</f>
        <v/>
      </c>
      <c r="O4164" s="16"/>
      <c r="P4164" s="16"/>
    </row>
    <row r="4165" spans="1:16" x14ac:dyDescent="0.25">
      <c r="A4165" s="21" t="s">
        <v>2821</v>
      </c>
      <c r="B4165" s="21" t="s">
        <v>2809</v>
      </c>
      <c r="C4165" s="21" t="s">
        <v>2821</v>
      </c>
      <c r="D4165" s="21" t="s">
        <v>308</v>
      </c>
      <c r="E4165" s="21">
        <v>210010</v>
      </c>
      <c r="F4165" s="21" t="str">
        <f>VLOOKUP(D4165, 'Job Emp Table'!D$1:F$2600, 3, FALSE)</f>
        <v>Ramesh Bobba</v>
      </c>
      <c r="G4165" s="21" t="s">
        <v>6017</v>
      </c>
      <c r="H4165" s="21" t="s">
        <v>6073</v>
      </c>
      <c r="I4165" s="22">
        <v>45736</v>
      </c>
      <c r="J4165" s="21">
        <v>4</v>
      </c>
      <c r="K4165" s="32" t="s">
        <v>3675</v>
      </c>
      <c r="L4165" s="30" t="str">
        <f>IFERROR(VLOOKUP($H4165,JOBS!$C:$E,2,FALSE),"")</f>
        <v/>
      </c>
      <c r="M4165" s="27" t="str">
        <f>IFERROR(VLOOKUP($L4165,JOBS!$A:$B,2,FALSE),"")</f>
        <v/>
      </c>
      <c r="O4165" s="16"/>
      <c r="P4165" s="16"/>
    </row>
    <row r="4166" spans="1:16" x14ac:dyDescent="0.25">
      <c r="A4166" s="21" t="s">
        <v>2821</v>
      </c>
      <c r="B4166" s="21" t="s">
        <v>2809</v>
      </c>
      <c r="C4166" s="21" t="s">
        <v>2821</v>
      </c>
      <c r="D4166" s="21" t="s">
        <v>308</v>
      </c>
      <c r="E4166" s="21">
        <v>210010</v>
      </c>
      <c r="F4166" s="21" t="str">
        <f>VLOOKUP(D4166, 'Job Emp Table'!D$1:F$2600, 3, FALSE)</f>
        <v>Ramesh Bobba</v>
      </c>
      <c r="G4166" s="21" t="s">
        <v>6017</v>
      </c>
      <c r="H4166" s="21" t="s">
        <v>6073</v>
      </c>
      <c r="I4166" s="22">
        <v>45737</v>
      </c>
      <c r="J4166" s="21">
        <v>2</v>
      </c>
      <c r="K4166" s="32" t="s">
        <v>3675</v>
      </c>
      <c r="L4166" s="30" t="str">
        <f>IFERROR(VLOOKUP($H4166,JOBS!$C:$E,2,FALSE),"")</f>
        <v/>
      </c>
      <c r="M4166" s="27" t="str">
        <f>IFERROR(VLOOKUP($L4166,JOBS!$A:$B,2,FALSE),"")</f>
        <v/>
      </c>
      <c r="O4166" s="16"/>
      <c r="P4166" s="16"/>
    </row>
    <row r="4167" spans="1:16" x14ac:dyDescent="0.25">
      <c r="A4167" s="21" t="s">
        <v>3572</v>
      </c>
      <c r="B4167" s="21" t="s">
        <v>3568</v>
      </c>
      <c r="C4167" s="21" t="s">
        <v>3572</v>
      </c>
      <c r="D4167" s="21" t="s">
        <v>308</v>
      </c>
      <c r="E4167" s="21">
        <v>210010</v>
      </c>
      <c r="F4167" s="21" t="str">
        <f>VLOOKUP(D4167, 'Job Emp Table'!D$1:F$2600, 3, FALSE)</f>
        <v>Ramesh Bobba</v>
      </c>
      <c r="G4167" s="21" t="s">
        <v>6017</v>
      </c>
      <c r="H4167" s="21" t="s">
        <v>6073</v>
      </c>
      <c r="I4167" s="22">
        <v>45719</v>
      </c>
      <c r="J4167" s="21">
        <v>0.5</v>
      </c>
      <c r="K4167" s="32" t="s">
        <v>3675</v>
      </c>
      <c r="L4167" s="30" t="str">
        <f>IFERROR(VLOOKUP($H4167,JOBS!$C:$E,2,FALSE),"")</f>
        <v/>
      </c>
      <c r="M4167" s="27" t="str">
        <f>IFERROR(VLOOKUP($L4167,JOBS!$A:$B,2,FALSE),"")</f>
        <v/>
      </c>
      <c r="O4167" s="16"/>
      <c r="P4167" s="16"/>
    </row>
    <row r="4168" spans="1:16" x14ac:dyDescent="0.25">
      <c r="A4168" s="21" t="s">
        <v>3572</v>
      </c>
      <c r="B4168" s="21" t="s">
        <v>3568</v>
      </c>
      <c r="C4168" s="21" t="s">
        <v>3572</v>
      </c>
      <c r="D4168" s="21" t="s">
        <v>308</v>
      </c>
      <c r="E4168" s="21">
        <v>210010</v>
      </c>
      <c r="F4168" s="21" t="str">
        <f>VLOOKUP(D4168, 'Job Emp Table'!D$1:F$2600, 3, FALSE)</f>
        <v>Ramesh Bobba</v>
      </c>
      <c r="G4168" s="21" t="s">
        <v>6017</v>
      </c>
      <c r="H4168" s="21" t="s">
        <v>6073</v>
      </c>
      <c r="I4168" s="22">
        <v>45720</v>
      </c>
      <c r="J4168" s="21">
        <v>1</v>
      </c>
      <c r="K4168" s="32" t="s">
        <v>3675</v>
      </c>
      <c r="L4168" s="30" t="str">
        <f>IFERROR(VLOOKUP($H4168,JOBS!$C:$E,2,FALSE),"")</f>
        <v/>
      </c>
      <c r="M4168" s="27" t="str">
        <f>IFERROR(VLOOKUP($L4168,JOBS!$A:$B,2,FALSE),"")</f>
        <v/>
      </c>
      <c r="O4168" s="16"/>
      <c r="P4168" s="16"/>
    </row>
    <row r="4169" spans="1:16" x14ac:dyDescent="0.25">
      <c r="A4169" s="21" t="s">
        <v>3572</v>
      </c>
      <c r="B4169" s="21" t="s">
        <v>3568</v>
      </c>
      <c r="C4169" s="21" t="s">
        <v>3572</v>
      </c>
      <c r="D4169" s="21" t="s">
        <v>308</v>
      </c>
      <c r="E4169" s="21">
        <v>210010</v>
      </c>
      <c r="F4169" s="21" t="str">
        <f>VLOOKUP(D4169, 'Job Emp Table'!D$1:F$2600, 3, FALSE)</f>
        <v>Ramesh Bobba</v>
      </c>
      <c r="G4169" s="21" t="s">
        <v>6017</v>
      </c>
      <c r="H4169" s="21" t="s">
        <v>6073</v>
      </c>
      <c r="I4169" s="22">
        <v>45725</v>
      </c>
      <c r="J4169" s="21">
        <v>0.5</v>
      </c>
      <c r="K4169" s="32" t="s">
        <v>3675</v>
      </c>
      <c r="L4169" s="30" t="str">
        <f>IFERROR(VLOOKUP($H4169,JOBS!$C:$E,2,FALSE),"")</f>
        <v/>
      </c>
      <c r="M4169" s="27" t="str">
        <f>IFERROR(VLOOKUP($L4169,JOBS!$A:$B,2,FALSE),"")</f>
        <v/>
      </c>
      <c r="O4169" s="16"/>
      <c r="P4169" s="16"/>
    </row>
    <row r="4170" spans="1:16" x14ac:dyDescent="0.25">
      <c r="A4170" s="21" t="s">
        <v>3572</v>
      </c>
      <c r="B4170" s="21" t="s">
        <v>3568</v>
      </c>
      <c r="C4170" s="21" t="s">
        <v>3572</v>
      </c>
      <c r="D4170" s="21" t="s">
        <v>308</v>
      </c>
      <c r="E4170" s="21">
        <v>210010</v>
      </c>
      <c r="F4170" s="21" t="str">
        <f>VLOOKUP(D4170, 'Job Emp Table'!D$1:F$2600, 3, FALSE)</f>
        <v>Ramesh Bobba</v>
      </c>
      <c r="G4170" s="21" t="s">
        <v>6017</v>
      </c>
      <c r="H4170" s="21" t="s">
        <v>6073</v>
      </c>
      <c r="I4170" s="22">
        <v>45729</v>
      </c>
      <c r="J4170" s="21">
        <v>1</v>
      </c>
      <c r="K4170" s="32" t="s">
        <v>3675</v>
      </c>
      <c r="L4170" s="30" t="str">
        <f>IFERROR(VLOOKUP($H4170,JOBS!$C:$E,2,FALSE),"")</f>
        <v/>
      </c>
      <c r="M4170" s="27" t="str">
        <f>IFERROR(VLOOKUP($L4170,JOBS!$A:$B,2,FALSE),"")</f>
        <v/>
      </c>
      <c r="O4170" s="16"/>
      <c r="P4170" s="16"/>
    </row>
    <row r="4171" spans="1:16" x14ac:dyDescent="0.25">
      <c r="A4171" s="21" t="s">
        <v>3572</v>
      </c>
      <c r="B4171" s="21" t="s">
        <v>3568</v>
      </c>
      <c r="C4171" s="21" t="s">
        <v>3572</v>
      </c>
      <c r="D4171" s="21" t="s">
        <v>308</v>
      </c>
      <c r="E4171" s="21">
        <v>210010</v>
      </c>
      <c r="F4171" s="21" t="str">
        <f>VLOOKUP(D4171, 'Job Emp Table'!D$1:F$2600, 3, FALSE)</f>
        <v>Ramesh Bobba</v>
      </c>
      <c r="G4171" s="21" t="s">
        <v>6017</v>
      </c>
      <c r="H4171" s="21" t="s">
        <v>6073</v>
      </c>
      <c r="I4171" s="22">
        <v>45733</v>
      </c>
      <c r="J4171" s="21">
        <v>0.5</v>
      </c>
      <c r="K4171" s="32" t="s">
        <v>3675</v>
      </c>
      <c r="L4171" s="30" t="str">
        <f>IFERROR(VLOOKUP($H4171,JOBS!$C:$E,2,FALSE),"")</f>
        <v/>
      </c>
      <c r="M4171" s="27" t="str">
        <f>IFERROR(VLOOKUP($L4171,JOBS!$A:$B,2,FALSE),"")</f>
        <v/>
      </c>
      <c r="O4171" s="16"/>
      <c r="P4171" s="16"/>
    </row>
    <row r="4172" spans="1:16" x14ac:dyDescent="0.25">
      <c r="A4172" s="21" t="s">
        <v>3572</v>
      </c>
      <c r="B4172" s="21" t="s">
        <v>3568</v>
      </c>
      <c r="C4172" s="21" t="s">
        <v>3572</v>
      </c>
      <c r="D4172" s="21" t="s">
        <v>308</v>
      </c>
      <c r="E4172" s="21">
        <v>210010</v>
      </c>
      <c r="F4172" s="21" t="str">
        <f>VLOOKUP(D4172, 'Job Emp Table'!D$1:F$2600, 3, FALSE)</f>
        <v>Ramesh Bobba</v>
      </c>
      <c r="G4172" s="21" t="s">
        <v>6017</v>
      </c>
      <c r="H4172" s="21" t="s">
        <v>6073</v>
      </c>
      <c r="I4172" s="22">
        <v>45734</v>
      </c>
      <c r="J4172" s="21">
        <v>0.5</v>
      </c>
      <c r="K4172" s="32" t="s">
        <v>3675</v>
      </c>
      <c r="L4172" s="30" t="str">
        <f>IFERROR(VLOOKUP($H4172,JOBS!$C:$E,2,FALSE),"")</f>
        <v/>
      </c>
      <c r="M4172" s="27" t="str">
        <f>IFERROR(VLOOKUP($L4172,JOBS!$A:$B,2,FALSE),"")</f>
        <v/>
      </c>
      <c r="O4172" s="16"/>
      <c r="P4172" s="16"/>
    </row>
    <row r="4173" spans="1:16" x14ac:dyDescent="0.25">
      <c r="A4173" s="21" t="s">
        <v>3572</v>
      </c>
      <c r="B4173" s="21" t="s">
        <v>3568</v>
      </c>
      <c r="C4173" s="21" t="s">
        <v>3572</v>
      </c>
      <c r="D4173" s="21" t="s">
        <v>308</v>
      </c>
      <c r="E4173" s="21">
        <v>210010</v>
      </c>
      <c r="F4173" s="21" t="str">
        <f>VLOOKUP(D4173, 'Job Emp Table'!D$1:F$2600, 3, FALSE)</f>
        <v>Ramesh Bobba</v>
      </c>
      <c r="G4173" s="21" t="s">
        <v>6017</v>
      </c>
      <c r="H4173" s="21" t="s">
        <v>6073</v>
      </c>
      <c r="I4173" s="22">
        <v>45737</v>
      </c>
      <c r="J4173" s="21">
        <v>1</v>
      </c>
      <c r="K4173" s="32" t="s">
        <v>3675</v>
      </c>
      <c r="L4173" s="30" t="str">
        <f>IFERROR(VLOOKUP($H4173,JOBS!$C:$E,2,FALSE),"")</f>
        <v/>
      </c>
      <c r="M4173" s="27" t="str">
        <f>IFERROR(VLOOKUP($L4173,JOBS!$A:$B,2,FALSE),"")</f>
        <v/>
      </c>
      <c r="O4173" s="16"/>
      <c r="P4173" s="16"/>
    </row>
    <row r="4174" spans="1:16" x14ac:dyDescent="0.25">
      <c r="A4174" s="21" t="s">
        <v>2826</v>
      </c>
      <c r="B4174" s="21" t="s">
        <v>2814</v>
      </c>
      <c r="C4174" s="21" t="s">
        <v>2826</v>
      </c>
      <c r="D4174" s="21" t="s">
        <v>308</v>
      </c>
      <c r="E4174" s="21">
        <v>210010</v>
      </c>
      <c r="F4174" s="21" t="str">
        <f>VLOOKUP(D4174, 'Job Emp Table'!D$1:F$2600, 3, FALSE)</f>
        <v>Ramesh Bobba</v>
      </c>
      <c r="G4174" s="21" t="s">
        <v>6017</v>
      </c>
      <c r="H4174" s="21" t="s">
        <v>6073</v>
      </c>
      <c r="I4174" s="22">
        <v>45719</v>
      </c>
      <c r="J4174" s="21">
        <v>1.5</v>
      </c>
      <c r="K4174" s="32" t="s">
        <v>3675</v>
      </c>
      <c r="L4174" s="30" t="str">
        <f>IFERROR(VLOOKUP($H4174,JOBS!$C:$E,2,FALSE),"")</f>
        <v/>
      </c>
      <c r="M4174" s="27" t="str">
        <f>IFERROR(VLOOKUP($L4174,JOBS!$A:$B,2,FALSE),"")</f>
        <v/>
      </c>
      <c r="O4174" s="16"/>
      <c r="P4174" s="16"/>
    </row>
    <row r="4175" spans="1:16" x14ac:dyDescent="0.25">
      <c r="A4175" s="21" t="s">
        <v>2826</v>
      </c>
      <c r="B4175" s="21" t="s">
        <v>2814</v>
      </c>
      <c r="C4175" s="21" t="s">
        <v>2826</v>
      </c>
      <c r="D4175" s="21" t="s">
        <v>308</v>
      </c>
      <c r="E4175" s="21">
        <v>210010</v>
      </c>
      <c r="F4175" s="21" t="str">
        <f>VLOOKUP(D4175, 'Job Emp Table'!D$1:F$2600, 3, FALSE)</f>
        <v>Ramesh Bobba</v>
      </c>
      <c r="G4175" s="21" t="s">
        <v>6017</v>
      </c>
      <c r="H4175" s="21" t="s">
        <v>6073</v>
      </c>
      <c r="I4175" s="22">
        <v>45720</v>
      </c>
      <c r="J4175" s="21">
        <v>3</v>
      </c>
      <c r="K4175" s="32" t="s">
        <v>3675</v>
      </c>
      <c r="L4175" s="30" t="str">
        <f>IFERROR(VLOOKUP($H4175,JOBS!$C:$E,2,FALSE),"")</f>
        <v/>
      </c>
      <c r="M4175" s="27" t="str">
        <f>IFERROR(VLOOKUP($L4175,JOBS!$A:$B,2,FALSE),"")</f>
        <v/>
      </c>
      <c r="O4175" s="16"/>
      <c r="P4175" s="16"/>
    </row>
    <row r="4176" spans="1:16" x14ac:dyDescent="0.25">
      <c r="A4176" s="21" t="s">
        <v>2826</v>
      </c>
      <c r="B4176" s="21" t="s">
        <v>2814</v>
      </c>
      <c r="C4176" s="21" t="s">
        <v>2826</v>
      </c>
      <c r="D4176" s="21" t="s">
        <v>308</v>
      </c>
      <c r="E4176" s="21">
        <v>210010</v>
      </c>
      <c r="F4176" s="21" t="str">
        <f>VLOOKUP(D4176, 'Job Emp Table'!D$1:F$2600, 3, FALSE)</f>
        <v>Ramesh Bobba</v>
      </c>
      <c r="G4176" s="21" t="s">
        <v>6017</v>
      </c>
      <c r="H4176" s="21" t="s">
        <v>6073</v>
      </c>
      <c r="I4176" s="22">
        <v>45721</v>
      </c>
      <c r="J4176" s="21">
        <v>4</v>
      </c>
      <c r="K4176" s="32" t="s">
        <v>3675</v>
      </c>
      <c r="L4176" s="30" t="str">
        <f>IFERROR(VLOOKUP($H4176,JOBS!$C:$E,2,FALSE),"")</f>
        <v/>
      </c>
      <c r="M4176" s="27" t="str">
        <f>IFERROR(VLOOKUP($L4176,JOBS!$A:$B,2,FALSE),"")</f>
        <v/>
      </c>
      <c r="O4176" s="16"/>
      <c r="P4176" s="16"/>
    </row>
    <row r="4177" spans="1:16" x14ac:dyDescent="0.25">
      <c r="A4177" s="21" t="s">
        <v>2826</v>
      </c>
      <c r="B4177" s="21" t="s">
        <v>2814</v>
      </c>
      <c r="C4177" s="21" t="s">
        <v>2826</v>
      </c>
      <c r="D4177" s="21" t="s">
        <v>308</v>
      </c>
      <c r="E4177" s="21">
        <v>210010</v>
      </c>
      <c r="F4177" s="21" t="str">
        <f>VLOOKUP(D4177, 'Job Emp Table'!D$1:F$2600, 3, FALSE)</f>
        <v>Ramesh Bobba</v>
      </c>
      <c r="G4177" s="21" t="s">
        <v>6017</v>
      </c>
      <c r="H4177" s="21" t="s">
        <v>6073</v>
      </c>
      <c r="I4177" s="22">
        <v>45722</v>
      </c>
      <c r="J4177" s="21">
        <v>2</v>
      </c>
      <c r="K4177" s="32" t="s">
        <v>3675</v>
      </c>
      <c r="L4177" s="30" t="str">
        <f>IFERROR(VLOOKUP($H4177,JOBS!$C:$E,2,FALSE),"")</f>
        <v/>
      </c>
      <c r="M4177" s="27" t="str">
        <f>IFERROR(VLOOKUP($L4177,JOBS!$A:$B,2,FALSE),"")</f>
        <v/>
      </c>
      <c r="O4177" s="16"/>
      <c r="P4177" s="16"/>
    </row>
    <row r="4178" spans="1:16" x14ac:dyDescent="0.25">
      <c r="A4178" s="21" t="s">
        <v>2826</v>
      </c>
      <c r="B4178" s="21" t="s">
        <v>2814</v>
      </c>
      <c r="C4178" s="21" t="s">
        <v>2826</v>
      </c>
      <c r="D4178" s="21" t="s">
        <v>308</v>
      </c>
      <c r="E4178" s="21">
        <v>210010</v>
      </c>
      <c r="F4178" s="21" t="str">
        <f>VLOOKUP(D4178, 'Job Emp Table'!D$1:F$2600, 3, FALSE)</f>
        <v>Ramesh Bobba</v>
      </c>
      <c r="G4178" s="21" t="s">
        <v>6017</v>
      </c>
      <c r="H4178" s="21" t="s">
        <v>6073</v>
      </c>
      <c r="I4178" s="22">
        <v>45723</v>
      </c>
      <c r="J4178" s="21">
        <v>2</v>
      </c>
      <c r="K4178" s="32" t="s">
        <v>3675</v>
      </c>
      <c r="L4178" s="30" t="str">
        <f>IFERROR(VLOOKUP($H4178,JOBS!$C:$E,2,FALSE),"")</f>
        <v/>
      </c>
      <c r="M4178" s="27" t="str">
        <f>IFERROR(VLOOKUP($L4178,JOBS!$A:$B,2,FALSE),"")</f>
        <v/>
      </c>
      <c r="O4178" s="16"/>
      <c r="P4178" s="16"/>
    </row>
    <row r="4179" spans="1:16" x14ac:dyDescent="0.25">
      <c r="A4179" s="21" t="s">
        <v>2826</v>
      </c>
      <c r="B4179" s="21" t="s">
        <v>2814</v>
      </c>
      <c r="C4179" s="21" t="s">
        <v>2826</v>
      </c>
      <c r="D4179" s="21" t="s">
        <v>308</v>
      </c>
      <c r="E4179" s="21">
        <v>210010</v>
      </c>
      <c r="F4179" s="21" t="str">
        <f>VLOOKUP(D4179, 'Job Emp Table'!D$1:F$2600, 3, FALSE)</f>
        <v>Ramesh Bobba</v>
      </c>
      <c r="G4179" s="21" t="s">
        <v>6017</v>
      </c>
      <c r="H4179" s="21" t="s">
        <v>6073</v>
      </c>
      <c r="I4179" s="22">
        <v>45725</v>
      </c>
      <c r="J4179" s="21">
        <v>2</v>
      </c>
      <c r="K4179" s="32" t="s">
        <v>3675</v>
      </c>
      <c r="L4179" s="30" t="str">
        <f>IFERROR(VLOOKUP($H4179,JOBS!$C:$E,2,FALSE),"")</f>
        <v/>
      </c>
      <c r="M4179" s="27" t="str">
        <f>IFERROR(VLOOKUP($L4179,JOBS!$A:$B,2,FALSE),"")</f>
        <v/>
      </c>
      <c r="O4179" s="16"/>
      <c r="P4179" s="16"/>
    </row>
    <row r="4180" spans="1:16" x14ac:dyDescent="0.25">
      <c r="A4180" s="21" t="s">
        <v>2826</v>
      </c>
      <c r="B4180" s="21" t="s">
        <v>2814</v>
      </c>
      <c r="C4180" s="21" t="s">
        <v>2826</v>
      </c>
      <c r="D4180" s="21" t="s">
        <v>308</v>
      </c>
      <c r="E4180" s="21">
        <v>210010</v>
      </c>
      <c r="F4180" s="21" t="str">
        <f>VLOOKUP(D4180, 'Job Emp Table'!D$1:F$2600, 3, FALSE)</f>
        <v>Ramesh Bobba</v>
      </c>
      <c r="G4180" s="21" t="s">
        <v>6017</v>
      </c>
      <c r="H4180" s="21" t="s">
        <v>6073</v>
      </c>
      <c r="I4180" s="22">
        <v>45726</v>
      </c>
      <c r="J4180" s="21">
        <v>2</v>
      </c>
      <c r="K4180" s="32" t="s">
        <v>3675</v>
      </c>
      <c r="L4180" s="30" t="str">
        <f>IFERROR(VLOOKUP($H4180,JOBS!$C:$E,2,FALSE),"")</f>
        <v/>
      </c>
      <c r="M4180" s="27" t="str">
        <f>IFERROR(VLOOKUP($L4180,JOBS!$A:$B,2,FALSE),"")</f>
        <v/>
      </c>
      <c r="O4180" s="16"/>
      <c r="P4180" s="16"/>
    </row>
    <row r="4181" spans="1:16" x14ac:dyDescent="0.25">
      <c r="A4181" s="21" t="s">
        <v>2826</v>
      </c>
      <c r="B4181" s="21" t="s">
        <v>2814</v>
      </c>
      <c r="C4181" s="21" t="s">
        <v>2826</v>
      </c>
      <c r="D4181" s="21" t="s">
        <v>308</v>
      </c>
      <c r="E4181" s="21">
        <v>210010</v>
      </c>
      <c r="F4181" s="21" t="str">
        <f>VLOOKUP(D4181, 'Job Emp Table'!D$1:F$2600, 3, FALSE)</f>
        <v>Ramesh Bobba</v>
      </c>
      <c r="G4181" s="21" t="s">
        <v>6017</v>
      </c>
      <c r="H4181" s="21" t="s">
        <v>6073</v>
      </c>
      <c r="I4181" s="22">
        <v>45728</v>
      </c>
      <c r="J4181" s="21">
        <v>4</v>
      </c>
      <c r="K4181" s="32" t="s">
        <v>3675</v>
      </c>
      <c r="L4181" s="30" t="str">
        <f>IFERROR(VLOOKUP($H4181,JOBS!$C:$E,2,FALSE),"")</f>
        <v/>
      </c>
      <c r="M4181" s="27" t="str">
        <f>IFERROR(VLOOKUP($L4181,JOBS!$A:$B,2,FALSE),"")</f>
        <v/>
      </c>
      <c r="O4181" s="16"/>
      <c r="P4181" s="16"/>
    </row>
    <row r="4182" spans="1:16" x14ac:dyDescent="0.25">
      <c r="A4182" s="21" t="s">
        <v>2826</v>
      </c>
      <c r="B4182" s="21" t="s">
        <v>2814</v>
      </c>
      <c r="C4182" s="21" t="s">
        <v>2826</v>
      </c>
      <c r="D4182" s="21" t="s">
        <v>308</v>
      </c>
      <c r="E4182" s="21">
        <v>210010</v>
      </c>
      <c r="F4182" s="21" t="str">
        <f>VLOOKUP(D4182, 'Job Emp Table'!D$1:F$2600, 3, FALSE)</f>
        <v>Ramesh Bobba</v>
      </c>
      <c r="G4182" s="21" t="s">
        <v>6017</v>
      </c>
      <c r="H4182" s="21" t="s">
        <v>6073</v>
      </c>
      <c r="I4182" s="22">
        <v>45729</v>
      </c>
      <c r="J4182" s="21">
        <v>2</v>
      </c>
      <c r="K4182" s="32" t="s">
        <v>3675</v>
      </c>
      <c r="L4182" s="30" t="str">
        <f>IFERROR(VLOOKUP($H4182,JOBS!$C:$E,2,FALSE),"")</f>
        <v/>
      </c>
      <c r="M4182" s="27" t="str">
        <f>IFERROR(VLOOKUP($L4182,JOBS!$A:$B,2,FALSE),"")</f>
        <v/>
      </c>
      <c r="O4182" s="16"/>
      <c r="P4182" s="16"/>
    </row>
    <row r="4183" spans="1:16" x14ac:dyDescent="0.25">
      <c r="A4183" s="21" t="s">
        <v>2826</v>
      </c>
      <c r="B4183" s="21" t="s">
        <v>2814</v>
      </c>
      <c r="C4183" s="21" t="s">
        <v>2826</v>
      </c>
      <c r="D4183" s="21" t="s">
        <v>308</v>
      </c>
      <c r="E4183" s="21">
        <v>210010</v>
      </c>
      <c r="F4183" s="21" t="str">
        <f>VLOOKUP(D4183, 'Job Emp Table'!D$1:F$2600, 3, FALSE)</f>
        <v>Ramesh Bobba</v>
      </c>
      <c r="G4183" s="21" t="s">
        <v>6020</v>
      </c>
      <c r="H4183" s="21" t="s">
        <v>5805</v>
      </c>
      <c r="I4183" s="22">
        <v>45730</v>
      </c>
      <c r="J4183" s="21">
        <v>8</v>
      </c>
      <c r="K4183" s="32" t="s">
        <v>3675</v>
      </c>
      <c r="L4183" s="30" t="str">
        <f>IFERROR(VLOOKUP($H4183,JOBS!$C:$E,2,FALSE),"")</f>
        <v/>
      </c>
      <c r="M4183" s="27" t="str">
        <f>IFERROR(VLOOKUP($L4183,JOBS!$A:$B,2,FALSE),"")</f>
        <v/>
      </c>
      <c r="O4183" s="16"/>
      <c r="P4183" s="16"/>
    </row>
    <row r="4184" spans="1:16" x14ac:dyDescent="0.25">
      <c r="A4184" s="21" t="s">
        <v>2826</v>
      </c>
      <c r="B4184" s="21" t="s">
        <v>2814</v>
      </c>
      <c r="C4184" s="21" t="s">
        <v>2826</v>
      </c>
      <c r="D4184" s="21" t="s">
        <v>308</v>
      </c>
      <c r="E4184" s="21">
        <v>210010</v>
      </c>
      <c r="F4184" s="21" t="str">
        <f>VLOOKUP(D4184, 'Job Emp Table'!D$1:F$2600, 3, FALSE)</f>
        <v>Ramesh Bobba</v>
      </c>
      <c r="G4184" s="21" t="s">
        <v>6017</v>
      </c>
      <c r="H4184" s="21" t="s">
        <v>6073</v>
      </c>
      <c r="I4184" s="22">
        <v>45733</v>
      </c>
      <c r="J4184" s="21">
        <v>1.5</v>
      </c>
      <c r="K4184" s="32" t="s">
        <v>3675</v>
      </c>
      <c r="L4184" s="30" t="str">
        <f>IFERROR(VLOOKUP($H4184,JOBS!$C:$E,2,FALSE),"")</f>
        <v/>
      </c>
      <c r="M4184" s="27" t="str">
        <f>IFERROR(VLOOKUP($L4184,JOBS!$A:$B,2,FALSE),"")</f>
        <v/>
      </c>
      <c r="O4184" s="16"/>
      <c r="P4184" s="16"/>
    </row>
    <row r="4185" spans="1:16" x14ac:dyDescent="0.25">
      <c r="A4185" s="21" t="s">
        <v>2826</v>
      </c>
      <c r="B4185" s="21" t="s">
        <v>2814</v>
      </c>
      <c r="C4185" s="21" t="s">
        <v>2826</v>
      </c>
      <c r="D4185" s="21" t="s">
        <v>308</v>
      </c>
      <c r="E4185" s="21">
        <v>210010</v>
      </c>
      <c r="F4185" s="21" t="str">
        <f>VLOOKUP(D4185, 'Job Emp Table'!D$1:F$2600, 3, FALSE)</f>
        <v>Ramesh Bobba</v>
      </c>
      <c r="G4185" s="21" t="s">
        <v>6017</v>
      </c>
      <c r="H4185" s="21" t="s">
        <v>6073</v>
      </c>
      <c r="I4185" s="22">
        <v>45734</v>
      </c>
      <c r="J4185" s="21">
        <v>2</v>
      </c>
      <c r="K4185" s="32" t="s">
        <v>3675</v>
      </c>
      <c r="L4185" s="30" t="str">
        <f>IFERROR(VLOOKUP($H4185,JOBS!$C:$E,2,FALSE),"")</f>
        <v/>
      </c>
      <c r="M4185" s="27" t="str">
        <f>IFERROR(VLOOKUP($L4185,JOBS!$A:$B,2,FALSE),"")</f>
        <v/>
      </c>
      <c r="O4185" s="16"/>
      <c r="P4185" s="16"/>
    </row>
    <row r="4186" spans="1:16" x14ac:dyDescent="0.25">
      <c r="A4186" s="21" t="s">
        <v>2826</v>
      </c>
      <c r="B4186" s="21" t="s">
        <v>2814</v>
      </c>
      <c r="C4186" s="21" t="s">
        <v>2826</v>
      </c>
      <c r="D4186" s="21" t="s">
        <v>308</v>
      </c>
      <c r="E4186" s="21">
        <v>210010</v>
      </c>
      <c r="F4186" s="21" t="str">
        <f>VLOOKUP(D4186, 'Job Emp Table'!D$1:F$2600, 3, FALSE)</f>
        <v>Ramesh Bobba</v>
      </c>
      <c r="G4186" s="21" t="s">
        <v>6017</v>
      </c>
      <c r="H4186" s="21" t="s">
        <v>6073</v>
      </c>
      <c r="I4186" s="22">
        <v>45735</v>
      </c>
      <c r="J4186" s="21">
        <v>2</v>
      </c>
      <c r="K4186" s="32" t="s">
        <v>3675</v>
      </c>
      <c r="L4186" s="30" t="str">
        <f>IFERROR(VLOOKUP($H4186,JOBS!$C:$E,2,FALSE),"")</f>
        <v/>
      </c>
      <c r="M4186" s="27" t="str">
        <f>IFERROR(VLOOKUP($L4186,JOBS!$A:$B,2,FALSE),"")</f>
        <v/>
      </c>
      <c r="O4186" s="16"/>
      <c r="P4186" s="16"/>
    </row>
    <row r="4187" spans="1:16" x14ac:dyDescent="0.25">
      <c r="A4187" s="21" t="s">
        <v>2826</v>
      </c>
      <c r="B4187" s="21" t="s">
        <v>2814</v>
      </c>
      <c r="C4187" s="21" t="s">
        <v>2826</v>
      </c>
      <c r="D4187" s="21" t="s">
        <v>308</v>
      </c>
      <c r="E4187" s="21">
        <v>210010</v>
      </c>
      <c r="F4187" s="21" t="str">
        <f>VLOOKUP(D4187, 'Job Emp Table'!D$1:F$2600, 3, FALSE)</f>
        <v>Ramesh Bobba</v>
      </c>
      <c r="G4187" s="21" t="s">
        <v>6017</v>
      </c>
      <c r="H4187" s="21" t="s">
        <v>6073</v>
      </c>
      <c r="I4187" s="22">
        <v>45736</v>
      </c>
      <c r="J4187" s="21">
        <v>2</v>
      </c>
      <c r="K4187" s="32" t="s">
        <v>3675</v>
      </c>
      <c r="L4187" s="30" t="str">
        <f>IFERROR(VLOOKUP($H4187,JOBS!$C:$E,2,FALSE),"")</f>
        <v/>
      </c>
      <c r="M4187" s="27" t="str">
        <f>IFERROR(VLOOKUP($L4187,JOBS!$A:$B,2,FALSE),"")</f>
        <v/>
      </c>
      <c r="O4187" s="16"/>
      <c r="P4187" s="16"/>
    </row>
    <row r="4188" spans="1:16" x14ac:dyDescent="0.25">
      <c r="A4188" s="21" t="s">
        <v>2826</v>
      </c>
      <c r="B4188" s="21" t="s">
        <v>2814</v>
      </c>
      <c r="C4188" s="21" t="s">
        <v>2826</v>
      </c>
      <c r="D4188" s="21" t="s">
        <v>308</v>
      </c>
      <c r="E4188" s="21">
        <v>210010</v>
      </c>
      <c r="F4188" s="21" t="str">
        <f>VLOOKUP(D4188, 'Job Emp Table'!D$1:F$2600, 3, FALSE)</f>
        <v>Ramesh Bobba</v>
      </c>
      <c r="G4188" s="21" t="s">
        <v>6017</v>
      </c>
      <c r="H4188" s="21" t="s">
        <v>6073</v>
      </c>
      <c r="I4188" s="22">
        <v>45737</v>
      </c>
      <c r="J4188" s="21">
        <v>4</v>
      </c>
      <c r="K4188" s="32" t="s">
        <v>3675</v>
      </c>
      <c r="L4188" s="30" t="str">
        <f>IFERROR(VLOOKUP($H4188,JOBS!$C:$E,2,FALSE),"")</f>
        <v/>
      </c>
      <c r="M4188" s="27" t="str">
        <f>IFERROR(VLOOKUP($L4188,JOBS!$A:$B,2,FALSE),"")</f>
        <v/>
      </c>
      <c r="O4188" s="16"/>
      <c r="P4188" s="16"/>
    </row>
    <row r="4189" spans="1:16" x14ac:dyDescent="0.25">
      <c r="A4189" s="21" t="s">
        <v>3571</v>
      </c>
      <c r="B4189" s="21" t="s">
        <v>3567</v>
      </c>
      <c r="C4189" s="21" t="s">
        <v>3571</v>
      </c>
      <c r="D4189" s="21" t="s">
        <v>308</v>
      </c>
      <c r="E4189" s="21">
        <v>210010</v>
      </c>
      <c r="F4189" s="21" t="str">
        <f>VLOOKUP(D4189, 'Job Emp Table'!D$1:F$2600, 3, FALSE)</f>
        <v>Ramesh Bobba</v>
      </c>
      <c r="G4189" s="21" t="s">
        <v>6017</v>
      </c>
      <c r="H4189" s="21" t="s">
        <v>6073</v>
      </c>
      <c r="I4189" s="22">
        <v>45725</v>
      </c>
      <c r="J4189" s="21">
        <v>0.5</v>
      </c>
      <c r="K4189" s="32" t="s">
        <v>3675</v>
      </c>
      <c r="L4189" s="30" t="str">
        <f>IFERROR(VLOOKUP($H4189,JOBS!$C:$E,2,FALSE),"")</f>
        <v/>
      </c>
      <c r="M4189" s="27" t="str">
        <f>IFERROR(VLOOKUP($L4189,JOBS!$A:$B,2,FALSE),"")</f>
        <v/>
      </c>
      <c r="O4189" s="16"/>
      <c r="P4189" s="16"/>
    </row>
    <row r="4190" spans="1:16" x14ac:dyDescent="0.25">
      <c r="A4190" s="21" t="s">
        <v>3571</v>
      </c>
      <c r="B4190" s="21" t="s">
        <v>3567</v>
      </c>
      <c r="C4190" s="21" t="s">
        <v>3571</v>
      </c>
      <c r="D4190" s="21" t="s">
        <v>308</v>
      </c>
      <c r="E4190" s="21">
        <v>210010</v>
      </c>
      <c r="F4190" s="21" t="str">
        <f>VLOOKUP(D4190, 'Job Emp Table'!D$1:F$2600, 3, FALSE)</f>
        <v>Ramesh Bobba</v>
      </c>
      <c r="G4190" s="21" t="s">
        <v>6017</v>
      </c>
      <c r="H4190" s="21" t="s">
        <v>6073</v>
      </c>
      <c r="I4190" s="22">
        <v>45728</v>
      </c>
      <c r="J4190" s="21">
        <v>1</v>
      </c>
      <c r="K4190" s="32" t="s">
        <v>3675</v>
      </c>
      <c r="L4190" s="30" t="str">
        <f>IFERROR(VLOOKUP($H4190,JOBS!$C:$E,2,FALSE),"")</f>
        <v/>
      </c>
      <c r="M4190" s="27" t="str">
        <f>IFERROR(VLOOKUP($L4190,JOBS!$A:$B,2,FALSE),"")</f>
        <v/>
      </c>
      <c r="O4190" s="16"/>
      <c r="P4190" s="16"/>
    </row>
    <row r="4191" spans="1:16" x14ac:dyDescent="0.25">
      <c r="A4191" s="21" t="s">
        <v>3571</v>
      </c>
      <c r="B4191" s="21" t="s">
        <v>3567</v>
      </c>
      <c r="C4191" s="21" t="s">
        <v>3571</v>
      </c>
      <c r="D4191" s="21" t="s">
        <v>308</v>
      </c>
      <c r="E4191" s="21">
        <v>210010</v>
      </c>
      <c r="F4191" s="21" t="str">
        <f>VLOOKUP(D4191, 'Job Emp Table'!D$1:F$2600, 3, FALSE)</f>
        <v>Ramesh Bobba</v>
      </c>
      <c r="G4191" s="21" t="s">
        <v>6017</v>
      </c>
      <c r="H4191" s="21" t="s">
        <v>6073</v>
      </c>
      <c r="I4191" s="22">
        <v>45733</v>
      </c>
      <c r="J4191" s="21">
        <v>1</v>
      </c>
      <c r="K4191" s="32" t="s">
        <v>3675</v>
      </c>
      <c r="L4191" s="30" t="str">
        <f>IFERROR(VLOOKUP($H4191,JOBS!$C:$E,2,FALSE),"")</f>
        <v/>
      </c>
      <c r="M4191" s="27" t="str">
        <f>IFERROR(VLOOKUP($L4191,JOBS!$A:$B,2,FALSE),"")</f>
        <v/>
      </c>
      <c r="O4191" s="16"/>
      <c r="P4191" s="16"/>
    </row>
    <row r="4192" spans="1:16" x14ac:dyDescent="0.25">
      <c r="A4192" s="21" t="s">
        <v>3571</v>
      </c>
      <c r="B4192" s="21" t="s">
        <v>3567</v>
      </c>
      <c r="C4192" s="21" t="s">
        <v>3571</v>
      </c>
      <c r="D4192" s="21" t="s">
        <v>308</v>
      </c>
      <c r="E4192" s="21">
        <v>210010</v>
      </c>
      <c r="F4192" s="21" t="str">
        <f>VLOOKUP(D4192, 'Job Emp Table'!D$1:F$2600, 3, FALSE)</f>
        <v>Ramesh Bobba</v>
      </c>
      <c r="G4192" s="21" t="s">
        <v>6017</v>
      </c>
      <c r="H4192" s="21" t="s">
        <v>6073</v>
      </c>
      <c r="I4192" s="22">
        <v>45734</v>
      </c>
      <c r="J4192" s="21">
        <v>0.5</v>
      </c>
      <c r="K4192" s="32" t="s">
        <v>3675</v>
      </c>
      <c r="L4192" s="30" t="str">
        <f>IFERROR(VLOOKUP($H4192,JOBS!$C:$E,2,FALSE),"")</f>
        <v/>
      </c>
      <c r="M4192" s="27" t="str">
        <f>IFERROR(VLOOKUP($L4192,JOBS!$A:$B,2,FALSE),"")</f>
        <v/>
      </c>
      <c r="O4192" s="16"/>
      <c r="P4192" s="16"/>
    </row>
    <row r="4193" spans="1:16" x14ac:dyDescent="0.25">
      <c r="A4193" s="21" t="s">
        <v>3571</v>
      </c>
      <c r="B4193" s="21" t="s">
        <v>3567</v>
      </c>
      <c r="C4193" s="21" t="s">
        <v>3571</v>
      </c>
      <c r="D4193" s="21" t="s">
        <v>308</v>
      </c>
      <c r="E4193" s="21">
        <v>210010</v>
      </c>
      <c r="F4193" s="21" t="str">
        <f>VLOOKUP(D4193, 'Job Emp Table'!D$1:F$2600, 3, FALSE)</f>
        <v>Ramesh Bobba</v>
      </c>
      <c r="G4193" s="21" t="s">
        <v>6017</v>
      </c>
      <c r="H4193" s="21" t="s">
        <v>6073</v>
      </c>
      <c r="I4193" s="22">
        <v>45735</v>
      </c>
      <c r="J4193" s="21">
        <v>2</v>
      </c>
      <c r="K4193" s="32" t="s">
        <v>3675</v>
      </c>
      <c r="L4193" s="30" t="str">
        <f>IFERROR(VLOOKUP($H4193,JOBS!$C:$E,2,FALSE),"")</f>
        <v/>
      </c>
      <c r="M4193" s="27" t="str">
        <f>IFERROR(VLOOKUP($L4193,JOBS!$A:$B,2,FALSE),"")</f>
        <v/>
      </c>
      <c r="O4193" s="16"/>
      <c r="P4193" s="16"/>
    </row>
    <row r="4194" spans="1:16" x14ac:dyDescent="0.25">
      <c r="A4194" s="21" t="s">
        <v>3571</v>
      </c>
      <c r="B4194" s="21" t="s">
        <v>3567</v>
      </c>
      <c r="C4194" s="21" t="s">
        <v>3571</v>
      </c>
      <c r="D4194" s="21" t="s">
        <v>308</v>
      </c>
      <c r="E4194" s="21">
        <v>210010</v>
      </c>
      <c r="F4194" s="21" t="str">
        <f>VLOOKUP(D4194, 'Job Emp Table'!D$1:F$2600, 3, FALSE)</f>
        <v>Ramesh Bobba</v>
      </c>
      <c r="G4194" s="21" t="s">
        <v>6017</v>
      </c>
      <c r="H4194" s="21" t="s">
        <v>6073</v>
      </c>
      <c r="I4194" s="22">
        <v>45736</v>
      </c>
      <c r="J4194" s="21">
        <v>2</v>
      </c>
      <c r="K4194" s="32" t="s">
        <v>3675</v>
      </c>
      <c r="L4194" s="30" t="str">
        <f>IFERROR(VLOOKUP($H4194,JOBS!$C:$E,2,FALSE),"")</f>
        <v/>
      </c>
      <c r="M4194" s="27" t="str">
        <f>IFERROR(VLOOKUP($L4194,JOBS!$A:$B,2,FALSE),"")</f>
        <v/>
      </c>
      <c r="O4194" s="16"/>
      <c r="P4194" s="16"/>
    </row>
    <row r="4195" spans="1:16" x14ac:dyDescent="0.25">
      <c r="A4195" s="21" t="s">
        <v>3571</v>
      </c>
      <c r="B4195" s="21" t="s">
        <v>3567</v>
      </c>
      <c r="C4195" s="21" t="s">
        <v>3571</v>
      </c>
      <c r="D4195" s="21" t="s">
        <v>308</v>
      </c>
      <c r="E4195" s="21">
        <v>210010</v>
      </c>
      <c r="F4195" s="21" t="str">
        <f>VLOOKUP(D4195, 'Job Emp Table'!D$1:F$2600, 3, FALSE)</f>
        <v>Ramesh Bobba</v>
      </c>
      <c r="G4195" s="21" t="s">
        <v>6017</v>
      </c>
      <c r="H4195" s="21" t="s">
        <v>6073</v>
      </c>
      <c r="I4195" s="22">
        <v>45737</v>
      </c>
      <c r="J4195" s="21">
        <v>1</v>
      </c>
      <c r="K4195" s="32" t="s">
        <v>3675</v>
      </c>
      <c r="L4195" s="30" t="str">
        <f>IFERROR(VLOOKUP($H4195,JOBS!$C:$E,2,FALSE),"")</f>
        <v/>
      </c>
      <c r="M4195" s="27" t="str">
        <f>IFERROR(VLOOKUP($L4195,JOBS!$A:$B,2,FALSE),"")</f>
        <v/>
      </c>
      <c r="O4195" s="16"/>
      <c r="P4195" s="16"/>
    </row>
    <row r="4196" spans="1:16" x14ac:dyDescent="0.25">
      <c r="A4196" s="21" t="s">
        <v>5953</v>
      </c>
      <c r="B4196" s="21" t="s">
        <v>5952</v>
      </c>
      <c r="C4196" s="21" t="s">
        <v>5953</v>
      </c>
      <c r="D4196" s="21" t="s">
        <v>1329</v>
      </c>
      <c r="E4196" s="21">
        <v>410009</v>
      </c>
      <c r="F4196" s="21" t="str">
        <f>VLOOKUP(D4196, 'Job Emp Table'!D$1:F$2600, 3, FALSE)</f>
        <v>Hector Bonilla</v>
      </c>
      <c r="G4196" s="21" t="s">
        <v>6017</v>
      </c>
      <c r="H4196" s="21" t="s">
        <v>5806</v>
      </c>
      <c r="I4196" s="22">
        <v>45719</v>
      </c>
      <c r="J4196" s="21">
        <v>8</v>
      </c>
      <c r="K4196" s="32" t="s">
        <v>3675</v>
      </c>
      <c r="L4196" s="30" t="str">
        <f>IFERROR(VLOOKUP($H4196,JOBS!$C:$E,2,FALSE),"")</f>
        <v/>
      </c>
      <c r="M4196" s="27" t="str">
        <f>IFERROR(VLOOKUP($L4196,JOBS!$A:$B,2,FALSE),"")</f>
        <v/>
      </c>
      <c r="O4196" s="16"/>
      <c r="P4196" s="16"/>
    </row>
    <row r="4197" spans="1:16" x14ac:dyDescent="0.25">
      <c r="A4197" s="21" t="s">
        <v>5953</v>
      </c>
      <c r="B4197" s="21" t="s">
        <v>5952</v>
      </c>
      <c r="C4197" s="21" t="s">
        <v>5953</v>
      </c>
      <c r="D4197" s="21" t="s">
        <v>1329</v>
      </c>
      <c r="E4197" s="21">
        <v>410009</v>
      </c>
      <c r="F4197" s="21" t="str">
        <f>VLOOKUP(D4197, 'Job Emp Table'!D$1:F$2600, 3, FALSE)</f>
        <v>Hector Bonilla</v>
      </c>
      <c r="G4197" s="21" t="s">
        <v>6017</v>
      </c>
      <c r="H4197" s="21" t="s">
        <v>5806</v>
      </c>
      <c r="I4197" s="22">
        <v>45720</v>
      </c>
      <c r="J4197" s="21">
        <v>8</v>
      </c>
      <c r="K4197" s="32" t="s">
        <v>3675</v>
      </c>
      <c r="L4197" s="30" t="str">
        <f>IFERROR(VLOOKUP($H4197,JOBS!$C:$E,2,FALSE),"")</f>
        <v/>
      </c>
      <c r="M4197" s="27" t="str">
        <f>IFERROR(VLOOKUP($L4197,JOBS!$A:$B,2,FALSE),"")</f>
        <v/>
      </c>
      <c r="O4197" s="16"/>
      <c r="P4197" s="16"/>
    </row>
    <row r="4198" spans="1:16" x14ac:dyDescent="0.25">
      <c r="A4198" s="21" t="s">
        <v>5953</v>
      </c>
      <c r="B4198" s="21" t="s">
        <v>5952</v>
      </c>
      <c r="C4198" s="21" t="s">
        <v>5953</v>
      </c>
      <c r="D4198" s="21" t="s">
        <v>1329</v>
      </c>
      <c r="E4198" s="21">
        <v>410009</v>
      </c>
      <c r="F4198" s="21" t="str">
        <f>VLOOKUP(D4198, 'Job Emp Table'!D$1:F$2600, 3, FALSE)</f>
        <v>Hector Bonilla</v>
      </c>
      <c r="G4198" s="21" t="s">
        <v>6017</v>
      </c>
      <c r="H4198" s="21" t="s">
        <v>5806</v>
      </c>
      <c r="I4198" s="22">
        <v>45721</v>
      </c>
      <c r="J4198" s="21">
        <v>8</v>
      </c>
      <c r="K4198" s="32" t="s">
        <v>3675</v>
      </c>
      <c r="L4198" s="30" t="str">
        <f>IFERROR(VLOOKUP($H4198,JOBS!$C:$E,2,FALSE),"")</f>
        <v/>
      </c>
      <c r="M4198" s="27" t="str">
        <f>IFERROR(VLOOKUP($L4198,JOBS!$A:$B,2,FALSE),"")</f>
        <v/>
      </c>
      <c r="O4198" s="16"/>
      <c r="P4198" s="16"/>
    </row>
    <row r="4199" spans="1:16" x14ac:dyDescent="0.25">
      <c r="A4199" s="21" t="s">
        <v>5953</v>
      </c>
      <c r="B4199" s="21" t="s">
        <v>5952</v>
      </c>
      <c r="C4199" s="21" t="s">
        <v>5953</v>
      </c>
      <c r="D4199" s="21" t="s">
        <v>1329</v>
      </c>
      <c r="E4199" s="21">
        <v>410009</v>
      </c>
      <c r="F4199" s="21" t="str">
        <f>VLOOKUP(D4199, 'Job Emp Table'!D$1:F$2600, 3, FALSE)</f>
        <v>Hector Bonilla</v>
      </c>
      <c r="G4199" s="21" t="s">
        <v>6017</v>
      </c>
      <c r="H4199" s="21" t="s">
        <v>5806</v>
      </c>
      <c r="I4199" s="22">
        <v>45722</v>
      </c>
      <c r="J4199" s="21">
        <v>8</v>
      </c>
      <c r="K4199" s="32" t="s">
        <v>3675</v>
      </c>
      <c r="L4199" s="30" t="str">
        <f>IFERROR(VLOOKUP($H4199,JOBS!$C:$E,2,FALSE),"")</f>
        <v/>
      </c>
      <c r="M4199" s="27" t="str">
        <f>IFERROR(VLOOKUP($L4199,JOBS!$A:$B,2,FALSE),"")</f>
        <v/>
      </c>
      <c r="O4199" s="16"/>
      <c r="P4199" s="16"/>
    </row>
    <row r="4200" spans="1:16" x14ac:dyDescent="0.25">
      <c r="A4200" s="21" t="s">
        <v>5953</v>
      </c>
      <c r="B4200" s="21" t="s">
        <v>5952</v>
      </c>
      <c r="C4200" s="21" t="s">
        <v>5953</v>
      </c>
      <c r="D4200" s="21" t="s">
        <v>1329</v>
      </c>
      <c r="E4200" s="21">
        <v>410009</v>
      </c>
      <c r="F4200" s="21" t="str">
        <f>VLOOKUP(D4200, 'Job Emp Table'!D$1:F$2600, 3, FALSE)</f>
        <v>Hector Bonilla</v>
      </c>
      <c r="G4200" s="21" t="s">
        <v>6017</v>
      </c>
      <c r="H4200" s="21" t="s">
        <v>5806</v>
      </c>
      <c r="I4200" s="22">
        <v>45723</v>
      </c>
      <c r="J4200" s="21">
        <v>8</v>
      </c>
      <c r="K4200" s="32" t="s">
        <v>3675</v>
      </c>
      <c r="L4200" s="30" t="str">
        <f>IFERROR(VLOOKUP($H4200,JOBS!$C:$E,2,FALSE),"")</f>
        <v/>
      </c>
      <c r="M4200" s="27" t="str">
        <f>IFERROR(VLOOKUP($L4200,JOBS!$A:$B,2,FALSE),"")</f>
        <v/>
      </c>
      <c r="O4200" s="16"/>
      <c r="P4200" s="16"/>
    </row>
    <row r="4201" spans="1:16" x14ac:dyDescent="0.25">
      <c r="A4201" s="21" t="s">
        <v>5953</v>
      </c>
      <c r="B4201" s="21" t="s">
        <v>5952</v>
      </c>
      <c r="C4201" s="21" t="s">
        <v>5953</v>
      </c>
      <c r="D4201" s="21" t="s">
        <v>1329</v>
      </c>
      <c r="E4201" s="21">
        <v>410009</v>
      </c>
      <c r="F4201" s="21" t="str">
        <f>VLOOKUP(D4201, 'Job Emp Table'!D$1:F$2600, 3, FALSE)</f>
        <v>Hector Bonilla</v>
      </c>
      <c r="G4201" s="21" t="s">
        <v>6017</v>
      </c>
      <c r="H4201" s="21" t="s">
        <v>5806</v>
      </c>
      <c r="I4201" s="22">
        <v>45726</v>
      </c>
      <c r="J4201" s="21">
        <v>8</v>
      </c>
      <c r="K4201" s="32" t="s">
        <v>3675</v>
      </c>
      <c r="L4201" s="30" t="str">
        <f>IFERROR(VLOOKUP($H4201,JOBS!$C:$E,2,FALSE),"")</f>
        <v/>
      </c>
      <c r="M4201" s="27" t="str">
        <f>IFERROR(VLOOKUP($L4201,JOBS!$A:$B,2,FALSE),"")</f>
        <v/>
      </c>
      <c r="O4201" s="16"/>
      <c r="P4201" s="16"/>
    </row>
    <row r="4202" spans="1:16" x14ac:dyDescent="0.25">
      <c r="A4202" s="21" t="s">
        <v>5953</v>
      </c>
      <c r="B4202" s="21" t="s">
        <v>5952</v>
      </c>
      <c r="C4202" s="21" t="s">
        <v>5953</v>
      </c>
      <c r="D4202" s="21" t="s">
        <v>1329</v>
      </c>
      <c r="E4202" s="21">
        <v>410009</v>
      </c>
      <c r="F4202" s="21" t="str">
        <f>VLOOKUP(D4202, 'Job Emp Table'!D$1:F$2600, 3, FALSE)</f>
        <v>Hector Bonilla</v>
      </c>
      <c r="G4202" s="21" t="s">
        <v>6017</v>
      </c>
      <c r="H4202" s="21" t="s">
        <v>5806</v>
      </c>
      <c r="I4202" s="22">
        <v>45727</v>
      </c>
      <c r="J4202" s="21">
        <v>8</v>
      </c>
      <c r="K4202" s="32" t="s">
        <v>3675</v>
      </c>
      <c r="L4202" s="30" t="str">
        <f>IFERROR(VLOOKUP($H4202,JOBS!$C:$E,2,FALSE),"")</f>
        <v/>
      </c>
      <c r="M4202" s="27" t="str">
        <f>IFERROR(VLOOKUP($L4202,JOBS!$A:$B,2,FALSE),"")</f>
        <v/>
      </c>
      <c r="O4202" s="16"/>
      <c r="P4202" s="16"/>
    </row>
    <row r="4203" spans="1:16" x14ac:dyDescent="0.25">
      <c r="A4203" s="21" t="s">
        <v>5953</v>
      </c>
      <c r="B4203" s="21" t="s">
        <v>5952</v>
      </c>
      <c r="C4203" s="21" t="s">
        <v>5953</v>
      </c>
      <c r="D4203" s="21" t="s">
        <v>1329</v>
      </c>
      <c r="E4203" s="21">
        <v>410009</v>
      </c>
      <c r="F4203" s="21" t="str">
        <f>VLOOKUP(D4203, 'Job Emp Table'!D$1:F$2600, 3, FALSE)</f>
        <v>Hector Bonilla</v>
      </c>
      <c r="G4203" s="21" t="s">
        <v>6017</v>
      </c>
      <c r="H4203" s="21" t="s">
        <v>5806</v>
      </c>
      <c r="I4203" s="22">
        <v>45728</v>
      </c>
      <c r="J4203" s="21">
        <v>8</v>
      </c>
      <c r="K4203" s="32" t="s">
        <v>3675</v>
      </c>
      <c r="L4203" s="30" t="str">
        <f>IFERROR(VLOOKUP($H4203,JOBS!$C:$E,2,FALSE),"")</f>
        <v/>
      </c>
      <c r="M4203" s="27" t="str">
        <f>IFERROR(VLOOKUP($L4203,JOBS!$A:$B,2,FALSE),"")</f>
        <v/>
      </c>
      <c r="O4203" s="16"/>
      <c r="P4203" s="16"/>
    </row>
    <row r="4204" spans="1:16" x14ac:dyDescent="0.25">
      <c r="A4204" s="21" t="s">
        <v>5953</v>
      </c>
      <c r="B4204" s="21" t="s">
        <v>5952</v>
      </c>
      <c r="C4204" s="21" t="s">
        <v>5953</v>
      </c>
      <c r="D4204" s="21" t="s">
        <v>1329</v>
      </c>
      <c r="E4204" s="21">
        <v>410009</v>
      </c>
      <c r="F4204" s="21" t="str">
        <f>VLOOKUP(D4204, 'Job Emp Table'!D$1:F$2600, 3, FALSE)</f>
        <v>Hector Bonilla</v>
      </c>
      <c r="G4204" s="21" t="s">
        <v>6017</v>
      </c>
      <c r="H4204" s="21" t="s">
        <v>5806</v>
      </c>
      <c r="I4204" s="22">
        <v>45729</v>
      </c>
      <c r="J4204" s="21">
        <v>8</v>
      </c>
      <c r="K4204" s="32" t="s">
        <v>3675</v>
      </c>
      <c r="L4204" s="30" t="str">
        <f>IFERROR(VLOOKUP($H4204,JOBS!$C:$E,2,FALSE),"")</f>
        <v/>
      </c>
      <c r="M4204" s="27" t="str">
        <f>IFERROR(VLOOKUP($L4204,JOBS!$A:$B,2,FALSE),"")</f>
        <v/>
      </c>
      <c r="O4204" s="16"/>
      <c r="P4204" s="16"/>
    </row>
    <row r="4205" spans="1:16" x14ac:dyDescent="0.25">
      <c r="A4205" s="21" t="s">
        <v>5953</v>
      </c>
      <c r="B4205" s="21" t="s">
        <v>5952</v>
      </c>
      <c r="C4205" s="21" t="s">
        <v>5953</v>
      </c>
      <c r="D4205" s="21" t="s">
        <v>1329</v>
      </c>
      <c r="E4205" s="21">
        <v>410009</v>
      </c>
      <c r="F4205" s="21" t="str">
        <f>VLOOKUP(D4205, 'Job Emp Table'!D$1:F$2600, 3, FALSE)</f>
        <v>Hector Bonilla</v>
      </c>
      <c r="G4205" s="21" t="s">
        <v>6017</v>
      </c>
      <c r="H4205" s="21" t="s">
        <v>5806</v>
      </c>
      <c r="I4205" s="22">
        <v>45730</v>
      </c>
      <c r="J4205" s="21">
        <v>8</v>
      </c>
      <c r="K4205" s="32" t="s">
        <v>3675</v>
      </c>
      <c r="L4205" s="30" t="str">
        <f>IFERROR(VLOOKUP($H4205,JOBS!$C:$E,2,FALSE),"")</f>
        <v/>
      </c>
      <c r="M4205" s="27" t="str">
        <f>IFERROR(VLOOKUP($L4205,JOBS!$A:$B,2,FALSE),"")</f>
        <v/>
      </c>
      <c r="O4205" s="16"/>
      <c r="P4205" s="16"/>
    </row>
    <row r="4206" spans="1:16" x14ac:dyDescent="0.25">
      <c r="A4206" s="21" t="s">
        <v>5953</v>
      </c>
      <c r="B4206" s="21" t="s">
        <v>5952</v>
      </c>
      <c r="C4206" s="21" t="s">
        <v>5953</v>
      </c>
      <c r="D4206" s="21" t="s">
        <v>1329</v>
      </c>
      <c r="E4206" s="21">
        <v>410009</v>
      </c>
      <c r="F4206" s="21" t="str">
        <f>VLOOKUP(D4206, 'Job Emp Table'!D$1:F$2600, 3, FALSE)</f>
        <v>Hector Bonilla</v>
      </c>
      <c r="G4206" s="21" t="s">
        <v>6017</v>
      </c>
      <c r="H4206" s="21" t="s">
        <v>5806</v>
      </c>
      <c r="I4206" s="22">
        <v>45733</v>
      </c>
      <c r="J4206" s="21">
        <v>8</v>
      </c>
      <c r="K4206" s="32" t="s">
        <v>3675</v>
      </c>
      <c r="L4206" s="30" t="str">
        <f>IFERROR(VLOOKUP($H4206,JOBS!$C:$E,2,FALSE),"")</f>
        <v/>
      </c>
      <c r="M4206" s="27" t="str">
        <f>IFERROR(VLOOKUP($L4206,JOBS!$A:$B,2,FALSE),"")</f>
        <v/>
      </c>
      <c r="O4206" s="16"/>
      <c r="P4206" s="16"/>
    </row>
    <row r="4207" spans="1:16" x14ac:dyDescent="0.25">
      <c r="A4207" s="21" t="s">
        <v>5953</v>
      </c>
      <c r="B4207" s="21" t="s">
        <v>5952</v>
      </c>
      <c r="C4207" s="21" t="s">
        <v>5953</v>
      </c>
      <c r="D4207" s="21" t="s">
        <v>1329</v>
      </c>
      <c r="E4207" s="21">
        <v>410009</v>
      </c>
      <c r="F4207" s="21" t="str">
        <f>VLOOKUP(D4207, 'Job Emp Table'!D$1:F$2600, 3, FALSE)</f>
        <v>Hector Bonilla</v>
      </c>
      <c r="G4207" s="21" t="s">
        <v>6017</v>
      </c>
      <c r="H4207" s="21" t="s">
        <v>5806</v>
      </c>
      <c r="I4207" s="22">
        <v>45734</v>
      </c>
      <c r="J4207" s="21">
        <v>8</v>
      </c>
      <c r="K4207" s="32" t="s">
        <v>3675</v>
      </c>
      <c r="L4207" s="30" t="str">
        <f>IFERROR(VLOOKUP($H4207,JOBS!$C:$E,2,FALSE),"")</f>
        <v/>
      </c>
      <c r="M4207" s="27" t="str">
        <f>IFERROR(VLOOKUP($L4207,JOBS!$A:$B,2,FALSE),"")</f>
        <v/>
      </c>
      <c r="O4207" s="16"/>
      <c r="P4207" s="16"/>
    </row>
    <row r="4208" spans="1:16" x14ac:dyDescent="0.25">
      <c r="A4208" s="21" t="s">
        <v>5953</v>
      </c>
      <c r="B4208" s="21" t="s">
        <v>5952</v>
      </c>
      <c r="C4208" s="21" t="s">
        <v>5953</v>
      </c>
      <c r="D4208" s="21" t="s">
        <v>1329</v>
      </c>
      <c r="E4208" s="21">
        <v>410009</v>
      </c>
      <c r="F4208" s="21" t="str">
        <f>VLOOKUP(D4208, 'Job Emp Table'!D$1:F$2600, 3, FALSE)</f>
        <v>Hector Bonilla</v>
      </c>
      <c r="G4208" s="21" t="s">
        <v>6017</v>
      </c>
      <c r="H4208" s="21" t="s">
        <v>5806</v>
      </c>
      <c r="I4208" s="22">
        <v>45735</v>
      </c>
      <c r="J4208" s="21">
        <v>8</v>
      </c>
      <c r="K4208" s="32" t="s">
        <v>3675</v>
      </c>
      <c r="L4208" s="30" t="str">
        <f>IFERROR(VLOOKUP($H4208,JOBS!$C:$E,2,FALSE),"")</f>
        <v/>
      </c>
      <c r="M4208" s="27" t="str">
        <f>IFERROR(VLOOKUP($L4208,JOBS!$A:$B,2,FALSE),"")</f>
        <v/>
      </c>
      <c r="O4208" s="16"/>
      <c r="P4208" s="16"/>
    </row>
    <row r="4209" spans="1:16" x14ac:dyDescent="0.25">
      <c r="A4209" s="21" t="s">
        <v>5953</v>
      </c>
      <c r="B4209" s="21" t="s">
        <v>5952</v>
      </c>
      <c r="C4209" s="21" t="s">
        <v>5953</v>
      </c>
      <c r="D4209" s="21" t="s">
        <v>1329</v>
      </c>
      <c r="E4209" s="21">
        <v>410009</v>
      </c>
      <c r="F4209" s="21" t="str">
        <f>VLOOKUP(D4209, 'Job Emp Table'!D$1:F$2600, 3, FALSE)</f>
        <v>Hector Bonilla</v>
      </c>
      <c r="G4209" s="21" t="s">
        <v>6017</v>
      </c>
      <c r="H4209" s="21" t="s">
        <v>5806</v>
      </c>
      <c r="I4209" s="22">
        <v>45736</v>
      </c>
      <c r="J4209" s="21">
        <v>8</v>
      </c>
      <c r="K4209" s="32" t="s">
        <v>3675</v>
      </c>
      <c r="L4209" s="30" t="str">
        <f>IFERROR(VLOOKUP($H4209,JOBS!$C:$E,2,FALSE),"")</f>
        <v/>
      </c>
      <c r="M4209" s="27" t="str">
        <f>IFERROR(VLOOKUP($L4209,JOBS!$A:$B,2,FALSE),"")</f>
        <v/>
      </c>
      <c r="O4209" s="16"/>
      <c r="P4209" s="16"/>
    </row>
    <row r="4210" spans="1:16" x14ac:dyDescent="0.25">
      <c r="A4210" s="21" t="s">
        <v>5953</v>
      </c>
      <c r="B4210" s="21" t="s">
        <v>5952</v>
      </c>
      <c r="C4210" s="21" t="s">
        <v>5953</v>
      </c>
      <c r="D4210" s="21" t="s">
        <v>1329</v>
      </c>
      <c r="E4210" s="21">
        <v>410009</v>
      </c>
      <c r="F4210" s="21" t="str">
        <f>VLOOKUP(D4210, 'Job Emp Table'!D$1:F$2600, 3, FALSE)</f>
        <v>Hector Bonilla</v>
      </c>
      <c r="G4210" s="21" t="s">
        <v>6017</v>
      </c>
      <c r="H4210" s="21" t="s">
        <v>5806</v>
      </c>
      <c r="I4210" s="22">
        <v>45737</v>
      </c>
      <c r="J4210" s="21">
        <v>8</v>
      </c>
      <c r="K4210" s="32" t="s">
        <v>3675</v>
      </c>
      <c r="L4210" s="30" t="str">
        <f>IFERROR(VLOOKUP($H4210,JOBS!$C:$E,2,FALSE),"")</f>
        <v/>
      </c>
      <c r="M4210" s="27" t="str">
        <f>IFERROR(VLOOKUP($L4210,JOBS!$A:$B,2,FALSE),"")</f>
        <v/>
      </c>
      <c r="O4210" s="16"/>
      <c r="P4210" s="16"/>
    </row>
    <row r="4211" spans="1:16" x14ac:dyDescent="0.25">
      <c r="A4211" s="21" t="s">
        <v>3569</v>
      </c>
      <c r="B4211" s="21" t="s">
        <v>3566</v>
      </c>
      <c r="C4211" s="21" t="s">
        <v>3569</v>
      </c>
      <c r="D4211" s="21" t="s">
        <v>5775</v>
      </c>
      <c r="E4211" s="21">
        <v>210041</v>
      </c>
      <c r="F4211" s="21" t="str">
        <f>VLOOKUP(D4211, 'Job Emp Table'!D$1:F$2600, 3, FALSE)</f>
        <v>DEZIREE BRENT</v>
      </c>
      <c r="G4211" s="21" t="s">
        <v>6019</v>
      </c>
      <c r="H4211" s="21" t="s">
        <v>5806</v>
      </c>
      <c r="I4211" s="22">
        <v>45719</v>
      </c>
      <c r="J4211" s="21">
        <v>6.5</v>
      </c>
      <c r="K4211" s="32" t="s">
        <v>3675</v>
      </c>
      <c r="L4211" s="30" t="str">
        <f>IFERROR(VLOOKUP($H4211,JOBS!$C:$E,2,FALSE),"")</f>
        <v/>
      </c>
      <c r="M4211" s="27" t="str">
        <f>IFERROR(VLOOKUP($L4211,JOBS!$A:$B,2,FALSE),"")</f>
        <v/>
      </c>
      <c r="O4211" s="16"/>
      <c r="P4211" s="16"/>
    </row>
    <row r="4212" spans="1:16" x14ac:dyDescent="0.25">
      <c r="A4212" s="21" t="s">
        <v>3569</v>
      </c>
      <c r="B4212" s="21" t="s">
        <v>3566</v>
      </c>
      <c r="C4212" s="21" t="s">
        <v>3569</v>
      </c>
      <c r="D4212" s="21" t="s">
        <v>5775</v>
      </c>
      <c r="E4212" s="21">
        <v>210041</v>
      </c>
      <c r="F4212" s="21" t="str">
        <f>VLOOKUP(D4212, 'Job Emp Table'!D$1:F$2600, 3, FALSE)</f>
        <v>DEZIREE BRENT</v>
      </c>
      <c r="G4212" s="21" t="s">
        <v>6019</v>
      </c>
      <c r="H4212" s="21" t="s">
        <v>5806</v>
      </c>
      <c r="I4212" s="22">
        <v>45720</v>
      </c>
      <c r="J4212" s="21">
        <v>1.5</v>
      </c>
      <c r="K4212" s="32" t="s">
        <v>3675</v>
      </c>
      <c r="L4212" s="30" t="str">
        <f>IFERROR(VLOOKUP($H4212,JOBS!$C:$E,2,FALSE),"")</f>
        <v/>
      </c>
      <c r="M4212" s="27" t="str">
        <f>IFERROR(VLOOKUP($L4212,JOBS!$A:$B,2,FALSE),"")</f>
        <v/>
      </c>
      <c r="O4212" s="16"/>
      <c r="P4212" s="16"/>
    </row>
    <row r="4213" spans="1:16" x14ac:dyDescent="0.25">
      <c r="A4213" s="21" t="s">
        <v>3159</v>
      </c>
      <c r="B4213" s="21" t="s">
        <v>3158</v>
      </c>
      <c r="C4213" s="21" t="s">
        <v>3159</v>
      </c>
      <c r="D4213" s="21" t="s">
        <v>3490</v>
      </c>
      <c r="E4213" s="21">
        <v>240617</v>
      </c>
      <c r="F4213" s="21" t="str">
        <f>VLOOKUP(D4213, 'Job Emp Table'!D$1:F$2600, 3, FALSE)</f>
        <v>STONIE BROWN</v>
      </c>
      <c r="G4213" s="21" t="s">
        <v>6018</v>
      </c>
      <c r="H4213" s="21" t="s">
        <v>5822</v>
      </c>
      <c r="I4213" s="22">
        <v>45736</v>
      </c>
      <c r="J4213" s="21">
        <v>1.7</v>
      </c>
      <c r="K4213" s="32" t="s">
        <v>3675</v>
      </c>
      <c r="L4213" s="30" t="str">
        <f>IFERROR(VLOOKUP($H4213,JOBS!$C:$E,2,FALSE),"")</f>
        <v/>
      </c>
      <c r="M4213" s="27" t="str">
        <f>IFERROR(VLOOKUP($L4213,JOBS!$A:$B,2,FALSE),"")</f>
        <v/>
      </c>
      <c r="O4213" s="16"/>
      <c r="P4213" s="16"/>
    </row>
    <row r="4214" spans="1:16" x14ac:dyDescent="0.25">
      <c r="A4214" s="21" t="s">
        <v>3159</v>
      </c>
      <c r="B4214" s="21" t="s">
        <v>3158</v>
      </c>
      <c r="C4214" s="21" t="s">
        <v>3159</v>
      </c>
      <c r="D4214" s="21" t="s">
        <v>3490</v>
      </c>
      <c r="E4214" s="21">
        <v>240617</v>
      </c>
      <c r="F4214" s="21" t="str">
        <f>VLOOKUP(D4214, 'Job Emp Table'!D$1:F$2600, 3, FALSE)</f>
        <v>STONIE BROWN</v>
      </c>
      <c r="G4214" s="21" t="s">
        <v>6019</v>
      </c>
      <c r="H4214" s="21" t="s">
        <v>5822</v>
      </c>
      <c r="I4214" s="22">
        <v>45736</v>
      </c>
      <c r="J4214" s="21">
        <v>4.8</v>
      </c>
      <c r="K4214" s="32" t="s">
        <v>3675</v>
      </c>
      <c r="L4214" s="30" t="str">
        <f>IFERROR(VLOOKUP($H4214,JOBS!$C:$E,2,FALSE),"")</f>
        <v/>
      </c>
      <c r="M4214" s="27" t="str">
        <f>IFERROR(VLOOKUP($L4214,JOBS!$A:$B,2,FALSE),"")</f>
        <v/>
      </c>
      <c r="O4214" s="16"/>
      <c r="P4214" s="16"/>
    </row>
    <row r="4215" spans="1:16" x14ac:dyDescent="0.25">
      <c r="A4215" s="21" t="s">
        <v>3570</v>
      </c>
      <c r="B4215" s="21" t="s">
        <v>3437</v>
      </c>
      <c r="C4215" s="21" t="s">
        <v>3570</v>
      </c>
      <c r="D4215" s="21" t="s">
        <v>3490</v>
      </c>
      <c r="E4215" s="21">
        <v>240617</v>
      </c>
      <c r="F4215" s="21" t="str">
        <f>VLOOKUP(D4215, 'Job Emp Table'!D$1:F$2600, 3, FALSE)</f>
        <v>STONIE BROWN</v>
      </c>
      <c r="G4215" s="21" t="s">
        <v>6018</v>
      </c>
      <c r="H4215" s="21" t="s">
        <v>5846</v>
      </c>
      <c r="I4215" s="22">
        <v>45725</v>
      </c>
      <c r="J4215" s="21">
        <v>2.4</v>
      </c>
      <c r="K4215" s="32" t="s">
        <v>3675</v>
      </c>
      <c r="L4215" s="30" t="str">
        <f>IFERROR(VLOOKUP($H4215,JOBS!$C:$E,2,FALSE),"")</f>
        <v/>
      </c>
      <c r="M4215" s="27" t="str">
        <f>IFERROR(VLOOKUP($L4215,JOBS!$A:$B,2,FALSE),"")</f>
        <v/>
      </c>
      <c r="O4215" s="16"/>
      <c r="P4215" s="16"/>
    </row>
    <row r="4216" spans="1:16" x14ac:dyDescent="0.25">
      <c r="A4216" s="21" t="s">
        <v>3570</v>
      </c>
      <c r="B4216" s="21" t="s">
        <v>3437</v>
      </c>
      <c r="C4216" s="21" t="s">
        <v>3570</v>
      </c>
      <c r="D4216" s="21" t="s">
        <v>3490</v>
      </c>
      <c r="E4216" s="21">
        <v>240617</v>
      </c>
      <c r="F4216" s="21" t="str">
        <f>VLOOKUP(D4216, 'Job Emp Table'!D$1:F$2600, 3, FALSE)</f>
        <v>STONIE BROWN</v>
      </c>
      <c r="G4216" s="21" t="s">
        <v>6019</v>
      </c>
      <c r="H4216" s="21" t="s">
        <v>5846</v>
      </c>
      <c r="I4216" s="22">
        <v>45725</v>
      </c>
      <c r="J4216" s="21">
        <v>3.6</v>
      </c>
      <c r="K4216" s="32" t="s">
        <v>3675</v>
      </c>
      <c r="L4216" s="30" t="str">
        <f>IFERROR(VLOOKUP($H4216,JOBS!$C:$E,2,FALSE),"")</f>
        <v/>
      </c>
      <c r="M4216" s="27" t="str">
        <f>IFERROR(VLOOKUP($L4216,JOBS!$A:$B,2,FALSE),"")</f>
        <v/>
      </c>
      <c r="O4216" s="16"/>
      <c r="P4216" s="16"/>
    </row>
    <row r="4217" spans="1:16" x14ac:dyDescent="0.25">
      <c r="A4217" s="21" t="s">
        <v>3865</v>
      </c>
      <c r="B4217" s="21" t="s">
        <v>3863</v>
      </c>
      <c r="C4217" s="21" t="s">
        <v>3865</v>
      </c>
      <c r="D4217" s="21" t="s">
        <v>3490</v>
      </c>
      <c r="E4217" s="21">
        <v>240617</v>
      </c>
      <c r="F4217" s="21" t="str">
        <f>VLOOKUP(D4217, 'Job Emp Table'!D$1:F$2600, 3, FALSE)</f>
        <v>STONIE BROWN</v>
      </c>
      <c r="G4217" s="21" t="s">
        <v>6018</v>
      </c>
      <c r="H4217" s="21" t="s">
        <v>5846</v>
      </c>
      <c r="I4217" s="22">
        <v>45736</v>
      </c>
      <c r="J4217" s="21">
        <v>1.1000000000000001</v>
      </c>
      <c r="K4217" s="32" t="s">
        <v>3675</v>
      </c>
      <c r="L4217" s="30" t="str">
        <f>IFERROR(VLOOKUP($H4217,JOBS!$C:$E,2,FALSE),"")</f>
        <v/>
      </c>
      <c r="M4217" s="27" t="str">
        <f>IFERROR(VLOOKUP($L4217,JOBS!$A:$B,2,FALSE),"")</f>
        <v/>
      </c>
      <c r="O4217" s="16"/>
      <c r="P4217" s="16"/>
    </row>
    <row r="4218" spans="1:16" x14ac:dyDescent="0.25">
      <c r="A4218" s="21" t="s">
        <v>3865</v>
      </c>
      <c r="B4218" s="21" t="s">
        <v>3863</v>
      </c>
      <c r="C4218" s="21" t="s">
        <v>3865</v>
      </c>
      <c r="D4218" s="21" t="s">
        <v>3490</v>
      </c>
      <c r="E4218" s="21">
        <v>240617</v>
      </c>
      <c r="F4218" s="21" t="str">
        <f>VLOOKUP(D4218, 'Job Emp Table'!D$1:F$2600, 3, FALSE)</f>
        <v>STONIE BROWN</v>
      </c>
      <c r="G4218" s="21" t="s">
        <v>6019</v>
      </c>
      <c r="H4218" s="21" t="s">
        <v>5846</v>
      </c>
      <c r="I4218" s="22">
        <v>45736</v>
      </c>
      <c r="J4218" s="21">
        <v>2.9</v>
      </c>
      <c r="K4218" s="32" t="s">
        <v>3675</v>
      </c>
      <c r="L4218" s="30" t="str">
        <f>IFERROR(VLOOKUP($H4218,JOBS!$C:$E,2,FALSE),"")</f>
        <v/>
      </c>
      <c r="M4218" s="27" t="str">
        <f>IFERROR(VLOOKUP($L4218,JOBS!$A:$B,2,FALSE),"")</f>
        <v/>
      </c>
      <c r="O4218" s="16"/>
      <c r="P4218" s="16"/>
    </row>
    <row r="4219" spans="1:16" x14ac:dyDescent="0.25">
      <c r="A4219" s="21" t="s">
        <v>4056</v>
      </c>
      <c r="B4219" s="21" t="s">
        <v>4055</v>
      </c>
      <c r="C4219" s="21" t="s">
        <v>4056</v>
      </c>
      <c r="D4219" s="21" t="s">
        <v>3490</v>
      </c>
      <c r="E4219" s="21">
        <v>240617</v>
      </c>
      <c r="F4219" s="21" t="str">
        <f>VLOOKUP(D4219, 'Job Emp Table'!D$1:F$2600, 3, FALSE)</f>
        <v>STONIE BROWN</v>
      </c>
      <c r="G4219" s="21" t="s">
        <v>6018</v>
      </c>
      <c r="H4219" s="21" t="s">
        <v>5846</v>
      </c>
      <c r="I4219" s="22">
        <v>45723</v>
      </c>
      <c r="J4219" s="21">
        <v>7.1</v>
      </c>
      <c r="K4219" s="32" t="s">
        <v>3675</v>
      </c>
      <c r="L4219" s="30" t="str">
        <f>IFERROR(VLOOKUP($H4219,JOBS!$C:$E,2,FALSE),"")</f>
        <v/>
      </c>
      <c r="M4219" s="27" t="str">
        <f>IFERROR(VLOOKUP($L4219,JOBS!$A:$B,2,FALSE),"")</f>
        <v/>
      </c>
      <c r="O4219" s="16"/>
      <c r="P4219" s="16"/>
    </row>
    <row r="4220" spans="1:16" x14ac:dyDescent="0.25">
      <c r="A4220" s="21" t="s">
        <v>4056</v>
      </c>
      <c r="B4220" s="21" t="s">
        <v>4055</v>
      </c>
      <c r="C4220" s="21" t="s">
        <v>4056</v>
      </c>
      <c r="D4220" s="21" t="s">
        <v>3490</v>
      </c>
      <c r="E4220" s="21">
        <v>240617</v>
      </c>
      <c r="F4220" s="21" t="str">
        <f>VLOOKUP(D4220, 'Job Emp Table'!D$1:F$2600, 3, FALSE)</f>
        <v>STONIE BROWN</v>
      </c>
      <c r="G4220" s="21" t="s">
        <v>6019</v>
      </c>
      <c r="H4220" s="21" t="s">
        <v>5846</v>
      </c>
      <c r="I4220" s="22">
        <v>45723</v>
      </c>
      <c r="J4220" s="21">
        <v>8.9</v>
      </c>
      <c r="K4220" s="32" t="s">
        <v>3675</v>
      </c>
      <c r="L4220" s="30" t="str">
        <f>IFERROR(VLOOKUP($H4220,JOBS!$C:$E,2,FALSE),"")</f>
        <v/>
      </c>
      <c r="M4220" s="27" t="str">
        <f>IFERROR(VLOOKUP($L4220,JOBS!$A:$B,2,FALSE),"")</f>
        <v/>
      </c>
      <c r="O4220" s="16"/>
      <c r="P4220" s="16"/>
    </row>
    <row r="4221" spans="1:16" x14ac:dyDescent="0.25">
      <c r="A4221" s="21" t="s">
        <v>4056</v>
      </c>
      <c r="B4221" s="21" t="s">
        <v>4055</v>
      </c>
      <c r="C4221" s="21" t="s">
        <v>4056</v>
      </c>
      <c r="D4221" s="21" t="s">
        <v>3490</v>
      </c>
      <c r="E4221" s="21">
        <v>240617</v>
      </c>
      <c r="F4221" s="21" t="str">
        <f>VLOOKUP(D4221, 'Job Emp Table'!D$1:F$2600, 3, FALSE)</f>
        <v>STONIE BROWN</v>
      </c>
      <c r="G4221" s="21" t="s">
        <v>6018</v>
      </c>
      <c r="H4221" s="21" t="s">
        <v>5846</v>
      </c>
      <c r="I4221" s="22">
        <v>45724</v>
      </c>
      <c r="J4221" s="21">
        <v>4.7</v>
      </c>
      <c r="K4221" s="32" t="s">
        <v>3675</v>
      </c>
      <c r="L4221" s="30" t="str">
        <f>IFERROR(VLOOKUP($H4221,JOBS!$C:$E,2,FALSE),"")</f>
        <v/>
      </c>
      <c r="M4221" s="27" t="str">
        <f>IFERROR(VLOOKUP($L4221,JOBS!$A:$B,2,FALSE),"")</f>
        <v/>
      </c>
      <c r="O4221" s="16"/>
      <c r="P4221" s="16"/>
    </row>
    <row r="4222" spans="1:16" x14ac:dyDescent="0.25">
      <c r="A4222" s="21" t="s">
        <v>4056</v>
      </c>
      <c r="B4222" s="21" t="s">
        <v>4055</v>
      </c>
      <c r="C4222" s="21" t="s">
        <v>4056</v>
      </c>
      <c r="D4222" s="21" t="s">
        <v>3490</v>
      </c>
      <c r="E4222" s="21">
        <v>240617</v>
      </c>
      <c r="F4222" s="21" t="str">
        <f>VLOOKUP(D4222, 'Job Emp Table'!D$1:F$2600, 3, FALSE)</f>
        <v>STONIE BROWN</v>
      </c>
      <c r="G4222" s="21" t="s">
        <v>6019</v>
      </c>
      <c r="H4222" s="21" t="s">
        <v>5846</v>
      </c>
      <c r="I4222" s="22">
        <v>45724</v>
      </c>
      <c r="J4222" s="21">
        <v>5.8</v>
      </c>
      <c r="K4222" s="32" t="s">
        <v>3675</v>
      </c>
      <c r="L4222" s="30" t="str">
        <f>IFERROR(VLOOKUP($H4222,JOBS!$C:$E,2,FALSE),"")</f>
        <v/>
      </c>
      <c r="M4222" s="27" t="str">
        <f>IFERROR(VLOOKUP($L4222,JOBS!$A:$B,2,FALSE),"")</f>
        <v/>
      </c>
      <c r="O4222" s="16"/>
      <c r="P4222" s="16"/>
    </row>
    <row r="4223" spans="1:16" x14ac:dyDescent="0.25">
      <c r="A4223" s="21" t="s">
        <v>4056</v>
      </c>
      <c r="B4223" s="21" t="s">
        <v>4055</v>
      </c>
      <c r="C4223" s="21" t="s">
        <v>4056</v>
      </c>
      <c r="D4223" s="21" t="s">
        <v>3490</v>
      </c>
      <c r="E4223" s="21">
        <v>240617</v>
      </c>
      <c r="F4223" s="21" t="str">
        <f>VLOOKUP(D4223, 'Job Emp Table'!D$1:F$2600, 3, FALSE)</f>
        <v>STONIE BROWN</v>
      </c>
      <c r="G4223" s="21" t="s">
        <v>6018</v>
      </c>
      <c r="H4223" s="21" t="s">
        <v>5846</v>
      </c>
      <c r="I4223" s="22">
        <v>45725</v>
      </c>
      <c r="J4223" s="21">
        <v>4.0999999999999996</v>
      </c>
      <c r="K4223" s="32" t="s">
        <v>3675</v>
      </c>
      <c r="L4223" s="30" t="str">
        <f>IFERROR(VLOOKUP($H4223,JOBS!$C:$E,2,FALSE),"")</f>
        <v/>
      </c>
      <c r="M4223" s="27" t="str">
        <f>IFERROR(VLOOKUP($L4223,JOBS!$A:$B,2,FALSE),"")</f>
        <v/>
      </c>
      <c r="O4223" s="16"/>
      <c r="P4223" s="16"/>
    </row>
    <row r="4224" spans="1:16" x14ac:dyDescent="0.25">
      <c r="A4224" s="21" t="s">
        <v>4056</v>
      </c>
      <c r="B4224" s="21" t="s">
        <v>4055</v>
      </c>
      <c r="C4224" s="21" t="s">
        <v>4056</v>
      </c>
      <c r="D4224" s="21" t="s">
        <v>3490</v>
      </c>
      <c r="E4224" s="21">
        <v>240617</v>
      </c>
      <c r="F4224" s="21" t="str">
        <f>VLOOKUP(D4224, 'Job Emp Table'!D$1:F$2600, 3, FALSE)</f>
        <v>STONIE BROWN</v>
      </c>
      <c r="G4224" s="21" t="s">
        <v>6019</v>
      </c>
      <c r="H4224" s="21" t="s">
        <v>5846</v>
      </c>
      <c r="I4224" s="22">
        <v>45725</v>
      </c>
      <c r="J4224" s="21">
        <v>5.9</v>
      </c>
      <c r="K4224" s="32" t="s">
        <v>3675</v>
      </c>
      <c r="L4224" s="30" t="str">
        <f>IFERROR(VLOOKUP($H4224,JOBS!$C:$E,2,FALSE),"")</f>
        <v/>
      </c>
      <c r="M4224" s="27" t="str">
        <f>IFERROR(VLOOKUP($L4224,JOBS!$A:$B,2,FALSE),"")</f>
        <v/>
      </c>
      <c r="O4224" s="16"/>
      <c r="P4224" s="16"/>
    </row>
    <row r="4225" spans="1:16" x14ac:dyDescent="0.25">
      <c r="A4225" s="21" t="s">
        <v>4056</v>
      </c>
      <c r="B4225" s="21" t="s">
        <v>4055</v>
      </c>
      <c r="C4225" s="21" t="s">
        <v>4056</v>
      </c>
      <c r="D4225" s="21" t="s">
        <v>3490</v>
      </c>
      <c r="E4225" s="21">
        <v>240617</v>
      </c>
      <c r="F4225" s="21" t="str">
        <f>VLOOKUP(D4225, 'Job Emp Table'!D$1:F$2600, 3, FALSE)</f>
        <v>STONIE BROWN</v>
      </c>
      <c r="G4225" s="21" t="s">
        <v>6018</v>
      </c>
      <c r="H4225" s="21" t="s">
        <v>5846</v>
      </c>
      <c r="I4225" s="22">
        <v>45726</v>
      </c>
      <c r="J4225" s="21">
        <v>2.4</v>
      </c>
      <c r="K4225" s="32" t="s">
        <v>3675</v>
      </c>
      <c r="L4225" s="30" t="str">
        <f>IFERROR(VLOOKUP($H4225,JOBS!$C:$E,2,FALSE),"")</f>
        <v/>
      </c>
      <c r="M4225" s="27" t="str">
        <f>IFERROR(VLOOKUP($L4225,JOBS!$A:$B,2,FALSE),"")</f>
        <v/>
      </c>
      <c r="O4225" s="16"/>
      <c r="P4225" s="16"/>
    </row>
    <row r="4226" spans="1:16" x14ac:dyDescent="0.25">
      <c r="A4226" s="21" t="s">
        <v>4056</v>
      </c>
      <c r="B4226" s="21" t="s">
        <v>4055</v>
      </c>
      <c r="C4226" s="21" t="s">
        <v>4056</v>
      </c>
      <c r="D4226" s="21" t="s">
        <v>3490</v>
      </c>
      <c r="E4226" s="21">
        <v>240617</v>
      </c>
      <c r="F4226" s="21" t="str">
        <f>VLOOKUP(D4226, 'Job Emp Table'!D$1:F$2600, 3, FALSE)</f>
        <v>STONIE BROWN</v>
      </c>
      <c r="G4226" s="21" t="s">
        <v>6019</v>
      </c>
      <c r="H4226" s="21" t="s">
        <v>5846</v>
      </c>
      <c r="I4226" s="22">
        <v>45726</v>
      </c>
      <c r="J4226" s="21">
        <v>3.6</v>
      </c>
      <c r="K4226" s="32" t="s">
        <v>3675</v>
      </c>
      <c r="L4226" s="30" t="str">
        <f>IFERROR(VLOOKUP($H4226,JOBS!$C:$E,2,FALSE),"")</f>
        <v/>
      </c>
      <c r="M4226" s="27" t="str">
        <f>IFERROR(VLOOKUP($L4226,JOBS!$A:$B,2,FALSE),"")</f>
        <v/>
      </c>
      <c r="O4226" s="16"/>
      <c r="P4226" s="16"/>
    </row>
    <row r="4227" spans="1:16" x14ac:dyDescent="0.25">
      <c r="A4227" s="21" t="s">
        <v>4056</v>
      </c>
      <c r="B4227" s="21" t="s">
        <v>4055</v>
      </c>
      <c r="C4227" s="21" t="s">
        <v>4056</v>
      </c>
      <c r="D4227" s="21" t="s">
        <v>3490</v>
      </c>
      <c r="E4227" s="21">
        <v>240617</v>
      </c>
      <c r="F4227" s="21" t="str">
        <f>VLOOKUP(D4227, 'Job Emp Table'!D$1:F$2600, 3, FALSE)</f>
        <v>STONIE BROWN</v>
      </c>
      <c r="G4227" s="21" t="s">
        <v>6018</v>
      </c>
      <c r="H4227" s="21" t="s">
        <v>5902</v>
      </c>
      <c r="I4227" s="22">
        <v>45726</v>
      </c>
      <c r="J4227" s="21">
        <v>4.0999999999999996</v>
      </c>
      <c r="K4227" s="32" t="s">
        <v>3675</v>
      </c>
      <c r="L4227" s="30" t="str">
        <f>IFERROR(VLOOKUP($H4227,JOBS!$C:$E,2,FALSE),"")</f>
        <v/>
      </c>
      <c r="M4227" s="27" t="str">
        <f>IFERROR(VLOOKUP($L4227,JOBS!$A:$B,2,FALSE),"")</f>
        <v/>
      </c>
      <c r="O4227" s="16"/>
      <c r="P4227" s="16"/>
    </row>
    <row r="4228" spans="1:16" x14ac:dyDescent="0.25">
      <c r="A4228" s="21" t="s">
        <v>4056</v>
      </c>
      <c r="B4228" s="21" t="s">
        <v>4055</v>
      </c>
      <c r="C4228" s="21" t="s">
        <v>4056</v>
      </c>
      <c r="D4228" s="21" t="s">
        <v>3490</v>
      </c>
      <c r="E4228" s="21">
        <v>240617</v>
      </c>
      <c r="F4228" s="21" t="str">
        <f>VLOOKUP(D4228, 'Job Emp Table'!D$1:F$2600, 3, FALSE)</f>
        <v>STONIE BROWN</v>
      </c>
      <c r="G4228" s="21" t="s">
        <v>6019</v>
      </c>
      <c r="H4228" s="21" t="s">
        <v>5902</v>
      </c>
      <c r="I4228" s="22">
        <v>45726</v>
      </c>
      <c r="J4228" s="21">
        <v>5.9</v>
      </c>
      <c r="K4228" s="32" t="s">
        <v>3675</v>
      </c>
      <c r="L4228" s="30" t="str">
        <f>IFERROR(VLOOKUP($H4228,JOBS!$C:$E,2,FALSE),"")</f>
        <v/>
      </c>
      <c r="M4228" s="27" t="str">
        <f>IFERROR(VLOOKUP($L4228,JOBS!$A:$B,2,FALSE),"")</f>
        <v/>
      </c>
      <c r="O4228" s="16"/>
      <c r="P4228" s="16"/>
    </row>
    <row r="4229" spans="1:16" x14ac:dyDescent="0.25">
      <c r="A4229" s="21" t="s">
        <v>5596</v>
      </c>
      <c r="B4229" s="21" t="s">
        <v>5595</v>
      </c>
      <c r="C4229" s="21" t="s">
        <v>5596</v>
      </c>
      <c r="D4229" s="21" t="s">
        <v>3490</v>
      </c>
      <c r="E4229" s="21">
        <v>240617</v>
      </c>
      <c r="F4229" s="21" t="str">
        <f>VLOOKUP(D4229, 'Job Emp Table'!D$1:F$2600, 3, FALSE)</f>
        <v>STONIE BROWN</v>
      </c>
      <c r="G4229" s="21" t="s">
        <v>6018</v>
      </c>
      <c r="H4229" s="21" t="s">
        <v>5846</v>
      </c>
      <c r="I4229" s="22">
        <v>45721</v>
      </c>
      <c r="J4229" s="21">
        <v>2.6</v>
      </c>
      <c r="K4229" s="32" t="s">
        <v>3675</v>
      </c>
      <c r="L4229" s="30" t="str">
        <f>IFERROR(VLOOKUP($H4229,JOBS!$C:$E,2,FALSE),"")</f>
        <v/>
      </c>
      <c r="M4229" s="27" t="str">
        <f>IFERROR(VLOOKUP($L4229,JOBS!$A:$B,2,FALSE),"")</f>
        <v/>
      </c>
      <c r="O4229" s="16"/>
      <c r="P4229" s="16"/>
    </row>
    <row r="4230" spans="1:16" x14ac:dyDescent="0.25">
      <c r="A4230" s="21" t="s">
        <v>5596</v>
      </c>
      <c r="B4230" s="21" t="s">
        <v>5595</v>
      </c>
      <c r="C4230" s="21" t="s">
        <v>5596</v>
      </c>
      <c r="D4230" s="21" t="s">
        <v>3490</v>
      </c>
      <c r="E4230" s="21">
        <v>240617</v>
      </c>
      <c r="F4230" s="21" t="str">
        <f>VLOOKUP(D4230, 'Job Emp Table'!D$1:F$2600, 3, FALSE)</f>
        <v>STONIE BROWN</v>
      </c>
      <c r="G4230" s="21" t="s">
        <v>6019</v>
      </c>
      <c r="H4230" s="21" t="s">
        <v>5846</v>
      </c>
      <c r="I4230" s="22">
        <v>45721</v>
      </c>
      <c r="J4230" s="21">
        <v>3.4</v>
      </c>
      <c r="K4230" s="32" t="s">
        <v>3675</v>
      </c>
      <c r="L4230" s="30" t="str">
        <f>IFERROR(VLOOKUP($H4230,JOBS!$C:$E,2,FALSE),"")</f>
        <v/>
      </c>
      <c r="M4230" s="27" t="str">
        <f>IFERROR(VLOOKUP($L4230,JOBS!$A:$B,2,FALSE),"")</f>
        <v/>
      </c>
      <c r="O4230" s="16"/>
      <c r="P4230" s="16"/>
    </row>
    <row r="4231" spans="1:16" x14ac:dyDescent="0.25">
      <c r="A4231" s="21" t="s">
        <v>3985</v>
      </c>
      <c r="B4231" s="21" t="s">
        <v>3981</v>
      </c>
      <c r="C4231" s="21" t="s">
        <v>3985</v>
      </c>
      <c r="D4231" s="21" t="s">
        <v>3490</v>
      </c>
      <c r="E4231" s="21">
        <v>240617</v>
      </c>
      <c r="F4231" s="21" t="str">
        <f>VLOOKUP(D4231, 'Job Emp Table'!D$1:F$2600, 3, FALSE)</f>
        <v>STONIE BROWN</v>
      </c>
      <c r="G4231" s="21" t="s">
        <v>6018</v>
      </c>
      <c r="H4231" s="21" t="s">
        <v>5889</v>
      </c>
      <c r="I4231" s="22">
        <v>45729</v>
      </c>
      <c r="J4231" s="21">
        <v>3.9</v>
      </c>
      <c r="K4231" s="32" t="s">
        <v>3675</v>
      </c>
      <c r="L4231" s="30" t="str">
        <f>IFERROR(VLOOKUP($H4231,JOBS!$C:$E,2,FALSE),"")</f>
        <v/>
      </c>
      <c r="M4231" s="27" t="str">
        <f>IFERROR(VLOOKUP($L4231,JOBS!$A:$B,2,FALSE),"")</f>
        <v/>
      </c>
      <c r="O4231" s="16"/>
      <c r="P4231" s="16"/>
    </row>
    <row r="4232" spans="1:16" x14ac:dyDescent="0.25">
      <c r="A4232" s="21" t="s">
        <v>3985</v>
      </c>
      <c r="B4232" s="21" t="s">
        <v>3981</v>
      </c>
      <c r="C4232" s="21" t="s">
        <v>3985</v>
      </c>
      <c r="D4232" s="21" t="s">
        <v>3490</v>
      </c>
      <c r="E4232" s="21">
        <v>240617</v>
      </c>
      <c r="F4232" s="21" t="str">
        <f>VLOOKUP(D4232, 'Job Emp Table'!D$1:F$2600, 3, FALSE)</f>
        <v>STONIE BROWN</v>
      </c>
      <c r="G4232" s="21" t="s">
        <v>6019</v>
      </c>
      <c r="H4232" s="21" t="s">
        <v>5889</v>
      </c>
      <c r="I4232" s="22">
        <v>45729</v>
      </c>
      <c r="J4232" s="21">
        <v>5.6</v>
      </c>
      <c r="K4232" s="32" t="s">
        <v>3675</v>
      </c>
      <c r="L4232" s="30" t="str">
        <f>IFERROR(VLOOKUP($H4232,JOBS!$C:$E,2,FALSE),"")</f>
        <v/>
      </c>
      <c r="M4232" s="27" t="str">
        <f>IFERROR(VLOOKUP($L4232,JOBS!$A:$B,2,FALSE),"")</f>
        <v/>
      </c>
      <c r="O4232" s="16"/>
      <c r="P4232" s="16"/>
    </row>
    <row r="4233" spans="1:16" x14ac:dyDescent="0.25">
      <c r="A4233" s="21" t="s">
        <v>5566</v>
      </c>
      <c r="B4233" s="21" t="s">
        <v>5564</v>
      </c>
      <c r="C4233" s="21" t="s">
        <v>5566</v>
      </c>
      <c r="D4233" s="21" t="s">
        <v>3490</v>
      </c>
      <c r="E4233" s="21">
        <v>240617</v>
      </c>
      <c r="F4233" s="21" t="str">
        <f>VLOOKUP(D4233, 'Job Emp Table'!D$1:F$2600, 3, FALSE)</f>
        <v>STONIE BROWN</v>
      </c>
      <c r="G4233" s="21" t="s">
        <v>6018</v>
      </c>
      <c r="H4233" s="21" t="s">
        <v>5846</v>
      </c>
      <c r="I4233" s="22">
        <v>45721</v>
      </c>
      <c r="J4233" s="21">
        <v>2.7</v>
      </c>
      <c r="K4233" s="32" t="s">
        <v>3675</v>
      </c>
      <c r="L4233" s="30" t="str">
        <f>IFERROR(VLOOKUP($H4233,JOBS!$C:$E,2,FALSE),"")</f>
        <v/>
      </c>
      <c r="M4233" s="27" t="str">
        <f>IFERROR(VLOOKUP($L4233,JOBS!$A:$B,2,FALSE),"")</f>
        <v/>
      </c>
      <c r="O4233" s="16"/>
      <c r="P4233" s="16"/>
    </row>
    <row r="4234" spans="1:16" x14ac:dyDescent="0.25">
      <c r="A4234" s="21" t="s">
        <v>5566</v>
      </c>
      <c r="B4234" s="21" t="s">
        <v>5564</v>
      </c>
      <c r="C4234" s="21" t="s">
        <v>5566</v>
      </c>
      <c r="D4234" s="21" t="s">
        <v>3490</v>
      </c>
      <c r="E4234" s="21">
        <v>240617</v>
      </c>
      <c r="F4234" s="21" t="str">
        <f>VLOOKUP(D4234, 'Job Emp Table'!D$1:F$2600, 3, FALSE)</f>
        <v>STONIE BROWN</v>
      </c>
      <c r="G4234" s="21" t="s">
        <v>6019</v>
      </c>
      <c r="H4234" s="21" t="s">
        <v>5846</v>
      </c>
      <c r="I4234" s="22">
        <v>45721</v>
      </c>
      <c r="J4234" s="21">
        <v>3.3</v>
      </c>
      <c r="K4234" s="32" t="s">
        <v>3675</v>
      </c>
      <c r="L4234" s="30" t="str">
        <f>IFERROR(VLOOKUP($H4234,JOBS!$C:$E,2,FALSE),"")</f>
        <v/>
      </c>
      <c r="M4234" s="27" t="str">
        <f>IFERROR(VLOOKUP($L4234,JOBS!$A:$B,2,FALSE),"")</f>
        <v/>
      </c>
      <c r="O4234" s="16"/>
      <c r="P4234" s="16"/>
    </row>
    <row r="4235" spans="1:16" x14ac:dyDescent="0.25">
      <c r="A4235" s="21" t="s">
        <v>5598</v>
      </c>
      <c r="B4235" s="21" t="s">
        <v>5597</v>
      </c>
      <c r="C4235" s="21" t="s">
        <v>5598</v>
      </c>
      <c r="D4235" s="21" t="s">
        <v>3490</v>
      </c>
      <c r="E4235" s="21">
        <v>240617</v>
      </c>
      <c r="F4235" s="21" t="str">
        <f>VLOOKUP(D4235, 'Job Emp Table'!D$1:F$2600, 3, FALSE)</f>
        <v>STONIE BROWN</v>
      </c>
      <c r="G4235" s="21" t="s">
        <v>6018</v>
      </c>
      <c r="H4235" s="21" t="s">
        <v>5846</v>
      </c>
      <c r="I4235" s="22">
        <v>45719</v>
      </c>
      <c r="J4235" s="21">
        <v>5.6</v>
      </c>
      <c r="K4235" s="32" t="s">
        <v>3675</v>
      </c>
      <c r="L4235" s="30" t="str">
        <f>IFERROR(VLOOKUP($H4235,JOBS!$C:$E,2,FALSE),"")</f>
        <v/>
      </c>
      <c r="M4235" s="27" t="str">
        <f>IFERROR(VLOOKUP($L4235,JOBS!$A:$B,2,FALSE),"")</f>
        <v/>
      </c>
      <c r="O4235" s="16"/>
      <c r="P4235" s="16"/>
    </row>
    <row r="4236" spans="1:16" x14ac:dyDescent="0.25">
      <c r="A4236" s="21" t="s">
        <v>5598</v>
      </c>
      <c r="B4236" s="21" t="s">
        <v>5597</v>
      </c>
      <c r="C4236" s="21" t="s">
        <v>5598</v>
      </c>
      <c r="D4236" s="21" t="s">
        <v>3490</v>
      </c>
      <c r="E4236" s="21">
        <v>240617</v>
      </c>
      <c r="F4236" s="21" t="str">
        <f>VLOOKUP(D4236, 'Job Emp Table'!D$1:F$2600, 3, FALSE)</f>
        <v>STONIE BROWN</v>
      </c>
      <c r="G4236" s="21" t="s">
        <v>6019</v>
      </c>
      <c r="H4236" s="21" t="s">
        <v>5846</v>
      </c>
      <c r="I4236" s="22">
        <v>45719</v>
      </c>
      <c r="J4236" s="21">
        <v>6.9</v>
      </c>
      <c r="K4236" s="32" t="s">
        <v>3675</v>
      </c>
      <c r="L4236" s="30" t="str">
        <f>IFERROR(VLOOKUP($H4236,JOBS!$C:$E,2,FALSE),"")</f>
        <v/>
      </c>
      <c r="M4236" s="27" t="str">
        <f>IFERROR(VLOOKUP($L4236,JOBS!$A:$B,2,FALSE),"")</f>
        <v/>
      </c>
      <c r="O4236" s="16"/>
      <c r="P4236" s="16"/>
    </row>
    <row r="4237" spans="1:16" x14ac:dyDescent="0.25">
      <c r="A4237" s="21" t="s">
        <v>5598</v>
      </c>
      <c r="B4237" s="21" t="s">
        <v>5597</v>
      </c>
      <c r="C4237" s="21" t="s">
        <v>5598</v>
      </c>
      <c r="D4237" s="21" t="s">
        <v>3490</v>
      </c>
      <c r="E4237" s="21">
        <v>240617</v>
      </c>
      <c r="F4237" s="21" t="str">
        <f>VLOOKUP(D4237, 'Job Emp Table'!D$1:F$2600, 3, FALSE)</f>
        <v>STONIE BROWN</v>
      </c>
      <c r="G4237" s="21" t="s">
        <v>6018</v>
      </c>
      <c r="H4237" s="21" t="s">
        <v>5846</v>
      </c>
      <c r="I4237" s="22">
        <v>45720</v>
      </c>
      <c r="J4237" s="21">
        <v>4.4000000000000004</v>
      </c>
      <c r="K4237" s="32" t="s">
        <v>3675</v>
      </c>
      <c r="L4237" s="30" t="str">
        <f>IFERROR(VLOOKUP($H4237,JOBS!$C:$E,2,FALSE),"")</f>
        <v/>
      </c>
      <c r="M4237" s="27" t="str">
        <f>IFERROR(VLOOKUP($L4237,JOBS!$A:$B,2,FALSE),"")</f>
        <v/>
      </c>
      <c r="O4237" s="16"/>
      <c r="P4237" s="16"/>
    </row>
    <row r="4238" spans="1:16" x14ac:dyDescent="0.25">
      <c r="A4238" s="21" t="s">
        <v>5598</v>
      </c>
      <c r="B4238" s="21" t="s">
        <v>5597</v>
      </c>
      <c r="C4238" s="21" t="s">
        <v>5598</v>
      </c>
      <c r="D4238" s="21" t="s">
        <v>3490</v>
      </c>
      <c r="E4238" s="21">
        <v>240617</v>
      </c>
      <c r="F4238" s="21" t="str">
        <f>VLOOKUP(D4238, 'Job Emp Table'!D$1:F$2600, 3, FALSE)</f>
        <v>STONIE BROWN</v>
      </c>
      <c r="G4238" s="21" t="s">
        <v>6019</v>
      </c>
      <c r="H4238" s="21" t="s">
        <v>5846</v>
      </c>
      <c r="I4238" s="22">
        <v>45720</v>
      </c>
      <c r="J4238" s="21">
        <v>5.6</v>
      </c>
      <c r="K4238" s="32" t="s">
        <v>3675</v>
      </c>
      <c r="L4238" s="30" t="str">
        <f>IFERROR(VLOOKUP($H4238,JOBS!$C:$E,2,FALSE),"")</f>
        <v/>
      </c>
      <c r="M4238" s="27" t="str">
        <f>IFERROR(VLOOKUP($L4238,JOBS!$A:$B,2,FALSE),"")</f>
        <v/>
      </c>
      <c r="O4238" s="16"/>
      <c r="P4238" s="16"/>
    </row>
    <row r="4239" spans="1:16" x14ac:dyDescent="0.25">
      <c r="A4239" s="21" t="s">
        <v>5598</v>
      </c>
      <c r="B4239" s="21" t="s">
        <v>5597</v>
      </c>
      <c r="C4239" s="21" t="s">
        <v>5598</v>
      </c>
      <c r="D4239" s="21" t="s">
        <v>3490</v>
      </c>
      <c r="E4239" s="21">
        <v>240617</v>
      </c>
      <c r="F4239" s="21" t="str">
        <f>VLOOKUP(D4239, 'Job Emp Table'!D$1:F$2600, 3, FALSE)</f>
        <v>STONIE BROWN</v>
      </c>
      <c r="G4239" s="21" t="s">
        <v>6018</v>
      </c>
      <c r="H4239" s="21" t="s">
        <v>5846</v>
      </c>
      <c r="I4239" s="22">
        <v>45722</v>
      </c>
      <c r="J4239" s="21">
        <v>4.9000000000000004</v>
      </c>
      <c r="K4239" s="32" t="s">
        <v>3675</v>
      </c>
      <c r="L4239" s="30" t="str">
        <f>IFERROR(VLOOKUP($H4239,JOBS!$C:$E,2,FALSE),"")</f>
        <v/>
      </c>
      <c r="M4239" s="27" t="str">
        <f>IFERROR(VLOOKUP($L4239,JOBS!$A:$B,2,FALSE),"")</f>
        <v/>
      </c>
      <c r="O4239" s="16"/>
      <c r="P4239" s="16"/>
    </row>
    <row r="4240" spans="1:16" x14ac:dyDescent="0.25">
      <c r="A4240" s="21" t="s">
        <v>5598</v>
      </c>
      <c r="B4240" s="21" t="s">
        <v>5597</v>
      </c>
      <c r="C4240" s="21" t="s">
        <v>5598</v>
      </c>
      <c r="D4240" s="21" t="s">
        <v>3490</v>
      </c>
      <c r="E4240" s="21">
        <v>240617</v>
      </c>
      <c r="F4240" s="21" t="str">
        <f>VLOOKUP(D4240, 'Job Emp Table'!D$1:F$2600, 3, FALSE)</f>
        <v>STONIE BROWN</v>
      </c>
      <c r="G4240" s="21" t="s">
        <v>6019</v>
      </c>
      <c r="H4240" s="21" t="s">
        <v>5846</v>
      </c>
      <c r="I4240" s="22">
        <v>45722</v>
      </c>
      <c r="J4240" s="21">
        <v>6.1</v>
      </c>
      <c r="K4240" s="32" t="s">
        <v>3675</v>
      </c>
      <c r="L4240" s="30" t="str">
        <f>IFERROR(VLOOKUP($H4240,JOBS!$C:$E,2,FALSE),"")</f>
        <v/>
      </c>
      <c r="M4240" s="27" t="str">
        <f>IFERROR(VLOOKUP($L4240,JOBS!$A:$B,2,FALSE),"")</f>
        <v/>
      </c>
      <c r="O4240" s="16"/>
      <c r="P4240" s="16"/>
    </row>
    <row r="4241" spans="1:16" x14ac:dyDescent="0.25">
      <c r="A4241" s="21" t="s">
        <v>5598</v>
      </c>
      <c r="B4241" s="21" t="s">
        <v>5597</v>
      </c>
      <c r="C4241" s="21" t="s">
        <v>5598</v>
      </c>
      <c r="D4241" s="21" t="s">
        <v>3490</v>
      </c>
      <c r="E4241" s="21">
        <v>240617</v>
      </c>
      <c r="F4241" s="21" t="str">
        <f>VLOOKUP(D4241, 'Job Emp Table'!D$1:F$2600, 3, FALSE)</f>
        <v>STONIE BROWN</v>
      </c>
      <c r="G4241" s="21" t="s">
        <v>6018</v>
      </c>
      <c r="H4241" s="21" t="s">
        <v>5846</v>
      </c>
      <c r="I4241" s="22">
        <v>45727</v>
      </c>
      <c r="J4241" s="21">
        <v>5.3</v>
      </c>
      <c r="K4241" s="32" t="s">
        <v>3675</v>
      </c>
      <c r="L4241" s="30" t="str">
        <f>IFERROR(VLOOKUP($H4241,JOBS!$C:$E,2,FALSE),"")</f>
        <v/>
      </c>
      <c r="M4241" s="27" t="str">
        <f>IFERROR(VLOOKUP($L4241,JOBS!$A:$B,2,FALSE),"")</f>
        <v/>
      </c>
      <c r="O4241" s="16"/>
      <c r="P4241" s="16"/>
    </row>
    <row r="4242" spans="1:16" x14ac:dyDescent="0.25">
      <c r="A4242" s="21" t="s">
        <v>5598</v>
      </c>
      <c r="B4242" s="21" t="s">
        <v>5597</v>
      </c>
      <c r="C4242" s="21" t="s">
        <v>5598</v>
      </c>
      <c r="D4242" s="21" t="s">
        <v>3490</v>
      </c>
      <c r="E4242" s="21">
        <v>240617</v>
      </c>
      <c r="F4242" s="21" t="str">
        <f>VLOOKUP(D4242, 'Job Emp Table'!D$1:F$2600, 3, FALSE)</f>
        <v>STONIE BROWN</v>
      </c>
      <c r="G4242" s="21" t="s">
        <v>6019</v>
      </c>
      <c r="H4242" s="21" t="s">
        <v>5846</v>
      </c>
      <c r="I4242" s="22">
        <v>45727</v>
      </c>
      <c r="J4242" s="21">
        <v>7.7</v>
      </c>
      <c r="K4242" s="32" t="s">
        <v>3675</v>
      </c>
      <c r="L4242" s="30" t="str">
        <f>IFERROR(VLOOKUP($H4242,JOBS!$C:$E,2,FALSE),"")</f>
        <v/>
      </c>
      <c r="M4242" s="27" t="str">
        <f>IFERROR(VLOOKUP($L4242,JOBS!$A:$B,2,FALSE),"")</f>
        <v/>
      </c>
      <c r="O4242" s="16"/>
      <c r="P4242" s="16"/>
    </row>
    <row r="4243" spans="1:16" x14ac:dyDescent="0.25">
      <c r="A4243" s="21" t="s">
        <v>5598</v>
      </c>
      <c r="B4243" s="21" t="s">
        <v>5597</v>
      </c>
      <c r="C4243" s="21" t="s">
        <v>5598</v>
      </c>
      <c r="D4243" s="21" t="s">
        <v>3490</v>
      </c>
      <c r="E4243" s="21">
        <v>240617</v>
      </c>
      <c r="F4243" s="21" t="str">
        <f>VLOOKUP(D4243, 'Job Emp Table'!D$1:F$2600, 3, FALSE)</f>
        <v>STONIE BROWN</v>
      </c>
      <c r="G4243" s="21" t="s">
        <v>6018</v>
      </c>
      <c r="H4243" s="21" t="s">
        <v>5846</v>
      </c>
      <c r="I4243" s="22">
        <v>45728</v>
      </c>
      <c r="J4243" s="21">
        <v>2.9</v>
      </c>
      <c r="K4243" s="32" t="s">
        <v>3675</v>
      </c>
      <c r="L4243" s="30" t="str">
        <f>IFERROR(VLOOKUP($H4243,JOBS!$C:$E,2,FALSE),"")</f>
        <v/>
      </c>
      <c r="M4243" s="27" t="str">
        <f>IFERROR(VLOOKUP($L4243,JOBS!$A:$B,2,FALSE),"")</f>
        <v/>
      </c>
      <c r="O4243" s="16"/>
      <c r="P4243" s="16"/>
    </row>
    <row r="4244" spans="1:16" x14ac:dyDescent="0.25">
      <c r="A4244" s="21" t="s">
        <v>5598</v>
      </c>
      <c r="B4244" s="21" t="s">
        <v>5597</v>
      </c>
      <c r="C4244" s="21" t="s">
        <v>5598</v>
      </c>
      <c r="D4244" s="21" t="s">
        <v>3490</v>
      </c>
      <c r="E4244" s="21">
        <v>240617</v>
      </c>
      <c r="F4244" s="21" t="str">
        <f>VLOOKUP(D4244, 'Job Emp Table'!D$1:F$2600, 3, FALSE)</f>
        <v>STONIE BROWN</v>
      </c>
      <c r="G4244" s="21" t="s">
        <v>6019</v>
      </c>
      <c r="H4244" s="21" t="s">
        <v>5846</v>
      </c>
      <c r="I4244" s="22">
        <v>45728</v>
      </c>
      <c r="J4244" s="21">
        <v>4.0999999999999996</v>
      </c>
      <c r="K4244" s="32" t="s">
        <v>3675</v>
      </c>
      <c r="L4244" s="30" t="str">
        <f>IFERROR(VLOOKUP($H4244,JOBS!$C:$E,2,FALSE),"")</f>
        <v/>
      </c>
      <c r="M4244" s="27" t="str">
        <f>IFERROR(VLOOKUP($L4244,JOBS!$A:$B,2,FALSE),"")</f>
        <v/>
      </c>
      <c r="O4244" s="16"/>
      <c r="P4244" s="16"/>
    </row>
    <row r="4245" spans="1:16" x14ac:dyDescent="0.25">
      <c r="A4245" s="21" t="s">
        <v>5598</v>
      </c>
      <c r="B4245" s="21" t="s">
        <v>5597</v>
      </c>
      <c r="C4245" s="21" t="s">
        <v>5598</v>
      </c>
      <c r="D4245" s="21" t="s">
        <v>3490</v>
      </c>
      <c r="E4245" s="21">
        <v>240617</v>
      </c>
      <c r="F4245" s="21" t="str">
        <f>VLOOKUP(D4245, 'Job Emp Table'!D$1:F$2600, 3, FALSE)</f>
        <v>STONIE BROWN</v>
      </c>
      <c r="G4245" s="21" t="s">
        <v>6018</v>
      </c>
      <c r="H4245" s="21" t="s">
        <v>5846</v>
      </c>
      <c r="I4245" s="22">
        <v>45733</v>
      </c>
      <c r="J4245" s="21">
        <v>3.1</v>
      </c>
      <c r="K4245" s="32" t="s">
        <v>3675</v>
      </c>
      <c r="L4245" s="30" t="str">
        <f>IFERROR(VLOOKUP($H4245,JOBS!$C:$E,2,FALSE),"")</f>
        <v/>
      </c>
      <c r="M4245" s="27" t="str">
        <f>IFERROR(VLOOKUP($L4245,JOBS!$A:$B,2,FALSE),"")</f>
        <v/>
      </c>
      <c r="O4245" s="16"/>
      <c r="P4245" s="16"/>
    </row>
    <row r="4246" spans="1:16" x14ac:dyDescent="0.25">
      <c r="A4246" s="21" t="s">
        <v>5598</v>
      </c>
      <c r="B4246" s="21" t="s">
        <v>5597</v>
      </c>
      <c r="C4246" s="21" t="s">
        <v>5598</v>
      </c>
      <c r="D4246" s="21" t="s">
        <v>3490</v>
      </c>
      <c r="E4246" s="21">
        <v>240617</v>
      </c>
      <c r="F4246" s="21" t="str">
        <f>VLOOKUP(D4246, 'Job Emp Table'!D$1:F$2600, 3, FALSE)</f>
        <v>STONIE BROWN</v>
      </c>
      <c r="G4246" s="21" t="s">
        <v>6019</v>
      </c>
      <c r="H4246" s="21" t="s">
        <v>5846</v>
      </c>
      <c r="I4246" s="22">
        <v>45733</v>
      </c>
      <c r="J4246" s="21">
        <v>8.4</v>
      </c>
      <c r="K4246" s="32" t="s">
        <v>3675</v>
      </c>
      <c r="L4246" s="30" t="str">
        <f>IFERROR(VLOOKUP($H4246,JOBS!$C:$E,2,FALSE),"")</f>
        <v/>
      </c>
      <c r="M4246" s="27" t="str">
        <f>IFERROR(VLOOKUP($L4246,JOBS!$A:$B,2,FALSE),"")</f>
        <v/>
      </c>
      <c r="O4246" s="16"/>
      <c r="P4246" s="16"/>
    </row>
    <row r="4247" spans="1:16" x14ac:dyDescent="0.25">
      <c r="A4247" s="21" t="s">
        <v>5598</v>
      </c>
      <c r="B4247" s="21" t="s">
        <v>5597</v>
      </c>
      <c r="C4247" s="21" t="s">
        <v>5598</v>
      </c>
      <c r="D4247" s="21" t="s">
        <v>3490</v>
      </c>
      <c r="E4247" s="21">
        <v>240617</v>
      </c>
      <c r="F4247" s="21" t="str">
        <f>VLOOKUP(D4247, 'Job Emp Table'!D$1:F$2600, 3, FALSE)</f>
        <v>STONIE BROWN</v>
      </c>
      <c r="G4247" s="21" t="s">
        <v>6018</v>
      </c>
      <c r="H4247" s="21" t="s">
        <v>5846</v>
      </c>
      <c r="I4247" s="22">
        <v>45734</v>
      </c>
      <c r="J4247" s="21">
        <v>2.8</v>
      </c>
      <c r="K4247" s="32" t="s">
        <v>3675</v>
      </c>
      <c r="L4247" s="30" t="str">
        <f>IFERROR(VLOOKUP($H4247,JOBS!$C:$E,2,FALSE),"")</f>
        <v/>
      </c>
      <c r="M4247" s="27" t="str">
        <f>IFERROR(VLOOKUP($L4247,JOBS!$A:$B,2,FALSE),"")</f>
        <v/>
      </c>
      <c r="O4247" s="16"/>
      <c r="P4247" s="16"/>
    </row>
    <row r="4248" spans="1:16" x14ac:dyDescent="0.25">
      <c r="A4248" s="21" t="s">
        <v>5598</v>
      </c>
      <c r="B4248" s="21" t="s">
        <v>5597</v>
      </c>
      <c r="C4248" s="21" t="s">
        <v>5598</v>
      </c>
      <c r="D4248" s="21" t="s">
        <v>3490</v>
      </c>
      <c r="E4248" s="21">
        <v>240617</v>
      </c>
      <c r="F4248" s="21" t="str">
        <f>VLOOKUP(D4248, 'Job Emp Table'!D$1:F$2600, 3, FALSE)</f>
        <v>STONIE BROWN</v>
      </c>
      <c r="G4248" s="21" t="s">
        <v>6019</v>
      </c>
      <c r="H4248" s="21" t="s">
        <v>5846</v>
      </c>
      <c r="I4248" s="22">
        <v>45734</v>
      </c>
      <c r="J4248" s="21">
        <v>7.7</v>
      </c>
      <c r="K4248" s="32" t="s">
        <v>3675</v>
      </c>
      <c r="L4248" s="30" t="str">
        <f>IFERROR(VLOOKUP($H4248,JOBS!$C:$E,2,FALSE),"")</f>
        <v/>
      </c>
      <c r="M4248" s="27" t="str">
        <f>IFERROR(VLOOKUP($L4248,JOBS!$A:$B,2,FALSE),"")</f>
        <v/>
      </c>
      <c r="O4248" s="16"/>
      <c r="P4248" s="16"/>
    </row>
    <row r="4249" spans="1:16" x14ac:dyDescent="0.25">
      <c r="A4249" s="21" t="s">
        <v>5598</v>
      </c>
      <c r="B4249" s="21" t="s">
        <v>5597</v>
      </c>
      <c r="C4249" s="21" t="s">
        <v>5598</v>
      </c>
      <c r="D4249" s="21" t="s">
        <v>3490</v>
      </c>
      <c r="E4249" s="21">
        <v>240617</v>
      </c>
      <c r="F4249" s="21" t="str">
        <f>VLOOKUP(D4249, 'Job Emp Table'!D$1:F$2600, 3, FALSE)</f>
        <v>STONIE BROWN</v>
      </c>
      <c r="G4249" s="21" t="s">
        <v>6018</v>
      </c>
      <c r="H4249" s="21" t="s">
        <v>5846</v>
      </c>
      <c r="I4249" s="22">
        <v>45735</v>
      </c>
      <c r="J4249" s="21">
        <v>2.8</v>
      </c>
      <c r="K4249" s="32" t="s">
        <v>3675</v>
      </c>
      <c r="L4249" s="30" t="str">
        <f>IFERROR(VLOOKUP($H4249,JOBS!$C:$E,2,FALSE),"")</f>
        <v/>
      </c>
      <c r="M4249" s="27" t="str">
        <f>IFERROR(VLOOKUP($L4249,JOBS!$A:$B,2,FALSE),"")</f>
        <v/>
      </c>
      <c r="O4249" s="16"/>
      <c r="P4249" s="16"/>
    </row>
    <row r="4250" spans="1:16" x14ac:dyDescent="0.25">
      <c r="A4250" s="21" t="s">
        <v>5598</v>
      </c>
      <c r="B4250" s="21" t="s">
        <v>5597</v>
      </c>
      <c r="C4250" s="21" t="s">
        <v>5598</v>
      </c>
      <c r="D4250" s="21" t="s">
        <v>3490</v>
      </c>
      <c r="E4250" s="21">
        <v>240617</v>
      </c>
      <c r="F4250" s="21" t="str">
        <f>VLOOKUP(D4250, 'Job Emp Table'!D$1:F$2600, 3, FALSE)</f>
        <v>STONIE BROWN</v>
      </c>
      <c r="G4250" s="21" t="s">
        <v>6019</v>
      </c>
      <c r="H4250" s="21" t="s">
        <v>5846</v>
      </c>
      <c r="I4250" s="22">
        <v>45735</v>
      </c>
      <c r="J4250" s="21">
        <v>7.7</v>
      </c>
      <c r="K4250" s="32" t="s">
        <v>3675</v>
      </c>
      <c r="L4250" s="30" t="str">
        <f>IFERROR(VLOOKUP($H4250,JOBS!$C:$E,2,FALSE),"")</f>
        <v/>
      </c>
      <c r="M4250" s="27" t="str">
        <f>IFERROR(VLOOKUP($L4250,JOBS!$A:$B,2,FALSE),"")</f>
        <v/>
      </c>
      <c r="O4250" s="16"/>
      <c r="P4250" s="16"/>
    </row>
    <row r="4251" spans="1:16" x14ac:dyDescent="0.25">
      <c r="A4251" s="21" t="s">
        <v>5598</v>
      </c>
      <c r="B4251" s="21" t="s">
        <v>5597</v>
      </c>
      <c r="C4251" s="21" t="s">
        <v>5598</v>
      </c>
      <c r="D4251" s="21" t="s">
        <v>3490</v>
      </c>
      <c r="E4251" s="21">
        <v>240617</v>
      </c>
      <c r="F4251" s="21" t="str">
        <f>VLOOKUP(D4251, 'Job Emp Table'!D$1:F$2600, 3, FALSE)</f>
        <v>STONIE BROWN</v>
      </c>
      <c r="G4251" s="21" t="s">
        <v>6018</v>
      </c>
      <c r="H4251" s="21" t="s">
        <v>5846</v>
      </c>
      <c r="I4251" s="22">
        <v>45737</v>
      </c>
      <c r="J4251" s="21">
        <v>3</v>
      </c>
      <c r="K4251" s="32" t="s">
        <v>3675</v>
      </c>
      <c r="L4251" s="30" t="str">
        <f>IFERROR(VLOOKUP($H4251,JOBS!$C:$E,2,FALSE),"")</f>
        <v/>
      </c>
      <c r="M4251" s="27" t="str">
        <f>IFERROR(VLOOKUP($L4251,JOBS!$A:$B,2,FALSE),"")</f>
        <v/>
      </c>
      <c r="O4251" s="16"/>
      <c r="P4251" s="16"/>
    </row>
    <row r="4252" spans="1:16" x14ac:dyDescent="0.25">
      <c r="A4252" s="21" t="s">
        <v>5598</v>
      </c>
      <c r="B4252" s="21" t="s">
        <v>5597</v>
      </c>
      <c r="C4252" s="21" t="s">
        <v>5598</v>
      </c>
      <c r="D4252" s="21" t="s">
        <v>3490</v>
      </c>
      <c r="E4252" s="21">
        <v>240617</v>
      </c>
      <c r="F4252" s="21" t="str">
        <f>VLOOKUP(D4252, 'Job Emp Table'!D$1:F$2600, 3, FALSE)</f>
        <v>STONIE BROWN</v>
      </c>
      <c r="G4252" s="21" t="s">
        <v>6019</v>
      </c>
      <c r="H4252" s="21" t="s">
        <v>5846</v>
      </c>
      <c r="I4252" s="22">
        <v>45737</v>
      </c>
      <c r="J4252" s="21">
        <v>8.5</v>
      </c>
      <c r="K4252" s="32" t="s">
        <v>3675</v>
      </c>
      <c r="L4252" s="30" t="str">
        <f>IFERROR(VLOOKUP($H4252,JOBS!$C:$E,2,FALSE),"")</f>
        <v/>
      </c>
      <c r="M4252" s="27" t="str">
        <f>IFERROR(VLOOKUP($L4252,JOBS!$A:$B,2,FALSE),"")</f>
        <v/>
      </c>
      <c r="O4252" s="16"/>
      <c r="P4252" s="16"/>
    </row>
    <row r="4253" spans="1:16" x14ac:dyDescent="0.25">
      <c r="A4253" s="21" t="s">
        <v>5959</v>
      </c>
      <c r="B4253" s="21" t="s">
        <v>5958</v>
      </c>
      <c r="C4253" s="21" t="s">
        <v>5959</v>
      </c>
      <c r="D4253" s="21" t="s">
        <v>3490</v>
      </c>
      <c r="E4253" s="21">
        <v>240617</v>
      </c>
      <c r="F4253" s="21" t="str">
        <f>VLOOKUP(D4253, 'Job Emp Table'!D$1:F$2600, 3, FALSE)</f>
        <v>STONIE BROWN</v>
      </c>
      <c r="G4253" s="21" t="s">
        <v>6018</v>
      </c>
      <c r="H4253" s="21" t="s">
        <v>5897</v>
      </c>
      <c r="I4253" s="22">
        <v>45728</v>
      </c>
      <c r="J4253" s="21">
        <v>1.2</v>
      </c>
      <c r="K4253" s="32" t="s">
        <v>3675</v>
      </c>
      <c r="L4253" s="30" t="str">
        <f>IFERROR(VLOOKUP($H4253,JOBS!$C:$E,2,FALSE),"")</f>
        <v/>
      </c>
      <c r="M4253" s="27" t="str">
        <f>IFERROR(VLOOKUP($L4253,JOBS!$A:$B,2,FALSE),"")</f>
        <v/>
      </c>
      <c r="O4253" s="16"/>
      <c r="P4253" s="16"/>
    </row>
    <row r="4254" spans="1:16" x14ac:dyDescent="0.25">
      <c r="A4254" s="21" t="s">
        <v>5959</v>
      </c>
      <c r="B4254" s="21" t="s">
        <v>5958</v>
      </c>
      <c r="C4254" s="21" t="s">
        <v>5959</v>
      </c>
      <c r="D4254" s="21" t="s">
        <v>3490</v>
      </c>
      <c r="E4254" s="21">
        <v>240617</v>
      </c>
      <c r="F4254" s="21" t="str">
        <f>VLOOKUP(D4254, 'Job Emp Table'!D$1:F$2600, 3, FALSE)</f>
        <v>STONIE BROWN</v>
      </c>
      <c r="G4254" s="21" t="s">
        <v>6019</v>
      </c>
      <c r="H4254" s="21" t="s">
        <v>5897</v>
      </c>
      <c r="I4254" s="22">
        <v>45728</v>
      </c>
      <c r="J4254" s="21">
        <v>1.8</v>
      </c>
      <c r="K4254" s="32" t="s">
        <v>3675</v>
      </c>
      <c r="L4254" s="30" t="str">
        <f>IFERROR(VLOOKUP($H4254,JOBS!$C:$E,2,FALSE),"")</f>
        <v/>
      </c>
      <c r="M4254" s="27" t="str">
        <f>IFERROR(VLOOKUP($L4254,JOBS!$A:$B,2,FALSE),"")</f>
        <v/>
      </c>
      <c r="O4254" s="16"/>
      <c r="P4254" s="16"/>
    </row>
    <row r="4255" spans="1:16" x14ac:dyDescent="0.25">
      <c r="A4255" s="21" t="s">
        <v>5959</v>
      </c>
      <c r="B4255" s="21" t="s">
        <v>5958</v>
      </c>
      <c r="C4255" s="21" t="s">
        <v>5959</v>
      </c>
      <c r="D4255" s="21" t="s">
        <v>3490</v>
      </c>
      <c r="E4255" s="21">
        <v>240617</v>
      </c>
      <c r="F4255" s="21" t="str">
        <f>VLOOKUP(D4255, 'Job Emp Table'!D$1:F$2600, 3, FALSE)</f>
        <v>STONIE BROWN</v>
      </c>
      <c r="G4255" s="21" t="s">
        <v>6018</v>
      </c>
      <c r="H4255" s="21" t="s">
        <v>5897</v>
      </c>
      <c r="I4255" s="22">
        <v>45729</v>
      </c>
      <c r="J4255" s="21">
        <v>1.2</v>
      </c>
      <c r="K4255" s="32" t="s">
        <v>3675</v>
      </c>
      <c r="L4255" s="30" t="str">
        <f>IFERROR(VLOOKUP($H4255,JOBS!$C:$E,2,FALSE),"")</f>
        <v/>
      </c>
      <c r="M4255" s="27" t="str">
        <f>IFERROR(VLOOKUP($L4255,JOBS!$A:$B,2,FALSE),"")</f>
        <v/>
      </c>
      <c r="O4255" s="16"/>
      <c r="P4255" s="16"/>
    </row>
    <row r="4256" spans="1:16" x14ac:dyDescent="0.25">
      <c r="A4256" s="21" t="s">
        <v>5959</v>
      </c>
      <c r="B4256" s="21" t="s">
        <v>5958</v>
      </c>
      <c r="C4256" s="21" t="s">
        <v>5959</v>
      </c>
      <c r="D4256" s="21" t="s">
        <v>3490</v>
      </c>
      <c r="E4256" s="21">
        <v>240617</v>
      </c>
      <c r="F4256" s="21" t="str">
        <f>VLOOKUP(D4256, 'Job Emp Table'!D$1:F$2600, 3, FALSE)</f>
        <v>STONIE BROWN</v>
      </c>
      <c r="G4256" s="21" t="s">
        <v>6019</v>
      </c>
      <c r="H4256" s="21" t="s">
        <v>5897</v>
      </c>
      <c r="I4256" s="22">
        <v>45729</v>
      </c>
      <c r="J4256" s="21">
        <v>1.8</v>
      </c>
      <c r="K4256" s="32" t="s">
        <v>3675</v>
      </c>
      <c r="L4256" s="30" t="str">
        <f>IFERROR(VLOOKUP($H4256,JOBS!$C:$E,2,FALSE),"")</f>
        <v/>
      </c>
      <c r="M4256" s="27" t="str">
        <f>IFERROR(VLOOKUP($L4256,JOBS!$A:$B,2,FALSE),"")</f>
        <v/>
      </c>
      <c r="O4256" s="16"/>
      <c r="P4256" s="16"/>
    </row>
    <row r="4257" spans="1:16" x14ac:dyDescent="0.25">
      <c r="A4257" s="21" t="s">
        <v>3317</v>
      </c>
      <c r="B4257" s="21" t="s">
        <v>3319</v>
      </c>
      <c r="C4257" s="21" t="s">
        <v>3317</v>
      </c>
      <c r="D4257" s="21" t="s">
        <v>2111</v>
      </c>
      <c r="E4257" s="21">
        <v>240347</v>
      </c>
      <c r="F4257" s="21" t="str">
        <f>VLOOKUP(D4257, 'Job Emp Table'!D$1:F$2600, 3, FALSE)</f>
        <v>Manuel Bueno-Ibarra</v>
      </c>
      <c r="G4257" s="21" t="s">
        <v>6018</v>
      </c>
      <c r="H4257" s="21" t="s">
        <v>6148</v>
      </c>
      <c r="I4257" s="22">
        <v>45722</v>
      </c>
      <c r="J4257" s="21">
        <v>2.9</v>
      </c>
      <c r="K4257" s="32" t="s">
        <v>3675</v>
      </c>
      <c r="L4257" s="30" t="str">
        <f>IFERROR(VLOOKUP($H4257,JOBS!$C:$E,2,FALSE),"")</f>
        <v/>
      </c>
      <c r="M4257" s="27" t="str">
        <f>IFERROR(VLOOKUP($L4257,JOBS!$A:$B,2,FALSE),"")</f>
        <v/>
      </c>
      <c r="O4257" s="16"/>
      <c r="P4257" s="16"/>
    </row>
    <row r="4258" spans="1:16" x14ac:dyDescent="0.25">
      <c r="A4258" s="21" t="s">
        <v>3317</v>
      </c>
      <c r="B4258" s="21" t="s">
        <v>3319</v>
      </c>
      <c r="C4258" s="21" t="s">
        <v>3317</v>
      </c>
      <c r="D4258" s="21" t="s">
        <v>2111</v>
      </c>
      <c r="E4258" s="21">
        <v>240347</v>
      </c>
      <c r="F4258" s="21" t="str">
        <f>VLOOKUP(D4258, 'Job Emp Table'!D$1:F$2600, 3, FALSE)</f>
        <v>Manuel Bueno-Ibarra</v>
      </c>
      <c r="G4258" s="21" t="s">
        <v>6019</v>
      </c>
      <c r="H4258" s="21" t="s">
        <v>6148</v>
      </c>
      <c r="I4258" s="22">
        <v>45722</v>
      </c>
      <c r="J4258" s="21">
        <v>7.1</v>
      </c>
      <c r="K4258" s="32" t="s">
        <v>3675</v>
      </c>
      <c r="L4258" s="30" t="str">
        <f>IFERROR(VLOOKUP($H4258,JOBS!$C:$E,2,FALSE),"")</f>
        <v/>
      </c>
      <c r="M4258" s="27" t="str">
        <f>IFERROR(VLOOKUP($L4258,JOBS!$A:$B,2,FALSE),"")</f>
        <v/>
      </c>
      <c r="O4258" s="16"/>
      <c r="P4258" s="16"/>
    </row>
    <row r="4259" spans="1:16" x14ac:dyDescent="0.25">
      <c r="A4259" s="21" t="s">
        <v>3317</v>
      </c>
      <c r="B4259" s="21" t="s">
        <v>3319</v>
      </c>
      <c r="C4259" s="21" t="s">
        <v>3317</v>
      </c>
      <c r="D4259" s="21" t="s">
        <v>2111</v>
      </c>
      <c r="E4259" s="21">
        <v>240347</v>
      </c>
      <c r="F4259" s="21" t="str">
        <f>VLOOKUP(D4259, 'Job Emp Table'!D$1:F$2600, 3, FALSE)</f>
        <v>Manuel Bueno-Ibarra</v>
      </c>
      <c r="G4259" s="21" t="s">
        <v>6018</v>
      </c>
      <c r="H4259" s="21" t="s">
        <v>5822</v>
      </c>
      <c r="I4259" s="22">
        <v>45722</v>
      </c>
      <c r="J4259" s="21">
        <v>0.6</v>
      </c>
      <c r="K4259" s="32" t="s">
        <v>3675</v>
      </c>
      <c r="L4259" s="30" t="str">
        <f>IFERROR(VLOOKUP($H4259,JOBS!$C:$E,2,FALSE),"")</f>
        <v/>
      </c>
      <c r="M4259" s="27" t="str">
        <f>IFERROR(VLOOKUP($L4259,JOBS!$A:$B,2,FALSE),"")</f>
        <v/>
      </c>
      <c r="O4259" s="16"/>
      <c r="P4259" s="16"/>
    </row>
    <row r="4260" spans="1:16" x14ac:dyDescent="0.25">
      <c r="A4260" s="21" t="s">
        <v>3317</v>
      </c>
      <c r="B4260" s="21" t="s">
        <v>3319</v>
      </c>
      <c r="C4260" s="21" t="s">
        <v>3317</v>
      </c>
      <c r="D4260" s="21" t="s">
        <v>2111</v>
      </c>
      <c r="E4260" s="21">
        <v>240347</v>
      </c>
      <c r="F4260" s="21" t="str">
        <f>VLOOKUP(D4260, 'Job Emp Table'!D$1:F$2600, 3, FALSE)</f>
        <v>Manuel Bueno-Ibarra</v>
      </c>
      <c r="G4260" s="21" t="s">
        <v>6019</v>
      </c>
      <c r="H4260" s="21" t="s">
        <v>5822</v>
      </c>
      <c r="I4260" s="22">
        <v>45722</v>
      </c>
      <c r="J4260" s="21">
        <v>1.4</v>
      </c>
      <c r="K4260" s="32" t="s">
        <v>3675</v>
      </c>
      <c r="L4260" s="30" t="str">
        <f>IFERROR(VLOOKUP($H4260,JOBS!$C:$E,2,FALSE),"")</f>
        <v/>
      </c>
      <c r="M4260" s="27" t="str">
        <f>IFERROR(VLOOKUP($L4260,JOBS!$A:$B,2,FALSE),"")</f>
        <v/>
      </c>
      <c r="O4260" s="16"/>
      <c r="P4260" s="16"/>
    </row>
    <row r="4261" spans="1:16" x14ac:dyDescent="0.25">
      <c r="A4261" s="21" t="s">
        <v>3317</v>
      </c>
      <c r="B4261" s="21" t="s">
        <v>3319</v>
      </c>
      <c r="C4261" s="21" t="s">
        <v>3317</v>
      </c>
      <c r="D4261" s="21" t="s">
        <v>2111</v>
      </c>
      <c r="E4261" s="21">
        <v>240347</v>
      </c>
      <c r="F4261" s="21" t="str">
        <f>VLOOKUP(D4261, 'Job Emp Table'!D$1:F$2600, 3, FALSE)</f>
        <v>Manuel Bueno-Ibarra</v>
      </c>
      <c r="G4261" s="21" t="s">
        <v>6018</v>
      </c>
      <c r="H4261" s="21" t="s">
        <v>6148</v>
      </c>
      <c r="I4261" s="22">
        <v>45723</v>
      </c>
      <c r="J4261" s="21">
        <v>1.7</v>
      </c>
      <c r="K4261" s="32" t="s">
        <v>3675</v>
      </c>
      <c r="L4261" s="30" t="str">
        <f>IFERROR(VLOOKUP($H4261,JOBS!$C:$E,2,FALSE),"")</f>
        <v/>
      </c>
      <c r="M4261" s="27" t="str">
        <f>IFERROR(VLOOKUP($L4261,JOBS!$A:$B,2,FALSE),"")</f>
        <v/>
      </c>
      <c r="O4261" s="16"/>
      <c r="P4261" s="16"/>
    </row>
    <row r="4262" spans="1:16" x14ac:dyDescent="0.25">
      <c r="A4262" s="21" t="s">
        <v>3317</v>
      </c>
      <c r="B4262" s="21" t="s">
        <v>3319</v>
      </c>
      <c r="C4262" s="21" t="s">
        <v>3317</v>
      </c>
      <c r="D4262" s="21" t="s">
        <v>2111</v>
      </c>
      <c r="E4262" s="21">
        <v>240347</v>
      </c>
      <c r="F4262" s="21" t="str">
        <f>VLOOKUP(D4262, 'Job Emp Table'!D$1:F$2600, 3, FALSE)</f>
        <v>Manuel Bueno-Ibarra</v>
      </c>
      <c r="G4262" s="21" t="s">
        <v>6019</v>
      </c>
      <c r="H4262" s="21" t="s">
        <v>6148</v>
      </c>
      <c r="I4262" s="22">
        <v>45723</v>
      </c>
      <c r="J4262" s="21">
        <v>4.3</v>
      </c>
      <c r="K4262" s="32" t="s">
        <v>3675</v>
      </c>
      <c r="L4262" s="30" t="str">
        <f>IFERROR(VLOOKUP($H4262,JOBS!$C:$E,2,FALSE),"")</f>
        <v/>
      </c>
      <c r="M4262" s="27" t="str">
        <f>IFERROR(VLOOKUP($L4262,JOBS!$A:$B,2,FALSE),"")</f>
        <v/>
      </c>
      <c r="O4262" s="16"/>
      <c r="P4262" s="16"/>
    </row>
    <row r="4263" spans="1:16" x14ac:dyDescent="0.25">
      <c r="A4263" s="21" t="s">
        <v>3317</v>
      </c>
      <c r="B4263" s="21" t="s">
        <v>3319</v>
      </c>
      <c r="C4263" s="21" t="s">
        <v>3317</v>
      </c>
      <c r="D4263" s="21" t="s">
        <v>2111</v>
      </c>
      <c r="E4263" s="21">
        <v>240347</v>
      </c>
      <c r="F4263" s="21" t="str">
        <f>VLOOKUP(D4263, 'Job Emp Table'!D$1:F$2600, 3, FALSE)</f>
        <v>Manuel Bueno-Ibarra</v>
      </c>
      <c r="G4263" s="21" t="s">
        <v>6018</v>
      </c>
      <c r="H4263" s="21" t="s">
        <v>6166</v>
      </c>
      <c r="I4263" s="22">
        <v>45723</v>
      </c>
      <c r="J4263" s="21">
        <v>1.1000000000000001</v>
      </c>
      <c r="K4263" s="32" t="s">
        <v>3675</v>
      </c>
      <c r="L4263" s="30" t="str">
        <f>IFERROR(VLOOKUP($H4263,JOBS!$C:$E,2,FALSE),"")</f>
        <v/>
      </c>
      <c r="M4263" s="27" t="str">
        <f>IFERROR(VLOOKUP($L4263,JOBS!$A:$B,2,FALSE),"")</f>
        <v/>
      </c>
      <c r="O4263" s="16"/>
      <c r="P4263" s="16"/>
    </row>
    <row r="4264" spans="1:16" x14ac:dyDescent="0.25">
      <c r="A4264" s="21" t="s">
        <v>3317</v>
      </c>
      <c r="B4264" s="21" t="s">
        <v>3319</v>
      </c>
      <c r="C4264" s="21" t="s">
        <v>3317</v>
      </c>
      <c r="D4264" s="21" t="s">
        <v>2111</v>
      </c>
      <c r="E4264" s="21">
        <v>240347</v>
      </c>
      <c r="F4264" s="21" t="str">
        <f>VLOOKUP(D4264, 'Job Emp Table'!D$1:F$2600, 3, FALSE)</f>
        <v>Manuel Bueno-Ibarra</v>
      </c>
      <c r="G4264" s="21" t="s">
        <v>6019</v>
      </c>
      <c r="H4264" s="21" t="s">
        <v>6166</v>
      </c>
      <c r="I4264" s="22">
        <v>45723</v>
      </c>
      <c r="J4264" s="21">
        <v>2.9</v>
      </c>
      <c r="K4264" s="32" t="s">
        <v>3675</v>
      </c>
      <c r="L4264" s="30" t="str">
        <f>IFERROR(VLOOKUP($H4264,JOBS!$C:$E,2,FALSE),"")</f>
        <v/>
      </c>
      <c r="M4264" s="27" t="str">
        <f>IFERROR(VLOOKUP($L4264,JOBS!$A:$B,2,FALSE),"")</f>
        <v/>
      </c>
      <c r="O4264" s="16"/>
      <c r="P4264" s="16"/>
    </row>
    <row r="4265" spans="1:16" x14ac:dyDescent="0.25">
      <c r="A4265" s="21" t="s">
        <v>3317</v>
      </c>
      <c r="B4265" s="21" t="s">
        <v>3319</v>
      </c>
      <c r="C4265" s="21" t="s">
        <v>3317</v>
      </c>
      <c r="D4265" s="21" t="s">
        <v>2111</v>
      </c>
      <c r="E4265" s="21">
        <v>240347</v>
      </c>
      <c r="F4265" s="21" t="str">
        <f>VLOOKUP(D4265, 'Job Emp Table'!D$1:F$2600, 3, FALSE)</f>
        <v>Manuel Bueno-Ibarra</v>
      </c>
      <c r="G4265" s="21" t="s">
        <v>6018</v>
      </c>
      <c r="H4265" s="21" t="s">
        <v>6148</v>
      </c>
      <c r="I4265" s="22">
        <v>45726</v>
      </c>
      <c r="J4265" s="21">
        <v>3</v>
      </c>
      <c r="K4265" s="32" t="s">
        <v>3675</v>
      </c>
      <c r="L4265" s="30" t="str">
        <f>IFERROR(VLOOKUP($H4265,JOBS!$C:$E,2,FALSE),"")</f>
        <v/>
      </c>
      <c r="M4265" s="27" t="str">
        <f>IFERROR(VLOOKUP($L4265,JOBS!$A:$B,2,FALSE),"")</f>
        <v/>
      </c>
      <c r="O4265" s="16"/>
      <c r="P4265" s="16"/>
    </row>
    <row r="4266" spans="1:16" x14ac:dyDescent="0.25">
      <c r="A4266" s="21" t="s">
        <v>3317</v>
      </c>
      <c r="B4266" s="21" t="s">
        <v>3319</v>
      </c>
      <c r="C4266" s="21" t="s">
        <v>3317</v>
      </c>
      <c r="D4266" s="21" t="s">
        <v>2111</v>
      </c>
      <c r="E4266" s="21">
        <v>240347</v>
      </c>
      <c r="F4266" s="21" t="str">
        <f>VLOOKUP(D4266, 'Job Emp Table'!D$1:F$2600, 3, FALSE)</f>
        <v>Manuel Bueno-Ibarra</v>
      </c>
      <c r="G4266" s="21" t="s">
        <v>6019</v>
      </c>
      <c r="H4266" s="21" t="s">
        <v>6148</v>
      </c>
      <c r="I4266" s="22">
        <v>45726</v>
      </c>
      <c r="J4266" s="21">
        <v>8</v>
      </c>
      <c r="K4266" s="32" t="s">
        <v>3675</v>
      </c>
      <c r="L4266" s="30" t="str">
        <f>IFERROR(VLOOKUP($H4266,JOBS!$C:$E,2,FALSE),"")</f>
        <v/>
      </c>
      <c r="M4266" s="27" t="str">
        <f>IFERROR(VLOOKUP($L4266,JOBS!$A:$B,2,FALSE),"")</f>
        <v/>
      </c>
      <c r="O4266" s="16"/>
      <c r="P4266" s="16"/>
    </row>
    <row r="4267" spans="1:16" x14ac:dyDescent="0.25">
      <c r="A4267" s="21" t="s">
        <v>3317</v>
      </c>
      <c r="B4267" s="21" t="s">
        <v>3319</v>
      </c>
      <c r="C4267" s="21" t="s">
        <v>3317</v>
      </c>
      <c r="D4267" s="21" t="s">
        <v>2111</v>
      </c>
      <c r="E4267" s="21">
        <v>240347</v>
      </c>
      <c r="F4267" s="21" t="str">
        <f>VLOOKUP(D4267, 'Job Emp Table'!D$1:F$2600, 3, FALSE)</f>
        <v>Manuel Bueno-Ibarra</v>
      </c>
      <c r="G4267" s="21" t="s">
        <v>6018</v>
      </c>
      <c r="H4267" s="21" t="s">
        <v>5822</v>
      </c>
      <c r="I4267" s="22">
        <v>45726</v>
      </c>
      <c r="J4267" s="21">
        <v>0.5</v>
      </c>
      <c r="K4267" s="32" t="s">
        <v>3675</v>
      </c>
      <c r="L4267" s="30" t="str">
        <f>IFERROR(VLOOKUP($H4267,JOBS!$C:$E,2,FALSE),"")</f>
        <v/>
      </c>
      <c r="M4267" s="27" t="str">
        <f>IFERROR(VLOOKUP($L4267,JOBS!$A:$B,2,FALSE),"")</f>
        <v/>
      </c>
      <c r="O4267" s="16"/>
      <c r="P4267" s="16"/>
    </row>
    <row r="4268" spans="1:16" x14ac:dyDescent="0.25">
      <c r="A4268" s="21" t="s">
        <v>3317</v>
      </c>
      <c r="B4268" s="21" t="s">
        <v>3319</v>
      </c>
      <c r="C4268" s="21" t="s">
        <v>3317</v>
      </c>
      <c r="D4268" s="21" t="s">
        <v>2111</v>
      </c>
      <c r="E4268" s="21">
        <v>240347</v>
      </c>
      <c r="F4268" s="21" t="str">
        <f>VLOOKUP(D4268, 'Job Emp Table'!D$1:F$2600, 3, FALSE)</f>
        <v>Manuel Bueno-Ibarra</v>
      </c>
      <c r="G4268" s="21" t="s">
        <v>6019</v>
      </c>
      <c r="H4268" s="21" t="s">
        <v>5822</v>
      </c>
      <c r="I4268" s="22">
        <v>45726</v>
      </c>
      <c r="J4268" s="21">
        <v>1.5</v>
      </c>
      <c r="K4268" s="32" t="s">
        <v>3675</v>
      </c>
      <c r="L4268" s="30" t="str">
        <f>IFERROR(VLOOKUP($H4268,JOBS!$C:$E,2,FALSE),"")</f>
        <v/>
      </c>
      <c r="M4268" s="27" t="str">
        <f>IFERROR(VLOOKUP($L4268,JOBS!$A:$B,2,FALSE),"")</f>
        <v/>
      </c>
      <c r="O4268" s="16"/>
      <c r="P4268" s="16"/>
    </row>
    <row r="4269" spans="1:16" x14ac:dyDescent="0.25">
      <c r="A4269" s="21" t="s">
        <v>3317</v>
      </c>
      <c r="B4269" s="21" t="s">
        <v>3319</v>
      </c>
      <c r="C4269" s="21" t="s">
        <v>3317</v>
      </c>
      <c r="D4269" s="21" t="s">
        <v>2111</v>
      </c>
      <c r="E4269" s="21">
        <v>240347</v>
      </c>
      <c r="F4269" s="21" t="str">
        <f>VLOOKUP(D4269, 'Job Emp Table'!D$1:F$2600, 3, FALSE)</f>
        <v>Manuel Bueno-Ibarra</v>
      </c>
      <c r="G4269" s="21" t="s">
        <v>6018</v>
      </c>
      <c r="H4269" s="21" t="s">
        <v>6148</v>
      </c>
      <c r="I4269" s="22">
        <v>45727</v>
      </c>
      <c r="J4269" s="21">
        <v>2.7</v>
      </c>
      <c r="K4269" s="32" t="s">
        <v>3675</v>
      </c>
      <c r="L4269" s="30" t="str">
        <f>IFERROR(VLOOKUP($H4269,JOBS!$C:$E,2,FALSE),"")</f>
        <v/>
      </c>
      <c r="M4269" s="27" t="str">
        <f>IFERROR(VLOOKUP($L4269,JOBS!$A:$B,2,FALSE),"")</f>
        <v/>
      </c>
      <c r="O4269" s="16"/>
      <c r="P4269" s="16"/>
    </row>
    <row r="4270" spans="1:16" x14ac:dyDescent="0.25">
      <c r="A4270" s="21" t="s">
        <v>3317</v>
      </c>
      <c r="B4270" s="21" t="s">
        <v>3319</v>
      </c>
      <c r="C4270" s="21" t="s">
        <v>3317</v>
      </c>
      <c r="D4270" s="21" t="s">
        <v>2111</v>
      </c>
      <c r="E4270" s="21">
        <v>240347</v>
      </c>
      <c r="F4270" s="21" t="str">
        <f>VLOOKUP(D4270, 'Job Emp Table'!D$1:F$2600, 3, FALSE)</f>
        <v>Manuel Bueno-Ibarra</v>
      </c>
      <c r="G4270" s="21" t="s">
        <v>6019</v>
      </c>
      <c r="H4270" s="21" t="s">
        <v>6148</v>
      </c>
      <c r="I4270" s="22">
        <v>45727</v>
      </c>
      <c r="J4270" s="21">
        <v>7.3</v>
      </c>
      <c r="K4270" s="32" t="s">
        <v>3675</v>
      </c>
      <c r="L4270" s="30" t="str">
        <f>IFERROR(VLOOKUP($H4270,JOBS!$C:$E,2,FALSE),"")</f>
        <v/>
      </c>
      <c r="M4270" s="27" t="str">
        <f>IFERROR(VLOOKUP($L4270,JOBS!$A:$B,2,FALSE),"")</f>
        <v/>
      </c>
      <c r="O4270" s="16"/>
      <c r="P4270" s="16"/>
    </row>
    <row r="4271" spans="1:16" x14ac:dyDescent="0.25">
      <c r="A4271" s="21" t="s">
        <v>3317</v>
      </c>
      <c r="B4271" s="21" t="s">
        <v>3319</v>
      </c>
      <c r="C4271" s="21" t="s">
        <v>3317</v>
      </c>
      <c r="D4271" s="21" t="s">
        <v>2111</v>
      </c>
      <c r="E4271" s="21">
        <v>240347</v>
      </c>
      <c r="F4271" s="21" t="str">
        <f>VLOOKUP(D4271, 'Job Emp Table'!D$1:F$2600, 3, FALSE)</f>
        <v>Manuel Bueno-Ibarra</v>
      </c>
      <c r="G4271" s="21" t="s">
        <v>6018</v>
      </c>
      <c r="H4271" s="21" t="s">
        <v>6167</v>
      </c>
      <c r="I4271" s="22">
        <v>45728</v>
      </c>
      <c r="J4271" s="21">
        <v>1.4</v>
      </c>
      <c r="K4271" s="32" t="s">
        <v>3675</v>
      </c>
      <c r="L4271" s="30" t="str">
        <f>IFERROR(VLOOKUP($H4271,JOBS!$C:$E,2,FALSE),"")</f>
        <v/>
      </c>
      <c r="M4271" s="27" t="str">
        <f>IFERROR(VLOOKUP($L4271,JOBS!$A:$B,2,FALSE),"")</f>
        <v/>
      </c>
      <c r="O4271" s="16"/>
      <c r="P4271" s="16"/>
    </row>
    <row r="4272" spans="1:16" x14ac:dyDescent="0.25">
      <c r="A4272" s="21" t="s">
        <v>3317</v>
      </c>
      <c r="B4272" s="21" t="s">
        <v>3319</v>
      </c>
      <c r="C4272" s="21" t="s">
        <v>3317</v>
      </c>
      <c r="D4272" s="21" t="s">
        <v>2111</v>
      </c>
      <c r="E4272" s="21">
        <v>240347</v>
      </c>
      <c r="F4272" s="21" t="str">
        <f>VLOOKUP(D4272, 'Job Emp Table'!D$1:F$2600, 3, FALSE)</f>
        <v>Manuel Bueno-Ibarra</v>
      </c>
      <c r="G4272" s="21" t="s">
        <v>6019</v>
      </c>
      <c r="H4272" s="21" t="s">
        <v>6167</v>
      </c>
      <c r="I4272" s="22">
        <v>45728</v>
      </c>
      <c r="J4272" s="21">
        <v>3.6</v>
      </c>
      <c r="K4272" s="32" t="s">
        <v>3675</v>
      </c>
      <c r="L4272" s="30" t="str">
        <f>IFERROR(VLOOKUP($H4272,JOBS!$C:$E,2,FALSE),"")</f>
        <v/>
      </c>
      <c r="M4272" s="27" t="str">
        <f>IFERROR(VLOOKUP($L4272,JOBS!$A:$B,2,FALSE),"")</f>
        <v/>
      </c>
      <c r="O4272" s="16"/>
      <c r="P4272" s="16"/>
    </row>
    <row r="4273" spans="1:16" x14ac:dyDescent="0.25">
      <c r="A4273" s="21" t="s">
        <v>3317</v>
      </c>
      <c r="B4273" s="21" t="s">
        <v>3319</v>
      </c>
      <c r="C4273" s="21" t="s">
        <v>3317</v>
      </c>
      <c r="D4273" s="21" t="s">
        <v>2111</v>
      </c>
      <c r="E4273" s="21">
        <v>240347</v>
      </c>
      <c r="F4273" s="21" t="str">
        <f>VLOOKUP(D4273, 'Job Emp Table'!D$1:F$2600, 3, FALSE)</f>
        <v>Manuel Bueno-Ibarra</v>
      </c>
      <c r="G4273" s="21" t="s">
        <v>6018</v>
      </c>
      <c r="H4273" s="21" t="s">
        <v>6168</v>
      </c>
      <c r="I4273" s="22">
        <v>45728</v>
      </c>
      <c r="J4273" s="21">
        <v>1.3</v>
      </c>
      <c r="K4273" s="32" t="s">
        <v>3675</v>
      </c>
      <c r="L4273" s="30" t="str">
        <f>IFERROR(VLOOKUP($H4273,JOBS!$C:$E,2,FALSE),"")</f>
        <v/>
      </c>
      <c r="M4273" s="27" t="str">
        <f>IFERROR(VLOOKUP($L4273,JOBS!$A:$B,2,FALSE),"")</f>
        <v/>
      </c>
      <c r="O4273" s="16"/>
      <c r="P4273" s="16"/>
    </row>
    <row r="4274" spans="1:16" x14ac:dyDescent="0.25">
      <c r="A4274" s="21" t="s">
        <v>3317</v>
      </c>
      <c r="B4274" s="21" t="s">
        <v>3319</v>
      </c>
      <c r="C4274" s="21" t="s">
        <v>3317</v>
      </c>
      <c r="D4274" s="21" t="s">
        <v>2111</v>
      </c>
      <c r="E4274" s="21">
        <v>240347</v>
      </c>
      <c r="F4274" s="21" t="str">
        <f>VLOOKUP(D4274, 'Job Emp Table'!D$1:F$2600, 3, FALSE)</f>
        <v>Manuel Bueno-Ibarra</v>
      </c>
      <c r="G4274" s="21" t="s">
        <v>6019</v>
      </c>
      <c r="H4274" s="21" t="s">
        <v>6168</v>
      </c>
      <c r="I4274" s="22">
        <v>45728</v>
      </c>
      <c r="J4274" s="21">
        <v>3.7</v>
      </c>
      <c r="K4274" s="32" t="s">
        <v>3675</v>
      </c>
      <c r="L4274" s="30" t="str">
        <f>IFERROR(VLOOKUP($H4274,JOBS!$C:$E,2,FALSE),"")</f>
        <v/>
      </c>
      <c r="M4274" s="27" t="str">
        <f>IFERROR(VLOOKUP($L4274,JOBS!$A:$B,2,FALSE),"")</f>
        <v/>
      </c>
      <c r="O4274" s="16"/>
      <c r="P4274" s="16"/>
    </row>
    <row r="4275" spans="1:16" x14ac:dyDescent="0.25">
      <c r="A4275" s="21" t="s">
        <v>3317</v>
      </c>
      <c r="B4275" s="21" t="s">
        <v>3319</v>
      </c>
      <c r="C4275" s="21" t="s">
        <v>3317</v>
      </c>
      <c r="D4275" s="21" t="s">
        <v>2111</v>
      </c>
      <c r="E4275" s="21">
        <v>240347</v>
      </c>
      <c r="F4275" s="21" t="str">
        <f>VLOOKUP(D4275, 'Job Emp Table'!D$1:F$2600, 3, FALSE)</f>
        <v>Manuel Bueno-Ibarra</v>
      </c>
      <c r="G4275" s="21" t="s">
        <v>6018</v>
      </c>
      <c r="H4275" s="21" t="s">
        <v>6148</v>
      </c>
      <c r="I4275" s="22">
        <v>45729</v>
      </c>
      <c r="J4275" s="21">
        <v>3</v>
      </c>
      <c r="K4275" s="32" t="s">
        <v>3675</v>
      </c>
      <c r="L4275" s="30" t="str">
        <f>IFERROR(VLOOKUP($H4275,JOBS!$C:$E,2,FALSE),"")</f>
        <v/>
      </c>
      <c r="M4275" s="27" t="str">
        <f>IFERROR(VLOOKUP($L4275,JOBS!$A:$B,2,FALSE),"")</f>
        <v/>
      </c>
      <c r="O4275" s="16"/>
      <c r="P4275" s="16"/>
    </row>
    <row r="4276" spans="1:16" x14ac:dyDescent="0.25">
      <c r="A4276" s="21" t="s">
        <v>3317</v>
      </c>
      <c r="B4276" s="21" t="s">
        <v>3319</v>
      </c>
      <c r="C4276" s="21" t="s">
        <v>3317</v>
      </c>
      <c r="D4276" s="21" t="s">
        <v>2111</v>
      </c>
      <c r="E4276" s="21">
        <v>240347</v>
      </c>
      <c r="F4276" s="21" t="str">
        <f>VLOOKUP(D4276, 'Job Emp Table'!D$1:F$2600, 3, FALSE)</f>
        <v>Manuel Bueno-Ibarra</v>
      </c>
      <c r="G4276" s="21" t="s">
        <v>6019</v>
      </c>
      <c r="H4276" s="21" t="s">
        <v>6148</v>
      </c>
      <c r="I4276" s="22">
        <v>45729</v>
      </c>
      <c r="J4276" s="21">
        <v>8</v>
      </c>
      <c r="K4276" s="32" t="s">
        <v>3675</v>
      </c>
      <c r="L4276" s="30" t="str">
        <f>IFERROR(VLOOKUP($H4276,JOBS!$C:$E,2,FALSE),"")</f>
        <v/>
      </c>
      <c r="M4276" s="27" t="str">
        <f>IFERROR(VLOOKUP($L4276,JOBS!$A:$B,2,FALSE),"")</f>
        <v/>
      </c>
      <c r="O4276" s="16"/>
      <c r="P4276" s="16"/>
    </row>
    <row r="4277" spans="1:16" x14ac:dyDescent="0.25">
      <c r="A4277" s="21" t="s">
        <v>3317</v>
      </c>
      <c r="B4277" s="21" t="s">
        <v>3319</v>
      </c>
      <c r="C4277" s="21" t="s">
        <v>3317</v>
      </c>
      <c r="D4277" s="21" t="s">
        <v>2111</v>
      </c>
      <c r="E4277" s="21">
        <v>240347</v>
      </c>
      <c r="F4277" s="21" t="str">
        <f>VLOOKUP(D4277, 'Job Emp Table'!D$1:F$2600, 3, FALSE)</f>
        <v>Manuel Bueno-Ibarra</v>
      </c>
      <c r="G4277" s="21" t="s">
        <v>6018</v>
      </c>
      <c r="H4277" s="21" t="s">
        <v>6148</v>
      </c>
      <c r="I4277" s="22">
        <v>45730</v>
      </c>
      <c r="J4277" s="21">
        <v>3.1</v>
      </c>
      <c r="K4277" s="32" t="s">
        <v>3675</v>
      </c>
      <c r="L4277" s="30" t="str">
        <f>IFERROR(VLOOKUP($H4277,JOBS!$C:$E,2,FALSE),"")</f>
        <v/>
      </c>
      <c r="M4277" s="27" t="str">
        <f>IFERROR(VLOOKUP($L4277,JOBS!$A:$B,2,FALSE),"")</f>
        <v/>
      </c>
      <c r="O4277" s="16"/>
      <c r="P4277" s="16"/>
    </row>
    <row r="4278" spans="1:16" x14ac:dyDescent="0.25">
      <c r="A4278" s="21" t="s">
        <v>3317</v>
      </c>
      <c r="B4278" s="21" t="s">
        <v>3319</v>
      </c>
      <c r="C4278" s="21" t="s">
        <v>3317</v>
      </c>
      <c r="D4278" s="21" t="s">
        <v>2111</v>
      </c>
      <c r="E4278" s="21">
        <v>240347</v>
      </c>
      <c r="F4278" s="21" t="str">
        <f>VLOOKUP(D4278, 'Job Emp Table'!D$1:F$2600, 3, FALSE)</f>
        <v>Manuel Bueno-Ibarra</v>
      </c>
      <c r="G4278" s="21" t="s">
        <v>6019</v>
      </c>
      <c r="H4278" s="21" t="s">
        <v>6148</v>
      </c>
      <c r="I4278" s="22">
        <v>45730</v>
      </c>
      <c r="J4278" s="21">
        <v>7.9</v>
      </c>
      <c r="K4278" s="32" t="s">
        <v>3675</v>
      </c>
      <c r="L4278" s="30" t="str">
        <f>IFERROR(VLOOKUP($H4278,JOBS!$C:$E,2,FALSE),"")</f>
        <v/>
      </c>
      <c r="M4278" s="27" t="str">
        <f>IFERROR(VLOOKUP($L4278,JOBS!$A:$B,2,FALSE),"")</f>
        <v/>
      </c>
      <c r="O4278" s="16"/>
      <c r="P4278" s="16"/>
    </row>
    <row r="4279" spans="1:16" x14ac:dyDescent="0.25">
      <c r="A4279" s="21" t="s">
        <v>3317</v>
      </c>
      <c r="B4279" s="21" t="s">
        <v>3319</v>
      </c>
      <c r="C4279" s="21" t="s">
        <v>3317</v>
      </c>
      <c r="D4279" s="21" t="s">
        <v>2111</v>
      </c>
      <c r="E4279" s="21">
        <v>240347</v>
      </c>
      <c r="F4279" s="21" t="str">
        <f>VLOOKUP(D4279, 'Job Emp Table'!D$1:F$2600, 3, FALSE)</f>
        <v>Manuel Bueno-Ibarra</v>
      </c>
      <c r="G4279" s="21" t="s">
        <v>6018</v>
      </c>
      <c r="H4279" s="21" t="s">
        <v>6168</v>
      </c>
      <c r="I4279" s="22">
        <v>45736</v>
      </c>
      <c r="J4279" s="21">
        <v>2.7</v>
      </c>
      <c r="K4279" s="32" t="s">
        <v>3675</v>
      </c>
      <c r="L4279" s="30" t="str">
        <f>IFERROR(VLOOKUP($H4279,JOBS!$C:$E,2,FALSE),"")</f>
        <v/>
      </c>
      <c r="M4279" s="27" t="str">
        <f>IFERROR(VLOOKUP($L4279,JOBS!$A:$B,2,FALSE),"")</f>
        <v/>
      </c>
      <c r="O4279" s="16"/>
      <c r="P4279" s="16"/>
    </row>
    <row r="4280" spans="1:16" x14ac:dyDescent="0.25">
      <c r="A4280" s="21" t="s">
        <v>3317</v>
      </c>
      <c r="B4280" s="21" t="s">
        <v>3319</v>
      </c>
      <c r="C4280" s="21" t="s">
        <v>3317</v>
      </c>
      <c r="D4280" s="21" t="s">
        <v>2111</v>
      </c>
      <c r="E4280" s="21">
        <v>240347</v>
      </c>
      <c r="F4280" s="21" t="str">
        <f>VLOOKUP(D4280, 'Job Emp Table'!D$1:F$2600, 3, FALSE)</f>
        <v>Manuel Bueno-Ibarra</v>
      </c>
      <c r="G4280" s="21" t="s">
        <v>6019</v>
      </c>
      <c r="H4280" s="21" t="s">
        <v>6168</v>
      </c>
      <c r="I4280" s="22">
        <v>45736</v>
      </c>
      <c r="J4280" s="21">
        <v>7.3</v>
      </c>
      <c r="K4280" s="32" t="s">
        <v>3675</v>
      </c>
      <c r="L4280" s="30" t="str">
        <f>IFERROR(VLOOKUP($H4280,JOBS!$C:$E,2,FALSE),"")</f>
        <v/>
      </c>
      <c r="M4280" s="27" t="str">
        <f>IFERROR(VLOOKUP($L4280,JOBS!$A:$B,2,FALSE),"")</f>
        <v/>
      </c>
      <c r="O4280" s="16"/>
      <c r="P4280" s="16"/>
    </row>
    <row r="4281" spans="1:16" x14ac:dyDescent="0.25">
      <c r="A4281" s="21" t="s">
        <v>3317</v>
      </c>
      <c r="B4281" s="21" t="s">
        <v>3319</v>
      </c>
      <c r="C4281" s="21" t="s">
        <v>3317</v>
      </c>
      <c r="D4281" s="21" t="s">
        <v>2111</v>
      </c>
      <c r="E4281" s="21">
        <v>240347</v>
      </c>
      <c r="F4281" s="21" t="str">
        <f>VLOOKUP(D4281, 'Job Emp Table'!D$1:F$2600, 3, FALSE)</f>
        <v>Manuel Bueno-Ibarra</v>
      </c>
      <c r="G4281" s="21" t="s">
        <v>6018</v>
      </c>
      <c r="H4281" s="21" t="s">
        <v>6168</v>
      </c>
      <c r="I4281" s="22">
        <v>45737</v>
      </c>
      <c r="J4281" s="21">
        <v>1.7</v>
      </c>
      <c r="K4281" s="32" t="s">
        <v>3675</v>
      </c>
      <c r="L4281" s="30" t="str">
        <f>IFERROR(VLOOKUP($H4281,JOBS!$C:$E,2,FALSE),"")</f>
        <v/>
      </c>
      <c r="M4281" s="27" t="str">
        <f>IFERROR(VLOOKUP($L4281,JOBS!$A:$B,2,FALSE),"")</f>
        <v/>
      </c>
      <c r="O4281" s="16"/>
      <c r="P4281" s="16"/>
    </row>
    <row r="4282" spans="1:16" x14ac:dyDescent="0.25">
      <c r="A4282" s="21" t="s">
        <v>3317</v>
      </c>
      <c r="B4282" s="21" t="s">
        <v>3319</v>
      </c>
      <c r="C4282" s="21" t="s">
        <v>3317</v>
      </c>
      <c r="D4282" s="21" t="s">
        <v>2111</v>
      </c>
      <c r="E4282" s="21">
        <v>240347</v>
      </c>
      <c r="F4282" s="21" t="str">
        <f>VLOOKUP(D4282, 'Job Emp Table'!D$1:F$2600, 3, FALSE)</f>
        <v>Manuel Bueno-Ibarra</v>
      </c>
      <c r="G4282" s="21" t="s">
        <v>6019</v>
      </c>
      <c r="H4282" s="21" t="s">
        <v>6168</v>
      </c>
      <c r="I4282" s="22">
        <v>45737</v>
      </c>
      <c r="J4282" s="21">
        <v>4.3</v>
      </c>
      <c r="K4282" s="32" t="s">
        <v>3675</v>
      </c>
      <c r="L4282" s="30" t="str">
        <f>IFERROR(VLOOKUP($H4282,JOBS!$C:$E,2,FALSE),"")</f>
        <v/>
      </c>
      <c r="M4282" s="27" t="str">
        <f>IFERROR(VLOOKUP($L4282,JOBS!$A:$B,2,FALSE),"")</f>
        <v/>
      </c>
      <c r="O4282" s="16"/>
      <c r="P4282" s="16"/>
    </row>
    <row r="4283" spans="1:16" x14ac:dyDescent="0.25">
      <c r="A4283" s="21" t="s">
        <v>3317</v>
      </c>
      <c r="B4283" s="21" t="s">
        <v>3319</v>
      </c>
      <c r="C4283" s="21" t="s">
        <v>3317</v>
      </c>
      <c r="D4283" s="21" t="s">
        <v>2111</v>
      </c>
      <c r="E4283" s="21">
        <v>240347</v>
      </c>
      <c r="F4283" s="21" t="str">
        <f>VLOOKUP(D4283, 'Job Emp Table'!D$1:F$2600, 3, FALSE)</f>
        <v>Manuel Bueno-Ibarra</v>
      </c>
      <c r="G4283" s="21" t="s">
        <v>6018</v>
      </c>
      <c r="H4283" s="21" t="s">
        <v>6169</v>
      </c>
      <c r="I4283" s="22">
        <v>45737</v>
      </c>
      <c r="J4283" s="21">
        <v>0.5</v>
      </c>
      <c r="K4283" s="32" t="s">
        <v>3675</v>
      </c>
      <c r="L4283" s="30" t="str">
        <f>IFERROR(VLOOKUP($H4283,JOBS!$C:$E,2,FALSE),"")</f>
        <v/>
      </c>
      <c r="M4283" s="27" t="str">
        <f>IFERROR(VLOOKUP($L4283,JOBS!$A:$B,2,FALSE),"")</f>
        <v/>
      </c>
      <c r="O4283" s="16"/>
      <c r="P4283" s="16"/>
    </row>
    <row r="4284" spans="1:16" x14ac:dyDescent="0.25">
      <c r="A4284" s="21" t="s">
        <v>3317</v>
      </c>
      <c r="B4284" s="21" t="s">
        <v>3319</v>
      </c>
      <c r="C4284" s="21" t="s">
        <v>3317</v>
      </c>
      <c r="D4284" s="21" t="s">
        <v>2111</v>
      </c>
      <c r="E4284" s="21">
        <v>240347</v>
      </c>
      <c r="F4284" s="21" t="str">
        <f>VLOOKUP(D4284, 'Job Emp Table'!D$1:F$2600, 3, FALSE)</f>
        <v>Manuel Bueno-Ibarra</v>
      </c>
      <c r="G4284" s="21" t="s">
        <v>6019</v>
      </c>
      <c r="H4284" s="21" t="s">
        <v>6169</v>
      </c>
      <c r="I4284" s="22">
        <v>45737</v>
      </c>
      <c r="J4284" s="21">
        <v>1.5</v>
      </c>
      <c r="K4284" s="32" t="s">
        <v>3675</v>
      </c>
      <c r="L4284" s="30" t="str">
        <f>IFERROR(VLOOKUP($H4284,JOBS!$C:$E,2,FALSE),"")</f>
        <v/>
      </c>
      <c r="M4284" s="27" t="str">
        <f>IFERROR(VLOOKUP($L4284,JOBS!$A:$B,2,FALSE),"")</f>
        <v/>
      </c>
      <c r="O4284" s="16"/>
      <c r="P4284" s="16"/>
    </row>
    <row r="4285" spans="1:16" x14ac:dyDescent="0.25">
      <c r="A4285" s="21" t="s">
        <v>3317</v>
      </c>
      <c r="B4285" s="21" t="s">
        <v>3319</v>
      </c>
      <c r="C4285" s="21" t="s">
        <v>3317</v>
      </c>
      <c r="D4285" s="21" t="s">
        <v>2111</v>
      </c>
      <c r="E4285" s="21">
        <v>240347</v>
      </c>
      <c r="F4285" s="21" t="str">
        <f>VLOOKUP(D4285, 'Job Emp Table'!D$1:F$2600, 3, FALSE)</f>
        <v>Manuel Bueno-Ibarra</v>
      </c>
      <c r="G4285" s="21" t="s">
        <v>6018</v>
      </c>
      <c r="H4285" s="21" t="s">
        <v>5822</v>
      </c>
      <c r="I4285" s="22">
        <v>45737</v>
      </c>
      <c r="J4285" s="21">
        <v>0.6</v>
      </c>
      <c r="K4285" s="32" t="s">
        <v>3675</v>
      </c>
      <c r="L4285" s="30" t="str">
        <f>IFERROR(VLOOKUP($H4285,JOBS!$C:$E,2,FALSE),"")</f>
        <v/>
      </c>
      <c r="M4285" s="27" t="str">
        <f>IFERROR(VLOOKUP($L4285,JOBS!$A:$B,2,FALSE),"")</f>
        <v/>
      </c>
      <c r="O4285" s="16"/>
      <c r="P4285" s="16"/>
    </row>
    <row r="4286" spans="1:16" x14ac:dyDescent="0.25">
      <c r="A4286" s="21" t="s">
        <v>3317</v>
      </c>
      <c r="B4286" s="21" t="s">
        <v>3319</v>
      </c>
      <c r="C4286" s="21" t="s">
        <v>3317</v>
      </c>
      <c r="D4286" s="21" t="s">
        <v>2111</v>
      </c>
      <c r="E4286" s="21">
        <v>240347</v>
      </c>
      <c r="F4286" s="21" t="str">
        <f>VLOOKUP(D4286, 'Job Emp Table'!D$1:F$2600, 3, FALSE)</f>
        <v>Manuel Bueno-Ibarra</v>
      </c>
      <c r="G4286" s="21" t="s">
        <v>6019</v>
      </c>
      <c r="H4286" s="21" t="s">
        <v>5822</v>
      </c>
      <c r="I4286" s="22">
        <v>45737</v>
      </c>
      <c r="J4286" s="21">
        <v>1.4</v>
      </c>
      <c r="K4286" s="32" t="s">
        <v>3675</v>
      </c>
      <c r="L4286" s="30" t="str">
        <f>IFERROR(VLOOKUP($H4286,JOBS!$C:$E,2,FALSE),"")</f>
        <v/>
      </c>
      <c r="M4286" s="27" t="str">
        <f>IFERROR(VLOOKUP($L4286,JOBS!$A:$B,2,FALSE),"")</f>
        <v/>
      </c>
      <c r="O4286" s="16"/>
      <c r="P4286" s="16"/>
    </row>
    <row r="4287" spans="1:16" x14ac:dyDescent="0.25">
      <c r="A4287" s="21" t="s">
        <v>5566</v>
      </c>
      <c r="B4287" s="21" t="s">
        <v>5564</v>
      </c>
      <c r="C4287" s="21" t="s">
        <v>5566</v>
      </c>
      <c r="D4287" s="21" t="s">
        <v>2111</v>
      </c>
      <c r="E4287" s="21">
        <v>240347</v>
      </c>
      <c r="F4287" s="21" t="str">
        <f>VLOOKUP(D4287, 'Job Emp Table'!D$1:F$2600, 3, FALSE)</f>
        <v>Manuel Bueno-Ibarra</v>
      </c>
      <c r="G4287" s="21" t="s">
        <v>6018</v>
      </c>
      <c r="H4287" s="21" t="s">
        <v>6170</v>
      </c>
      <c r="I4287" s="22">
        <v>45719</v>
      </c>
      <c r="J4287" s="21">
        <v>3.8</v>
      </c>
      <c r="K4287" s="32" t="s">
        <v>3675</v>
      </c>
      <c r="L4287" s="30" t="str">
        <f>IFERROR(VLOOKUP($H4287,JOBS!$C:$E,2,FALSE),"")</f>
        <v/>
      </c>
      <c r="M4287" s="27" t="str">
        <f>IFERROR(VLOOKUP($L4287,JOBS!$A:$B,2,FALSE),"")</f>
        <v/>
      </c>
      <c r="O4287" s="16"/>
      <c r="P4287" s="16"/>
    </row>
    <row r="4288" spans="1:16" x14ac:dyDescent="0.25">
      <c r="A4288" s="21" t="s">
        <v>5566</v>
      </c>
      <c r="B4288" s="21" t="s">
        <v>5564</v>
      </c>
      <c r="C4288" s="21" t="s">
        <v>5566</v>
      </c>
      <c r="D4288" s="21" t="s">
        <v>2111</v>
      </c>
      <c r="E4288" s="21">
        <v>240347</v>
      </c>
      <c r="F4288" s="21" t="str">
        <f>VLOOKUP(D4288, 'Job Emp Table'!D$1:F$2600, 3, FALSE)</f>
        <v>Manuel Bueno-Ibarra</v>
      </c>
      <c r="G4288" s="21" t="s">
        <v>6019</v>
      </c>
      <c r="H4288" s="21" t="s">
        <v>6170</v>
      </c>
      <c r="I4288" s="22">
        <v>45719</v>
      </c>
      <c r="J4288" s="21">
        <v>9.1999999999999993</v>
      </c>
      <c r="K4288" s="32" t="s">
        <v>3675</v>
      </c>
      <c r="L4288" s="30" t="str">
        <f>IFERROR(VLOOKUP($H4288,JOBS!$C:$E,2,FALSE),"")</f>
        <v/>
      </c>
      <c r="M4288" s="27" t="str">
        <f>IFERROR(VLOOKUP($L4288,JOBS!$A:$B,2,FALSE),"")</f>
        <v/>
      </c>
      <c r="O4288" s="16"/>
      <c r="P4288" s="16"/>
    </row>
    <row r="4289" spans="1:16" x14ac:dyDescent="0.25">
      <c r="A4289" s="21" t="s">
        <v>5566</v>
      </c>
      <c r="B4289" s="21" t="s">
        <v>5564</v>
      </c>
      <c r="C4289" s="21" t="s">
        <v>5566</v>
      </c>
      <c r="D4289" s="21" t="s">
        <v>2111</v>
      </c>
      <c r="E4289" s="21">
        <v>240347</v>
      </c>
      <c r="F4289" s="21" t="str">
        <f>VLOOKUP(D4289, 'Job Emp Table'!D$1:F$2600, 3, FALSE)</f>
        <v>Manuel Bueno-Ibarra</v>
      </c>
      <c r="G4289" s="21" t="s">
        <v>6019</v>
      </c>
      <c r="H4289" s="21" t="s">
        <v>6171</v>
      </c>
      <c r="I4289" s="22">
        <v>45720</v>
      </c>
      <c r="J4289" s="21">
        <v>1</v>
      </c>
      <c r="K4289" s="32" t="s">
        <v>3675</v>
      </c>
      <c r="L4289" s="30" t="str">
        <f>IFERROR(VLOOKUP($H4289,JOBS!$C:$E,2,FALSE),"")</f>
        <v/>
      </c>
      <c r="M4289" s="27" t="str">
        <f>IFERROR(VLOOKUP($L4289,JOBS!$A:$B,2,FALSE),"")</f>
        <v/>
      </c>
      <c r="O4289" s="16"/>
      <c r="P4289" s="16"/>
    </row>
    <row r="4290" spans="1:16" x14ac:dyDescent="0.25">
      <c r="A4290" s="21" t="s">
        <v>5566</v>
      </c>
      <c r="B4290" s="21" t="s">
        <v>5564</v>
      </c>
      <c r="C4290" s="21" t="s">
        <v>5566</v>
      </c>
      <c r="D4290" s="21" t="s">
        <v>2111</v>
      </c>
      <c r="E4290" s="21">
        <v>240347</v>
      </c>
      <c r="F4290" s="21" t="str">
        <f>VLOOKUP(D4290, 'Job Emp Table'!D$1:F$2600, 3, FALSE)</f>
        <v>Manuel Bueno-Ibarra</v>
      </c>
      <c r="G4290" s="21" t="s">
        <v>6019</v>
      </c>
      <c r="H4290" s="21" t="s">
        <v>6172</v>
      </c>
      <c r="I4290" s="22">
        <v>45720</v>
      </c>
      <c r="J4290" s="21">
        <v>1</v>
      </c>
      <c r="K4290" s="32" t="s">
        <v>3675</v>
      </c>
      <c r="L4290" s="30" t="str">
        <f>IFERROR(VLOOKUP($H4290,JOBS!$C:$E,2,FALSE),"")</f>
        <v/>
      </c>
      <c r="M4290" s="27" t="str">
        <f>IFERROR(VLOOKUP($L4290,JOBS!$A:$B,2,FALSE),"")</f>
        <v/>
      </c>
      <c r="O4290" s="16"/>
      <c r="P4290" s="16"/>
    </row>
    <row r="4291" spans="1:16" x14ac:dyDescent="0.25">
      <c r="A4291" s="21" t="s">
        <v>5566</v>
      </c>
      <c r="B4291" s="21" t="s">
        <v>5564</v>
      </c>
      <c r="C4291" s="21" t="s">
        <v>5566</v>
      </c>
      <c r="D4291" s="21" t="s">
        <v>2111</v>
      </c>
      <c r="E4291" s="21">
        <v>240347</v>
      </c>
      <c r="F4291" s="21" t="str">
        <f>VLOOKUP(D4291, 'Job Emp Table'!D$1:F$2600, 3, FALSE)</f>
        <v>Manuel Bueno-Ibarra</v>
      </c>
      <c r="G4291" s="21" t="s">
        <v>6019</v>
      </c>
      <c r="H4291" s="21" t="s">
        <v>5934</v>
      </c>
      <c r="I4291" s="22">
        <v>45720</v>
      </c>
      <c r="J4291" s="21">
        <v>6</v>
      </c>
      <c r="K4291" s="32" t="s">
        <v>3675</v>
      </c>
      <c r="L4291" s="30" t="str">
        <f>IFERROR(VLOOKUP($H4291,JOBS!$C:$E,2,FALSE),"")</f>
        <v/>
      </c>
      <c r="M4291" s="27" t="str">
        <f>IFERROR(VLOOKUP($L4291,JOBS!$A:$B,2,FALSE),"")</f>
        <v/>
      </c>
      <c r="O4291" s="16"/>
      <c r="P4291" s="16"/>
    </row>
    <row r="4292" spans="1:16" x14ac:dyDescent="0.25">
      <c r="A4292" s="21" t="s">
        <v>5566</v>
      </c>
      <c r="B4292" s="21" t="s">
        <v>5564</v>
      </c>
      <c r="C4292" s="21" t="s">
        <v>5566</v>
      </c>
      <c r="D4292" s="21" t="s">
        <v>2111</v>
      </c>
      <c r="E4292" s="21">
        <v>240347</v>
      </c>
      <c r="F4292" s="21" t="str">
        <f>VLOOKUP(D4292, 'Job Emp Table'!D$1:F$2600, 3, FALSE)</f>
        <v>Manuel Bueno-Ibarra</v>
      </c>
      <c r="G4292" s="21" t="s">
        <v>6018</v>
      </c>
      <c r="H4292" s="21" t="s">
        <v>6170</v>
      </c>
      <c r="I4292" s="22">
        <v>45721</v>
      </c>
      <c r="J4292" s="21">
        <v>2.9</v>
      </c>
      <c r="K4292" s="32" t="s">
        <v>3675</v>
      </c>
      <c r="L4292" s="30" t="str">
        <f>IFERROR(VLOOKUP($H4292,JOBS!$C:$E,2,FALSE),"")</f>
        <v/>
      </c>
      <c r="M4292" s="27" t="str">
        <f>IFERROR(VLOOKUP($L4292,JOBS!$A:$B,2,FALSE),"")</f>
        <v/>
      </c>
      <c r="O4292" s="16"/>
      <c r="P4292" s="16"/>
    </row>
    <row r="4293" spans="1:16" x14ac:dyDescent="0.25">
      <c r="A4293" s="21" t="s">
        <v>5566</v>
      </c>
      <c r="B4293" s="21" t="s">
        <v>5564</v>
      </c>
      <c r="C4293" s="21" t="s">
        <v>5566</v>
      </c>
      <c r="D4293" s="21" t="s">
        <v>2111</v>
      </c>
      <c r="E4293" s="21">
        <v>240347</v>
      </c>
      <c r="F4293" s="21" t="str">
        <f>VLOOKUP(D4293, 'Job Emp Table'!D$1:F$2600, 3, FALSE)</f>
        <v>Manuel Bueno-Ibarra</v>
      </c>
      <c r="G4293" s="21" t="s">
        <v>6019</v>
      </c>
      <c r="H4293" s="21" t="s">
        <v>6170</v>
      </c>
      <c r="I4293" s="22">
        <v>45721</v>
      </c>
      <c r="J4293" s="21">
        <v>7.1</v>
      </c>
      <c r="K4293" s="32" t="s">
        <v>3675</v>
      </c>
      <c r="L4293" s="30" t="str">
        <f>IFERROR(VLOOKUP($H4293,JOBS!$C:$E,2,FALSE),"")</f>
        <v/>
      </c>
      <c r="M4293" s="27" t="str">
        <f>IFERROR(VLOOKUP($L4293,JOBS!$A:$B,2,FALSE),"")</f>
        <v/>
      </c>
      <c r="O4293" s="16"/>
      <c r="P4293" s="16"/>
    </row>
    <row r="4294" spans="1:16" x14ac:dyDescent="0.25">
      <c r="A4294" s="21" t="s">
        <v>5953</v>
      </c>
      <c r="B4294" s="21" t="s">
        <v>5952</v>
      </c>
      <c r="C4294" s="21" t="s">
        <v>5953</v>
      </c>
      <c r="D4294" s="21" t="s">
        <v>2111</v>
      </c>
      <c r="E4294" s="21">
        <v>240347</v>
      </c>
      <c r="F4294" s="21" t="str">
        <f>VLOOKUP(D4294, 'Job Emp Table'!D$1:F$2600, 3, FALSE)</f>
        <v>Manuel Bueno-Ibarra</v>
      </c>
      <c r="G4294" s="21" t="s">
        <v>6018</v>
      </c>
      <c r="H4294" s="21" t="s">
        <v>6173</v>
      </c>
      <c r="I4294" s="22">
        <v>45733</v>
      </c>
      <c r="J4294" s="21">
        <v>0.5</v>
      </c>
      <c r="K4294" s="32" t="s">
        <v>3675</v>
      </c>
      <c r="L4294" s="30" t="str">
        <f>IFERROR(VLOOKUP($H4294,JOBS!$C:$E,2,FALSE),"")</f>
        <v/>
      </c>
      <c r="M4294" s="27" t="str">
        <f>IFERROR(VLOOKUP($L4294,JOBS!$A:$B,2,FALSE),"")</f>
        <v/>
      </c>
      <c r="O4294" s="16"/>
      <c r="P4294" s="16"/>
    </row>
    <row r="4295" spans="1:16" x14ac:dyDescent="0.25">
      <c r="A4295" s="21" t="s">
        <v>5953</v>
      </c>
      <c r="B4295" s="21" t="s">
        <v>5952</v>
      </c>
      <c r="C4295" s="21" t="s">
        <v>5953</v>
      </c>
      <c r="D4295" s="21" t="s">
        <v>2111</v>
      </c>
      <c r="E4295" s="21">
        <v>240347</v>
      </c>
      <c r="F4295" s="21" t="str">
        <f>VLOOKUP(D4295, 'Job Emp Table'!D$1:F$2600, 3, FALSE)</f>
        <v>Manuel Bueno-Ibarra</v>
      </c>
      <c r="G4295" s="21" t="s">
        <v>6019</v>
      </c>
      <c r="H4295" s="21" t="s">
        <v>6173</v>
      </c>
      <c r="I4295" s="22">
        <v>45733</v>
      </c>
      <c r="J4295" s="21">
        <v>1.5</v>
      </c>
      <c r="K4295" s="32" t="s">
        <v>3675</v>
      </c>
      <c r="L4295" s="30" t="str">
        <f>IFERROR(VLOOKUP($H4295,JOBS!$C:$E,2,FALSE),"")</f>
        <v/>
      </c>
      <c r="M4295" s="27" t="str">
        <f>IFERROR(VLOOKUP($L4295,JOBS!$A:$B,2,FALSE),"")</f>
        <v/>
      </c>
      <c r="O4295" s="16"/>
      <c r="P4295" s="16"/>
    </row>
    <row r="4296" spans="1:16" x14ac:dyDescent="0.25">
      <c r="A4296" s="21" t="s">
        <v>5953</v>
      </c>
      <c r="B4296" s="21" t="s">
        <v>5952</v>
      </c>
      <c r="C4296" s="21" t="s">
        <v>5953</v>
      </c>
      <c r="D4296" s="21" t="s">
        <v>2111</v>
      </c>
      <c r="E4296" s="21">
        <v>240347</v>
      </c>
      <c r="F4296" s="21" t="str">
        <f>VLOOKUP(D4296, 'Job Emp Table'!D$1:F$2600, 3, FALSE)</f>
        <v>Manuel Bueno-Ibarra</v>
      </c>
      <c r="G4296" s="21" t="s">
        <v>6018</v>
      </c>
      <c r="H4296" s="21" t="s">
        <v>5841</v>
      </c>
      <c r="I4296" s="22">
        <v>45733</v>
      </c>
      <c r="J4296" s="21">
        <v>0.6</v>
      </c>
      <c r="K4296" s="32" t="s">
        <v>3675</v>
      </c>
      <c r="L4296" s="30" t="str">
        <f>IFERROR(VLOOKUP($H4296,JOBS!$C:$E,2,FALSE),"")</f>
        <v/>
      </c>
      <c r="M4296" s="27" t="str">
        <f>IFERROR(VLOOKUP($L4296,JOBS!$A:$B,2,FALSE),"")</f>
        <v/>
      </c>
      <c r="O4296" s="16"/>
      <c r="P4296" s="16"/>
    </row>
    <row r="4297" spans="1:16" x14ac:dyDescent="0.25">
      <c r="A4297" s="21" t="s">
        <v>5953</v>
      </c>
      <c r="B4297" s="21" t="s">
        <v>5952</v>
      </c>
      <c r="C4297" s="21" t="s">
        <v>5953</v>
      </c>
      <c r="D4297" s="21" t="s">
        <v>2111</v>
      </c>
      <c r="E4297" s="21">
        <v>240347</v>
      </c>
      <c r="F4297" s="21" t="str">
        <f>VLOOKUP(D4297, 'Job Emp Table'!D$1:F$2600, 3, FALSE)</f>
        <v>Manuel Bueno-Ibarra</v>
      </c>
      <c r="G4297" s="21" t="s">
        <v>6019</v>
      </c>
      <c r="H4297" s="21" t="s">
        <v>5841</v>
      </c>
      <c r="I4297" s="22">
        <v>45733</v>
      </c>
      <c r="J4297" s="21">
        <v>1.4</v>
      </c>
      <c r="K4297" s="32" t="s">
        <v>3675</v>
      </c>
      <c r="L4297" s="30" t="str">
        <f>IFERROR(VLOOKUP($H4297,JOBS!$C:$E,2,FALSE),"")</f>
        <v/>
      </c>
      <c r="M4297" s="27" t="str">
        <f>IFERROR(VLOOKUP($L4297,JOBS!$A:$B,2,FALSE),"")</f>
        <v/>
      </c>
      <c r="O4297" s="16"/>
      <c r="P4297" s="16"/>
    </row>
    <row r="4298" spans="1:16" x14ac:dyDescent="0.25">
      <c r="A4298" s="21" t="s">
        <v>5953</v>
      </c>
      <c r="B4298" s="21" t="s">
        <v>5952</v>
      </c>
      <c r="C4298" s="21" t="s">
        <v>5953</v>
      </c>
      <c r="D4298" s="21" t="s">
        <v>2111</v>
      </c>
      <c r="E4298" s="21">
        <v>240347</v>
      </c>
      <c r="F4298" s="21" t="str">
        <f>VLOOKUP(D4298, 'Job Emp Table'!D$1:F$2600, 3, FALSE)</f>
        <v>Manuel Bueno-Ibarra</v>
      </c>
      <c r="G4298" s="21" t="s">
        <v>6018</v>
      </c>
      <c r="H4298" s="21" t="s">
        <v>6040</v>
      </c>
      <c r="I4298" s="22">
        <v>45733</v>
      </c>
      <c r="J4298" s="21">
        <v>0.8</v>
      </c>
      <c r="K4298" s="32" t="s">
        <v>3675</v>
      </c>
      <c r="L4298" s="30" t="str">
        <f>IFERROR(VLOOKUP($H4298,JOBS!$C:$E,2,FALSE),"")</f>
        <v/>
      </c>
      <c r="M4298" s="27" t="str">
        <f>IFERROR(VLOOKUP($L4298,JOBS!$A:$B,2,FALSE),"")</f>
        <v/>
      </c>
      <c r="O4298" s="16"/>
      <c r="P4298" s="16"/>
    </row>
    <row r="4299" spans="1:16" x14ac:dyDescent="0.25">
      <c r="A4299" s="21" t="s">
        <v>5953</v>
      </c>
      <c r="B4299" s="21" t="s">
        <v>5952</v>
      </c>
      <c r="C4299" s="21" t="s">
        <v>5953</v>
      </c>
      <c r="D4299" s="21" t="s">
        <v>2111</v>
      </c>
      <c r="E4299" s="21">
        <v>240347</v>
      </c>
      <c r="F4299" s="21" t="str">
        <f>VLOOKUP(D4299, 'Job Emp Table'!D$1:F$2600, 3, FALSE)</f>
        <v>Manuel Bueno-Ibarra</v>
      </c>
      <c r="G4299" s="21" t="s">
        <v>6019</v>
      </c>
      <c r="H4299" s="21" t="s">
        <v>6040</v>
      </c>
      <c r="I4299" s="22">
        <v>45733</v>
      </c>
      <c r="J4299" s="21">
        <v>2.2000000000000002</v>
      </c>
      <c r="K4299" s="32" t="s">
        <v>3675</v>
      </c>
      <c r="L4299" s="30" t="str">
        <f>IFERROR(VLOOKUP($H4299,JOBS!$C:$E,2,FALSE),"")</f>
        <v/>
      </c>
      <c r="M4299" s="27" t="str">
        <f>IFERROR(VLOOKUP($L4299,JOBS!$A:$B,2,FALSE),"")</f>
        <v/>
      </c>
      <c r="O4299" s="16"/>
      <c r="P4299" s="16"/>
    </row>
    <row r="4300" spans="1:16" x14ac:dyDescent="0.25">
      <c r="A4300" s="21" t="s">
        <v>5953</v>
      </c>
      <c r="B4300" s="21" t="s">
        <v>5952</v>
      </c>
      <c r="C4300" s="21" t="s">
        <v>5953</v>
      </c>
      <c r="D4300" s="21" t="s">
        <v>2111</v>
      </c>
      <c r="E4300" s="21">
        <v>240347</v>
      </c>
      <c r="F4300" s="21" t="str">
        <f>VLOOKUP(D4300, 'Job Emp Table'!D$1:F$2600, 3, FALSE)</f>
        <v>Manuel Bueno-Ibarra</v>
      </c>
      <c r="G4300" s="21" t="s">
        <v>6018</v>
      </c>
      <c r="H4300" s="21" t="s">
        <v>5822</v>
      </c>
      <c r="I4300" s="22">
        <v>45733</v>
      </c>
      <c r="J4300" s="21">
        <v>0.8</v>
      </c>
      <c r="K4300" s="32" t="s">
        <v>3675</v>
      </c>
      <c r="L4300" s="30" t="str">
        <f>IFERROR(VLOOKUP($H4300,JOBS!$C:$E,2,FALSE),"")</f>
        <v/>
      </c>
      <c r="M4300" s="27" t="str">
        <f>IFERROR(VLOOKUP($L4300,JOBS!$A:$B,2,FALSE),"")</f>
        <v/>
      </c>
      <c r="O4300" s="16"/>
      <c r="P4300" s="16"/>
    </row>
    <row r="4301" spans="1:16" x14ac:dyDescent="0.25">
      <c r="A4301" s="21" t="s">
        <v>5953</v>
      </c>
      <c r="B4301" s="21" t="s">
        <v>5952</v>
      </c>
      <c r="C4301" s="21" t="s">
        <v>5953</v>
      </c>
      <c r="D4301" s="21" t="s">
        <v>2111</v>
      </c>
      <c r="E4301" s="21">
        <v>240347</v>
      </c>
      <c r="F4301" s="21" t="str">
        <f>VLOOKUP(D4301, 'Job Emp Table'!D$1:F$2600, 3, FALSE)</f>
        <v>Manuel Bueno-Ibarra</v>
      </c>
      <c r="G4301" s="21" t="s">
        <v>6019</v>
      </c>
      <c r="H4301" s="21" t="s">
        <v>5822</v>
      </c>
      <c r="I4301" s="22">
        <v>45733</v>
      </c>
      <c r="J4301" s="21">
        <v>2.2000000000000002</v>
      </c>
      <c r="K4301" s="32" t="s">
        <v>3675</v>
      </c>
      <c r="L4301" s="30" t="str">
        <f>IFERROR(VLOOKUP($H4301,JOBS!$C:$E,2,FALSE),"")</f>
        <v/>
      </c>
      <c r="M4301" s="27" t="str">
        <f>IFERROR(VLOOKUP($L4301,JOBS!$A:$B,2,FALSE),"")</f>
        <v/>
      </c>
      <c r="O4301" s="16"/>
      <c r="P4301" s="16"/>
    </row>
    <row r="4302" spans="1:16" x14ac:dyDescent="0.25">
      <c r="A4302" s="21" t="s">
        <v>5953</v>
      </c>
      <c r="B4302" s="21" t="s">
        <v>5952</v>
      </c>
      <c r="C4302" s="21" t="s">
        <v>5953</v>
      </c>
      <c r="D4302" s="21" t="s">
        <v>2111</v>
      </c>
      <c r="E4302" s="21">
        <v>240347</v>
      </c>
      <c r="F4302" s="21" t="str">
        <f>VLOOKUP(D4302, 'Job Emp Table'!D$1:F$2600, 3, FALSE)</f>
        <v>Manuel Bueno-Ibarra</v>
      </c>
      <c r="G4302" s="21" t="s">
        <v>6018</v>
      </c>
      <c r="H4302" s="21" t="s">
        <v>6174</v>
      </c>
      <c r="I4302" s="22">
        <v>45734</v>
      </c>
      <c r="J4302" s="21">
        <v>3.5</v>
      </c>
      <c r="K4302" s="32" t="s">
        <v>3675</v>
      </c>
      <c r="L4302" s="30" t="str">
        <f>IFERROR(VLOOKUP($H4302,JOBS!$C:$E,2,FALSE),"")</f>
        <v/>
      </c>
      <c r="M4302" s="27" t="str">
        <f>IFERROR(VLOOKUP($L4302,JOBS!$A:$B,2,FALSE),"")</f>
        <v/>
      </c>
      <c r="O4302" s="16"/>
      <c r="P4302" s="16"/>
    </row>
    <row r="4303" spans="1:16" x14ac:dyDescent="0.25">
      <c r="A4303" s="21" t="s">
        <v>5953</v>
      </c>
      <c r="B4303" s="21" t="s">
        <v>5952</v>
      </c>
      <c r="C4303" s="21" t="s">
        <v>5953</v>
      </c>
      <c r="D4303" s="21" t="s">
        <v>2111</v>
      </c>
      <c r="E4303" s="21">
        <v>240347</v>
      </c>
      <c r="F4303" s="21" t="str">
        <f>VLOOKUP(D4303, 'Job Emp Table'!D$1:F$2600, 3, FALSE)</f>
        <v>Manuel Bueno-Ibarra</v>
      </c>
      <c r="G4303" s="21" t="s">
        <v>6019</v>
      </c>
      <c r="H4303" s="21" t="s">
        <v>6174</v>
      </c>
      <c r="I4303" s="22">
        <v>45734</v>
      </c>
      <c r="J4303" s="21">
        <v>9.5</v>
      </c>
      <c r="K4303" s="32" t="s">
        <v>3675</v>
      </c>
      <c r="L4303" s="30" t="str">
        <f>IFERROR(VLOOKUP($H4303,JOBS!$C:$E,2,FALSE),"")</f>
        <v/>
      </c>
      <c r="M4303" s="27" t="str">
        <f>IFERROR(VLOOKUP($L4303,JOBS!$A:$B,2,FALSE),"")</f>
        <v/>
      </c>
      <c r="O4303" s="16"/>
      <c r="P4303" s="16"/>
    </row>
    <row r="4304" spans="1:16" x14ac:dyDescent="0.25">
      <c r="A4304" s="21" t="s">
        <v>5953</v>
      </c>
      <c r="B4304" s="21" t="s">
        <v>5952</v>
      </c>
      <c r="C4304" s="21" t="s">
        <v>5953</v>
      </c>
      <c r="D4304" s="21" t="s">
        <v>2111</v>
      </c>
      <c r="E4304" s="21">
        <v>240347</v>
      </c>
      <c r="F4304" s="21" t="str">
        <f>VLOOKUP(D4304, 'Job Emp Table'!D$1:F$2600, 3, FALSE)</f>
        <v>Manuel Bueno-Ibarra</v>
      </c>
      <c r="G4304" s="21" t="s">
        <v>6018</v>
      </c>
      <c r="H4304" s="21" t="s">
        <v>6174</v>
      </c>
      <c r="I4304" s="22">
        <v>45735</v>
      </c>
      <c r="J4304" s="21">
        <v>2.5</v>
      </c>
      <c r="K4304" s="32" t="s">
        <v>3675</v>
      </c>
      <c r="L4304" s="30" t="str">
        <f>IFERROR(VLOOKUP($H4304,JOBS!$C:$E,2,FALSE),"")</f>
        <v/>
      </c>
      <c r="M4304" s="27" t="str">
        <f>IFERROR(VLOOKUP($L4304,JOBS!$A:$B,2,FALSE),"")</f>
        <v/>
      </c>
      <c r="O4304" s="16"/>
      <c r="P4304" s="16"/>
    </row>
    <row r="4305" spans="1:16" x14ac:dyDescent="0.25">
      <c r="A4305" s="21" t="s">
        <v>5953</v>
      </c>
      <c r="B4305" s="21" t="s">
        <v>5952</v>
      </c>
      <c r="C4305" s="21" t="s">
        <v>5953</v>
      </c>
      <c r="D4305" s="21" t="s">
        <v>2111</v>
      </c>
      <c r="E4305" s="21">
        <v>240347</v>
      </c>
      <c r="F4305" s="21" t="str">
        <f>VLOOKUP(D4305, 'Job Emp Table'!D$1:F$2600, 3, FALSE)</f>
        <v>Manuel Bueno-Ibarra</v>
      </c>
      <c r="G4305" s="21" t="s">
        <v>6019</v>
      </c>
      <c r="H4305" s="21" t="s">
        <v>6174</v>
      </c>
      <c r="I4305" s="22">
        <v>45735</v>
      </c>
      <c r="J4305" s="21">
        <v>6.5</v>
      </c>
      <c r="K4305" s="32" t="s">
        <v>3675</v>
      </c>
      <c r="L4305" s="30" t="str">
        <f>IFERROR(VLOOKUP($H4305,JOBS!$C:$E,2,FALSE),"")</f>
        <v/>
      </c>
      <c r="M4305" s="27" t="str">
        <f>IFERROR(VLOOKUP($L4305,JOBS!$A:$B,2,FALSE),"")</f>
        <v/>
      </c>
      <c r="O4305" s="16"/>
      <c r="P4305" s="16"/>
    </row>
    <row r="4306" spans="1:16" x14ac:dyDescent="0.25">
      <c r="A4306" s="21" t="s">
        <v>5953</v>
      </c>
      <c r="B4306" s="21" t="s">
        <v>5952</v>
      </c>
      <c r="C4306" s="21" t="s">
        <v>5953</v>
      </c>
      <c r="D4306" s="21" t="s">
        <v>2111</v>
      </c>
      <c r="E4306" s="21">
        <v>240347</v>
      </c>
      <c r="F4306" s="21" t="str">
        <f>VLOOKUP(D4306, 'Job Emp Table'!D$1:F$2600, 3, FALSE)</f>
        <v>Manuel Bueno-Ibarra</v>
      </c>
      <c r="G4306" s="21" t="s">
        <v>6018</v>
      </c>
      <c r="H4306" s="21" t="s">
        <v>5822</v>
      </c>
      <c r="I4306" s="22">
        <v>45735</v>
      </c>
      <c r="J4306" s="21">
        <v>0.8</v>
      </c>
      <c r="K4306" s="32" t="s">
        <v>3675</v>
      </c>
      <c r="L4306" s="30" t="str">
        <f>IFERROR(VLOOKUP($H4306,JOBS!$C:$E,2,FALSE),"")</f>
        <v/>
      </c>
      <c r="M4306" s="27" t="str">
        <f>IFERROR(VLOOKUP($L4306,JOBS!$A:$B,2,FALSE),"")</f>
        <v/>
      </c>
      <c r="O4306" s="16"/>
      <c r="P4306" s="16"/>
    </row>
    <row r="4307" spans="1:16" x14ac:dyDescent="0.25">
      <c r="A4307" s="21" t="s">
        <v>5953</v>
      </c>
      <c r="B4307" s="21" t="s">
        <v>5952</v>
      </c>
      <c r="C4307" s="21" t="s">
        <v>5953</v>
      </c>
      <c r="D4307" s="21" t="s">
        <v>2111</v>
      </c>
      <c r="E4307" s="21">
        <v>240347</v>
      </c>
      <c r="F4307" s="21" t="str">
        <f>VLOOKUP(D4307, 'Job Emp Table'!D$1:F$2600, 3, FALSE)</f>
        <v>Manuel Bueno-Ibarra</v>
      </c>
      <c r="G4307" s="21" t="s">
        <v>6019</v>
      </c>
      <c r="H4307" s="21" t="s">
        <v>5822</v>
      </c>
      <c r="I4307" s="22">
        <v>45735</v>
      </c>
      <c r="J4307" s="21">
        <v>2.2000000000000002</v>
      </c>
      <c r="K4307" s="32" t="s">
        <v>3675</v>
      </c>
      <c r="L4307" s="30" t="str">
        <f>IFERROR(VLOOKUP($H4307,JOBS!$C:$E,2,FALSE),"")</f>
        <v/>
      </c>
      <c r="M4307" s="27" t="str">
        <f>IFERROR(VLOOKUP($L4307,JOBS!$A:$B,2,FALSE),"")</f>
        <v/>
      </c>
      <c r="O4307" s="16"/>
      <c r="P4307" s="16"/>
    </row>
    <row r="4308" spans="1:16" x14ac:dyDescent="0.25">
      <c r="A4308" s="21" t="s">
        <v>3939</v>
      </c>
      <c r="B4308" s="21" t="s">
        <v>3935</v>
      </c>
      <c r="C4308" s="21" t="s">
        <v>3939</v>
      </c>
      <c r="D4308" s="21" t="s">
        <v>1818</v>
      </c>
      <c r="E4308" s="21">
        <v>240297</v>
      </c>
      <c r="F4308" s="21" t="str">
        <f>VLOOKUP(D4308, 'Job Emp Table'!D$1:F$2600, 3, FALSE)</f>
        <v>Isaac Caamal</v>
      </c>
      <c r="G4308" s="21" t="s">
        <v>6018</v>
      </c>
      <c r="H4308" s="21" t="s">
        <v>6075</v>
      </c>
      <c r="I4308" s="22">
        <v>45717</v>
      </c>
      <c r="J4308" s="21">
        <v>1.5</v>
      </c>
      <c r="K4308" s="32" t="s">
        <v>3675</v>
      </c>
      <c r="L4308" s="30" t="str">
        <f>IFERROR(VLOOKUP($H4308,JOBS!$C:$E,2,FALSE),"")</f>
        <v/>
      </c>
      <c r="M4308" s="27" t="str">
        <f>IFERROR(VLOOKUP($L4308,JOBS!$A:$B,2,FALSE),"")</f>
        <v/>
      </c>
      <c r="O4308" s="16"/>
      <c r="P4308" s="16"/>
    </row>
    <row r="4309" spans="1:16" x14ac:dyDescent="0.25">
      <c r="A4309" s="21" t="s">
        <v>3939</v>
      </c>
      <c r="B4309" s="21" t="s">
        <v>3935</v>
      </c>
      <c r="C4309" s="21" t="s">
        <v>3939</v>
      </c>
      <c r="D4309" s="21" t="s">
        <v>1818</v>
      </c>
      <c r="E4309" s="21">
        <v>240297</v>
      </c>
      <c r="F4309" s="21" t="str">
        <f>VLOOKUP(D4309, 'Job Emp Table'!D$1:F$2600, 3, FALSE)</f>
        <v>Isaac Caamal</v>
      </c>
      <c r="G4309" s="21" t="s">
        <v>6019</v>
      </c>
      <c r="H4309" s="21" t="s">
        <v>6075</v>
      </c>
      <c r="I4309" s="22">
        <v>45717</v>
      </c>
      <c r="J4309" s="21">
        <v>2.5</v>
      </c>
      <c r="K4309" s="32" t="s">
        <v>3675</v>
      </c>
      <c r="L4309" s="30" t="str">
        <f>IFERROR(VLOOKUP($H4309,JOBS!$C:$E,2,FALSE),"")</f>
        <v/>
      </c>
      <c r="M4309" s="27" t="str">
        <f>IFERROR(VLOOKUP($L4309,JOBS!$A:$B,2,FALSE),"")</f>
        <v/>
      </c>
      <c r="O4309" s="16"/>
      <c r="P4309" s="16"/>
    </row>
    <row r="4310" spans="1:16" x14ac:dyDescent="0.25">
      <c r="A4310" s="21" t="s">
        <v>3939</v>
      </c>
      <c r="B4310" s="21" t="s">
        <v>3935</v>
      </c>
      <c r="C4310" s="21" t="s">
        <v>3939</v>
      </c>
      <c r="D4310" s="21" t="s">
        <v>1818</v>
      </c>
      <c r="E4310" s="21">
        <v>240297</v>
      </c>
      <c r="F4310" s="21" t="str">
        <f>VLOOKUP(D4310, 'Job Emp Table'!D$1:F$2600, 3, FALSE)</f>
        <v>Isaac Caamal</v>
      </c>
      <c r="G4310" s="21" t="s">
        <v>6018</v>
      </c>
      <c r="H4310" s="21" t="s">
        <v>6054</v>
      </c>
      <c r="I4310" s="22">
        <v>45717</v>
      </c>
      <c r="J4310" s="21">
        <v>3.3</v>
      </c>
      <c r="K4310" s="32" t="s">
        <v>3675</v>
      </c>
      <c r="L4310" s="30" t="str">
        <f>IFERROR(VLOOKUP($H4310,JOBS!$C:$E,2,FALSE),"")</f>
        <v/>
      </c>
      <c r="M4310" s="27" t="str">
        <f>IFERROR(VLOOKUP($L4310,JOBS!$A:$B,2,FALSE),"")</f>
        <v/>
      </c>
      <c r="O4310" s="16"/>
      <c r="P4310" s="16"/>
    </row>
    <row r="4311" spans="1:16" x14ac:dyDescent="0.25">
      <c r="A4311" s="21" t="s">
        <v>3939</v>
      </c>
      <c r="B4311" s="21" t="s">
        <v>3935</v>
      </c>
      <c r="C4311" s="21" t="s">
        <v>3939</v>
      </c>
      <c r="D4311" s="21" t="s">
        <v>1818</v>
      </c>
      <c r="E4311" s="21">
        <v>240297</v>
      </c>
      <c r="F4311" s="21" t="str">
        <f>VLOOKUP(D4311, 'Job Emp Table'!D$1:F$2600, 3, FALSE)</f>
        <v>Isaac Caamal</v>
      </c>
      <c r="G4311" s="21" t="s">
        <v>6019</v>
      </c>
      <c r="H4311" s="21" t="s">
        <v>6054</v>
      </c>
      <c r="I4311" s="22">
        <v>45717</v>
      </c>
      <c r="J4311" s="21">
        <v>5.2</v>
      </c>
      <c r="K4311" s="32" t="s">
        <v>3675</v>
      </c>
      <c r="L4311" s="30" t="str">
        <f>IFERROR(VLOOKUP($H4311,JOBS!$C:$E,2,FALSE),"")</f>
        <v/>
      </c>
      <c r="M4311" s="27" t="str">
        <f>IFERROR(VLOOKUP($L4311,JOBS!$A:$B,2,FALSE),"")</f>
        <v/>
      </c>
      <c r="O4311" s="16"/>
      <c r="P4311" s="16"/>
    </row>
    <row r="4312" spans="1:16" x14ac:dyDescent="0.25">
      <c r="A4312" s="21" t="s">
        <v>3939</v>
      </c>
      <c r="B4312" s="21" t="s">
        <v>3935</v>
      </c>
      <c r="C4312" s="21" t="s">
        <v>3939</v>
      </c>
      <c r="D4312" s="21" t="s">
        <v>1818</v>
      </c>
      <c r="E4312" s="21">
        <v>240297</v>
      </c>
      <c r="F4312" s="21" t="str">
        <f>VLOOKUP(D4312, 'Job Emp Table'!D$1:F$2600, 3, FALSE)</f>
        <v>Isaac Caamal</v>
      </c>
      <c r="G4312" s="21" t="s">
        <v>6019</v>
      </c>
      <c r="H4312" s="21" t="s">
        <v>6110</v>
      </c>
      <c r="I4312" s="22">
        <v>45718</v>
      </c>
      <c r="J4312" s="21">
        <v>8</v>
      </c>
      <c r="K4312" s="32" t="s">
        <v>3675</v>
      </c>
      <c r="L4312" s="30" t="str">
        <f>IFERROR(VLOOKUP($H4312,JOBS!$C:$E,2,FALSE),"")</f>
        <v/>
      </c>
      <c r="M4312" s="27" t="str">
        <f>IFERROR(VLOOKUP($L4312,JOBS!$A:$B,2,FALSE),"")</f>
        <v/>
      </c>
      <c r="O4312" s="16"/>
      <c r="P4312" s="16"/>
    </row>
    <row r="4313" spans="1:16" x14ac:dyDescent="0.25">
      <c r="A4313" s="21" t="s">
        <v>3939</v>
      </c>
      <c r="B4313" s="21" t="s">
        <v>3935</v>
      </c>
      <c r="C4313" s="21" t="s">
        <v>3939</v>
      </c>
      <c r="D4313" s="21" t="s">
        <v>1818</v>
      </c>
      <c r="E4313" s="21">
        <v>240297</v>
      </c>
      <c r="F4313" s="21" t="str">
        <f>VLOOKUP(D4313, 'Job Emp Table'!D$1:F$2600, 3, FALSE)</f>
        <v>Isaac Caamal</v>
      </c>
      <c r="G4313" s="21" t="s">
        <v>6018</v>
      </c>
      <c r="H4313" s="21" t="s">
        <v>6036</v>
      </c>
      <c r="I4313" s="22">
        <v>45730</v>
      </c>
      <c r="J4313" s="21">
        <v>2.2999999999999998</v>
      </c>
      <c r="K4313" s="32" t="s">
        <v>3675</v>
      </c>
      <c r="L4313" s="30" t="str">
        <f>IFERROR(VLOOKUP($H4313,JOBS!$C:$E,2,FALSE),"")</f>
        <v/>
      </c>
      <c r="M4313" s="27" t="str">
        <f>IFERROR(VLOOKUP($L4313,JOBS!$A:$B,2,FALSE),"")</f>
        <v/>
      </c>
      <c r="O4313" s="16"/>
      <c r="P4313" s="16"/>
    </row>
    <row r="4314" spans="1:16" x14ac:dyDescent="0.25">
      <c r="A4314" s="21" t="s">
        <v>3939</v>
      </c>
      <c r="B4314" s="21" t="s">
        <v>3935</v>
      </c>
      <c r="C4314" s="21" t="s">
        <v>3939</v>
      </c>
      <c r="D4314" s="21" t="s">
        <v>1818</v>
      </c>
      <c r="E4314" s="21">
        <v>240297</v>
      </c>
      <c r="F4314" s="21" t="str">
        <f>VLOOKUP(D4314, 'Job Emp Table'!D$1:F$2600, 3, FALSE)</f>
        <v>Isaac Caamal</v>
      </c>
      <c r="G4314" s="21" t="s">
        <v>6019</v>
      </c>
      <c r="H4314" s="21" t="s">
        <v>6036</v>
      </c>
      <c r="I4314" s="22">
        <v>45730</v>
      </c>
      <c r="J4314" s="21">
        <v>3.7</v>
      </c>
      <c r="K4314" s="32" t="s">
        <v>3675</v>
      </c>
      <c r="L4314" s="30" t="str">
        <f>IFERROR(VLOOKUP($H4314,JOBS!$C:$E,2,FALSE),"")</f>
        <v/>
      </c>
      <c r="M4314" s="27" t="str">
        <f>IFERROR(VLOOKUP($L4314,JOBS!$A:$B,2,FALSE),"")</f>
        <v/>
      </c>
      <c r="O4314" s="16"/>
      <c r="P4314" s="16"/>
    </row>
    <row r="4315" spans="1:16" x14ac:dyDescent="0.25">
      <c r="A4315" s="21" t="s">
        <v>3939</v>
      </c>
      <c r="B4315" s="21" t="s">
        <v>3935</v>
      </c>
      <c r="C4315" s="21" t="s">
        <v>3939</v>
      </c>
      <c r="D4315" s="21" t="s">
        <v>1818</v>
      </c>
      <c r="E4315" s="21">
        <v>240297</v>
      </c>
      <c r="F4315" s="21" t="str">
        <f>VLOOKUP(D4315, 'Job Emp Table'!D$1:F$2600, 3, FALSE)</f>
        <v>Isaac Caamal</v>
      </c>
      <c r="G4315" s="21" t="s">
        <v>6018</v>
      </c>
      <c r="H4315" s="21" t="s">
        <v>6037</v>
      </c>
      <c r="I4315" s="22">
        <v>45730</v>
      </c>
      <c r="J4315" s="21">
        <v>2.4</v>
      </c>
      <c r="K4315" s="32" t="s">
        <v>3675</v>
      </c>
      <c r="L4315" s="30" t="str">
        <f>IFERROR(VLOOKUP($H4315,JOBS!$C:$E,2,FALSE),"")</f>
        <v/>
      </c>
      <c r="M4315" s="27" t="str">
        <f>IFERROR(VLOOKUP($L4315,JOBS!$A:$B,2,FALSE),"")</f>
        <v/>
      </c>
      <c r="O4315" s="16"/>
      <c r="P4315" s="16"/>
    </row>
    <row r="4316" spans="1:16" x14ac:dyDescent="0.25">
      <c r="A4316" s="21" t="s">
        <v>3939</v>
      </c>
      <c r="B4316" s="21" t="s">
        <v>3935</v>
      </c>
      <c r="C4316" s="21" t="s">
        <v>3939</v>
      </c>
      <c r="D4316" s="21" t="s">
        <v>1818</v>
      </c>
      <c r="E4316" s="21">
        <v>240297</v>
      </c>
      <c r="F4316" s="21" t="str">
        <f>VLOOKUP(D4316, 'Job Emp Table'!D$1:F$2600, 3, FALSE)</f>
        <v>Isaac Caamal</v>
      </c>
      <c r="G4316" s="21" t="s">
        <v>6019</v>
      </c>
      <c r="H4316" s="21" t="s">
        <v>6037</v>
      </c>
      <c r="I4316" s="22">
        <v>45730</v>
      </c>
      <c r="J4316" s="21">
        <v>4.0999999999999996</v>
      </c>
      <c r="K4316" s="32" t="s">
        <v>3675</v>
      </c>
      <c r="L4316" s="30" t="str">
        <f>IFERROR(VLOOKUP($H4316,JOBS!$C:$E,2,FALSE),"")</f>
        <v/>
      </c>
      <c r="M4316" s="27" t="str">
        <f>IFERROR(VLOOKUP($L4316,JOBS!$A:$B,2,FALSE),"")</f>
        <v/>
      </c>
      <c r="O4316" s="16"/>
      <c r="P4316" s="16"/>
    </row>
    <row r="4317" spans="1:16" x14ac:dyDescent="0.25">
      <c r="A4317" s="21" t="s">
        <v>3939</v>
      </c>
      <c r="B4317" s="21" t="s">
        <v>3935</v>
      </c>
      <c r="C4317" s="21" t="s">
        <v>3939</v>
      </c>
      <c r="D4317" s="21" t="s">
        <v>1818</v>
      </c>
      <c r="E4317" s="21">
        <v>240297</v>
      </c>
      <c r="F4317" s="21" t="str">
        <f>VLOOKUP(D4317, 'Job Emp Table'!D$1:F$2600, 3, FALSE)</f>
        <v>Isaac Caamal</v>
      </c>
      <c r="G4317" s="21" t="s">
        <v>6018</v>
      </c>
      <c r="H4317" s="21" t="s">
        <v>6075</v>
      </c>
      <c r="I4317" s="22">
        <v>45731</v>
      </c>
      <c r="J4317" s="21">
        <v>2.4</v>
      </c>
      <c r="K4317" s="32" t="s">
        <v>3675</v>
      </c>
      <c r="L4317" s="30" t="str">
        <f>IFERROR(VLOOKUP($H4317,JOBS!$C:$E,2,FALSE),"")</f>
        <v/>
      </c>
      <c r="M4317" s="27" t="str">
        <f>IFERROR(VLOOKUP($L4317,JOBS!$A:$B,2,FALSE),"")</f>
        <v/>
      </c>
      <c r="O4317" s="16"/>
      <c r="P4317" s="16"/>
    </row>
    <row r="4318" spans="1:16" x14ac:dyDescent="0.25">
      <c r="A4318" s="21" t="s">
        <v>3939</v>
      </c>
      <c r="B4318" s="21" t="s">
        <v>3935</v>
      </c>
      <c r="C4318" s="21" t="s">
        <v>3939</v>
      </c>
      <c r="D4318" s="21" t="s">
        <v>1818</v>
      </c>
      <c r="E4318" s="21">
        <v>240297</v>
      </c>
      <c r="F4318" s="21" t="str">
        <f>VLOOKUP(D4318, 'Job Emp Table'!D$1:F$2600, 3, FALSE)</f>
        <v>Isaac Caamal</v>
      </c>
      <c r="G4318" s="21" t="s">
        <v>6019</v>
      </c>
      <c r="H4318" s="21" t="s">
        <v>6075</v>
      </c>
      <c r="I4318" s="22">
        <v>45731</v>
      </c>
      <c r="J4318" s="21">
        <v>4.0999999999999996</v>
      </c>
      <c r="K4318" s="32" t="s">
        <v>3675</v>
      </c>
      <c r="L4318" s="30" t="str">
        <f>IFERROR(VLOOKUP($H4318,JOBS!$C:$E,2,FALSE),"")</f>
        <v/>
      </c>
      <c r="M4318" s="27" t="str">
        <f>IFERROR(VLOOKUP($L4318,JOBS!$A:$B,2,FALSE),"")</f>
        <v/>
      </c>
      <c r="O4318" s="16"/>
      <c r="P4318" s="16"/>
    </row>
    <row r="4319" spans="1:16" x14ac:dyDescent="0.25">
      <c r="A4319" s="21" t="s">
        <v>3939</v>
      </c>
      <c r="B4319" s="21" t="s">
        <v>3935</v>
      </c>
      <c r="C4319" s="21" t="s">
        <v>3939</v>
      </c>
      <c r="D4319" s="21" t="s">
        <v>1818</v>
      </c>
      <c r="E4319" s="21">
        <v>240297</v>
      </c>
      <c r="F4319" s="21" t="str">
        <f>VLOOKUP(D4319, 'Job Emp Table'!D$1:F$2600, 3, FALSE)</f>
        <v>Isaac Caamal</v>
      </c>
      <c r="G4319" s="21" t="s">
        <v>6018</v>
      </c>
      <c r="H4319" s="21" t="s">
        <v>6054</v>
      </c>
      <c r="I4319" s="22">
        <v>45731</v>
      </c>
      <c r="J4319" s="21">
        <v>2.2999999999999998</v>
      </c>
      <c r="K4319" s="32" t="s">
        <v>3675</v>
      </c>
      <c r="L4319" s="30" t="str">
        <f>IFERROR(VLOOKUP($H4319,JOBS!$C:$E,2,FALSE),"")</f>
        <v/>
      </c>
      <c r="M4319" s="27" t="str">
        <f>IFERROR(VLOOKUP($L4319,JOBS!$A:$B,2,FALSE),"")</f>
        <v/>
      </c>
      <c r="O4319" s="16"/>
      <c r="P4319" s="16"/>
    </row>
    <row r="4320" spans="1:16" x14ac:dyDescent="0.25">
      <c r="A4320" s="21" t="s">
        <v>3939</v>
      </c>
      <c r="B4320" s="21" t="s">
        <v>3935</v>
      </c>
      <c r="C4320" s="21" t="s">
        <v>3939</v>
      </c>
      <c r="D4320" s="21" t="s">
        <v>1818</v>
      </c>
      <c r="E4320" s="21">
        <v>240297</v>
      </c>
      <c r="F4320" s="21" t="str">
        <f>VLOOKUP(D4320, 'Job Emp Table'!D$1:F$2600, 3, FALSE)</f>
        <v>Isaac Caamal</v>
      </c>
      <c r="G4320" s="21" t="s">
        <v>6019</v>
      </c>
      <c r="H4320" s="21" t="s">
        <v>6054</v>
      </c>
      <c r="I4320" s="22">
        <v>45731</v>
      </c>
      <c r="J4320" s="21">
        <v>3.7</v>
      </c>
      <c r="K4320" s="32" t="s">
        <v>3675</v>
      </c>
      <c r="L4320" s="30" t="str">
        <f>IFERROR(VLOOKUP($H4320,JOBS!$C:$E,2,FALSE),"")</f>
        <v/>
      </c>
      <c r="M4320" s="27" t="str">
        <f>IFERROR(VLOOKUP($L4320,JOBS!$A:$B,2,FALSE),"")</f>
        <v/>
      </c>
      <c r="O4320" s="16"/>
      <c r="P4320" s="16"/>
    </row>
    <row r="4321" spans="1:16" x14ac:dyDescent="0.25">
      <c r="A4321" s="21" t="s">
        <v>3939</v>
      </c>
      <c r="B4321" s="21" t="s">
        <v>3935</v>
      </c>
      <c r="C4321" s="21" t="s">
        <v>3939</v>
      </c>
      <c r="D4321" s="21" t="s">
        <v>1818</v>
      </c>
      <c r="E4321" s="21">
        <v>240297</v>
      </c>
      <c r="F4321" s="21" t="str">
        <f>VLOOKUP(D4321, 'Job Emp Table'!D$1:F$2600, 3, FALSE)</f>
        <v>Isaac Caamal</v>
      </c>
      <c r="G4321" s="21" t="s">
        <v>6018</v>
      </c>
      <c r="H4321" s="21" t="s">
        <v>6043</v>
      </c>
      <c r="I4321" s="22">
        <v>45736</v>
      </c>
      <c r="J4321" s="21">
        <v>3.5</v>
      </c>
      <c r="K4321" s="32" t="s">
        <v>3675</v>
      </c>
      <c r="L4321" s="30" t="str">
        <f>IFERROR(VLOOKUP($H4321,JOBS!$C:$E,2,FALSE),"")</f>
        <v/>
      </c>
      <c r="M4321" s="27" t="str">
        <f>IFERROR(VLOOKUP($L4321,JOBS!$A:$B,2,FALSE),"")</f>
        <v/>
      </c>
      <c r="O4321" s="16"/>
      <c r="P4321" s="16"/>
    </row>
    <row r="4322" spans="1:16" x14ac:dyDescent="0.25">
      <c r="A4322" s="21" t="s">
        <v>3939</v>
      </c>
      <c r="B4322" s="21" t="s">
        <v>3935</v>
      </c>
      <c r="C4322" s="21" t="s">
        <v>3939</v>
      </c>
      <c r="D4322" s="21" t="s">
        <v>1818</v>
      </c>
      <c r="E4322" s="21">
        <v>240297</v>
      </c>
      <c r="F4322" s="21" t="str">
        <f>VLOOKUP(D4322, 'Job Emp Table'!D$1:F$2600, 3, FALSE)</f>
        <v>Isaac Caamal</v>
      </c>
      <c r="G4322" s="21" t="s">
        <v>6019</v>
      </c>
      <c r="H4322" s="21" t="s">
        <v>6043</v>
      </c>
      <c r="I4322" s="22">
        <v>45736</v>
      </c>
      <c r="J4322" s="21">
        <v>6.5</v>
      </c>
      <c r="K4322" s="32" t="s">
        <v>3675</v>
      </c>
      <c r="L4322" s="30" t="str">
        <f>IFERROR(VLOOKUP($H4322,JOBS!$C:$E,2,FALSE),"")</f>
        <v/>
      </c>
      <c r="M4322" s="27" t="str">
        <f>IFERROR(VLOOKUP($L4322,JOBS!$A:$B,2,FALSE),"")</f>
        <v/>
      </c>
      <c r="O4322" s="16"/>
      <c r="P4322" s="16"/>
    </row>
    <row r="4323" spans="1:16" x14ac:dyDescent="0.25">
      <c r="A4323" s="21" t="s">
        <v>3939</v>
      </c>
      <c r="B4323" s="21" t="s">
        <v>3935</v>
      </c>
      <c r="C4323" s="21" t="s">
        <v>3939</v>
      </c>
      <c r="D4323" s="21" t="s">
        <v>1818</v>
      </c>
      <c r="E4323" s="21">
        <v>240297</v>
      </c>
      <c r="F4323" s="21" t="str">
        <f>VLOOKUP(D4323, 'Job Emp Table'!D$1:F$2600, 3, FALSE)</f>
        <v>Isaac Caamal</v>
      </c>
      <c r="G4323" s="21" t="s">
        <v>6018</v>
      </c>
      <c r="H4323" s="21" t="s">
        <v>6036</v>
      </c>
      <c r="I4323" s="22">
        <v>45737</v>
      </c>
      <c r="J4323" s="21">
        <v>2.2999999999999998</v>
      </c>
      <c r="K4323" s="32" t="s">
        <v>3675</v>
      </c>
      <c r="L4323" s="30" t="str">
        <f>IFERROR(VLOOKUP($H4323,JOBS!$C:$E,2,FALSE),"")</f>
        <v/>
      </c>
      <c r="M4323" s="27" t="str">
        <f>IFERROR(VLOOKUP($L4323,JOBS!$A:$B,2,FALSE),"")</f>
        <v/>
      </c>
      <c r="O4323" s="16"/>
      <c r="P4323" s="16"/>
    </row>
    <row r="4324" spans="1:16" x14ac:dyDescent="0.25">
      <c r="A4324" s="21" t="s">
        <v>3939</v>
      </c>
      <c r="B4324" s="21" t="s">
        <v>3935</v>
      </c>
      <c r="C4324" s="21" t="s">
        <v>3939</v>
      </c>
      <c r="D4324" s="21" t="s">
        <v>1818</v>
      </c>
      <c r="E4324" s="21">
        <v>240297</v>
      </c>
      <c r="F4324" s="21" t="str">
        <f>VLOOKUP(D4324, 'Job Emp Table'!D$1:F$2600, 3, FALSE)</f>
        <v>Isaac Caamal</v>
      </c>
      <c r="G4324" s="21" t="s">
        <v>6019</v>
      </c>
      <c r="H4324" s="21" t="s">
        <v>6036</v>
      </c>
      <c r="I4324" s="22">
        <v>45737</v>
      </c>
      <c r="J4324" s="21">
        <v>4.2</v>
      </c>
      <c r="K4324" s="32" t="s">
        <v>3675</v>
      </c>
      <c r="L4324" s="30" t="str">
        <f>IFERROR(VLOOKUP($H4324,JOBS!$C:$E,2,FALSE),"")</f>
        <v/>
      </c>
      <c r="M4324" s="27" t="str">
        <f>IFERROR(VLOOKUP($L4324,JOBS!$A:$B,2,FALSE),"")</f>
        <v/>
      </c>
      <c r="O4324" s="16"/>
      <c r="P4324" s="16"/>
    </row>
    <row r="4325" spans="1:16" x14ac:dyDescent="0.25">
      <c r="A4325" s="21" t="s">
        <v>3939</v>
      </c>
      <c r="B4325" s="21" t="s">
        <v>3935</v>
      </c>
      <c r="C4325" s="21" t="s">
        <v>3939</v>
      </c>
      <c r="D4325" s="21" t="s">
        <v>1818</v>
      </c>
      <c r="E4325" s="21">
        <v>240297</v>
      </c>
      <c r="F4325" s="21" t="str">
        <f>VLOOKUP(D4325, 'Job Emp Table'!D$1:F$2600, 3, FALSE)</f>
        <v>Isaac Caamal</v>
      </c>
      <c r="G4325" s="21" t="s">
        <v>6018</v>
      </c>
      <c r="H4325" s="21" t="s">
        <v>6037</v>
      </c>
      <c r="I4325" s="22">
        <v>45737</v>
      </c>
      <c r="J4325" s="21">
        <v>2.1</v>
      </c>
      <c r="K4325" s="32" t="s">
        <v>3675</v>
      </c>
      <c r="L4325" s="30" t="str">
        <f>IFERROR(VLOOKUP($H4325,JOBS!$C:$E,2,FALSE),"")</f>
        <v/>
      </c>
      <c r="M4325" s="27" t="str">
        <f>IFERROR(VLOOKUP($L4325,JOBS!$A:$B,2,FALSE),"")</f>
        <v/>
      </c>
      <c r="O4325" s="16"/>
      <c r="P4325" s="16"/>
    </row>
    <row r="4326" spans="1:16" x14ac:dyDescent="0.25">
      <c r="A4326" s="21" t="s">
        <v>3939</v>
      </c>
      <c r="B4326" s="21" t="s">
        <v>3935</v>
      </c>
      <c r="C4326" s="21" t="s">
        <v>3939</v>
      </c>
      <c r="D4326" s="21" t="s">
        <v>1818</v>
      </c>
      <c r="E4326" s="21">
        <v>240297</v>
      </c>
      <c r="F4326" s="21" t="str">
        <f>VLOOKUP(D4326, 'Job Emp Table'!D$1:F$2600, 3, FALSE)</f>
        <v>Isaac Caamal</v>
      </c>
      <c r="G4326" s="21" t="s">
        <v>6019</v>
      </c>
      <c r="H4326" s="21" t="s">
        <v>6037</v>
      </c>
      <c r="I4326" s="22">
        <v>45737</v>
      </c>
      <c r="J4326" s="21">
        <v>3.9</v>
      </c>
      <c r="K4326" s="32" t="s">
        <v>3675</v>
      </c>
      <c r="L4326" s="30" t="str">
        <f>IFERROR(VLOOKUP($H4326,JOBS!$C:$E,2,FALSE),"")</f>
        <v/>
      </c>
      <c r="M4326" s="27" t="str">
        <f>IFERROR(VLOOKUP($L4326,JOBS!$A:$B,2,FALSE),"")</f>
        <v/>
      </c>
      <c r="O4326" s="16"/>
      <c r="P4326" s="16"/>
    </row>
    <row r="4327" spans="1:16" x14ac:dyDescent="0.25">
      <c r="A4327" s="21" t="s">
        <v>3939</v>
      </c>
      <c r="B4327" s="21" t="s">
        <v>3935</v>
      </c>
      <c r="C4327" s="21" t="s">
        <v>3939</v>
      </c>
      <c r="D4327" s="21" t="s">
        <v>1818</v>
      </c>
      <c r="E4327" s="21">
        <v>240297</v>
      </c>
      <c r="F4327" s="21" t="str">
        <f>VLOOKUP(D4327, 'Job Emp Table'!D$1:F$2600, 3, FALSE)</f>
        <v>Isaac Caamal</v>
      </c>
      <c r="G4327" s="21" t="s">
        <v>6018</v>
      </c>
      <c r="H4327" s="21" t="s">
        <v>6075</v>
      </c>
      <c r="I4327" s="22">
        <v>45738</v>
      </c>
      <c r="J4327" s="21">
        <v>2</v>
      </c>
      <c r="K4327" s="32" t="s">
        <v>3675</v>
      </c>
      <c r="L4327" s="30" t="str">
        <f>IFERROR(VLOOKUP($H4327,JOBS!$C:$E,2,FALSE),"")</f>
        <v/>
      </c>
      <c r="M4327" s="27" t="str">
        <f>IFERROR(VLOOKUP($L4327,JOBS!$A:$B,2,FALSE),"")</f>
        <v/>
      </c>
      <c r="O4327" s="16"/>
      <c r="P4327" s="16"/>
    </row>
    <row r="4328" spans="1:16" x14ac:dyDescent="0.25">
      <c r="A4328" s="21" t="s">
        <v>3939</v>
      </c>
      <c r="B4328" s="21" t="s">
        <v>3935</v>
      </c>
      <c r="C4328" s="21" t="s">
        <v>3939</v>
      </c>
      <c r="D4328" s="21" t="s">
        <v>1818</v>
      </c>
      <c r="E4328" s="21">
        <v>240297</v>
      </c>
      <c r="F4328" s="21" t="str">
        <f>VLOOKUP(D4328, 'Job Emp Table'!D$1:F$2600, 3, FALSE)</f>
        <v>Isaac Caamal</v>
      </c>
      <c r="G4328" s="21" t="s">
        <v>6019</v>
      </c>
      <c r="H4328" s="21" t="s">
        <v>6075</v>
      </c>
      <c r="I4328" s="22">
        <v>45738</v>
      </c>
      <c r="J4328" s="21">
        <v>3.5</v>
      </c>
      <c r="K4328" s="32" t="s">
        <v>3675</v>
      </c>
      <c r="L4328" s="30" t="str">
        <f>IFERROR(VLOOKUP($H4328,JOBS!$C:$E,2,FALSE),"")</f>
        <v/>
      </c>
      <c r="M4328" s="27" t="str">
        <f>IFERROR(VLOOKUP($L4328,JOBS!$A:$B,2,FALSE),"")</f>
        <v/>
      </c>
      <c r="O4328" s="16"/>
      <c r="P4328" s="16"/>
    </row>
    <row r="4329" spans="1:16" x14ac:dyDescent="0.25">
      <c r="A4329" s="21" t="s">
        <v>3939</v>
      </c>
      <c r="B4329" s="21" t="s">
        <v>3935</v>
      </c>
      <c r="C4329" s="21" t="s">
        <v>3939</v>
      </c>
      <c r="D4329" s="21" t="s">
        <v>1818</v>
      </c>
      <c r="E4329" s="21">
        <v>240297</v>
      </c>
      <c r="F4329" s="21" t="str">
        <f>VLOOKUP(D4329, 'Job Emp Table'!D$1:F$2600, 3, FALSE)</f>
        <v>Isaac Caamal</v>
      </c>
      <c r="G4329" s="21" t="s">
        <v>6018</v>
      </c>
      <c r="H4329" s="21" t="s">
        <v>6054</v>
      </c>
      <c r="I4329" s="22">
        <v>45738</v>
      </c>
      <c r="J4329" s="21">
        <v>1.9</v>
      </c>
      <c r="K4329" s="32" t="s">
        <v>3675</v>
      </c>
      <c r="L4329" s="30" t="str">
        <f>IFERROR(VLOOKUP($H4329,JOBS!$C:$E,2,FALSE),"")</f>
        <v/>
      </c>
      <c r="M4329" s="27" t="str">
        <f>IFERROR(VLOOKUP($L4329,JOBS!$A:$B,2,FALSE),"")</f>
        <v/>
      </c>
      <c r="O4329" s="16"/>
      <c r="P4329" s="16"/>
    </row>
    <row r="4330" spans="1:16" x14ac:dyDescent="0.25">
      <c r="A4330" s="21" t="s">
        <v>3939</v>
      </c>
      <c r="B4330" s="21" t="s">
        <v>3935</v>
      </c>
      <c r="C4330" s="21" t="s">
        <v>3939</v>
      </c>
      <c r="D4330" s="21" t="s">
        <v>1818</v>
      </c>
      <c r="E4330" s="21">
        <v>240297</v>
      </c>
      <c r="F4330" s="21" t="str">
        <f>VLOOKUP(D4330, 'Job Emp Table'!D$1:F$2600, 3, FALSE)</f>
        <v>Isaac Caamal</v>
      </c>
      <c r="G4330" s="21" t="s">
        <v>6019</v>
      </c>
      <c r="H4330" s="21" t="s">
        <v>6054</v>
      </c>
      <c r="I4330" s="22">
        <v>45738</v>
      </c>
      <c r="J4330" s="21">
        <v>3.6</v>
      </c>
      <c r="K4330" s="32" t="s">
        <v>3675</v>
      </c>
      <c r="L4330" s="30" t="str">
        <f>IFERROR(VLOOKUP($H4330,JOBS!$C:$E,2,FALSE),"")</f>
        <v/>
      </c>
      <c r="M4330" s="27" t="str">
        <f>IFERROR(VLOOKUP($L4330,JOBS!$A:$B,2,FALSE),"")</f>
        <v/>
      </c>
      <c r="O4330" s="16"/>
      <c r="P4330" s="16"/>
    </row>
    <row r="4331" spans="1:16" x14ac:dyDescent="0.25">
      <c r="A4331" s="21" t="s">
        <v>5598</v>
      </c>
      <c r="B4331" s="21" t="s">
        <v>5597</v>
      </c>
      <c r="C4331" s="21" t="s">
        <v>5598</v>
      </c>
      <c r="D4331" s="21" t="s">
        <v>1818</v>
      </c>
      <c r="E4331" s="21">
        <v>240297</v>
      </c>
      <c r="F4331" s="21" t="str">
        <f>VLOOKUP(D4331, 'Job Emp Table'!D$1:F$2600, 3, FALSE)</f>
        <v>Isaac Caamal</v>
      </c>
      <c r="G4331" s="21" t="s">
        <v>6018</v>
      </c>
      <c r="H4331" s="21" t="s">
        <v>5906</v>
      </c>
      <c r="I4331" s="22">
        <v>45719</v>
      </c>
      <c r="J4331" s="21">
        <v>1.6</v>
      </c>
      <c r="K4331" s="32" t="s">
        <v>3675</v>
      </c>
      <c r="L4331" s="30" t="str">
        <f>IFERROR(VLOOKUP($H4331,JOBS!$C:$E,2,FALSE),"")</f>
        <v/>
      </c>
      <c r="M4331" s="27" t="str">
        <f>IFERROR(VLOOKUP($L4331,JOBS!$A:$B,2,FALSE),"")</f>
        <v/>
      </c>
      <c r="O4331" s="16"/>
      <c r="P4331" s="16"/>
    </row>
    <row r="4332" spans="1:16" x14ac:dyDescent="0.25">
      <c r="A4332" s="21" t="s">
        <v>5598</v>
      </c>
      <c r="B4332" s="21" t="s">
        <v>5597</v>
      </c>
      <c r="C4332" s="21" t="s">
        <v>5598</v>
      </c>
      <c r="D4332" s="21" t="s">
        <v>1818</v>
      </c>
      <c r="E4332" s="21">
        <v>240297</v>
      </c>
      <c r="F4332" s="21" t="str">
        <f>VLOOKUP(D4332, 'Job Emp Table'!D$1:F$2600, 3, FALSE)</f>
        <v>Isaac Caamal</v>
      </c>
      <c r="G4332" s="21" t="s">
        <v>6019</v>
      </c>
      <c r="H4332" s="21" t="s">
        <v>5906</v>
      </c>
      <c r="I4332" s="22">
        <v>45719</v>
      </c>
      <c r="J4332" s="21">
        <v>7.9</v>
      </c>
      <c r="K4332" s="32" t="s">
        <v>3675</v>
      </c>
      <c r="L4332" s="30" t="str">
        <f>IFERROR(VLOOKUP($H4332,JOBS!$C:$E,2,FALSE),"")</f>
        <v/>
      </c>
      <c r="M4332" s="27" t="str">
        <f>IFERROR(VLOOKUP($L4332,JOBS!$A:$B,2,FALSE),"")</f>
        <v/>
      </c>
      <c r="O4332" s="16"/>
      <c r="P4332" s="16"/>
    </row>
    <row r="4333" spans="1:16" x14ac:dyDescent="0.25">
      <c r="A4333" s="21" t="s">
        <v>5598</v>
      </c>
      <c r="B4333" s="21" t="s">
        <v>5597</v>
      </c>
      <c r="C4333" s="21" t="s">
        <v>5598</v>
      </c>
      <c r="D4333" s="21" t="s">
        <v>1818</v>
      </c>
      <c r="E4333" s="21">
        <v>240297</v>
      </c>
      <c r="F4333" s="21" t="str">
        <f>VLOOKUP(D4333, 'Job Emp Table'!D$1:F$2600, 3, FALSE)</f>
        <v>Isaac Caamal</v>
      </c>
      <c r="G4333" s="21" t="s">
        <v>6018</v>
      </c>
      <c r="H4333" s="21" t="s">
        <v>5906</v>
      </c>
      <c r="I4333" s="22">
        <v>45721</v>
      </c>
      <c r="J4333" s="21">
        <v>1.7</v>
      </c>
      <c r="K4333" s="32" t="s">
        <v>3675</v>
      </c>
      <c r="L4333" s="30" t="str">
        <f>IFERROR(VLOOKUP($H4333,JOBS!$C:$E,2,FALSE),"")</f>
        <v/>
      </c>
      <c r="M4333" s="27" t="str">
        <f>IFERROR(VLOOKUP($L4333,JOBS!$A:$B,2,FALSE),"")</f>
        <v/>
      </c>
      <c r="O4333" s="16"/>
      <c r="P4333" s="16"/>
    </row>
    <row r="4334" spans="1:16" x14ac:dyDescent="0.25">
      <c r="A4334" s="21" t="s">
        <v>5598</v>
      </c>
      <c r="B4334" s="21" t="s">
        <v>5597</v>
      </c>
      <c r="C4334" s="21" t="s">
        <v>5598</v>
      </c>
      <c r="D4334" s="21" t="s">
        <v>1818</v>
      </c>
      <c r="E4334" s="21">
        <v>240297</v>
      </c>
      <c r="F4334" s="21" t="str">
        <f>VLOOKUP(D4334, 'Job Emp Table'!D$1:F$2600, 3, FALSE)</f>
        <v>Isaac Caamal</v>
      </c>
      <c r="G4334" s="21" t="s">
        <v>6019</v>
      </c>
      <c r="H4334" s="21" t="s">
        <v>5906</v>
      </c>
      <c r="I4334" s="22">
        <v>45721</v>
      </c>
      <c r="J4334" s="21">
        <v>8.3000000000000007</v>
      </c>
      <c r="K4334" s="32" t="s">
        <v>3675</v>
      </c>
      <c r="L4334" s="30" t="str">
        <f>IFERROR(VLOOKUP($H4334,JOBS!$C:$E,2,FALSE),"")</f>
        <v/>
      </c>
      <c r="M4334" s="27" t="str">
        <f>IFERROR(VLOOKUP($L4334,JOBS!$A:$B,2,FALSE),"")</f>
        <v/>
      </c>
      <c r="O4334" s="16"/>
      <c r="P4334" s="16"/>
    </row>
    <row r="4335" spans="1:16" x14ac:dyDescent="0.25">
      <c r="A4335" s="21" t="s">
        <v>5598</v>
      </c>
      <c r="B4335" s="21" t="s">
        <v>5597</v>
      </c>
      <c r="C4335" s="21" t="s">
        <v>5598</v>
      </c>
      <c r="D4335" s="21" t="s">
        <v>1818</v>
      </c>
      <c r="E4335" s="21">
        <v>240297</v>
      </c>
      <c r="F4335" s="21" t="str">
        <f>VLOOKUP(D4335, 'Job Emp Table'!D$1:F$2600, 3, FALSE)</f>
        <v>Isaac Caamal</v>
      </c>
      <c r="G4335" s="21" t="s">
        <v>6018</v>
      </c>
      <c r="H4335" s="21" t="s">
        <v>5906</v>
      </c>
      <c r="I4335" s="22">
        <v>45722</v>
      </c>
      <c r="J4335" s="21">
        <v>1.3</v>
      </c>
      <c r="K4335" s="32" t="s">
        <v>3675</v>
      </c>
      <c r="L4335" s="30" t="str">
        <f>IFERROR(VLOOKUP($H4335,JOBS!$C:$E,2,FALSE),"")</f>
        <v/>
      </c>
      <c r="M4335" s="27" t="str">
        <f>IFERROR(VLOOKUP($L4335,JOBS!$A:$B,2,FALSE),"")</f>
        <v/>
      </c>
      <c r="O4335" s="16"/>
      <c r="P4335" s="16"/>
    </row>
    <row r="4336" spans="1:16" x14ac:dyDescent="0.25">
      <c r="A4336" s="21" t="s">
        <v>5598</v>
      </c>
      <c r="B4336" s="21" t="s">
        <v>5597</v>
      </c>
      <c r="C4336" s="21" t="s">
        <v>5598</v>
      </c>
      <c r="D4336" s="21" t="s">
        <v>1818</v>
      </c>
      <c r="E4336" s="21">
        <v>240297</v>
      </c>
      <c r="F4336" s="21" t="str">
        <f>VLOOKUP(D4336, 'Job Emp Table'!D$1:F$2600, 3, FALSE)</f>
        <v>Isaac Caamal</v>
      </c>
      <c r="G4336" s="21" t="s">
        <v>6019</v>
      </c>
      <c r="H4336" s="21" t="s">
        <v>5906</v>
      </c>
      <c r="I4336" s="22">
        <v>45722</v>
      </c>
      <c r="J4336" s="21">
        <v>6.2</v>
      </c>
      <c r="K4336" s="32" t="s">
        <v>3675</v>
      </c>
      <c r="L4336" s="30" t="str">
        <f>IFERROR(VLOOKUP($H4336,JOBS!$C:$E,2,FALSE),"")</f>
        <v/>
      </c>
      <c r="M4336" s="27" t="str">
        <f>IFERROR(VLOOKUP($L4336,JOBS!$A:$B,2,FALSE),"")</f>
        <v/>
      </c>
      <c r="O4336" s="16"/>
      <c r="P4336" s="16"/>
    </row>
    <row r="4337" spans="1:16" x14ac:dyDescent="0.25">
      <c r="A4337" s="21" t="s">
        <v>5598</v>
      </c>
      <c r="B4337" s="21" t="s">
        <v>5597</v>
      </c>
      <c r="C4337" s="21" t="s">
        <v>5598</v>
      </c>
      <c r="D4337" s="21" t="s">
        <v>1818</v>
      </c>
      <c r="E4337" s="21">
        <v>240297</v>
      </c>
      <c r="F4337" s="21" t="str">
        <f>VLOOKUP(D4337, 'Job Emp Table'!D$1:F$2600, 3, FALSE)</f>
        <v>Isaac Caamal</v>
      </c>
      <c r="G4337" s="21" t="s">
        <v>6018</v>
      </c>
      <c r="H4337" s="21" t="s">
        <v>5907</v>
      </c>
      <c r="I4337" s="22">
        <v>45722</v>
      </c>
      <c r="J4337" s="21">
        <v>0.4</v>
      </c>
      <c r="K4337" s="32" t="s">
        <v>3675</v>
      </c>
      <c r="L4337" s="30" t="str">
        <f>IFERROR(VLOOKUP($H4337,JOBS!$C:$E,2,FALSE),"")</f>
        <v/>
      </c>
      <c r="M4337" s="27" t="str">
        <f>IFERROR(VLOOKUP($L4337,JOBS!$A:$B,2,FALSE),"")</f>
        <v/>
      </c>
      <c r="O4337" s="16"/>
      <c r="P4337" s="16"/>
    </row>
    <row r="4338" spans="1:16" x14ac:dyDescent="0.25">
      <c r="A4338" s="21" t="s">
        <v>5598</v>
      </c>
      <c r="B4338" s="21" t="s">
        <v>5597</v>
      </c>
      <c r="C4338" s="21" t="s">
        <v>5598</v>
      </c>
      <c r="D4338" s="21" t="s">
        <v>1818</v>
      </c>
      <c r="E4338" s="21">
        <v>240297</v>
      </c>
      <c r="F4338" s="21" t="str">
        <f>VLOOKUP(D4338, 'Job Emp Table'!D$1:F$2600, 3, FALSE)</f>
        <v>Isaac Caamal</v>
      </c>
      <c r="G4338" s="21" t="s">
        <v>6019</v>
      </c>
      <c r="H4338" s="21" t="s">
        <v>5907</v>
      </c>
      <c r="I4338" s="22">
        <v>45722</v>
      </c>
      <c r="J4338" s="21">
        <v>1.6</v>
      </c>
      <c r="K4338" s="32" t="s">
        <v>3675</v>
      </c>
      <c r="L4338" s="30" t="str">
        <f>IFERROR(VLOOKUP($H4338,JOBS!$C:$E,2,FALSE),"")</f>
        <v/>
      </c>
      <c r="M4338" s="27" t="str">
        <f>IFERROR(VLOOKUP($L4338,JOBS!$A:$B,2,FALSE),"")</f>
        <v/>
      </c>
      <c r="O4338" s="16"/>
      <c r="P4338" s="16"/>
    </row>
    <row r="4339" spans="1:16" x14ac:dyDescent="0.25">
      <c r="A4339" s="21" t="s">
        <v>5598</v>
      </c>
      <c r="B4339" s="21" t="s">
        <v>5597</v>
      </c>
      <c r="C4339" s="21" t="s">
        <v>5598</v>
      </c>
      <c r="D4339" s="21" t="s">
        <v>1818</v>
      </c>
      <c r="E4339" s="21">
        <v>240297</v>
      </c>
      <c r="F4339" s="21" t="str">
        <f>VLOOKUP(D4339, 'Job Emp Table'!D$1:F$2600, 3, FALSE)</f>
        <v>Isaac Caamal</v>
      </c>
      <c r="G4339" s="21" t="s">
        <v>6019</v>
      </c>
      <c r="H4339" s="21" t="s">
        <v>5908</v>
      </c>
      <c r="I4339" s="22">
        <v>45723</v>
      </c>
      <c r="J4339" s="21">
        <v>6</v>
      </c>
      <c r="K4339" s="32" t="s">
        <v>3675</v>
      </c>
      <c r="L4339" s="30" t="str">
        <f>IFERROR(VLOOKUP($H4339,JOBS!$C:$E,2,FALSE),"")</f>
        <v/>
      </c>
      <c r="M4339" s="27" t="str">
        <f>IFERROR(VLOOKUP($L4339,JOBS!$A:$B,2,FALSE),"")</f>
        <v/>
      </c>
      <c r="O4339" s="16"/>
      <c r="P4339" s="16"/>
    </row>
    <row r="4340" spans="1:16" x14ac:dyDescent="0.25">
      <c r="A4340" s="21" t="s">
        <v>5598</v>
      </c>
      <c r="B4340" s="21" t="s">
        <v>5597</v>
      </c>
      <c r="C4340" s="21" t="s">
        <v>5598</v>
      </c>
      <c r="D4340" s="21" t="s">
        <v>1818</v>
      </c>
      <c r="E4340" s="21">
        <v>240297</v>
      </c>
      <c r="F4340" s="21" t="str">
        <f>VLOOKUP(D4340, 'Job Emp Table'!D$1:F$2600, 3, FALSE)</f>
        <v>Isaac Caamal</v>
      </c>
      <c r="G4340" s="21" t="s">
        <v>6019</v>
      </c>
      <c r="H4340" s="21" t="s">
        <v>5907</v>
      </c>
      <c r="I4340" s="22">
        <v>45723</v>
      </c>
      <c r="J4340" s="21">
        <v>2</v>
      </c>
      <c r="K4340" s="32" t="s">
        <v>3675</v>
      </c>
      <c r="L4340" s="30" t="str">
        <f>IFERROR(VLOOKUP($H4340,JOBS!$C:$E,2,FALSE),"")</f>
        <v/>
      </c>
      <c r="M4340" s="27" t="str">
        <f>IFERROR(VLOOKUP($L4340,JOBS!$A:$B,2,FALSE),"")</f>
        <v/>
      </c>
      <c r="O4340" s="16"/>
      <c r="P4340" s="16"/>
    </row>
    <row r="4341" spans="1:16" x14ac:dyDescent="0.25">
      <c r="A4341" s="21" t="s">
        <v>5598</v>
      </c>
      <c r="B4341" s="21" t="s">
        <v>5597</v>
      </c>
      <c r="C4341" s="21" t="s">
        <v>5598</v>
      </c>
      <c r="D4341" s="21" t="s">
        <v>1818</v>
      </c>
      <c r="E4341" s="21">
        <v>240297</v>
      </c>
      <c r="F4341" s="21" t="str">
        <f>VLOOKUP(D4341, 'Job Emp Table'!D$1:F$2600, 3, FALSE)</f>
        <v>Isaac Caamal</v>
      </c>
      <c r="G4341" s="21" t="s">
        <v>6018</v>
      </c>
      <c r="H4341" s="21" t="s">
        <v>5906</v>
      </c>
      <c r="I4341" s="22">
        <v>45726</v>
      </c>
      <c r="J4341" s="21">
        <v>3.7</v>
      </c>
      <c r="K4341" s="32" t="s">
        <v>3675</v>
      </c>
      <c r="L4341" s="30" t="str">
        <f>IFERROR(VLOOKUP($H4341,JOBS!$C:$E,2,FALSE),"")</f>
        <v/>
      </c>
      <c r="M4341" s="27" t="str">
        <f>IFERROR(VLOOKUP($L4341,JOBS!$A:$B,2,FALSE),"")</f>
        <v/>
      </c>
      <c r="O4341" s="16"/>
      <c r="P4341" s="16"/>
    </row>
    <row r="4342" spans="1:16" x14ac:dyDescent="0.25">
      <c r="A4342" s="21" t="s">
        <v>5598</v>
      </c>
      <c r="B4342" s="21" t="s">
        <v>5597</v>
      </c>
      <c r="C4342" s="21" t="s">
        <v>5598</v>
      </c>
      <c r="D4342" s="21" t="s">
        <v>1818</v>
      </c>
      <c r="E4342" s="21">
        <v>240297</v>
      </c>
      <c r="F4342" s="21" t="str">
        <f>VLOOKUP(D4342, 'Job Emp Table'!D$1:F$2600, 3, FALSE)</f>
        <v>Isaac Caamal</v>
      </c>
      <c r="G4342" s="21" t="s">
        <v>6019</v>
      </c>
      <c r="H4342" s="21" t="s">
        <v>5906</v>
      </c>
      <c r="I4342" s="22">
        <v>45726</v>
      </c>
      <c r="J4342" s="21">
        <v>6.3</v>
      </c>
      <c r="K4342" s="32" t="s">
        <v>3675</v>
      </c>
      <c r="L4342" s="30" t="str">
        <f>IFERROR(VLOOKUP($H4342,JOBS!$C:$E,2,FALSE),"")</f>
        <v/>
      </c>
      <c r="M4342" s="27" t="str">
        <f>IFERROR(VLOOKUP($L4342,JOBS!$A:$B,2,FALSE),"")</f>
        <v/>
      </c>
      <c r="O4342" s="16"/>
      <c r="P4342" s="16"/>
    </row>
    <row r="4343" spans="1:16" x14ac:dyDescent="0.25">
      <c r="A4343" s="21" t="s">
        <v>5598</v>
      </c>
      <c r="B4343" s="21" t="s">
        <v>5597</v>
      </c>
      <c r="C4343" s="21" t="s">
        <v>5598</v>
      </c>
      <c r="D4343" s="21" t="s">
        <v>1818</v>
      </c>
      <c r="E4343" s="21">
        <v>240297</v>
      </c>
      <c r="F4343" s="21" t="str">
        <f>VLOOKUP(D4343, 'Job Emp Table'!D$1:F$2600, 3, FALSE)</f>
        <v>Isaac Caamal</v>
      </c>
      <c r="G4343" s="21" t="s">
        <v>6018</v>
      </c>
      <c r="H4343" s="21" t="s">
        <v>5906</v>
      </c>
      <c r="I4343" s="22">
        <v>45727</v>
      </c>
      <c r="J4343" s="21">
        <v>3.7</v>
      </c>
      <c r="K4343" s="32" t="s">
        <v>3675</v>
      </c>
      <c r="L4343" s="30" t="str">
        <f>IFERROR(VLOOKUP($H4343,JOBS!$C:$E,2,FALSE),"")</f>
        <v/>
      </c>
      <c r="M4343" s="27" t="str">
        <f>IFERROR(VLOOKUP($L4343,JOBS!$A:$B,2,FALSE),"")</f>
        <v/>
      </c>
      <c r="O4343" s="16"/>
      <c r="P4343" s="16"/>
    </row>
    <row r="4344" spans="1:16" x14ac:dyDescent="0.25">
      <c r="A4344" s="21" t="s">
        <v>5598</v>
      </c>
      <c r="B4344" s="21" t="s">
        <v>5597</v>
      </c>
      <c r="C4344" s="21" t="s">
        <v>5598</v>
      </c>
      <c r="D4344" s="21" t="s">
        <v>1818</v>
      </c>
      <c r="E4344" s="21">
        <v>240297</v>
      </c>
      <c r="F4344" s="21" t="str">
        <f>VLOOKUP(D4344, 'Job Emp Table'!D$1:F$2600, 3, FALSE)</f>
        <v>Isaac Caamal</v>
      </c>
      <c r="G4344" s="21" t="s">
        <v>6019</v>
      </c>
      <c r="H4344" s="21" t="s">
        <v>5906</v>
      </c>
      <c r="I4344" s="22">
        <v>45727</v>
      </c>
      <c r="J4344" s="21">
        <v>6.3</v>
      </c>
      <c r="K4344" s="32" t="s">
        <v>3675</v>
      </c>
      <c r="L4344" s="30" t="str">
        <f>IFERROR(VLOOKUP($H4344,JOBS!$C:$E,2,FALSE),"")</f>
        <v/>
      </c>
      <c r="M4344" s="27" t="str">
        <f>IFERROR(VLOOKUP($L4344,JOBS!$A:$B,2,FALSE),"")</f>
        <v/>
      </c>
      <c r="O4344" s="16"/>
      <c r="P4344" s="16"/>
    </row>
    <row r="4345" spans="1:16" x14ac:dyDescent="0.25">
      <c r="A4345" s="21" t="s">
        <v>5598</v>
      </c>
      <c r="B4345" s="21" t="s">
        <v>5597</v>
      </c>
      <c r="C4345" s="21" t="s">
        <v>5598</v>
      </c>
      <c r="D4345" s="21" t="s">
        <v>1818</v>
      </c>
      <c r="E4345" s="21">
        <v>240297</v>
      </c>
      <c r="F4345" s="21" t="str">
        <f>VLOOKUP(D4345, 'Job Emp Table'!D$1:F$2600, 3, FALSE)</f>
        <v>Isaac Caamal</v>
      </c>
      <c r="G4345" s="21" t="s">
        <v>6018</v>
      </c>
      <c r="H4345" s="21" t="s">
        <v>5906</v>
      </c>
      <c r="I4345" s="22">
        <v>45728</v>
      </c>
      <c r="J4345" s="21">
        <v>3.6</v>
      </c>
      <c r="K4345" s="32" t="s">
        <v>3675</v>
      </c>
      <c r="L4345" s="30" t="str">
        <f>IFERROR(VLOOKUP($H4345,JOBS!$C:$E,2,FALSE),"")</f>
        <v/>
      </c>
      <c r="M4345" s="27" t="str">
        <f>IFERROR(VLOOKUP($L4345,JOBS!$A:$B,2,FALSE),"")</f>
        <v/>
      </c>
      <c r="O4345" s="16"/>
      <c r="P4345" s="16"/>
    </row>
    <row r="4346" spans="1:16" x14ac:dyDescent="0.25">
      <c r="A4346" s="21" t="s">
        <v>5598</v>
      </c>
      <c r="B4346" s="21" t="s">
        <v>5597</v>
      </c>
      <c r="C4346" s="21" t="s">
        <v>5598</v>
      </c>
      <c r="D4346" s="21" t="s">
        <v>1818</v>
      </c>
      <c r="E4346" s="21">
        <v>240297</v>
      </c>
      <c r="F4346" s="21" t="str">
        <f>VLOOKUP(D4346, 'Job Emp Table'!D$1:F$2600, 3, FALSE)</f>
        <v>Isaac Caamal</v>
      </c>
      <c r="G4346" s="21" t="s">
        <v>6019</v>
      </c>
      <c r="H4346" s="21" t="s">
        <v>5906</v>
      </c>
      <c r="I4346" s="22">
        <v>45728</v>
      </c>
      <c r="J4346" s="21">
        <v>5.9</v>
      </c>
      <c r="K4346" s="32" t="s">
        <v>3675</v>
      </c>
      <c r="L4346" s="30" t="str">
        <f>IFERROR(VLOOKUP($H4346,JOBS!$C:$E,2,FALSE),"")</f>
        <v/>
      </c>
      <c r="M4346" s="27" t="str">
        <f>IFERROR(VLOOKUP($L4346,JOBS!$A:$B,2,FALSE),"")</f>
        <v/>
      </c>
      <c r="O4346" s="16"/>
      <c r="P4346" s="16"/>
    </row>
    <row r="4347" spans="1:16" x14ac:dyDescent="0.25">
      <c r="A4347" s="21" t="s">
        <v>5598</v>
      </c>
      <c r="B4347" s="21" t="s">
        <v>5597</v>
      </c>
      <c r="C4347" s="21" t="s">
        <v>5598</v>
      </c>
      <c r="D4347" s="21" t="s">
        <v>1818</v>
      </c>
      <c r="E4347" s="21">
        <v>240297</v>
      </c>
      <c r="F4347" s="21" t="str">
        <f>VLOOKUP(D4347, 'Job Emp Table'!D$1:F$2600, 3, FALSE)</f>
        <v>Isaac Caamal</v>
      </c>
      <c r="G4347" s="21" t="s">
        <v>6018</v>
      </c>
      <c r="H4347" s="21" t="s">
        <v>5906</v>
      </c>
      <c r="I4347" s="22">
        <v>45729</v>
      </c>
      <c r="J4347" s="21">
        <v>3.6</v>
      </c>
      <c r="K4347" s="32" t="s">
        <v>3675</v>
      </c>
      <c r="L4347" s="30" t="str">
        <f>IFERROR(VLOOKUP($H4347,JOBS!$C:$E,2,FALSE),"")</f>
        <v/>
      </c>
      <c r="M4347" s="27" t="str">
        <f>IFERROR(VLOOKUP($L4347,JOBS!$A:$B,2,FALSE),"")</f>
        <v/>
      </c>
      <c r="O4347" s="16"/>
      <c r="P4347" s="16"/>
    </row>
    <row r="4348" spans="1:16" x14ac:dyDescent="0.25">
      <c r="A4348" s="21" t="s">
        <v>5598</v>
      </c>
      <c r="B4348" s="21" t="s">
        <v>5597</v>
      </c>
      <c r="C4348" s="21" t="s">
        <v>5598</v>
      </c>
      <c r="D4348" s="21" t="s">
        <v>1818</v>
      </c>
      <c r="E4348" s="21">
        <v>240297</v>
      </c>
      <c r="F4348" s="21" t="str">
        <f>VLOOKUP(D4348, 'Job Emp Table'!D$1:F$2600, 3, FALSE)</f>
        <v>Isaac Caamal</v>
      </c>
      <c r="G4348" s="21" t="s">
        <v>6019</v>
      </c>
      <c r="H4348" s="21" t="s">
        <v>5906</v>
      </c>
      <c r="I4348" s="22">
        <v>45729</v>
      </c>
      <c r="J4348" s="21">
        <v>5.9</v>
      </c>
      <c r="K4348" s="32" t="s">
        <v>3675</v>
      </c>
      <c r="L4348" s="30" t="str">
        <f>IFERROR(VLOOKUP($H4348,JOBS!$C:$E,2,FALSE),"")</f>
        <v/>
      </c>
      <c r="M4348" s="27" t="str">
        <f>IFERROR(VLOOKUP($L4348,JOBS!$A:$B,2,FALSE),"")</f>
        <v/>
      </c>
      <c r="O4348" s="16"/>
      <c r="P4348" s="16"/>
    </row>
    <row r="4349" spans="1:16" x14ac:dyDescent="0.25">
      <c r="A4349" s="21" t="s">
        <v>5598</v>
      </c>
      <c r="B4349" s="21" t="s">
        <v>5597</v>
      </c>
      <c r="C4349" s="21" t="s">
        <v>5598</v>
      </c>
      <c r="D4349" s="21" t="s">
        <v>1818</v>
      </c>
      <c r="E4349" s="21">
        <v>240297</v>
      </c>
      <c r="F4349" s="21" t="str">
        <f>VLOOKUP(D4349, 'Job Emp Table'!D$1:F$2600, 3, FALSE)</f>
        <v>Isaac Caamal</v>
      </c>
      <c r="G4349" s="21" t="s">
        <v>6018</v>
      </c>
      <c r="H4349" s="21" t="s">
        <v>5906</v>
      </c>
      <c r="I4349" s="22">
        <v>45733</v>
      </c>
      <c r="J4349" s="21">
        <v>3.4</v>
      </c>
      <c r="K4349" s="32" t="s">
        <v>3675</v>
      </c>
      <c r="L4349" s="30" t="str">
        <f>IFERROR(VLOOKUP($H4349,JOBS!$C:$E,2,FALSE),"")</f>
        <v/>
      </c>
      <c r="M4349" s="27" t="str">
        <f>IFERROR(VLOOKUP($L4349,JOBS!$A:$B,2,FALSE),"")</f>
        <v/>
      </c>
      <c r="O4349" s="16"/>
      <c r="P4349" s="16"/>
    </row>
    <row r="4350" spans="1:16" x14ac:dyDescent="0.25">
      <c r="A4350" s="21" t="s">
        <v>5598</v>
      </c>
      <c r="B4350" s="21" t="s">
        <v>5597</v>
      </c>
      <c r="C4350" s="21" t="s">
        <v>5598</v>
      </c>
      <c r="D4350" s="21" t="s">
        <v>1818</v>
      </c>
      <c r="E4350" s="21">
        <v>240297</v>
      </c>
      <c r="F4350" s="21" t="str">
        <f>VLOOKUP(D4350, 'Job Emp Table'!D$1:F$2600, 3, FALSE)</f>
        <v>Isaac Caamal</v>
      </c>
      <c r="G4350" s="21" t="s">
        <v>6019</v>
      </c>
      <c r="H4350" s="21" t="s">
        <v>5906</v>
      </c>
      <c r="I4350" s="22">
        <v>45733</v>
      </c>
      <c r="J4350" s="21">
        <v>6.1</v>
      </c>
      <c r="K4350" s="32" t="s">
        <v>3675</v>
      </c>
      <c r="L4350" s="30" t="str">
        <f>IFERROR(VLOOKUP($H4350,JOBS!$C:$E,2,FALSE),"")</f>
        <v/>
      </c>
      <c r="M4350" s="27" t="str">
        <f>IFERROR(VLOOKUP($L4350,JOBS!$A:$B,2,FALSE),"")</f>
        <v/>
      </c>
      <c r="O4350" s="16"/>
      <c r="P4350" s="16"/>
    </row>
    <row r="4351" spans="1:16" x14ac:dyDescent="0.25">
      <c r="A4351" s="21" t="s">
        <v>5598</v>
      </c>
      <c r="B4351" s="21" t="s">
        <v>5597</v>
      </c>
      <c r="C4351" s="21" t="s">
        <v>5598</v>
      </c>
      <c r="D4351" s="21" t="s">
        <v>1818</v>
      </c>
      <c r="E4351" s="21">
        <v>240297</v>
      </c>
      <c r="F4351" s="21" t="str">
        <f>VLOOKUP(D4351, 'Job Emp Table'!D$1:F$2600, 3, FALSE)</f>
        <v>Isaac Caamal</v>
      </c>
      <c r="G4351" s="21" t="s">
        <v>6018</v>
      </c>
      <c r="H4351" s="21" t="s">
        <v>5906</v>
      </c>
      <c r="I4351" s="22">
        <v>45734</v>
      </c>
      <c r="J4351" s="21">
        <v>2.7</v>
      </c>
      <c r="K4351" s="32" t="s">
        <v>3675</v>
      </c>
      <c r="L4351" s="30" t="str">
        <f>IFERROR(VLOOKUP($H4351,JOBS!$C:$E,2,FALSE),"")</f>
        <v/>
      </c>
      <c r="M4351" s="27" t="str">
        <f>IFERROR(VLOOKUP($L4351,JOBS!$A:$B,2,FALSE),"")</f>
        <v/>
      </c>
      <c r="O4351" s="16"/>
      <c r="P4351" s="16"/>
    </row>
    <row r="4352" spans="1:16" x14ac:dyDescent="0.25">
      <c r="A4352" s="21" t="s">
        <v>5598</v>
      </c>
      <c r="B4352" s="21" t="s">
        <v>5597</v>
      </c>
      <c r="C4352" s="21" t="s">
        <v>5598</v>
      </c>
      <c r="D4352" s="21" t="s">
        <v>1818</v>
      </c>
      <c r="E4352" s="21">
        <v>240297</v>
      </c>
      <c r="F4352" s="21" t="str">
        <f>VLOOKUP(D4352, 'Job Emp Table'!D$1:F$2600, 3, FALSE)</f>
        <v>Isaac Caamal</v>
      </c>
      <c r="G4352" s="21" t="s">
        <v>6019</v>
      </c>
      <c r="H4352" s="21" t="s">
        <v>5906</v>
      </c>
      <c r="I4352" s="22">
        <v>45734</v>
      </c>
      <c r="J4352" s="21">
        <v>4.8</v>
      </c>
      <c r="K4352" s="32" t="s">
        <v>3675</v>
      </c>
      <c r="L4352" s="30" t="str">
        <f>IFERROR(VLOOKUP($H4352,JOBS!$C:$E,2,FALSE),"")</f>
        <v/>
      </c>
      <c r="M4352" s="27" t="str">
        <f>IFERROR(VLOOKUP($L4352,JOBS!$A:$B,2,FALSE),"")</f>
        <v/>
      </c>
      <c r="O4352" s="16"/>
      <c r="P4352" s="16"/>
    </row>
    <row r="4353" spans="1:16" x14ac:dyDescent="0.25">
      <c r="A4353" s="21" t="s">
        <v>5598</v>
      </c>
      <c r="B4353" s="21" t="s">
        <v>5597</v>
      </c>
      <c r="C4353" s="21" t="s">
        <v>5598</v>
      </c>
      <c r="D4353" s="21" t="s">
        <v>1818</v>
      </c>
      <c r="E4353" s="21">
        <v>240297</v>
      </c>
      <c r="F4353" s="21" t="str">
        <f>VLOOKUP(D4353, 'Job Emp Table'!D$1:F$2600, 3, FALSE)</f>
        <v>Isaac Caamal</v>
      </c>
      <c r="G4353" s="21" t="s">
        <v>6018</v>
      </c>
      <c r="H4353" s="21" t="s">
        <v>5907</v>
      </c>
      <c r="I4353" s="22">
        <v>45734</v>
      </c>
      <c r="J4353" s="21">
        <v>0.7</v>
      </c>
      <c r="K4353" s="32" t="s">
        <v>3675</v>
      </c>
      <c r="L4353" s="30" t="str">
        <f>IFERROR(VLOOKUP($H4353,JOBS!$C:$E,2,FALSE),"")</f>
        <v/>
      </c>
      <c r="M4353" s="27" t="str">
        <f>IFERROR(VLOOKUP($L4353,JOBS!$A:$B,2,FALSE),"")</f>
        <v/>
      </c>
      <c r="O4353" s="16"/>
      <c r="P4353" s="16"/>
    </row>
    <row r="4354" spans="1:16" x14ac:dyDescent="0.25">
      <c r="A4354" s="21" t="s">
        <v>5598</v>
      </c>
      <c r="B4354" s="21" t="s">
        <v>5597</v>
      </c>
      <c r="C4354" s="21" t="s">
        <v>5598</v>
      </c>
      <c r="D4354" s="21" t="s">
        <v>1818</v>
      </c>
      <c r="E4354" s="21">
        <v>240297</v>
      </c>
      <c r="F4354" s="21" t="str">
        <f>VLOOKUP(D4354, 'Job Emp Table'!D$1:F$2600, 3, FALSE)</f>
        <v>Isaac Caamal</v>
      </c>
      <c r="G4354" s="21" t="s">
        <v>6019</v>
      </c>
      <c r="H4354" s="21" t="s">
        <v>5907</v>
      </c>
      <c r="I4354" s="22">
        <v>45734</v>
      </c>
      <c r="J4354" s="21">
        <v>1.3</v>
      </c>
      <c r="K4354" s="32" t="s">
        <v>3675</v>
      </c>
      <c r="L4354" s="30" t="str">
        <f>IFERROR(VLOOKUP($H4354,JOBS!$C:$E,2,FALSE),"")</f>
        <v/>
      </c>
      <c r="M4354" s="27" t="str">
        <f>IFERROR(VLOOKUP($L4354,JOBS!$A:$B,2,FALSE),"")</f>
        <v/>
      </c>
      <c r="O4354" s="16"/>
      <c r="P4354" s="16"/>
    </row>
    <row r="4355" spans="1:16" x14ac:dyDescent="0.25">
      <c r="A4355" s="21" t="s">
        <v>5598</v>
      </c>
      <c r="B4355" s="21" t="s">
        <v>5597</v>
      </c>
      <c r="C4355" s="21" t="s">
        <v>5598</v>
      </c>
      <c r="D4355" s="21" t="s">
        <v>1818</v>
      </c>
      <c r="E4355" s="21">
        <v>240297</v>
      </c>
      <c r="F4355" s="21" t="str">
        <f>VLOOKUP(D4355, 'Job Emp Table'!D$1:F$2600, 3, FALSE)</f>
        <v>Isaac Caamal</v>
      </c>
      <c r="G4355" s="21" t="s">
        <v>6018</v>
      </c>
      <c r="H4355" s="21" t="s">
        <v>5906</v>
      </c>
      <c r="I4355" s="22">
        <v>45735</v>
      </c>
      <c r="J4355" s="21">
        <v>2.7</v>
      </c>
      <c r="K4355" s="32" t="s">
        <v>3675</v>
      </c>
      <c r="L4355" s="30" t="str">
        <f>IFERROR(VLOOKUP($H4355,JOBS!$C:$E,2,FALSE),"")</f>
        <v/>
      </c>
      <c r="M4355" s="27" t="str">
        <f>IFERROR(VLOOKUP($L4355,JOBS!$A:$B,2,FALSE),"")</f>
        <v/>
      </c>
      <c r="O4355" s="16"/>
      <c r="P4355" s="16"/>
    </row>
    <row r="4356" spans="1:16" x14ac:dyDescent="0.25">
      <c r="A4356" s="21" t="s">
        <v>5598</v>
      </c>
      <c r="B4356" s="21" t="s">
        <v>5597</v>
      </c>
      <c r="C4356" s="21" t="s">
        <v>5598</v>
      </c>
      <c r="D4356" s="21" t="s">
        <v>1818</v>
      </c>
      <c r="E4356" s="21">
        <v>240297</v>
      </c>
      <c r="F4356" s="21" t="str">
        <f>VLOOKUP(D4356, 'Job Emp Table'!D$1:F$2600, 3, FALSE)</f>
        <v>Isaac Caamal</v>
      </c>
      <c r="G4356" s="21" t="s">
        <v>6019</v>
      </c>
      <c r="H4356" s="21" t="s">
        <v>5906</v>
      </c>
      <c r="I4356" s="22">
        <v>45735</v>
      </c>
      <c r="J4356" s="21">
        <v>4.8</v>
      </c>
      <c r="K4356" s="32" t="s">
        <v>3675</v>
      </c>
      <c r="L4356" s="30" t="str">
        <f>IFERROR(VLOOKUP($H4356,JOBS!$C:$E,2,FALSE),"")</f>
        <v/>
      </c>
      <c r="M4356" s="27" t="str">
        <f>IFERROR(VLOOKUP($L4356,JOBS!$A:$B,2,FALSE),"")</f>
        <v/>
      </c>
      <c r="O4356" s="16"/>
      <c r="P4356" s="16"/>
    </row>
    <row r="4357" spans="1:16" x14ac:dyDescent="0.25">
      <c r="A4357" s="21" t="s">
        <v>5598</v>
      </c>
      <c r="B4357" s="21" t="s">
        <v>5597</v>
      </c>
      <c r="C4357" s="21" t="s">
        <v>5598</v>
      </c>
      <c r="D4357" s="21" t="s">
        <v>1818</v>
      </c>
      <c r="E4357" s="21">
        <v>240297</v>
      </c>
      <c r="F4357" s="21" t="str">
        <f>VLOOKUP(D4357, 'Job Emp Table'!D$1:F$2600, 3, FALSE)</f>
        <v>Isaac Caamal</v>
      </c>
      <c r="G4357" s="21" t="s">
        <v>6018</v>
      </c>
      <c r="H4357" s="21" t="s">
        <v>5907</v>
      </c>
      <c r="I4357" s="22">
        <v>45735</v>
      </c>
      <c r="J4357" s="21">
        <v>0.7</v>
      </c>
      <c r="K4357" s="32" t="s">
        <v>3675</v>
      </c>
      <c r="L4357" s="30" t="str">
        <f>IFERROR(VLOOKUP($H4357,JOBS!$C:$E,2,FALSE),"")</f>
        <v/>
      </c>
      <c r="M4357" s="27" t="str">
        <f>IFERROR(VLOOKUP($L4357,JOBS!$A:$B,2,FALSE),"")</f>
        <v/>
      </c>
      <c r="O4357" s="16"/>
      <c r="P4357" s="16"/>
    </row>
    <row r="4358" spans="1:16" x14ac:dyDescent="0.25">
      <c r="A4358" s="21" t="s">
        <v>5598</v>
      </c>
      <c r="B4358" s="21" t="s">
        <v>5597</v>
      </c>
      <c r="C4358" s="21" t="s">
        <v>5598</v>
      </c>
      <c r="D4358" s="21" t="s">
        <v>1818</v>
      </c>
      <c r="E4358" s="21">
        <v>240297</v>
      </c>
      <c r="F4358" s="21" t="str">
        <f>VLOOKUP(D4358, 'Job Emp Table'!D$1:F$2600, 3, FALSE)</f>
        <v>Isaac Caamal</v>
      </c>
      <c r="G4358" s="21" t="s">
        <v>6019</v>
      </c>
      <c r="H4358" s="21" t="s">
        <v>5907</v>
      </c>
      <c r="I4358" s="22">
        <v>45735</v>
      </c>
      <c r="J4358" s="21">
        <v>1.3</v>
      </c>
      <c r="K4358" s="32" t="s">
        <v>3675</v>
      </c>
      <c r="L4358" s="30" t="str">
        <f>IFERROR(VLOOKUP($H4358,JOBS!$C:$E,2,FALSE),"")</f>
        <v/>
      </c>
      <c r="M4358" s="27" t="str">
        <f>IFERROR(VLOOKUP($L4358,JOBS!$A:$B,2,FALSE),"")</f>
        <v/>
      </c>
      <c r="O4358" s="16"/>
      <c r="P4358" s="16"/>
    </row>
    <row r="4359" spans="1:16" x14ac:dyDescent="0.25">
      <c r="A4359" s="21" t="s">
        <v>4056</v>
      </c>
      <c r="B4359" s="21" t="s">
        <v>4055</v>
      </c>
      <c r="C4359" s="21" t="s">
        <v>4056</v>
      </c>
      <c r="D4359" s="21" t="s">
        <v>318</v>
      </c>
      <c r="E4359" s="21">
        <v>440086</v>
      </c>
      <c r="F4359" s="21" t="str">
        <f>VLOOKUP(D4359, 'Job Emp Table'!D$1:F$2600, 3, FALSE)</f>
        <v>Reyneri Caballero</v>
      </c>
      <c r="G4359" s="21" t="s">
        <v>6018</v>
      </c>
      <c r="H4359" s="21" t="s">
        <v>5846</v>
      </c>
      <c r="I4359" s="22">
        <v>45730</v>
      </c>
      <c r="J4359" s="21">
        <v>3</v>
      </c>
      <c r="K4359" s="32" t="s">
        <v>3675</v>
      </c>
      <c r="L4359" s="30" t="str">
        <f>IFERROR(VLOOKUP($H4359,JOBS!$C:$E,2,FALSE),"")</f>
        <v/>
      </c>
      <c r="M4359" s="27" t="str">
        <f>IFERROR(VLOOKUP($L4359,JOBS!$A:$B,2,FALSE),"")</f>
        <v/>
      </c>
      <c r="O4359" s="16"/>
      <c r="P4359" s="16"/>
    </row>
    <row r="4360" spans="1:16" x14ac:dyDescent="0.25">
      <c r="A4360" s="21" t="s">
        <v>4056</v>
      </c>
      <c r="B4360" s="21" t="s">
        <v>4055</v>
      </c>
      <c r="C4360" s="21" t="s">
        <v>4056</v>
      </c>
      <c r="D4360" s="21" t="s">
        <v>318</v>
      </c>
      <c r="E4360" s="21">
        <v>440086</v>
      </c>
      <c r="F4360" s="21" t="str">
        <f>VLOOKUP(D4360, 'Job Emp Table'!D$1:F$2600, 3, FALSE)</f>
        <v>Reyneri Caballero</v>
      </c>
      <c r="G4360" s="21" t="s">
        <v>6019</v>
      </c>
      <c r="H4360" s="21" t="s">
        <v>5846</v>
      </c>
      <c r="I4360" s="22">
        <v>45730</v>
      </c>
      <c r="J4360" s="21">
        <v>3</v>
      </c>
      <c r="K4360" s="32" t="s">
        <v>3675</v>
      </c>
      <c r="L4360" s="30" t="str">
        <f>IFERROR(VLOOKUP($H4360,JOBS!$C:$E,2,FALSE),"")</f>
        <v/>
      </c>
      <c r="M4360" s="27" t="str">
        <f>IFERROR(VLOOKUP($L4360,JOBS!$A:$B,2,FALSE),"")</f>
        <v/>
      </c>
      <c r="O4360" s="16"/>
      <c r="P4360" s="16"/>
    </row>
    <row r="4361" spans="1:16" x14ac:dyDescent="0.25">
      <c r="A4361" s="21" t="s">
        <v>4056</v>
      </c>
      <c r="B4361" s="21" t="s">
        <v>4055</v>
      </c>
      <c r="C4361" s="21" t="s">
        <v>4056</v>
      </c>
      <c r="D4361" s="21" t="s">
        <v>318</v>
      </c>
      <c r="E4361" s="21">
        <v>440086</v>
      </c>
      <c r="F4361" s="21" t="str">
        <f>VLOOKUP(D4361, 'Job Emp Table'!D$1:F$2600, 3, FALSE)</f>
        <v>Reyneri Caballero</v>
      </c>
      <c r="G4361" s="21" t="s">
        <v>6019</v>
      </c>
      <c r="H4361" s="21" t="s">
        <v>5846</v>
      </c>
      <c r="I4361" s="22">
        <v>45732</v>
      </c>
      <c r="J4361" s="21">
        <v>2.9</v>
      </c>
      <c r="K4361" s="32" t="s">
        <v>3675</v>
      </c>
      <c r="L4361" s="30" t="str">
        <f>IFERROR(VLOOKUP($H4361,JOBS!$C:$E,2,FALSE),"")</f>
        <v/>
      </c>
      <c r="M4361" s="27" t="str">
        <f>IFERROR(VLOOKUP($L4361,JOBS!$A:$B,2,FALSE),"")</f>
        <v/>
      </c>
      <c r="O4361" s="16"/>
      <c r="P4361" s="16"/>
    </row>
    <row r="4362" spans="1:16" x14ac:dyDescent="0.25">
      <c r="A4362" s="21" t="s">
        <v>4056</v>
      </c>
      <c r="B4362" s="21" t="s">
        <v>4055</v>
      </c>
      <c r="C4362" s="21" t="s">
        <v>4056</v>
      </c>
      <c r="D4362" s="21" t="s">
        <v>318</v>
      </c>
      <c r="E4362" s="21">
        <v>440086</v>
      </c>
      <c r="F4362" s="21" t="str">
        <f>VLOOKUP(D4362, 'Job Emp Table'!D$1:F$2600, 3, FALSE)</f>
        <v>Reyneri Caballero</v>
      </c>
      <c r="G4362" s="21" t="s">
        <v>6018</v>
      </c>
      <c r="H4362" s="21" t="s">
        <v>5846</v>
      </c>
      <c r="I4362" s="22">
        <v>45732</v>
      </c>
      <c r="J4362" s="21">
        <v>3.1</v>
      </c>
      <c r="K4362" s="32" t="s">
        <v>3675</v>
      </c>
      <c r="L4362" s="30" t="str">
        <f>IFERROR(VLOOKUP($H4362,JOBS!$C:$E,2,FALSE),"")</f>
        <v/>
      </c>
      <c r="M4362" s="27" t="str">
        <f>IFERROR(VLOOKUP($L4362,JOBS!$A:$B,2,FALSE),"")</f>
        <v/>
      </c>
      <c r="O4362" s="16"/>
      <c r="P4362" s="16"/>
    </row>
    <row r="4363" spans="1:16" x14ac:dyDescent="0.25">
      <c r="A4363" s="21" t="s">
        <v>4056</v>
      </c>
      <c r="B4363" s="21" t="s">
        <v>4055</v>
      </c>
      <c r="C4363" s="21" t="s">
        <v>4056</v>
      </c>
      <c r="D4363" s="21" t="s">
        <v>318</v>
      </c>
      <c r="E4363" s="21">
        <v>440086</v>
      </c>
      <c r="F4363" s="21" t="str">
        <f>VLOOKUP(D4363, 'Job Emp Table'!D$1:F$2600, 3, FALSE)</f>
        <v>Reyneri Caballero</v>
      </c>
      <c r="G4363" s="21" t="s">
        <v>6019</v>
      </c>
      <c r="H4363" s="21" t="s">
        <v>5902</v>
      </c>
      <c r="I4363" s="22">
        <v>45733</v>
      </c>
      <c r="J4363" s="21">
        <v>5</v>
      </c>
      <c r="K4363" s="32" t="s">
        <v>3675</v>
      </c>
      <c r="L4363" s="30" t="str">
        <f>IFERROR(VLOOKUP($H4363,JOBS!$C:$E,2,FALSE),"")</f>
        <v/>
      </c>
      <c r="M4363" s="27" t="str">
        <f>IFERROR(VLOOKUP($L4363,JOBS!$A:$B,2,FALSE),"")</f>
        <v/>
      </c>
      <c r="O4363" s="16"/>
      <c r="P4363" s="16"/>
    </row>
    <row r="4364" spans="1:16" x14ac:dyDescent="0.25">
      <c r="A4364" s="21" t="s">
        <v>4056</v>
      </c>
      <c r="B4364" s="21" t="s">
        <v>4055</v>
      </c>
      <c r="C4364" s="21" t="s">
        <v>4056</v>
      </c>
      <c r="D4364" s="21" t="s">
        <v>318</v>
      </c>
      <c r="E4364" s="21">
        <v>440086</v>
      </c>
      <c r="F4364" s="21" t="str">
        <f>VLOOKUP(D4364, 'Job Emp Table'!D$1:F$2600, 3, FALSE)</f>
        <v>Reyneri Caballero</v>
      </c>
      <c r="G4364" s="21" t="s">
        <v>6018</v>
      </c>
      <c r="H4364" s="21" t="s">
        <v>5902</v>
      </c>
      <c r="I4364" s="22">
        <v>45733</v>
      </c>
      <c r="J4364" s="21">
        <v>5.5</v>
      </c>
      <c r="K4364" s="32" t="s">
        <v>3675</v>
      </c>
      <c r="L4364" s="30" t="str">
        <f>IFERROR(VLOOKUP($H4364,JOBS!$C:$E,2,FALSE),"")</f>
        <v/>
      </c>
      <c r="M4364" s="27" t="str">
        <f>IFERROR(VLOOKUP($L4364,JOBS!$A:$B,2,FALSE),"")</f>
        <v/>
      </c>
      <c r="O4364" s="16"/>
      <c r="P4364" s="16"/>
    </row>
    <row r="4365" spans="1:16" x14ac:dyDescent="0.25">
      <c r="A4365" s="21" t="s">
        <v>4056</v>
      </c>
      <c r="B4365" s="21" t="s">
        <v>4055</v>
      </c>
      <c r="C4365" s="21" t="s">
        <v>4056</v>
      </c>
      <c r="D4365" s="21" t="s">
        <v>318</v>
      </c>
      <c r="E4365" s="21">
        <v>440086</v>
      </c>
      <c r="F4365" s="21" t="str">
        <f>VLOOKUP(D4365, 'Job Emp Table'!D$1:F$2600, 3, FALSE)</f>
        <v>Reyneri Caballero</v>
      </c>
      <c r="G4365" s="21" t="s">
        <v>6019</v>
      </c>
      <c r="H4365" s="21" t="s">
        <v>5846</v>
      </c>
      <c r="I4365" s="22">
        <v>45738</v>
      </c>
      <c r="J4365" s="21">
        <v>3.3</v>
      </c>
      <c r="K4365" s="32" t="s">
        <v>3675</v>
      </c>
      <c r="L4365" s="30" t="str">
        <f>IFERROR(VLOOKUP($H4365,JOBS!$C:$E,2,FALSE),"")</f>
        <v/>
      </c>
      <c r="M4365" s="27" t="str">
        <f>IFERROR(VLOOKUP($L4365,JOBS!$A:$B,2,FALSE),"")</f>
        <v/>
      </c>
      <c r="O4365" s="16"/>
      <c r="P4365" s="16"/>
    </row>
    <row r="4366" spans="1:16" x14ac:dyDescent="0.25">
      <c r="A4366" s="21" t="s">
        <v>4056</v>
      </c>
      <c r="B4366" s="21" t="s">
        <v>4055</v>
      </c>
      <c r="C4366" s="21" t="s">
        <v>4056</v>
      </c>
      <c r="D4366" s="21" t="s">
        <v>318</v>
      </c>
      <c r="E4366" s="21">
        <v>440086</v>
      </c>
      <c r="F4366" s="21" t="str">
        <f>VLOOKUP(D4366, 'Job Emp Table'!D$1:F$2600, 3, FALSE)</f>
        <v>Reyneri Caballero</v>
      </c>
      <c r="G4366" s="21" t="s">
        <v>6018</v>
      </c>
      <c r="H4366" s="21" t="s">
        <v>5846</v>
      </c>
      <c r="I4366" s="22">
        <v>45738</v>
      </c>
      <c r="J4366" s="21">
        <v>3.7</v>
      </c>
      <c r="K4366" s="32" t="s">
        <v>3675</v>
      </c>
      <c r="L4366" s="30" t="str">
        <f>IFERROR(VLOOKUP($H4366,JOBS!$C:$E,2,FALSE),"")</f>
        <v/>
      </c>
      <c r="M4366" s="27" t="str">
        <f>IFERROR(VLOOKUP($L4366,JOBS!$A:$B,2,FALSE),"")</f>
        <v/>
      </c>
      <c r="O4366" s="16"/>
      <c r="P4366" s="16"/>
    </row>
    <row r="4367" spans="1:16" x14ac:dyDescent="0.25">
      <c r="A4367" s="21" t="s">
        <v>5953</v>
      </c>
      <c r="B4367" s="21" t="s">
        <v>5952</v>
      </c>
      <c r="C4367" s="21" t="s">
        <v>5953</v>
      </c>
      <c r="D4367" s="21" t="s">
        <v>318</v>
      </c>
      <c r="E4367" s="21">
        <v>440086</v>
      </c>
      <c r="F4367" s="21" t="str">
        <f>VLOOKUP(D4367, 'Job Emp Table'!D$1:F$2600, 3, FALSE)</f>
        <v>Reyneri Caballero</v>
      </c>
      <c r="G4367" s="21" t="s">
        <v>6018</v>
      </c>
      <c r="H4367" s="21" t="s">
        <v>5902</v>
      </c>
      <c r="I4367" s="22">
        <v>45719</v>
      </c>
      <c r="J4367" s="21">
        <v>4.5999999999999996</v>
      </c>
      <c r="K4367" s="32" t="s">
        <v>3675</v>
      </c>
      <c r="L4367" s="30" t="str">
        <f>IFERROR(VLOOKUP($H4367,JOBS!$C:$E,2,FALSE),"")</f>
        <v/>
      </c>
      <c r="M4367" s="27" t="str">
        <f>IFERROR(VLOOKUP($L4367,JOBS!$A:$B,2,FALSE),"")</f>
        <v/>
      </c>
      <c r="O4367" s="16"/>
      <c r="P4367" s="16"/>
    </row>
    <row r="4368" spans="1:16" x14ac:dyDescent="0.25">
      <c r="A4368" s="21" t="s">
        <v>5953</v>
      </c>
      <c r="B4368" s="21" t="s">
        <v>5952</v>
      </c>
      <c r="C4368" s="21" t="s">
        <v>5953</v>
      </c>
      <c r="D4368" s="21" t="s">
        <v>318</v>
      </c>
      <c r="E4368" s="21">
        <v>440086</v>
      </c>
      <c r="F4368" s="21" t="str">
        <f>VLOOKUP(D4368, 'Job Emp Table'!D$1:F$2600, 3, FALSE)</f>
        <v>Reyneri Caballero</v>
      </c>
      <c r="G4368" s="21" t="s">
        <v>6019</v>
      </c>
      <c r="H4368" s="21" t="s">
        <v>5902</v>
      </c>
      <c r="I4368" s="22">
        <v>45719</v>
      </c>
      <c r="J4368" s="21">
        <v>7.4</v>
      </c>
      <c r="K4368" s="32" t="s">
        <v>3675</v>
      </c>
      <c r="L4368" s="30" t="str">
        <f>IFERROR(VLOOKUP($H4368,JOBS!$C:$E,2,FALSE),"")</f>
        <v/>
      </c>
      <c r="M4368" s="27" t="str">
        <f>IFERROR(VLOOKUP($L4368,JOBS!$A:$B,2,FALSE),"")</f>
        <v/>
      </c>
      <c r="O4368" s="16"/>
      <c r="P4368" s="16"/>
    </row>
    <row r="4369" spans="1:16" x14ac:dyDescent="0.25">
      <c r="A4369" s="21" t="s">
        <v>5953</v>
      </c>
      <c r="B4369" s="21" t="s">
        <v>5952</v>
      </c>
      <c r="C4369" s="21" t="s">
        <v>5953</v>
      </c>
      <c r="D4369" s="21" t="s">
        <v>318</v>
      </c>
      <c r="E4369" s="21">
        <v>440086</v>
      </c>
      <c r="F4369" s="21" t="str">
        <f>VLOOKUP(D4369, 'Job Emp Table'!D$1:F$2600, 3, FALSE)</f>
        <v>Reyneri Caballero</v>
      </c>
      <c r="G4369" s="21" t="s">
        <v>6018</v>
      </c>
      <c r="H4369" s="21" t="s">
        <v>5902</v>
      </c>
      <c r="I4369" s="22">
        <v>45720</v>
      </c>
      <c r="J4369" s="21">
        <v>5.4</v>
      </c>
      <c r="K4369" s="32" t="s">
        <v>3675</v>
      </c>
      <c r="L4369" s="30" t="str">
        <f>IFERROR(VLOOKUP($H4369,JOBS!$C:$E,2,FALSE),"")</f>
        <v/>
      </c>
      <c r="M4369" s="27" t="str">
        <f>IFERROR(VLOOKUP($L4369,JOBS!$A:$B,2,FALSE),"")</f>
        <v/>
      </c>
      <c r="O4369" s="16"/>
      <c r="P4369" s="16"/>
    </row>
    <row r="4370" spans="1:16" x14ac:dyDescent="0.25">
      <c r="A4370" s="21" t="s">
        <v>5953</v>
      </c>
      <c r="B4370" s="21" t="s">
        <v>5952</v>
      </c>
      <c r="C4370" s="21" t="s">
        <v>5953</v>
      </c>
      <c r="D4370" s="21" t="s">
        <v>318</v>
      </c>
      <c r="E4370" s="21">
        <v>440086</v>
      </c>
      <c r="F4370" s="21" t="str">
        <f>VLOOKUP(D4370, 'Job Emp Table'!D$1:F$2600, 3, FALSE)</f>
        <v>Reyneri Caballero</v>
      </c>
      <c r="G4370" s="21" t="s">
        <v>6019</v>
      </c>
      <c r="H4370" s="21" t="s">
        <v>5902</v>
      </c>
      <c r="I4370" s="22">
        <v>45720</v>
      </c>
      <c r="J4370" s="21">
        <v>8.6</v>
      </c>
      <c r="K4370" s="32" t="s">
        <v>3675</v>
      </c>
      <c r="L4370" s="30" t="str">
        <f>IFERROR(VLOOKUP($H4370,JOBS!$C:$E,2,FALSE),"")</f>
        <v/>
      </c>
      <c r="M4370" s="27" t="str">
        <f>IFERROR(VLOOKUP($L4370,JOBS!$A:$B,2,FALSE),"")</f>
        <v/>
      </c>
      <c r="O4370" s="16"/>
      <c r="P4370" s="16"/>
    </row>
    <row r="4371" spans="1:16" x14ac:dyDescent="0.25">
      <c r="A4371" s="21" t="s">
        <v>5953</v>
      </c>
      <c r="B4371" s="21" t="s">
        <v>5952</v>
      </c>
      <c r="C4371" s="21" t="s">
        <v>5953</v>
      </c>
      <c r="D4371" s="21" t="s">
        <v>318</v>
      </c>
      <c r="E4371" s="21">
        <v>440086</v>
      </c>
      <c r="F4371" s="21" t="str">
        <f>VLOOKUP(D4371, 'Job Emp Table'!D$1:F$2600, 3, FALSE)</f>
        <v>Reyneri Caballero</v>
      </c>
      <c r="G4371" s="21" t="s">
        <v>6018</v>
      </c>
      <c r="H4371" s="21" t="s">
        <v>5902</v>
      </c>
      <c r="I4371" s="22">
        <v>45721</v>
      </c>
      <c r="J4371" s="21">
        <v>5</v>
      </c>
      <c r="K4371" s="32" t="s">
        <v>3675</v>
      </c>
      <c r="L4371" s="30" t="str">
        <f>IFERROR(VLOOKUP($H4371,JOBS!$C:$E,2,FALSE),"")</f>
        <v/>
      </c>
      <c r="M4371" s="27" t="str">
        <f>IFERROR(VLOOKUP($L4371,JOBS!$A:$B,2,FALSE),"")</f>
        <v/>
      </c>
      <c r="O4371" s="16"/>
      <c r="P4371" s="16"/>
    </row>
    <row r="4372" spans="1:16" x14ac:dyDescent="0.25">
      <c r="A4372" s="21" t="s">
        <v>5953</v>
      </c>
      <c r="B4372" s="21" t="s">
        <v>5952</v>
      </c>
      <c r="C4372" s="21" t="s">
        <v>5953</v>
      </c>
      <c r="D4372" s="21" t="s">
        <v>318</v>
      </c>
      <c r="E4372" s="21">
        <v>440086</v>
      </c>
      <c r="F4372" s="21" t="str">
        <f>VLOOKUP(D4372, 'Job Emp Table'!D$1:F$2600, 3, FALSE)</f>
        <v>Reyneri Caballero</v>
      </c>
      <c r="G4372" s="21" t="s">
        <v>6019</v>
      </c>
      <c r="H4372" s="21" t="s">
        <v>5902</v>
      </c>
      <c r="I4372" s="22">
        <v>45721</v>
      </c>
      <c r="J4372" s="21">
        <v>8</v>
      </c>
      <c r="K4372" s="32" t="s">
        <v>3675</v>
      </c>
      <c r="L4372" s="30" t="str">
        <f>IFERROR(VLOOKUP($H4372,JOBS!$C:$E,2,FALSE),"")</f>
        <v/>
      </c>
      <c r="M4372" s="27" t="str">
        <f>IFERROR(VLOOKUP($L4372,JOBS!$A:$B,2,FALSE),"")</f>
        <v/>
      </c>
      <c r="O4372" s="16"/>
      <c r="P4372" s="16"/>
    </row>
    <row r="4373" spans="1:16" x14ac:dyDescent="0.25">
      <c r="A4373" s="21" t="s">
        <v>5953</v>
      </c>
      <c r="B4373" s="21" t="s">
        <v>5952</v>
      </c>
      <c r="C4373" s="21" t="s">
        <v>5953</v>
      </c>
      <c r="D4373" s="21" t="s">
        <v>318</v>
      </c>
      <c r="E4373" s="21">
        <v>440086</v>
      </c>
      <c r="F4373" s="21" t="str">
        <f>VLOOKUP(D4373, 'Job Emp Table'!D$1:F$2600, 3, FALSE)</f>
        <v>Reyneri Caballero</v>
      </c>
      <c r="G4373" s="21" t="s">
        <v>6018</v>
      </c>
      <c r="H4373" s="21" t="s">
        <v>5902</v>
      </c>
      <c r="I4373" s="22">
        <v>45722</v>
      </c>
      <c r="J4373" s="21">
        <v>5</v>
      </c>
      <c r="K4373" s="32" t="s">
        <v>3675</v>
      </c>
      <c r="L4373" s="30" t="str">
        <f>IFERROR(VLOOKUP($H4373,JOBS!$C:$E,2,FALSE),"")</f>
        <v/>
      </c>
      <c r="M4373" s="27" t="str">
        <f>IFERROR(VLOOKUP($L4373,JOBS!$A:$B,2,FALSE),"")</f>
        <v/>
      </c>
      <c r="O4373" s="16"/>
      <c r="P4373" s="16"/>
    </row>
    <row r="4374" spans="1:16" x14ac:dyDescent="0.25">
      <c r="A4374" s="21" t="s">
        <v>5953</v>
      </c>
      <c r="B4374" s="21" t="s">
        <v>5952</v>
      </c>
      <c r="C4374" s="21" t="s">
        <v>5953</v>
      </c>
      <c r="D4374" s="21" t="s">
        <v>318</v>
      </c>
      <c r="E4374" s="21">
        <v>440086</v>
      </c>
      <c r="F4374" s="21" t="str">
        <f>VLOOKUP(D4374, 'Job Emp Table'!D$1:F$2600, 3, FALSE)</f>
        <v>Reyneri Caballero</v>
      </c>
      <c r="G4374" s="21" t="s">
        <v>6019</v>
      </c>
      <c r="H4374" s="21" t="s">
        <v>5902</v>
      </c>
      <c r="I4374" s="22">
        <v>45722</v>
      </c>
      <c r="J4374" s="21">
        <v>8</v>
      </c>
      <c r="K4374" s="32" t="s">
        <v>3675</v>
      </c>
      <c r="L4374" s="30" t="str">
        <f>IFERROR(VLOOKUP($H4374,JOBS!$C:$E,2,FALSE),"")</f>
        <v/>
      </c>
      <c r="M4374" s="27" t="str">
        <f>IFERROR(VLOOKUP($L4374,JOBS!$A:$B,2,FALSE),"")</f>
        <v/>
      </c>
      <c r="O4374" s="16"/>
      <c r="P4374" s="16"/>
    </row>
    <row r="4375" spans="1:16" x14ac:dyDescent="0.25">
      <c r="A4375" s="21" t="s">
        <v>5953</v>
      </c>
      <c r="B4375" s="21" t="s">
        <v>5952</v>
      </c>
      <c r="C4375" s="21" t="s">
        <v>5953</v>
      </c>
      <c r="D4375" s="21" t="s">
        <v>318</v>
      </c>
      <c r="E4375" s="21">
        <v>440086</v>
      </c>
      <c r="F4375" s="21" t="str">
        <f>VLOOKUP(D4375, 'Job Emp Table'!D$1:F$2600, 3, FALSE)</f>
        <v>Reyneri Caballero</v>
      </c>
      <c r="G4375" s="21" t="s">
        <v>6018</v>
      </c>
      <c r="H4375" s="21" t="s">
        <v>5902</v>
      </c>
      <c r="I4375" s="22">
        <v>45723</v>
      </c>
      <c r="J4375" s="21">
        <v>5</v>
      </c>
      <c r="K4375" s="32" t="s">
        <v>3675</v>
      </c>
      <c r="L4375" s="30" t="str">
        <f>IFERROR(VLOOKUP($H4375,JOBS!$C:$E,2,FALSE),"")</f>
        <v/>
      </c>
      <c r="M4375" s="27" t="str">
        <f>IFERROR(VLOOKUP($L4375,JOBS!$A:$B,2,FALSE),"")</f>
        <v/>
      </c>
      <c r="O4375" s="16"/>
      <c r="P4375" s="16"/>
    </row>
    <row r="4376" spans="1:16" x14ac:dyDescent="0.25">
      <c r="A4376" s="21" t="s">
        <v>5953</v>
      </c>
      <c r="B4376" s="21" t="s">
        <v>5952</v>
      </c>
      <c r="C4376" s="21" t="s">
        <v>5953</v>
      </c>
      <c r="D4376" s="21" t="s">
        <v>318</v>
      </c>
      <c r="E4376" s="21">
        <v>440086</v>
      </c>
      <c r="F4376" s="21" t="str">
        <f>VLOOKUP(D4376, 'Job Emp Table'!D$1:F$2600, 3, FALSE)</f>
        <v>Reyneri Caballero</v>
      </c>
      <c r="G4376" s="21" t="s">
        <v>6019</v>
      </c>
      <c r="H4376" s="21" t="s">
        <v>5902</v>
      </c>
      <c r="I4376" s="22">
        <v>45723</v>
      </c>
      <c r="J4376" s="21">
        <v>8</v>
      </c>
      <c r="K4376" s="32" t="s">
        <v>3675</v>
      </c>
      <c r="L4376" s="30" t="str">
        <f>IFERROR(VLOOKUP($H4376,JOBS!$C:$E,2,FALSE),"")</f>
        <v/>
      </c>
      <c r="M4376" s="27" t="str">
        <f>IFERROR(VLOOKUP($L4376,JOBS!$A:$B,2,FALSE),"")</f>
        <v/>
      </c>
      <c r="O4376" s="16"/>
      <c r="P4376" s="16"/>
    </row>
    <row r="4377" spans="1:16" x14ac:dyDescent="0.25">
      <c r="A4377" s="21" t="s">
        <v>5953</v>
      </c>
      <c r="B4377" s="21" t="s">
        <v>5952</v>
      </c>
      <c r="C4377" s="21" t="s">
        <v>5953</v>
      </c>
      <c r="D4377" s="21" t="s">
        <v>318</v>
      </c>
      <c r="E4377" s="21">
        <v>440086</v>
      </c>
      <c r="F4377" s="21" t="str">
        <f>VLOOKUP(D4377, 'Job Emp Table'!D$1:F$2600, 3, FALSE)</f>
        <v>Reyneri Caballero</v>
      </c>
      <c r="G4377" s="21" t="s">
        <v>6018</v>
      </c>
      <c r="H4377" s="21" t="s">
        <v>5846</v>
      </c>
      <c r="I4377" s="22">
        <v>45726</v>
      </c>
      <c r="J4377" s="21">
        <v>6.9</v>
      </c>
      <c r="K4377" s="32" t="s">
        <v>3675</v>
      </c>
      <c r="L4377" s="30" t="str">
        <f>IFERROR(VLOOKUP($H4377,JOBS!$C:$E,2,FALSE),"")</f>
        <v/>
      </c>
      <c r="M4377" s="27" t="str">
        <f>IFERROR(VLOOKUP($L4377,JOBS!$A:$B,2,FALSE),"")</f>
        <v/>
      </c>
      <c r="O4377" s="16"/>
      <c r="P4377" s="16"/>
    </row>
    <row r="4378" spans="1:16" x14ac:dyDescent="0.25">
      <c r="A4378" s="21" t="s">
        <v>5953</v>
      </c>
      <c r="B4378" s="21" t="s">
        <v>5952</v>
      </c>
      <c r="C4378" s="21" t="s">
        <v>5953</v>
      </c>
      <c r="D4378" s="21" t="s">
        <v>318</v>
      </c>
      <c r="E4378" s="21">
        <v>440086</v>
      </c>
      <c r="F4378" s="21" t="str">
        <f>VLOOKUP(D4378, 'Job Emp Table'!D$1:F$2600, 3, FALSE)</f>
        <v>Reyneri Caballero</v>
      </c>
      <c r="G4378" s="21" t="s">
        <v>6019</v>
      </c>
      <c r="H4378" s="21" t="s">
        <v>5846</v>
      </c>
      <c r="I4378" s="22">
        <v>45726</v>
      </c>
      <c r="J4378" s="21">
        <v>7.1</v>
      </c>
      <c r="K4378" s="32" t="s">
        <v>3675</v>
      </c>
      <c r="L4378" s="30" t="str">
        <f>IFERROR(VLOOKUP($H4378,JOBS!$C:$E,2,FALSE),"")</f>
        <v/>
      </c>
      <c r="M4378" s="27" t="str">
        <f>IFERROR(VLOOKUP($L4378,JOBS!$A:$B,2,FALSE),"")</f>
        <v/>
      </c>
      <c r="O4378" s="16"/>
      <c r="P4378" s="16"/>
    </row>
    <row r="4379" spans="1:16" x14ac:dyDescent="0.25">
      <c r="A4379" s="21" t="s">
        <v>5953</v>
      </c>
      <c r="B4379" s="21" t="s">
        <v>5952</v>
      </c>
      <c r="C4379" s="21" t="s">
        <v>5953</v>
      </c>
      <c r="D4379" s="21" t="s">
        <v>318</v>
      </c>
      <c r="E4379" s="21">
        <v>440086</v>
      </c>
      <c r="F4379" s="21" t="str">
        <f>VLOOKUP(D4379, 'Job Emp Table'!D$1:F$2600, 3, FALSE)</f>
        <v>Reyneri Caballero</v>
      </c>
      <c r="G4379" s="21" t="s">
        <v>6018</v>
      </c>
      <c r="H4379" s="21" t="s">
        <v>5846</v>
      </c>
      <c r="I4379" s="22">
        <v>45727</v>
      </c>
      <c r="J4379" s="21">
        <v>7.4</v>
      </c>
      <c r="K4379" s="32" t="s">
        <v>3675</v>
      </c>
      <c r="L4379" s="30" t="str">
        <f>IFERROR(VLOOKUP($H4379,JOBS!$C:$E,2,FALSE),"")</f>
        <v/>
      </c>
      <c r="M4379" s="27" t="str">
        <f>IFERROR(VLOOKUP($L4379,JOBS!$A:$B,2,FALSE),"")</f>
        <v/>
      </c>
      <c r="O4379" s="16"/>
      <c r="P4379" s="16"/>
    </row>
    <row r="4380" spans="1:16" x14ac:dyDescent="0.25">
      <c r="A4380" s="21" t="s">
        <v>5953</v>
      </c>
      <c r="B4380" s="21" t="s">
        <v>5952</v>
      </c>
      <c r="C4380" s="21" t="s">
        <v>5953</v>
      </c>
      <c r="D4380" s="21" t="s">
        <v>318</v>
      </c>
      <c r="E4380" s="21">
        <v>440086</v>
      </c>
      <c r="F4380" s="21" t="str">
        <f>VLOOKUP(D4380, 'Job Emp Table'!D$1:F$2600, 3, FALSE)</f>
        <v>Reyneri Caballero</v>
      </c>
      <c r="G4380" s="21" t="s">
        <v>6019</v>
      </c>
      <c r="H4380" s="21" t="s">
        <v>5846</v>
      </c>
      <c r="I4380" s="22">
        <v>45727</v>
      </c>
      <c r="J4380" s="21">
        <v>7.6</v>
      </c>
      <c r="K4380" s="32" t="s">
        <v>3675</v>
      </c>
      <c r="L4380" s="30" t="str">
        <f>IFERROR(VLOOKUP($H4380,JOBS!$C:$E,2,FALSE),"")</f>
        <v/>
      </c>
      <c r="M4380" s="27" t="str">
        <f>IFERROR(VLOOKUP($L4380,JOBS!$A:$B,2,FALSE),"")</f>
        <v/>
      </c>
      <c r="O4380" s="16"/>
      <c r="P4380" s="16"/>
    </row>
    <row r="4381" spans="1:16" x14ac:dyDescent="0.25">
      <c r="A4381" s="21" t="s">
        <v>5953</v>
      </c>
      <c r="B4381" s="21" t="s">
        <v>5952</v>
      </c>
      <c r="C4381" s="21" t="s">
        <v>5953</v>
      </c>
      <c r="D4381" s="21" t="s">
        <v>318</v>
      </c>
      <c r="E4381" s="21">
        <v>440086</v>
      </c>
      <c r="F4381" s="21" t="str">
        <f>VLOOKUP(D4381, 'Job Emp Table'!D$1:F$2600, 3, FALSE)</f>
        <v>Reyneri Caballero</v>
      </c>
      <c r="G4381" s="21" t="s">
        <v>6018</v>
      </c>
      <c r="H4381" s="21" t="s">
        <v>5846</v>
      </c>
      <c r="I4381" s="22">
        <v>45728</v>
      </c>
      <c r="J4381" s="21">
        <v>6.9</v>
      </c>
      <c r="K4381" s="32" t="s">
        <v>3675</v>
      </c>
      <c r="L4381" s="30" t="str">
        <f>IFERROR(VLOOKUP($H4381,JOBS!$C:$E,2,FALSE),"")</f>
        <v/>
      </c>
      <c r="M4381" s="27" t="str">
        <f>IFERROR(VLOOKUP($L4381,JOBS!$A:$B,2,FALSE),"")</f>
        <v/>
      </c>
      <c r="O4381" s="16"/>
      <c r="P4381" s="16"/>
    </row>
    <row r="4382" spans="1:16" x14ac:dyDescent="0.25">
      <c r="A4382" s="21" t="s">
        <v>5953</v>
      </c>
      <c r="B4382" s="21" t="s">
        <v>5952</v>
      </c>
      <c r="C4382" s="21" t="s">
        <v>5953</v>
      </c>
      <c r="D4382" s="21" t="s">
        <v>318</v>
      </c>
      <c r="E4382" s="21">
        <v>440086</v>
      </c>
      <c r="F4382" s="21" t="str">
        <f>VLOOKUP(D4382, 'Job Emp Table'!D$1:F$2600, 3, FALSE)</f>
        <v>Reyneri Caballero</v>
      </c>
      <c r="G4382" s="21" t="s">
        <v>6019</v>
      </c>
      <c r="H4382" s="21" t="s">
        <v>5846</v>
      </c>
      <c r="I4382" s="22">
        <v>45728</v>
      </c>
      <c r="J4382" s="21">
        <v>7.1</v>
      </c>
      <c r="K4382" s="32" t="s">
        <v>3675</v>
      </c>
      <c r="L4382" s="30" t="str">
        <f>IFERROR(VLOOKUP($H4382,JOBS!$C:$E,2,FALSE),"")</f>
        <v/>
      </c>
      <c r="M4382" s="27" t="str">
        <f>IFERROR(VLOOKUP($L4382,JOBS!$A:$B,2,FALSE),"")</f>
        <v/>
      </c>
      <c r="O4382" s="16"/>
      <c r="P4382" s="16"/>
    </row>
    <row r="4383" spans="1:16" x14ac:dyDescent="0.25">
      <c r="A4383" s="21" t="s">
        <v>5953</v>
      </c>
      <c r="B4383" s="21" t="s">
        <v>5952</v>
      </c>
      <c r="C4383" s="21" t="s">
        <v>5953</v>
      </c>
      <c r="D4383" s="21" t="s">
        <v>318</v>
      </c>
      <c r="E4383" s="21">
        <v>440086</v>
      </c>
      <c r="F4383" s="21" t="str">
        <f>VLOOKUP(D4383, 'Job Emp Table'!D$1:F$2600, 3, FALSE)</f>
        <v>Reyneri Caballero</v>
      </c>
      <c r="G4383" s="21" t="s">
        <v>6018</v>
      </c>
      <c r="H4383" s="21" t="s">
        <v>5846</v>
      </c>
      <c r="I4383" s="22">
        <v>45729</v>
      </c>
      <c r="J4383" s="21">
        <v>7.7</v>
      </c>
      <c r="K4383" s="32" t="s">
        <v>3675</v>
      </c>
      <c r="L4383" s="30" t="str">
        <f>IFERROR(VLOOKUP($H4383,JOBS!$C:$E,2,FALSE),"")</f>
        <v/>
      </c>
      <c r="M4383" s="27" t="str">
        <f>IFERROR(VLOOKUP($L4383,JOBS!$A:$B,2,FALSE),"")</f>
        <v/>
      </c>
      <c r="O4383" s="16"/>
      <c r="P4383" s="16"/>
    </row>
    <row r="4384" spans="1:16" x14ac:dyDescent="0.25">
      <c r="A4384" s="21" t="s">
        <v>5953</v>
      </c>
      <c r="B4384" s="21" t="s">
        <v>5952</v>
      </c>
      <c r="C4384" s="21" t="s">
        <v>5953</v>
      </c>
      <c r="D4384" s="21" t="s">
        <v>318</v>
      </c>
      <c r="E4384" s="21">
        <v>440086</v>
      </c>
      <c r="F4384" s="21" t="str">
        <f>VLOOKUP(D4384, 'Job Emp Table'!D$1:F$2600, 3, FALSE)</f>
        <v>Reyneri Caballero</v>
      </c>
      <c r="G4384" s="21" t="s">
        <v>6019</v>
      </c>
      <c r="H4384" s="21" t="s">
        <v>5846</v>
      </c>
      <c r="I4384" s="22">
        <v>45729</v>
      </c>
      <c r="J4384" s="21">
        <v>7.8</v>
      </c>
      <c r="K4384" s="32" t="s">
        <v>3675</v>
      </c>
      <c r="L4384" s="30" t="str">
        <f>IFERROR(VLOOKUP($H4384,JOBS!$C:$E,2,FALSE),"")</f>
        <v/>
      </c>
      <c r="M4384" s="27" t="str">
        <f>IFERROR(VLOOKUP($L4384,JOBS!$A:$B,2,FALSE),"")</f>
        <v/>
      </c>
      <c r="O4384" s="16"/>
      <c r="P4384" s="16"/>
    </row>
    <row r="4385" spans="1:16" x14ac:dyDescent="0.25">
      <c r="A4385" s="21" t="s">
        <v>5953</v>
      </c>
      <c r="B4385" s="21" t="s">
        <v>5952</v>
      </c>
      <c r="C4385" s="21" t="s">
        <v>5953</v>
      </c>
      <c r="D4385" s="21" t="s">
        <v>318</v>
      </c>
      <c r="E4385" s="21">
        <v>440086</v>
      </c>
      <c r="F4385" s="21" t="str">
        <f>VLOOKUP(D4385, 'Job Emp Table'!D$1:F$2600, 3, FALSE)</f>
        <v>Reyneri Caballero</v>
      </c>
      <c r="G4385" s="21" t="s">
        <v>6018</v>
      </c>
      <c r="H4385" s="21" t="s">
        <v>5846</v>
      </c>
      <c r="I4385" s="22">
        <v>45730</v>
      </c>
      <c r="J4385" s="21">
        <v>7.1</v>
      </c>
      <c r="K4385" s="32" t="s">
        <v>3675</v>
      </c>
      <c r="L4385" s="30" t="str">
        <f>IFERROR(VLOOKUP($H4385,JOBS!$C:$E,2,FALSE),"")</f>
        <v/>
      </c>
      <c r="M4385" s="27" t="str">
        <f>IFERROR(VLOOKUP($L4385,JOBS!$A:$B,2,FALSE),"")</f>
        <v/>
      </c>
      <c r="O4385" s="16"/>
      <c r="P4385" s="16"/>
    </row>
    <row r="4386" spans="1:16" x14ac:dyDescent="0.25">
      <c r="A4386" s="21" t="s">
        <v>5953</v>
      </c>
      <c r="B4386" s="21" t="s">
        <v>5952</v>
      </c>
      <c r="C4386" s="21" t="s">
        <v>5953</v>
      </c>
      <c r="D4386" s="21" t="s">
        <v>318</v>
      </c>
      <c r="E4386" s="21">
        <v>440086</v>
      </c>
      <c r="F4386" s="21" t="str">
        <f>VLOOKUP(D4386, 'Job Emp Table'!D$1:F$2600, 3, FALSE)</f>
        <v>Reyneri Caballero</v>
      </c>
      <c r="G4386" s="21" t="s">
        <v>6019</v>
      </c>
      <c r="H4386" s="21" t="s">
        <v>5846</v>
      </c>
      <c r="I4386" s="22">
        <v>45730</v>
      </c>
      <c r="J4386" s="21">
        <v>7.4</v>
      </c>
      <c r="K4386" s="32" t="s">
        <v>3675</v>
      </c>
      <c r="L4386" s="30" t="str">
        <f>IFERROR(VLOOKUP($H4386,JOBS!$C:$E,2,FALSE),"")</f>
        <v/>
      </c>
      <c r="M4386" s="27" t="str">
        <f>IFERROR(VLOOKUP($L4386,JOBS!$A:$B,2,FALSE),"")</f>
        <v/>
      </c>
      <c r="O4386" s="16"/>
      <c r="P4386" s="16"/>
    </row>
    <row r="4387" spans="1:16" x14ac:dyDescent="0.25">
      <c r="A4387" s="21" t="s">
        <v>5953</v>
      </c>
      <c r="B4387" s="21" t="s">
        <v>5952</v>
      </c>
      <c r="C4387" s="21" t="s">
        <v>5953</v>
      </c>
      <c r="D4387" s="21" t="s">
        <v>318</v>
      </c>
      <c r="E4387" s="21">
        <v>440086</v>
      </c>
      <c r="F4387" s="21" t="str">
        <f>VLOOKUP(D4387, 'Job Emp Table'!D$1:F$2600, 3, FALSE)</f>
        <v>Reyneri Caballero</v>
      </c>
      <c r="G4387" s="21" t="s">
        <v>6019</v>
      </c>
      <c r="H4387" s="21" t="s">
        <v>5846</v>
      </c>
      <c r="I4387" s="22">
        <v>45734</v>
      </c>
      <c r="J4387" s="21">
        <v>7.7</v>
      </c>
      <c r="K4387" s="32" t="s">
        <v>3675</v>
      </c>
      <c r="L4387" s="30" t="str">
        <f>IFERROR(VLOOKUP($H4387,JOBS!$C:$E,2,FALSE),"")</f>
        <v/>
      </c>
      <c r="M4387" s="27" t="str">
        <f>IFERROR(VLOOKUP($L4387,JOBS!$A:$B,2,FALSE),"")</f>
        <v/>
      </c>
      <c r="O4387" s="16"/>
      <c r="P4387" s="16"/>
    </row>
    <row r="4388" spans="1:16" x14ac:dyDescent="0.25">
      <c r="A4388" s="21" t="s">
        <v>5953</v>
      </c>
      <c r="B4388" s="21" t="s">
        <v>5952</v>
      </c>
      <c r="C4388" s="21" t="s">
        <v>5953</v>
      </c>
      <c r="D4388" s="21" t="s">
        <v>318</v>
      </c>
      <c r="E4388" s="21">
        <v>440086</v>
      </c>
      <c r="F4388" s="21" t="str">
        <f>VLOOKUP(D4388, 'Job Emp Table'!D$1:F$2600, 3, FALSE)</f>
        <v>Reyneri Caballero</v>
      </c>
      <c r="G4388" s="21" t="s">
        <v>6018</v>
      </c>
      <c r="H4388" s="21" t="s">
        <v>5846</v>
      </c>
      <c r="I4388" s="22">
        <v>45734</v>
      </c>
      <c r="J4388" s="21">
        <v>8.3000000000000007</v>
      </c>
      <c r="K4388" s="32" t="s">
        <v>3675</v>
      </c>
      <c r="L4388" s="30" t="str">
        <f>IFERROR(VLOOKUP($H4388,JOBS!$C:$E,2,FALSE),"")</f>
        <v/>
      </c>
      <c r="M4388" s="27" t="str">
        <f>IFERROR(VLOOKUP($L4388,JOBS!$A:$B,2,FALSE),"")</f>
        <v/>
      </c>
      <c r="O4388" s="16"/>
      <c r="P4388" s="16"/>
    </row>
    <row r="4389" spans="1:16" x14ac:dyDescent="0.25">
      <c r="A4389" s="21" t="s">
        <v>5953</v>
      </c>
      <c r="B4389" s="21" t="s">
        <v>5952</v>
      </c>
      <c r="C4389" s="21" t="s">
        <v>5953</v>
      </c>
      <c r="D4389" s="21" t="s">
        <v>318</v>
      </c>
      <c r="E4389" s="21">
        <v>440086</v>
      </c>
      <c r="F4389" s="21" t="str">
        <f>VLOOKUP(D4389, 'Job Emp Table'!D$1:F$2600, 3, FALSE)</f>
        <v>Reyneri Caballero</v>
      </c>
      <c r="G4389" s="21" t="s">
        <v>6019</v>
      </c>
      <c r="H4389" s="21" t="s">
        <v>5846</v>
      </c>
      <c r="I4389" s="22">
        <v>45735</v>
      </c>
      <c r="J4389" s="21">
        <v>7.7</v>
      </c>
      <c r="K4389" s="32" t="s">
        <v>3675</v>
      </c>
      <c r="L4389" s="30" t="str">
        <f>IFERROR(VLOOKUP($H4389,JOBS!$C:$E,2,FALSE),"")</f>
        <v/>
      </c>
      <c r="M4389" s="27" t="str">
        <f>IFERROR(VLOOKUP($L4389,JOBS!$A:$B,2,FALSE),"")</f>
        <v/>
      </c>
      <c r="O4389" s="16"/>
      <c r="P4389" s="16"/>
    </row>
    <row r="4390" spans="1:16" x14ac:dyDescent="0.25">
      <c r="A4390" s="21" t="s">
        <v>5953</v>
      </c>
      <c r="B4390" s="21" t="s">
        <v>5952</v>
      </c>
      <c r="C4390" s="21" t="s">
        <v>5953</v>
      </c>
      <c r="D4390" s="21" t="s">
        <v>318</v>
      </c>
      <c r="E4390" s="21">
        <v>440086</v>
      </c>
      <c r="F4390" s="21" t="str">
        <f>VLOOKUP(D4390, 'Job Emp Table'!D$1:F$2600, 3, FALSE)</f>
        <v>Reyneri Caballero</v>
      </c>
      <c r="G4390" s="21" t="s">
        <v>6018</v>
      </c>
      <c r="H4390" s="21" t="s">
        <v>5846</v>
      </c>
      <c r="I4390" s="22">
        <v>45735</v>
      </c>
      <c r="J4390" s="21">
        <v>8.3000000000000007</v>
      </c>
      <c r="K4390" s="32" t="s">
        <v>3675</v>
      </c>
      <c r="L4390" s="30" t="str">
        <f>IFERROR(VLOOKUP($H4390,JOBS!$C:$E,2,FALSE),"")</f>
        <v/>
      </c>
      <c r="M4390" s="27" t="str">
        <f>IFERROR(VLOOKUP($L4390,JOBS!$A:$B,2,FALSE),"")</f>
        <v/>
      </c>
      <c r="O4390" s="16"/>
      <c r="P4390" s="16"/>
    </row>
    <row r="4391" spans="1:16" x14ac:dyDescent="0.25">
      <c r="A4391" s="21" t="s">
        <v>5953</v>
      </c>
      <c r="B4391" s="21" t="s">
        <v>5952</v>
      </c>
      <c r="C4391" s="21" t="s">
        <v>5953</v>
      </c>
      <c r="D4391" s="21" t="s">
        <v>318</v>
      </c>
      <c r="E4391" s="21">
        <v>440086</v>
      </c>
      <c r="F4391" s="21" t="str">
        <f>VLOOKUP(D4391, 'Job Emp Table'!D$1:F$2600, 3, FALSE)</f>
        <v>Reyneri Caballero</v>
      </c>
      <c r="G4391" s="21" t="s">
        <v>6019</v>
      </c>
      <c r="H4391" s="21" t="s">
        <v>5846</v>
      </c>
      <c r="I4391" s="22">
        <v>45736</v>
      </c>
      <c r="J4391" s="21">
        <v>5.7</v>
      </c>
      <c r="K4391" s="32" t="s">
        <v>3675</v>
      </c>
      <c r="L4391" s="30" t="str">
        <f>IFERROR(VLOOKUP($H4391,JOBS!$C:$E,2,FALSE),"")</f>
        <v/>
      </c>
      <c r="M4391" s="27" t="str">
        <f>IFERROR(VLOOKUP($L4391,JOBS!$A:$B,2,FALSE),"")</f>
        <v/>
      </c>
      <c r="O4391" s="16"/>
      <c r="P4391" s="16"/>
    </row>
    <row r="4392" spans="1:16" x14ac:dyDescent="0.25">
      <c r="A4392" s="21" t="s">
        <v>5953</v>
      </c>
      <c r="B4392" s="21" t="s">
        <v>5952</v>
      </c>
      <c r="C4392" s="21" t="s">
        <v>5953</v>
      </c>
      <c r="D4392" s="21" t="s">
        <v>318</v>
      </c>
      <c r="E4392" s="21">
        <v>440086</v>
      </c>
      <c r="F4392" s="21" t="str">
        <f>VLOOKUP(D4392, 'Job Emp Table'!D$1:F$2600, 3, FALSE)</f>
        <v>Reyneri Caballero</v>
      </c>
      <c r="G4392" s="21" t="s">
        <v>6018</v>
      </c>
      <c r="H4392" s="21" t="s">
        <v>5846</v>
      </c>
      <c r="I4392" s="22">
        <v>45736</v>
      </c>
      <c r="J4392" s="21">
        <v>6.3</v>
      </c>
      <c r="K4392" s="32" t="s">
        <v>3675</v>
      </c>
      <c r="L4392" s="30" t="str">
        <f>IFERROR(VLOOKUP($H4392,JOBS!$C:$E,2,FALSE),"")</f>
        <v/>
      </c>
      <c r="M4392" s="27" t="str">
        <f>IFERROR(VLOOKUP($L4392,JOBS!$A:$B,2,FALSE),"")</f>
        <v/>
      </c>
      <c r="O4392" s="16"/>
      <c r="P4392" s="16"/>
    </row>
    <row r="4393" spans="1:16" x14ac:dyDescent="0.25">
      <c r="A4393" s="21" t="s">
        <v>5953</v>
      </c>
      <c r="B4393" s="21" t="s">
        <v>5952</v>
      </c>
      <c r="C4393" s="21" t="s">
        <v>5953</v>
      </c>
      <c r="D4393" s="21" t="s">
        <v>318</v>
      </c>
      <c r="E4393" s="21">
        <v>440086</v>
      </c>
      <c r="F4393" s="21" t="str">
        <f>VLOOKUP(D4393, 'Job Emp Table'!D$1:F$2600, 3, FALSE)</f>
        <v>Reyneri Caballero</v>
      </c>
      <c r="G4393" s="21" t="s">
        <v>6019</v>
      </c>
      <c r="H4393" s="21" t="s">
        <v>5846</v>
      </c>
      <c r="I4393" s="22">
        <v>45737</v>
      </c>
      <c r="J4393" s="21">
        <v>7.7</v>
      </c>
      <c r="K4393" s="32" t="s">
        <v>3675</v>
      </c>
      <c r="L4393" s="30" t="str">
        <f>IFERROR(VLOOKUP($H4393,JOBS!$C:$E,2,FALSE),"")</f>
        <v/>
      </c>
      <c r="M4393" s="27" t="str">
        <f>IFERROR(VLOOKUP($L4393,JOBS!$A:$B,2,FALSE),"")</f>
        <v/>
      </c>
      <c r="O4393" s="16"/>
      <c r="P4393" s="16"/>
    </row>
    <row r="4394" spans="1:16" x14ac:dyDescent="0.25">
      <c r="A4394" s="21" t="s">
        <v>5953</v>
      </c>
      <c r="B4394" s="21" t="s">
        <v>5952</v>
      </c>
      <c r="C4394" s="21" t="s">
        <v>5953</v>
      </c>
      <c r="D4394" s="21" t="s">
        <v>318</v>
      </c>
      <c r="E4394" s="21">
        <v>440086</v>
      </c>
      <c r="F4394" s="21" t="str">
        <f>VLOOKUP(D4394, 'Job Emp Table'!D$1:F$2600, 3, FALSE)</f>
        <v>Reyneri Caballero</v>
      </c>
      <c r="G4394" s="21" t="s">
        <v>6018</v>
      </c>
      <c r="H4394" s="21" t="s">
        <v>5846</v>
      </c>
      <c r="I4394" s="22">
        <v>45737</v>
      </c>
      <c r="J4394" s="21">
        <v>8.3000000000000007</v>
      </c>
      <c r="K4394" s="32" t="s">
        <v>3675</v>
      </c>
      <c r="L4394" s="30" t="str">
        <f>IFERROR(VLOOKUP($H4394,JOBS!$C:$E,2,FALSE),"")</f>
        <v/>
      </c>
      <c r="M4394" s="27" t="str">
        <f>IFERROR(VLOOKUP($L4394,JOBS!$A:$B,2,FALSE),"")</f>
        <v/>
      </c>
      <c r="O4394" s="16"/>
      <c r="P4394" s="16"/>
    </row>
    <row r="4395" spans="1:16" x14ac:dyDescent="0.25">
      <c r="A4395" s="21" t="s">
        <v>3372</v>
      </c>
      <c r="B4395" s="21" t="s">
        <v>3373</v>
      </c>
      <c r="C4395" s="21" t="s">
        <v>3372</v>
      </c>
      <c r="D4395" s="21" t="s">
        <v>5662</v>
      </c>
      <c r="E4395" s="21">
        <v>240377</v>
      </c>
      <c r="F4395" s="21" t="str">
        <f>VLOOKUP(D4395, 'Job Emp Table'!D$1:F$2600, 3, FALSE)</f>
        <v>ANTONIO CALCANAS CISNEROS</v>
      </c>
      <c r="G4395" s="21" t="s">
        <v>6018</v>
      </c>
      <c r="H4395" s="21" t="s">
        <v>5904</v>
      </c>
      <c r="I4395" s="22">
        <v>45719</v>
      </c>
      <c r="J4395" s="21">
        <v>1.8</v>
      </c>
      <c r="K4395" s="32" t="s">
        <v>3675</v>
      </c>
      <c r="L4395" s="30" t="str">
        <f>IFERROR(VLOOKUP($H4395,JOBS!$C:$E,2,FALSE),"")</f>
        <v/>
      </c>
      <c r="M4395" s="27" t="str">
        <f>IFERROR(VLOOKUP($L4395,JOBS!$A:$B,2,FALSE),"")</f>
        <v/>
      </c>
      <c r="O4395" s="16"/>
      <c r="P4395" s="16"/>
    </row>
    <row r="4396" spans="1:16" x14ac:dyDescent="0.25">
      <c r="A4396" s="21" t="s">
        <v>3372</v>
      </c>
      <c r="B4396" s="21" t="s">
        <v>3373</v>
      </c>
      <c r="C4396" s="21" t="s">
        <v>3372</v>
      </c>
      <c r="D4396" s="21" t="s">
        <v>5662</v>
      </c>
      <c r="E4396" s="21">
        <v>240377</v>
      </c>
      <c r="F4396" s="21" t="str">
        <f>VLOOKUP(D4396, 'Job Emp Table'!D$1:F$2600, 3, FALSE)</f>
        <v>ANTONIO CALCANAS CISNEROS</v>
      </c>
      <c r="G4396" s="21" t="s">
        <v>6019</v>
      </c>
      <c r="H4396" s="21" t="s">
        <v>5904</v>
      </c>
      <c r="I4396" s="22">
        <v>45719</v>
      </c>
      <c r="J4396" s="21">
        <v>8.1999999999999993</v>
      </c>
      <c r="K4396" s="32" t="s">
        <v>3675</v>
      </c>
      <c r="L4396" s="30" t="str">
        <f>IFERROR(VLOOKUP($H4396,JOBS!$C:$E,2,FALSE),"")</f>
        <v/>
      </c>
      <c r="M4396" s="27" t="str">
        <f>IFERROR(VLOOKUP($L4396,JOBS!$A:$B,2,FALSE),"")</f>
        <v/>
      </c>
      <c r="O4396" s="16"/>
      <c r="P4396" s="16"/>
    </row>
    <row r="4397" spans="1:16" x14ac:dyDescent="0.25">
      <c r="A4397" s="21" t="s">
        <v>3985</v>
      </c>
      <c r="B4397" s="21" t="s">
        <v>3981</v>
      </c>
      <c r="C4397" s="21" t="s">
        <v>3985</v>
      </c>
      <c r="D4397" s="21" t="s">
        <v>5662</v>
      </c>
      <c r="E4397" s="21">
        <v>240377</v>
      </c>
      <c r="F4397" s="21" t="str">
        <f>VLOOKUP(D4397, 'Job Emp Table'!D$1:F$2600, 3, FALSE)</f>
        <v>ANTONIO CALCANAS CISNEROS</v>
      </c>
      <c r="G4397" s="21" t="s">
        <v>6018</v>
      </c>
      <c r="H4397" s="21" t="s">
        <v>5857</v>
      </c>
      <c r="I4397" s="22">
        <v>45720</v>
      </c>
      <c r="J4397" s="21">
        <v>1.1000000000000001</v>
      </c>
      <c r="K4397" s="32" t="s">
        <v>3675</v>
      </c>
      <c r="L4397" s="30" t="str">
        <f>IFERROR(VLOOKUP($H4397,JOBS!$C:$E,2,FALSE),"")</f>
        <v/>
      </c>
      <c r="M4397" s="27" t="str">
        <f>IFERROR(VLOOKUP($L4397,JOBS!$A:$B,2,FALSE),"")</f>
        <v/>
      </c>
      <c r="O4397" s="16"/>
      <c r="P4397" s="16"/>
    </row>
    <row r="4398" spans="1:16" x14ac:dyDescent="0.25">
      <c r="A4398" s="21" t="s">
        <v>3985</v>
      </c>
      <c r="B4398" s="21" t="s">
        <v>3981</v>
      </c>
      <c r="C4398" s="21" t="s">
        <v>3985</v>
      </c>
      <c r="D4398" s="21" t="s">
        <v>5662</v>
      </c>
      <c r="E4398" s="21">
        <v>240377</v>
      </c>
      <c r="F4398" s="21" t="str">
        <f>VLOOKUP(D4398, 'Job Emp Table'!D$1:F$2600, 3, FALSE)</f>
        <v>ANTONIO CALCANAS CISNEROS</v>
      </c>
      <c r="G4398" s="21" t="s">
        <v>6019</v>
      </c>
      <c r="H4398" s="21" t="s">
        <v>5857</v>
      </c>
      <c r="I4398" s="22">
        <v>45720</v>
      </c>
      <c r="J4398" s="21">
        <v>4.9000000000000004</v>
      </c>
      <c r="K4398" s="32" t="s">
        <v>3675</v>
      </c>
      <c r="L4398" s="30" t="str">
        <f>IFERROR(VLOOKUP($H4398,JOBS!$C:$E,2,FALSE),"")</f>
        <v/>
      </c>
      <c r="M4398" s="27" t="str">
        <f>IFERROR(VLOOKUP($L4398,JOBS!$A:$B,2,FALSE),"")</f>
        <v/>
      </c>
      <c r="O4398" s="16"/>
      <c r="P4398" s="16"/>
    </row>
    <row r="4399" spans="1:16" x14ac:dyDescent="0.25">
      <c r="A4399" s="21" t="s">
        <v>3985</v>
      </c>
      <c r="B4399" s="21" t="s">
        <v>3981</v>
      </c>
      <c r="C4399" s="21" t="s">
        <v>3985</v>
      </c>
      <c r="D4399" s="21" t="s">
        <v>5662</v>
      </c>
      <c r="E4399" s="21">
        <v>240377</v>
      </c>
      <c r="F4399" s="21" t="str">
        <f>VLOOKUP(D4399, 'Job Emp Table'!D$1:F$2600, 3, FALSE)</f>
        <v>ANTONIO CALCANAS CISNEROS</v>
      </c>
      <c r="G4399" s="21" t="s">
        <v>6018</v>
      </c>
      <c r="H4399" s="21" t="s">
        <v>5876</v>
      </c>
      <c r="I4399" s="22">
        <v>45720</v>
      </c>
      <c r="J4399" s="21">
        <v>0.6</v>
      </c>
      <c r="K4399" s="32" t="s">
        <v>3675</v>
      </c>
      <c r="L4399" s="30" t="str">
        <f>IFERROR(VLOOKUP($H4399,JOBS!$C:$E,2,FALSE),"")</f>
        <v/>
      </c>
      <c r="M4399" s="27" t="str">
        <f>IFERROR(VLOOKUP($L4399,JOBS!$A:$B,2,FALSE),"")</f>
        <v/>
      </c>
      <c r="O4399" s="16"/>
      <c r="P4399" s="16"/>
    </row>
    <row r="4400" spans="1:16" x14ac:dyDescent="0.25">
      <c r="A4400" s="21" t="s">
        <v>3985</v>
      </c>
      <c r="B4400" s="21" t="s">
        <v>3981</v>
      </c>
      <c r="C4400" s="21" t="s">
        <v>3985</v>
      </c>
      <c r="D4400" s="21" t="s">
        <v>5662</v>
      </c>
      <c r="E4400" s="21">
        <v>240377</v>
      </c>
      <c r="F4400" s="21" t="str">
        <f>VLOOKUP(D4400, 'Job Emp Table'!D$1:F$2600, 3, FALSE)</f>
        <v>ANTONIO CALCANAS CISNEROS</v>
      </c>
      <c r="G4400" s="21" t="s">
        <v>6019</v>
      </c>
      <c r="H4400" s="21" t="s">
        <v>5876</v>
      </c>
      <c r="I4400" s="22">
        <v>45720</v>
      </c>
      <c r="J4400" s="21">
        <v>2.4</v>
      </c>
      <c r="K4400" s="32" t="s">
        <v>3675</v>
      </c>
      <c r="L4400" s="30" t="str">
        <f>IFERROR(VLOOKUP($H4400,JOBS!$C:$E,2,FALSE),"")</f>
        <v/>
      </c>
      <c r="M4400" s="27" t="str">
        <f>IFERROR(VLOOKUP($L4400,JOBS!$A:$B,2,FALSE),"")</f>
        <v/>
      </c>
      <c r="O4400" s="16"/>
      <c r="P4400" s="16"/>
    </row>
    <row r="4401" spans="1:16" x14ac:dyDescent="0.25">
      <c r="A4401" s="21" t="s">
        <v>3985</v>
      </c>
      <c r="B4401" s="21" t="s">
        <v>3981</v>
      </c>
      <c r="C4401" s="21" t="s">
        <v>3985</v>
      </c>
      <c r="D4401" s="21" t="s">
        <v>5662</v>
      </c>
      <c r="E4401" s="21">
        <v>240377</v>
      </c>
      <c r="F4401" s="21" t="str">
        <f>VLOOKUP(D4401, 'Job Emp Table'!D$1:F$2600, 3, FALSE)</f>
        <v>ANTONIO CALCANAS CISNEROS</v>
      </c>
      <c r="G4401" s="21" t="s">
        <v>6018</v>
      </c>
      <c r="H4401" s="21" t="s">
        <v>5857</v>
      </c>
      <c r="I4401" s="22">
        <v>45721</v>
      </c>
      <c r="J4401" s="21">
        <v>0.7</v>
      </c>
      <c r="K4401" s="32" t="s">
        <v>3675</v>
      </c>
      <c r="L4401" s="30" t="str">
        <f>IFERROR(VLOOKUP($H4401,JOBS!$C:$E,2,FALSE),"")</f>
        <v/>
      </c>
      <c r="M4401" s="27" t="str">
        <f>IFERROR(VLOOKUP($L4401,JOBS!$A:$B,2,FALSE),"")</f>
        <v/>
      </c>
      <c r="O4401" s="16"/>
      <c r="P4401" s="16"/>
    </row>
    <row r="4402" spans="1:16" x14ac:dyDescent="0.25">
      <c r="A4402" s="21" t="s">
        <v>3985</v>
      </c>
      <c r="B4402" s="21" t="s">
        <v>3981</v>
      </c>
      <c r="C4402" s="21" t="s">
        <v>3985</v>
      </c>
      <c r="D4402" s="21" t="s">
        <v>5662</v>
      </c>
      <c r="E4402" s="21">
        <v>240377</v>
      </c>
      <c r="F4402" s="21" t="str">
        <f>VLOOKUP(D4402, 'Job Emp Table'!D$1:F$2600, 3, FALSE)</f>
        <v>ANTONIO CALCANAS CISNEROS</v>
      </c>
      <c r="G4402" s="21" t="s">
        <v>6019</v>
      </c>
      <c r="H4402" s="21" t="s">
        <v>5857</v>
      </c>
      <c r="I4402" s="22">
        <v>45721</v>
      </c>
      <c r="J4402" s="21">
        <v>3.3</v>
      </c>
      <c r="K4402" s="32" t="s">
        <v>3675</v>
      </c>
      <c r="L4402" s="30" t="str">
        <f>IFERROR(VLOOKUP($H4402,JOBS!$C:$E,2,FALSE),"")</f>
        <v/>
      </c>
      <c r="M4402" s="27" t="str">
        <f>IFERROR(VLOOKUP($L4402,JOBS!$A:$B,2,FALSE),"")</f>
        <v/>
      </c>
      <c r="O4402" s="16"/>
      <c r="P4402" s="16"/>
    </row>
    <row r="4403" spans="1:16" x14ac:dyDescent="0.25">
      <c r="A4403" s="21" t="s">
        <v>3985</v>
      </c>
      <c r="B4403" s="21" t="s">
        <v>3981</v>
      </c>
      <c r="C4403" s="21" t="s">
        <v>3985</v>
      </c>
      <c r="D4403" s="21" t="s">
        <v>5662</v>
      </c>
      <c r="E4403" s="21">
        <v>240377</v>
      </c>
      <c r="F4403" s="21" t="str">
        <f>VLOOKUP(D4403, 'Job Emp Table'!D$1:F$2600, 3, FALSE)</f>
        <v>ANTONIO CALCANAS CISNEROS</v>
      </c>
      <c r="G4403" s="21" t="s">
        <v>6018</v>
      </c>
      <c r="H4403" s="21" t="s">
        <v>5859</v>
      </c>
      <c r="I4403" s="22">
        <v>45721</v>
      </c>
      <c r="J4403" s="21">
        <v>1.1000000000000001</v>
      </c>
      <c r="K4403" s="32" t="s">
        <v>3675</v>
      </c>
      <c r="L4403" s="30" t="str">
        <f>IFERROR(VLOOKUP($H4403,JOBS!$C:$E,2,FALSE),"")</f>
        <v/>
      </c>
      <c r="M4403" s="27" t="str">
        <f>IFERROR(VLOOKUP($L4403,JOBS!$A:$B,2,FALSE),"")</f>
        <v/>
      </c>
      <c r="O4403" s="16"/>
      <c r="P4403" s="16"/>
    </row>
    <row r="4404" spans="1:16" x14ac:dyDescent="0.25">
      <c r="A4404" s="21" t="s">
        <v>3985</v>
      </c>
      <c r="B4404" s="21" t="s">
        <v>3981</v>
      </c>
      <c r="C4404" s="21" t="s">
        <v>3985</v>
      </c>
      <c r="D4404" s="21" t="s">
        <v>5662</v>
      </c>
      <c r="E4404" s="21">
        <v>240377</v>
      </c>
      <c r="F4404" s="21" t="str">
        <f>VLOOKUP(D4404, 'Job Emp Table'!D$1:F$2600, 3, FALSE)</f>
        <v>ANTONIO CALCANAS CISNEROS</v>
      </c>
      <c r="G4404" s="21" t="s">
        <v>6019</v>
      </c>
      <c r="H4404" s="21" t="s">
        <v>5859</v>
      </c>
      <c r="I4404" s="22">
        <v>45721</v>
      </c>
      <c r="J4404" s="21">
        <v>4.9000000000000004</v>
      </c>
      <c r="K4404" s="32" t="s">
        <v>3675</v>
      </c>
      <c r="L4404" s="30" t="str">
        <f>IFERROR(VLOOKUP($H4404,JOBS!$C:$E,2,FALSE),"")</f>
        <v/>
      </c>
      <c r="M4404" s="27" t="str">
        <f>IFERROR(VLOOKUP($L4404,JOBS!$A:$B,2,FALSE),"")</f>
        <v/>
      </c>
      <c r="O4404" s="16"/>
      <c r="P4404" s="16"/>
    </row>
    <row r="4405" spans="1:16" x14ac:dyDescent="0.25">
      <c r="A4405" s="21" t="s">
        <v>3985</v>
      </c>
      <c r="B4405" s="21" t="s">
        <v>3981</v>
      </c>
      <c r="C4405" s="21" t="s">
        <v>3985</v>
      </c>
      <c r="D4405" s="21" t="s">
        <v>5662</v>
      </c>
      <c r="E4405" s="21">
        <v>240377</v>
      </c>
      <c r="F4405" s="21" t="str">
        <f>VLOOKUP(D4405, 'Job Emp Table'!D$1:F$2600, 3, FALSE)</f>
        <v>ANTONIO CALCANAS CISNEROS</v>
      </c>
      <c r="G4405" s="21" t="s">
        <v>6018</v>
      </c>
      <c r="H4405" s="21" t="s">
        <v>5859</v>
      </c>
      <c r="I4405" s="22">
        <v>45722</v>
      </c>
      <c r="J4405" s="21">
        <v>1.8</v>
      </c>
      <c r="K4405" s="32" t="s">
        <v>3675</v>
      </c>
      <c r="L4405" s="30" t="str">
        <f>IFERROR(VLOOKUP($H4405,JOBS!$C:$E,2,FALSE),"")</f>
        <v/>
      </c>
      <c r="M4405" s="27" t="str">
        <f>IFERROR(VLOOKUP($L4405,JOBS!$A:$B,2,FALSE),"")</f>
        <v/>
      </c>
      <c r="O4405" s="16"/>
      <c r="P4405" s="16"/>
    </row>
    <row r="4406" spans="1:16" x14ac:dyDescent="0.25">
      <c r="A4406" s="21" t="s">
        <v>3985</v>
      </c>
      <c r="B4406" s="21" t="s">
        <v>3981</v>
      </c>
      <c r="C4406" s="21" t="s">
        <v>3985</v>
      </c>
      <c r="D4406" s="21" t="s">
        <v>5662</v>
      </c>
      <c r="E4406" s="21">
        <v>240377</v>
      </c>
      <c r="F4406" s="21" t="str">
        <f>VLOOKUP(D4406, 'Job Emp Table'!D$1:F$2600, 3, FALSE)</f>
        <v>ANTONIO CALCANAS CISNEROS</v>
      </c>
      <c r="G4406" s="21" t="s">
        <v>6019</v>
      </c>
      <c r="H4406" s="21" t="s">
        <v>5859</v>
      </c>
      <c r="I4406" s="22">
        <v>45722</v>
      </c>
      <c r="J4406" s="21">
        <v>8.1999999999999993</v>
      </c>
      <c r="K4406" s="32" t="s">
        <v>3675</v>
      </c>
      <c r="L4406" s="30" t="str">
        <f>IFERROR(VLOOKUP($H4406,JOBS!$C:$E,2,FALSE),"")</f>
        <v/>
      </c>
      <c r="M4406" s="27" t="str">
        <f>IFERROR(VLOOKUP($L4406,JOBS!$A:$B,2,FALSE),"")</f>
        <v/>
      </c>
      <c r="O4406" s="16"/>
      <c r="P4406" s="16"/>
    </row>
    <row r="4407" spans="1:16" x14ac:dyDescent="0.25">
      <c r="A4407" s="21" t="s">
        <v>3985</v>
      </c>
      <c r="B4407" s="21" t="s">
        <v>3981</v>
      </c>
      <c r="C4407" s="21" t="s">
        <v>3985</v>
      </c>
      <c r="D4407" s="21" t="s">
        <v>5662</v>
      </c>
      <c r="E4407" s="21">
        <v>240377</v>
      </c>
      <c r="F4407" s="21" t="str">
        <f>VLOOKUP(D4407, 'Job Emp Table'!D$1:F$2600, 3, FALSE)</f>
        <v>ANTONIO CALCANAS CISNEROS</v>
      </c>
      <c r="G4407" s="21" t="s">
        <v>6018</v>
      </c>
      <c r="H4407" s="21" t="s">
        <v>5859</v>
      </c>
      <c r="I4407" s="22">
        <v>45723</v>
      </c>
      <c r="J4407" s="21">
        <v>1.9</v>
      </c>
      <c r="K4407" s="32" t="s">
        <v>3675</v>
      </c>
      <c r="L4407" s="30" t="str">
        <f>IFERROR(VLOOKUP($H4407,JOBS!$C:$E,2,FALSE),"")</f>
        <v/>
      </c>
      <c r="M4407" s="27" t="str">
        <f>IFERROR(VLOOKUP($L4407,JOBS!$A:$B,2,FALSE),"")</f>
        <v/>
      </c>
      <c r="O4407" s="16"/>
      <c r="P4407" s="16"/>
    </row>
    <row r="4408" spans="1:16" x14ac:dyDescent="0.25">
      <c r="A4408" s="21" t="s">
        <v>3985</v>
      </c>
      <c r="B4408" s="21" t="s">
        <v>3981</v>
      </c>
      <c r="C4408" s="21" t="s">
        <v>3985</v>
      </c>
      <c r="D4408" s="21" t="s">
        <v>5662</v>
      </c>
      <c r="E4408" s="21">
        <v>240377</v>
      </c>
      <c r="F4408" s="21" t="str">
        <f>VLOOKUP(D4408, 'Job Emp Table'!D$1:F$2600, 3, FALSE)</f>
        <v>ANTONIO CALCANAS CISNEROS</v>
      </c>
      <c r="G4408" s="21" t="s">
        <v>6019</v>
      </c>
      <c r="H4408" s="21" t="s">
        <v>5859</v>
      </c>
      <c r="I4408" s="22">
        <v>45723</v>
      </c>
      <c r="J4408" s="21">
        <v>8.1</v>
      </c>
      <c r="K4408" s="32" t="s">
        <v>3675</v>
      </c>
      <c r="L4408" s="30" t="str">
        <f>IFERROR(VLOOKUP($H4408,JOBS!$C:$E,2,FALSE),"")</f>
        <v/>
      </c>
      <c r="M4408" s="27" t="str">
        <f>IFERROR(VLOOKUP($L4408,JOBS!$A:$B,2,FALSE),"")</f>
        <v/>
      </c>
      <c r="O4408" s="16"/>
      <c r="P4408" s="16"/>
    </row>
    <row r="4409" spans="1:16" x14ac:dyDescent="0.25">
      <c r="A4409" s="21" t="s">
        <v>3985</v>
      </c>
      <c r="B4409" s="21" t="s">
        <v>3981</v>
      </c>
      <c r="C4409" s="21" t="s">
        <v>3985</v>
      </c>
      <c r="D4409" s="21" t="s">
        <v>5662</v>
      </c>
      <c r="E4409" s="21">
        <v>240377</v>
      </c>
      <c r="F4409" s="21" t="str">
        <f>VLOOKUP(D4409, 'Job Emp Table'!D$1:F$2600, 3, FALSE)</f>
        <v>ANTONIO CALCANAS CISNEROS</v>
      </c>
      <c r="G4409" s="21" t="s">
        <v>6018</v>
      </c>
      <c r="H4409" s="21" t="s">
        <v>5857</v>
      </c>
      <c r="I4409" s="22">
        <v>45726</v>
      </c>
      <c r="J4409" s="21">
        <v>1</v>
      </c>
      <c r="K4409" s="32" t="s">
        <v>3675</v>
      </c>
      <c r="L4409" s="30" t="str">
        <f>IFERROR(VLOOKUP($H4409,JOBS!$C:$E,2,FALSE),"")</f>
        <v/>
      </c>
      <c r="M4409" s="27" t="str">
        <f>IFERROR(VLOOKUP($L4409,JOBS!$A:$B,2,FALSE),"")</f>
        <v/>
      </c>
      <c r="O4409" s="16"/>
      <c r="P4409" s="16"/>
    </row>
    <row r="4410" spans="1:16" x14ac:dyDescent="0.25">
      <c r="A4410" s="21" t="s">
        <v>3985</v>
      </c>
      <c r="B4410" s="21" t="s">
        <v>3981</v>
      </c>
      <c r="C4410" s="21" t="s">
        <v>3985</v>
      </c>
      <c r="D4410" s="21" t="s">
        <v>5662</v>
      </c>
      <c r="E4410" s="21">
        <v>240377</v>
      </c>
      <c r="F4410" s="21" t="str">
        <f>VLOOKUP(D4410, 'Job Emp Table'!D$1:F$2600, 3, FALSE)</f>
        <v>ANTONIO CALCANAS CISNEROS</v>
      </c>
      <c r="G4410" s="21" t="s">
        <v>6019</v>
      </c>
      <c r="H4410" s="21" t="s">
        <v>5857</v>
      </c>
      <c r="I4410" s="22">
        <v>45726</v>
      </c>
      <c r="J4410" s="21">
        <v>4</v>
      </c>
      <c r="K4410" s="32" t="s">
        <v>3675</v>
      </c>
      <c r="L4410" s="30" t="str">
        <f>IFERROR(VLOOKUP($H4410,JOBS!$C:$E,2,FALSE),"")</f>
        <v/>
      </c>
      <c r="M4410" s="27" t="str">
        <f>IFERROR(VLOOKUP($L4410,JOBS!$A:$B,2,FALSE),"")</f>
        <v/>
      </c>
      <c r="O4410" s="16"/>
      <c r="P4410" s="16"/>
    </row>
    <row r="4411" spans="1:16" x14ac:dyDescent="0.25">
      <c r="A4411" s="21" t="s">
        <v>3985</v>
      </c>
      <c r="B4411" s="21" t="s">
        <v>3981</v>
      </c>
      <c r="C4411" s="21" t="s">
        <v>3985</v>
      </c>
      <c r="D4411" s="21" t="s">
        <v>5662</v>
      </c>
      <c r="E4411" s="21">
        <v>240377</v>
      </c>
      <c r="F4411" s="21" t="str">
        <f>VLOOKUP(D4411, 'Job Emp Table'!D$1:F$2600, 3, FALSE)</f>
        <v>ANTONIO CALCANAS CISNEROS</v>
      </c>
      <c r="G4411" s="21" t="s">
        <v>6018</v>
      </c>
      <c r="H4411" s="21" t="s">
        <v>5876</v>
      </c>
      <c r="I4411" s="22">
        <v>45726</v>
      </c>
      <c r="J4411" s="21">
        <v>1</v>
      </c>
      <c r="K4411" s="32" t="s">
        <v>3675</v>
      </c>
      <c r="L4411" s="30" t="str">
        <f>IFERROR(VLOOKUP($H4411,JOBS!$C:$E,2,FALSE),"")</f>
        <v/>
      </c>
      <c r="M4411" s="27" t="str">
        <f>IFERROR(VLOOKUP($L4411,JOBS!$A:$B,2,FALSE),"")</f>
        <v/>
      </c>
      <c r="O4411" s="16"/>
      <c r="P4411" s="16"/>
    </row>
    <row r="4412" spans="1:16" x14ac:dyDescent="0.25">
      <c r="A4412" s="21" t="s">
        <v>3985</v>
      </c>
      <c r="B4412" s="21" t="s">
        <v>3981</v>
      </c>
      <c r="C4412" s="21" t="s">
        <v>3985</v>
      </c>
      <c r="D4412" s="21" t="s">
        <v>5662</v>
      </c>
      <c r="E4412" s="21">
        <v>240377</v>
      </c>
      <c r="F4412" s="21" t="str">
        <f>VLOOKUP(D4412, 'Job Emp Table'!D$1:F$2600, 3, FALSE)</f>
        <v>ANTONIO CALCANAS CISNEROS</v>
      </c>
      <c r="G4412" s="21" t="s">
        <v>6019</v>
      </c>
      <c r="H4412" s="21" t="s">
        <v>5876</v>
      </c>
      <c r="I4412" s="22">
        <v>45726</v>
      </c>
      <c r="J4412" s="21">
        <v>4</v>
      </c>
      <c r="K4412" s="32" t="s">
        <v>3675</v>
      </c>
      <c r="L4412" s="30" t="str">
        <f>IFERROR(VLOOKUP($H4412,JOBS!$C:$E,2,FALSE),"")</f>
        <v/>
      </c>
      <c r="M4412" s="27" t="str">
        <f>IFERROR(VLOOKUP($L4412,JOBS!$A:$B,2,FALSE),"")</f>
        <v/>
      </c>
      <c r="O4412" s="16"/>
      <c r="P4412" s="16"/>
    </row>
    <row r="4413" spans="1:16" x14ac:dyDescent="0.25">
      <c r="A4413" s="21" t="s">
        <v>3985</v>
      </c>
      <c r="B4413" s="21" t="s">
        <v>3981</v>
      </c>
      <c r="C4413" s="21" t="s">
        <v>3985</v>
      </c>
      <c r="D4413" s="21" t="s">
        <v>5662</v>
      </c>
      <c r="E4413" s="21">
        <v>240377</v>
      </c>
      <c r="F4413" s="21" t="str">
        <f>VLOOKUP(D4413, 'Job Emp Table'!D$1:F$2600, 3, FALSE)</f>
        <v>ANTONIO CALCANAS CISNEROS</v>
      </c>
      <c r="G4413" s="21" t="s">
        <v>6018</v>
      </c>
      <c r="H4413" s="21" t="s">
        <v>5857</v>
      </c>
      <c r="I4413" s="22">
        <v>45727</v>
      </c>
      <c r="J4413" s="21">
        <v>0.6</v>
      </c>
      <c r="K4413" s="32" t="s">
        <v>3675</v>
      </c>
      <c r="L4413" s="30" t="str">
        <f>IFERROR(VLOOKUP($H4413,JOBS!$C:$E,2,FALSE),"")</f>
        <v/>
      </c>
      <c r="M4413" s="27" t="str">
        <f>IFERROR(VLOOKUP($L4413,JOBS!$A:$B,2,FALSE),"")</f>
        <v/>
      </c>
      <c r="O4413" s="16"/>
      <c r="P4413" s="16"/>
    </row>
    <row r="4414" spans="1:16" x14ac:dyDescent="0.25">
      <c r="A4414" s="21" t="s">
        <v>3985</v>
      </c>
      <c r="B4414" s="21" t="s">
        <v>3981</v>
      </c>
      <c r="C4414" s="21" t="s">
        <v>3985</v>
      </c>
      <c r="D4414" s="21" t="s">
        <v>5662</v>
      </c>
      <c r="E4414" s="21">
        <v>240377</v>
      </c>
      <c r="F4414" s="21" t="str">
        <f>VLOOKUP(D4414, 'Job Emp Table'!D$1:F$2600, 3, FALSE)</f>
        <v>ANTONIO CALCANAS CISNEROS</v>
      </c>
      <c r="G4414" s="21" t="s">
        <v>6019</v>
      </c>
      <c r="H4414" s="21" t="s">
        <v>5857</v>
      </c>
      <c r="I4414" s="22">
        <v>45727</v>
      </c>
      <c r="J4414" s="21">
        <v>2.4</v>
      </c>
      <c r="K4414" s="32" t="s">
        <v>3675</v>
      </c>
      <c r="L4414" s="30" t="str">
        <f>IFERROR(VLOOKUP($H4414,JOBS!$C:$E,2,FALSE),"")</f>
        <v/>
      </c>
      <c r="M4414" s="27" t="str">
        <f>IFERROR(VLOOKUP($L4414,JOBS!$A:$B,2,FALSE),"")</f>
        <v/>
      </c>
      <c r="O4414" s="16"/>
      <c r="P4414" s="16"/>
    </row>
    <row r="4415" spans="1:16" x14ac:dyDescent="0.25">
      <c r="A4415" s="21" t="s">
        <v>3985</v>
      </c>
      <c r="B4415" s="21" t="s">
        <v>3981</v>
      </c>
      <c r="C4415" s="21" t="s">
        <v>3985</v>
      </c>
      <c r="D4415" s="21" t="s">
        <v>5662</v>
      </c>
      <c r="E4415" s="21">
        <v>240377</v>
      </c>
      <c r="F4415" s="21" t="str">
        <f>VLOOKUP(D4415, 'Job Emp Table'!D$1:F$2600, 3, FALSE)</f>
        <v>ANTONIO CALCANAS CISNEROS</v>
      </c>
      <c r="G4415" s="21" t="s">
        <v>6018</v>
      </c>
      <c r="H4415" s="21" t="s">
        <v>5859</v>
      </c>
      <c r="I4415" s="22">
        <v>45727</v>
      </c>
      <c r="J4415" s="21">
        <v>1.4</v>
      </c>
      <c r="K4415" s="32" t="s">
        <v>3675</v>
      </c>
      <c r="L4415" s="30" t="str">
        <f>IFERROR(VLOOKUP($H4415,JOBS!$C:$E,2,FALSE),"")</f>
        <v/>
      </c>
      <c r="M4415" s="27" t="str">
        <f>IFERROR(VLOOKUP($L4415,JOBS!$A:$B,2,FALSE),"")</f>
        <v/>
      </c>
      <c r="O4415" s="16"/>
      <c r="P4415" s="16"/>
    </row>
    <row r="4416" spans="1:16" x14ac:dyDescent="0.25">
      <c r="A4416" s="21" t="s">
        <v>3985</v>
      </c>
      <c r="B4416" s="21" t="s">
        <v>3981</v>
      </c>
      <c r="C4416" s="21" t="s">
        <v>3985</v>
      </c>
      <c r="D4416" s="21" t="s">
        <v>5662</v>
      </c>
      <c r="E4416" s="21">
        <v>240377</v>
      </c>
      <c r="F4416" s="21" t="str">
        <f>VLOOKUP(D4416, 'Job Emp Table'!D$1:F$2600, 3, FALSE)</f>
        <v>ANTONIO CALCANAS CISNEROS</v>
      </c>
      <c r="G4416" s="21" t="s">
        <v>6019</v>
      </c>
      <c r="H4416" s="21" t="s">
        <v>5859</v>
      </c>
      <c r="I4416" s="22">
        <v>45727</v>
      </c>
      <c r="J4416" s="21">
        <v>5.6</v>
      </c>
      <c r="K4416" s="32" t="s">
        <v>3675</v>
      </c>
      <c r="L4416" s="30" t="str">
        <f>IFERROR(VLOOKUP($H4416,JOBS!$C:$E,2,FALSE),"")</f>
        <v/>
      </c>
      <c r="M4416" s="27" t="str">
        <f>IFERROR(VLOOKUP($L4416,JOBS!$A:$B,2,FALSE),"")</f>
        <v/>
      </c>
      <c r="O4416" s="16"/>
      <c r="P4416" s="16"/>
    </row>
    <row r="4417" spans="1:16" x14ac:dyDescent="0.25">
      <c r="A4417" s="21" t="s">
        <v>3985</v>
      </c>
      <c r="B4417" s="21" t="s">
        <v>3981</v>
      </c>
      <c r="C4417" s="21" t="s">
        <v>3985</v>
      </c>
      <c r="D4417" s="21" t="s">
        <v>5662</v>
      </c>
      <c r="E4417" s="21">
        <v>240377</v>
      </c>
      <c r="F4417" s="21" t="str">
        <f>VLOOKUP(D4417, 'Job Emp Table'!D$1:F$2600, 3, FALSE)</f>
        <v>ANTONIO CALCANAS CISNEROS</v>
      </c>
      <c r="G4417" s="21" t="s">
        <v>6018</v>
      </c>
      <c r="H4417" s="21" t="s">
        <v>5857</v>
      </c>
      <c r="I4417" s="22">
        <v>45728</v>
      </c>
      <c r="J4417" s="21">
        <v>1</v>
      </c>
      <c r="K4417" s="32" t="s">
        <v>3675</v>
      </c>
      <c r="L4417" s="30" t="str">
        <f>IFERROR(VLOOKUP($H4417,JOBS!$C:$E,2,FALSE),"")</f>
        <v/>
      </c>
      <c r="M4417" s="27" t="str">
        <f>IFERROR(VLOOKUP($L4417,JOBS!$A:$B,2,FALSE),"")</f>
        <v/>
      </c>
      <c r="O4417" s="16"/>
      <c r="P4417" s="16"/>
    </row>
    <row r="4418" spans="1:16" x14ac:dyDescent="0.25">
      <c r="A4418" s="21" t="s">
        <v>3985</v>
      </c>
      <c r="B4418" s="21" t="s">
        <v>3981</v>
      </c>
      <c r="C4418" s="21" t="s">
        <v>3985</v>
      </c>
      <c r="D4418" s="21" t="s">
        <v>5662</v>
      </c>
      <c r="E4418" s="21">
        <v>240377</v>
      </c>
      <c r="F4418" s="21" t="str">
        <f>VLOOKUP(D4418, 'Job Emp Table'!D$1:F$2600, 3, FALSE)</f>
        <v>ANTONIO CALCANAS CISNEROS</v>
      </c>
      <c r="G4418" s="21" t="s">
        <v>6019</v>
      </c>
      <c r="H4418" s="21" t="s">
        <v>5857</v>
      </c>
      <c r="I4418" s="22">
        <v>45728</v>
      </c>
      <c r="J4418" s="21">
        <v>4</v>
      </c>
      <c r="K4418" s="32" t="s">
        <v>3675</v>
      </c>
      <c r="L4418" s="30" t="str">
        <f>IFERROR(VLOOKUP($H4418,JOBS!$C:$E,2,FALSE),"")</f>
        <v/>
      </c>
      <c r="M4418" s="27" t="str">
        <f>IFERROR(VLOOKUP($L4418,JOBS!$A:$B,2,FALSE),"")</f>
        <v/>
      </c>
      <c r="O4418" s="16"/>
      <c r="P4418" s="16"/>
    </row>
    <row r="4419" spans="1:16" x14ac:dyDescent="0.25">
      <c r="A4419" s="21" t="s">
        <v>3985</v>
      </c>
      <c r="B4419" s="21" t="s">
        <v>3981</v>
      </c>
      <c r="C4419" s="21" t="s">
        <v>3985</v>
      </c>
      <c r="D4419" s="21" t="s">
        <v>5662</v>
      </c>
      <c r="E4419" s="21">
        <v>240377</v>
      </c>
      <c r="F4419" s="21" t="str">
        <f>VLOOKUP(D4419, 'Job Emp Table'!D$1:F$2600, 3, FALSE)</f>
        <v>ANTONIO CALCANAS CISNEROS</v>
      </c>
      <c r="G4419" s="21" t="s">
        <v>6018</v>
      </c>
      <c r="H4419" s="21" t="s">
        <v>5928</v>
      </c>
      <c r="I4419" s="22">
        <v>45728</v>
      </c>
      <c r="J4419" s="21">
        <v>0.4</v>
      </c>
      <c r="K4419" s="32" t="s">
        <v>3675</v>
      </c>
      <c r="L4419" s="30" t="str">
        <f>IFERROR(VLOOKUP($H4419,JOBS!$C:$E,2,FALSE),"")</f>
        <v/>
      </c>
      <c r="M4419" s="27" t="str">
        <f>IFERROR(VLOOKUP($L4419,JOBS!$A:$B,2,FALSE),"")</f>
        <v/>
      </c>
      <c r="O4419" s="16"/>
      <c r="P4419" s="16"/>
    </row>
    <row r="4420" spans="1:16" x14ac:dyDescent="0.25">
      <c r="A4420" s="21" t="s">
        <v>3985</v>
      </c>
      <c r="B4420" s="21" t="s">
        <v>3981</v>
      </c>
      <c r="C4420" s="21" t="s">
        <v>3985</v>
      </c>
      <c r="D4420" s="21" t="s">
        <v>5662</v>
      </c>
      <c r="E4420" s="21">
        <v>240377</v>
      </c>
      <c r="F4420" s="21" t="str">
        <f>VLOOKUP(D4420, 'Job Emp Table'!D$1:F$2600, 3, FALSE)</f>
        <v>ANTONIO CALCANAS CISNEROS</v>
      </c>
      <c r="G4420" s="21" t="s">
        <v>6019</v>
      </c>
      <c r="H4420" s="21" t="s">
        <v>5928</v>
      </c>
      <c r="I4420" s="22">
        <v>45728</v>
      </c>
      <c r="J4420" s="21">
        <v>1.6</v>
      </c>
      <c r="K4420" s="32" t="s">
        <v>3675</v>
      </c>
      <c r="L4420" s="30" t="str">
        <f>IFERROR(VLOOKUP($H4420,JOBS!$C:$E,2,FALSE),"")</f>
        <v/>
      </c>
      <c r="M4420" s="27" t="str">
        <f>IFERROR(VLOOKUP($L4420,JOBS!$A:$B,2,FALSE),"")</f>
        <v/>
      </c>
      <c r="O4420" s="16"/>
      <c r="P4420" s="16"/>
    </row>
    <row r="4421" spans="1:16" x14ac:dyDescent="0.25">
      <c r="A4421" s="21" t="s">
        <v>3985</v>
      </c>
      <c r="B4421" s="21" t="s">
        <v>3981</v>
      </c>
      <c r="C4421" s="21" t="s">
        <v>3985</v>
      </c>
      <c r="D4421" s="21" t="s">
        <v>5662</v>
      </c>
      <c r="E4421" s="21">
        <v>240377</v>
      </c>
      <c r="F4421" s="21" t="str">
        <f>VLOOKUP(D4421, 'Job Emp Table'!D$1:F$2600, 3, FALSE)</f>
        <v>ANTONIO CALCANAS CISNEROS</v>
      </c>
      <c r="G4421" s="21" t="s">
        <v>6018</v>
      </c>
      <c r="H4421" s="21" t="s">
        <v>6061</v>
      </c>
      <c r="I4421" s="22">
        <v>45728</v>
      </c>
      <c r="J4421" s="21">
        <v>0.6</v>
      </c>
      <c r="K4421" s="32" t="s">
        <v>3675</v>
      </c>
      <c r="L4421" s="30" t="str">
        <f>IFERROR(VLOOKUP($H4421,JOBS!$C:$E,2,FALSE),"")</f>
        <v/>
      </c>
      <c r="M4421" s="27" t="str">
        <f>IFERROR(VLOOKUP($L4421,JOBS!$A:$B,2,FALSE),"")</f>
        <v/>
      </c>
      <c r="O4421" s="16"/>
      <c r="P4421" s="16"/>
    </row>
    <row r="4422" spans="1:16" x14ac:dyDescent="0.25">
      <c r="A4422" s="21" t="s">
        <v>3985</v>
      </c>
      <c r="B4422" s="21" t="s">
        <v>3981</v>
      </c>
      <c r="C4422" s="21" t="s">
        <v>3985</v>
      </c>
      <c r="D4422" s="21" t="s">
        <v>5662</v>
      </c>
      <c r="E4422" s="21">
        <v>240377</v>
      </c>
      <c r="F4422" s="21" t="str">
        <f>VLOOKUP(D4422, 'Job Emp Table'!D$1:F$2600, 3, FALSE)</f>
        <v>ANTONIO CALCANAS CISNEROS</v>
      </c>
      <c r="G4422" s="21" t="s">
        <v>6019</v>
      </c>
      <c r="H4422" s="21" t="s">
        <v>6061</v>
      </c>
      <c r="I4422" s="22">
        <v>45728</v>
      </c>
      <c r="J4422" s="21">
        <v>2.4</v>
      </c>
      <c r="K4422" s="32" t="s">
        <v>3675</v>
      </c>
      <c r="L4422" s="30" t="str">
        <f>IFERROR(VLOOKUP($H4422,JOBS!$C:$E,2,FALSE),"")</f>
        <v/>
      </c>
      <c r="M4422" s="27" t="str">
        <f>IFERROR(VLOOKUP($L4422,JOBS!$A:$B,2,FALSE),"")</f>
        <v/>
      </c>
      <c r="O4422" s="16"/>
      <c r="P4422" s="16"/>
    </row>
    <row r="4423" spans="1:16" x14ac:dyDescent="0.25">
      <c r="A4423" s="21" t="s">
        <v>3985</v>
      </c>
      <c r="B4423" s="21" t="s">
        <v>3981</v>
      </c>
      <c r="C4423" s="21" t="s">
        <v>3985</v>
      </c>
      <c r="D4423" s="21" t="s">
        <v>5662</v>
      </c>
      <c r="E4423" s="21">
        <v>240377</v>
      </c>
      <c r="F4423" s="21" t="str">
        <f>VLOOKUP(D4423, 'Job Emp Table'!D$1:F$2600, 3, FALSE)</f>
        <v>ANTONIO CALCANAS CISNEROS</v>
      </c>
      <c r="G4423" s="21" t="s">
        <v>6018</v>
      </c>
      <c r="H4423" s="21" t="s">
        <v>5857</v>
      </c>
      <c r="I4423" s="22">
        <v>45729</v>
      </c>
      <c r="J4423" s="21">
        <v>1</v>
      </c>
      <c r="K4423" s="32" t="s">
        <v>3675</v>
      </c>
      <c r="L4423" s="30" t="str">
        <f>IFERROR(VLOOKUP($H4423,JOBS!$C:$E,2,FALSE),"")</f>
        <v/>
      </c>
      <c r="M4423" s="27" t="str">
        <f>IFERROR(VLOOKUP($L4423,JOBS!$A:$B,2,FALSE),"")</f>
        <v/>
      </c>
      <c r="O4423" s="16"/>
      <c r="P4423" s="16"/>
    </row>
    <row r="4424" spans="1:16" x14ac:dyDescent="0.25">
      <c r="A4424" s="21" t="s">
        <v>3985</v>
      </c>
      <c r="B4424" s="21" t="s">
        <v>3981</v>
      </c>
      <c r="C4424" s="21" t="s">
        <v>3985</v>
      </c>
      <c r="D4424" s="21" t="s">
        <v>5662</v>
      </c>
      <c r="E4424" s="21">
        <v>240377</v>
      </c>
      <c r="F4424" s="21" t="str">
        <f>VLOOKUP(D4424, 'Job Emp Table'!D$1:F$2600, 3, FALSE)</f>
        <v>ANTONIO CALCANAS CISNEROS</v>
      </c>
      <c r="G4424" s="21" t="s">
        <v>6019</v>
      </c>
      <c r="H4424" s="21" t="s">
        <v>5857</v>
      </c>
      <c r="I4424" s="22">
        <v>45729</v>
      </c>
      <c r="J4424" s="21">
        <v>4</v>
      </c>
      <c r="K4424" s="32" t="s">
        <v>3675</v>
      </c>
      <c r="L4424" s="30" t="str">
        <f>IFERROR(VLOOKUP($H4424,JOBS!$C:$E,2,FALSE),"")</f>
        <v/>
      </c>
      <c r="M4424" s="27" t="str">
        <f>IFERROR(VLOOKUP($L4424,JOBS!$A:$B,2,FALSE),"")</f>
        <v/>
      </c>
      <c r="O4424" s="16"/>
      <c r="P4424" s="16"/>
    </row>
    <row r="4425" spans="1:16" x14ac:dyDescent="0.25">
      <c r="A4425" s="21" t="s">
        <v>3985</v>
      </c>
      <c r="B4425" s="21" t="s">
        <v>3981</v>
      </c>
      <c r="C4425" s="21" t="s">
        <v>3985</v>
      </c>
      <c r="D4425" s="21" t="s">
        <v>5662</v>
      </c>
      <c r="E4425" s="21">
        <v>240377</v>
      </c>
      <c r="F4425" s="21" t="str">
        <f>VLOOKUP(D4425, 'Job Emp Table'!D$1:F$2600, 3, FALSE)</f>
        <v>ANTONIO CALCANAS CISNEROS</v>
      </c>
      <c r="G4425" s="21" t="s">
        <v>6018</v>
      </c>
      <c r="H4425" s="21" t="s">
        <v>5859</v>
      </c>
      <c r="I4425" s="22">
        <v>45729</v>
      </c>
      <c r="J4425" s="21">
        <v>1</v>
      </c>
      <c r="K4425" s="32" t="s">
        <v>3675</v>
      </c>
      <c r="L4425" s="30" t="str">
        <f>IFERROR(VLOOKUP($H4425,JOBS!$C:$E,2,FALSE),"")</f>
        <v/>
      </c>
      <c r="M4425" s="27" t="str">
        <f>IFERROR(VLOOKUP($L4425,JOBS!$A:$B,2,FALSE),"")</f>
        <v/>
      </c>
      <c r="O4425" s="16"/>
      <c r="P4425" s="16"/>
    </row>
    <row r="4426" spans="1:16" x14ac:dyDescent="0.25">
      <c r="A4426" s="21" t="s">
        <v>3985</v>
      </c>
      <c r="B4426" s="21" t="s">
        <v>3981</v>
      </c>
      <c r="C4426" s="21" t="s">
        <v>3985</v>
      </c>
      <c r="D4426" s="21" t="s">
        <v>5662</v>
      </c>
      <c r="E4426" s="21">
        <v>240377</v>
      </c>
      <c r="F4426" s="21" t="str">
        <f>VLOOKUP(D4426, 'Job Emp Table'!D$1:F$2600, 3, FALSE)</f>
        <v>ANTONIO CALCANAS CISNEROS</v>
      </c>
      <c r="G4426" s="21" t="s">
        <v>6019</v>
      </c>
      <c r="H4426" s="21" t="s">
        <v>5859</v>
      </c>
      <c r="I4426" s="22">
        <v>45729</v>
      </c>
      <c r="J4426" s="21">
        <v>4</v>
      </c>
      <c r="K4426" s="32" t="s">
        <v>3675</v>
      </c>
      <c r="L4426" s="30" t="str">
        <f>IFERROR(VLOOKUP($H4426,JOBS!$C:$E,2,FALSE),"")</f>
        <v/>
      </c>
      <c r="M4426" s="27" t="str">
        <f>IFERROR(VLOOKUP($L4426,JOBS!$A:$B,2,FALSE),"")</f>
        <v/>
      </c>
      <c r="O4426" s="16"/>
      <c r="P4426" s="16"/>
    </row>
    <row r="4427" spans="1:16" x14ac:dyDescent="0.25">
      <c r="A4427" s="21" t="s">
        <v>3985</v>
      </c>
      <c r="B4427" s="21" t="s">
        <v>3981</v>
      </c>
      <c r="C4427" s="21" t="s">
        <v>3985</v>
      </c>
      <c r="D4427" s="21" t="s">
        <v>5662</v>
      </c>
      <c r="E4427" s="21">
        <v>240377</v>
      </c>
      <c r="F4427" s="21" t="str">
        <f>VLOOKUP(D4427, 'Job Emp Table'!D$1:F$2600, 3, FALSE)</f>
        <v>ANTONIO CALCANAS CISNEROS</v>
      </c>
      <c r="G4427" s="21" t="s">
        <v>6018</v>
      </c>
      <c r="H4427" s="21" t="s">
        <v>5857</v>
      </c>
      <c r="I4427" s="22">
        <v>45730</v>
      </c>
      <c r="J4427" s="21">
        <v>1</v>
      </c>
      <c r="K4427" s="32" t="s">
        <v>3675</v>
      </c>
      <c r="L4427" s="30" t="str">
        <f>IFERROR(VLOOKUP($H4427,JOBS!$C:$E,2,FALSE),"")</f>
        <v/>
      </c>
      <c r="M4427" s="27" t="str">
        <f>IFERROR(VLOOKUP($L4427,JOBS!$A:$B,2,FALSE),"")</f>
        <v/>
      </c>
      <c r="O4427" s="16"/>
      <c r="P4427" s="16"/>
    </row>
    <row r="4428" spans="1:16" x14ac:dyDescent="0.25">
      <c r="A4428" s="21" t="s">
        <v>3985</v>
      </c>
      <c r="B4428" s="21" t="s">
        <v>3981</v>
      </c>
      <c r="C4428" s="21" t="s">
        <v>3985</v>
      </c>
      <c r="D4428" s="21" t="s">
        <v>5662</v>
      </c>
      <c r="E4428" s="21">
        <v>240377</v>
      </c>
      <c r="F4428" s="21" t="str">
        <f>VLOOKUP(D4428, 'Job Emp Table'!D$1:F$2600, 3, FALSE)</f>
        <v>ANTONIO CALCANAS CISNEROS</v>
      </c>
      <c r="G4428" s="21" t="s">
        <v>6019</v>
      </c>
      <c r="H4428" s="21" t="s">
        <v>5857</v>
      </c>
      <c r="I4428" s="22">
        <v>45730</v>
      </c>
      <c r="J4428" s="21">
        <v>4</v>
      </c>
      <c r="K4428" s="32" t="s">
        <v>3675</v>
      </c>
      <c r="L4428" s="30" t="str">
        <f>IFERROR(VLOOKUP($H4428,JOBS!$C:$E,2,FALSE),"")</f>
        <v/>
      </c>
      <c r="M4428" s="27" t="str">
        <f>IFERROR(VLOOKUP($L4428,JOBS!$A:$B,2,FALSE),"")</f>
        <v/>
      </c>
      <c r="O4428" s="16"/>
      <c r="P4428" s="16"/>
    </row>
    <row r="4429" spans="1:16" x14ac:dyDescent="0.25">
      <c r="A4429" s="21" t="s">
        <v>3985</v>
      </c>
      <c r="B4429" s="21" t="s">
        <v>3981</v>
      </c>
      <c r="C4429" s="21" t="s">
        <v>3985</v>
      </c>
      <c r="D4429" s="21" t="s">
        <v>5662</v>
      </c>
      <c r="E4429" s="21">
        <v>240377</v>
      </c>
      <c r="F4429" s="21" t="str">
        <f>VLOOKUP(D4429, 'Job Emp Table'!D$1:F$2600, 3, FALSE)</f>
        <v>ANTONIO CALCANAS CISNEROS</v>
      </c>
      <c r="G4429" s="21" t="s">
        <v>6018</v>
      </c>
      <c r="H4429" s="21" t="s">
        <v>5859</v>
      </c>
      <c r="I4429" s="22">
        <v>45730</v>
      </c>
      <c r="J4429" s="21">
        <v>1</v>
      </c>
      <c r="K4429" s="32" t="s">
        <v>3675</v>
      </c>
      <c r="L4429" s="30" t="str">
        <f>IFERROR(VLOOKUP($H4429,JOBS!$C:$E,2,FALSE),"")</f>
        <v/>
      </c>
      <c r="M4429" s="27" t="str">
        <f>IFERROR(VLOOKUP($L4429,JOBS!$A:$B,2,FALSE),"")</f>
        <v/>
      </c>
      <c r="O4429" s="16"/>
      <c r="P4429" s="16"/>
    </row>
    <row r="4430" spans="1:16" x14ac:dyDescent="0.25">
      <c r="A4430" s="21" t="s">
        <v>3985</v>
      </c>
      <c r="B4430" s="21" t="s">
        <v>3981</v>
      </c>
      <c r="C4430" s="21" t="s">
        <v>3985</v>
      </c>
      <c r="D4430" s="21" t="s">
        <v>5662</v>
      </c>
      <c r="E4430" s="21">
        <v>240377</v>
      </c>
      <c r="F4430" s="21" t="str">
        <f>VLOOKUP(D4430, 'Job Emp Table'!D$1:F$2600, 3, FALSE)</f>
        <v>ANTONIO CALCANAS CISNEROS</v>
      </c>
      <c r="G4430" s="21" t="s">
        <v>6019</v>
      </c>
      <c r="H4430" s="21" t="s">
        <v>5859</v>
      </c>
      <c r="I4430" s="22">
        <v>45730</v>
      </c>
      <c r="J4430" s="21">
        <v>4</v>
      </c>
      <c r="K4430" s="32" t="s">
        <v>3675</v>
      </c>
      <c r="L4430" s="30" t="str">
        <f>IFERROR(VLOOKUP($H4430,JOBS!$C:$E,2,FALSE),"")</f>
        <v/>
      </c>
      <c r="M4430" s="27" t="str">
        <f>IFERROR(VLOOKUP($L4430,JOBS!$A:$B,2,FALSE),"")</f>
        <v/>
      </c>
      <c r="O4430" s="16"/>
      <c r="P4430" s="16"/>
    </row>
    <row r="4431" spans="1:16" x14ac:dyDescent="0.25">
      <c r="A4431" s="21" t="s">
        <v>3985</v>
      </c>
      <c r="B4431" s="21" t="s">
        <v>3981</v>
      </c>
      <c r="C4431" s="21" t="s">
        <v>3985</v>
      </c>
      <c r="D4431" s="21" t="s">
        <v>5662</v>
      </c>
      <c r="E4431" s="21">
        <v>240377</v>
      </c>
      <c r="F4431" s="21" t="str">
        <f>VLOOKUP(D4431, 'Job Emp Table'!D$1:F$2600, 3, FALSE)</f>
        <v>ANTONIO CALCANAS CISNEROS</v>
      </c>
      <c r="G4431" s="21" t="s">
        <v>6019</v>
      </c>
      <c r="H4431" s="21" t="s">
        <v>5859</v>
      </c>
      <c r="I4431" s="22">
        <v>45734</v>
      </c>
      <c r="J4431" s="21">
        <v>10</v>
      </c>
      <c r="K4431" s="32" t="s">
        <v>3675</v>
      </c>
      <c r="L4431" s="30" t="str">
        <f>IFERROR(VLOOKUP($H4431,JOBS!$C:$E,2,FALSE),"")</f>
        <v/>
      </c>
      <c r="M4431" s="27" t="str">
        <f>IFERROR(VLOOKUP($L4431,JOBS!$A:$B,2,FALSE),"")</f>
        <v/>
      </c>
      <c r="O4431" s="16"/>
      <c r="P4431" s="16"/>
    </row>
    <row r="4432" spans="1:16" x14ac:dyDescent="0.25">
      <c r="A4432" s="21" t="s">
        <v>3985</v>
      </c>
      <c r="B4432" s="21" t="s">
        <v>3981</v>
      </c>
      <c r="C4432" s="21" t="s">
        <v>3985</v>
      </c>
      <c r="D4432" s="21" t="s">
        <v>5662</v>
      </c>
      <c r="E4432" s="21">
        <v>240377</v>
      </c>
      <c r="F4432" s="21" t="str">
        <f>VLOOKUP(D4432, 'Job Emp Table'!D$1:F$2600, 3, FALSE)</f>
        <v>ANTONIO CALCANAS CISNEROS</v>
      </c>
      <c r="G4432" s="21" t="s">
        <v>6019</v>
      </c>
      <c r="H4432" s="21" t="s">
        <v>5858</v>
      </c>
      <c r="I4432" s="22">
        <v>45735</v>
      </c>
      <c r="J4432" s="21">
        <v>5</v>
      </c>
      <c r="K4432" s="32" t="s">
        <v>3675</v>
      </c>
      <c r="L4432" s="30" t="str">
        <f>IFERROR(VLOOKUP($H4432,JOBS!$C:$E,2,FALSE),"")</f>
        <v/>
      </c>
      <c r="M4432" s="27" t="str">
        <f>IFERROR(VLOOKUP($L4432,JOBS!$A:$B,2,FALSE),"")</f>
        <v/>
      </c>
      <c r="O4432" s="16"/>
      <c r="P4432" s="16"/>
    </row>
    <row r="4433" spans="1:16" x14ac:dyDescent="0.25">
      <c r="A4433" s="21" t="s">
        <v>3985</v>
      </c>
      <c r="B4433" s="21" t="s">
        <v>3981</v>
      </c>
      <c r="C4433" s="21" t="s">
        <v>3985</v>
      </c>
      <c r="D4433" s="21" t="s">
        <v>5662</v>
      </c>
      <c r="E4433" s="21">
        <v>240377</v>
      </c>
      <c r="F4433" s="21" t="str">
        <f>VLOOKUP(D4433, 'Job Emp Table'!D$1:F$2600, 3, FALSE)</f>
        <v>ANTONIO CALCANAS CISNEROS</v>
      </c>
      <c r="G4433" s="21" t="s">
        <v>6019</v>
      </c>
      <c r="H4433" s="21" t="s">
        <v>5859</v>
      </c>
      <c r="I4433" s="22">
        <v>45735</v>
      </c>
      <c r="J4433" s="21">
        <v>5</v>
      </c>
      <c r="K4433" s="32" t="s">
        <v>3675</v>
      </c>
      <c r="L4433" s="30" t="str">
        <f>IFERROR(VLOOKUP($H4433,JOBS!$C:$E,2,FALSE),"")</f>
        <v/>
      </c>
      <c r="M4433" s="27" t="str">
        <f>IFERROR(VLOOKUP($L4433,JOBS!$A:$B,2,FALSE),"")</f>
        <v/>
      </c>
      <c r="O4433" s="16"/>
      <c r="P4433" s="16"/>
    </row>
    <row r="4434" spans="1:16" x14ac:dyDescent="0.25">
      <c r="A4434" s="21" t="s">
        <v>3985</v>
      </c>
      <c r="B4434" s="21" t="s">
        <v>3981</v>
      </c>
      <c r="C4434" s="21" t="s">
        <v>3985</v>
      </c>
      <c r="D4434" s="21" t="s">
        <v>5662</v>
      </c>
      <c r="E4434" s="21">
        <v>240377</v>
      </c>
      <c r="F4434" s="21" t="str">
        <f>VLOOKUP(D4434, 'Job Emp Table'!D$1:F$2600, 3, FALSE)</f>
        <v>ANTONIO CALCANAS CISNEROS</v>
      </c>
      <c r="G4434" s="21" t="s">
        <v>6019</v>
      </c>
      <c r="H4434" s="21" t="s">
        <v>5862</v>
      </c>
      <c r="I4434" s="22">
        <v>45736</v>
      </c>
      <c r="J4434" s="21">
        <v>5</v>
      </c>
      <c r="K4434" s="32" t="s">
        <v>3675</v>
      </c>
      <c r="L4434" s="30" t="str">
        <f>IFERROR(VLOOKUP($H4434,JOBS!$C:$E,2,FALSE),"")</f>
        <v/>
      </c>
      <c r="M4434" s="27" t="str">
        <f>IFERROR(VLOOKUP($L4434,JOBS!$A:$B,2,FALSE),"")</f>
        <v/>
      </c>
      <c r="O4434" s="16"/>
      <c r="P4434" s="16"/>
    </row>
    <row r="4435" spans="1:16" x14ac:dyDescent="0.25">
      <c r="A4435" s="21" t="s">
        <v>3985</v>
      </c>
      <c r="B4435" s="21" t="s">
        <v>3981</v>
      </c>
      <c r="C4435" s="21" t="s">
        <v>3985</v>
      </c>
      <c r="D4435" s="21" t="s">
        <v>5662</v>
      </c>
      <c r="E4435" s="21">
        <v>240377</v>
      </c>
      <c r="F4435" s="21" t="str">
        <f>VLOOKUP(D4435, 'Job Emp Table'!D$1:F$2600, 3, FALSE)</f>
        <v>ANTONIO CALCANAS CISNEROS</v>
      </c>
      <c r="G4435" s="21" t="s">
        <v>6019</v>
      </c>
      <c r="H4435" s="21" t="s">
        <v>5859</v>
      </c>
      <c r="I4435" s="22">
        <v>45736</v>
      </c>
      <c r="J4435" s="21">
        <v>5</v>
      </c>
      <c r="K4435" s="32" t="s">
        <v>3675</v>
      </c>
      <c r="L4435" s="30" t="str">
        <f>IFERROR(VLOOKUP($H4435,JOBS!$C:$E,2,FALSE),"")</f>
        <v/>
      </c>
      <c r="M4435" s="27" t="str">
        <f>IFERROR(VLOOKUP($L4435,JOBS!$A:$B,2,FALSE),"")</f>
        <v/>
      </c>
      <c r="O4435" s="16"/>
      <c r="P4435" s="16"/>
    </row>
    <row r="4436" spans="1:16" x14ac:dyDescent="0.25">
      <c r="A4436" s="21" t="s">
        <v>3985</v>
      </c>
      <c r="B4436" s="21" t="s">
        <v>3981</v>
      </c>
      <c r="C4436" s="21" t="s">
        <v>3985</v>
      </c>
      <c r="D4436" s="21" t="s">
        <v>5662</v>
      </c>
      <c r="E4436" s="21">
        <v>240377</v>
      </c>
      <c r="F4436" s="21" t="str">
        <f>VLOOKUP(D4436, 'Job Emp Table'!D$1:F$2600, 3, FALSE)</f>
        <v>ANTONIO CALCANAS CISNEROS</v>
      </c>
      <c r="G4436" s="21" t="s">
        <v>6019</v>
      </c>
      <c r="H4436" s="21" t="s">
        <v>5858</v>
      </c>
      <c r="I4436" s="22">
        <v>45737</v>
      </c>
      <c r="J4436" s="21">
        <v>1</v>
      </c>
      <c r="K4436" s="32" t="s">
        <v>3675</v>
      </c>
      <c r="L4436" s="30" t="str">
        <f>IFERROR(VLOOKUP($H4436,JOBS!$C:$E,2,FALSE),"")</f>
        <v/>
      </c>
      <c r="M4436" s="27" t="str">
        <f>IFERROR(VLOOKUP($L4436,JOBS!$A:$B,2,FALSE),"")</f>
        <v/>
      </c>
      <c r="O4436" s="16"/>
      <c r="P4436" s="16"/>
    </row>
    <row r="4437" spans="1:16" x14ac:dyDescent="0.25">
      <c r="A4437" s="21" t="s">
        <v>3985</v>
      </c>
      <c r="B4437" s="21" t="s">
        <v>3981</v>
      </c>
      <c r="C4437" s="21" t="s">
        <v>3985</v>
      </c>
      <c r="D4437" s="21" t="s">
        <v>5662</v>
      </c>
      <c r="E4437" s="21">
        <v>240377</v>
      </c>
      <c r="F4437" s="21" t="str">
        <f>VLOOKUP(D4437, 'Job Emp Table'!D$1:F$2600, 3, FALSE)</f>
        <v>ANTONIO CALCANAS CISNEROS</v>
      </c>
      <c r="G4437" s="21" t="s">
        <v>6019</v>
      </c>
      <c r="H4437" s="21" t="s">
        <v>5859</v>
      </c>
      <c r="I4437" s="22">
        <v>45737</v>
      </c>
      <c r="J4437" s="21">
        <v>1</v>
      </c>
      <c r="K4437" s="32" t="s">
        <v>3675</v>
      </c>
      <c r="L4437" s="30" t="str">
        <f>IFERROR(VLOOKUP($H4437,JOBS!$C:$E,2,FALSE),"")</f>
        <v/>
      </c>
      <c r="M4437" s="27" t="str">
        <f>IFERROR(VLOOKUP($L4437,JOBS!$A:$B,2,FALSE),"")</f>
        <v/>
      </c>
      <c r="O4437" s="16"/>
      <c r="P4437" s="16"/>
    </row>
    <row r="4438" spans="1:16" x14ac:dyDescent="0.25">
      <c r="A4438" s="21" t="s">
        <v>3985</v>
      </c>
      <c r="B4438" s="21" t="s">
        <v>3981</v>
      </c>
      <c r="C4438" s="21" t="s">
        <v>3985</v>
      </c>
      <c r="D4438" s="21" t="s">
        <v>5662</v>
      </c>
      <c r="E4438" s="21">
        <v>240377</v>
      </c>
      <c r="F4438" s="21" t="str">
        <f>VLOOKUP(D4438, 'Job Emp Table'!D$1:F$2600, 3, FALSE)</f>
        <v>ANTONIO CALCANAS CISNEROS</v>
      </c>
      <c r="G4438" s="21" t="s">
        <v>6019</v>
      </c>
      <c r="H4438" s="21" t="s">
        <v>6059</v>
      </c>
      <c r="I4438" s="22">
        <v>45737</v>
      </c>
      <c r="J4438" s="21">
        <v>1</v>
      </c>
      <c r="K4438" s="32" t="s">
        <v>3675</v>
      </c>
      <c r="L4438" s="30" t="str">
        <f>IFERROR(VLOOKUP($H4438,JOBS!$C:$E,2,FALSE),"")</f>
        <v/>
      </c>
      <c r="M4438" s="27" t="str">
        <f>IFERROR(VLOOKUP($L4438,JOBS!$A:$B,2,FALSE),"")</f>
        <v/>
      </c>
      <c r="O4438" s="16"/>
      <c r="P4438" s="16"/>
    </row>
    <row r="4439" spans="1:16" x14ac:dyDescent="0.25">
      <c r="A4439" s="21" t="s">
        <v>3985</v>
      </c>
      <c r="B4439" s="21" t="s">
        <v>3981</v>
      </c>
      <c r="C4439" s="21" t="s">
        <v>3985</v>
      </c>
      <c r="D4439" s="21" t="s">
        <v>5662</v>
      </c>
      <c r="E4439" s="21">
        <v>240377</v>
      </c>
      <c r="F4439" s="21" t="str">
        <f>VLOOKUP(D4439, 'Job Emp Table'!D$1:F$2600, 3, FALSE)</f>
        <v>ANTONIO CALCANAS CISNEROS</v>
      </c>
      <c r="G4439" s="21" t="s">
        <v>6019</v>
      </c>
      <c r="H4439" s="21" t="s">
        <v>5861</v>
      </c>
      <c r="I4439" s="22">
        <v>45737</v>
      </c>
      <c r="J4439" s="21">
        <v>1</v>
      </c>
      <c r="K4439" s="32" t="s">
        <v>3675</v>
      </c>
      <c r="L4439" s="30" t="str">
        <f>IFERROR(VLOOKUP($H4439,JOBS!$C:$E,2,FALSE),"")</f>
        <v/>
      </c>
      <c r="M4439" s="27" t="str">
        <f>IFERROR(VLOOKUP($L4439,JOBS!$A:$B,2,FALSE),"")</f>
        <v/>
      </c>
      <c r="O4439" s="16"/>
      <c r="P4439" s="16"/>
    </row>
    <row r="4440" spans="1:16" x14ac:dyDescent="0.25">
      <c r="A4440" s="21" t="s">
        <v>3985</v>
      </c>
      <c r="B4440" s="21" t="s">
        <v>3981</v>
      </c>
      <c r="C4440" s="21" t="s">
        <v>3985</v>
      </c>
      <c r="D4440" s="21" t="s">
        <v>5662</v>
      </c>
      <c r="E4440" s="21">
        <v>240377</v>
      </c>
      <c r="F4440" s="21" t="str">
        <f>VLOOKUP(D4440, 'Job Emp Table'!D$1:F$2600, 3, FALSE)</f>
        <v>ANTONIO CALCANAS CISNEROS</v>
      </c>
      <c r="G4440" s="21" t="s">
        <v>6019</v>
      </c>
      <c r="H4440" s="21" t="s">
        <v>5867</v>
      </c>
      <c r="I4440" s="22">
        <v>45737</v>
      </c>
      <c r="J4440" s="21">
        <v>1</v>
      </c>
      <c r="K4440" s="32" t="s">
        <v>3675</v>
      </c>
      <c r="L4440" s="30" t="str">
        <f>IFERROR(VLOOKUP($H4440,JOBS!$C:$E,2,FALSE),"")</f>
        <v/>
      </c>
      <c r="M4440" s="27" t="str">
        <f>IFERROR(VLOOKUP($L4440,JOBS!$A:$B,2,FALSE),"")</f>
        <v/>
      </c>
      <c r="O4440" s="16"/>
      <c r="P4440" s="16"/>
    </row>
    <row r="4441" spans="1:16" x14ac:dyDescent="0.25">
      <c r="A4441" s="21" t="s">
        <v>3985</v>
      </c>
      <c r="B4441" s="21" t="s">
        <v>3981</v>
      </c>
      <c r="C4441" s="21" t="s">
        <v>3985</v>
      </c>
      <c r="D4441" s="21" t="s">
        <v>5662</v>
      </c>
      <c r="E4441" s="21">
        <v>240377</v>
      </c>
      <c r="F4441" s="21" t="str">
        <f>VLOOKUP(D4441, 'Job Emp Table'!D$1:F$2600, 3, FALSE)</f>
        <v>ANTONIO CALCANAS CISNEROS</v>
      </c>
      <c r="G4441" s="21" t="s">
        <v>6019</v>
      </c>
      <c r="H4441" s="21" t="s">
        <v>6072</v>
      </c>
      <c r="I4441" s="22">
        <v>45737</v>
      </c>
      <c r="J4441" s="21">
        <v>5</v>
      </c>
      <c r="K4441" s="32" t="s">
        <v>3675</v>
      </c>
      <c r="L4441" s="30" t="str">
        <f>IFERROR(VLOOKUP($H4441,JOBS!$C:$E,2,FALSE),"")</f>
        <v/>
      </c>
      <c r="M4441" s="27" t="str">
        <f>IFERROR(VLOOKUP($L4441,JOBS!$A:$B,2,FALSE),"")</f>
        <v/>
      </c>
      <c r="O4441" s="16"/>
      <c r="P4441" s="16"/>
    </row>
    <row r="4442" spans="1:16" x14ac:dyDescent="0.25">
      <c r="A4442" s="21" t="s">
        <v>3372</v>
      </c>
      <c r="B4442" s="21" t="s">
        <v>3373</v>
      </c>
      <c r="C4442" s="21" t="s">
        <v>3372</v>
      </c>
      <c r="D4442" s="21" t="s">
        <v>2328</v>
      </c>
      <c r="E4442" s="21">
        <v>240389</v>
      </c>
      <c r="F4442" s="21" t="str">
        <f>VLOOKUP(D4442, 'Job Emp Table'!D$1:F$2600, 3, FALSE)</f>
        <v>Oscar Calcanas</v>
      </c>
      <c r="G4442" s="21" t="s">
        <v>6018</v>
      </c>
      <c r="H4442" s="21" t="s">
        <v>5904</v>
      </c>
      <c r="I4442" s="22">
        <v>45719</v>
      </c>
      <c r="J4442" s="21">
        <v>1.8</v>
      </c>
      <c r="K4442" s="32" t="s">
        <v>3675</v>
      </c>
      <c r="L4442" s="30" t="str">
        <f>IFERROR(VLOOKUP($H4442,JOBS!$C:$E,2,FALSE),"")</f>
        <v/>
      </c>
      <c r="M4442" s="27" t="str">
        <f>IFERROR(VLOOKUP($L4442,JOBS!$A:$B,2,FALSE),"")</f>
        <v/>
      </c>
      <c r="O4442" s="16"/>
      <c r="P4442" s="16"/>
    </row>
    <row r="4443" spans="1:16" x14ac:dyDescent="0.25">
      <c r="A4443" s="21" t="s">
        <v>3372</v>
      </c>
      <c r="B4443" s="21" t="s">
        <v>3373</v>
      </c>
      <c r="C4443" s="21" t="s">
        <v>3372</v>
      </c>
      <c r="D4443" s="21" t="s">
        <v>2328</v>
      </c>
      <c r="E4443" s="21">
        <v>240389</v>
      </c>
      <c r="F4443" s="21" t="str">
        <f>VLOOKUP(D4443, 'Job Emp Table'!D$1:F$2600, 3, FALSE)</f>
        <v>Oscar Calcanas</v>
      </c>
      <c r="G4443" s="21" t="s">
        <v>6019</v>
      </c>
      <c r="H4443" s="21" t="s">
        <v>5904</v>
      </c>
      <c r="I4443" s="22">
        <v>45719</v>
      </c>
      <c r="J4443" s="21">
        <v>8.1999999999999993</v>
      </c>
      <c r="K4443" s="32" t="s">
        <v>3675</v>
      </c>
      <c r="L4443" s="30" t="str">
        <f>IFERROR(VLOOKUP($H4443,JOBS!$C:$E,2,FALSE),"")</f>
        <v/>
      </c>
      <c r="M4443" s="27" t="str">
        <f>IFERROR(VLOOKUP($L4443,JOBS!$A:$B,2,FALSE),"")</f>
        <v/>
      </c>
      <c r="O4443" s="16"/>
      <c r="P4443" s="16"/>
    </row>
    <row r="4444" spans="1:16" x14ac:dyDescent="0.25">
      <c r="A4444" s="21" t="s">
        <v>3985</v>
      </c>
      <c r="B4444" s="21" t="s">
        <v>3981</v>
      </c>
      <c r="C4444" s="21" t="s">
        <v>3985</v>
      </c>
      <c r="D4444" s="21" t="s">
        <v>2328</v>
      </c>
      <c r="E4444" s="21">
        <v>240389</v>
      </c>
      <c r="F4444" s="21" t="str">
        <f>VLOOKUP(D4444, 'Job Emp Table'!D$1:F$2600, 3, FALSE)</f>
        <v>Oscar Calcanas</v>
      </c>
      <c r="G4444" s="21" t="s">
        <v>6018</v>
      </c>
      <c r="H4444" s="21" t="s">
        <v>5857</v>
      </c>
      <c r="I4444" s="22">
        <v>45720</v>
      </c>
      <c r="J4444" s="21">
        <v>1.1000000000000001</v>
      </c>
      <c r="K4444" s="32" t="s">
        <v>3675</v>
      </c>
      <c r="L4444" s="30" t="str">
        <f>IFERROR(VLOOKUP($H4444,JOBS!$C:$E,2,FALSE),"")</f>
        <v/>
      </c>
      <c r="M4444" s="27" t="str">
        <f>IFERROR(VLOOKUP($L4444,JOBS!$A:$B,2,FALSE),"")</f>
        <v/>
      </c>
      <c r="O4444" s="16"/>
      <c r="P4444" s="16"/>
    </row>
    <row r="4445" spans="1:16" x14ac:dyDescent="0.25">
      <c r="A4445" s="21" t="s">
        <v>3985</v>
      </c>
      <c r="B4445" s="21" t="s">
        <v>3981</v>
      </c>
      <c r="C4445" s="21" t="s">
        <v>3985</v>
      </c>
      <c r="D4445" s="21" t="s">
        <v>2328</v>
      </c>
      <c r="E4445" s="21">
        <v>240389</v>
      </c>
      <c r="F4445" s="21" t="str">
        <f>VLOOKUP(D4445, 'Job Emp Table'!D$1:F$2600, 3, FALSE)</f>
        <v>Oscar Calcanas</v>
      </c>
      <c r="G4445" s="21" t="s">
        <v>6019</v>
      </c>
      <c r="H4445" s="21" t="s">
        <v>5857</v>
      </c>
      <c r="I4445" s="22">
        <v>45720</v>
      </c>
      <c r="J4445" s="21">
        <v>4.9000000000000004</v>
      </c>
      <c r="K4445" s="32" t="s">
        <v>3675</v>
      </c>
      <c r="L4445" s="30" t="str">
        <f>IFERROR(VLOOKUP($H4445,JOBS!$C:$E,2,FALSE),"")</f>
        <v/>
      </c>
      <c r="M4445" s="27" t="str">
        <f>IFERROR(VLOOKUP($L4445,JOBS!$A:$B,2,FALSE),"")</f>
        <v/>
      </c>
      <c r="O4445" s="16"/>
      <c r="P4445" s="16"/>
    </row>
    <row r="4446" spans="1:16" x14ac:dyDescent="0.25">
      <c r="A4446" s="21" t="s">
        <v>3985</v>
      </c>
      <c r="B4446" s="21" t="s">
        <v>3981</v>
      </c>
      <c r="C4446" s="21" t="s">
        <v>3985</v>
      </c>
      <c r="D4446" s="21" t="s">
        <v>2328</v>
      </c>
      <c r="E4446" s="21">
        <v>240389</v>
      </c>
      <c r="F4446" s="21" t="str">
        <f>VLOOKUP(D4446, 'Job Emp Table'!D$1:F$2600, 3, FALSE)</f>
        <v>Oscar Calcanas</v>
      </c>
      <c r="G4446" s="21" t="s">
        <v>6018</v>
      </c>
      <c r="H4446" s="21" t="s">
        <v>5876</v>
      </c>
      <c r="I4446" s="22">
        <v>45720</v>
      </c>
      <c r="J4446" s="21">
        <v>0.6</v>
      </c>
      <c r="K4446" s="32" t="s">
        <v>3675</v>
      </c>
      <c r="L4446" s="30" t="str">
        <f>IFERROR(VLOOKUP($H4446,JOBS!$C:$E,2,FALSE),"")</f>
        <v/>
      </c>
      <c r="M4446" s="27" t="str">
        <f>IFERROR(VLOOKUP($L4446,JOBS!$A:$B,2,FALSE),"")</f>
        <v/>
      </c>
      <c r="O4446" s="16"/>
      <c r="P4446" s="16"/>
    </row>
    <row r="4447" spans="1:16" x14ac:dyDescent="0.25">
      <c r="A4447" s="21" t="s">
        <v>3985</v>
      </c>
      <c r="B4447" s="21" t="s">
        <v>3981</v>
      </c>
      <c r="C4447" s="21" t="s">
        <v>3985</v>
      </c>
      <c r="D4447" s="21" t="s">
        <v>2328</v>
      </c>
      <c r="E4447" s="21">
        <v>240389</v>
      </c>
      <c r="F4447" s="21" t="str">
        <f>VLOOKUP(D4447, 'Job Emp Table'!D$1:F$2600, 3, FALSE)</f>
        <v>Oscar Calcanas</v>
      </c>
      <c r="G4447" s="21" t="s">
        <v>6019</v>
      </c>
      <c r="H4447" s="21" t="s">
        <v>5876</v>
      </c>
      <c r="I4447" s="22">
        <v>45720</v>
      </c>
      <c r="J4447" s="21">
        <v>2.4</v>
      </c>
      <c r="K4447" s="32" t="s">
        <v>3675</v>
      </c>
      <c r="L4447" s="30" t="str">
        <f>IFERROR(VLOOKUP($H4447,JOBS!$C:$E,2,FALSE),"")</f>
        <v/>
      </c>
      <c r="M4447" s="27" t="str">
        <f>IFERROR(VLOOKUP($L4447,JOBS!$A:$B,2,FALSE),"")</f>
        <v/>
      </c>
      <c r="O4447" s="16"/>
      <c r="P4447" s="16"/>
    </row>
    <row r="4448" spans="1:16" x14ac:dyDescent="0.25">
      <c r="A4448" s="21" t="s">
        <v>3985</v>
      </c>
      <c r="B4448" s="21" t="s">
        <v>3981</v>
      </c>
      <c r="C4448" s="21" t="s">
        <v>3985</v>
      </c>
      <c r="D4448" s="21" t="s">
        <v>2328</v>
      </c>
      <c r="E4448" s="21">
        <v>240389</v>
      </c>
      <c r="F4448" s="21" t="str">
        <f>VLOOKUP(D4448, 'Job Emp Table'!D$1:F$2600, 3, FALSE)</f>
        <v>Oscar Calcanas</v>
      </c>
      <c r="G4448" s="21" t="s">
        <v>6018</v>
      </c>
      <c r="H4448" s="21" t="s">
        <v>5858</v>
      </c>
      <c r="I4448" s="22">
        <v>45721</v>
      </c>
      <c r="J4448" s="21">
        <v>0.4</v>
      </c>
      <c r="K4448" s="32" t="s">
        <v>3675</v>
      </c>
      <c r="L4448" s="30" t="str">
        <f>IFERROR(VLOOKUP($H4448,JOBS!$C:$E,2,FALSE),"")</f>
        <v/>
      </c>
      <c r="M4448" s="27" t="str">
        <f>IFERROR(VLOOKUP($L4448,JOBS!$A:$B,2,FALSE),"")</f>
        <v/>
      </c>
      <c r="O4448" s="16"/>
      <c r="P4448" s="16"/>
    </row>
    <row r="4449" spans="1:16" x14ac:dyDescent="0.25">
      <c r="A4449" s="21" t="s">
        <v>3985</v>
      </c>
      <c r="B4449" s="21" t="s">
        <v>3981</v>
      </c>
      <c r="C4449" s="21" t="s">
        <v>3985</v>
      </c>
      <c r="D4449" s="21" t="s">
        <v>2328</v>
      </c>
      <c r="E4449" s="21">
        <v>240389</v>
      </c>
      <c r="F4449" s="21" t="str">
        <f>VLOOKUP(D4449, 'Job Emp Table'!D$1:F$2600, 3, FALSE)</f>
        <v>Oscar Calcanas</v>
      </c>
      <c r="G4449" s="21" t="s">
        <v>6019</v>
      </c>
      <c r="H4449" s="21" t="s">
        <v>5858</v>
      </c>
      <c r="I4449" s="22">
        <v>45721</v>
      </c>
      <c r="J4449" s="21">
        <v>1.6</v>
      </c>
      <c r="K4449" s="32" t="s">
        <v>3675</v>
      </c>
      <c r="L4449" s="30" t="str">
        <f>IFERROR(VLOOKUP($H4449,JOBS!$C:$E,2,FALSE),"")</f>
        <v/>
      </c>
      <c r="M4449" s="27" t="str">
        <f>IFERROR(VLOOKUP($L4449,JOBS!$A:$B,2,FALSE),"")</f>
        <v/>
      </c>
      <c r="O4449" s="16"/>
      <c r="P4449" s="16"/>
    </row>
    <row r="4450" spans="1:16" x14ac:dyDescent="0.25">
      <c r="A4450" s="21" t="s">
        <v>3985</v>
      </c>
      <c r="B4450" s="21" t="s">
        <v>3981</v>
      </c>
      <c r="C4450" s="21" t="s">
        <v>3985</v>
      </c>
      <c r="D4450" s="21" t="s">
        <v>2328</v>
      </c>
      <c r="E4450" s="21">
        <v>240389</v>
      </c>
      <c r="F4450" s="21" t="str">
        <f>VLOOKUP(D4450, 'Job Emp Table'!D$1:F$2600, 3, FALSE)</f>
        <v>Oscar Calcanas</v>
      </c>
      <c r="G4450" s="21" t="s">
        <v>6018</v>
      </c>
      <c r="H4450" s="21" t="s">
        <v>5856</v>
      </c>
      <c r="I4450" s="22">
        <v>45721</v>
      </c>
      <c r="J4450" s="21">
        <v>0.3</v>
      </c>
      <c r="K4450" s="32" t="s">
        <v>3675</v>
      </c>
      <c r="L4450" s="30" t="str">
        <f>IFERROR(VLOOKUP($H4450,JOBS!$C:$E,2,FALSE),"")</f>
        <v/>
      </c>
      <c r="M4450" s="27" t="str">
        <f>IFERROR(VLOOKUP($L4450,JOBS!$A:$B,2,FALSE),"")</f>
        <v/>
      </c>
      <c r="O4450" s="16"/>
      <c r="P4450" s="16"/>
    </row>
    <row r="4451" spans="1:16" x14ac:dyDescent="0.25">
      <c r="A4451" s="21" t="s">
        <v>3985</v>
      </c>
      <c r="B4451" s="21" t="s">
        <v>3981</v>
      </c>
      <c r="C4451" s="21" t="s">
        <v>3985</v>
      </c>
      <c r="D4451" s="21" t="s">
        <v>2328</v>
      </c>
      <c r="E4451" s="21">
        <v>240389</v>
      </c>
      <c r="F4451" s="21" t="str">
        <f>VLOOKUP(D4451, 'Job Emp Table'!D$1:F$2600, 3, FALSE)</f>
        <v>Oscar Calcanas</v>
      </c>
      <c r="G4451" s="21" t="s">
        <v>6019</v>
      </c>
      <c r="H4451" s="21" t="s">
        <v>5856</v>
      </c>
      <c r="I4451" s="22">
        <v>45721</v>
      </c>
      <c r="J4451" s="21">
        <v>1.7</v>
      </c>
      <c r="K4451" s="32" t="s">
        <v>3675</v>
      </c>
      <c r="L4451" s="30" t="str">
        <f>IFERROR(VLOOKUP($H4451,JOBS!$C:$E,2,FALSE),"")</f>
        <v/>
      </c>
      <c r="M4451" s="27" t="str">
        <f>IFERROR(VLOOKUP($L4451,JOBS!$A:$B,2,FALSE),"")</f>
        <v/>
      </c>
      <c r="O4451" s="16"/>
      <c r="P4451" s="16"/>
    </row>
    <row r="4452" spans="1:16" x14ac:dyDescent="0.25">
      <c r="A4452" s="21" t="s">
        <v>3985</v>
      </c>
      <c r="B4452" s="21" t="s">
        <v>3981</v>
      </c>
      <c r="C4452" s="21" t="s">
        <v>3985</v>
      </c>
      <c r="D4452" s="21" t="s">
        <v>2328</v>
      </c>
      <c r="E4452" s="21">
        <v>240389</v>
      </c>
      <c r="F4452" s="21" t="str">
        <f>VLOOKUP(D4452, 'Job Emp Table'!D$1:F$2600, 3, FALSE)</f>
        <v>Oscar Calcanas</v>
      </c>
      <c r="G4452" s="21" t="s">
        <v>6018</v>
      </c>
      <c r="H4452" s="21" t="s">
        <v>5859</v>
      </c>
      <c r="I4452" s="22">
        <v>45721</v>
      </c>
      <c r="J4452" s="21">
        <v>1.1000000000000001</v>
      </c>
      <c r="K4452" s="32" t="s">
        <v>3675</v>
      </c>
      <c r="L4452" s="30" t="str">
        <f>IFERROR(VLOOKUP($H4452,JOBS!$C:$E,2,FALSE),"")</f>
        <v/>
      </c>
      <c r="M4452" s="27" t="str">
        <f>IFERROR(VLOOKUP($L4452,JOBS!$A:$B,2,FALSE),"")</f>
        <v/>
      </c>
      <c r="O4452" s="16"/>
      <c r="P4452" s="16"/>
    </row>
    <row r="4453" spans="1:16" x14ac:dyDescent="0.25">
      <c r="A4453" s="21" t="s">
        <v>3985</v>
      </c>
      <c r="B4453" s="21" t="s">
        <v>3981</v>
      </c>
      <c r="C4453" s="21" t="s">
        <v>3985</v>
      </c>
      <c r="D4453" s="21" t="s">
        <v>2328</v>
      </c>
      <c r="E4453" s="21">
        <v>240389</v>
      </c>
      <c r="F4453" s="21" t="str">
        <f>VLOOKUP(D4453, 'Job Emp Table'!D$1:F$2600, 3, FALSE)</f>
        <v>Oscar Calcanas</v>
      </c>
      <c r="G4453" s="21" t="s">
        <v>6019</v>
      </c>
      <c r="H4453" s="21" t="s">
        <v>5859</v>
      </c>
      <c r="I4453" s="22">
        <v>45721</v>
      </c>
      <c r="J4453" s="21">
        <v>4.9000000000000004</v>
      </c>
      <c r="K4453" s="32" t="s">
        <v>3675</v>
      </c>
      <c r="L4453" s="30" t="str">
        <f>IFERROR(VLOOKUP($H4453,JOBS!$C:$E,2,FALSE),"")</f>
        <v/>
      </c>
      <c r="M4453" s="27" t="str">
        <f>IFERROR(VLOOKUP($L4453,JOBS!$A:$B,2,FALSE),"")</f>
        <v/>
      </c>
      <c r="O4453" s="16"/>
      <c r="P4453" s="16"/>
    </row>
    <row r="4454" spans="1:16" x14ac:dyDescent="0.25">
      <c r="A4454" s="21" t="s">
        <v>3985</v>
      </c>
      <c r="B4454" s="21" t="s">
        <v>3981</v>
      </c>
      <c r="C4454" s="21" t="s">
        <v>3985</v>
      </c>
      <c r="D4454" s="21" t="s">
        <v>2328</v>
      </c>
      <c r="E4454" s="21">
        <v>240389</v>
      </c>
      <c r="F4454" s="21" t="str">
        <f>VLOOKUP(D4454, 'Job Emp Table'!D$1:F$2600, 3, FALSE)</f>
        <v>Oscar Calcanas</v>
      </c>
      <c r="G4454" s="21" t="s">
        <v>6018</v>
      </c>
      <c r="H4454" s="21" t="s">
        <v>5859</v>
      </c>
      <c r="I4454" s="22">
        <v>45722</v>
      </c>
      <c r="J4454" s="21">
        <v>1.8</v>
      </c>
      <c r="K4454" s="32" t="s">
        <v>3675</v>
      </c>
      <c r="L4454" s="30" t="str">
        <f>IFERROR(VLOOKUP($H4454,JOBS!$C:$E,2,FALSE),"")</f>
        <v/>
      </c>
      <c r="M4454" s="27" t="str">
        <f>IFERROR(VLOOKUP($L4454,JOBS!$A:$B,2,FALSE),"")</f>
        <v/>
      </c>
      <c r="O4454" s="16"/>
      <c r="P4454" s="16"/>
    </row>
    <row r="4455" spans="1:16" x14ac:dyDescent="0.25">
      <c r="A4455" s="21" t="s">
        <v>3985</v>
      </c>
      <c r="B4455" s="21" t="s">
        <v>3981</v>
      </c>
      <c r="C4455" s="21" t="s">
        <v>3985</v>
      </c>
      <c r="D4455" s="21" t="s">
        <v>2328</v>
      </c>
      <c r="E4455" s="21">
        <v>240389</v>
      </c>
      <c r="F4455" s="21" t="str">
        <f>VLOOKUP(D4455, 'Job Emp Table'!D$1:F$2600, 3, FALSE)</f>
        <v>Oscar Calcanas</v>
      </c>
      <c r="G4455" s="21" t="s">
        <v>6019</v>
      </c>
      <c r="H4455" s="21" t="s">
        <v>5859</v>
      </c>
      <c r="I4455" s="22">
        <v>45722</v>
      </c>
      <c r="J4455" s="21">
        <v>8.1999999999999993</v>
      </c>
      <c r="K4455" s="32" t="s">
        <v>3675</v>
      </c>
      <c r="L4455" s="30" t="str">
        <f>IFERROR(VLOOKUP($H4455,JOBS!$C:$E,2,FALSE),"")</f>
        <v/>
      </c>
      <c r="M4455" s="27" t="str">
        <f>IFERROR(VLOOKUP($L4455,JOBS!$A:$B,2,FALSE),"")</f>
        <v/>
      </c>
      <c r="O4455" s="16"/>
      <c r="P4455" s="16"/>
    </row>
    <row r="4456" spans="1:16" x14ac:dyDescent="0.25">
      <c r="A4456" s="21" t="s">
        <v>3985</v>
      </c>
      <c r="B4456" s="21" t="s">
        <v>3981</v>
      </c>
      <c r="C4456" s="21" t="s">
        <v>3985</v>
      </c>
      <c r="D4456" s="21" t="s">
        <v>2328</v>
      </c>
      <c r="E4456" s="21">
        <v>240389</v>
      </c>
      <c r="F4456" s="21" t="str">
        <f>VLOOKUP(D4456, 'Job Emp Table'!D$1:F$2600, 3, FALSE)</f>
        <v>Oscar Calcanas</v>
      </c>
      <c r="G4456" s="21" t="s">
        <v>6018</v>
      </c>
      <c r="H4456" s="21" t="s">
        <v>5859</v>
      </c>
      <c r="I4456" s="22">
        <v>45723</v>
      </c>
      <c r="J4456" s="21">
        <v>1.9</v>
      </c>
      <c r="K4456" s="32" t="s">
        <v>3675</v>
      </c>
      <c r="L4456" s="30" t="str">
        <f>IFERROR(VLOOKUP($H4456,JOBS!$C:$E,2,FALSE),"")</f>
        <v/>
      </c>
      <c r="M4456" s="27" t="str">
        <f>IFERROR(VLOOKUP($L4456,JOBS!$A:$B,2,FALSE),"")</f>
        <v/>
      </c>
      <c r="O4456" s="16"/>
      <c r="P4456" s="16"/>
    </row>
    <row r="4457" spans="1:16" x14ac:dyDescent="0.25">
      <c r="A4457" s="21" t="s">
        <v>3985</v>
      </c>
      <c r="B4457" s="21" t="s">
        <v>3981</v>
      </c>
      <c r="C4457" s="21" t="s">
        <v>3985</v>
      </c>
      <c r="D4457" s="21" t="s">
        <v>2328</v>
      </c>
      <c r="E4457" s="21">
        <v>240389</v>
      </c>
      <c r="F4457" s="21" t="str">
        <f>VLOOKUP(D4457, 'Job Emp Table'!D$1:F$2600, 3, FALSE)</f>
        <v>Oscar Calcanas</v>
      </c>
      <c r="G4457" s="21" t="s">
        <v>6019</v>
      </c>
      <c r="H4457" s="21" t="s">
        <v>5859</v>
      </c>
      <c r="I4457" s="22">
        <v>45723</v>
      </c>
      <c r="J4457" s="21">
        <v>8.1</v>
      </c>
      <c r="K4457" s="32" t="s">
        <v>3675</v>
      </c>
      <c r="L4457" s="30" t="str">
        <f>IFERROR(VLOOKUP($H4457,JOBS!$C:$E,2,FALSE),"")</f>
        <v/>
      </c>
      <c r="M4457" s="27" t="str">
        <f>IFERROR(VLOOKUP($L4457,JOBS!$A:$B,2,FALSE),"")</f>
        <v/>
      </c>
      <c r="O4457" s="16"/>
      <c r="P4457" s="16"/>
    </row>
    <row r="4458" spans="1:16" x14ac:dyDescent="0.25">
      <c r="A4458" s="21" t="s">
        <v>3985</v>
      </c>
      <c r="B4458" s="21" t="s">
        <v>3981</v>
      </c>
      <c r="C4458" s="21" t="s">
        <v>3985</v>
      </c>
      <c r="D4458" s="21" t="s">
        <v>2328</v>
      </c>
      <c r="E4458" s="21">
        <v>240389</v>
      </c>
      <c r="F4458" s="21" t="str">
        <f>VLOOKUP(D4458, 'Job Emp Table'!D$1:F$2600, 3, FALSE)</f>
        <v>Oscar Calcanas</v>
      </c>
      <c r="G4458" s="21" t="s">
        <v>6018</v>
      </c>
      <c r="H4458" s="21" t="s">
        <v>5857</v>
      </c>
      <c r="I4458" s="22">
        <v>45726</v>
      </c>
      <c r="J4458" s="21">
        <v>1</v>
      </c>
      <c r="K4458" s="32" t="s">
        <v>3675</v>
      </c>
      <c r="L4458" s="30" t="str">
        <f>IFERROR(VLOOKUP($H4458,JOBS!$C:$E,2,FALSE),"")</f>
        <v/>
      </c>
      <c r="M4458" s="27" t="str">
        <f>IFERROR(VLOOKUP($L4458,JOBS!$A:$B,2,FALSE),"")</f>
        <v/>
      </c>
      <c r="O4458" s="16"/>
      <c r="P4458" s="16"/>
    </row>
    <row r="4459" spans="1:16" x14ac:dyDescent="0.25">
      <c r="A4459" s="21" t="s">
        <v>3985</v>
      </c>
      <c r="B4459" s="21" t="s">
        <v>3981</v>
      </c>
      <c r="C4459" s="21" t="s">
        <v>3985</v>
      </c>
      <c r="D4459" s="21" t="s">
        <v>2328</v>
      </c>
      <c r="E4459" s="21">
        <v>240389</v>
      </c>
      <c r="F4459" s="21" t="str">
        <f>VLOOKUP(D4459, 'Job Emp Table'!D$1:F$2600, 3, FALSE)</f>
        <v>Oscar Calcanas</v>
      </c>
      <c r="G4459" s="21" t="s">
        <v>6019</v>
      </c>
      <c r="H4459" s="21" t="s">
        <v>5857</v>
      </c>
      <c r="I4459" s="22">
        <v>45726</v>
      </c>
      <c r="J4459" s="21">
        <v>4</v>
      </c>
      <c r="K4459" s="32" t="s">
        <v>3675</v>
      </c>
      <c r="L4459" s="30" t="str">
        <f>IFERROR(VLOOKUP($H4459,JOBS!$C:$E,2,FALSE),"")</f>
        <v/>
      </c>
      <c r="M4459" s="27" t="str">
        <f>IFERROR(VLOOKUP($L4459,JOBS!$A:$B,2,FALSE),"")</f>
        <v/>
      </c>
      <c r="O4459" s="16"/>
      <c r="P4459" s="16"/>
    </row>
    <row r="4460" spans="1:16" x14ac:dyDescent="0.25">
      <c r="A4460" s="21" t="s">
        <v>3985</v>
      </c>
      <c r="B4460" s="21" t="s">
        <v>3981</v>
      </c>
      <c r="C4460" s="21" t="s">
        <v>3985</v>
      </c>
      <c r="D4460" s="21" t="s">
        <v>2328</v>
      </c>
      <c r="E4460" s="21">
        <v>240389</v>
      </c>
      <c r="F4460" s="21" t="str">
        <f>VLOOKUP(D4460, 'Job Emp Table'!D$1:F$2600, 3, FALSE)</f>
        <v>Oscar Calcanas</v>
      </c>
      <c r="G4460" s="21" t="s">
        <v>6018</v>
      </c>
      <c r="H4460" s="21" t="s">
        <v>5876</v>
      </c>
      <c r="I4460" s="22">
        <v>45726</v>
      </c>
      <c r="J4460" s="21">
        <v>1</v>
      </c>
      <c r="K4460" s="32" t="s">
        <v>3675</v>
      </c>
      <c r="L4460" s="30" t="str">
        <f>IFERROR(VLOOKUP($H4460,JOBS!$C:$E,2,FALSE),"")</f>
        <v/>
      </c>
      <c r="M4460" s="27" t="str">
        <f>IFERROR(VLOOKUP($L4460,JOBS!$A:$B,2,FALSE),"")</f>
        <v/>
      </c>
      <c r="O4460" s="16"/>
      <c r="P4460" s="16"/>
    </row>
    <row r="4461" spans="1:16" x14ac:dyDescent="0.25">
      <c r="A4461" s="21" t="s">
        <v>3985</v>
      </c>
      <c r="B4461" s="21" t="s">
        <v>3981</v>
      </c>
      <c r="C4461" s="21" t="s">
        <v>3985</v>
      </c>
      <c r="D4461" s="21" t="s">
        <v>2328</v>
      </c>
      <c r="E4461" s="21">
        <v>240389</v>
      </c>
      <c r="F4461" s="21" t="str">
        <f>VLOOKUP(D4461, 'Job Emp Table'!D$1:F$2600, 3, FALSE)</f>
        <v>Oscar Calcanas</v>
      </c>
      <c r="G4461" s="21" t="s">
        <v>6019</v>
      </c>
      <c r="H4461" s="21" t="s">
        <v>5876</v>
      </c>
      <c r="I4461" s="22">
        <v>45726</v>
      </c>
      <c r="J4461" s="21">
        <v>4</v>
      </c>
      <c r="K4461" s="32" t="s">
        <v>3675</v>
      </c>
      <c r="L4461" s="30" t="str">
        <f>IFERROR(VLOOKUP($H4461,JOBS!$C:$E,2,FALSE),"")</f>
        <v/>
      </c>
      <c r="M4461" s="27" t="str">
        <f>IFERROR(VLOOKUP($L4461,JOBS!$A:$B,2,FALSE),"")</f>
        <v/>
      </c>
      <c r="O4461" s="16"/>
      <c r="P4461" s="16"/>
    </row>
    <row r="4462" spans="1:16" x14ac:dyDescent="0.25">
      <c r="A4462" s="21" t="s">
        <v>3985</v>
      </c>
      <c r="B4462" s="21" t="s">
        <v>3981</v>
      </c>
      <c r="C4462" s="21" t="s">
        <v>3985</v>
      </c>
      <c r="D4462" s="21" t="s">
        <v>2328</v>
      </c>
      <c r="E4462" s="21">
        <v>240389</v>
      </c>
      <c r="F4462" s="21" t="str">
        <f>VLOOKUP(D4462, 'Job Emp Table'!D$1:F$2600, 3, FALSE)</f>
        <v>Oscar Calcanas</v>
      </c>
      <c r="G4462" s="21" t="s">
        <v>6018</v>
      </c>
      <c r="H4462" s="21" t="s">
        <v>5857</v>
      </c>
      <c r="I4462" s="22">
        <v>45727</v>
      </c>
      <c r="J4462" s="21">
        <v>0.6</v>
      </c>
      <c r="K4462" s="32" t="s">
        <v>3675</v>
      </c>
      <c r="L4462" s="30" t="str">
        <f>IFERROR(VLOOKUP($H4462,JOBS!$C:$E,2,FALSE),"")</f>
        <v/>
      </c>
      <c r="M4462" s="27" t="str">
        <f>IFERROR(VLOOKUP($L4462,JOBS!$A:$B,2,FALSE),"")</f>
        <v/>
      </c>
      <c r="O4462" s="16"/>
      <c r="P4462" s="16"/>
    </row>
    <row r="4463" spans="1:16" x14ac:dyDescent="0.25">
      <c r="A4463" s="21" t="s">
        <v>3985</v>
      </c>
      <c r="B4463" s="21" t="s">
        <v>3981</v>
      </c>
      <c r="C4463" s="21" t="s">
        <v>3985</v>
      </c>
      <c r="D4463" s="21" t="s">
        <v>2328</v>
      </c>
      <c r="E4463" s="21">
        <v>240389</v>
      </c>
      <c r="F4463" s="21" t="str">
        <f>VLOOKUP(D4463, 'Job Emp Table'!D$1:F$2600, 3, FALSE)</f>
        <v>Oscar Calcanas</v>
      </c>
      <c r="G4463" s="21" t="s">
        <v>6019</v>
      </c>
      <c r="H4463" s="21" t="s">
        <v>5857</v>
      </c>
      <c r="I4463" s="22">
        <v>45727</v>
      </c>
      <c r="J4463" s="21">
        <v>2.4</v>
      </c>
      <c r="K4463" s="32" t="s">
        <v>3675</v>
      </c>
      <c r="L4463" s="30" t="str">
        <f>IFERROR(VLOOKUP($H4463,JOBS!$C:$E,2,FALSE),"")</f>
        <v/>
      </c>
      <c r="M4463" s="27" t="str">
        <f>IFERROR(VLOOKUP($L4463,JOBS!$A:$B,2,FALSE),"")</f>
        <v/>
      </c>
      <c r="O4463" s="16"/>
      <c r="P4463" s="16"/>
    </row>
    <row r="4464" spans="1:16" x14ac:dyDescent="0.25">
      <c r="A4464" s="21" t="s">
        <v>3985</v>
      </c>
      <c r="B4464" s="21" t="s">
        <v>3981</v>
      </c>
      <c r="C4464" s="21" t="s">
        <v>3985</v>
      </c>
      <c r="D4464" s="21" t="s">
        <v>2328</v>
      </c>
      <c r="E4464" s="21">
        <v>240389</v>
      </c>
      <c r="F4464" s="21" t="str">
        <f>VLOOKUP(D4464, 'Job Emp Table'!D$1:F$2600, 3, FALSE)</f>
        <v>Oscar Calcanas</v>
      </c>
      <c r="G4464" s="21" t="s">
        <v>6018</v>
      </c>
      <c r="H4464" s="21" t="s">
        <v>5859</v>
      </c>
      <c r="I4464" s="22">
        <v>45727</v>
      </c>
      <c r="J4464" s="21">
        <v>1.4</v>
      </c>
      <c r="K4464" s="32" t="s">
        <v>3675</v>
      </c>
      <c r="L4464" s="30" t="str">
        <f>IFERROR(VLOOKUP($H4464,JOBS!$C:$E,2,FALSE),"")</f>
        <v/>
      </c>
      <c r="M4464" s="27" t="str">
        <f>IFERROR(VLOOKUP($L4464,JOBS!$A:$B,2,FALSE),"")</f>
        <v/>
      </c>
      <c r="O4464" s="16"/>
      <c r="P4464" s="16"/>
    </row>
    <row r="4465" spans="1:16" x14ac:dyDescent="0.25">
      <c r="A4465" s="21" t="s">
        <v>3985</v>
      </c>
      <c r="B4465" s="21" t="s">
        <v>3981</v>
      </c>
      <c r="C4465" s="21" t="s">
        <v>3985</v>
      </c>
      <c r="D4465" s="21" t="s">
        <v>2328</v>
      </c>
      <c r="E4465" s="21">
        <v>240389</v>
      </c>
      <c r="F4465" s="21" t="str">
        <f>VLOOKUP(D4465, 'Job Emp Table'!D$1:F$2600, 3, FALSE)</f>
        <v>Oscar Calcanas</v>
      </c>
      <c r="G4465" s="21" t="s">
        <v>6019</v>
      </c>
      <c r="H4465" s="21" t="s">
        <v>5859</v>
      </c>
      <c r="I4465" s="22">
        <v>45727</v>
      </c>
      <c r="J4465" s="21">
        <v>5.6</v>
      </c>
      <c r="K4465" s="32" t="s">
        <v>3675</v>
      </c>
      <c r="L4465" s="30" t="str">
        <f>IFERROR(VLOOKUP($H4465,JOBS!$C:$E,2,FALSE),"")</f>
        <v/>
      </c>
      <c r="M4465" s="27" t="str">
        <f>IFERROR(VLOOKUP($L4465,JOBS!$A:$B,2,FALSE),"")</f>
        <v/>
      </c>
      <c r="O4465" s="16"/>
      <c r="P4465" s="16"/>
    </row>
    <row r="4466" spans="1:16" x14ac:dyDescent="0.25">
      <c r="A4466" s="21" t="s">
        <v>3985</v>
      </c>
      <c r="B4466" s="21" t="s">
        <v>3981</v>
      </c>
      <c r="C4466" s="21" t="s">
        <v>3985</v>
      </c>
      <c r="D4466" s="21" t="s">
        <v>2328</v>
      </c>
      <c r="E4466" s="21">
        <v>240389</v>
      </c>
      <c r="F4466" s="21" t="str">
        <f>VLOOKUP(D4466, 'Job Emp Table'!D$1:F$2600, 3, FALSE)</f>
        <v>Oscar Calcanas</v>
      </c>
      <c r="G4466" s="21" t="s">
        <v>6018</v>
      </c>
      <c r="H4466" s="21" t="s">
        <v>5857</v>
      </c>
      <c r="I4466" s="22">
        <v>45728</v>
      </c>
      <c r="J4466" s="21">
        <v>1</v>
      </c>
      <c r="K4466" s="32" t="s">
        <v>3675</v>
      </c>
      <c r="L4466" s="30" t="str">
        <f>IFERROR(VLOOKUP($H4466,JOBS!$C:$E,2,FALSE),"")</f>
        <v/>
      </c>
      <c r="M4466" s="27" t="str">
        <f>IFERROR(VLOOKUP($L4466,JOBS!$A:$B,2,FALSE),"")</f>
        <v/>
      </c>
      <c r="O4466" s="16"/>
      <c r="P4466" s="16"/>
    </row>
    <row r="4467" spans="1:16" x14ac:dyDescent="0.25">
      <c r="A4467" s="21" t="s">
        <v>3985</v>
      </c>
      <c r="B4467" s="21" t="s">
        <v>3981</v>
      </c>
      <c r="C4467" s="21" t="s">
        <v>3985</v>
      </c>
      <c r="D4467" s="21" t="s">
        <v>2328</v>
      </c>
      <c r="E4467" s="21">
        <v>240389</v>
      </c>
      <c r="F4467" s="21" t="str">
        <f>VLOOKUP(D4467, 'Job Emp Table'!D$1:F$2600, 3, FALSE)</f>
        <v>Oscar Calcanas</v>
      </c>
      <c r="G4467" s="21" t="s">
        <v>6019</v>
      </c>
      <c r="H4467" s="21" t="s">
        <v>5857</v>
      </c>
      <c r="I4467" s="22">
        <v>45728</v>
      </c>
      <c r="J4467" s="21">
        <v>4</v>
      </c>
      <c r="K4467" s="32" t="s">
        <v>3675</v>
      </c>
      <c r="L4467" s="30" t="str">
        <f>IFERROR(VLOOKUP($H4467,JOBS!$C:$E,2,FALSE),"")</f>
        <v/>
      </c>
      <c r="M4467" s="27" t="str">
        <f>IFERROR(VLOOKUP($L4467,JOBS!$A:$B,2,FALSE),"")</f>
        <v/>
      </c>
      <c r="O4467" s="16"/>
      <c r="P4467" s="16"/>
    </row>
    <row r="4468" spans="1:16" x14ac:dyDescent="0.25">
      <c r="A4468" s="21" t="s">
        <v>3985</v>
      </c>
      <c r="B4468" s="21" t="s">
        <v>3981</v>
      </c>
      <c r="C4468" s="21" t="s">
        <v>3985</v>
      </c>
      <c r="D4468" s="21" t="s">
        <v>2328</v>
      </c>
      <c r="E4468" s="21">
        <v>240389</v>
      </c>
      <c r="F4468" s="21" t="str">
        <f>VLOOKUP(D4468, 'Job Emp Table'!D$1:F$2600, 3, FALSE)</f>
        <v>Oscar Calcanas</v>
      </c>
      <c r="G4468" s="21" t="s">
        <v>6018</v>
      </c>
      <c r="H4468" s="21" t="s">
        <v>5928</v>
      </c>
      <c r="I4468" s="22">
        <v>45728</v>
      </c>
      <c r="J4468" s="21">
        <v>0.4</v>
      </c>
      <c r="K4468" s="32" t="s">
        <v>3675</v>
      </c>
      <c r="L4468" s="30" t="str">
        <f>IFERROR(VLOOKUP($H4468,JOBS!$C:$E,2,FALSE),"")</f>
        <v/>
      </c>
      <c r="M4468" s="27" t="str">
        <f>IFERROR(VLOOKUP($L4468,JOBS!$A:$B,2,FALSE),"")</f>
        <v/>
      </c>
      <c r="O4468" s="16"/>
      <c r="P4468" s="16"/>
    </row>
    <row r="4469" spans="1:16" x14ac:dyDescent="0.25">
      <c r="A4469" s="21" t="s">
        <v>3985</v>
      </c>
      <c r="B4469" s="21" t="s">
        <v>3981</v>
      </c>
      <c r="C4469" s="21" t="s">
        <v>3985</v>
      </c>
      <c r="D4469" s="21" t="s">
        <v>2328</v>
      </c>
      <c r="E4469" s="21">
        <v>240389</v>
      </c>
      <c r="F4469" s="21" t="str">
        <f>VLOOKUP(D4469, 'Job Emp Table'!D$1:F$2600, 3, FALSE)</f>
        <v>Oscar Calcanas</v>
      </c>
      <c r="G4469" s="21" t="s">
        <v>6019</v>
      </c>
      <c r="H4469" s="21" t="s">
        <v>5928</v>
      </c>
      <c r="I4469" s="22">
        <v>45728</v>
      </c>
      <c r="J4469" s="21">
        <v>1.6</v>
      </c>
      <c r="K4469" s="32" t="s">
        <v>3675</v>
      </c>
      <c r="L4469" s="30" t="str">
        <f>IFERROR(VLOOKUP($H4469,JOBS!$C:$E,2,FALSE),"")</f>
        <v/>
      </c>
      <c r="M4469" s="27" t="str">
        <f>IFERROR(VLOOKUP($L4469,JOBS!$A:$B,2,FALSE),"")</f>
        <v/>
      </c>
      <c r="O4469" s="16"/>
      <c r="P4469" s="16"/>
    </row>
    <row r="4470" spans="1:16" x14ac:dyDescent="0.25">
      <c r="A4470" s="21" t="s">
        <v>3985</v>
      </c>
      <c r="B4470" s="21" t="s">
        <v>3981</v>
      </c>
      <c r="C4470" s="21" t="s">
        <v>3985</v>
      </c>
      <c r="D4470" s="21" t="s">
        <v>2328</v>
      </c>
      <c r="E4470" s="21">
        <v>240389</v>
      </c>
      <c r="F4470" s="21" t="str">
        <f>VLOOKUP(D4470, 'Job Emp Table'!D$1:F$2600, 3, FALSE)</f>
        <v>Oscar Calcanas</v>
      </c>
      <c r="G4470" s="21" t="s">
        <v>6018</v>
      </c>
      <c r="H4470" s="21" t="s">
        <v>6061</v>
      </c>
      <c r="I4470" s="22">
        <v>45728</v>
      </c>
      <c r="J4470" s="21">
        <v>0.6</v>
      </c>
      <c r="K4470" s="32" t="s">
        <v>3675</v>
      </c>
      <c r="L4470" s="30" t="str">
        <f>IFERROR(VLOOKUP($H4470,JOBS!$C:$E,2,FALSE),"")</f>
        <v/>
      </c>
      <c r="M4470" s="27" t="str">
        <f>IFERROR(VLOOKUP($L4470,JOBS!$A:$B,2,FALSE),"")</f>
        <v/>
      </c>
      <c r="O4470" s="16"/>
      <c r="P4470" s="16"/>
    </row>
    <row r="4471" spans="1:16" x14ac:dyDescent="0.25">
      <c r="A4471" s="21" t="s">
        <v>3985</v>
      </c>
      <c r="B4471" s="21" t="s">
        <v>3981</v>
      </c>
      <c r="C4471" s="21" t="s">
        <v>3985</v>
      </c>
      <c r="D4471" s="21" t="s">
        <v>2328</v>
      </c>
      <c r="E4471" s="21">
        <v>240389</v>
      </c>
      <c r="F4471" s="21" t="str">
        <f>VLOOKUP(D4471, 'Job Emp Table'!D$1:F$2600, 3, FALSE)</f>
        <v>Oscar Calcanas</v>
      </c>
      <c r="G4471" s="21" t="s">
        <v>6019</v>
      </c>
      <c r="H4471" s="21" t="s">
        <v>6061</v>
      </c>
      <c r="I4471" s="22">
        <v>45728</v>
      </c>
      <c r="J4471" s="21">
        <v>2.4</v>
      </c>
      <c r="K4471" s="32" t="s">
        <v>3675</v>
      </c>
      <c r="L4471" s="30" t="str">
        <f>IFERROR(VLOOKUP($H4471,JOBS!$C:$E,2,FALSE),"")</f>
        <v/>
      </c>
      <c r="M4471" s="27" t="str">
        <f>IFERROR(VLOOKUP($L4471,JOBS!$A:$B,2,FALSE),"")</f>
        <v/>
      </c>
      <c r="O4471" s="16"/>
      <c r="P4471" s="16"/>
    </row>
    <row r="4472" spans="1:16" x14ac:dyDescent="0.25">
      <c r="A4472" s="21" t="s">
        <v>3985</v>
      </c>
      <c r="B4472" s="21" t="s">
        <v>3981</v>
      </c>
      <c r="C4472" s="21" t="s">
        <v>3985</v>
      </c>
      <c r="D4472" s="21" t="s">
        <v>2328</v>
      </c>
      <c r="E4472" s="21">
        <v>240389</v>
      </c>
      <c r="F4472" s="21" t="str">
        <f>VLOOKUP(D4472, 'Job Emp Table'!D$1:F$2600, 3, FALSE)</f>
        <v>Oscar Calcanas</v>
      </c>
      <c r="G4472" s="21" t="s">
        <v>6018</v>
      </c>
      <c r="H4472" s="21" t="s">
        <v>5857</v>
      </c>
      <c r="I4472" s="22">
        <v>45729</v>
      </c>
      <c r="J4472" s="21">
        <v>1</v>
      </c>
      <c r="K4472" s="32" t="s">
        <v>3675</v>
      </c>
      <c r="L4472" s="30" t="str">
        <f>IFERROR(VLOOKUP($H4472,JOBS!$C:$E,2,FALSE),"")</f>
        <v/>
      </c>
      <c r="M4472" s="27" t="str">
        <f>IFERROR(VLOOKUP($L4472,JOBS!$A:$B,2,FALSE),"")</f>
        <v/>
      </c>
      <c r="O4472" s="16"/>
      <c r="P4472" s="16"/>
    </row>
    <row r="4473" spans="1:16" x14ac:dyDescent="0.25">
      <c r="A4473" s="21" t="s">
        <v>3985</v>
      </c>
      <c r="B4473" s="21" t="s">
        <v>3981</v>
      </c>
      <c r="C4473" s="21" t="s">
        <v>3985</v>
      </c>
      <c r="D4473" s="21" t="s">
        <v>2328</v>
      </c>
      <c r="E4473" s="21">
        <v>240389</v>
      </c>
      <c r="F4473" s="21" t="str">
        <f>VLOOKUP(D4473, 'Job Emp Table'!D$1:F$2600, 3, FALSE)</f>
        <v>Oscar Calcanas</v>
      </c>
      <c r="G4473" s="21" t="s">
        <v>6019</v>
      </c>
      <c r="H4473" s="21" t="s">
        <v>5857</v>
      </c>
      <c r="I4473" s="22">
        <v>45729</v>
      </c>
      <c r="J4473" s="21">
        <v>4</v>
      </c>
      <c r="K4473" s="32" t="s">
        <v>3675</v>
      </c>
      <c r="L4473" s="30" t="str">
        <f>IFERROR(VLOOKUP($H4473,JOBS!$C:$E,2,FALSE),"")</f>
        <v/>
      </c>
      <c r="M4473" s="27" t="str">
        <f>IFERROR(VLOOKUP($L4473,JOBS!$A:$B,2,FALSE),"")</f>
        <v/>
      </c>
      <c r="O4473" s="16"/>
      <c r="P4473" s="16"/>
    </row>
    <row r="4474" spans="1:16" x14ac:dyDescent="0.25">
      <c r="A4474" s="21" t="s">
        <v>3985</v>
      </c>
      <c r="B4474" s="21" t="s">
        <v>3981</v>
      </c>
      <c r="C4474" s="21" t="s">
        <v>3985</v>
      </c>
      <c r="D4474" s="21" t="s">
        <v>2328</v>
      </c>
      <c r="E4474" s="21">
        <v>240389</v>
      </c>
      <c r="F4474" s="21" t="str">
        <f>VLOOKUP(D4474, 'Job Emp Table'!D$1:F$2600, 3, FALSE)</f>
        <v>Oscar Calcanas</v>
      </c>
      <c r="G4474" s="21" t="s">
        <v>6018</v>
      </c>
      <c r="H4474" s="21" t="s">
        <v>5859</v>
      </c>
      <c r="I4474" s="22">
        <v>45729</v>
      </c>
      <c r="J4474" s="21">
        <v>1</v>
      </c>
      <c r="K4474" s="32" t="s">
        <v>3675</v>
      </c>
      <c r="L4474" s="30" t="str">
        <f>IFERROR(VLOOKUP($H4474,JOBS!$C:$E,2,FALSE),"")</f>
        <v/>
      </c>
      <c r="M4474" s="27" t="str">
        <f>IFERROR(VLOOKUP($L4474,JOBS!$A:$B,2,FALSE),"")</f>
        <v/>
      </c>
      <c r="O4474" s="16"/>
      <c r="P4474" s="16"/>
    </row>
    <row r="4475" spans="1:16" x14ac:dyDescent="0.25">
      <c r="A4475" s="21" t="s">
        <v>3985</v>
      </c>
      <c r="B4475" s="21" t="s">
        <v>3981</v>
      </c>
      <c r="C4475" s="21" t="s">
        <v>3985</v>
      </c>
      <c r="D4475" s="21" t="s">
        <v>2328</v>
      </c>
      <c r="E4475" s="21">
        <v>240389</v>
      </c>
      <c r="F4475" s="21" t="str">
        <f>VLOOKUP(D4475, 'Job Emp Table'!D$1:F$2600, 3, FALSE)</f>
        <v>Oscar Calcanas</v>
      </c>
      <c r="G4475" s="21" t="s">
        <v>6019</v>
      </c>
      <c r="H4475" s="21" t="s">
        <v>5859</v>
      </c>
      <c r="I4475" s="22">
        <v>45729</v>
      </c>
      <c r="J4475" s="21">
        <v>4</v>
      </c>
      <c r="K4475" s="32" t="s">
        <v>3675</v>
      </c>
      <c r="L4475" s="30" t="str">
        <f>IFERROR(VLOOKUP($H4475,JOBS!$C:$E,2,FALSE),"")</f>
        <v/>
      </c>
      <c r="M4475" s="27" t="str">
        <f>IFERROR(VLOOKUP($L4475,JOBS!$A:$B,2,FALSE),"")</f>
        <v/>
      </c>
      <c r="O4475" s="16"/>
      <c r="P4475" s="16"/>
    </row>
    <row r="4476" spans="1:16" x14ac:dyDescent="0.25">
      <c r="A4476" s="21" t="s">
        <v>3985</v>
      </c>
      <c r="B4476" s="21" t="s">
        <v>3981</v>
      </c>
      <c r="C4476" s="21" t="s">
        <v>3985</v>
      </c>
      <c r="D4476" s="21" t="s">
        <v>2328</v>
      </c>
      <c r="E4476" s="21">
        <v>240389</v>
      </c>
      <c r="F4476" s="21" t="str">
        <f>VLOOKUP(D4476, 'Job Emp Table'!D$1:F$2600, 3, FALSE)</f>
        <v>Oscar Calcanas</v>
      </c>
      <c r="G4476" s="21" t="s">
        <v>6018</v>
      </c>
      <c r="H4476" s="21" t="s">
        <v>5857</v>
      </c>
      <c r="I4476" s="22">
        <v>45730</v>
      </c>
      <c r="J4476" s="21">
        <v>1</v>
      </c>
      <c r="K4476" s="32" t="s">
        <v>3675</v>
      </c>
      <c r="L4476" s="30" t="str">
        <f>IFERROR(VLOOKUP($H4476,JOBS!$C:$E,2,FALSE),"")</f>
        <v/>
      </c>
      <c r="M4476" s="27" t="str">
        <f>IFERROR(VLOOKUP($L4476,JOBS!$A:$B,2,FALSE),"")</f>
        <v/>
      </c>
      <c r="O4476" s="16"/>
      <c r="P4476" s="16"/>
    </row>
    <row r="4477" spans="1:16" x14ac:dyDescent="0.25">
      <c r="A4477" s="21" t="s">
        <v>3985</v>
      </c>
      <c r="B4477" s="21" t="s">
        <v>3981</v>
      </c>
      <c r="C4477" s="21" t="s">
        <v>3985</v>
      </c>
      <c r="D4477" s="21" t="s">
        <v>2328</v>
      </c>
      <c r="E4477" s="21">
        <v>240389</v>
      </c>
      <c r="F4477" s="21" t="str">
        <f>VLOOKUP(D4477, 'Job Emp Table'!D$1:F$2600, 3, FALSE)</f>
        <v>Oscar Calcanas</v>
      </c>
      <c r="G4477" s="21" t="s">
        <v>6019</v>
      </c>
      <c r="H4477" s="21" t="s">
        <v>5857</v>
      </c>
      <c r="I4477" s="22">
        <v>45730</v>
      </c>
      <c r="J4477" s="21">
        <v>4</v>
      </c>
      <c r="K4477" s="32" t="s">
        <v>3675</v>
      </c>
      <c r="L4477" s="30" t="str">
        <f>IFERROR(VLOOKUP($H4477,JOBS!$C:$E,2,FALSE),"")</f>
        <v/>
      </c>
      <c r="M4477" s="27" t="str">
        <f>IFERROR(VLOOKUP($L4477,JOBS!$A:$B,2,FALSE),"")</f>
        <v/>
      </c>
      <c r="O4477" s="16"/>
      <c r="P4477" s="16"/>
    </row>
    <row r="4478" spans="1:16" x14ac:dyDescent="0.25">
      <c r="A4478" s="21" t="s">
        <v>3985</v>
      </c>
      <c r="B4478" s="21" t="s">
        <v>3981</v>
      </c>
      <c r="C4478" s="21" t="s">
        <v>3985</v>
      </c>
      <c r="D4478" s="21" t="s">
        <v>2328</v>
      </c>
      <c r="E4478" s="21">
        <v>240389</v>
      </c>
      <c r="F4478" s="21" t="str">
        <f>VLOOKUP(D4478, 'Job Emp Table'!D$1:F$2600, 3, FALSE)</f>
        <v>Oscar Calcanas</v>
      </c>
      <c r="G4478" s="21" t="s">
        <v>6018</v>
      </c>
      <c r="H4478" s="21" t="s">
        <v>5859</v>
      </c>
      <c r="I4478" s="22">
        <v>45730</v>
      </c>
      <c r="J4478" s="21">
        <v>1</v>
      </c>
      <c r="K4478" s="32" t="s">
        <v>3675</v>
      </c>
      <c r="L4478" s="30" t="str">
        <f>IFERROR(VLOOKUP($H4478,JOBS!$C:$E,2,FALSE),"")</f>
        <v/>
      </c>
      <c r="M4478" s="27" t="str">
        <f>IFERROR(VLOOKUP($L4478,JOBS!$A:$B,2,FALSE),"")</f>
        <v/>
      </c>
      <c r="O4478" s="16"/>
      <c r="P4478" s="16"/>
    </row>
    <row r="4479" spans="1:16" x14ac:dyDescent="0.25">
      <c r="A4479" s="21" t="s">
        <v>3985</v>
      </c>
      <c r="B4479" s="21" t="s">
        <v>3981</v>
      </c>
      <c r="C4479" s="21" t="s">
        <v>3985</v>
      </c>
      <c r="D4479" s="21" t="s">
        <v>2328</v>
      </c>
      <c r="E4479" s="21">
        <v>240389</v>
      </c>
      <c r="F4479" s="21" t="str">
        <f>VLOOKUP(D4479, 'Job Emp Table'!D$1:F$2600, 3, FALSE)</f>
        <v>Oscar Calcanas</v>
      </c>
      <c r="G4479" s="21" t="s">
        <v>6019</v>
      </c>
      <c r="H4479" s="21" t="s">
        <v>5859</v>
      </c>
      <c r="I4479" s="22">
        <v>45730</v>
      </c>
      <c r="J4479" s="21">
        <v>4</v>
      </c>
      <c r="K4479" s="32" t="s">
        <v>3675</v>
      </c>
      <c r="L4479" s="30" t="str">
        <f>IFERROR(VLOOKUP($H4479,JOBS!$C:$E,2,FALSE),"")</f>
        <v/>
      </c>
      <c r="M4479" s="27" t="str">
        <f>IFERROR(VLOOKUP($L4479,JOBS!$A:$B,2,FALSE),"")</f>
        <v/>
      </c>
      <c r="O4479" s="16"/>
      <c r="P4479" s="16"/>
    </row>
    <row r="4480" spans="1:16" x14ac:dyDescent="0.25">
      <c r="A4480" s="21" t="s">
        <v>3985</v>
      </c>
      <c r="B4480" s="21" t="s">
        <v>3981</v>
      </c>
      <c r="C4480" s="21" t="s">
        <v>3985</v>
      </c>
      <c r="D4480" s="21" t="s">
        <v>2328</v>
      </c>
      <c r="E4480" s="21">
        <v>240389</v>
      </c>
      <c r="F4480" s="21" t="str">
        <f>VLOOKUP(D4480, 'Job Emp Table'!D$1:F$2600, 3, FALSE)</f>
        <v>Oscar Calcanas</v>
      </c>
      <c r="G4480" s="21" t="s">
        <v>6018</v>
      </c>
      <c r="H4480" s="21" t="s">
        <v>5857</v>
      </c>
      <c r="I4480" s="22">
        <v>45733</v>
      </c>
      <c r="J4480" s="21">
        <v>1</v>
      </c>
      <c r="K4480" s="32" t="s">
        <v>3675</v>
      </c>
      <c r="L4480" s="30" t="str">
        <f>IFERROR(VLOOKUP($H4480,JOBS!$C:$E,2,FALSE),"")</f>
        <v/>
      </c>
      <c r="M4480" s="27" t="str">
        <f>IFERROR(VLOOKUP($L4480,JOBS!$A:$B,2,FALSE),"")</f>
        <v/>
      </c>
      <c r="O4480" s="16"/>
      <c r="P4480" s="16"/>
    </row>
    <row r="4481" spans="1:16" x14ac:dyDescent="0.25">
      <c r="A4481" s="21" t="s">
        <v>3985</v>
      </c>
      <c r="B4481" s="21" t="s">
        <v>3981</v>
      </c>
      <c r="C4481" s="21" t="s">
        <v>3985</v>
      </c>
      <c r="D4481" s="21" t="s">
        <v>2328</v>
      </c>
      <c r="E4481" s="21">
        <v>240389</v>
      </c>
      <c r="F4481" s="21" t="str">
        <f>VLOOKUP(D4481, 'Job Emp Table'!D$1:F$2600, 3, FALSE)</f>
        <v>Oscar Calcanas</v>
      </c>
      <c r="G4481" s="21" t="s">
        <v>6019</v>
      </c>
      <c r="H4481" s="21" t="s">
        <v>5857</v>
      </c>
      <c r="I4481" s="22">
        <v>45733</v>
      </c>
      <c r="J4481" s="21">
        <v>4</v>
      </c>
      <c r="K4481" s="32" t="s">
        <v>3675</v>
      </c>
      <c r="L4481" s="30" t="str">
        <f>IFERROR(VLOOKUP($H4481,JOBS!$C:$E,2,FALSE),"")</f>
        <v/>
      </c>
      <c r="M4481" s="27" t="str">
        <f>IFERROR(VLOOKUP($L4481,JOBS!$A:$B,2,FALSE),"")</f>
        <v/>
      </c>
      <c r="O4481" s="16"/>
      <c r="P4481" s="16"/>
    </row>
    <row r="4482" spans="1:16" x14ac:dyDescent="0.25">
      <c r="A4482" s="21" t="s">
        <v>3985</v>
      </c>
      <c r="B4482" s="21" t="s">
        <v>3981</v>
      </c>
      <c r="C4482" s="21" t="s">
        <v>3985</v>
      </c>
      <c r="D4482" s="21" t="s">
        <v>2328</v>
      </c>
      <c r="E4482" s="21">
        <v>240389</v>
      </c>
      <c r="F4482" s="21" t="str">
        <f>VLOOKUP(D4482, 'Job Emp Table'!D$1:F$2600, 3, FALSE)</f>
        <v>Oscar Calcanas</v>
      </c>
      <c r="G4482" s="21" t="s">
        <v>6018</v>
      </c>
      <c r="H4482" s="21" t="s">
        <v>5859</v>
      </c>
      <c r="I4482" s="22">
        <v>45733</v>
      </c>
      <c r="J4482" s="21">
        <v>1</v>
      </c>
      <c r="K4482" s="32" t="s">
        <v>3675</v>
      </c>
      <c r="L4482" s="30" t="str">
        <f>IFERROR(VLOOKUP($H4482,JOBS!$C:$E,2,FALSE),"")</f>
        <v/>
      </c>
      <c r="M4482" s="27" t="str">
        <f>IFERROR(VLOOKUP($L4482,JOBS!$A:$B,2,FALSE),"")</f>
        <v/>
      </c>
      <c r="O4482" s="16"/>
      <c r="P4482" s="16"/>
    </row>
    <row r="4483" spans="1:16" x14ac:dyDescent="0.25">
      <c r="A4483" s="21" t="s">
        <v>3985</v>
      </c>
      <c r="B4483" s="21" t="s">
        <v>3981</v>
      </c>
      <c r="C4483" s="21" t="s">
        <v>3985</v>
      </c>
      <c r="D4483" s="21" t="s">
        <v>2328</v>
      </c>
      <c r="E4483" s="21">
        <v>240389</v>
      </c>
      <c r="F4483" s="21" t="str">
        <f>VLOOKUP(D4483, 'Job Emp Table'!D$1:F$2600, 3, FALSE)</f>
        <v>Oscar Calcanas</v>
      </c>
      <c r="G4483" s="21" t="s">
        <v>6019</v>
      </c>
      <c r="H4483" s="21" t="s">
        <v>5859</v>
      </c>
      <c r="I4483" s="22">
        <v>45733</v>
      </c>
      <c r="J4483" s="21">
        <v>4</v>
      </c>
      <c r="K4483" s="32" t="s">
        <v>3675</v>
      </c>
      <c r="L4483" s="30" t="str">
        <f>IFERROR(VLOOKUP($H4483,JOBS!$C:$E,2,FALSE),"")</f>
        <v/>
      </c>
      <c r="M4483" s="27" t="str">
        <f>IFERROR(VLOOKUP($L4483,JOBS!$A:$B,2,FALSE),"")</f>
        <v/>
      </c>
      <c r="O4483" s="16"/>
      <c r="P4483" s="16"/>
    </row>
    <row r="4484" spans="1:16" x14ac:dyDescent="0.25">
      <c r="A4484" s="21" t="s">
        <v>3985</v>
      </c>
      <c r="B4484" s="21" t="s">
        <v>3981</v>
      </c>
      <c r="C4484" s="21" t="s">
        <v>3985</v>
      </c>
      <c r="D4484" s="21" t="s">
        <v>2328</v>
      </c>
      <c r="E4484" s="21">
        <v>240389</v>
      </c>
      <c r="F4484" s="21" t="str">
        <f>VLOOKUP(D4484, 'Job Emp Table'!D$1:F$2600, 3, FALSE)</f>
        <v>Oscar Calcanas</v>
      </c>
      <c r="G4484" s="21" t="s">
        <v>6018</v>
      </c>
      <c r="H4484" s="21" t="s">
        <v>5859</v>
      </c>
      <c r="I4484" s="22">
        <v>45734</v>
      </c>
      <c r="J4484" s="21">
        <v>2</v>
      </c>
      <c r="K4484" s="32" t="s">
        <v>3675</v>
      </c>
      <c r="L4484" s="30" t="str">
        <f>IFERROR(VLOOKUP($H4484,JOBS!$C:$E,2,FALSE),"")</f>
        <v/>
      </c>
      <c r="M4484" s="27" t="str">
        <f>IFERROR(VLOOKUP($L4484,JOBS!$A:$B,2,FALSE),"")</f>
        <v/>
      </c>
      <c r="O4484" s="16"/>
      <c r="P4484" s="16"/>
    </row>
    <row r="4485" spans="1:16" x14ac:dyDescent="0.25">
      <c r="A4485" s="21" t="s">
        <v>3985</v>
      </c>
      <c r="B4485" s="21" t="s">
        <v>3981</v>
      </c>
      <c r="C4485" s="21" t="s">
        <v>3985</v>
      </c>
      <c r="D4485" s="21" t="s">
        <v>2328</v>
      </c>
      <c r="E4485" s="21">
        <v>240389</v>
      </c>
      <c r="F4485" s="21" t="str">
        <f>VLOOKUP(D4485, 'Job Emp Table'!D$1:F$2600, 3, FALSE)</f>
        <v>Oscar Calcanas</v>
      </c>
      <c r="G4485" s="21" t="s">
        <v>6019</v>
      </c>
      <c r="H4485" s="21" t="s">
        <v>5859</v>
      </c>
      <c r="I4485" s="22">
        <v>45734</v>
      </c>
      <c r="J4485" s="21">
        <v>8</v>
      </c>
      <c r="K4485" s="32" t="s">
        <v>3675</v>
      </c>
      <c r="L4485" s="30" t="str">
        <f>IFERROR(VLOOKUP($H4485,JOBS!$C:$E,2,FALSE),"")</f>
        <v/>
      </c>
      <c r="M4485" s="27" t="str">
        <f>IFERROR(VLOOKUP($L4485,JOBS!$A:$B,2,FALSE),"")</f>
        <v/>
      </c>
      <c r="O4485" s="16"/>
      <c r="P4485" s="16"/>
    </row>
    <row r="4486" spans="1:16" x14ac:dyDescent="0.25">
      <c r="A4486" s="21" t="s">
        <v>3985</v>
      </c>
      <c r="B4486" s="21" t="s">
        <v>3981</v>
      </c>
      <c r="C4486" s="21" t="s">
        <v>3985</v>
      </c>
      <c r="D4486" s="21" t="s">
        <v>2328</v>
      </c>
      <c r="E4486" s="21">
        <v>240389</v>
      </c>
      <c r="F4486" s="21" t="str">
        <f>VLOOKUP(D4486, 'Job Emp Table'!D$1:F$2600, 3, FALSE)</f>
        <v>Oscar Calcanas</v>
      </c>
      <c r="G4486" s="21" t="s">
        <v>6018</v>
      </c>
      <c r="H4486" s="21" t="s">
        <v>5856</v>
      </c>
      <c r="I4486" s="22">
        <v>45735</v>
      </c>
      <c r="J4486" s="21">
        <v>1.4</v>
      </c>
      <c r="K4486" s="32" t="s">
        <v>3675</v>
      </c>
      <c r="L4486" s="30" t="str">
        <f>IFERROR(VLOOKUP($H4486,JOBS!$C:$E,2,FALSE),"")</f>
        <v/>
      </c>
      <c r="M4486" s="27" t="str">
        <f>IFERROR(VLOOKUP($L4486,JOBS!$A:$B,2,FALSE),"")</f>
        <v/>
      </c>
      <c r="O4486" s="16"/>
      <c r="P4486" s="16"/>
    </row>
    <row r="4487" spans="1:16" x14ac:dyDescent="0.25">
      <c r="A4487" s="21" t="s">
        <v>3985</v>
      </c>
      <c r="B4487" s="21" t="s">
        <v>3981</v>
      </c>
      <c r="C4487" s="21" t="s">
        <v>3985</v>
      </c>
      <c r="D4487" s="21" t="s">
        <v>2328</v>
      </c>
      <c r="E4487" s="21">
        <v>240389</v>
      </c>
      <c r="F4487" s="21" t="str">
        <f>VLOOKUP(D4487, 'Job Emp Table'!D$1:F$2600, 3, FALSE)</f>
        <v>Oscar Calcanas</v>
      </c>
      <c r="G4487" s="21" t="s">
        <v>6019</v>
      </c>
      <c r="H4487" s="21" t="s">
        <v>5856</v>
      </c>
      <c r="I4487" s="22">
        <v>45735</v>
      </c>
      <c r="J4487" s="21">
        <v>5.6</v>
      </c>
      <c r="K4487" s="32" t="s">
        <v>3675</v>
      </c>
      <c r="L4487" s="30" t="str">
        <f>IFERROR(VLOOKUP($H4487,JOBS!$C:$E,2,FALSE),"")</f>
        <v/>
      </c>
      <c r="M4487" s="27" t="str">
        <f>IFERROR(VLOOKUP($L4487,JOBS!$A:$B,2,FALSE),"")</f>
        <v/>
      </c>
      <c r="O4487" s="16"/>
      <c r="P4487" s="16"/>
    </row>
    <row r="4488" spans="1:16" x14ac:dyDescent="0.25">
      <c r="A4488" s="21" t="s">
        <v>3985</v>
      </c>
      <c r="B4488" s="21" t="s">
        <v>3981</v>
      </c>
      <c r="C4488" s="21" t="s">
        <v>3985</v>
      </c>
      <c r="D4488" s="21" t="s">
        <v>2328</v>
      </c>
      <c r="E4488" s="21">
        <v>240389</v>
      </c>
      <c r="F4488" s="21" t="str">
        <f>VLOOKUP(D4488, 'Job Emp Table'!D$1:F$2600, 3, FALSE)</f>
        <v>Oscar Calcanas</v>
      </c>
      <c r="G4488" s="21" t="s">
        <v>6018</v>
      </c>
      <c r="H4488" s="21" t="s">
        <v>6116</v>
      </c>
      <c r="I4488" s="22">
        <v>45735</v>
      </c>
      <c r="J4488" s="21">
        <v>0.6</v>
      </c>
      <c r="K4488" s="32" t="s">
        <v>3675</v>
      </c>
      <c r="L4488" s="30" t="str">
        <f>IFERROR(VLOOKUP($H4488,JOBS!$C:$E,2,FALSE),"")</f>
        <v/>
      </c>
      <c r="M4488" s="27" t="str">
        <f>IFERROR(VLOOKUP($L4488,JOBS!$A:$B,2,FALSE),"")</f>
        <v/>
      </c>
      <c r="O4488" s="16"/>
      <c r="P4488" s="16"/>
    </row>
    <row r="4489" spans="1:16" x14ac:dyDescent="0.25">
      <c r="A4489" s="21" t="s">
        <v>3985</v>
      </c>
      <c r="B4489" s="21" t="s">
        <v>3981</v>
      </c>
      <c r="C4489" s="21" t="s">
        <v>3985</v>
      </c>
      <c r="D4489" s="21" t="s">
        <v>2328</v>
      </c>
      <c r="E4489" s="21">
        <v>240389</v>
      </c>
      <c r="F4489" s="21" t="str">
        <f>VLOOKUP(D4489, 'Job Emp Table'!D$1:F$2600, 3, FALSE)</f>
        <v>Oscar Calcanas</v>
      </c>
      <c r="G4489" s="21" t="s">
        <v>6019</v>
      </c>
      <c r="H4489" s="21" t="s">
        <v>6116</v>
      </c>
      <c r="I4489" s="22">
        <v>45735</v>
      </c>
      <c r="J4489" s="21">
        <v>2.4</v>
      </c>
      <c r="K4489" s="32" t="s">
        <v>3675</v>
      </c>
      <c r="L4489" s="30" t="str">
        <f>IFERROR(VLOOKUP($H4489,JOBS!$C:$E,2,FALSE),"")</f>
        <v/>
      </c>
      <c r="M4489" s="27" t="str">
        <f>IFERROR(VLOOKUP($L4489,JOBS!$A:$B,2,FALSE),"")</f>
        <v/>
      </c>
      <c r="O4489" s="16"/>
      <c r="P4489" s="16"/>
    </row>
    <row r="4490" spans="1:16" x14ac:dyDescent="0.25">
      <c r="A4490" s="21" t="s">
        <v>3985</v>
      </c>
      <c r="B4490" s="21" t="s">
        <v>3981</v>
      </c>
      <c r="C4490" s="21" t="s">
        <v>3985</v>
      </c>
      <c r="D4490" s="21" t="s">
        <v>2328</v>
      </c>
      <c r="E4490" s="21">
        <v>240389</v>
      </c>
      <c r="F4490" s="21" t="str">
        <f>VLOOKUP(D4490, 'Job Emp Table'!D$1:F$2600, 3, FALSE)</f>
        <v>Oscar Calcanas</v>
      </c>
      <c r="G4490" s="21" t="s">
        <v>6018</v>
      </c>
      <c r="H4490" s="21" t="s">
        <v>5859</v>
      </c>
      <c r="I4490" s="22">
        <v>45736</v>
      </c>
      <c r="J4490" s="21">
        <v>1</v>
      </c>
      <c r="K4490" s="32" t="s">
        <v>3675</v>
      </c>
      <c r="L4490" s="30" t="str">
        <f>IFERROR(VLOOKUP($H4490,JOBS!$C:$E,2,FALSE),"")</f>
        <v/>
      </c>
      <c r="M4490" s="27" t="str">
        <f>IFERROR(VLOOKUP($L4490,JOBS!$A:$B,2,FALSE),"")</f>
        <v/>
      </c>
      <c r="O4490" s="16"/>
      <c r="P4490" s="16"/>
    </row>
    <row r="4491" spans="1:16" x14ac:dyDescent="0.25">
      <c r="A4491" s="21" t="s">
        <v>3985</v>
      </c>
      <c r="B4491" s="21" t="s">
        <v>3981</v>
      </c>
      <c r="C4491" s="21" t="s">
        <v>3985</v>
      </c>
      <c r="D4491" s="21" t="s">
        <v>2328</v>
      </c>
      <c r="E4491" s="21">
        <v>240389</v>
      </c>
      <c r="F4491" s="21" t="str">
        <f>VLOOKUP(D4491, 'Job Emp Table'!D$1:F$2600, 3, FALSE)</f>
        <v>Oscar Calcanas</v>
      </c>
      <c r="G4491" s="21" t="s">
        <v>6019</v>
      </c>
      <c r="H4491" s="21" t="s">
        <v>5859</v>
      </c>
      <c r="I4491" s="22">
        <v>45736</v>
      </c>
      <c r="J4491" s="21">
        <v>4</v>
      </c>
      <c r="K4491" s="32" t="s">
        <v>3675</v>
      </c>
      <c r="L4491" s="30" t="str">
        <f>IFERROR(VLOOKUP($H4491,JOBS!$C:$E,2,FALSE),"")</f>
        <v/>
      </c>
      <c r="M4491" s="27" t="str">
        <f>IFERROR(VLOOKUP($L4491,JOBS!$A:$B,2,FALSE),"")</f>
        <v/>
      </c>
      <c r="O4491" s="16"/>
      <c r="P4491" s="16"/>
    </row>
    <row r="4492" spans="1:16" x14ac:dyDescent="0.25">
      <c r="A4492" s="21" t="s">
        <v>3985</v>
      </c>
      <c r="B4492" s="21" t="s">
        <v>3981</v>
      </c>
      <c r="C4492" s="21" t="s">
        <v>3985</v>
      </c>
      <c r="D4492" s="21" t="s">
        <v>2328</v>
      </c>
      <c r="E4492" s="21">
        <v>240389</v>
      </c>
      <c r="F4492" s="21" t="str">
        <f>VLOOKUP(D4492, 'Job Emp Table'!D$1:F$2600, 3, FALSE)</f>
        <v>Oscar Calcanas</v>
      </c>
      <c r="G4492" s="21" t="s">
        <v>6018</v>
      </c>
      <c r="H4492" s="21" t="s">
        <v>5868</v>
      </c>
      <c r="I4492" s="22">
        <v>45736</v>
      </c>
      <c r="J4492" s="21">
        <v>1</v>
      </c>
      <c r="K4492" s="32" t="s">
        <v>3675</v>
      </c>
      <c r="L4492" s="30" t="str">
        <f>IFERROR(VLOOKUP($H4492,JOBS!$C:$E,2,FALSE),"")</f>
        <v/>
      </c>
      <c r="M4492" s="27" t="str">
        <f>IFERROR(VLOOKUP($L4492,JOBS!$A:$B,2,FALSE),"")</f>
        <v/>
      </c>
      <c r="O4492" s="16"/>
      <c r="P4492" s="16"/>
    </row>
    <row r="4493" spans="1:16" x14ac:dyDescent="0.25">
      <c r="A4493" s="21" t="s">
        <v>3985</v>
      </c>
      <c r="B4493" s="21" t="s">
        <v>3981</v>
      </c>
      <c r="C4493" s="21" t="s">
        <v>3985</v>
      </c>
      <c r="D4493" s="21" t="s">
        <v>2328</v>
      </c>
      <c r="E4493" s="21">
        <v>240389</v>
      </c>
      <c r="F4493" s="21" t="str">
        <f>VLOOKUP(D4493, 'Job Emp Table'!D$1:F$2600, 3, FALSE)</f>
        <v>Oscar Calcanas</v>
      </c>
      <c r="G4493" s="21" t="s">
        <v>6019</v>
      </c>
      <c r="H4493" s="21" t="s">
        <v>5868</v>
      </c>
      <c r="I4493" s="22">
        <v>45736</v>
      </c>
      <c r="J4493" s="21">
        <v>4</v>
      </c>
      <c r="K4493" s="32" t="s">
        <v>3675</v>
      </c>
      <c r="L4493" s="30" t="str">
        <f>IFERROR(VLOOKUP($H4493,JOBS!$C:$E,2,FALSE),"")</f>
        <v/>
      </c>
      <c r="M4493" s="27" t="str">
        <f>IFERROR(VLOOKUP($L4493,JOBS!$A:$B,2,FALSE),"")</f>
        <v/>
      </c>
      <c r="O4493" s="16"/>
      <c r="P4493" s="16"/>
    </row>
    <row r="4494" spans="1:16" x14ac:dyDescent="0.25">
      <c r="A4494" s="21" t="s">
        <v>3985</v>
      </c>
      <c r="B4494" s="21" t="s">
        <v>3981</v>
      </c>
      <c r="C4494" s="21" t="s">
        <v>3985</v>
      </c>
      <c r="D4494" s="21" t="s">
        <v>2328</v>
      </c>
      <c r="E4494" s="21">
        <v>240389</v>
      </c>
      <c r="F4494" s="21" t="str">
        <f>VLOOKUP(D4494, 'Job Emp Table'!D$1:F$2600, 3, FALSE)</f>
        <v>Oscar Calcanas</v>
      </c>
      <c r="G4494" s="21" t="s">
        <v>6018</v>
      </c>
      <c r="H4494" s="21" t="s">
        <v>5859</v>
      </c>
      <c r="I4494" s="22">
        <v>45737</v>
      </c>
      <c r="J4494" s="21">
        <v>1</v>
      </c>
      <c r="K4494" s="32" t="s">
        <v>3675</v>
      </c>
      <c r="L4494" s="30" t="str">
        <f>IFERROR(VLOOKUP($H4494,JOBS!$C:$E,2,FALSE),"")</f>
        <v/>
      </c>
      <c r="M4494" s="27" t="str">
        <f>IFERROR(VLOOKUP($L4494,JOBS!$A:$B,2,FALSE),"")</f>
        <v/>
      </c>
      <c r="O4494" s="16"/>
      <c r="P4494" s="16"/>
    </row>
    <row r="4495" spans="1:16" x14ac:dyDescent="0.25">
      <c r="A4495" s="21" t="s">
        <v>3985</v>
      </c>
      <c r="B4495" s="21" t="s">
        <v>3981</v>
      </c>
      <c r="C4495" s="21" t="s">
        <v>3985</v>
      </c>
      <c r="D4495" s="21" t="s">
        <v>2328</v>
      </c>
      <c r="E4495" s="21">
        <v>240389</v>
      </c>
      <c r="F4495" s="21" t="str">
        <f>VLOOKUP(D4495, 'Job Emp Table'!D$1:F$2600, 3, FALSE)</f>
        <v>Oscar Calcanas</v>
      </c>
      <c r="G4495" s="21" t="s">
        <v>6019</v>
      </c>
      <c r="H4495" s="21" t="s">
        <v>5859</v>
      </c>
      <c r="I4495" s="22">
        <v>45737</v>
      </c>
      <c r="J4495" s="21">
        <v>4</v>
      </c>
      <c r="K4495" s="32" t="s">
        <v>3675</v>
      </c>
      <c r="L4495" s="30" t="str">
        <f>IFERROR(VLOOKUP($H4495,JOBS!$C:$E,2,FALSE),"")</f>
        <v/>
      </c>
      <c r="M4495" s="27" t="str">
        <f>IFERROR(VLOOKUP($L4495,JOBS!$A:$B,2,FALSE),"")</f>
        <v/>
      </c>
      <c r="O4495" s="16"/>
      <c r="P4495" s="16"/>
    </row>
    <row r="4496" spans="1:16" x14ac:dyDescent="0.25">
      <c r="A4496" s="21" t="s">
        <v>3985</v>
      </c>
      <c r="B4496" s="21" t="s">
        <v>3981</v>
      </c>
      <c r="C4496" s="21" t="s">
        <v>3985</v>
      </c>
      <c r="D4496" s="21" t="s">
        <v>2328</v>
      </c>
      <c r="E4496" s="21">
        <v>240389</v>
      </c>
      <c r="F4496" s="21" t="str">
        <f>VLOOKUP(D4496, 'Job Emp Table'!D$1:F$2600, 3, FALSE)</f>
        <v>Oscar Calcanas</v>
      </c>
      <c r="G4496" s="21" t="s">
        <v>6018</v>
      </c>
      <c r="H4496" s="21" t="s">
        <v>6059</v>
      </c>
      <c r="I4496" s="22">
        <v>45737</v>
      </c>
      <c r="J4496" s="21">
        <v>0.6</v>
      </c>
      <c r="K4496" s="32" t="s">
        <v>3675</v>
      </c>
      <c r="L4496" s="30" t="str">
        <f>IFERROR(VLOOKUP($H4496,JOBS!$C:$E,2,FALSE),"")</f>
        <v/>
      </c>
      <c r="M4496" s="27" t="str">
        <f>IFERROR(VLOOKUP($L4496,JOBS!$A:$B,2,FALSE),"")</f>
        <v/>
      </c>
      <c r="O4496" s="16"/>
      <c r="P4496" s="16"/>
    </row>
    <row r="4497" spans="1:16" x14ac:dyDescent="0.25">
      <c r="A4497" s="21" t="s">
        <v>3985</v>
      </c>
      <c r="B4497" s="21" t="s">
        <v>3981</v>
      </c>
      <c r="C4497" s="21" t="s">
        <v>3985</v>
      </c>
      <c r="D4497" s="21" t="s">
        <v>2328</v>
      </c>
      <c r="E4497" s="21">
        <v>240389</v>
      </c>
      <c r="F4497" s="21" t="str">
        <f>VLOOKUP(D4497, 'Job Emp Table'!D$1:F$2600, 3, FALSE)</f>
        <v>Oscar Calcanas</v>
      </c>
      <c r="G4497" s="21" t="s">
        <v>6019</v>
      </c>
      <c r="H4497" s="21" t="s">
        <v>6059</v>
      </c>
      <c r="I4497" s="22">
        <v>45737</v>
      </c>
      <c r="J4497" s="21">
        <v>2.4</v>
      </c>
      <c r="K4497" s="32" t="s">
        <v>3675</v>
      </c>
      <c r="L4497" s="30" t="str">
        <f>IFERROR(VLOOKUP($H4497,JOBS!$C:$E,2,FALSE),"")</f>
        <v/>
      </c>
      <c r="M4497" s="27" t="str">
        <f>IFERROR(VLOOKUP($L4497,JOBS!$A:$B,2,FALSE),"")</f>
        <v/>
      </c>
      <c r="O4497" s="16"/>
      <c r="P4497" s="16"/>
    </row>
    <row r="4498" spans="1:16" x14ac:dyDescent="0.25">
      <c r="A4498" s="21" t="s">
        <v>3985</v>
      </c>
      <c r="B4498" s="21" t="s">
        <v>3981</v>
      </c>
      <c r="C4498" s="21" t="s">
        <v>3985</v>
      </c>
      <c r="D4498" s="21" t="s">
        <v>2328</v>
      </c>
      <c r="E4498" s="21">
        <v>240389</v>
      </c>
      <c r="F4498" s="21" t="str">
        <f>VLOOKUP(D4498, 'Job Emp Table'!D$1:F$2600, 3, FALSE)</f>
        <v>Oscar Calcanas</v>
      </c>
      <c r="G4498" s="21" t="s">
        <v>6018</v>
      </c>
      <c r="H4498" s="21" t="s">
        <v>6072</v>
      </c>
      <c r="I4498" s="22">
        <v>45737</v>
      </c>
      <c r="J4498" s="21">
        <v>0.4</v>
      </c>
      <c r="K4498" s="32" t="s">
        <v>3675</v>
      </c>
      <c r="L4498" s="30" t="str">
        <f>IFERROR(VLOOKUP($H4498,JOBS!$C:$E,2,FALSE),"")</f>
        <v/>
      </c>
      <c r="M4498" s="27" t="str">
        <f>IFERROR(VLOOKUP($L4498,JOBS!$A:$B,2,FALSE),"")</f>
        <v/>
      </c>
      <c r="O4498" s="16"/>
      <c r="P4498" s="16"/>
    </row>
    <row r="4499" spans="1:16" x14ac:dyDescent="0.25">
      <c r="A4499" s="21" t="s">
        <v>3985</v>
      </c>
      <c r="B4499" s="21" t="s">
        <v>3981</v>
      </c>
      <c r="C4499" s="21" t="s">
        <v>3985</v>
      </c>
      <c r="D4499" s="21" t="s">
        <v>2328</v>
      </c>
      <c r="E4499" s="21">
        <v>240389</v>
      </c>
      <c r="F4499" s="21" t="str">
        <f>VLOOKUP(D4499, 'Job Emp Table'!D$1:F$2600, 3, FALSE)</f>
        <v>Oscar Calcanas</v>
      </c>
      <c r="G4499" s="21" t="s">
        <v>6019</v>
      </c>
      <c r="H4499" s="21" t="s">
        <v>6072</v>
      </c>
      <c r="I4499" s="22">
        <v>45737</v>
      </c>
      <c r="J4499" s="21">
        <v>1.6</v>
      </c>
      <c r="K4499" s="32" t="s">
        <v>3675</v>
      </c>
      <c r="L4499" s="30" t="str">
        <f>IFERROR(VLOOKUP($H4499,JOBS!$C:$E,2,FALSE),"")</f>
        <v/>
      </c>
      <c r="M4499" s="27" t="str">
        <f>IFERROR(VLOOKUP($L4499,JOBS!$A:$B,2,FALSE),"")</f>
        <v/>
      </c>
      <c r="O4499" s="16"/>
      <c r="P4499" s="16"/>
    </row>
    <row r="4500" spans="1:16" x14ac:dyDescent="0.25">
      <c r="A4500" s="21" t="s">
        <v>3865</v>
      </c>
      <c r="B4500" s="21" t="s">
        <v>3863</v>
      </c>
      <c r="C4500" s="21" t="s">
        <v>3865</v>
      </c>
      <c r="D4500" s="21" t="s">
        <v>3077</v>
      </c>
      <c r="E4500" s="21">
        <v>240129</v>
      </c>
      <c r="F4500" s="21" t="str">
        <f>VLOOKUP(D4500, 'Job Emp Table'!D$1:F$2600, 3, FALSE)</f>
        <v>Miguel Carbajal</v>
      </c>
      <c r="G4500" s="21" t="s">
        <v>6019</v>
      </c>
      <c r="H4500" s="21" t="s">
        <v>6175</v>
      </c>
      <c r="I4500" s="22">
        <v>45720</v>
      </c>
      <c r="J4500" s="21">
        <v>8</v>
      </c>
      <c r="K4500" s="32" t="s">
        <v>3675</v>
      </c>
      <c r="L4500" s="30" t="str">
        <f>IFERROR(VLOOKUP($H4500,JOBS!$C:$E,2,FALSE),"")</f>
        <v/>
      </c>
      <c r="M4500" s="27" t="str">
        <f>IFERROR(VLOOKUP($L4500,JOBS!$A:$B,2,FALSE),"")</f>
        <v/>
      </c>
      <c r="O4500" s="16"/>
      <c r="P4500" s="16"/>
    </row>
    <row r="4501" spans="1:16" x14ac:dyDescent="0.25">
      <c r="A4501" s="21" t="s">
        <v>3865</v>
      </c>
      <c r="B4501" s="21" t="s">
        <v>3863</v>
      </c>
      <c r="C4501" s="21" t="s">
        <v>3865</v>
      </c>
      <c r="D4501" s="21" t="s">
        <v>3077</v>
      </c>
      <c r="E4501" s="21">
        <v>240129</v>
      </c>
      <c r="F4501" s="21" t="str">
        <f>VLOOKUP(D4501, 'Job Emp Table'!D$1:F$2600, 3, FALSE)</f>
        <v>Miguel Carbajal</v>
      </c>
      <c r="G4501" s="21" t="s">
        <v>6019</v>
      </c>
      <c r="H4501" s="21" t="s">
        <v>6176</v>
      </c>
      <c r="I4501" s="22">
        <v>45723</v>
      </c>
      <c r="J4501" s="21">
        <v>1</v>
      </c>
      <c r="K4501" s="32" t="s">
        <v>3675</v>
      </c>
      <c r="L4501" s="30" t="str">
        <f>IFERROR(VLOOKUP($H4501,JOBS!$C:$E,2,FALSE),"")</f>
        <v/>
      </c>
      <c r="M4501" s="27" t="str">
        <f>IFERROR(VLOOKUP($L4501,JOBS!$A:$B,2,FALSE),"")</f>
        <v/>
      </c>
      <c r="O4501" s="16"/>
      <c r="P4501" s="16"/>
    </row>
    <row r="4502" spans="1:16" x14ac:dyDescent="0.25">
      <c r="A4502" s="21" t="s">
        <v>3865</v>
      </c>
      <c r="B4502" s="21" t="s">
        <v>3863</v>
      </c>
      <c r="C4502" s="21" t="s">
        <v>3865</v>
      </c>
      <c r="D4502" s="21" t="s">
        <v>3077</v>
      </c>
      <c r="E4502" s="21">
        <v>240129</v>
      </c>
      <c r="F4502" s="21" t="str">
        <f>VLOOKUP(D4502, 'Job Emp Table'!D$1:F$2600, 3, FALSE)</f>
        <v>Miguel Carbajal</v>
      </c>
      <c r="G4502" s="21" t="s">
        <v>6018</v>
      </c>
      <c r="H4502" s="21" t="s">
        <v>6030</v>
      </c>
      <c r="I4502" s="22">
        <v>45727</v>
      </c>
      <c r="J4502" s="21">
        <v>2.4</v>
      </c>
      <c r="K4502" s="32" t="s">
        <v>3675</v>
      </c>
      <c r="L4502" s="30" t="str">
        <f>IFERROR(VLOOKUP($H4502,JOBS!$C:$E,2,FALSE),"")</f>
        <v/>
      </c>
      <c r="M4502" s="27" t="str">
        <f>IFERROR(VLOOKUP($L4502,JOBS!$A:$B,2,FALSE),"")</f>
        <v/>
      </c>
      <c r="O4502" s="16"/>
      <c r="P4502" s="16"/>
    </row>
    <row r="4503" spans="1:16" x14ac:dyDescent="0.25">
      <c r="A4503" s="21" t="s">
        <v>3865</v>
      </c>
      <c r="B4503" s="21" t="s">
        <v>3863</v>
      </c>
      <c r="C4503" s="21" t="s">
        <v>3865</v>
      </c>
      <c r="D4503" s="21" t="s">
        <v>3077</v>
      </c>
      <c r="E4503" s="21">
        <v>240129</v>
      </c>
      <c r="F4503" s="21" t="str">
        <f>VLOOKUP(D4503, 'Job Emp Table'!D$1:F$2600, 3, FALSE)</f>
        <v>Miguel Carbajal</v>
      </c>
      <c r="G4503" s="21" t="s">
        <v>6019</v>
      </c>
      <c r="H4503" s="21" t="s">
        <v>6030</v>
      </c>
      <c r="I4503" s="22">
        <v>45727</v>
      </c>
      <c r="J4503" s="21">
        <v>7.6</v>
      </c>
      <c r="K4503" s="32" t="s">
        <v>3675</v>
      </c>
      <c r="L4503" s="30" t="str">
        <f>IFERROR(VLOOKUP($H4503,JOBS!$C:$E,2,FALSE),"")</f>
        <v/>
      </c>
      <c r="M4503" s="27" t="str">
        <f>IFERROR(VLOOKUP($L4503,JOBS!$A:$B,2,FALSE),"")</f>
        <v/>
      </c>
      <c r="O4503" s="16"/>
      <c r="P4503" s="16"/>
    </row>
    <row r="4504" spans="1:16" x14ac:dyDescent="0.25">
      <c r="A4504" s="21" t="s">
        <v>3865</v>
      </c>
      <c r="B4504" s="21" t="s">
        <v>3863</v>
      </c>
      <c r="C4504" s="21" t="s">
        <v>3865</v>
      </c>
      <c r="D4504" s="21" t="s">
        <v>3077</v>
      </c>
      <c r="E4504" s="21">
        <v>240129</v>
      </c>
      <c r="F4504" s="21" t="str">
        <f>VLOOKUP(D4504, 'Job Emp Table'!D$1:F$2600, 3, FALSE)</f>
        <v>Miguel Carbajal</v>
      </c>
      <c r="G4504" s="21" t="s">
        <v>6018</v>
      </c>
      <c r="H4504" s="21" t="s">
        <v>6031</v>
      </c>
      <c r="I4504" s="22">
        <v>45728</v>
      </c>
      <c r="J4504" s="21">
        <v>2.4</v>
      </c>
      <c r="K4504" s="32" t="s">
        <v>3675</v>
      </c>
      <c r="L4504" s="30" t="str">
        <f>IFERROR(VLOOKUP($H4504,JOBS!$C:$E,2,FALSE),"")</f>
        <v/>
      </c>
      <c r="M4504" s="27" t="str">
        <f>IFERROR(VLOOKUP($L4504,JOBS!$A:$B,2,FALSE),"")</f>
        <v/>
      </c>
      <c r="O4504" s="16"/>
      <c r="P4504" s="16"/>
    </row>
    <row r="4505" spans="1:16" x14ac:dyDescent="0.25">
      <c r="A4505" s="21" t="s">
        <v>3865</v>
      </c>
      <c r="B4505" s="21" t="s">
        <v>3863</v>
      </c>
      <c r="C4505" s="21" t="s">
        <v>3865</v>
      </c>
      <c r="D4505" s="21" t="s">
        <v>3077</v>
      </c>
      <c r="E4505" s="21">
        <v>240129</v>
      </c>
      <c r="F4505" s="21" t="str">
        <f>VLOOKUP(D4505, 'Job Emp Table'!D$1:F$2600, 3, FALSE)</f>
        <v>Miguel Carbajal</v>
      </c>
      <c r="G4505" s="21" t="s">
        <v>6019</v>
      </c>
      <c r="H4505" s="21" t="s">
        <v>6031</v>
      </c>
      <c r="I4505" s="22">
        <v>45728</v>
      </c>
      <c r="J4505" s="21">
        <v>7.6</v>
      </c>
      <c r="K4505" s="32" t="s">
        <v>3675</v>
      </c>
      <c r="L4505" s="30" t="str">
        <f>IFERROR(VLOOKUP($H4505,JOBS!$C:$E,2,FALSE),"")</f>
        <v/>
      </c>
      <c r="M4505" s="27" t="str">
        <f>IFERROR(VLOOKUP($L4505,JOBS!$A:$B,2,FALSE),"")</f>
        <v/>
      </c>
      <c r="O4505" s="16"/>
      <c r="P4505" s="16"/>
    </row>
    <row r="4506" spans="1:16" x14ac:dyDescent="0.25">
      <c r="A4506" s="21" t="s">
        <v>3865</v>
      </c>
      <c r="B4506" s="21" t="s">
        <v>3863</v>
      </c>
      <c r="C4506" s="21" t="s">
        <v>3865</v>
      </c>
      <c r="D4506" s="21" t="s">
        <v>3077</v>
      </c>
      <c r="E4506" s="21">
        <v>240129</v>
      </c>
      <c r="F4506" s="21" t="str">
        <f>VLOOKUP(D4506, 'Job Emp Table'!D$1:F$2600, 3, FALSE)</f>
        <v>Miguel Carbajal</v>
      </c>
      <c r="G4506" s="21" t="s">
        <v>6018</v>
      </c>
      <c r="H4506" s="21" t="s">
        <v>6031</v>
      </c>
      <c r="I4506" s="22">
        <v>45729</v>
      </c>
      <c r="J4506" s="21">
        <v>2.4</v>
      </c>
      <c r="K4506" s="32" t="s">
        <v>3675</v>
      </c>
      <c r="L4506" s="30" t="str">
        <f>IFERROR(VLOOKUP($H4506,JOBS!$C:$E,2,FALSE),"")</f>
        <v/>
      </c>
      <c r="M4506" s="27" t="str">
        <f>IFERROR(VLOOKUP($L4506,JOBS!$A:$B,2,FALSE),"")</f>
        <v/>
      </c>
      <c r="O4506" s="16"/>
      <c r="P4506" s="16"/>
    </row>
    <row r="4507" spans="1:16" x14ac:dyDescent="0.25">
      <c r="A4507" s="21" t="s">
        <v>3865</v>
      </c>
      <c r="B4507" s="21" t="s">
        <v>3863</v>
      </c>
      <c r="C4507" s="21" t="s">
        <v>3865</v>
      </c>
      <c r="D4507" s="21" t="s">
        <v>3077</v>
      </c>
      <c r="E4507" s="21">
        <v>240129</v>
      </c>
      <c r="F4507" s="21" t="str">
        <f>VLOOKUP(D4507, 'Job Emp Table'!D$1:F$2600, 3, FALSE)</f>
        <v>Miguel Carbajal</v>
      </c>
      <c r="G4507" s="21" t="s">
        <v>6019</v>
      </c>
      <c r="H4507" s="21" t="s">
        <v>6031</v>
      </c>
      <c r="I4507" s="22">
        <v>45729</v>
      </c>
      <c r="J4507" s="21">
        <v>7.6</v>
      </c>
      <c r="K4507" s="32" t="s">
        <v>3675</v>
      </c>
      <c r="L4507" s="30" t="str">
        <f>IFERROR(VLOOKUP($H4507,JOBS!$C:$E,2,FALSE),"")</f>
        <v/>
      </c>
      <c r="M4507" s="27" t="str">
        <f>IFERROR(VLOOKUP($L4507,JOBS!$A:$B,2,FALSE),"")</f>
        <v/>
      </c>
      <c r="O4507" s="16"/>
      <c r="P4507" s="16"/>
    </row>
    <row r="4508" spans="1:16" x14ac:dyDescent="0.25">
      <c r="A4508" s="21" t="s">
        <v>3939</v>
      </c>
      <c r="B4508" s="21" t="s">
        <v>3935</v>
      </c>
      <c r="C4508" s="21" t="s">
        <v>3939</v>
      </c>
      <c r="D4508" s="21" t="s">
        <v>3077</v>
      </c>
      <c r="E4508" s="21">
        <v>240129</v>
      </c>
      <c r="F4508" s="21" t="str">
        <f>VLOOKUP(D4508, 'Job Emp Table'!D$1:F$2600, 3, FALSE)</f>
        <v>Miguel Carbajal</v>
      </c>
      <c r="G4508" s="21" t="s">
        <v>6018</v>
      </c>
      <c r="H4508" s="21" t="s">
        <v>6050</v>
      </c>
      <c r="I4508" s="22">
        <v>45717</v>
      </c>
      <c r="J4508" s="21">
        <v>4.4000000000000004</v>
      </c>
      <c r="K4508" s="32" t="s">
        <v>3675</v>
      </c>
      <c r="L4508" s="30" t="str">
        <f>IFERROR(VLOOKUP($H4508,JOBS!$C:$E,2,FALSE),"")</f>
        <v/>
      </c>
      <c r="M4508" s="27" t="str">
        <f>IFERROR(VLOOKUP($L4508,JOBS!$A:$B,2,FALSE),"")</f>
        <v/>
      </c>
      <c r="O4508" s="16"/>
      <c r="P4508" s="16"/>
    </row>
    <row r="4509" spans="1:16" x14ac:dyDescent="0.25">
      <c r="A4509" s="21" t="s">
        <v>3939</v>
      </c>
      <c r="B4509" s="21" t="s">
        <v>3935</v>
      </c>
      <c r="C4509" s="21" t="s">
        <v>3939</v>
      </c>
      <c r="D4509" s="21" t="s">
        <v>3077</v>
      </c>
      <c r="E4509" s="21">
        <v>240129</v>
      </c>
      <c r="F4509" s="21" t="str">
        <f>VLOOKUP(D4509, 'Job Emp Table'!D$1:F$2600, 3, FALSE)</f>
        <v>Miguel Carbajal</v>
      </c>
      <c r="G4509" s="21" t="s">
        <v>6019</v>
      </c>
      <c r="H4509" s="21" t="s">
        <v>6050</v>
      </c>
      <c r="I4509" s="22">
        <v>45717</v>
      </c>
      <c r="J4509" s="21">
        <v>9.6</v>
      </c>
      <c r="K4509" s="32" t="s">
        <v>3675</v>
      </c>
      <c r="L4509" s="30" t="str">
        <f>IFERROR(VLOOKUP($H4509,JOBS!$C:$E,2,FALSE),"")</f>
        <v/>
      </c>
      <c r="M4509" s="27" t="str">
        <f>IFERROR(VLOOKUP($L4509,JOBS!$A:$B,2,FALSE),"")</f>
        <v/>
      </c>
      <c r="O4509" s="16"/>
      <c r="P4509" s="16"/>
    </row>
    <row r="4510" spans="1:16" x14ac:dyDescent="0.25">
      <c r="A4510" s="21" t="s">
        <v>3939</v>
      </c>
      <c r="B4510" s="21" t="s">
        <v>3935</v>
      </c>
      <c r="C4510" s="21" t="s">
        <v>3939</v>
      </c>
      <c r="D4510" s="21" t="s">
        <v>3077</v>
      </c>
      <c r="E4510" s="21">
        <v>240129</v>
      </c>
      <c r="F4510" s="21" t="str">
        <f>VLOOKUP(D4510, 'Job Emp Table'!D$1:F$2600, 3, FALSE)</f>
        <v>Miguel Carbajal</v>
      </c>
      <c r="G4510" s="21" t="s">
        <v>6019</v>
      </c>
      <c r="H4510" s="21" t="s">
        <v>6177</v>
      </c>
      <c r="I4510" s="22">
        <v>45721</v>
      </c>
      <c r="J4510" s="21">
        <v>9</v>
      </c>
      <c r="K4510" s="32" t="s">
        <v>3675</v>
      </c>
      <c r="L4510" s="30" t="str">
        <f>IFERROR(VLOOKUP($H4510,JOBS!$C:$E,2,FALSE),"")</f>
        <v/>
      </c>
      <c r="M4510" s="27" t="str">
        <f>IFERROR(VLOOKUP($L4510,JOBS!$A:$B,2,FALSE),"")</f>
        <v/>
      </c>
      <c r="O4510" s="16"/>
      <c r="P4510" s="16"/>
    </row>
    <row r="4511" spans="1:16" x14ac:dyDescent="0.25">
      <c r="A4511" s="21" t="s">
        <v>3939</v>
      </c>
      <c r="B4511" s="21" t="s">
        <v>3935</v>
      </c>
      <c r="C4511" s="21" t="s">
        <v>3939</v>
      </c>
      <c r="D4511" s="21" t="s">
        <v>3077</v>
      </c>
      <c r="E4511" s="21">
        <v>240129</v>
      </c>
      <c r="F4511" s="21" t="str">
        <f>VLOOKUP(D4511, 'Job Emp Table'!D$1:F$2600, 3, FALSE)</f>
        <v>Miguel Carbajal</v>
      </c>
      <c r="G4511" s="21" t="s">
        <v>6019</v>
      </c>
      <c r="H4511" s="21" t="s">
        <v>6178</v>
      </c>
      <c r="I4511" s="22">
        <v>45722</v>
      </c>
      <c r="J4511" s="21">
        <v>7.5</v>
      </c>
      <c r="K4511" s="32" t="s">
        <v>3675</v>
      </c>
      <c r="L4511" s="30" t="str">
        <f>IFERROR(VLOOKUP($H4511,JOBS!$C:$E,2,FALSE),"")</f>
        <v/>
      </c>
      <c r="M4511" s="27" t="str">
        <f>IFERROR(VLOOKUP($L4511,JOBS!$A:$B,2,FALSE),"")</f>
        <v/>
      </c>
      <c r="O4511" s="16"/>
      <c r="P4511" s="16"/>
    </row>
    <row r="4512" spans="1:16" x14ac:dyDescent="0.25">
      <c r="A4512" s="21" t="s">
        <v>3939</v>
      </c>
      <c r="B4512" s="21" t="s">
        <v>3935</v>
      </c>
      <c r="C4512" s="21" t="s">
        <v>3939</v>
      </c>
      <c r="D4512" s="21" t="s">
        <v>3077</v>
      </c>
      <c r="E4512" s="21">
        <v>240129</v>
      </c>
      <c r="F4512" s="21" t="str">
        <f>VLOOKUP(D4512, 'Job Emp Table'!D$1:F$2600, 3, FALSE)</f>
        <v>Miguel Carbajal</v>
      </c>
      <c r="G4512" s="21" t="s">
        <v>6018</v>
      </c>
      <c r="H4512" s="21" t="s">
        <v>5822</v>
      </c>
      <c r="I4512" s="22">
        <v>45726</v>
      </c>
      <c r="J4512" s="21">
        <v>2.4</v>
      </c>
      <c r="K4512" s="32" t="s">
        <v>3675</v>
      </c>
      <c r="L4512" s="30" t="str">
        <f>IFERROR(VLOOKUP($H4512,JOBS!$C:$E,2,FALSE),"")</f>
        <v/>
      </c>
      <c r="M4512" s="27" t="str">
        <f>IFERROR(VLOOKUP($L4512,JOBS!$A:$B,2,FALSE),"")</f>
        <v/>
      </c>
      <c r="O4512" s="16"/>
      <c r="P4512" s="16"/>
    </row>
    <row r="4513" spans="1:16" x14ac:dyDescent="0.25">
      <c r="A4513" s="21" t="s">
        <v>3939</v>
      </c>
      <c r="B4513" s="21" t="s">
        <v>3935</v>
      </c>
      <c r="C4513" s="21" t="s">
        <v>3939</v>
      </c>
      <c r="D4513" s="21" t="s">
        <v>3077</v>
      </c>
      <c r="E4513" s="21">
        <v>240129</v>
      </c>
      <c r="F4513" s="21" t="str">
        <f>VLOOKUP(D4513, 'Job Emp Table'!D$1:F$2600, 3, FALSE)</f>
        <v>Miguel Carbajal</v>
      </c>
      <c r="G4513" s="21" t="s">
        <v>6019</v>
      </c>
      <c r="H4513" s="21" t="s">
        <v>5822</v>
      </c>
      <c r="I4513" s="22">
        <v>45726</v>
      </c>
      <c r="J4513" s="21">
        <v>7.6</v>
      </c>
      <c r="K4513" s="32" t="s">
        <v>3675</v>
      </c>
      <c r="L4513" s="30" t="str">
        <f>IFERROR(VLOOKUP($H4513,JOBS!$C:$E,2,FALSE),"")</f>
        <v/>
      </c>
      <c r="M4513" s="27" t="str">
        <f>IFERROR(VLOOKUP($L4513,JOBS!$A:$B,2,FALSE),"")</f>
        <v/>
      </c>
      <c r="O4513" s="16"/>
      <c r="P4513" s="16"/>
    </row>
    <row r="4514" spans="1:16" x14ac:dyDescent="0.25">
      <c r="A4514" s="21" t="s">
        <v>3939</v>
      </c>
      <c r="B4514" s="21" t="s">
        <v>3935</v>
      </c>
      <c r="C4514" s="21" t="s">
        <v>3939</v>
      </c>
      <c r="D4514" s="21" t="s">
        <v>3077</v>
      </c>
      <c r="E4514" s="21">
        <v>240129</v>
      </c>
      <c r="F4514" s="21" t="str">
        <f>VLOOKUP(D4514, 'Job Emp Table'!D$1:F$2600, 3, FALSE)</f>
        <v>Miguel Carbajal</v>
      </c>
      <c r="G4514" s="21" t="s">
        <v>6018</v>
      </c>
      <c r="H4514" s="21" t="s">
        <v>6037</v>
      </c>
      <c r="I4514" s="22">
        <v>45731</v>
      </c>
      <c r="J4514" s="21">
        <v>1.5</v>
      </c>
      <c r="K4514" s="32" t="s">
        <v>3675</v>
      </c>
      <c r="L4514" s="30" t="str">
        <f>IFERROR(VLOOKUP($H4514,JOBS!$C:$E,2,FALSE),"")</f>
        <v/>
      </c>
      <c r="M4514" s="27" t="str">
        <f>IFERROR(VLOOKUP($L4514,JOBS!$A:$B,2,FALSE),"")</f>
        <v/>
      </c>
      <c r="O4514" s="16"/>
      <c r="P4514" s="16"/>
    </row>
    <row r="4515" spans="1:16" x14ac:dyDescent="0.25">
      <c r="A4515" s="21" t="s">
        <v>3939</v>
      </c>
      <c r="B4515" s="21" t="s">
        <v>3935</v>
      </c>
      <c r="C4515" s="21" t="s">
        <v>3939</v>
      </c>
      <c r="D4515" s="21" t="s">
        <v>3077</v>
      </c>
      <c r="E4515" s="21">
        <v>240129</v>
      </c>
      <c r="F4515" s="21" t="str">
        <f>VLOOKUP(D4515, 'Job Emp Table'!D$1:F$2600, 3, FALSE)</f>
        <v>Miguel Carbajal</v>
      </c>
      <c r="G4515" s="21" t="s">
        <v>6019</v>
      </c>
      <c r="H4515" s="21" t="s">
        <v>6037</v>
      </c>
      <c r="I4515" s="22">
        <v>45731</v>
      </c>
      <c r="J4515" s="21">
        <v>5</v>
      </c>
      <c r="K4515" s="32" t="s">
        <v>3675</v>
      </c>
      <c r="L4515" s="30" t="str">
        <f>IFERROR(VLOOKUP($H4515,JOBS!$C:$E,2,FALSE),"")</f>
        <v/>
      </c>
      <c r="M4515" s="27" t="str">
        <f>IFERROR(VLOOKUP($L4515,JOBS!$A:$B,2,FALSE),"")</f>
        <v/>
      </c>
      <c r="O4515" s="16"/>
      <c r="P4515" s="16"/>
    </row>
    <row r="4516" spans="1:16" x14ac:dyDescent="0.25">
      <c r="A4516" s="21" t="s">
        <v>3939</v>
      </c>
      <c r="B4516" s="21" t="s">
        <v>3935</v>
      </c>
      <c r="C4516" s="21" t="s">
        <v>3939</v>
      </c>
      <c r="D4516" s="21" t="s">
        <v>3077</v>
      </c>
      <c r="E4516" s="21">
        <v>240129</v>
      </c>
      <c r="F4516" s="21" t="str">
        <f>VLOOKUP(D4516, 'Job Emp Table'!D$1:F$2600, 3, FALSE)</f>
        <v>Miguel Carbajal</v>
      </c>
      <c r="G4516" s="21" t="s">
        <v>6018</v>
      </c>
      <c r="H4516" s="21" t="s">
        <v>6050</v>
      </c>
      <c r="I4516" s="22">
        <v>45731</v>
      </c>
      <c r="J4516" s="21">
        <v>1.4</v>
      </c>
      <c r="K4516" s="32" t="s">
        <v>3675</v>
      </c>
      <c r="L4516" s="30" t="str">
        <f>IFERROR(VLOOKUP($H4516,JOBS!$C:$E,2,FALSE),"")</f>
        <v/>
      </c>
      <c r="M4516" s="27" t="str">
        <f>IFERROR(VLOOKUP($L4516,JOBS!$A:$B,2,FALSE),"")</f>
        <v/>
      </c>
      <c r="O4516" s="16"/>
      <c r="P4516" s="16"/>
    </row>
    <row r="4517" spans="1:16" x14ac:dyDescent="0.25">
      <c r="A4517" s="21" t="s">
        <v>3939</v>
      </c>
      <c r="B4517" s="21" t="s">
        <v>3935</v>
      </c>
      <c r="C4517" s="21" t="s">
        <v>3939</v>
      </c>
      <c r="D4517" s="21" t="s">
        <v>3077</v>
      </c>
      <c r="E4517" s="21">
        <v>240129</v>
      </c>
      <c r="F4517" s="21" t="str">
        <f>VLOOKUP(D4517, 'Job Emp Table'!D$1:F$2600, 3, FALSE)</f>
        <v>Miguel Carbajal</v>
      </c>
      <c r="G4517" s="21" t="s">
        <v>6019</v>
      </c>
      <c r="H4517" s="21" t="s">
        <v>6050</v>
      </c>
      <c r="I4517" s="22">
        <v>45731</v>
      </c>
      <c r="J4517" s="21">
        <v>4.5999999999999996</v>
      </c>
      <c r="K4517" s="32" t="s">
        <v>3675</v>
      </c>
      <c r="L4517" s="30" t="str">
        <f>IFERROR(VLOOKUP($H4517,JOBS!$C:$E,2,FALSE),"")</f>
        <v/>
      </c>
      <c r="M4517" s="27" t="str">
        <f>IFERROR(VLOOKUP($L4517,JOBS!$A:$B,2,FALSE),"")</f>
        <v/>
      </c>
      <c r="O4517" s="16"/>
      <c r="P4517" s="16"/>
    </row>
    <row r="4518" spans="1:16" x14ac:dyDescent="0.25">
      <c r="A4518" s="21" t="s">
        <v>3939</v>
      </c>
      <c r="B4518" s="21" t="s">
        <v>3935</v>
      </c>
      <c r="C4518" s="21" t="s">
        <v>3939</v>
      </c>
      <c r="D4518" s="21" t="s">
        <v>3077</v>
      </c>
      <c r="E4518" s="21">
        <v>240129</v>
      </c>
      <c r="F4518" s="21" t="str">
        <f>VLOOKUP(D4518, 'Job Emp Table'!D$1:F$2600, 3, FALSE)</f>
        <v>Miguel Carbajal</v>
      </c>
      <c r="G4518" s="21" t="s">
        <v>6018</v>
      </c>
      <c r="H4518" s="21" t="s">
        <v>6054</v>
      </c>
      <c r="I4518" s="22">
        <v>45732</v>
      </c>
      <c r="J4518" s="21">
        <v>2.8</v>
      </c>
      <c r="K4518" s="32" t="s">
        <v>3675</v>
      </c>
      <c r="L4518" s="30" t="str">
        <f>IFERROR(VLOOKUP($H4518,JOBS!$C:$E,2,FALSE),"")</f>
        <v/>
      </c>
      <c r="M4518" s="27" t="str">
        <f>IFERROR(VLOOKUP($L4518,JOBS!$A:$B,2,FALSE),"")</f>
        <v/>
      </c>
      <c r="O4518" s="16"/>
      <c r="P4518" s="16"/>
    </row>
    <row r="4519" spans="1:16" x14ac:dyDescent="0.25">
      <c r="A4519" s="21" t="s">
        <v>3939</v>
      </c>
      <c r="B4519" s="21" t="s">
        <v>3935</v>
      </c>
      <c r="C4519" s="21" t="s">
        <v>3939</v>
      </c>
      <c r="D4519" s="21" t="s">
        <v>3077</v>
      </c>
      <c r="E4519" s="21">
        <v>240129</v>
      </c>
      <c r="F4519" s="21" t="str">
        <f>VLOOKUP(D4519, 'Job Emp Table'!D$1:F$2600, 3, FALSE)</f>
        <v>Miguel Carbajal</v>
      </c>
      <c r="G4519" s="21" t="s">
        <v>6019</v>
      </c>
      <c r="H4519" s="21" t="s">
        <v>6054</v>
      </c>
      <c r="I4519" s="22">
        <v>45732</v>
      </c>
      <c r="J4519" s="21">
        <v>5.7</v>
      </c>
      <c r="K4519" s="32" t="s">
        <v>3675</v>
      </c>
      <c r="L4519" s="30" t="str">
        <f>IFERROR(VLOOKUP($H4519,JOBS!$C:$E,2,FALSE),"")</f>
        <v/>
      </c>
      <c r="M4519" s="27" t="str">
        <f>IFERROR(VLOOKUP($L4519,JOBS!$A:$B,2,FALSE),"")</f>
        <v/>
      </c>
      <c r="O4519" s="16"/>
      <c r="P4519" s="16"/>
    </row>
    <row r="4520" spans="1:16" x14ac:dyDescent="0.25">
      <c r="A4520" s="21" t="s">
        <v>3939</v>
      </c>
      <c r="B4520" s="21" t="s">
        <v>3935</v>
      </c>
      <c r="C4520" s="21" t="s">
        <v>3939</v>
      </c>
      <c r="D4520" s="21" t="s">
        <v>3077</v>
      </c>
      <c r="E4520" s="21">
        <v>240129</v>
      </c>
      <c r="F4520" s="21" t="str">
        <f>VLOOKUP(D4520, 'Job Emp Table'!D$1:F$2600, 3, FALSE)</f>
        <v>Miguel Carbajal</v>
      </c>
      <c r="G4520" s="21" t="s">
        <v>6019</v>
      </c>
      <c r="H4520" s="21" t="s">
        <v>5822</v>
      </c>
      <c r="I4520" s="22">
        <v>45733</v>
      </c>
      <c r="J4520" s="21">
        <v>6</v>
      </c>
      <c r="K4520" s="32" t="s">
        <v>3675</v>
      </c>
      <c r="L4520" s="30" t="str">
        <f>IFERROR(VLOOKUP($H4520,JOBS!$C:$E,2,FALSE),"")</f>
        <v/>
      </c>
      <c r="M4520" s="27" t="str">
        <f>IFERROR(VLOOKUP($L4520,JOBS!$A:$B,2,FALSE),"")</f>
        <v/>
      </c>
      <c r="O4520" s="16"/>
      <c r="P4520" s="16"/>
    </row>
    <row r="4521" spans="1:16" x14ac:dyDescent="0.25">
      <c r="A4521" s="21" t="s">
        <v>3939</v>
      </c>
      <c r="B4521" s="21" t="s">
        <v>3935</v>
      </c>
      <c r="C4521" s="21" t="s">
        <v>3939</v>
      </c>
      <c r="D4521" s="21" t="s">
        <v>3077</v>
      </c>
      <c r="E4521" s="21">
        <v>240129</v>
      </c>
      <c r="F4521" s="21" t="str">
        <f>VLOOKUP(D4521, 'Job Emp Table'!D$1:F$2600, 3, FALSE)</f>
        <v>Miguel Carbajal</v>
      </c>
      <c r="G4521" s="21" t="s">
        <v>6018</v>
      </c>
      <c r="H4521" s="21" t="s">
        <v>6076</v>
      </c>
      <c r="I4521" s="22">
        <v>45734</v>
      </c>
      <c r="J4521" s="21">
        <v>1.7</v>
      </c>
      <c r="K4521" s="32" t="s">
        <v>3675</v>
      </c>
      <c r="L4521" s="30" t="str">
        <f>IFERROR(VLOOKUP($H4521,JOBS!$C:$E,2,FALSE),"")</f>
        <v/>
      </c>
      <c r="M4521" s="27" t="str">
        <f>IFERROR(VLOOKUP($L4521,JOBS!$A:$B,2,FALSE),"")</f>
        <v/>
      </c>
      <c r="O4521" s="16"/>
      <c r="P4521" s="16"/>
    </row>
    <row r="4522" spans="1:16" x14ac:dyDescent="0.25">
      <c r="A4522" s="21" t="s">
        <v>3939</v>
      </c>
      <c r="B4522" s="21" t="s">
        <v>3935</v>
      </c>
      <c r="C4522" s="21" t="s">
        <v>3939</v>
      </c>
      <c r="D4522" s="21" t="s">
        <v>3077</v>
      </c>
      <c r="E4522" s="21">
        <v>240129</v>
      </c>
      <c r="F4522" s="21" t="str">
        <f>VLOOKUP(D4522, 'Job Emp Table'!D$1:F$2600, 3, FALSE)</f>
        <v>Miguel Carbajal</v>
      </c>
      <c r="G4522" s="21" t="s">
        <v>6019</v>
      </c>
      <c r="H4522" s="21" t="s">
        <v>6076</v>
      </c>
      <c r="I4522" s="22">
        <v>45734</v>
      </c>
      <c r="J4522" s="21">
        <v>3.3</v>
      </c>
      <c r="K4522" s="32" t="s">
        <v>3675</v>
      </c>
      <c r="L4522" s="30" t="str">
        <f>IFERROR(VLOOKUP($H4522,JOBS!$C:$E,2,FALSE),"")</f>
        <v/>
      </c>
      <c r="M4522" s="27" t="str">
        <f>IFERROR(VLOOKUP($L4522,JOBS!$A:$B,2,FALSE),"")</f>
        <v/>
      </c>
      <c r="O4522" s="16"/>
      <c r="P4522" s="16"/>
    </row>
    <row r="4523" spans="1:16" x14ac:dyDescent="0.25">
      <c r="A4523" s="21" t="s">
        <v>3939</v>
      </c>
      <c r="B4523" s="21" t="s">
        <v>3935</v>
      </c>
      <c r="C4523" s="21" t="s">
        <v>3939</v>
      </c>
      <c r="D4523" s="21" t="s">
        <v>3077</v>
      </c>
      <c r="E4523" s="21">
        <v>240129</v>
      </c>
      <c r="F4523" s="21" t="str">
        <f>VLOOKUP(D4523, 'Job Emp Table'!D$1:F$2600, 3, FALSE)</f>
        <v>Miguel Carbajal</v>
      </c>
      <c r="G4523" s="21" t="s">
        <v>6018</v>
      </c>
      <c r="H4523" s="21" t="s">
        <v>6077</v>
      </c>
      <c r="I4523" s="22">
        <v>45734</v>
      </c>
      <c r="J4523" s="21">
        <v>1.6</v>
      </c>
      <c r="K4523" s="32" t="s">
        <v>3675</v>
      </c>
      <c r="L4523" s="30" t="str">
        <f>IFERROR(VLOOKUP($H4523,JOBS!$C:$E,2,FALSE),"")</f>
        <v/>
      </c>
      <c r="M4523" s="27" t="str">
        <f>IFERROR(VLOOKUP($L4523,JOBS!$A:$B,2,FALSE),"")</f>
        <v/>
      </c>
      <c r="O4523" s="16"/>
      <c r="P4523" s="16"/>
    </row>
    <row r="4524" spans="1:16" x14ac:dyDescent="0.25">
      <c r="A4524" s="21" t="s">
        <v>3939</v>
      </c>
      <c r="B4524" s="21" t="s">
        <v>3935</v>
      </c>
      <c r="C4524" s="21" t="s">
        <v>3939</v>
      </c>
      <c r="D4524" s="21" t="s">
        <v>3077</v>
      </c>
      <c r="E4524" s="21">
        <v>240129</v>
      </c>
      <c r="F4524" s="21" t="str">
        <f>VLOOKUP(D4524, 'Job Emp Table'!D$1:F$2600, 3, FALSE)</f>
        <v>Miguel Carbajal</v>
      </c>
      <c r="G4524" s="21" t="s">
        <v>6019</v>
      </c>
      <c r="H4524" s="21" t="s">
        <v>6077</v>
      </c>
      <c r="I4524" s="22">
        <v>45734</v>
      </c>
      <c r="J4524" s="21">
        <v>3.4</v>
      </c>
      <c r="K4524" s="32" t="s">
        <v>3675</v>
      </c>
      <c r="L4524" s="30" t="str">
        <f>IFERROR(VLOOKUP($H4524,JOBS!$C:$E,2,FALSE),"")</f>
        <v/>
      </c>
      <c r="M4524" s="27" t="str">
        <f>IFERROR(VLOOKUP($L4524,JOBS!$A:$B,2,FALSE),"")</f>
        <v/>
      </c>
      <c r="O4524" s="16"/>
      <c r="P4524" s="16"/>
    </row>
    <row r="4525" spans="1:16" x14ac:dyDescent="0.25">
      <c r="A4525" s="21" t="s">
        <v>3939</v>
      </c>
      <c r="B4525" s="21" t="s">
        <v>3935</v>
      </c>
      <c r="C4525" s="21" t="s">
        <v>3939</v>
      </c>
      <c r="D4525" s="21" t="s">
        <v>3077</v>
      </c>
      <c r="E4525" s="21">
        <v>240129</v>
      </c>
      <c r="F4525" s="21" t="str">
        <f>VLOOKUP(D4525, 'Job Emp Table'!D$1:F$2600, 3, FALSE)</f>
        <v>Miguel Carbajal</v>
      </c>
      <c r="G4525" s="21" t="s">
        <v>6018</v>
      </c>
      <c r="H4525" s="21" t="s">
        <v>6076</v>
      </c>
      <c r="I4525" s="22">
        <v>45735</v>
      </c>
      <c r="J4525" s="21">
        <v>1.6</v>
      </c>
      <c r="K4525" s="32" t="s">
        <v>3675</v>
      </c>
      <c r="L4525" s="30" t="str">
        <f>IFERROR(VLOOKUP($H4525,JOBS!$C:$E,2,FALSE),"")</f>
        <v/>
      </c>
      <c r="M4525" s="27" t="str">
        <f>IFERROR(VLOOKUP($L4525,JOBS!$A:$B,2,FALSE),"")</f>
        <v/>
      </c>
      <c r="O4525" s="16"/>
      <c r="P4525" s="16"/>
    </row>
    <row r="4526" spans="1:16" x14ac:dyDescent="0.25">
      <c r="A4526" s="21" t="s">
        <v>3939</v>
      </c>
      <c r="B4526" s="21" t="s">
        <v>3935</v>
      </c>
      <c r="C4526" s="21" t="s">
        <v>3939</v>
      </c>
      <c r="D4526" s="21" t="s">
        <v>3077</v>
      </c>
      <c r="E4526" s="21">
        <v>240129</v>
      </c>
      <c r="F4526" s="21" t="str">
        <f>VLOOKUP(D4526, 'Job Emp Table'!D$1:F$2600, 3, FALSE)</f>
        <v>Miguel Carbajal</v>
      </c>
      <c r="G4526" s="21" t="s">
        <v>6019</v>
      </c>
      <c r="H4526" s="21" t="s">
        <v>6076</v>
      </c>
      <c r="I4526" s="22">
        <v>45735</v>
      </c>
      <c r="J4526" s="21">
        <v>3.4</v>
      </c>
      <c r="K4526" s="32" t="s">
        <v>3675</v>
      </c>
      <c r="L4526" s="30" t="str">
        <f>IFERROR(VLOOKUP($H4526,JOBS!$C:$E,2,FALSE),"")</f>
        <v/>
      </c>
      <c r="M4526" s="27" t="str">
        <f>IFERROR(VLOOKUP($L4526,JOBS!$A:$B,2,FALSE),"")</f>
        <v/>
      </c>
      <c r="O4526" s="16"/>
      <c r="P4526" s="16"/>
    </row>
    <row r="4527" spans="1:16" x14ac:dyDescent="0.25">
      <c r="A4527" s="21" t="s">
        <v>3939</v>
      </c>
      <c r="B4527" s="21" t="s">
        <v>3935</v>
      </c>
      <c r="C4527" s="21" t="s">
        <v>3939</v>
      </c>
      <c r="D4527" s="21" t="s">
        <v>3077</v>
      </c>
      <c r="E4527" s="21">
        <v>240129</v>
      </c>
      <c r="F4527" s="21" t="str">
        <f>VLOOKUP(D4527, 'Job Emp Table'!D$1:F$2600, 3, FALSE)</f>
        <v>Miguel Carbajal</v>
      </c>
      <c r="G4527" s="21" t="s">
        <v>6018</v>
      </c>
      <c r="H4527" s="21" t="s">
        <v>6077</v>
      </c>
      <c r="I4527" s="22">
        <v>45735</v>
      </c>
      <c r="J4527" s="21">
        <v>1.7</v>
      </c>
      <c r="K4527" s="32" t="s">
        <v>3675</v>
      </c>
      <c r="L4527" s="30" t="str">
        <f>IFERROR(VLOOKUP($H4527,JOBS!$C:$E,2,FALSE),"")</f>
        <v/>
      </c>
      <c r="M4527" s="27" t="str">
        <f>IFERROR(VLOOKUP($L4527,JOBS!$A:$B,2,FALSE),"")</f>
        <v/>
      </c>
      <c r="O4527" s="16"/>
      <c r="P4527" s="16"/>
    </row>
    <row r="4528" spans="1:16" x14ac:dyDescent="0.25">
      <c r="A4528" s="21" t="s">
        <v>3939</v>
      </c>
      <c r="B4528" s="21" t="s">
        <v>3935</v>
      </c>
      <c r="C4528" s="21" t="s">
        <v>3939</v>
      </c>
      <c r="D4528" s="21" t="s">
        <v>3077</v>
      </c>
      <c r="E4528" s="21">
        <v>240129</v>
      </c>
      <c r="F4528" s="21" t="str">
        <f>VLOOKUP(D4528, 'Job Emp Table'!D$1:F$2600, 3, FALSE)</f>
        <v>Miguel Carbajal</v>
      </c>
      <c r="G4528" s="21" t="s">
        <v>6019</v>
      </c>
      <c r="H4528" s="21" t="s">
        <v>6077</v>
      </c>
      <c r="I4528" s="22">
        <v>45735</v>
      </c>
      <c r="J4528" s="21">
        <v>3.3</v>
      </c>
      <c r="K4528" s="32" t="s">
        <v>3675</v>
      </c>
      <c r="L4528" s="30" t="str">
        <f>IFERROR(VLOOKUP($H4528,JOBS!$C:$E,2,FALSE),"")</f>
        <v/>
      </c>
      <c r="M4528" s="27" t="str">
        <f>IFERROR(VLOOKUP($L4528,JOBS!$A:$B,2,FALSE),"")</f>
        <v/>
      </c>
      <c r="O4528" s="16"/>
      <c r="P4528" s="16"/>
    </row>
    <row r="4529" spans="1:16" x14ac:dyDescent="0.25">
      <c r="A4529" s="21" t="s">
        <v>3939</v>
      </c>
      <c r="B4529" s="21" t="s">
        <v>3935</v>
      </c>
      <c r="C4529" s="21" t="s">
        <v>3939</v>
      </c>
      <c r="D4529" s="21" t="s">
        <v>3077</v>
      </c>
      <c r="E4529" s="21">
        <v>240129</v>
      </c>
      <c r="F4529" s="21" t="str">
        <f>VLOOKUP(D4529, 'Job Emp Table'!D$1:F$2600, 3, FALSE)</f>
        <v>Miguel Carbajal</v>
      </c>
      <c r="G4529" s="21" t="s">
        <v>6018</v>
      </c>
      <c r="H4529" s="21" t="s">
        <v>6076</v>
      </c>
      <c r="I4529" s="22">
        <v>45736</v>
      </c>
      <c r="J4529" s="21">
        <v>1.6</v>
      </c>
      <c r="K4529" s="32" t="s">
        <v>3675</v>
      </c>
      <c r="L4529" s="30" t="str">
        <f>IFERROR(VLOOKUP($H4529,JOBS!$C:$E,2,FALSE),"")</f>
        <v/>
      </c>
      <c r="M4529" s="27" t="str">
        <f>IFERROR(VLOOKUP($L4529,JOBS!$A:$B,2,FALSE),"")</f>
        <v/>
      </c>
      <c r="O4529" s="16"/>
      <c r="P4529" s="16"/>
    </row>
    <row r="4530" spans="1:16" x14ac:dyDescent="0.25">
      <c r="A4530" s="21" t="s">
        <v>3939</v>
      </c>
      <c r="B4530" s="21" t="s">
        <v>3935</v>
      </c>
      <c r="C4530" s="21" t="s">
        <v>3939</v>
      </c>
      <c r="D4530" s="21" t="s">
        <v>3077</v>
      </c>
      <c r="E4530" s="21">
        <v>240129</v>
      </c>
      <c r="F4530" s="21" t="str">
        <f>VLOOKUP(D4530, 'Job Emp Table'!D$1:F$2600, 3, FALSE)</f>
        <v>Miguel Carbajal</v>
      </c>
      <c r="G4530" s="21" t="s">
        <v>6019</v>
      </c>
      <c r="H4530" s="21" t="s">
        <v>6076</v>
      </c>
      <c r="I4530" s="22">
        <v>45736</v>
      </c>
      <c r="J4530" s="21">
        <v>3.4</v>
      </c>
      <c r="K4530" s="32" t="s">
        <v>3675</v>
      </c>
      <c r="L4530" s="30" t="str">
        <f>IFERROR(VLOOKUP($H4530,JOBS!$C:$E,2,FALSE),"")</f>
        <v/>
      </c>
      <c r="M4530" s="27" t="str">
        <f>IFERROR(VLOOKUP($L4530,JOBS!$A:$B,2,FALSE),"")</f>
        <v/>
      </c>
      <c r="O4530" s="16"/>
      <c r="P4530" s="16"/>
    </row>
    <row r="4531" spans="1:16" x14ac:dyDescent="0.25">
      <c r="A4531" s="21" t="s">
        <v>3939</v>
      </c>
      <c r="B4531" s="21" t="s">
        <v>3935</v>
      </c>
      <c r="C4531" s="21" t="s">
        <v>3939</v>
      </c>
      <c r="D4531" s="21" t="s">
        <v>3077</v>
      </c>
      <c r="E4531" s="21">
        <v>240129</v>
      </c>
      <c r="F4531" s="21" t="str">
        <f>VLOOKUP(D4531, 'Job Emp Table'!D$1:F$2600, 3, FALSE)</f>
        <v>Miguel Carbajal</v>
      </c>
      <c r="G4531" s="21" t="s">
        <v>6018</v>
      </c>
      <c r="H4531" s="21" t="s">
        <v>6077</v>
      </c>
      <c r="I4531" s="22">
        <v>45736</v>
      </c>
      <c r="J4531" s="21">
        <v>1.7</v>
      </c>
      <c r="K4531" s="32" t="s">
        <v>3675</v>
      </c>
      <c r="L4531" s="30" t="str">
        <f>IFERROR(VLOOKUP($H4531,JOBS!$C:$E,2,FALSE),"")</f>
        <v/>
      </c>
      <c r="M4531" s="27" t="str">
        <f>IFERROR(VLOOKUP($L4531,JOBS!$A:$B,2,FALSE),"")</f>
        <v/>
      </c>
      <c r="O4531" s="16"/>
      <c r="P4531" s="16"/>
    </row>
    <row r="4532" spans="1:16" x14ac:dyDescent="0.25">
      <c r="A4532" s="21" t="s">
        <v>3939</v>
      </c>
      <c r="B4532" s="21" t="s">
        <v>3935</v>
      </c>
      <c r="C4532" s="21" t="s">
        <v>3939</v>
      </c>
      <c r="D4532" s="21" t="s">
        <v>3077</v>
      </c>
      <c r="E4532" s="21">
        <v>240129</v>
      </c>
      <c r="F4532" s="21" t="str">
        <f>VLOOKUP(D4532, 'Job Emp Table'!D$1:F$2600, 3, FALSE)</f>
        <v>Miguel Carbajal</v>
      </c>
      <c r="G4532" s="21" t="s">
        <v>6019</v>
      </c>
      <c r="H4532" s="21" t="s">
        <v>6077</v>
      </c>
      <c r="I4532" s="22">
        <v>45736</v>
      </c>
      <c r="J4532" s="21">
        <v>3.3</v>
      </c>
      <c r="K4532" s="32" t="s">
        <v>3675</v>
      </c>
      <c r="L4532" s="30" t="str">
        <f>IFERROR(VLOOKUP($H4532,JOBS!$C:$E,2,FALSE),"")</f>
        <v/>
      </c>
      <c r="M4532" s="27" t="str">
        <f>IFERROR(VLOOKUP($L4532,JOBS!$A:$B,2,FALSE),"")</f>
        <v/>
      </c>
      <c r="O4532" s="16"/>
      <c r="P4532" s="16"/>
    </row>
    <row r="4533" spans="1:16" x14ac:dyDescent="0.25">
      <c r="A4533" s="21" t="s">
        <v>3939</v>
      </c>
      <c r="B4533" s="21" t="s">
        <v>3935</v>
      </c>
      <c r="C4533" s="21" t="s">
        <v>3939</v>
      </c>
      <c r="D4533" s="21" t="s">
        <v>3077</v>
      </c>
      <c r="E4533" s="21">
        <v>240129</v>
      </c>
      <c r="F4533" s="21" t="str">
        <f>VLOOKUP(D4533, 'Job Emp Table'!D$1:F$2600, 3, FALSE)</f>
        <v>Miguel Carbajal</v>
      </c>
      <c r="G4533" s="21" t="s">
        <v>6018</v>
      </c>
      <c r="H4533" s="21" t="s">
        <v>6037</v>
      </c>
      <c r="I4533" s="22">
        <v>45737</v>
      </c>
      <c r="J4533" s="21">
        <v>3.8</v>
      </c>
      <c r="K4533" s="32" t="s">
        <v>3675</v>
      </c>
      <c r="L4533" s="30" t="str">
        <f>IFERROR(VLOOKUP($H4533,JOBS!$C:$E,2,FALSE),"")</f>
        <v/>
      </c>
      <c r="M4533" s="27" t="str">
        <f>IFERROR(VLOOKUP($L4533,JOBS!$A:$B,2,FALSE),"")</f>
        <v/>
      </c>
      <c r="O4533" s="16"/>
      <c r="P4533" s="16"/>
    </row>
    <row r="4534" spans="1:16" x14ac:dyDescent="0.25">
      <c r="A4534" s="21" t="s">
        <v>3939</v>
      </c>
      <c r="B4534" s="21" t="s">
        <v>3935</v>
      </c>
      <c r="C4534" s="21" t="s">
        <v>3939</v>
      </c>
      <c r="D4534" s="21" t="s">
        <v>3077</v>
      </c>
      <c r="E4534" s="21">
        <v>240129</v>
      </c>
      <c r="F4534" s="21" t="str">
        <f>VLOOKUP(D4534, 'Job Emp Table'!D$1:F$2600, 3, FALSE)</f>
        <v>Miguel Carbajal</v>
      </c>
      <c r="G4534" s="21" t="s">
        <v>6019</v>
      </c>
      <c r="H4534" s="21" t="s">
        <v>6037</v>
      </c>
      <c r="I4534" s="22">
        <v>45737</v>
      </c>
      <c r="J4534" s="21">
        <v>8.1999999999999993</v>
      </c>
      <c r="K4534" s="32" t="s">
        <v>3675</v>
      </c>
      <c r="L4534" s="30" t="str">
        <f>IFERROR(VLOOKUP($H4534,JOBS!$C:$E,2,FALSE),"")</f>
        <v/>
      </c>
      <c r="M4534" s="27" t="str">
        <f>IFERROR(VLOOKUP($L4534,JOBS!$A:$B,2,FALSE),"")</f>
        <v/>
      </c>
      <c r="O4534" s="16"/>
      <c r="P4534" s="16"/>
    </row>
    <row r="4535" spans="1:16" x14ac:dyDescent="0.25">
      <c r="A4535" s="21" t="s">
        <v>3317</v>
      </c>
      <c r="B4535" s="21" t="s">
        <v>3319</v>
      </c>
      <c r="C4535" s="21" t="s">
        <v>3317</v>
      </c>
      <c r="D4535" s="21" t="s">
        <v>2584</v>
      </c>
      <c r="E4535" s="21">
        <v>240026</v>
      </c>
      <c r="F4535" s="21" t="str">
        <f>VLOOKUP(D4535, 'Job Emp Table'!D$1:F$2600, 3, FALSE)</f>
        <v>Jose Cardoso</v>
      </c>
      <c r="G4535" s="21" t="s">
        <v>6018</v>
      </c>
      <c r="H4535" s="21" t="s">
        <v>5829</v>
      </c>
      <c r="I4535" s="22">
        <v>45717</v>
      </c>
      <c r="J4535" s="21">
        <v>4.2</v>
      </c>
      <c r="K4535" s="32" t="s">
        <v>3675</v>
      </c>
      <c r="L4535" s="30" t="str">
        <f>IFERROR(VLOOKUP($H4535,JOBS!$C:$E,2,FALSE),"")</f>
        <v/>
      </c>
      <c r="M4535" s="27" t="str">
        <f>IFERROR(VLOOKUP($L4535,JOBS!$A:$B,2,FALSE),"")</f>
        <v/>
      </c>
      <c r="O4535" s="16"/>
      <c r="P4535" s="16"/>
    </row>
    <row r="4536" spans="1:16" x14ac:dyDescent="0.25">
      <c r="A4536" s="21" t="s">
        <v>3317</v>
      </c>
      <c r="B4536" s="21" t="s">
        <v>3319</v>
      </c>
      <c r="C4536" s="21" t="s">
        <v>3317</v>
      </c>
      <c r="D4536" s="21" t="s">
        <v>2584</v>
      </c>
      <c r="E4536" s="21">
        <v>240026</v>
      </c>
      <c r="F4536" s="21" t="str">
        <f>VLOOKUP(D4536, 'Job Emp Table'!D$1:F$2600, 3, FALSE)</f>
        <v>Jose Cardoso</v>
      </c>
      <c r="G4536" s="21" t="s">
        <v>6019</v>
      </c>
      <c r="H4536" s="21" t="s">
        <v>5829</v>
      </c>
      <c r="I4536" s="22">
        <v>45717</v>
      </c>
      <c r="J4536" s="21">
        <v>6.8</v>
      </c>
      <c r="K4536" s="32" t="s">
        <v>3675</v>
      </c>
      <c r="L4536" s="30" t="str">
        <f>IFERROR(VLOOKUP($H4536,JOBS!$C:$E,2,FALSE),"")</f>
        <v/>
      </c>
      <c r="M4536" s="27" t="str">
        <f>IFERROR(VLOOKUP($L4536,JOBS!$A:$B,2,FALSE),"")</f>
        <v/>
      </c>
      <c r="O4536" s="16"/>
      <c r="P4536" s="16"/>
    </row>
    <row r="4537" spans="1:16" x14ac:dyDescent="0.25">
      <c r="A4537" s="21" t="s">
        <v>3317</v>
      </c>
      <c r="B4537" s="21" t="s">
        <v>3319</v>
      </c>
      <c r="C4537" s="21" t="s">
        <v>3317</v>
      </c>
      <c r="D4537" s="21" t="s">
        <v>2584</v>
      </c>
      <c r="E4537" s="21">
        <v>240026</v>
      </c>
      <c r="F4537" s="21" t="str">
        <f>VLOOKUP(D4537, 'Job Emp Table'!D$1:F$2600, 3, FALSE)</f>
        <v>Jose Cardoso</v>
      </c>
      <c r="G4537" s="21" t="s">
        <v>6018</v>
      </c>
      <c r="H4537" s="21" t="s">
        <v>5822</v>
      </c>
      <c r="I4537" s="22">
        <v>45733</v>
      </c>
      <c r="J4537" s="21">
        <v>4</v>
      </c>
      <c r="K4537" s="32" t="s">
        <v>3675</v>
      </c>
      <c r="L4537" s="30" t="str">
        <f>IFERROR(VLOOKUP($H4537,JOBS!$C:$E,2,FALSE),"")</f>
        <v/>
      </c>
      <c r="M4537" s="27" t="str">
        <f>IFERROR(VLOOKUP($L4537,JOBS!$A:$B,2,FALSE),"")</f>
        <v/>
      </c>
      <c r="O4537" s="16"/>
      <c r="P4537" s="16"/>
    </row>
    <row r="4538" spans="1:16" x14ac:dyDescent="0.25">
      <c r="A4538" s="21" t="s">
        <v>3317</v>
      </c>
      <c r="B4538" s="21" t="s">
        <v>3319</v>
      </c>
      <c r="C4538" s="21" t="s">
        <v>3317</v>
      </c>
      <c r="D4538" s="21" t="s">
        <v>2584</v>
      </c>
      <c r="E4538" s="21">
        <v>240026</v>
      </c>
      <c r="F4538" s="21" t="str">
        <f>VLOOKUP(D4538, 'Job Emp Table'!D$1:F$2600, 3, FALSE)</f>
        <v>Jose Cardoso</v>
      </c>
      <c r="G4538" s="21" t="s">
        <v>6019</v>
      </c>
      <c r="H4538" s="21" t="s">
        <v>5822</v>
      </c>
      <c r="I4538" s="22">
        <v>45733</v>
      </c>
      <c r="J4538" s="21">
        <v>8</v>
      </c>
      <c r="K4538" s="32" t="s">
        <v>3675</v>
      </c>
      <c r="L4538" s="30" t="str">
        <f>IFERROR(VLOOKUP($H4538,JOBS!$C:$E,2,FALSE),"")</f>
        <v/>
      </c>
      <c r="M4538" s="27" t="str">
        <f>IFERROR(VLOOKUP($L4538,JOBS!$A:$B,2,FALSE),"")</f>
        <v/>
      </c>
      <c r="O4538" s="16"/>
      <c r="P4538" s="16"/>
    </row>
    <row r="4539" spans="1:16" x14ac:dyDescent="0.25">
      <c r="A4539" s="21" t="s">
        <v>3317</v>
      </c>
      <c r="B4539" s="21" t="s">
        <v>3319</v>
      </c>
      <c r="C4539" s="21" t="s">
        <v>3317</v>
      </c>
      <c r="D4539" s="21" t="s">
        <v>2584</v>
      </c>
      <c r="E4539" s="21">
        <v>240026</v>
      </c>
      <c r="F4539" s="21" t="str">
        <f>VLOOKUP(D4539, 'Job Emp Table'!D$1:F$2600, 3, FALSE)</f>
        <v>Jose Cardoso</v>
      </c>
      <c r="G4539" s="21" t="s">
        <v>6018</v>
      </c>
      <c r="H4539" s="21" t="s">
        <v>6119</v>
      </c>
      <c r="I4539" s="22">
        <v>45734</v>
      </c>
      <c r="J4539" s="21">
        <v>2</v>
      </c>
      <c r="K4539" s="32" t="s">
        <v>3675</v>
      </c>
      <c r="L4539" s="30" t="str">
        <f>IFERROR(VLOOKUP($H4539,JOBS!$C:$E,2,FALSE),"")</f>
        <v/>
      </c>
      <c r="M4539" s="27" t="str">
        <f>IFERROR(VLOOKUP($L4539,JOBS!$A:$B,2,FALSE),"")</f>
        <v/>
      </c>
      <c r="O4539" s="16"/>
      <c r="P4539" s="16"/>
    </row>
    <row r="4540" spans="1:16" x14ac:dyDescent="0.25">
      <c r="A4540" s="21" t="s">
        <v>3317</v>
      </c>
      <c r="B4540" s="21" t="s">
        <v>3319</v>
      </c>
      <c r="C4540" s="21" t="s">
        <v>3317</v>
      </c>
      <c r="D4540" s="21" t="s">
        <v>2584</v>
      </c>
      <c r="E4540" s="21">
        <v>240026</v>
      </c>
      <c r="F4540" s="21" t="str">
        <f>VLOOKUP(D4540, 'Job Emp Table'!D$1:F$2600, 3, FALSE)</f>
        <v>Jose Cardoso</v>
      </c>
      <c r="G4540" s="21" t="s">
        <v>6019</v>
      </c>
      <c r="H4540" s="21" t="s">
        <v>6119</v>
      </c>
      <c r="I4540" s="22">
        <v>45734</v>
      </c>
      <c r="J4540" s="21">
        <v>4</v>
      </c>
      <c r="K4540" s="32" t="s">
        <v>3675</v>
      </c>
      <c r="L4540" s="30" t="str">
        <f>IFERROR(VLOOKUP($H4540,JOBS!$C:$E,2,FALSE),"")</f>
        <v/>
      </c>
      <c r="M4540" s="27" t="str">
        <f>IFERROR(VLOOKUP($L4540,JOBS!$A:$B,2,FALSE),"")</f>
        <v/>
      </c>
      <c r="O4540" s="16"/>
      <c r="P4540" s="16"/>
    </row>
    <row r="4541" spans="1:16" x14ac:dyDescent="0.25">
      <c r="A4541" s="21" t="s">
        <v>3317</v>
      </c>
      <c r="B4541" s="21" t="s">
        <v>3319</v>
      </c>
      <c r="C4541" s="21" t="s">
        <v>3317</v>
      </c>
      <c r="D4541" s="21" t="s">
        <v>2584</v>
      </c>
      <c r="E4541" s="21">
        <v>240026</v>
      </c>
      <c r="F4541" s="21" t="str">
        <f>VLOOKUP(D4541, 'Job Emp Table'!D$1:F$2600, 3, FALSE)</f>
        <v>Jose Cardoso</v>
      </c>
      <c r="G4541" s="21" t="s">
        <v>6018</v>
      </c>
      <c r="H4541" s="21" t="s">
        <v>5822</v>
      </c>
      <c r="I4541" s="22">
        <v>45734</v>
      </c>
      <c r="J4541" s="21">
        <v>2</v>
      </c>
      <c r="K4541" s="32" t="s">
        <v>3675</v>
      </c>
      <c r="L4541" s="30" t="str">
        <f>IFERROR(VLOOKUP($H4541,JOBS!$C:$E,2,FALSE),"")</f>
        <v/>
      </c>
      <c r="M4541" s="27" t="str">
        <f>IFERROR(VLOOKUP($L4541,JOBS!$A:$B,2,FALSE),"")</f>
        <v/>
      </c>
      <c r="O4541" s="16"/>
      <c r="P4541" s="16"/>
    </row>
    <row r="4542" spans="1:16" x14ac:dyDescent="0.25">
      <c r="A4542" s="21" t="s">
        <v>3317</v>
      </c>
      <c r="B4542" s="21" t="s">
        <v>3319</v>
      </c>
      <c r="C4542" s="21" t="s">
        <v>3317</v>
      </c>
      <c r="D4542" s="21" t="s">
        <v>2584</v>
      </c>
      <c r="E4542" s="21">
        <v>240026</v>
      </c>
      <c r="F4542" s="21" t="str">
        <f>VLOOKUP(D4542, 'Job Emp Table'!D$1:F$2600, 3, FALSE)</f>
        <v>Jose Cardoso</v>
      </c>
      <c r="G4542" s="21" t="s">
        <v>6019</v>
      </c>
      <c r="H4542" s="21" t="s">
        <v>5822</v>
      </c>
      <c r="I4542" s="22">
        <v>45734</v>
      </c>
      <c r="J4542" s="21">
        <v>4</v>
      </c>
      <c r="K4542" s="32" t="s">
        <v>3675</v>
      </c>
      <c r="L4542" s="30" t="str">
        <f>IFERROR(VLOOKUP($H4542,JOBS!$C:$E,2,FALSE),"")</f>
        <v/>
      </c>
      <c r="M4542" s="27" t="str">
        <f>IFERROR(VLOOKUP($L4542,JOBS!$A:$B,2,FALSE),"")</f>
        <v/>
      </c>
      <c r="O4542" s="16"/>
      <c r="P4542" s="16"/>
    </row>
    <row r="4543" spans="1:16" x14ac:dyDescent="0.25">
      <c r="A4543" s="21" t="s">
        <v>3317</v>
      </c>
      <c r="B4543" s="21" t="s">
        <v>3319</v>
      </c>
      <c r="C4543" s="21" t="s">
        <v>3317</v>
      </c>
      <c r="D4543" s="21" t="s">
        <v>2584</v>
      </c>
      <c r="E4543" s="21">
        <v>240026</v>
      </c>
      <c r="F4543" s="21" t="str">
        <f>VLOOKUP(D4543, 'Job Emp Table'!D$1:F$2600, 3, FALSE)</f>
        <v>Jose Cardoso</v>
      </c>
      <c r="G4543" s="21" t="s">
        <v>6018</v>
      </c>
      <c r="H4543" s="21" t="s">
        <v>5850</v>
      </c>
      <c r="I4543" s="22">
        <v>45735</v>
      </c>
      <c r="J4543" s="21">
        <v>4</v>
      </c>
      <c r="K4543" s="32" t="s">
        <v>3675</v>
      </c>
      <c r="L4543" s="30" t="str">
        <f>IFERROR(VLOOKUP($H4543,JOBS!$C:$E,2,FALSE),"")</f>
        <v/>
      </c>
      <c r="M4543" s="27" t="str">
        <f>IFERROR(VLOOKUP($L4543,JOBS!$A:$B,2,FALSE),"")</f>
        <v/>
      </c>
      <c r="O4543" s="16"/>
      <c r="P4543" s="16"/>
    </row>
    <row r="4544" spans="1:16" x14ac:dyDescent="0.25">
      <c r="A4544" s="21" t="s">
        <v>3317</v>
      </c>
      <c r="B4544" s="21" t="s">
        <v>3319</v>
      </c>
      <c r="C4544" s="21" t="s">
        <v>3317</v>
      </c>
      <c r="D4544" s="21" t="s">
        <v>2584</v>
      </c>
      <c r="E4544" s="21">
        <v>240026</v>
      </c>
      <c r="F4544" s="21" t="str">
        <f>VLOOKUP(D4544, 'Job Emp Table'!D$1:F$2600, 3, FALSE)</f>
        <v>Jose Cardoso</v>
      </c>
      <c r="G4544" s="21" t="s">
        <v>6019</v>
      </c>
      <c r="H4544" s="21" t="s">
        <v>5850</v>
      </c>
      <c r="I4544" s="22">
        <v>45735</v>
      </c>
      <c r="J4544" s="21">
        <v>8</v>
      </c>
      <c r="K4544" s="32" t="s">
        <v>3675</v>
      </c>
      <c r="L4544" s="30" t="str">
        <f>IFERROR(VLOOKUP($H4544,JOBS!$C:$E,2,FALSE),"")</f>
        <v/>
      </c>
      <c r="M4544" s="27" t="str">
        <f>IFERROR(VLOOKUP($L4544,JOBS!$A:$B,2,FALSE),"")</f>
        <v/>
      </c>
      <c r="O4544" s="16"/>
      <c r="P4544" s="16"/>
    </row>
    <row r="4545" spans="1:16" x14ac:dyDescent="0.25">
      <c r="A4545" s="21" t="s">
        <v>3317</v>
      </c>
      <c r="B4545" s="21" t="s">
        <v>3319</v>
      </c>
      <c r="C4545" s="21" t="s">
        <v>3317</v>
      </c>
      <c r="D4545" s="21" t="s">
        <v>2584</v>
      </c>
      <c r="E4545" s="21">
        <v>240026</v>
      </c>
      <c r="F4545" s="21" t="str">
        <f>VLOOKUP(D4545, 'Job Emp Table'!D$1:F$2600, 3, FALSE)</f>
        <v>Jose Cardoso</v>
      </c>
      <c r="G4545" s="21" t="s">
        <v>6018</v>
      </c>
      <c r="H4545" s="21" t="s">
        <v>5850</v>
      </c>
      <c r="I4545" s="22">
        <v>45736</v>
      </c>
      <c r="J4545" s="21">
        <v>4</v>
      </c>
      <c r="K4545" s="32" t="s">
        <v>3675</v>
      </c>
      <c r="L4545" s="30" t="str">
        <f>IFERROR(VLOOKUP($H4545,JOBS!$C:$E,2,FALSE),"")</f>
        <v/>
      </c>
      <c r="M4545" s="27" t="str">
        <f>IFERROR(VLOOKUP($L4545,JOBS!$A:$B,2,FALSE),"")</f>
        <v/>
      </c>
      <c r="O4545" s="16"/>
      <c r="P4545" s="16"/>
    </row>
    <row r="4546" spans="1:16" x14ac:dyDescent="0.25">
      <c r="A4546" s="21" t="s">
        <v>3317</v>
      </c>
      <c r="B4546" s="21" t="s">
        <v>3319</v>
      </c>
      <c r="C4546" s="21" t="s">
        <v>3317</v>
      </c>
      <c r="D4546" s="21" t="s">
        <v>2584</v>
      </c>
      <c r="E4546" s="21">
        <v>240026</v>
      </c>
      <c r="F4546" s="21" t="str">
        <f>VLOOKUP(D4546, 'Job Emp Table'!D$1:F$2600, 3, FALSE)</f>
        <v>Jose Cardoso</v>
      </c>
      <c r="G4546" s="21" t="s">
        <v>6019</v>
      </c>
      <c r="H4546" s="21" t="s">
        <v>5850</v>
      </c>
      <c r="I4546" s="22">
        <v>45736</v>
      </c>
      <c r="J4546" s="21">
        <v>8</v>
      </c>
      <c r="K4546" s="32" t="s">
        <v>3675</v>
      </c>
      <c r="L4546" s="30" t="str">
        <f>IFERROR(VLOOKUP($H4546,JOBS!$C:$E,2,FALSE),"")</f>
        <v/>
      </c>
      <c r="M4546" s="27" t="str">
        <f>IFERROR(VLOOKUP($L4546,JOBS!$A:$B,2,FALSE),"")</f>
        <v/>
      </c>
      <c r="O4546" s="16"/>
      <c r="P4546" s="16"/>
    </row>
    <row r="4547" spans="1:16" x14ac:dyDescent="0.25">
      <c r="A4547" s="21" t="s">
        <v>3317</v>
      </c>
      <c r="B4547" s="21" t="s">
        <v>3319</v>
      </c>
      <c r="C4547" s="21" t="s">
        <v>3317</v>
      </c>
      <c r="D4547" s="21" t="s">
        <v>2584</v>
      </c>
      <c r="E4547" s="21">
        <v>240026</v>
      </c>
      <c r="F4547" s="21" t="str">
        <f>VLOOKUP(D4547, 'Job Emp Table'!D$1:F$2600, 3, FALSE)</f>
        <v>Jose Cardoso</v>
      </c>
      <c r="G4547" s="21" t="s">
        <v>6018</v>
      </c>
      <c r="H4547" s="21" t="s">
        <v>5850</v>
      </c>
      <c r="I4547" s="22">
        <v>45737</v>
      </c>
      <c r="J4547" s="21">
        <v>4</v>
      </c>
      <c r="K4547" s="32" t="s">
        <v>3675</v>
      </c>
      <c r="L4547" s="30" t="str">
        <f>IFERROR(VLOOKUP($H4547,JOBS!$C:$E,2,FALSE),"")</f>
        <v/>
      </c>
      <c r="M4547" s="27" t="str">
        <f>IFERROR(VLOOKUP($L4547,JOBS!$A:$B,2,FALSE),"")</f>
        <v/>
      </c>
      <c r="O4547" s="16"/>
      <c r="P4547" s="16"/>
    </row>
    <row r="4548" spans="1:16" x14ac:dyDescent="0.25">
      <c r="A4548" s="21" t="s">
        <v>3317</v>
      </c>
      <c r="B4548" s="21" t="s">
        <v>3319</v>
      </c>
      <c r="C4548" s="21" t="s">
        <v>3317</v>
      </c>
      <c r="D4548" s="21" t="s">
        <v>2584</v>
      </c>
      <c r="E4548" s="21">
        <v>240026</v>
      </c>
      <c r="F4548" s="21" t="str">
        <f>VLOOKUP(D4548, 'Job Emp Table'!D$1:F$2600, 3, FALSE)</f>
        <v>Jose Cardoso</v>
      </c>
      <c r="G4548" s="21" t="s">
        <v>6019</v>
      </c>
      <c r="H4548" s="21" t="s">
        <v>5850</v>
      </c>
      <c r="I4548" s="22">
        <v>45737</v>
      </c>
      <c r="J4548" s="21">
        <v>8</v>
      </c>
      <c r="K4548" s="32" t="s">
        <v>3675</v>
      </c>
      <c r="L4548" s="30" t="str">
        <f>IFERROR(VLOOKUP($H4548,JOBS!$C:$E,2,FALSE),"")</f>
        <v/>
      </c>
      <c r="M4548" s="27" t="str">
        <f>IFERROR(VLOOKUP($L4548,JOBS!$A:$B,2,FALSE),"")</f>
        <v/>
      </c>
      <c r="O4548" s="16"/>
      <c r="P4548" s="16"/>
    </row>
    <row r="4549" spans="1:16" x14ac:dyDescent="0.25">
      <c r="A4549" s="21" t="s">
        <v>5953</v>
      </c>
      <c r="B4549" s="21" t="s">
        <v>5952</v>
      </c>
      <c r="C4549" s="21" t="s">
        <v>5953</v>
      </c>
      <c r="D4549" s="21" t="s">
        <v>2584</v>
      </c>
      <c r="E4549" s="21">
        <v>240026</v>
      </c>
      <c r="F4549" s="21" t="str">
        <f>VLOOKUP(D4549, 'Job Emp Table'!D$1:F$2600, 3, FALSE)</f>
        <v>Jose Cardoso</v>
      </c>
      <c r="G4549" s="21" t="s">
        <v>6018</v>
      </c>
      <c r="H4549" s="21" t="s">
        <v>5849</v>
      </c>
      <c r="I4549" s="22">
        <v>45719</v>
      </c>
      <c r="J4549" s="21">
        <v>1.9</v>
      </c>
      <c r="K4549" s="32" t="s">
        <v>3675</v>
      </c>
      <c r="L4549" s="30" t="str">
        <f>IFERROR(VLOOKUP($H4549,JOBS!$C:$E,2,FALSE),"")</f>
        <v/>
      </c>
      <c r="M4549" s="27" t="str">
        <f>IFERROR(VLOOKUP($L4549,JOBS!$A:$B,2,FALSE),"")</f>
        <v/>
      </c>
      <c r="O4549" s="16"/>
      <c r="P4549" s="16"/>
    </row>
    <row r="4550" spans="1:16" x14ac:dyDescent="0.25">
      <c r="A4550" s="21" t="s">
        <v>5953</v>
      </c>
      <c r="B4550" s="21" t="s">
        <v>5952</v>
      </c>
      <c r="C4550" s="21" t="s">
        <v>5953</v>
      </c>
      <c r="D4550" s="21" t="s">
        <v>2584</v>
      </c>
      <c r="E4550" s="21">
        <v>240026</v>
      </c>
      <c r="F4550" s="21" t="str">
        <f>VLOOKUP(D4550, 'Job Emp Table'!D$1:F$2600, 3, FALSE)</f>
        <v>Jose Cardoso</v>
      </c>
      <c r="G4550" s="21" t="s">
        <v>6019</v>
      </c>
      <c r="H4550" s="21" t="s">
        <v>5849</v>
      </c>
      <c r="I4550" s="22">
        <v>45719</v>
      </c>
      <c r="J4550" s="21">
        <v>5.0999999999999996</v>
      </c>
      <c r="K4550" s="32" t="s">
        <v>3675</v>
      </c>
      <c r="L4550" s="30" t="str">
        <f>IFERROR(VLOOKUP($H4550,JOBS!$C:$E,2,FALSE),"")</f>
        <v/>
      </c>
      <c r="M4550" s="27" t="str">
        <f>IFERROR(VLOOKUP($L4550,JOBS!$A:$B,2,FALSE),"")</f>
        <v/>
      </c>
      <c r="O4550" s="16"/>
      <c r="P4550" s="16"/>
    </row>
    <row r="4551" spans="1:16" x14ac:dyDescent="0.25">
      <c r="A4551" s="21" t="s">
        <v>5953</v>
      </c>
      <c r="B4551" s="21" t="s">
        <v>5952</v>
      </c>
      <c r="C4551" s="21" t="s">
        <v>5953</v>
      </c>
      <c r="D4551" s="21" t="s">
        <v>2584</v>
      </c>
      <c r="E4551" s="21">
        <v>240026</v>
      </c>
      <c r="F4551" s="21" t="str">
        <f>VLOOKUP(D4551, 'Job Emp Table'!D$1:F$2600, 3, FALSE)</f>
        <v>Jose Cardoso</v>
      </c>
      <c r="G4551" s="21" t="s">
        <v>6018</v>
      </c>
      <c r="H4551" s="21" t="s">
        <v>5822</v>
      </c>
      <c r="I4551" s="22">
        <v>45719</v>
      </c>
      <c r="J4551" s="21">
        <v>0.8</v>
      </c>
      <c r="K4551" s="32" t="s">
        <v>3675</v>
      </c>
      <c r="L4551" s="30" t="str">
        <f>IFERROR(VLOOKUP($H4551,JOBS!$C:$E,2,FALSE),"")</f>
        <v/>
      </c>
      <c r="M4551" s="27" t="str">
        <f>IFERROR(VLOOKUP($L4551,JOBS!$A:$B,2,FALSE),"")</f>
        <v/>
      </c>
      <c r="O4551" s="16"/>
      <c r="P4551" s="16"/>
    </row>
    <row r="4552" spans="1:16" x14ac:dyDescent="0.25">
      <c r="A4552" s="21" t="s">
        <v>5953</v>
      </c>
      <c r="B4552" s="21" t="s">
        <v>5952</v>
      </c>
      <c r="C4552" s="21" t="s">
        <v>5953</v>
      </c>
      <c r="D4552" s="21" t="s">
        <v>2584</v>
      </c>
      <c r="E4552" s="21">
        <v>240026</v>
      </c>
      <c r="F4552" s="21" t="str">
        <f>VLOOKUP(D4552, 'Job Emp Table'!D$1:F$2600, 3, FALSE)</f>
        <v>Jose Cardoso</v>
      </c>
      <c r="G4552" s="21" t="s">
        <v>6019</v>
      </c>
      <c r="H4552" s="21" t="s">
        <v>5822</v>
      </c>
      <c r="I4552" s="22">
        <v>45719</v>
      </c>
      <c r="J4552" s="21">
        <v>2.2000000000000002</v>
      </c>
      <c r="K4552" s="32" t="s">
        <v>3675</v>
      </c>
      <c r="L4552" s="30" t="str">
        <f>IFERROR(VLOOKUP($H4552,JOBS!$C:$E,2,FALSE),"")</f>
        <v/>
      </c>
      <c r="M4552" s="27" t="str">
        <f>IFERROR(VLOOKUP($L4552,JOBS!$A:$B,2,FALSE),"")</f>
        <v/>
      </c>
      <c r="O4552" s="16"/>
      <c r="P4552" s="16"/>
    </row>
    <row r="4553" spans="1:16" x14ac:dyDescent="0.25">
      <c r="A4553" s="21" t="s">
        <v>5953</v>
      </c>
      <c r="B4553" s="21" t="s">
        <v>5952</v>
      </c>
      <c r="C4553" s="21" t="s">
        <v>5953</v>
      </c>
      <c r="D4553" s="21" t="s">
        <v>2584</v>
      </c>
      <c r="E4553" s="21">
        <v>240026</v>
      </c>
      <c r="F4553" s="21" t="str">
        <f>VLOOKUP(D4553, 'Job Emp Table'!D$1:F$2600, 3, FALSE)</f>
        <v>Jose Cardoso</v>
      </c>
      <c r="G4553" s="21" t="s">
        <v>6018</v>
      </c>
      <c r="H4553" s="21" t="s">
        <v>5828</v>
      </c>
      <c r="I4553" s="22">
        <v>45720</v>
      </c>
      <c r="J4553" s="21">
        <v>0.5</v>
      </c>
      <c r="K4553" s="32" t="s">
        <v>3675</v>
      </c>
      <c r="L4553" s="30" t="str">
        <f>IFERROR(VLOOKUP($H4553,JOBS!$C:$E,2,FALSE),"")</f>
        <v/>
      </c>
      <c r="M4553" s="27" t="str">
        <f>IFERROR(VLOOKUP($L4553,JOBS!$A:$B,2,FALSE),"")</f>
        <v/>
      </c>
      <c r="O4553" s="16"/>
      <c r="P4553" s="16"/>
    </row>
    <row r="4554" spans="1:16" x14ac:dyDescent="0.25">
      <c r="A4554" s="21" t="s">
        <v>5953</v>
      </c>
      <c r="B4554" s="21" t="s">
        <v>5952</v>
      </c>
      <c r="C4554" s="21" t="s">
        <v>5953</v>
      </c>
      <c r="D4554" s="21" t="s">
        <v>2584</v>
      </c>
      <c r="E4554" s="21">
        <v>240026</v>
      </c>
      <c r="F4554" s="21" t="str">
        <f>VLOOKUP(D4554, 'Job Emp Table'!D$1:F$2600, 3, FALSE)</f>
        <v>Jose Cardoso</v>
      </c>
      <c r="G4554" s="21" t="s">
        <v>6019</v>
      </c>
      <c r="H4554" s="21" t="s">
        <v>5828</v>
      </c>
      <c r="I4554" s="22">
        <v>45720</v>
      </c>
      <c r="J4554" s="21">
        <v>1.5</v>
      </c>
      <c r="K4554" s="32" t="s">
        <v>3675</v>
      </c>
      <c r="L4554" s="30" t="str">
        <f>IFERROR(VLOOKUP($H4554,JOBS!$C:$E,2,FALSE),"")</f>
        <v/>
      </c>
      <c r="M4554" s="27" t="str">
        <f>IFERROR(VLOOKUP($L4554,JOBS!$A:$B,2,FALSE),"")</f>
        <v/>
      </c>
      <c r="O4554" s="16"/>
      <c r="P4554" s="16"/>
    </row>
    <row r="4555" spans="1:16" x14ac:dyDescent="0.25">
      <c r="A4555" s="21" t="s">
        <v>5953</v>
      </c>
      <c r="B4555" s="21" t="s">
        <v>5952</v>
      </c>
      <c r="C4555" s="21" t="s">
        <v>5953</v>
      </c>
      <c r="D4555" s="21" t="s">
        <v>2584</v>
      </c>
      <c r="E4555" s="21">
        <v>240026</v>
      </c>
      <c r="F4555" s="21" t="str">
        <f>VLOOKUP(D4555, 'Job Emp Table'!D$1:F$2600, 3, FALSE)</f>
        <v>Jose Cardoso</v>
      </c>
      <c r="G4555" s="21" t="s">
        <v>6018</v>
      </c>
      <c r="H4555" s="21" t="s">
        <v>5849</v>
      </c>
      <c r="I4555" s="22">
        <v>45720</v>
      </c>
      <c r="J4555" s="21">
        <v>1.9</v>
      </c>
      <c r="K4555" s="32" t="s">
        <v>3675</v>
      </c>
      <c r="L4555" s="30" t="str">
        <f>IFERROR(VLOOKUP($H4555,JOBS!$C:$E,2,FALSE),"")</f>
        <v/>
      </c>
      <c r="M4555" s="27" t="str">
        <f>IFERROR(VLOOKUP($L4555,JOBS!$A:$B,2,FALSE),"")</f>
        <v/>
      </c>
      <c r="O4555" s="16"/>
      <c r="P4555" s="16"/>
    </row>
    <row r="4556" spans="1:16" x14ac:dyDescent="0.25">
      <c r="A4556" s="21" t="s">
        <v>5953</v>
      </c>
      <c r="B4556" s="21" t="s">
        <v>5952</v>
      </c>
      <c r="C4556" s="21" t="s">
        <v>5953</v>
      </c>
      <c r="D4556" s="21" t="s">
        <v>2584</v>
      </c>
      <c r="E4556" s="21">
        <v>240026</v>
      </c>
      <c r="F4556" s="21" t="str">
        <f>VLOOKUP(D4556, 'Job Emp Table'!D$1:F$2600, 3, FALSE)</f>
        <v>Jose Cardoso</v>
      </c>
      <c r="G4556" s="21" t="s">
        <v>6019</v>
      </c>
      <c r="H4556" s="21" t="s">
        <v>5849</v>
      </c>
      <c r="I4556" s="22">
        <v>45720</v>
      </c>
      <c r="J4556" s="21">
        <v>5.0999999999999996</v>
      </c>
      <c r="K4556" s="32" t="s">
        <v>3675</v>
      </c>
      <c r="L4556" s="30" t="str">
        <f>IFERROR(VLOOKUP($H4556,JOBS!$C:$E,2,FALSE),"")</f>
        <v/>
      </c>
      <c r="M4556" s="27" t="str">
        <f>IFERROR(VLOOKUP($L4556,JOBS!$A:$B,2,FALSE),"")</f>
        <v/>
      </c>
      <c r="O4556" s="16"/>
      <c r="P4556" s="16"/>
    </row>
    <row r="4557" spans="1:16" x14ac:dyDescent="0.25">
      <c r="A4557" s="21" t="s">
        <v>5953</v>
      </c>
      <c r="B4557" s="21" t="s">
        <v>5952</v>
      </c>
      <c r="C4557" s="21" t="s">
        <v>5953</v>
      </c>
      <c r="D4557" s="21" t="s">
        <v>2584</v>
      </c>
      <c r="E4557" s="21">
        <v>240026</v>
      </c>
      <c r="F4557" s="21" t="str">
        <f>VLOOKUP(D4557, 'Job Emp Table'!D$1:F$2600, 3, FALSE)</f>
        <v>Jose Cardoso</v>
      </c>
      <c r="G4557" s="21" t="s">
        <v>6018</v>
      </c>
      <c r="H4557" s="21" t="s">
        <v>5902</v>
      </c>
      <c r="I4557" s="22">
        <v>45720</v>
      </c>
      <c r="J4557" s="21">
        <v>0.6</v>
      </c>
      <c r="K4557" s="32" t="s">
        <v>3675</v>
      </c>
      <c r="L4557" s="30" t="str">
        <f>IFERROR(VLOOKUP($H4557,JOBS!$C:$E,2,FALSE),"")</f>
        <v/>
      </c>
      <c r="M4557" s="27" t="str">
        <f>IFERROR(VLOOKUP($L4557,JOBS!$A:$B,2,FALSE),"")</f>
        <v/>
      </c>
      <c r="O4557" s="16"/>
      <c r="P4557" s="16"/>
    </row>
    <row r="4558" spans="1:16" x14ac:dyDescent="0.25">
      <c r="A4558" s="21" t="s">
        <v>5953</v>
      </c>
      <c r="B4558" s="21" t="s">
        <v>5952</v>
      </c>
      <c r="C4558" s="21" t="s">
        <v>5953</v>
      </c>
      <c r="D4558" s="21" t="s">
        <v>2584</v>
      </c>
      <c r="E4558" s="21">
        <v>240026</v>
      </c>
      <c r="F4558" s="21" t="str">
        <f>VLOOKUP(D4558, 'Job Emp Table'!D$1:F$2600, 3, FALSE)</f>
        <v>Jose Cardoso</v>
      </c>
      <c r="G4558" s="21" t="s">
        <v>6019</v>
      </c>
      <c r="H4558" s="21" t="s">
        <v>5902</v>
      </c>
      <c r="I4558" s="22">
        <v>45720</v>
      </c>
      <c r="J4558" s="21">
        <v>1.4</v>
      </c>
      <c r="K4558" s="32" t="s">
        <v>3675</v>
      </c>
      <c r="L4558" s="30" t="str">
        <f>IFERROR(VLOOKUP($H4558,JOBS!$C:$E,2,FALSE),"")</f>
        <v/>
      </c>
      <c r="M4558" s="27" t="str">
        <f>IFERROR(VLOOKUP($L4558,JOBS!$A:$B,2,FALSE),"")</f>
        <v/>
      </c>
      <c r="O4558" s="16"/>
      <c r="P4558" s="16"/>
    </row>
    <row r="4559" spans="1:16" x14ac:dyDescent="0.25">
      <c r="A4559" s="21" t="s">
        <v>5953</v>
      </c>
      <c r="B4559" s="21" t="s">
        <v>5952</v>
      </c>
      <c r="C4559" s="21" t="s">
        <v>5953</v>
      </c>
      <c r="D4559" s="21" t="s">
        <v>2584</v>
      </c>
      <c r="E4559" s="21">
        <v>240026</v>
      </c>
      <c r="F4559" s="21" t="str">
        <f>VLOOKUP(D4559, 'Job Emp Table'!D$1:F$2600, 3, FALSE)</f>
        <v>Jose Cardoso</v>
      </c>
      <c r="G4559" s="21" t="s">
        <v>6018</v>
      </c>
      <c r="H4559" s="21" t="s">
        <v>5828</v>
      </c>
      <c r="I4559" s="22">
        <v>45721</v>
      </c>
      <c r="J4559" s="21">
        <v>1.6</v>
      </c>
      <c r="K4559" s="32" t="s">
        <v>3675</v>
      </c>
      <c r="L4559" s="30" t="str">
        <f>IFERROR(VLOOKUP($H4559,JOBS!$C:$E,2,FALSE),"")</f>
        <v/>
      </c>
      <c r="M4559" s="27" t="str">
        <f>IFERROR(VLOOKUP($L4559,JOBS!$A:$B,2,FALSE),"")</f>
        <v/>
      </c>
      <c r="O4559" s="16"/>
      <c r="P4559" s="16"/>
    </row>
    <row r="4560" spans="1:16" x14ac:dyDescent="0.25">
      <c r="A4560" s="21" t="s">
        <v>5953</v>
      </c>
      <c r="B4560" s="21" t="s">
        <v>5952</v>
      </c>
      <c r="C4560" s="21" t="s">
        <v>5953</v>
      </c>
      <c r="D4560" s="21" t="s">
        <v>2584</v>
      </c>
      <c r="E4560" s="21">
        <v>240026</v>
      </c>
      <c r="F4560" s="21" t="str">
        <f>VLOOKUP(D4560, 'Job Emp Table'!D$1:F$2600, 3, FALSE)</f>
        <v>Jose Cardoso</v>
      </c>
      <c r="G4560" s="21" t="s">
        <v>6019</v>
      </c>
      <c r="H4560" s="21" t="s">
        <v>5828</v>
      </c>
      <c r="I4560" s="22">
        <v>45721</v>
      </c>
      <c r="J4560" s="21">
        <v>4.4000000000000004</v>
      </c>
      <c r="K4560" s="32" t="s">
        <v>3675</v>
      </c>
      <c r="L4560" s="30" t="str">
        <f>IFERROR(VLOOKUP($H4560,JOBS!$C:$E,2,FALSE),"")</f>
        <v/>
      </c>
      <c r="M4560" s="27" t="str">
        <f>IFERROR(VLOOKUP($L4560,JOBS!$A:$B,2,FALSE),"")</f>
        <v/>
      </c>
      <c r="O4560" s="16"/>
      <c r="P4560" s="16"/>
    </row>
    <row r="4561" spans="1:16" x14ac:dyDescent="0.25">
      <c r="A4561" s="21" t="s">
        <v>5953</v>
      </c>
      <c r="B4561" s="21" t="s">
        <v>5952</v>
      </c>
      <c r="C4561" s="21" t="s">
        <v>5953</v>
      </c>
      <c r="D4561" s="21" t="s">
        <v>2584</v>
      </c>
      <c r="E4561" s="21">
        <v>240026</v>
      </c>
      <c r="F4561" s="21" t="str">
        <f>VLOOKUP(D4561, 'Job Emp Table'!D$1:F$2600, 3, FALSE)</f>
        <v>Jose Cardoso</v>
      </c>
      <c r="G4561" s="21" t="s">
        <v>6018</v>
      </c>
      <c r="H4561" s="21" t="s">
        <v>5849</v>
      </c>
      <c r="I4561" s="22">
        <v>45721</v>
      </c>
      <c r="J4561" s="21">
        <v>1.7</v>
      </c>
      <c r="K4561" s="32" t="s">
        <v>3675</v>
      </c>
      <c r="L4561" s="30" t="str">
        <f>IFERROR(VLOOKUP($H4561,JOBS!$C:$E,2,FALSE),"")</f>
        <v/>
      </c>
      <c r="M4561" s="27" t="str">
        <f>IFERROR(VLOOKUP($L4561,JOBS!$A:$B,2,FALSE),"")</f>
        <v/>
      </c>
      <c r="O4561" s="16"/>
      <c r="P4561" s="16"/>
    </row>
    <row r="4562" spans="1:16" x14ac:dyDescent="0.25">
      <c r="A4562" s="21" t="s">
        <v>5953</v>
      </c>
      <c r="B4562" s="21" t="s">
        <v>5952</v>
      </c>
      <c r="C4562" s="21" t="s">
        <v>5953</v>
      </c>
      <c r="D4562" s="21" t="s">
        <v>2584</v>
      </c>
      <c r="E4562" s="21">
        <v>240026</v>
      </c>
      <c r="F4562" s="21" t="str">
        <f>VLOOKUP(D4562, 'Job Emp Table'!D$1:F$2600, 3, FALSE)</f>
        <v>Jose Cardoso</v>
      </c>
      <c r="G4562" s="21" t="s">
        <v>6019</v>
      </c>
      <c r="H4562" s="21" t="s">
        <v>5849</v>
      </c>
      <c r="I4562" s="22">
        <v>45721</v>
      </c>
      <c r="J4562" s="21">
        <v>4.3</v>
      </c>
      <c r="K4562" s="32" t="s">
        <v>3675</v>
      </c>
      <c r="L4562" s="30" t="str">
        <f>IFERROR(VLOOKUP($H4562,JOBS!$C:$E,2,FALSE),"")</f>
        <v/>
      </c>
      <c r="M4562" s="27" t="str">
        <f>IFERROR(VLOOKUP($L4562,JOBS!$A:$B,2,FALSE),"")</f>
        <v/>
      </c>
      <c r="O4562" s="16"/>
      <c r="P4562" s="16"/>
    </row>
    <row r="4563" spans="1:16" x14ac:dyDescent="0.25">
      <c r="A4563" s="21" t="s">
        <v>5953</v>
      </c>
      <c r="B4563" s="21" t="s">
        <v>5952</v>
      </c>
      <c r="C4563" s="21" t="s">
        <v>5953</v>
      </c>
      <c r="D4563" s="21" t="s">
        <v>2584</v>
      </c>
      <c r="E4563" s="21">
        <v>240026</v>
      </c>
      <c r="F4563" s="21" t="str">
        <f>VLOOKUP(D4563, 'Job Emp Table'!D$1:F$2600, 3, FALSE)</f>
        <v>Jose Cardoso</v>
      </c>
      <c r="G4563" s="21" t="s">
        <v>6018</v>
      </c>
      <c r="H4563" s="21" t="s">
        <v>5828</v>
      </c>
      <c r="I4563" s="22">
        <v>45722</v>
      </c>
      <c r="J4563" s="21">
        <v>0.5</v>
      </c>
      <c r="K4563" s="32" t="s">
        <v>3675</v>
      </c>
      <c r="L4563" s="30" t="str">
        <f>IFERROR(VLOOKUP($H4563,JOBS!$C:$E,2,FALSE),"")</f>
        <v/>
      </c>
      <c r="M4563" s="27" t="str">
        <f>IFERROR(VLOOKUP($L4563,JOBS!$A:$B,2,FALSE),"")</f>
        <v/>
      </c>
      <c r="O4563" s="16"/>
      <c r="P4563" s="16"/>
    </row>
    <row r="4564" spans="1:16" x14ac:dyDescent="0.25">
      <c r="A4564" s="21" t="s">
        <v>5953</v>
      </c>
      <c r="B4564" s="21" t="s">
        <v>5952</v>
      </c>
      <c r="C4564" s="21" t="s">
        <v>5953</v>
      </c>
      <c r="D4564" s="21" t="s">
        <v>2584</v>
      </c>
      <c r="E4564" s="21">
        <v>240026</v>
      </c>
      <c r="F4564" s="21" t="str">
        <f>VLOOKUP(D4564, 'Job Emp Table'!D$1:F$2600, 3, FALSE)</f>
        <v>Jose Cardoso</v>
      </c>
      <c r="G4564" s="21" t="s">
        <v>6019</v>
      </c>
      <c r="H4564" s="21" t="s">
        <v>5828</v>
      </c>
      <c r="I4564" s="22">
        <v>45722</v>
      </c>
      <c r="J4564" s="21">
        <v>1.5</v>
      </c>
      <c r="K4564" s="32" t="s">
        <v>3675</v>
      </c>
      <c r="L4564" s="30" t="str">
        <f>IFERROR(VLOOKUP($H4564,JOBS!$C:$E,2,FALSE),"")</f>
        <v/>
      </c>
      <c r="M4564" s="27" t="str">
        <f>IFERROR(VLOOKUP($L4564,JOBS!$A:$B,2,FALSE),"")</f>
        <v/>
      </c>
      <c r="O4564" s="16"/>
      <c r="P4564" s="16"/>
    </row>
    <row r="4565" spans="1:16" x14ac:dyDescent="0.25">
      <c r="A4565" s="21" t="s">
        <v>5953</v>
      </c>
      <c r="B4565" s="21" t="s">
        <v>5952</v>
      </c>
      <c r="C4565" s="21" t="s">
        <v>5953</v>
      </c>
      <c r="D4565" s="21" t="s">
        <v>2584</v>
      </c>
      <c r="E4565" s="21">
        <v>240026</v>
      </c>
      <c r="F4565" s="21" t="str">
        <f>VLOOKUP(D4565, 'Job Emp Table'!D$1:F$2600, 3, FALSE)</f>
        <v>Jose Cardoso</v>
      </c>
      <c r="G4565" s="21" t="s">
        <v>6018</v>
      </c>
      <c r="H4565" s="21" t="s">
        <v>5849</v>
      </c>
      <c r="I4565" s="22">
        <v>45722</v>
      </c>
      <c r="J4565" s="21">
        <v>1.4</v>
      </c>
      <c r="K4565" s="32" t="s">
        <v>3675</v>
      </c>
      <c r="L4565" s="30" t="str">
        <f>IFERROR(VLOOKUP($H4565,JOBS!$C:$E,2,FALSE),"")</f>
        <v/>
      </c>
      <c r="M4565" s="27" t="str">
        <f>IFERROR(VLOOKUP($L4565,JOBS!$A:$B,2,FALSE),"")</f>
        <v/>
      </c>
      <c r="O4565" s="16"/>
      <c r="P4565" s="16"/>
    </row>
    <row r="4566" spans="1:16" x14ac:dyDescent="0.25">
      <c r="A4566" s="21" t="s">
        <v>5953</v>
      </c>
      <c r="B4566" s="21" t="s">
        <v>5952</v>
      </c>
      <c r="C4566" s="21" t="s">
        <v>5953</v>
      </c>
      <c r="D4566" s="21" t="s">
        <v>2584</v>
      </c>
      <c r="E4566" s="21">
        <v>240026</v>
      </c>
      <c r="F4566" s="21" t="str">
        <f>VLOOKUP(D4566, 'Job Emp Table'!D$1:F$2600, 3, FALSE)</f>
        <v>Jose Cardoso</v>
      </c>
      <c r="G4566" s="21" t="s">
        <v>6019</v>
      </c>
      <c r="H4566" s="21" t="s">
        <v>5849</v>
      </c>
      <c r="I4566" s="22">
        <v>45722</v>
      </c>
      <c r="J4566" s="21">
        <v>3.6</v>
      </c>
      <c r="K4566" s="32" t="s">
        <v>3675</v>
      </c>
      <c r="L4566" s="30" t="str">
        <f>IFERROR(VLOOKUP($H4566,JOBS!$C:$E,2,FALSE),"")</f>
        <v/>
      </c>
      <c r="M4566" s="27" t="str">
        <f>IFERROR(VLOOKUP($L4566,JOBS!$A:$B,2,FALSE),"")</f>
        <v/>
      </c>
      <c r="O4566" s="16"/>
      <c r="P4566" s="16"/>
    </row>
    <row r="4567" spans="1:16" x14ac:dyDescent="0.25">
      <c r="A4567" s="21" t="s">
        <v>5953</v>
      </c>
      <c r="B4567" s="21" t="s">
        <v>5952</v>
      </c>
      <c r="C4567" s="21" t="s">
        <v>5953</v>
      </c>
      <c r="D4567" s="21" t="s">
        <v>2584</v>
      </c>
      <c r="E4567" s="21">
        <v>240026</v>
      </c>
      <c r="F4567" s="21" t="str">
        <f>VLOOKUP(D4567, 'Job Emp Table'!D$1:F$2600, 3, FALSE)</f>
        <v>Jose Cardoso</v>
      </c>
      <c r="G4567" s="21" t="s">
        <v>6018</v>
      </c>
      <c r="H4567" s="21" t="s">
        <v>6080</v>
      </c>
      <c r="I4567" s="22">
        <v>45722</v>
      </c>
      <c r="J4567" s="21">
        <v>1.4</v>
      </c>
      <c r="K4567" s="32" t="s">
        <v>3675</v>
      </c>
      <c r="L4567" s="30" t="str">
        <f>IFERROR(VLOOKUP($H4567,JOBS!$C:$E,2,FALSE),"")</f>
        <v/>
      </c>
      <c r="M4567" s="27" t="str">
        <f>IFERROR(VLOOKUP($L4567,JOBS!$A:$B,2,FALSE),"")</f>
        <v/>
      </c>
      <c r="O4567" s="16"/>
      <c r="P4567" s="16"/>
    </row>
    <row r="4568" spans="1:16" x14ac:dyDescent="0.25">
      <c r="A4568" s="21" t="s">
        <v>5953</v>
      </c>
      <c r="B4568" s="21" t="s">
        <v>5952</v>
      </c>
      <c r="C4568" s="21" t="s">
        <v>5953</v>
      </c>
      <c r="D4568" s="21" t="s">
        <v>2584</v>
      </c>
      <c r="E4568" s="21">
        <v>240026</v>
      </c>
      <c r="F4568" s="21" t="str">
        <f>VLOOKUP(D4568, 'Job Emp Table'!D$1:F$2600, 3, FALSE)</f>
        <v>Jose Cardoso</v>
      </c>
      <c r="G4568" s="21" t="s">
        <v>6019</v>
      </c>
      <c r="H4568" s="21" t="s">
        <v>6080</v>
      </c>
      <c r="I4568" s="22">
        <v>45722</v>
      </c>
      <c r="J4568" s="21">
        <v>3.6</v>
      </c>
      <c r="K4568" s="32" t="s">
        <v>3675</v>
      </c>
      <c r="L4568" s="30" t="str">
        <f>IFERROR(VLOOKUP($H4568,JOBS!$C:$E,2,FALSE),"")</f>
        <v/>
      </c>
      <c r="M4568" s="27" t="str">
        <f>IFERROR(VLOOKUP($L4568,JOBS!$A:$B,2,FALSE),"")</f>
        <v/>
      </c>
      <c r="O4568" s="16"/>
      <c r="P4568" s="16"/>
    </row>
    <row r="4569" spans="1:16" x14ac:dyDescent="0.25">
      <c r="A4569" s="21" t="s">
        <v>5953</v>
      </c>
      <c r="B4569" s="21" t="s">
        <v>5952</v>
      </c>
      <c r="C4569" s="21" t="s">
        <v>5953</v>
      </c>
      <c r="D4569" s="21" t="s">
        <v>2584</v>
      </c>
      <c r="E4569" s="21">
        <v>240026</v>
      </c>
      <c r="F4569" s="21" t="str">
        <f>VLOOKUP(D4569, 'Job Emp Table'!D$1:F$2600, 3, FALSE)</f>
        <v>Jose Cardoso</v>
      </c>
      <c r="G4569" s="21" t="s">
        <v>6018</v>
      </c>
      <c r="H4569" s="21" t="s">
        <v>6080</v>
      </c>
      <c r="I4569" s="22">
        <v>45723</v>
      </c>
      <c r="J4569" s="21">
        <v>2.7</v>
      </c>
      <c r="K4569" s="32" t="s">
        <v>3675</v>
      </c>
      <c r="L4569" s="30" t="str">
        <f>IFERROR(VLOOKUP($H4569,JOBS!$C:$E,2,FALSE),"")</f>
        <v/>
      </c>
      <c r="M4569" s="27" t="str">
        <f>IFERROR(VLOOKUP($L4569,JOBS!$A:$B,2,FALSE),"")</f>
        <v/>
      </c>
      <c r="O4569" s="16"/>
      <c r="P4569" s="16"/>
    </row>
    <row r="4570" spans="1:16" x14ac:dyDescent="0.25">
      <c r="A4570" s="21" t="s">
        <v>5953</v>
      </c>
      <c r="B4570" s="21" t="s">
        <v>5952</v>
      </c>
      <c r="C4570" s="21" t="s">
        <v>5953</v>
      </c>
      <c r="D4570" s="21" t="s">
        <v>2584</v>
      </c>
      <c r="E4570" s="21">
        <v>240026</v>
      </c>
      <c r="F4570" s="21" t="str">
        <f>VLOOKUP(D4570, 'Job Emp Table'!D$1:F$2600, 3, FALSE)</f>
        <v>Jose Cardoso</v>
      </c>
      <c r="G4570" s="21" t="s">
        <v>6019</v>
      </c>
      <c r="H4570" s="21" t="s">
        <v>6080</v>
      </c>
      <c r="I4570" s="22">
        <v>45723</v>
      </c>
      <c r="J4570" s="21">
        <v>7.3</v>
      </c>
      <c r="K4570" s="32" t="s">
        <v>3675</v>
      </c>
      <c r="L4570" s="30" t="str">
        <f>IFERROR(VLOOKUP($H4570,JOBS!$C:$E,2,FALSE),"")</f>
        <v/>
      </c>
      <c r="M4570" s="27" t="str">
        <f>IFERROR(VLOOKUP($L4570,JOBS!$A:$B,2,FALSE),"")</f>
        <v/>
      </c>
      <c r="O4570" s="16"/>
      <c r="P4570" s="16"/>
    </row>
    <row r="4571" spans="1:16" x14ac:dyDescent="0.25">
      <c r="A4571" s="21" t="s">
        <v>5953</v>
      </c>
      <c r="B4571" s="21" t="s">
        <v>5952</v>
      </c>
      <c r="C4571" s="21" t="s">
        <v>5953</v>
      </c>
      <c r="D4571" s="21" t="s">
        <v>2584</v>
      </c>
      <c r="E4571" s="21">
        <v>240026</v>
      </c>
      <c r="F4571" s="21" t="str">
        <f>VLOOKUP(D4571, 'Job Emp Table'!D$1:F$2600, 3, FALSE)</f>
        <v>Jose Cardoso</v>
      </c>
      <c r="G4571" s="21" t="s">
        <v>6018</v>
      </c>
      <c r="H4571" s="21" t="s">
        <v>6179</v>
      </c>
      <c r="I4571" s="22">
        <v>45726</v>
      </c>
      <c r="J4571" s="21">
        <v>1.9</v>
      </c>
      <c r="K4571" s="32" t="s">
        <v>3675</v>
      </c>
      <c r="L4571" s="30" t="str">
        <f>IFERROR(VLOOKUP($H4571,JOBS!$C:$E,2,FALSE),"")</f>
        <v/>
      </c>
      <c r="M4571" s="27" t="str">
        <f>IFERROR(VLOOKUP($L4571,JOBS!$A:$B,2,FALSE),"")</f>
        <v/>
      </c>
      <c r="O4571" s="16"/>
      <c r="P4571" s="16"/>
    </row>
    <row r="4572" spans="1:16" x14ac:dyDescent="0.25">
      <c r="A4572" s="21" t="s">
        <v>5953</v>
      </c>
      <c r="B4572" s="21" t="s">
        <v>5952</v>
      </c>
      <c r="C4572" s="21" t="s">
        <v>5953</v>
      </c>
      <c r="D4572" s="21" t="s">
        <v>2584</v>
      </c>
      <c r="E4572" s="21">
        <v>240026</v>
      </c>
      <c r="F4572" s="21" t="str">
        <f>VLOOKUP(D4572, 'Job Emp Table'!D$1:F$2600, 3, FALSE)</f>
        <v>Jose Cardoso</v>
      </c>
      <c r="G4572" s="21" t="s">
        <v>6018</v>
      </c>
      <c r="H4572" s="21" t="s">
        <v>6179</v>
      </c>
      <c r="I4572" s="22">
        <v>45726</v>
      </c>
      <c r="J4572" s="21">
        <v>2.2000000000000002</v>
      </c>
      <c r="K4572" s="32" t="s">
        <v>3675</v>
      </c>
      <c r="L4572" s="30" t="str">
        <f>IFERROR(VLOOKUP($H4572,JOBS!$C:$E,2,FALSE),"")</f>
        <v/>
      </c>
      <c r="M4572" s="27" t="str">
        <f>IFERROR(VLOOKUP($L4572,JOBS!$A:$B,2,FALSE),"")</f>
        <v/>
      </c>
      <c r="O4572" s="16"/>
      <c r="P4572" s="16"/>
    </row>
    <row r="4573" spans="1:16" x14ac:dyDescent="0.25">
      <c r="A4573" s="21" t="s">
        <v>5953</v>
      </c>
      <c r="B4573" s="21" t="s">
        <v>5952</v>
      </c>
      <c r="C4573" s="21" t="s">
        <v>5953</v>
      </c>
      <c r="D4573" s="21" t="s">
        <v>2584</v>
      </c>
      <c r="E4573" s="21">
        <v>240026</v>
      </c>
      <c r="F4573" s="21" t="str">
        <f>VLOOKUP(D4573, 'Job Emp Table'!D$1:F$2600, 3, FALSE)</f>
        <v>Jose Cardoso</v>
      </c>
      <c r="G4573" s="21" t="s">
        <v>6019</v>
      </c>
      <c r="H4573" s="21" t="s">
        <v>6179</v>
      </c>
      <c r="I4573" s="22">
        <v>45726</v>
      </c>
      <c r="J4573" s="21">
        <v>3.1</v>
      </c>
      <c r="K4573" s="32" t="s">
        <v>3675</v>
      </c>
      <c r="L4573" s="30" t="str">
        <f>IFERROR(VLOOKUP($H4573,JOBS!$C:$E,2,FALSE),"")</f>
        <v/>
      </c>
      <c r="M4573" s="27" t="str">
        <f>IFERROR(VLOOKUP($L4573,JOBS!$A:$B,2,FALSE),"")</f>
        <v/>
      </c>
      <c r="O4573" s="16"/>
      <c r="P4573" s="16"/>
    </row>
    <row r="4574" spans="1:16" x14ac:dyDescent="0.25">
      <c r="A4574" s="21" t="s">
        <v>5953</v>
      </c>
      <c r="B4574" s="21" t="s">
        <v>5952</v>
      </c>
      <c r="C4574" s="21" t="s">
        <v>5953</v>
      </c>
      <c r="D4574" s="21" t="s">
        <v>2584</v>
      </c>
      <c r="E4574" s="21">
        <v>240026</v>
      </c>
      <c r="F4574" s="21" t="str">
        <f>VLOOKUP(D4574, 'Job Emp Table'!D$1:F$2600, 3, FALSE)</f>
        <v>Jose Cardoso</v>
      </c>
      <c r="G4574" s="21" t="s">
        <v>6019</v>
      </c>
      <c r="H4574" s="21" t="s">
        <v>6179</v>
      </c>
      <c r="I4574" s="22">
        <v>45726</v>
      </c>
      <c r="J4574" s="21">
        <v>3.8</v>
      </c>
      <c r="K4574" s="32" t="s">
        <v>3675</v>
      </c>
      <c r="L4574" s="30" t="str">
        <f>IFERROR(VLOOKUP($H4574,JOBS!$C:$E,2,FALSE),"")</f>
        <v/>
      </c>
      <c r="M4574" s="27" t="str">
        <f>IFERROR(VLOOKUP($L4574,JOBS!$A:$B,2,FALSE),"")</f>
        <v/>
      </c>
      <c r="O4574" s="16"/>
      <c r="P4574" s="16"/>
    </row>
    <row r="4575" spans="1:16" x14ac:dyDescent="0.25">
      <c r="A4575" s="21" t="s">
        <v>5953</v>
      </c>
      <c r="B4575" s="21" t="s">
        <v>5952</v>
      </c>
      <c r="C4575" s="21" t="s">
        <v>5953</v>
      </c>
      <c r="D4575" s="21" t="s">
        <v>2584</v>
      </c>
      <c r="E4575" s="21">
        <v>240026</v>
      </c>
      <c r="F4575" s="21" t="str">
        <f>VLOOKUP(D4575, 'Job Emp Table'!D$1:F$2600, 3, FALSE)</f>
        <v>Jose Cardoso</v>
      </c>
      <c r="G4575" s="21" t="s">
        <v>6018</v>
      </c>
      <c r="H4575" s="21" t="s">
        <v>5841</v>
      </c>
      <c r="I4575" s="22">
        <v>45727</v>
      </c>
      <c r="J4575" s="21">
        <v>4.5</v>
      </c>
      <c r="K4575" s="32" t="s">
        <v>3675</v>
      </c>
      <c r="L4575" s="30" t="str">
        <f>IFERROR(VLOOKUP($H4575,JOBS!$C:$E,2,FALSE),"")</f>
        <v/>
      </c>
      <c r="M4575" s="27" t="str">
        <f>IFERROR(VLOOKUP($L4575,JOBS!$A:$B,2,FALSE),"")</f>
        <v/>
      </c>
      <c r="O4575" s="16"/>
      <c r="P4575" s="16"/>
    </row>
    <row r="4576" spans="1:16" x14ac:dyDescent="0.25">
      <c r="A4576" s="21" t="s">
        <v>5953</v>
      </c>
      <c r="B4576" s="21" t="s">
        <v>5952</v>
      </c>
      <c r="C4576" s="21" t="s">
        <v>5953</v>
      </c>
      <c r="D4576" s="21" t="s">
        <v>2584</v>
      </c>
      <c r="E4576" s="21">
        <v>240026</v>
      </c>
      <c r="F4576" s="21" t="str">
        <f>VLOOKUP(D4576, 'Job Emp Table'!D$1:F$2600, 3, FALSE)</f>
        <v>Jose Cardoso</v>
      </c>
      <c r="G4576" s="21" t="s">
        <v>6019</v>
      </c>
      <c r="H4576" s="21" t="s">
        <v>5841</v>
      </c>
      <c r="I4576" s="22">
        <v>45727</v>
      </c>
      <c r="J4576" s="21">
        <v>7.5</v>
      </c>
      <c r="K4576" s="32" t="s">
        <v>3675</v>
      </c>
      <c r="L4576" s="30" t="str">
        <f>IFERROR(VLOOKUP($H4576,JOBS!$C:$E,2,FALSE),"")</f>
        <v/>
      </c>
      <c r="M4576" s="27" t="str">
        <f>IFERROR(VLOOKUP($L4576,JOBS!$A:$B,2,FALSE),"")</f>
        <v/>
      </c>
      <c r="O4576" s="16"/>
      <c r="P4576" s="16"/>
    </row>
    <row r="4577" spans="1:16" x14ac:dyDescent="0.25">
      <c r="A4577" s="21" t="s">
        <v>5953</v>
      </c>
      <c r="B4577" s="21" t="s">
        <v>5952</v>
      </c>
      <c r="C4577" s="21" t="s">
        <v>5953</v>
      </c>
      <c r="D4577" s="21" t="s">
        <v>2584</v>
      </c>
      <c r="E4577" s="21">
        <v>240026</v>
      </c>
      <c r="F4577" s="21" t="str">
        <f>VLOOKUP(D4577, 'Job Emp Table'!D$1:F$2600, 3, FALSE)</f>
        <v>Jose Cardoso</v>
      </c>
      <c r="G4577" s="21" t="s">
        <v>6018</v>
      </c>
      <c r="H4577" s="21" t="s">
        <v>5841</v>
      </c>
      <c r="I4577" s="22">
        <v>45728</v>
      </c>
      <c r="J4577" s="21">
        <v>4.5</v>
      </c>
      <c r="K4577" s="32" t="s">
        <v>3675</v>
      </c>
      <c r="L4577" s="30" t="str">
        <f>IFERROR(VLOOKUP($H4577,JOBS!$C:$E,2,FALSE),"")</f>
        <v/>
      </c>
      <c r="M4577" s="27" t="str">
        <f>IFERROR(VLOOKUP($L4577,JOBS!$A:$B,2,FALSE),"")</f>
        <v/>
      </c>
      <c r="O4577" s="16"/>
      <c r="P4577" s="16"/>
    </row>
    <row r="4578" spans="1:16" x14ac:dyDescent="0.25">
      <c r="A4578" s="21" t="s">
        <v>5953</v>
      </c>
      <c r="B4578" s="21" t="s">
        <v>5952</v>
      </c>
      <c r="C4578" s="21" t="s">
        <v>5953</v>
      </c>
      <c r="D4578" s="21" t="s">
        <v>2584</v>
      </c>
      <c r="E4578" s="21">
        <v>240026</v>
      </c>
      <c r="F4578" s="21" t="str">
        <f>VLOOKUP(D4578, 'Job Emp Table'!D$1:F$2600, 3, FALSE)</f>
        <v>Jose Cardoso</v>
      </c>
      <c r="G4578" s="21" t="s">
        <v>6019</v>
      </c>
      <c r="H4578" s="21" t="s">
        <v>5841</v>
      </c>
      <c r="I4578" s="22">
        <v>45728</v>
      </c>
      <c r="J4578" s="21">
        <v>7.5</v>
      </c>
      <c r="K4578" s="32" t="s">
        <v>3675</v>
      </c>
      <c r="L4578" s="30" t="str">
        <f>IFERROR(VLOOKUP($H4578,JOBS!$C:$E,2,FALSE),"")</f>
        <v/>
      </c>
      <c r="M4578" s="27" t="str">
        <f>IFERROR(VLOOKUP($L4578,JOBS!$A:$B,2,FALSE),"")</f>
        <v/>
      </c>
      <c r="O4578" s="16"/>
      <c r="P4578" s="16"/>
    </row>
    <row r="4579" spans="1:16" x14ac:dyDescent="0.25">
      <c r="A4579" s="21" t="s">
        <v>5953</v>
      </c>
      <c r="B4579" s="21" t="s">
        <v>5952</v>
      </c>
      <c r="C4579" s="21" t="s">
        <v>5953</v>
      </c>
      <c r="D4579" s="21" t="s">
        <v>2584</v>
      </c>
      <c r="E4579" s="21">
        <v>240026</v>
      </c>
      <c r="F4579" s="21" t="str">
        <f>VLOOKUP(D4579, 'Job Emp Table'!D$1:F$2600, 3, FALSE)</f>
        <v>Jose Cardoso</v>
      </c>
      <c r="G4579" s="21" t="s">
        <v>6018</v>
      </c>
      <c r="H4579" s="21" t="s">
        <v>5841</v>
      </c>
      <c r="I4579" s="22">
        <v>45729</v>
      </c>
      <c r="J4579" s="21">
        <v>4.5</v>
      </c>
      <c r="K4579" s="32" t="s">
        <v>3675</v>
      </c>
      <c r="L4579" s="30" t="str">
        <f>IFERROR(VLOOKUP($H4579,JOBS!$C:$E,2,FALSE),"")</f>
        <v/>
      </c>
      <c r="M4579" s="27" t="str">
        <f>IFERROR(VLOOKUP($L4579,JOBS!$A:$B,2,FALSE),"")</f>
        <v/>
      </c>
      <c r="O4579" s="16"/>
      <c r="P4579" s="16"/>
    </row>
    <row r="4580" spans="1:16" x14ac:dyDescent="0.25">
      <c r="A4580" s="21" t="s">
        <v>5953</v>
      </c>
      <c r="B4580" s="21" t="s">
        <v>5952</v>
      </c>
      <c r="C4580" s="21" t="s">
        <v>5953</v>
      </c>
      <c r="D4580" s="21" t="s">
        <v>2584</v>
      </c>
      <c r="E4580" s="21">
        <v>240026</v>
      </c>
      <c r="F4580" s="21" t="str">
        <f>VLOOKUP(D4580, 'Job Emp Table'!D$1:F$2600, 3, FALSE)</f>
        <v>Jose Cardoso</v>
      </c>
      <c r="G4580" s="21" t="s">
        <v>6019</v>
      </c>
      <c r="H4580" s="21" t="s">
        <v>5841</v>
      </c>
      <c r="I4580" s="22">
        <v>45729</v>
      </c>
      <c r="J4580" s="21">
        <v>7.5</v>
      </c>
      <c r="K4580" s="32" t="s">
        <v>3675</v>
      </c>
      <c r="L4580" s="30" t="str">
        <f>IFERROR(VLOOKUP($H4580,JOBS!$C:$E,2,FALSE),"")</f>
        <v/>
      </c>
      <c r="M4580" s="27" t="str">
        <f>IFERROR(VLOOKUP($L4580,JOBS!$A:$B,2,FALSE),"")</f>
        <v/>
      </c>
      <c r="O4580" s="16"/>
      <c r="P4580" s="16"/>
    </row>
    <row r="4581" spans="1:16" x14ac:dyDescent="0.25">
      <c r="A4581" s="21" t="s">
        <v>5953</v>
      </c>
      <c r="B4581" s="21" t="s">
        <v>5952</v>
      </c>
      <c r="C4581" s="21" t="s">
        <v>5953</v>
      </c>
      <c r="D4581" s="21" t="s">
        <v>2584</v>
      </c>
      <c r="E4581" s="21">
        <v>240026</v>
      </c>
      <c r="F4581" s="21" t="str">
        <f>VLOOKUP(D4581, 'Job Emp Table'!D$1:F$2600, 3, FALSE)</f>
        <v>Jose Cardoso</v>
      </c>
      <c r="G4581" s="21" t="s">
        <v>6018</v>
      </c>
      <c r="H4581" s="21" t="s">
        <v>5841</v>
      </c>
      <c r="I4581" s="22">
        <v>45730</v>
      </c>
      <c r="J4581" s="21">
        <v>2.2000000000000002</v>
      </c>
      <c r="K4581" s="32" t="s">
        <v>3675</v>
      </c>
      <c r="L4581" s="30" t="str">
        <f>IFERROR(VLOOKUP($H4581,JOBS!$C:$E,2,FALSE),"")</f>
        <v/>
      </c>
      <c r="M4581" s="27" t="str">
        <f>IFERROR(VLOOKUP($L4581,JOBS!$A:$B,2,FALSE),"")</f>
        <v/>
      </c>
      <c r="O4581" s="16"/>
      <c r="P4581" s="16"/>
    </row>
    <row r="4582" spans="1:16" x14ac:dyDescent="0.25">
      <c r="A4582" s="21" t="s">
        <v>5953</v>
      </c>
      <c r="B4582" s="21" t="s">
        <v>5952</v>
      </c>
      <c r="C4582" s="21" t="s">
        <v>5953</v>
      </c>
      <c r="D4582" s="21" t="s">
        <v>2584</v>
      </c>
      <c r="E4582" s="21">
        <v>240026</v>
      </c>
      <c r="F4582" s="21" t="str">
        <f>VLOOKUP(D4582, 'Job Emp Table'!D$1:F$2600, 3, FALSE)</f>
        <v>Jose Cardoso</v>
      </c>
      <c r="G4582" s="21" t="s">
        <v>6019</v>
      </c>
      <c r="H4582" s="21" t="s">
        <v>5841</v>
      </c>
      <c r="I4582" s="22">
        <v>45730</v>
      </c>
      <c r="J4582" s="21">
        <v>3.8</v>
      </c>
      <c r="K4582" s="32" t="s">
        <v>3675</v>
      </c>
      <c r="L4582" s="30" t="str">
        <f>IFERROR(VLOOKUP($H4582,JOBS!$C:$E,2,FALSE),"")</f>
        <v/>
      </c>
      <c r="M4582" s="27" t="str">
        <f>IFERROR(VLOOKUP($L4582,JOBS!$A:$B,2,FALSE),"")</f>
        <v/>
      </c>
      <c r="O4582" s="16"/>
      <c r="P4582" s="16"/>
    </row>
    <row r="4583" spans="1:16" x14ac:dyDescent="0.25">
      <c r="A4583" s="21" t="s">
        <v>5953</v>
      </c>
      <c r="B4583" s="21" t="s">
        <v>5952</v>
      </c>
      <c r="C4583" s="21" t="s">
        <v>5953</v>
      </c>
      <c r="D4583" s="21" t="s">
        <v>2584</v>
      </c>
      <c r="E4583" s="21">
        <v>240026</v>
      </c>
      <c r="F4583" s="21" t="str">
        <f>VLOOKUP(D4583, 'Job Emp Table'!D$1:F$2600, 3, FALSE)</f>
        <v>Jose Cardoso</v>
      </c>
      <c r="G4583" s="21" t="s">
        <v>6018</v>
      </c>
      <c r="H4583" s="21" t="s">
        <v>6040</v>
      </c>
      <c r="I4583" s="22">
        <v>45730</v>
      </c>
      <c r="J4583" s="21">
        <v>2.2000000000000002</v>
      </c>
      <c r="K4583" s="32" t="s">
        <v>3675</v>
      </c>
      <c r="L4583" s="30" t="str">
        <f>IFERROR(VLOOKUP($H4583,JOBS!$C:$E,2,FALSE),"")</f>
        <v/>
      </c>
      <c r="M4583" s="27" t="str">
        <f>IFERROR(VLOOKUP($L4583,JOBS!$A:$B,2,FALSE),"")</f>
        <v/>
      </c>
      <c r="O4583" s="16"/>
      <c r="P4583" s="16"/>
    </row>
    <row r="4584" spans="1:16" x14ac:dyDescent="0.25">
      <c r="A4584" s="21" t="s">
        <v>5953</v>
      </c>
      <c r="B4584" s="21" t="s">
        <v>5952</v>
      </c>
      <c r="C4584" s="21" t="s">
        <v>5953</v>
      </c>
      <c r="D4584" s="21" t="s">
        <v>2584</v>
      </c>
      <c r="E4584" s="21">
        <v>240026</v>
      </c>
      <c r="F4584" s="21" t="str">
        <f>VLOOKUP(D4584, 'Job Emp Table'!D$1:F$2600, 3, FALSE)</f>
        <v>Jose Cardoso</v>
      </c>
      <c r="G4584" s="21" t="s">
        <v>6019</v>
      </c>
      <c r="H4584" s="21" t="s">
        <v>6040</v>
      </c>
      <c r="I4584" s="22">
        <v>45730</v>
      </c>
      <c r="J4584" s="21">
        <v>3.8</v>
      </c>
      <c r="K4584" s="32" t="s">
        <v>3675</v>
      </c>
      <c r="L4584" s="30" t="str">
        <f>IFERROR(VLOOKUP($H4584,JOBS!$C:$E,2,FALSE),"")</f>
        <v/>
      </c>
      <c r="M4584" s="27" t="str">
        <f>IFERROR(VLOOKUP($L4584,JOBS!$A:$B,2,FALSE),"")</f>
        <v/>
      </c>
      <c r="O4584" s="16"/>
      <c r="P4584" s="16"/>
    </row>
    <row r="4585" spans="1:16" x14ac:dyDescent="0.25">
      <c r="A4585" s="21" t="s">
        <v>5953</v>
      </c>
      <c r="B4585" s="21" t="s">
        <v>5952</v>
      </c>
      <c r="C4585" s="21" t="s">
        <v>5953</v>
      </c>
      <c r="D4585" s="21" t="s">
        <v>2584</v>
      </c>
      <c r="E4585" s="21">
        <v>240026</v>
      </c>
      <c r="F4585" s="21" t="str">
        <f>VLOOKUP(D4585, 'Job Emp Table'!D$1:F$2600, 3, FALSE)</f>
        <v>Jose Cardoso</v>
      </c>
      <c r="G4585" s="21" t="s">
        <v>6019</v>
      </c>
      <c r="H4585" s="21" t="s">
        <v>5822</v>
      </c>
      <c r="I4585" s="22">
        <v>45731</v>
      </c>
      <c r="J4585" s="21">
        <v>3</v>
      </c>
      <c r="K4585" s="32" t="s">
        <v>3675</v>
      </c>
      <c r="L4585" s="30" t="str">
        <f>IFERROR(VLOOKUP($H4585,JOBS!$C:$E,2,FALSE),"")</f>
        <v/>
      </c>
      <c r="M4585" s="27" t="str">
        <f>IFERROR(VLOOKUP($L4585,JOBS!$A:$B,2,FALSE),"")</f>
        <v/>
      </c>
      <c r="O4585" s="16"/>
      <c r="P4585" s="16"/>
    </row>
    <row r="4586" spans="1:16" x14ac:dyDescent="0.25">
      <c r="A4586" s="21" t="s">
        <v>3985</v>
      </c>
      <c r="B4586" s="21" t="s">
        <v>3981</v>
      </c>
      <c r="C4586" s="21" t="s">
        <v>3985</v>
      </c>
      <c r="D4586" s="21" t="s">
        <v>2053</v>
      </c>
      <c r="E4586" s="21">
        <v>240334</v>
      </c>
      <c r="F4586" s="21" t="str">
        <f>VLOOKUP(D4586, 'Job Emp Table'!D$1:F$2600, 3, FALSE)</f>
        <v>Victor Cardoso-Cardoso</v>
      </c>
      <c r="G4586" s="21" t="s">
        <v>6018</v>
      </c>
      <c r="H4586" s="21" t="s">
        <v>5869</v>
      </c>
      <c r="I4586" s="22">
        <v>45719</v>
      </c>
      <c r="J4586" s="21">
        <v>0.4</v>
      </c>
      <c r="K4586" s="32" t="s">
        <v>3675</v>
      </c>
      <c r="L4586" s="30" t="str">
        <f>IFERROR(VLOOKUP($H4586,JOBS!$C:$E,2,FALSE),"")</f>
        <v/>
      </c>
      <c r="M4586" s="27" t="str">
        <f>IFERROR(VLOOKUP($L4586,JOBS!$A:$B,2,FALSE),"")</f>
        <v/>
      </c>
      <c r="O4586" s="16"/>
      <c r="P4586" s="16"/>
    </row>
    <row r="4587" spans="1:16" x14ac:dyDescent="0.25">
      <c r="A4587" s="21" t="s">
        <v>3985</v>
      </c>
      <c r="B4587" s="21" t="s">
        <v>3981</v>
      </c>
      <c r="C4587" s="21" t="s">
        <v>3985</v>
      </c>
      <c r="D4587" s="21" t="s">
        <v>2053</v>
      </c>
      <c r="E4587" s="21">
        <v>240334</v>
      </c>
      <c r="F4587" s="21" t="str">
        <f>VLOOKUP(D4587, 'Job Emp Table'!D$1:F$2600, 3, FALSE)</f>
        <v>Victor Cardoso-Cardoso</v>
      </c>
      <c r="G4587" s="21" t="s">
        <v>6019</v>
      </c>
      <c r="H4587" s="21" t="s">
        <v>5869</v>
      </c>
      <c r="I4587" s="22">
        <v>45719</v>
      </c>
      <c r="J4587" s="21">
        <v>1.6</v>
      </c>
      <c r="K4587" s="32" t="s">
        <v>3675</v>
      </c>
      <c r="L4587" s="30" t="str">
        <f>IFERROR(VLOOKUP($H4587,JOBS!$C:$E,2,FALSE),"")</f>
        <v/>
      </c>
      <c r="M4587" s="27" t="str">
        <f>IFERROR(VLOOKUP($L4587,JOBS!$A:$B,2,FALSE),"")</f>
        <v/>
      </c>
      <c r="O4587" s="16"/>
      <c r="P4587" s="16"/>
    </row>
    <row r="4588" spans="1:16" x14ac:dyDescent="0.25">
      <c r="A4588" s="21" t="s">
        <v>3985</v>
      </c>
      <c r="B4588" s="21" t="s">
        <v>3981</v>
      </c>
      <c r="C4588" s="21" t="s">
        <v>3985</v>
      </c>
      <c r="D4588" s="21" t="s">
        <v>2053</v>
      </c>
      <c r="E4588" s="21">
        <v>240334</v>
      </c>
      <c r="F4588" s="21" t="str">
        <f>VLOOKUP(D4588, 'Job Emp Table'!D$1:F$2600, 3, FALSE)</f>
        <v>Victor Cardoso-Cardoso</v>
      </c>
      <c r="G4588" s="21" t="s">
        <v>6018</v>
      </c>
      <c r="H4588" s="21" t="s">
        <v>5870</v>
      </c>
      <c r="I4588" s="22">
        <v>45719</v>
      </c>
      <c r="J4588" s="21">
        <v>0.4</v>
      </c>
      <c r="K4588" s="32" t="s">
        <v>3675</v>
      </c>
      <c r="L4588" s="30" t="str">
        <f>IFERROR(VLOOKUP($H4588,JOBS!$C:$E,2,FALSE),"")</f>
        <v/>
      </c>
      <c r="M4588" s="27" t="str">
        <f>IFERROR(VLOOKUP($L4588,JOBS!$A:$B,2,FALSE),"")</f>
        <v/>
      </c>
      <c r="O4588" s="16"/>
      <c r="P4588" s="16"/>
    </row>
    <row r="4589" spans="1:16" x14ac:dyDescent="0.25">
      <c r="A4589" s="21" t="s">
        <v>3985</v>
      </c>
      <c r="B4589" s="21" t="s">
        <v>3981</v>
      </c>
      <c r="C4589" s="21" t="s">
        <v>3985</v>
      </c>
      <c r="D4589" s="21" t="s">
        <v>2053</v>
      </c>
      <c r="E4589" s="21">
        <v>240334</v>
      </c>
      <c r="F4589" s="21" t="str">
        <f>VLOOKUP(D4589, 'Job Emp Table'!D$1:F$2600, 3, FALSE)</f>
        <v>Victor Cardoso-Cardoso</v>
      </c>
      <c r="G4589" s="21" t="s">
        <v>6019</v>
      </c>
      <c r="H4589" s="21" t="s">
        <v>5870</v>
      </c>
      <c r="I4589" s="22">
        <v>45719</v>
      </c>
      <c r="J4589" s="21">
        <v>1.6</v>
      </c>
      <c r="K4589" s="32" t="s">
        <v>3675</v>
      </c>
      <c r="L4589" s="30" t="str">
        <f>IFERROR(VLOOKUP($H4589,JOBS!$C:$E,2,FALSE),"")</f>
        <v/>
      </c>
      <c r="M4589" s="27" t="str">
        <f>IFERROR(VLOOKUP($L4589,JOBS!$A:$B,2,FALSE),"")</f>
        <v/>
      </c>
      <c r="O4589" s="16"/>
      <c r="P4589" s="16"/>
    </row>
    <row r="4590" spans="1:16" x14ac:dyDescent="0.25">
      <c r="A4590" s="21" t="s">
        <v>3985</v>
      </c>
      <c r="B4590" s="21" t="s">
        <v>3981</v>
      </c>
      <c r="C4590" s="21" t="s">
        <v>3985</v>
      </c>
      <c r="D4590" s="21" t="s">
        <v>2053</v>
      </c>
      <c r="E4590" s="21">
        <v>240334</v>
      </c>
      <c r="F4590" s="21" t="str">
        <f>VLOOKUP(D4590, 'Job Emp Table'!D$1:F$2600, 3, FALSE)</f>
        <v>Victor Cardoso-Cardoso</v>
      </c>
      <c r="G4590" s="21" t="s">
        <v>6018</v>
      </c>
      <c r="H4590" s="21" t="s">
        <v>5874</v>
      </c>
      <c r="I4590" s="22">
        <v>45719</v>
      </c>
      <c r="J4590" s="21">
        <v>0.9</v>
      </c>
      <c r="K4590" s="32" t="s">
        <v>3675</v>
      </c>
      <c r="L4590" s="30" t="str">
        <f>IFERROR(VLOOKUP($H4590,JOBS!$C:$E,2,FALSE),"")</f>
        <v/>
      </c>
      <c r="M4590" s="27" t="str">
        <f>IFERROR(VLOOKUP($L4590,JOBS!$A:$B,2,FALSE),"")</f>
        <v/>
      </c>
      <c r="O4590" s="16"/>
      <c r="P4590" s="16"/>
    </row>
    <row r="4591" spans="1:16" x14ac:dyDescent="0.25">
      <c r="A4591" s="21" t="s">
        <v>3985</v>
      </c>
      <c r="B4591" s="21" t="s">
        <v>3981</v>
      </c>
      <c r="C4591" s="21" t="s">
        <v>3985</v>
      </c>
      <c r="D4591" s="21" t="s">
        <v>2053</v>
      </c>
      <c r="E4591" s="21">
        <v>240334</v>
      </c>
      <c r="F4591" s="21" t="str">
        <f>VLOOKUP(D4591, 'Job Emp Table'!D$1:F$2600, 3, FALSE)</f>
        <v>Victor Cardoso-Cardoso</v>
      </c>
      <c r="G4591" s="21" t="s">
        <v>6019</v>
      </c>
      <c r="H4591" s="21" t="s">
        <v>5874</v>
      </c>
      <c r="I4591" s="22">
        <v>45719</v>
      </c>
      <c r="J4591" s="21">
        <v>4.0999999999999996</v>
      </c>
      <c r="K4591" s="32" t="s">
        <v>3675</v>
      </c>
      <c r="L4591" s="30" t="str">
        <f>IFERROR(VLOOKUP($H4591,JOBS!$C:$E,2,FALSE),"")</f>
        <v/>
      </c>
      <c r="M4591" s="27" t="str">
        <f>IFERROR(VLOOKUP($L4591,JOBS!$A:$B,2,FALSE),"")</f>
        <v/>
      </c>
      <c r="O4591" s="16"/>
      <c r="P4591" s="16"/>
    </row>
    <row r="4592" spans="1:16" x14ac:dyDescent="0.25">
      <c r="A4592" s="21" t="s">
        <v>3985</v>
      </c>
      <c r="B4592" s="21" t="s">
        <v>3981</v>
      </c>
      <c r="C4592" s="21" t="s">
        <v>3985</v>
      </c>
      <c r="D4592" s="21" t="s">
        <v>2053</v>
      </c>
      <c r="E4592" s="21">
        <v>240334</v>
      </c>
      <c r="F4592" s="21" t="str">
        <f>VLOOKUP(D4592, 'Job Emp Table'!D$1:F$2600, 3, FALSE)</f>
        <v>Victor Cardoso-Cardoso</v>
      </c>
      <c r="G4592" s="21" t="s">
        <v>6018</v>
      </c>
      <c r="H4592" s="21" t="s">
        <v>5865</v>
      </c>
      <c r="I4592" s="22">
        <v>45719</v>
      </c>
      <c r="J4592" s="21">
        <v>0.1</v>
      </c>
      <c r="K4592" s="32" t="s">
        <v>3675</v>
      </c>
      <c r="L4592" s="30" t="str">
        <f>IFERROR(VLOOKUP($H4592,JOBS!$C:$E,2,FALSE),"")</f>
        <v/>
      </c>
      <c r="M4592" s="27" t="str">
        <f>IFERROR(VLOOKUP($L4592,JOBS!$A:$B,2,FALSE),"")</f>
        <v/>
      </c>
      <c r="O4592" s="16"/>
      <c r="P4592" s="16"/>
    </row>
    <row r="4593" spans="1:16" x14ac:dyDescent="0.25">
      <c r="A4593" s="21" t="s">
        <v>3985</v>
      </c>
      <c r="B4593" s="21" t="s">
        <v>3981</v>
      </c>
      <c r="C4593" s="21" t="s">
        <v>3985</v>
      </c>
      <c r="D4593" s="21" t="s">
        <v>2053</v>
      </c>
      <c r="E4593" s="21">
        <v>240334</v>
      </c>
      <c r="F4593" s="21" t="str">
        <f>VLOOKUP(D4593, 'Job Emp Table'!D$1:F$2600, 3, FALSE)</f>
        <v>Victor Cardoso-Cardoso</v>
      </c>
      <c r="G4593" s="21" t="s">
        <v>6019</v>
      </c>
      <c r="H4593" s="21" t="s">
        <v>5865</v>
      </c>
      <c r="I4593" s="22">
        <v>45719</v>
      </c>
      <c r="J4593" s="21">
        <v>0.9</v>
      </c>
      <c r="K4593" s="32" t="s">
        <v>3675</v>
      </c>
      <c r="L4593" s="30" t="str">
        <f>IFERROR(VLOOKUP($H4593,JOBS!$C:$E,2,FALSE),"")</f>
        <v/>
      </c>
      <c r="M4593" s="27" t="str">
        <f>IFERROR(VLOOKUP($L4593,JOBS!$A:$B,2,FALSE),"")</f>
        <v/>
      </c>
      <c r="O4593" s="16"/>
      <c r="P4593" s="16"/>
    </row>
    <row r="4594" spans="1:16" x14ac:dyDescent="0.25">
      <c r="A4594" s="21" t="s">
        <v>3985</v>
      </c>
      <c r="B4594" s="21" t="s">
        <v>3981</v>
      </c>
      <c r="C4594" s="21" t="s">
        <v>3985</v>
      </c>
      <c r="D4594" s="21" t="s">
        <v>2053</v>
      </c>
      <c r="E4594" s="21">
        <v>240334</v>
      </c>
      <c r="F4594" s="21" t="str">
        <f>VLOOKUP(D4594, 'Job Emp Table'!D$1:F$2600, 3, FALSE)</f>
        <v>Victor Cardoso-Cardoso</v>
      </c>
      <c r="G4594" s="21" t="s">
        <v>6018</v>
      </c>
      <c r="H4594" s="21" t="s">
        <v>5858</v>
      </c>
      <c r="I4594" s="22">
        <v>45720</v>
      </c>
      <c r="J4594" s="21">
        <v>1.7</v>
      </c>
      <c r="K4594" s="32" t="s">
        <v>3675</v>
      </c>
      <c r="L4594" s="30" t="str">
        <f>IFERROR(VLOOKUP($H4594,JOBS!$C:$E,2,FALSE),"")</f>
        <v/>
      </c>
      <c r="M4594" s="27" t="str">
        <f>IFERROR(VLOOKUP($L4594,JOBS!$A:$B,2,FALSE),"")</f>
        <v/>
      </c>
      <c r="O4594" s="16"/>
      <c r="P4594" s="16"/>
    </row>
    <row r="4595" spans="1:16" x14ac:dyDescent="0.25">
      <c r="A4595" s="21" t="s">
        <v>3985</v>
      </c>
      <c r="B4595" s="21" t="s">
        <v>3981</v>
      </c>
      <c r="C4595" s="21" t="s">
        <v>3985</v>
      </c>
      <c r="D4595" s="21" t="s">
        <v>2053</v>
      </c>
      <c r="E4595" s="21">
        <v>240334</v>
      </c>
      <c r="F4595" s="21" t="str">
        <f>VLOOKUP(D4595, 'Job Emp Table'!D$1:F$2600, 3, FALSE)</f>
        <v>Victor Cardoso-Cardoso</v>
      </c>
      <c r="G4595" s="21" t="s">
        <v>6019</v>
      </c>
      <c r="H4595" s="21" t="s">
        <v>5858</v>
      </c>
      <c r="I4595" s="22">
        <v>45720</v>
      </c>
      <c r="J4595" s="21">
        <v>7.3</v>
      </c>
      <c r="K4595" s="32" t="s">
        <v>3675</v>
      </c>
      <c r="L4595" s="30" t="str">
        <f>IFERROR(VLOOKUP($H4595,JOBS!$C:$E,2,FALSE),"")</f>
        <v/>
      </c>
      <c r="M4595" s="27" t="str">
        <f>IFERROR(VLOOKUP($L4595,JOBS!$A:$B,2,FALSE),"")</f>
        <v/>
      </c>
      <c r="O4595" s="16"/>
      <c r="P4595" s="16"/>
    </row>
    <row r="4596" spans="1:16" x14ac:dyDescent="0.25">
      <c r="A4596" s="21" t="s">
        <v>3985</v>
      </c>
      <c r="B4596" s="21" t="s">
        <v>3981</v>
      </c>
      <c r="C4596" s="21" t="s">
        <v>3985</v>
      </c>
      <c r="D4596" s="21" t="s">
        <v>2053</v>
      </c>
      <c r="E4596" s="21">
        <v>240334</v>
      </c>
      <c r="F4596" s="21" t="str">
        <f>VLOOKUP(D4596, 'Job Emp Table'!D$1:F$2600, 3, FALSE)</f>
        <v>Victor Cardoso-Cardoso</v>
      </c>
      <c r="G4596" s="21" t="s">
        <v>6018</v>
      </c>
      <c r="H4596" s="21" t="s">
        <v>5858</v>
      </c>
      <c r="I4596" s="22">
        <v>45721</v>
      </c>
      <c r="J4596" s="21">
        <v>0.7</v>
      </c>
      <c r="K4596" s="32" t="s">
        <v>3675</v>
      </c>
      <c r="L4596" s="30" t="str">
        <f>IFERROR(VLOOKUP($H4596,JOBS!$C:$E,2,FALSE),"")</f>
        <v/>
      </c>
      <c r="M4596" s="27" t="str">
        <f>IFERROR(VLOOKUP($L4596,JOBS!$A:$B,2,FALSE),"")</f>
        <v/>
      </c>
      <c r="O4596" s="16"/>
      <c r="P4596" s="16"/>
    </row>
    <row r="4597" spans="1:16" x14ac:dyDescent="0.25">
      <c r="A4597" s="21" t="s">
        <v>3985</v>
      </c>
      <c r="B4597" s="21" t="s">
        <v>3981</v>
      </c>
      <c r="C4597" s="21" t="s">
        <v>3985</v>
      </c>
      <c r="D4597" s="21" t="s">
        <v>2053</v>
      </c>
      <c r="E4597" s="21">
        <v>240334</v>
      </c>
      <c r="F4597" s="21" t="str">
        <f>VLOOKUP(D4597, 'Job Emp Table'!D$1:F$2600, 3, FALSE)</f>
        <v>Victor Cardoso-Cardoso</v>
      </c>
      <c r="G4597" s="21" t="s">
        <v>6019</v>
      </c>
      <c r="H4597" s="21" t="s">
        <v>5858</v>
      </c>
      <c r="I4597" s="22">
        <v>45721</v>
      </c>
      <c r="J4597" s="21">
        <v>3.3</v>
      </c>
      <c r="K4597" s="32" t="s">
        <v>3675</v>
      </c>
      <c r="L4597" s="30" t="str">
        <f>IFERROR(VLOOKUP($H4597,JOBS!$C:$E,2,FALSE),"")</f>
        <v/>
      </c>
      <c r="M4597" s="27" t="str">
        <f>IFERROR(VLOOKUP($L4597,JOBS!$A:$B,2,FALSE),"")</f>
        <v/>
      </c>
      <c r="O4597" s="16"/>
      <c r="P4597" s="16"/>
    </row>
    <row r="4598" spans="1:16" x14ac:dyDescent="0.25">
      <c r="A4598" s="21" t="s">
        <v>3985</v>
      </c>
      <c r="B4598" s="21" t="s">
        <v>3981</v>
      </c>
      <c r="C4598" s="21" t="s">
        <v>3985</v>
      </c>
      <c r="D4598" s="21" t="s">
        <v>2053</v>
      </c>
      <c r="E4598" s="21">
        <v>240334</v>
      </c>
      <c r="F4598" s="21" t="str">
        <f>VLOOKUP(D4598, 'Job Emp Table'!D$1:F$2600, 3, FALSE)</f>
        <v>Victor Cardoso-Cardoso</v>
      </c>
      <c r="G4598" s="21" t="s">
        <v>6018</v>
      </c>
      <c r="H4598" s="21" t="s">
        <v>5857</v>
      </c>
      <c r="I4598" s="22">
        <v>45721</v>
      </c>
      <c r="J4598" s="21">
        <v>0.4</v>
      </c>
      <c r="K4598" s="32" t="s">
        <v>3675</v>
      </c>
      <c r="L4598" s="30" t="str">
        <f>IFERROR(VLOOKUP($H4598,JOBS!$C:$E,2,FALSE),"")</f>
        <v/>
      </c>
      <c r="M4598" s="27" t="str">
        <f>IFERROR(VLOOKUP($L4598,JOBS!$A:$B,2,FALSE),"")</f>
        <v/>
      </c>
      <c r="O4598" s="16"/>
      <c r="P4598" s="16"/>
    </row>
    <row r="4599" spans="1:16" x14ac:dyDescent="0.25">
      <c r="A4599" s="21" t="s">
        <v>3985</v>
      </c>
      <c r="B4599" s="21" t="s">
        <v>3981</v>
      </c>
      <c r="C4599" s="21" t="s">
        <v>3985</v>
      </c>
      <c r="D4599" s="21" t="s">
        <v>2053</v>
      </c>
      <c r="E4599" s="21">
        <v>240334</v>
      </c>
      <c r="F4599" s="21" t="str">
        <f>VLOOKUP(D4599, 'Job Emp Table'!D$1:F$2600, 3, FALSE)</f>
        <v>Victor Cardoso-Cardoso</v>
      </c>
      <c r="G4599" s="21" t="s">
        <v>6019</v>
      </c>
      <c r="H4599" s="21" t="s">
        <v>5857</v>
      </c>
      <c r="I4599" s="22">
        <v>45721</v>
      </c>
      <c r="J4599" s="21">
        <v>1.6</v>
      </c>
      <c r="K4599" s="32" t="s">
        <v>3675</v>
      </c>
      <c r="L4599" s="30" t="str">
        <f>IFERROR(VLOOKUP($H4599,JOBS!$C:$E,2,FALSE),"")</f>
        <v/>
      </c>
      <c r="M4599" s="27" t="str">
        <f>IFERROR(VLOOKUP($L4599,JOBS!$A:$B,2,FALSE),"")</f>
        <v/>
      </c>
      <c r="O4599" s="16"/>
      <c r="P4599" s="16"/>
    </row>
    <row r="4600" spans="1:16" x14ac:dyDescent="0.25">
      <c r="A4600" s="21" t="s">
        <v>3985</v>
      </c>
      <c r="B4600" s="21" t="s">
        <v>3981</v>
      </c>
      <c r="C4600" s="21" t="s">
        <v>3985</v>
      </c>
      <c r="D4600" s="21" t="s">
        <v>2053</v>
      </c>
      <c r="E4600" s="21">
        <v>240334</v>
      </c>
      <c r="F4600" s="21" t="str">
        <f>VLOOKUP(D4600, 'Job Emp Table'!D$1:F$2600, 3, FALSE)</f>
        <v>Victor Cardoso-Cardoso</v>
      </c>
      <c r="G4600" s="21" t="s">
        <v>6018</v>
      </c>
      <c r="H4600" s="21" t="s">
        <v>5859</v>
      </c>
      <c r="I4600" s="22">
        <v>45721</v>
      </c>
      <c r="J4600" s="21">
        <v>0.7</v>
      </c>
      <c r="K4600" s="32" t="s">
        <v>3675</v>
      </c>
      <c r="L4600" s="30" t="str">
        <f>IFERROR(VLOOKUP($H4600,JOBS!$C:$E,2,FALSE),"")</f>
        <v/>
      </c>
      <c r="M4600" s="27" t="str">
        <f>IFERROR(VLOOKUP($L4600,JOBS!$A:$B,2,FALSE),"")</f>
        <v/>
      </c>
      <c r="O4600" s="16"/>
      <c r="P4600" s="16"/>
    </row>
    <row r="4601" spans="1:16" x14ac:dyDescent="0.25">
      <c r="A4601" s="21" t="s">
        <v>3985</v>
      </c>
      <c r="B4601" s="21" t="s">
        <v>3981</v>
      </c>
      <c r="C4601" s="21" t="s">
        <v>3985</v>
      </c>
      <c r="D4601" s="21" t="s">
        <v>2053</v>
      </c>
      <c r="E4601" s="21">
        <v>240334</v>
      </c>
      <c r="F4601" s="21" t="str">
        <f>VLOOKUP(D4601, 'Job Emp Table'!D$1:F$2600, 3, FALSE)</f>
        <v>Victor Cardoso-Cardoso</v>
      </c>
      <c r="G4601" s="21" t="s">
        <v>6019</v>
      </c>
      <c r="H4601" s="21" t="s">
        <v>5859</v>
      </c>
      <c r="I4601" s="22">
        <v>45721</v>
      </c>
      <c r="J4601" s="21">
        <v>3.3</v>
      </c>
      <c r="K4601" s="32" t="s">
        <v>3675</v>
      </c>
      <c r="L4601" s="30" t="str">
        <f>IFERROR(VLOOKUP($H4601,JOBS!$C:$E,2,FALSE),"")</f>
        <v/>
      </c>
      <c r="M4601" s="27" t="str">
        <f>IFERROR(VLOOKUP($L4601,JOBS!$A:$B,2,FALSE),"")</f>
        <v/>
      </c>
      <c r="O4601" s="16"/>
      <c r="P4601" s="16"/>
    </row>
    <row r="4602" spans="1:16" x14ac:dyDescent="0.25">
      <c r="A4602" s="21" t="s">
        <v>3985</v>
      </c>
      <c r="B4602" s="21" t="s">
        <v>3981</v>
      </c>
      <c r="C4602" s="21" t="s">
        <v>3985</v>
      </c>
      <c r="D4602" s="21" t="s">
        <v>2053</v>
      </c>
      <c r="E4602" s="21">
        <v>240334</v>
      </c>
      <c r="F4602" s="21" t="str">
        <f>VLOOKUP(D4602, 'Job Emp Table'!D$1:F$2600, 3, FALSE)</f>
        <v>Victor Cardoso-Cardoso</v>
      </c>
      <c r="G4602" s="21" t="s">
        <v>6018</v>
      </c>
      <c r="H4602" s="21" t="s">
        <v>5869</v>
      </c>
      <c r="I4602" s="22">
        <v>45722</v>
      </c>
      <c r="J4602" s="21">
        <v>0.4</v>
      </c>
      <c r="K4602" s="32" t="s">
        <v>3675</v>
      </c>
      <c r="L4602" s="30" t="str">
        <f>IFERROR(VLOOKUP($H4602,JOBS!$C:$E,2,FALSE),"")</f>
        <v/>
      </c>
      <c r="M4602" s="27" t="str">
        <f>IFERROR(VLOOKUP($L4602,JOBS!$A:$B,2,FALSE),"")</f>
        <v/>
      </c>
      <c r="O4602" s="16"/>
      <c r="P4602" s="16"/>
    </row>
    <row r="4603" spans="1:16" x14ac:dyDescent="0.25">
      <c r="A4603" s="21" t="s">
        <v>3985</v>
      </c>
      <c r="B4603" s="21" t="s">
        <v>3981</v>
      </c>
      <c r="C4603" s="21" t="s">
        <v>3985</v>
      </c>
      <c r="D4603" s="21" t="s">
        <v>2053</v>
      </c>
      <c r="E4603" s="21">
        <v>240334</v>
      </c>
      <c r="F4603" s="21" t="str">
        <f>VLOOKUP(D4603, 'Job Emp Table'!D$1:F$2600, 3, FALSE)</f>
        <v>Victor Cardoso-Cardoso</v>
      </c>
      <c r="G4603" s="21" t="s">
        <v>6019</v>
      </c>
      <c r="H4603" s="21" t="s">
        <v>5869</v>
      </c>
      <c r="I4603" s="22">
        <v>45722</v>
      </c>
      <c r="J4603" s="21">
        <v>1.6</v>
      </c>
      <c r="K4603" s="32" t="s">
        <v>3675</v>
      </c>
      <c r="L4603" s="30" t="str">
        <f>IFERROR(VLOOKUP($H4603,JOBS!$C:$E,2,FALSE),"")</f>
        <v/>
      </c>
      <c r="M4603" s="27" t="str">
        <f>IFERROR(VLOOKUP($L4603,JOBS!$A:$B,2,FALSE),"")</f>
        <v/>
      </c>
      <c r="O4603" s="16"/>
      <c r="P4603" s="16"/>
    </row>
    <row r="4604" spans="1:16" x14ac:dyDescent="0.25">
      <c r="A4604" s="21" t="s">
        <v>3985</v>
      </c>
      <c r="B4604" s="21" t="s">
        <v>3981</v>
      </c>
      <c r="C4604" s="21" t="s">
        <v>3985</v>
      </c>
      <c r="D4604" s="21" t="s">
        <v>2053</v>
      </c>
      <c r="E4604" s="21">
        <v>240334</v>
      </c>
      <c r="F4604" s="21" t="str">
        <f>VLOOKUP(D4604, 'Job Emp Table'!D$1:F$2600, 3, FALSE)</f>
        <v>Victor Cardoso-Cardoso</v>
      </c>
      <c r="G4604" s="21" t="s">
        <v>6018</v>
      </c>
      <c r="H4604" s="21" t="s">
        <v>5870</v>
      </c>
      <c r="I4604" s="22">
        <v>45722</v>
      </c>
      <c r="J4604" s="21">
        <v>0.4</v>
      </c>
      <c r="K4604" s="32" t="s">
        <v>3675</v>
      </c>
      <c r="L4604" s="30" t="str">
        <f>IFERROR(VLOOKUP($H4604,JOBS!$C:$E,2,FALSE),"")</f>
        <v/>
      </c>
      <c r="M4604" s="27" t="str">
        <f>IFERROR(VLOOKUP($L4604,JOBS!$A:$B,2,FALSE),"")</f>
        <v/>
      </c>
      <c r="O4604" s="16"/>
      <c r="P4604" s="16"/>
    </row>
    <row r="4605" spans="1:16" x14ac:dyDescent="0.25">
      <c r="A4605" s="21" t="s">
        <v>3985</v>
      </c>
      <c r="B4605" s="21" t="s">
        <v>3981</v>
      </c>
      <c r="C4605" s="21" t="s">
        <v>3985</v>
      </c>
      <c r="D4605" s="21" t="s">
        <v>2053</v>
      </c>
      <c r="E4605" s="21">
        <v>240334</v>
      </c>
      <c r="F4605" s="21" t="str">
        <f>VLOOKUP(D4605, 'Job Emp Table'!D$1:F$2600, 3, FALSE)</f>
        <v>Victor Cardoso-Cardoso</v>
      </c>
      <c r="G4605" s="21" t="s">
        <v>6019</v>
      </c>
      <c r="H4605" s="21" t="s">
        <v>5870</v>
      </c>
      <c r="I4605" s="22">
        <v>45722</v>
      </c>
      <c r="J4605" s="21">
        <v>1.6</v>
      </c>
      <c r="K4605" s="32" t="s">
        <v>3675</v>
      </c>
      <c r="L4605" s="30" t="str">
        <f>IFERROR(VLOOKUP($H4605,JOBS!$C:$E,2,FALSE),"")</f>
        <v/>
      </c>
      <c r="M4605" s="27" t="str">
        <f>IFERROR(VLOOKUP($L4605,JOBS!$A:$B,2,FALSE),"")</f>
        <v/>
      </c>
      <c r="O4605" s="16"/>
      <c r="P4605" s="16"/>
    </row>
    <row r="4606" spans="1:16" x14ac:dyDescent="0.25">
      <c r="A4606" s="21" t="s">
        <v>3985</v>
      </c>
      <c r="B4606" s="21" t="s">
        <v>3981</v>
      </c>
      <c r="C4606" s="21" t="s">
        <v>3985</v>
      </c>
      <c r="D4606" s="21" t="s">
        <v>2053</v>
      </c>
      <c r="E4606" s="21">
        <v>240334</v>
      </c>
      <c r="F4606" s="21" t="str">
        <f>VLOOKUP(D4606, 'Job Emp Table'!D$1:F$2600, 3, FALSE)</f>
        <v>Victor Cardoso-Cardoso</v>
      </c>
      <c r="G4606" s="21" t="s">
        <v>6018</v>
      </c>
      <c r="H4606" s="21" t="s">
        <v>5873</v>
      </c>
      <c r="I4606" s="22">
        <v>45722</v>
      </c>
      <c r="J4606" s="21">
        <v>0.3</v>
      </c>
      <c r="K4606" s="32" t="s">
        <v>3675</v>
      </c>
      <c r="L4606" s="30" t="str">
        <f>IFERROR(VLOOKUP($H4606,JOBS!$C:$E,2,FALSE),"")</f>
        <v/>
      </c>
      <c r="M4606" s="27" t="str">
        <f>IFERROR(VLOOKUP($L4606,JOBS!$A:$B,2,FALSE),"")</f>
        <v/>
      </c>
      <c r="O4606" s="16"/>
      <c r="P4606" s="16"/>
    </row>
    <row r="4607" spans="1:16" x14ac:dyDescent="0.25">
      <c r="A4607" s="21" t="s">
        <v>3985</v>
      </c>
      <c r="B4607" s="21" t="s">
        <v>3981</v>
      </c>
      <c r="C4607" s="21" t="s">
        <v>3985</v>
      </c>
      <c r="D4607" s="21" t="s">
        <v>2053</v>
      </c>
      <c r="E4607" s="21">
        <v>240334</v>
      </c>
      <c r="F4607" s="21" t="str">
        <f>VLOOKUP(D4607, 'Job Emp Table'!D$1:F$2600, 3, FALSE)</f>
        <v>Victor Cardoso-Cardoso</v>
      </c>
      <c r="G4607" s="21" t="s">
        <v>6019</v>
      </c>
      <c r="H4607" s="21" t="s">
        <v>5873</v>
      </c>
      <c r="I4607" s="22">
        <v>45722</v>
      </c>
      <c r="J4607" s="21">
        <v>1.7</v>
      </c>
      <c r="K4607" s="32" t="s">
        <v>3675</v>
      </c>
      <c r="L4607" s="30" t="str">
        <f>IFERROR(VLOOKUP($H4607,JOBS!$C:$E,2,FALSE),"")</f>
        <v/>
      </c>
      <c r="M4607" s="27" t="str">
        <f>IFERROR(VLOOKUP($L4607,JOBS!$A:$B,2,FALSE),"")</f>
        <v/>
      </c>
      <c r="O4607" s="16"/>
      <c r="P4607" s="16"/>
    </row>
    <row r="4608" spans="1:16" x14ac:dyDescent="0.25">
      <c r="A4608" s="21" t="s">
        <v>3985</v>
      </c>
      <c r="B4608" s="21" t="s">
        <v>3981</v>
      </c>
      <c r="C4608" s="21" t="s">
        <v>3985</v>
      </c>
      <c r="D4608" s="21" t="s">
        <v>2053</v>
      </c>
      <c r="E4608" s="21">
        <v>240334</v>
      </c>
      <c r="F4608" s="21" t="str">
        <f>VLOOKUP(D4608, 'Job Emp Table'!D$1:F$2600, 3, FALSE)</f>
        <v>Victor Cardoso-Cardoso</v>
      </c>
      <c r="G4608" s="21" t="s">
        <v>6018</v>
      </c>
      <c r="H4608" s="21" t="s">
        <v>5874</v>
      </c>
      <c r="I4608" s="22">
        <v>45722</v>
      </c>
      <c r="J4608" s="21">
        <v>0.7</v>
      </c>
      <c r="K4608" s="32" t="s">
        <v>3675</v>
      </c>
      <c r="L4608" s="30" t="str">
        <f>IFERROR(VLOOKUP($H4608,JOBS!$C:$E,2,FALSE),"")</f>
        <v/>
      </c>
      <c r="M4608" s="27" t="str">
        <f>IFERROR(VLOOKUP($L4608,JOBS!$A:$B,2,FALSE),"")</f>
        <v/>
      </c>
      <c r="O4608" s="16"/>
      <c r="P4608" s="16"/>
    </row>
    <row r="4609" spans="1:16" x14ac:dyDescent="0.25">
      <c r="A4609" s="21" t="s">
        <v>3985</v>
      </c>
      <c r="B4609" s="21" t="s">
        <v>3981</v>
      </c>
      <c r="C4609" s="21" t="s">
        <v>3985</v>
      </c>
      <c r="D4609" s="21" t="s">
        <v>2053</v>
      </c>
      <c r="E4609" s="21">
        <v>240334</v>
      </c>
      <c r="F4609" s="21" t="str">
        <f>VLOOKUP(D4609, 'Job Emp Table'!D$1:F$2600, 3, FALSE)</f>
        <v>Victor Cardoso-Cardoso</v>
      </c>
      <c r="G4609" s="21" t="s">
        <v>6019</v>
      </c>
      <c r="H4609" s="21" t="s">
        <v>5874</v>
      </c>
      <c r="I4609" s="22">
        <v>45722</v>
      </c>
      <c r="J4609" s="21">
        <v>3.3</v>
      </c>
      <c r="K4609" s="32" t="s">
        <v>3675</v>
      </c>
      <c r="L4609" s="30" t="str">
        <f>IFERROR(VLOOKUP($H4609,JOBS!$C:$E,2,FALSE),"")</f>
        <v/>
      </c>
      <c r="M4609" s="27" t="str">
        <f>IFERROR(VLOOKUP($L4609,JOBS!$A:$B,2,FALSE),"")</f>
        <v/>
      </c>
      <c r="O4609" s="16"/>
      <c r="P4609" s="16"/>
    </row>
    <row r="4610" spans="1:16" x14ac:dyDescent="0.25">
      <c r="A4610" s="21" t="s">
        <v>3985</v>
      </c>
      <c r="B4610" s="21" t="s">
        <v>3981</v>
      </c>
      <c r="C4610" s="21" t="s">
        <v>3985</v>
      </c>
      <c r="D4610" s="21" t="s">
        <v>2053</v>
      </c>
      <c r="E4610" s="21">
        <v>240334</v>
      </c>
      <c r="F4610" s="21" t="str">
        <f>VLOOKUP(D4610, 'Job Emp Table'!D$1:F$2600, 3, FALSE)</f>
        <v>Victor Cardoso-Cardoso</v>
      </c>
      <c r="G4610" s="21" t="s">
        <v>6018</v>
      </c>
      <c r="H4610" s="21" t="s">
        <v>5857</v>
      </c>
      <c r="I4610" s="22">
        <v>45723</v>
      </c>
      <c r="J4610" s="21">
        <v>1</v>
      </c>
      <c r="K4610" s="32" t="s">
        <v>3675</v>
      </c>
      <c r="L4610" s="30" t="str">
        <f>IFERROR(VLOOKUP($H4610,JOBS!$C:$E,2,FALSE),"")</f>
        <v/>
      </c>
      <c r="M4610" s="27" t="str">
        <f>IFERROR(VLOOKUP($L4610,JOBS!$A:$B,2,FALSE),"")</f>
        <v/>
      </c>
      <c r="O4610" s="16"/>
      <c r="P4610" s="16"/>
    </row>
    <row r="4611" spans="1:16" x14ac:dyDescent="0.25">
      <c r="A4611" s="21" t="s">
        <v>3985</v>
      </c>
      <c r="B4611" s="21" t="s">
        <v>3981</v>
      </c>
      <c r="C4611" s="21" t="s">
        <v>3985</v>
      </c>
      <c r="D4611" s="21" t="s">
        <v>2053</v>
      </c>
      <c r="E4611" s="21">
        <v>240334</v>
      </c>
      <c r="F4611" s="21" t="str">
        <f>VLOOKUP(D4611, 'Job Emp Table'!D$1:F$2600, 3, FALSE)</f>
        <v>Victor Cardoso-Cardoso</v>
      </c>
      <c r="G4611" s="21" t="s">
        <v>6019</v>
      </c>
      <c r="H4611" s="21" t="s">
        <v>5857</v>
      </c>
      <c r="I4611" s="22">
        <v>45723</v>
      </c>
      <c r="J4611" s="21">
        <v>4</v>
      </c>
      <c r="K4611" s="32" t="s">
        <v>3675</v>
      </c>
      <c r="L4611" s="30" t="str">
        <f>IFERROR(VLOOKUP($H4611,JOBS!$C:$E,2,FALSE),"")</f>
        <v/>
      </c>
      <c r="M4611" s="27" t="str">
        <f>IFERROR(VLOOKUP($L4611,JOBS!$A:$B,2,FALSE),"")</f>
        <v/>
      </c>
      <c r="O4611" s="16"/>
      <c r="P4611" s="16"/>
    </row>
    <row r="4612" spans="1:16" x14ac:dyDescent="0.25">
      <c r="A4612" s="21" t="s">
        <v>3985</v>
      </c>
      <c r="B4612" s="21" t="s">
        <v>3981</v>
      </c>
      <c r="C4612" s="21" t="s">
        <v>3985</v>
      </c>
      <c r="D4612" s="21" t="s">
        <v>2053</v>
      </c>
      <c r="E4612" s="21">
        <v>240334</v>
      </c>
      <c r="F4612" s="21" t="str">
        <f>VLOOKUP(D4612, 'Job Emp Table'!D$1:F$2600, 3, FALSE)</f>
        <v>Victor Cardoso-Cardoso</v>
      </c>
      <c r="G4612" s="21" t="s">
        <v>6018</v>
      </c>
      <c r="H4612" s="21" t="s">
        <v>5859</v>
      </c>
      <c r="I4612" s="22">
        <v>45723</v>
      </c>
      <c r="J4612" s="21">
        <v>0.9</v>
      </c>
      <c r="K4612" s="32" t="s">
        <v>3675</v>
      </c>
      <c r="L4612" s="30" t="str">
        <f>IFERROR(VLOOKUP($H4612,JOBS!$C:$E,2,FALSE),"")</f>
        <v/>
      </c>
      <c r="M4612" s="27" t="str">
        <f>IFERROR(VLOOKUP($L4612,JOBS!$A:$B,2,FALSE),"")</f>
        <v/>
      </c>
      <c r="O4612" s="16"/>
      <c r="P4612" s="16"/>
    </row>
    <row r="4613" spans="1:16" x14ac:dyDescent="0.25">
      <c r="A4613" s="21" t="s">
        <v>3985</v>
      </c>
      <c r="B4613" s="21" t="s">
        <v>3981</v>
      </c>
      <c r="C4613" s="21" t="s">
        <v>3985</v>
      </c>
      <c r="D4613" s="21" t="s">
        <v>2053</v>
      </c>
      <c r="E4613" s="21">
        <v>240334</v>
      </c>
      <c r="F4613" s="21" t="str">
        <f>VLOOKUP(D4613, 'Job Emp Table'!D$1:F$2600, 3, FALSE)</f>
        <v>Victor Cardoso-Cardoso</v>
      </c>
      <c r="G4613" s="21" t="s">
        <v>6019</v>
      </c>
      <c r="H4613" s="21" t="s">
        <v>5859</v>
      </c>
      <c r="I4613" s="22">
        <v>45723</v>
      </c>
      <c r="J4613" s="21">
        <v>4.0999999999999996</v>
      </c>
      <c r="K4613" s="32" t="s">
        <v>3675</v>
      </c>
      <c r="L4613" s="30" t="str">
        <f>IFERROR(VLOOKUP($H4613,JOBS!$C:$E,2,FALSE),"")</f>
        <v/>
      </c>
      <c r="M4613" s="27" t="str">
        <f>IFERROR(VLOOKUP($L4613,JOBS!$A:$B,2,FALSE),"")</f>
        <v/>
      </c>
      <c r="O4613" s="16"/>
      <c r="P4613" s="16"/>
    </row>
    <row r="4614" spans="1:16" x14ac:dyDescent="0.25">
      <c r="A4614" s="21" t="s">
        <v>3985</v>
      </c>
      <c r="B4614" s="21" t="s">
        <v>3981</v>
      </c>
      <c r="C4614" s="21" t="s">
        <v>3985</v>
      </c>
      <c r="D4614" s="21" t="s">
        <v>2053</v>
      </c>
      <c r="E4614" s="21">
        <v>240334</v>
      </c>
      <c r="F4614" s="21" t="str">
        <f>VLOOKUP(D4614, 'Job Emp Table'!D$1:F$2600, 3, FALSE)</f>
        <v>Victor Cardoso-Cardoso</v>
      </c>
      <c r="G4614" s="21" t="s">
        <v>6018</v>
      </c>
      <c r="H4614" s="21" t="s">
        <v>5869</v>
      </c>
      <c r="I4614" s="22">
        <v>45726</v>
      </c>
      <c r="J4614" s="21">
        <v>0.5</v>
      </c>
      <c r="K4614" s="32" t="s">
        <v>3675</v>
      </c>
      <c r="L4614" s="30" t="str">
        <f>IFERROR(VLOOKUP($H4614,JOBS!$C:$E,2,FALSE),"")</f>
        <v/>
      </c>
      <c r="M4614" s="27" t="str">
        <f>IFERROR(VLOOKUP($L4614,JOBS!$A:$B,2,FALSE),"")</f>
        <v/>
      </c>
      <c r="O4614" s="16"/>
      <c r="P4614" s="16"/>
    </row>
    <row r="4615" spans="1:16" x14ac:dyDescent="0.25">
      <c r="A4615" s="21" t="s">
        <v>3985</v>
      </c>
      <c r="B4615" s="21" t="s">
        <v>3981</v>
      </c>
      <c r="C4615" s="21" t="s">
        <v>3985</v>
      </c>
      <c r="D4615" s="21" t="s">
        <v>2053</v>
      </c>
      <c r="E4615" s="21">
        <v>240334</v>
      </c>
      <c r="F4615" s="21" t="str">
        <f>VLOOKUP(D4615, 'Job Emp Table'!D$1:F$2600, 3, FALSE)</f>
        <v>Victor Cardoso-Cardoso</v>
      </c>
      <c r="G4615" s="21" t="s">
        <v>6019</v>
      </c>
      <c r="H4615" s="21" t="s">
        <v>5869</v>
      </c>
      <c r="I4615" s="22">
        <v>45726</v>
      </c>
      <c r="J4615" s="21">
        <v>2</v>
      </c>
      <c r="K4615" s="32" t="s">
        <v>3675</v>
      </c>
      <c r="L4615" s="30" t="str">
        <f>IFERROR(VLOOKUP($H4615,JOBS!$C:$E,2,FALSE),"")</f>
        <v/>
      </c>
      <c r="M4615" s="27" t="str">
        <f>IFERROR(VLOOKUP($L4615,JOBS!$A:$B,2,FALSE),"")</f>
        <v/>
      </c>
      <c r="O4615" s="16"/>
      <c r="P4615" s="16"/>
    </row>
    <row r="4616" spans="1:16" x14ac:dyDescent="0.25">
      <c r="A4616" s="21" t="s">
        <v>3985</v>
      </c>
      <c r="B4616" s="21" t="s">
        <v>3981</v>
      </c>
      <c r="C4616" s="21" t="s">
        <v>3985</v>
      </c>
      <c r="D4616" s="21" t="s">
        <v>2053</v>
      </c>
      <c r="E4616" s="21">
        <v>240334</v>
      </c>
      <c r="F4616" s="21" t="str">
        <f>VLOOKUP(D4616, 'Job Emp Table'!D$1:F$2600, 3, FALSE)</f>
        <v>Victor Cardoso-Cardoso</v>
      </c>
      <c r="G4616" s="21" t="s">
        <v>6018</v>
      </c>
      <c r="H4616" s="21" t="s">
        <v>5870</v>
      </c>
      <c r="I4616" s="22">
        <v>45726</v>
      </c>
      <c r="J4616" s="21">
        <v>0.5</v>
      </c>
      <c r="K4616" s="32" t="s">
        <v>3675</v>
      </c>
      <c r="L4616" s="30" t="str">
        <f>IFERROR(VLOOKUP($H4616,JOBS!$C:$E,2,FALSE),"")</f>
        <v/>
      </c>
      <c r="M4616" s="27" t="str">
        <f>IFERROR(VLOOKUP($L4616,JOBS!$A:$B,2,FALSE),"")</f>
        <v/>
      </c>
      <c r="O4616" s="16"/>
      <c r="P4616" s="16"/>
    </row>
    <row r="4617" spans="1:16" x14ac:dyDescent="0.25">
      <c r="A4617" s="21" t="s">
        <v>3985</v>
      </c>
      <c r="B4617" s="21" t="s">
        <v>3981</v>
      </c>
      <c r="C4617" s="21" t="s">
        <v>3985</v>
      </c>
      <c r="D4617" s="21" t="s">
        <v>2053</v>
      </c>
      <c r="E4617" s="21">
        <v>240334</v>
      </c>
      <c r="F4617" s="21" t="str">
        <f>VLOOKUP(D4617, 'Job Emp Table'!D$1:F$2600, 3, FALSE)</f>
        <v>Victor Cardoso-Cardoso</v>
      </c>
      <c r="G4617" s="21" t="s">
        <v>6019</v>
      </c>
      <c r="H4617" s="21" t="s">
        <v>5870</v>
      </c>
      <c r="I4617" s="22">
        <v>45726</v>
      </c>
      <c r="J4617" s="21">
        <v>2</v>
      </c>
      <c r="K4617" s="32" t="s">
        <v>3675</v>
      </c>
      <c r="L4617" s="30" t="str">
        <f>IFERROR(VLOOKUP($H4617,JOBS!$C:$E,2,FALSE),"")</f>
        <v/>
      </c>
      <c r="M4617" s="27" t="str">
        <f>IFERROR(VLOOKUP($L4617,JOBS!$A:$B,2,FALSE),"")</f>
        <v/>
      </c>
      <c r="O4617" s="16"/>
      <c r="P4617" s="16"/>
    </row>
    <row r="4618" spans="1:16" x14ac:dyDescent="0.25">
      <c r="A4618" s="21" t="s">
        <v>3985</v>
      </c>
      <c r="B4618" s="21" t="s">
        <v>3981</v>
      </c>
      <c r="C4618" s="21" t="s">
        <v>3985</v>
      </c>
      <c r="D4618" s="21" t="s">
        <v>2053</v>
      </c>
      <c r="E4618" s="21">
        <v>240334</v>
      </c>
      <c r="F4618" s="21" t="str">
        <f>VLOOKUP(D4618, 'Job Emp Table'!D$1:F$2600, 3, FALSE)</f>
        <v>Victor Cardoso-Cardoso</v>
      </c>
      <c r="G4618" s="21" t="s">
        <v>6018</v>
      </c>
      <c r="H4618" s="21" t="s">
        <v>5874</v>
      </c>
      <c r="I4618" s="22">
        <v>45726</v>
      </c>
      <c r="J4618" s="21">
        <v>1</v>
      </c>
      <c r="K4618" s="32" t="s">
        <v>3675</v>
      </c>
      <c r="L4618" s="30" t="str">
        <f>IFERROR(VLOOKUP($H4618,JOBS!$C:$E,2,FALSE),"")</f>
        <v/>
      </c>
      <c r="M4618" s="27" t="str">
        <f>IFERROR(VLOOKUP($L4618,JOBS!$A:$B,2,FALSE),"")</f>
        <v/>
      </c>
      <c r="O4618" s="16"/>
      <c r="P4618" s="16"/>
    </row>
    <row r="4619" spans="1:16" x14ac:dyDescent="0.25">
      <c r="A4619" s="21" t="s">
        <v>3985</v>
      </c>
      <c r="B4619" s="21" t="s">
        <v>3981</v>
      </c>
      <c r="C4619" s="21" t="s">
        <v>3985</v>
      </c>
      <c r="D4619" s="21" t="s">
        <v>2053</v>
      </c>
      <c r="E4619" s="21">
        <v>240334</v>
      </c>
      <c r="F4619" s="21" t="str">
        <f>VLOOKUP(D4619, 'Job Emp Table'!D$1:F$2600, 3, FALSE)</f>
        <v>Victor Cardoso-Cardoso</v>
      </c>
      <c r="G4619" s="21" t="s">
        <v>6019</v>
      </c>
      <c r="H4619" s="21" t="s">
        <v>5874</v>
      </c>
      <c r="I4619" s="22">
        <v>45726</v>
      </c>
      <c r="J4619" s="21">
        <v>4</v>
      </c>
      <c r="K4619" s="32" t="s">
        <v>3675</v>
      </c>
      <c r="L4619" s="30" t="str">
        <f>IFERROR(VLOOKUP($H4619,JOBS!$C:$E,2,FALSE),"")</f>
        <v/>
      </c>
      <c r="M4619" s="27" t="str">
        <f>IFERROR(VLOOKUP($L4619,JOBS!$A:$B,2,FALSE),"")</f>
        <v/>
      </c>
      <c r="O4619" s="16"/>
      <c r="P4619" s="16"/>
    </row>
    <row r="4620" spans="1:16" x14ac:dyDescent="0.25">
      <c r="A4620" s="21" t="s">
        <v>3985</v>
      </c>
      <c r="B4620" s="21" t="s">
        <v>3981</v>
      </c>
      <c r="C4620" s="21" t="s">
        <v>3985</v>
      </c>
      <c r="D4620" s="21" t="s">
        <v>2053</v>
      </c>
      <c r="E4620" s="21">
        <v>240334</v>
      </c>
      <c r="F4620" s="21" t="str">
        <f>VLOOKUP(D4620, 'Job Emp Table'!D$1:F$2600, 3, FALSE)</f>
        <v>Victor Cardoso-Cardoso</v>
      </c>
      <c r="G4620" s="21" t="s">
        <v>6018</v>
      </c>
      <c r="H4620" s="21" t="s">
        <v>5858</v>
      </c>
      <c r="I4620" s="22">
        <v>45727</v>
      </c>
      <c r="J4620" s="21">
        <v>1</v>
      </c>
      <c r="K4620" s="32" t="s">
        <v>3675</v>
      </c>
      <c r="L4620" s="30" t="str">
        <f>IFERROR(VLOOKUP($H4620,JOBS!$C:$E,2,FALSE),"")</f>
        <v/>
      </c>
      <c r="M4620" s="27" t="str">
        <f>IFERROR(VLOOKUP($L4620,JOBS!$A:$B,2,FALSE),"")</f>
        <v/>
      </c>
      <c r="O4620" s="16"/>
      <c r="P4620" s="16"/>
    </row>
    <row r="4621" spans="1:16" x14ac:dyDescent="0.25">
      <c r="A4621" s="21" t="s">
        <v>3985</v>
      </c>
      <c r="B4621" s="21" t="s">
        <v>3981</v>
      </c>
      <c r="C4621" s="21" t="s">
        <v>3985</v>
      </c>
      <c r="D4621" s="21" t="s">
        <v>2053</v>
      </c>
      <c r="E4621" s="21">
        <v>240334</v>
      </c>
      <c r="F4621" s="21" t="str">
        <f>VLOOKUP(D4621, 'Job Emp Table'!D$1:F$2600, 3, FALSE)</f>
        <v>Victor Cardoso-Cardoso</v>
      </c>
      <c r="G4621" s="21" t="s">
        <v>6019</v>
      </c>
      <c r="H4621" s="21" t="s">
        <v>5858</v>
      </c>
      <c r="I4621" s="22">
        <v>45727</v>
      </c>
      <c r="J4621" s="21">
        <v>4</v>
      </c>
      <c r="K4621" s="32" t="s">
        <v>3675</v>
      </c>
      <c r="L4621" s="30" t="str">
        <f>IFERROR(VLOOKUP($H4621,JOBS!$C:$E,2,FALSE),"")</f>
        <v/>
      </c>
      <c r="M4621" s="27" t="str">
        <f>IFERROR(VLOOKUP($L4621,JOBS!$A:$B,2,FALSE),"")</f>
        <v/>
      </c>
      <c r="O4621" s="16"/>
      <c r="P4621" s="16"/>
    </row>
    <row r="4622" spans="1:16" x14ac:dyDescent="0.25">
      <c r="A4622" s="21" t="s">
        <v>3985</v>
      </c>
      <c r="B4622" s="21" t="s">
        <v>3981</v>
      </c>
      <c r="C4622" s="21" t="s">
        <v>3985</v>
      </c>
      <c r="D4622" s="21" t="s">
        <v>2053</v>
      </c>
      <c r="E4622" s="21">
        <v>240334</v>
      </c>
      <c r="F4622" s="21" t="str">
        <f>VLOOKUP(D4622, 'Job Emp Table'!D$1:F$2600, 3, FALSE)</f>
        <v>Victor Cardoso-Cardoso</v>
      </c>
      <c r="G4622" s="21" t="s">
        <v>6018</v>
      </c>
      <c r="H4622" s="21" t="s">
        <v>5859</v>
      </c>
      <c r="I4622" s="22">
        <v>45727</v>
      </c>
      <c r="J4622" s="21">
        <v>1</v>
      </c>
      <c r="K4622" s="32" t="s">
        <v>3675</v>
      </c>
      <c r="L4622" s="30" t="str">
        <f>IFERROR(VLOOKUP($H4622,JOBS!$C:$E,2,FALSE),"")</f>
        <v/>
      </c>
      <c r="M4622" s="27" t="str">
        <f>IFERROR(VLOOKUP($L4622,JOBS!$A:$B,2,FALSE),"")</f>
        <v/>
      </c>
      <c r="O4622" s="16"/>
      <c r="P4622" s="16"/>
    </row>
    <row r="4623" spans="1:16" x14ac:dyDescent="0.25">
      <c r="A4623" s="21" t="s">
        <v>3985</v>
      </c>
      <c r="B4623" s="21" t="s">
        <v>3981</v>
      </c>
      <c r="C4623" s="21" t="s">
        <v>3985</v>
      </c>
      <c r="D4623" s="21" t="s">
        <v>2053</v>
      </c>
      <c r="E4623" s="21">
        <v>240334</v>
      </c>
      <c r="F4623" s="21" t="str">
        <f>VLOOKUP(D4623, 'Job Emp Table'!D$1:F$2600, 3, FALSE)</f>
        <v>Victor Cardoso-Cardoso</v>
      </c>
      <c r="G4623" s="21" t="s">
        <v>6019</v>
      </c>
      <c r="H4623" s="21" t="s">
        <v>5859</v>
      </c>
      <c r="I4623" s="22">
        <v>45727</v>
      </c>
      <c r="J4623" s="21">
        <v>4</v>
      </c>
      <c r="K4623" s="32" t="s">
        <v>3675</v>
      </c>
      <c r="L4623" s="30" t="str">
        <f>IFERROR(VLOOKUP($H4623,JOBS!$C:$E,2,FALSE),"")</f>
        <v/>
      </c>
      <c r="M4623" s="27" t="str">
        <f>IFERROR(VLOOKUP($L4623,JOBS!$A:$B,2,FALSE),"")</f>
        <v/>
      </c>
      <c r="O4623" s="16"/>
      <c r="P4623" s="16"/>
    </row>
    <row r="4624" spans="1:16" x14ac:dyDescent="0.25">
      <c r="A4624" s="21" t="s">
        <v>3985</v>
      </c>
      <c r="B4624" s="21" t="s">
        <v>3981</v>
      </c>
      <c r="C4624" s="21" t="s">
        <v>3985</v>
      </c>
      <c r="D4624" s="21" t="s">
        <v>2053</v>
      </c>
      <c r="E4624" s="21">
        <v>240334</v>
      </c>
      <c r="F4624" s="21" t="str">
        <f>VLOOKUP(D4624, 'Job Emp Table'!D$1:F$2600, 3, FALSE)</f>
        <v>Victor Cardoso-Cardoso</v>
      </c>
      <c r="G4624" s="21" t="s">
        <v>6018</v>
      </c>
      <c r="H4624" s="21" t="s">
        <v>5858</v>
      </c>
      <c r="I4624" s="22">
        <v>45728</v>
      </c>
      <c r="J4624" s="21">
        <v>1.4</v>
      </c>
      <c r="K4624" s="32" t="s">
        <v>3675</v>
      </c>
      <c r="L4624" s="30" t="str">
        <f>IFERROR(VLOOKUP($H4624,JOBS!$C:$E,2,FALSE),"")</f>
        <v/>
      </c>
      <c r="M4624" s="27" t="str">
        <f>IFERROR(VLOOKUP($L4624,JOBS!$A:$B,2,FALSE),"")</f>
        <v/>
      </c>
      <c r="O4624" s="16"/>
      <c r="P4624" s="16"/>
    </row>
    <row r="4625" spans="1:16" x14ac:dyDescent="0.25">
      <c r="A4625" s="21" t="s">
        <v>3985</v>
      </c>
      <c r="B4625" s="21" t="s">
        <v>3981</v>
      </c>
      <c r="C4625" s="21" t="s">
        <v>3985</v>
      </c>
      <c r="D4625" s="21" t="s">
        <v>2053</v>
      </c>
      <c r="E4625" s="21">
        <v>240334</v>
      </c>
      <c r="F4625" s="21" t="str">
        <f>VLOOKUP(D4625, 'Job Emp Table'!D$1:F$2600, 3, FALSE)</f>
        <v>Victor Cardoso-Cardoso</v>
      </c>
      <c r="G4625" s="21" t="s">
        <v>6019</v>
      </c>
      <c r="H4625" s="21" t="s">
        <v>5858</v>
      </c>
      <c r="I4625" s="22">
        <v>45728</v>
      </c>
      <c r="J4625" s="21">
        <v>5.6</v>
      </c>
      <c r="K4625" s="32" t="s">
        <v>3675</v>
      </c>
      <c r="L4625" s="30" t="str">
        <f>IFERROR(VLOOKUP($H4625,JOBS!$C:$E,2,FALSE),"")</f>
        <v/>
      </c>
      <c r="M4625" s="27" t="str">
        <f>IFERROR(VLOOKUP($L4625,JOBS!$A:$B,2,FALSE),"")</f>
        <v/>
      </c>
      <c r="O4625" s="16"/>
      <c r="P4625" s="16"/>
    </row>
    <row r="4626" spans="1:16" x14ac:dyDescent="0.25">
      <c r="A4626" s="21" t="s">
        <v>3985</v>
      </c>
      <c r="B4626" s="21" t="s">
        <v>3981</v>
      </c>
      <c r="C4626" s="21" t="s">
        <v>3985</v>
      </c>
      <c r="D4626" s="21" t="s">
        <v>2053</v>
      </c>
      <c r="E4626" s="21">
        <v>240334</v>
      </c>
      <c r="F4626" s="21" t="str">
        <f>VLOOKUP(D4626, 'Job Emp Table'!D$1:F$2600, 3, FALSE)</f>
        <v>Victor Cardoso-Cardoso</v>
      </c>
      <c r="G4626" s="21" t="s">
        <v>6018</v>
      </c>
      <c r="H4626" s="21" t="s">
        <v>5868</v>
      </c>
      <c r="I4626" s="22">
        <v>45728</v>
      </c>
      <c r="J4626" s="21">
        <v>0.6</v>
      </c>
      <c r="K4626" s="32" t="s">
        <v>3675</v>
      </c>
      <c r="L4626" s="30" t="str">
        <f>IFERROR(VLOOKUP($H4626,JOBS!$C:$E,2,FALSE),"")</f>
        <v/>
      </c>
      <c r="M4626" s="27" t="str">
        <f>IFERROR(VLOOKUP($L4626,JOBS!$A:$B,2,FALSE),"")</f>
        <v/>
      </c>
      <c r="O4626" s="16"/>
      <c r="P4626" s="16"/>
    </row>
    <row r="4627" spans="1:16" x14ac:dyDescent="0.25">
      <c r="A4627" s="21" t="s">
        <v>3985</v>
      </c>
      <c r="B4627" s="21" t="s">
        <v>3981</v>
      </c>
      <c r="C4627" s="21" t="s">
        <v>3985</v>
      </c>
      <c r="D4627" s="21" t="s">
        <v>2053</v>
      </c>
      <c r="E4627" s="21">
        <v>240334</v>
      </c>
      <c r="F4627" s="21" t="str">
        <f>VLOOKUP(D4627, 'Job Emp Table'!D$1:F$2600, 3, FALSE)</f>
        <v>Victor Cardoso-Cardoso</v>
      </c>
      <c r="G4627" s="21" t="s">
        <v>6019</v>
      </c>
      <c r="H4627" s="21" t="s">
        <v>5868</v>
      </c>
      <c r="I4627" s="22">
        <v>45728</v>
      </c>
      <c r="J4627" s="21">
        <v>2.4</v>
      </c>
      <c r="K4627" s="32" t="s">
        <v>3675</v>
      </c>
      <c r="L4627" s="30" t="str">
        <f>IFERROR(VLOOKUP($H4627,JOBS!$C:$E,2,FALSE),"")</f>
        <v/>
      </c>
      <c r="M4627" s="27" t="str">
        <f>IFERROR(VLOOKUP($L4627,JOBS!$A:$B,2,FALSE),"")</f>
        <v/>
      </c>
      <c r="O4627" s="16"/>
      <c r="P4627" s="16"/>
    </row>
    <row r="4628" spans="1:16" x14ac:dyDescent="0.25">
      <c r="A4628" s="21" t="s">
        <v>3985</v>
      </c>
      <c r="B4628" s="21" t="s">
        <v>3981</v>
      </c>
      <c r="C4628" s="21" t="s">
        <v>3985</v>
      </c>
      <c r="D4628" s="21" t="s">
        <v>2053</v>
      </c>
      <c r="E4628" s="21">
        <v>240334</v>
      </c>
      <c r="F4628" s="21" t="str">
        <f>VLOOKUP(D4628, 'Job Emp Table'!D$1:F$2600, 3, FALSE)</f>
        <v>Victor Cardoso-Cardoso</v>
      </c>
      <c r="G4628" s="21" t="s">
        <v>6018</v>
      </c>
      <c r="H4628" s="21" t="s">
        <v>5859</v>
      </c>
      <c r="I4628" s="22">
        <v>45729</v>
      </c>
      <c r="J4628" s="21">
        <v>2</v>
      </c>
      <c r="K4628" s="32" t="s">
        <v>3675</v>
      </c>
      <c r="L4628" s="30" t="str">
        <f>IFERROR(VLOOKUP($H4628,JOBS!$C:$E,2,FALSE),"")</f>
        <v/>
      </c>
      <c r="M4628" s="27" t="str">
        <f>IFERROR(VLOOKUP($L4628,JOBS!$A:$B,2,FALSE),"")</f>
        <v/>
      </c>
      <c r="O4628" s="16"/>
      <c r="P4628" s="16"/>
    </row>
    <row r="4629" spans="1:16" x14ac:dyDescent="0.25">
      <c r="A4629" s="21" t="s">
        <v>3985</v>
      </c>
      <c r="B4629" s="21" t="s">
        <v>3981</v>
      </c>
      <c r="C4629" s="21" t="s">
        <v>3985</v>
      </c>
      <c r="D4629" s="21" t="s">
        <v>2053</v>
      </c>
      <c r="E4629" s="21">
        <v>240334</v>
      </c>
      <c r="F4629" s="21" t="str">
        <f>VLOOKUP(D4629, 'Job Emp Table'!D$1:F$2600, 3, FALSE)</f>
        <v>Victor Cardoso-Cardoso</v>
      </c>
      <c r="G4629" s="21" t="s">
        <v>6019</v>
      </c>
      <c r="H4629" s="21" t="s">
        <v>5859</v>
      </c>
      <c r="I4629" s="22">
        <v>45729</v>
      </c>
      <c r="J4629" s="21">
        <v>8</v>
      </c>
      <c r="K4629" s="32" t="s">
        <v>3675</v>
      </c>
      <c r="L4629" s="30" t="str">
        <f>IFERROR(VLOOKUP($H4629,JOBS!$C:$E,2,FALSE),"")</f>
        <v/>
      </c>
      <c r="M4629" s="27" t="str">
        <f>IFERROR(VLOOKUP($L4629,JOBS!$A:$B,2,FALSE),"")</f>
        <v/>
      </c>
      <c r="O4629" s="16"/>
      <c r="P4629" s="16"/>
    </row>
    <row r="4630" spans="1:16" x14ac:dyDescent="0.25">
      <c r="A4630" s="21" t="s">
        <v>3985</v>
      </c>
      <c r="B4630" s="21" t="s">
        <v>3981</v>
      </c>
      <c r="C4630" s="21" t="s">
        <v>3985</v>
      </c>
      <c r="D4630" s="21" t="s">
        <v>2053</v>
      </c>
      <c r="E4630" s="21">
        <v>240334</v>
      </c>
      <c r="F4630" s="21" t="str">
        <f>VLOOKUP(D4630, 'Job Emp Table'!D$1:F$2600, 3, FALSE)</f>
        <v>Victor Cardoso-Cardoso</v>
      </c>
      <c r="G4630" s="21" t="s">
        <v>6018</v>
      </c>
      <c r="H4630" s="21" t="s">
        <v>5859</v>
      </c>
      <c r="I4630" s="22">
        <v>45730</v>
      </c>
      <c r="J4630" s="21">
        <v>2</v>
      </c>
      <c r="K4630" s="32" t="s">
        <v>3675</v>
      </c>
      <c r="L4630" s="30" t="str">
        <f>IFERROR(VLOOKUP($H4630,JOBS!$C:$E,2,FALSE),"")</f>
        <v/>
      </c>
      <c r="M4630" s="27" t="str">
        <f>IFERROR(VLOOKUP($L4630,JOBS!$A:$B,2,FALSE),"")</f>
        <v/>
      </c>
      <c r="O4630" s="16"/>
      <c r="P4630" s="16"/>
    </row>
    <row r="4631" spans="1:16" x14ac:dyDescent="0.25">
      <c r="A4631" s="21" t="s">
        <v>3985</v>
      </c>
      <c r="B4631" s="21" t="s">
        <v>3981</v>
      </c>
      <c r="C4631" s="21" t="s">
        <v>3985</v>
      </c>
      <c r="D4631" s="21" t="s">
        <v>2053</v>
      </c>
      <c r="E4631" s="21">
        <v>240334</v>
      </c>
      <c r="F4631" s="21" t="str">
        <f>VLOOKUP(D4631, 'Job Emp Table'!D$1:F$2600, 3, FALSE)</f>
        <v>Victor Cardoso-Cardoso</v>
      </c>
      <c r="G4631" s="21" t="s">
        <v>6019</v>
      </c>
      <c r="H4631" s="21" t="s">
        <v>5859</v>
      </c>
      <c r="I4631" s="22">
        <v>45730</v>
      </c>
      <c r="J4631" s="21">
        <v>8</v>
      </c>
      <c r="K4631" s="32" t="s">
        <v>3675</v>
      </c>
      <c r="L4631" s="30" t="str">
        <f>IFERROR(VLOOKUP($H4631,JOBS!$C:$E,2,FALSE),"")</f>
        <v/>
      </c>
      <c r="M4631" s="27" t="str">
        <f>IFERROR(VLOOKUP($L4631,JOBS!$A:$B,2,FALSE),"")</f>
        <v/>
      </c>
      <c r="O4631" s="16"/>
      <c r="P4631" s="16"/>
    </row>
    <row r="4632" spans="1:16" x14ac:dyDescent="0.25">
      <c r="A4632" s="21" t="s">
        <v>3985</v>
      </c>
      <c r="B4632" s="21" t="s">
        <v>3981</v>
      </c>
      <c r="C4632" s="21" t="s">
        <v>3985</v>
      </c>
      <c r="D4632" s="21" t="s">
        <v>2053</v>
      </c>
      <c r="E4632" s="21">
        <v>240334</v>
      </c>
      <c r="F4632" s="21" t="str">
        <f>VLOOKUP(D4632, 'Job Emp Table'!D$1:F$2600, 3, FALSE)</f>
        <v>Victor Cardoso-Cardoso</v>
      </c>
      <c r="G4632" s="21" t="s">
        <v>6018</v>
      </c>
      <c r="H4632" s="21" t="s">
        <v>5859</v>
      </c>
      <c r="I4632" s="22">
        <v>45733</v>
      </c>
      <c r="J4632" s="21">
        <v>2</v>
      </c>
      <c r="K4632" s="32" t="s">
        <v>3675</v>
      </c>
      <c r="L4632" s="30" t="str">
        <f>IFERROR(VLOOKUP($H4632,JOBS!$C:$E,2,FALSE),"")</f>
        <v/>
      </c>
      <c r="M4632" s="27" t="str">
        <f>IFERROR(VLOOKUP($L4632,JOBS!$A:$B,2,FALSE),"")</f>
        <v/>
      </c>
      <c r="O4632" s="16"/>
      <c r="P4632" s="16"/>
    </row>
    <row r="4633" spans="1:16" x14ac:dyDescent="0.25">
      <c r="A4633" s="21" t="s">
        <v>3985</v>
      </c>
      <c r="B4633" s="21" t="s">
        <v>3981</v>
      </c>
      <c r="C4633" s="21" t="s">
        <v>3985</v>
      </c>
      <c r="D4633" s="21" t="s">
        <v>2053</v>
      </c>
      <c r="E4633" s="21">
        <v>240334</v>
      </c>
      <c r="F4633" s="21" t="str">
        <f>VLOOKUP(D4633, 'Job Emp Table'!D$1:F$2600, 3, FALSE)</f>
        <v>Victor Cardoso-Cardoso</v>
      </c>
      <c r="G4633" s="21" t="s">
        <v>6019</v>
      </c>
      <c r="H4633" s="21" t="s">
        <v>5859</v>
      </c>
      <c r="I4633" s="22">
        <v>45733</v>
      </c>
      <c r="J4633" s="21">
        <v>8</v>
      </c>
      <c r="K4633" s="32" t="s">
        <v>3675</v>
      </c>
      <c r="L4633" s="30" t="str">
        <f>IFERROR(VLOOKUP($H4633,JOBS!$C:$E,2,FALSE),"")</f>
        <v/>
      </c>
      <c r="M4633" s="27" t="str">
        <f>IFERROR(VLOOKUP($L4633,JOBS!$A:$B,2,FALSE),"")</f>
        <v/>
      </c>
      <c r="O4633" s="16"/>
      <c r="P4633" s="16"/>
    </row>
    <row r="4634" spans="1:16" x14ac:dyDescent="0.25">
      <c r="A4634" s="21" t="s">
        <v>3985</v>
      </c>
      <c r="B4634" s="21" t="s">
        <v>3981</v>
      </c>
      <c r="C4634" s="21" t="s">
        <v>3985</v>
      </c>
      <c r="D4634" s="21" t="s">
        <v>2053</v>
      </c>
      <c r="E4634" s="21">
        <v>240334</v>
      </c>
      <c r="F4634" s="21" t="str">
        <f>VLOOKUP(D4634, 'Job Emp Table'!D$1:F$2600, 3, FALSE)</f>
        <v>Victor Cardoso-Cardoso</v>
      </c>
      <c r="G4634" s="21" t="s">
        <v>6018</v>
      </c>
      <c r="H4634" s="21" t="s">
        <v>5859</v>
      </c>
      <c r="I4634" s="22">
        <v>45734</v>
      </c>
      <c r="J4634" s="21">
        <v>2</v>
      </c>
      <c r="K4634" s="32" t="s">
        <v>3675</v>
      </c>
      <c r="L4634" s="30" t="str">
        <f>IFERROR(VLOOKUP($H4634,JOBS!$C:$E,2,FALSE),"")</f>
        <v/>
      </c>
      <c r="M4634" s="27" t="str">
        <f>IFERROR(VLOOKUP($L4634,JOBS!$A:$B,2,FALSE),"")</f>
        <v/>
      </c>
      <c r="O4634" s="16"/>
      <c r="P4634" s="16"/>
    </row>
    <row r="4635" spans="1:16" x14ac:dyDescent="0.25">
      <c r="A4635" s="21" t="s">
        <v>3985</v>
      </c>
      <c r="B4635" s="21" t="s">
        <v>3981</v>
      </c>
      <c r="C4635" s="21" t="s">
        <v>3985</v>
      </c>
      <c r="D4635" s="21" t="s">
        <v>2053</v>
      </c>
      <c r="E4635" s="21">
        <v>240334</v>
      </c>
      <c r="F4635" s="21" t="str">
        <f>VLOOKUP(D4635, 'Job Emp Table'!D$1:F$2600, 3, FALSE)</f>
        <v>Victor Cardoso-Cardoso</v>
      </c>
      <c r="G4635" s="21" t="s">
        <v>6019</v>
      </c>
      <c r="H4635" s="21" t="s">
        <v>5859</v>
      </c>
      <c r="I4635" s="22">
        <v>45734</v>
      </c>
      <c r="J4635" s="21">
        <v>8</v>
      </c>
      <c r="K4635" s="32" t="s">
        <v>3675</v>
      </c>
      <c r="L4635" s="30" t="str">
        <f>IFERROR(VLOOKUP($H4635,JOBS!$C:$E,2,FALSE),"")</f>
        <v/>
      </c>
      <c r="M4635" s="27" t="str">
        <f>IFERROR(VLOOKUP($L4635,JOBS!$A:$B,2,FALSE),"")</f>
        <v/>
      </c>
      <c r="O4635" s="16"/>
      <c r="P4635" s="16"/>
    </row>
    <row r="4636" spans="1:16" x14ac:dyDescent="0.25">
      <c r="A4636" s="21" t="s">
        <v>3985</v>
      </c>
      <c r="B4636" s="21" t="s">
        <v>3981</v>
      </c>
      <c r="C4636" s="21" t="s">
        <v>3985</v>
      </c>
      <c r="D4636" s="21" t="s">
        <v>2053</v>
      </c>
      <c r="E4636" s="21">
        <v>240334</v>
      </c>
      <c r="F4636" s="21" t="str">
        <f>VLOOKUP(D4636, 'Job Emp Table'!D$1:F$2600, 3, FALSE)</f>
        <v>Victor Cardoso-Cardoso</v>
      </c>
      <c r="G4636" s="21" t="s">
        <v>6018</v>
      </c>
      <c r="H4636" s="21" t="s">
        <v>5869</v>
      </c>
      <c r="I4636" s="22">
        <v>45735</v>
      </c>
      <c r="J4636" s="21">
        <v>0.4</v>
      </c>
      <c r="K4636" s="32" t="s">
        <v>3675</v>
      </c>
      <c r="L4636" s="30" t="str">
        <f>IFERROR(VLOOKUP($H4636,JOBS!$C:$E,2,FALSE),"")</f>
        <v/>
      </c>
      <c r="M4636" s="27" t="str">
        <f>IFERROR(VLOOKUP($L4636,JOBS!$A:$B,2,FALSE),"")</f>
        <v/>
      </c>
      <c r="O4636" s="16"/>
      <c r="P4636" s="16"/>
    </row>
    <row r="4637" spans="1:16" x14ac:dyDescent="0.25">
      <c r="A4637" s="21" t="s">
        <v>3985</v>
      </c>
      <c r="B4637" s="21" t="s">
        <v>3981</v>
      </c>
      <c r="C4637" s="21" t="s">
        <v>3985</v>
      </c>
      <c r="D4637" s="21" t="s">
        <v>2053</v>
      </c>
      <c r="E4637" s="21">
        <v>240334</v>
      </c>
      <c r="F4637" s="21" t="str">
        <f>VLOOKUP(D4637, 'Job Emp Table'!D$1:F$2600, 3, FALSE)</f>
        <v>Victor Cardoso-Cardoso</v>
      </c>
      <c r="G4637" s="21" t="s">
        <v>6019</v>
      </c>
      <c r="H4637" s="21" t="s">
        <v>5869</v>
      </c>
      <c r="I4637" s="22">
        <v>45735</v>
      </c>
      <c r="J4637" s="21">
        <v>1.6</v>
      </c>
      <c r="K4637" s="32" t="s">
        <v>3675</v>
      </c>
      <c r="L4637" s="30" t="str">
        <f>IFERROR(VLOOKUP($H4637,JOBS!$C:$E,2,FALSE),"")</f>
        <v/>
      </c>
      <c r="M4637" s="27" t="str">
        <f>IFERROR(VLOOKUP($L4637,JOBS!$A:$B,2,FALSE),"")</f>
        <v/>
      </c>
      <c r="O4637" s="16"/>
      <c r="P4637" s="16"/>
    </row>
    <row r="4638" spans="1:16" x14ac:dyDescent="0.25">
      <c r="A4638" s="21" t="s">
        <v>3985</v>
      </c>
      <c r="B4638" s="21" t="s">
        <v>3981</v>
      </c>
      <c r="C4638" s="21" t="s">
        <v>3985</v>
      </c>
      <c r="D4638" s="21" t="s">
        <v>2053</v>
      </c>
      <c r="E4638" s="21">
        <v>240334</v>
      </c>
      <c r="F4638" s="21" t="str">
        <f>VLOOKUP(D4638, 'Job Emp Table'!D$1:F$2600, 3, FALSE)</f>
        <v>Victor Cardoso-Cardoso</v>
      </c>
      <c r="G4638" s="21" t="s">
        <v>6018</v>
      </c>
      <c r="H4638" s="21" t="s">
        <v>5870</v>
      </c>
      <c r="I4638" s="22">
        <v>45735</v>
      </c>
      <c r="J4638" s="21">
        <v>0.4</v>
      </c>
      <c r="K4638" s="32" t="s">
        <v>3675</v>
      </c>
      <c r="L4638" s="30" t="str">
        <f>IFERROR(VLOOKUP($H4638,JOBS!$C:$E,2,FALSE),"")</f>
        <v/>
      </c>
      <c r="M4638" s="27" t="str">
        <f>IFERROR(VLOOKUP($L4638,JOBS!$A:$B,2,FALSE),"")</f>
        <v/>
      </c>
      <c r="O4638" s="16"/>
      <c r="P4638" s="16"/>
    </row>
    <row r="4639" spans="1:16" x14ac:dyDescent="0.25">
      <c r="A4639" s="21" t="s">
        <v>3985</v>
      </c>
      <c r="B4639" s="21" t="s">
        <v>3981</v>
      </c>
      <c r="C4639" s="21" t="s">
        <v>3985</v>
      </c>
      <c r="D4639" s="21" t="s">
        <v>2053</v>
      </c>
      <c r="E4639" s="21">
        <v>240334</v>
      </c>
      <c r="F4639" s="21" t="str">
        <f>VLOOKUP(D4639, 'Job Emp Table'!D$1:F$2600, 3, FALSE)</f>
        <v>Victor Cardoso-Cardoso</v>
      </c>
      <c r="G4639" s="21" t="s">
        <v>6019</v>
      </c>
      <c r="H4639" s="21" t="s">
        <v>5870</v>
      </c>
      <c r="I4639" s="22">
        <v>45735</v>
      </c>
      <c r="J4639" s="21">
        <v>1.6</v>
      </c>
      <c r="K4639" s="32" t="s">
        <v>3675</v>
      </c>
      <c r="L4639" s="30" t="str">
        <f>IFERROR(VLOOKUP($H4639,JOBS!$C:$E,2,FALSE),"")</f>
        <v/>
      </c>
      <c r="M4639" s="27" t="str">
        <f>IFERROR(VLOOKUP($L4639,JOBS!$A:$B,2,FALSE),"")</f>
        <v/>
      </c>
      <c r="O4639" s="16"/>
      <c r="P4639" s="16"/>
    </row>
    <row r="4640" spans="1:16" x14ac:dyDescent="0.25">
      <c r="A4640" s="21" t="s">
        <v>3985</v>
      </c>
      <c r="B4640" s="21" t="s">
        <v>3981</v>
      </c>
      <c r="C4640" s="21" t="s">
        <v>3985</v>
      </c>
      <c r="D4640" s="21" t="s">
        <v>2053</v>
      </c>
      <c r="E4640" s="21">
        <v>240334</v>
      </c>
      <c r="F4640" s="21" t="str">
        <f>VLOOKUP(D4640, 'Job Emp Table'!D$1:F$2600, 3, FALSE)</f>
        <v>Victor Cardoso-Cardoso</v>
      </c>
      <c r="G4640" s="21" t="s">
        <v>6018</v>
      </c>
      <c r="H4640" s="21" t="s">
        <v>5873</v>
      </c>
      <c r="I4640" s="22">
        <v>45735</v>
      </c>
      <c r="J4640" s="21">
        <v>0.8</v>
      </c>
      <c r="K4640" s="32" t="s">
        <v>3675</v>
      </c>
      <c r="L4640" s="30" t="str">
        <f>IFERROR(VLOOKUP($H4640,JOBS!$C:$E,2,FALSE),"")</f>
        <v/>
      </c>
      <c r="M4640" s="27" t="str">
        <f>IFERROR(VLOOKUP($L4640,JOBS!$A:$B,2,FALSE),"")</f>
        <v/>
      </c>
      <c r="O4640" s="16"/>
      <c r="P4640" s="16"/>
    </row>
    <row r="4641" spans="1:16" x14ac:dyDescent="0.25">
      <c r="A4641" s="21" t="s">
        <v>3985</v>
      </c>
      <c r="B4641" s="21" t="s">
        <v>3981</v>
      </c>
      <c r="C4641" s="21" t="s">
        <v>3985</v>
      </c>
      <c r="D4641" s="21" t="s">
        <v>2053</v>
      </c>
      <c r="E4641" s="21">
        <v>240334</v>
      </c>
      <c r="F4641" s="21" t="str">
        <f>VLOOKUP(D4641, 'Job Emp Table'!D$1:F$2600, 3, FALSE)</f>
        <v>Victor Cardoso-Cardoso</v>
      </c>
      <c r="G4641" s="21" t="s">
        <v>6019</v>
      </c>
      <c r="H4641" s="21" t="s">
        <v>5873</v>
      </c>
      <c r="I4641" s="22">
        <v>45735</v>
      </c>
      <c r="J4641" s="21">
        <v>3.2</v>
      </c>
      <c r="K4641" s="32" t="s">
        <v>3675</v>
      </c>
      <c r="L4641" s="30" t="str">
        <f>IFERROR(VLOOKUP($H4641,JOBS!$C:$E,2,FALSE),"")</f>
        <v/>
      </c>
      <c r="M4641" s="27" t="str">
        <f>IFERROR(VLOOKUP($L4641,JOBS!$A:$B,2,FALSE),"")</f>
        <v/>
      </c>
      <c r="O4641" s="16"/>
      <c r="P4641" s="16"/>
    </row>
    <row r="4642" spans="1:16" x14ac:dyDescent="0.25">
      <c r="A4642" s="21" t="s">
        <v>3985</v>
      </c>
      <c r="B4642" s="21" t="s">
        <v>3981</v>
      </c>
      <c r="C4642" s="21" t="s">
        <v>3985</v>
      </c>
      <c r="D4642" s="21" t="s">
        <v>2053</v>
      </c>
      <c r="E4642" s="21">
        <v>240334</v>
      </c>
      <c r="F4642" s="21" t="str">
        <f>VLOOKUP(D4642, 'Job Emp Table'!D$1:F$2600, 3, FALSE)</f>
        <v>Victor Cardoso-Cardoso</v>
      </c>
      <c r="G4642" s="21" t="s">
        <v>6018</v>
      </c>
      <c r="H4642" s="21" t="s">
        <v>5874</v>
      </c>
      <c r="I4642" s="22">
        <v>45735</v>
      </c>
      <c r="J4642" s="21">
        <v>0.4</v>
      </c>
      <c r="K4642" s="32" t="s">
        <v>3675</v>
      </c>
      <c r="L4642" s="30" t="str">
        <f>IFERROR(VLOOKUP($H4642,JOBS!$C:$E,2,FALSE),"")</f>
        <v/>
      </c>
      <c r="M4642" s="27" t="str">
        <f>IFERROR(VLOOKUP($L4642,JOBS!$A:$B,2,FALSE),"")</f>
        <v/>
      </c>
      <c r="O4642" s="16"/>
      <c r="P4642" s="16"/>
    </row>
    <row r="4643" spans="1:16" x14ac:dyDescent="0.25">
      <c r="A4643" s="21" t="s">
        <v>3985</v>
      </c>
      <c r="B4643" s="21" t="s">
        <v>3981</v>
      </c>
      <c r="C4643" s="21" t="s">
        <v>3985</v>
      </c>
      <c r="D4643" s="21" t="s">
        <v>2053</v>
      </c>
      <c r="E4643" s="21">
        <v>240334</v>
      </c>
      <c r="F4643" s="21" t="str">
        <f>VLOOKUP(D4643, 'Job Emp Table'!D$1:F$2600, 3, FALSE)</f>
        <v>Victor Cardoso-Cardoso</v>
      </c>
      <c r="G4643" s="21" t="s">
        <v>6019</v>
      </c>
      <c r="H4643" s="21" t="s">
        <v>5874</v>
      </c>
      <c r="I4643" s="22">
        <v>45735</v>
      </c>
      <c r="J4643" s="21">
        <v>1.6</v>
      </c>
      <c r="K4643" s="32" t="s">
        <v>3675</v>
      </c>
      <c r="L4643" s="30" t="str">
        <f>IFERROR(VLOOKUP($H4643,JOBS!$C:$E,2,FALSE),"")</f>
        <v/>
      </c>
      <c r="M4643" s="27" t="str">
        <f>IFERROR(VLOOKUP($L4643,JOBS!$A:$B,2,FALSE),"")</f>
        <v/>
      </c>
      <c r="O4643" s="16"/>
      <c r="P4643" s="16"/>
    </row>
    <row r="4644" spans="1:16" x14ac:dyDescent="0.25">
      <c r="A4644" s="21" t="s">
        <v>3985</v>
      </c>
      <c r="B4644" s="21" t="s">
        <v>3981</v>
      </c>
      <c r="C4644" s="21" t="s">
        <v>3985</v>
      </c>
      <c r="D4644" s="21" t="s">
        <v>2053</v>
      </c>
      <c r="E4644" s="21">
        <v>240334</v>
      </c>
      <c r="F4644" s="21" t="str">
        <f>VLOOKUP(D4644, 'Job Emp Table'!D$1:F$2600, 3, FALSE)</f>
        <v>Victor Cardoso-Cardoso</v>
      </c>
      <c r="G4644" s="21" t="s">
        <v>6018</v>
      </c>
      <c r="H4644" s="21" t="s">
        <v>5859</v>
      </c>
      <c r="I4644" s="22">
        <v>45736</v>
      </c>
      <c r="J4644" s="21">
        <v>2</v>
      </c>
      <c r="K4644" s="32" t="s">
        <v>3675</v>
      </c>
      <c r="L4644" s="30" t="str">
        <f>IFERROR(VLOOKUP($H4644,JOBS!$C:$E,2,FALSE),"")</f>
        <v/>
      </c>
      <c r="M4644" s="27" t="str">
        <f>IFERROR(VLOOKUP($L4644,JOBS!$A:$B,2,FALSE),"")</f>
        <v/>
      </c>
      <c r="O4644" s="16"/>
      <c r="P4644" s="16"/>
    </row>
    <row r="4645" spans="1:16" x14ac:dyDescent="0.25">
      <c r="A4645" s="21" t="s">
        <v>3985</v>
      </c>
      <c r="B4645" s="21" t="s">
        <v>3981</v>
      </c>
      <c r="C4645" s="21" t="s">
        <v>3985</v>
      </c>
      <c r="D4645" s="21" t="s">
        <v>2053</v>
      </c>
      <c r="E4645" s="21">
        <v>240334</v>
      </c>
      <c r="F4645" s="21" t="str">
        <f>VLOOKUP(D4645, 'Job Emp Table'!D$1:F$2600, 3, FALSE)</f>
        <v>Victor Cardoso-Cardoso</v>
      </c>
      <c r="G4645" s="21" t="s">
        <v>6019</v>
      </c>
      <c r="H4645" s="21" t="s">
        <v>5859</v>
      </c>
      <c r="I4645" s="22">
        <v>45736</v>
      </c>
      <c r="J4645" s="21">
        <v>8</v>
      </c>
      <c r="K4645" s="32" t="s">
        <v>3675</v>
      </c>
      <c r="L4645" s="30" t="str">
        <f>IFERROR(VLOOKUP($H4645,JOBS!$C:$E,2,FALSE),"")</f>
        <v/>
      </c>
      <c r="M4645" s="27" t="str">
        <f>IFERROR(VLOOKUP($L4645,JOBS!$A:$B,2,FALSE),"")</f>
        <v/>
      </c>
      <c r="O4645" s="16"/>
      <c r="P4645" s="16"/>
    </row>
    <row r="4646" spans="1:16" x14ac:dyDescent="0.25">
      <c r="A4646" s="21" t="s">
        <v>3985</v>
      </c>
      <c r="B4646" s="21" t="s">
        <v>3981</v>
      </c>
      <c r="C4646" s="21" t="s">
        <v>3985</v>
      </c>
      <c r="D4646" s="21" t="s">
        <v>2053</v>
      </c>
      <c r="E4646" s="21">
        <v>240334</v>
      </c>
      <c r="F4646" s="21" t="str">
        <f>VLOOKUP(D4646, 'Job Emp Table'!D$1:F$2600, 3, FALSE)</f>
        <v>Victor Cardoso-Cardoso</v>
      </c>
      <c r="G4646" s="21" t="s">
        <v>6018</v>
      </c>
      <c r="H4646" s="21" t="s">
        <v>5874</v>
      </c>
      <c r="I4646" s="22">
        <v>45737</v>
      </c>
      <c r="J4646" s="21">
        <v>1</v>
      </c>
      <c r="K4646" s="32" t="s">
        <v>3675</v>
      </c>
      <c r="L4646" s="30" t="str">
        <f>IFERROR(VLOOKUP($H4646,JOBS!$C:$E,2,FALSE),"")</f>
        <v/>
      </c>
      <c r="M4646" s="27" t="str">
        <f>IFERROR(VLOOKUP($L4646,JOBS!$A:$B,2,FALSE),"")</f>
        <v/>
      </c>
      <c r="O4646" s="16"/>
      <c r="P4646" s="16"/>
    </row>
    <row r="4647" spans="1:16" x14ac:dyDescent="0.25">
      <c r="A4647" s="21" t="s">
        <v>3985</v>
      </c>
      <c r="B4647" s="21" t="s">
        <v>3981</v>
      </c>
      <c r="C4647" s="21" t="s">
        <v>3985</v>
      </c>
      <c r="D4647" s="21" t="s">
        <v>2053</v>
      </c>
      <c r="E4647" s="21">
        <v>240334</v>
      </c>
      <c r="F4647" s="21" t="str">
        <f>VLOOKUP(D4647, 'Job Emp Table'!D$1:F$2600, 3, FALSE)</f>
        <v>Victor Cardoso-Cardoso</v>
      </c>
      <c r="G4647" s="21" t="s">
        <v>6019</v>
      </c>
      <c r="H4647" s="21" t="s">
        <v>5874</v>
      </c>
      <c r="I4647" s="22">
        <v>45737</v>
      </c>
      <c r="J4647" s="21">
        <v>4</v>
      </c>
      <c r="K4647" s="32" t="s">
        <v>3675</v>
      </c>
      <c r="L4647" s="30" t="str">
        <f>IFERROR(VLOOKUP($H4647,JOBS!$C:$E,2,FALSE),"")</f>
        <v/>
      </c>
      <c r="M4647" s="27" t="str">
        <f>IFERROR(VLOOKUP($L4647,JOBS!$A:$B,2,FALSE),"")</f>
        <v/>
      </c>
      <c r="O4647" s="16"/>
      <c r="P4647" s="16"/>
    </row>
    <row r="4648" spans="1:16" x14ac:dyDescent="0.25">
      <c r="A4648" s="21" t="s">
        <v>3985</v>
      </c>
      <c r="B4648" s="21" t="s">
        <v>3981</v>
      </c>
      <c r="C4648" s="21" t="s">
        <v>3985</v>
      </c>
      <c r="D4648" s="21" t="s">
        <v>2053</v>
      </c>
      <c r="E4648" s="21">
        <v>240334</v>
      </c>
      <c r="F4648" s="21" t="str">
        <f>VLOOKUP(D4648, 'Job Emp Table'!D$1:F$2600, 3, FALSE)</f>
        <v>Victor Cardoso-Cardoso</v>
      </c>
      <c r="G4648" s="21" t="s">
        <v>6018</v>
      </c>
      <c r="H4648" s="21" t="s">
        <v>5868</v>
      </c>
      <c r="I4648" s="22">
        <v>45737</v>
      </c>
      <c r="J4648" s="21">
        <v>1</v>
      </c>
      <c r="K4648" s="32" t="s">
        <v>3675</v>
      </c>
      <c r="L4648" s="30" t="str">
        <f>IFERROR(VLOOKUP($H4648,JOBS!$C:$E,2,FALSE),"")</f>
        <v/>
      </c>
      <c r="M4648" s="27" t="str">
        <f>IFERROR(VLOOKUP($L4648,JOBS!$A:$B,2,FALSE),"")</f>
        <v/>
      </c>
      <c r="O4648" s="16"/>
      <c r="P4648" s="16"/>
    </row>
    <row r="4649" spans="1:16" x14ac:dyDescent="0.25">
      <c r="A4649" s="21" t="s">
        <v>3985</v>
      </c>
      <c r="B4649" s="21" t="s">
        <v>3981</v>
      </c>
      <c r="C4649" s="21" t="s">
        <v>3985</v>
      </c>
      <c r="D4649" s="21" t="s">
        <v>2053</v>
      </c>
      <c r="E4649" s="21">
        <v>240334</v>
      </c>
      <c r="F4649" s="21" t="str">
        <f>VLOOKUP(D4649, 'Job Emp Table'!D$1:F$2600, 3, FALSE)</f>
        <v>Victor Cardoso-Cardoso</v>
      </c>
      <c r="G4649" s="21" t="s">
        <v>6019</v>
      </c>
      <c r="H4649" s="21" t="s">
        <v>5868</v>
      </c>
      <c r="I4649" s="22">
        <v>45737</v>
      </c>
      <c r="J4649" s="21">
        <v>4</v>
      </c>
      <c r="K4649" s="32" t="s">
        <v>3675</v>
      </c>
      <c r="L4649" s="30" t="str">
        <f>IFERROR(VLOOKUP($H4649,JOBS!$C:$E,2,FALSE),"")</f>
        <v/>
      </c>
      <c r="M4649" s="27" t="str">
        <f>IFERROR(VLOOKUP($L4649,JOBS!$A:$B,2,FALSE),"")</f>
        <v/>
      </c>
      <c r="O4649" s="16"/>
      <c r="P4649" s="16"/>
    </row>
    <row r="4650" spans="1:16" x14ac:dyDescent="0.25">
      <c r="A4650" s="21" t="s">
        <v>3939</v>
      </c>
      <c r="B4650" s="21" t="s">
        <v>3935</v>
      </c>
      <c r="C4650" s="21" t="s">
        <v>3939</v>
      </c>
      <c r="D4650" s="21" t="s">
        <v>3536</v>
      </c>
      <c r="E4650" s="21">
        <v>240646</v>
      </c>
      <c r="F4650" s="21" t="str">
        <f>VLOOKUP(D4650, 'Job Emp Table'!D$1:F$2600, 3, FALSE)</f>
        <v>Johnny Carmona</v>
      </c>
      <c r="G4650" s="21" t="s">
        <v>6018</v>
      </c>
      <c r="H4650" s="21" t="s">
        <v>6075</v>
      </c>
      <c r="I4650" s="22">
        <v>45717</v>
      </c>
      <c r="J4650" s="21">
        <v>1.7</v>
      </c>
      <c r="K4650" s="32" t="s">
        <v>3675</v>
      </c>
      <c r="L4650" s="30" t="str">
        <f>IFERROR(VLOOKUP($H4650,JOBS!$C:$E,2,FALSE),"")</f>
        <v/>
      </c>
      <c r="M4650" s="27" t="str">
        <f>IFERROR(VLOOKUP($L4650,JOBS!$A:$B,2,FALSE),"")</f>
        <v/>
      </c>
      <c r="O4650" s="16"/>
      <c r="P4650" s="16"/>
    </row>
    <row r="4651" spans="1:16" x14ac:dyDescent="0.25">
      <c r="A4651" s="21" t="s">
        <v>3939</v>
      </c>
      <c r="B4651" s="21" t="s">
        <v>3935</v>
      </c>
      <c r="C4651" s="21" t="s">
        <v>3939</v>
      </c>
      <c r="D4651" s="21" t="s">
        <v>3536</v>
      </c>
      <c r="E4651" s="21">
        <v>240646</v>
      </c>
      <c r="F4651" s="21" t="str">
        <f>VLOOKUP(D4651, 'Job Emp Table'!D$1:F$2600, 3, FALSE)</f>
        <v>Johnny Carmona</v>
      </c>
      <c r="G4651" s="21" t="s">
        <v>6019</v>
      </c>
      <c r="H4651" s="21" t="s">
        <v>6075</v>
      </c>
      <c r="I4651" s="22">
        <v>45717</v>
      </c>
      <c r="J4651" s="21">
        <v>2.8</v>
      </c>
      <c r="K4651" s="32" t="s">
        <v>3675</v>
      </c>
      <c r="L4651" s="30" t="str">
        <f>IFERROR(VLOOKUP($H4651,JOBS!$C:$E,2,FALSE),"")</f>
        <v/>
      </c>
      <c r="M4651" s="27" t="str">
        <f>IFERROR(VLOOKUP($L4651,JOBS!$A:$B,2,FALSE),"")</f>
        <v/>
      </c>
      <c r="O4651" s="16"/>
      <c r="P4651" s="16"/>
    </row>
    <row r="4652" spans="1:16" x14ac:dyDescent="0.25">
      <c r="A4652" s="21" t="s">
        <v>3939</v>
      </c>
      <c r="B4652" s="21" t="s">
        <v>3935</v>
      </c>
      <c r="C4652" s="21" t="s">
        <v>3939</v>
      </c>
      <c r="D4652" s="21" t="s">
        <v>3536</v>
      </c>
      <c r="E4652" s="21">
        <v>240646</v>
      </c>
      <c r="F4652" s="21" t="str">
        <f>VLOOKUP(D4652, 'Job Emp Table'!D$1:F$2600, 3, FALSE)</f>
        <v>Johnny Carmona</v>
      </c>
      <c r="G4652" s="21" t="s">
        <v>6018</v>
      </c>
      <c r="H4652" s="21" t="s">
        <v>6054</v>
      </c>
      <c r="I4652" s="22">
        <v>45717</v>
      </c>
      <c r="J4652" s="21">
        <v>3.1</v>
      </c>
      <c r="K4652" s="32" t="s">
        <v>3675</v>
      </c>
      <c r="L4652" s="30" t="str">
        <f>IFERROR(VLOOKUP($H4652,JOBS!$C:$E,2,FALSE),"")</f>
        <v/>
      </c>
      <c r="M4652" s="27" t="str">
        <f>IFERROR(VLOOKUP($L4652,JOBS!$A:$B,2,FALSE),"")</f>
        <v/>
      </c>
      <c r="O4652" s="16"/>
      <c r="P4652" s="16"/>
    </row>
    <row r="4653" spans="1:16" x14ac:dyDescent="0.25">
      <c r="A4653" s="21" t="s">
        <v>3939</v>
      </c>
      <c r="B4653" s="21" t="s">
        <v>3935</v>
      </c>
      <c r="C4653" s="21" t="s">
        <v>3939</v>
      </c>
      <c r="D4653" s="21" t="s">
        <v>3536</v>
      </c>
      <c r="E4653" s="21">
        <v>240646</v>
      </c>
      <c r="F4653" s="21" t="str">
        <f>VLOOKUP(D4653, 'Job Emp Table'!D$1:F$2600, 3, FALSE)</f>
        <v>Johnny Carmona</v>
      </c>
      <c r="G4653" s="21" t="s">
        <v>6019</v>
      </c>
      <c r="H4653" s="21" t="s">
        <v>6054</v>
      </c>
      <c r="I4653" s="22">
        <v>45717</v>
      </c>
      <c r="J4653" s="21">
        <v>4.9000000000000004</v>
      </c>
      <c r="K4653" s="32" t="s">
        <v>3675</v>
      </c>
      <c r="L4653" s="30" t="str">
        <f>IFERROR(VLOOKUP($H4653,JOBS!$C:$E,2,FALSE),"")</f>
        <v/>
      </c>
      <c r="M4653" s="27" t="str">
        <f>IFERROR(VLOOKUP($L4653,JOBS!$A:$B,2,FALSE),"")</f>
        <v/>
      </c>
      <c r="O4653" s="16"/>
      <c r="P4653" s="16"/>
    </row>
    <row r="4654" spans="1:16" x14ac:dyDescent="0.25">
      <c r="A4654" s="21" t="s">
        <v>3939</v>
      </c>
      <c r="B4654" s="21" t="s">
        <v>3935</v>
      </c>
      <c r="C4654" s="21" t="s">
        <v>3939</v>
      </c>
      <c r="D4654" s="21" t="s">
        <v>3536</v>
      </c>
      <c r="E4654" s="21">
        <v>240646</v>
      </c>
      <c r="F4654" s="21" t="str">
        <f>VLOOKUP(D4654, 'Job Emp Table'!D$1:F$2600, 3, FALSE)</f>
        <v>Johnny Carmona</v>
      </c>
      <c r="G4654" s="21" t="s">
        <v>6018</v>
      </c>
      <c r="H4654" s="21" t="s">
        <v>6036</v>
      </c>
      <c r="I4654" s="22">
        <v>45730</v>
      </c>
      <c r="J4654" s="21">
        <v>2.2999999999999998</v>
      </c>
      <c r="K4654" s="32" t="s">
        <v>3675</v>
      </c>
      <c r="L4654" s="30" t="str">
        <f>IFERROR(VLOOKUP($H4654,JOBS!$C:$E,2,FALSE),"")</f>
        <v/>
      </c>
      <c r="M4654" s="27" t="str">
        <f>IFERROR(VLOOKUP($L4654,JOBS!$A:$B,2,FALSE),"")</f>
        <v/>
      </c>
      <c r="O4654" s="16"/>
      <c r="P4654" s="16"/>
    </row>
    <row r="4655" spans="1:16" x14ac:dyDescent="0.25">
      <c r="A4655" s="21" t="s">
        <v>3939</v>
      </c>
      <c r="B4655" s="21" t="s">
        <v>3935</v>
      </c>
      <c r="C4655" s="21" t="s">
        <v>3939</v>
      </c>
      <c r="D4655" s="21" t="s">
        <v>3536</v>
      </c>
      <c r="E4655" s="21">
        <v>240646</v>
      </c>
      <c r="F4655" s="21" t="str">
        <f>VLOOKUP(D4655, 'Job Emp Table'!D$1:F$2600, 3, FALSE)</f>
        <v>Johnny Carmona</v>
      </c>
      <c r="G4655" s="21" t="s">
        <v>6019</v>
      </c>
      <c r="H4655" s="21" t="s">
        <v>6036</v>
      </c>
      <c r="I4655" s="22">
        <v>45730</v>
      </c>
      <c r="J4655" s="21">
        <v>3.7</v>
      </c>
      <c r="K4655" s="32" t="s">
        <v>3675</v>
      </c>
      <c r="L4655" s="30" t="str">
        <f>IFERROR(VLOOKUP($H4655,JOBS!$C:$E,2,FALSE),"")</f>
        <v/>
      </c>
      <c r="M4655" s="27" t="str">
        <f>IFERROR(VLOOKUP($L4655,JOBS!$A:$B,2,FALSE),"")</f>
        <v/>
      </c>
      <c r="O4655" s="16"/>
      <c r="P4655" s="16"/>
    </row>
    <row r="4656" spans="1:16" x14ac:dyDescent="0.25">
      <c r="A4656" s="21" t="s">
        <v>3939</v>
      </c>
      <c r="B4656" s="21" t="s">
        <v>3935</v>
      </c>
      <c r="C4656" s="21" t="s">
        <v>3939</v>
      </c>
      <c r="D4656" s="21" t="s">
        <v>3536</v>
      </c>
      <c r="E4656" s="21">
        <v>240646</v>
      </c>
      <c r="F4656" s="21" t="str">
        <f>VLOOKUP(D4656, 'Job Emp Table'!D$1:F$2600, 3, FALSE)</f>
        <v>Johnny Carmona</v>
      </c>
      <c r="G4656" s="21" t="s">
        <v>6018</v>
      </c>
      <c r="H4656" s="21" t="s">
        <v>6037</v>
      </c>
      <c r="I4656" s="22">
        <v>45730</v>
      </c>
      <c r="J4656" s="21">
        <v>2.4</v>
      </c>
      <c r="K4656" s="32" t="s">
        <v>3675</v>
      </c>
      <c r="L4656" s="30" t="str">
        <f>IFERROR(VLOOKUP($H4656,JOBS!$C:$E,2,FALSE),"")</f>
        <v/>
      </c>
      <c r="M4656" s="27" t="str">
        <f>IFERROR(VLOOKUP($L4656,JOBS!$A:$B,2,FALSE),"")</f>
        <v/>
      </c>
      <c r="O4656" s="16"/>
      <c r="P4656" s="16"/>
    </row>
    <row r="4657" spans="1:16" x14ac:dyDescent="0.25">
      <c r="A4657" s="21" t="s">
        <v>3939</v>
      </c>
      <c r="B4657" s="21" t="s">
        <v>3935</v>
      </c>
      <c r="C4657" s="21" t="s">
        <v>3939</v>
      </c>
      <c r="D4657" s="21" t="s">
        <v>3536</v>
      </c>
      <c r="E4657" s="21">
        <v>240646</v>
      </c>
      <c r="F4657" s="21" t="str">
        <f>VLOOKUP(D4657, 'Job Emp Table'!D$1:F$2600, 3, FALSE)</f>
        <v>Johnny Carmona</v>
      </c>
      <c r="G4657" s="21" t="s">
        <v>6019</v>
      </c>
      <c r="H4657" s="21" t="s">
        <v>6037</v>
      </c>
      <c r="I4657" s="22">
        <v>45730</v>
      </c>
      <c r="J4657" s="21">
        <v>4.0999999999999996</v>
      </c>
      <c r="K4657" s="32" t="s">
        <v>3675</v>
      </c>
      <c r="L4657" s="30" t="str">
        <f>IFERROR(VLOOKUP($H4657,JOBS!$C:$E,2,FALSE),"")</f>
        <v/>
      </c>
      <c r="M4657" s="27" t="str">
        <f>IFERROR(VLOOKUP($L4657,JOBS!$A:$B,2,FALSE),"")</f>
        <v/>
      </c>
      <c r="O4657" s="16"/>
      <c r="P4657" s="16"/>
    </row>
    <row r="4658" spans="1:16" x14ac:dyDescent="0.25">
      <c r="A4658" s="21" t="s">
        <v>3939</v>
      </c>
      <c r="B4658" s="21" t="s">
        <v>3935</v>
      </c>
      <c r="C4658" s="21" t="s">
        <v>3939</v>
      </c>
      <c r="D4658" s="21" t="s">
        <v>3536</v>
      </c>
      <c r="E4658" s="21">
        <v>240646</v>
      </c>
      <c r="F4658" s="21" t="str">
        <f>VLOOKUP(D4658, 'Job Emp Table'!D$1:F$2600, 3, FALSE)</f>
        <v>Johnny Carmona</v>
      </c>
      <c r="G4658" s="21" t="s">
        <v>6018</v>
      </c>
      <c r="H4658" s="21" t="s">
        <v>6075</v>
      </c>
      <c r="I4658" s="22">
        <v>45731</v>
      </c>
      <c r="J4658" s="21">
        <v>2.4</v>
      </c>
      <c r="K4658" s="32" t="s">
        <v>3675</v>
      </c>
      <c r="L4658" s="30" t="str">
        <f>IFERROR(VLOOKUP($H4658,JOBS!$C:$E,2,FALSE),"")</f>
        <v/>
      </c>
      <c r="M4658" s="27" t="str">
        <f>IFERROR(VLOOKUP($L4658,JOBS!$A:$B,2,FALSE),"")</f>
        <v/>
      </c>
      <c r="O4658" s="16"/>
      <c r="P4658" s="16"/>
    </row>
    <row r="4659" spans="1:16" x14ac:dyDescent="0.25">
      <c r="A4659" s="21" t="s">
        <v>3939</v>
      </c>
      <c r="B4659" s="21" t="s">
        <v>3935</v>
      </c>
      <c r="C4659" s="21" t="s">
        <v>3939</v>
      </c>
      <c r="D4659" s="21" t="s">
        <v>3536</v>
      </c>
      <c r="E4659" s="21">
        <v>240646</v>
      </c>
      <c r="F4659" s="21" t="str">
        <f>VLOOKUP(D4659, 'Job Emp Table'!D$1:F$2600, 3, FALSE)</f>
        <v>Johnny Carmona</v>
      </c>
      <c r="G4659" s="21" t="s">
        <v>6019</v>
      </c>
      <c r="H4659" s="21" t="s">
        <v>6075</v>
      </c>
      <c r="I4659" s="22">
        <v>45731</v>
      </c>
      <c r="J4659" s="21">
        <v>4.0999999999999996</v>
      </c>
      <c r="K4659" s="32" t="s">
        <v>3675</v>
      </c>
      <c r="L4659" s="30" t="str">
        <f>IFERROR(VLOOKUP($H4659,JOBS!$C:$E,2,FALSE),"")</f>
        <v/>
      </c>
      <c r="M4659" s="27" t="str">
        <f>IFERROR(VLOOKUP($L4659,JOBS!$A:$B,2,FALSE),"")</f>
        <v/>
      </c>
      <c r="O4659" s="16"/>
      <c r="P4659" s="16"/>
    </row>
    <row r="4660" spans="1:16" x14ac:dyDescent="0.25">
      <c r="A4660" s="21" t="s">
        <v>3939</v>
      </c>
      <c r="B4660" s="21" t="s">
        <v>3935</v>
      </c>
      <c r="C4660" s="21" t="s">
        <v>3939</v>
      </c>
      <c r="D4660" s="21" t="s">
        <v>3536</v>
      </c>
      <c r="E4660" s="21">
        <v>240646</v>
      </c>
      <c r="F4660" s="21" t="str">
        <f>VLOOKUP(D4660, 'Job Emp Table'!D$1:F$2600, 3, FALSE)</f>
        <v>Johnny Carmona</v>
      </c>
      <c r="G4660" s="21" t="s">
        <v>6018</v>
      </c>
      <c r="H4660" s="21" t="s">
        <v>6054</v>
      </c>
      <c r="I4660" s="22">
        <v>45731</v>
      </c>
      <c r="J4660" s="21">
        <v>2.2999999999999998</v>
      </c>
      <c r="K4660" s="32" t="s">
        <v>3675</v>
      </c>
      <c r="L4660" s="30" t="str">
        <f>IFERROR(VLOOKUP($H4660,JOBS!$C:$E,2,FALSE),"")</f>
        <v/>
      </c>
      <c r="M4660" s="27" t="str">
        <f>IFERROR(VLOOKUP($L4660,JOBS!$A:$B,2,FALSE),"")</f>
        <v/>
      </c>
      <c r="O4660" s="16"/>
      <c r="P4660" s="16"/>
    </row>
    <row r="4661" spans="1:16" x14ac:dyDescent="0.25">
      <c r="A4661" s="21" t="s">
        <v>3939</v>
      </c>
      <c r="B4661" s="21" t="s">
        <v>3935</v>
      </c>
      <c r="C4661" s="21" t="s">
        <v>3939</v>
      </c>
      <c r="D4661" s="21" t="s">
        <v>3536</v>
      </c>
      <c r="E4661" s="21">
        <v>240646</v>
      </c>
      <c r="F4661" s="21" t="str">
        <f>VLOOKUP(D4661, 'Job Emp Table'!D$1:F$2600, 3, FALSE)</f>
        <v>Johnny Carmona</v>
      </c>
      <c r="G4661" s="21" t="s">
        <v>6019</v>
      </c>
      <c r="H4661" s="21" t="s">
        <v>6054</v>
      </c>
      <c r="I4661" s="22">
        <v>45731</v>
      </c>
      <c r="J4661" s="21">
        <v>3.7</v>
      </c>
      <c r="K4661" s="32" t="s">
        <v>3675</v>
      </c>
      <c r="L4661" s="30" t="str">
        <f>IFERROR(VLOOKUP($H4661,JOBS!$C:$E,2,FALSE),"")</f>
        <v/>
      </c>
      <c r="M4661" s="27" t="str">
        <f>IFERROR(VLOOKUP($L4661,JOBS!$A:$B,2,FALSE),"")</f>
        <v/>
      </c>
      <c r="O4661" s="16"/>
      <c r="P4661" s="16"/>
    </row>
    <row r="4662" spans="1:16" x14ac:dyDescent="0.25">
      <c r="A4662" s="21" t="s">
        <v>3939</v>
      </c>
      <c r="B4662" s="21" t="s">
        <v>3935</v>
      </c>
      <c r="C4662" s="21" t="s">
        <v>3939</v>
      </c>
      <c r="D4662" s="21" t="s">
        <v>3536</v>
      </c>
      <c r="E4662" s="21">
        <v>240646</v>
      </c>
      <c r="F4662" s="21" t="str">
        <f>VLOOKUP(D4662, 'Job Emp Table'!D$1:F$2600, 3, FALSE)</f>
        <v>Johnny Carmona</v>
      </c>
      <c r="G4662" s="21" t="s">
        <v>6018</v>
      </c>
      <c r="H4662" s="21" t="s">
        <v>6043</v>
      </c>
      <c r="I4662" s="22">
        <v>45736</v>
      </c>
      <c r="J4662" s="21">
        <v>3.5</v>
      </c>
      <c r="K4662" s="32" t="s">
        <v>3675</v>
      </c>
      <c r="L4662" s="30" t="str">
        <f>IFERROR(VLOOKUP($H4662,JOBS!$C:$E,2,FALSE),"")</f>
        <v/>
      </c>
      <c r="M4662" s="27" t="str">
        <f>IFERROR(VLOOKUP($L4662,JOBS!$A:$B,2,FALSE),"")</f>
        <v/>
      </c>
      <c r="O4662" s="16"/>
      <c r="P4662" s="16"/>
    </row>
    <row r="4663" spans="1:16" x14ac:dyDescent="0.25">
      <c r="A4663" s="21" t="s">
        <v>3939</v>
      </c>
      <c r="B4663" s="21" t="s">
        <v>3935</v>
      </c>
      <c r="C4663" s="21" t="s">
        <v>3939</v>
      </c>
      <c r="D4663" s="21" t="s">
        <v>3536</v>
      </c>
      <c r="E4663" s="21">
        <v>240646</v>
      </c>
      <c r="F4663" s="21" t="str">
        <f>VLOOKUP(D4663, 'Job Emp Table'!D$1:F$2600, 3, FALSE)</f>
        <v>Johnny Carmona</v>
      </c>
      <c r="G4663" s="21" t="s">
        <v>6019</v>
      </c>
      <c r="H4663" s="21" t="s">
        <v>6043</v>
      </c>
      <c r="I4663" s="22">
        <v>45736</v>
      </c>
      <c r="J4663" s="21">
        <v>6.5</v>
      </c>
      <c r="K4663" s="32" t="s">
        <v>3675</v>
      </c>
      <c r="L4663" s="30" t="str">
        <f>IFERROR(VLOOKUP($H4663,JOBS!$C:$E,2,FALSE),"")</f>
        <v/>
      </c>
      <c r="M4663" s="27" t="str">
        <f>IFERROR(VLOOKUP($L4663,JOBS!$A:$B,2,FALSE),"")</f>
        <v/>
      </c>
      <c r="O4663" s="16"/>
      <c r="P4663" s="16"/>
    </row>
    <row r="4664" spans="1:16" x14ac:dyDescent="0.25">
      <c r="A4664" s="21" t="s">
        <v>3939</v>
      </c>
      <c r="B4664" s="21" t="s">
        <v>3935</v>
      </c>
      <c r="C4664" s="21" t="s">
        <v>3939</v>
      </c>
      <c r="D4664" s="21" t="s">
        <v>3536</v>
      </c>
      <c r="E4664" s="21">
        <v>240646</v>
      </c>
      <c r="F4664" s="21" t="str">
        <f>VLOOKUP(D4664, 'Job Emp Table'!D$1:F$2600, 3, FALSE)</f>
        <v>Johnny Carmona</v>
      </c>
      <c r="G4664" s="21" t="s">
        <v>6018</v>
      </c>
      <c r="H4664" s="21" t="s">
        <v>6036</v>
      </c>
      <c r="I4664" s="22">
        <v>45737</v>
      </c>
      <c r="J4664" s="21">
        <v>2.2999999999999998</v>
      </c>
      <c r="K4664" s="32" t="s">
        <v>3675</v>
      </c>
      <c r="L4664" s="30" t="str">
        <f>IFERROR(VLOOKUP($H4664,JOBS!$C:$E,2,FALSE),"")</f>
        <v/>
      </c>
      <c r="M4664" s="27" t="str">
        <f>IFERROR(VLOOKUP($L4664,JOBS!$A:$B,2,FALSE),"")</f>
        <v/>
      </c>
      <c r="O4664" s="16"/>
      <c r="P4664" s="16"/>
    </row>
    <row r="4665" spans="1:16" x14ac:dyDescent="0.25">
      <c r="A4665" s="21" t="s">
        <v>3939</v>
      </c>
      <c r="B4665" s="21" t="s">
        <v>3935</v>
      </c>
      <c r="C4665" s="21" t="s">
        <v>3939</v>
      </c>
      <c r="D4665" s="21" t="s">
        <v>3536</v>
      </c>
      <c r="E4665" s="21">
        <v>240646</v>
      </c>
      <c r="F4665" s="21" t="str">
        <f>VLOOKUP(D4665, 'Job Emp Table'!D$1:F$2600, 3, FALSE)</f>
        <v>Johnny Carmona</v>
      </c>
      <c r="G4665" s="21" t="s">
        <v>6019</v>
      </c>
      <c r="H4665" s="21" t="s">
        <v>6036</v>
      </c>
      <c r="I4665" s="22">
        <v>45737</v>
      </c>
      <c r="J4665" s="21">
        <v>4.2</v>
      </c>
      <c r="K4665" s="32" t="s">
        <v>3675</v>
      </c>
      <c r="L4665" s="30" t="str">
        <f>IFERROR(VLOOKUP($H4665,JOBS!$C:$E,2,FALSE),"")</f>
        <v/>
      </c>
      <c r="M4665" s="27" t="str">
        <f>IFERROR(VLOOKUP($L4665,JOBS!$A:$B,2,FALSE),"")</f>
        <v/>
      </c>
      <c r="O4665" s="16"/>
      <c r="P4665" s="16"/>
    </row>
    <row r="4666" spans="1:16" x14ac:dyDescent="0.25">
      <c r="A4666" s="21" t="s">
        <v>3939</v>
      </c>
      <c r="B4666" s="21" t="s">
        <v>3935</v>
      </c>
      <c r="C4666" s="21" t="s">
        <v>3939</v>
      </c>
      <c r="D4666" s="21" t="s">
        <v>3536</v>
      </c>
      <c r="E4666" s="21">
        <v>240646</v>
      </c>
      <c r="F4666" s="21" t="str">
        <f>VLOOKUP(D4666, 'Job Emp Table'!D$1:F$2600, 3, FALSE)</f>
        <v>Johnny Carmona</v>
      </c>
      <c r="G4666" s="21" t="s">
        <v>6018</v>
      </c>
      <c r="H4666" s="21" t="s">
        <v>6037</v>
      </c>
      <c r="I4666" s="22">
        <v>45737</v>
      </c>
      <c r="J4666" s="21">
        <v>2.1</v>
      </c>
      <c r="K4666" s="32" t="s">
        <v>3675</v>
      </c>
      <c r="L4666" s="30" t="str">
        <f>IFERROR(VLOOKUP($H4666,JOBS!$C:$E,2,FALSE),"")</f>
        <v/>
      </c>
      <c r="M4666" s="27" t="str">
        <f>IFERROR(VLOOKUP($L4666,JOBS!$A:$B,2,FALSE),"")</f>
        <v/>
      </c>
      <c r="O4666" s="16"/>
      <c r="P4666" s="16"/>
    </row>
    <row r="4667" spans="1:16" x14ac:dyDescent="0.25">
      <c r="A4667" s="21" t="s">
        <v>3939</v>
      </c>
      <c r="B4667" s="21" t="s">
        <v>3935</v>
      </c>
      <c r="C4667" s="21" t="s">
        <v>3939</v>
      </c>
      <c r="D4667" s="21" t="s">
        <v>3536</v>
      </c>
      <c r="E4667" s="21">
        <v>240646</v>
      </c>
      <c r="F4667" s="21" t="str">
        <f>VLOOKUP(D4667, 'Job Emp Table'!D$1:F$2600, 3, FALSE)</f>
        <v>Johnny Carmona</v>
      </c>
      <c r="G4667" s="21" t="s">
        <v>6019</v>
      </c>
      <c r="H4667" s="21" t="s">
        <v>6037</v>
      </c>
      <c r="I4667" s="22">
        <v>45737</v>
      </c>
      <c r="J4667" s="21">
        <v>3.9</v>
      </c>
      <c r="K4667" s="32" t="s">
        <v>3675</v>
      </c>
      <c r="L4667" s="30" t="str">
        <f>IFERROR(VLOOKUP($H4667,JOBS!$C:$E,2,FALSE),"")</f>
        <v/>
      </c>
      <c r="M4667" s="27" t="str">
        <f>IFERROR(VLOOKUP($L4667,JOBS!$A:$B,2,FALSE),"")</f>
        <v/>
      </c>
      <c r="O4667" s="16"/>
      <c r="P4667" s="16"/>
    </row>
    <row r="4668" spans="1:16" x14ac:dyDescent="0.25">
      <c r="A4668" s="21" t="s">
        <v>3939</v>
      </c>
      <c r="B4668" s="21" t="s">
        <v>3935</v>
      </c>
      <c r="C4668" s="21" t="s">
        <v>3939</v>
      </c>
      <c r="D4668" s="21" t="s">
        <v>3536</v>
      </c>
      <c r="E4668" s="21">
        <v>240646</v>
      </c>
      <c r="F4668" s="21" t="str">
        <f>VLOOKUP(D4668, 'Job Emp Table'!D$1:F$2600, 3, FALSE)</f>
        <v>Johnny Carmona</v>
      </c>
      <c r="G4668" s="21" t="s">
        <v>6018</v>
      </c>
      <c r="H4668" s="21" t="s">
        <v>6075</v>
      </c>
      <c r="I4668" s="22">
        <v>45738</v>
      </c>
      <c r="J4668" s="21">
        <v>2</v>
      </c>
      <c r="K4668" s="32" t="s">
        <v>3675</v>
      </c>
      <c r="L4668" s="30" t="str">
        <f>IFERROR(VLOOKUP($H4668,JOBS!$C:$E,2,FALSE),"")</f>
        <v/>
      </c>
      <c r="M4668" s="27" t="str">
        <f>IFERROR(VLOOKUP($L4668,JOBS!$A:$B,2,FALSE),"")</f>
        <v/>
      </c>
      <c r="O4668" s="16"/>
      <c r="P4668" s="16"/>
    </row>
    <row r="4669" spans="1:16" x14ac:dyDescent="0.25">
      <c r="A4669" s="21" t="s">
        <v>3939</v>
      </c>
      <c r="B4669" s="21" t="s">
        <v>3935</v>
      </c>
      <c r="C4669" s="21" t="s">
        <v>3939</v>
      </c>
      <c r="D4669" s="21" t="s">
        <v>3536</v>
      </c>
      <c r="E4669" s="21">
        <v>240646</v>
      </c>
      <c r="F4669" s="21" t="str">
        <f>VLOOKUP(D4669, 'Job Emp Table'!D$1:F$2600, 3, FALSE)</f>
        <v>Johnny Carmona</v>
      </c>
      <c r="G4669" s="21" t="s">
        <v>6019</v>
      </c>
      <c r="H4669" s="21" t="s">
        <v>6075</v>
      </c>
      <c r="I4669" s="22">
        <v>45738</v>
      </c>
      <c r="J4669" s="21">
        <v>3.5</v>
      </c>
      <c r="K4669" s="32" t="s">
        <v>3675</v>
      </c>
      <c r="L4669" s="30" t="str">
        <f>IFERROR(VLOOKUP($H4669,JOBS!$C:$E,2,FALSE),"")</f>
        <v/>
      </c>
      <c r="M4669" s="27" t="str">
        <f>IFERROR(VLOOKUP($L4669,JOBS!$A:$B,2,FALSE),"")</f>
        <v/>
      </c>
      <c r="O4669" s="16"/>
      <c r="P4669" s="16"/>
    </row>
    <row r="4670" spans="1:16" x14ac:dyDescent="0.25">
      <c r="A4670" s="21" t="s">
        <v>3939</v>
      </c>
      <c r="B4670" s="21" t="s">
        <v>3935</v>
      </c>
      <c r="C4670" s="21" t="s">
        <v>3939</v>
      </c>
      <c r="D4670" s="21" t="s">
        <v>3536</v>
      </c>
      <c r="E4670" s="21">
        <v>240646</v>
      </c>
      <c r="F4670" s="21" t="str">
        <f>VLOOKUP(D4670, 'Job Emp Table'!D$1:F$2600, 3, FALSE)</f>
        <v>Johnny Carmona</v>
      </c>
      <c r="G4670" s="21" t="s">
        <v>6018</v>
      </c>
      <c r="H4670" s="21" t="s">
        <v>6054</v>
      </c>
      <c r="I4670" s="22">
        <v>45738</v>
      </c>
      <c r="J4670" s="21">
        <v>1.9</v>
      </c>
      <c r="K4670" s="32" t="s">
        <v>3675</v>
      </c>
      <c r="L4670" s="30" t="str">
        <f>IFERROR(VLOOKUP($H4670,JOBS!$C:$E,2,FALSE),"")</f>
        <v/>
      </c>
      <c r="M4670" s="27" t="str">
        <f>IFERROR(VLOOKUP($L4670,JOBS!$A:$B,2,FALSE),"")</f>
        <v/>
      </c>
      <c r="O4670" s="16"/>
      <c r="P4670" s="16"/>
    </row>
    <row r="4671" spans="1:16" x14ac:dyDescent="0.25">
      <c r="A4671" s="21" t="s">
        <v>3939</v>
      </c>
      <c r="B4671" s="21" t="s">
        <v>3935</v>
      </c>
      <c r="C4671" s="21" t="s">
        <v>3939</v>
      </c>
      <c r="D4671" s="21" t="s">
        <v>3536</v>
      </c>
      <c r="E4671" s="21">
        <v>240646</v>
      </c>
      <c r="F4671" s="21" t="str">
        <f>VLOOKUP(D4671, 'Job Emp Table'!D$1:F$2600, 3, FALSE)</f>
        <v>Johnny Carmona</v>
      </c>
      <c r="G4671" s="21" t="s">
        <v>6019</v>
      </c>
      <c r="H4671" s="21" t="s">
        <v>6054</v>
      </c>
      <c r="I4671" s="22">
        <v>45738</v>
      </c>
      <c r="J4671" s="21">
        <v>3.6</v>
      </c>
      <c r="K4671" s="32" t="s">
        <v>3675</v>
      </c>
      <c r="L4671" s="30" t="str">
        <f>IFERROR(VLOOKUP($H4671,JOBS!$C:$E,2,FALSE),"")</f>
        <v/>
      </c>
      <c r="M4671" s="27" t="str">
        <f>IFERROR(VLOOKUP($L4671,JOBS!$A:$B,2,FALSE),"")</f>
        <v/>
      </c>
      <c r="O4671" s="16"/>
      <c r="P4671" s="16"/>
    </row>
    <row r="4672" spans="1:16" x14ac:dyDescent="0.25">
      <c r="A4672" s="21" t="s">
        <v>5598</v>
      </c>
      <c r="B4672" s="21" t="s">
        <v>5597</v>
      </c>
      <c r="C4672" s="21" t="s">
        <v>5598</v>
      </c>
      <c r="D4672" s="21" t="s">
        <v>3536</v>
      </c>
      <c r="E4672" s="21">
        <v>240646</v>
      </c>
      <c r="F4672" s="21" t="str">
        <f>VLOOKUP(D4672, 'Job Emp Table'!D$1:F$2600, 3, FALSE)</f>
        <v>Johnny Carmona</v>
      </c>
      <c r="G4672" s="21" t="s">
        <v>6019</v>
      </c>
      <c r="H4672" s="21" t="s">
        <v>5906</v>
      </c>
      <c r="I4672" s="22">
        <v>45719</v>
      </c>
      <c r="J4672" s="21">
        <v>9.5</v>
      </c>
      <c r="K4672" s="32" t="s">
        <v>3675</v>
      </c>
      <c r="L4672" s="30" t="str">
        <f>IFERROR(VLOOKUP($H4672,JOBS!$C:$E,2,FALSE),"")</f>
        <v/>
      </c>
      <c r="M4672" s="27" t="str">
        <f>IFERROR(VLOOKUP($L4672,JOBS!$A:$B,2,FALSE),"")</f>
        <v/>
      </c>
      <c r="O4672" s="16"/>
      <c r="P4672" s="16"/>
    </row>
    <row r="4673" spans="1:16" x14ac:dyDescent="0.25">
      <c r="A4673" s="21" t="s">
        <v>5598</v>
      </c>
      <c r="B4673" s="21" t="s">
        <v>5597</v>
      </c>
      <c r="C4673" s="21" t="s">
        <v>5598</v>
      </c>
      <c r="D4673" s="21" t="s">
        <v>3536</v>
      </c>
      <c r="E4673" s="21">
        <v>240646</v>
      </c>
      <c r="F4673" s="21" t="str">
        <f>VLOOKUP(D4673, 'Job Emp Table'!D$1:F$2600, 3, FALSE)</f>
        <v>Johnny Carmona</v>
      </c>
      <c r="G4673" s="21" t="s">
        <v>6019</v>
      </c>
      <c r="H4673" s="21" t="s">
        <v>5906</v>
      </c>
      <c r="I4673" s="22">
        <v>45721</v>
      </c>
      <c r="J4673" s="21">
        <v>10</v>
      </c>
      <c r="K4673" s="32" t="s">
        <v>3675</v>
      </c>
      <c r="L4673" s="30" t="str">
        <f>IFERROR(VLOOKUP($H4673,JOBS!$C:$E,2,FALSE),"")</f>
        <v/>
      </c>
      <c r="M4673" s="27" t="str">
        <f>IFERROR(VLOOKUP($L4673,JOBS!$A:$B,2,FALSE),"")</f>
        <v/>
      </c>
      <c r="O4673" s="16"/>
      <c r="P4673" s="16"/>
    </row>
    <row r="4674" spans="1:16" x14ac:dyDescent="0.25">
      <c r="A4674" s="21" t="s">
        <v>5598</v>
      </c>
      <c r="B4674" s="21" t="s">
        <v>5597</v>
      </c>
      <c r="C4674" s="21" t="s">
        <v>5598</v>
      </c>
      <c r="D4674" s="21" t="s">
        <v>3536</v>
      </c>
      <c r="E4674" s="21">
        <v>240646</v>
      </c>
      <c r="F4674" s="21" t="str">
        <f>VLOOKUP(D4674, 'Job Emp Table'!D$1:F$2600, 3, FALSE)</f>
        <v>Johnny Carmona</v>
      </c>
      <c r="G4674" s="21" t="s">
        <v>6019</v>
      </c>
      <c r="H4674" s="21" t="s">
        <v>5906</v>
      </c>
      <c r="I4674" s="22">
        <v>45722</v>
      </c>
      <c r="J4674" s="21">
        <v>7.5</v>
      </c>
      <c r="K4674" s="32" t="s">
        <v>3675</v>
      </c>
      <c r="L4674" s="30" t="str">
        <f>IFERROR(VLOOKUP($H4674,JOBS!$C:$E,2,FALSE),"")</f>
        <v/>
      </c>
      <c r="M4674" s="27" t="str">
        <f>IFERROR(VLOOKUP($L4674,JOBS!$A:$B,2,FALSE),"")</f>
        <v/>
      </c>
      <c r="O4674" s="16"/>
      <c r="P4674" s="16"/>
    </row>
    <row r="4675" spans="1:16" x14ac:dyDescent="0.25">
      <c r="A4675" s="21" t="s">
        <v>5598</v>
      </c>
      <c r="B4675" s="21" t="s">
        <v>5597</v>
      </c>
      <c r="C4675" s="21" t="s">
        <v>5598</v>
      </c>
      <c r="D4675" s="21" t="s">
        <v>3536</v>
      </c>
      <c r="E4675" s="21">
        <v>240646</v>
      </c>
      <c r="F4675" s="21" t="str">
        <f>VLOOKUP(D4675, 'Job Emp Table'!D$1:F$2600, 3, FALSE)</f>
        <v>Johnny Carmona</v>
      </c>
      <c r="G4675" s="21" t="s">
        <v>6019</v>
      </c>
      <c r="H4675" s="21" t="s">
        <v>5907</v>
      </c>
      <c r="I4675" s="22">
        <v>45722</v>
      </c>
      <c r="J4675" s="21">
        <v>2</v>
      </c>
      <c r="K4675" s="32" t="s">
        <v>3675</v>
      </c>
      <c r="L4675" s="30" t="str">
        <f>IFERROR(VLOOKUP($H4675,JOBS!$C:$E,2,FALSE),"")</f>
        <v/>
      </c>
      <c r="M4675" s="27" t="str">
        <f>IFERROR(VLOOKUP($L4675,JOBS!$A:$B,2,FALSE),"")</f>
        <v/>
      </c>
      <c r="O4675" s="16"/>
      <c r="P4675" s="16"/>
    </row>
    <row r="4676" spans="1:16" x14ac:dyDescent="0.25">
      <c r="A4676" s="21" t="s">
        <v>5598</v>
      </c>
      <c r="B4676" s="21" t="s">
        <v>5597</v>
      </c>
      <c r="C4676" s="21" t="s">
        <v>5598</v>
      </c>
      <c r="D4676" s="21" t="s">
        <v>3536</v>
      </c>
      <c r="E4676" s="21">
        <v>240646</v>
      </c>
      <c r="F4676" s="21" t="str">
        <f>VLOOKUP(D4676, 'Job Emp Table'!D$1:F$2600, 3, FALSE)</f>
        <v>Johnny Carmona</v>
      </c>
      <c r="G4676" s="21" t="s">
        <v>6019</v>
      </c>
      <c r="H4676" s="21" t="s">
        <v>5908</v>
      </c>
      <c r="I4676" s="22">
        <v>45723</v>
      </c>
      <c r="J4676" s="21">
        <v>6</v>
      </c>
      <c r="K4676" s="32" t="s">
        <v>3675</v>
      </c>
      <c r="L4676" s="30" t="str">
        <f>IFERROR(VLOOKUP($H4676,JOBS!$C:$E,2,FALSE),"")</f>
        <v/>
      </c>
      <c r="M4676" s="27" t="str">
        <f>IFERROR(VLOOKUP($L4676,JOBS!$A:$B,2,FALSE),"")</f>
        <v/>
      </c>
      <c r="O4676" s="16"/>
      <c r="P4676" s="16"/>
    </row>
    <row r="4677" spans="1:16" x14ac:dyDescent="0.25">
      <c r="A4677" s="21" t="s">
        <v>5598</v>
      </c>
      <c r="B4677" s="21" t="s">
        <v>5597</v>
      </c>
      <c r="C4677" s="21" t="s">
        <v>5598</v>
      </c>
      <c r="D4677" s="21" t="s">
        <v>3536</v>
      </c>
      <c r="E4677" s="21">
        <v>240646</v>
      </c>
      <c r="F4677" s="21" t="str">
        <f>VLOOKUP(D4677, 'Job Emp Table'!D$1:F$2600, 3, FALSE)</f>
        <v>Johnny Carmona</v>
      </c>
      <c r="G4677" s="21" t="s">
        <v>6019</v>
      </c>
      <c r="H4677" s="21" t="s">
        <v>5907</v>
      </c>
      <c r="I4677" s="22">
        <v>45723</v>
      </c>
      <c r="J4677" s="21">
        <v>2</v>
      </c>
      <c r="K4677" s="32" t="s">
        <v>3675</v>
      </c>
      <c r="L4677" s="30" t="str">
        <f>IFERROR(VLOOKUP($H4677,JOBS!$C:$E,2,FALSE),"")</f>
        <v/>
      </c>
      <c r="M4677" s="27" t="str">
        <f>IFERROR(VLOOKUP($L4677,JOBS!$A:$B,2,FALSE),"")</f>
        <v/>
      </c>
      <c r="O4677" s="16"/>
      <c r="P4677" s="16"/>
    </row>
    <row r="4678" spans="1:16" x14ac:dyDescent="0.25">
      <c r="A4678" s="21" t="s">
        <v>5598</v>
      </c>
      <c r="B4678" s="21" t="s">
        <v>5597</v>
      </c>
      <c r="C4678" s="21" t="s">
        <v>5598</v>
      </c>
      <c r="D4678" s="21" t="s">
        <v>3536</v>
      </c>
      <c r="E4678" s="21">
        <v>240646</v>
      </c>
      <c r="F4678" s="21" t="str">
        <f>VLOOKUP(D4678, 'Job Emp Table'!D$1:F$2600, 3, FALSE)</f>
        <v>Johnny Carmona</v>
      </c>
      <c r="G4678" s="21" t="s">
        <v>6018</v>
      </c>
      <c r="H4678" s="21" t="s">
        <v>5906</v>
      </c>
      <c r="I4678" s="22">
        <v>45726</v>
      </c>
      <c r="J4678" s="21">
        <v>3.7</v>
      </c>
      <c r="K4678" s="32" t="s">
        <v>3675</v>
      </c>
      <c r="L4678" s="30" t="str">
        <f>IFERROR(VLOOKUP($H4678,JOBS!$C:$E,2,FALSE),"")</f>
        <v/>
      </c>
      <c r="M4678" s="27" t="str">
        <f>IFERROR(VLOOKUP($L4678,JOBS!$A:$B,2,FALSE),"")</f>
        <v/>
      </c>
      <c r="O4678" s="16"/>
      <c r="P4678" s="16"/>
    </row>
    <row r="4679" spans="1:16" x14ac:dyDescent="0.25">
      <c r="A4679" s="21" t="s">
        <v>5598</v>
      </c>
      <c r="B4679" s="21" t="s">
        <v>5597</v>
      </c>
      <c r="C4679" s="21" t="s">
        <v>5598</v>
      </c>
      <c r="D4679" s="21" t="s">
        <v>3536</v>
      </c>
      <c r="E4679" s="21">
        <v>240646</v>
      </c>
      <c r="F4679" s="21" t="str">
        <f>VLOOKUP(D4679, 'Job Emp Table'!D$1:F$2600, 3, FALSE)</f>
        <v>Johnny Carmona</v>
      </c>
      <c r="G4679" s="21" t="s">
        <v>6019</v>
      </c>
      <c r="H4679" s="21" t="s">
        <v>5906</v>
      </c>
      <c r="I4679" s="22">
        <v>45726</v>
      </c>
      <c r="J4679" s="21">
        <v>6.3</v>
      </c>
      <c r="K4679" s="32" t="s">
        <v>3675</v>
      </c>
      <c r="L4679" s="30" t="str">
        <f>IFERROR(VLOOKUP($H4679,JOBS!$C:$E,2,FALSE),"")</f>
        <v/>
      </c>
      <c r="M4679" s="27" t="str">
        <f>IFERROR(VLOOKUP($L4679,JOBS!$A:$B,2,FALSE),"")</f>
        <v/>
      </c>
      <c r="O4679" s="16"/>
      <c r="P4679" s="16"/>
    </row>
    <row r="4680" spans="1:16" x14ac:dyDescent="0.25">
      <c r="A4680" s="21" t="s">
        <v>5598</v>
      </c>
      <c r="B4680" s="21" t="s">
        <v>5597</v>
      </c>
      <c r="C4680" s="21" t="s">
        <v>5598</v>
      </c>
      <c r="D4680" s="21" t="s">
        <v>3536</v>
      </c>
      <c r="E4680" s="21">
        <v>240646</v>
      </c>
      <c r="F4680" s="21" t="str">
        <f>VLOOKUP(D4680, 'Job Emp Table'!D$1:F$2600, 3, FALSE)</f>
        <v>Johnny Carmona</v>
      </c>
      <c r="G4680" s="21" t="s">
        <v>6018</v>
      </c>
      <c r="H4680" s="21" t="s">
        <v>5906</v>
      </c>
      <c r="I4680" s="22">
        <v>45727</v>
      </c>
      <c r="J4680" s="21">
        <v>3.7</v>
      </c>
      <c r="K4680" s="32" t="s">
        <v>3675</v>
      </c>
      <c r="L4680" s="30" t="str">
        <f>IFERROR(VLOOKUP($H4680,JOBS!$C:$E,2,FALSE),"")</f>
        <v/>
      </c>
      <c r="M4680" s="27" t="str">
        <f>IFERROR(VLOOKUP($L4680,JOBS!$A:$B,2,FALSE),"")</f>
        <v/>
      </c>
      <c r="O4680" s="16"/>
      <c r="P4680" s="16"/>
    </row>
    <row r="4681" spans="1:16" x14ac:dyDescent="0.25">
      <c r="A4681" s="21" t="s">
        <v>5598</v>
      </c>
      <c r="B4681" s="21" t="s">
        <v>5597</v>
      </c>
      <c r="C4681" s="21" t="s">
        <v>5598</v>
      </c>
      <c r="D4681" s="21" t="s">
        <v>3536</v>
      </c>
      <c r="E4681" s="21">
        <v>240646</v>
      </c>
      <c r="F4681" s="21" t="str">
        <f>VLOOKUP(D4681, 'Job Emp Table'!D$1:F$2600, 3, FALSE)</f>
        <v>Johnny Carmona</v>
      </c>
      <c r="G4681" s="21" t="s">
        <v>6019</v>
      </c>
      <c r="H4681" s="21" t="s">
        <v>5906</v>
      </c>
      <c r="I4681" s="22">
        <v>45727</v>
      </c>
      <c r="J4681" s="21">
        <v>6.3</v>
      </c>
      <c r="K4681" s="32" t="s">
        <v>3675</v>
      </c>
      <c r="L4681" s="30" t="str">
        <f>IFERROR(VLOOKUP($H4681,JOBS!$C:$E,2,FALSE),"")</f>
        <v/>
      </c>
      <c r="M4681" s="27" t="str">
        <f>IFERROR(VLOOKUP($L4681,JOBS!$A:$B,2,FALSE),"")</f>
        <v/>
      </c>
      <c r="O4681" s="16"/>
      <c r="P4681" s="16"/>
    </row>
    <row r="4682" spans="1:16" x14ac:dyDescent="0.25">
      <c r="A4682" s="21" t="s">
        <v>5598</v>
      </c>
      <c r="B4682" s="21" t="s">
        <v>5597</v>
      </c>
      <c r="C4682" s="21" t="s">
        <v>5598</v>
      </c>
      <c r="D4682" s="21" t="s">
        <v>3536</v>
      </c>
      <c r="E4682" s="21">
        <v>240646</v>
      </c>
      <c r="F4682" s="21" t="str">
        <f>VLOOKUP(D4682, 'Job Emp Table'!D$1:F$2600, 3, FALSE)</f>
        <v>Johnny Carmona</v>
      </c>
      <c r="G4682" s="21" t="s">
        <v>6018</v>
      </c>
      <c r="H4682" s="21" t="s">
        <v>5906</v>
      </c>
      <c r="I4682" s="22">
        <v>45728</v>
      </c>
      <c r="J4682" s="21">
        <v>3.6</v>
      </c>
      <c r="K4682" s="32" t="s">
        <v>3675</v>
      </c>
      <c r="L4682" s="30" t="str">
        <f>IFERROR(VLOOKUP($H4682,JOBS!$C:$E,2,FALSE),"")</f>
        <v/>
      </c>
      <c r="M4682" s="27" t="str">
        <f>IFERROR(VLOOKUP($L4682,JOBS!$A:$B,2,FALSE),"")</f>
        <v/>
      </c>
      <c r="O4682" s="16"/>
      <c r="P4682" s="16"/>
    </row>
    <row r="4683" spans="1:16" x14ac:dyDescent="0.25">
      <c r="A4683" s="21" t="s">
        <v>5598</v>
      </c>
      <c r="B4683" s="21" t="s">
        <v>5597</v>
      </c>
      <c r="C4683" s="21" t="s">
        <v>5598</v>
      </c>
      <c r="D4683" s="21" t="s">
        <v>3536</v>
      </c>
      <c r="E4683" s="21">
        <v>240646</v>
      </c>
      <c r="F4683" s="21" t="str">
        <f>VLOOKUP(D4683, 'Job Emp Table'!D$1:F$2600, 3, FALSE)</f>
        <v>Johnny Carmona</v>
      </c>
      <c r="G4683" s="21" t="s">
        <v>6019</v>
      </c>
      <c r="H4683" s="21" t="s">
        <v>5906</v>
      </c>
      <c r="I4683" s="22">
        <v>45728</v>
      </c>
      <c r="J4683" s="21">
        <v>5.9</v>
      </c>
      <c r="K4683" s="32" t="s">
        <v>3675</v>
      </c>
      <c r="L4683" s="30" t="str">
        <f>IFERROR(VLOOKUP($H4683,JOBS!$C:$E,2,FALSE),"")</f>
        <v/>
      </c>
      <c r="M4683" s="27" t="str">
        <f>IFERROR(VLOOKUP($L4683,JOBS!$A:$B,2,FALSE),"")</f>
        <v/>
      </c>
      <c r="O4683" s="16"/>
      <c r="P4683" s="16"/>
    </row>
    <row r="4684" spans="1:16" x14ac:dyDescent="0.25">
      <c r="A4684" s="21" t="s">
        <v>5598</v>
      </c>
      <c r="B4684" s="21" t="s">
        <v>5597</v>
      </c>
      <c r="C4684" s="21" t="s">
        <v>5598</v>
      </c>
      <c r="D4684" s="21" t="s">
        <v>3536</v>
      </c>
      <c r="E4684" s="21">
        <v>240646</v>
      </c>
      <c r="F4684" s="21" t="str">
        <f>VLOOKUP(D4684, 'Job Emp Table'!D$1:F$2600, 3, FALSE)</f>
        <v>Johnny Carmona</v>
      </c>
      <c r="G4684" s="21" t="s">
        <v>6018</v>
      </c>
      <c r="H4684" s="21" t="s">
        <v>5906</v>
      </c>
      <c r="I4684" s="22">
        <v>45729</v>
      </c>
      <c r="J4684" s="21">
        <v>3.6</v>
      </c>
      <c r="K4684" s="32" t="s">
        <v>3675</v>
      </c>
      <c r="L4684" s="30" t="str">
        <f>IFERROR(VLOOKUP($H4684,JOBS!$C:$E,2,FALSE),"")</f>
        <v/>
      </c>
      <c r="M4684" s="27" t="str">
        <f>IFERROR(VLOOKUP($L4684,JOBS!$A:$B,2,FALSE),"")</f>
        <v/>
      </c>
      <c r="O4684" s="16"/>
      <c r="P4684" s="16"/>
    </row>
    <row r="4685" spans="1:16" x14ac:dyDescent="0.25">
      <c r="A4685" s="21" t="s">
        <v>5598</v>
      </c>
      <c r="B4685" s="21" t="s">
        <v>5597</v>
      </c>
      <c r="C4685" s="21" t="s">
        <v>5598</v>
      </c>
      <c r="D4685" s="21" t="s">
        <v>3536</v>
      </c>
      <c r="E4685" s="21">
        <v>240646</v>
      </c>
      <c r="F4685" s="21" t="str">
        <f>VLOOKUP(D4685, 'Job Emp Table'!D$1:F$2600, 3, FALSE)</f>
        <v>Johnny Carmona</v>
      </c>
      <c r="G4685" s="21" t="s">
        <v>6019</v>
      </c>
      <c r="H4685" s="21" t="s">
        <v>5906</v>
      </c>
      <c r="I4685" s="22">
        <v>45729</v>
      </c>
      <c r="J4685" s="21">
        <v>5.9</v>
      </c>
      <c r="K4685" s="32" t="s">
        <v>3675</v>
      </c>
      <c r="L4685" s="30" t="str">
        <f>IFERROR(VLOOKUP($H4685,JOBS!$C:$E,2,FALSE),"")</f>
        <v/>
      </c>
      <c r="M4685" s="27" t="str">
        <f>IFERROR(VLOOKUP($L4685,JOBS!$A:$B,2,FALSE),"")</f>
        <v/>
      </c>
      <c r="O4685" s="16"/>
      <c r="P4685" s="16"/>
    </row>
    <row r="4686" spans="1:16" x14ac:dyDescent="0.25">
      <c r="A4686" s="21" t="s">
        <v>5598</v>
      </c>
      <c r="B4686" s="21" t="s">
        <v>5597</v>
      </c>
      <c r="C4686" s="21" t="s">
        <v>5598</v>
      </c>
      <c r="D4686" s="21" t="s">
        <v>3536</v>
      </c>
      <c r="E4686" s="21">
        <v>240646</v>
      </c>
      <c r="F4686" s="21" t="str">
        <f>VLOOKUP(D4686, 'Job Emp Table'!D$1:F$2600, 3, FALSE)</f>
        <v>Johnny Carmona</v>
      </c>
      <c r="G4686" s="21" t="s">
        <v>6018</v>
      </c>
      <c r="H4686" s="21" t="s">
        <v>5906</v>
      </c>
      <c r="I4686" s="22">
        <v>45733</v>
      </c>
      <c r="J4686" s="21">
        <v>3.4</v>
      </c>
      <c r="K4686" s="32" t="s">
        <v>3675</v>
      </c>
      <c r="L4686" s="30" t="str">
        <f>IFERROR(VLOOKUP($H4686,JOBS!$C:$E,2,FALSE),"")</f>
        <v/>
      </c>
      <c r="M4686" s="27" t="str">
        <f>IFERROR(VLOOKUP($L4686,JOBS!$A:$B,2,FALSE),"")</f>
        <v/>
      </c>
      <c r="O4686" s="16"/>
      <c r="P4686" s="16"/>
    </row>
    <row r="4687" spans="1:16" x14ac:dyDescent="0.25">
      <c r="A4687" s="21" t="s">
        <v>5598</v>
      </c>
      <c r="B4687" s="21" t="s">
        <v>5597</v>
      </c>
      <c r="C4687" s="21" t="s">
        <v>5598</v>
      </c>
      <c r="D4687" s="21" t="s">
        <v>3536</v>
      </c>
      <c r="E4687" s="21">
        <v>240646</v>
      </c>
      <c r="F4687" s="21" t="str">
        <f>VLOOKUP(D4687, 'Job Emp Table'!D$1:F$2600, 3, FALSE)</f>
        <v>Johnny Carmona</v>
      </c>
      <c r="G4687" s="21" t="s">
        <v>6019</v>
      </c>
      <c r="H4687" s="21" t="s">
        <v>5906</v>
      </c>
      <c r="I4687" s="22">
        <v>45733</v>
      </c>
      <c r="J4687" s="21">
        <v>6.1</v>
      </c>
      <c r="K4687" s="32" t="s">
        <v>3675</v>
      </c>
      <c r="L4687" s="30" t="str">
        <f>IFERROR(VLOOKUP($H4687,JOBS!$C:$E,2,FALSE),"")</f>
        <v/>
      </c>
      <c r="M4687" s="27" t="str">
        <f>IFERROR(VLOOKUP($L4687,JOBS!$A:$B,2,FALSE),"")</f>
        <v/>
      </c>
      <c r="O4687" s="16"/>
      <c r="P4687" s="16"/>
    </row>
    <row r="4688" spans="1:16" x14ac:dyDescent="0.25">
      <c r="A4688" s="21" t="s">
        <v>5598</v>
      </c>
      <c r="B4688" s="21" t="s">
        <v>5597</v>
      </c>
      <c r="C4688" s="21" t="s">
        <v>5598</v>
      </c>
      <c r="D4688" s="21" t="s">
        <v>3536</v>
      </c>
      <c r="E4688" s="21">
        <v>240646</v>
      </c>
      <c r="F4688" s="21" t="str">
        <f>VLOOKUP(D4688, 'Job Emp Table'!D$1:F$2600, 3, FALSE)</f>
        <v>Johnny Carmona</v>
      </c>
      <c r="G4688" s="21" t="s">
        <v>6018</v>
      </c>
      <c r="H4688" s="21" t="s">
        <v>5906</v>
      </c>
      <c r="I4688" s="22">
        <v>45734</v>
      </c>
      <c r="J4688" s="21">
        <v>2.7</v>
      </c>
      <c r="K4688" s="32" t="s">
        <v>3675</v>
      </c>
      <c r="L4688" s="30" t="str">
        <f>IFERROR(VLOOKUP($H4688,JOBS!$C:$E,2,FALSE),"")</f>
        <v/>
      </c>
      <c r="M4688" s="27" t="str">
        <f>IFERROR(VLOOKUP($L4688,JOBS!$A:$B,2,FALSE),"")</f>
        <v/>
      </c>
      <c r="O4688" s="16"/>
      <c r="P4688" s="16"/>
    </row>
    <row r="4689" spans="1:16" x14ac:dyDescent="0.25">
      <c r="A4689" s="21" t="s">
        <v>5598</v>
      </c>
      <c r="B4689" s="21" t="s">
        <v>5597</v>
      </c>
      <c r="C4689" s="21" t="s">
        <v>5598</v>
      </c>
      <c r="D4689" s="21" t="s">
        <v>3536</v>
      </c>
      <c r="E4689" s="21">
        <v>240646</v>
      </c>
      <c r="F4689" s="21" t="str">
        <f>VLOOKUP(D4689, 'Job Emp Table'!D$1:F$2600, 3, FALSE)</f>
        <v>Johnny Carmona</v>
      </c>
      <c r="G4689" s="21" t="s">
        <v>6019</v>
      </c>
      <c r="H4689" s="21" t="s">
        <v>5906</v>
      </c>
      <c r="I4689" s="22">
        <v>45734</v>
      </c>
      <c r="J4689" s="21">
        <v>4.8</v>
      </c>
      <c r="K4689" s="32" t="s">
        <v>3675</v>
      </c>
      <c r="L4689" s="30" t="str">
        <f>IFERROR(VLOOKUP($H4689,JOBS!$C:$E,2,FALSE),"")</f>
        <v/>
      </c>
      <c r="M4689" s="27" t="str">
        <f>IFERROR(VLOOKUP($L4689,JOBS!$A:$B,2,FALSE),"")</f>
        <v/>
      </c>
      <c r="O4689" s="16"/>
      <c r="P4689" s="16"/>
    </row>
    <row r="4690" spans="1:16" x14ac:dyDescent="0.25">
      <c r="A4690" s="21" t="s">
        <v>5598</v>
      </c>
      <c r="B4690" s="21" t="s">
        <v>5597</v>
      </c>
      <c r="C4690" s="21" t="s">
        <v>5598</v>
      </c>
      <c r="D4690" s="21" t="s">
        <v>3536</v>
      </c>
      <c r="E4690" s="21">
        <v>240646</v>
      </c>
      <c r="F4690" s="21" t="str">
        <f>VLOOKUP(D4690, 'Job Emp Table'!D$1:F$2600, 3, FALSE)</f>
        <v>Johnny Carmona</v>
      </c>
      <c r="G4690" s="21" t="s">
        <v>6018</v>
      </c>
      <c r="H4690" s="21" t="s">
        <v>5907</v>
      </c>
      <c r="I4690" s="22">
        <v>45734</v>
      </c>
      <c r="J4690" s="21">
        <v>0.7</v>
      </c>
      <c r="K4690" s="32" t="s">
        <v>3675</v>
      </c>
      <c r="L4690" s="30" t="str">
        <f>IFERROR(VLOOKUP($H4690,JOBS!$C:$E,2,FALSE),"")</f>
        <v/>
      </c>
      <c r="M4690" s="27" t="str">
        <f>IFERROR(VLOOKUP($L4690,JOBS!$A:$B,2,FALSE),"")</f>
        <v/>
      </c>
      <c r="O4690" s="16"/>
      <c r="P4690" s="16"/>
    </row>
    <row r="4691" spans="1:16" x14ac:dyDescent="0.25">
      <c r="A4691" s="21" t="s">
        <v>5598</v>
      </c>
      <c r="B4691" s="21" t="s">
        <v>5597</v>
      </c>
      <c r="C4691" s="21" t="s">
        <v>5598</v>
      </c>
      <c r="D4691" s="21" t="s">
        <v>3536</v>
      </c>
      <c r="E4691" s="21">
        <v>240646</v>
      </c>
      <c r="F4691" s="21" t="str">
        <f>VLOOKUP(D4691, 'Job Emp Table'!D$1:F$2600, 3, FALSE)</f>
        <v>Johnny Carmona</v>
      </c>
      <c r="G4691" s="21" t="s">
        <v>6019</v>
      </c>
      <c r="H4691" s="21" t="s">
        <v>5907</v>
      </c>
      <c r="I4691" s="22">
        <v>45734</v>
      </c>
      <c r="J4691" s="21">
        <v>1.3</v>
      </c>
      <c r="K4691" s="32" t="s">
        <v>3675</v>
      </c>
      <c r="L4691" s="30" t="str">
        <f>IFERROR(VLOOKUP($H4691,JOBS!$C:$E,2,FALSE),"")</f>
        <v/>
      </c>
      <c r="M4691" s="27" t="str">
        <f>IFERROR(VLOOKUP($L4691,JOBS!$A:$B,2,FALSE),"")</f>
        <v/>
      </c>
      <c r="O4691" s="16"/>
      <c r="P4691" s="16"/>
    </row>
    <row r="4692" spans="1:16" x14ac:dyDescent="0.25">
      <c r="A4692" s="21" t="s">
        <v>5598</v>
      </c>
      <c r="B4692" s="21" t="s">
        <v>5597</v>
      </c>
      <c r="C4692" s="21" t="s">
        <v>5598</v>
      </c>
      <c r="D4692" s="21" t="s">
        <v>3536</v>
      </c>
      <c r="E4692" s="21">
        <v>240646</v>
      </c>
      <c r="F4692" s="21" t="str">
        <f>VLOOKUP(D4692, 'Job Emp Table'!D$1:F$2600, 3, FALSE)</f>
        <v>Johnny Carmona</v>
      </c>
      <c r="G4692" s="21" t="s">
        <v>6018</v>
      </c>
      <c r="H4692" s="21" t="s">
        <v>5906</v>
      </c>
      <c r="I4692" s="22">
        <v>45735</v>
      </c>
      <c r="J4692" s="21">
        <v>2.7</v>
      </c>
      <c r="K4692" s="32" t="s">
        <v>3675</v>
      </c>
      <c r="L4692" s="30" t="str">
        <f>IFERROR(VLOOKUP($H4692,JOBS!$C:$E,2,FALSE),"")</f>
        <v/>
      </c>
      <c r="M4692" s="27" t="str">
        <f>IFERROR(VLOOKUP($L4692,JOBS!$A:$B,2,FALSE),"")</f>
        <v/>
      </c>
      <c r="O4692" s="16"/>
      <c r="P4692" s="16"/>
    </row>
    <row r="4693" spans="1:16" x14ac:dyDescent="0.25">
      <c r="A4693" s="21" t="s">
        <v>5598</v>
      </c>
      <c r="B4693" s="21" t="s">
        <v>5597</v>
      </c>
      <c r="C4693" s="21" t="s">
        <v>5598</v>
      </c>
      <c r="D4693" s="21" t="s">
        <v>3536</v>
      </c>
      <c r="E4693" s="21">
        <v>240646</v>
      </c>
      <c r="F4693" s="21" t="str">
        <f>VLOOKUP(D4693, 'Job Emp Table'!D$1:F$2600, 3, FALSE)</f>
        <v>Johnny Carmona</v>
      </c>
      <c r="G4693" s="21" t="s">
        <v>6019</v>
      </c>
      <c r="H4693" s="21" t="s">
        <v>5906</v>
      </c>
      <c r="I4693" s="22">
        <v>45735</v>
      </c>
      <c r="J4693" s="21">
        <v>4.8</v>
      </c>
      <c r="K4693" s="32" t="s">
        <v>3675</v>
      </c>
      <c r="L4693" s="30" t="str">
        <f>IFERROR(VLOOKUP($H4693,JOBS!$C:$E,2,FALSE),"")</f>
        <v/>
      </c>
      <c r="M4693" s="27" t="str">
        <f>IFERROR(VLOOKUP($L4693,JOBS!$A:$B,2,FALSE),"")</f>
        <v/>
      </c>
      <c r="O4693" s="16"/>
      <c r="P4693" s="16"/>
    </row>
    <row r="4694" spans="1:16" x14ac:dyDescent="0.25">
      <c r="A4694" s="21" t="s">
        <v>5598</v>
      </c>
      <c r="B4694" s="21" t="s">
        <v>5597</v>
      </c>
      <c r="C4694" s="21" t="s">
        <v>5598</v>
      </c>
      <c r="D4694" s="21" t="s">
        <v>3536</v>
      </c>
      <c r="E4694" s="21">
        <v>240646</v>
      </c>
      <c r="F4694" s="21" t="str">
        <f>VLOOKUP(D4694, 'Job Emp Table'!D$1:F$2600, 3, FALSE)</f>
        <v>Johnny Carmona</v>
      </c>
      <c r="G4694" s="21" t="s">
        <v>6018</v>
      </c>
      <c r="H4694" s="21" t="s">
        <v>5907</v>
      </c>
      <c r="I4694" s="22">
        <v>45735</v>
      </c>
      <c r="J4694" s="21">
        <v>0.7</v>
      </c>
      <c r="K4694" s="32" t="s">
        <v>3675</v>
      </c>
      <c r="L4694" s="30" t="str">
        <f>IFERROR(VLOOKUP($H4694,JOBS!$C:$E,2,FALSE),"")</f>
        <v/>
      </c>
      <c r="M4694" s="27" t="str">
        <f>IFERROR(VLOOKUP($L4694,JOBS!$A:$B,2,FALSE),"")</f>
        <v/>
      </c>
      <c r="O4694" s="16"/>
      <c r="P4694" s="16"/>
    </row>
    <row r="4695" spans="1:16" x14ac:dyDescent="0.25">
      <c r="A4695" s="21" t="s">
        <v>5598</v>
      </c>
      <c r="B4695" s="21" t="s">
        <v>5597</v>
      </c>
      <c r="C4695" s="21" t="s">
        <v>5598</v>
      </c>
      <c r="D4695" s="21" t="s">
        <v>3536</v>
      </c>
      <c r="E4695" s="21">
        <v>240646</v>
      </c>
      <c r="F4695" s="21" t="str">
        <f>VLOOKUP(D4695, 'Job Emp Table'!D$1:F$2600, 3, FALSE)</f>
        <v>Johnny Carmona</v>
      </c>
      <c r="G4695" s="21" t="s">
        <v>6019</v>
      </c>
      <c r="H4695" s="21" t="s">
        <v>5907</v>
      </c>
      <c r="I4695" s="22">
        <v>45735</v>
      </c>
      <c r="J4695" s="21">
        <v>1.3</v>
      </c>
      <c r="K4695" s="32" t="s">
        <v>3675</v>
      </c>
      <c r="L4695" s="30" t="str">
        <f>IFERROR(VLOOKUP($H4695,JOBS!$C:$E,2,FALSE),"")</f>
        <v/>
      </c>
      <c r="M4695" s="27" t="str">
        <f>IFERROR(VLOOKUP($L4695,JOBS!$A:$B,2,FALSE),"")</f>
        <v/>
      </c>
      <c r="O4695" s="16"/>
      <c r="P4695" s="16"/>
    </row>
    <row r="4696" spans="1:16" x14ac:dyDescent="0.25">
      <c r="A4696" s="21" t="s">
        <v>3317</v>
      </c>
      <c r="B4696" s="21" t="s">
        <v>3319</v>
      </c>
      <c r="C4696" s="21" t="s">
        <v>3317</v>
      </c>
      <c r="D4696" s="21" t="s">
        <v>3959</v>
      </c>
      <c r="E4696" s="21">
        <v>240718</v>
      </c>
      <c r="F4696" s="21" t="str">
        <f>VLOOKUP(D4696, 'Job Emp Table'!D$1:F$2600, 3, FALSE)</f>
        <v>ABRAHAM CASAREZ</v>
      </c>
      <c r="G4696" s="21" t="s">
        <v>6018</v>
      </c>
      <c r="H4696" s="21" t="s">
        <v>6148</v>
      </c>
      <c r="I4696" s="22">
        <v>45721</v>
      </c>
      <c r="J4696" s="21">
        <v>3.4</v>
      </c>
      <c r="K4696" s="32" t="s">
        <v>3675</v>
      </c>
      <c r="L4696" s="30" t="str">
        <f>IFERROR(VLOOKUP($H4696,JOBS!$C:$E,2,FALSE),"")</f>
        <v/>
      </c>
      <c r="M4696" s="27" t="str">
        <f>IFERROR(VLOOKUP($L4696,JOBS!$A:$B,2,FALSE),"")</f>
        <v/>
      </c>
      <c r="O4696" s="16"/>
      <c r="P4696" s="16"/>
    </row>
    <row r="4697" spans="1:16" x14ac:dyDescent="0.25">
      <c r="A4697" s="21" t="s">
        <v>3317</v>
      </c>
      <c r="B4697" s="21" t="s">
        <v>3319</v>
      </c>
      <c r="C4697" s="21" t="s">
        <v>3317</v>
      </c>
      <c r="D4697" s="21" t="s">
        <v>3959</v>
      </c>
      <c r="E4697" s="21">
        <v>240718</v>
      </c>
      <c r="F4697" s="21" t="str">
        <f>VLOOKUP(D4697, 'Job Emp Table'!D$1:F$2600, 3, FALSE)</f>
        <v>ABRAHAM CASAREZ</v>
      </c>
      <c r="G4697" s="21" t="s">
        <v>6019</v>
      </c>
      <c r="H4697" s="21" t="s">
        <v>6148</v>
      </c>
      <c r="I4697" s="22">
        <v>45721</v>
      </c>
      <c r="J4697" s="21">
        <v>8.6</v>
      </c>
      <c r="K4697" s="32" t="s">
        <v>3675</v>
      </c>
      <c r="L4697" s="30" t="str">
        <f>IFERROR(VLOOKUP($H4697,JOBS!$C:$E,2,FALSE),"")</f>
        <v/>
      </c>
      <c r="M4697" s="27" t="str">
        <f>IFERROR(VLOOKUP($L4697,JOBS!$A:$B,2,FALSE),"")</f>
        <v/>
      </c>
      <c r="O4697" s="16"/>
      <c r="P4697" s="16"/>
    </row>
    <row r="4698" spans="1:16" x14ac:dyDescent="0.25">
      <c r="A4698" s="21" t="s">
        <v>3317</v>
      </c>
      <c r="B4698" s="21" t="s">
        <v>3319</v>
      </c>
      <c r="C4698" s="21" t="s">
        <v>3317</v>
      </c>
      <c r="D4698" s="21" t="s">
        <v>3959</v>
      </c>
      <c r="E4698" s="21">
        <v>240718</v>
      </c>
      <c r="F4698" s="21" t="str">
        <f>VLOOKUP(D4698, 'Job Emp Table'!D$1:F$2600, 3, FALSE)</f>
        <v>ABRAHAM CASAREZ</v>
      </c>
      <c r="G4698" s="21" t="s">
        <v>6018</v>
      </c>
      <c r="H4698" s="21" t="s">
        <v>6148</v>
      </c>
      <c r="I4698" s="22">
        <v>45722</v>
      </c>
      <c r="J4698" s="21">
        <v>2.6</v>
      </c>
      <c r="K4698" s="32" t="s">
        <v>3675</v>
      </c>
      <c r="L4698" s="30" t="str">
        <f>IFERROR(VLOOKUP($H4698,JOBS!$C:$E,2,FALSE),"")</f>
        <v/>
      </c>
      <c r="M4698" s="27" t="str">
        <f>IFERROR(VLOOKUP($L4698,JOBS!$A:$B,2,FALSE),"")</f>
        <v/>
      </c>
      <c r="O4698" s="16"/>
      <c r="P4698" s="16"/>
    </row>
    <row r="4699" spans="1:16" x14ac:dyDescent="0.25">
      <c r="A4699" s="21" t="s">
        <v>3317</v>
      </c>
      <c r="B4699" s="21" t="s">
        <v>3319</v>
      </c>
      <c r="C4699" s="21" t="s">
        <v>3317</v>
      </c>
      <c r="D4699" s="21" t="s">
        <v>3959</v>
      </c>
      <c r="E4699" s="21">
        <v>240718</v>
      </c>
      <c r="F4699" s="21" t="str">
        <f>VLOOKUP(D4699, 'Job Emp Table'!D$1:F$2600, 3, FALSE)</f>
        <v>ABRAHAM CASAREZ</v>
      </c>
      <c r="G4699" s="21" t="s">
        <v>6019</v>
      </c>
      <c r="H4699" s="21" t="s">
        <v>6148</v>
      </c>
      <c r="I4699" s="22">
        <v>45722</v>
      </c>
      <c r="J4699" s="21">
        <v>6.4</v>
      </c>
      <c r="K4699" s="32" t="s">
        <v>3675</v>
      </c>
      <c r="L4699" s="30" t="str">
        <f>IFERROR(VLOOKUP($H4699,JOBS!$C:$E,2,FALSE),"")</f>
        <v/>
      </c>
      <c r="M4699" s="27" t="str">
        <f>IFERROR(VLOOKUP($L4699,JOBS!$A:$B,2,FALSE),"")</f>
        <v/>
      </c>
      <c r="O4699" s="16"/>
      <c r="P4699" s="16"/>
    </row>
    <row r="4700" spans="1:16" x14ac:dyDescent="0.25">
      <c r="A4700" s="21" t="s">
        <v>3317</v>
      </c>
      <c r="B4700" s="21" t="s">
        <v>3319</v>
      </c>
      <c r="C4700" s="21" t="s">
        <v>3317</v>
      </c>
      <c r="D4700" s="21" t="s">
        <v>3959</v>
      </c>
      <c r="E4700" s="21">
        <v>240718</v>
      </c>
      <c r="F4700" s="21" t="str">
        <f>VLOOKUP(D4700, 'Job Emp Table'!D$1:F$2600, 3, FALSE)</f>
        <v>ABRAHAM CASAREZ</v>
      </c>
      <c r="G4700" s="21" t="s">
        <v>6018</v>
      </c>
      <c r="H4700" s="21" t="s">
        <v>6166</v>
      </c>
      <c r="I4700" s="22">
        <v>45722</v>
      </c>
      <c r="J4700" s="21">
        <v>0.8</v>
      </c>
      <c r="K4700" s="32" t="s">
        <v>3675</v>
      </c>
      <c r="L4700" s="30" t="str">
        <f>IFERROR(VLOOKUP($H4700,JOBS!$C:$E,2,FALSE),"")</f>
        <v/>
      </c>
      <c r="M4700" s="27" t="str">
        <f>IFERROR(VLOOKUP($L4700,JOBS!$A:$B,2,FALSE),"")</f>
        <v/>
      </c>
      <c r="O4700" s="16"/>
      <c r="P4700" s="16"/>
    </row>
    <row r="4701" spans="1:16" x14ac:dyDescent="0.25">
      <c r="A4701" s="21" t="s">
        <v>3317</v>
      </c>
      <c r="B4701" s="21" t="s">
        <v>3319</v>
      </c>
      <c r="C4701" s="21" t="s">
        <v>3317</v>
      </c>
      <c r="D4701" s="21" t="s">
        <v>3959</v>
      </c>
      <c r="E4701" s="21">
        <v>240718</v>
      </c>
      <c r="F4701" s="21" t="str">
        <f>VLOOKUP(D4701, 'Job Emp Table'!D$1:F$2600, 3, FALSE)</f>
        <v>ABRAHAM CASAREZ</v>
      </c>
      <c r="G4701" s="21" t="s">
        <v>6019</v>
      </c>
      <c r="H4701" s="21" t="s">
        <v>6166</v>
      </c>
      <c r="I4701" s="22">
        <v>45722</v>
      </c>
      <c r="J4701" s="21">
        <v>2.2000000000000002</v>
      </c>
      <c r="K4701" s="32" t="s">
        <v>3675</v>
      </c>
      <c r="L4701" s="30" t="str">
        <f>IFERROR(VLOOKUP($H4701,JOBS!$C:$E,2,FALSE),"")</f>
        <v/>
      </c>
      <c r="M4701" s="27" t="str">
        <f>IFERROR(VLOOKUP($L4701,JOBS!$A:$B,2,FALSE),"")</f>
        <v/>
      </c>
      <c r="O4701" s="16"/>
      <c r="P4701" s="16"/>
    </row>
    <row r="4702" spans="1:16" x14ac:dyDescent="0.25">
      <c r="A4702" s="21" t="s">
        <v>3317</v>
      </c>
      <c r="B4702" s="21" t="s">
        <v>3319</v>
      </c>
      <c r="C4702" s="21" t="s">
        <v>3317</v>
      </c>
      <c r="D4702" s="21" t="s">
        <v>3959</v>
      </c>
      <c r="E4702" s="21">
        <v>240718</v>
      </c>
      <c r="F4702" s="21" t="str">
        <f>VLOOKUP(D4702, 'Job Emp Table'!D$1:F$2600, 3, FALSE)</f>
        <v>ABRAHAM CASAREZ</v>
      </c>
      <c r="G4702" s="21" t="s">
        <v>6018</v>
      </c>
      <c r="H4702" s="21" t="s">
        <v>6148</v>
      </c>
      <c r="I4702" s="22">
        <v>45723</v>
      </c>
      <c r="J4702" s="21">
        <v>3.4</v>
      </c>
      <c r="K4702" s="32" t="s">
        <v>3675</v>
      </c>
      <c r="L4702" s="30" t="str">
        <f>IFERROR(VLOOKUP($H4702,JOBS!$C:$E,2,FALSE),"")</f>
        <v/>
      </c>
      <c r="M4702" s="27" t="str">
        <f>IFERROR(VLOOKUP($L4702,JOBS!$A:$B,2,FALSE),"")</f>
        <v/>
      </c>
      <c r="O4702" s="16"/>
      <c r="P4702" s="16"/>
    </row>
    <row r="4703" spans="1:16" x14ac:dyDescent="0.25">
      <c r="A4703" s="21" t="s">
        <v>3317</v>
      </c>
      <c r="B4703" s="21" t="s">
        <v>3319</v>
      </c>
      <c r="C4703" s="21" t="s">
        <v>3317</v>
      </c>
      <c r="D4703" s="21" t="s">
        <v>3959</v>
      </c>
      <c r="E4703" s="21">
        <v>240718</v>
      </c>
      <c r="F4703" s="21" t="str">
        <f>VLOOKUP(D4703, 'Job Emp Table'!D$1:F$2600, 3, FALSE)</f>
        <v>ABRAHAM CASAREZ</v>
      </c>
      <c r="G4703" s="21" t="s">
        <v>6019</v>
      </c>
      <c r="H4703" s="21" t="s">
        <v>6148</v>
      </c>
      <c r="I4703" s="22">
        <v>45723</v>
      </c>
      <c r="J4703" s="21">
        <v>8.6</v>
      </c>
      <c r="K4703" s="32" t="s">
        <v>3675</v>
      </c>
      <c r="L4703" s="30" t="str">
        <f>IFERROR(VLOOKUP($H4703,JOBS!$C:$E,2,FALSE),"")</f>
        <v/>
      </c>
      <c r="M4703" s="27" t="str">
        <f>IFERROR(VLOOKUP($L4703,JOBS!$A:$B,2,FALSE),"")</f>
        <v/>
      </c>
      <c r="O4703" s="16"/>
      <c r="P4703" s="16"/>
    </row>
    <row r="4704" spans="1:16" x14ac:dyDescent="0.25">
      <c r="A4704" s="21" t="s">
        <v>3317</v>
      </c>
      <c r="B4704" s="21" t="s">
        <v>3319</v>
      </c>
      <c r="C4704" s="21" t="s">
        <v>3317</v>
      </c>
      <c r="D4704" s="21" t="s">
        <v>3959</v>
      </c>
      <c r="E4704" s="21">
        <v>240718</v>
      </c>
      <c r="F4704" s="21" t="str">
        <f>VLOOKUP(D4704, 'Job Emp Table'!D$1:F$2600, 3, FALSE)</f>
        <v>ABRAHAM CASAREZ</v>
      </c>
      <c r="G4704" s="21" t="s">
        <v>6018</v>
      </c>
      <c r="H4704" s="21" t="s">
        <v>6148</v>
      </c>
      <c r="I4704" s="22">
        <v>45726</v>
      </c>
      <c r="J4704" s="21">
        <v>3.7</v>
      </c>
      <c r="K4704" s="32" t="s">
        <v>3675</v>
      </c>
      <c r="L4704" s="30" t="str">
        <f>IFERROR(VLOOKUP($H4704,JOBS!$C:$E,2,FALSE),"")</f>
        <v/>
      </c>
      <c r="M4704" s="27" t="str">
        <f>IFERROR(VLOOKUP($L4704,JOBS!$A:$B,2,FALSE),"")</f>
        <v/>
      </c>
      <c r="O4704" s="16"/>
      <c r="P4704" s="16"/>
    </row>
    <row r="4705" spans="1:16" x14ac:dyDescent="0.25">
      <c r="A4705" s="21" t="s">
        <v>3317</v>
      </c>
      <c r="B4705" s="21" t="s">
        <v>3319</v>
      </c>
      <c r="C4705" s="21" t="s">
        <v>3317</v>
      </c>
      <c r="D4705" s="21" t="s">
        <v>3959</v>
      </c>
      <c r="E4705" s="21">
        <v>240718</v>
      </c>
      <c r="F4705" s="21" t="str">
        <f>VLOOKUP(D4705, 'Job Emp Table'!D$1:F$2600, 3, FALSE)</f>
        <v>ABRAHAM CASAREZ</v>
      </c>
      <c r="G4705" s="21" t="s">
        <v>6019</v>
      </c>
      <c r="H4705" s="21" t="s">
        <v>6148</v>
      </c>
      <c r="I4705" s="22">
        <v>45726</v>
      </c>
      <c r="J4705" s="21">
        <v>8.3000000000000007</v>
      </c>
      <c r="K4705" s="32" t="s">
        <v>3675</v>
      </c>
      <c r="L4705" s="30" t="str">
        <f>IFERROR(VLOOKUP($H4705,JOBS!$C:$E,2,FALSE),"")</f>
        <v/>
      </c>
      <c r="M4705" s="27" t="str">
        <f>IFERROR(VLOOKUP($L4705,JOBS!$A:$B,2,FALSE),"")</f>
        <v/>
      </c>
      <c r="O4705" s="16"/>
      <c r="P4705" s="16"/>
    </row>
    <row r="4706" spans="1:16" x14ac:dyDescent="0.25">
      <c r="A4706" s="21" t="s">
        <v>3317</v>
      </c>
      <c r="B4706" s="21" t="s">
        <v>3319</v>
      </c>
      <c r="C4706" s="21" t="s">
        <v>3317</v>
      </c>
      <c r="D4706" s="21" t="s">
        <v>3959</v>
      </c>
      <c r="E4706" s="21">
        <v>240718</v>
      </c>
      <c r="F4706" s="21" t="str">
        <f>VLOOKUP(D4706, 'Job Emp Table'!D$1:F$2600, 3, FALSE)</f>
        <v>ABRAHAM CASAREZ</v>
      </c>
      <c r="G4706" s="21" t="s">
        <v>6018</v>
      </c>
      <c r="H4706" s="21" t="s">
        <v>6148</v>
      </c>
      <c r="I4706" s="22">
        <v>45727</v>
      </c>
      <c r="J4706" s="21">
        <v>3.7</v>
      </c>
      <c r="K4706" s="32" t="s">
        <v>3675</v>
      </c>
      <c r="L4706" s="30" t="str">
        <f>IFERROR(VLOOKUP($H4706,JOBS!$C:$E,2,FALSE),"")</f>
        <v/>
      </c>
      <c r="M4706" s="27" t="str">
        <f>IFERROR(VLOOKUP($L4706,JOBS!$A:$B,2,FALSE),"")</f>
        <v/>
      </c>
      <c r="O4706" s="16"/>
      <c r="P4706" s="16"/>
    </row>
    <row r="4707" spans="1:16" x14ac:dyDescent="0.25">
      <c r="A4707" s="21" t="s">
        <v>3317</v>
      </c>
      <c r="B4707" s="21" t="s">
        <v>3319</v>
      </c>
      <c r="C4707" s="21" t="s">
        <v>3317</v>
      </c>
      <c r="D4707" s="21" t="s">
        <v>3959</v>
      </c>
      <c r="E4707" s="21">
        <v>240718</v>
      </c>
      <c r="F4707" s="21" t="str">
        <f>VLOOKUP(D4707, 'Job Emp Table'!D$1:F$2600, 3, FALSE)</f>
        <v>ABRAHAM CASAREZ</v>
      </c>
      <c r="G4707" s="21" t="s">
        <v>6019</v>
      </c>
      <c r="H4707" s="21" t="s">
        <v>6148</v>
      </c>
      <c r="I4707" s="22">
        <v>45727</v>
      </c>
      <c r="J4707" s="21">
        <v>8.3000000000000007</v>
      </c>
      <c r="K4707" s="32" t="s">
        <v>3675</v>
      </c>
      <c r="L4707" s="30" t="str">
        <f>IFERROR(VLOOKUP($H4707,JOBS!$C:$E,2,FALSE),"")</f>
        <v/>
      </c>
      <c r="M4707" s="27" t="str">
        <f>IFERROR(VLOOKUP($L4707,JOBS!$A:$B,2,FALSE),"")</f>
        <v/>
      </c>
      <c r="O4707" s="16"/>
      <c r="P4707" s="16"/>
    </row>
    <row r="4708" spans="1:16" x14ac:dyDescent="0.25">
      <c r="A4708" s="21" t="s">
        <v>3317</v>
      </c>
      <c r="B4708" s="21" t="s">
        <v>3319</v>
      </c>
      <c r="C4708" s="21" t="s">
        <v>3317</v>
      </c>
      <c r="D4708" s="21" t="s">
        <v>3959</v>
      </c>
      <c r="E4708" s="21">
        <v>240718</v>
      </c>
      <c r="F4708" s="21" t="str">
        <f>VLOOKUP(D4708, 'Job Emp Table'!D$1:F$2600, 3, FALSE)</f>
        <v>ABRAHAM CASAREZ</v>
      </c>
      <c r="G4708" s="21" t="s">
        <v>6018</v>
      </c>
      <c r="H4708" s="21" t="s">
        <v>6148</v>
      </c>
      <c r="I4708" s="22">
        <v>45728</v>
      </c>
      <c r="J4708" s="21">
        <v>3.7</v>
      </c>
      <c r="K4708" s="32" t="s">
        <v>3675</v>
      </c>
      <c r="L4708" s="30" t="str">
        <f>IFERROR(VLOOKUP($H4708,JOBS!$C:$E,2,FALSE),"")</f>
        <v/>
      </c>
      <c r="M4708" s="27" t="str">
        <f>IFERROR(VLOOKUP($L4708,JOBS!$A:$B,2,FALSE),"")</f>
        <v/>
      </c>
      <c r="O4708" s="16"/>
      <c r="P4708" s="16"/>
    </row>
    <row r="4709" spans="1:16" x14ac:dyDescent="0.25">
      <c r="A4709" s="21" t="s">
        <v>3317</v>
      </c>
      <c r="B4709" s="21" t="s">
        <v>3319</v>
      </c>
      <c r="C4709" s="21" t="s">
        <v>3317</v>
      </c>
      <c r="D4709" s="21" t="s">
        <v>3959</v>
      </c>
      <c r="E4709" s="21">
        <v>240718</v>
      </c>
      <c r="F4709" s="21" t="str">
        <f>VLOOKUP(D4709, 'Job Emp Table'!D$1:F$2600, 3, FALSE)</f>
        <v>ABRAHAM CASAREZ</v>
      </c>
      <c r="G4709" s="21" t="s">
        <v>6019</v>
      </c>
      <c r="H4709" s="21" t="s">
        <v>6148</v>
      </c>
      <c r="I4709" s="22">
        <v>45728</v>
      </c>
      <c r="J4709" s="21">
        <v>8.3000000000000007</v>
      </c>
      <c r="K4709" s="32" t="s">
        <v>3675</v>
      </c>
      <c r="L4709" s="30" t="str">
        <f>IFERROR(VLOOKUP($H4709,JOBS!$C:$E,2,FALSE),"")</f>
        <v/>
      </c>
      <c r="M4709" s="27" t="str">
        <f>IFERROR(VLOOKUP($L4709,JOBS!$A:$B,2,FALSE),"")</f>
        <v/>
      </c>
      <c r="O4709" s="16"/>
      <c r="P4709" s="16"/>
    </row>
    <row r="4710" spans="1:16" x14ac:dyDescent="0.25">
      <c r="A4710" s="21" t="s">
        <v>3317</v>
      </c>
      <c r="B4710" s="21" t="s">
        <v>3319</v>
      </c>
      <c r="C4710" s="21" t="s">
        <v>3317</v>
      </c>
      <c r="D4710" s="21" t="s">
        <v>3959</v>
      </c>
      <c r="E4710" s="21">
        <v>240718</v>
      </c>
      <c r="F4710" s="21" t="str">
        <f>VLOOKUP(D4710, 'Job Emp Table'!D$1:F$2600, 3, FALSE)</f>
        <v>ABRAHAM CASAREZ</v>
      </c>
      <c r="G4710" s="21" t="s">
        <v>6018</v>
      </c>
      <c r="H4710" s="21" t="s">
        <v>6148</v>
      </c>
      <c r="I4710" s="22">
        <v>45729</v>
      </c>
      <c r="J4710" s="21">
        <v>3.1</v>
      </c>
      <c r="K4710" s="32" t="s">
        <v>3675</v>
      </c>
      <c r="L4710" s="30" t="str">
        <f>IFERROR(VLOOKUP($H4710,JOBS!$C:$E,2,FALSE),"")</f>
        <v/>
      </c>
      <c r="M4710" s="27" t="str">
        <f>IFERROR(VLOOKUP($L4710,JOBS!$A:$B,2,FALSE),"")</f>
        <v/>
      </c>
      <c r="O4710" s="16"/>
      <c r="P4710" s="16"/>
    </row>
    <row r="4711" spans="1:16" x14ac:dyDescent="0.25">
      <c r="A4711" s="21" t="s">
        <v>3317</v>
      </c>
      <c r="B4711" s="21" t="s">
        <v>3319</v>
      </c>
      <c r="C4711" s="21" t="s">
        <v>3317</v>
      </c>
      <c r="D4711" s="21" t="s">
        <v>3959</v>
      </c>
      <c r="E4711" s="21">
        <v>240718</v>
      </c>
      <c r="F4711" s="21" t="str">
        <f>VLOOKUP(D4711, 'Job Emp Table'!D$1:F$2600, 3, FALSE)</f>
        <v>ABRAHAM CASAREZ</v>
      </c>
      <c r="G4711" s="21" t="s">
        <v>6019</v>
      </c>
      <c r="H4711" s="21" t="s">
        <v>6148</v>
      </c>
      <c r="I4711" s="22">
        <v>45729</v>
      </c>
      <c r="J4711" s="21">
        <v>6.9</v>
      </c>
      <c r="K4711" s="32" t="s">
        <v>3675</v>
      </c>
      <c r="L4711" s="30" t="str">
        <f>IFERROR(VLOOKUP($H4711,JOBS!$C:$E,2,FALSE),"")</f>
        <v/>
      </c>
      <c r="M4711" s="27" t="str">
        <f>IFERROR(VLOOKUP($L4711,JOBS!$A:$B,2,FALSE),"")</f>
        <v/>
      </c>
      <c r="O4711" s="16"/>
      <c r="P4711" s="16"/>
    </row>
    <row r="4712" spans="1:16" x14ac:dyDescent="0.25">
      <c r="A4712" s="21" t="s">
        <v>3317</v>
      </c>
      <c r="B4712" s="21" t="s">
        <v>3319</v>
      </c>
      <c r="C4712" s="21" t="s">
        <v>3317</v>
      </c>
      <c r="D4712" s="21" t="s">
        <v>3959</v>
      </c>
      <c r="E4712" s="21">
        <v>240718</v>
      </c>
      <c r="F4712" s="21" t="str">
        <f>VLOOKUP(D4712, 'Job Emp Table'!D$1:F$2600, 3, FALSE)</f>
        <v>ABRAHAM CASAREZ</v>
      </c>
      <c r="G4712" s="21" t="s">
        <v>6018</v>
      </c>
      <c r="H4712" s="21" t="s">
        <v>6148</v>
      </c>
      <c r="I4712" s="22">
        <v>45730</v>
      </c>
      <c r="J4712" s="21">
        <v>3.8</v>
      </c>
      <c r="K4712" s="32" t="s">
        <v>3675</v>
      </c>
      <c r="L4712" s="30" t="str">
        <f>IFERROR(VLOOKUP($H4712,JOBS!$C:$E,2,FALSE),"")</f>
        <v/>
      </c>
      <c r="M4712" s="27" t="str">
        <f>IFERROR(VLOOKUP($L4712,JOBS!$A:$B,2,FALSE),"")</f>
        <v/>
      </c>
      <c r="O4712" s="16"/>
      <c r="P4712" s="16"/>
    </row>
    <row r="4713" spans="1:16" x14ac:dyDescent="0.25">
      <c r="A4713" s="21" t="s">
        <v>3317</v>
      </c>
      <c r="B4713" s="21" t="s">
        <v>3319</v>
      </c>
      <c r="C4713" s="21" t="s">
        <v>3317</v>
      </c>
      <c r="D4713" s="21" t="s">
        <v>3959</v>
      </c>
      <c r="E4713" s="21">
        <v>240718</v>
      </c>
      <c r="F4713" s="21" t="str">
        <f>VLOOKUP(D4713, 'Job Emp Table'!D$1:F$2600, 3, FALSE)</f>
        <v>ABRAHAM CASAREZ</v>
      </c>
      <c r="G4713" s="21" t="s">
        <v>6019</v>
      </c>
      <c r="H4713" s="21" t="s">
        <v>6148</v>
      </c>
      <c r="I4713" s="22">
        <v>45730</v>
      </c>
      <c r="J4713" s="21">
        <v>8.1999999999999993</v>
      </c>
      <c r="K4713" s="32" t="s">
        <v>3675</v>
      </c>
      <c r="L4713" s="30" t="str">
        <f>IFERROR(VLOOKUP($H4713,JOBS!$C:$E,2,FALSE),"")</f>
        <v/>
      </c>
      <c r="M4713" s="27" t="str">
        <f>IFERROR(VLOOKUP($L4713,JOBS!$A:$B,2,FALSE),"")</f>
        <v/>
      </c>
      <c r="O4713" s="16"/>
      <c r="P4713" s="16"/>
    </row>
    <row r="4714" spans="1:16" x14ac:dyDescent="0.25">
      <c r="A4714" s="21" t="s">
        <v>3317</v>
      </c>
      <c r="B4714" s="21" t="s">
        <v>3319</v>
      </c>
      <c r="C4714" s="21" t="s">
        <v>3317</v>
      </c>
      <c r="D4714" s="21" t="s">
        <v>3959</v>
      </c>
      <c r="E4714" s="21">
        <v>240718</v>
      </c>
      <c r="F4714" s="21" t="str">
        <f>VLOOKUP(D4714, 'Job Emp Table'!D$1:F$2600, 3, FALSE)</f>
        <v>ABRAHAM CASAREZ</v>
      </c>
      <c r="G4714" s="21" t="s">
        <v>6018</v>
      </c>
      <c r="H4714" s="21" t="s">
        <v>6148</v>
      </c>
      <c r="I4714" s="22">
        <v>45733</v>
      </c>
      <c r="J4714" s="21">
        <v>0.5</v>
      </c>
      <c r="K4714" s="32" t="s">
        <v>3675</v>
      </c>
      <c r="L4714" s="30" t="str">
        <f>IFERROR(VLOOKUP($H4714,JOBS!$C:$E,2,FALSE),"")</f>
        <v/>
      </c>
      <c r="M4714" s="27" t="str">
        <f>IFERROR(VLOOKUP($L4714,JOBS!$A:$B,2,FALSE),"")</f>
        <v/>
      </c>
      <c r="O4714" s="16"/>
      <c r="P4714" s="16"/>
    </row>
    <row r="4715" spans="1:16" x14ac:dyDescent="0.25">
      <c r="A4715" s="21" t="s">
        <v>3317</v>
      </c>
      <c r="B4715" s="21" t="s">
        <v>3319</v>
      </c>
      <c r="C4715" s="21" t="s">
        <v>3317</v>
      </c>
      <c r="D4715" s="21" t="s">
        <v>3959</v>
      </c>
      <c r="E4715" s="21">
        <v>240718</v>
      </c>
      <c r="F4715" s="21" t="str">
        <f>VLOOKUP(D4715, 'Job Emp Table'!D$1:F$2600, 3, FALSE)</f>
        <v>ABRAHAM CASAREZ</v>
      </c>
      <c r="G4715" s="21" t="s">
        <v>6019</v>
      </c>
      <c r="H4715" s="21" t="s">
        <v>6148</v>
      </c>
      <c r="I4715" s="22">
        <v>45733</v>
      </c>
      <c r="J4715" s="21">
        <v>5.5</v>
      </c>
      <c r="K4715" s="32" t="s">
        <v>3675</v>
      </c>
      <c r="L4715" s="30" t="str">
        <f>IFERROR(VLOOKUP($H4715,JOBS!$C:$E,2,FALSE),"")</f>
        <v/>
      </c>
      <c r="M4715" s="27" t="str">
        <f>IFERROR(VLOOKUP($L4715,JOBS!$A:$B,2,FALSE),"")</f>
        <v/>
      </c>
      <c r="O4715" s="16"/>
      <c r="P4715" s="16"/>
    </row>
    <row r="4716" spans="1:16" x14ac:dyDescent="0.25">
      <c r="A4716" s="21" t="s">
        <v>3317</v>
      </c>
      <c r="B4716" s="21" t="s">
        <v>3319</v>
      </c>
      <c r="C4716" s="21" t="s">
        <v>3317</v>
      </c>
      <c r="D4716" s="21" t="s">
        <v>3959</v>
      </c>
      <c r="E4716" s="21">
        <v>240718</v>
      </c>
      <c r="F4716" s="21" t="str">
        <f>VLOOKUP(D4716, 'Job Emp Table'!D$1:F$2600, 3, FALSE)</f>
        <v>ABRAHAM CASAREZ</v>
      </c>
      <c r="G4716" s="21" t="s">
        <v>6018</v>
      </c>
      <c r="H4716" s="21" t="s">
        <v>5822</v>
      </c>
      <c r="I4716" s="22">
        <v>45733</v>
      </c>
      <c r="J4716" s="21">
        <v>0.5</v>
      </c>
      <c r="K4716" s="32" t="s">
        <v>3675</v>
      </c>
      <c r="L4716" s="30" t="str">
        <f>IFERROR(VLOOKUP($H4716,JOBS!$C:$E,2,FALSE),"")</f>
        <v/>
      </c>
      <c r="M4716" s="27" t="str">
        <f>IFERROR(VLOOKUP($L4716,JOBS!$A:$B,2,FALSE),"")</f>
        <v/>
      </c>
      <c r="O4716" s="16"/>
      <c r="P4716" s="16"/>
    </row>
    <row r="4717" spans="1:16" x14ac:dyDescent="0.25">
      <c r="A4717" s="21" t="s">
        <v>3317</v>
      </c>
      <c r="B4717" s="21" t="s">
        <v>3319</v>
      </c>
      <c r="C4717" s="21" t="s">
        <v>3317</v>
      </c>
      <c r="D4717" s="21" t="s">
        <v>3959</v>
      </c>
      <c r="E4717" s="21">
        <v>240718</v>
      </c>
      <c r="F4717" s="21" t="str">
        <f>VLOOKUP(D4717, 'Job Emp Table'!D$1:F$2600, 3, FALSE)</f>
        <v>ABRAHAM CASAREZ</v>
      </c>
      <c r="G4717" s="21" t="s">
        <v>6019</v>
      </c>
      <c r="H4717" s="21" t="s">
        <v>5822</v>
      </c>
      <c r="I4717" s="22">
        <v>45733</v>
      </c>
      <c r="J4717" s="21">
        <v>5.5</v>
      </c>
      <c r="K4717" s="32" t="s">
        <v>3675</v>
      </c>
      <c r="L4717" s="30" t="str">
        <f>IFERROR(VLOOKUP($H4717,JOBS!$C:$E,2,FALSE),"")</f>
        <v/>
      </c>
      <c r="M4717" s="27" t="str">
        <f>IFERROR(VLOOKUP($L4717,JOBS!$A:$B,2,FALSE),"")</f>
        <v/>
      </c>
      <c r="O4717" s="16"/>
      <c r="P4717" s="16"/>
    </row>
    <row r="4718" spans="1:16" x14ac:dyDescent="0.25">
      <c r="A4718" s="21" t="s">
        <v>3317</v>
      </c>
      <c r="B4718" s="21" t="s">
        <v>3319</v>
      </c>
      <c r="C4718" s="21" t="s">
        <v>3317</v>
      </c>
      <c r="D4718" s="21" t="s">
        <v>3959</v>
      </c>
      <c r="E4718" s="21">
        <v>240718</v>
      </c>
      <c r="F4718" s="21" t="str">
        <f>VLOOKUP(D4718, 'Job Emp Table'!D$1:F$2600, 3, FALSE)</f>
        <v>ABRAHAM CASAREZ</v>
      </c>
      <c r="G4718" s="21" t="s">
        <v>6019</v>
      </c>
      <c r="H4718" s="21" t="s">
        <v>6078</v>
      </c>
      <c r="I4718" s="22">
        <v>45735</v>
      </c>
      <c r="J4718" s="21">
        <v>9</v>
      </c>
      <c r="K4718" s="32" t="s">
        <v>3675</v>
      </c>
      <c r="L4718" s="30" t="str">
        <f>IFERROR(VLOOKUP($H4718,JOBS!$C:$E,2,FALSE),"")</f>
        <v/>
      </c>
      <c r="M4718" s="27" t="str">
        <f>IFERROR(VLOOKUP($L4718,JOBS!$A:$B,2,FALSE),"")</f>
        <v/>
      </c>
      <c r="O4718" s="16"/>
      <c r="P4718" s="16"/>
    </row>
    <row r="4719" spans="1:16" x14ac:dyDescent="0.25">
      <c r="A4719" s="21" t="s">
        <v>3317</v>
      </c>
      <c r="B4719" s="21" t="s">
        <v>3319</v>
      </c>
      <c r="C4719" s="21" t="s">
        <v>3317</v>
      </c>
      <c r="D4719" s="21" t="s">
        <v>3959</v>
      </c>
      <c r="E4719" s="21">
        <v>240718</v>
      </c>
      <c r="F4719" s="21" t="str">
        <f>VLOOKUP(D4719, 'Job Emp Table'!D$1:F$2600, 3, FALSE)</f>
        <v>ABRAHAM CASAREZ</v>
      </c>
      <c r="G4719" s="21" t="s">
        <v>6019</v>
      </c>
      <c r="H4719" s="21" t="s">
        <v>6079</v>
      </c>
      <c r="I4719" s="22">
        <v>45736</v>
      </c>
      <c r="J4719" s="21">
        <v>10</v>
      </c>
      <c r="K4719" s="32" t="s">
        <v>3675</v>
      </c>
      <c r="L4719" s="30" t="str">
        <f>IFERROR(VLOOKUP($H4719,JOBS!$C:$E,2,FALSE),"")</f>
        <v/>
      </c>
      <c r="M4719" s="27" t="str">
        <f>IFERROR(VLOOKUP($L4719,JOBS!$A:$B,2,FALSE),"")</f>
        <v/>
      </c>
      <c r="O4719" s="16"/>
      <c r="P4719" s="16"/>
    </row>
    <row r="4720" spans="1:16" x14ac:dyDescent="0.25">
      <c r="A4720" s="21" t="s">
        <v>3317</v>
      </c>
      <c r="B4720" s="21" t="s">
        <v>3319</v>
      </c>
      <c r="C4720" s="21" t="s">
        <v>3317</v>
      </c>
      <c r="D4720" s="21" t="s">
        <v>3959</v>
      </c>
      <c r="E4720" s="21">
        <v>240718</v>
      </c>
      <c r="F4720" s="21" t="str">
        <f>VLOOKUP(D4720, 'Job Emp Table'!D$1:F$2600, 3, FALSE)</f>
        <v>ABRAHAM CASAREZ</v>
      </c>
      <c r="G4720" s="21" t="s">
        <v>6019</v>
      </c>
      <c r="H4720" s="21" t="s">
        <v>6078</v>
      </c>
      <c r="I4720" s="22">
        <v>45737</v>
      </c>
      <c r="J4720" s="21">
        <v>5</v>
      </c>
      <c r="K4720" s="32" t="s">
        <v>3675</v>
      </c>
      <c r="L4720" s="30" t="str">
        <f>IFERROR(VLOOKUP($H4720,JOBS!$C:$E,2,FALSE),"")</f>
        <v/>
      </c>
      <c r="M4720" s="27" t="str">
        <f>IFERROR(VLOOKUP($L4720,JOBS!$A:$B,2,FALSE),"")</f>
        <v/>
      </c>
      <c r="O4720" s="16"/>
      <c r="P4720" s="16"/>
    </row>
    <row r="4721" spans="1:16" x14ac:dyDescent="0.25">
      <c r="A4721" s="21" t="s">
        <v>3317</v>
      </c>
      <c r="B4721" s="21" t="s">
        <v>3319</v>
      </c>
      <c r="C4721" s="21" t="s">
        <v>3317</v>
      </c>
      <c r="D4721" s="21" t="s">
        <v>3959</v>
      </c>
      <c r="E4721" s="21">
        <v>240718</v>
      </c>
      <c r="F4721" s="21" t="str">
        <f>VLOOKUP(D4721, 'Job Emp Table'!D$1:F$2600, 3, FALSE)</f>
        <v>ABRAHAM CASAREZ</v>
      </c>
      <c r="G4721" s="21" t="s">
        <v>6019</v>
      </c>
      <c r="H4721" s="21" t="s">
        <v>6079</v>
      </c>
      <c r="I4721" s="22">
        <v>45737</v>
      </c>
      <c r="J4721" s="21">
        <v>5</v>
      </c>
      <c r="K4721" s="32" t="s">
        <v>3675</v>
      </c>
      <c r="L4721" s="30" t="str">
        <f>IFERROR(VLOOKUP($H4721,JOBS!$C:$E,2,FALSE),"")</f>
        <v/>
      </c>
      <c r="M4721" s="27" t="str">
        <f>IFERROR(VLOOKUP($L4721,JOBS!$A:$B,2,FALSE),"")</f>
        <v/>
      </c>
      <c r="O4721" s="16"/>
      <c r="P4721" s="16"/>
    </row>
    <row r="4722" spans="1:16" x14ac:dyDescent="0.25">
      <c r="A4722" s="21" t="s">
        <v>3372</v>
      </c>
      <c r="B4722" s="21" t="s">
        <v>3373</v>
      </c>
      <c r="C4722" s="21" t="s">
        <v>3372</v>
      </c>
      <c r="D4722" s="21" t="s">
        <v>3959</v>
      </c>
      <c r="E4722" s="21">
        <v>240718</v>
      </c>
      <c r="F4722" s="21" t="str">
        <f>VLOOKUP(D4722, 'Job Emp Table'!D$1:F$2600, 3, FALSE)</f>
        <v>ABRAHAM CASAREZ</v>
      </c>
      <c r="G4722" s="21" t="s">
        <v>6018</v>
      </c>
      <c r="H4722" s="21" t="s">
        <v>5904</v>
      </c>
      <c r="I4722" s="22">
        <v>45719</v>
      </c>
      <c r="J4722" s="21">
        <v>2.9</v>
      </c>
      <c r="K4722" s="32" t="s">
        <v>3675</v>
      </c>
      <c r="L4722" s="30" t="str">
        <f>IFERROR(VLOOKUP($H4722,JOBS!$C:$E,2,FALSE),"")</f>
        <v/>
      </c>
      <c r="M4722" s="27" t="str">
        <f>IFERROR(VLOOKUP($L4722,JOBS!$A:$B,2,FALSE),"")</f>
        <v/>
      </c>
      <c r="O4722" s="16"/>
      <c r="P4722" s="16"/>
    </row>
    <row r="4723" spans="1:16" x14ac:dyDescent="0.25">
      <c r="A4723" s="21" t="s">
        <v>3372</v>
      </c>
      <c r="B4723" s="21" t="s">
        <v>3373</v>
      </c>
      <c r="C4723" s="21" t="s">
        <v>3372</v>
      </c>
      <c r="D4723" s="21" t="s">
        <v>3959</v>
      </c>
      <c r="E4723" s="21">
        <v>240718</v>
      </c>
      <c r="F4723" s="21" t="str">
        <f>VLOOKUP(D4723, 'Job Emp Table'!D$1:F$2600, 3, FALSE)</f>
        <v>ABRAHAM CASAREZ</v>
      </c>
      <c r="G4723" s="21" t="s">
        <v>6019</v>
      </c>
      <c r="H4723" s="21" t="s">
        <v>5904</v>
      </c>
      <c r="I4723" s="22">
        <v>45719</v>
      </c>
      <c r="J4723" s="21">
        <v>7.1</v>
      </c>
      <c r="K4723" s="32" t="s">
        <v>3675</v>
      </c>
      <c r="L4723" s="30" t="str">
        <f>IFERROR(VLOOKUP($H4723,JOBS!$C:$E,2,FALSE),"")</f>
        <v/>
      </c>
      <c r="M4723" s="27" t="str">
        <f>IFERROR(VLOOKUP($L4723,JOBS!$A:$B,2,FALSE),"")</f>
        <v/>
      </c>
      <c r="O4723" s="16"/>
      <c r="P4723" s="16"/>
    </row>
    <row r="4724" spans="1:16" x14ac:dyDescent="0.25">
      <c r="A4724" s="21" t="s">
        <v>3372</v>
      </c>
      <c r="B4724" s="21" t="s">
        <v>3373</v>
      </c>
      <c r="C4724" s="21" t="s">
        <v>3372</v>
      </c>
      <c r="D4724" s="21" t="s">
        <v>3959</v>
      </c>
      <c r="E4724" s="21">
        <v>240718</v>
      </c>
      <c r="F4724" s="21" t="str">
        <f>VLOOKUP(D4724, 'Job Emp Table'!D$1:F$2600, 3, FALSE)</f>
        <v>ABRAHAM CASAREZ</v>
      </c>
      <c r="G4724" s="21" t="s">
        <v>6018</v>
      </c>
      <c r="H4724" s="21" t="s">
        <v>6180</v>
      </c>
      <c r="I4724" s="22">
        <v>45720</v>
      </c>
      <c r="J4724" s="21">
        <v>2.9</v>
      </c>
      <c r="K4724" s="32" t="s">
        <v>3675</v>
      </c>
      <c r="L4724" s="30" t="str">
        <f>IFERROR(VLOOKUP($H4724,JOBS!$C:$E,2,FALSE),"")</f>
        <v/>
      </c>
      <c r="M4724" s="27" t="str">
        <f>IFERROR(VLOOKUP($L4724,JOBS!$A:$B,2,FALSE),"")</f>
        <v/>
      </c>
      <c r="O4724" s="16"/>
      <c r="P4724" s="16"/>
    </row>
    <row r="4725" spans="1:16" x14ac:dyDescent="0.25">
      <c r="A4725" s="21" t="s">
        <v>3372</v>
      </c>
      <c r="B4725" s="21" t="s">
        <v>3373</v>
      </c>
      <c r="C4725" s="21" t="s">
        <v>3372</v>
      </c>
      <c r="D4725" s="21" t="s">
        <v>3959</v>
      </c>
      <c r="E4725" s="21">
        <v>240718</v>
      </c>
      <c r="F4725" s="21" t="str">
        <f>VLOOKUP(D4725, 'Job Emp Table'!D$1:F$2600, 3, FALSE)</f>
        <v>ABRAHAM CASAREZ</v>
      </c>
      <c r="G4725" s="21" t="s">
        <v>6019</v>
      </c>
      <c r="H4725" s="21" t="s">
        <v>6180</v>
      </c>
      <c r="I4725" s="22">
        <v>45720</v>
      </c>
      <c r="J4725" s="21">
        <v>7.1</v>
      </c>
      <c r="K4725" s="32" t="s">
        <v>3675</v>
      </c>
      <c r="L4725" s="30" t="str">
        <f>IFERROR(VLOOKUP($H4725,JOBS!$C:$E,2,FALSE),"")</f>
        <v/>
      </c>
      <c r="M4725" s="27" t="str">
        <f>IFERROR(VLOOKUP($L4725,JOBS!$A:$B,2,FALSE),"")</f>
        <v/>
      </c>
      <c r="O4725" s="16"/>
      <c r="P4725" s="16"/>
    </row>
    <row r="4726" spans="1:16" x14ac:dyDescent="0.25">
      <c r="A4726" s="21" t="s">
        <v>3316</v>
      </c>
      <c r="B4726" s="21" t="s">
        <v>3318</v>
      </c>
      <c r="C4726" s="21" t="s">
        <v>3316</v>
      </c>
      <c r="D4726" s="21" t="s">
        <v>3709</v>
      </c>
      <c r="E4726" s="21">
        <v>240662</v>
      </c>
      <c r="F4726" s="21" t="str">
        <f>VLOOKUP(D4726, 'Job Emp Table'!D$1:F$2600, 3, FALSE)</f>
        <v>IZAIAH CASAS</v>
      </c>
      <c r="G4726" s="21" t="s">
        <v>6018</v>
      </c>
      <c r="H4726" s="21" t="s">
        <v>6181</v>
      </c>
      <c r="I4726" s="22">
        <v>45719</v>
      </c>
      <c r="J4726" s="21">
        <v>0.1</v>
      </c>
      <c r="K4726" s="32" t="s">
        <v>3675</v>
      </c>
      <c r="L4726" s="30" t="str">
        <f>IFERROR(VLOOKUP($H4726,JOBS!$C:$E,2,FALSE),"")</f>
        <v/>
      </c>
      <c r="M4726" s="27" t="str">
        <f>IFERROR(VLOOKUP($L4726,JOBS!$A:$B,2,FALSE),"")</f>
        <v/>
      </c>
      <c r="O4726" s="16"/>
      <c r="P4726" s="16"/>
    </row>
    <row r="4727" spans="1:16" x14ac:dyDescent="0.25">
      <c r="A4727" s="21" t="s">
        <v>3316</v>
      </c>
      <c r="B4727" s="21" t="s">
        <v>3318</v>
      </c>
      <c r="C4727" s="21" t="s">
        <v>3316</v>
      </c>
      <c r="D4727" s="21" t="s">
        <v>3709</v>
      </c>
      <c r="E4727" s="21">
        <v>240662</v>
      </c>
      <c r="F4727" s="21" t="str">
        <f>VLOOKUP(D4727, 'Job Emp Table'!D$1:F$2600, 3, FALSE)</f>
        <v>IZAIAH CASAS</v>
      </c>
      <c r="G4727" s="21" t="s">
        <v>6019</v>
      </c>
      <c r="H4727" s="21" t="s">
        <v>6181</v>
      </c>
      <c r="I4727" s="22">
        <v>45719</v>
      </c>
      <c r="J4727" s="21">
        <v>0.9</v>
      </c>
      <c r="K4727" s="32" t="s">
        <v>3675</v>
      </c>
      <c r="L4727" s="30" t="str">
        <f>IFERROR(VLOOKUP($H4727,JOBS!$C:$E,2,FALSE),"")</f>
        <v/>
      </c>
      <c r="M4727" s="27" t="str">
        <f>IFERROR(VLOOKUP($L4727,JOBS!$A:$B,2,FALSE),"")</f>
        <v/>
      </c>
      <c r="O4727" s="16"/>
      <c r="P4727" s="16"/>
    </row>
    <row r="4728" spans="1:16" x14ac:dyDescent="0.25">
      <c r="A4728" s="21" t="s">
        <v>3316</v>
      </c>
      <c r="B4728" s="21" t="s">
        <v>3318</v>
      </c>
      <c r="C4728" s="21" t="s">
        <v>3316</v>
      </c>
      <c r="D4728" s="21" t="s">
        <v>3709</v>
      </c>
      <c r="E4728" s="21">
        <v>240662</v>
      </c>
      <c r="F4728" s="21" t="str">
        <f>VLOOKUP(D4728, 'Job Emp Table'!D$1:F$2600, 3, FALSE)</f>
        <v>IZAIAH CASAS</v>
      </c>
      <c r="G4728" s="21" t="s">
        <v>6018</v>
      </c>
      <c r="H4728" s="21" t="s">
        <v>5877</v>
      </c>
      <c r="I4728" s="22">
        <v>45719</v>
      </c>
      <c r="J4728" s="21">
        <v>0.1</v>
      </c>
      <c r="K4728" s="32" t="s">
        <v>3675</v>
      </c>
      <c r="L4728" s="30" t="str">
        <f>IFERROR(VLOOKUP($H4728,JOBS!$C:$E,2,FALSE),"")</f>
        <v/>
      </c>
      <c r="M4728" s="27" t="str">
        <f>IFERROR(VLOOKUP($L4728,JOBS!$A:$B,2,FALSE),"")</f>
        <v/>
      </c>
      <c r="O4728" s="16"/>
      <c r="P4728" s="16"/>
    </row>
    <row r="4729" spans="1:16" x14ac:dyDescent="0.25">
      <c r="A4729" s="21" t="s">
        <v>3316</v>
      </c>
      <c r="B4729" s="21" t="s">
        <v>3318</v>
      </c>
      <c r="C4729" s="21" t="s">
        <v>3316</v>
      </c>
      <c r="D4729" s="21" t="s">
        <v>3709</v>
      </c>
      <c r="E4729" s="21">
        <v>240662</v>
      </c>
      <c r="F4729" s="21" t="str">
        <f>VLOOKUP(D4729, 'Job Emp Table'!D$1:F$2600, 3, FALSE)</f>
        <v>IZAIAH CASAS</v>
      </c>
      <c r="G4729" s="21" t="s">
        <v>6019</v>
      </c>
      <c r="H4729" s="21" t="s">
        <v>5877</v>
      </c>
      <c r="I4729" s="22">
        <v>45719</v>
      </c>
      <c r="J4729" s="21">
        <v>0.9</v>
      </c>
      <c r="K4729" s="32" t="s">
        <v>3675</v>
      </c>
      <c r="L4729" s="30" t="str">
        <f>IFERROR(VLOOKUP($H4729,JOBS!$C:$E,2,FALSE),"")</f>
        <v/>
      </c>
      <c r="M4729" s="27" t="str">
        <f>IFERROR(VLOOKUP($L4729,JOBS!$A:$B,2,FALSE),"")</f>
        <v/>
      </c>
      <c r="O4729" s="16"/>
      <c r="P4729" s="16"/>
    </row>
    <row r="4730" spans="1:16" x14ac:dyDescent="0.25">
      <c r="A4730" s="21" t="s">
        <v>3316</v>
      </c>
      <c r="B4730" s="21" t="s">
        <v>3318</v>
      </c>
      <c r="C4730" s="21" t="s">
        <v>3316</v>
      </c>
      <c r="D4730" s="21" t="s">
        <v>3709</v>
      </c>
      <c r="E4730" s="21">
        <v>240662</v>
      </c>
      <c r="F4730" s="21" t="str">
        <f>VLOOKUP(D4730, 'Job Emp Table'!D$1:F$2600, 3, FALSE)</f>
        <v>IZAIAH CASAS</v>
      </c>
      <c r="G4730" s="21" t="s">
        <v>6018</v>
      </c>
      <c r="H4730" s="21" t="s">
        <v>6181</v>
      </c>
      <c r="I4730" s="22">
        <v>45721</v>
      </c>
      <c r="J4730" s="21">
        <v>0.1</v>
      </c>
      <c r="K4730" s="32" t="s">
        <v>3675</v>
      </c>
      <c r="L4730" s="30" t="str">
        <f>IFERROR(VLOOKUP($H4730,JOBS!$C:$E,2,FALSE),"")</f>
        <v/>
      </c>
      <c r="M4730" s="27" t="str">
        <f>IFERROR(VLOOKUP($L4730,JOBS!$A:$B,2,FALSE),"")</f>
        <v/>
      </c>
      <c r="O4730" s="16"/>
      <c r="P4730" s="16"/>
    </row>
    <row r="4731" spans="1:16" x14ac:dyDescent="0.25">
      <c r="A4731" s="21" t="s">
        <v>3316</v>
      </c>
      <c r="B4731" s="21" t="s">
        <v>3318</v>
      </c>
      <c r="C4731" s="21" t="s">
        <v>3316</v>
      </c>
      <c r="D4731" s="21" t="s">
        <v>3709</v>
      </c>
      <c r="E4731" s="21">
        <v>240662</v>
      </c>
      <c r="F4731" s="21" t="str">
        <f>VLOOKUP(D4731, 'Job Emp Table'!D$1:F$2600, 3, FALSE)</f>
        <v>IZAIAH CASAS</v>
      </c>
      <c r="G4731" s="21" t="s">
        <v>6019</v>
      </c>
      <c r="H4731" s="21" t="s">
        <v>6181</v>
      </c>
      <c r="I4731" s="22">
        <v>45721</v>
      </c>
      <c r="J4731" s="21">
        <v>0.9</v>
      </c>
      <c r="K4731" s="32" t="s">
        <v>3675</v>
      </c>
      <c r="L4731" s="30" t="str">
        <f>IFERROR(VLOOKUP($H4731,JOBS!$C:$E,2,FALSE),"")</f>
        <v/>
      </c>
      <c r="M4731" s="27" t="str">
        <f>IFERROR(VLOOKUP($L4731,JOBS!$A:$B,2,FALSE),"")</f>
        <v/>
      </c>
      <c r="O4731" s="16"/>
      <c r="P4731" s="16"/>
    </row>
    <row r="4732" spans="1:16" x14ac:dyDescent="0.25">
      <c r="A4732" s="21" t="s">
        <v>3316</v>
      </c>
      <c r="B4732" s="21" t="s">
        <v>3318</v>
      </c>
      <c r="C4732" s="21" t="s">
        <v>3316</v>
      </c>
      <c r="D4732" s="21" t="s">
        <v>3709</v>
      </c>
      <c r="E4732" s="21">
        <v>240662</v>
      </c>
      <c r="F4732" s="21" t="str">
        <f>VLOOKUP(D4732, 'Job Emp Table'!D$1:F$2600, 3, FALSE)</f>
        <v>IZAIAH CASAS</v>
      </c>
      <c r="G4732" s="21" t="s">
        <v>6018</v>
      </c>
      <c r="H4732" s="21" t="s">
        <v>5909</v>
      </c>
      <c r="I4732" s="22">
        <v>45721</v>
      </c>
      <c r="J4732" s="21">
        <v>0.1</v>
      </c>
      <c r="K4732" s="32" t="s">
        <v>3675</v>
      </c>
      <c r="L4732" s="30" t="str">
        <f>IFERROR(VLOOKUP($H4732,JOBS!$C:$E,2,FALSE),"")</f>
        <v/>
      </c>
      <c r="M4732" s="27" t="str">
        <f>IFERROR(VLOOKUP($L4732,JOBS!$A:$B,2,FALSE),"")</f>
        <v/>
      </c>
      <c r="O4732" s="16"/>
      <c r="P4732" s="16"/>
    </row>
    <row r="4733" spans="1:16" x14ac:dyDescent="0.25">
      <c r="A4733" s="21" t="s">
        <v>3316</v>
      </c>
      <c r="B4733" s="21" t="s">
        <v>3318</v>
      </c>
      <c r="C4733" s="21" t="s">
        <v>3316</v>
      </c>
      <c r="D4733" s="21" t="s">
        <v>3709</v>
      </c>
      <c r="E4733" s="21">
        <v>240662</v>
      </c>
      <c r="F4733" s="21" t="str">
        <f>VLOOKUP(D4733, 'Job Emp Table'!D$1:F$2600, 3, FALSE)</f>
        <v>IZAIAH CASAS</v>
      </c>
      <c r="G4733" s="21" t="s">
        <v>6019</v>
      </c>
      <c r="H4733" s="21" t="s">
        <v>5909</v>
      </c>
      <c r="I4733" s="22">
        <v>45721</v>
      </c>
      <c r="J4733" s="21">
        <v>1.9</v>
      </c>
      <c r="K4733" s="32" t="s">
        <v>3675</v>
      </c>
      <c r="L4733" s="30" t="str">
        <f>IFERROR(VLOOKUP($H4733,JOBS!$C:$E,2,FALSE),"")</f>
        <v/>
      </c>
      <c r="M4733" s="27" t="str">
        <f>IFERROR(VLOOKUP($L4733,JOBS!$A:$B,2,FALSE),"")</f>
        <v/>
      </c>
      <c r="O4733" s="16"/>
      <c r="P4733" s="16"/>
    </row>
    <row r="4734" spans="1:16" x14ac:dyDescent="0.25">
      <c r="A4734" s="21" t="s">
        <v>3316</v>
      </c>
      <c r="B4734" s="21" t="s">
        <v>3318</v>
      </c>
      <c r="C4734" s="21" t="s">
        <v>3316</v>
      </c>
      <c r="D4734" s="21" t="s">
        <v>3709</v>
      </c>
      <c r="E4734" s="21">
        <v>240662</v>
      </c>
      <c r="F4734" s="21" t="str">
        <f>VLOOKUP(D4734, 'Job Emp Table'!D$1:F$2600, 3, FALSE)</f>
        <v>IZAIAH CASAS</v>
      </c>
      <c r="G4734" s="21" t="s">
        <v>6018</v>
      </c>
      <c r="H4734" s="21" t="s">
        <v>6182</v>
      </c>
      <c r="I4734" s="22">
        <v>45721</v>
      </c>
      <c r="J4734" s="21">
        <v>0.1</v>
      </c>
      <c r="K4734" s="32" t="s">
        <v>3675</v>
      </c>
      <c r="L4734" s="30" t="str">
        <f>IFERROR(VLOOKUP($H4734,JOBS!$C:$E,2,FALSE),"")</f>
        <v/>
      </c>
      <c r="M4734" s="27" t="str">
        <f>IFERROR(VLOOKUP($L4734,JOBS!$A:$B,2,FALSE),"")</f>
        <v/>
      </c>
      <c r="O4734" s="16"/>
      <c r="P4734" s="16"/>
    </row>
    <row r="4735" spans="1:16" x14ac:dyDescent="0.25">
      <c r="A4735" s="21" t="s">
        <v>3316</v>
      </c>
      <c r="B4735" s="21" t="s">
        <v>3318</v>
      </c>
      <c r="C4735" s="21" t="s">
        <v>3316</v>
      </c>
      <c r="D4735" s="21" t="s">
        <v>3709</v>
      </c>
      <c r="E4735" s="21">
        <v>240662</v>
      </c>
      <c r="F4735" s="21" t="str">
        <f>VLOOKUP(D4735, 'Job Emp Table'!D$1:F$2600, 3, FALSE)</f>
        <v>IZAIAH CASAS</v>
      </c>
      <c r="G4735" s="21" t="s">
        <v>6019</v>
      </c>
      <c r="H4735" s="21" t="s">
        <v>6182</v>
      </c>
      <c r="I4735" s="22">
        <v>45721</v>
      </c>
      <c r="J4735" s="21">
        <v>1.9</v>
      </c>
      <c r="K4735" s="32" t="s">
        <v>3675</v>
      </c>
      <c r="L4735" s="30" t="str">
        <f>IFERROR(VLOOKUP($H4735,JOBS!$C:$E,2,FALSE),"")</f>
        <v/>
      </c>
      <c r="M4735" s="27" t="str">
        <f>IFERROR(VLOOKUP($L4735,JOBS!$A:$B,2,FALSE),"")</f>
        <v/>
      </c>
      <c r="O4735" s="16"/>
      <c r="P4735" s="16"/>
    </row>
    <row r="4736" spans="1:16" x14ac:dyDescent="0.25">
      <c r="A4736" s="21" t="s">
        <v>6262</v>
      </c>
      <c r="B4736" s="21" t="s">
        <v>3803</v>
      </c>
      <c r="C4736" s="21" t="s">
        <v>6262</v>
      </c>
      <c r="D4736" s="21" t="s">
        <v>3709</v>
      </c>
      <c r="E4736" s="21">
        <v>240662</v>
      </c>
      <c r="F4736" s="21" t="str">
        <f>VLOOKUP(D4736, 'Job Emp Table'!D$1:F$2600, 3, FALSE)</f>
        <v>IZAIAH CASAS</v>
      </c>
      <c r="G4736" s="21" t="s">
        <v>6018</v>
      </c>
      <c r="H4736" s="21" t="s">
        <v>5838</v>
      </c>
      <c r="I4736" s="22">
        <v>45719</v>
      </c>
      <c r="J4736" s="21">
        <v>0.4</v>
      </c>
      <c r="K4736" s="32" t="s">
        <v>3675</v>
      </c>
      <c r="L4736" s="30" t="str">
        <f>IFERROR(VLOOKUP($H4736,JOBS!$C:$E,2,FALSE),"")</f>
        <v/>
      </c>
      <c r="M4736" s="27" t="str">
        <f>IFERROR(VLOOKUP($L4736,JOBS!$A:$B,2,FALSE),"")</f>
        <v/>
      </c>
      <c r="O4736" s="16"/>
      <c r="P4736" s="16"/>
    </row>
    <row r="4737" spans="1:16" x14ac:dyDescent="0.25">
      <c r="A4737" s="21" t="s">
        <v>6262</v>
      </c>
      <c r="B4737" s="21" t="s">
        <v>3803</v>
      </c>
      <c r="C4737" s="21" t="s">
        <v>6262</v>
      </c>
      <c r="D4737" s="21" t="s">
        <v>3709</v>
      </c>
      <c r="E4737" s="21">
        <v>240662</v>
      </c>
      <c r="F4737" s="21" t="str">
        <f>VLOOKUP(D4737, 'Job Emp Table'!D$1:F$2600, 3, FALSE)</f>
        <v>IZAIAH CASAS</v>
      </c>
      <c r="G4737" s="21" t="s">
        <v>6019</v>
      </c>
      <c r="H4737" s="21" t="s">
        <v>5838</v>
      </c>
      <c r="I4737" s="22">
        <v>45719</v>
      </c>
      <c r="J4737" s="21">
        <v>5.6</v>
      </c>
      <c r="K4737" s="32" t="s">
        <v>3675</v>
      </c>
      <c r="L4737" s="30" t="str">
        <f>IFERROR(VLOOKUP($H4737,JOBS!$C:$E,2,FALSE),"")</f>
        <v/>
      </c>
      <c r="M4737" s="27" t="str">
        <f>IFERROR(VLOOKUP($L4737,JOBS!$A:$B,2,FALSE),"")</f>
        <v/>
      </c>
      <c r="O4737" s="16"/>
      <c r="P4737" s="16"/>
    </row>
    <row r="4738" spans="1:16" x14ac:dyDescent="0.25">
      <c r="A4738" s="21" t="s">
        <v>6262</v>
      </c>
      <c r="B4738" s="21" t="s">
        <v>3803</v>
      </c>
      <c r="C4738" s="21" t="s">
        <v>6262</v>
      </c>
      <c r="D4738" s="21" t="s">
        <v>3709</v>
      </c>
      <c r="E4738" s="21">
        <v>240662</v>
      </c>
      <c r="F4738" s="21" t="str">
        <f>VLOOKUP(D4738, 'Job Emp Table'!D$1:F$2600, 3, FALSE)</f>
        <v>IZAIAH CASAS</v>
      </c>
      <c r="G4738" s="21" t="s">
        <v>6018</v>
      </c>
      <c r="H4738" s="21" t="s">
        <v>5839</v>
      </c>
      <c r="I4738" s="22">
        <v>45719</v>
      </c>
      <c r="J4738" s="21">
        <v>0.1</v>
      </c>
      <c r="K4738" s="32" t="s">
        <v>3675</v>
      </c>
      <c r="L4738" s="30" t="str">
        <f>IFERROR(VLOOKUP($H4738,JOBS!$C:$E,2,FALSE),"")</f>
        <v/>
      </c>
      <c r="M4738" s="27" t="str">
        <f>IFERROR(VLOOKUP($L4738,JOBS!$A:$B,2,FALSE),"")</f>
        <v/>
      </c>
      <c r="O4738" s="16"/>
      <c r="P4738" s="16"/>
    </row>
    <row r="4739" spans="1:16" x14ac:dyDescent="0.25">
      <c r="A4739" s="21" t="s">
        <v>6262</v>
      </c>
      <c r="B4739" s="21" t="s">
        <v>3803</v>
      </c>
      <c r="C4739" s="21" t="s">
        <v>6262</v>
      </c>
      <c r="D4739" s="21" t="s">
        <v>3709</v>
      </c>
      <c r="E4739" s="21">
        <v>240662</v>
      </c>
      <c r="F4739" s="21" t="str">
        <f>VLOOKUP(D4739, 'Job Emp Table'!D$1:F$2600, 3, FALSE)</f>
        <v>IZAIAH CASAS</v>
      </c>
      <c r="G4739" s="21" t="s">
        <v>6019</v>
      </c>
      <c r="H4739" s="21" t="s">
        <v>5839</v>
      </c>
      <c r="I4739" s="22">
        <v>45719</v>
      </c>
      <c r="J4739" s="21">
        <v>1.9</v>
      </c>
      <c r="K4739" s="32" t="s">
        <v>3675</v>
      </c>
      <c r="L4739" s="30" t="str">
        <f>IFERROR(VLOOKUP($H4739,JOBS!$C:$E,2,FALSE),"")</f>
        <v/>
      </c>
      <c r="M4739" s="27" t="str">
        <f>IFERROR(VLOOKUP($L4739,JOBS!$A:$B,2,FALSE),"")</f>
        <v/>
      </c>
      <c r="O4739" s="16"/>
      <c r="P4739" s="16"/>
    </row>
    <row r="4740" spans="1:16" x14ac:dyDescent="0.25">
      <c r="A4740" s="21" t="s">
        <v>6262</v>
      </c>
      <c r="B4740" s="21" t="s">
        <v>3803</v>
      </c>
      <c r="C4740" s="21" t="s">
        <v>6262</v>
      </c>
      <c r="D4740" s="21" t="s">
        <v>3709</v>
      </c>
      <c r="E4740" s="21">
        <v>240662</v>
      </c>
      <c r="F4740" s="21" t="str">
        <f>VLOOKUP(D4740, 'Job Emp Table'!D$1:F$2600, 3, FALSE)</f>
        <v>IZAIAH CASAS</v>
      </c>
      <c r="G4740" s="21" t="s">
        <v>6019</v>
      </c>
      <c r="H4740" s="21" t="s">
        <v>5822</v>
      </c>
      <c r="I4740" s="22">
        <v>45720</v>
      </c>
      <c r="J4740" s="21">
        <v>3</v>
      </c>
      <c r="K4740" s="32" t="s">
        <v>3675</v>
      </c>
      <c r="L4740" s="30" t="str">
        <f>IFERROR(VLOOKUP($H4740,JOBS!$C:$E,2,FALSE),"")</f>
        <v/>
      </c>
      <c r="M4740" s="27" t="str">
        <f>IFERROR(VLOOKUP($L4740,JOBS!$A:$B,2,FALSE),"")</f>
        <v/>
      </c>
      <c r="O4740" s="16"/>
      <c r="P4740" s="16"/>
    </row>
    <row r="4741" spans="1:16" x14ac:dyDescent="0.25">
      <c r="A4741" s="21" t="s">
        <v>6262</v>
      </c>
      <c r="B4741" s="21" t="s">
        <v>3803</v>
      </c>
      <c r="C4741" s="21" t="s">
        <v>6262</v>
      </c>
      <c r="D4741" s="21" t="s">
        <v>3709</v>
      </c>
      <c r="E4741" s="21">
        <v>240662</v>
      </c>
      <c r="F4741" s="21" t="str">
        <f>VLOOKUP(D4741, 'Job Emp Table'!D$1:F$2600, 3, FALSE)</f>
        <v>IZAIAH CASAS</v>
      </c>
      <c r="G4741" s="21" t="s">
        <v>6018</v>
      </c>
      <c r="H4741" s="21" t="s">
        <v>5838</v>
      </c>
      <c r="I4741" s="22">
        <v>45721</v>
      </c>
      <c r="J4741" s="21">
        <v>0.4</v>
      </c>
      <c r="K4741" s="32" t="s">
        <v>3675</v>
      </c>
      <c r="L4741" s="30" t="str">
        <f>IFERROR(VLOOKUP($H4741,JOBS!$C:$E,2,FALSE),"")</f>
        <v/>
      </c>
      <c r="M4741" s="27" t="str">
        <f>IFERROR(VLOOKUP($L4741,JOBS!$A:$B,2,FALSE),"")</f>
        <v/>
      </c>
      <c r="O4741" s="16"/>
      <c r="P4741" s="16"/>
    </row>
    <row r="4742" spans="1:16" x14ac:dyDescent="0.25">
      <c r="A4742" s="21" t="s">
        <v>6262</v>
      </c>
      <c r="B4742" s="21" t="s">
        <v>3803</v>
      </c>
      <c r="C4742" s="21" t="s">
        <v>6262</v>
      </c>
      <c r="D4742" s="21" t="s">
        <v>3709</v>
      </c>
      <c r="E4742" s="21">
        <v>240662</v>
      </c>
      <c r="F4742" s="21" t="str">
        <f>VLOOKUP(D4742, 'Job Emp Table'!D$1:F$2600, 3, FALSE)</f>
        <v>IZAIAH CASAS</v>
      </c>
      <c r="G4742" s="21" t="s">
        <v>6019</v>
      </c>
      <c r="H4742" s="21" t="s">
        <v>5838</v>
      </c>
      <c r="I4742" s="22">
        <v>45721</v>
      </c>
      <c r="J4742" s="21">
        <v>4.5999999999999996</v>
      </c>
      <c r="K4742" s="32" t="s">
        <v>3675</v>
      </c>
      <c r="L4742" s="30" t="str">
        <f>IFERROR(VLOOKUP($H4742,JOBS!$C:$E,2,FALSE),"")</f>
        <v/>
      </c>
      <c r="M4742" s="27" t="str">
        <f>IFERROR(VLOOKUP($L4742,JOBS!$A:$B,2,FALSE),"")</f>
        <v/>
      </c>
      <c r="O4742" s="16"/>
      <c r="P4742" s="16"/>
    </row>
    <row r="4743" spans="1:16" x14ac:dyDescent="0.25">
      <c r="A4743" s="21" t="s">
        <v>6262</v>
      </c>
      <c r="B4743" s="21" t="s">
        <v>3803</v>
      </c>
      <c r="C4743" s="21" t="s">
        <v>6262</v>
      </c>
      <c r="D4743" s="21" t="s">
        <v>3709</v>
      </c>
      <c r="E4743" s="21">
        <v>240662</v>
      </c>
      <c r="F4743" s="21" t="str">
        <f>VLOOKUP(D4743, 'Job Emp Table'!D$1:F$2600, 3, FALSE)</f>
        <v>IZAIAH CASAS</v>
      </c>
      <c r="G4743" s="21" t="s">
        <v>6018</v>
      </c>
      <c r="H4743" s="21" t="s">
        <v>6183</v>
      </c>
      <c r="I4743" s="22">
        <v>45722</v>
      </c>
      <c r="J4743" s="21">
        <v>0.6</v>
      </c>
      <c r="K4743" s="32" t="s">
        <v>3675</v>
      </c>
      <c r="L4743" s="30" t="str">
        <f>IFERROR(VLOOKUP($H4743,JOBS!$C:$E,2,FALSE),"")</f>
        <v/>
      </c>
      <c r="M4743" s="27" t="str">
        <f>IFERROR(VLOOKUP($L4743,JOBS!$A:$B,2,FALSE),"")</f>
        <v/>
      </c>
      <c r="O4743" s="16"/>
      <c r="P4743" s="16"/>
    </row>
    <row r="4744" spans="1:16" x14ac:dyDescent="0.25">
      <c r="A4744" s="21" t="s">
        <v>6262</v>
      </c>
      <c r="B4744" s="21" t="s">
        <v>3803</v>
      </c>
      <c r="C4744" s="21" t="s">
        <v>6262</v>
      </c>
      <c r="D4744" s="21" t="s">
        <v>3709</v>
      </c>
      <c r="E4744" s="21">
        <v>240662</v>
      </c>
      <c r="F4744" s="21" t="str">
        <f>VLOOKUP(D4744, 'Job Emp Table'!D$1:F$2600, 3, FALSE)</f>
        <v>IZAIAH CASAS</v>
      </c>
      <c r="G4744" s="21" t="s">
        <v>6019</v>
      </c>
      <c r="H4744" s="21" t="s">
        <v>6183</v>
      </c>
      <c r="I4744" s="22">
        <v>45722</v>
      </c>
      <c r="J4744" s="21">
        <v>7.4</v>
      </c>
      <c r="K4744" s="32" t="s">
        <v>3675</v>
      </c>
      <c r="L4744" s="30" t="str">
        <f>IFERROR(VLOOKUP($H4744,JOBS!$C:$E,2,FALSE),"")</f>
        <v/>
      </c>
      <c r="M4744" s="27" t="str">
        <f>IFERROR(VLOOKUP($L4744,JOBS!$A:$B,2,FALSE),"")</f>
        <v/>
      </c>
      <c r="O4744" s="16"/>
      <c r="P4744" s="16"/>
    </row>
    <row r="4745" spans="1:16" x14ac:dyDescent="0.25">
      <c r="A4745" s="21" t="s">
        <v>6262</v>
      </c>
      <c r="B4745" s="21" t="s">
        <v>3803</v>
      </c>
      <c r="C4745" s="21" t="s">
        <v>6262</v>
      </c>
      <c r="D4745" s="21" t="s">
        <v>3709</v>
      </c>
      <c r="E4745" s="21">
        <v>240662</v>
      </c>
      <c r="F4745" s="21" t="str">
        <f>VLOOKUP(D4745, 'Job Emp Table'!D$1:F$2600, 3, FALSE)</f>
        <v>IZAIAH CASAS</v>
      </c>
      <c r="G4745" s="21" t="s">
        <v>6018</v>
      </c>
      <c r="H4745" s="21" t="s">
        <v>6184</v>
      </c>
      <c r="I4745" s="22">
        <v>45722</v>
      </c>
      <c r="J4745" s="21">
        <v>0.1</v>
      </c>
      <c r="K4745" s="32" t="s">
        <v>3675</v>
      </c>
      <c r="L4745" s="30" t="str">
        <f>IFERROR(VLOOKUP($H4745,JOBS!$C:$E,2,FALSE),"")</f>
        <v/>
      </c>
      <c r="M4745" s="27" t="str">
        <f>IFERROR(VLOOKUP($L4745,JOBS!$A:$B,2,FALSE),"")</f>
        <v/>
      </c>
      <c r="O4745" s="16"/>
      <c r="P4745" s="16"/>
    </row>
    <row r="4746" spans="1:16" x14ac:dyDescent="0.25">
      <c r="A4746" s="21" t="s">
        <v>6262</v>
      </c>
      <c r="B4746" s="21" t="s">
        <v>3803</v>
      </c>
      <c r="C4746" s="21" t="s">
        <v>6262</v>
      </c>
      <c r="D4746" s="21" t="s">
        <v>3709</v>
      </c>
      <c r="E4746" s="21">
        <v>240662</v>
      </c>
      <c r="F4746" s="21" t="str">
        <f>VLOOKUP(D4746, 'Job Emp Table'!D$1:F$2600, 3, FALSE)</f>
        <v>IZAIAH CASAS</v>
      </c>
      <c r="G4746" s="21" t="s">
        <v>6019</v>
      </c>
      <c r="H4746" s="21" t="s">
        <v>6184</v>
      </c>
      <c r="I4746" s="22">
        <v>45722</v>
      </c>
      <c r="J4746" s="21">
        <v>1.9</v>
      </c>
      <c r="K4746" s="32" t="s">
        <v>3675</v>
      </c>
      <c r="L4746" s="30" t="str">
        <f>IFERROR(VLOOKUP($H4746,JOBS!$C:$E,2,FALSE),"")</f>
        <v/>
      </c>
      <c r="M4746" s="27" t="str">
        <f>IFERROR(VLOOKUP($L4746,JOBS!$A:$B,2,FALSE),"")</f>
        <v/>
      </c>
      <c r="O4746" s="16"/>
      <c r="P4746" s="16"/>
    </row>
    <row r="4747" spans="1:16" x14ac:dyDescent="0.25">
      <c r="A4747" s="21" t="s">
        <v>6262</v>
      </c>
      <c r="B4747" s="21" t="s">
        <v>3803</v>
      </c>
      <c r="C4747" s="21" t="s">
        <v>6262</v>
      </c>
      <c r="D4747" s="21" t="s">
        <v>3709</v>
      </c>
      <c r="E4747" s="21">
        <v>240662</v>
      </c>
      <c r="F4747" s="21" t="str">
        <f>VLOOKUP(D4747, 'Job Emp Table'!D$1:F$2600, 3, FALSE)</f>
        <v>IZAIAH CASAS</v>
      </c>
      <c r="G4747" s="21" t="s">
        <v>6018</v>
      </c>
      <c r="H4747" s="21" t="s">
        <v>5839</v>
      </c>
      <c r="I4747" s="22">
        <v>45723</v>
      </c>
      <c r="J4747" s="21">
        <v>0.2</v>
      </c>
      <c r="K4747" s="32" t="s">
        <v>3675</v>
      </c>
      <c r="L4747" s="30" t="str">
        <f>IFERROR(VLOOKUP($H4747,JOBS!$C:$E,2,FALSE),"")</f>
        <v/>
      </c>
      <c r="M4747" s="27" t="str">
        <f>IFERROR(VLOOKUP($L4747,JOBS!$A:$B,2,FALSE),"")</f>
        <v/>
      </c>
      <c r="O4747" s="16"/>
      <c r="P4747" s="16"/>
    </row>
    <row r="4748" spans="1:16" x14ac:dyDescent="0.25">
      <c r="A4748" s="21" t="s">
        <v>6262</v>
      </c>
      <c r="B4748" s="21" t="s">
        <v>3803</v>
      </c>
      <c r="C4748" s="21" t="s">
        <v>6262</v>
      </c>
      <c r="D4748" s="21" t="s">
        <v>3709</v>
      </c>
      <c r="E4748" s="21">
        <v>240662</v>
      </c>
      <c r="F4748" s="21" t="str">
        <f>VLOOKUP(D4748, 'Job Emp Table'!D$1:F$2600, 3, FALSE)</f>
        <v>IZAIAH CASAS</v>
      </c>
      <c r="G4748" s="21" t="s">
        <v>6019</v>
      </c>
      <c r="H4748" s="21" t="s">
        <v>5839</v>
      </c>
      <c r="I4748" s="22">
        <v>45723</v>
      </c>
      <c r="J4748" s="21">
        <v>1.8</v>
      </c>
      <c r="K4748" s="32" t="s">
        <v>3675</v>
      </c>
      <c r="L4748" s="30" t="str">
        <f>IFERROR(VLOOKUP($H4748,JOBS!$C:$E,2,FALSE),"")</f>
        <v/>
      </c>
      <c r="M4748" s="27" t="str">
        <f>IFERROR(VLOOKUP($L4748,JOBS!$A:$B,2,FALSE),"")</f>
        <v/>
      </c>
      <c r="O4748" s="16"/>
      <c r="P4748" s="16"/>
    </row>
    <row r="4749" spans="1:16" x14ac:dyDescent="0.25">
      <c r="A4749" s="21" t="s">
        <v>6262</v>
      </c>
      <c r="B4749" s="21" t="s">
        <v>3803</v>
      </c>
      <c r="C4749" s="21" t="s">
        <v>6262</v>
      </c>
      <c r="D4749" s="21" t="s">
        <v>3709</v>
      </c>
      <c r="E4749" s="21">
        <v>240662</v>
      </c>
      <c r="F4749" s="21" t="str">
        <f>VLOOKUP(D4749, 'Job Emp Table'!D$1:F$2600, 3, FALSE)</f>
        <v>IZAIAH CASAS</v>
      </c>
      <c r="G4749" s="21" t="s">
        <v>6018</v>
      </c>
      <c r="H4749" s="21" t="s">
        <v>6185</v>
      </c>
      <c r="I4749" s="22">
        <v>45723</v>
      </c>
      <c r="J4749" s="21">
        <v>0.7</v>
      </c>
      <c r="K4749" s="32" t="s">
        <v>3675</v>
      </c>
      <c r="L4749" s="30" t="str">
        <f>IFERROR(VLOOKUP($H4749,JOBS!$C:$E,2,FALSE),"")</f>
        <v/>
      </c>
      <c r="M4749" s="27" t="str">
        <f>IFERROR(VLOOKUP($L4749,JOBS!$A:$B,2,FALSE),"")</f>
        <v/>
      </c>
      <c r="O4749" s="16"/>
      <c r="P4749" s="16"/>
    </row>
    <row r="4750" spans="1:16" x14ac:dyDescent="0.25">
      <c r="A4750" s="21" t="s">
        <v>6262</v>
      </c>
      <c r="B4750" s="21" t="s">
        <v>3803</v>
      </c>
      <c r="C4750" s="21" t="s">
        <v>6262</v>
      </c>
      <c r="D4750" s="21" t="s">
        <v>3709</v>
      </c>
      <c r="E4750" s="21">
        <v>240662</v>
      </c>
      <c r="F4750" s="21" t="str">
        <f>VLOOKUP(D4750, 'Job Emp Table'!D$1:F$2600, 3, FALSE)</f>
        <v>IZAIAH CASAS</v>
      </c>
      <c r="G4750" s="21" t="s">
        <v>6019</v>
      </c>
      <c r="H4750" s="21" t="s">
        <v>6185</v>
      </c>
      <c r="I4750" s="22">
        <v>45723</v>
      </c>
      <c r="J4750" s="21">
        <v>7.3</v>
      </c>
      <c r="K4750" s="32" t="s">
        <v>3675</v>
      </c>
      <c r="L4750" s="30" t="str">
        <f>IFERROR(VLOOKUP($H4750,JOBS!$C:$E,2,FALSE),"")</f>
        <v/>
      </c>
      <c r="M4750" s="27" t="str">
        <f>IFERROR(VLOOKUP($L4750,JOBS!$A:$B,2,FALSE),"")</f>
        <v/>
      </c>
      <c r="O4750" s="16"/>
      <c r="P4750" s="16"/>
    </row>
    <row r="4751" spans="1:16" x14ac:dyDescent="0.25">
      <c r="A4751" s="21" t="s">
        <v>6262</v>
      </c>
      <c r="B4751" s="21" t="s">
        <v>3803</v>
      </c>
      <c r="C4751" s="21" t="s">
        <v>6262</v>
      </c>
      <c r="D4751" s="21" t="s">
        <v>3709</v>
      </c>
      <c r="E4751" s="21">
        <v>240662</v>
      </c>
      <c r="F4751" s="21" t="str">
        <f>VLOOKUP(D4751, 'Job Emp Table'!D$1:F$2600, 3, FALSE)</f>
        <v>IZAIAH CASAS</v>
      </c>
      <c r="G4751" s="21" t="s">
        <v>6018</v>
      </c>
      <c r="H4751" s="21" t="s">
        <v>6186</v>
      </c>
      <c r="I4751" s="22">
        <v>45726</v>
      </c>
      <c r="J4751" s="21">
        <v>0.4</v>
      </c>
      <c r="K4751" s="32" t="s">
        <v>3675</v>
      </c>
      <c r="L4751" s="30" t="str">
        <f>IFERROR(VLOOKUP($H4751,JOBS!$C:$E,2,FALSE),"")</f>
        <v/>
      </c>
      <c r="M4751" s="27" t="str">
        <f>IFERROR(VLOOKUP($L4751,JOBS!$A:$B,2,FALSE),"")</f>
        <v/>
      </c>
      <c r="O4751" s="16"/>
      <c r="P4751" s="16"/>
    </row>
    <row r="4752" spans="1:16" x14ac:dyDescent="0.25">
      <c r="A4752" s="21" t="s">
        <v>6262</v>
      </c>
      <c r="B4752" s="21" t="s">
        <v>3803</v>
      </c>
      <c r="C4752" s="21" t="s">
        <v>6262</v>
      </c>
      <c r="D4752" s="21" t="s">
        <v>3709</v>
      </c>
      <c r="E4752" s="21">
        <v>240662</v>
      </c>
      <c r="F4752" s="21" t="str">
        <f>VLOOKUP(D4752, 'Job Emp Table'!D$1:F$2600, 3, FALSE)</f>
        <v>IZAIAH CASAS</v>
      </c>
      <c r="G4752" s="21" t="s">
        <v>6019</v>
      </c>
      <c r="H4752" s="21" t="s">
        <v>6186</v>
      </c>
      <c r="I4752" s="22">
        <v>45726</v>
      </c>
      <c r="J4752" s="21">
        <v>1.6</v>
      </c>
      <c r="K4752" s="32" t="s">
        <v>3675</v>
      </c>
      <c r="L4752" s="30" t="str">
        <f>IFERROR(VLOOKUP($H4752,JOBS!$C:$E,2,FALSE),"")</f>
        <v/>
      </c>
      <c r="M4752" s="27" t="str">
        <f>IFERROR(VLOOKUP($L4752,JOBS!$A:$B,2,FALSE),"")</f>
        <v/>
      </c>
      <c r="O4752" s="16"/>
      <c r="P4752" s="16"/>
    </row>
    <row r="4753" spans="1:16" x14ac:dyDescent="0.25">
      <c r="A4753" s="21" t="s">
        <v>6262</v>
      </c>
      <c r="B4753" s="21" t="s">
        <v>3803</v>
      </c>
      <c r="C4753" s="21" t="s">
        <v>6262</v>
      </c>
      <c r="D4753" s="21" t="s">
        <v>3709</v>
      </c>
      <c r="E4753" s="21">
        <v>240662</v>
      </c>
      <c r="F4753" s="21" t="str">
        <f>VLOOKUP(D4753, 'Job Emp Table'!D$1:F$2600, 3, FALSE)</f>
        <v>IZAIAH CASAS</v>
      </c>
      <c r="G4753" s="21" t="s">
        <v>6018</v>
      </c>
      <c r="H4753" s="21" t="s">
        <v>5838</v>
      </c>
      <c r="I4753" s="22">
        <v>45726</v>
      </c>
      <c r="J4753" s="21">
        <v>0.4</v>
      </c>
      <c r="K4753" s="32" t="s">
        <v>3675</v>
      </c>
      <c r="L4753" s="30" t="str">
        <f>IFERROR(VLOOKUP($H4753,JOBS!$C:$E,2,FALSE),"")</f>
        <v/>
      </c>
      <c r="M4753" s="27" t="str">
        <f>IFERROR(VLOOKUP($L4753,JOBS!$A:$B,2,FALSE),"")</f>
        <v/>
      </c>
      <c r="O4753" s="16"/>
      <c r="P4753" s="16"/>
    </row>
    <row r="4754" spans="1:16" x14ac:dyDescent="0.25">
      <c r="A4754" s="21" t="s">
        <v>6262</v>
      </c>
      <c r="B4754" s="21" t="s">
        <v>3803</v>
      </c>
      <c r="C4754" s="21" t="s">
        <v>6262</v>
      </c>
      <c r="D4754" s="21" t="s">
        <v>3709</v>
      </c>
      <c r="E4754" s="21">
        <v>240662</v>
      </c>
      <c r="F4754" s="21" t="str">
        <f>VLOOKUP(D4754, 'Job Emp Table'!D$1:F$2600, 3, FALSE)</f>
        <v>IZAIAH CASAS</v>
      </c>
      <c r="G4754" s="21" t="s">
        <v>6019</v>
      </c>
      <c r="H4754" s="21" t="s">
        <v>5838</v>
      </c>
      <c r="I4754" s="22">
        <v>45726</v>
      </c>
      <c r="J4754" s="21">
        <v>1.6</v>
      </c>
      <c r="K4754" s="32" t="s">
        <v>3675</v>
      </c>
      <c r="L4754" s="30" t="str">
        <f>IFERROR(VLOOKUP($H4754,JOBS!$C:$E,2,FALSE),"")</f>
        <v/>
      </c>
      <c r="M4754" s="27" t="str">
        <f>IFERROR(VLOOKUP($L4754,JOBS!$A:$B,2,FALSE),"")</f>
        <v/>
      </c>
      <c r="O4754" s="16"/>
      <c r="P4754" s="16"/>
    </row>
    <row r="4755" spans="1:16" x14ac:dyDescent="0.25">
      <c r="A4755" s="21" t="s">
        <v>6262</v>
      </c>
      <c r="B4755" s="21" t="s">
        <v>3803</v>
      </c>
      <c r="C4755" s="21" t="s">
        <v>6262</v>
      </c>
      <c r="D4755" s="21" t="s">
        <v>3709</v>
      </c>
      <c r="E4755" s="21">
        <v>240662</v>
      </c>
      <c r="F4755" s="21" t="str">
        <f>VLOOKUP(D4755, 'Job Emp Table'!D$1:F$2600, 3, FALSE)</f>
        <v>IZAIAH CASAS</v>
      </c>
      <c r="G4755" s="21" t="s">
        <v>6018</v>
      </c>
      <c r="H4755" s="21" t="s">
        <v>6185</v>
      </c>
      <c r="I4755" s="22">
        <v>45726</v>
      </c>
      <c r="J4755" s="21">
        <v>1.2</v>
      </c>
      <c r="K4755" s="32" t="s">
        <v>3675</v>
      </c>
      <c r="L4755" s="30" t="str">
        <f>IFERROR(VLOOKUP($H4755,JOBS!$C:$E,2,FALSE),"")</f>
        <v/>
      </c>
      <c r="M4755" s="27" t="str">
        <f>IFERROR(VLOOKUP($L4755,JOBS!$A:$B,2,FALSE),"")</f>
        <v/>
      </c>
      <c r="O4755" s="16"/>
      <c r="P4755" s="16"/>
    </row>
    <row r="4756" spans="1:16" x14ac:dyDescent="0.25">
      <c r="A4756" s="21" t="s">
        <v>6262</v>
      </c>
      <c r="B4756" s="21" t="s">
        <v>3803</v>
      </c>
      <c r="C4756" s="21" t="s">
        <v>6262</v>
      </c>
      <c r="D4756" s="21" t="s">
        <v>3709</v>
      </c>
      <c r="E4756" s="21">
        <v>240662</v>
      </c>
      <c r="F4756" s="21" t="str">
        <f>VLOOKUP(D4756, 'Job Emp Table'!D$1:F$2600, 3, FALSE)</f>
        <v>IZAIAH CASAS</v>
      </c>
      <c r="G4756" s="21" t="s">
        <v>6019</v>
      </c>
      <c r="H4756" s="21" t="s">
        <v>6185</v>
      </c>
      <c r="I4756" s="22">
        <v>45726</v>
      </c>
      <c r="J4756" s="21">
        <v>4.8</v>
      </c>
      <c r="K4756" s="32" t="s">
        <v>3675</v>
      </c>
      <c r="L4756" s="30" t="str">
        <f>IFERROR(VLOOKUP($H4756,JOBS!$C:$E,2,FALSE),"")</f>
        <v/>
      </c>
      <c r="M4756" s="27" t="str">
        <f>IFERROR(VLOOKUP($L4756,JOBS!$A:$B,2,FALSE),"")</f>
        <v/>
      </c>
      <c r="O4756" s="16"/>
      <c r="P4756" s="16"/>
    </row>
    <row r="4757" spans="1:16" x14ac:dyDescent="0.25">
      <c r="A4757" s="21" t="s">
        <v>6262</v>
      </c>
      <c r="B4757" s="21" t="s">
        <v>3803</v>
      </c>
      <c r="C4757" s="21" t="s">
        <v>6262</v>
      </c>
      <c r="D4757" s="21" t="s">
        <v>3709</v>
      </c>
      <c r="E4757" s="21">
        <v>240662</v>
      </c>
      <c r="F4757" s="21" t="str">
        <f>VLOOKUP(D4757, 'Job Emp Table'!D$1:F$2600, 3, FALSE)</f>
        <v>IZAIAH CASAS</v>
      </c>
      <c r="G4757" s="21" t="s">
        <v>6019</v>
      </c>
      <c r="H4757" s="21" t="s">
        <v>6187</v>
      </c>
      <c r="I4757" s="22">
        <v>45727</v>
      </c>
      <c r="J4757" s="21">
        <v>3</v>
      </c>
      <c r="K4757" s="32" t="s">
        <v>3675</v>
      </c>
      <c r="L4757" s="30" t="str">
        <f>IFERROR(VLOOKUP($H4757,JOBS!$C:$E,2,FALSE),"")</f>
        <v/>
      </c>
      <c r="M4757" s="27" t="str">
        <f>IFERROR(VLOOKUP($L4757,JOBS!$A:$B,2,FALSE),"")</f>
        <v/>
      </c>
      <c r="O4757" s="16"/>
      <c r="P4757" s="16"/>
    </row>
    <row r="4758" spans="1:16" x14ac:dyDescent="0.25">
      <c r="A4758" s="21" t="s">
        <v>6262</v>
      </c>
      <c r="B4758" s="21" t="s">
        <v>3803</v>
      </c>
      <c r="C4758" s="21" t="s">
        <v>6262</v>
      </c>
      <c r="D4758" s="21" t="s">
        <v>3709</v>
      </c>
      <c r="E4758" s="21">
        <v>240662</v>
      </c>
      <c r="F4758" s="21" t="str">
        <f>VLOOKUP(D4758, 'Job Emp Table'!D$1:F$2600, 3, FALSE)</f>
        <v>IZAIAH CASAS</v>
      </c>
      <c r="G4758" s="21" t="s">
        <v>6019</v>
      </c>
      <c r="H4758" s="21" t="s">
        <v>6188</v>
      </c>
      <c r="I4758" s="22">
        <v>45727</v>
      </c>
      <c r="J4758" s="21">
        <v>5</v>
      </c>
      <c r="K4758" s="32" t="s">
        <v>3675</v>
      </c>
      <c r="L4758" s="30" t="str">
        <f>IFERROR(VLOOKUP($H4758,JOBS!$C:$E,2,FALSE),"")</f>
        <v/>
      </c>
      <c r="M4758" s="27" t="str">
        <f>IFERROR(VLOOKUP($L4758,JOBS!$A:$B,2,FALSE),"")</f>
        <v/>
      </c>
      <c r="O4758" s="16"/>
      <c r="P4758" s="16"/>
    </row>
    <row r="4759" spans="1:16" x14ac:dyDescent="0.25">
      <c r="A4759" s="21" t="s">
        <v>6262</v>
      </c>
      <c r="B4759" s="21" t="s">
        <v>3803</v>
      </c>
      <c r="C4759" s="21" t="s">
        <v>6262</v>
      </c>
      <c r="D4759" s="21" t="s">
        <v>3709</v>
      </c>
      <c r="E4759" s="21">
        <v>240662</v>
      </c>
      <c r="F4759" s="21" t="str">
        <f>VLOOKUP(D4759, 'Job Emp Table'!D$1:F$2600, 3, FALSE)</f>
        <v>IZAIAH CASAS</v>
      </c>
      <c r="G4759" s="21" t="s">
        <v>6019</v>
      </c>
      <c r="H4759" s="21" t="s">
        <v>5838</v>
      </c>
      <c r="I4759" s="22">
        <v>45728</v>
      </c>
      <c r="J4759" s="21">
        <v>6</v>
      </c>
      <c r="K4759" s="32" t="s">
        <v>3675</v>
      </c>
      <c r="L4759" s="30" t="str">
        <f>IFERROR(VLOOKUP($H4759,JOBS!$C:$E,2,FALSE),"")</f>
        <v/>
      </c>
      <c r="M4759" s="27" t="str">
        <f>IFERROR(VLOOKUP($L4759,JOBS!$A:$B,2,FALSE),"")</f>
        <v/>
      </c>
      <c r="O4759" s="16"/>
      <c r="P4759" s="16"/>
    </row>
    <row r="4760" spans="1:16" x14ac:dyDescent="0.25">
      <c r="A4760" s="21" t="s">
        <v>6262</v>
      </c>
      <c r="B4760" s="21" t="s">
        <v>3803</v>
      </c>
      <c r="C4760" s="21" t="s">
        <v>6262</v>
      </c>
      <c r="D4760" s="21" t="s">
        <v>3709</v>
      </c>
      <c r="E4760" s="21">
        <v>240662</v>
      </c>
      <c r="F4760" s="21" t="str">
        <f>VLOOKUP(D4760, 'Job Emp Table'!D$1:F$2600, 3, FALSE)</f>
        <v>IZAIAH CASAS</v>
      </c>
      <c r="G4760" s="21" t="s">
        <v>6019</v>
      </c>
      <c r="H4760" s="21" t="s">
        <v>5839</v>
      </c>
      <c r="I4760" s="22">
        <v>45728</v>
      </c>
      <c r="J4760" s="21">
        <v>2</v>
      </c>
      <c r="K4760" s="32" t="s">
        <v>3675</v>
      </c>
      <c r="L4760" s="30" t="str">
        <f>IFERROR(VLOOKUP($H4760,JOBS!$C:$E,2,FALSE),"")</f>
        <v/>
      </c>
      <c r="M4760" s="27" t="str">
        <f>IFERROR(VLOOKUP($L4760,JOBS!$A:$B,2,FALSE),"")</f>
        <v/>
      </c>
      <c r="O4760" s="16"/>
      <c r="P4760" s="16"/>
    </row>
    <row r="4761" spans="1:16" x14ac:dyDescent="0.25">
      <c r="A4761" s="21" t="s">
        <v>6262</v>
      </c>
      <c r="B4761" s="21" t="s">
        <v>3803</v>
      </c>
      <c r="C4761" s="21" t="s">
        <v>6262</v>
      </c>
      <c r="D4761" s="21" t="s">
        <v>3709</v>
      </c>
      <c r="E4761" s="21">
        <v>240662</v>
      </c>
      <c r="F4761" s="21" t="str">
        <f>VLOOKUP(D4761, 'Job Emp Table'!D$1:F$2600, 3, FALSE)</f>
        <v>IZAIAH CASAS</v>
      </c>
      <c r="G4761" s="21" t="s">
        <v>6018</v>
      </c>
      <c r="H4761" s="21" t="s">
        <v>5838</v>
      </c>
      <c r="I4761" s="22">
        <v>45729</v>
      </c>
      <c r="J4761" s="21">
        <v>1.6</v>
      </c>
      <c r="K4761" s="32" t="s">
        <v>3675</v>
      </c>
      <c r="L4761" s="30" t="str">
        <f>IFERROR(VLOOKUP($H4761,JOBS!$C:$E,2,FALSE),"")</f>
        <v/>
      </c>
      <c r="M4761" s="27" t="str">
        <f>IFERROR(VLOOKUP($L4761,JOBS!$A:$B,2,FALSE),"")</f>
        <v/>
      </c>
      <c r="O4761" s="16"/>
      <c r="P4761" s="16"/>
    </row>
    <row r="4762" spans="1:16" x14ac:dyDescent="0.25">
      <c r="A4762" s="21" t="s">
        <v>6262</v>
      </c>
      <c r="B4762" s="21" t="s">
        <v>3803</v>
      </c>
      <c r="C4762" s="21" t="s">
        <v>6262</v>
      </c>
      <c r="D4762" s="21" t="s">
        <v>3709</v>
      </c>
      <c r="E4762" s="21">
        <v>240662</v>
      </c>
      <c r="F4762" s="21" t="str">
        <f>VLOOKUP(D4762, 'Job Emp Table'!D$1:F$2600, 3, FALSE)</f>
        <v>IZAIAH CASAS</v>
      </c>
      <c r="G4762" s="21" t="s">
        <v>6019</v>
      </c>
      <c r="H4762" s="21" t="s">
        <v>5838</v>
      </c>
      <c r="I4762" s="22">
        <v>45729</v>
      </c>
      <c r="J4762" s="21">
        <v>6.4</v>
      </c>
      <c r="K4762" s="32" t="s">
        <v>3675</v>
      </c>
      <c r="L4762" s="30" t="str">
        <f>IFERROR(VLOOKUP($H4762,JOBS!$C:$E,2,FALSE),"")</f>
        <v/>
      </c>
      <c r="M4762" s="27" t="str">
        <f>IFERROR(VLOOKUP($L4762,JOBS!$A:$B,2,FALSE),"")</f>
        <v/>
      </c>
      <c r="O4762" s="16"/>
      <c r="P4762" s="16"/>
    </row>
    <row r="4763" spans="1:16" x14ac:dyDescent="0.25">
      <c r="A4763" s="21" t="s">
        <v>6262</v>
      </c>
      <c r="B4763" s="21" t="s">
        <v>3803</v>
      </c>
      <c r="C4763" s="21" t="s">
        <v>6262</v>
      </c>
      <c r="D4763" s="21" t="s">
        <v>3709</v>
      </c>
      <c r="E4763" s="21">
        <v>240662</v>
      </c>
      <c r="F4763" s="21" t="str">
        <f>VLOOKUP(D4763, 'Job Emp Table'!D$1:F$2600, 3, FALSE)</f>
        <v>IZAIAH CASAS</v>
      </c>
      <c r="G4763" s="21" t="s">
        <v>6018</v>
      </c>
      <c r="H4763" s="21" t="s">
        <v>6189</v>
      </c>
      <c r="I4763" s="22">
        <v>45729</v>
      </c>
      <c r="J4763" s="21">
        <v>0.4</v>
      </c>
      <c r="K4763" s="32" t="s">
        <v>3675</v>
      </c>
      <c r="L4763" s="30" t="str">
        <f>IFERROR(VLOOKUP($H4763,JOBS!$C:$E,2,FALSE),"")</f>
        <v/>
      </c>
      <c r="M4763" s="27" t="str">
        <f>IFERROR(VLOOKUP($L4763,JOBS!$A:$B,2,FALSE),"")</f>
        <v/>
      </c>
      <c r="O4763" s="16"/>
      <c r="P4763" s="16"/>
    </row>
    <row r="4764" spans="1:16" x14ac:dyDescent="0.25">
      <c r="A4764" s="21" t="s">
        <v>6262</v>
      </c>
      <c r="B4764" s="21" t="s">
        <v>3803</v>
      </c>
      <c r="C4764" s="21" t="s">
        <v>6262</v>
      </c>
      <c r="D4764" s="21" t="s">
        <v>3709</v>
      </c>
      <c r="E4764" s="21">
        <v>240662</v>
      </c>
      <c r="F4764" s="21" t="str">
        <f>VLOOKUP(D4764, 'Job Emp Table'!D$1:F$2600, 3, FALSE)</f>
        <v>IZAIAH CASAS</v>
      </c>
      <c r="G4764" s="21" t="s">
        <v>6019</v>
      </c>
      <c r="H4764" s="21" t="s">
        <v>6189</v>
      </c>
      <c r="I4764" s="22">
        <v>45729</v>
      </c>
      <c r="J4764" s="21">
        <v>1.6</v>
      </c>
      <c r="K4764" s="32" t="s">
        <v>3675</v>
      </c>
      <c r="L4764" s="30" t="str">
        <f>IFERROR(VLOOKUP($H4764,JOBS!$C:$E,2,FALSE),"")</f>
        <v/>
      </c>
      <c r="M4764" s="27" t="str">
        <f>IFERROR(VLOOKUP($L4764,JOBS!$A:$B,2,FALSE),"")</f>
        <v/>
      </c>
      <c r="O4764" s="16"/>
      <c r="P4764" s="16"/>
    </row>
    <row r="4765" spans="1:16" x14ac:dyDescent="0.25">
      <c r="A4765" s="21" t="s">
        <v>6262</v>
      </c>
      <c r="B4765" s="21" t="s">
        <v>3803</v>
      </c>
      <c r="C4765" s="21" t="s">
        <v>6262</v>
      </c>
      <c r="D4765" s="21" t="s">
        <v>3709</v>
      </c>
      <c r="E4765" s="21">
        <v>240662</v>
      </c>
      <c r="F4765" s="21" t="str">
        <f>VLOOKUP(D4765, 'Job Emp Table'!D$1:F$2600, 3, FALSE)</f>
        <v>IZAIAH CASAS</v>
      </c>
      <c r="G4765" s="21" t="s">
        <v>6019</v>
      </c>
      <c r="H4765" s="21" t="s">
        <v>5839</v>
      </c>
      <c r="I4765" s="22">
        <v>45730</v>
      </c>
      <c r="J4765" s="21">
        <v>2</v>
      </c>
      <c r="K4765" s="32" t="s">
        <v>3675</v>
      </c>
      <c r="L4765" s="30" t="str">
        <f>IFERROR(VLOOKUP($H4765,JOBS!$C:$E,2,FALSE),"")</f>
        <v/>
      </c>
      <c r="M4765" s="27" t="str">
        <f>IFERROR(VLOOKUP($L4765,JOBS!$A:$B,2,FALSE),"")</f>
        <v/>
      </c>
      <c r="O4765" s="16"/>
      <c r="P4765" s="16"/>
    </row>
    <row r="4766" spans="1:16" x14ac:dyDescent="0.25">
      <c r="A4766" s="21" t="s">
        <v>6262</v>
      </c>
      <c r="B4766" s="21" t="s">
        <v>3803</v>
      </c>
      <c r="C4766" s="21" t="s">
        <v>6262</v>
      </c>
      <c r="D4766" s="21" t="s">
        <v>3709</v>
      </c>
      <c r="E4766" s="21">
        <v>240662</v>
      </c>
      <c r="F4766" s="21" t="str">
        <f>VLOOKUP(D4766, 'Job Emp Table'!D$1:F$2600, 3, FALSE)</f>
        <v>IZAIAH CASAS</v>
      </c>
      <c r="G4766" s="21" t="s">
        <v>6019</v>
      </c>
      <c r="H4766" s="21" t="s">
        <v>6190</v>
      </c>
      <c r="I4766" s="22">
        <v>45730</v>
      </c>
      <c r="J4766" s="21">
        <v>6</v>
      </c>
      <c r="K4766" s="32" t="s">
        <v>3675</v>
      </c>
      <c r="L4766" s="30" t="str">
        <f>IFERROR(VLOOKUP($H4766,JOBS!$C:$E,2,FALSE),"")</f>
        <v/>
      </c>
      <c r="M4766" s="27" t="str">
        <f>IFERROR(VLOOKUP($L4766,JOBS!$A:$B,2,FALSE),"")</f>
        <v/>
      </c>
      <c r="O4766" s="16"/>
      <c r="P4766" s="16"/>
    </row>
    <row r="4767" spans="1:16" x14ac:dyDescent="0.25">
      <c r="A4767" s="21" t="s">
        <v>6262</v>
      </c>
      <c r="B4767" s="21" t="s">
        <v>3803</v>
      </c>
      <c r="C4767" s="21" t="s">
        <v>6262</v>
      </c>
      <c r="D4767" s="21" t="s">
        <v>3709</v>
      </c>
      <c r="E4767" s="21">
        <v>240662</v>
      </c>
      <c r="F4767" s="21" t="str">
        <f>VLOOKUP(D4767, 'Job Emp Table'!D$1:F$2600, 3, FALSE)</f>
        <v>IZAIAH CASAS</v>
      </c>
      <c r="G4767" s="21" t="s">
        <v>6018</v>
      </c>
      <c r="H4767" s="21" t="s">
        <v>6185</v>
      </c>
      <c r="I4767" s="22">
        <v>45733</v>
      </c>
      <c r="J4767" s="21">
        <v>0.4</v>
      </c>
      <c r="K4767" s="32" t="s">
        <v>3675</v>
      </c>
      <c r="L4767" s="30" t="str">
        <f>IFERROR(VLOOKUP($H4767,JOBS!$C:$E,2,FALSE),"")</f>
        <v/>
      </c>
      <c r="M4767" s="27" t="str">
        <f>IFERROR(VLOOKUP($L4767,JOBS!$A:$B,2,FALSE),"")</f>
        <v/>
      </c>
      <c r="O4767" s="16"/>
      <c r="P4767" s="16"/>
    </row>
    <row r="4768" spans="1:16" x14ac:dyDescent="0.25">
      <c r="A4768" s="21" t="s">
        <v>6262</v>
      </c>
      <c r="B4768" s="21" t="s">
        <v>3803</v>
      </c>
      <c r="C4768" s="21" t="s">
        <v>6262</v>
      </c>
      <c r="D4768" s="21" t="s">
        <v>3709</v>
      </c>
      <c r="E4768" s="21">
        <v>240662</v>
      </c>
      <c r="F4768" s="21" t="str">
        <f>VLOOKUP(D4768, 'Job Emp Table'!D$1:F$2600, 3, FALSE)</f>
        <v>IZAIAH CASAS</v>
      </c>
      <c r="G4768" s="21" t="s">
        <v>6019</v>
      </c>
      <c r="H4768" s="21" t="s">
        <v>6185</v>
      </c>
      <c r="I4768" s="22">
        <v>45733</v>
      </c>
      <c r="J4768" s="21">
        <v>1.6</v>
      </c>
      <c r="K4768" s="32" t="s">
        <v>3675</v>
      </c>
      <c r="L4768" s="30" t="str">
        <f>IFERROR(VLOOKUP($H4768,JOBS!$C:$E,2,FALSE),"")</f>
        <v/>
      </c>
      <c r="M4768" s="27" t="str">
        <f>IFERROR(VLOOKUP($L4768,JOBS!$A:$B,2,FALSE),"")</f>
        <v/>
      </c>
      <c r="O4768" s="16"/>
      <c r="P4768" s="16"/>
    </row>
    <row r="4769" spans="1:16" x14ac:dyDescent="0.25">
      <c r="A4769" s="21" t="s">
        <v>6262</v>
      </c>
      <c r="B4769" s="21" t="s">
        <v>3803</v>
      </c>
      <c r="C4769" s="21" t="s">
        <v>6262</v>
      </c>
      <c r="D4769" s="21" t="s">
        <v>3709</v>
      </c>
      <c r="E4769" s="21">
        <v>240662</v>
      </c>
      <c r="F4769" s="21" t="str">
        <f>VLOOKUP(D4769, 'Job Emp Table'!D$1:F$2600, 3, FALSE)</f>
        <v>IZAIAH CASAS</v>
      </c>
      <c r="G4769" s="21" t="s">
        <v>6018</v>
      </c>
      <c r="H4769" s="21" t="s">
        <v>6183</v>
      </c>
      <c r="I4769" s="22">
        <v>45733</v>
      </c>
      <c r="J4769" s="21">
        <v>0.4</v>
      </c>
      <c r="K4769" s="32" t="s">
        <v>3675</v>
      </c>
      <c r="L4769" s="30" t="str">
        <f>IFERROR(VLOOKUP($H4769,JOBS!$C:$E,2,FALSE),"")</f>
        <v/>
      </c>
      <c r="M4769" s="27" t="str">
        <f>IFERROR(VLOOKUP($L4769,JOBS!$A:$B,2,FALSE),"")</f>
        <v/>
      </c>
      <c r="O4769" s="16"/>
      <c r="P4769" s="16"/>
    </row>
    <row r="4770" spans="1:16" x14ac:dyDescent="0.25">
      <c r="A4770" s="21" t="s">
        <v>6262</v>
      </c>
      <c r="B4770" s="21" t="s">
        <v>3803</v>
      </c>
      <c r="C4770" s="21" t="s">
        <v>6262</v>
      </c>
      <c r="D4770" s="21" t="s">
        <v>3709</v>
      </c>
      <c r="E4770" s="21">
        <v>240662</v>
      </c>
      <c r="F4770" s="21" t="str">
        <f>VLOOKUP(D4770, 'Job Emp Table'!D$1:F$2600, 3, FALSE)</f>
        <v>IZAIAH CASAS</v>
      </c>
      <c r="G4770" s="21" t="s">
        <v>6019</v>
      </c>
      <c r="H4770" s="21" t="s">
        <v>6183</v>
      </c>
      <c r="I4770" s="22">
        <v>45733</v>
      </c>
      <c r="J4770" s="21">
        <v>1.6</v>
      </c>
      <c r="K4770" s="32" t="s">
        <v>3675</v>
      </c>
      <c r="L4770" s="30" t="str">
        <f>IFERROR(VLOOKUP($H4770,JOBS!$C:$E,2,FALSE),"")</f>
        <v/>
      </c>
      <c r="M4770" s="27" t="str">
        <f>IFERROR(VLOOKUP($L4770,JOBS!$A:$B,2,FALSE),"")</f>
        <v/>
      </c>
      <c r="O4770" s="16"/>
      <c r="P4770" s="16"/>
    </row>
    <row r="4771" spans="1:16" x14ac:dyDescent="0.25">
      <c r="A4771" s="21" t="s">
        <v>6262</v>
      </c>
      <c r="B4771" s="21" t="s">
        <v>3803</v>
      </c>
      <c r="C4771" s="21" t="s">
        <v>6262</v>
      </c>
      <c r="D4771" s="21" t="s">
        <v>3709</v>
      </c>
      <c r="E4771" s="21">
        <v>240662</v>
      </c>
      <c r="F4771" s="21" t="str">
        <f>VLOOKUP(D4771, 'Job Emp Table'!D$1:F$2600, 3, FALSE)</f>
        <v>IZAIAH CASAS</v>
      </c>
      <c r="G4771" s="21" t="s">
        <v>6018</v>
      </c>
      <c r="H4771" s="21" t="s">
        <v>5872</v>
      </c>
      <c r="I4771" s="22">
        <v>45733</v>
      </c>
      <c r="J4771" s="21">
        <v>1.2</v>
      </c>
      <c r="K4771" s="32" t="s">
        <v>3675</v>
      </c>
      <c r="L4771" s="30" t="str">
        <f>IFERROR(VLOOKUP($H4771,JOBS!$C:$E,2,FALSE),"")</f>
        <v/>
      </c>
      <c r="M4771" s="27" t="str">
        <f>IFERROR(VLOOKUP($L4771,JOBS!$A:$B,2,FALSE),"")</f>
        <v/>
      </c>
      <c r="O4771" s="16"/>
      <c r="P4771" s="16"/>
    </row>
    <row r="4772" spans="1:16" x14ac:dyDescent="0.25">
      <c r="A4772" s="21" t="s">
        <v>6262</v>
      </c>
      <c r="B4772" s="21" t="s">
        <v>3803</v>
      </c>
      <c r="C4772" s="21" t="s">
        <v>6262</v>
      </c>
      <c r="D4772" s="21" t="s">
        <v>3709</v>
      </c>
      <c r="E4772" s="21">
        <v>240662</v>
      </c>
      <c r="F4772" s="21" t="str">
        <f>VLOOKUP(D4772, 'Job Emp Table'!D$1:F$2600, 3, FALSE)</f>
        <v>IZAIAH CASAS</v>
      </c>
      <c r="G4772" s="21" t="s">
        <v>6019</v>
      </c>
      <c r="H4772" s="21" t="s">
        <v>5872</v>
      </c>
      <c r="I4772" s="22">
        <v>45733</v>
      </c>
      <c r="J4772" s="21">
        <v>4.8</v>
      </c>
      <c r="K4772" s="32" t="s">
        <v>3675</v>
      </c>
      <c r="L4772" s="30" t="str">
        <f>IFERROR(VLOOKUP($H4772,JOBS!$C:$E,2,FALSE),"")</f>
        <v/>
      </c>
      <c r="M4772" s="27" t="str">
        <f>IFERROR(VLOOKUP($L4772,JOBS!$A:$B,2,FALSE),"")</f>
        <v/>
      </c>
      <c r="O4772" s="16"/>
      <c r="P4772" s="16"/>
    </row>
    <row r="4773" spans="1:16" x14ac:dyDescent="0.25">
      <c r="A4773" s="21" t="s">
        <v>6262</v>
      </c>
      <c r="B4773" s="21" t="s">
        <v>3803</v>
      </c>
      <c r="C4773" s="21" t="s">
        <v>6262</v>
      </c>
      <c r="D4773" s="21" t="s">
        <v>3709</v>
      </c>
      <c r="E4773" s="21">
        <v>240662</v>
      </c>
      <c r="F4773" s="21" t="str">
        <f>VLOOKUP(D4773, 'Job Emp Table'!D$1:F$2600, 3, FALSE)</f>
        <v>IZAIAH CASAS</v>
      </c>
      <c r="G4773" s="21" t="s">
        <v>6018</v>
      </c>
      <c r="H4773" s="21" t="s">
        <v>6081</v>
      </c>
      <c r="I4773" s="22">
        <v>45734</v>
      </c>
      <c r="J4773" s="21">
        <v>1</v>
      </c>
      <c r="K4773" s="32" t="s">
        <v>3675</v>
      </c>
      <c r="L4773" s="30" t="str">
        <f>IFERROR(VLOOKUP($H4773,JOBS!$C:$E,2,FALSE),"")</f>
        <v/>
      </c>
      <c r="M4773" s="27" t="str">
        <f>IFERROR(VLOOKUP($L4773,JOBS!$A:$B,2,FALSE),"")</f>
        <v/>
      </c>
      <c r="O4773" s="16"/>
      <c r="P4773" s="16"/>
    </row>
    <row r="4774" spans="1:16" x14ac:dyDescent="0.25">
      <c r="A4774" s="21" t="s">
        <v>6262</v>
      </c>
      <c r="B4774" s="21" t="s">
        <v>3803</v>
      </c>
      <c r="C4774" s="21" t="s">
        <v>6262</v>
      </c>
      <c r="D4774" s="21" t="s">
        <v>3709</v>
      </c>
      <c r="E4774" s="21">
        <v>240662</v>
      </c>
      <c r="F4774" s="21" t="str">
        <f>VLOOKUP(D4774, 'Job Emp Table'!D$1:F$2600, 3, FALSE)</f>
        <v>IZAIAH CASAS</v>
      </c>
      <c r="G4774" s="21" t="s">
        <v>6019</v>
      </c>
      <c r="H4774" s="21" t="s">
        <v>6081</v>
      </c>
      <c r="I4774" s="22">
        <v>45734</v>
      </c>
      <c r="J4774" s="21">
        <v>4</v>
      </c>
      <c r="K4774" s="32" t="s">
        <v>3675</v>
      </c>
      <c r="L4774" s="30" t="str">
        <f>IFERROR(VLOOKUP($H4774,JOBS!$C:$E,2,FALSE),"")</f>
        <v/>
      </c>
      <c r="M4774" s="27" t="str">
        <f>IFERROR(VLOOKUP($L4774,JOBS!$A:$B,2,FALSE),"")</f>
        <v/>
      </c>
      <c r="O4774" s="16"/>
      <c r="P4774" s="16"/>
    </row>
    <row r="4775" spans="1:16" x14ac:dyDescent="0.25">
      <c r="A4775" s="21" t="s">
        <v>6262</v>
      </c>
      <c r="B4775" s="21" t="s">
        <v>3803</v>
      </c>
      <c r="C4775" s="21" t="s">
        <v>6262</v>
      </c>
      <c r="D4775" s="21" t="s">
        <v>3709</v>
      </c>
      <c r="E4775" s="21">
        <v>240662</v>
      </c>
      <c r="F4775" s="21" t="str">
        <f>VLOOKUP(D4775, 'Job Emp Table'!D$1:F$2600, 3, FALSE)</f>
        <v>IZAIAH CASAS</v>
      </c>
      <c r="G4775" s="21" t="s">
        <v>6018</v>
      </c>
      <c r="H4775" s="21" t="s">
        <v>6191</v>
      </c>
      <c r="I4775" s="22">
        <v>45734</v>
      </c>
      <c r="J4775" s="21">
        <v>0.4</v>
      </c>
      <c r="K4775" s="32" t="s">
        <v>3675</v>
      </c>
      <c r="L4775" s="30" t="str">
        <f>IFERROR(VLOOKUP($H4775,JOBS!$C:$E,2,FALSE),"")</f>
        <v/>
      </c>
      <c r="M4775" s="27" t="str">
        <f>IFERROR(VLOOKUP($L4775,JOBS!$A:$B,2,FALSE),"")</f>
        <v/>
      </c>
      <c r="O4775" s="16"/>
      <c r="P4775" s="16"/>
    </row>
    <row r="4776" spans="1:16" x14ac:dyDescent="0.25">
      <c r="A4776" s="21" t="s">
        <v>6262</v>
      </c>
      <c r="B4776" s="21" t="s">
        <v>3803</v>
      </c>
      <c r="C4776" s="21" t="s">
        <v>6262</v>
      </c>
      <c r="D4776" s="21" t="s">
        <v>3709</v>
      </c>
      <c r="E4776" s="21">
        <v>240662</v>
      </c>
      <c r="F4776" s="21" t="str">
        <f>VLOOKUP(D4776, 'Job Emp Table'!D$1:F$2600, 3, FALSE)</f>
        <v>IZAIAH CASAS</v>
      </c>
      <c r="G4776" s="21" t="s">
        <v>6019</v>
      </c>
      <c r="H4776" s="21" t="s">
        <v>6191</v>
      </c>
      <c r="I4776" s="22">
        <v>45734</v>
      </c>
      <c r="J4776" s="21">
        <v>1.6</v>
      </c>
      <c r="K4776" s="32" t="s">
        <v>3675</v>
      </c>
      <c r="L4776" s="30" t="str">
        <f>IFERROR(VLOOKUP($H4776,JOBS!$C:$E,2,FALSE),"")</f>
        <v/>
      </c>
      <c r="M4776" s="27" t="str">
        <f>IFERROR(VLOOKUP($L4776,JOBS!$A:$B,2,FALSE),"")</f>
        <v/>
      </c>
      <c r="O4776" s="16"/>
      <c r="P4776" s="16"/>
    </row>
    <row r="4777" spans="1:16" x14ac:dyDescent="0.25">
      <c r="A4777" s="21" t="s">
        <v>6262</v>
      </c>
      <c r="B4777" s="21" t="s">
        <v>3803</v>
      </c>
      <c r="C4777" s="21" t="s">
        <v>6262</v>
      </c>
      <c r="D4777" s="21" t="s">
        <v>3709</v>
      </c>
      <c r="E4777" s="21">
        <v>240662</v>
      </c>
      <c r="F4777" s="21" t="str">
        <f>VLOOKUP(D4777, 'Job Emp Table'!D$1:F$2600, 3, FALSE)</f>
        <v>IZAIAH CASAS</v>
      </c>
      <c r="G4777" s="21" t="s">
        <v>6018</v>
      </c>
      <c r="H4777" s="21" t="s">
        <v>5872</v>
      </c>
      <c r="I4777" s="22">
        <v>45734</v>
      </c>
      <c r="J4777" s="21">
        <v>0.6</v>
      </c>
      <c r="K4777" s="32" t="s">
        <v>3675</v>
      </c>
      <c r="L4777" s="30" t="str">
        <f>IFERROR(VLOOKUP($H4777,JOBS!$C:$E,2,FALSE),"")</f>
        <v/>
      </c>
      <c r="M4777" s="27" t="str">
        <f>IFERROR(VLOOKUP($L4777,JOBS!$A:$B,2,FALSE),"")</f>
        <v/>
      </c>
      <c r="O4777" s="16"/>
      <c r="P4777" s="16"/>
    </row>
    <row r="4778" spans="1:16" x14ac:dyDescent="0.25">
      <c r="A4778" s="21" t="s">
        <v>6262</v>
      </c>
      <c r="B4778" s="21" t="s">
        <v>3803</v>
      </c>
      <c r="C4778" s="21" t="s">
        <v>6262</v>
      </c>
      <c r="D4778" s="21" t="s">
        <v>3709</v>
      </c>
      <c r="E4778" s="21">
        <v>240662</v>
      </c>
      <c r="F4778" s="21" t="str">
        <f>VLOOKUP(D4778, 'Job Emp Table'!D$1:F$2600, 3, FALSE)</f>
        <v>IZAIAH CASAS</v>
      </c>
      <c r="G4778" s="21" t="s">
        <v>6019</v>
      </c>
      <c r="H4778" s="21" t="s">
        <v>5872</v>
      </c>
      <c r="I4778" s="22">
        <v>45734</v>
      </c>
      <c r="J4778" s="21">
        <v>2.4</v>
      </c>
      <c r="K4778" s="32" t="s">
        <v>3675</v>
      </c>
      <c r="L4778" s="30" t="str">
        <f>IFERROR(VLOOKUP($H4778,JOBS!$C:$E,2,FALSE),"")</f>
        <v/>
      </c>
      <c r="M4778" s="27" t="str">
        <f>IFERROR(VLOOKUP($L4778,JOBS!$A:$B,2,FALSE),"")</f>
        <v/>
      </c>
      <c r="O4778" s="16"/>
      <c r="P4778" s="16"/>
    </row>
    <row r="4779" spans="1:16" x14ac:dyDescent="0.25">
      <c r="A4779" s="21" t="s">
        <v>6262</v>
      </c>
      <c r="B4779" s="21" t="s">
        <v>3803</v>
      </c>
      <c r="C4779" s="21" t="s">
        <v>6262</v>
      </c>
      <c r="D4779" s="21" t="s">
        <v>3709</v>
      </c>
      <c r="E4779" s="21">
        <v>240662</v>
      </c>
      <c r="F4779" s="21" t="str">
        <f>VLOOKUP(D4779, 'Job Emp Table'!D$1:F$2600, 3, FALSE)</f>
        <v>IZAIAH CASAS</v>
      </c>
      <c r="G4779" s="21" t="s">
        <v>6018</v>
      </c>
      <c r="H4779" s="21" t="s">
        <v>6081</v>
      </c>
      <c r="I4779" s="22">
        <v>45735</v>
      </c>
      <c r="J4779" s="21">
        <v>2</v>
      </c>
      <c r="K4779" s="32" t="s">
        <v>3675</v>
      </c>
      <c r="L4779" s="30" t="str">
        <f>IFERROR(VLOOKUP($H4779,JOBS!$C:$E,2,FALSE),"")</f>
        <v/>
      </c>
      <c r="M4779" s="27" t="str">
        <f>IFERROR(VLOOKUP($L4779,JOBS!$A:$B,2,FALSE),"")</f>
        <v/>
      </c>
      <c r="O4779" s="16"/>
      <c r="P4779" s="16"/>
    </row>
    <row r="4780" spans="1:16" x14ac:dyDescent="0.25">
      <c r="A4780" s="21" t="s">
        <v>6262</v>
      </c>
      <c r="B4780" s="21" t="s">
        <v>3803</v>
      </c>
      <c r="C4780" s="21" t="s">
        <v>6262</v>
      </c>
      <c r="D4780" s="21" t="s">
        <v>3709</v>
      </c>
      <c r="E4780" s="21">
        <v>240662</v>
      </c>
      <c r="F4780" s="21" t="str">
        <f>VLOOKUP(D4780, 'Job Emp Table'!D$1:F$2600, 3, FALSE)</f>
        <v>IZAIAH CASAS</v>
      </c>
      <c r="G4780" s="21" t="s">
        <v>6019</v>
      </c>
      <c r="H4780" s="21" t="s">
        <v>6081</v>
      </c>
      <c r="I4780" s="22">
        <v>45735</v>
      </c>
      <c r="J4780" s="21">
        <v>8</v>
      </c>
      <c r="K4780" s="32" t="s">
        <v>3675</v>
      </c>
      <c r="L4780" s="30" t="str">
        <f>IFERROR(VLOOKUP($H4780,JOBS!$C:$E,2,FALSE),"")</f>
        <v/>
      </c>
      <c r="M4780" s="27" t="str">
        <f>IFERROR(VLOOKUP($L4780,JOBS!$A:$B,2,FALSE),"")</f>
        <v/>
      </c>
      <c r="O4780" s="16"/>
      <c r="P4780" s="16"/>
    </row>
    <row r="4781" spans="1:16" x14ac:dyDescent="0.25">
      <c r="A4781" s="21" t="s">
        <v>6262</v>
      </c>
      <c r="B4781" s="21" t="s">
        <v>3803</v>
      </c>
      <c r="C4781" s="21" t="s">
        <v>6262</v>
      </c>
      <c r="D4781" s="21" t="s">
        <v>3709</v>
      </c>
      <c r="E4781" s="21">
        <v>240662</v>
      </c>
      <c r="F4781" s="21" t="str">
        <f>VLOOKUP(D4781, 'Job Emp Table'!D$1:F$2600, 3, FALSE)</f>
        <v>IZAIAH CASAS</v>
      </c>
      <c r="G4781" s="21" t="s">
        <v>6018</v>
      </c>
      <c r="H4781" s="21" t="s">
        <v>6081</v>
      </c>
      <c r="I4781" s="22">
        <v>45736</v>
      </c>
      <c r="J4781" s="21">
        <v>1</v>
      </c>
      <c r="K4781" s="32" t="s">
        <v>3675</v>
      </c>
      <c r="L4781" s="30" t="str">
        <f>IFERROR(VLOOKUP($H4781,JOBS!$C:$E,2,FALSE),"")</f>
        <v/>
      </c>
      <c r="M4781" s="27" t="str">
        <f>IFERROR(VLOOKUP($L4781,JOBS!$A:$B,2,FALSE),"")</f>
        <v/>
      </c>
      <c r="O4781" s="16"/>
      <c r="P4781" s="16"/>
    </row>
    <row r="4782" spans="1:16" x14ac:dyDescent="0.25">
      <c r="A4782" s="21" t="s">
        <v>6262</v>
      </c>
      <c r="B4782" s="21" t="s">
        <v>3803</v>
      </c>
      <c r="C4782" s="21" t="s">
        <v>6262</v>
      </c>
      <c r="D4782" s="21" t="s">
        <v>3709</v>
      </c>
      <c r="E4782" s="21">
        <v>240662</v>
      </c>
      <c r="F4782" s="21" t="str">
        <f>VLOOKUP(D4782, 'Job Emp Table'!D$1:F$2600, 3, FALSE)</f>
        <v>IZAIAH CASAS</v>
      </c>
      <c r="G4782" s="21" t="s">
        <v>6019</v>
      </c>
      <c r="H4782" s="21" t="s">
        <v>6081</v>
      </c>
      <c r="I4782" s="22">
        <v>45736</v>
      </c>
      <c r="J4782" s="21">
        <v>4</v>
      </c>
      <c r="K4782" s="32" t="s">
        <v>3675</v>
      </c>
      <c r="L4782" s="30" t="str">
        <f>IFERROR(VLOOKUP($H4782,JOBS!$C:$E,2,FALSE),"")</f>
        <v/>
      </c>
      <c r="M4782" s="27" t="str">
        <f>IFERROR(VLOOKUP($L4782,JOBS!$A:$B,2,FALSE),"")</f>
        <v/>
      </c>
      <c r="O4782" s="16"/>
      <c r="P4782" s="16"/>
    </row>
    <row r="4783" spans="1:16" x14ac:dyDescent="0.25">
      <c r="A4783" s="21" t="s">
        <v>6262</v>
      </c>
      <c r="B4783" s="21" t="s">
        <v>3803</v>
      </c>
      <c r="C4783" s="21" t="s">
        <v>6262</v>
      </c>
      <c r="D4783" s="21" t="s">
        <v>3709</v>
      </c>
      <c r="E4783" s="21">
        <v>240662</v>
      </c>
      <c r="F4783" s="21" t="str">
        <f>VLOOKUP(D4783, 'Job Emp Table'!D$1:F$2600, 3, FALSE)</f>
        <v>IZAIAH CASAS</v>
      </c>
      <c r="G4783" s="21" t="s">
        <v>6018</v>
      </c>
      <c r="H4783" s="21" t="s">
        <v>6082</v>
      </c>
      <c r="I4783" s="22">
        <v>45736</v>
      </c>
      <c r="J4783" s="21">
        <v>1</v>
      </c>
      <c r="K4783" s="32" t="s">
        <v>3675</v>
      </c>
      <c r="L4783" s="30" t="str">
        <f>IFERROR(VLOOKUP($H4783,JOBS!$C:$E,2,FALSE),"")</f>
        <v/>
      </c>
      <c r="M4783" s="27" t="str">
        <f>IFERROR(VLOOKUP($L4783,JOBS!$A:$B,2,FALSE),"")</f>
        <v/>
      </c>
      <c r="O4783" s="16"/>
      <c r="P4783" s="16"/>
    </row>
    <row r="4784" spans="1:16" x14ac:dyDescent="0.25">
      <c r="A4784" s="21" t="s">
        <v>6262</v>
      </c>
      <c r="B4784" s="21" t="s">
        <v>3803</v>
      </c>
      <c r="C4784" s="21" t="s">
        <v>6262</v>
      </c>
      <c r="D4784" s="21" t="s">
        <v>3709</v>
      </c>
      <c r="E4784" s="21">
        <v>240662</v>
      </c>
      <c r="F4784" s="21" t="str">
        <f>VLOOKUP(D4784, 'Job Emp Table'!D$1:F$2600, 3, FALSE)</f>
        <v>IZAIAH CASAS</v>
      </c>
      <c r="G4784" s="21" t="s">
        <v>6019</v>
      </c>
      <c r="H4784" s="21" t="s">
        <v>6082</v>
      </c>
      <c r="I4784" s="22">
        <v>45736</v>
      </c>
      <c r="J4784" s="21">
        <v>4</v>
      </c>
      <c r="K4784" s="32" t="s">
        <v>3675</v>
      </c>
      <c r="L4784" s="30" t="str">
        <f>IFERROR(VLOOKUP($H4784,JOBS!$C:$E,2,FALSE),"")</f>
        <v/>
      </c>
      <c r="M4784" s="27" t="str">
        <f>IFERROR(VLOOKUP($L4784,JOBS!$A:$B,2,FALSE),"")</f>
        <v/>
      </c>
      <c r="O4784" s="16"/>
      <c r="P4784" s="16"/>
    </row>
    <row r="4785" spans="1:16" x14ac:dyDescent="0.25">
      <c r="A4785" s="21" t="s">
        <v>6262</v>
      </c>
      <c r="B4785" s="21" t="s">
        <v>3803</v>
      </c>
      <c r="C4785" s="21" t="s">
        <v>6262</v>
      </c>
      <c r="D4785" s="21" t="s">
        <v>3709</v>
      </c>
      <c r="E4785" s="21">
        <v>240662</v>
      </c>
      <c r="F4785" s="21" t="str">
        <f>VLOOKUP(D4785, 'Job Emp Table'!D$1:F$2600, 3, FALSE)</f>
        <v>IZAIAH CASAS</v>
      </c>
      <c r="G4785" s="21" t="s">
        <v>6018</v>
      </c>
      <c r="H4785" s="21" t="s">
        <v>5903</v>
      </c>
      <c r="I4785" s="22">
        <v>45737</v>
      </c>
      <c r="J4785" s="21">
        <v>0.6</v>
      </c>
      <c r="K4785" s="32" t="s">
        <v>3675</v>
      </c>
      <c r="L4785" s="30" t="str">
        <f>IFERROR(VLOOKUP($H4785,JOBS!$C:$E,2,FALSE),"")</f>
        <v/>
      </c>
      <c r="M4785" s="27" t="str">
        <f>IFERROR(VLOOKUP($L4785,JOBS!$A:$B,2,FALSE),"")</f>
        <v/>
      </c>
      <c r="O4785" s="16"/>
      <c r="P4785" s="16"/>
    </row>
    <row r="4786" spans="1:16" x14ac:dyDescent="0.25">
      <c r="A4786" s="21" t="s">
        <v>6262</v>
      </c>
      <c r="B4786" s="21" t="s">
        <v>3803</v>
      </c>
      <c r="C4786" s="21" t="s">
        <v>6262</v>
      </c>
      <c r="D4786" s="21" t="s">
        <v>3709</v>
      </c>
      <c r="E4786" s="21">
        <v>240662</v>
      </c>
      <c r="F4786" s="21" t="str">
        <f>VLOOKUP(D4786, 'Job Emp Table'!D$1:F$2600, 3, FALSE)</f>
        <v>IZAIAH CASAS</v>
      </c>
      <c r="G4786" s="21" t="s">
        <v>6019</v>
      </c>
      <c r="H4786" s="21" t="s">
        <v>5903</v>
      </c>
      <c r="I4786" s="22">
        <v>45737</v>
      </c>
      <c r="J4786" s="21">
        <v>2.4</v>
      </c>
      <c r="K4786" s="32" t="s">
        <v>3675</v>
      </c>
      <c r="L4786" s="30" t="str">
        <f>IFERROR(VLOOKUP($H4786,JOBS!$C:$E,2,FALSE),"")</f>
        <v/>
      </c>
      <c r="M4786" s="27" t="str">
        <f>IFERROR(VLOOKUP($L4786,JOBS!$A:$B,2,FALSE),"")</f>
        <v/>
      </c>
      <c r="O4786" s="16"/>
      <c r="P4786" s="16"/>
    </row>
    <row r="4787" spans="1:16" x14ac:dyDescent="0.25">
      <c r="A4787" s="21" t="s">
        <v>6262</v>
      </c>
      <c r="B4787" s="21" t="s">
        <v>3803</v>
      </c>
      <c r="C4787" s="21" t="s">
        <v>6262</v>
      </c>
      <c r="D4787" s="21" t="s">
        <v>3709</v>
      </c>
      <c r="E4787" s="21">
        <v>240662</v>
      </c>
      <c r="F4787" s="21" t="str">
        <f>VLOOKUP(D4787, 'Job Emp Table'!D$1:F$2600, 3, FALSE)</f>
        <v>IZAIAH CASAS</v>
      </c>
      <c r="G4787" s="21" t="s">
        <v>6018</v>
      </c>
      <c r="H4787" s="21" t="s">
        <v>6081</v>
      </c>
      <c r="I4787" s="22">
        <v>45737</v>
      </c>
      <c r="J4787" s="21">
        <v>0.6</v>
      </c>
      <c r="K4787" s="32" t="s">
        <v>3675</v>
      </c>
      <c r="L4787" s="30" t="str">
        <f>IFERROR(VLOOKUP($H4787,JOBS!$C:$E,2,FALSE),"")</f>
        <v/>
      </c>
      <c r="M4787" s="27" t="str">
        <f>IFERROR(VLOOKUP($L4787,JOBS!$A:$B,2,FALSE),"")</f>
        <v/>
      </c>
      <c r="O4787" s="16"/>
      <c r="P4787" s="16"/>
    </row>
    <row r="4788" spans="1:16" x14ac:dyDescent="0.25">
      <c r="A4788" s="21" t="s">
        <v>6262</v>
      </c>
      <c r="B4788" s="21" t="s">
        <v>3803</v>
      </c>
      <c r="C4788" s="21" t="s">
        <v>6262</v>
      </c>
      <c r="D4788" s="21" t="s">
        <v>3709</v>
      </c>
      <c r="E4788" s="21">
        <v>240662</v>
      </c>
      <c r="F4788" s="21" t="str">
        <f>VLOOKUP(D4788, 'Job Emp Table'!D$1:F$2600, 3, FALSE)</f>
        <v>IZAIAH CASAS</v>
      </c>
      <c r="G4788" s="21" t="s">
        <v>6019</v>
      </c>
      <c r="H4788" s="21" t="s">
        <v>6081</v>
      </c>
      <c r="I4788" s="22">
        <v>45737</v>
      </c>
      <c r="J4788" s="21">
        <v>2.4</v>
      </c>
      <c r="K4788" s="32" t="s">
        <v>3675</v>
      </c>
      <c r="L4788" s="30" t="str">
        <f>IFERROR(VLOOKUP($H4788,JOBS!$C:$E,2,FALSE),"")</f>
        <v/>
      </c>
      <c r="M4788" s="27" t="str">
        <f>IFERROR(VLOOKUP($L4788,JOBS!$A:$B,2,FALSE),"")</f>
        <v/>
      </c>
      <c r="O4788" s="16"/>
      <c r="P4788" s="16"/>
    </row>
    <row r="4789" spans="1:16" x14ac:dyDescent="0.25">
      <c r="A4789" s="21" t="s">
        <v>6262</v>
      </c>
      <c r="B4789" s="21" t="s">
        <v>3803</v>
      </c>
      <c r="C4789" s="21" t="s">
        <v>6262</v>
      </c>
      <c r="D4789" s="21" t="s">
        <v>3709</v>
      </c>
      <c r="E4789" s="21">
        <v>240662</v>
      </c>
      <c r="F4789" s="21" t="str">
        <f>VLOOKUP(D4789, 'Job Emp Table'!D$1:F$2600, 3, FALSE)</f>
        <v>IZAIAH CASAS</v>
      </c>
      <c r="G4789" s="21" t="s">
        <v>6018</v>
      </c>
      <c r="H4789" s="21" t="s">
        <v>6082</v>
      </c>
      <c r="I4789" s="22">
        <v>45737</v>
      </c>
      <c r="J4789" s="21">
        <v>0.6</v>
      </c>
      <c r="K4789" s="32" t="s">
        <v>3675</v>
      </c>
      <c r="L4789" s="30" t="str">
        <f>IFERROR(VLOOKUP($H4789,JOBS!$C:$E,2,FALSE),"")</f>
        <v/>
      </c>
      <c r="M4789" s="27" t="str">
        <f>IFERROR(VLOOKUP($L4789,JOBS!$A:$B,2,FALSE),"")</f>
        <v/>
      </c>
      <c r="O4789" s="16"/>
      <c r="P4789" s="16"/>
    </row>
    <row r="4790" spans="1:16" x14ac:dyDescent="0.25">
      <c r="A4790" s="21" t="s">
        <v>6262</v>
      </c>
      <c r="B4790" s="21" t="s">
        <v>3803</v>
      </c>
      <c r="C4790" s="21" t="s">
        <v>6262</v>
      </c>
      <c r="D4790" s="21" t="s">
        <v>3709</v>
      </c>
      <c r="E4790" s="21">
        <v>240662</v>
      </c>
      <c r="F4790" s="21" t="str">
        <f>VLOOKUP(D4790, 'Job Emp Table'!D$1:F$2600, 3, FALSE)</f>
        <v>IZAIAH CASAS</v>
      </c>
      <c r="G4790" s="21" t="s">
        <v>6019</v>
      </c>
      <c r="H4790" s="21" t="s">
        <v>6082</v>
      </c>
      <c r="I4790" s="22">
        <v>45737</v>
      </c>
      <c r="J4790" s="21">
        <v>2.4</v>
      </c>
      <c r="K4790" s="32" t="s">
        <v>3675</v>
      </c>
      <c r="L4790" s="30" t="str">
        <f>IFERROR(VLOOKUP($H4790,JOBS!$C:$E,2,FALSE),"")</f>
        <v/>
      </c>
      <c r="M4790" s="27" t="str">
        <f>IFERROR(VLOOKUP($L4790,JOBS!$A:$B,2,FALSE),"")</f>
        <v/>
      </c>
      <c r="O4790" s="16"/>
      <c r="P4790" s="16"/>
    </row>
    <row r="4791" spans="1:16" x14ac:dyDescent="0.25">
      <c r="A4791" s="21" t="s">
        <v>6262</v>
      </c>
      <c r="B4791" s="21" t="s">
        <v>3803</v>
      </c>
      <c r="C4791" s="21" t="s">
        <v>6262</v>
      </c>
      <c r="D4791" s="21" t="s">
        <v>3709</v>
      </c>
      <c r="E4791" s="21">
        <v>240662</v>
      </c>
      <c r="F4791" s="21" t="str">
        <f>VLOOKUP(D4791, 'Job Emp Table'!D$1:F$2600, 3, FALSE)</f>
        <v>IZAIAH CASAS</v>
      </c>
      <c r="G4791" s="21" t="s">
        <v>6018</v>
      </c>
      <c r="H4791" s="21" t="s">
        <v>5842</v>
      </c>
      <c r="I4791" s="22">
        <v>45737</v>
      </c>
      <c r="J4791" s="21">
        <v>0.2</v>
      </c>
      <c r="K4791" s="32" t="s">
        <v>3675</v>
      </c>
      <c r="L4791" s="30" t="str">
        <f>IFERROR(VLOOKUP($H4791,JOBS!$C:$E,2,FALSE),"")</f>
        <v/>
      </c>
      <c r="M4791" s="27" t="str">
        <f>IFERROR(VLOOKUP($L4791,JOBS!$A:$B,2,FALSE),"")</f>
        <v/>
      </c>
      <c r="O4791" s="16"/>
      <c r="P4791" s="16"/>
    </row>
    <row r="4792" spans="1:16" x14ac:dyDescent="0.25">
      <c r="A4792" s="21" t="s">
        <v>6262</v>
      </c>
      <c r="B4792" s="21" t="s">
        <v>3803</v>
      </c>
      <c r="C4792" s="21" t="s">
        <v>6262</v>
      </c>
      <c r="D4792" s="21" t="s">
        <v>3709</v>
      </c>
      <c r="E4792" s="21">
        <v>240662</v>
      </c>
      <c r="F4792" s="21" t="str">
        <f>VLOOKUP(D4792, 'Job Emp Table'!D$1:F$2600, 3, FALSE)</f>
        <v>IZAIAH CASAS</v>
      </c>
      <c r="G4792" s="21" t="s">
        <v>6019</v>
      </c>
      <c r="H4792" s="21" t="s">
        <v>5842</v>
      </c>
      <c r="I4792" s="22">
        <v>45737</v>
      </c>
      <c r="J4792" s="21">
        <v>0.8</v>
      </c>
      <c r="K4792" s="32" t="s">
        <v>3675</v>
      </c>
      <c r="L4792" s="30" t="str">
        <f>IFERROR(VLOOKUP($H4792,JOBS!$C:$E,2,FALSE),"")</f>
        <v/>
      </c>
      <c r="M4792" s="27" t="str">
        <f>IFERROR(VLOOKUP($L4792,JOBS!$A:$B,2,FALSE),"")</f>
        <v/>
      </c>
      <c r="O4792" s="16"/>
      <c r="P4792" s="16"/>
    </row>
    <row r="4793" spans="1:16" x14ac:dyDescent="0.25">
      <c r="A4793" s="21" t="s">
        <v>5598</v>
      </c>
      <c r="B4793" s="21" t="s">
        <v>5597</v>
      </c>
      <c r="C4793" s="21" t="s">
        <v>5598</v>
      </c>
      <c r="D4793" s="21" t="s">
        <v>5990</v>
      </c>
      <c r="E4793" s="21">
        <v>240803</v>
      </c>
      <c r="F4793" s="21" t="str">
        <f>VLOOKUP(D4793, 'Job Emp Table'!D$1:F$2600, 3, FALSE)</f>
        <v>ALEJANDRO CASTANEDA</v>
      </c>
      <c r="G4793" s="21" t="s">
        <v>6019</v>
      </c>
      <c r="H4793" s="21" t="s">
        <v>5906</v>
      </c>
      <c r="I4793" s="22">
        <v>45719</v>
      </c>
      <c r="J4793" s="21">
        <v>7</v>
      </c>
      <c r="K4793" s="32" t="s">
        <v>3675</v>
      </c>
      <c r="L4793" s="30" t="str">
        <f>IFERROR(VLOOKUP($H4793,JOBS!$C:$E,2,FALSE),"")</f>
        <v/>
      </c>
      <c r="M4793" s="27" t="str">
        <f>IFERROR(VLOOKUP($L4793,JOBS!$A:$B,2,FALSE),"")</f>
        <v/>
      </c>
      <c r="O4793" s="16"/>
      <c r="P4793" s="16"/>
    </row>
    <row r="4794" spans="1:16" x14ac:dyDescent="0.25">
      <c r="A4794" s="21" t="s">
        <v>5598</v>
      </c>
      <c r="B4794" s="21" t="s">
        <v>5597</v>
      </c>
      <c r="C4794" s="21" t="s">
        <v>5598</v>
      </c>
      <c r="D4794" s="21" t="s">
        <v>5990</v>
      </c>
      <c r="E4794" s="21">
        <v>240803</v>
      </c>
      <c r="F4794" s="21" t="str">
        <f>VLOOKUP(D4794, 'Job Emp Table'!D$1:F$2600, 3, FALSE)</f>
        <v>ALEJANDRO CASTANEDA</v>
      </c>
      <c r="G4794" s="21" t="s">
        <v>6019</v>
      </c>
      <c r="H4794" s="21" t="s">
        <v>5907</v>
      </c>
      <c r="I4794" s="22">
        <v>45719</v>
      </c>
      <c r="J4794" s="21">
        <v>2</v>
      </c>
      <c r="K4794" s="32" t="s">
        <v>3675</v>
      </c>
      <c r="L4794" s="30" t="str">
        <f>IFERROR(VLOOKUP($H4794,JOBS!$C:$E,2,FALSE),"")</f>
        <v/>
      </c>
      <c r="M4794" s="27" t="str">
        <f>IFERROR(VLOOKUP($L4794,JOBS!$A:$B,2,FALSE),"")</f>
        <v/>
      </c>
      <c r="O4794" s="16"/>
      <c r="P4794" s="16"/>
    </row>
    <row r="4795" spans="1:16" x14ac:dyDescent="0.25">
      <c r="A4795" s="21" t="s">
        <v>5598</v>
      </c>
      <c r="B4795" s="21" t="s">
        <v>5597</v>
      </c>
      <c r="C4795" s="21" t="s">
        <v>5598</v>
      </c>
      <c r="D4795" s="21" t="s">
        <v>5990</v>
      </c>
      <c r="E4795" s="21">
        <v>240803</v>
      </c>
      <c r="F4795" s="21" t="str">
        <f>VLOOKUP(D4795, 'Job Emp Table'!D$1:F$2600, 3, FALSE)</f>
        <v>ALEJANDRO CASTANEDA</v>
      </c>
      <c r="G4795" s="21" t="s">
        <v>6019</v>
      </c>
      <c r="H4795" s="21" t="s">
        <v>5906</v>
      </c>
      <c r="I4795" s="22">
        <v>45721</v>
      </c>
      <c r="J4795" s="21">
        <v>7</v>
      </c>
      <c r="K4795" s="32" t="s">
        <v>3675</v>
      </c>
      <c r="L4795" s="30" t="str">
        <f>IFERROR(VLOOKUP($H4795,JOBS!$C:$E,2,FALSE),"")</f>
        <v/>
      </c>
      <c r="M4795" s="27" t="str">
        <f>IFERROR(VLOOKUP($L4795,JOBS!$A:$B,2,FALSE),"")</f>
        <v/>
      </c>
      <c r="O4795" s="16"/>
      <c r="P4795" s="16"/>
    </row>
    <row r="4796" spans="1:16" x14ac:dyDescent="0.25">
      <c r="A4796" s="21" t="s">
        <v>5598</v>
      </c>
      <c r="B4796" s="21" t="s">
        <v>5597</v>
      </c>
      <c r="C4796" s="21" t="s">
        <v>5598</v>
      </c>
      <c r="D4796" s="21" t="s">
        <v>5990</v>
      </c>
      <c r="E4796" s="21">
        <v>240803</v>
      </c>
      <c r="F4796" s="21" t="str">
        <f>VLOOKUP(D4796, 'Job Emp Table'!D$1:F$2600, 3, FALSE)</f>
        <v>ALEJANDRO CASTANEDA</v>
      </c>
      <c r="G4796" s="21" t="s">
        <v>6019</v>
      </c>
      <c r="H4796" s="21" t="s">
        <v>5907</v>
      </c>
      <c r="I4796" s="22">
        <v>45721</v>
      </c>
      <c r="J4796" s="21">
        <v>2</v>
      </c>
      <c r="K4796" s="32" t="s">
        <v>3675</v>
      </c>
      <c r="L4796" s="30" t="str">
        <f>IFERROR(VLOOKUP($H4796,JOBS!$C:$E,2,FALSE),"")</f>
        <v/>
      </c>
      <c r="M4796" s="27" t="str">
        <f>IFERROR(VLOOKUP($L4796,JOBS!$A:$B,2,FALSE),"")</f>
        <v/>
      </c>
      <c r="O4796" s="16"/>
      <c r="P4796" s="16"/>
    </row>
    <row r="4797" spans="1:16" x14ac:dyDescent="0.25">
      <c r="A4797" s="21" t="s">
        <v>5598</v>
      </c>
      <c r="B4797" s="21" t="s">
        <v>5597</v>
      </c>
      <c r="C4797" s="21" t="s">
        <v>5598</v>
      </c>
      <c r="D4797" s="21" t="s">
        <v>5990</v>
      </c>
      <c r="E4797" s="21">
        <v>240803</v>
      </c>
      <c r="F4797" s="21" t="str">
        <f>VLOOKUP(D4797, 'Job Emp Table'!D$1:F$2600, 3, FALSE)</f>
        <v>ALEJANDRO CASTANEDA</v>
      </c>
      <c r="G4797" s="21" t="s">
        <v>6019</v>
      </c>
      <c r="H4797" s="21" t="s">
        <v>5906</v>
      </c>
      <c r="I4797" s="22">
        <v>45722</v>
      </c>
      <c r="J4797" s="21">
        <v>7</v>
      </c>
      <c r="K4797" s="32" t="s">
        <v>3675</v>
      </c>
      <c r="L4797" s="30" t="str">
        <f>IFERROR(VLOOKUP($H4797,JOBS!$C:$E,2,FALSE),"")</f>
        <v/>
      </c>
      <c r="M4797" s="27" t="str">
        <f>IFERROR(VLOOKUP($L4797,JOBS!$A:$B,2,FALSE),"")</f>
        <v/>
      </c>
      <c r="O4797" s="16"/>
      <c r="P4797" s="16"/>
    </row>
    <row r="4798" spans="1:16" x14ac:dyDescent="0.25">
      <c r="A4798" s="21" t="s">
        <v>5598</v>
      </c>
      <c r="B4798" s="21" t="s">
        <v>5597</v>
      </c>
      <c r="C4798" s="21" t="s">
        <v>5598</v>
      </c>
      <c r="D4798" s="21" t="s">
        <v>5990</v>
      </c>
      <c r="E4798" s="21">
        <v>240803</v>
      </c>
      <c r="F4798" s="21" t="str">
        <f>VLOOKUP(D4798, 'Job Emp Table'!D$1:F$2600, 3, FALSE)</f>
        <v>ALEJANDRO CASTANEDA</v>
      </c>
      <c r="G4798" s="21" t="s">
        <v>6019</v>
      </c>
      <c r="H4798" s="21" t="s">
        <v>5907</v>
      </c>
      <c r="I4798" s="22">
        <v>45722</v>
      </c>
      <c r="J4798" s="21">
        <v>2</v>
      </c>
      <c r="K4798" s="32" t="s">
        <v>3675</v>
      </c>
      <c r="L4798" s="30" t="str">
        <f>IFERROR(VLOOKUP($H4798,JOBS!$C:$E,2,FALSE),"")</f>
        <v/>
      </c>
      <c r="M4798" s="27" t="str">
        <f>IFERROR(VLOOKUP($L4798,JOBS!$A:$B,2,FALSE),"")</f>
        <v/>
      </c>
      <c r="O4798" s="16"/>
      <c r="P4798" s="16"/>
    </row>
    <row r="4799" spans="1:16" x14ac:dyDescent="0.25">
      <c r="A4799" s="21" t="s">
        <v>5598</v>
      </c>
      <c r="B4799" s="21" t="s">
        <v>5597</v>
      </c>
      <c r="C4799" s="21" t="s">
        <v>5598</v>
      </c>
      <c r="D4799" s="21" t="s">
        <v>5990</v>
      </c>
      <c r="E4799" s="21">
        <v>240803</v>
      </c>
      <c r="F4799" s="21" t="str">
        <f>VLOOKUP(D4799, 'Job Emp Table'!D$1:F$2600, 3, FALSE)</f>
        <v>ALEJANDRO CASTANEDA</v>
      </c>
      <c r="G4799" s="21" t="s">
        <v>6019</v>
      </c>
      <c r="H4799" s="21" t="s">
        <v>5908</v>
      </c>
      <c r="I4799" s="22">
        <v>45723</v>
      </c>
      <c r="J4799" s="21">
        <v>8</v>
      </c>
      <c r="K4799" s="32" t="s">
        <v>3675</v>
      </c>
      <c r="L4799" s="30" t="str">
        <f>IFERROR(VLOOKUP($H4799,JOBS!$C:$E,2,FALSE),"")</f>
        <v/>
      </c>
      <c r="M4799" s="27" t="str">
        <f>IFERROR(VLOOKUP($L4799,JOBS!$A:$B,2,FALSE),"")</f>
        <v/>
      </c>
      <c r="O4799" s="16"/>
      <c r="P4799" s="16"/>
    </row>
    <row r="4800" spans="1:16" x14ac:dyDescent="0.25">
      <c r="A4800" s="21" t="s">
        <v>5598</v>
      </c>
      <c r="B4800" s="21" t="s">
        <v>5597</v>
      </c>
      <c r="C4800" s="21" t="s">
        <v>5598</v>
      </c>
      <c r="D4800" s="21" t="s">
        <v>5990</v>
      </c>
      <c r="E4800" s="21">
        <v>240803</v>
      </c>
      <c r="F4800" s="21" t="str">
        <f>VLOOKUP(D4800, 'Job Emp Table'!D$1:F$2600, 3, FALSE)</f>
        <v>ALEJANDRO CASTANEDA</v>
      </c>
      <c r="G4800" s="21" t="s">
        <v>6019</v>
      </c>
      <c r="H4800" s="21" t="s">
        <v>5907</v>
      </c>
      <c r="I4800" s="22">
        <v>45726</v>
      </c>
      <c r="J4800" s="21">
        <v>2</v>
      </c>
      <c r="K4800" s="32" t="s">
        <v>3675</v>
      </c>
      <c r="L4800" s="30" t="str">
        <f>IFERROR(VLOOKUP($H4800,JOBS!$C:$E,2,FALSE),"")</f>
        <v/>
      </c>
      <c r="M4800" s="27" t="str">
        <f>IFERROR(VLOOKUP($L4800,JOBS!$A:$B,2,FALSE),"")</f>
        <v/>
      </c>
      <c r="O4800" s="16"/>
      <c r="P4800" s="16"/>
    </row>
    <row r="4801" spans="1:16" x14ac:dyDescent="0.25">
      <c r="A4801" s="21" t="s">
        <v>5598</v>
      </c>
      <c r="B4801" s="21" t="s">
        <v>5597</v>
      </c>
      <c r="C4801" s="21" t="s">
        <v>5598</v>
      </c>
      <c r="D4801" s="21" t="s">
        <v>5990</v>
      </c>
      <c r="E4801" s="21">
        <v>240803</v>
      </c>
      <c r="F4801" s="21" t="str">
        <f>VLOOKUP(D4801, 'Job Emp Table'!D$1:F$2600, 3, FALSE)</f>
        <v>ALEJANDRO CASTANEDA</v>
      </c>
      <c r="G4801" s="21" t="s">
        <v>6019</v>
      </c>
      <c r="H4801" s="21" t="s">
        <v>6069</v>
      </c>
      <c r="I4801" s="22">
        <v>45726</v>
      </c>
      <c r="J4801" s="21">
        <v>6</v>
      </c>
      <c r="K4801" s="32" t="s">
        <v>3675</v>
      </c>
      <c r="L4801" s="30" t="str">
        <f>IFERROR(VLOOKUP($H4801,JOBS!$C:$E,2,FALSE),"")</f>
        <v/>
      </c>
      <c r="M4801" s="27" t="str">
        <f>IFERROR(VLOOKUP($L4801,JOBS!$A:$B,2,FALSE),"")</f>
        <v/>
      </c>
      <c r="O4801" s="16"/>
      <c r="P4801" s="16"/>
    </row>
    <row r="4802" spans="1:16" x14ac:dyDescent="0.25">
      <c r="A4802" s="21" t="s">
        <v>5598</v>
      </c>
      <c r="B4802" s="21" t="s">
        <v>5597</v>
      </c>
      <c r="C4802" s="21" t="s">
        <v>5598</v>
      </c>
      <c r="D4802" s="21" t="s">
        <v>5990</v>
      </c>
      <c r="E4802" s="21">
        <v>240803</v>
      </c>
      <c r="F4802" s="21" t="str">
        <f>VLOOKUP(D4802, 'Job Emp Table'!D$1:F$2600, 3, FALSE)</f>
        <v>ALEJANDRO CASTANEDA</v>
      </c>
      <c r="G4802" s="21" t="s">
        <v>6019</v>
      </c>
      <c r="H4802" s="21" t="s">
        <v>5906</v>
      </c>
      <c r="I4802" s="22">
        <v>45727</v>
      </c>
      <c r="J4802" s="21">
        <v>2</v>
      </c>
      <c r="K4802" s="32" t="s">
        <v>3675</v>
      </c>
      <c r="L4802" s="30" t="str">
        <f>IFERROR(VLOOKUP($H4802,JOBS!$C:$E,2,FALSE),"")</f>
        <v/>
      </c>
      <c r="M4802" s="27" t="str">
        <f>IFERROR(VLOOKUP($L4802,JOBS!$A:$B,2,FALSE),"")</f>
        <v/>
      </c>
      <c r="O4802" s="16"/>
      <c r="P4802" s="16"/>
    </row>
    <row r="4803" spans="1:16" x14ac:dyDescent="0.25">
      <c r="A4803" s="21" t="s">
        <v>5598</v>
      </c>
      <c r="B4803" s="21" t="s">
        <v>5597</v>
      </c>
      <c r="C4803" s="21" t="s">
        <v>5598</v>
      </c>
      <c r="D4803" s="21" t="s">
        <v>5990</v>
      </c>
      <c r="E4803" s="21">
        <v>240803</v>
      </c>
      <c r="F4803" s="21" t="str">
        <f>VLOOKUP(D4803, 'Job Emp Table'!D$1:F$2600, 3, FALSE)</f>
        <v>ALEJANDRO CASTANEDA</v>
      </c>
      <c r="G4803" s="21" t="s">
        <v>6019</v>
      </c>
      <c r="H4803" s="21" t="s">
        <v>6069</v>
      </c>
      <c r="I4803" s="22">
        <v>45727</v>
      </c>
      <c r="J4803" s="21">
        <v>2</v>
      </c>
      <c r="K4803" s="32" t="s">
        <v>3675</v>
      </c>
      <c r="L4803" s="30" t="str">
        <f>IFERROR(VLOOKUP($H4803,JOBS!$C:$E,2,FALSE),"")</f>
        <v/>
      </c>
      <c r="M4803" s="27" t="str">
        <f>IFERROR(VLOOKUP($L4803,JOBS!$A:$B,2,FALSE),"")</f>
        <v/>
      </c>
      <c r="O4803" s="16"/>
      <c r="P4803" s="16"/>
    </row>
    <row r="4804" spans="1:16" x14ac:dyDescent="0.25">
      <c r="A4804" s="21" t="s">
        <v>5598</v>
      </c>
      <c r="B4804" s="21" t="s">
        <v>5597</v>
      </c>
      <c r="C4804" s="21" t="s">
        <v>5598</v>
      </c>
      <c r="D4804" s="21" t="s">
        <v>5990</v>
      </c>
      <c r="E4804" s="21">
        <v>240803</v>
      </c>
      <c r="F4804" s="21" t="str">
        <f>VLOOKUP(D4804, 'Job Emp Table'!D$1:F$2600, 3, FALSE)</f>
        <v>ALEJANDRO CASTANEDA</v>
      </c>
      <c r="G4804" s="21" t="s">
        <v>6019</v>
      </c>
      <c r="H4804" s="21" t="s">
        <v>6160</v>
      </c>
      <c r="I4804" s="22">
        <v>45727</v>
      </c>
      <c r="J4804" s="21">
        <v>2</v>
      </c>
      <c r="K4804" s="32" t="s">
        <v>3675</v>
      </c>
      <c r="L4804" s="30" t="str">
        <f>IFERROR(VLOOKUP($H4804,JOBS!$C:$E,2,FALSE),"")</f>
        <v/>
      </c>
      <c r="M4804" s="27" t="str">
        <f>IFERROR(VLOOKUP($L4804,JOBS!$A:$B,2,FALSE),"")</f>
        <v/>
      </c>
      <c r="O4804" s="16"/>
      <c r="P4804" s="16"/>
    </row>
    <row r="4805" spans="1:16" x14ac:dyDescent="0.25">
      <c r="A4805" s="21" t="s">
        <v>5598</v>
      </c>
      <c r="B4805" s="21" t="s">
        <v>5597</v>
      </c>
      <c r="C4805" s="21" t="s">
        <v>5598</v>
      </c>
      <c r="D4805" s="21" t="s">
        <v>5990</v>
      </c>
      <c r="E4805" s="21">
        <v>240803</v>
      </c>
      <c r="F4805" s="21" t="str">
        <f>VLOOKUP(D4805, 'Job Emp Table'!D$1:F$2600, 3, FALSE)</f>
        <v>ALEJANDRO CASTANEDA</v>
      </c>
      <c r="G4805" s="21" t="s">
        <v>6019</v>
      </c>
      <c r="H4805" s="21" t="s">
        <v>6161</v>
      </c>
      <c r="I4805" s="22">
        <v>45727</v>
      </c>
      <c r="J4805" s="21">
        <v>2</v>
      </c>
      <c r="K4805" s="32" t="s">
        <v>3675</v>
      </c>
      <c r="L4805" s="30" t="str">
        <f>IFERROR(VLOOKUP($H4805,JOBS!$C:$E,2,FALSE),"")</f>
        <v/>
      </c>
      <c r="M4805" s="27" t="str">
        <f>IFERROR(VLOOKUP($L4805,JOBS!$A:$B,2,FALSE),"")</f>
        <v/>
      </c>
      <c r="O4805" s="16"/>
      <c r="P4805" s="16"/>
    </row>
    <row r="4806" spans="1:16" x14ac:dyDescent="0.25">
      <c r="A4806" s="21" t="s">
        <v>5598</v>
      </c>
      <c r="B4806" s="21" t="s">
        <v>5597</v>
      </c>
      <c r="C4806" s="21" t="s">
        <v>5598</v>
      </c>
      <c r="D4806" s="21" t="s">
        <v>5990</v>
      </c>
      <c r="E4806" s="21">
        <v>240803</v>
      </c>
      <c r="F4806" s="21" t="str">
        <f>VLOOKUP(D4806, 'Job Emp Table'!D$1:F$2600, 3, FALSE)</f>
        <v>ALEJANDRO CASTANEDA</v>
      </c>
      <c r="G4806" s="21" t="s">
        <v>6019</v>
      </c>
      <c r="H4806" s="21" t="s">
        <v>6162</v>
      </c>
      <c r="I4806" s="22">
        <v>45727</v>
      </c>
      <c r="J4806" s="21">
        <v>2</v>
      </c>
      <c r="K4806" s="32" t="s">
        <v>3675</v>
      </c>
      <c r="L4806" s="30" t="str">
        <f>IFERROR(VLOOKUP($H4806,JOBS!$C:$E,2,FALSE),"")</f>
        <v/>
      </c>
      <c r="M4806" s="27" t="str">
        <f>IFERROR(VLOOKUP($L4806,JOBS!$A:$B,2,FALSE),"")</f>
        <v/>
      </c>
      <c r="O4806" s="16"/>
      <c r="P4806" s="16"/>
    </row>
    <row r="4807" spans="1:16" x14ac:dyDescent="0.25">
      <c r="A4807" s="21" t="s">
        <v>5598</v>
      </c>
      <c r="B4807" s="21" t="s">
        <v>5597</v>
      </c>
      <c r="C4807" s="21" t="s">
        <v>5598</v>
      </c>
      <c r="D4807" s="21" t="s">
        <v>5990</v>
      </c>
      <c r="E4807" s="21">
        <v>240803</v>
      </c>
      <c r="F4807" s="21" t="str">
        <f>VLOOKUP(D4807, 'Job Emp Table'!D$1:F$2600, 3, FALSE)</f>
        <v>ALEJANDRO CASTANEDA</v>
      </c>
      <c r="G4807" s="21" t="s">
        <v>6019</v>
      </c>
      <c r="H4807" s="21" t="s">
        <v>5907</v>
      </c>
      <c r="I4807" s="22">
        <v>45728</v>
      </c>
      <c r="J4807" s="21">
        <v>8</v>
      </c>
      <c r="K4807" s="32" t="s">
        <v>3675</v>
      </c>
      <c r="L4807" s="30" t="str">
        <f>IFERROR(VLOOKUP($H4807,JOBS!$C:$E,2,FALSE),"")</f>
        <v/>
      </c>
      <c r="M4807" s="27" t="str">
        <f>IFERROR(VLOOKUP($L4807,JOBS!$A:$B,2,FALSE),"")</f>
        <v/>
      </c>
      <c r="O4807" s="16"/>
      <c r="P4807" s="16"/>
    </row>
    <row r="4808" spans="1:16" x14ac:dyDescent="0.25">
      <c r="A4808" s="21" t="s">
        <v>5598</v>
      </c>
      <c r="B4808" s="21" t="s">
        <v>5597</v>
      </c>
      <c r="C4808" s="21" t="s">
        <v>5598</v>
      </c>
      <c r="D4808" s="21" t="s">
        <v>5990</v>
      </c>
      <c r="E4808" s="21">
        <v>240803</v>
      </c>
      <c r="F4808" s="21" t="str">
        <f>VLOOKUP(D4808, 'Job Emp Table'!D$1:F$2600, 3, FALSE)</f>
        <v>ALEJANDRO CASTANEDA</v>
      </c>
      <c r="G4808" s="21" t="s">
        <v>6019</v>
      </c>
      <c r="H4808" s="21" t="s">
        <v>6163</v>
      </c>
      <c r="I4808" s="22">
        <v>45729</v>
      </c>
      <c r="J4808" s="21">
        <v>10</v>
      </c>
      <c r="K4808" s="32" t="s">
        <v>3675</v>
      </c>
      <c r="L4808" s="30" t="str">
        <f>IFERROR(VLOOKUP($H4808,JOBS!$C:$E,2,FALSE),"")</f>
        <v/>
      </c>
      <c r="M4808" s="27" t="str">
        <f>IFERROR(VLOOKUP($L4808,JOBS!$A:$B,2,FALSE),"")</f>
        <v/>
      </c>
      <c r="O4808" s="16"/>
      <c r="P4808" s="16"/>
    </row>
    <row r="4809" spans="1:16" x14ac:dyDescent="0.25">
      <c r="A4809" s="21" t="s">
        <v>5598</v>
      </c>
      <c r="B4809" s="21" t="s">
        <v>5597</v>
      </c>
      <c r="C4809" s="21" t="s">
        <v>5598</v>
      </c>
      <c r="D4809" s="21" t="s">
        <v>5990</v>
      </c>
      <c r="E4809" s="21">
        <v>240803</v>
      </c>
      <c r="F4809" s="21" t="str">
        <f>VLOOKUP(D4809, 'Job Emp Table'!D$1:F$2600, 3, FALSE)</f>
        <v>ALEJANDRO CASTANEDA</v>
      </c>
      <c r="G4809" s="21" t="s">
        <v>6019</v>
      </c>
      <c r="H4809" s="21" t="s">
        <v>5908</v>
      </c>
      <c r="I4809" s="22">
        <v>45733</v>
      </c>
      <c r="J4809" s="21">
        <v>8</v>
      </c>
      <c r="K4809" s="32" t="s">
        <v>3675</v>
      </c>
      <c r="L4809" s="30" t="str">
        <f>IFERROR(VLOOKUP($H4809,JOBS!$C:$E,2,FALSE),"")</f>
        <v/>
      </c>
      <c r="M4809" s="27" t="str">
        <f>IFERROR(VLOOKUP($L4809,JOBS!$A:$B,2,FALSE),"")</f>
        <v/>
      </c>
      <c r="O4809" s="16"/>
      <c r="P4809" s="16"/>
    </row>
    <row r="4810" spans="1:16" x14ac:dyDescent="0.25">
      <c r="A4810" s="21" t="s">
        <v>5598</v>
      </c>
      <c r="B4810" s="21" t="s">
        <v>5597</v>
      </c>
      <c r="C4810" s="21" t="s">
        <v>5598</v>
      </c>
      <c r="D4810" s="21" t="s">
        <v>5990</v>
      </c>
      <c r="E4810" s="21">
        <v>240803</v>
      </c>
      <c r="F4810" s="21" t="str">
        <f>VLOOKUP(D4810, 'Job Emp Table'!D$1:F$2600, 3, FALSE)</f>
        <v>ALEJANDRO CASTANEDA</v>
      </c>
      <c r="G4810" s="21" t="s">
        <v>6018</v>
      </c>
      <c r="H4810" s="21" t="s">
        <v>5906</v>
      </c>
      <c r="I4810" s="22">
        <v>45734</v>
      </c>
      <c r="J4810" s="21">
        <v>1.4</v>
      </c>
      <c r="K4810" s="32" t="s">
        <v>3675</v>
      </c>
      <c r="L4810" s="30" t="str">
        <f>IFERROR(VLOOKUP($H4810,JOBS!$C:$E,2,FALSE),"")</f>
        <v/>
      </c>
      <c r="M4810" s="27" t="str">
        <f>IFERROR(VLOOKUP($L4810,JOBS!$A:$B,2,FALSE),"")</f>
        <v/>
      </c>
      <c r="O4810" s="16"/>
      <c r="P4810" s="16"/>
    </row>
    <row r="4811" spans="1:16" x14ac:dyDescent="0.25">
      <c r="A4811" s="21" t="s">
        <v>5598</v>
      </c>
      <c r="B4811" s="21" t="s">
        <v>5597</v>
      </c>
      <c r="C4811" s="21" t="s">
        <v>5598</v>
      </c>
      <c r="D4811" s="21" t="s">
        <v>5990</v>
      </c>
      <c r="E4811" s="21">
        <v>240803</v>
      </c>
      <c r="F4811" s="21" t="str">
        <f>VLOOKUP(D4811, 'Job Emp Table'!D$1:F$2600, 3, FALSE)</f>
        <v>ALEJANDRO CASTANEDA</v>
      </c>
      <c r="G4811" s="21" t="s">
        <v>6019</v>
      </c>
      <c r="H4811" s="21" t="s">
        <v>5906</v>
      </c>
      <c r="I4811" s="22">
        <v>45734</v>
      </c>
      <c r="J4811" s="21">
        <v>7.6</v>
      </c>
      <c r="K4811" s="32" t="s">
        <v>3675</v>
      </c>
      <c r="L4811" s="30" t="str">
        <f>IFERROR(VLOOKUP($H4811,JOBS!$C:$E,2,FALSE),"")</f>
        <v/>
      </c>
      <c r="M4811" s="27" t="str">
        <f>IFERROR(VLOOKUP($L4811,JOBS!$A:$B,2,FALSE),"")</f>
        <v/>
      </c>
      <c r="O4811" s="16"/>
      <c r="P4811" s="16"/>
    </row>
    <row r="4812" spans="1:16" x14ac:dyDescent="0.25">
      <c r="A4812" s="21" t="s">
        <v>5598</v>
      </c>
      <c r="B4812" s="21" t="s">
        <v>5597</v>
      </c>
      <c r="C4812" s="21" t="s">
        <v>5598</v>
      </c>
      <c r="D4812" s="21" t="s">
        <v>5990</v>
      </c>
      <c r="E4812" s="21">
        <v>240803</v>
      </c>
      <c r="F4812" s="21" t="str">
        <f>VLOOKUP(D4812, 'Job Emp Table'!D$1:F$2600, 3, FALSE)</f>
        <v>ALEJANDRO CASTANEDA</v>
      </c>
      <c r="G4812" s="21" t="s">
        <v>6018</v>
      </c>
      <c r="H4812" s="21" t="s">
        <v>5906</v>
      </c>
      <c r="I4812" s="22">
        <v>45735</v>
      </c>
      <c r="J4812" s="21">
        <v>1.6</v>
      </c>
      <c r="K4812" s="32" t="s">
        <v>3675</v>
      </c>
      <c r="L4812" s="30" t="str">
        <f>IFERROR(VLOOKUP($H4812,JOBS!$C:$E,2,FALSE),"")</f>
        <v/>
      </c>
      <c r="M4812" s="27" t="str">
        <f>IFERROR(VLOOKUP($L4812,JOBS!$A:$B,2,FALSE),"")</f>
        <v/>
      </c>
      <c r="O4812" s="16"/>
      <c r="P4812" s="16"/>
    </row>
    <row r="4813" spans="1:16" x14ac:dyDescent="0.25">
      <c r="A4813" s="21" t="s">
        <v>5598</v>
      </c>
      <c r="B4813" s="21" t="s">
        <v>5597</v>
      </c>
      <c r="C4813" s="21" t="s">
        <v>5598</v>
      </c>
      <c r="D4813" s="21" t="s">
        <v>5990</v>
      </c>
      <c r="E4813" s="21">
        <v>240803</v>
      </c>
      <c r="F4813" s="21" t="str">
        <f>VLOOKUP(D4813, 'Job Emp Table'!D$1:F$2600, 3, FALSE)</f>
        <v>ALEJANDRO CASTANEDA</v>
      </c>
      <c r="G4813" s="21" t="s">
        <v>6019</v>
      </c>
      <c r="H4813" s="21" t="s">
        <v>5906</v>
      </c>
      <c r="I4813" s="22">
        <v>45735</v>
      </c>
      <c r="J4813" s="21">
        <v>8.4</v>
      </c>
      <c r="K4813" s="32" t="s">
        <v>3675</v>
      </c>
      <c r="L4813" s="30" t="str">
        <f>IFERROR(VLOOKUP($H4813,JOBS!$C:$E,2,FALSE),"")</f>
        <v/>
      </c>
      <c r="M4813" s="27" t="str">
        <f>IFERROR(VLOOKUP($L4813,JOBS!$A:$B,2,FALSE),"")</f>
        <v/>
      </c>
      <c r="O4813" s="16"/>
      <c r="P4813" s="16"/>
    </row>
    <row r="4814" spans="1:16" x14ac:dyDescent="0.25">
      <c r="A4814" s="21" t="s">
        <v>5598</v>
      </c>
      <c r="B4814" s="21" t="s">
        <v>5597</v>
      </c>
      <c r="C4814" s="21" t="s">
        <v>5598</v>
      </c>
      <c r="D4814" s="21" t="s">
        <v>5990</v>
      </c>
      <c r="E4814" s="21">
        <v>240803</v>
      </c>
      <c r="F4814" s="21" t="str">
        <f>VLOOKUP(D4814, 'Job Emp Table'!D$1:F$2600, 3, FALSE)</f>
        <v>ALEJANDRO CASTANEDA</v>
      </c>
      <c r="G4814" s="21" t="s">
        <v>6019</v>
      </c>
      <c r="H4814" s="21" t="s">
        <v>6164</v>
      </c>
      <c r="I4814" s="22">
        <v>45736</v>
      </c>
      <c r="J4814" s="21">
        <v>8</v>
      </c>
      <c r="K4814" s="32" t="s">
        <v>3675</v>
      </c>
      <c r="L4814" s="30" t="str">
        <f>IFERROR(VLOOKUP($H4814,JOBS!$C:$E,2,FALSE),"")</f>
        <v/>
      </c>
      <c r="M4814" s="27" t="str">
        <f>IFERROR(VLOOKUP($L4814,JOBS!$A:$B,2,FALSE),"")</f>
        <v/>
      </c>
      <c r="O4814" s="16"/>
      <c r="P4814" s="16"/>
    </row>
    <row r="4815" spans="1:16" x14ac:dyDescent="0.25">
      <c r="A4815" s="21" t="s">
        <v>5598</v>
      </c>
      <c r="B4815" s="21" t="s">
        <v>5597</v>
      </c>
      <c r="C4815" s="21" t="s">
        <v>5598</v>
      </c>
      <c r="D4815" s="21" t="s">
        <v>5990</v>
      </c>
      <c r="E4815" s="21">
        <v>240803</v>
      </c>
      <c r="F4815" s="21" t="str">
        <f>VLOOKUP(D4815, 'Job Emp Table'!D$1:F$2600, 3, FALSE)</f>
        <v>ALEJANDRO CASTANEDA</v>
      </c>
      <c r="G4815" s="21" t="s">
        <v>6019</v>
      </c>
      <c r="H4815" s="21" t="s">
        <v>6070</v>
      </c>
      <c r="I4815" s="22">
        <v>45737</v>
      </c>
      <c r="J4815" s="21">
        <v>8</v>
      </c>
      <c r="K4815" s="32" t="s">
        <v>3675</v>
      </c>
      <c r="L4815" s="30" t="str">
        <f>IFERROR(VLOOKUP($H4815,JOBS!$C:$E,2,FALSE),"")</f>
        <v/>
      </c>
      <c r="M4815" s="27" t="str">
        <f>IFERROR(VLOOKUP($L4815,JOBS!$A:$B,2,FALSE),"")</f>
        <v/>
      </c>
      <c r="O4815" s="16"/>
      <c r="P4815" s="16"/>
    </row>
    <row r="4816" spans="1:16" x14ac:dyDescent="0.25">
      <c r="A4816" s="21" t="s">
        <v>4056</v>
      </c>
      <c r="B4816" s="21" t="s">
        <v>4055</v>
      </c>
      <c r="C4816" s="21" t="s">
        <v>4056</v>
      </c>
      <c r="D4816" s="21" t="s">
        <v>2253</v>
      </c>
      <c r="E4816" s="21">
        <v>440312</v>
      </c>
      <c r="F4816" s="21" t="str">
        <f>VLOOKUP(D4816, 'Job Emp Table'!D$1:F$2600, 3, FALSE)</f>
        <v>Agapito Casteneda</v>
      </c>
      <c r="G4816" s="21" t="s">
        <v>6019</v>
      </c>
      <c r="H4816" s="21" t="s">
        <v>5947</v>
      </c>
      <c r="I4816" s="22">
        <v>45717</v>
      </c>
      <c r="J4816" s="21">
        <v>3</v>
      </c>
      <c r="K4816" s="32" t="s">
        <v>3675</v>
      </c>
      <c r="L4816" s="30" t="str">
        <f>IFERROR(VLOOKUP($H4816,JOBS!$C:$E,2,FALSE),"")</f>
        <v/>
      </c>
      <c r="M4816" s="27" t="str">
        <f>IFERROR(VLOOKUP($L4816,JOBS!$A:$B,2,FALSE),"")</f>
        <v/>
      </c>
      <c r="O4816" s="16"/>
      <c r="P4816" s="16"/>
    </row>
    <row r="4817" spans="1:16" x14ac:dyDescent="0.25">
      <c r="A4817" s="21" t="s">
        <v>4056</v>
      </c>
      <c r="B4817" s="21" t="s">
        <v>4055</v>
      </c>
      <c r="C4817" s="21" t="s">
        <v>4056</v>
      </c>
      <c r="D4817" s="21" t="s">
        <v>2253</v>
      </c>
      <c r="E4817" s="21">
        <v>440312</v>
      </c>
      <c r="F4817" s="21" t="str">
        <f>VLOOKUP(D4817, 'Job Emp Table'!D$1:F$2600, 3, FALSE)</f>
        <v>Agapito Casteneda</v>
      </c>
      <c r="G4817" s="21" t="s">
        <v>6019</v>
      </c>
      <c r="H4817" s="21" t="s">
        <v>5886</v>
      </c>
      <c r="I4817" s="22">
        <v>45717</v>
      </c>
      <c r="J4817" s="21">
        <v>2</v>
      </c>
      <c r="K4817" s="32" t="s">
        <v>3675</v>
      </c>
      <c r="L4817" s="30" t="str">
        <f>IFERROR(VLOOKUP($H4817,JOBS!$C:$E,2,FALSE),"")</f>
        <v/>
      </c>
      <c r="M4817" s="27" t="str">
        <f>IFERROR(VLOOKUP($L4817,JOBS!$A:$B,2,FALSE),"")</f>
        <v/>
      </c>
      <c r="O4817" s="16"/>
      <c r="P4817" s="16"/>
    </row>
    <row r="4818" spans="1:16" x14ac:dyDescent="0.25">
      <c r="A4818" s="21" t="s">
        <v>4056</v>
      </c>
      <c r="B4818" s="21" t="s">
        <v>4055</v>
      </c>
      <c r="C4818" s="21" t="s">
        <v>4056</v>
      </c>
      <c r="D4818" s="21" t="s">
        <v>2253</v>
      </c>
      <c r="E4818" s="21">
        <v>440312</v>
      </c>
      <c r="F4818" s="21" t="str">
        <f>VLOOKUP(D4818, 'Job Emp Table'!D$1:F$2600, 3, FALSE)</f>
        <v>Agapito Casteneda</v>
      </c>
      <c r="G4818" s="21" t="s">
        <v>6018</v>
      </c>
      <c r="H4818" s="21" t="s">
        <v>5947</v>
      </c>
      <c r="I4818" s="22">
        <v>45719</v>
      </c>
      <c r="J4818" s="21">
        <v>2.2999999999999998</v>
      </c>
      <c r="K4818" s="32" t="s">
        <v>3675</v>
      </c>
      <c r="L4818" s="30" t="str">
        <f>IFERROR(VLOOKUP($H4818,JOBS!$C:$E,2,FALSE),"")</f>
        <v/>
      </c>
      <c r="M4818" s="27" t="str">
        <f>IFERROR(VLOOKUP($L4818,JOBS!$A:$B,2,FALSE),"")</f>
        <v/>
      </c>
      <c r="O4818" s="16"/>
      <c r="P4818" s="16"/>
    </row>
    <row r="4819" spans="1:16" x14ac:dyDescent="0.25">
      <c r="A4819" s="21" t="s">
        <v>4056</v>
      </c>
      <c r="B4819" s="21" t="s">
        <v>4055</v>
      </c>
      <c r="C4819" s="21" t="s">
        <v>4056</v>
      </c>
      <c r="D4819" s="21" t="s">
        <v>2253</v>
      </c>
      <c r="E4819" s="21">
        <v>440312</v>
      </c>
      <c r="F4819" s="21" t="str">
        <f>VLOOKUP(D4819, 'Job Emp Table'!D$1:F$2600, 3, FALSE)</f>
        <v>Agapito Casteneda</v>
      </c>
      <c r="G4819" s="21" t="s">
        <v>6019</v>
      </c>
      <c r="H4819" s="21" t="s">
        <v>5947</v>
      </c>
      <c r="I4819" s="22">
        <v>45719</v>
      </c>
      <c r="J4819" s="21">
        <v>7.7</v>
      </c>
      <c r="K4819" s="32" t="s">
        <v>3675</v>
      </c>
      <c r="L4819" s="30" t="str">
        <f>IFERROR(VLOOKUP($H4819,JOBS!$C:$E,2,FALSE),"")</f>
        <v/>
      </c>
      <c r="M4819" s="27" t="str">
        <f>IFERROR(VLOOKUP($L4819,JOBS!$A:$B,2,FALSE),"")</f>
        <v/>
      </c>
      <c r="O4819" s="16"/>
      <c r="P4819" s="16"/>
    </row>
    <row r="4820" spans="1:16" x14ac:dyDescent="0.25">
      <c r="A4820" s="21" t="s">
        <v>4056</v>
      </c>
      <c r="B4820" s="21" t="s">
        <v>4055</v>
      </c>
      <c r="C4820" s="21" t="s">
        <v>4056</v>
      </c>
      <c r="D4820" s="21" t="s">
        <v>2253</v>
      </c>
      <c r="E4820" s="21">
        <v>440312</v>
      </c>
      <c r="F4820" s="21" t="str">
        <f>VLOOKUP(D4820, 'Job Emp Table'!D$1:F$2600, 3, FALSE)</f>
        <v>Agapito Casteneda</v>
      </c>
      <c r="G4820" s="21" t="s">
        <v>6019</v>
      </c>
      <c r="H4820" s="21" t="s">
        <v>5947</v>
      </c>
      <c r="I4820" s="22">
        <v>45720</v>
      </c>
      <c r="J4820" s="21">
        <v>3</v>
      </c>
      <c r="K4820" s="32" t="s">
        <v>3675</v>
      </c>
      <c r="L4820" s="30" t="str">
        <f>IFERROR(VLOOKUP($H4820,JOBS!$C:$E,2,FALSE),"")</f>
        <v/>
      </c>
      <c r="M4820" s="27" t="str">
        <f>IFERROR(VLOOKUP($L4820,JOBS!$A:$B,2,FALSE),"")</f>
        <v/>
      </c>
      <c r="O4820" s="16"/>
      <c r="P4820" s="16"/>
    </row>
    <row r="4821" spans="1:16" x14ac:dyDescent="0.25">
      <c r="A4821" s="21" t="s">
        <v>4056</v>
      </c>
      <c r="B4821" s="21" t="s">
        <v>4055</v>
      </c>
      <c r="C4821" s="21" t="s">
        <v>4056</v>
      </c>
      <c r="D4821" s="21" t="s">
        <v>2253</v>
      </c>
      <c r="E4821" s="21">
        <v>440312</v>
      </c>
      <c r="F4821" s="21" t="str">
        <f>VLOOKUP(D4821, 'Job Emp Table'!D$1:F$2600, 3, FALSE)</f>
        <v>Agapito Casteneda</v>
      </c>
      <c r="G4821" s="21" t="s">
        <v>6018</v>
      </c>
      <c r="H4821" s="21" t="s">
        <v>5947</v>
      </c>
      <c r="I4821" s="22">
        <v>45721</v>
      </c>
      <c r="J4821" s="21">
        <v>2.2999999999999998</v>
      </c>
      <c r="K4821" s="32" t="s">
        <v>3675</v>
      </c>
      <c r="L4821" s="30" t="str">
        <f>IFERROR(VLOOKUP($H4821,JOBS!$C:$E,2,FALSE),"")</f>
        <v/>
      </c>
      <c r="M4821" s="27" t="str">
        <f>IFERROR(VLOOKUP($L4821,JOBS!$A:$B,2,FALSE),"")</f>
        <v/>
      </c>
      <c r="O4821" s="16"/>
      <c r="P4821" s="16"/>
    </row>
    <row r="4822" spans="1:16" x14ac:dyDescent="0.25">
      <c r="A4822" s="21" t="s">
        <v>4056</v>
      </c>
      <c r="B4822" s="21" t="s">
        <v>4055</v>
      </c>
      <c r="C4822" s="21" t="s">
        <v>4056</v>
      </c>
      <c r="D4822" s="21" t="s">
        <v>2253</v>
      </c>
      <c r="E4822" s="21">
        <v>440312</v>
      </c>
      <c r="F4822" s="21" t="str">
        <f>VLOOKUP(D4822, 'Job Emp Table'!D$1:F$2600, 3, FALSE)</f>
        <v>Agapito Casteneda</v>
      </c>
      <c r="G4822" s="21" t="s">
        <v>6019</v>
      </c>
      <c r="H4822" s="21" t="s">
        <v>5947</v>
      </c>
      <c r="I4822" s="22">
        <v>45721</v>
      </c>
      <c r="J4822" s="21">
        <v>7.7</v>
      </c>
      <c r="K4822" s="32" t="s">
        <v>3675</v>
      </c>
      <c r="L4822" s="30" t="str">
        <f>IFERROR(VLOOKUP($H4822,JOBS!$C:$E,2,FALSE),"")</f>
        <v/>
      </c>
      <c r="M4822" s="27" t="str">
        <f>IFERROR(VLOOKUP($L4822,JOBS!$A:$B,2,FALSE),"")</f>
        <v/>
      </c>
      <c r="O4822" s="16"/>
      <c r="P4822" s="16"/>
    </row>
    <row r="4823" spans="1:16" x14ac:dyDescent="0.25">
      <c r="A4823" s="21" t="s">
        <v>4056</v>
      </c>
      <c r="B4823" s="21" t="s">
        <v>4055</v>
      </c>
      <c r="C4823" s="21" t="s">
        <v>4056</v>
      </c>
      <c r="D4823" s="21" t="s">
        <v>2253</v>
      </c>
      <c r="E4823" s="21">
        <v>440312</v>
      </c>
      <c r="F4823" s="21" t="str">
        <f>VLOOKUP(D4823, 'Job Emp Table'!D$1:F$2600, 3, FALSE)</f>
        <v>Agapito Casteneda</v>
      </c>
      <c r="G4823" s="21" t="s">
        <v>6018</v>
      </c>
      <c r="H4823" s="21" t="s">
        <v>5947</v>
      </c>
      <c r="I4823" s="22">
        <v>45722</v>
      </c>
      <c r="J4823" s="21">
        <v>2.2999999999999998</v>
      </c>
      <c r="K4823" s="32" t="s">
        <v>3675</v>
      </c>
      <c r="L4823" s="30" t="str">
        <f>IFERROR(VLOOKUP($H4823,JOBS!$C:$E,2,FALSE),"")</f>
        <v/>
      </c>
      <c r="M4823" s="27" t="str">
        <f>IFERROR(VLOOKUP($L4823,JOBS!$A:$B,2,FALSE),"")</f>
        <v/>
      </c>
      <c r="O4823" s="16"/>
      <c r="P4823" s="16"/>
    </row>
    <row r="4824" spans="1:16" x14ac:dyDescent="0.25">
      <c r="A4824" s="21" t="s">
        <v>4056</v>
      </c>
      <c r="B4824" s="21" t="s">
        <v>4055</v>
      </c>
      <c r="C4824" s="21" t="s">
        <v>4056</v>
      </c>
      <c r="D4824" s="21" t="s">
        <v>2253</v>
      </c>
      <c r="E4824" s="21">
        <v>440312</v>
      </c>
      <c r="F4824" s="21" t="str">
        <f>VLOOKUP(D4824, 'Job Emp Table'!D$1:F$2600, 3, FALSE)</f>
        <v>Agapito Casteneda</v>
      </c>
      <c r="G4824" s="21" t="s">
        <v>6019</v>
      </c>
      <c r="H4824" s="21" t="s">
        <v>5947</v>
      </c>
      <c r="I4824" s="22">
        <v>45722</v>
      </c>
      <c r="J4824" s="21">
        <v>7.7</v>
      </c>
      <c r="K4824" s="32" t="s">
        <v>3675</v>
      </c>
      <c r="L4824" s="30" t="str">
        <f>IFERROR(VLOOKUP($H4824,JOBS!$C:$E,2,FALSE),"")</f>
        <v/>
      </c>
      <c r="M4824" s="27" t="str">
        <f>IFERROR(VLOOKUP($L4824,JOBS!$A:$B,2,FALSE),"")</f>
        <v/>
      </c>
      <c r="O4824" s="16"/>
      <c r="P4824" s="16"/>
    </row>
    <row r="4825" spans="1:16" x14ac:dyDescent="0.25">
      <c r="A4825" s="21" t="s">
        <v>4056</v>
      </c>
      <c r="B4825" s="21" t="s">
        <v>4055</v>
      </c>
      <c r="C4825" s="21" t="s">
        <v>4056</v>
      </c>
      <c r="D4825" s="21" t="s">
        <v>2253</v>
      </c>
      <c r="E4825" s="21">
        <v>440312</v>
      </c>
      <c r="F4825" s="21" t="str">
        <f>VLOOKUP(D4825, 'Job Emp Table'!D$1:F$2600, 3, FALSE)</f>
        <v>Agapito Casteneda</v>
      </c>
      <c r="G4825" s="21" t="s">
        <v>6018</v>
      </c>
      <c r="H4825" s="21" t="s">
        <v>5947</v>
      </c>
      <c r="I4825" s="22">
        <v>45723</v>
      </c>
      <c r="J4825" s="21">
        <v>2.2999999999999998</v>
      </c>
      <c r="K4825" s="32" t="s">
        <v>3675</v>
      </c>
      <c r="L4825" s="30" t="str">
        <f>IFERROR(VLOOKUP($H4825,JOBS!$C:$E,2,FALSE),"")</f>
        <v/>
      </c>
      <c r="M4825" s="27" t="str">
        <f>IFERROR(VLOOKUP($L4825,JOBS!$A:$B,2,FALSE),"")</f>
        <v/>
      </c>
      <c r="O4825" s="16"/>
      <c r="P4825" s="16"/>
    </row>
    <row r="4826" spans="1:16" x14ac:dyDescent="0.25">
      <c r="A4826" s="21" t="s">
        <v>4056</v>
      </c>
      <c r="B4826" s="21" t="s">
        <v>4055</v>
      </c>
      <c r="C4826" s="21" t="s">
        <v>4056</v>
      </c>
      <c r="D4826" s="21" t="s">
        <v>2253</v>
      </c>
      <c r="E4826" s="21">
        <v>440312</v>
      </c>
      <c r="F4826" s="21" t="str">
        <f>VLOOKUP(D4826, 'Job Emp Table'!D$1:F$2600, 3, FALSE)</f>
        <v>Agapito Casteneda</v>
      </c>
      <c r="G4826" s="21" t="s">
        <v>6019</v>
      </c>
      <c r="H4826" s="21" t="s">
        <v>5947</v>
      </c>
      <c r="I4826" s="22">
        <v>45723</v>
      </c>
      <c r="J4826" s="21">
        <v>7.7</v>
      </c>
      <c r="K4826" s="32" t="s">
        <v>3675</v>
      </c>
      <c r="L4826" s="30" t="str">
        <f>IFERROR(VLOOKUP($H4826,JOBS!$C:$E,2,FALSE),"")</f>
        <v/>
      </c>
      <c r="M4826" s="27" t="str">
        <f>IFERROR(VLOOKUP($L4826,JOBS!$A:$B,2,FALSE),"")</f>
        <v/>
      </c>
      <c r="O4826" s="16"/>
      <c r="P4826" s="16"/>
    </row>
    <row r="4827" spans="1:16" x14ac:dyDescent="0.25">
      <c r="A4827" s="21" t="s">
        <v>4056</v>
      </c>
      <c r="B4827" s="21" t="s">
        <v>4055</v>
      </c>
      <c r="C4827" s="21" t="s">
        <v>4056</v>
      </c>
      <c r="D4827" s="21" t="s">
        <v>2253</v>
      </c>
      <c r="E4827" s="21">
        <v>440312</v>
      </c>
      <c r="F4827" s="21" t="str">
        <f>VLOOKUP(D4827, 'Job Emp Table'!D$1:F$2600, 3, FALSE)</f>
        <v>Agapito Casteneda</v>
      </c>
      <c r="G4827" s="21" t="s">
        <v>6018</v>
      </c>
      <c r="H4827" s="21" t="s">
        <v>5947</v>
      </c>
      <c r="I4827" s="22">
        <v>45724</v>
      </c>
      <c r="J4827" s="21">
        <v>1.8</v>
      </c>
      <c r="K4827" s="32" t="s">
        <v>3675</v>
      </c>
      <c r="L4827" s="30" t="str">
        <f>IFERROR(VLOOKUP($H4827,JOBS!$C:$E,2,FALSE),"")</f>
        <v/>
      </c>
      <c r="M4827" s="27" t="str">
        <f>IFERROR(VLOOKUP($L4827,JOBS!$A:$B,2,FALSE),"")</f>
        <v/>
      </c>
      <c r="O4827" s="16"/>
      <c r="P4827" s="16"/>
    </row>
    <row r="4828" spans="1:16" x14ac:dyDescent="0.25">
      <c r="A4828" s="21" t="s">
        <v>4056</v>
      </c>
      <c r="B4828" s="21" t="s">
        <v>4055</v>
      </c>
      <c r="C4828" s="21" t="s">
        <v>4056</v>
      </c>
      <c r="D4828" s="21" t="s">
        <v>2253</v>
      </c>
      <c r="E4828" s="21">
        <v>440312</v>
      </c>
      <c r="F4828" s="21" t="str">
        <f>VLOOKUP(D4828, 'Job Emp Table'!D$1:F$2600, 3, FALSE)</f>
        <v>Agapito Casteneda</v>
      </c>
      <c r="G4828" s="21" t="s">
        <v>6019</v>
      </c>
      <c r="H4828" s="21" t="s">
        <v>5947</v>
      </c>
      <c r="I4828" s="22">
        <v>45724</v>
      </c>
      <c r="J4828" s="21">
        <v>6.2</v>
      </c>
      <c r="K4828" s="32" t="s">
        <v>3675</v>
      </c>
      <c r="L4828" s="30" t="str">
        <f>IFERROR(VLOOKUP($H4828,JOBS!$C:$E,2,FALSE),"")</f>
        <v/>
      </c>
      <c r="M4828" s="27" t="str">
        <f>IFERROR(VLOOKUP($L4828,JOBS!$A:$B,2,FALSE),"")</f>
        <v/>
      </c>
      <c r="O4828" s="16"/>
      <c r="P4828" s="16"/>
    </row>
    <row r="4829" spans="1:16" x14ac:dyDescent="0.25">
      <c r="A4829" s="21" t="s">
        <v>4056</v>
      </c>
      <c r="B4829" s="21" t="s">
        <v>4055</v>
      </c>
      <c r="C4829" s="21" t="s">
        <v>4056</v>
      </c>
      <c r="D4829" s="21" t="s">
        <v>2253</v>
      </c>
      <c r="E4829" s="21">
        <v>440312</v>
      </c>
      <c r="F4829" s="21" t="str">
        <f>VLOOKUP(D4829, 'Job Emp Table'!D$1:F$2600, 3, FALSE)</f>
        <v>Agapito Casteneda</v>
      </c>
      <c r="G4829" s="21" t="s">
        <v>6018</v>
      </c>
      <c r="H4829" s="21" t="s">
        <v>5947</v>
      </c>
      <c r="I4829" s="22">
        <v>45726</v>
      </c>
      <c r="J4829" s="21">
        <v>2.7</v>
      </c>
      <c r="K4829" s="32" t="s">
        <v>3675</v>
      </c>
      <c r="L4829" s="30" t="str">
        <f>IFERROR(VLOOKUP($H4829,JOBS!$C:$E,2,FALSE),"")</f>
        <v/>
      </c>
      <c r="M4829" s="27" t="str">
        <f>IFERROR(VLOOKUP($L4829,JOBS!$A:$B,2,FALSE),"")</f>
        <v/>
      </c>
      <c r="O4829" s="16"/>
      <c r="P4829" s="16"/>
    </row>
    <row r="4830" spans="1:16" x14ac:dyDescent="0.25">
      <c r="A4830" s="21" t="s">
        <v>4056</v>
      </c>
      <c r="B4830" s="21" t="s">
        <v>4055</v>
      </c>
      <c r="C4830" s="21" t="s">
        <v>4056</v>
      </c>
      <c r="D4830" s="21" t="s">
        <v>2253</v>
      </c>
      <c r="E4830" s="21">
        <v>440312</v>
      </c>
      <c r="F4830" s="21" t="str">
        <f>VLOOKUP(D4830, 'Job Emp Table'!D$1:F$2600, 3, FALSE)</f>
        <v>Agapito Casteneda</v>
      </c>
      <c r="G4830" s="21" t="s">
        <v>6019</v>
      </c>
      <c r="H4830" s="21" t="s">
        <v>5947</v>
      </c>
      <c r="I4830" s="22">
        <v>45726</v>
      </c>
      <c r="J4830" s="21">
        <v>5.3</v>
      </c>
      <c r="K4830" s="32" t="s">
        <v>3675</v>
      </c>
      <c r="L4830" s="30" t="str">
        <f>IFERROR(VLOOKUP($H4830,JOBS!$C:$E,2,FALSE),"")</f>
        <v/>
      </c>
      <c r="M4830" s="27" t="str">
        <f>IFERROR(VLOOKUP($L4830,JOBS!$A:$B,2,FALSE),"")</f>
        <v/>
      </c>
      <c r="O4830" s="16"/>
      <c r="P4830" s="16"/>
    </row>
    <row r="4831" spans="1:16" x14ac:dyDescent="0.25">
      <c r="A4831" s="21" t="s">
        <v>4056</v>
      </c>
      <c r="B4831" s="21" t="s">
        <v>4055</v>
      </c>
      <c r="C4831" s="21" t="s">
        <v>4056</v>
      </c>
      <c r="D4831" s="21" t="s">
        <v>2253</v>
      </c>
      <c r="E4831" s="21">
        <v>440312</v>
      </c>
      <c r="F4831" s="21" t="str">
        <f>VLOOKUP(D4831, 'Job Emp Table'!D$1:F$2600, 3, FALSE)</f>
        <v>Agapito Casteneda</v>
      </c>
      <c r="G4831" s="21" t="s">
        <v>6018</v>
      </c>
      <c r="H4831" s="21" t="s">
        <v>5822</v>
      </c>
      <c r="I4831" s="22">
        <v>45726</v>
      </c>
      <c r="J4831" s="21">
        <v>1.3</v>
      </c>
      <c r="K4831" s="32" t="s">
        <v>3675</v>
      </c>
      <c r="L4831" s="30" t="str">
        <f>IFERROR(VLOOKUP($H4831,JOBS!$C:$E,2,FALSE),"")</f>
        <v/>
      </c>
      <c r="M4831" s="27" t="str">
        <f>IFERROR(VLOOKUP($L4831,JOBS!$A:$B,2,FALSE),"")</f>
        <v/>
      </c>
      <c r="O4831" s="16"/>
      <c r="P4831" s="16"/>
    </row>
    <row r="4832" spans="1:16" x14ac:dyDescent="0.25">
      <c r="A4832" s="21" t="s">
        <v>4056</v>
      </c>
      <c r="B4832" s="21" t="s">
        <v>4055</v>
      </c>
      <c r="C4832" s="21" t="s">
        <v>4056</v>
      </c>
      <c r="D4832" s="21" t="s">
        <v>2253</v>
      </c>
      <c r="E4832" s="21">
        <v>440312</v>
      </c>
      <c r="F4832" s="21" t="str">
        <f>VLOOKUP(D4832, 'Job Emp Table'!D$1:F$2600, 3, FALSE)</f>
        <v>Agapito Casteneda</v>
      </c>
      <c r="G4832" s="21" t="s">
        <v>6019</v>
      </c>
      <c r="H4832" s="21" t="s">
        <v>5822</v>
      </c>
      <c r="I4832" s="22">
        <v>45726</v>
      </c>
      <c r="J4832" s="21">
        <v>2.7</v>
      </c>
      <c r="K4832" s="32" t="s">
        <v>3675</v>
      </c>
      <c r="L4832" s="30" t="str">
        <f>IFERROR(VLOOKUP($H4832,JOBS!$C:$E,2,FALSE),"")</f>
        <v/>
      </c>
      <c r="M4832" s="27" t="str">
        <f>IFERROR(VLOOKUP($L4832,JOBS!$A:$B,2,FALSE),"")</f>
        <v/>
      </c>
      <c r="O4832" s="16"/>
      <c r="P4832" s="16"/>
    </row>
    <row r="4833" spans="1:16" x14ac:dyDescent="0.25">
      <c r="A4833" s="21" t="s">
        <v>4056</v>
      </c>
      <c r="B4833" s="21" t="s">
        <v>4055</v>
      </c>
      <c r="C4833" s="21" t="s">
        <v>4056</v>
      </c>
      <c r="D4833" s="21" t="s">
        <v>2253</v>
      </c>
      <c r="E4833" s="21">
        <v>440312</v>
      </c>
      <c r="F4833" s="21" t="str">
        <f>VLOOKUP(D4833, 'Job Emp Table'!D$1:F$2600, 3, FALSE)</f>
        <v>Agapito Casteneda</v>
      </c>
      <c r="G4833" s="21" t="s">
        <v>6019</v>
      </c>
      <c r="H4833" s="21" t="s">
        <v>5947</v>
      </c>
      <c r="I4833" s="22">
        <v>45727</v>
      </c>
      <c r="J4833" s="21">
        <v>8</v>
      </c>
      <c r="K4833" s="32" t="s">
        <v>3675</v>
      </c>
      <c r="L4833" s="30" t="str">
        <f>IFERROR(VLOOKUP($H4833,JOBS!$C:$E,2,FALSE),"")</f>
        <v/>
      </c>
      <c r="M4833" s="27" t="str">
        <f>IFERROR(VLOOKUP($L4833,JOBS!$A:$B,2,FALSE),"")</f>
        <v/>
      </c>
      <c r="O4833" s="16"/>
      <c r="P4833" s="16"/>
    </row>
    <row r="4834" spans="1:16" x14ac:dyDescent="0.25">
      <c r="A4834" s="21" t="s">
        <v>4056</v>
      </c>
      <c r="B4834" s="21" t="s">
        <v>4055</v>
      </c>
      <c r="C4834" s="21" t="s">
        <v>4056</v>
      </c>
      <c r="D4834" s="21" t="s">
        <v>2253</v>
      </c>
      <c r="E4834" s="21">
        <v>440312</v>
      </c>
      <c r="F4834" s="21" t="str">
        <f>VLOOKUP(D4834, 'Job Emp Table'!D$1:F$2600, 3, FALSE)</f>
        <v>Agapito Casteneda</v>
      </c>
      <c r="G4834" s="21" t="s">
        <v>6018</v>
      </c>
      <c r="H4834" s="21" t="s">
        <v>5947</v>
      </c>
      <c r="I4834" s="22">
        <v>45728</v>
      </c>
      <c r="J4834" s="21">
        <v>3.3</v>
      </c>
      <c r="K4834" s="32" t="s">
        <v>3675</v>
      </c>
      <c r="L4834" s="30" t="str">
        <f>IFERROR(VLOOKUP($H4834,JOBS!$C:$E,2,FALSE),"")</f>
        <v/>
      </c>
      <c r="M4834" s="27" t="str">
        <f>IFERROR(VLOOKUP($L4834,JOBS!$A:$B,2,FALSE),"")</f>
        <v/>
      </c>
      <c r="O4834" s="16"/>
      <c r="P4834" s="16"/>
    </row>
    <row r="4835" spans="1:16" x14ac:dyDescent="0.25">
      <c r="A4835" s="21" t="s">
        <v>4056</v>
      </c>
      <c r="B4835" s="21" t="s">
        <v>4055</v>
      </c>
      <c r="C4835" s="21" t="s">
        <v>4056</v>
      </c>
      <c r="D4835" s="21" t="s">
        <v>2253</v>
      </c>
      <c r="E4835" s="21">
        <v>440312</v>
      </c>
      <c r="F4835" s="21" t="str">
        <f>VLOOKUP(D4835, 'Job Emp Table'!D$1:F$2600, 3, FALSE)</f>
        <v>Agapito Casteneda</v>
      </c>
      <c r="G4835" s="21" t="s">
        <v>6019</v>
      </c>
      <c r="H4835" s="21" t="s">
        <v>5947</v>
      </c>
      <c r="I4835" s="22">
        <v>45728</v>
      </c>
      <c r="J4835" s="21">
        <v>6.7</v>
      </c>
      <c r="K4835" s="32" t="s">
        <v>3675</v>
      </c>
      <c r="L4835" s="30" t="str">
        <f>IFERROR(VLOOKUP($H4835,JOBS!$C:$E,2,FALSE),"")</f>
        <v/>
      </c>
      <c r="M4835" s="27" t="str">
        <f>IFERROR(VLOOKUP($L4835,JOBS!$A:$B,2,FALSE),"")</f>
        <v/>
      </c>
      <c r="O4835" s="16"/>
      <c r="P4835" s="16"/>
    </row>
    <row r="4836" spans="1:16" x14ac:dyDescent="0.25">
      <c r="A4836" s="21" t="s">
        <v>4056</v>
      </c>
      <c r="B4836" s="21" t="s">
        <v>4055</v>
      </c>
      <c r="C4836" s="21" t="s">
        <v>4056</v>
      </c>
      <c r="D4836" s="21" t="s">
        <v>2253</v>
      </c>
      <c r="E4836" s="21">
        <v>440312</v>
      </c>
      <c r="F4836" s="21" t="str">
        <f>VLOOKUP(D4836, 'Job Emp Table'!D$1:F$2600, 3, FALSE)</f>
        <v>Agapito Casteneda</v>
      </c>
      <c r="G4836" s="21" t="s">
        <v>6018</v>
      </c>
      <c r="H4836" s="21" t="s">
        <v>5947</v>
      </c>
      <c r="I4836" s="22">
        <v>45729</v>
      </c>
      <c r="J4836" s="21">
        <v>3.4</v>
      </c>
      <c r="K4836" s="32" t="s">
        <v>3675</v>
      </c>
      <c r="L4836" s="30" t="str">
        <f>IFERROR(VLOOKUP($H4836,JOBS!$C:$E,2,FALSE),"")</f>
        <v/>
      </c>
      <c r="M4836" s="27" t="str">
        <f>IFERROR(VLOOKUP($L4836,JOBS!$A:$B,2,FALSE),"")</f>
        <v/>
      </c>
      <c r="O4836" s="16"/>
      <c r="P4836" s="16"/>
    </row>
    <row r="4837" spans="1:16" x14ac:dyDescent="0.25">
      <c r="A4837" s="21" t="s">
        <v>4056</v>
      </c>
      <c r="B4837" s="21" t="s">
        <v>4055</v>
      </c>
      <c r="C4837" s="21" t="s">
        <v>4056</v>
      </c>
      <c r="D4837" s="21" t="s">
        <v>2253</v>
      </c>
      <c r="E4837" s="21">
        <v>440312</v>
      </c>
      <c r="F4837" s="21" t="str">
        <f>VLOOKUP(D4837, 'Job Emp Table'!D$1:F$2600, 3, FALSE)</f>
        <v>Agapito Casteneda</v>
      </c>
      <c r="G4837" s="21" t="s">
        <v>6019</v>
      </c>
      <c r="H4837" s="21" t="s">
        <v>5947</v>
      </c>
      <c r="I4837" s="22">
        <v>45729</v>
      </c>
      <c r="J4837" s="21">
        <v>6.6</v>
      </c>
      <c r="K4837" s="32" t="s">
        <v>3675</v>
      </c>
      <c r="L4837" s="30" t="str">
        <f>IFERROR(VLOOKUP($H4837,JOBS!$C:$E,2,FALSE),"")</f>
        <v/>
      </c>
      <c r="M4837" s="27" t="str">
        <f>IFERROR(VLOOKUP($L4837,JOBS!$A:$B,2,FALSE),"")</f>
        <v/>
      </c>
      <c r="O4837" s="16"/>
      <c r="P4837" s="16"/>
    </row>
    <row r="4838" spans="1:16" x14ac:dyDescent="0.25">
      <c r="A4838" s="21" t="s">
        <v>4056</v>
      </c>
      <c r="B4838" s="21" t="s">
        <v>4055</v>
      </c>
      <c r="C4838" s="21" t="s">
        <v>4056</v>
      </c>
      <c r="D4838" s="21" t="s">
        <v>2253</v>
      </c>
      <c r="E4838" s="21">
        <v>440312</v>
      </c>
      <c r="F4838" s="21" t="str">
        <f>VLOOKUP(D4838, 'Job Emp Table'!D$1:F$2600, 3, FALSE)</f>
        <v>Agapito Casteneda</v>
      </c>
      <c r="G4838" s="21" t="s">
        <v>6018</v>
      </c>
      <c r="H4838" s="21" t="s">
        <v>5822</v>
      </c>
      <c r="I4838" s="22">
        <v>45729</v>
      </c>
      <c r="J4838" s="21">
        <v>1.3</v>
      </c>
      <c r="K4838" s="32" t="s">
        <v>3675</v>
      </c>
      <c r="L4838" s="30" t="str">
        <f>IFERROR(VLOOKUP($H4838,JOBS!$C:$E,2,FALSE),"")</f>
        <v/>
      </c>
      <c r="M4838" s="27" t="str">
        <f>IFERROR(VLOOKUP($L4838,JOBS!$A:$B,2,FALSE),"")</f>
        <v/>
      </c>
      <c r="O4838" s="16"/>
      <c r="P4838" s="16"/>
    </row>
    <row r="4839" spans="1:16" x14ac:dyDescent="0.25">
      <c r="A4839" s="21" t="s">
        <v>4056</v>
      </c>
      <c r="B4839" s="21" t="s">
        <v>4055</v>
      </c>
      <c r="C4839" s="21" t="s">
        <v>4056</v>
      </c>
      <c r="D4839" s="21" t="s">
        <v>2253</v>
      </c>
      <c r="E4839" s="21">
        <v>440312</v>
      </c>
      <c r="F4839" s="21" t="str">
        <f>VLOOKUP(D4839, 'Job Emp Table'!D$1:F$2600, 3, FALSE)</f>
        <v>Agapito Casteneda</v>
      </c>
      <c r="G4839" s="21" t="s">
        <v>6019</v>
      </c>
      <c r="H4839" s="21" t="s">
        <v>5822</v>
      </c>
      <c r="I4839" s="22">
        <v>45729</v>
      </c>
      <c r="J4839" s="21">
        <v>2.7</v>
      </c>
      <c r="K4839" s="32" t="s">
        <v>3675</v>
      </c>
      <c r="L4839" s="30" t="str">
        <f>IFERROR(VLOOKUP($H4839,JOBS!$C:$E,2,FALSE),"")</f>
        <v/>
      </c>
      <c r="M4839" s="27" t="str">
        <f>IFERROR(VLOOKUP($L4839,JOBS!$A:$B,2,FALSE),"")</f>
        <v/>
      </c>
      <c r="O4839" s="16"/>
      <c r="P4839" s="16"/>
    </row>
    <row r="4840" spans="1:16" x14ac:dyDescent="0.25">
      <c r="A4840" s="21" t="s">
        <v>4056</v>
      </c>
      <c r="B4840" s="21" t="s">
        <v>4055</v>
      </c>
      <c r="C4840" s="21" t="s">
        <v>4056</v>
      </c>
      <c r="D4840" s="21" t="s">
        <v>2253</v>
      </c>
      <c r="E4840" s="21">
        <v>440312</v>
      </c>
      <c r="F4840" s="21" t="str">
        <f>VLOOKUP(D4840, 'Job Emp Table'!D$1:F$2600, 3, FALSE)</f>
        <v>Agapito Casteneda</v>
      </c>
      <c r="G4840" s="21" t="s">
        <v>6018</v>
      </c>
      <c r="H4840" s="21" t="s">
        <v>5947</v>
      </c>
      <c r="I4840" s="22">
        <v>45730</v>
      </c>
      <c r="J4840" s="21">
        <v>2.7</v>
      </c>
      <c r="K4840" s="32" t="s">
        <v>3675</v>
      </c>
      <c r="L4840" s="30" t="str">
        <f>IFERROR(VLOOKUP($H4840,JOBS!$C:$E,2,FALSE),"")</f>
        <v/>
      </c>
      <c r="M4840" s="27" t="str">
        <f>IFERROR(VLOOKUP($L4840,JOBS!$A:$B,2,FALSE),"")</f>
        <v/>
      </c>
      <c r="O4840" s="16"/>
      <c r="P4840" s="16"/>
    </row>
    <row r="4841" spans="1:16" x14ac:dyDescent="0.25">
      <c r="A4841" s="21" t="s">
        <v>4056</v>
      </c>
      <c r="B4841" s="21" t="s">
        <v>4055</v>
      </c>
      <c r="C4841" s="21" t="s">
        <v>4056</v>
      </c>
      <c r="D4841" s="21" t="s">
        <v>2253</v>
      </c>
      <c r="E4841" s="21">
        <v>440312</v>
      </c>
      <c r="F4841" s="21" t="str">
        <f>VLOOKUP(D4841, 'Job Emp Table'!D$1:F$2600, 3, FALSE)</f>
        <v>Agapito Casteneda</v>
      </c>
      <c r="G4841" s="21" t="s">
        <v>6019</v>
      </c>
      <c r="H4841" s="21" t="s">
        <v>5947</v>
      </c>
      <c r="I4841" s="22">
        <v>45730</v>
      </c>
      <c r="J4841" s="21">
        <v>5.3</v>
      </c>
      <c r="K4841" s="32" t="s">
        <v>3675</v>
      </c>
      <c r="L4841" s="30" t="str">
        <f>IFERROR(VLOOKUP($H4841,JOBS!$C:$E,2,FALSE),"")</f>
        <v/>
      </c>
      <c r="M4841" s="27" t="str">
        <f>IFERROR(VLOOKUP($L4841,JOBS!$A:$B,2,FALSE),"")</f>
        <v/>
      </c>
      <c r="O4841" s="16"/>
      <c r="P4841" s="16"/>
    </row>
    <row r="4842" spans="1:16" x14ac:dyDescent="0.25">
      <c r="A4842" s="21" t="s">
        <v>4056</v>
      </c>
      <c r="B4842" s="21" t="s">
        <v>4055</v>
      </c>
      <c r="C4842" s="21" t="s">
        <v>4056</v>
      </c>
      <c r="D4842" s="21" t="s">
        <v>2253</v>
      </c>
      <c r="E4842" s="21">
        <v>440312</v>
      </c>
      <c r="F4842" s="21" t="str">
        <f>VLOOKUP(D4842, 'Job Emp Table'!D$1:F$2600, 3, FALSE)</f>
        <v>Agapito Casteneda</v>
      </c>
      <c r="G4842" s="21" t="s">
        <v>6018</v>
      </c>
      <c r="H4842" s="21" t="s">
        <v>5822</v>
      </c>
      <c r="I4842" s="22">
        <v>45730</v>
      </c>
      <c r="J4842" s="21">
        <v>1.3</v>
      </c>
      <c r="K4842" s="32" t="s">
        <v>3675</v>
      </c>
      <c r="L4842" s="30" t="str">
        <f>IFERROR(VLOOKUP($H4842,JOBS!$C:$E,2,FALSE),"")</f>
        <v/>
      </c>
      <c r="M4842" s="27" t="str">
        <f>IFERROR(VLOOKUP($L4842,JOBS!$A:$B,2,FALSE),"")</f>
        <v/>
      </c>
      <c r="O4842" s="16"/>
      <c r="P4842" s="16"/>
    </row>
    <row r="4843" spans="1:16" x14ac:dyDescent="0.25">
      <c r="A4843" s="21" t="s">
        <v>4056</v>
      </c>
      <c r="B4843" s="21" t="s">
        <v>4055</v>
      </c>
      <c r="C4843" s="21" t="s">
        <v>4056</v>
      </c>
      <c r="D4843" s="21" t="s">
        <v>2253</v>
      </c>
      <c r="E4843" s="21">
        <v>440312</v>
      </c>
      <c r="F4843" s="21" t="str">
        <f>VLOOKUP(D4843, 'Job Emp Table'!D$1:F$2600, 3, FALSE)</f>
        <v>Agapito Casteneda</v>
      </c>
      <c r="G4843" s="21" t="s">
        <v>6019</v>
      </c>
      <c r="H4843" s="21" t="s">
        <v>5822</v>
      </c>
      <c r="I4843" s="22">
        <v>45730</v>
      </c>
      <c r="J4843" s="21">
        <v>2.7</v>
      </c>
      <c r="K4843" s="32" t="s">
        <v>3675</v>
      </c>
      <c r="L4843" s="30" t="str">
        <f>IFERROR(VLOOKUP($H4843,JOBS!$C:$E,2,FALSE),"")</f>
        <v/>
      </c>
      <c r="M4843" s="27" t="str">
        <f>IFERROR(VLOOKUP($L4843,JOBS!$A:$B,2,FALSE),"")</f>
        <v/>
      </c>
      <c r="O4843" s="16"/>
      <c r="P4843" s="16"/>
    </row>
    <row r="4844" spans="1:16" x14ac:dyDescent="0.25">
      <c r="A4844" s="21" t="s">
        <v>4056</v>
      </c>
      <c r="B4844" s="21" t="s">
        <v>4055</v>
      </c>
      <c r="C4844" s="21" t="s">
        <v>4056</v>
      </c>
      <c r="D4844" s="21" t="s">
        <v>2253</v>
      </c>
      <c r="E4844" s="21">
        <v>440312</v>
      </c>
      <c r="F4844" s="21" t="str">
        <f>VLOOKUP(D4844, 'Job Emp Table'!D$1:F$2600, 3, FALSE)</f>
        <v>Agapito Casteneda</v>
      </c>
      <c r="G4844" s="21" t="s">
        <v>6018</v>
      </c>
      <c r="H4844" s="21" t="s">
        <v>5947</v>
      </c>
      <c r="I4844" s="22">
        <v>45733</v>
      </c>
      <c r="J4844" s="21">
        <v>2</v>
      </c>
      <c r="K4844" s="32" t="s">
        <v>3675</v>
      </c>
      <c r="L4844" s="30" t="str">
        <f>IFERROR(VLOOKUP($H4844,JOBS!$C:$E,2,FALSE),"")</f>
        <v/>
      </c>
      <c r="M4844" s="27" t="str">
        <f>IFERROR(VLOOKUP($L4844,JOBS!$A:$B,2,FALSE),"")</f>
        <v/>
      </c>
      <c r="O4844" s="16"/>
      <c r="P4844" s="16"/>
    </row>
    <row r="4845" spans="1:16" x14ac:dyDescent="0.25">
      <c r="A4845" s="21" t="s">
        <v>4056</v>
      </c>
      <c r="B4845" s="21" t="s">
        <v>4055</v>
      </c>
      <c r="C4845" s="21" t="s">
        <v>4056</v>
      </c>
      <c r="D4845" s="21" t="s">
        <v>2253</v>
      </c>
      <c r="E4845" s="21">
        <v>440312</v>
      </c>
      <c r="F4845" s="21" t="str">
        <f>VLOOKUP(D4845, 'Job Emp Table'!D$1:F$2600, 3, FALSE)</f>
        <v>Agapito Casteneda</v>
      </c>
      <c r="G4845" s="21" t="s">
        <v>6019</v>
      </c>
      <c r="H4845" s="21" t="s">
        <v>5947</v>
      </c>
      <c r="I4845" s="22">
        <v>45733</v>
      </c>
      <c r="J4845" s="21">
        <v>8</v>
      </c>
      <c r="K4845" s="32" t="s">
        <v>3675</v>
      </c>
      <c r="L4845" s="30" t="str">
        <f>IFERROR(VLOOKUP($H4845,JOBS!$C:$E,2,FALSE),"")</f>
        <v/>
      </c>
      <c r="M4845" s="27" t="str">
        <f>IFERROR(VLOOKUP($L4845,JOBS!$A:$B,2,FALSE),"")</f>
        <v/>
      </c>
      <c r="O4845" s="16"/>
      <c r="P4845" s="16"/>
    </row>
    <row r="4846" spans="1:16" x14ac:dyDescent="0.25">
      <c r="A4846" s="21" t="s">
        <v>4056</v>
      </c>
      <c r="B4846" s="21" t="s">
        <v>4055</v>
      </c>
      <c r="C4846" s="21" t="s">
        <v>4056</v>
      </c>
      <c r="D4846" s="21" t="s">
        <v>2253</v>
      </c>
      <c r="E4846" s="21">
        <v>440312</v>
      </c>
      <c r="F4846" s="21" t="str">
        <f>VLOOKUP(D4846, 'Job Emp Table'!D$1:F$2600, 3, FALSE)</f>
        <v>Agapito Casteneda</v>
      </c>
      <c r="G4846" s="21" t="s">
        <v>6018</v>
      </c>
      <c r="H4846" s="21" t="s">
        <v>5947</v>
      </c>
      <c r="I4846" s="22">
        <v>45734</v>
      </c>
      <c r="J4846" s="21">
        <v>2</v>
      </c>
      <c r="K4846" s="32" t="s">
        <v>3675</v>
      </c>
      <c r="L4846" s="30" t="str">
        <f>IFERROR(VLOOKUP($H4846,JOBS!$C:$E,2,FALSE),"")</f>
        <v/>
      </c>
      <c r="M4846" s="27" t="str">
        <f>IFERROR(VLOOKUP($L4846,JOBS!$A:$B,2,FALSE),"")</f>
        <v/>
      </c>
      <c r="O4846" s="16"/>
      <c r="P4846" s="16"/>
    </row>
    <row r="4847" spans="1:16" x14ac:dyDescent="0.25">
      <c r="A4847" s="21" t="s">
        <v>4056</v>
      </c>
      <c r="B4847" s="21" t="s">
        <v>4055</v>
      </c>
      <c r="C4847" s="21" t="s">
        <v>4056</v>
      </c>
      <c r="D4847" s="21" t="s">
        <v>2253</v>
      </c>
      <c r="E4847" s="21">
        <v>440312</v>
      </c>
      <c r="F4847" s="21" t="str">
        <f>VLOOKUP(D4847, 'Job Emp Table'!D$1:F$2600, 3, FALSE)</f>
        <v>Agapito Casteneda</v>
      </c>
      <c r="G4847" s="21" t="s">
        <v>6019</v>
      </c>
      <c r="H4847" s="21" t="s">
        <v>5947</v>
      </c>
      <c r="I4847" s="22">
        <v>45734</v>
      </c>
      <c r="J4847" s="21">
        <v>8</v>
      </c>
      <c r="K4847" s="32" t="s">
        <v>3675</v>
      </c>
      <c r="L4847" s="30" t="str">
        <f>IFERROR(VLOOKUP($H4847,JOBS!$C:$E,2,FALSE),"")</f>
        <v/>
      </c>
      <c r="M4847" s="27" t="str">
        <f>IFERROR(VLOOKUP($L4847,JOBS!$A:$B,2,FALSE),"")</f>
        <v/>
      </c>
      <c r="O4847" s="16"/>
      <c r="P4847" s="16"/>
    </row>
    <row r="4848" spans="1:16" x14ac:dyDescent="0.25">
      <c r="A4848" s="21" t="s">
        <v>4056</v>
      </c>
      <c r="B4848" s="21" t="s">
        <v>4055</v>
      </c>
      <c r="C4848" s="21" t="s">
        <v>4056</v>
      </c>
      <c r="D4848" s="21" t="s">
        <v>2253</v>
      </c>
      <c r="E4848" s="21">
        <v>440312</v>
      </c>
      <c r="F4848" s="21" t="str">
        <f>VLOOKUP(D4848, 'Job Emp Table'!D$1:F$2600, 3, FALSE)</f>
        <v>Agapito Casteneda</v>
      </c>
      <c r="G4848" s="21" t="s">
        <v>6018</v>
      </c>
      <c r="H4848" s="21" t="s">
        <v>5947</v>
      </c>
      <c r="I4848" s="22">
        <v>45735</v>
      </c>
      <c r="J4848" s="21">
        <v>2</v>
      </c>
      <c r="K4848" s="32" t="s">
        <v>3675</v>
      </c>
      <c r="L4848" s="30" t="str">
        <f>IFERROR(VLOOKUP($H4848,JOBS!$C:$E,2,FALSE),"")</f>
        <v/>
      </c>
      <c r="M4848" s="27" t="str">
        <f>IFERROR(VLOOKUP($L4848,JOBS!$A:$B,2,FALSE),"")</f>
        <v/>
      </c>
      <c r="O4848" s="16"/>
      <c r="P4848" s="16"/>
    </row>
    <row r="4849" spans="1:16" x14ac:dyDescent="0.25">
      <c r="A4849" s="21" t="s">
        <v>4056</v>
      </c>
      <c r="B4849" s="21" t="s">
        <v>4055</v>
      </c>
      <c r="C4849" s="21" t="s">
        <v>4056</v>
      </c>
      <c r="D4849" s="21" t="s">
        <v>2253</v>
      </c>
      <c r="E4849" s="21">
        <v>440312</v>
      </c>
      <c r="F4849" s="21" t="str">
        <f>VLOOKUP(D4849, 'Job Emp Table'!D$1:F$2600, 3, FALSE)</f>
        <v>Agapito Casteneda</v>
      </c>
      <c r="G4849" s="21" t="s">
        <v>6019</v>
      </c>
      <c r="H4849" s="21" t="s">
        <v>5947</v>
      </c>
      <c r="I4849" s="22">
        <v>45735</v>
      </c>
      <c r="J4849" s="21">
        <v>8</v>
      </c>
      <c r="K4849" s="32" t="s">
        <v>3675</v>
      </c>
      <c r="L4849" s="30" t="str">
        <f>IFERROR(VLOOKUP($H4849,JOBS!$C:$E,2,FALSE),"")</f>
        <v/>
      </c>
      <c r="M4849" s="27" t="str">
        <f>IFERROR(VLOOKUP($L4849,JOBS!$A:$B,2,FALSE),"")</f>
        <v/>
      </c>
      <c r="O4849" s="16"/>
      <c r="P4849" s="16"/>
    </row>
    <row r="4850" spans="1:16" x14ac:dyDescent="0.25">
      <c r="A4850" s="21" t="s">
        <v>4056</v>
      </c>
      <c r="B4850" s="21" t="s">
        <v>4055</v>
      </c>
      <c r="C4850" s="21" t="s">
        <v>4056</v>
      </c>
      <c r="D4850" s="21" t="s">
        <v>2253</v>
      </c>
      <c r="E4850" s="21">
        <v>440312</v>
      </c>
      <c r="F4850" s="21" t="str">
        <f>VLOOKUP(D4850, 'Job Emp Table'!D$1:F$2600, 3, FALSE)</f>
        <v>Agapito Casteneda</v>
      </c>
      <c r="G4850" s="21" t="s">
        <v>6018</v>
      </c>
      <c r="H4850" s="21" t="s">
        <v>5947</v>
      </c>
      <c r="I4850" s="22">
        <v>45736</v>
      </c>
      <c r="J4850" s="21">
        <v>2</v>
      </c>
      <c r="K4850" s="32" t="s">
        <v>3675</v>
      </c>
      <c r="L4850" s="30" t="str">
        <f>IFERROR(VLOOKUP($H4850,JOBS!$C:$E,2,FALSE),"")</f>
        <v/>
      </c>
      <c r="M4850" s="27" t="str">
        <f>IFERROR(VLOOKUP($L4850,JOBS!$A:$B,2,FALSE),"")</f>
        <v/>
      </c>
      <c r="O4850" s="16"/>
      <c r="P4850" s="16"/>
    </row>
    <row r="4851" spans="1:16" x14ac:dyDescent="0.25">
      <c r="A4851" s="21" t="s">
        <v>4056</v>
      </c>
      <c r="B4851" s="21" t="s">
        <v>4055</v>
      </c>
      <c r="C4851" s="21" t="s">
        <v>4056</v>
      </c>
      <c r="D4851" s="21" t="s">
        <v>2253</v>
      </c>
      <c r="E4851" s="21">
        <v>440312</v>
      </c>
      <c r="F4851" s="21" t="str">
        <f>VLOOKUP(D4851, 'Job Emp Table'!D$1:F$2600, 3, FALSE)</f>
        <v>Agapito Casteneda</v>
      </c>
      <c r="G4851" s="21" t="s">
        <v>6019</v>
      </c>
      <c r="H4851" s="21" t="s">
        <v>5947</v>
      </c>
      <c r="I4851" s="22">
        <v>45736</v>
      </c>
      <c r="J4851" s="21">
        <v>8</v>
      </c>
      <c r="K4851" s="32" t="s">
        <v>3675</v>
      </c>
      <c r="L4851" s="30" t="str">
        <f>IFERROR(VLOOKUP($H4851,JOBS!$C:$E,2,FALSE),"")</f>
        <v/>
      </c>
      <c r="M4851" s="27" t="str">
        <f>IFERROR(VLOOKUP($L4851,JOBS!$A:$B,2,FALSE),"")</f>
        <v/>
      </c>
      <c r="O4851" s="16"/>
      <c r="P4851" s="16"/>
    </row>
    <row r="4852" spans="1:16" x14ac:dyDescent="0.25">
      <c r="A4852" s="21" t="s">
        <v>4056</v>
      </c>
      <c r="B4852" s="21" t="s">
        <v>4055</v>
      </c>
      <c r="C4852" s="21" t="s">
        <v>4056</v>
      </c>
      <c r="D4852" s="21" t="s">
        <v>2253</v>
      </c>
      <c r="E4852" s="21">
        <v>440312</v>
      </c>
      <c r="F4852" s="21" t="str">
        <f>VLOOKUP(D4852, 'Job Emp Table'!D$1:F$2600, 3, FALSE)</f>
        <v>Agapito Casteneda</v>
      </c>
      <c r="G4852" s="21" t="s">
        <v>6018</v>
      </c>
      <c r="H4852" s="21" t="s">
        <v>5947</v>
      </c>
      <c r="I4852" s="22">
        <v>45737</v>
      </c>
      <c r="J4852" s="21">
        <v>2</v>
      </c>
      <c r="K4852" s="32" t="s">
        <v>3675</v>
      </c>
      <c r="L4852" s="30" t="str">
        <f>IFERROR(VLOOKUP($H4852,JOBS!$C:$E,2,FALSE),"")</f>
        <v/>
      </c>
      <c r="M4852" s="27" t="str">
        <f>IFERROR(VLOOKUP($L4852,JOBS!$A:$B,2,FALSE),"")</f>
        <v/>
      </c>
      <c r="O4852" s="16"/>
      <c r="P4852" s="16"/>
    </row>
    <row r="4853" spans="1:16" x14ac:dyDescent="0.25">
      <c r="A4853" s="21" t="s">
        <v>4056</v>
      </c>
      <c r="B4853" s="21" t="s">
        <v>4055</v>
      </c>
      <c r="C4853" s="21" t="s">
        <v>4056</v>
      </c>
      <c r="D4853" s="21" t="s">
        <v>2253</v>
      </c>
      <c r="E4853" s="21">
        <v>440312</v>
      </c>
      <c r="F4853" s="21" t="str">
        <f>VLOOKUP(D4853, 'Job Emp Table'!D$1:F$2600, 3, FALSE)</f>
        <v>Agapito Casteneda</v>
      </c>
      <c r="G4853" s="21" t="s">
        <v>6019</v>
      </c>
      <c r="H4853" s="21" t="s">
        <v>5947</v>
      </c>
      <c r="I4853" s="22">
        <v>45737</v>
      </c>
      <c r="J4853" s="21">
        <v>8</v>
      </c>
      <c r="K4853" s="32" t="s">
        <v>3675</v>
      </c>
      <c r="L4853" s="30" t="str">
        <f>IFERROR(VLOOKUP($H4853,JOBS!$C:$E,2,FALSE),"")</f>
        <v/>
      </c>
      <c r="M4853" s="27" t="str">
        <f>IFERROR(VLOOKUP($L4853,JOBS!$A:$B,2,FALSE),"")</f>
        <v/>
      </c>
      <c r="O4853" s="16"/>
      <c r="P4853" s="16"/>
    </row>
    <row r="4854" spans="1:16" x14ac:dyDescent="0.25">
      <c r="A4854" s="21" t="s">
        <v>3802</v>
      </c>
      <c r="B4854" s="21" t="s">
        <v>3804</v>
      </c>
      <c r="C4854" s="21" t="s">
        <v>3802</v>
      </c>
      <c r="D4854" s="21" t="s">
        <v>3972</v>
      </c>
      <c r="E4854" s="21">
        <v>340058</v>
      </c>
      <c r="F4854" s="21" t="str">
        <f>VLOOKUP(D4854, 'Job Emp Table'!D$1:F$2600, 3, FALSE)</f>
        <v>EDGAR CASTILLO ANDRADE</v>
      </c>
      <c r="G4854" s="21" t="s">
        <v>6018</v>
      </c>
      <c r="H4854" s="21" t="s">
        <v>5913</v>
      </c>
      <c r="I4854" s="22">
        <v>45719</v>
      </c>
      <c r="J4854" s="21">
        <v>3</v>
      </c>
      <c r="K4854" s="32" t="s">
        <v>3675</v>
      </c>
      <c r="L4854" s="30" t="str">
        <f>IFERROR(VLOOKUP($H4854,JOBS!$C:$E,2,FALSE),"")</f>
        <v/>
      </c>
      <c r="M4854" s="27" t="str">
        <f>IFERROR(VLOOKUP($L4854,JOBS!$A:$B,2,FALSE),"")</f>
        <v/>
      </c>
      <c r="O4854" s="16"/>
      <c r="P4854" s="16"/>
    </row>
    <row r="4855" spans="1:16" x14ac:dyDescent="0.25">
      <c r="A4855" s="21" t="s">
        <v>3802</v>
      </c>
      <c r="B4855" s="21" t="s">
        <v>3804</v>
      </c>
      <c r="C4855" s="21" t="s">
        <v>3802</v>
      </c>
      <c r="D4855" s="21" t="s">
        <v>3972</v>
      </c>
      <c r="E4855" s="21">
        <v>340058</v>
      </c>
      <c r="F4855" s="21" t="str">
        <f>VLOOKUP(D4855, 'Job Emp Table'!D$1:F$2600, 3, FALSE)</f>
        <v>EDGAR CASTILLO ANDRADE</v>
      </c>
      <c r="G4855" s="21" t="s">
        <v>6019</v>
      </c>
      <c r="H4855" s="21" t="s">
        <v>5913</v>
      </c>
      <c r="I4855" s="22">
        <v>45719</v>
      </c>
      <c r="J4855" s="21">
        <v>8</v>
      </c>
      <c r="K4855" s="32" t="s">
        <v>3675</v>
      </c>
      <c r="L4855" s="30" t="str">
        <f>IFERROR(VLOOKUP($H4855,JOBS!$C:$E,2,FALSE),"")</f>
        <v/>
      </c>
      <c r="M4855" s="27" t="str">
        <f>IFERROR(VLOOKUP($L4855,JOBS!$A:$B,2,FALSE),"")</f>
        <v/>
      </c>
      <c r="O4855" s="16"/>
      <c r="P4855" s="16"/>
    </row>
    <row r="4856" spans="1:16" x14ac:dyDescent="0.25">
      <c r="A4856" s="21" t="s">
        <v>3802</v>
      </c>
      <c r="B4856" s="21" t="s">
        <v>3804</v>
      </c>
      <c r="C4856" s="21" t="s">
        <v>3802</v>
      </c>
      <c r="D4856" s="21" t="s">
        <v>3972</v>
      </c>
      <c r="E4856" s="21">
        <v>340058</v>
      </c>
      <c r="F4856" s="21" t="str">
        <f>VLOOKUP(D4856, 'Job Emp Table'!D$1:F$2600, 3, FALSE)</f>
        <v>EDGAR CASTILLO ANDRADE</v>
      </c>
      <c r="G4856" s="21" t="s">
        <v>6018</v>
      </c>
      <c r="H4856" s="21" t="s">
        <v>5913</v>
      </c>
      <c r="I4856" s="22">
        <v>45720</v>
      </c>
      <c r="J4856" s="21">
        <v>3</v>
      </c>
      <c r="K4856" s="32" t="s">
        <v>3675</v>
      </c>
      <c r="L4856" s="30" t="str">
        <f>IFERROR(VLOOKUP($H4856,JOBS!$C:$E,2,FALSE),"")</f>
        <v/>
      </c>
      <c r="M4856" s="27" t="str">
        <f>IFERROR(VLOOKUP($L4856,JOBS!$A:$B,2,FALSE),"")</f>
        <v/>
      </c>
      <c r="O4856" s="16"/>
      <c r="P4856" s="16"/>
    </row>
    <row r="4857" spans="1:16" x14ac:dyDescent="0.25">
      <c r="A4857" s="21" t="s">
        <v>3802</v>
      </c>
      <c r="B4857" s="21" t="s">
        <v>3804</v>
      </c>
      <c r="C4857" s="21" t="s">
        <v>3802</v>
      </c>
      <c r="D4857" s="21" t="s">
        <v>3972</v>
      </c>
      <c r="E4857" s="21">
        <v>340058</v>
      </c>
      <c r="F4857" s="21" t="str">
        <f>VLOOKUP(D4857, 'Job Emp Table'!D$1:F$2600, 3, FALSE)</f>
        <v>EDGAR CASTILLO ANDRADE</v>
      </c>
      <c r="G4857" s="21" t="s">
        <v>6019</v>
      </c>
      <c r="H4857" s="21" t="s">
        <v>5913</v>
      </c>
      <c r="I4857" s="22">
        <v>45720</v>
      </c>
      <c r="J4857" s="21">
        <v>8</v>
      </c>
      <c r="K4857" s="32" t="s">
        <v>3675</v>
      </c>
      <c r="L4857" s="30" t="str">
        <f>IFERROR(VLOOKUP($H4857,JOBS!$C:$E,2,FALSE),"")</f>
        <v/>
      </c>
      <c r="M4857" s="27" t="str">
        <f>IFERROR(VLOOKUP($L4857,JOBS!$A:$B,2,FALSE),"")</f>
        <v/>
      </c>
      <c r="O4857" s="16"/>
      <c r="P4857" s="16"/>
    </row>
    <row r="4858" spans="1:16" x14ac:dyDescent="0.25">
      <c r="A4858" s="21" t="s">
        <v>3802</v>
      </c>
      <c r="B4858" s="21" t="s">
        <v>3804</v>
      </c>
      <c r="C4858" s="21" t="s">
        <v>3802</v>
      </c>
      <c r="D4858" s="21" t="s">
        <v>3972</v>
      </c>
      <c r="E4858" s="21">
        <v>340058</v>
      </c>
      <c r="F4858" s="21" t="str">
        <f>VLOOKUP(D4858, 'Job Emp Table'!D$1:F$2600, 3, FALSE)</f>
        <v>EDGAR CASTILLO ANDRADE</v>
      </c>
      <c r="G4858" s="21" t="s">
        <v>6018</v>
      </c>
      <c r="H4858" s="21" t="s">
        <v>5913</v>
      </c>
      <c r="I4858" s="22">
        <v>45721</v>
      </c>
      <c r="J4858" s="21">
        <v>3.1</v>
      </c>
      <c r="K4858" s="32" t="s">
        <v>3675</v>
      </c>
      <c r="L4858" s="30" t="str">
        <f>IFERROR(VLOOKUP($H4858,JOBS!$C:$E,2,FALSE),"")</f>
        <v/>
      </c>
      <c r="M4858" s="27" t="str">
        <f>IFERROR(VLOOKUP($L4858,JOBS!$A:$B,2,FALSE),"")</f>
        <v/>
      </c>
      <c r="O4858" s="16"/>
      <c r="P4858" s="16"/>
    </row>
    <row r="4859" spans="1:16" x14ac:dyDescent="0.25">
      <c r="A4859" s="21" t="s">
        <v>3802</v>
      </c>
      <c r="B4859" s="21" t="s">
        <v>3804</v>
      </c>
      <c r="C4859" s="21" t="s">
        <v>3802</v>
      </c>
      <c r="D4859" s="21" t="s">
        <v>3972</v>
      </c>
      <c r="E4859" s="21">
        <v>340058</v>
      </c>
      <c r="F4859" s="21" t="str">
        <f>VLOOKUP(D4859, 'Job Emp Table'!D$1:F$2600, 3, FALSE)</f>
        <v>EDGAR CASTILLO ANDRADE</v>
      </c>
      <c r="G4859" s="21" t="s">
        <v>6019</v>
      </c>
      <c r="H4859" s="21" t="s">
        <v>5913</v>
      </c>
      <c r="I4859" s="22">
        <v>45721</v>
      </c>
      <c r="J4859" s="21">
        <v>8.4</v>
      </c>
      <c r="K4859" s="32" t="s">
        <v>3675</v>
      </c>
      <c r="L4859" s="30" t="str">
        <f>IFERROR(VLOOKUP($H4859,JOBS!$C:$E,2,FALSE),"")</f>
        <v/>
      </c>
      <c r="M4859" s="27" t="str">
        <f>IFERROR(VLOOKUP($L4859,JOBS!$A:$B,2,FALSE),"")</f>
        <v/>
      </c>
      <c r="O4859" s="16"/>
      <c r="P4859" s="16"/>
    </row>
    <row r="4860" spans="1:16" x14ac:dyDescent="0.25">
      <c r="A4860" s="21" t="s">
        <v>3802</v>
      </c>
      <c r="B4860" s="21" t="s">
        <v>3804</v>
      </c>
      <c r="C4860" s="21" t="s">
        <v>3802</v>
      </c>
      <c r="D4860" s="21" t="s">
        <v>3972</v>
      </c>
      <c r="E4860" s="21">
        <v>340058</v>
      </c>
      <c r="F4860" s="21" t="str">
        <f>VLOOKUP(D4860, 'Job Emp Table'!D$1:F$2600, 3, FALSE)</f>
        <v>EDGAR CASTILLO ANDRADE</v>
      </c>
      <c r="G4860" s="21" t="s">
        <v>6018</v>
      </c>
      <c r="H4860" s="21" t="s">
        <v>5913</v>
      </c>
      <c r="I4860" s="22">
        <v>45722</v>
      </c>
      <c r="J4860" s="21">
        <v>3.1</v>
      </c>
      <c r="K4860" s="32" t="s">
        <v>3675</v>
      </c>
      <c r="L4860" s="30" t="str">
        <f>IFERROR(VLOOKUP($H4860,JOBS!$C:$E,2,FALSE),"")</f>
        <v/>
      </c>
      <c r="M4860" s="27" t="str">
        <f>IFERROR(VLOOKUP($L4860,JOBS!$A:$B,2,FALSE),"")</f>
        <v/>
      </c>
      <c r="O4860" s="16"/>
      <c r="P4860" s="16"/>
    </row>
    <row r="4861" spans="1:16" x14ac:dyDescent="0.25">
      <c r="A4861" s="21" t="s">
        <v>3802</v>
      </c>
      <c r="B4861" s="21" t="s">
        <v>3804</v>
      </c>
      <c r="C4861" s="21" t="s">
        <v>3802</v>
      </c>
      <c r="D4861" s="21" t="s">
        <v>3972</v>
      </c>
      <c r="E4861" s="21">
        <v>340058</v>
      </c>
      <c r="F4861" s="21" t="str">
        <f>VLOOKUP(D4861, 'Job Emp Table'!D$1:F$2600, 3, FALSE)</f>
        <v>EDGAR CASTILLO ANDRADE</v>
      </c>
      <c r="G4861" s="21" t="s">
        <v>6019</v>
      </c>
      <c r="H4861" s="21" t="s">
        <v>5913</v>
      </c>
      <c r="I4861" s="22">
        <v>45722</v>
      </c>
      <c r="J4861" s="21">
        <v>8.4</v>
      </c>
      <c r="K4861" s="32" t="s">
        <v>3675</v>
      </c>
      <c r="L4861" s="30" t="str">
        <f>IFERROR(VLOOKUP($H4861,JOBS!$C:$E,2,FALSE),"")</f>
        <v/>
      </c>
      <c r="M4861" s="27" t="str">
        <f>IFERROR(VLOOKUP($L4861,JOBS!$A:$B,2,FALSE),"")</f>
        <v/>
      </c>
      <c r="O4861" s="16"/>
      <c r="P4861" s="16"/>
    </row>
    <row r="4862" spans="1:16" x14ac:dyDescent="0.25">
      <c r="A4862" s="21" t="s">
        <v>3802</v>
      </c>
      <c r="B4862" s="21" t="s">
        <v>3804</v>
      </c>
      <c r="C4862" s="21" t="s">
        <v>3802</v>
      </c>
      <c r="D4862" s="21" t="s">
        <v>3972</v>
      </c>
      <c r="E4862" s="21">
        <v>340058</v>
      </c>
      <c r="F4862" s="21" t="str">
        <f>VLOOKUP(D4862, 'Job Emp Table'!D$1:F$2600, 3, FALSE)</f>
        <v>EDGAR CASTILLO ANDRADE</v>
      </c>
      <c r="G4862" s="21" t="s">
        <v>6018</v>
      </c>
      <c r="H4862" s="21" t="s">
        <v>5913</v>
      </c>
      <c r="I4862" s="22">
        <v>45723</v>
      </c>
      <c r="J4862" s="21">
        <v>2.8</v>
      </c>
      <c r="K4862" s="32" t="s">
        <v>3675</v>
      </c>
      <c r="L4862" s="30" t="str">
        <f>IFERROR(VLOOKUP($H4862,JOBS!$C:$E,2,FALSE),"")</f>
        <v/>
      </c>
      <c r="M4862" s="27" t="str">
        <f>IFERROR(VLOOKUP($L4862,JOBS!$A:$B,2,FALSE),"")</f>
        <v/>
      </c>
      <c r="O4862" s="16"/>
      <c r="P4862" s="16"/>
    </row>
    <row r="4863" spans="1:16" x14ac:dyDescent="0.25">
      <c r="A4863" s="21" t="s">
        <v>3802</v>
      </c>
      <c r="B4863" s="21" t="s">
        <v>3804</v>
      </c>
      <c r="C4863" s="21" t="s">
        <v>3802</v>
      </c>
      <c r="D4863" s="21" t="s">
        <v>3972</v>
      </c>
      <c r="E4863" s="21">
        <v>340058</v>
      </c>
      <c r="F4863" s="21" t="str">
        <f>VLOOKUP(D4863, 'Job Emp Table'!D$1:F$2600, 3, FALSE)</f>
        <v>EDGAR CASTILLO ANDRADE</v>
      </c>
      <c r="G4863" s="21" t="s">
        <v>6019</v>
      </c>
      <c r="H4863" s="21" t="s">
        <v>5913</v>
      </c>
      <c r="I4863" s="22">
        <v>45723</v>
      </c>
      <c r="J4863" s="21">
        <v>7.2</v>
      </c>
      <c r="K4863" s="32" t="s">
        <v>3675</v>
      </c>
      <c r="L4863" s="30" t="str">
        <f>IFERROR(VLOOKUP($H4863,JOBS!$C:$E,2,FALSE),"")</f>
        <v/>
      </c>
      <c r="M4863" s="27" t="str">
        <f>IFERROR(VLOOKUP($L4863,JOBS!$A:$B,2,FALSE),"")</f>
        <v/>
      </c>
      <c r="O4863" s="16"/>
      <c r="P4863" s="16"/>
    </row>
    <row r="4864" spans="1:16" x14ac:dyDescent="0.25">
      <c r="A4864" s="21" t="s">
        <v>3802</v>
      </c>
      <c r="B4864" s="21" t="s">
        <v>3804</v>
      </c>
      <c r="C4864" s="21" t="s">
        <v>3802</v>
      </c>
      <c r="D4864" s="21" t="s">
        <v>3972</v>
      </c>
      <c r="E4864" s="21">
        <v>340058</v>
      </c>
      <c r="F4864" s="21" t="str">
        <f>VLOOKUP(D4864, 'Job Emp Table'!D$1:F$2600, 3, FALSE)</f>
        <v>EDGAR CASTILLO ANDRADE</v>
      </c>
      <c r="G4864" s="21" t="s">
        <v>6018</v>
      </c>
      <c r="H4864" s="21" t="s">
        <v>5913</v>
      </c>
      <c r="I4864" s="22">
        <v>45726</v>
      </c>
      <c r="J4864" s="21">
        <v>3.6</v>
      </c>
      <c r="K4864" s="32" t="s">
        <v>3675</v>
      </c>
      <c r="L4864" s="30" t="str">
        <f>IFERROR(VLOOKUP($H4864,JOBS!$C:$E,2,FALSE),"")</f>
        <v/>
      </c>
      <c r="M4864" s="27" t="str">
        <f>IFERROR(VLOOKUP($L4864,JOBS!$A:$B,2,FALSE),"")</f>
        <v/>
      </c>
      <c r="O4864" s="16"/>
      <c r="P4864" s="16"/>
    </row>
    <row r="4865" spans="1:16" x14ac:dyDescent="0.25">
      <c r="A4865" s="21" t="s">
        <v>3802</v>
      </c>
      <c r="B4865" s="21" t="s">
        <v>3804</v>
      </c>
      <c r="C4865" s="21" t="s">
        <v>3802</v>
      </c>
      <c r="D4865" s="21" t="s">
        <v>3972</v>
      </c>
      <c r="E4865" s="21">
        <v>340058</v>
      </c>
      <c r="F4865" s="21" t="str">
        <f>VLOOKUP(D4865, 'Job Emp Table'!D$1:F$2600, 3, FALSE)</f>
        <v>EDGAR CASTILLO ANDRADE</v>
      </c>
      <c r="G4865" s="21" t="s">
        <v>6019</v>
      </c>
      <c r="H4865" s="21" t="s">
        <v>5913</v>
      </c>
      <c r="I4865" s="22">
        <v>45726</v>
      </c>
      <c r="J4865" s="21">
        <v>8.4</v>
      </c>
      <c r="K4865" s="32" t="s">
        <v>3675</v>
      </c>
      <c r="L4865" s="30" t="str">
        <f>IFERROR(VLOOKUP($H4865,JOBS!$C:$E,2,FALSE),"")</f>
        <v/>
      </c>
      <c r="M4865" s="27" t="str">
        <f>IFERROR(VLOOKUP($L4865,JOBS!$A:$B,2,FALSE),"")</f>
        <v/>
      </c>
      <c r="O4865" s="16"/>
      <c r="P4865" s="16"/>
    </row>
    <row r="4866" spans="1:16" x14ac:dyDescent="0.25">
      <c r="A4866" s="21" t="s">
        <v>3802</v>
      </c>
      <c r="B4866" s="21" t="s">
        <v>3804</v>
      </c>
      <c r="C4866" s="21" t="s">
        <v>3802</v>
      </c>
      <c r="D4866" s="21" t="s">
        <v>3972</v>
      </c>
      <c r="E4866" s="21">
        <v>340058</v>
      </c>
      <c r="F4866" s="21" t="str">
        <f>VLOOKUP(D4866, 'Job Emp Table'!D$1:F$2600, 3, FALSE)</f>
        <v>EDGAR CASTILLO ANDRADE</v>
      </c>
      <c r="G4866" s="21" t="s">
        <v>6018</v>
      </c>
      <c r="H4866" s="21" t="s">
        <v>5913</v>
      </c>
      <c r="I4866" s="22">
        <v>45727</v>
      </c>
      <c r="J4866" s="21">
        <v>3.6</v>
      </c>
      <c r="K4866" s="32" t="s">
        <v>3675</v>
      </c>
      <c r="L4866" s="30" t="str">
        <f>IFERROR(VLOOKUP($H4866,JOBS!$C:$E,2,FALSE),"")</f>
        <v/>
      </c>
      <c r="M4866" s="27" t="str">
        <f>IFERROR(VLOOKUP($L4866,JOBS!$A:$B,2,FALSE),"")</f>
        <v/>
      </c>
      <c r="O4866" s="16"/>
      <c r="P4866" s="16"/>
    </row>
    <row r="4867" spans="1:16" x14ac:dyDescent="0.25">
      <c r="A4867" s="21" t="s">
        <v>3802</v>
      </c>
      <c r="B4867" s="21" t="s">
        <v>3804</v>
      </c>
      <c r="C4867" s="21" t="s">
        <v>3802</v>
      </c>
      <c r="D4867" s="21" t="s">
        <v>3972</v>
      </c>
      <c r="E4867" s="21">
        <v>340058</v>
      </c>
      <c r="F4867" s="21" t="str">
        <f>VLOOKUP(D4867, 'Job Emp Table'!D$1:F$2600, 3, FALSE)</f>
        <v>EDGAR CASTILLO ANDRADE</v>
      </c>
      <c r="G4867" s="21" t="s">
        <v>6019</v>
      </c>
      <c r="H4867" s="21" t="s">
        <v>5913</v>
      </c>
      <c r="I4867" s="22">
        <v>45727</v>
      </c>
      <c r="J4867" s="21">
        <v>8.4</v>
      </c>
      <c r="K4867" s="32" t="s">
        <v>3675</v>
      </c>
      <c r="L4867" s="30" t="str">
        <f>IFERROR(VLOOKUP($H4867,JOBS!$C:$E,2,FALSE),"")</f>
        <v/>
      </c>
      <c r="M4867" s="27" t="str">
        <f>IFERROR(VLOOKUP($L4867,JOBS!$A:$B,2,FALSE),"")</f>
        <v/>
      </c>
      <c r="O4867" s="16"/>
      <c r="P4867" s="16"/>
    </row>
    <row r="4868" spans="1:16" x14ac:dyDescent="0.25">
      <c r="A4868" s="21" t="s">
        <v>3802</v>
      </c>
      <c r="B4868" s="21" t="s">
        <v>3804</v>
      </c>
      <c r="C4868" s="21" t="s">
        <v>3802</v>
      </c>
      <c r="D4868" s="21" t="s">
        <v>3972</v>
      </c>
      <c r="E4868" s="21">
        <v>340058</v>
      </c>
      <c r="F4868" s="21" t="str">
        <f>VLOOKUP(D4868, 'Job Emp Table'!D$1:F$2600, 3, FALSE)</f>
        <v>EDGAR CASTILLO ANDRADE</v>
      </c>
      <c r="G4868" s="21" t="s">
        <v>6018</v>
      </c>
      <c r="H4868" s="21" t="s">
        <v>5913</v>
      </c>
      <c r="I4868" s="22">
        <v>45728</v>
      </c>
      <c r="J4868" s="21">
        <v>3.6</v>
      </c>
      <c r="K4868" s="32" t="s">
        <v>3675</v>
      </c>
      <c r="L4868" s="30" t="str">
        <f>IFERROR(VLOOKUP($H4868,JOBS!$C:$E,2,FALSE),"")</f>
        <v/>
      </c>
      <c r="M4868" s="27" t="str">
        <f>IFERROR(VLOOKUP($L4868,JOBS!$A:$B,2,FALSE),"")</f>
        <v/>
      </c>
      <c r="O4868" s="16"/>
      <c r="P4868" s="16"/>
    </row>
    <row r="4869" spans="1:16" x14ac:dyDescent="0.25">
      <c r="A4869" s="21" t="s">
        <v>3802</v>
      </c>
      <c r="B4869" s="21" t="s">
        <v>3804</v>
      </c>
      <c r="C4869" s="21" t="s">
        <v>3802</v>
      </c>
      <c r="D4869" s="21" t="s">
        <v>3972</v>
      </c>
      <c r="E4869" s="21">
        <v>340058</v>
      </c>
      <c r="F4869" s="21" t="str">
        <f>VLOOKUP(D4869, 'Job Emp Table'!D$1:F$2600, 3, FALSE)</f>
        <v>EDGAR CASTILLO ANDRADE</v>
      </c>
      <c r="G4869" s="21" t="s">
        <v>6019</v>
      </c>
      <c r="H4869" s="21" t="s">
        <v>5913</v>
      </c>
      <c r="I4869" s="22">
        <v>45728</v>
      </c>
      <c r="J4869" s="21">
        <v>8.4</v>
      </c>
      <c r="K4869" s="32" t="s">
        <v>3675</v>
      </c>
      <c r="L4869" s="30" t="str">
        <f>IFERROR(VLOOKUP($H4869,JOBS!$C:$E,2,FALSE),"")</f>
        <v/>
      </c>
      <c r="M4869" s="27" t="str">
        <f>IFERROR(VLOOKUP($L4869,JOBS!$A:$B,2,FALSE),"")</f>
        <v/>
      </c>
      <c r="O4869" s="16"/>
      <c r="P4869" s="16"/>
    </row>
    <row r="4870" spans="1:16" x14ac:dyDescent="0.25">
      <c r="A4870" s="21" t="s">
        <v>3802</v>
      </c>
      <c r="B4870" s="21" t="s">
        <v>3804</v>
      </c>
      <c r="C4870" s="21" t="s">
        <v>3802</v>
      </c>
      <c r="D4870" s="21" t="s">
        <v>3972</v>
      </c>
      <c r="E4870" s="21">
        <v>340058</v>
      </c>
      <c r="F4870" s="21" t="str">
        <f>VLOOKUP(D4870, 'Job Emp Table'!D$1:F$2600, 3, FALSE)</f>
        <v>EDGAR CASTILLO ANDRADE</v>
      </c>
      <c r="G4870" s="21" t="s">
        <v>6018</v>
      </c>
      <c r="H4870" s="21" t="s">
        <v>5913</v>
      </c>
      <c r="I4870" s="22">
        <v>45729</v>
      </c>
      <c r="J4870" s="21">
        <v>3.7</v>
      </c>
      <c r="K4870" s="32" t="s">
        <v>3675</v>
      </c>
      <c r="L4870" s="30" t="str">
        <f>IFERROR(VLOOKUP($H4870,JOBS!$C:$E,2,FALSE),"")</f>
        <v/>
      </c>
      <c r="M4870" s="27" t="str">
        <f>IFERROR(VLOOKUP($L4870,JOBS!$A:$B,2,FALSE),"")</f>
        <v/>
      </c>
      <c r="O4870" s="16"/>
      <c r="P4870" s="16"/>
    </row>
    <row r="4871" spans="1:16" x14ac:dyDescent="0.25">
      <c r="A4871" s="21" t="s">
        <v>3802</v>
      </c>
      <c r="B4871" s="21" t="s">
        <v>3804</v>
      </c>
      <c r="C4871" s="21" t="s">
        <v>3802</v>
      </c>
      <c r="D4871" s="21" t="s">
        <v>3972</v>
      </c>
      <c r="E4871" s="21">
        <v>340058</v>
      </c>
      <c r="F4871" s="21" t="str">
        <f>VLOOKUP(D4871, 'Job Emp Table'!D$1:F$2600, 3, FALSE)</f>
        <v>EDGAR CASTILLO ANDRADE</v>
      </c>
      <c r="G4871" s="21" t="s">
        <v>6019</v>
      </c>
      <c r="H4871" s="21" t="s">
        <v>5913</v>
      </c>
      <c r="I4871" s="22">
        <v>45729</v>
      </c>
      <c r="J4871" s="21">
        <v>8.8000000000000007</v>
      </c>
      <c r="K4871" s="32" t="s">
        <v>3675</v>
      </c>
      <c r="L4871" s="30" t="str">
        <f>IFERROR(VLOOKUP($H4871,JOBS!$C:$E,2,FALSE),"")</f>
        <v/>
      </c>
      <c r="M4871" s="27" t="str">
        <f>IFERROR(VLOOKUP($L4871,JOBS!$A:$B,2,FALSE),"")</f>
        <v/>
      </c>
      <c r="O4871" s="16"/>
      <c r="P4871" s="16"/>
    </row>
    <row r="4872" spans="1:16" x14ac:dyDescent="0.25">
      <c r="A4872" s="21" t="s">
        <v>3802</v>
      </c>
      <c r="B4872" s="21" t="s">
        <v>3804</v>
      </c>
      <c r="C4872" s="21" t="s">
        <v>3802</v>
      </c>
      <c r="D4872" s="21" t="s">
        <v>3972</v>
      </c>
      <c r="E4872" s="21">
        <v>340058</v>
      </c>
      <c r="F4872" s="21" t="str">
        <f>VLOOKUP(D4872, 'Job Emp Table'!D$1:F$2600, 3, FALSE)</f>
        <v>EDGAR CASTILLO ANDRADE</v>
      </c>
      <c r="G4872" s="21" t="s">
        <v>6018</v>
      </c>
      <c r="H4872" s="21" t="s">
        <v>5913</v>
      </c>
      <c r="I4872" s="22">
        <v>45730</v>
      </c>
      <c r="J4872" s="21">
        <v>1.2</v>
      </c>
      <c r="K4872" s="32" t="s">
        <v>3675</v>
      </c>
      <c r="L4872" s="30" t="str">
        <f>IFERROR(VLOOKUP($H4872,JOBS!$C:$E,2,FALSE),"")</f>
        <v/>
      </c>
      <c r="M4872" s="27" t="str">
        <f>IFERROR(VLOOKUP($L4872,JOBS!$A:$B,2,FALSE),"")</f>
        <v/>
      </c>
      <c r="O4872" s="16"/>
      <c r="P4872" s="16"/>
    </row>
    <row r="4873" spans="1:16" x14ac:dyDescent="0.25">
      <c r="A4873" s="21" t="s">
        <v>3802</v>
      </c>
      <c r="B4873" s="21" t="s">
        <v>3804</v>
      </c>
      <c r="C4873" s="21" t="s">
        <v>3802</v>
      </c>
      <c r="D4873" s="21" t="s">
        <v>3972</v>
      </c>
      <c r="E4873" s="21">
        <v>340058</v>
      </c>
      <c r="F4873" s="21" t="str">
        <f>VLOOKUP(D4873, 'Job Emp Table'!D$1:F$2600, 3, FALSE)</f>
        <v>EDGAR CASTILLO ANDRADE</v>
      </c>
      <c r="G4873" s="21" t="s">
        <v>6019</v>
      </c>
      <c r="H4873" s="21" t="s">
        <v>5913</v>
      </c>
      <c r="I4873" s="22">
        <v>45730</v>
      </c>
      <c r="J4873" s="21">
        <v>2.8</v>
      </c>
      <c r="K4873" s="32" t="s">
        <v>3675</v>
      </c>
      <c r="L4873" s="30" t="str">
        <f>IFERROR(VLOOKUP($H4873,JOBS!$C:$E,2,FALSE),"")</f>
        <v/>
      </c>
      <c r="M4873" s="27" t="str">
        <f>IFERROR(VLOOKUP($L4873,JOBS!$A:$B,2,FALSE),"")</f>
        <v/>
      </c>
      <c r="O4873" s="16"/>
      <c r="P4873" s="16"/>
    </row>
    <row r="4874" spans="1:16" x14ac:dyDescent="0.25">
      <c r="A4874" s="21" t="s">
        <v>3802</v>
      </c>
      <c r="B4874" s="21" t="s">
        <v>3804</v>
      </c>
      <c r="C4874" s="21" t="s">
        <v>3802</v>
      </c>
      <c r="D4874" s="21" t="s">
        <v>3972</v>
      </c>
      <c r="E4874" s="21">
        <v>340058</v>
      </c>
      <c r="F4874" s="21" t="str">
        <f>VLOOKUP(D4874, 'Job Emp Table'!D$1:F$2600, 3, FALSE)</f>
        <v>EDGAR CASTILLO ANDRADE</v>
      </c>
      <c r="G4874" s="21" t="s">
        <v>6018</v>
      </c>
      <c r="H4874" s="21" t="s">
        <v>5938</v>
      </c>
      <c r="I4874" s="22">
        <v>45730</v>
      </c>
      <c r="J4874" s="21">
        <v>1.3</v>
      </c>
      <c r="K4874" s="32" t="s">
        <v>3675</v>
      </c>
      <c r="L4874" s="30" t="str">
        <f>IFERROR(VLOOKUP($H4874,JOBS!$C:$E,2,FALSE),"")</f>
        <v/>
      </c>
      <c r="M4874" s="27" t="str">
        <f>IFERROR(VLOOKUP($L4874,JOBS!$A:$B,2,FALSE),"")</f>
        <v/>
      </c>
      <c r="O4874" s="16"/>
      <c r="P4874" s="16"/>
    </row>
    <row r="4875" spans="1:16" x14ac:dyDescent="0.25">
      <c r="A4875" s="21" t="s">
        <v>3802</v>
      </c>
      <c r="B4875" s="21" t="s">
        <v>3804</v>
      </c>
      <c r="C4875" s="21" t="s">
        <v>3802</v>
      </c>
      <c r="D4875" s="21" t="s">
        <v>3972</v>
      </c>
      <c r="E4875" s="21">
        <v>340058</v>
      </c>
      <c r="F4875" s="21" t="str">
        <f>VLOOKUP(D4875, 'Job Emp Table'!D$1:F$2600, 3, FALSE)</f>
        <v>EDGAR CASTILLO ANDRADE</v>
      </c>
      <c r="G4875" s="21" t="s">
        <v>6019</v>
      </c>
      <c r="H4875" s="21" t="s">
        <v>5938</v>
      </c>
      <c r="I4875" s="22">
        <v>45730</v>
      </c>
      <c r="J4875" s="21">
        <v>3.2</v>
      </c>
      <c r="K4875" s="32" t="s">
        <v>3675</v>
      </c>
      <c r="L4875" s="30" t="str">
        <f>IFERROR(VLOOKUP($H4875,JOBS!$C:$E,2,FALSE),"")</f>
        <v/>
      </c>
      <c r="M4875" s="27" t="str">
        <f>IFERROR(VLOOKUP($L4875,JOBS!$A:$B,2,FALSE),"")</f>
        <v/>
      </c>
      <c r="O4875" s="16"/>
      <c r="P4875" s="16"/>
    </row>
    <row r="4876" spans="1:16" x14ac:dyDescent="0.25">
      <c r="A4876" s="21" t="s">
        <v>3802</v>
      </c>
      <c r="B4876" s="21" t="s">
        <v>3804</v>
      </c>
      <c r="C4876" s="21" t="s">
        <v>3802</v>
      </c>
      <c r="D4876" s="21" t="s">
        <v>3972</v>
      </c>
      <c r="E4876" s="21">
        <v>340058</v>
      </c>
      <c r="F4876" s="21" t="str">
        <f>VLOOKUP(D4876, 'Job Emp Table'!D$1:F$2600, 3, FALSE)</f>
        <v>EDGAR CASTILLO ANDRADE</v>
      </c>
      <c r="G4876" s="21" t="s">
        <v>6018</v>
      </c>
      <c r="H4876" s="21" t="s">
        <v>5913</v>
      </c>
      <c r="I4876" s="22">
        <v>45733</v>
      </c>
      <c r="J4876" s="21">
        <v>4</v>
      </c>
      <c r="K4876" s="32" t="s">
        <v>3675</v>
      </c>
      <c r="L4876" s="30" t="str">
        <f>IFERROR(VLOOKUP($H4876,JOBS!$C:$E,2,FALSE),"")</f>
        <v/>
      </c>
      <c r="M4876" s="27" t="str">
        <f>IFERROR(VLOOKUP($L4876,JOBS!$A:$B,2,FALSE),"")</f>
        <v/>
      </c>
      <c r="O4876" s="16"/>
      <c r="P4876" s="16"/>
    </row>
    <row r="4877" spans="1:16" x14ac:dyDescent="0.25">
      <c r="A4877" s="21" t="s">
        <v>3802</v>
      </c>
      <c r="B4877" s="21" t="s">
        <v>3804</v>
      </c>
      <c r="C4877" s="21" t="s">
        <v>3802</v>
      </c>
      <c r="D4877" s="21" t="s">
        <v>3972</v>
      </c>
      <c r="E4877" s="21">
        <v>340058</v>
      </c>
      <c r="F4877" s="21" t="str">
        <f>VLOOKUP(D4877, 'Job Emp Table'!D$1:F$2600, 3, FALSE)</f>
        <v>EDGAR CASTILLO ANDRADE</v>
      </c>
      <c r="G4877" s="21" t="s">
        <v>6019</v>
      </c>
      <c r="H4877" s="21" t="s">
        <v>5913</v>
      </c>
      <c r="I4877" s="22">
        <v>45733</v>
      </c>
      <c r="J4877" s="21">
        <v>8</v>
      </c>
      <c r="K4877" s="32" t="s">
        <v>3675</v>
      </c>
      <c r="L4877" s="30" t="str">
        <f>IFERROR(VLOOKUP($H4877,JOBS!$C:$E,2,FALSE),"")</f>
        <v/>
      </c>
      <c r="M4877" s="27" t="str">
        <f>IFERROR(VLOOKUP($L4877,JOBS!$A:$B,2,FALSE),"")</f>
        <v/>
      </c>
      <c r="O4877" s="16"/>
      <c r="P4877" s="16"/>
    </row>
    <row r="4878" spans="1:16" x14ac:dyDescent="0.25">
      <c r="A4878" s="21" t="s">
        <v>3802</v>
      </c>
      <c r="B4878" s="21" t="s">
        <v>3804</v>
      </c>
      <c r="C4878" s="21" t="s">
        <v>3802</v>
      </c>
      <c r="D4878" s="21" t="s">
        <v>3972</v>
      </c>
      <c r="E4878" s="21">
        <v>340058</v>
      </c>
      <c r="F4878" s="21" t="str">
        <f>VLOOKUP(D4878, 'Job Emp Table'!D$1:F$2600, 3, FALSE)</f>
        <v>EDGAR CASTILLO ANDRADE</v>
      </c>
      <c r="G4878" s="21" t="s">
        <v>6018</v>
      </c>
      <c r="H4878" s="21" t="s">
        <v>5913</v>
      </c>
      <c r="I4878" s="22">
        <v>45734</v>
      </c>
      <c r="J4878" s="21">
        <v>4.2</v>
      </c>
      <c r="K4878" s="32" t="s">
        <v>3675</v>
      </c>
      <c r="L4878" s="30" t="str">
        <f>IFERROR(VLOOKUP($H4878,JOBS!$C:$E,2,FALSE),"")</f>
        <v/>
      </c>
      <c r="M4878" s="27" t="str">
        <f>IFERROR(VLOOKUP($L4878,JOBS!$A:$B,2,FALSE),"")</f>
        <v/>
      </c>
      <c r="O4878" s="16"/>
      <c r="P4878" s="16"/>
    </row>
    <row r="4879" spans="1:16" x14ac:dyDescent="0.25">
      <c r="A4879" s="21" t="s">
        <v>3802</v>
      </c>
      <c r="B4879" s="21" t="s">
        <v>3804</v>
      </c>
      <c r="C4879" s="21" t="s">
        <v>3802</v>
      </c>
      <c r="D4879" s="21" t="s">
        <v>3972</v>
      </c>
      <c r="E4879" s="21">
        <v>340058</v>
      </c>
      <c r="F4879" s="21" t="str">
        <f>VLOOKUP(D4879, 'Job Emp Table'!D$1:F$2600, 3, FALSE)</f>
        <v>EDGAR CASTILLO ANDRADE</v>
      </c>
      <c r="G4879" s="21" t="s">
        <v>6019</v>
      </c>
      <c r="H4879" s="21" t="s">
        <v>5913</v>
      </c>
      <c r="I4879" s="22">
        <v>45734</v>
      </c>
      <c r="J4879" s="21">
        <v>8.3000000000000007</v>
      </c>
      <c r="K4879" s="32" t="s">
        <v>3675</v>
      </c>
      <c r="L4879" s="30" t="str">
        <f>IFERROR(VLOOKUP($H4879,JOBS!$C:$E,2,FALSE),"")</f>
        <v/>
      </c>
      <c r="M4879" s="27" t="str">
        <f>IFERROR(VLOOKUP($L4879,JOBS!$A:$B,2,FALSE),"")</f>
        <v/>
      </c>
      <c r="O4879" s="16"/>
      <c r="P4879" s="16"/>
    </row>
    <row r="4880" spans="1:16" x14ac:dyDescent="0.25">
      <c r="A4880" s="21" t="s">
        <v>3802</v>
      </c>
      <c r="B4880" s="21" t="s">
        <v>3804</v>
      </c>
      <c r="C4880" s="21" t="s">
        <v>3802</v>
      </c>
      <c r="D4880" s="21" t="s">
        <v>3972</v>
      </c>
      <c r="E4880" s="21">
        <v>340058</v>
      </c>
      <c r="F4880" s="21" t="str">
        <f>VLOOKUP(D4880, 'Job Emp Table'!D$1:F$2600, 3, FALSE)</f>
        <v>EDGAR CASTILLO ANDRADE</v>
      </c>
      <c r="G4880" s="21" t="s">
        <v>6018</v>
      </c>
      <c r="H4880" s="21" t="s">
        <v>5913</v>
      </c>
      <c r="I4880" s="22">
        <v>45735</v>
      </c>
      <c r="J4880" s="21">
        <v>2.7</v>
      </c>
      <c r="K4880" s="32" t="s">
        <v>3675</v>
      </c>
      <c r="L4880" s="30" t="str">
        <f>IFERROR(VLOOKUP($H4880,JOBS!$C:$E,2,FALSE),"")</f>
        <v/>
      </c>
      <c r="M4880" s="27" t="str">
        <f>IFERROR(VLOOKUP($L4880,JOBS!$A:$B,2,FALSE),"")</f>
        <v/>
      </c>
      <c r="O4880" s="16"/>
      <c r="P4880" s="16"/>
    </row>
    <row r="4881" spans="1:16" x14ac:dyDescent="0.25">
      <c r="A4881" s="21" t="s">
        <v>3802</v>
      </c>
      <c r="B4881" s="21" t="s">
        <v>3804</v>
      </c>
      <c r="C4881" s="21" t="s">
        <v>3802</v>
      </c>
      <c r="D4881" s="21" t="s">
        <v>3972</v>
      </c>
      <c r="E4881" s="21">
        <v>340058</v>
      </c>
      <c r="F4881" s="21" t="str">
        <f>VLOOKUP(D4881, 'Job Emp Table'!D$1:F$2600, 3, FALSE)</f>
        <v>EDGAR CASTILLO ANDRADE</v>
      </c>
      <c r="G4881" s="21" t="s">
        <v>6019</v>
      </c>
      <c r="H4881" s="21" t="s">
        <v>5913</v>
      </c>
      <c r="I4881" s="22">
        <v>45735</v>
      </c>
      <c r="J4881" s="21">
        <v>5.3</v>
      </c>
      <c r="K4881" s="32" t="s">
        <v>3675</v>
      </c>
      <c r="L4881" s="30" t="str">
        <f>IFERROR(VLOOKUP($H4881,JOBS!$C:$E,2,FALSE),"")</f>
        <v/>
      </c>
      <c r="M4881" s="27" t="str">
        <f>IFERROR(VLOOKUP($L4881,JOBS!$A:$B,2,FALSE),"")</f>
        <v/>
      </c>
      <c r="O4881" s="16"/>
      <c r="P4881" s="16"/>
    </row>
    <row r="4882" spans="1:16" x14ac:dyDescent="0.25">
      <c r="A4882" s="21" t="s">
        <v>3802</v>
      </c>
      <c r="B4882" s="21" t="s">
        <v>3804</v>
      </c>
      <c r="C4882" s="21" t="s">
        <v>3802</v>
      </c>
      <c r="D4882" s="21" t="s">
        <v>3972</v>
      </c>
      <c r="E4882" s="21">
        <v>340058</v>
      </c>
      <c r="F4882" s="21" t="str">
        <f>VLOOKUP(D4882, 'Job Emp Table'!D$1:F$2600, 3, FALSE)</f>
        <v>EDGAR CASTILLO ANDRADE</v>
      </c>
      <c r="G4882" s="21" t="s">
        <v>6018</v>
      </c>
      <c r="H4882" s="21" t="s">
        <v>5912</v>
      </c>
      <c r="I4882" s="22">
        <v>45735</v>
      </c>
      <c r="J4882" s="21">
        <v>1.3</v>
      </c>
      <c r="K4882" s="32" t="s">
        <v>3675</v>
      </c>
      <c r="L4882" s="30" t="str">
        <f>IFERROR(VLOOKUP($H4882,JOBS!$C:$E,2,FALSE),"")</f>
        <v/>
      </c>
      <c r="M4882" s="27" t="str">
        <f>IFERROR(VLOOKUP($L4882,JOBS!$A:$B,2,FALSE),"")</f>
        <v/>
      </c>
      <c r="O4882" s="16"/>
      <c r="P4882" s="16"/>
    </row>
    <row r="4883" spans="1:16" x14ac:dyDescent="0.25">
      <c r="A4883" s="21" t="s">
        <v>3802</v>
      </c>
      <c r="B4883" s="21" t="s">
        <v>3804</v>
      </c>
      <c r="C4883" s="21" t="s">
        <v>3802</v>
      </c>
      <c r="D4883" s="21" t="s">
        <v>3972</v>
      </c>
      <c r="E4883" s="21">
        <v>340058</v>
      </c>
      <c r="F4883" s="21" t="str">
        <f>VLOOKUP(D4883, 'Job Emp Table'!D$1:F$2600, 3, FALSE)</f>
        <v>EDGAR CASTILLO ANDRADE</v>
      </c>
      <c r="G4883" s="21" t="s">
        <v>6019</v>
      </c>
      <c r="H4883" s="21" t="s">
        <v>5912</v>
      </c>
      <c r="I4883" s="22">
        <v>45735</v>
      </c>
      <c r="J4883" s="21">
        <v>2.7</v>
      </c>
      <c r="K4883" s="32" t="s">
        <v>3675</v>
      </c>
      <c r="L4883" s="30" t="str">
        <f>IFERROR(VLOOKUP($H4883,JOBS!$C:$E,2,FALSE),"")</f>
        <v/>
      </c>
      <c r="M4883" s="27" t="str">
        <f>IFERROR(VLOOKUP($L4883,JOBS!$A:$B,2,FALSE),"")</f>
        <v/>
      </c>
      <c r="O4883" s="16"/>
      <c r="P4883" s="16"/>
    </row>
    <row r="4884" spans="1:16" x14ac:dyDescent="0.25">
      <c r="A4884" s="21" t="s">
        <v>3802</v>
      </c>
      <c r="B4884" s="21" t="s">
        <v>3804</v>
      </c>
      <c r="C4884" s="21" t="s">
        <v>3802</v>
      </c>
      <c r="D4884" s="21" t="s">
        <v>3972</v>
      </c>
      <c r="E4884" s="21">
        <v>340058</v>
      </c>
      <c r="F4884" s="21" t="str">
        <f>VLOOKUP(D4884, 'Job Emp Table'!D$1:F$2600, 3, FALSE)</f>
        <v>EDGAR CASTILLO ANDRADE</v>
      </c>
      <c r="G4884" s="21" t="s">
        <v>6018</v>
      </c>
      <c r="H4884" s="21" t="s">
        <v>5912</v>
      </c>
      <c r="I4884" s="22">
        <v>45736</v>
      </c>
      <c r="J4884" s="21">
        <v>4.2</v>
      </c>
      <c r="K4884" s="32" t="s">
        <v>3675</v>
      </c>
      <c r="L4884" s="30" t="str">
        <f>IFERROR(VLOOKUP($H4884,JOBS!$C:$E,2,FALSE),"")</f>
        <v/>
      </c>
      <c r="M4884" s="27" t="str">
        <f>IFERROR(VLOOKUP($L4884,JOBS!$A:$B,2,FALSE),"")</f>
        <v/>
      </c>
      <c r="O4884" s="16"/>
      <c r="P4884" s="16"/>
    </row>
    <row r="4885" spans="1:16" x14ac:dyDescent="0.25">
      <c r="A4885" s="21" t="s">
        <v>3802</v>
      </c>
      <c r="B4885" s="21" t="s">
        <v>3804</v>
      </c>
      <c r="C4885" s="21" t="s">
        <v>3802</v>
      </c>
      <c r="D4885" s="21" t="s">
        <v>3972</v>
      </c>
      <c r="E4885" s="21">
        <v>340058</v>
      </c>
      <c r="F4885" s="21" t="str">
        <f>VLOOKUP(D4885, 'Job Emp Table'!D$1:F$2600, 3, FALSE)</f>
        <v>EDGAR CASTILLO ANDRADE</v>
      </c>
      <c r="G4885" s="21" t="s">
        <v>6019</v>
      </c>
      <c r="H4885" s="21" t="s">
        <v>5912</v>
      </c>
      <c r="I4885" s="22">
        <v>45736</v>
      </c>
      <c r="J4885" s="21">
        <v>8.3000000000000007</v>
      </c>
      <c r="K4885" s="32" t="s">
        <v>3675</v>
      </c>
      <c r="L4885" s="30" t="str">
        <f>IFERROR(VLOOKUP($H4885,JOBS!$C:$E,2,FALSE),"")</f>
        <v/>
      </c>
      <c r="M4885" s="27" t="str">
        <f>IFERROR(VLOOKUP($L4885,JOBS!$A:$B,2,FALSE),"")</f>
        <v/>
      </c>
      <c r="O4885" s="16"/>
      <c r="P4885" s="16"/>
    </row>
    <row r="4886" spans="1:16" x14ac:dyDescent="0.25">
      <c r="A4886" s="21" t="s">
        <v>3802</v>
      </c>
      <c r="B4886" s="21" t="s">
        <v>3804</v>
      </c>
      <c r="C4886" s="21" t="s">
        <v>3802</v>
      </c>
      <c r="D4886" s="21" t="s">
        <v>3972</v>
      </c>
      <c r="E4886" s="21">
        <v>340058</v>
      </c>
      <c r="F4886" s="21" t="str">
        <f>VLOOKUP(D4886, 'Job Emp Table'!D$1:F$2600, 3, FALSE)</f>
        <v>EDGAR CASTILLO ANDRADE</v>
      </c>
      <c r="G4886" s="21" t="s">
        <v>6018</v>
      </c>
      <c r="H4886" s="21" t="s">
        <v>6192</v>
      </c>
      <c r="I4886" s="22">
        <v>45737</v>
      </c>
      <c r="J4886" s="21">
        <v>1.3</v>
      </c>
      <c r="K4886" s="32" t="s">
        <v>3675</v>
      </c>
      <c r="L4886" s="30" t="str">
        <f>IFERROR(VLOOKUP($H4886,JOBS!$C:$E,2,FALSE),"")</f>
        <v/>
      </c>
      <c r="M4886" s="27" t="str">
        <f>IFERROR(VLOOKUP($L4886,JOBS!$A:$B,2,FALSE),"")</f>
        <v/>
      </c>
      <c r="O4886" s="16"/>
      <c r="P4886" s="16"/>
    </row>
    <row r="4887" spans="1:16" x14ac:dyDescent="0.25">
      <c r="A4887" s="21" t="s">
        <v>3802</v>
      </c>
      <c r="B4887" s="21" t="s">
        <v>3804</v>
      </c>
      <c r="C4887" s="21" t="s">
        <v>3802</v>
      </c>
      <c r="D4887" s="21" t="s">
        <v>3972</v>
      </c>
      <c r="E4887" s="21">
        <v>340058</v>
      </c>
      <c r="F4887" s="21" t="str">
        <f>VLOOKUP(D4887, 'Job Emp Table'!D$1:F$2600, 3, FALSE)</f>
        <v>EDGAR CASTILLO ANDRADE</v>
      </c>
      <c r="G4887" s="21" t="s">
        <v>6019</v>
      </c>
      <c r="H4887" s="21" t="s">
        <v>6192</v>
      </c>
      <c r="I4887" s="22">
        <v>45737</v>
      </c>
      <c r="J4887" s="21">
        <v>2.7</v>
      </c>
      <c r="K4887" s="32" t="s">
        <v>3675</v>
      </c>
      <c r="L4887" s="30" t="str">
        <f>IFERROR(VLOOKUP($H4887,JOBS!$C:$E,2,FALSE),"")</f>
        <v/>
      </c>
      <c r="M4887" s="27" t="str">
        <f>IFERROR(VLOOKUP($L4887,JOBS!$A:$B,2,FALSE),"")</f>
        <v/>
      </c>
      <c r="O4887" s="16"/>
      <c r="P4887" s="16"/>
    </row>
    <row r="4888" spans="1:16" x14ac:dyDescent="0.25">
      <c r="A4888" s="21" t="s">
        <v>3802</v>
      </c>
      <c r="B4888" s="21" t="s">
        <v>3804</v>
      </c>
      <c r="C4888" s="21" t="s">
        <v>3802</v>
      </c>
      <c r="D4888" s="21" t="s">
        <v>3972</v>
      </c>
      <c r="E4888" s="21">
        <v>340058</v>
      </c>
      <c r="F4888" s="21" t="str">
        <f>VLOOKUP(D4888, 'Job Emp Table'!D$1:F$2600, 3, FALSE)</f>
        <v>EDGAR CASTILLO ANDRADE</v>
      </c>
      <c r="G4888" s="21" t="s">
        <v>6018</v>
      </c>
      <c r="H4888" s="21" t="s">
        <v>5912</v>
      </c>
      <c r="I4888" s="22">
        <v>45737</v>
      </c>
      <c r="J4888" s="21">
        <v>2.2999999999999998</v>
      </c>
      <c r="K4888" s="32" t="s">
        <v>3675</v>
      </c>
      <c r="L4888" s="30" t="str">
        <f>IFERROR(VLOOKUP($H4888,JOBS!$C:$E,2,FALSE),"")</f>
        <v/>
      </c>
      <c r="M4888" s="27" t="str">
        <f>IFERROR(VLOOKUP($L4888,JOBS!$A:$B,2,FALSE),"")</f>
        <v/>
      </c>
      <c r="O4888" s="16"/>
      <c r="P4888" s="16"/>
    </row>
    <row r="4889" spans="1:16" x14ac:dyDescent="0.25">
      <c r="A4889" s="21" t="s">
        <v>3802</v>
      </c>
      <c r="B4889" s="21" t="s">
        <v>3804</v>
      </c>
      <c r="C4889" s="21" t="s">
        <v>3802</v>
      </c>
      <c r="D4889" s="21" t="s">
        <v>3972</v>
      </c>
      <c r="E4889" s="21">
        <v>340058</v>
      </c>
      <c r="F4889" s="21" t="str">
        <f>VLOOKUP(D4889, 'Job Emp Table'!D$1:F$2600, 3, FALSE)</f>
        <v>EDGAR CASTILLO ANDRADE</v>
      </c>
      <c r="G4889" s="21" t="s">
        <v>6019</v>
      </c>
      <c r="H4889" s="21" t="s">
        <v>5912</v>
      </c>
      <c r="I4889" s="22">
        <v>45737</v>
      </c>
      <c r="J4889" s="21">
        <v>4.7</v>
      </c>
      <c r="K4889" s="32" t="s">
        <v>3675</v>
      </c>
      <c r="L4889" s="30" t="str">
        <f>IFERROR(VLOOKUP($H4889,JOBS!$C:$E,2,FALSE),"")</f>
        <v/>
      </c>
      <c r="M4889" s="27" t="str">
        <f>IFERROR(VLOOKUP($L4889,JOBS!$A:$B,2,FALSE),"")</f>
        <v/>
      </c>
      <c r="O4889" s="16"/>
      <c r="P4889" s="16"/>
    </row>
    <row r="4890" spans="1:16" x14ac:dyDescent="0.25">
      <c r="A4890" s="21" t="s">
        <v>2825</v>
      </c>
      <c r="B4890" s="21" t="s">
        <v>2813</v>
      </c>
      <c r="C4890" s="21" t="s">
        <v>2825</v>
      </c>
      <c r="D4890" s="21" t="s">
        <v>5991</v>
      </c>
      <c r="E4890" s="21">
        <v>800070</v>
      </c>
      <c r="F4890" s="21" t="str">
        <f>VLOOKUP(D4890, 'Job Emp Table'!D$1:F$2600, 3, FALSE)</f>
        <v>JUAN CASTRO</v>
      </c>
      <c r="G4890" s="21" t="s">
        <v>6017</v>
      </c>
      <c r="H4890" s="21" t="s">
        <v>5810</v>
      </c>
      <c r="I4890" s="22">
        <v>45728</v>
      </c>
      <c r="J4890" s="21">
        <v>4</v>
      </c>
      <c r="K4890" s="32" t="s">
        <v>3675</v>
      </c>
      <c r="L4890" s="30" t="str">
        <f>IFERROR(VLOOKUP($H4890,JOBS!$C:$E,2,FALSE),"")</f>
        <v/>
      </c>
      <c r="M4890" s="27" t="str">
        <f>IFERROR(VLOOKUP($L4890,JOBS!$A:$B,2,FALSE),"")</f>
        <v/>
      </c>
      <c r="O4890" s="16"/>
      <c r="P4890" s="16"/>
    </row>
    <row r="4891" spans="1:16" x14ac:dyDescent="0.25">
      <c r="A4891" s="21" t="s">
        <v>3569</v>
      </c>
      <c r="B4891" s="21" t="s">
        <v>3566</v>
      </c>
      <c r="C4891" s="21" t="s">
        <v>3569</v>
      </c>
      <c r="D4891" s="21" t="s">
        <v>5991</v>
      </c>
      <c r="E4891" s="21">
        <v>800070</v>
      </c>
      <c r="F4891" s="21" t="str">
        <f>VLOOKUP(D4891, 'Job Emp Table'!D$1:F$2600, 3, FALSE)</f>
        <v>JUAN CASTRO</v>
      </c>
      <c r="G4891" s="21" t="s">
        <v>6017</v>
      </c>
      <c r="H4891" s="21" t="s">
        <v>5810</v>
      </c>
      <c r="I4891" s="22">
        <v>45728</v>
      </c>
      <c r="J4891" s="21">
        <v>4</v>
      </c>
      <c r="K4891" s="32" t="s">
        <v>3675</v>
      </c>
      <c r="L4891" s="30" t="str">
        <f>IFERROR(VLOOKUP($H4891,JOBS!$C:$E,2,FALSE),"")</f>
        <v/>
      </c>
      <c r="M4891" s="27" t="str">
        <f>IFERROR(VLOOKUP($L4891,JOBS!$A:$B,2,FALSE),"")</f>
        <v/>
      </c>
      <c r="O4891" s="16"/>
      <c r="P4891" s="16"/>
    </row>
    <row r="4892" spans="1:16" x14ac:dyDescent="0.25">
      <c r="A4892" s="21" t="s">
        <v>3569</v>
      </c>
      <c r="B4892" s="21" t="s">
        <v>3566</v>
      </c>
      <c r="C4892" s="21" t="s">
        <v>3569</v>
      </c>
      <c r="D4892" s="21" t="s">
        <v>5991</v>
      </c>
      <c r="E4892" s="21">
        <v>800070</v>
      </c>
      <c r="F4892" s="21" t="str">
        <f>VLOOKUP(D4892, 'Job Emp Table'!D$1:F$2600, 3, FALSE)</f>
        <v>JUAN CASTRO</v>
      </c>
      <c r="G4892" s="21" t="s">
        <v>6017</v>
      </c>
      <c r="H4892" s="21" t="s">
        <v>5810</v>
      </c>
      <c r="I4892" s="22">
        <v>45730</v>
      </c>
      <c r="J4892" s="21">
        <v>2</v>
      </c>
      <c r="K4892" s="32" t="s">
        <v>3675</v>
      </c>
      <c r="L4892" s="30" t="str">
        <f>IFERROR(VLOOKUP($H4892,JOBS!$C:$E,2,FALSE),"")</f>
        <v/>
      </c>
      <c r="M4892" s="27" t="str">
        <f>IFERROR(VLOOKUP($L4892,JOBS!$A:$B,2,FALSE),"")</f>
        <v/>
      </c>
      <c r="O4892" s="16"/>
      <c r="P4892" s="16"/>
    </row>
    <row r="4893" spans="1:16" x14ac:dyDescent="0.25">
      <c r="A4893" s="21" t="s">
        <v>3569</v>
      </c>
      <c r="B4893" s="21" t="s">
        <v>3566</v>
      </c>
      <c r="C4893" s="21" t="s">
        <v>3569</v>
      </c>
      <c r="D4893" s="21" t="s">
        <v>5991</v>
      </c>
      <c r="E4893" s="21">
        <v>800070</v>
      </c>
      <c r="F4893" s="21" t="str">
        <f>VLOOKUP(D4893, 'Job Emp Table'!D$1:F$2600, 3, FALSE)</f>
        <v>JUAN CASTRO</v>
      </c>
      <c r="G4893" s="21" t="s">
        <v>6017</v>
      </c>
      <c r="H4893" s="21" t="s">
        <v>5810</v>
      </c>
      <c r="I4893" s="22">
        <v>45736</v>
      </c>
      <c r="J4893" s="21">
        <v>4</v>
      </c>
      <c r="K4893" s="32" t="s">
        <v>3675</v>
      </c>
      <c r="L4893" s="30" t="str">
        <f>IFERROR(VLOOKUP($H4893,JOBS!$C:$E,2,FALSE),"")</f>
        <v/>
      </c>
      <c r="M4893" s="27" t="str">
        <f>IFERROR(VLOOKUP($L4893,JOBS!$A:$B,2,FALSE),"")</f>
        <v/>
      </c>
      <c r="O4893" s="16"/>
      <c r="P4893" s="16"/>
    </row>
    <row r="4894" spans="1:16" x14ac:dyDescent="0.25">
      <c r="A4894" s="21" t="s">
        <v>3569</v>
      </c>
      <c r="B4894" s="21" t="s">
        <v>3566</v>
      </c>
      <c r="C4894" s="21" t="s">
        <v>3569</v>
      </c>
      <c r="D4894" s="21" t="s">
        <v>5991</v>
      </c>
      <c r="E4894" s="21">
        <v>800070</v>
      </c>
      <c r="F4894" s="21" t="str">
        <f>VLOOKUP(D4894, 'Job Emp Table'!D$1:F$2600, 3, FALSE)</f>
        <v>JUAN CASTRO</v>
      </c>
      <c r="G4894" s="21" t="s">
        <v>6017</v>
      </c>
      <c r="H4894" s="21" t="s">
        <v>5810</v>
      </c>
      <c r="I4894" s="22">
        <v>45737</v>
      </c>
      <c r="J4894" s="21">
        <v>4</v>
      </c>
      <c r="K4894" s="32" t="s">
        <v>3675</v>
      </c>
      <c r="L4894" s="30" t="str">
        <f>IFERROR(VLOOKUP($H4894,JOBS!$C:$E,2,FALSE),"")</f>
        <v/>
      </c>
      <c r="M4894" s="27" t="str">
        <f>IFERROR(VLOOKUP($L4894,JOBS!$A:$B,2,FALSE),"")</f>
        <v/>
      </c>
      <c r="O4894" s="16"/>
      <c r="P4894" s="16"/>
    </row>
    <row r="4895" spans="1:16" x14ac:dyDescent="0.25">
      <c r="A4895" s="21" t="s">
        <v>6262</v>
      </c>
      <c r="B4895" s="21" t="s">
        <v>3803</v>
      </c>
      <c r="C4895" s="21" t="s">
        <v>6262</v>
      </c>
      <c r="D4895" s="21" t="s">
        <v>5991</v>
      </c>
      <c r="E4895" s="21">
        <v>800070</v>
      </c>
      <c r="F4895" s="21" t="str">
        <f>VLOOKUP(D4895, 'Job Emp Table'!D$1:F$2600, 3, FALSE)</f>
        <v>JUAN CASTRO</v>
      </c>
      <c r="G4895" s="21" t="s">
        <v>6017</v>
      </c>
      <c r="H4895" s="21" t="s">
        <v>5810</v>
      </c>
      <c r="I4895" s="22">
        <v>45722</v>
      </c>
      <c r="J4895" s="21">
        <v>4</v>
      </c>
      <c r="K4895" s="32" t="s">
        <v>3675</v>
      </c>
      <c r="L4895" s="30" t="str">
        <f>IFERROR(VLOOKUP($H4895,JOBS!$C:$E,2,FALSE),"")</f>
        <v/>
      </c>
      <c r="M4895" s="27" t="str">
        <f>IFERROR(VLOOKUP($L4895,JOBS!$A:$B,2,FALSE),"")</f>
        <v/>
      </c>
      <c r="O4895" s="16"/>
      <c r="P4895" s="16"/>
    </row>
    <row r="4896" spans="1:16" x14ac:dyDescent="0.25">
      <c r="A4896" s="21" t="s">
        <v>6262</v>
      </c>
      <c r="B4896" s="21" t="s">
        <v>3803</v>
      </c>
      <c r="C4896" s="21" t="s">
        <v>6262</v>
      </c>
      <c r="D4896" s="21" t="s">
        <v>5991</v>
      </c>
      <c r="E4896" s="21">
        <v>800070</v>
      </c>
      <c r="F4896" s="21" t="str">
        <f>VLOOKUP(D4896, 'Job Emp Table'!D$1:F$2600, 3, FALSE)</f>
        <v>JUAN CASTRO</v>
      </c>
      <c r="G4896" s="21" t="s">
        <v>6017</v>
      </c>
      <c r="H4896" s="21" t="s">
        <v>5810</v>
      </c>
      <c r="I4896" s="22">
        <v>45727</v>
      </c>
      <c r="J4896" s="21">
        <v>4</v>
      </c>
      <c r="K4896" s="32" t="s">
        <v>3675</v>
      </c>
      <c r="L4896" s="30" t="str">
        <f>IFERROR(VLOOKUP($H4896,JOBS!$C:$E,2,FALSE),"")</f>
        <v/>
      </c>
      <c r="M4896" s="27" t="str">
        <f>IFERROR(VLOOKUP($L4896,JOBS!$A:$B,2,FALSE),"")</f>
        <v/>
      </c>
      <c r="O4896" s="16"/>
      <c r="P4896" s="16"/>
    </row>
    <row r="4897" spans="1:16" x14ac:dyDescent="0.25">
      <c r="A4897" s="21" t="s">
        <v>6262</v>
      </c>
      <c r="B4897" s="21" t="s">
        <v>3803</v>
      </c>
      <c r="C4897" s="21" t="s">
        <v>6262</v>
      </c>
      <c r="D4897" s="21" t="s">
        <v>5991</v>
      </c>
      <c r="E4897" s="21">
        <v>800070</v>
      </c>
      <c r="F4897" s="21" t="str">
        <f>VLOOKUP(D4897, 'Job Emp Table'!D$1:F$2600, 3, FALSE)</f>
        <v>JUAN CASTRO</v>
      </c>
      <c r="G4897" s="21" t="s">
        <v>6017</v>
      </c>
      <c r="H4897" s="21" t="s">
        <v>5810</v>
      </c>
      <c r="I4897" s="22">
        <v>45733</v>
      </c>
      <c r="J4897" s="21">
        <v>4</v>
      </c>
      <c r="K4897" s="32" t="s">
        <v>3675</v>
      </c>
      <c r="L4897" s="30" t="str">
        <f>IFERROR(VLOOKUP($H4897,JOBS!$C:$E,2,FALSE),"")</f>
        <v/>
      </c>
      <c r="M4897" s="27" t="str">
        <f>IFERROR(VLOOKUP($L4897,JOBS!$A:$B,2,FALSE),"")</f>
        <v/>
      </c>
      <c r="O4897" s="16"/>
      <c r="P4897" s="16"/>
    </row>
    <row r="4898" spans="1:16" x14ac:dyDescent="0.25">
      <c r="A4898" s="21" t="s">
        <v>3842</v>
      </c>
      <c r="B4898" s="21" t="s">
        <v>3839</v>
      </c>
      <c r="C4898" s="21" t="s">
        <v>3842</v>
      </c>
      <c r="D4898" s="21" t="s">
        <v>5991</v>
      </c>
      <c r="E4898" s="21">
        <v>800070</v>
      </c>
      <c r="F4898" s="21" t="str">
        <f>VLOOKUP(D4898, 'Job Emp Table'!D$1:F$2600, 3, FALSE)</f>
        <v>JUAN CASTRO</v>
      </c>
      <c r="G4898" s="21" t="s">
        <v>6017</v>
      </c>
      <c r="H4898" s="21" t="s">
        <v>5810</v>
      </c>
      <c r="I4898" s="22">
        <v>45727</v>
      </c>
      <c r="J4898" s="21">
        <v>4</v>
      </c>
      <c r="K4898" s="32" t="s">
        <v>3675</v>
      </c>
      <c r="L4898" s="30" t="str">
        <f>IFERROR(VLOOKUP($H4898,JOBS!$C:$E,2,FALSE),"")</f>
        <v/>
      </c>
      <c r="M4898" s="27" t="str">
        <f>IFERROR(VLOOKUP($L4898,JOBS!$A:$B,2,FALSE),"")</f>
        <v/>
      </c>
      <c r="O4898" s="16"/>
      <c r="P4898" s="16"/>
    </row>
    <row r="4899" spans="1:16" x14ac:dyDescent="0.25">
      <c r="A4899" s="21" t="s">
        <v>3842</v>
      </c>
      <c r="B4899" s="21" t="s">
        <v>3839</v>
      </c>
      <c r="C4899" s="21" t="s">
        <v>3842</v>
      </c>
      <c r="D4899" s="21" t="s">
        <v>5991</v>
      </c>
      <c r="E4899" s="21">
        <v>800070</v>
      </c>
      <c r="F4899" s="21" t="str">
        <f>VLOOKUP(D4899, 'Job Emp Table'!D$1:F$2600, 3, FALSE)</f>
        <v>JUAN CASTRO</v>
      </c>
      <c r="G4899" s="21" t="s">
        <v>6017</v>
      </c>
      <c r="H4899" s="21" t="s">
        <v>5810</v>
      </c>
      <c r="I4899" s="22">
        <v>45729</v>
      </c>
      <c r="J4899" s="21">
        <v>4</v>
      </c>
      <c r="K4899" s="32" t="s">
        <v>3675</v>
      </c>
      <c r="L4899" s="30" t="str">
        <f>IFERROR(VLOOKUP($H4899,JOBS!$C:$E,2,FALSE),"")</f>
        <v/>
      </c>
      <c r="M4899" s="27" t="str">
        <f>IFERROR(VLOOKUP($L4899,JOBS!$A:$B,2,FALSE),"")</f>
        <v/>
      </c>
      <c r="O4899" s="16"/>
      <c r="P4899" s="16"/>
    </row>
    <row r="4900" spans="1:16" x14ac:dyDescent="0.25">
      <c r="A4900" s="21" t="s">
        <v>3865</v>
      </c>
      <c r="B4900" s="21" t="s">
        <v>3863</v>
      </c>
      <c r="C4900" s="21" t="s">
        <v>3865</v>
      </c>
      <c r="D4900" s="21" t="s">
        <v>5991</v>
      </c>
      <c r="E4900" s="21">
        <v>800070</v>
      </c>
      <c r="F4900" s="21" t="str">
        <f>VLOOKUP(D4900, 'Job Emp Table'!D$1:F$2600, 3, FALSE)</f>
        <v>JUAN CASTRO</v>
      </c>
      <c r="G4900" s="21" t="s">
        <v>6017</v>
      </c>
      <c r="H4900" s="21" t="s">
        <v>5810</v>
      </c>
      <c r="I4900" s="22">
        <v>45730</v>
      </c>
      <c r="J4900" s="21">
        <v>3</v>
      </c>
      <c r="K4900" s="32" t="s">
        <v>3675</v>
      </c>
      <c r="L4900" s="30" t="str">
        <f>IFERROR(VLOOKUP($H4900,JOBS!$C:$E,2,FALSE),"")</f>
        <v/>
      </c>
      <c r="M4900" s="27" t="str">
        <f>IFERROR(VLOOKUP($L4900,JOBS!$A:$B,2,FALSE),"")</f>
        <v/>
      </c>
      <c r="O4900" s="16"/>
      <c r="P4900" s="16"/>
    </row>
    <row r="4901" spans="1:16" x14ac:dyDescent="0.25">
      <c r="A4901" s="21" t="s">
        <v>3865</v>
      </c>
      <c r="B4901" s="21" t="s">
        <v>3863</v>
      </c>
      <c r="C4901" s="21" t="s">
        <v>3865</v>
      </c>
      <c r="D4901" s="21" t="s">
        <v>5991</v>
      </c>
      <c r="E4901" s="21">
        <v>800070</v>
      </c>
      <c r="F4901" s="21" t="str">
        <f>VLOOKUP(D4901, 'Job Emp Table'!D$1:F$2600, 3, FALSE)</f>
        <v>JUAN CASTRO</v>
      </c>
      <c r="G4901" s="21" t="s">
        <v>6017</v>
      </c>
      <c r="H4901" s="21" t="s">
        <v>5810</v>
      </c>
      <c r="I4901" s="22">
        <v>45735</v>
      </c>
      <c r="J4901" s="21">
        <v>4</v>
      </c>
      <c r="K4901" s="32" t="s">
        <v>3675</v>
      </c>
      <c r="L4901" s="30" t="str">
        <f>IFERROR(VLOOKUP($H4901,JOBS!$C:$E,2,FALSE),"")</f>
        <v/>
      </c>
      <c r="M4901" s="27" t="str">
        <f>IFERROR(VLOOKUP($L4901,JOBS!$A:$B,2,FALSE),"")</f>
        <v/>
      </c>
      <c r="O4901" s="16"/>
      <c r="P4901" s="16"/>
    </row>
    <row r="4902" spans="1:16" x14ac:dyDescent="0.25">
      <c r="A4902" s="21" t="s">
        <v>3985</v>
      </c>
      <c r="B4902" s="21" t="s">
        <v>3981</v>
      </c>
      <c r="C4902" s="21" t="s">
        <v>3985</v>
      </c>
      <c r="D4902" s="21" t="s">
        <v>5991</v>
      </c>
      <c r="E4902" s="21">
        <v>800070</v>
      </c>
      <c r="F4902" s="21" t="str">
        <f>VLOOKUP(D4902, 'Job Emp Table'!D$1:F$2600, 3, FALSE)</f>
        <v>JUAN CASTRO</v>
      </c>
      <c r="G4902" s="21" t="s">
        <v>6017</v>
      </c>
      <c r="H4902" s="21" t="s">
        <v>5810</v>
      </c>
      <c r="I4902" s="22">
        <v>45721</v>
      </c>
      <c r="J4902" s="21">
        <v>4</v>
      </c>
      <c r="K4902" s="32" t="s">
        <v>3675</v>
      </c>
      <c r="L4902" s="30" t="str">
        <f>IFERROR(VLOOKUP($H4902,JOBS!$C:$E,2,FALSE),"")</f>
        <v/>
      </c>
      <c r="M4902" s="27" t="str">
        <f>IFERROR(VLOOKUP($L4902,JOBS!$A:$B,2,FALSE),"")</f>
        <v/>
      </c>
      <c r="O4902" s="16"/>
      <c r="P4902" s="16"/>
    </row>
    <row r="4903" spans="1:16" x14ac:dyDescent="0.25">
      <c r="A4903" s="21" t="s">
        <v>3985</v>
      </c>
      <c r="B4903" s="21" t="s">
        <v>3981</v>
      </c>
      <c r="C4903" s="21" t="s">
        <v>3985</v>
      </c>
      <c r="D4903" s="21" t="s">
        <v>5991</v>
      </c>
      <c r="E4903" s="21">
        <v>800070</v>
      </c>
      <c r="F4903" s="21" t="str">
        <f>VLOOKUP(D4903, 'Job Emp Table'!D$1:F$2600, 3, FALSE)</f>
        <v>JUAN CASTRO</v>
      </c>
      <c r="G4903" s="21" t="s">
        <v>6017</v>
      </c>
      <c r="H4903" s="21" t="s">
        <v>5810</v>
      </c>
      <c r="I4903" s="22">
        <v>45726</v>
      </c>
      <c r="J4903" s="21">
        <v>6</v>
      </c>
      <c r="K4903" s="32" t="s">
        <v>3675</v>
      </c>
      <c r="L4903" s="30" t="str">
        <f>IFERROR(VLOOKUP($H4903,JOBS!$C:$E,2,FALSE),"")</f>
        <v/>
      </c>
      <c r="M4903" s="27" t="str">
        <f>IFERROR(VLOOKUP($L4903,JOBS!$A:$B,2,FALSE),"")</f>
        <v/>
      </c>
      <c r="O4903" s="16"/>
      <c r="P4903" s="16"/>
    </row>
    <row r="4904" spans="1:16" x14ac:dyDescent="0.25">
      <c r="A4904" s="21" t="s">
        <v>3985</v>
      </c>
      <c r="B4904" s="21" t="s">
        <v>3981</v>
      </c>
      <c r="C4904" s="21" t="s">
        <v>3985</v>
      </c>
      <c r="D4904" s="21" t="s">
        <v>5991</v>
      </c>
      <c r="E4904" s="21">
        <v>800070</v>
      </c>
      <c r="F4904" s="21" t="str">
        <f>VLOOKUP(D4904, 'Job Emp Table'!D$1:F$2600, 3, FALSE)</f>
        <v>JUAN CASTRO</v>
      </c>
      <c r="G4904" s="21" t="s">
        <v>6017</v>
      </c>
      <c r="H4904" s="21" t="s">
        <v>5810</v>
      </c>
      <c r="I4904" s="22">
        <v>45734</v>
      </c>
      <c r="J4904" s="21">
        <v>8</v>
      </c>
      <c r="K4904" s="32" t="s">
        <v>3675</v>
      </c>
      <c r="L4904" s="30" t="str">
        <f>IFERROR(VLOOKUP($H4904,JOBS!$C:$E,2,FALSE),"")</f>
        <v/>
      </c>
      <c r="M4904" s="27" t="str">
        <f>IFERROR(VLOOKUP($L4904,JOBS!$A:$B,2,FALSE),"")</f>
        <v/>
      </c>
      <c r="O4904" s="16"/>
      <c r="P4904" s="16"/>
    </row>
    <row r="4905" spans="1:16" x14ac:dyDescent="0.25">
      <c r="A4905" s="21" t="s">
        <v>3985</v>
      </c>
      <c r="B4905" s="21" t="s">
        <v>3981</v>
      </c>
      <c r="C4905" s="21" t="s">
        <v>3985</v>
      </c>
      <c r="D4905" s="21" t="s">
        <v>5991</v>
      </c>
      <c r="E4905" s="21">
        <v>800070</v>
      </c>
      <c r="F4905" s="21" t="str">
        <f>VLOOKUP(D4905, 'Job Emp Table'!D$1:F$2600, 3, FALSE)</f>
        <v>JUAN CASTRO</v>
      </c>
      <c r="G4905" s="21" t="s">
        <v>6017</v>
      </c>
      <c r="H4905" s="21" t="s">
        <v>5810</v>
      </c>
      <c r="I4905" s="22">
        <v>45735</v>
      </c>
      <c r="J4905" s="21">
        <v>4</v>
      </c>
      <c r="K4905" s="32" t="s">
        <v>3675</v>
      </c>
      <c r="L4905" s="30" t="str">
        <f>IFERROR(VLOOKUP($H4905,JOBS!$C:$E,2,FALSE),"")</f>
        <v/>
      </c>
      <c r="M4905" s="27" t="str">
        <f>IFERROR(VLOOKUP($L4905,JOBS!$A:$B,2,FALSE),"")</f>
        <v/>
      </c>
      <c r="O4905" s="16"/>
      <c r="P4905" s="16"/>
    </row>
    <row r="4906" spans="1:16" x14ac:dyDescent="0.25">
      <c r="A4906" s="21" t="s">
        <v>3985</v>
      </c>
      <c r="B4906" s="21" t="s">
        <v>3981</v>
      </c>
      <c r="C4906" s="21" t="s">
        <v>3985</v>
      </c>
      <c r="D4906" s="21" t="s">
        <v>5991</v>
      </c>
      <c r="E4906" s="21">
        <v>800070</v>
      </c>
      <c r="F4906" s="21" t="str">
        <f>VLOOKUP(D4906, 'Job Emp Table'!D$1:F$2600, 3, FALSE)</f>
        <v>JUAN CASTRO</v>
      </c>
      <c r="G4906" s="21" t="s">
        <v>6017</v>
      </c>
      <c r="H4906" s="21" t="s">
        <v>5810</v>
      </c>
      <c r="I4906" s="22">
        <v>45737</v>
      </c>
      <c r="J4906" s="21">
        <v>4</v>
      </c>
      <c r="K4906" s="32" t="s">
        <v>3675</v>
      </c>
      <c r="L4906" s="30" t="str">
        <f>IFERROR(VLOOKUP($H4906,JOBS!$C:$E,2,FALSE),"")</f>
        <v/>
      </c>
      <c r="M4906" s="27" t="str">
        <f>IFERROR(VLOOKUP($L4906,JOBS!$A:$B,2,FALSE),"")</f>
        <v/>
      </c>
      <c r="O4906" s="16"/>
      <c r="P4906" s="16"/>
    </row>
    <row r="4907" spans="1:16" x14ac:dyDescent="0.25">
      <c r="A4907" s="21" t="s">
        <v>5566</v>
      </c>
      <c r="B4907" s="21" t="s">
        <v>5564</v>
      </c>
      <c r="C4907" s="21" t="s">
        <v>5566</v>
      </c>
      <c r="D4907" s="21" t="s">
        <v>5991</v>
      </c>
      <c r="E4907" s="21">
        <v>800070</v>
      </c>
      <c r="F4907" s="21" t="str">
        <f>VLOOKUP(D4907, 'Job Emp Table'!D$1:F$2600, 3, FALSE)</f>
        <v>JUAN CASTRO</v>
      </c>
      <c r="G4907" s="21" t="s">
        <v>6017</v>
      </c>
      <c r="H4907" s="21" t="s">
        <v>5810</v>
      </c>
      <c r="I4907" s="22">
        <v>45720</v>
      </c>
      <c r="J4907" s="21">
        <v>4</v>
      </c>
      <c r="K4907" s="32" t="s">
        <v>3675</v>
      </c>
      <c r="L4907" s="30" t="str">
        <f>IFERROR(VLOOKUP($H4907,JOBS!$C:$E,2,FALSE),"")</f>
        <v/>
      </c>
      <c r="M4907" s="27" t="str">
        <f>IFERROR(VLOOKUP($L4907,JOBS!$A:$B,2,FALSE),"")</f>
        <v/>
      </c>
      <c r="O4907" s="16"/>
      <c r="P4907" s="16"/>
    </row>
    <row r="4908" spans="1:16" x14ac:dyDescent="0.25">
      <c r="A4908" s="21" t="s">
        <v>5566</v>
      </c>
      <c r="B4908" s="21" t="s">
        <v>5564</v>
      </c>
      <c r="C4908" s="21" t="s">
        <v>5566</v>
      </c>
      <c r="D4908" s="21" t="s">
        <v>5991</v>
      </c>
      <c r="E4908" s="21">
        <v>800070</v>
      </c>
      <c r="F4908" s="21" t="str">
        <f>VLOOKUP(D4908, 'Job Emp Table'!D$1:F$2600, 3, FALSE)</f>
        <v>JUAN CASTRO</v>
      </c>
      <c r="G4908" s="21" t="s">
        <v>6017</v>
      </c>
      <c r="H4908" s="21" t="s">
        <v>5810</v>
      </c>
      <c r="I4908" s="22">
        <v>45721</v>
      </c>
      <c r="J4908" s="21">
        <v>4</v>
      </c>
      <c r="K4908" s="32" t="s">
        <v>3675</v>
      </c>
      <c r="L4908" s="30" t="str">
        <f>IFERROR(VLOOKUP($H4908,JOBS!$C:$E,2,FALSE),"")</f>
        <v/>
      </c>
      <c r="M4908" s="27" t="str">
        <f>IFERROR(VLOOKUP($L4908,JOBS!$A:$B,2,FALSE),"")</f>
        <v/>
      </c>
      <c r="O4908" s="16"/>
      <c r="P4908" s="16"/>
    </row>
    <row r="4909" spans="1:16" x14ac:dyDescent="0.25">
      <c r="A4909" s="21" t="s">
        <v>5566</v>
      </c>
      <c r="B4909" s="21" t="s">
        <v>5564</v>
      </c>
      <c r="C4909" s="21" t="s">
        <v>5566</v>
      </c>
      <c r="D4909" s="21" t="s">
        <v>5991</v>
      </c>
      <c r="E4909" s="21">
        <v>800070</v>
      </c>
      <c r="F4909" s="21" t="str">
        <f>VLOOKUP(D4909, 'Job Emp Table'!D$1:F$2600, 3, FALSE)</f>
        <v>JUAN CASTRO</v>
      </c>
      <c r="G4909" s="21" t="s">
        <v>6017</v>
      </c>
      <c r="H4909" s="21" t="s">
        <v>5810</v>
      </c>
      <c r="I4909" s="22">
        <v>45736</v>
      </c>
      <c r="J4909" s="21">
        <v>4</v>
      </c>
      <c r="K4909" s="32" t="s">
        <v>3675</v>
      </c>
      <c r="L4909" s="30" t="str">
        <f>IFERROR(VLOOKUP($H4909,JOBS!$C:$E,2,FALSE),"")</f>
        <v/>
      </c>
      <c r="M4909" s="27" t="str">
        <f>IFERROR(VLOOKUP($L4909,JOBS!$A:$B,2,FALSE),"")</f>
        <v/>
      </c>
      <c r="O4909" s="16"/>
      <c r="P4909" s="16"/>
    </row>
    <row r="4910" spans="1:16" x14ac:dyDescent="0.25">
      <c r="A4910" s="21" t="s">
        <v>5684</v>
      </c>
      <c r="B4910" s="21" t="s">
        <v>5683</v>
      </c>
      <c r="C4910" s="21" t="s">
        <v>5684</v>
      </c>
      <c r="D4910" s="21" t="s">
        <v>5991</v>
      </c>
      <c r="E4910" s="21">
        <v>800070</v>
      </c>
      <c r="F4910" s="21" t="str">
        <f>VLOOKUP(D4910, 'Job Emp Table'!D$1:F$2600, 3, FALSE)</f>
        <v>JUAN CASTRO</v>
      </c>
      <c r="G4910" s="21" t="s">
        <v>6017</v>
      </c>
      <c r="H4910" s="21" t="s">
        <v>5810</v>
      </c>
      <c r="I4910" s="22">
        <v>45720</v>
      </c>
      <c r="J4910" s="21">
        <v>4</v>
      </c>
      <c r="K4910" s="32" t="s">
        <v>3675</v>
      </c>
      <c r="L4910" s="30" t="str">
        <f>IFERROR(VLOOKUP($H4910,JOBS!$C:$E,2,FALSE),"")</f>
        <v/>
      </c>
      <c r="M4910" s="27" t="str">
        <f>IFERROR(VLOOKUP($L4910,JOBS!$A:$B,2,FALSE),"")</f>
        <v/>
      </c>
      <c r="O4910" s="16"/>
      <c r="P4910" s="16"/>
    </row>
    <row r="4911" spans="1:16" x14ac:dyDescent="0.25">
      <c r="A4911" s="21" t="s">
        <v>5684</v>
      </c>
      <c r="B4911" s="21" t="s">
        <v>5683</v>
      </c>
      <c r="C4911" s="21" t="s">
        <v>5684</v>
      </c>
      <c r="D4911" s="21" t="s">
        <v>5991</v>
      </c>
      <c r="E4911" s="21">
        <v>800070</v>
      </c>
      <c r="F4911" s="21" t="str">
        <f>VLOOKUP(D4911, 'Job Emp Table'!D$1:F$2600, 3, FALSE)</f>
        <v>JUAN CASTRO</v>
      </c>
      <c r="G4911" s="21" t="s">
        <v>6017</v>
      </c>
      <c r="H4911" s="21" t="s">
        <v>5810</v>
      </c>
      <c r="I4911" s="22">
        <v>45733</v>
      </c>
      <c r="J4911" s="21">
        <v>4</v>
      </c>
      <c r="K4911" s="32" t="s">
        <v>3675</v>
      </c>
      <c r="L4911" s="30" t="str">
        <f>IFERROR(VLOOKUP($H4911,JOBS!$C:$E,2,FALSE),"")</f>
        <v/>
      </c>
      <c r="M4911" s="27" t="str">
        <f>IFERROR(VLOOKUP($L4911,JOBS!$A:$B,2,FALSE),"")</f>
        <v/>
      </c>
      <c r="O4911" s="16"/>
      <c r="P4911" s="16"/>
    </row>
    <row r="4912" spans="1:16" x14ac:dyDescent="0.25">
      <c r="A4912" s="21" t="s">
        <v>5686</v>
      </c>
      <c r="B4912" s="21" t="s">
        <v>5685</v>
      </c>
      <c r="C4912" s="21" t="s">
        <v>5686</v>
      </c>
      <c r="D4912" s="21" t="s">
        <v>5991</v>
      </c>
      <c r="E4912" s="21">
        <v>800070</v>
      </c>
      <c r="F4912" s="21" t="str">
        <f>VLOOKUP(D4912, 'Job Emp Table'!D$1:F$2600, 3, FALSE)</f>
        <v>JUAN CASTRO</v>
      </c>
      <c r="G4912" s="21" t="s">
        <v>6017</v>
      </c>
      <c r="H4912" s="21" t="s">
        <v>5810</v>
      </c>
      <c r="I4912" s="22">
        <v>45722</v>
      </c>
      <c r="J4912" s="21">
        <v>4</v>
      </c>
      <c r="K4912" s="32" t="s">
        <v>3675</v>
      </c>
      <c r="L4912" s="30" t="str">
        <f>IFERROR(VLOOKUP($H4912,JOBS!$C:$E,2,FALSE),"")</f>
        <v/>
      </c>
      <c r="M4912" s="27" t="str">
        <f>IFERROR(VLOOKUP($L4912,JOBS!$A:$B,2,FALSE),"")</f>
        <v/>
      </c>
      <c r="O4912" s="16"/>
      <c r="P4912" s="16"/>
    </row>
    <row r="4913" spans="1:16" x14ac:dyDescent="0.25">
      <c r="A4913" s="21" t="s">
        <v>5686</v>
      </c>
      <c r="B4913" s="21" t="s">
        <v>5685</v>
      </c>
      <c r="C4913" s="21" t="s">
        <v>5686</v>
      </c>
      <c r="D4913" s="21" t="s">
        <v>5991</v>
      </c>
      <c r="E4913" s="21">
        <v>800070</v>
      </c>
      <c r="F4913" s="21" t="str">
        <f>VLOOKUP(D4913, 'Job Emp Table'!D$1:F$2600, 3, FALSE)</f>
        <v>JUAN CASTRO</v>
      </c>
      <c r="G4913" s="21" t="s">
        <v>6017</v>
      </c>
      <c r="H4913" s="21" t="s">
        <v>5810</v>
      </c>
      <c r="I4913" s="22">
        <v>45730</v>
      </c>
      <c r="J4913" s="21">
        <v>3</v>
      </c>
      <c r="K4913" s="32" t="s">
        <v>3675</v>
      </c>
      <c r="L4913" s="30" t="str">
        <f>IFERROR(VLOOKUP($H4913,JOBS!$C:$E,2,FALSE),"")</f>
        <v/>
      </c>
      <c r="M4913" s="27" t="str">
        <f>IFERROR(VLOOKUP($L4913,JOBS!$A:$B,2,FALSE),"")</f>
        <v/>
      </c>
      <c r="O4913" s="16"/>
      <c r="P4913" s="16"/>
    </row>
    <row r="4914" spans="1:16" x14ac:dyDescent="0.25">
      <c r="A4914" s="21" t="s">
        <v>2826</v>
      </c>
      <c r="B4914" s="21" t="s">
        <v>2814</v>
      </c>
      <c r="C4914" s="21" t="s">
        <v>2826</v>
      </c>
      <c r="D4914" s="21" t="s">
        <v>5991</v>
      </c>
      <c r="E4914" s="21">
        <v>800070</v>
      </c>
      <c r="F4914" s="21" t="str">
        <f>VLOOKUP(D4914, 'Job Emp Table'!D$1:F$2600, 3, FALSE)</f>
        <v>JUAN CASTRO</v>
      </c>
      <c r="G4914" s="21" t="s">
        <v>6017</v>
      </c>
      <c r="H4914" s="21" t="s">
        <v>5810</v>
      </c>
      <c r="I4914" s="22">
        <v>45719</v>
      </c>
      <c r="J4914" s="21">
        <v>8</v>
      </c>
      <c r="K4914" s="32" t="s">
        <v>3675</v>
      </c>
      <c r="L4914" s="30" t="str">
        <f>IFERROR(VLOOKUP($H4914,JOBS!$C:$E,2,FALSE),"")</f>
        <v/>
      </c>
      <c r="M4914" s="27" t="str">
        <f>IFERROR(VLOOKUP($L4914,JOBS!$A:$B,2,FALSE),"")</f>
        <v/>
      </c>
      <c r="O4914" s="16"/>
      <c r="P4914" s="16"/>
    </row>
    <row r="4915" spans="1:16" x14ac:dyDescent="0.25">
      <c r="A4915" s="21" t="s">
        <v>2826</v>
      </c>
      <c r="B4915" s="21" t="s">
        <v>2814</v>
      </c>
      <c r="C4915" s="21" t="s">
        <v>2826</v>
      </c>
      <c r="D4915" s="21" t="s">
        <v>5991</v>
      </c>
      <c r="E4915" s="21">
        <v>800070</v>
      </c>
      <c r="F4915" s="21" t="str">
        <f>VLOOKUP(D4915, 'Job Emp Table'!D$1:F$2600, 3, FALSE)</f>
        <v>JUAN CASTRO</v>
      </c>
      <c r="G4915" s="21" t="s">
        <v>6017</v>
      </c>
      <c r="H4915" s="21" t="s">
        <v>5810</v>
      </c>
      <c r="I4915" s="22">
        <v>45723</v>
      </c>
      <c r="J4915" s="21">
        <v>3</v>
      </c>
      <c r="K4915" s="32" t="s">
        <v>3675</v>
      </c>
      <c r="L4915" s="30" t="str">
        <f>IFERROR(VLOOKUP($H4915,JOBS!$C:$E,2,FALSE),"")</f>
        <v/>
      </c>
      <c r="M4915" s="27" t="str">
        <f>IFERROR(VLOOKUP($L4915,JOBS!$A:$B,2,FALSE),"")</f>
        <v/>
      </c>
      <c r="O4915" s="16"/>
      <c r="P4915" s="16"/>
    </row>
    <row r="4916" spans="1:16" x14ac:dyDescent="0.25">
      <c r="A4916" s="21" t="s">
        <v>2826</v>
      </c>
      <c r="B4916" s="21" t="s">
        <v>2814</v>
      </c>
      <c r="C4916" s="21" t="s">
        <v>2826</v>
      </c>
      <c r="D4916" s="21" t="s">
        <v>5991</v>
      </c>
      <c r="E4916" s="21">
        <v>800070</v>
      </c>
      <c r="F4916" s="21" t="str">
        <f>VLOOKUP(D4916, 'Job Emp Table'!D$1:F$2600, 3, FALSE)</f>
        <v>JUAN CASTRO</v>
      </c>
      <c r="G4916" s="21" t="s">
        <v>6017</v>
      </c>
      <c r="H4916" s="21" t="s">
        <v>5810</v>
      </c>
      <c r="I4916" s="22">
        <v>45723</v>
      </c>
      <c r="J4916" s="21">
        <v>5</v>
      </c>
      <c r="K4916" s="32" t="s">
        <v>3675</v>
      </c>
      <c r="L4916" s="30" t="str">
        <f>IFERROR(VLOOKUP($H4916,JOBS!$C:$E,2,FALSE),"")</f>
        <v/>
      </c>
      <c r="M4916" s="27" t="str">
        <f>IFERROR(VLOOKUP($L4916,JOBS!$A:$B,2,FALSE),"")</f>
        <v/>
      </c>
      <c r="O4916" s="16"/>
      <c r="P4916" s="16"/>
    </row>
    <row r="4917" spans="1:16" x14ac:dyDescent="0.25">
      <c r="A4917" s="21" t="s">
        <v>2826</v>
      </c>
      <c r="B4917" s="21" t="s">
        <v>2814</v>
      </c>
      <c r="C4917" s="21" t="s">
        <v>2826</v>
      </c>
      <c r="D4917" s="21" t="s">
        <v>5991</v>
      </c>
      <c r="E4917" s="21">
        <v>800070</v>
      </c>
      <c r="F4917" s="21" t="str">
        <f>VLOOKUP(D4917, 'Job Emp Table'!D$1:F$2600, 3, FALSE)</f>
        <v>JUAN CASTRO</v>
      </c>
      <c r="G4917" s="21" t="s">
        <v>6017</v>
      </c>
      <c r="H4917" s="21" t="s">
        <v>5810</v>
      </c>
      <c r="I4917" s="22">
        <v>45726</v>
      </c>
      <c r="J4917" s="21">
        <v>2</v>
      </c>
      <c r="K4917" s="32" t="s">
        <v>3675</v>
      </c>
      <c r="L4917" s="30" t="str">
        <f>IFERROR(VLOOKUP($H4917,JOBS!$C:$E,2,FALSE),"")</f>
        <v/>
      </c>
      <c r="M4917" s="27" t="str">
        <f>IFERROR(VLOOKUP($L4917,JOBS!$A:$B,2,FALSE),"")</f>
        <v/>
      </c>
      <c r="O4917" s="16"/>
      <c r="P4917" s="16"/>
    </row>
    <row r="4918" spans="1:16" x14ac:dyDescent="0.25">
      <c r="A4918" s="21" t="s">
        <v>2826</v>
      </c>
      <c r="B4918" s="21" t="s">
        <v>2814</v>
      </c>
      <c r="C4918" s="21" t="s">
        <v>2826</v>
      </c>
      <c r="D4918" s="21" t="s">
        <v>5991</v>
      </c>
      <c r="E4918" s="21">
        <v>800070</v>
      </c>
      <c r="F4918" s="21" t="str">
        <f>VLOOKUP(D4918, 'Job Emp Table'!D$1:F$2600, 3, FALSE)</f>
        <v>JUAN CASTRO</v>
      </c>
      <c r="G4918" s="21" t="s">
        <v>6017</v>
      </c>
      <c r="H4918" s="21" t="s">
        <v>5810</v>
      </c>
      <c r="I4918" s="22">
        <v>45729</v>
      </c>
      <c r="J4918" s="21">
        <v>4</v>
      </c>
      <c r="K4918" s="32" t="s">
        <v>3675</v>
      </c>
      <c r="L4918" s="30" t="str">
        <f>IFERROR(VLOOKUP($H4918,JOBS!$C:$E,2,FALSE),"")</f>
        <v/>
      </c>
      <c r="M4918" s="27" t="str">
        <f>IFERROR(VLOOKUP($L4918,JOBS!$A:$B,2,FALSE),"")</f>
        <v/>
      </c>
      <c r="O4918" s="16"/>
      <c r="P4918" s="16"/>
    </row>
    <row r="4919" spans="1:16" x14ac:dyDescent="0.25">
      <c r="A4919" s="21" t="s">
        <v>3939</v>
      </c>
      <c r="B4919" s="21" t="s">
        <v>3935</v>
      </c>
      <c r="C4919" s="21" t="s">
        <v>3939</v>
      </c>
      <c r="D4919" s="21" t="s">
        <v>2055</v>
      </c>
      <c r="E4919" s="21">
        <v>240333</v>
      </c>
      <c r="F4919" s="21" t="str">
        <f>VLOOKUP(D4919, 'Job Emp Table'!D$1:F$2600, 3, FALSE)</f>
        <v>David Chavez</v>
      </c>
      <c r="G4919" s="21" t="s">
        <v>6018</v>
      </c>
      <c r="H4919" s="21" t="s">
        <v>6054</v>
      </c>
      <c r="I4919" s="22">
        <v>45717</v>
      </c>
      <c r="J4919" s="21">
        <v>4</v>
      </c>
      <c r="K4919" s="32" t="s">
        <v>3675</v>
      </c>
      <c r="L4919" s="30" t="str">
        <f>IFERROR(VLOOKUP($H4919,JOBS!$C:$E,2,FALSE),"")</f>
        <v/>
      </c>
      <c r="M4919" s="27" t="str">
        <f>IFERROR(VLOOKUP($L4919,JOBS!$A:$B,2,FALSE),"")</f>
        <v/>
      </c>
      <c r="O4919" s="16"/>
      <c r="P4919" s="16"/>
    </row>
    <row r="4920" spans="1:16" x14ac:dyDescent="0.25">
      <c r="A4920" s="21" t="s">
        <v>3939</v>
      </c>
      <c r="B4920" s="21" t="s">
        <v>3935</v>
      </c>
      <c r="C4920" s="21" t="s">
        <v>3939</v>
      </c>
      <c r="D4920" s="21" t="s">
        <v>2055</v>
      </c>
      <c r="E4920" s="21">
        <v>240333</v>
      </c>
      <c r="F4920" s="21" t="str">
        <f>VLOOKUP(D4920, 'Job Emp Table'!D$1:F$2600, 3, FALSE)</f>
        <v>David Chavez</v>
      </c>
      <c r="G4920" s="21" t="s">
        <v>6019</v>
      </c>
      <c r="H4920" s="21" t="s">
        <v>6054</v>
      </c>
      <c r="I4920" s="22">
        <v>45717</v>
      </c>
      <c r="J4920" s="21">
        <v>7.5</v>
      </c>
      <c r="K4920" s="32" t="s">
        <v>3675</v>
      </c>
      <c r="L4920" s="30" t="str">
        <f>IFERROR(VLOOKUP($H4920,JOBS!$C:$E,2,FALSE),"")</f>
        <v/>
      </c>
      <c r="M4920" s="27" t="str">
        <f>IFERROR(VLOOKUP($L4920,JOBS!$A:$B,2,FALSE),"")</f>
        <v/>
      </c>
      <c r="O4920" s="16"/>
      <c r="P4920" s="16"/>
    </row>
    <row r="4921" spans="1:16" x14ac:dyDescent="0.25">
      <c r="A4921" s="21" t="s">
        <v>3939</v>
      </c>
      <c r="B4921" s="21" t="s">
        <v>3935</v>
      </c>
      <c r="C4921" s="21" t="s">
        <v>3939</v>
      </c>
      <c r="D4921" s="21" t="s">
        <v>2055</v>
      </c>
      <c r="E4921" s="21">
        <v>240333</v>
      </c>
      <c r="F4921" s="21" t="str">
        <f>VLOOKUP(D4921, 'Job Emp Table'!D$1:F$2600, 3, FALSE)</f>
        <v>David Chavez</v>
      </c>
      <c r="G4921" s="21" t="s">
        <v>6018</v>
      </c>
      <c r="H4921" s="21" t="s">
        <v>6054</v>
      </c>
      <c r="I4921" s="22">
        <v>45731</v>
      </c>
      <c r="J4921" s="21">
        <v>3.6</v>
      </c>
      <c r="K4921" s="32" t="s">
        <v>3675</v>
      </c>
      <c r="L4921" s="30" t="str">
        <f>IFERROR(VLOOKUP($H4921,JOBS!$C:$E,2,FALSE),"")</f>
        <v/>
      </c>
      <c r="M4921" s="27" t="str">
        <f>IFERROR(VLOOKUP($L4921,JOBS!$A:$B,2,FALSE),"")</f>
        <v/>
      </c>
      <c r="O4921" s="16"/>
      <c r="P4921" s="16"/>
    </row>
    <row r="4922" spans="1:16" x14ac:dyDescent="0.25">
      <c r="A4922" s="21" t="s">
        <v>3939</v>
      </c>
      <c r="B4922" s="21" t="s">
        <v>3935</v>
      </c>
      <c r="C4922" s="21" t="s">
        <v>3939</v>
      </c>
      <c r="D4922" s="21" t="s">
        <v>2055</v>
      </c>
      <c r="E4922" s="21">
        <v>240333</v>
      </c>
      <c r="F4922" s="21" t="str">
        <f>VLOOKUP(D4922, 'Job Emp Table'!D$1:F$2600, 3, FALSE)</f>
        <v>David Chavez</v>
      </c>
      <c r="G4922" s="21" t="s">
        <v>6019</v>
      </c>
      <c r="H4922" s="21" t="s">
        <v>6054</v>
      </c>
      <c r="I4922" s="22">
        <v>45731</v>
      </c>
      <c r="J4922" s="21">
        <v>7.4</v>
      </c>
      <c r="K4922" s="32" t="s">
        <v>3675</v>
      </c>
      <c r="L4922" s="30" t="str">
        <f>IFERROR(VLOOKUP($H4922,JOBS!$C:$E,2,FALSE),"")</f>
        <v/>
      </c>
      <c r="M4922" s="27" t="str">
        <f>IFERROR(VLOOKUP($L4922,JOBS!$A:$B,2,FALSE),"")</f>
        <v/>
      </c>
      <c r="O4922" s="16"/>
      <c r="P4922" s="16"/>
    </row>
    <row r="4923" spans="1:16" x14ac:dyDescent="0.25">
      <c r="A4923" s="21" t="s">
        <v>3939</v>
      </c>
      <c r="B4923" s="21" t="s">
        <v>3935</v>
      </c>
      <c r="C4923" s="21" t="s">
        <v>3939</v>
      </c>
      <c r="D4923" s="21" t="s">
        <v>2055</v>
      </c>
      <c r="E4923" s="21">
        <v>240333</v>
      </c>
      <c r="F4923" s="21" t="str">
        <f>VLOOKUP(D4923, 'Job Emp Table'!D$1:F$2600, 3, FALSE)</f>
        <v>David Chavez</v>
      </c>
      <c r="G4923" s="21" t="s">
        <v>6019</v>
      </c>
      <c r="H4923" s="21" t="s">
        <v>6054</v>
      </c>
      <c r="I4923" s="22">
        <v>45738</v>
      </c>
      <c r="J4923" s="21">
        <v>7.5</v>
      </c>
      <c r="K4923" s="32" t="s">
        <v>3675</v>
      </c>
      <c r="L4923" s="30" t="str">
        <f>IFERROR(VLOOKUP($H4923,JOBS!$C:$E,2,FALSE),"")</f>
        <v/>
      </c>
      <c r="M4923" s="27" t="str">
        <f>IFERROR(VLOOKUP($L4923,JOBS!$A:$B,2,FALSE),"")</f>
        <v/>
      </c>
      <c r="O4923" s="16"/>
      <c r="P4923" s="16"/>
    </row>
    <row r="4924" spans="1:16" x14ac:dyDescent="0.25">
      <c r="A4924" s="21" t="s">
        <v>3939</v>
      </c>
      <c r="B4924" s="21" t="s">
        <v>3935</v>
      </c>
      <c r="C4924" s="21" t="s">
        <v>3939</v>
      </c>
      <c r="D4924" s="21" t="s">
        <v>2055</v>
      </c>
      <c r="E4924" s="21">
        <v>240333</v>
      </c>
      <c r="F4924" s="21" t="str">
        <f>VLOOKUP(D4924, 'Job Emp Table'!D$1:F$2600, 3, FALSE)</f>
        <v>David Chavez</v>
      </c>
      <c r="G4924" s="21" t="s">
        <v>6018</v>
      </c>
      <c r="H4924" s="21" t="s">
        <v>6054</v>
      </c>
      <c r="I4924" s="22">
        <v>45738</v>
      </c>
      <c r="J4924" s="21">
        <v>4.5</v>
      </c>
      <c r="K4924" s="32" t="s">
        <v>3675</v>
      </c>
      <c r="L4924" s="30" t="str">
        <f>IFERROR(VLOOKUP($H4924,JOBS!$C:$E,2,FALSE),"")</f>
        <v/>
      </c>
      <c r="M4924" s="27" t="str">
        <f>IFERROR(VLOOKUP($L4924,JOBS!$A:$B,2,FALSE),"")</f>
        <v/>
      </c>
      <c r="O4924" s="16"/>
      <c r="P4924" s="16"/>
    </row>
    <row r="4925" spans="1:16" x14ac:dyDescent="0.25">
      <c r="A4925" s="21" t="s">
        <v>5684</v>
      </c>
      <c r="B4925" s="21" t="s">
        <v>5683</v>
      </c>
      <c r="C4925" s="21" t="s">
        <v>5684</v>
      </c>
      <c r="D4925" s="21" t="s">
        <v>2055</v>
      </c>
      <c r="E4925" s="21">
        <v>240333</v>
      </c>
      <c r="F4925" s="21" t="str">
        <f>VLOOKUP(D4925, 'Job Emp Table'!D$1:F$2600, 3, FALSE)</f>
        <v>David Chavez</v>
      </c>
      <c r="G4925" s="21" t="s">
        <v>6018</v>
      </c>
      <c r="H4925" s="21" t="s">
        <v>5845</v>
      </c>
      <c r="I4925" s="22">
        <v>45719</v>
      </c>
      <c r="J4925" s="21">
        <v>1</v>
      </c>
      <c r="K4925" s="32" t="s">
        <v>3675</v>
      </c>
      <c r="L4925" s="30" t="str">
        <f>IFERROR(VLOOKUP($H4925,JOBS!$C:$E,2,FALSE),"")</f>
        <v/>
      </c>
      <c r="M4925" s="27" t="str">
        <f>IFERROR(VLOOKUP($L4925,JOBS!$A:$B,2,FALSE),"")</f>
        <v/>
      </c>
      <c r="O4925" s="16"/>
      <c r="P4925" s="16"/>
    </row>
    <row r="4926" spans="1:16" x14ac:dyDescent="0.25">
      <c r="A4926" s="21" t="s">
        <v>5684</v>
      </c>
      <c r="B4926" s="21" t="s">
        <v>5683</v>
      </c>
      <c r="C4926" s="21" t="s">
        <v>5684</v>
      </c>
      <c r="D4926" s="21" t="s">
        <v>2055</v>
      </c>
      <c r="E4926" s="21">
        <v>240333</v>
      </c>
      <c r="F4926" s="21" t="str">
        <f>VLOOKUP(D4926, 'Job Emp Table'!D$1:F$2600, 3, FALSE)</f>
        <v>David Chavez</v>
      </c>
      <c r="G4926" s="21" t="s">
        <v>6019</v>
      </c>
      <c r="H4926" s="21" t="s">
        <v>5845</v>
      </c>
      <c r="I4926" s="22">
        <v>45719</v>
      </c>
      <c r="J4926" s="21">
        <v>4</v>
      </c>
      <c r="K4926" s="32" t="s">
        <v>3675</v>
      </c>
      <c r="L4926" s="30" t="str">
        <f>IFERROR(VLOOKUP($H4926,JOBS!$C:$E,2,FALSE),"")</f>
        <v/>
      </c>
      <c r="M4926" s="27" t="str">
        <f>IFERROR(VLOOKUP($L4926,JOBS!$A:$B,2,FALSE),"")</f>
        <v/>
      </c>
      <c r="O4926" s="16"/>
      <c r="P4926" s="16"/>
    </row>
    <row r="4927" spans="1:16" x14ac:dyDescent="0.25">
      <c r="A4927" s="21" t="s">
        <v>5684</v>
      </c>
      <c r="B4927" s="21" t="s">
        <v>5683</v>
      </c>
      <c r="C4927" s="21" t="s">
        <v>5684</v>
      </c>
      <c r="D4927" s="21" t="s">
        <v>2055</v>
      </c>
      <c r="E4927" s="21">
        <v>240333</v>
      </c>
      <c r="F4927" s="21" t="str">
        <f>VLOOKUP(D4927, 'Job Emp Table'!D$1:F$2600, 3, FALSE)</f>
        <v>David Chavez</v>
      </c>
      <c r="G4927" s="21" t="s">
        <v>6018</v>
      </c>
      <c r="H4927" s="21" t="s">
        <v>6139</v>
      </c>
      <c r="I4927" s="22">
        <v>45719</v>
      </c>
      <c r="J4927" s="21">
        <v>0.6</v>
      </c>
      <c r="K4927" s="32" t="s">
        <v>3675</v>
      </c>
      <c r="L4927" s="30" t="str">
        <f>IFERROR(VLOOKUP($H4927,JOBS!$C:$E,2,FALSE),"")</f>
        <v/>
      </c>
      <c r="M4927" s="27" t="str">
        <f>IFERROR(VLOOKUP($L4927,JOBS!$A:$B,2,FALSE),"")</f>
        <v/>
      </c>
      <c r="O4927" s="16"/>
      <c r="P4927" s="16"/>
    </row>
    <row r="4928" spans="1:16" x14ac:dyDescent="0.25">
      <c r="A4928" s="21" t="s">
        <v>5684</v>
      </c>
      <c r="B4928" s="21" t="s">
        <v>5683</v>
      </c>
      <c r="C4928" s="21" t="s">
        <v>5684</v>
      </c>
      <c r="D4928" s="21" t="s">
        <v>2055</v>
      </c>
      <c r="E4928" s="21">
        <v>240333</v>
      </c>
      <c r="F4928" s="21" t="str">
        <f>VLOOKUP(D4928, 'Job Emp Table'!D$1:F$2600, 3, FALSE)</f>
        <v>David Chavez</v>
      </c>
      <c r="G4928" s="21" t="s">
        <v>6019</v>
      </c>
      <c r="H4928" s="21" t="s">
        <v>6139</v>
      </c>
      <c r="I4928" s="22">
        <v>45719</v>
      </c>
      <c r="J4928" s="21">
        <v>2.4</v>
      </c>
      <c r="K4928" s="32" t="s">
        <v>3675</v>
      </c>
      <c r="L4928" s="30" t="str">
        <f>IFERROR(VLOOKUP($H4928,JOBS!$C:$E,2,FALSE),"")</f>
        <v/>
      </c>
      <c r="M4928" s="27" t="str">
        <f>IFERROR(VLOOKUP($L4928,JOBS!$A:$B,2,FALSE),"")</f>
        <v/>
      </c>
      <c r="O4928" s="16"/>
      <c r="P4928" s="16"/>
    </row>
    <row r="4929" spans="1:16" x14ac:dyDescent="0.25">
      <c r="A4929" s="21" t="s">
        <v>5684</v>
      </c>
      <c r="B4929" s="21" t="s">
        <v>5683</v>
      </c>
      <c r="C4929" s="21" t="s">
        <v>5684</v>
      </c>
      <c r="D4929" s="21" t="s">
        <v>2055</v>
      </c>
      <c r="E4929" s="21">
        <v>240333</v>
      </c>
      <c r="F4929" s="21" t="str">
        <f>VLOOKUP(D4929, 'Job Emp Table'!D$1:F$2600, 3, FALSE)</f>
        <v>David Chavez</v>
      </c>
      <c r="G4929" s="21" t="s">
        <v>6018</v>
      </c>
      <c r="H4929" s="21" t="s">
        <v>5846</v>
      </c>
      <c r="I4929" s="22">
        <v>45719</v>
      </c>
      <c r="J4929" s="21">
        <v>0.4</v>
      </c>
      <c r="K4929" s="32" t="s">
        <v>3675</v>
      </c>
      <c r="L4929" s="30" t="str">
        <f>IFERROR(VLOOKUP($H4929,JOBS!$C:$E,2,FALSE),"")</f>
        <v/>
      </c>
      <c r="M4929" s="27" t="str">
        <f>IFERROR(VLOOKUP($L4929,JOBS!$A:$B,2,FALSE),"")</f>
        <v/>
      </c>
      <c r="O4929" s="16"/>
      <c r="P4929" s="16"/>
    </row>
    <row r="4930" spans="1:16" x14ac:dyDescent="0.25">
      <c r="A4930" s="21" t="s">
        <v>5684</v>
      </c>
      <c r="B4930" s="21" t="s">
        <v>5683</v>
      </c>
      <c r="C4930" s="21" t="s">
        <v>5684</v>
      </c>
      <c r="D4930" s="21" t="s">
        <v>2055</v>
      </c>
      <c r="E4930" s="21">
        <v>240333</v>
      </c>
      <c r="F4930" s="21" t="str">
        <f>VLOOKUP(D4930, 'Job Emp Table'!D$1:F$2600, 3, FALSE)</f>
        <v>David Chavez</v>
      </c>
      <c r="G4930" s="21" t="s">
        <v>6019</v>
      </c>
      <c r="H4930" s="21" t="s">
        <v>5846</v>
      </c>
      <c r="I4930" s="22">
        <v>45719</v>
      </c>
      <c r="J4930" s="21">
        <v>1.6</v>
      </c>
      <c r="K4930" s="32" t="s">
        <v>3675</v>
      </c>
      <c r="L4930" s="30" t="str">
        <f>IFERROR(VLOOKUP($H4930,JOBS!$C:$E,2,FALSE),"")</f>
        <v/>
      </c>
      <c r="M4930" s="27" t="str">
        <f>IFERROR(VLOOKUP($L4930,JOBS!$A:$B,2,FALSE),"")</f>
        <v/>
      </c>
      <c r="O4930" s="16"/>
      <c r="P4930" s="16"/>
    </row>
    <row r="4931" spans="1:16" x14ac:dyDescent="0.25">
      <c r="A4931" s="21" t="s">
        <v>5684</v>
      </c>
      <c r="B4931" s="21" t="s">
        <v>5683</v>
      </c>
      <c r="C4931" s="21" t="s">
        <v>5684</v>
      </c>
      <c r="D4931" s="21" t="s">
        <v>2055</v>
      </c>
      <c r="E4931" s="21">
        <v>240333</v>
      </c>
      <c r="F4931" s="21" t="str">
        <f>VLOOKUP(D4931, 'Job Emp Table'!D$1:F$2600, 3, FALSE)</f>
        <v>David Chavez</v>
      </c>
      <c r="G4931" s="21" t="s">
        <v>6018</v>
      </c>
      <c r="H4931" s="21" t="s">
        <v>6138</v>
      </c>
      <c r="I4931" s="22">
        <v>45720</v>
      </c>
      <c r="J4931" s="21">
        <v>0.4</v>
      </c>
      <c r="K4931" s="32" t="s">
        <v>3675</v>
      </c>
      <c r="L4931" s="30" t="str">
        <f>IFERROR(VLOOKUP($H4931,JOBS!$C:$E,2,FALSE),"")</f>
        <v/>
      </c>
      <c r="M4931" s="27" t="str">
        <f>IFERROR(VLOOKUP($L4931,JOBS!$A:$B,2,FALSE),"")</f>
        <v/>
      </c>
      <c r="O4931" s="16"/>
      <c r="P4931" s="16"/>
    </row>
    <row r="4932" spans="1:16" x14ac:dyDescent="0.25">
      <c r="A4932" s="21" t="s">
        <v>5684</v>
      </c>
      <c r="B4932" s="21" t="s">
        <v>5683</v>
      </c>
      <c r="C4932" s="21" t="s">
        <v>5684</v>
      </c>
      <c r="D4932" s="21" t="s">
        <v>2055</v>
      </c>
      <c r="E4932" s="21">
        <v>240333</v>
      </c>
      <c r="F4932" s="21" t="str">
        <f>VLOOKUP(D4932, 'Job Emp Table'!D$1:F$2600, 3, FALSE)</f>
        <v>David Chavez</v>
      </c>
      <c r="G4932" s="21" t="s">
        <v>6019</v>
      </c>
      <c r="H4932" s="21" t="s">
        <v>6138</v>
      </c>
      <c r="I4932" s="22">
        <v>45720</v>
      </c>
      <c r="J4932" s="21">
        <v>1.6</v>
      </c>
      <c r="K4932" s="32" t="s">
        <v>3675</v>
      </c>
      <c r="L4932" s="30" t="str">
        <f>IFERROR(VLOOKUP($H4932,JOBS!$C:$E,2,FALSE),"")</f>
        <v/>
      </c>
      <c r="M4932" s="27" t="str">
        <f>IFERROR(VLOOKUP($L4932,JOBS!$A:$B,2,FALSE),"")</f>
        <v/>
      </c>
      <c r="O4932" s="16"/>
      <c r="P4932" s="16"/>
    </row>
    <row r="4933" spans="1:16" x14ac:dyDescent="0.25">
      <c r="A4933" s="21" t="s">
        <v>5684</v>
      </c>
      <c r="B4933" s="21" t="s">
        <v>5683</v>
      </c>
      <c r="C4933" s="21" t="s">
        <v>5684</v>
      </c>
      <c r="D4933" s="21" t="s">
        <v>2055</v>
      </c>
      <c r="E4933" s="21">
        <v>240333</v>
      </c>
      <c r="F4933" s="21" t="str">
        <f>VLOOKUP(D4933, 'Job Emp Table'!D$1:F$2600, 3, FALSE)</f>
        <v>David Chavez</v>
      </c>
      <c r="G4933" s="21" t="s">
        <v>6018</v>
      </c>
      <c r="H4933" s="21" t="s">
        <v>6139</v>
      </c>
      <c r="I4933" s="22">
        <v>45720</v>
      </c>
      <c r="J4933" s="21">
        <v>1</v>
      </c>
      <c r="K4933" s="32" t="s">
        <v>3675</v>
      </c>
      <c r="L4933" s="30" t="str">
        <f>IFERROR(VLOOKUP($H4933,JOBS!$C:$E,2,FALSE),"")</f>
        <v/>
      </c>
      <c r="M4933" s="27" t="str">
        <f>IFERROR(VLOOKUP($L4933,JOBS!$A:$B,2,FALSE),"")</f>
        <v/>
      </c>
      <c r="O4933" s="16"/>
      <c r="P4933" s="16"/>
    </row>
    <row r="4934" spans="1:16" x14ac:dyDescent="0.25">
      <c r="A4934" s="21" t="s">
        <v>5684</v>
      </c>
      <c r="B4934" s="21" t="s">
        <v>5683</v>
      </c>
      <c r="C4934" s="21" t="s">
        <v>5684</v>
      </c>
      <c r="D4934" s="21" t="s">
        <v>2055</v>
      </c>
      <c r="E4934" s="21">
        <v>240333</v>
      </c>
      <c r="F4934" s="21" t="str">
        <f>VLOOKUP(D4934, 'Job Emp Table'!D$1:F$2600, 3, FALSE)</f>
        <v>David Chavez</v>
      </c>
      <c r="G4934" s="21" t="s">
        <v>6019</v>
      </c>
      <c r="H4934" s="21" t="s">
        <v>6139</v>
      </c>
      <c r="I4934" s="22">
        <v>45720</v>
      </c>
      <c r="J4934" s="21">
        <v>4</v>
      </c>
      <c r="K4934" s="32" t="s">
        <v>3675</v>
      </c>
      <c r="L4934" s="30" t="str">
        <f>IFERROR(VLOOKUP($H4934,JOBS!$C:$E,2,FALSE),"")</f>
        <v/>
      </c>
      <c r="M4934" s="27" t="str">
        <f>IFERROR(VLOOKUP($L4934,JOBS!$A:$B,2,FALSE),"")</f>
        <v/>
      </c>
      <c r="O4934" s="16"/>
      <c r="P4934" s="16"/>
    </row>
    <row r="4935" spans="1:16" x14ac:dyDescent="0.25">
      <c r="A4935" s="21" t="s">
        <v>5684</v>
      </c>
      <c r="B4935" s="21" t="s">
        <v>5683</v>
      </c>
      <c r="C4935" s="21" t="s">
        <v>5684</v>
      </c>
      <c r="D4935" s="21" t="s">
        <v>2055</v>
      </c>
      <c r="E4935" s="21">
        <v>240333</v>
      </c>
      <c r="F4935" s="21" t="str">
        <f>VLOOKUP(D4935, 'Job Emp Table'!D$1:F$2600, 3, FALSE)</f>
        <v>David Chavez</v>
      </c>
      <c r="G4935" s="21" t="s">
        <v>6018</v>
      </c>
      <c r="H4935" s="21" t="s">
        <v>5842</v>
      </c>
      <c r="I4935" s="22">
        <v>45720</v>
      </c>
      <c r="J4935" s="21">
        <v>0.6</v>
      </c>
      <c r="K4935" s="32" t="s">
        <v>3675</v>
      </c>
      <c r="L4935" s="30" t="str">
        <f>IFERROR(VLOOKUP($H4935,JOBS!$C:$E,2,FALSE),"")</f>
        <v/>
      </c>
      <c r="M4935" s="27" t="str">
        <f>IFERROR(VLOOKUP($L4935,JOBS!$A:$B,2,FALSE),"")</f>
        <v/>
      </c>
      <c r="O4935" s="16"/>
      <c r="P4935" s="16"/>
    </row>
    <row r="4936" spans="1:16" x14ac:dyDescent="0.25">
      <c r="A4936" s="21" t="s">
        <v>5684</v>
      </c>
      <c r="B4936" s="21" t="s">
        <v>5683</v>
      </c>
      <c r="C4936" s="21" t="s">
        <v>5684</v>
      </c>
      <c r="D4936" s="21" t="s">
        <v>2055</v>
      </c>
      <c r="E4936" s="21">
        <v>240333</v>
      </c>
      <c r="F4936" s="21" t="str">
        <f>VLOOKUP(D4936, 'Job Emp Table'!D$1:F$2600, 3, FALSE)</f>
        <v>David Chavez</v>
      </c>
      <c r="G4936" s="21" t="s">
        <v>6019</v>
      </c>
      <c r="H4936" s="21" t="s">
        <v>5842</v>
      </c>
      <c r="I4936" s="22">
        <v>45720</v>
      </c>
      <c r="J4936" s="21">
        <v>2.4</v>
      </c>
      <c r="K4936" s="32" t="s">
        <v>3675</v>
      </c>
      <c r="L4936" s="30" t="str">
        <f>IFERROR(VLOOKUP($H4936,JOBS!$C:$E,2,FALSE),"")</f>
        <v/>
      </c>
      <c r="M4936" s="27" t="str">
        <f>IFERROR(VLOOKUP($L4936,JOBS!$A:$B,2,FALSE),"")</f>
        <v/>
      </c>
      <c r="O4936" s="16"/>
      <c r="P4936" s="16"/>
    </row>
    <row r="4937" spans="1:16" x14ac:dyDescent="0.25">
      <c r="A4937" s="21" t="s">
        <v>5684</v>
      </c>
      <c r="B4937" s="21" t="s">
        <v>5683</v>
      </c>
      <c r="C4937" s="21" t="s">
        <v>5684</v>
      </c>
      <c r="D4937" s="21" t="s">
        <v>2055</v>
      </c>
      <c r="E4937" s="21">
        <v>240333</v>
      </c>
      <c r="F4937" s="21" t="str">
        <f>VLOOKUP(D4937, 'Job Emp Table'!D$1:F$2600, 3, FALSE)</f>
        <v>David Chavez</v>
      </c>
      <c r="G4937" s="21" t="s">
        <v>6018</v>
      </c>
      <c r="H4937" s="21" t="s">
        <v>5845</v>
      </c>
      <c r="I4937" s="22">
        <v>45721</v>
      </c>
      <c r="J4937" s="21">
        <v>0.6</v>
      </c>
      <c r="K4937" s="32" t="s">
        <v>3675</v>
      </c>
      <c r="L4937" s="30" t="str">
        <f>IFERROR(VLOOKUP($H4937,JOBS!$C:$E,2,FALSE),"")</f>
        <v/>
      </c>
      <c r="M4937" s="27" t="str">
        <f>IFERROR(VLOOKUP($L4937,JOBS!$A:$B,2,FALSE),"")</f>
        <v/>
      </c>
      <c r="O4937" s="16"/>
      <c r="P4937" s="16"/>
    </row>
    <row r="4938" spans="1:16" x14ac:dyDescent="0.25">
      <c r="A4938" s="21" t="s">
        <v>5684</v>
      </c>
      <c r="B4938" s="21" t="s">
        <v>5683</v>
      </c>
      <c r="C4938" s="21" t="s">
        <v>5684</v>
      </c>
      <c r="D4938" s="21" t="s">
        <v>2055</v>
      </c>
      <c r="E4938" s="21">
        <v>240333</v>
      </c>
      <c r="F4938" s="21" t="str">
        <f>VLOOKUP(D4938, 'Job Emp Table'!D$1:F$2600, 3, FALSE)</f>
        <v>David Chavez</v>
      </c>
      <c r="G4938" s="21" t="s">
        <v>6019</v>
      </c>
      <c r="H4938" s="21" t="s">
        <v>5845</v>
      </c>
      <c r="I4938" s="22">
        <v>45721</v>
      </c>
      <c r="J4938" s="21">
        <v>2.4</v>
      </c>
      <c r="K4938" s="32" t="s">
        <v>3675</v>
      </c>
      <c r="L4938" s="30" t="str">
        <f>IFERROR(VLOOKUP($H4938,JOBS!$C:$E,2,FALSE),"")</f>
        <v/>
      </c>
      <c r="M4938" s="27" t="str">
        <f>IFERROR(VLOOKUP($L4938,JOBS!$A:$B,2,FALSE),"")</f>
        <v/>
      </c>
      <c r="O4938" s="16"/>
      <c r="P4938" s="16"/>
    </row>
    <row r="4939" spans="1:16" x14ac:dyDescent="0.25">
      <c r="A4939" s="21" t="s">
        <v>5684</v>
      </c>
      <c r="B4939" s="21" t="s">
        <v>5683</v>
      </c>
      <c r="C4939" s="21" t="s">
        <v>5684</v>
      </c>
      <c r="D4939" s="21" t="s">
        <v>2055</v>
      </c>
      <c r="E4939" s="21">
        <v>240333</v>
      </c>
      <c r="F4939" s="21" t="str">
        <f>VLOOKUP(D4939, 'Job Emp Table'!D$1:F$2600, 3, FALSE)</f>
        <v>David Chavez</v>
      </c>
      <c r="G4939" s="21" t="s">
        <v>6018</v>
      </c>
      <c r="H4939" s="21" t="s">
        <v>6091</v>
      </c>
      <c r="I4939" s="22">
        <v>45721</v>
      </c>
      <c r="J4939" s="21">
        <v>1.4</v>
      </c>
      <c r="K4939" s="32" t="s">
        <v>3675</v>
      </c>
      <c r="L4939" s="30" t="str">
        <f>IFERROR(VLOOKUP($H4939,JOBS!$C:$E,2,FALSE),"")</f>
        <v/>
      </c>
      <c r="M4939" s="27" t="str">
        <f>IFERROR(VLOOKUP($L4939,JOBS!$A:$B,2,FALSE),"")</f>
        <v/>
      </c>
      <c r="O4939" s="16"/>
      <c r="P4939" s="16"/>
    </row>
    <row r="4940" spans="1:16" x14ac:dyDescent="0.25">
      <c r="A4940" s="21" t="s">
        <v>5684</v>
      </c>
      <c r="B4940" s="21" t="s">
        <v>5683</v>
      </c>
      <c r="C4940" s="21" t="s">
        <v>5684</v>
      </c>
      <c r="D4940" s="21" t="s">
        <v>2055</v>
      </c>
      <c r="E4940" s="21">
        <v>240333</v>
      </c>
      <c r="F4940" s="21" t="str">
        <f>VLOOKUP(D4940, 'Job Emp Table'!D$1:F$2600, 3, FALSE)</f>
        <v>David Chavez</v>
      </c>
      <c r="G4940" s="21" t="s">
        <v>6019</v>
      </c>
      <c r="H4940" s="21" t="s">
        <v>6091</v>
      </c>
      <c r="I4940" s="22">
        <v>45721</v>
      </c>
      <c r="J4940" s="21">
        <v>5.6</v>
      </c>
      <c r="K4940" s="32" t="s">
        <v>3675</v>
      </c>
      <c r="L4940" s="30" t="str">
        <f>IFERROR(VLOOKUP($H4940,JOBS!$C:$E,2,FALSE),"")</f>
        <v/>
      </c>
      <c r="M4940" s="27" t="str">
        <f>IFERROR(VLOOKUP($L4940,JOBS!$A:$B,2,FALSE),"")</f>
        <v/>
      </c>
      <c r="O4940" s="16"/>
      <c r="P4940" s="16"/>
    </row>
    <row r="4941" spans="1:16" x14ac:dyDescent="0.25">
      <c r="A4941" s="21" t="s">
        <v>5684</v>
      </c>
      <c r="B4941" s="21" t="s">
        <v>5683</v>
      </c>
      <c r="C4941" s="21" t="s">
        <v>5684</v>
      </c>
      <c r="D4941" s="21" t="s">
        <v>2055</v>
      </c>
      <c r="E4941" s="21">
        <v>240333</v>
      </c>
      <c r="F4941" s="21" t="str">
        <f>VLOOKUP(D4941, 'Job Emp Table'!D$1:F$2600, 3, FALSE)</f>
        <v>David Chavez</v>
      </c>
      <c r="G4941" s="21" t="s">
        <v>6018</v>
      </c>
      <c r="H4941" s="21" t="s">
        <v>6091</v>
      </c>
      <c r="I4941" s="22">
        <v>45722</v>
      </c>
      <c r="J4941" s="21">
        <v>1.6</v>
      </c>
      <c r="K4941" s="32" t="s">
        <v>3675</v>
      </c>
      <c r="L4941" s="30" t="str">
        <f>IFERROR(VLOOKUP($H4941,JOBS!$C:$E,2,FALSE),"")</f>
        <v/>
      </c>
      <c r="M4941" s="27" t="str">
        <f>IFERROR(VLOOKUP($L4941,JOBS!$A:$B,2,FALSE),"")</f>
        <v/>
      </c>
      <c r="O4941" s="16"/>
      <c r="P4941" s="16"/>
    </row>
    <row r="4942" spans="1:16" x14ac:dyDescent="0.25">
      <c r="A4942" s="21" t="s">
        <v>5684</v>
      </c>
      <c r="B4942" s="21" t="s">
        <v>5683</v>
      </c>
      <c r="C4942" s="21" t="s">
        <v>5684</v>
      </c>
      <c r="D4942" s="21" t="s">
        <v>2055</v>
      </c>
      <c r="E4942" s="21">
        <v>240333</v>
      </c>
      <c r="F4942" s="21" t="str">
        <f>VLOOKUP(D4942, 'Job Emp Table'!D$1:F$2600, 3, FALSE)</f>
        <v>David Chavez</v>
      </c>
      <c r="G4942" s="21" t="s">
        <v>6019</v>
      </c>
      <c r="H4942" s="21" t="s">
        <v>6091</v>
      </c>
      <c r="I4942" s="22">
        <v>45722</v>
      </c>
      <c r="J4942" s="21">
        <v>6.4</v>
      </c>
      <c r="K4942" s="32" t="s">
        <v>3675</v>
      </c>
      <c r="L4942" s="30" t="str">
        <f>IFERROR(VLOOKUP($H4942,JOBS!$C:$E,2,FALSE),"")</f>
        <v/>
      </c>
      <c r="M4942" s="27" t="str">
        <f>IFERROR(VLOOKUP($L4942,JOBS!$A:$B,2,FALSE),"")</f>
        <v/>
      </c>
      <c r="O4942" s="16"/>
      <c r="P4942" s="16"/>
    </row>
    <row r="4943" spans="1:16" x14ac:dyDescent="0.25">
      <c r="A4943" s="21" t="s">
        <v>5684</v>
      </c>
      <c r="B4943" s="21" t="s">
        <v>5683</v>
      </c>
      <c r="C4943" s="21" t="s">
        <v>5684</v>
      </c>
      <c r="D4943" s="21" t="s">
        <v>2055</v>
      </c>
      <c r="E4943" s="21">
        <v>240333</v>
      </c>
      <c r="F4943" s="21" t="str">
        <f>VLOOKUP(D4943, 'Job Emp Table'!D$1:F$2600, 3, FALSE)</f>
        <v>David Chavez</v>
      </c>
      <c r="G4943" s="21" t="s">
        <v>6018</v>
      </c>
      <c r="H4943" s="21" t="s">
        <v>6139</v>
      </c>
      <c r="I4943" s="22">
        <v>45722</v>
      </c>
      <c r="J4943" s="21">
        <v>0.4</v>
      </c>
      <c r="K4943" s="32" t="s">
        <v>3675</v>
      </c>
      <c r="L4943" s="30" t="str">
        <f>IFERROR(VLOOKUP($H4943,JOBS!$C:$E,2,FALSE),"")</f>
        <v/>
      </c>
      <c r="M4943" s="27" t="str">
        <f>IFERROR(VLOOKUP($L4943,JOBS!$A:$B,2,FALSE),"")</f>
        <v/>
      </c>
      <c r="O4943" s="16"/>
      <c r="P4943" s="16"/>
    </row>
    <row r="4944" spans="1:16" x14ac:dyDescent="0.25">
      <c r="A4944" s="21" t="s">
        <v>5684</v>
      </c>
      <c r="B4944" s="21" t="s">
        <v>5683</v>
      </c>
      <c r="C4944" s="21" t="s">
        <v>5684</v>
      </c>
      <c r="D4944" s="21" t="s">
        <v>2055</v>
      </c>
      <c r="E4944" s="21">
        <v>240333</v>
      </c>
      <c r="F4944" s="21" t="str">
        <f>VLOOKUP(D4944, 'Job Emp Table'!D$1:F$2600, 3, FALSE)</f>
        <v>David Chavez</v>
      </c>
      <c r="G4944" s="21" t="s">
        <v>6019</v>
      </c>
      <c r="H4944" s="21" t="s">
        <v>6139</v>
      </c>
      <c r="I4944" s="22">
        <v>45722</v>
      </c>
      <c r="J4944" s="21">
        <v>1.6</v>
      </c>
      <c r="K4944" s="32" t="s">
        <v>3675</v>
      </c>
      <c r="L4944" s="30" t="str">
        <f>IFERROR(VLOOKUP($H4944,JOBS!$C:$E,2,FALSE),"")</f>
        <v/>
      </c>
      <c r="M4944" s="27" t="str">
        <f>IFERROR(VLOOKUP($L4944,JOBS!$A:$B,2,FALSE),"")</f>
        <v/>
      </c>
      <c r="O4944" s="16"/>
      <c r="P4944" s="16"/>
    </row>
    <row r="4945" spans="1:16" x14ac:dyDescent="0.25">
      <c r="A4945" s="21" t="s">
        <v>5684</v>
      </c>
      <c r="B4945" s="21" t="s">
        <v>5683</v>
      </c>
      <c r="C4945" s="21" t="s">
        <v>5684</v>
      </c>
      <c r="D4945" s="21" t="s">
        <v>2055</v>
      </c>
      <c r="E4945" s="21">
        <v>240333</v>
      </c>
      <c r="F4945" s="21" t="str">
        <f>VLOOKUP(D4945, 'Job Emp Table'!D$1:F$2600, 3, FALSE)</f>
        <v>David Chavez</v>
      </c>
      <c r="G4945" s="21" t="s">
        <v>6018</v>
      </c>
      <c r="H4945" s="21" t="s">
        <v>6193</v>
      </c>
      <c r="I4945" s="22">
        <v>45723</v>
      </c>
      <c r="J4945" s="21">
        <v>1.6</v>
      </c>
      <c r="K4945" s="32" t="s">
        <v>3675</v>
      </c>
      <c r="L4945" s="30" t="str">
        <f>IFERROR(VLOOKUP($H4945,JOBS!$C:$E,2,FALSE),"")</f>
        <v/>
      </c>
      <c r="M4945" s="27" t="str">
        <f>IFERROR(VLOOKUP($L4945,JOBS!$A:$B,2,FALSE),"")</f>
        <v/>
      </c>
      <c r="O4945" s="16"/>
      <c r="P4945" s="16"/>
    </row>
    <row r="4946" spans="1:16" x14ac:dyDescent="0.25">
      <c r="A4946" s="21" t="s">
        <v>5684</v>
      </c>
      <c r="B4946" s="21" t="s">
        <v>5683</v>
      </c>
      <c r="C4946" s="21" t="s">
        <v>5684</v>
      </c>
      <c r="D4946" s="21" t="s">
        <v>2055</v>
      </c>
      <c r="E4946" s="21">
        <v>240333</v>
      </c>
      <c r="F4946" s="21" t="str">
        <f>VLOOKUP(D4946, 'Job Emp Table'!D$1:F$2600, 3, FALSE)</f>
        <v>David Chavez</v>
      </c>
      <c r="G4946" s="21" t="s">
        <v>6019</v>
      </c>
      <c r="H4946" s="21" t="s">
        <v>6193</v>
      </c>
      <c r="I4946" s="22">
        <v>45723</v>
      </c>
      <c r="J4946" s="21">
        <v>6.4</v>
      </c>
      <c r="K4946" s="32" t="s">
        <v>3675</v>
      </c>
      <c r="L4946" s="30" t="str">
        <f>IFERROR(VLOOKUP($H4946,JOBS!$C:$E,2,FALSE),"")</f>
        <v/>
      </c>
      <c r="M4946" s="27" t="str">
        <f>IFERROR(VLOOKUP($L4946,JOBS!$A:$B,2,FALSE),"")</f>
        <v/>
      </c>
      <c r="O4946" s="16"/>
      <c r="P4946" s="16"/>
    </row>
    <row r="4947" spans="1:16" x14ac:dyDescent="0.25">
      <c r="A4947" s="21" t="s">
        <v>5684</v>
      </c>
      <c r="B4947" s="21" t="s">
        <v>5683</v>
      </c>
      <c r="C4947" s="21" t="s">
        <v>5684</v>
      </c>
      <c r="D4947" s="21" t="s">
        <v>2055</v>
      </c>
      <c r="E4947" s="21">
        <v>240333</v>
      </c>
      <c r="F4947" s="21" t="str">
        <f>VLOOKUP(D4947, 'Job Emp Table'!D$1:F$2600, 3, FALSE)</f>
        <v>David Chavez</v>
      </c>
      <c r="G4947" s="21" t="s">
        <v>6018</v>
      </c>
      <c r="H4947" s="21" t="s">
        <v>5833</v>
      </c>
      <c r="I4947" s="22">
        <v>45723</v>
      </c>
      <c r="J4947" s="21">
        <v>0.4</v>
      </c>
      <c r="K4947" s="32" t="s">
        <v>3675</v>
      </c>
      <c r="L4947" s="30" t="str">
        <f>IFERROR(VLOOKUP($H4947,JOBS!$C:$E,2,FALSE),"")</f>
        <v/>
      </c>
      <c r="M4947" s="27" t="str">
        <f>IFERROR(VLOOKUP($L4947,JOBS!$A:$B,2,FALSE),"")</f>
        <v/>
      </c>
      <c r="O4947" s="16"/>
      <c r="P4947" s="16"/>
    </row>
    <row r="4948" spans="1:16" x14ac:dyDescent="0.25">
      <c r="A4948" s="21" t="s">
        <v>5684</v>
      </c>
      <c r="B4948" s="21" t="s">
        <v>5683</v>
      </c>
      <c r="C4948" s="21" t="s">
        <v>5684</v>
      </c>
      <c r="D4948" s="21" t="s">
        <v>2055</v>
      </c>
      <c r="E4948" s="21">
        <v>240333</v>
      </c>
      <c r="F4948" s="21" t="str">
        <f>VLOOKUP(D4948, 'Job Emp Table'!D$1:F$2600, 3, FALSE)</f>
        <v>David Chavez</v>
      </c>
      <c r="G4948" s="21" t="s">
        <v>6019</v>
      </c>
      <c r="H4948" s="21" t="s">
        <v>5833</v>
      </c>
      <c r="I4948" s="22">
        <v>45723</v>
      </c>
      <c r="J4948" s="21">
        <v>1.6</v>
      </c>
      <c r="K4948" s="32" t="s">
        <v>3675</v>
      </c>
      <c r="L4948" s="30" t="str">
        <f>IFERROR(VLOOKUP($H4948,JOBS!$C:$E,2,FALSE),"")</f>
        <v/>
      </c>
      <c r="M4948" s="27" t="str">
        <f>IFERROR(VLOOKUP($L4948,JOBS!$A:$B,2,FALSE),"")</f>
        <v/>
      </c>
      <c r="O4948" s="16"/>
      <c r="P4948" s="16"/>
    </row>
    <row r="4949" spans="1:16" x14ac:dyDescent="0.25">
      <c r="A4949" s="21" t="s">
        <v>5684</v>
      </c>
      <c r="B4949" s="21" t="s">
        <v>5683</v>
      </c>
      <c r="C4949" s="21" t="s">
        <v>5684</v>
      </c>
      <c r="D4949" s="21" t="s">
        <v>2055</v>
      </c>
      <c r="E4949" s="21">
        <v>240333</v>
      </c>
      <c r="F4949" s="21" t="str">
        <f>VLOOKUP(D4949, 'Job Emp Table'!D$1:F$2600, 3, FALSE)</f>
        <v>David Chavez</v>
      </c>
      <c r="G4949" s="21" t="s">
        <v>6018</v>
      </c>
      <c r="H4949" s="21" t="s">
        <v>6139</v>
      </c>
      <c r="I4949" s="22">
        <v>45726</v>
      </c>
      <c r="J4949" s="21">
        <v>0.6</v>
      </c>
      <c r="K4949" s="32" t="s">
        <v>3675</v>
      </c>
      <c r="L4949" s="30" t="str">
        <f>IFERROR(VLOOKUP($H4949,JOBS!$C:$E,2,FALSE),"")</f>
        <v/>
      </c>
      <c r="M4949" s="27" t="str">
        <f>IFERROR(VLOOKUP($L4949,JOBS!$A:$B,2,FALSE),"")</f>
        <v/>
      </c>
      <c r="O4949" s="16"/>
      <c r="P4949" s="16"/>
    </row>
    <row r="4950" spans="1:16" x14ac:dyDescent="0.25">
      <c r="A4950" s="21" t="s">
        <v>5684</v>
      </c>
      <c r="B4950" s="21" t="s">
        <v>5683</v>
      </c>
      <c r="C4950" s="21" t="s">
        <v>5684</v>
      </c>
      <c r="D4950" s="21" t="s">
        <v>2055</v>
      </c>
      <c r="E4950" s="21">
        <v>240333</v>
      </c>
      <c r="F4950" s="21" t="str">
        <f>VLOOKUP(D4950, 'Job Emp Table'!D$1:F$2600, 3, FALSE)</f>
        <v>David Chavez</v>
      </c>
      <c r="G4950" s="21" t="s">
        <v>6019</v>
      </c>
      <c r="H4950" s="21" t="s">
        <v>6139</v>
      </c>
      <c r="I4950" s="22">
        <v>45726</v>
      </c>
      <c r="J4950" s="21">
        <v>1.4</v>
      </c>
      <c r="K4950" s="32" t="s">
        <v>3675</v>
      </c>
      <c r="L4950" s="30" t="str">
        <f>IFERROR(VLOOKUP($H4950,JOBS!$C:$E,2,FALSE),"")</f>
        <v/>
      </c>
      <c r="M4950" s="27" t="str">
        <f>IFERROR(VLOOKUP($L4950,JOBS!$A:$B,2,FALSE),"")</f>
        <v/>
      </c>
      <c r="O4950" s="16"/>
      <c r="P4950" s="16"/>
    </row>
    <row r="4951" spans="1:16" x14ac:dyDescent="0.25">
      <c r="A4951" s="21" t="s">
        <v>5684</v>
      </c>
      <c r="B4951" s="21" t="s">
        <v>5683</v>
      </c>
      <c r="C4951" s="21" t="s">
        <v>5684</v>
      </c>
      <c r="D4951" s="21" t="s">
        <v>2055</v>
      </c>
      <c r="E4951" s="21">
        <v>240333</v>
      </c>
      <c r="F4951" s="21" t="str">
        <f>VLOOKUP(D4951, 'Job Emp Table'!D$1:F$2600, 3, FALSE)</f>
        <v>David Chavez</v>
      </c>
      <c r="G4951" s="21" t="s">
        <v>6018</v>
      </c>
      <c r="H4951" s="21" t="s">
        <v>6194</v>
      </c>
      <c r="I4951" s="22">
        <v>45726</v>
      </c>
      <c r="J4951" s="21">
        <v>1.9</v>
      </c>
      <c r="K4951" s="32" t="s">
        <v>3675</v>
      </c>
      <c r="L4951" s="30" t="str">
        <f>IFERROR(VLOOKUP($H4951,JOBS!$C:$E,2,FALSE),"")</f>
        <v/>
      </c>
      <c r="M4951" s="27" t="str">
        <f>IFERROR(VLOOKUP($L4951,JOBS!$A:$B,2,FALSE),"")</f>
        <v/>
      </c>
      <c r="O4951" s="16"/>
      <c r="P4951" s="16"/>
    </row>
    <row r="4952" spans="1:16" x14ac:dyDescent="0.25">
      <c r="A4952" s="21" t="s">
        <v>5684</v>
      </c>
      <c r="B4952" s="21" t="s">
        <v>5683</v>
      </c>
      <c r="C4952" s="21" t="s">
        <v>5684</v>
      </c>
      <c r="D4952" s="21" t="s">
        <v>2055</v>
      </c>
      <c r="E4952" s="21">
        <v>240333</v>
      </c>
      <c r="F4952" s="21" t="str">
        <f>VLOOKUP(D4952, 'Job Emp Table'!D$1:F$2600, 3, FALSE)</f>
        <v>David Chavez</v>
      </c>
      <c r="G4952" s="21" t="s">
        <v>6019</v>
      </c>
      <c r="H4952" s="21" t="s">
        <v>6194</v>
      </c>
      <c r="I4952" s="22">
        <v>45726</v>
      </c>
      <c r="J4952" s="21">
        <v>4.0999999999999996</v>
      </c>
      <c r="K4952" s="32" t="s">
        <v>3675</v>
      </c>
      <c r="L4952" s="30" t="str">
        <f>IFERROR(VLOOKUP($H4952,JOBS!$C:$E,2,FALSE),"")</f>
        <v/>
      </c>
      <c r="M4952" s="27" t="str">
        <f>IFERROR(VLOOKUP($L4952,JOBS!$A:$B,2,FALSE),"")</f>
        <v/>
      </c>
      <c r="O4952" s="16"/>
      <c r="P4952" s="16"/>
    </row>
    <row r="4953" spans="1:16" x14ac:dyDescent="0.25">
      <c r="A4953" s="21" t="s">
        <v>5684</v>
      </c>
      <c r="B4953" s="21" t="s">
        <v>5683</v>
      </c>
      <c r="C4953" s="21" t="s">
        <v>5684</v>
      </c>
      <c r="D4953" s="21" t="s">
        <v>2055</v>
      </c>
      <c r="E4953" s="21">
        <v>240333</v>
      </c>
      <c r="F4953" s="21" t="str">
        <f>VLOOKUP(D4953, 'Job Emp Table'!D$1:F$2600, 3, FALSE)</f>
        <v>David Chavez</v>
      </c>
      <c r="G4953" s="21" t="s">
        <v>6018</v>
      </c>
      <c r="H4953" s="21" t="s">
        <v>6195</v>
      </c>
      <c r="I4953" s="22">
        <v>45726</v>
      </c>
      <c r="J4953" s="21">
        <v>0.7</v>
      </c>
      <c r="K4953" s="32" t="s">
        <v>3675</v>
      </c>
      <c r="L4953" s="30" t="str">
        <f>IFERROR(VLOOKUP($H4953,JOBS!$C:$E,2,FALSE),"")</f>
        <v/>
      </c>
      <c r="M4953" s="27" t="str">
        <f>IFERROR(VLOOKUP($L4953,JOBS!$A:$B,2,FALSE),"")</f>
        <v/>
      </c>
      <c r="O4953" s="16"/>
      <c r="P4953" s="16"/>
    </row>
    <row r="4954" spans="1:16" x14ac:dyDescent="0.25">
      <c r="A4954" s="21" t="s">
        <v>5684</v>
      </c>
      <c r="B4954" s="21" t="s">
        <v>5683</v>
      </c>
      <c r="C4954" s="21" t="s">
        <v>5684</v>
      </c>
      <c r="D4954" s="21" t="s">
        <v>2055</v>
      </c>
      <c r="E4954" s="21">
        <v>240333</v>
      </c>
      <c r="F4954" s="21" t="str">
        <f>VLOOKUP(D4954, 'Job Emp Table'!D$1:F$2600, 3, FALSE)</f>
        <v>David Chavez</v>
      </c>
      <c r="G4954" s="21" t="s">
        <v>6019</v>
      </c>
      <c r="H4954" s="21" t="s">
        <v>6195</v>
      </c>
      <c r="I4954" s="22">
        <v>45726</v>
      </c>
      <c r="J4954" s="21">
        <v>1.3</v>
      </c>
      <c r="K4954" s="32" t="s">
        <v>3675</v>
      </c>
      <c r="L4954" s="30" t="str">
        <f>IFERROR(VLOOKUP($H4954,JOBS!$C:$E,2,FALSE),"")</f>
        <v/>
      </c>
      <c r="M4954" s="27" t="str">
        <f>IFERROR(VLOOKUP($L4954,JOBS!$A:$B,2,FALSE),"")</f>
        <v/>
      </c>
      <c r="O4954" s="16"/>
      <c r="P4954" s="16"/>
    </row>
    <row r="4955" spans="1:16" x14ac:dyDescent="0.25">
      <c r="A4955" s="21" t="s">
        <v>5684</v>
      </c>
      <c r="B4955" s="21" t="s">
        <v>5683</v>
      </c>
      <c r="C4955" s="21" t="s">
        <v>5684</v>
      </c>
      <c r="D4955" s="21" t="s">
        <v>2055</v>
      </c>
      <c r="E4955" s="21">
        <v>240333</v>
      </c>
      <c r="F4955" s="21" t="str">
        <f>VLOOKUP(D4955, 'Job Emp Table'!D$1:F$2600, 3, FALSE)</f>
        <v>David Chavez</v>
      </c>
      <c r="G4955" s="21" t="s">
        <v>6018</v>
      </c>
      <c r="H4955" s="21" t="s">
        <v>6194</v>
      </c>
      <c r="I4955" s="22">
        <v>45727</v>
      </c>
      <c r="J4955" s="21">
        <v>3.2</v>
      </c>
      <c r="K4955" s="32" t="s">
        <v>3675</v>
      </c>
      <c r="L4955" s="30" t="str">
        <f>IFERROR(VLOOKUP($H4955,JOBS!$C:$E,2,FALSE),"")</f>
        <v/>
      </c>
      <c r="M4955" s="27" t="str">
        <f>IFERROR(VLOOKUP($L4955,JOBS!$A:$B,2,FALSE),"")</f>
        <v/>
      </c>
      <c r="O4955" s="16"/>
      <c r="P4955" s="16"/>
    </row>
    <row r="4956" spans="1:16" x14ac:dyDescent="0.25">
      <c r="A4956" s="21" t="s">
        <v>5684</v>
      </c>
      <c r="B4956" s="21" t="s">
        <v>5683</v>
      </c>
      <c r="C4956" s="21" t="s">
        <v>5684</v>
      </c>
      <c r="D4956" s="21" t="s">
        <v>2055</v>
      </c>
      <c r="E4956" s="21">
        <v>240333</v>
      </c>
      <c r="F4956" s="21" t="str">
        <f>VLOOKUP(D4956, 'Job Emp Table'!D$1:F$2600, 3, FALSE)</f>
        <v>David Chavez</v>
      </c>
      <c r="G4956" s="21" t="s">
        <v>6019</v>
      </c>
      <c r="H4956" s="21" t="s">
        <v>6194</v>
      </c>
      <c r="I4956" s="22">
        <v>45727</v>
      </c>
      <c r="J4956" s="21">
        <v>6.8</v>
      </c>
      <c r="K4956" s="32" t="s">
        <v>3675</v>
      </c>
      <c r="L4956" s="30" t="str">
        <f>IFERROR(VLOOKUP($H4956,JOBS!$C:$E,2,FALSE),"")</f>
        <v/>
      </c>
      <c r="M4956" s="27" t="str">
        <f>IFERROR(VLOOKUP($L4956,JOBS!$A:$B,2,FALSE),"")</f>
        <v/>
      </c>
      <c r="O4956" s="16"/>
      <c r="P4956" s="16"/>
    </row>
    <row r="4957" spans="1:16" x14ac:dyDescent="0.25">
      <c r="A4957" s="21" t="s">
        <v>5684</v>
      </c>
      <c r="B4957" s="21" t="s">
        <v>5683</v>
      </c>
      <c r="C4957" s="21" t="s">
        <v>5684</v>
      </c>
      <c r="D4957" s="21" t="s">
        <v>2055</v>
      </c>
      <c r="E4957" s="21">
        <v>240333</v>
      </c>
      <c r="F4957" s="21" t="str">
        <f>VLOOKUP(D4957, 'Job Emp Table'!D$1:F$2600, 3, FALSE)</f>
        <v>David Chavez</v>
      </c>
      <c r="G4957" s="21" t="s">
        <v>6018</v>
      </c>
      <c r="H4957" s="21" t="s">
        <v>5906</v>
      </c>
      <c r="I4957" s="22">
        <v>45728</v>
      </c>
      <c r="J4957" s="21">
        <v>3.2</v>
      </c>
      <c r="K4957" s="32" t="s">
        <v>3675</v>
      </c>
      <c r="L4957" s="30" t="str">
        <f>IFERROR(VLOOKUP($H4957,JOBS!$C:$E,2,FALSE),"")</f>
        <v/>
      </c>
      <c r="M4957" s="27" t="str">
        <f>IFERROR(VLOOKUP($L4957,JOBS!$A:$B,2,FALSE),"")</f>
        <v/>
      </c>
      <c r="O4957" s="16"/>
      <c r="P4957" s="16"/>
    </row>
    <row r="4958" spans="1:16" x14ac:dyDescent="0.25">
      <c r="A4958" s="21" t="s">
        <v>5684</v>
      </c>
      <c r="B4958" s="21" t="s">
        <v>5683</v>
      </c>
      <c r="C4958" s="21" t="s">
        <v>5684</v>
      </c>
      <c r="D4958" s="21" t="s">
        <v>2055</v>
      </c>
      <c r="E4958" s="21">
        <v>240333</v>
      </c>
      <c r="F4958" s="21" t="str">
        <f>VLOOKUP(D4958, 'Job Emp Table'!D$1:F$2600, 3, FALSE)</f>
        <v>David Chavez</v>
      </c>
      <c r="G4958" s="21" t="s">
        <v>6019</v>
      </c>
      <c r="H4958" s="21" t="s">
        <v>5906</v>
      </c>
      <c r="I4958" s="22">
        <v>45728</v>
      </c>
      <c r="J4958" s="21">
        <v>6.8</v>
      </c>
      <c r="K4958" s="32" t="s">
        <v>3675</v>
      </c>
      <c r="L4958" s="30" t="str">
        <f>IFERROR(VLOOKUP($H4958,JOBS!$C:$E,2,FALSE),"")</f>
        <v/>
      </c>
      <c r="M4958" s="27" t="str">
        <f>IFERROR(VLOOKUP($L4958,JOBS!$A:$B,2,FALSE),"")</f>
        <v/>
      </c>
      <c r="O4958" s="16"/>
      <c r="P4958" s="16"/>
    </row>
    <row r="4959" spans="1:16" x14ac:dyDescent="0.25">
      <c r="A4959" s="21" t="s">
        <v>5684</v>
      </c>
      <c r="B4959" s="21" t="s">
        <v>5683</v>
      </c>
      <c r="C4959" s="21" t="s">
        <v>5684</v>
      </c>
      <c r="D4959" s="21" t="s">
        <v>2055</v>
      </c>
      <c r="E4959" s="21">
        <v>240333</v>
      </c>
      <c r="F4959" s="21" t="str">
        <f>VLOOKUP(D4959, 'Job Emp Table'!D$1:F$2600, 3, FALSE)</f>
        <v>David Chavez</v>
      </c>
      <c r="G4959" s="21" t="s">
        <v>6018</v>
      </c>
      <c r="H4959" s="21" t="s">
        <v>6091</v>
      </c>
      <c r="I4959" s="22">
        <v>45729</v>
      </c>
      <c r="J4959" s="21">
        <v>1.6</v>
      </c>
      <c r="K4959" s="32" t="s">
        <v>3675</v>
      </c>
      <c r="L4959" s="30" t="str">
        <f>IFERROR(VLOOKUP($H4959,JOBS!$C:$E,2,FALSE),"")</f>
        <v/>
      </c>
      <c r="M4959" s="27" t="str">
        <f>IFERROR(VLOOKUP($L4959,JOBS!$A:$B,2,FALSE),"")</f>
        <v/>
      </c>
      <c r="O4959" s="16"/>
      <c r="P4959" s="16"/>
    </row>
    <row r="4960" spans="1:16" x14ac:dyDescent="0.25">
      <c r="A4960" s="21" t="s">
        <v>5684</v>
      </c>
      <c r="B4960" s="21" t="s">
        <v>5683</v>
      </c>
      <c r="C4960" s="21" t="s">
        <v>5684</v>
      </c>
      <c r="D4960" s="21" t="s">
        <v>2055</v>
      </c>
      <c r="E4960" s="21">
        <v>240333</v>
      </c>
      <c r="F4960" s="21" t="str">
        <f>VLOOKUP(D4960, 'Job Emp Table'!D$1:F$2600, 3, FALSE)</f>
        <v>David Chavez</v>
      </c>
      <c r="G4960" s="21" t="s">
        <v>6019</v>
      </c>
      <c r="H4960" s="21" t="s">
        <v>6091</v>
      </c>
      <c r="I4960" s="22">
        <v>45729</v>
      </c>
      <c r="J4960" s="21">
        <v>3.4</v>
      </c>
      <c r="K4960" s="32" t="s">
        <v>3675</v>
      </c>
      <c r="L4960" s="30" t="str">
        <f>IFERROR(VLOOKUP($H4960,JOBS!$C:$E,2,FALSE),"")</f>
        <v/>
      </c>
      <c r="M4960" s="27" t="str">
        <f>IFERROR(VLOOKUP($L4960,JOBS!$A:$B,2,FALSE),"")</f>
        <v/>
      </c>
      <c r="O4960" s="16"/>
      <c r="P4960" s="16"/>
    </row>
    <row r="4961" spans="1:16" x14ac:dyDescent="0.25">
      <c r="A4961" s="21" t="s">
        <v>5684</v>
      </c>
      <c r="B4961" s="21" t="s">
        <v>5683</v>
      </c>
      <c r="C4961" s="21" t="s">
        <v>5684</v>
      </c>
      <c r="D4961" s="21" t="s">
        <v>2055</v>
      </c>
      <c r="E4961" s="21">
        <v>240333</v>
      </c>
      <c r="F4961" s="21" t="str">
        <f>VLOOKUP(D4961, 'Job Emp Table'!D$1:F$2600, 3, FALSE)</f>
        <v>David Chavez</v>
      </c>
      <c r="G4961" s="21" t="s">
        <v>6018</v>
      </c>
      <c r="H4961" s="21" t="s">
        <v>5906</v>
      </c>
      <c r="I4961" s="22">
        <v>45729</v>
      </c>
      <c r="J4961" s="21">
        <v>0.8</v>
      </c>
      <c r="K4961" s="32" t="s">
        <v>3675</v>
      </c>
      <c r="L4961" s="30" t="str">
        <f>IFERROR(VLOOKUP($H4961,JOBS!$C:$E,2,FALSE),"")</f>
        <v/>
      </c>
      <c r="M4961" s="27" t="str">
        <f>IFERROR(VLOOKUP($L4961,JOBS!$A:$B,2,FALSE),"")</f>
        <v/>
      </c>
      <c r="O4961" s="16"/>
      <c r="P4961" s="16"/>
    </row>
    <row r="4962" spans="1:16" x14ac:dyDescent="0.25">
      <c r="A4962" s="21" t="s">
        <v>5684</v>
      </c>
      <c r="B4962" s="21" t="s">
        <v>5683</v>
      </c>
      <c r="C4962" s="21" t="s">
        <v>5684</v>
      </c>
      <c r="D4962" s="21" t="s">
        <v>2055</v>
      </c>
      <c r="E4962" s="21">
        <v>240333</v>
      </c>
      <c r="F4962" s="21" t="str">
        <f>VLOOKUP(D4962, 'Job Emp Table'!D$1:F$2600, 3, FALSE)</f>
        <v>David Chavez</v>
      </c>
      <c r="G4962" s="21" t="s">
        <v>6019</v>
      </c>
      <c r="H4962" s="21" t="s">
        <v>5906</v>
      </c>
      <c r="I4962" s="22">
        <v>45729</v>
      </c>
      <c r="J4962" s="21">
        <v>1.7</v>
      </c>
      <c r="K4962" s="32" t="s">
        <v>3675</v>
      </c>
      <c r="L4962" s="30" t="str">
        <f>IFERROR(VLOOKUP($H4962,JOBS!$C:$E,2,FALSE),"")</f>
        <v/>
      </c>
      <c r="M4962" s="27" t="str">
        <f>IFERROR(VLOOKUP($L4962,JOBS!$A:$B,2,FALSE),"")</f>
        <v/>
      </c>
      <c r="O4962" s="16"/>
      <c r="P4962" s="16"/>
    </row>
    <row r="4963" spans="1:16" x14ac:dyDescent="0.25">
      <c r="A4963" s="21" t="s">
        <v>5684</v>
      </c>
      <c r="B4963" s="21" t="s">
        <v>5683</v>
      </c>
      <c r="C4963" s="21" t="s">
        <v>5684</v>
      </c>
      <c r="D4963" s="21" t="s">
        <v>2055</v>
      </c>
      <c r="E4963" s="21">
        <v>240333</v>
      </c>
      <c r="F4963" s="21" t="str">
        <f>VLOOKUP(D4963, 'Job Emp Table'!D$1:F$2600, 3, FALSE)</f>
        <v>David Chavez</v>
      </c>
      <c r="G4963" s="21" t="s">
        <v>6018</v>
      </c>
      <c r="H4963" s="21" t="s">
        <v>6092</v>
      </c>
      <c r="I4963" s="22">
        <v>45729</v>
      </c>
      <c r="J4963" s="21">
        <v>0.8</v>
      </c>
      <c r="K4963" s="32" t="s">
        <v>3675</v>
      </c>
      <c r="L4963" s="30" t="str">
        <f>IFERROR(VLOOKUP($H4963,JOBS!$C:$E,2,FALSE),"")</f>
        <v/>
      </c>
      <c r="M4963" s="27" t="str">
        <f>IFERROR(VLOOKUP($L4963,JOBS!$A:$B,2,FALSE),"")</f>
        <v/>
      </c>
      <c r="O4963" s="16"/>
      <c r="P4963" s="16"/>
    </row>
    <row r="4964" spans="1:16" x14ac:dyDescent="0.25">
      <c r="A4964" s="21" t="s">
        <v>5684</v>
      </c>
      <c r="B4964" s="21" t="s">
        <v>5683</v>
      </c>
      <c r="C4964" s="21" t="s">
        <v>5684</v>
      </c>
      <c r="D4964" s="21" t="s">
        <v>2055</v>
      </c>
      <c r="E4964" s="21">
        <v>240333</v>
      </c>
      <c r="F4964" s="21" t="str">
        <f>VLOOKUP(D4964, 'Job Emp Table'!D$1:F$2600, 3, FALSE)</f>
        <v>David Chavez</v>
      </c>
      <c r="G4964" s="21" t="s">
        <v>6019</v>
      </c>
      <c r="H4964" s="21" t="s">
        <v>6092</v>
      </c>
      <c r="I4964" s="22">
        <v>45729</v>
      </c>
      <c r="J4964" s="21">
        <v>1.7</v>
      </c>
      <c r="K4964" s="32" t="s">
        <v>3675</v>
      </c>
      <c r="L4964" s="30" t="str">
        <f>IFERROR(VLOOKUP($H4964,JOBS!$C:$E,2,FALSE),"")</f>
        <v/>
      </c>
      <c r="M4964" s="27" t="str">
        <f>IFERROR(VLOOKUP($L4964,JOBS!$A:$B,2,FALSE),"")</f>
        <v/>
      </c>
      <c r="O4964" s="16"/>
      <c r="P4964" s="16"/>
    </row>
    <row r="4965" spans="1:16" x14ac:dyDescent="0.25">
      <c r="A4965" s="21" t="s">
        <v>5684</v>
      </c>
      <c r="B4965" s="21" t="s">
        <v>5683</v>
      </c>
      <c r="C4965" s="21" t="s">
        <v>5684</v>
      </c>
      <c r="D4965" s="21" t="s">
        <v>2055</v>
      </c>
      <c r="E4965" s="21">
        <v>240333</v>
      </c>
      <c r="F4965" s="21" t="str">
        <f>VLOOKUP(D4965, 'Job Emp Table'!D$1:F$2600, 3, FALSE)</f>
        <v>David Chavez</v>
      </c>
      <c r="G4965" s="21" t="s">
        <v>6018</v>
      </c>
      <c r="H4965" s="21" t="s">
        <v>6091</v>
      </c>
      <c r="I4965" s="22">
        <v>45730</v>
      </c>
      <c r="J4965" s="21">
        <v>1</v>
      </c>
      <c r="K4965" s="32" t="s">
        <v>3675</v>
      </c>
      <c r="L4965" s="30" t="str">
        <f>IFERROR(VLOOKUP($H4965,JOBS!$C:$E,2,FALSE),"")</f>
        <v/>
      </c>
      <c r="M4965" s="27" t="str">
        <f>IFERROR(VLOOKUP($L4965,JOBS!$A:$B,2,FALSE),"")</f>
        <v/>
      </c>
      <c r="O4965" s="16"/>
      <c r="P4965" s="16"/>
    </row>
    <row r="4966" spans="1:16" x14ac:dyDescent="0.25">
      <c r="A4966" s="21" t="s">
        <v>5684</v>
      </c>
      <c r="B4966" s="21" t="s">
        <v>5683</v>
      </c>
      <c r="C4966" s="21" t="s">
        <v>5684</v>
      </c>
      <c r="D4966" s="21" t="s">
        <v>2055</v>
      </c>
      <c r="E4966" s="21">
        <v>240333</v>
      </c>
      <c r="F4966" s="21" t="str">
        <f>VLOOKUP(D4966, 'Job Emp Table'!D$1:F$2600, 3, FALSE)</f>
        <v>David Chavez</v>
      </c>
      <c r="G4966" s="21" t="s">
        <v>6019</v>
      </c>
      <c r="H4966" s="21" t="s">
        <v>6091</v>
      </c>
      <c r="I4966" s="22">
        <v>45730</v>
      </c>
      <c r="J4966" s="21">
        <v>2</v>
      </c>
      <c r="K4966" s="32" t="s">
        <v>3675</v>
      </c>
      <c r="L4966" s="30" t="str">
        <f>IFERROR(VLOOKUP($H4966,JOBS!$C:$E,2,FALSE),"")</f>
        <v/>
      </c>
      <c r="M4966" s="27" t="str">
        <f>IFERROR(VLOOKUP($L4966,JOBS!$A:$B,2,FALSE),"")</f>
        <v/>
      </c>
      <c r="O4966" s="16"/>
      <c r="P4966" s="16"/>
    </row>
    <row r="4967" spans="1:16" x14ac:dyDescent="0.25">
      <c r="A4967" s="21" t="s">
        <v>5684</v>
      </c>
      <c r="B4967" s="21" t="s">
        <v>5683</v>
      </c>
      <c r="C4967" s="21" t="s">
        <v>5684</v>
      </c>
      <c r="D4967" s="21" t="s">
        <v>2055</v>
      </c>
      <c r="E4967" s="21">
        <v>240333</v>
      </c>
      <c r="F4967" s="21" t="str">
        <f>VLOOKUP(D4967, 'Job Emp Table'!D$1:F$2600, 3, FALSE)</f>
        <v>David Chavez</v>
      </c>
      <c r="G4967" s="21" t="s">
        <v>6018</v>
      </c>
      <c r="H4967" s="21" t="s">
        <v>6194</v>
      </c>
      <c r="I4967" s="22">
        <v>45730</v>
      </c>
      <c r="J4967" s="21">
        <v>1.6</v>
      </c>
      <c r="K4967" s="32" t="s">
        <v>3675</v>
      </c>
      <c r="L4967" s="30" t="str">
        <f>IFERROR(VLOOKUP($H4967,JOBS!$C:$E,2,FALSE),"")</f>
        <v/>
      </c>
      <c r="M4967" s="27" t="str">
        <f>IFERROR(VLOOKUP($L4967,JOBS!$A:$B,2,FALSE),"")</f>
        <v/>
      </c>
      <c r="O4967" s="16"/>
      <c r="P4967" s="16"/>
    </row>
    <row r="4968" spans="1:16" x14ac:dyDescent="0.25">
      <c r="A4968" s="21" t="s">
        <v>5684</v>
      </c>
      <c r="B4968" s="21" t="s">
        <v>5683</v>
      </c>
      <c r="C4968" s="21" t="s">
        <v>5684</v>
      </c>
      <c r="D4968" s="21" t="s">
        <v>2055</v>
      </c>
      <c r="E4968" s="21">
        <v>240333</v>
      </c>
      <c r="F4968" s="21" t="str">
        <f>VLOOKUP(D4968, 'Job Emp Table'!D$1:F$2600, 3, FALSE)</f>
        <v>David Chavez</v>
      </c>
      <c r="G4968" s="21" t="s">
        <v>6019</v>
      </c>
      <c r="H4968" s="21" t="s">
        <v>6194</v>
      </c>
      <c r="I4968" s="22">
        <v>45730</v>
      </c>
      <c r="J4968" s="21">
        <v>3.4</v>
      </c>
      <c r="K4968" s="32" t="s">
        <v>3675</v>
      </c>
      <c r="L4968" s="30" t="str">
        <f>IFERROR(VLOOKUP($H4968,JOBS!$C:$E,2,FALSE),"")</f>
        <v/>
      </c>
      <c r="M4968" s="27" t="str">
        <f>IFERROR(VLOOKUP($L4968,JOBS!$A:$B,2,FALSE),"")</f>
        <v/>
      </c>
      <c r="O4968" s="16"/>
      <c r="P4968" s="16"/>
    </row>
    <row r="4969" spans="1:16" x14ac:dyDescent="0.25">
      <c r="A4969" s="21" t="s">
        <v>5684</v>
      </c>
      <c r="B4969" s="21" t="s">
        <v>5683</v>
      </c>
      <c r="C4969" s="21" t="s">
        <v>5684</v>
      </c>
      <c r="D4969" s="21" t="s">
        <v>2055</v>
      </c>
      <c r="E4969" s="21">
        <v>240333</v>
      </c>
      <c r="F4969" s="21" t="str">
        <f>VLOOKUP(D4969, 'Job Emp Table'!D$1:F$2600, 3, FALSE)</f>
        <v>David Chavez</v>
      </c>
      <c r="G4969" s="21" t="s">
        <v>6018</v>
      </c>
      <c r="H4969" s="21" t="s">
        <v>6091</v>
      </c>
      <c r="I4969" s="22">
        <v>45733</v>
      </c>
      <c r="J4969" s="21">
        <v>1.7</v>
      </c>
      <c r="K4969" s="32" t="s">
        <v>3675</v>
      </c>
      <c r="L4969" s="30" t="str">
        <f>IFERROR(VLOOKUP($H4969,JOBS!$C:$E,2,FALSE),"")</f>
        <v/>
      </c>
      <c r="M4969" s="27" t="str">
        <f>IFERROR(VLOOKUP($L4969,JOBS!$A:$B,2,FALSE),"")</f>
        <v/>
      </c>
      <c r="O4969" s="16"/>
      <c r="P4969" s="16"/>
    </row>
    <row r="4970" spans="1:16" x14ac:dyDescent="0.25">
      <c r="A4970" s="21" t="s">
        <v>5684</v>
      </c>
      <c r="B4970" s="21" t="s">
        <v>5683</v>
      </c>
      <c r="C4970" s="21" t="s">
        <v>5684</v>
      </c>
      <c r="D4970" s="21" t="s">
        <v>2055</v>
      </c>
      <c r="E4970" s="21">
        <v>240333</v>
      </c>
      <c r="F4970" s="21" t="str">
        <f>VLOOKUP(D4970, 'Job Emp Table'!D$1:F$2600, 3, FALSE)</f>
        <v>David Chavez</v>
      </c>
      <c r="G4970" s="21" t="s">
        <v>6019</v>
      </c>
      <c r="H4970" s="21" t="s">
        <v>6091</v>
      </c>
      <c r="I4970" s="22">
        <v>45733</v>
      </c>
      <c r="J4970" s="21">
        <v>3.3</v>
      </c>
      <c r="K4970" s="32" t="s">
        <v>3675</v>
      </c>
      <c r="L4970" s="30" t="str">
        <f>IFERROR(VLOOKUP($H4970,JOBS!$C:$E,2,FALSE),"")</f>
        <v/>
      </c>
      <c r="M4970" s="27" t="str">
        <f>IFERROR(VLOOKUP($L4970,JOBS!$A:$B,2,FALSE),"")</f>
        <v/>
      </c>
      <c r="O4970" s="16"/>
      <c r="P4970" s="16"/>
    </row>
    <row r="4971" spans="1:16" x14ac:dyDescent="0.25">
      <c r="A4971" s="21" t="s">
        <v>5684</v>
      </c>
      <c r="B4971" s="21" t="s">
        <v>5683</v>
      </c>
      <c r="C4971" s="21" t="s">
        <v>5684</v>
      </c>
      <c r="D4971" s="21" t="s">
        <v>2055</v>
      </c>
      <c r="E4971" s="21">
        <v>240333</v>
      </c>
      <c r="F4971" s="21" t="str">
        <f>VLOOKUP(D4971, 'Job Emp Table'!D$1:F$2600, 3, FALSE)</f>
        <v>David Chavez</v>
      </c>
      <c r="G4971" s="21" t="s">
        <v>6018</v>
      </c>
      <c r="H4971" s="21" t="s">
        <v>6029</v>
      </c>
      <c r="I4971" s="22">
        <v>45733</v>
      </c>
      <c r="J4971" s="21">
        <v>0.9</v>
      </c>
      <c r="K4971" s="32" t="s">
        <v>3675</v>
      </c>
      <c r="L4971" s="30" t="str">
        <f>IFERROR(VLOOKUP($H4971,JOBS!$C:$E,2,FALSE),"")</f>
        <v/>
      </c>
      <c r="M4971" s="27" t="str">
        <f>IFERROR(VLOOKUP($L4971,JOBS!$A:$B,2,FALSE),"")</f>
        <v/>
      </c>
      <c r="O4971" s="16"/>
      <c r="P4971" s="16"/>
    </row>
    <row r="4972" spans="1:16" x14ac:dyDescent="0.25">
      <c r="A4972" s="21" t="s">
        <v>5684</v>
      </c>
      <c r="B4972" s="21" t="s">
        <v>5683</v>
      </c>
      <c r="C4972" s="21" t="s">
        <v>5684</v>
      </c>
      <c r="D4972" s="21" t="s">
        <v>2055</v>
      </c>
      <c r="E4972" s="21">
        <v>240333</v>
      </c>
      <c r="F4972" s="21" t="str">
        <f>VLOOKUP(D4972, 'Job Emp Table'!D$1:F$2600, 3, FALSE)</f>
        <v>David Chavez</v>
      </c>
      <c r="G4972" s="21" t="s">
        <v>6019</v>
      </c>
      <c r="H4972" s="21" t="s">
        <v>6029</v>
      </c>
      <c r="I4972" s="22">
        <v>45733</v>
      </c>
      <c r="J4972" s="21">
        <v>1.6</v>
      </c>
      <c r="K4972" s="32" t="s">
        <v>3675</v>
      </c>
      <c r="L4972" s="30" t="str">
        <f>IFERROR(VLOOKUP($H4972,JOBS!$C:$E,2,FALSE),"")</f>
        <v/>
      </c>
      <c r="M4972" s="27" t="str">
        <f>IFERROR(VLOOKUP($L4972,JOBS!$A:$B,2,FALSE),"")</f>
        <v/>
      </c>
      <c r="O4972" s="16"/>
      <c r="P4972" s="16"/>
    </row>
    <row r="4973" spans="1:16" x14ac:dyDescent="0.25">
      <c r="A4973" s="21" t="s">
        <v>5684</v>
      </c>
      <c r="B4973" s="21" t="s">
        <v>5683</v>
      </c>
      <c r="C4973" s="21" t="s">
        <v>5684</v>
      </c>
      <c r="D4973" s="21" t="s">
        <v>2055</v>
      </c>
      <c r="E4973" s="21">
        <v>240333</v>
      </c>
      <c r="F4973" s="21" t="str">
        <f>VLOOKUP(D4973, 'Job Emp Table'!D$1:F$2600, 3, FALSE)</f>
        <v>David Chavez</v>
      </c>
      <c r="G4973" s="21" t="s">
        <v>6018</v>
      </c>
      <c r="H4973" s="21" t="s">
        <v>6194</v>
      </c>
      <c r="I4973" s="22">
        <v>45733</v>
      </c>
      <c r="J4973" s="21">
        <v>0.9</v>
      </c>
      <c r="K4973" s="32" t="s">
        <v>3675</v>
      </c>
      <c r="L4973" s="30" t="str">
        <f>IFERROR(VLOOKUP($H4973,JOBS!$C:$E,2,FALSE),"")</f>
        <v/>
      </c>
      <c r="M4973" s="27" t="str">
        <f>IFERROR(VLOOKUP($L4973,JOBS!$A:$B,2,FALSE),"")</f>
        <v/>
      </c>
      <c r="O4973" s="16"/>
      <c r="P4973" s="16"/>
    </row>
    <row r="4974" spans="1:16" x14ac:dyDescent="0.25">
      <c r="A4974" s="21" t="s">
        <v>5684</v>
      </c>
      <c r="B4974" s="21" t="s">
        <v>5683</v>
      </c>
      <c r="C4974" s="21" t="s">
        <v>5684</v>
      </c>
      <c r="D4974" s="21" t="s">
        <v>2055</v>
      </c>
      <c r="E4974" s="21">
        <v>240333</v>
      </c>
      <c r="F4974" s="21" t="str">
        <f>VLOOKUP(D4974, 'Job Emp Table'!D$1:F$2600, 3, FALSE)</f>
        <v>David Chavez</v>
      </c>
      <c r="G4974" s="21" t="s">
        <v>6019</v>
      </c>
      <c r="H4974" s="21" t="s">
        <v>6194</v>
      </c>
      <c r="I4974" s="22">
        <v>45733</v>
      </c>
      <c r="J4974" s="21">
        <v>1.6</v>
      </c>
      <c r="K4974" s="32" t="s">
        <v>3675</v>
      </c>
      <c r="L4974" s="30" t="str">
        <f>IFERROR(VLOOKUP($H4974,JOBS!$C:$E,2,FALSE),"")</f>
        <v/>
      </c>
      <c r="M4974" s="27" t="str">
        <f>IFERROR(VLOOKUP($L4974,JOBS!$A:$B,2,FALSE),"")</f>
        <v/>
      </c>
      <c r="O4974" s="16"/>
      <c r="P4974" s="16"/>
    </row>
    <row r="4975" spans="1:16" x14ac:dyDescent="0.25">
      <c r="A4975" s="21" t="s">
        <v>5684</v>
      </c>
      <c r="B4975" s="21" t="s">
        <v>5683</v>
      </c>
      <c r="C4975" s="21" t="s">
        <v>5684</v>
      </c>
      <c r="D4975" s="21" t="s">
        <v>2055</v>
      </c>
      <c r="E4975" s="21">
        <v>240333</v>
      </c>
      <c r="F4975" s="21" t="str">
        <f>VLOOKUP(D4975, 'Job Emp Table'!D$1:F$2600, 3, FALSE)</f>
        <v>David Chavez</v>
      </c>
      <c r="G4975" s="21" t="s">
        <v>6018</v>
      </c>
      <c r="H4975" s="21" t="s">
        <v>5845</v>
      </c>
      <c r="I4975" s="22">
        <v>45734</v>
      </c>
      <c r="J4975" s="21">
        <v>2.4</v>
      </c>
      <c r="K4975" s="32" t="s">
        <v>3675</v>
      </c>
      <c r="L4975" s="30" t="str">
        <f>IFERROR(VLOOKUP($H4975,JOBS!$C:$E,2,FALSE),"")</f>
        <v/>
      </c>
      <c r="M4975" s="27" t="str">
        <f>IFERROR(VLOOKUP($L4975,JOBS!$A:$B,2,FALSE),"")</f>
        <v/>
      </c>
      <c r="O4975" s="16"/>
      <c r="P4975" s="16"/>
    </row>
    <row r="4976" spans="1:16" x14ac:dyDescent="0.25">
      <c r="A4976" s="21" t="s">
        <v>5684</v>
      </c>
      <c r="B4976" s="21" t="s">
        <v>5683</v>
      </c>
      <c r="C4976" s="21" t="s">
        <v>5684</v>
      </c>
      <c r="D4976" s="21" t="s">
        <v>2055</v>
      </c>
      <c r="E4976" s="21">
        <v>240333</v>
      </c>
      <c r="F4976" s="21" t="str">
        <f>VLOOKUP(D4976, 'Job Emp Table'!D$1:F$2600, 3, FALSE)</f>
        <v>David Chavez</v>
      </c>
      <c r="G4976" s="21" t="s">
        <v>6019</v>
      </c>
      <c r="H4976" s="21" t="s">
        <v>5845</v>
      </c>
      <c r="I4976" s="22">
        <v>45734</v>
      </c>
      <c r="J4976" s="21">
        <v>4.5999999999999996</v>
      </c>
      <c r="K4976" s="32" t="s">
        <v>3675</v>
      </c>
      <c r="L4976" s="30" t="str">
        <f>IFERROR(VLOOKUP($H4976,JOBS!$C:$E,2,FALSE),"")</f>
        <v/>
      </c>
      <c r="M4976" s="27" t="str">
        <f>IFERROR(VLOOKUP($L4976,JOBS!$A:$B,2,FALSE),"")</f>
        <v/>
      </c>
      <c r="O4976" s="16"/>
      <c r="P4976" s="16"/>
    </row>
    <row r="4977" spans="1:16" x14ac:dyDescent="0.25">
      <c r="A4977" s="21" t="s">
        <v>5684</v>
      </c>
      <c r="B4977" s="21" t="s">
        <v>5683</v>
      </c>
      <c r="C4977" s="21" t="s">
        <v>5684</v>
      </c>
      <c r="D4977" s="21" t="s">
        <v>2055</v>
      </c>
      <c r="E4977" s="21">
        <v>240333</v>
      </c>
      <c r="F4977" s="21" t="str">
        <f>VLOOKUP(D4977, 'Job Emp Table'!D$1:F$2600, 3, FALSE)</f>
        <v>David Chavez</v>
      </c>
      <c r="G4977" s="21" t="s">
        <v>6018</v>
      </c>
      <c r="H4977" s="21" t="s">
        <v>6029</v>
      </c>
      <c r="I4977" s="22">
        <v>45734</v>
      </c>
      <c r="J4977" s="21">
        <v>1.1000000000000001</v>
      </c>
      <c r="K4977" s="32" t="s">
        <v>3675</v>
      </c>
      <c r="L4977" s="30" t="str">
        <f>IFERROR(VLOOKUP($H4977,JOBS!$C:$E,2,FALSE),"")</f>
        <v/>
      </c>
      <c r="M4977" s="27" t="str">
        <f>IFERROR(VLOOKUP($L4977,JOBS!$A:$B,2,FALSE),"")</f>
        <v/>
      </c>
      <c r="O4977" s="16"/>
      <c r="P4977" s="16"/>
    </row>
    <row r="4978" spans="1:16" x14ac:dyDescent="0.25">
      <c r="A4978" s="21" t="s">
        <v>5684</v>
      </c>
      <c r="B4978" s="21" t="s">
        <v>5683</v>
      </c>
      <c r="C4978" s="21" t="s">
        <v>5684</v>
      </c>
      <c r="D4978" s="21" t="s">
        <v>2055</v>
      </c>
      <c r="E4978" s="21">
        <v>240333</v>
      </c>
      <c r="F4978" s="21" t="str">
        <f>VLOOKUP(D4978, 'Job Emp Table'!D$1:F$2600, 3, FALSE)</f>
        <v>David Chavez</v>
      </c>
      <c r="G4978" s="21" t="s">
        <v>6019</v>
      </c>
      <c r="H4978" s="21" t="s">
        <v>6029</v>
      </c>
      <c r="I4978" s="22">
        <v>45734</v>
      </c>
      <c r="J4978" s="21">
        <v>1.9</v>
      </c>
      <c r="K4978" s="32" t="s">
        <v>3675</v>
      </c>
      <c r="L4978" s="30" t="str">
        <f>IFERROR(VLOOKUP($H4978,JOBS!$C:$E,2,FALSE),"")</f>
        <v/>
      </c>
      <c r="M4978" s="27" t="str">
        <f>IFERROR(VLOOKUP($L4978,JOBS!$A:$B,2,FALSE),"")</f>
        <v/>
      </c>
      <c r="O4978" s="16"/>
      <c r="P4978" s="16"/>
    </row>
    <row r="4979" spans="1:16" x14ac:dyDescent="0.25">
      <c r="A4979" s="21" t="s">
        <v>5684</v>
      </c>
      <c r="B4979" s="21" t="s">
        <v>5683</v>
      </c>
      <c r="C4979" s="21" t="s">
        <v>5684</v>
      </c>
      <c r="D4979" s="21" t="s">
        <v>2055</v>
      </c>
      <c r="E4979" s="21">
        <v>240333</v>
      </c>
      <c r="F4979" s="21" t="str">
        <f>VLOOKUP(D4979, 'Job Emp Table'!D$1:F$2600, 3, FALSE)</f>
        <v>David Chavez</v>
      </c>
      <c r="G4979" s="21" t="s">
        <v>6018</v>
      </c>
      <c r="H4979" s="21" t="s">
        <v>5845</v>
      </c>
      <c r="I4979" s="22">
        <v>45735</v>
      </c>
      <c r="J4979" s="21">
        <v>3.5</v>
      </c>
      <c r="K4979" s="32" t="s">
        <v>3675</v>
      </c>
      <c r="L4979" s="30" t="str">
        <f>IFERROR(VLOOKUP($H4979,JOBS!$C:$E,2,FALSE),"")</f>
        <v/>
      </c>
      <c r="M4979" s="27" t="str">
        <f>IFERROR(VLOOKUP($L4979,JOBS!$A:$B,2,FALSE),"")</f>
        <v/>
      </c>
      <c r="O4979" s="16"/>
      <c r="P4979" s="16"/>
    </row>
    <row r="4980" spans="1:16" x14ac:dyDescent="0.25">
      <c r="A4980" s="21" t="s">
        <v>5684</v>
      </c>
      <c r="B4980" s="21" t="s">
        <v>5683</v>
      </c>
      <c r="C4980" s="21" t="s">
        <v>5684</v>
      </c>
      <c r="D4980" s="21" t="s">
        <v>2055</v>
      </c>
      <c r="E4980" s="21">
        <v>240333</v>
      </c>
      <c r="F4980" s="21" t="str">
        <f>VLOOKUP(D4980, 'Job Emp Table'!D$1:F$2600, 3, FALSE)</f>
        <v>David Chavez</v>
      </c>
      <c r="G4980" s="21" t="s">
        <v>6019</v>
      </c>
      <c r="H4980" s="21" t="s">
        <v>5845</v>
      </c>
      <c r="I4980" s="22">
        <v>45735</v>
      </c>
      <c r="J4980" s="21">
        <v>6.5</v>
      </c>
      <c r="K4980" s="32" t="s">
        <v>3675</v>
      </c>
      <c r="L4980" s="30" t="str">
        <f>IFERROR(VLOOKUP($H4980,JOBS!$C:$E,2,FALSE),"")</f>
        <v/>
      </c>
      <c r="M4980" s="27" t="str">
        <f>IFERROR(VLOOKUP($L4980,JOBS!$A:$B,2,FALSE),"")</f>
        <v/>
      </c>
      <c r="O4980" s="16"/>
      <c r="P4980" s="16"/>
    </row>
    <row r="4981" spans="1:16" x14ac:dyDescent="0.25">
      <c r="A4981" s="21" t="s">
        <v>5684</v>
      </c>
      <c r="B4981" s="21" t="s">
        <v>5683</v>
      </c>
      <c r="C4981" s="21" t="s">
        <v>5684</v>
      </c>
      <c r="D4981" s="21" t="s">
        <v>2055</v>
      </c>
      <c r="E4981" s="21">
        <v>240333</v>
      </c>
      <c r="F4981" s="21" t="str">
        <f>VLOOKUP(D4981, 'Job Emp Table'!D$1:F$2600, 3, FALSE)</f>
        <v>David Chavez</v>
      </c>
      <c r="G4981" s="21" t="s">
        <v>6018</v>
      </c>
      <c r="H4981" s="21" t="s">
        <v>5845</v>
      </c>
      <c r="I4981" s="22">
        <v>45736</v>
      </c>
      <c r="J4981" s="21">
        <v>3.5</v>
      </c>
      <c r="K4981" s="32" t="s">
        <v>3675</v>
      </c>
      <c r="L4981" s="30" t="str">
        <f>IFERROR(VLOOKUP($H4981,JOBS!$C:$E,2,FALSE),"")</f>
        <v/>
      </c>
      <c r="M4981" s="27" t="str">
        <f>IFERROR(VLOOKUP($L4981,JOBS!$A:$B,2,FALSE),"")</f>
        <v/>
      </c>
      <c r="O4981" s="16"/>
      <c r="P4981" s="16"/>
    </row>
    <row r="4982" spans="1:16" x14ac:dyDescent="0.25">
      <c r="A4982" s="21" t="s">
        <v>5684</v>
      </c>
      <c r="B4982" s="21" t="s">
        <v>5683</v>
      </c>
      <c r="C4982" s="21" t="s">
        <v>5684</v>
      </c>
      <c r="D4982" s="21" t="s">
        <v>2055</v>
      </c>
      <c r="E4982" s="21">
        <v>240333</v>
      </c>
      <c r="F4982" s="21" t="str">
        <f>VLOOKUP(D4982, 'Job Emp Table'!D$1:F$2600, 3, FALSE)</f>
        <v>David Chavez</v>
      </c>
      <c r="G4982" s="21" t="s">
        <v>6019</v>
      </c>
      <c r="H4982" s="21" t="s">
        <v>5845</v>
      </c>
      <c r="I4982" s="22">
        <v>45736</v>
      </c>
      <c r="J4982" s="21">
        <v>6.5</v>
      </c>
      <c r="K4982" s="32" t="s">
        <v>3675</v>
      </c>
      <c r="L4982" s="30" t="str">
        <f>IFERROR(VLOOKUP($H4982,JOBS!$C:$E,2,FALSE),"")</f>
        <v/>
      </c>
      <c r="M4982" s="27" t="str">
        <f>IFERROR(VLOOKUP($L4982,JOBS!$A:$B,2,FALSE),"")</f>
        <v/>
      </c>
      <c r="O4982" s="16"/>
      <c r="P4982" s="16"/>
    </row>
    <row r="4983" spans="1:16" x14ac:dyDescent="0.25">
      <c r="A4983" s="21" t="s">
        <v>5684</v>
      </c>
      <c r="B4983" s="21" t="s">
        <v>5683</v>
      </c>
      <c r="C4983" s="21" t="s">
        <v>5684</v>
      </c>
      <c r="D4983" s="21" t="s">
        <v>2055</v>
      </c>
      <c r="E4983" s="21">
        <v>240333</v>
      </c>
      <c r="F4983" s="21" t="str">
        <f>VLOOKUP(D4983, 'Job Emp Table'!D$1:F$2600, 3, FALSE)</f>
        <v>David Chavez</v>
      </c>
      <c r="G4983" s="21" t="s">
        <v>6018</v>
      </c>
      <c r="H4983" s="21" t="s">
        <v>5845</v>
      </c>
      <c r="I4983" s="22">
        <v>45737</v>
      </c>
      <c r="J4983" s="21">
        <v>3.5</v>
      </c>
      <c r="K4983" s="32" t="s">
        <v>3675</v>
      </c>
      <c r="L4983" s="30" t="str">
        <f>IFERROR(VLOOKUP($H4983,JOBS!$C:$E,2,FALSE),"")</f>
        <v/>
      </c>
      <c r="M4983" s="27" t="str">
        <f>IFERROR(VLOOKUP($L4983,JOBS!$A:$B,2,FALSE),"")</f>
        <v/>
      </c>
      <c r="O4983" s="16"/>
      <c r="P4983" s="16"/>
    </row>
    <row r="4984" spans="1:16" x14ac:dyDescent="0.25">
      <c r="A4984" s="21" t="s">
        <v>5684</v>
      </c>
      <c r="B4984" s="21" t="s">
        <v>5683</v>
      </c>
      <c r="C4984" s="21" t="s">
        <v>5684</v>
      </c>
      <c r="D4984" s="21" t="s">
        <v>2055</v>
      </c>
      <c r="E4984" s="21">
        <v>240333</v>
      </c>
      <c r="F4984" s="21" t="str">
        <f>VLOOKUP(D4984, 'Job Emp Table'!D$1:F$2600, 3, FALSE)</f>
        <v>David Chavez</v>
      </c>
      <c r="G4984" s="21" t="s">
        <v>6019</v>
      </c>
      <c r="H4984" s="21" t="s">
        <v>5845</v>
      </c>
      <c r="I4984" s="22">
        <v>45737</v>
      </c>
      <c r="J4984" s="21">
        <v>6.5</v>
      </c>
      <c r="K4984" s="32" t="s">
        <v>3675</v>
      </c>
      <c r="L4984" s="30" t="str">
        <f>IFERROR(VLOOKUP($H4984,JOBS!$C:$E,2,FALSE),"")</f>
        <v/>
      </c>
      <c r="M4984" s="27" t="str">
        <f>IFERROR(VLOOKUP($L4984,JOBS!$A:$B,2,FALSE),"")</f>
        <v/>
      </c>
      <c r="O4984" s="16"/>
      <c r="P4984" s="16"/>
    </row>
    <row r="4985" spans="1:16" x14ac:dyDescent="0.25">
      <c r="A4985" s="21" t="s">
        <v>6262</v>
      </c>
      <c r="B4985" s="21" t="s">
        <v>3803</v>
      </c>
      <c r="C4985" s="21" t="s">
        <v>6262</v>
      </c>
      <c r="D4985" s="21" t="s">
        <v>5992</v>
      </c>
      <c r="E4985" s="21">
        <v>240800</v>
      </c>
      <c r="F4985" s="21" t="str">
        <f>VLOOKUP(D4985, 'Job Emp Table'!D$1:F$2600, 3, FALSE)</f>
        <v>RIGOBERTO CHAVEZ</v>
      </c>
      <c r="G4985" s="21" t="s">
        <v>6019</v>
      </c>
      <c r="H4985" s="21" t="s">
        <v>5838</v>
      </c>
      <c r="I4985" s="22">
        <v>45719</v>
      </c>
      <c r="J4985" s="21">
        <v>5</v>
      </c>
      <c r="K4985" s="32" t="s">
        <v>3675</v>
      </c>
      <c r="L4985" s="30" t="str">
        <f>IFERROR(VLOOKUP($H4985,JOBS!$C:$E,2,FALSE),"")</f>
        <v/>
      </c>
      <c r="M4985" s="27" t="str">
        <f>IFERROR(VLOOKUP($L4985,JOBS!$A:$B,2,FALSE),"")</f>
        <v/>
      </c>
      <c r="O4985" s="16"/>
      <c r="P4985" s="16"/>
    </row>
    <row r="4986" spans="1:16" x14ac:dyDescent="0.25">
      <c r="A4986" s="21" t="s">
        <v>6262</v>
      </c>
      <c r="B4986" s="21" t="s">
        <v>3803</v>
      </c>
      <c r="C4986" s="21" t="s">
        <v>6262</v>
      </c>
      <c r="D4986" s="21" t="s">
        <v>5992</v>
      </c>
      <c r="E4986" s="21">
        <v>240800</v>
      </c>
      <c r="F4986" s="21" t="str">
        <f>VLOOKUP(D4986, 'Job Emp Table'!D$1:F$2600, 3, FALSE)</f>
        <v>RIGOBERTO CHAVEZ</v>
      </c>
      <c r="G4986" s="21" t="s">
        <v>6019</v>
      </c>
      <c r="H4986" s="21" t="s">
        <v>5839</v>
      </c>
      <c r="I4986" s="22">
        <v>45719</v>
      </c>
      <c r="J4986" s="21">
        <v>5</v>
      </c>
      <c r="K4986" s="32" t="s">
        <v>3675</v>
      </c>
      <c r="L4986" s="30" t="str">
        <f>IFERROR(VLOOKUP($H4986,JOBS!$C:$E,2,FALSE),"")</f>
        <v/>
      </c>
      <c r="M4986" s="27" t="str">
        <f>IFERROR(VLOOKUP($L4986,JOBS!$A:$B,2,FALSE),"")</f>
        <v/>
      </c>
      <c r="O4986" s="16"/>
      <c r="P4986" s="16"/>
    </row>
    <row r="4987" spans="1:16" x14ac:dyDescent="0.25">
      <c r="A4987" s="21" t="s">
        <v>6262</v>
      </c>
      <c r="B4987" s="21" t="s">
        <v>3803</v>
      </c>
      <c r="C4987" s="21" t="s">
        <v>6262</v>
      </c>
      <c r="D4987" s="21" t="s">
        <v>5992</v>
      </c>
      <c r="E4987" s="21">
        <v>240800</v>
      </c>
      <c r="F4987" s="21" t="str">
        <f>VLOOKUP(D4987, 'Job Emp Table'!D$1:F$2600, 3, FALSE)</f>
        <v>RIGOBERTO CHAVEZ</v>
      </c>
      <c r="G4987" s="21" t="s">
        <v>6019</v>
      </c>
      <c r="H4987" s="21" t="s">
        <v>5903</v>
      </c>
      <c r="I4987" s="22">
        <v>45722</v>
      </c>
      <c r="J4987" s="21">
        <v>5</v>
      </c>
      <c r="K4987" s="32" t="s">
        <v>3675</v>
      </c>
      <c r="L4987" s="30" t="str">
        <f>IFERROR(VLOOKUP($H4987,JOBS!$C:$E,2,FALSE),"")</f>
        <v/>
      </c>
      <c r="M4987" s="27" t="str">
        <f>IFERROR(VLOOKUP($L4987,JOBS!$A:$B,2,FALSE),"")</f>
        <v/>
      </c>
      <c r="O4987" s="16"/>
      <c r="P4987" s="16"/>
    </row>
    <row r="4988" spans="1:16" x14ac:dyDescent="0.25">
      <c r="A4988" s="21" t="s">
        <v>6262</v>
      </c>
      <c r="B4988" s="21" t="s">
        <v>3803</v>
      </c>
      <c r="C4988" s="21" t="s">
        <v>6262</v>
      </c>
      <c r="D4988" s="21" t="s">
        <v>5992</v>
      </c>
      <c r="E4988" s="21">
        <v>240800</v>
      </c>
      <c r="F4988" s="21" t="str">
        <f>VLOOKUP(D4988, 'Job Emp Table'!D$1:F$2600, 3, FALSE)</f>
        <v>RIGOBERTO CHAVEZ</v>
      </c>
      <c r="G4988" s="21" t="s">
        <v>6019</v>
      </c>
      <c r="H4988" s="21" t="s">
        <v>5838</v>
      </c>
      <c r="I4988" s="22">
        <v>45722</v>
      </c>
      <c r="J4988" s="21">
        <v>5</v>
      </c>
      <c r="K4988" s="32" t="s">
        <v>3675</v>
      </c>
      <c r="L4988" s="30" t="str">
        <f>IFERROR(VLOOKUP($H4988,JOBS!$C:$E,2,FALSE),"")</f>
        <v/>
      </c>
      <c r="M4988" s="27" t="str">
        <f>IFERROR(VLOOKUP($L4988,JOBS!$A:$B,2,FALSE),"")</f>
        <v/>
      </c>
      <c r="O4988" s="16"/>
      <c r="P4988" s="16"/>
    </row>
    <row r="4989" spans="1:16" x14ac:dyDescent="0.25">
      <c r="A4989" s="21" t="s">
        <v>6262</v>
      </c>
      <c r="B4989" s="21" t="s">
        <v>3803</v>
      </c>
      <c r="C4989" s="21" t="s">
        <v>6262</v>
      </c>
      <c r="D4989" s="21" t="s">
        <v>5992</v>
      </c>
      <c r="E4989" s="21">
        <v>240800</v>
      </c>
      <c r="F4989" s="21" t="str">
        <f>VLOOKUP(D4989, 'Job Emp Table'!D$1:F$2600, 3, FALSE)</f>
        <v>RIGOBERTO CHAVEZ</v>
      </c>
      <c r="G4989" s="21" t="s">
        <v>6019</v>
      </c>
      <c r="H4989" s="21" t="s">
        <v>5839</v>
      </c>
      <c r="I4989" s="22">
        <v>45723</v>
      </c>
      <c r="J4989" s="21">
        <v>2</v>
      </c>
      <c r="K4989" s="32" t="s">
        <v>3675</v>
      </c>
      <c r="L4989" s="30" t="str">
        <f>IFERROR(VLOOKUP($H4989,JOBS!$C:$E,2,FALSE),"")</f>
        <v/>
      </c>
      <c r="M4989" s="27" t="str">
        <f>IFERROR(VLOOKUP($L4989,JOBS!$A:$B,2,FALSE),"")</f>
        <v/>
      </c>
      <c r="O4989" s="16"/>
      <c r="P4989" s="16"/>
    </row>
    <row r="4990" spans="1:16" x14ac:dyDescent="0.25">
      <c r="A4990" s="21" t="s">
        <v>6262</v>
      </c>
      <c r="B4990" s="21" t="s">
        <v>3803</v>
      </c>
      <c r="C4990" s="21" t="s">
        <v>6262</v>
      </c>
      <c r="D4990" s="21" t="s">
        <v>5992</v>
      </c>
      <c r="E4990" s="21">
        <v>240800</v>
      </c>
      <c r="F4990" s="21" t="str">
        <f>VLOOKUP(D4990, 'Job Emp Table'!D$1:F$2600, 3, FALSE)</f>
        <v>RIGOBERTO CHAVEZ</v>
      </c>
      <c r="G4990" s="21" t="s">
        <v>6018</v>
      </c>
      <c r="H4990" s="21" t="s">
        <v>5838</v>
      </c>
      <c r="I4990" s="22">
        <v>45726</v>
      </c>
      <c r="J4990" s="21">
        <v>0.8</v>
      </c>
      <c r="K4990" s="32" t="s">
        <v>3675</v>
      </c>
      <c r="L4990" s="30" t="str">
        <f>IFERROR(VLOOKUP($H4990,JOBS!$C:$E,2,FALSE),"")</f>
        <v/>
      </c>
      <c r="M4990" s="27" t="str">
        <f>IFERROR(VLOOKUP($L4990,JOBS!$A:$B,2,FALSE),"")</f>
        <v/>
      </c>
      <c r="O4990" s="16"/>
      <c r="P4990" s="16"/>
    </row>
    <row r="4991" spans="1:16" x14ac:dyDescent="0.25">
      <c r="A4991" s="21" t="s">
        <v>6262</v>
      </c>
      <c r="B4991" s="21" t="s">
        <v>3803</v>
      </c>
      <c r="C4991" s="21" t="s">
        <v>6262</v>
      </c>
      <c r="D4991" s="21" t="s">
        <v>5992</v>
      </c>
      <c r="E4991" s="21">
        <v>240800</v>
      </c>
      <c r="F4991" s="21" t="str">
        <f>VLOOKUP(D4991, 'Job Emp Table'!D$1:F$2600, 3, FALSE)</f>
        <v>RIGOBERTO CHAVEZ</v>
      </c>
      <c r="G4991" s="21" t="s">
        <v>6019</v>
      </c>
      <c r="H4991" s="21" t="s">
        <v>5838</v>
      </c>
      <c r="I4991" s="22">
        <v>45726</v>
      </c>
      <c r="J4991" s="21">
        <v>4.2</v>
      </c>
      <c r="K4991" s="32" t="s">
        <v>3675</v>
      </c>
      <c r="L4991" s="30" t="str">
        <f>IFERROR(VLOOKUP($H4991,JOBS!$C:$E,2,FALSE),"")</f>
        <v/>
      </c>
      <c r="M4991" s="27" t="str">
        <f>IFERROR(VLOOKUP($L4991,JOBS!$A:$B,2,FALSE),"")</f>
        <v/>
      </c>
      <c r="O4991" s="16"/>
      <c r="P4991" s="16"/>
    </row>
    <row r="4992" spans="1:16" x14ac:dyDescent="0.25">
      <c r="A4992" s="21" t="s">
        <v>6262</v>
      </c>
      <c r="B4992" s="21" t="s">
        <v>3803</v>
      </c>
      <c r="C4992" s="21" t="s">
        <v>6262</v>
      </c>
      <c r="D4992" s="21" t="s">
        <v>5992</v>
      </c>
      <c r="E4992" s="21">
        <v>240800</v>
      </c>
      <c r="F4992" s="21" t="str">
        <f>VLOOKUP(D4992, 'Job Emp Table'!D$1:F$2600, 3, FALSE)</f>
        <v>RIGOBERTO CHAVEZ</v>
      </c>
      <c r="G4992" s="21" t="s">
        <v>6018</v>
      </c>
      <c r="H4992" s="21" t="s">
        <v>5839</v>
      </c>
      <c r="I4992" s="22">
        <v>45726</v>
      </c>
      <c r="J4992" s="21">
        <v>0.8</v>
      </c>
      <c r="K4992" s="32" t="s">
        <v>3675</v>
      </c>
      <c r="L4992" s="30" t="str">
        <f>IFERROR(VLOOKUP($H4992,JOBS!$C:$E,2,FALSE),"")</f>
        <v/>
      </c>
      <c r="M4992" s="27" t="str">
        <f>IFERROR(VLOOKUP($L4992,JOBS!$A:$B,2,FALSE),"")</f>
        <v/>
      </c>
      <c r="O4992" s="16"/>
      <c r="P4992" s="16"/>
    </row>
    <row r="4993" spans="1:16" x14ac:dyDescent="0.25">
      <c r="A4993" s="21" t="s">
        <v>6262</v>
      </c>
      <c r="B4993" s="21" t="s">
        <v>3803</v>
      </c>
      <c r="C4993" s="21" t="s">
        <v>6262</v>
      </c>
      <c r="D4993" s="21" t="s">
        <v>5992</v>
      </c>
      <c r="E4993" s="21">
        <v>240800</v>
      </c>
      <c r="F4993" s="21" t="str">
        <f>VLOOKUP(D4993, 'Job Emp Table'!D$1:F$2600, 3, FALSE)</f>
        <v>RIGOBERTO CHAVEZ</v>
      </c>
      <c r="G4993" s="21" t="s">
        <v>6019</v>
      </c>
      <c r="H4993" s="21" t="s">
        <v>5839</v>
      </c>
      <c r="I4993" s="22">
        <v>45726</v>
      </c>
      <c r="J4993" s="21">
        <v>4.2</v>
      </c>
      <c r="K4993" s="32" t="s">
        <v>3675</v>
      </c>
      <c r="L4993" s="30" t="str">
        <f>IFERROR(VLOOKUP($H4993,JOBS!$C:$E,2,FALSE),"")</f>
        <v/>
      </c>
      <c r="M4993" s="27" t="str">
        <f>IFERROR(VLOOKUP($L4993,JOBS!$A:$B,2,FALSE),"")</f>
        <v/>
      </c>
      <c r="O4993" s="16"/>
      <c r="P4993" s="16"/>
    </row>
    <row r="4994" spans="1:16" x14ac:dyDescent="0.25">
      <c r="A4994" s="21" t="s">
        <v>6262</v>
      </c>
      <c r="B4994" s="21" t="s">
        <v>3803</v>
      </c>
      <c r="C4994" s="21" t="s">
        <v>6262</v>
      </c>
      <c r="D4994" s="21" t="s">
        <v>5992</v>
      </c>
      <c r="E4994" s="21">
        <v>240800</v>
      </c>
      <c r="F4994" s="21" t="str">
        <f>VLOOKUP(D4994, 'Job Emp Table'!D$1:F$2600, 3, FALSE)</f>
        <v>RIGOBERTO CHAVEZ</v>
      </c>
      <c r="G4994" s="21" t="s">
        <v>6019</v>
      </c>
      <c r="H4994" s="21" t="s">
        <v>5838</v>
      </c>
      <c r="I4994" s="22">
        <v>45727</v>
      </c>
      <c r="J4994" s="21">
        <v>8</v>
      </c>
      <c r="K4994" s="32" t="s">
        <v>3675</v>
      </c>
      <c r="L4994" s="30" t="str">
        <f>IFERROR(VLOOKUP($H4994,JOBS!$C:$E,2,FALSE),"")</f>
        <v/>
      </c>
      <c r="M4994" s="27" t="str">
        <f>IFERROR(VLOOKUP($L4994,JOBS!$A:$B,2,FALSE),"")</f>
        <v/>
      </c>
      <c r="O4994" s="16"/>
      <c r="P4994" s="16"/>
    </row>
    <row r="4995" spans="1:16" x14ac:dyDescent="0.25">
      <c r="A4995" s="21" t="s">
        <v>6262</v>
      </c>
      <c r="B4995" s="21" t="s">
        <v>3803</v>
      </c>
      <c r="C4995" s="21" t="s">
        <v>6262</v>
      </c>
      <c r="D4995" s="21" t="s">
        <v>5992</v>
      </c>
      <c r="E4995" s="21">
        <v>240800</v>
      </c>
      <c r="F4995" s="21" t="str">
        <f>VLOOKUP(D4995, 'Job Emp Table'!D$1:F$2600, 3, FALSE)</f>
        <v>RIGOBERTO CHAVEZ</v>
      </c>
      <c r="G4995" s="21" t="s">
        <v>6019</v>
      </c>
      <c r="H4995" s="21" t="s">
        <v>5838</v>
      </c>
      <c r="I4995" s="22">
        <v>45728</v>
      </c>
      <c r="J4995" s="21">
        <v>4</v>
      </c>
      <c r="K4995" s="32" t="s">
        <v>3675</v>
      </c>
      <c r="L4995" s="30" t="str">
        <f>IFERROR(VLOOKUP($H4995,JOBS!$C:$E,2,FALSE),"")</f>
        <v/>
      </c>
      <c r="M4995" s="27" t="str">
        <f>IFERROR(VLOOKUP($L4995,JOBS!$A:$B,2,FALSE),"")</f>
        <v/>
      </c>
      <c r="O4995" s="16"/>
      <c r="P4995" s="16"/>
    </row>
    <row r="4996" spans="1:16" x14ac:dyDescent="0.25">
      <c r="A4996" s="21" t="s">
        <v>6262</v>
      </c>
      <c r="B4996" s="21" t="s">
        <v>3803</v>
      </c>
      <c r="C4996" s="21" t="s">
        <v>6262</v>
      </c>
      <c r="D4996" s="21" t="s">
        <v>5992</v>
      </c>
      <c r="E4996" s="21">
        <v>240800</v>
      </c>
      <c r="F4996" s="21" t="str">
        <f>VLOOKUP(D4996, 'Job Emp Table'!D$1:F$2600, 3, FALSE)</f>
        <v>RIGOBERTO CHAVEZ</v>
      </c>
      <c r="G4996" s="21" t="s">
        <v>6019</v>
      </c>
      <c r="H4996" s="21" t="s">
        <v>5839</v>
      </c>
      <c r="I4996" s="22">
        <v>45728</v>
      </c>
      <c r="J4996" s="21">
        <v>4</v>
      </c>
      <c r="K4996" s="32" t="s">
        <v>3675</v>
      </c>
      <c r="L4996" s="30" t="str">
        <f>IFERROR(VLOOKUP($H4996,JOBS!$C:$E,2,FALSE),"")</f>
        <v/>
      </c>
      <c r="M4996" s="27" t="str">
        <f>IFERROR(VLOOKUP($L4996,JOBS!$A:$B,2,FALSE),"")</f>
        <v/>
      </c>
      <c r="O4996" s="16"/>
      <c r="P4996" s="16"/>
    </row>
    <row r="4997" spans="1:16" x14ac:dyDescent="0.25">
      <c r="A4997" s="21" t="s">
        <v>6262</v>
      </c>
      <c r="B4997" s="21" t="s">
        <v>3803</v>
      </c>
      <c r="C4997" s="21" t="s">
        <v>6262</v>
      </c>
      <c r="D4997" s="21" t="s">
        <v>5992</v>
      </c>
      <c r="E4997" s="21">
        <v>240800</v>
      </c>
      <c r="F4997" s="21" t="str">
        <f>VLOOKUP(D4997, 'Job Emp Table'!D$1:F$2600, 3, FALSE)</f>
        <v>RIGOBERTO CHAVEZ</v>
      </c>
      <c r="G4997" s="21" t="s">
        <v>6018</v>
      </c>
      <c r="H4997" s="21" t="s">
        <v>5840</v>
      </c>
      <c r="I4997" s="22">
        <v>45729</v>
      </c>
      <c r="J4997" s="21">
        <v>0.8</v>
      </c>
      <c r="K4997" s="32" t="s">
        <v>3675</v>
      </c>
      <c r="L4997" s="30" t="str">
        <f>IFERROR(VLOOKUP($H4997,JOBS!$C:$E,2,FALSE),"")</f>
        <v/>
      </c>
      <c r="M4997" s="27" t="str">
        <f>IFERROR(VLOOKUP($L4997,JOBS!$A:$B,2,FALSE),"")</f>
        <v/>
      </c>
      <c r="O4997" s="16"/>
      <c r="P4997" s="16"/>
    </row>
    <row r="4998" spans="1:16" x14ac:dyDescent="0.25">
      <c r="A4998" s="21" t="s">
        <v>6262</v>
      </c>
      <c r="B4998" s="21" t="s">
        <v>3803</v>
      </c>
      <c r="C4998" s="21" t="s">
        <v>6262</v>
      </c>
      <c r="D4998" s="21" t="s">
        <v>5992</v>
      </c>
      <c r="E4998" s="21">
        <v>240800</v>
      </c>
      <c r="F4998" s="21" t="str">
        <f>VLOOKUP(D4998, 'Job Emp Table'!D$1:F$2600, 3, FALSE)</f>
        <v>RIGOBERTO CHAVEZ</v>
      </c>
      <c r="G4998" s="21" t="s">
        <v>6019</v>
      </c>
      <c r="H4998" s="21" t="s">
        <v>5840</v>
      </c>
      <c r="I4998" s="22">
        <v>45729</v>
      </c>
      <c r="J4998" s="21">
        <v>4.2</v>
      </c>
      <c r="K4998" s="32" t="s">
        <v>3675</v>
      </c>
      <c r="L4998" s="30" t="str">
        <f>IFERROR(VLOOKUP($H4998,JOBS!$C:$E,2,FALSE),"")</f>
        <v/>
      </c>
      <c r="M4998" s="27" t="str">
        <f>IFERROR(VLOOKUP($L4998,JOBS!$A:$B,2,FALSE),"")</f>
        <v/>
      </c>
      <c r="O4998" s="16"/>
      <c r="P4998" s="16"/>
    </row>
    <row r="4999" spans="1:16" x14ac:dyDescent="0.25">
      <c r="A4999" s="21" t="s">
        <v>6262</v>
      </c>
      <c r="B4999" s="21" t="s">
        <v>3803</v>
      </c>
      <c r="C4999" s="21" t="s">
        <v>6262</v>
      </c>
      <c r="D4999" s="21" t="s">
        <v>5992</v>
      </c>
      <c r="E4999" s="21">
        <v>240800</v>
      </c>
      <c r="F4999" s="21" t="str">
        <f>VLOOKUP(D4999, 'Job Emp Table'!D$1:F$2600, 3, FALSE)</f>
        <v>RIGOBERTO CHAVEZ</v>
      </c>
      <c r="G4999" s="21" t="s">
        <v>6018</v>
      </c>
      <c r="H4999" s="21" t="s">
        <v>5832</v>
      </c>
      <c r="I4999" s="22">
        <v>45729</v>
      </c>
      <c r="J4999" s="21">
        <v>0.2</v>
      </c>
      <c r="K4999" s="32" t="s">
        <v>3675</v>
      </c>
      <c r="L4999" s="30" t="str">
        <f>IFERROR(VLOOKUP($H4999,JOBS!$C:$E,2,FALSE),"")</f>
        <v/>
      </c>
      <c r="M4999" s="27" t="str">
        <f>IFERROR(VLOOKUP($L4999,JOBS!$A:$B,2,FALSE),"")</f>
        <v/>
      </c>
      <c r="O4999" s="16"/>
      <c r="P4999" s="16"/>
    </row>
    <row r="5000" spans="1:16" x14ac:dyDescent="0.25">
      <c r="A5000" s="21" t="s">
        <v>6262</v>
      </c>
      <c r="B5000" s="21" t="s">
        <v>3803</v>
      </c>
      <c r="C5000" s="21" t="s">
        <v>6262</v>
      </c>
      <c r="D5000" s="21" t="s">
        <v>5992</v>
      </c>
      <c r="E5000" s="21">
        <v>240800</v>
      </c>
      <c r="F5000" s="21" t="str">
        <f>VLOOKUP(D5000, 'Job Emp Table'!D$1:F$2600, 3, FALSE)</f>
        <v>RIGOBERTO CHAVEZ</v>
      </c>
      <c r="G5000" s="21" t="s">
        <v>6019</v>
      </c>
      <c r="H5000" s="21" t="s">
        <v>5832</v>
      </c>
      <c r="I5000" s="22">
        <v>45729</v>
      </c>
      <c r="J5000" s="21">
        <v>1.8</v>
      </c>
      <c r="K5000" s="32" t="s">
        <v>3675</v>
      </c>
      <c r="L5000" s="30" t="str">
        <f>IFERROR(VLOOKUP($H5000,JOBS!$C:$E,2,FALSE),"")</f>
        <v/>
      </c>
      <c r="M5000" s="27" t="str">
        <f>IFERROR(VLOOKUP($L5000,JOBS!$A:$B,2,FALSE),"")</f>
        <v/>
      </c>
      <c r="O5000" s="16"/>
      <c r="P5000" s="16"/>
    </row>
    <row r="5001" spans="1:16" x14ac:dyDescent="0.25">
      <c r="A5001" s="21" t="s">
        <v>6262</v>
      </c>
      <c r="B5001" s="21" t="s">
        <v>3803</v>
      </c>
      <c r="C5001" s="21" t="s">
        <v>6262</v>
      </c>
      <c r="D5001" s="21" t="s">
        <v>5992</v>
      </c>
      <c r="E5001" s="21">
        <v>240800</v>
      </c>
      <c r="F5001" s="21" t="str">
        <f>VLOOKUP(D5001, 'Job Emp Table'!D$1:F$2600, 3, FALSE)</f>
        <v>RIGOBERTO CHAVEZ</v>
      </c>
      <c r="G5001" s="21" t="s">
        <v>6018</v>
      </c>
      <c r="H5001" s="21" t="s">
        <v>5842</v>
      </c>
      <c r="I5001" s="22">
        <v>45729</v>
      </c>
      <c r="J5001" s="21">
        <v>0.2</v>
      </c>
      <c r="K5001" s="32" t="s">
        <v>3675</v>
      </c>
      <c r="L5001" s="30" t="str">
        <f>IFERROR(VLOOKUP($H5001,JOBS!$C:$E,2,FALSE),"")</f>
        <v/>
      </c>
      <c r="M5001" s="27" t="str">
        <f>IFERROR(VLOOKUP($L5001,JOBS!$A:$B,2,FALSE),"")</f>
        <v/>
      </c>
      <c r="O5001" s="16"/>
      <c r="P5001" s="16"/>
    </row>
    <row r="5002" spans="1:16" x14ac:dyDescent="0.25">
      <c r="A5002" s="21" t="s">
        <v>6262</v>
      </c>
      <c r="B5002" s="21" t="s">
        <v>3803</v>
      </c>
      <c r="C5002" s="21" t="s">
        <v>6262</v>
      </c>
      <c r="D5002" s="21" t="s">
        <v>5992</v>
      </c>
      <c r="E5002" s="21">
        <v>240800</v>
      </c>
      <c r="F5002" s="21" t="str">
        <f>VLOOKUP(D5002, 'Job Emp Table'!D$1:F$2600, 3, FALSE)</f>
        <v>RIGOBERTO CHAVEZ</v>
      </c>
      <c r="G5002" s="21" t="s">
        <v>6019</v>
      </c>
      <c r="H5002" s="21" t="s">
        <v>5842</v>
      </c>
      <c r="I5002" s="22">
        <v>45729</v>
      </c>
      <c r="J5002" s="21">
        <v>0.8</v>
      </c>
      <c r="K5002" s="32" t="s">
        <v>3675</v>
      </c>
      <c r="L5002" s="30" t="str">
        <f>IFERROR(VLOOKUP($H5002,JOBS!$C:$E,2,FALSE),"")</f>
        <v/>
      </c>
      <c r="M5002" s="27" t="str">
        <f>IFERROR(VLOOKUP($L5002,JOBS!$A:$B,2,FALSE),"")</f>
        <v/>
      </c>
      <c r="O5002" s="16"/>
      <c r="P5002" s="16"/>
    </row>
    <row r="5003" spans="1:16" x14ac:dyDescent="0.25">
      <c r="A5003" s="21" t="s">
        <v>6262</v>
      </c>
      <c r="B5003" s="21" t="s">
        <v>3803</v>
      </c>
      <c r="C5003" s="21" t="s">
        <v>6262</v>
      </c>
      <c r="D5003" s="21" t="s">
        <v>5992</v>
      </c>
      <c r="E5003" s="21">
        <v>240800</v>
      </c>
      <c r="F5003" s="21" t="str">
        <f>VLOOKUP(D5003, 'Job Emp Table'!D$1:F$2600, 3, FALSE)</f>
        <v>RIGOBERTO CHAVEZ</v>
      </c>
      <c r="G5003" s="21" t="s">
        <v>6018</v>
      </c>
      <c r="H5003" s="21" t="s">
        <v>5833</v>
      </c>
      <c r="I5003" s="22">
        <v>45729</v>
      </c>
      <c r="J5003" s="21">
        <v>0.2</v>
      </c>
      <c r="K5003" s="32" t="s">
        <v>3675</v>
      </c>
      <c r="L5003" s="30" t="str">
        <f>IFERROR(VLOOKUP($H5003,JOBS!$C:$E,2,FALSE),"")</f>
        <v/>
      </c>
      <c r="M5003" s="27" t="str">
        <f>IFERROR(VLOOKUP($L5003,JOBS!$A:$B,2,FALSE),"")</f>
        <v/>
      </c>
      <c r="O5003" s="16"/>
      <c r="P5003" s="16"/>
    </row>
    <row r="5004" spans="1:16" x14ac:dyDescent="0.25">
      <c r="A5004" s="21" t="s">
        <v>6262</v>
      </c>
      <c r="B5004" s="21" t="s">
        <v>3803</v>
      </c>
      <c r="C5004" s="21" t="s">
        <v>6262</v>
      </c>
      <c r="D5004" s="21" t="s">
        <v>5992</v>
      </c>
      <c r="E5004" s="21">
        <v>240800</v>
      </c>
      <c r="F5004" s="21" t="str">
        <f>VLOOKUP(D5004, 'Job Emp Table'!D$1:F$2600, 3, FALSE)</f>
        <v>RIGOBERTO CHAVEZ</v>
      </c>
      <c r="G5004" s="21" t="s">
        <v>6019</v>
      </c>
      <c r="H5004" s="21" t="s">
        <v>5833</v>
      </c>
      <c r="I5004" s="22">
        <v>45729</v>
      </c>
      <c r="J5004" s="21">
        <v>0.8</v>
      </c>
      <c r="K5004" s="32" t="s">
        <v>3675</v>
      </c>
      <c r="L5004" s="30" t="str">
        <f>IFERROR(VLOOKUP($H5004,JOBS!$C:$E,2,FALSE),"")</f>
        <v/>
      </c>
      <c r="M5004" s="27" t="str">
        <f>IFERROR(VLOOKUP($L5004,JOBS!$A:$B,2,FALSE),"")</f>
        <v/>
      </c>
      <c r="O5004" s="16"/>
      <c r="P5004" s="16"/>
    </row>
    <row r="5005" spans="1:16" x14ac:dyDescent="0.25">
      <c r="A5005" s="21" t="s">
        <v>6262</v>
      </c>
      <c r="B5005" s="21" t="s">
        <v>3803</v>
      </c>
      <c r="C5005" s="21" t="s">
        <v>6262</v>
      </c>
      <c r="D5005" s="21" t="s">
        <v>5992</v>
      </c>
      <c r="E5005" s="21">
        <v>240800</v>
      </c>
      <c r="F5005" s="21" t="str">
        <f>VLOOKUP(D5005, 'Job Emp Table'!D$1:F$2600, 3, FALSE)</f>
        <v>RIGOBERTO CHAVEZ</v>
      </c>
      <c r="G5005" s="21" t="s">
        <v>6019</v>
      </c>
      <c r="H5005" s="21" t="s">
        <v>5840</v>
      </c>
      <c r="I5005" s="22">
        <v>45730</v>
      </c>
      <c r="J5005" s="21">
        <v>4</v>
      </c>
      <c r="K5005" s="32" t="s">
        <v>3675</v>
      </c>
      <c r="L5005" s="30" t="str">
        <f>IFERROR(VLOOKUP($H5005,JOBS!$C:$E,2,FALSE),"")</f>
        <v/>
      </c>
      <c r="M5005" s="27" t="str">
        <f>IFERROR(VLOOKUP($L5005,JOBS!$A:$B,2,FALSE),"")</f>
        <v/>
      </c>
      <c r="O5005" s="16"/>
      <c r="P5005" s="16"/>
    </row>
    <row r="5006" spans="1:16" x14ac:dyDescent="0.25">
      <c r="A5006" s="21" t="s">
        <v>6262</v>
      </c>
      <c r="B5006" s="21" t="s">
        <v>3803</v>
      </c>
      <c r="C5006" s="21" t="s">
        <v>6262</v>
      </c>
      <c r="D5006" s="21" t="s">
        <v>5992</v>
      </c>
      <c r="E5006" s="21">
        <v>240800</v>
      </c>
      <c r="F5006" s="21" t="str">
        <f>VLOOKUP(D5006, 'Job Emp Table'!D$1:F$2600, 3, FALSE)</f>
        <v>RIGOBERTO CHAVEZ</v>
      </c>
      <c r="G5006" s="21" t="s">
        <v>6019</v>
      </c>
      <c r="H5006" s="21" t="s">
        <v>5832</v>
      </c>
      <c r="I5006" s="22">
        <v>45730</v>
      </c>
      <c r="J5006" s="21">
        <v>4</v>
      </c>
      <c r="K5006" s="32" t="s">
        <v>3675</v>
      </c>
      <c r="L5006" s="30" t="str">
        <f>IFERROR(VLOOKUP($H5006,JOBS!$C:$E,2,FALSE),"")</f>
        <v/>
      </c>
      <c r="M5006" s="27" t="str">
        <f>IFERROR(VLOOKUP($L5006,JOBS!$A:$B,2,FALSE),"")</f>
        <v/>
      </c>
      <c r="O5006" s="16"/>
      <c r="P5006" s="16"/>
    </row>
    <row r="5007" spans="1:16" x14ac:dyDescent="0.25">
      <c r="A5007" s="21" t="s">
        <v>6262</v>
      </c>
      <c r="B5007" s="21" t="s">
        <v>3803</v>
      </c>
      <c r="C5007" s="21" t="s">
        <v>6262</v>
      </c>
      <c r="D5007" s="21" t="s">
        <v>5992</v>
      </c>
      <c r="E5007" s="21">
        <v>240800</v>
      </c>
      <c r="F5007" s="21" t="str">
        <f>VLOOKUP(D5007, 'Job Emp Table'!D$1:F$2600, 3, FALSE)</f>
        <v>RIGOBERTO CHAVEZ</v>
      </c>
      <c r="G5007" s="21" t="s">
        <v>6018</v>
      </c>
      <c r="H5007" s="21" t="s">
        <v>5903</v>
      </c>
      <c r="I5007" s="22">
        <v>45733</v>
      </c>
      <c r="J5007" s="21">
        <v>1</v>
      </c>
      <c r="K5007" s="32" t="s">
        <v>3675</v>
      </c>
      <c r="L5007" s="30" t="str">
        <f>IFERROR(VLOOKUP($H5007,JOBS!$C:$E,2,FALSE),"")</f>
        <v/>
      </c>
      <c r="M5007" s="27" t="str">
        <f>IFERROR(VLOOKUP($L5007,JOBS!$A:$B,2,FALSE),"")</f>
        <v/>
      </c>
      <c r="O5007" s="16"/>
      <c r="P5007" s="16"/>
    </row>
    <row r="5008" spans="1:16" x14ac:dyDescent="0.25">
      <c r="A5008" s="21" t="s">
        <v>6262</v>
      </c>
      <c r="B5008" s="21" t="s">
        <v>3803</v>
      </c>
      <c r="C5008" s="21" t="s">
        <v>6262</v>
      </c>
      <c r="D5008" s="21" t="s">
        <v>5992</v>
      </c>
      <c r="E5008" s="21">
        <v>240800</v>
      </c>
      <c r="F5008" s="21" t="str">
        <f>VLOOKUP(D5008, 'Job Emp Table'!D$1:F$2600, 3, FALSE)</f>
        <v>RIGOBERTO CHAVEZ</v>
      </c>
      <c r="G5008" s="21" t="s">
        <v>6019</v>
      </c>
      <c r="H5008" s="21" t="s">
        <v>5903</v>
      </c>
      <c r="I5008" s="22">
        <v>45733</v>
      </c>
      <c r="J5008" s="21">
        <v>4</v>
      </c>
      <c r="K5008" s="32" t="s">
        <v>3675</v>
      </c>
      <c r="L5008" s="30" t="str">
        <f>IFERROR(VLOOKUP($H5008,JOBS!$C:$E,2,FALSE),"")</f>
        <v/>
      </c>
      <c r="M5008" s="27" t="str">
        <f>IFERROR(VLOOKUP($L5008,JOBS!$A:$B,2,FALSE),"")</f>
        <v/>
      </c>
      <c r="O5008" s="16"/>
      <c r="P5008" s="16"/>
    </row>
    <row r="5009" spans="1:16" x14ac:dyDescent="0.25">
      <c r="A5009" s="21" t="s">
        <v>6262</v>
      </c>
      <c r="B5009" s="21" t="s">
        <v>3803</v>
      </c>
      <c r="C5009" s="21" t="s">
        <v>6262</v>
      </c>
      <c r="D5009" s="21" t="s">
        <v>5992</v>
      </c>
      <c r="E5009" s="21">
        <v>240800</v>
      </c>
      <c r="F5009" s="21" t="str">
        <f>VLOOKUP(D5009, 'Job Emp Table'!D$1:F$2600, 3, FALSE)</f>
        <v>RIGOBERTO CHAVEZ</v>
      </c>
      <c r="G5009" s="21" t="s">
        <v>6018</v>
      </c>
      <c r="H5009" s="21" t="s">
        <v>5832</v>
      </c>
      <c r="I5009" s="22">
        <v>45733</v>
      </c>
      <c r="J5009" s="21">
        <v>1</v>
      </c>
      <c r="K5009" s="32" t="s">
        <v>3675</v>
      </c>
      <c r="L5009" s="30" t="str">
        <f>IFERROR(VLOOKUP($H5009,JOBS!$C:$E,2,FALSE),"")</f>
        <v/>
      </c>
      <c r="M5009" s="27" t="str">
        <f>IFERROR(VLOOKUP($L5009,JOBS!$A:$B,2,FALSE),"")</f>
        <v/>
      </c>
      <c r="O5009" s="16"/>
      <c r="P5009" s="16"/>
    </row>
    <row r="5010" spans="1:16" x14ac:dyDescent="0.25">
      <c r="A5010" s="21" t="s">
        <v>6262</v>
      </c>
      <c r="B5010" s="21" t="s">
        <v>3803</v>
      </c>
      <c r="C5010" s="21" t="s">
        <v>6262</v>
      </c>
      <c r="D5010" s="21" t="s">
        <v>5992</v>
      </c>
      <c r="E5010" s="21">
        <v>240800</v>
      </c>
      <c r="F5010" s="21" t="str">
        <f>VLOOKUP(D5010, 'Job Emp Table'!D$1:F$2600, 3, FALSE)</f>
        <v>RIGOBERTO CHAVEZ</v>
      </c>
      <c r="G5010" s="21" t="s">
        <v>6019</v>
      </c>
      <c r="H5010" s="21" t="s">
        <v>5832</v>
      </c>
      <c r="I5010" s="22">
        <v>45733</v>
      </c>
      <c r="J5010" s="21">
        <v>4</v>
      </c>
      <c r="K5010" s="32" t="s">
        <v>3675</v>
      </c>
      <c r="L5010" s="30" t="str">
        <f>IFERROR(VLOOKUP($H5010,JOBS!$C:$E,2,FALSE),"")</f>
        <v/>
      </c>
      <c r="M5010" s="27" t="str">
        <f>IFERROR(VLOOKUP($L5010,JOBS!$A:$B,2,FALSE),"")</f>
        <v/>
      </c>
      <c r="O5010" s="16"/>
      <c r="P5010" s="16"/>
    </row>
    <row r="5011" spans="1:16" x14ac:dyDescent="0.25">
      <c r="A5011" s="21" t="s">
        <v>3842</v>
      </c>
      <c r="B5011" s="21" t="s">
        <v>3839</v>
      </c>
      <c r="C5011" s="21" t="s">
        <v>3842</v>
      </c>
      <c r="D5011" s="21" t="s">
        <v>5992</v>
      </c>
      <c r="E5011" s="21">
        <v>240800</v>
      </c>
      <c r="F5011" s="21" t="str">
        <f>VLOOKUP(D5011, 'Job Emp Table'!D$1:F$2600, 3, FALSE)</f>
        <v>RIGOBERTO CHAVEZ</v>
      </c>
      <c r="G5011" s="21" t="s">
        <v>6019</v>
      </c>
      <c r="H5011" s="21" t="s">
        <v>5822</v>
      </c>
      <c r="I5011" s="22">
        <v>45723</v>
      </c>
      <c r="J5011" s="21">
        <v>8</v>
      </c>
      <c r="K5011" s="32" t="s">
        <v>3675</v>
      </c>
      <c r="L5011" s="30" t="str">
        <f>IFERROR(VLOOKUP($H5011,JOBS!$C:$E,2,FALSE),"")</f>
        <v/>
      </c>
      <c r="M5011" s="27" t="str">
        <f>IFERROR(VLOOKUP($L5011,JOBS!$A:$B,2,FALSE),"")</f>
        <v/>
      </c>
      <c r="O5011" s="16"/>
      <c r="P5011" s="16"/>
    </row>
    <row r="5012" spans="1:16" x14ac:dyDescent="0.25">
      <c r="A5012" s="21" t="s">
        <v>5684</v>
      </c>
      <c r="B5012" s="21" t="s">
        <v>5683</v>
      </c>
      <c r="C5012" s="21" t="s">
        <v>5684</v>
      </c>
      <c r="D5012" s="21" t="s">
        <v>5992</v>
      </c>
      <c r="E5012" s="21">
        <v>240800</v>
      </c>
      <c r="F5012" s="21" t="str">
        <f>VLOOKUP(D5012, 'Job Emp Table'!D$1:F$2600, 3, FALSE)</f>
        <v>RIGOBERTO CHAVEZ</v>
      </c>
      <c r="G5012" s="21" t="s">
        <v>6018</v>
      </c>
      <c r="H5012" s="21" t="s">
        <v>6091</v>
      </c>
      <c r="I5012" s="22">
        <v>45734</v>
      </c>
      <c r="J5012" s="21">
        <v>2</v>
      </c>
      <c r="K5012" s="32" t="s">
        <v>3675</v>
      </c>
      <c r="L5012" s="30" t="str">
        <f>IFERROR(VLOOKUP($H5012,JOBS!$C:$E,2,FALSE),"")</f>
        <v/>
      </c>
      <c r="M5012" s="27" t="str">
        <f>IFERROR(VLOOKUP($L5012,JOBS!$A:$B,2,FALSE),"")</f>
        <v/>
      </c>
      <c r="O5012" s="16"/>
      <c r="P5012" s="16"/>
    </row>
    <row r="5013" spans="1:16" x14ac:dyDescent="0.25">
      <c r="A5013" s="21" t="s">
        <v>5684</v>
      </c>
      <c r="B5013" s="21" t="s">
        <v>5683</v>
      </c>
      <c r="C5013" s="21" t="s">
        <v>5684</v>
      </c>
      <c r="D5013" s="21" t="s">
        <v>5992</v>
      </c>
      <c r="E5013" s="21">
        <v>240800</v>
      </c>
      <c r="F5013" s="21" t="str">
        <f>VLOOKUP(D5013, 'Job Emp Table'!D$1:F$2600, 3, FALSE)</f>
        <v>RIGOBERTO CHAVEZ</v>
      </c>
      <c r="G5013" s="21" t="s">
        <v>6019</v>
      </c>
      <c r="H5013" s="21" t="s">
        <v>6091</v>
      </c>
      <c r="I5013" s="22">
        <v>45734</v>
      </c>
      <c r="J5013" s="21">
        <v>8</v>
      </c>
      <c r="K5013" s="32" t="s">
        <v>3675</v>
      </c>
      <c r="L5013" s="30" t="str">
        <f>IFERROR(VLOOKUP($H5013,JOBS!$C:$E,2,FALSE),"")</f>
        <v/>
      </c>
      <c r="M5013" s="27" t="str">
        <f>IFERROR(VLOOKUP($L5013,JOBS!$A:$B,2,FALSE),"")</f>
        <v/>
      </c>
      <c r="O5013" s="16"/>
      <c r="P5013" s="16"/>
    </row>
    <row r="5014" spans="1:16" x14ac:dyDescent="0.25">
      <c r="A5014" s="21" t="s">
        <v>5684</v>
      </c>
      <c r="B5014" s="21" t="s">
        <v>5683</v>
      </c>
      <c r="C5014" s="21" t="s">
        <v>5684</v>
      </c>
      <c r="D5014" s="21" t="s">
        <v>5992</v>
      </c>
      <c r="E5014" s="21">
        <v>240800</v>
      </c>
      <c r="F5014" s="21" t="str">
        <f>VLOOKUP(D5014, 'Job Emp Table'!D$1:F$2600, 3, FALSE)</f>
        <v>RIGOBERTO CHAVEZ</v>
      </c>
      <c r="G5014" s="21" t="s">
        <v>6018</v>
      </c>
      <c r="H5014" s="21" t="s">
        <v>6091</v>
      </c>
      <c r="I5014" s="22">
        <v>45735</v>
      </c>
      <c r="J5014" s="21">
        <v>2</v>
      </c>
      <c r="K5014" s="32" t="s">
        <v>3675</v>
      </c>
      <c r="L5014" s="30" t="str">
        <f>IFERROR(VLOOKUP($H5014,JOBS!$C:$E,2,FALSE),"")</f>
        <v/>
      </c>
      <c r="M5014" s="27" t="str">
        <f>IFERROR(VLOOKUP($L5014,JOBS!$A:$B,2,FALSE),"")</f>
        <v/>
      </c>
      <c r="O5014" s="16"/>
      <c r="P5014" s="16"/>
    </row>
    <row r="5015" spans="1:16" x14ac:dyDescent="0.25">
      <c r="A5015" s="21" t="s">
        <v>5684</v>
      </c>
      <c r="B5015" s="21" t="s">
        <v>5683</v>
      </c>
      <c r="C5015" s="21" t="s">
        <v>5684</v>
      </c>
      <c r="D5015" s="21" t="s">
        <v>5992</v>
      </c>
      <c r="E5015" s="21">
        <v>240800</v>
      </c>
      <c r="F5015" s="21" t="str">
        <f>VLOOKUP(D5015, 'Job Emp Table'!D$1:F$2600, 3, FALSE)</f>
        <v>RIGOBERTO CHAVEZ</v>
      </c>
      <c r="G5015" s="21" t="s">
        <v>6019</v>
      </c>
      <c r="H5015" s="21" t="s">
        <v>6091</v>
      </c>
      <c r="I5015" s="22">
        <v>45735</v>
      </c>
      <c r="J5015" s="21">
        <v>8</v>
      </c>
      <c r="K5015" s="32" t="s">
        <v>3675</v>
      </c>
      <c r="L5015" s="30" t="str">
        <f>IFERROR(VLOOKUP($H5015,JOBS!$C:$E,2,FALSE),"")</f>
        <v/>
      </c>
      <c r="M5015" s="27" t="str">
        <f>IFERROR(VLOOKUP($L5015,JOBS!$A:$B,2,FALSE),"")</f>
        <v/>
      </c>
      <c r="O5015" s="16"/>
      <c r="P5015" s="16"/>
    </row>
    <row r="5016" spans="1:16" x14ac:dyDescent="0.25">
      <c r="A5016" s="21" t="s">
        <v>5684</v>
      </c>
      <c r="B5016" s="21" t="s">
        <v>5683</v>
      </c>
      <c r="C5016" s="21" t="s">
        <v>5684</v>
      </c>
      <c r="D5016" s="21" t="s">
        <v>5992</v>
      </c>
      <c r="E5016" s="21">
        <v>240800</v>
      </c>
      <c r="F5016" s="21" t="str">
        <f>VLOOKUP(D5016, 'Job Emp Table'!D$1:F$2600, 3, FALSE)</f>
        <v>RIGOBERTO CHAVEZ</v>
      </c>
      <c r="G5016" s="21" t="s">
        <v>6018</v>
      </c>
      <c r="H5016" s="21" t="s">
        <v>6091</v>
      </c>
      <c r="I5016" s="22">
        <v>45736</v>
      </c>
      <c r="J5016" s="21">
        <v>2</v>
      </c>
      <c r="K5016" s="32" t="s">
        <v>3675</v>
      </c>
      <c r="L5016" s="30" t="str">
        <f>IFERROR(VLOOKUP($H5016,JOBS!$C:$E,2,FALSE),"")</f>
        <v/>
      </c>
      <c r="M5016" s="27" t="str">
        <f>IFERROR(VLOOKUP($L5016,JOBS!$A:$B,2,FALSE),"")</f>
        <v/>
      </c>
      <c r="O5016" s="16"/>
      <c r="P5016" s="16"/>
    </row>
    <row r="5017" spans="1:16" x14ac:dyDescent="0.25">
      <c r="A5017" s="21" t="s">
        <v>5684</v>
      </c>
      <c r="B5017" s="21" t="s">
        <v>5683</v>
      </c>
      <c r="C5017" s="21" t="s">
        <v>5684</v>
      </c>
      <c r="D5017" s="21" t="s">
        <v>5992</v>
      </c>
      <c r="E5017" s="21">
        <v>240800</v>
      </c>
      <c r="F5017" s="21" t="str">
        <f>VLOOKUP(D5017, 'Job Emp Table'!D$1:F$2600, 3, FALSE)</f>
        <v>RIGOBERTO CHAVEZ</v>
      </c>
      <c r="G5017" s="21" t="s">
        <v>6019</v>
      </c>
      <c r="H5017" s="21" t="s">
        <v>6091</v>
      </c>
      <c r="I5017" s="22">
        <v>45736</v>
      </c>
      <c r="J5017" s="21">
        <v>8</v>
      </c>
      <c r="K5017" s="32" t="s">
        <v>3675</v>
      </c>
      <c r="L5017" s="30" t="str">
        <f>IFERROR(VLOOKUP($H5017,JOBS!$C:$E,2,FALSE),"")</f>
        <v/>
      </c>
      <c r="M5017" s="27" t="str">
        <f>IFERROR(VLOOKUP($L5017,JOBS!$A:$B,2,FALSE),"")</f>
        <v/>
      </c>
      <c r="O5017" s="16"/>
      <c r="P5017" s="16"/>
    </row>
    <row r="5018" spans="1:16" x14ac:dyDescent="0.25">
      <c r="A5018" s="21" t="s">
        <v>5684</v>
      </c>
      <c r="B5018" s="21" t="s">
        <v>5683</v>
      </c>
      <c r="C5018" s="21" t="s">
        <v>5684</v>
      </c>
      <c r="D5018" s="21" t="s">
        <v>5992</v>
      </c>
      <c r="E5018" s="21">
        <v>240800</v>
      </c>
      <c r="F5018" s="21" t="str">
        <f>VLOOKUP(D5018, 'Job Emp Table'!D$1:F$2600, 3, FALSE)</f>
        <v>RIGOBERTO CHAVEZ</v>
      </c>
      <c r="G5018" s="21" t="s">
        <v>6018</v>
      </c>
      <c r="H5018" s="21" t="s">
        <v>6091</v>
      </c>
      <c r="I5018" s="22">
        <v>45737</v>
      </c>
      <c r="J5018" s="21">
        <v>2</v>
      </c>
      <c r="K5018" s="32" t="s">
        <v>3675</v>
      </c>
      <c r="L5018" s="30" t="str">
        <f>IFERROR(VLOOKUP($H5018,JOBS!$C:$E,2,FALSE),"")</f>
        <v/>
      </c>
      <c r="M5018" s="27" t="str">
        <f>IFERROR(VLOOKUP($L5018,JOBS!$A:$B,2,FALSE),"")</f>
        <v/>
      </c>
      <c r="O5018" s="16"/>
      <c r="P5018" s="16"/>
    </row>
    <row r="5019" spans="1:16" x14ac:dyDescent="0.25">
      <c r="A5019" s="21" t="s">
        <v>5684</v>
      </c>
      <c r="B5019" s="21" t="s">
        <v>5683</v>
      </c>
      <c r="C5019" s="21" t="s">
        <v>5684</v>
      </c>
      <c r="D5019" s="21" t="s">
        <v>5992</v>
      </c>
      <c r="E5019" s="21">
        <v>240800</v>
      </c>
      <c r="F5019" s="21" t="str">
        <f>VLOOKUP(D5019, 'Job Emp Table'!D$1:F$2600, 3, FALSE)</f>
        <v>RIGOBERTO CHAVEZ</v>
      </c>
      <c r="G5019" s="21" t="s">
        <v>6019</v>
      </c>
      <c r="H5019" s="21" t="s">
        <v>6091</v>
      </c>
      <c r="I5019" s="22">
        <v>45737</v>
      </c>
      <c r="J5019" s="21">
        <v>8</v>
      </c>
      <c r="K5019" s="32" t="s">
        <v>3675</v>
      </c>
      <c r="L5019" s="30" t="str">
        <f>IFERROR(VLOOKUP($H5019,JOBS!$C:$E,2,FALSE),"")</f>
        <v/>
      </c>
      <c r="M5019" s="27" t="str">
        <f>IFERROR(VLOOKUP($L5019,JOBS!$A:$B,2,FALSE),"")</f>
        <v/>
      </c>
      <c r="O5019" s="16"/>
      <c r="P5019" s="16"/>
    </row>
    <row r="5020" spans="1:16" x14ac:dyDescent="0.25">
      <c r="A5020" s="21" t="s">
        <v>3865</v>
      </c>
      <c r="B5020" s="21" t="s">
        <v>3863</v>
      </c>
      <c r="C5020" s="21" t="s">
        <v>3865</v>
      </c>
      <c r="D5020" s="21" t="s">
        <v>334</v>
      </c>
      <c r="E5020" s="21">
        <v>240028</v>
      </c>
      <c r="F5020" s="21" t="str">
        <f>VLOOKUP(D5020, 'Job Emp Table'!D$1:F$2600, 3, FALSE)</f>
        <v>Hector Claudio</v>
      </c>
      <c r="G5020" s="21" t="s">
        <v>6017</v>
      </c>
      <c r="H5020" s="21" t="s">
        <v>5834</v>
      </c>
      <c r="I5020" s="22">
        <v>45720</v>
      </c>
      <c r="J5020" s="21">
        <v>4</v>
      </c>
      <c r="K5020" s="32" t="s">
        <v>3675</v>
      </c>
      <c r="L5020" s="30" t="str">
        <f>IFERROR(VLOOKUP($H5020,JOBS!$C:$E,2,FALSE),"")</f>
        <v/>
      </c>
      <c r="M5020" s="27" t="str">
        <f>IFERROR(VLOOKUP($L5020,JOBS!$A:$B,2,FALSE),"")</f>
        <v/>
      </c>
      <c r="O5020" s="16"/>
      <c r="P5020" s="16"/>
    </row>
    <row r="5021" spans="1:16" x14ac:dyDescent="0.25">
      <c r="A5021" s="21" t="s">
        <v>3865</v>
      </c>
      <c r="B5021" s="21" t="s">
        <v>3863</v>
      </c>
      <c r="C5021" s="21" t="s">
        <v>3865</v>
      </c>
      <c r="D5021" s="21" t="s">
        <v>334</v>
      </c>
      <c r="E5021" s="21">
        <v>240028</v>
      </c>
      <c r="F5021" s="21" t="str">
        <f>VLOOKUP(D5021, 'Job Emp Table'!D$1:F$2600, 3, FALSE)</f>
        <v>Hector Claudio</v>
      </c>
      <c r="G5021" s="21" t="s">
        <v>6017</v>
      </c>
      <c r="H5021" s="21" t="s">
        <v>5851</v>
      </c>
      <c r="I5021" s="22">
        <v>45720</v>
      </c>
      <c r="J5021" s="21">
        <v>4</v>
      </c>
      <c r="K5021" s="32" t="s">
        <v>3675</v>
      </c>
      <c r="L5021" s="30" t="str">
        <f>IFERROR(VLOOKUP($H5021,JOBS!$C:$E,2,FALSE),"")</f>
        <v/>
      </c>
      <c r="M5021" s="27" t="str">
        <f>IFERROR(VLOOKUP($L5021,JOBS!$A:$B,2,FALSE),"")</f>
        <v/>
      </c>
      <c r="O5021" s="16"/>
      <c r="P5021" s="16"/>
    </row>
    <row r="5022" spans="1:16" x14ac:dyDescent="0.25">
      <c r="A5022" s="21" t="s">
        <v>3865</v>
      </c>
      <c r="B5022" s="21" t="s">
        <v>3863</v>
      </c>
      <c r="C5022" s="21" t="s">
        <v>3865</v>
      </c>
      <c r="D5022" s="21" t="s">
        <v>334</v>
      </c>
      <c r="E5022" s="21">
        <v>240028</v>
      </c>
      <c r="F5022" s="21" t="str">
        <f>VLOOKUP(D5022, 'Job Emp Table'!D$1:F$2600, 3, FALSE)</f>
        <v>Hector Claudio</v>
      </c>
      <c r="G5022" s="21" t="s">
        <v>6017</v>
      </c>
      <c r="H5022" s="21" t="s">
        <v>6051</v>
      </c>
      <c r="I5022" s="22">
        <v>45721</v>
      </c>
      <c r="J5022" s="21">
        <v>4</v>
      </c>
      <c r="K5022" s="32" t="s">
        <v>3675</v>
      </c>
      <c r="L5022" s="30" t="str">
        <f>IFERROR(VLOOKUP($H5022,JOBS!$C:$E,2,FALSE),"")</f>
        <v/>
      </c>
      <c r="M5022" s="27" t="str">
        <f>IFERROR(VLOOKUP($L5022,JOBS!$A:$B,2,FALSE),"")</f>
        <v/>
      </c>
      <c r="O5022" s="16"/>
      <c r="P5022" s="16"/>
    </row>
    <row r="5023" spans="1:16" x14ac:dyDescent="0.25">
      <c r="A5023" s="21" t="s">
        <v>3865</v>
      </c>
      <c r="B5023" s="21" t="s">
        <v>3863</v>
      </c>
      <c r="C5023" s="21" t="s">
        <v>3865</v>
      </c>
      <c r="D5023" s="21" t="s">
        <v>334</v>
      </c>
      <c r="E5023" s="21">
        <v>240028</v>
      </c>
      <c r="F5023" s="21" t="str">
        <f>VLOOKUP(D5023, 'Job Emp Table'!D$1:F$2600, 3, FALSE)</f>
        <v>Hector Claudio</v>
      </c>
      <c r="G5023" s="21" t="s">
        <v>6017</v>
      </c>
      <c r="H5023" s="21" t="s">
        <v>5851</v>
      </c>
      <c r="I5023" s="22">
        <v>45721</v>
      </c>
      <c r="J5023" s="21">
        <v>4</v>
      </c>
      <c r="K5023" s="32" t="s">
        <v>3675</v>
      </c>
      <c r="L5023" s="30" t="str">
        <f>IFERROR(VLOOKUP($H5023,JOBS!$C:$E,2,FALSE),"")</f>
        <v/>
      </c>
      <c r="M5023" s="27" t="str">
        <f>IFERROR(VLOOKUP($L5023,JOBS!$A:$B,2,FALSE),"")</f>
        <v/>
      </c>
      <c r="O5023" s="16"/>
      <c r="P5023" s="16"/>
    </row>
    <row r="5024" spans="1:16" x14ac:dyDescent="0.25">
      <c r="A5024" s="21" t="s">
        <v>3865</v>
      </c>
      <c r="B5024" s="21" t="s">
        <v>3863</v>
      </c>
      <c r="C5024" s="21" t="s">
        <v>3865</v>
      </c>
      <c r="D5024" s="21" t="s">
        <v>334</v>
      </c>
      <c r="E5024" s="21">
        <v>240028</v>
      </c>
      <c r="F5024" s="21" t="str">
        <f>VLOOKUP(D5024, 'Job Emp Table'!D$1:F$2600, 3, FALSE)</f>
        <v>Hector Claudio</v>
      </c>
      <c r="G5024" s="21" t="s">
        <v>6017</v>
      </c>
      <c r="H5024" s="21" t="s">
        <v>6051</v>
      </c>
      <c r="I5024" s="22">
        <v>45722</v>
      </c>
      <c r="J5024" s="21">
        <v>4</v>
      </c>
      <c r="K5024" s="32" t="s">
        <v>3675</v>
      </c>
      <c r="L5024" s="30" t="str">
        <f>IFERROR(VLOOKUP($H5024,JOBS!$C:$E,2,FALSE),"")</f>
        <v/>
      </c>
      <c r="M5024" s="27" t="str">
        <f>IFERROR(VLOOKUP($L5024,JOBS!$A:$B,2,FALSE),"")</f>
        <v/>
      </c>
      <c r="O5024" s="16"/>
      <c r="P5024" s="16"/>
    </row>
    <row r="5025" spans="1:16" x14ac:dyDescent="0.25">
      <c r="A5025" s="21" t="s">
        <v>3865</v>
      </c>
      <c r="B5025" s="21" t="s">
        <v>3863</v>
      </c>
      <c r="C5025" s="21" t="s">
        <v>3865</v>
      </c>
      <c r="D5025" s="21" t="s">
        <v>334</v>
      </c>
      <c r="E5025" s="21">
        <v>240028</v>
      </c>
      <c r="F5025" s="21" t="str">
        <f>VLOOKUP(D5025, 'Job Emp Table'!D$1:F$2600, 3, FALSE)</f>
        <v>Hector Claudio</v>
      </c>
      <c r="G5025" s="21" t="s">
        <v>6017</v>
      </c>
      <c r="H5025" s="21" t="s">
        <v>5851</v>
      </c>
      <c r="I5025" s="22">
        <v>45722</v>
      </c>
      <c r="J5025" s="21">
        <v>4</v>
      </c>
      <c r="K5025" s="32" t="s">
        <v>3675</v>
      </c>
      <c r="L5025" s="30" t="str">
        <f>IFERROR(VLOOKUP($H5025,JOBS!$C:$E,2,FALSE),"")</f>
        <v/>
      </c>
      <c r="M5025" s="27" t="str">
        <f>IFERROR(VLOOKUP($L5025,JOBS!$A:$B,2,FALSE),"")</f>
        <v/>
      </c>
      <c r="O5025" s="16"/>
      <c r="P5025" s="16"/>
    </row>
    <row r="5026" spans="1:16" x14ac:dyDescent="0.25">
      <c r="A5026" s="21" t="s">
        <v>3865</v>
      </c>
      <c r="B5026" s="21" t="s">
        <v>3863</v>
      </c>
      <c r="C5026" s="21" t="s">
        <v>3865</v>
      </c>
      <c r="D5026" s="21" t="s">
        <v>334</v>
      </c>
      <c r="E5026" s="21">
        <v>240028</v>
      </c>
      <c r="F5026" s="21" t="str">
        <f>VLOOKUP(D5026, 'Job Emp Table'!D$1:F$2600, 3, FALSE)</f>
        <v>Hector Claudio</v>
      </c>
      <c r="G5026" s="21" t="s">
        <v>6017</v>
      </c>
      <c r="H5026" s="21" t="s">
        <v>6051</v>
      </c>
      <c r="I5026" s="22">
        <v>45723</v>
      </c>
      <c r="J5026" s="21">
        <v>4</v>
      </c>
      <c r="K5026" s="32" t="s">
        <v>3675</v>
      </c>
      <c r="L5026" s="30" t="str">
        <f>IFERROR(VLOOKUP($H5026,JOBS!$C:$E,2,FALSE),"")</f>
        <v/>
      </c>
      <c r="M5026" s="27" t="str">
        <f>IFERROR(VLOOKUP($L5026,JOBS!$A:$B,2,FALSE),"")</f>
        <v/>
      </c>
      <c r="O5026" s="16"/>
      <c r="P5026" s="16"/>
    </row>
    <row r="5027" spans="1:16" x14ac:dyDescent="0.25">
      <c r="A5027" s="21" t="s">
        <v>3865</v>
      </c>
      <c r="B5027" s="21" t="s">
        <v>3863</v>
      </c>
      <c r="C5027" s="21" t="s">
        <v>3865</v>
      </c>
      <c r="D5027" s="21" t="s">
        <v>334</v>
      </c>
      <c r="E5027" s="21">
        <v>240028</v>
      </c>
      <c r="F5027" s="21" t="str">
        <f>VLOOKUP(D5027, 'Job Emp Table'!D$1:F$2600, 3, FALSE)</f>
        <v>Hector Claudio</v>
      </c>
      <c r="G5027" s="21" t="s">
        <v>6017</v>
      </c>
      <c r="H5027" s="21" t="s">
        <v>5851</v>
      </c>
      <c r="I5027" s="22">
        <v>45723</v>
      </c>
      <c r="J5027" s="21">
        <v>4</v>
      </c>
      <c r="K5027" s="32" t="s">
        <v>3675</v>
      </c>
      <c r="L5027" s="30" t="str">
        <f>IFERROR(VLOOKUP($H5027,JOBS!$C:$E,2,FALSE),"")</f>
        <v/>
      </c>
      <c r="M5027" s="27" t="str">
        <f>IFERROR(VLOOKUP($L5027,JOBS!$A:$B,2,FALSE),"")</f>
        <v/>
      </c>
      <c r="O5027" s="16"/>
      <c r="P5027" s="16"/>
    </row>
    <row r="5028" spans="1:16" x14ac:dyDescent="0.25">
      <c r="A5028" s="21" t="s">
        <v>3865</v>
      </c>
      <c r="B5028" s="21" t="s">
        <v>3863</v>
      </c>
      <c r="C5028" s="21" t="s">
        <v>3865</v>
      </c>
      <c r="D5028" s="21" t="s">
        <v>334</v>
      </c>
      <c r="E5028" s="21">
        <v>240028</v>
      </c>
      <c r="F5028" s="21" t="str">
        <f>VLOOKUP(D5028, 'Job Emp Table'!D$1:F$2600, 3, FALSE)</f>
        <v>Hector Claudio</v>
      </c>
      <c r="G5028" s="21" t="s">
        <v>6017</v>
      </c>
      <c r="H5028" s="21" t="s">
        <v>6151</v>
      </c>
      <c r="I5028" s="22">
        <v>45726</v>
      </c>
      <c r="J5028" s="21">
        <v>4</v>
      </c>
      <c r="K5028" s="32" t="s">
        <v>3675</v>
      </c>
      <c r="L5028" s="30" t="str">
        <f>IFERROR(VLOOKUP($H5028,JOBS!$C:$E,2,FALSE),"")</f>
        <v/>
      </c>
      <c r="M5028" s="27" t="str">
        <f>IFERROR(VLOOKUP($L5028,JOBS!$A:$B,2,FALSE),"")</f>
        <v/>
      </c>
      <c r="O5028" s="16"/>
      <c r="P5028" s="16"/>
    </row>
    <row r="5029" spans="1:16" x14ac:dyDescent="0.25">
      <c r="A5029" s="21" t="s">
        <v>3865</v>
      </c>
      <c r="B5029" s="21" t="s">
        <v>3863</v>
      </c>
      <c r="C5029" s="21" t="s">
        <v>3865</v>
      </c>
      <c r="D5029" s="21" t="s">
        <v>334</v>
      </c>
      <c r="E5029" s="21">
        <v>240028</v>
      </c>
      <c r="F5029" s="21" t="str">
        <f>VLOOKUP(D5029, 'Job Emp Table'!D$1:F$2600, 3, FALSE)</f>
        <v>Hector Claudio</v>
      </c>
      <c r="G5029" s="21" t="s">
        <v>6017</v>
      </c>
      <c r="H5029" s="21" t="s">
        <v>5851</v>
      </c>
      <c r="I5029" s="22">
        <v>45726</v>
      </c>
      <c r="J5029" s="21">
        <v>4</v>
      </c>
      <c r="K5029" s="32" t="s">
        <v>3675</v>
      </c>
      <c r="L5029" s="30" t="str">
        <f>IFERROR(VLOOKUP($H5029,JOBS!$C:$E,2,FALSE),"")</f>
        <v/>
      </c>
      <c r="M5029" s="27" t="str">
        <f>IFERROR(VLOOKUP($L5029,JOBS!$A:$B,2,FALSE),"")</f>
        <v/>
      </c>
      <c r="O5029" s="16"/>
      <c r="P5029" s="16"/>
    </row>
    <row r="5030" spans="1:16" x14ac:dyDescent="0.25">
      <c r="A5030" s="21" t="s">
        <v>3865</v>
      </c>
      <c r="B5030" s="21" t="s">
        <v>3863</v>
      </c>
      <c r="C5030" s="21" t="s">
        <v>3865</v>
      </c>
      <c r="D5030" s="21" t="s">
        <v>334</v>
      </c>
      <c r="E5030" s="21">
        <v>240028</v>
      </c>
      <c r="F5030" s="21" t="str">
        <f>VLOOKUP(D5030, 'Job Emp Table'!D$1:F$2600, 3, FALSE)</f>
        <v>Hector Claudio</v>
      </c>
      <c r="G5030" s="21" t="s">
        <v>6017</v>
      </c>
      <c r="H5030" s="21" t="s">
        <v>5834</v>
      </c>
      <c r="I5030" s="22">
        <v>45727</v>
      </c>
      <c r="J5030" s="21">
        <v>4</v>
      </c>
      <c r="K5030" s="32" t="s">
        <v>3675</v>
      </c>
      <c r="L5030" s="30" t="str">
        <f>IFERROR(VLOOKUP($H5030,JOBS!$C:$E,2,FALSE),"")</f>
        <v/>
      </c>
      <c r="M5030" s="27" t="str">
        <f>IFERROR(VLOOKUP($L5030,JOBS!$A:$B,2,FALSE),"")</f>
        <v/>
      </c>
      <c r="O5030" s="16"/>
      <c r="P5030" s="16"/>
    </row>
    <row r="5031" spans="1:16" x14ac:dyDescent="0.25">
      <c r="A5031" s="21" t="s">
        <v>3865</v>
      </c>
      <c r="B5031" s="21" t="s">
        <v>3863</v>
      </c>
      <c r="C5031" s="21" t="s">
        <v>3865</v>
      </c>
      <c r="D5031" s="21" t="s">
        <v>334</v>
      </c>
      <c r="E5031" s="21">
        <v>240028</v>
      </c>
      <c r="F5031" s="21" t="str">
        <f>VLOOKUP(D5031, 'Job Emp Table'!D$1:F$2600, 3, FALSE)</f>
        <v>Hector Claudio</v>
      </c>
      <c r="G5031" s="21" t="s">
        <v>6017</v>
      </c>
      <c r="H5031" s="21" t="s">
        <v>5851</v>
      </c>
      <c r="I5031" s="22">
        <v>45727</v>
      </c>
      <c r="J5031" s="21">
        <v>4</v>
      </c>
      <c r="K5031" s="32" t="s">
        <v>3675</v>
      </c>
      <c r="L5031" s="30" t="str">
        <f>IFERROR(VLOOKUP($H5031,JOBS!$C:$E,2,FALSE),"")</f>
        <v/>
      </c>
      <c r="M5031" s="27" t="str">
        <f>IFERROR(VLOOKUP($L5031,JOBS!$A:$B,2,FALSE),"")</f>
        <v/>
      </c>
      <c r="O5031" s="16"/>
      <c r="P5031" s="16"/>
    </row>
    <row r="5032" spans="1:16" x14ac:dyDescent="0.25">
      <c r="A5032" s="21" t="s">
        <v>3865</v>
      </c>
      <c r="B5032" s="21" t="s">
        <v>3863</v>
      </c>
      <c r="C5032" s="21" t="s">
        <v>3865</v>
      </c>
      <c r="D5032" s="21" t="s">
        <v>334</v>
      </c>
      <c r="E5032" s="21">
        <v>240028</v>
      </c>
      <c r="F5032" s="21" t="str">
        <f>VLOOKUP(D5032, 'Job Emp Table'!D$1:F$2600, 3, FALSE)</f>
        <v>Hector Claudio</v>
      </c>
      <c r="G5032" s="21" t="s">
        <v>6017</v>
      </c>
      <c r="H5032" s="21" t="s">
        <v>6151</v>
      </c>
      <c r="I5032" s="22">
        <v>45728</v>
      </c>
      <c r="J5032" s="21">
        <v>4</v>
      </c>
      <c r="K5032" s="32" t="s">
        <v>3675</v>
      </c>
      <c r="L5032" s="30" t="str">
        <f>IFERROR(VLOOKUP($H5032,JOBS!$C:$E,2,FALSE),"")</f>
        <v/>
      </c>
      <c r="M5032" s="27" t="str">
        <f>IFERROR(VLOOKUP($L5032,JOBS!$A:$B,2,FALSE),"")</f>
        <v/>
      </c>
      <c r="O5032" s="16"/>
      <c r="P5032" s="16"/>
    </row>
    <row r="5033" spans="1:16" x14ac:dyDescent="0.25">
      <c r="A5033" s="21" t="s">
        <v>3865</v>
      </c>
      <c r="B5033" s="21" t="s">
        <v>3863</v>
      </c>
      <c r="C5033" s="21" t="s">
        <v>3865</v>
      </c>
      <c r="D5033" s="21" t="s">
        <v>334</v>
      </c>
      <c r="E5033" s="21">
        <v>240028</v>
      </c>
      <c r="F5033" s="21" t="str">
        <f>VLOOKUP(D5033, 'Job Emp Table'!D$1:F$2600, 3, FALSE)</f>
        <v>Hector Claudio</v>
      </c>
      <c r="G5033" s="21" t="s">
        <v>6017</v>
      </c>
      <c r="H5033" s="21" t="s">
        <v>5851</v>
      </c>
      <c r="I5033" s="22">
        <v>45728</v>
      </c>
      <c r="J5033" s="21">
        <v>4</v>
      </c>
      <c r="K5033" s="32" t="s">
        <v>3675</v>
      </c>
      <c r="L5033" s="30" t="str">
        <f>IFERROR(VLOOKUP($H5033,JOBS!$C:$E,2,FALSE),"")</f>
        <v/>
      </c>
      <c r="M5033" s="27" t="str">
        <f>IFERROR(VLOOKUP($L5033,JOBS!$A:$B,2,FALSE),"")</f>
        <v/>
      </c>
      <c r="O5033" s="16"/>
      <c r="P5033" s="16"/>
    </row>
    <row r="5034" spans="1:16" x14ac:dyDescent="0.25">
      <c r="A5034" s="21" t="s">
        <v>3865</v>
      </c>
      <c r="B5034" s="21" t="s">
        <v>3863</v>
      </c>
      <c r="C5034" s="21" t="s">
        <v>3865</v>
      </c>
      <c r="D5034" s="21" t="s">
        <v>334</v>
      </c>
      <c r="E5034" s="21">
        <v>240028</v>
      </c>
      <c r="F5034" s="21" t="str">
        <f>VLOOKUP(D5034, 'Job Emp Table'!D$1:F$2600, 3, FALSE)</f>
        <v>Hector Claudio</v>
      </c>
      <c r="G5034" s="21" t="s">
        <v>6017</v>
      </c>
      <c r="H5034" s="21" t="s">
        <v>6051</v>
      </c>
      <c r="I5034" s="22">
        <v>45729</v>
      </c>
      <c r="J5034" s="21">
        <v>4</v>
      </c>
      <c r="K5034" s="32" t="s">
        <v>3675</v>
      </c>
      <c r="L5034" s="30" t="str">
        <f>IFERROR(VLOOKUP($H5034,JOBS!$C:$E,2,FALSE),"")</f>
        <v/>
      </c>
      <c r="M5034" s="27" t="str">
        <f>IFERROR(VLOOKUP($L5034,JOBS!$A:$B,2,FALSE),"")</f>
        <v/>
      </c>
      <c r="O5034" s="16"/>
      <c r="P5034" s="16"/>
    </row>
    <row r="5035" spans="1:16" x14ac:dyDescent="0.25">
      <c r="A5035" s="21" t="s">
        <v>3865</v>
      </c>
      <c r="B5035" s="21" t="s">
        <v>3863</v>
      </c>
      <c r="C5035" s="21" t="s">
        <v>3865</v>
      </c>
      <c r="D5035" s="21" t="s">
        <v>334</v>
      </c>
      <c r="E5035" s="21">
        <v>240028</v>
      </c>
      <c r="F5035" s="21" t="str">
        <f>VLOOKUP(D5035, 'Job Emp Table'!D$1:F$2600, 3, FALSE)</f>
        <v>Hector Claudio</v>
      </c>
      <c r="G5035" s="21" t="s">
        <v>6017</v>
      </c>
      <c r="H5035" s="21" t="s">
        <v>5851</v>
      </c>
      <c r="I5035" s="22">
        <v>45729</v>
      </c>
      <c r="J5035" s="21">
        <v>4</v>
      </c>
      <c r="K5035" s="32" t="s">
        <v>3675</v>
      </c>
      <c r="L5035" s="30" t="str">
        <f>IFERROR(VLOOKUP($H5035,JOBS!$C:$E,2,FALSE),"")</f>
        <v/>
      </c>
      <c r="M5035" s="27" t="str">
        <f>IFERROR(VLOOKUP($L5035,JOBS!$A:$B,2,FALSE),"")</f>
        <v/>
      </c>
      <c r="O5035" s="16"/>
      <c r="P5035" s="16"/>
    </row>
    <row r="5036" spans="1:16" x14ac:dyDescent="0.25">
      <c r="A5036" s="21" t="s">
        <v>3865</v>
      </c>
      <c r="B5036" s="21" t="s">
        <v>3863</v>
      </c>
      <c r="C5036" s="21" t="s">
        <v>3865</v>
      </c>
      <c r="D5036" s="21" t="s">
        <v>334</v>
      </c>
      <c r="E5036" s="21">
        <v>240028</v>
      </c>
      <c r="F5036" s="21" t="str">
        <f>VLOOKUP(D5036, 'Job Emp Table'!D$1:F$2600, 3, FALSE)</f>
        <v>Hector Claudio</v>
      </c>
      <c r="G5036" s="21" t="s">
        <v>6017</v>
      </c>
      <c r="H5036" s="21" t="s">
        <v>5851</v>
      </c>
      <c r="I5036" s="22">
        <v>45733</v>
      </c>
      <c r="J5036" s="21">
        <v>8</v>
      </c>
      <c r="K5036" s="32" t="s">
        <v>3675</v>
      </c>
      <c r="L5036" s="30" t="str">
        <f>IFERROR(VLOOKUP($H5036,JOBS!$C:$E,2,FALSE),"")</f>
        <v/>
      </c>
      <c r="M5036" s="27" t="str">
        <f>IFERROR(VLOOKUP($L5036,JOBS!$A:$B,2,FALSE),"")</f>
        <v/>
      </c>
      <c r="O5036" s="16"/>
      <c r="P5036" s="16"/>
    </row>
    <row r="5037" spans="1:16" x14ac:dyDescent="0.25">
      <c r="A5037" s="21" t="s">
        <v>3865</v>
      </c>
      <c r="B5037" s="21" t="s">
        <v>3863</v>
      </c>
      <c r="C5037" s="21" t="s">
        <v>3865</v>
      </c>
      <c r="D5037" s="21" t="s">
        <v>334</v>
      </c>
      <c r="E5037" s="21">
        <v>240028</v>
      </c>
      <c r="F5037" s="21" t="str">
        <f>VLOOKUP(D5037, 'Job Emp Table'!D$1:F$2600, 3, FALSE)</f>
        <v>Hector Claudio</v>
      </c>
      <c r="G5037" s="21" t="s">
        <v>6017</v>
      </c>
      <c r="H5037" s="21" t="s">
        <v>5851</v>
      </c>
      <c r="I5037" s="22">
        <v>45734</v>
      </c>
      <c r="J5037" s="21">
        <v>8</v>
      </c>
      <c r="K5037" s="32" t="s">
        <v>3675</v>
      </c>
      <c r="L5037" s="30" t="str">
        <f>IFERROR(VLOOKUP($H5037,JOBS!$C:$E,2,FALSE),"")</f>
        <v/>
      </c>
      <c r="M5037" s="27" t="str">
        <f>IFERROR(VLOOKUP($L5037,JOBS!$A:$B,2,FALSE),"")</f>
        <v/>
      </c>
      <c r="O5037" s="16"/>
      <c r="P5037" s="16"/>
    </row>
    <row r="5038" spans="1:16" x14ac:dyDescent="0.25">
      <c r="A5038" s="21" t="s">
        <v>3939</v>
      </c>
      <c r="B5038" s="21" t="s">
        <v>3935</v>
      </c>
      <c r="C5038" s="21" t="s">
        <v>3939</v>
      </c>
      <c r="D5038" s="21" t="s">
        <v>334</v>
      </c>
      <c r="E5038" s="21">
        <v>240028</v>
      </c>
      <c r="F5038" s="21" t="str">
        <f>VLOOKUP(D5038, 'Job Emp Table'!D$1:F$2600, 3, FALSE)</f>
        <v>Hector Claudio</v>
      </c>
      <c r="G5038" s="21" t="s">
        <v>6017</v>
      </c>
      <c r="H5038" s="21" t="s">
        <v>5851</v>
      </c>
      <c r="I5038" s="22">
        <v>45717</v>
      </c>
      <c r="J5038" s="21">
        <v>8</v>
      </c>
      <c r="K5038" s="32" t="s">
        <v>3675</v>
      </c>
      <c r="L5038" s="30" t="str">
        <f>IFERROR(VLOOKUP($H5038,JOBS!$C:$E,2,FALSE),"")</f>
        <v/>
      </c>
      <c r="M5038" s="27" t="str">
        <f>IFERROR(VLOOKUP($L5038,JOBS!$A:$B,2,FALSE),"")</f>
        <v/>
      </c>
      <c r="O5038" s="16"/>
      <c r="P5038" s="16"/>
    </row>
    <row r="5039" spans="1:16" x14ac:dyDescent="0.25">
      <c r="A5039" s="21" t="s">
        <v>3939</v>
      </c>
      <c r="B5039" s="21" t="s">
        <v>3935</v>
      </c>
      <c r="C5039" s="21" t="s">
        <v>3939</v>
      </c>
      <c r="D5039" s="21" t="s">
        <v>334</v>
      </c>
      <c r="E5039" s="21">
        <v>240028</v>
      </c>
      <c r="F5039" s="21" t="str">
        <f>VLOOKUP(D5039, 'Job Emp Table'!D$1:F$2600, 3, FALSE)</f>
        <v>Hector Claudio</v>
      </c>
      <c r="G5039" s="21" t="s">
        <v>6017</v>
      </c>
      <c r="H5039" s="21" t="s">
        <v>5851</v>
      </c>
      <c r="I5039" s="22">
        <v>45718</v>
      </c>
      <c r="J5039" s="21">
        <v>8</v>
      </c>
      <c r="K5039" s="32" t="s">
        <v>3675</v>
      </c>
      <c r="L5039" s="30" t="str">
        <f>IFERROR(VLOOKUP($H5039,JOBS!$C:$E,2,FALSE),"")</f>
        <v/>
      </c>
      <c r="M5039" s="27" t="str">
        <f>IFERROR(VLOOKUP($L5039,JOBS!$A:$B,2,FALSE),"")</f>
        <v/>
      </c>
      <c r="O5039" s="16"/>
      <c r="P5039" s="16"/>
    </row>
    <row r="5040" spans="1:16" x14ac:dyDescent="0.25">
      <c r="A5040" s="21" t="s">
        <v>3939</v>
      </c>
      <c r="B5040" s="21" t="s">
        <v>3935</v>
      </c>
      <c r="C5040" s="21" t="s">
        <v>3939</v>
      </c>
      <c r="D5040" s="21" t="s">
        <v>334</v>
      </c>
      <c r="E5040" s="21">
        <v>240028</v>
      </c>
      <c r="F5040" s="21" t="str">
        <f>VLOOKUP(D5040, 'Job Emp Table'!D$1:F$2600, 3, FALSE)</f>
        <v>Hector Claudio</v>
      </c>
      <c r="G5040" s="21" t="s">
        <v>6017</v>
      </c>
      <c r="H5040" s="21" t="s">
        <v>5851</v>
      </c>
      <c r="I5040" s="22">
        <v>45737</v>
      </c>
      <c r="J5040" s="21">
        <v>8</v>
      </c>
      <c r="K5040" s="32" t="s">
        <v>3675</v>
      </c>
      <c r="L5040" s="30" t="str">
        <f>IFERROR(VLOOKUP($H5040,JOBS!$C:$E,2,FALSE),"")</f>
        <v/>
      </c>
      <c r="M5040" s="27" t="str">
        <f>IFERROR(VLOOKUP($L5040,JOBS!$A:$B,2,FALSE),"")</f>
        <v/>
      </c>
      <c r="O5040" s="16"/>
      <c r="P5040" s="16"/>
    </row>
    <row r="5041" spans="1:16" x14ac:dyDescent="0.25">
      <c r="A5041" s="21" t="s">
        <v>4056</v>
      </c>
      <c r="B5041" s="21" t="s">
        <v>4055</v>
      </c>
      <c r="C5041" s="21" t="s">
        <v>4056</v>
      </c>
      <c r="D5041" s="21" t="s">
        <v>334</v>
      </c>
      <c r="E5041" s="21">
        <v>240028</v>
      </c>
      <c r="F5041" s="21" t="str">
        <f>VLOOKUP(D5041, 'Job Emp Table'!D$1:F$2600, 3, FALSE)</f>
        <v>Hector Claudio</v>
      </c>
      <c r="G5041" s="21" t="s">
        <v>6017</v>
      </c>
      <c r="H5041" s="21" t="s">
        <v>6196</v>
      </c>
      <c r="I5041" s="22">
        <v>45730</v>
      </c>
      <c r="J5041" s="21">
        <v>4</v>
      </c>
      <c r="K5041" s="32" t="s">
        <v>3675</v>
      </c>
      <c r="L5041" s="30" t="str">
        <f>IFERROR(VLOOKUP($H5041,JOBS!$C:$E,2,FALSE),"")</f>
        <v/>
      </c>
      <c r="M5041" s="27" t="str">
        <f>IFERROR(VLOOKUP($L5041,JOBS!$A:$B,2,FALSE),"")</f>
        <v/>
      </c>
      <c r="O5041" s="16"/>
      <c r="P5041" s="16"/>
    </row>
    <row r="5042" spans="1:16" x14ac:dyDescent="0.25">
      <c r="A5042" s="21" t="s">
        <v>4056</v>
      </c>
      <c r="B5042" s="21" t="s">
        <v>4055</v>
      </c>
      <c r="C5042" s="21" t="s">
        <v>4056</v>
      </c>
      <c r="D5042" s="21" t="s">
        <v>334</v>
      </c>
      <c r="E5042" s="21">
        <v>240028</v>
      </c>
      <c r="F5042" s="21" t="str">
        <f>VLOOKUP(D5042, 'Job Emp Table'!D$1:F$2600, 3, FALSE)</f>
        <v>Hector Claudio</v>
      </c>
      <c r="G5042" s="21" t="s">
        <v>6017</v>
      </c>
      <c r="H5042" s="21" t="s">
        <v>6197</v>
      </c>
      <c r="I5042" s="22">
        <v>45730</v>
      </c>
      <c r="J5042" s="21">
        <v>4</v>
      </c>
      <c r="K5042" s="32" t="s">
        <v>3675</v>
      </c>
      <c r="L5042" s="30" t="str">
        <f>IFERROR(VLOOKUP($H5042,JOBS!$C:$E,2,FALSE),"")</f>
        <v/>
      </c>
      <c r="M5042" s="27" t="str">
        <f>IFERROR(VLOOKUP($L5042,JOBS!$A:$B,2,FALSE),"")</f>
        <v/>
      </c>
      <c r="O5042" s="16"/>
      <c r="P5042" s="16"/>
    </row>
    <row r="5043" spans="1:16" x14ac:dyDescent="0.25">
      <c r="A5043" s="21" t="s">
        <v>5957</v>
      </c>
      <c r="B5043" s="21" t="s">
        <v>5956</v>
      </c>
      <c r="C5043" s="21" t="s">
        <v>5957</v>
      </c>
      <c r="D5043" s="21" t="s">
        <v>334</v>
      </c>
      <c r="E5043" s="21">
        <v>240028</v>
      </c>
      <c r="F5043" s="21" t="str">
        <f>VLOOKUP(D5043, 'Job Emp Table'!D$1:F$2600, 3, FALSE)</f>
        <v>Hector Claudio</v>
      </c>
      <c r="G5043" s="21" t="s">
        <v>6017</v>
      </c>
      <c r="H5043" s="21" t="s">
        <v>6198</v>
      </c>
      <c r="I5043" s="22">
        <v>45735</v>
      </c>
      <c r="J5043" s="21">
        <v>4</v>
      </c>
      <c r="K5043" s="32" t="s">
        <v>3675</v>
      </c>
      <c r="L5043" s="30" t="str">
        <f>IFERROR(VLOOKUP($H5043,JOBS!$C:$E,2,FALSE),"")</f>
        <v/>
      </c>
      <c r="M5043" s="27" t="str">
        <f>IFERROR(VLOOKUP($L5043,JOBS!$A:$B,2,FALSE),"")</f>
        <v/>
      </c>
      <c r="O5043" s="16"/>
      <c r="P5043" s="16"/>
    </row>
    <row r="5044" spans="1:16" x14ac:dyDescent="0.25">
      <c r="A5044" s="21" t="s">
        <v>5957</v>
      </c>
      <c r="B5044" s="21" t="s">
        <v>5956</v>
      </c>
      <c r="C5044" s="21" t="s">
        <v>5957</v>
      </c>
      <c r="D5044" s="21" t="s">
        <v>334</v>
      </c>
      <c r="E5044" s="21">
        <v>240028</v>
      </c>
      <c r="F5044" s="21" t="str">
        <f>VLOOKUP(D5044, 'Job Emp Table'!D$1:F$2600, 3, FALSE)</f>
        <v>Hector Claudio</v>
      </c>
      <c r="G5044" s="21" t="s">
        <v>6017</v>
      </c>
      <c r="H5044" s="21" t="s">
        <v>5851</v>
      </c>
      <c r="I5044" s="22">
        <v>45735</v>
      </c>
      <c r="J5044" s="21">
        <v>4</v>
      </c>
      <c r="K5044" s="32" t="s">
        <v>3675</v>
      </c>
      <c r="L5044" s="30" t="str">
        <f>IFERROR(VLOOKUP($H5044,JOBS!$C:$E,2,FALSE),"")</f>
        <v/>
      </c>
      <c r="M5044" s="27" t="str">
        <f>IFERROR(VLOOKUP($L5044,JOBS!$A:$B,2,FALSE),"")</f>
        <v/>
      </c>
      <c r="O5044" s="16"/>
      <c r="P5044" s="16"/>
    </row>
    <row r="5045" spans="1:16" x14ac:dyDescent="0.25">
      <c r="A5045" s="21" t="s">
        <v>5957</v>
      </c>
      <c r="B5045" s="21" t="s">
        <v>5956</v>
      </c>
      <c r="C5045" s="21" t="s">
        <v>5957</v>
      </c>
      <c r="D5045" s="21" t="s">
        <v>334</v>
      </c>
      <c r="E5045" s="21">
        <v>240028</v>
      </c>
      <c r="F5045" s="21" t="str">
        <f>VLOOKUP(D5045, 'Job Emp Table'!D$1:F$2600, 3, FALSE)</f>
        <v>Hector Claudio</v>
      </c>
      <c r="G5045" s="21" t="s">
        <v>6017</v>
      </c>
      <c r="H5045" s="21" t="s">
        <v>6056</v>
      </c>
      <c r="I5045" s="22">
        <v>45736</v>
      </c>
      <c r="J5045" s="21">
        <v>4</v>
      </c>
      <c r="K5045" s="32" t="s">
        <v>3675</v>
      </c>
      <c r="L5045" s="30" t="str">
        <f>IFERROR(VLOOKUP($H5045,JOBS!$C:$E,2,FALSE),"")</f>
        <v/>
      </c>
      <c r="M5045" s="27" t="str">
        <f>IFERROR(VLOOKUP($L5045,JOBS!$A:$B,2,FALSE),"")</f>
        <v/>
      </c>
      <c r="O5045" s="16"/>
      <c r="P5045" s="16"/>
    </row>
    <row r="5046" spans="1:16" x14ac:dyDescent="0.25">
      <c r="A5046" s="21" t="s">
        <v>5957</v>
      </c>
      <c r="B5046" s="21" t="s">
        <v>5956</v>
      </c>
      <c r="C5046" s="21" t="s">
        <v>5957</v>
      </c>
      <c r="D5046" s="21" t="s">
        <v>334</v>
      </c>
      <c r="E5046" s="21">
        <v>240028</v>
      </c>
      <c r="F5046" s="21" t="str">
        <f>VLOOKUP(D5046, 'Job Emp Table'!D$1:F$2600, 3, FALSE)</f>
        <v>Hector Claudio</v>
      </c>
      <c r="G5046" s="21" t="s">
        <v>6017</v>
      </c>
      <c r="H5046" s="21" t="s">
        <v>5851</v>
      </c>
      <c r="I5046" s="22">
        <v>45736</v>
      </c>
      <c r="J5046" s="21">
        <v>4</v>
      </c>
      <c r="K5046" s="32" t="s">
        <v>3675</v>
      </c>
      <c r="L5046" s="30" t="str">
        <f>IFERROR(VLOOKUP($H5046,JOBS!$C:$E,2,FALSE),"")</f>
        <v/>
      </c>
      <c r="M5046" s="27" t="str">
        <f>IFERROR(VLOOKUP($L5046,JOBS!$A:$B,2,FALSE),"")</f>
        <v/>
      </c>
      <c r="O5046" s="16"/>
      <c r="P5046" s="16"/>
    </row>
    <row r="5047" spans="1:16" x14ac:dyDescent="0.25">
      <c r="A5047" s="21" t="s">
        <v>3865</v>
      </c>
      <c r="B5047" s="21" t="s">
        <v>3863</v>
      </c>
      <c r="C5047" s="21" t="s">
        <v>3865</v>
      </c>
      <c r="D5047" s="21" t="s">
        <v>1820</v>
      </c>
      <c r="E5047" s="21">
        <v>240292</v>
      </c>
      <c r="F5047" s="21" t="str">
        <f>VLOOKUP(D5047, 'Job Emp Table'!D$1:F$2600, 3, FALSE)</f>
        <v>Arturo Claudio-Martinez</v>
      </c>
      <c r="G5047" s="21" t="s">
        <v>6018</v>
      </c>
      <c r="H5047" s="21" t="s">
        <v>5846</v>
      </c>
      <c r="I5047" s="22">
        <v>45720</v>
      </c>
      <c r="J5047" s="21">
        <v>3.9</v>
      </c>
      <c r="K5047" s="32" t="s">
        <v>3675</v>
      </c>
      <c r="L5047" s="30" t="str">
        <f>IFERROR(VLOOKUP($H5047,JOBS!$C:$E,2,FALSE),"")</f>
        <v/>
      </c>
      <c r="M5047" s="27" t="str">
        <f>IFERROR(VLOOKUP($L5047,JOBS!$A:$B,2,FALSE),"")</f>
        <v/>
      </c>
      <c r="O5047" s="16"/>
      <c r="P5047" s="16"/>
    </row>
    <row r="5048" spans="1:16" x14ac:dyDescent="0.25">
      <c r="A5048" s="21" t="s">
        <v>3865</v>
      </c>
      <c r="B5048" s="21" t="s">
        <v>3863</v>
      </c>
      <c r="C5048" s="21" t="s">
        <v>3865</v>
      </c>
      <c r="D5048" s="21" t="s">
        <v>1820</v>
      </c>
      <c r="E5048" s="21">
        <v>240292</v>
      </c>
      <c r="F5048" s="21" t="str">
        <f>VLOOKUP(D5048, 'Job Emp Table'!D$1:F$2600, 3, FALSE)</f>
        <v>Arturo Claudio-Martinez</v>
      </c>
      <c r="G5048" s="21" t="s">
        <v>6019</v>
      </c>
      <c r="H5048" s="21" t="s">
        <v>5846</v>
      </c>
      <c r="I5048" s="22">
        <v>45720</v>
      </c>
      <c r="J5048" s="21">
        <v>7.1</v>
      </c>
      <c r="K5048" s="32" t="s">
        <v>3675</v>
      </c>
      <c r="L5048" s="30" t="str">
        <f>IFERROR(VLOOKUP($H5048,JOBS!$C:$E,2,FALSE),"")</f>
        <v/>
      </c>
      <c r="M5048" s="27" t="str">
        <f>IFERROR(VLOOKUP($L5048,JOBS!$A:$B,2,FALSE),"")</f>
        <v/>
      </c>
      <c r="O5048" s="16"/>
      <c r="P5048" s="16"/>
    </row>
    <row r="5049" spans="1:16" x14ac:dyDescent="0.25">
      <c r="A5049" s="21" t="s">
        <v>3865</v>
      </c>
      <c r="B5049" s="21" t="s">
        <v>3863</v>
      </c>
      <c r="C5049" s="21" t="s">
        <v>3865</v>
      </c>
      <c r="D5049" s="21" t="s">
        <v>1820</v>
      </c>
      <c r="E5049" s="21">
        <v>240292</v>
      </c>
      <c r="F5049" s="21" t="str">
        <f>VLOOKUP(D5049, 'Job Emp Table'!D$1:F$2600, 3, FALSE)</f>
        <v>Arturo Claudio-Martinez</v>
      </c>
      <c r="G5049" s="21" t="s">
        <v>6019</v>
      </c>
      <c r="H5049" s="21" t="s">
        <v>5846</v>
      </c>
      <c r="I5049" s="22">
        <v>45723</v>
      </c>
      <c r="J5049" s="21">
        <v>2</v>
      </c>
      <c r="K5049" s="32" t="s">
        <v>3675</v>
      </c>
      <c r="L5049" s="30" t="str">
        <f>IFERROR(VLOOKUP($H5049,JOBS!$C:$E,2,FALSE),"")</f>
        <v/>
      </c>
      <c r="M5049" s="27" t="str">
        <f>IFERROR(VLOOKUP($L5049,JOBS!$A:$B,2,FALSE),"")</f>
        <v/>
      </c>
      <c r="O5049" s="16"/>
      <c r="P5049" s="16"/>
    </row>
    <row r="5050" spans="1:16" x14ac:dyDescent="0.25">
      <c r="A5050" s="21" t="s">
        <v>3865</v>
      </c>
      <c r="B5050" s="21" t="s">
        <v>3863</v>
      </c>
      <c r="C5050" s="21" t="s">
        <v>3865</v>
      </c>
      <c r="D5050" s="21" t="s">
        <v>1820</v>
      </c>
      <c r="E5050" s="21">
        <v>240292</v>
      </c>
      <c r="F5050" s="21" t="str">
        <f>VLOOKUP(D5050, 'Job Emp Table'!D$1:F$2600, 3, FALSE)</f>
        <v>Arturo Claudio-Martinez</v>
      </c>
      <c r="G5050" s="21" t="s">
        <v>6019</v>
      </c>
      <c r="H5050" s="21" t="s">
        <v>5901</v>
      </c>
      <c r="I5050" s="22">
        <v>45723</v>
      </c>
      <c r="J5050" s="21">
        <v>6</v>
      </c>
      <c r="K5050" s="32" t="s">
        <v>3675</v>
      </c>
      <c r="L5050" s="30" t="str">
        <f>IFERROR(VLOOKUP($H5050,JOBS!$C:$E,2,FALSE),"")</f>
        <v/>
      </c>
      <c r="M5050" s="27" t="str">
        <f>IFERROR(VLOOKUP($L5050,JOBS!$A:$B,2,FALSE),"")</f>
        <v/>
      </c>
      <c r="O5050" s="16"/>
      <c r="P5050" s="16"/>
    </row>
    <row r="5051" spans="1:16" x14ac:dyDescent="0.25">
      <c r="A5051" s="21" t="s">
        <v>3865</v>
      </c>
      <c r="B5051" s="21" t="s">
        <v>3863</v>
      </c>
      <c r="C5051" s="21" t="s">
        <v>3865</v>
      </c>
      <c r="D5051" s="21" t="s">
        <v>1820</v>
      </c>
      <c r="E5051" s="21">
        <v>240292</v>
      </c>
      <c r="F5051" s="21" t="str">
        <f>VLOOKUP(D5051, 'Job Emp Table'!D$1:F$2600, 3, FALSE)</f>
        <v>Arturo Claudio-Martinez</v>
      </c>
      <c r="G5051" s="21" t="s">
        <v>6018</v>
      </c>
      <c r="H5051" s="21" t="s">
        <v>5846</v>
      </c>
      <c r="I5051" s="22">
        <v>45725</v>
      </c>
      <c r="J5051" s="21">
        <v>1.7</v>
      </c>
      <c r="K5051" s="32" t="s">
        <v>3675</v>
      </c>
      <c r="L5051" s="30" t="str">
        <f>IFERROR(VLOOKUP($H5051,JOBS!$C:$E,2,FALSE),"")</f>
        <v/>
      </c>
      <c r="M5051" s="27" t="str">
        <f>IFERROR(VLOOKUP($L5051,JOBS!$A:$B,2,FALSE),"")</f>
        <v/>
      </c>
      <c r="O5051" s="16"/>
      <c r="P5051" s="16"/>
    </row>
    <row r="5052" spans="1:16" x14ac:dyDescent="0.25">
      <c r="A5052" s="21" t="s">
        <v>3865</v>
      </c>
      <c r="B5052" s="21" t="s">
        <v>3863</v>
      </c>
      <c r="C5052" s="21" t="s">
        <v>3865</v>
      </c>
      <c r="D5052" s="21" t="s">
        <v>1820</v>
      </c>
      <c r="E5052" s="21">
        <v>240292</v>
      </c>
      <c r="F5052" s="21" t="str">
        <f>VLOOKUP(D5052, 'Job Emp Table'!D$1:F$2600, 3, FALSE)</f>
        <v>Arturo Claudio-Martinez</v>
      </c>
      <c r="G5052" s="21" t="s">
        <v>6019</v>
      </c>
      <c r="H5052" s="21" t="s">
        <v>5846</v>
      </c>
      <c r="I5052" s="22">
        <v>45725</v>
      </c>
      <c r="J5052" s="21">
        <v>6.3</v>
      </c>
      <c r="K5052" s="32" t="s">
        <v>3675</v>
      </c>
      <c r="L5052" s="30" t="str">
        <f>IFERROR(VLOOKUP($H5052,JOBS!$C:$E,2,FALSE),"")</f>
        <v/>
      </c>
      <c r="M5052" s="27" t="str">
        <f>IFERROR(VLOOKUP($L5052,JOBS!$A:$B,2,FALSE),"")</f>
        <v/>
      </c>
      <c r="O5052" s="16"/>
      <c r="P5052" s="16"/>
    </row>
    <row r="5053" spans="1:16" x14ac:dyDescent="0.25">
      <c r="A5053" s="21" t="s">
        <v>3865</v>
      </c>
      <c r="B5053" s="21" t="s">
        <v>3863</v>
      </c>
      <c r="C5053" s="21" t="s">
        <v>3865</v>
      </c>
      <c r="D5053" s="21" t="s">
        <v>1820</v>
      </c>
      <c r="E5053" s="21">
        <v>240292</v>
      </c>
      <c r="F5053" s="21" t="str">
        <f>VLOOKUP(D5053, 'Job Emp Table'!D$1:F$2600, 3, FALSE)</f>
        <v>Arturo Claudio-Martinez</v>
      </c>
      <c r="G5053" s="21" t="s">
        <v>6018</v>
      </c>
      <c r="H5053" s="21" t="s">
        <v>5901</v>
      </c>
      <c r="I5053" s="22">
        <v>45725</v>
      </c>
      <c r="J5053" s="21">
        <v>0.4</v>
      </c>
      <c r="K5053" s="32" t="s">
        <v>3675</v>
      </c>
      <c r="L5053" s="30" t="str">
        <f>IFERROR(VLOOKUP($H5053,JOBS!$C:$E,2,FALSE),"")</f>
        <v/>
      </c>
      <c r="M5053" s="27" t="str">
        <f>IFERROR(VLOOKUP($L5053,JOBS!$A:$B,2,FALSE),"")</f>
        <v/>
      </c>
      <c r="O5053" s="16"/>
      <c r="P5053" s="16"/>
    </row>
    <row r="5054" spans="1:16" x14ac:dyDescent="0.25">
      <c r="A5054" s="21" t="s">
        <v>3865</v>
      </c>
      <c r="B5054" s="21" t="s">
        <v>3863</v>
      </c>
      <c r="C5054" s="21" t="s">
        <v>3865</v>
      </c>
      <c r="D5054" s="21" t="s">
        <v>1820</v>
      </c>
      <c r="E5054" s="21">
        <v>240292</v>
      </c>
      <c r="F5054" s="21" t="str">
        <f>VLOOKUP(D5054, 'Job Emp Table'!D$1:F$2600, 3, FALSE)</f>
        <v>Arturo Claudio-Martinez</v>
      </c>
      <c r="G5054" s="21" t="s">
        <v>6019</v>
      </c>
      <c r="H5054" s="21" t="s">
        <v>5901</v>
      </c>
      <c r="I5054" s="22">
        <v>45725</v>
      </c>
      <c r="J5054" s="21">
        <v>1.6</v>
      </c>
      <c r="K5054" s="32" t="s">
        <v>3675</v>
      </c>
      <c r="L5054" s="30" t="str">
        <f>IFERROR(VLOOKUP($H5054,JOBS!$C:$E,2,FALSE),"")</f>
        <v/>
      </c>
      <c r="M5054" s="27" t="str">
        <f>IFERROR(VLOOKUP($L5054,JOBS!$A:$B,2,FALSE),"")</f>
        <v/>
      </c>
      <c r="O5054" s="16"/>
      <c r="P5054" s="16"/>
    </row>
    <row r="5055" spans="1:16" x14ac:dyDescent="0.25">
      <c r="A5055" s="21" t="s">
        <v>3865</v>
      </c>
      <c r="B5055" s="21" t="s">
        <v>3863</v>
      </c>
      <c r="C5055" s="21" t="s">
        <v>3865</v>
      </c>
      <c r="D5055" s="21" t="s">
        <v>1820</v>
      </c>
      <c r="E5055" s="21">
        <v>240292</v>
      </c>
      <c r="F5055" s="21" t="str">
        <f>VLOOKUP(D5055, 'Job Emp Table'!D$1:F$2600, 3, FALSE)</f>
        <v>Arturo Claudio-Martinez</v>
      </c>
      <c r="G5055" s="21" t="s">
        <v>6018</v>
      </c>
      <c r="H5055" s="21" t="s">
        <v>5846</v>
      </c>
      <c r="I5055" s="22">
        <v>45726</v>
      </c>
      <c r="J5055" s="21">
        <v>2.1</v>
      </c>
      <c r="K5055" s="32" t="s">
        <v>3675</v>
      </c>
      <c r="L5055" s="30" t="str">
        <f>IFERROR(VLOOKUP($H5055,JOBS!$C:$E,2,FALSE),"")</f>
        <v/>
      </c>
      <c r="M5055" s="27" t="str">
        <f>IFERROR(VLOOKUP($L5055,JOBS!$A:$B,2,FALSE),"")</f>
        <v/>
      </c>
      <c r="O5055" s="16"/>
      <c r="P5055" s="16"/>
    </row>
    <row r="5056" spans="1:16" x14ac:dyDescent="0.25">
      <c r="A5056" s="21" t="s">
        <v>3865</v>
      </c>
      <c r="B5056" s="21" t="s">
        <v>3863</v>
      </c>
      <c r="C5056" s="21" t="s">
        <v>3865</v>
      </c>
      <c r="D5056" s="21" t="s">
        <v>1820</v>
      </c>
      <c r="E5056" s="21">
        <v>240292</v>
      </c>
      <c r="F5056" s="21" t="str">
        <f>VLOOKUP(D5056, 'Job Emp Table'!D$1:F$2600, 3, FALSE)</f>
        <v>Arturo Claudio-Martinez</v>
      </c>
      <c r="G5056" s="21" t="s">
        <v>6019</v>
      </c>
      <c r="H5056" s="21" t="s">
        <v>5846</v>
      </c>
      <c r="I5056" s="22">
        <v>45726</v>
      </c>
      <c r="J5056" s="21">
        <v>7.9</v>
      </c>
      <c r="K5056" s="32" t="s">
        <v>3675</v>
      </c>
      <c r="L5056" s="30" t="str">
        <f>IFERROR(VLOOKUP($H5056,JOBS!$C:$E,2,FALSE),"")</f>
        <v/>
      </c>
      <c r="M5056" s="27" t="str">
        <f>IFERROR(VLOOKUP($L5056,JOBS!$A:$B,2,FALSE),"")</f>
        <v/>
      </c>
      <c r="O5056" s="16"/>
      <c r="P5056" s="16"/>
    </row>
    <row r="5057" spans="1:16" x14ac:dyDescent="0.25">
      <c r="A5057" s="21" t="s">
        <v>3865</v>
      </c>
      <c r="B5057" s="21" t="s">
        <v>3863</v>
      </c>
      <c r="C5057" s="21" t="s">
        <v>3865</v>
      </c>
      <c r="D5057" s="21" t="s">
        <v>1820</v>
      </c>
      <c r="E5057" s="21">
        <v>240292</v>
      </c>
      <c r="F5057" s="21" t="str">
        <f>VLOOKUP(D5057, 'Job Emp Table'!D$1:F$2600, 3, FALSE)</f>
        <v>Arturo Claudio-Martinez</v>
      </c>
      <c r="G5057" s="21" t="s">
        <v>6018</v>
      </c>
      <c r="H5057" s="21" t="s">
        <v>5846</v>
      </c>
      <c r="I5057" s="22">
        <v>45727</v>
      </c>
      <c r="J5057" s="21">
        <v>2.1</v>
      </c>
      <c r="K5057" s="32" t="s">
        <v>3675</v>
      </c>
      <c r="L5057" s="30" t="str">
        <f>IFERROR(VLOOKUP($H5057,JOBS!$C:$E,2,FALSE),"")</f>
        <v/>
      </c>
      <c r="M5057" s="27" t="str">
        <f>IFERROR(VLOOKUP($L5057,JOBS!$A:$B,2,FALSE),"")</f>
        <v/>
      </c>
      <c r="O5057" s="16"/>
      <c r="P5057" s="16"/>
    </row>
    <row r="5058" spans="1:16" x14ac:dyDescent="0.25">
      <c r="A5058" s="21" t="s">
        <v>3865</v>
      </c>
      <c r="B5058" s="21" t="s">
        <v>3863</v>
      </c>
      <c r="C5058" s="21" t="s">
        <v>3865</v>
      </c>
      <c r="D5058" s="21" t="s">
        <v>1820</v>
      </c>
      <c r="E5058" s="21">
        <v>240292</v>
      </c>
      <c r="F5058" s="21" t="str">
        <f>VLOOKUP(D5058, 'Job Emp Table'!D$1:F$2600, 3, FALSE)</f>
        <v>Arturo Claudio-Martinez</v>
      </c>
      <c r="G5058" s="21" t="s">
        <v>6019</v>
      </c>
      <c r="H5058" s="21" t="s">
        <v>5846</v>
      </c>
      <c r="I5058" s="22">
        <v>45727</v>
      </c>
      <c r="J5058" s="21">
        <v>7.9</v>
      </c>
      <c r="K5058" s="32" t="s">
        <v>3675</v>
      </c>
      <c r="L5058" s="30" t="str">
        <f>IFERROR(VLOOKUP($H5058,JOBS!$C:$E,2,FALSE),"")</f>
        <v/>
      </c>
      <c r="M5058" s="27" t="str">
        <f>IFERROR(VLOOKUP($L5058,JOBS!$A:$B,2,FALSE),"")</f>
        <v/>
      </c>
      <c r="O5058" s="16"/>
      <c r="P5058" s="16"/>
    </row>
    <row r="5059" spans="1:16" x14ac:dyDescent="0.25">
      <c r="A5059" s="21" t="s">
        <v>3865</v>
      </c>
      <c r="B5059" s="21" t="s">
        <v>3863</v>
      </c>
      <c r="C5059" s="21" t="s">
        <v>3865</v>
      </c>
      <c r="D5059" s="21" t="s">
        <v>1820</v>
      </c>
      <c r="E5059" s="21">
        <v>240292</v>
      </c>
      <c r="F5059" s="21" t="str">
        <f>VLOOKUP(D5059, 'Job Emp Table'!D$1:F$2600, 3, FALSE)</f>
        <v>Arturo Claudio-Martinez</v>
      </c>
      <c r="G5059" s="21" t="s">
        <v>6023</v>
      </c>
      <c r="H5059" s="21" t="s">
        <v>5846</v>
      </c>
      <c r="I5059" s="22">
        <v>45728</v>
      </c>
      <c r="J5059" s="21">
        <v>10</v>
      </c>
      <c r="K5059" s="32" t="s">
        <v>3675</v>
      </c>
      <c r="L5059" s="30" t="str">
        <f>IFERROR(VLOOKUP($H5059,JOBS!$C:$E,2,FALSE),"")</f>
        <v/>
      </c>
      <c r="M5059" s="27" t="str">
        <f>IFERROR(VLOOKUP($L5059,JOBS!$A:$B,2,FALSE),"")</f>
        <v/>
      </c>
      <c r="O5059" s="16"/>
      <c r="P5059" s="16"/>
    </row>
    <row r="5060" spans="1:16" x14ac:dyDescent="0.25">
      <c r="A5060" s="21" t="s">
        <v>3939</v>
      </c>
      <c r="B5060" s="21" t="s">
        <v>3935</v>
      </c>
      <c r="C5060" s="21" t="s">
        <v>3939</v>
      </c>
      <c r="D5060" s="21" t="s">
        <v>1820</v>
      </c>
      <c r="E5060" s="21">
        <v>240292</v>
      </c>
      <c r="F5060" s="21" t="str">
        <f>VLOOKUP(D5060, 'Job Emp Table'!D$1:F$2600, 3, FALSE)</f>
        <v>Arturo Claudio-Martinez</v>
      </c>
      <c r="G5060" s="21" t="s">
        <v>6018</v>
      </c>
      <c r="H5060" s="21" t="s">
        <v>6054</v>
      </c>
      <c r="I5060" s="22">
        <v>45718</v>
      </c>
      <c r="J5060" s="21">
        <v>3.9</v>
      </c>
      <c r="K5060" s="32" t="s">
        <v>3675</v>
      </c>
      <c r="L5060" s="30" t="str">
        <f>IFERROR(VLOOKUP($H5060,JOBS!$C:$E,2,FALSE),"")</f>
        <v/>
      </c>
      <c r="M5060" s="27" t="str">
        <f>IFERROR(VLOOKUP($L5060,JOBS!$A:$B,2,FALSE),"")</f>
        <v/>
      </c>
      <c r="O5060" s="16"/>
      <c r="P5060" s="16"/>
    </row>
    <row r="5061" spans="1:16" x14ac:dyDescent="0.25">
      <c r="A5061" s="21" t="s">
        <v>3939</v>
      </c>
      <c r="B5061" s="21" t="s">
        <v>3935</v>
      </c>
      <c r="C5061" s="21" t="s">
        <v>3939</v>
      </c>
      <c r="D5061" s="21" t="s">
        <v>1820</v>
      </c>
      <c r="E5061" s="21">
        <v>240292</v>
      </c>
      <c r="F5061" s="21" t="str">
        <f>VLOOKUP(D5061, 'Job Emp Table'!D$1:F$2600, 3, FALSE)</f>
        <v>Arturo Claudio-Martinez</v>
      </c>
      <c r="G5061" s="21" t="s">
        <v>6019</v>
      </c>
      <c r="H5061" s="21" t="s">
        <v>6054</v>
      </c>
      <c r="I5061" s="22">
        <v>45718</v>
      </c>
      <c r="J5061" s="21">
        <v>7.1</v>
      </c>
      <c r="K5061" s="32" t="s">
        <v>3675</v>
      </c>
      <c r="L5061" s="30" t="str">
        <f>IFERROR(VLOOKUP($H5061,JOBS!$C:$E,2,FALSE),"")</f>
        <v/>
      </c>
      <c r="M5061" s="27" t="str">
        <f>IFERROR(VLOOKUP($L5061,JOBS!$A:$B,2,FALSE),"")</f>
        <v/>
      </c>
      <c r="O5061" s="16"/>
      <c r="P5061" s="16"/>
    </row>
    <row r="5062" spans="1:16" x14ac:dyDescent="0.25">
      <c r="A5062" s="21" t="s">
        <v>3939</v>
      </c>
      <c r="B5062" s="21" t="s">
        <v>3935</v>
      </c>
      <c r="C5062" s="21" t="s">
        <v>3939</v>
      </c>
      <c r="D5062" s="21" t="s">
        <v>1820</v>
      </c>
      <c r="E5062" s="21">
        <v>240292</v>
      </c>
      <c r="F5062" s="21" t="str">
        <f>VLOOKUP(D5062, 'Job Emp Table'!D$1:F$2600, 3, FALSE)</f>
        <v>Arturo Claudio-Martinez</v>
      </c>
      <c r="G5062" s="21" t="s">
        <v>6018</v>
      </c>
      <c r="H5062" s="21" t="s">
        <v>5902</v>
      </c>
      <c r="I5062" s="22">
        <v>45718</v>
      </c>
      <c r="J5062" s="21">
        <v>2.2999999999999998</v>
      </c>
      <c r="K5062" s="32" t="s">
        <v>3675</v>
      </c>
      <c r="L5062" s="30" t="str">
        <f>IFERROR(VLOOKUP($H5062,JOBS!$C:$E,2,FALSE),"")</f>
        <v/>
      </c>
      <c r="M5062" s="27" t="str">
        <f>IFERROR(VLOOKUP($L5062,JOBS!$A:$B,2,FALSE),"")</f>
        <v/>
      </c>
      <c r="O5062" s="16"/>
      <c r="P5062" s="16"/>
    </row>
    <row r="5063" spans="1:16" x14ac:dyDescent="0.25">
      <c r="A5063" s="21" t="s">
        <v>3939</v>
      </c>
      <c r="B5063" s="21" t="s">
        <v>3935</v>
      </c>
      <c r="C5063" s="21" t="s">
        <v>3939</v>
      </c>
      <c r="D5063" s="21" t="s">
        <v>1820</v>
      </c>
      <c r="E5063" s="21">
        <v>240292</v>
      </c>
      <c r="F5063" s="21" t="str">
        <f>VLOOKUP(D5063, 'Job Emp Table'!D$1:F$2600, 3, FALSE)</f>
        <v>Arturo Claudio-Martinez</v>
      </c>
      <c r="G5063" s="21" t="s">
        <v>6019</v>
      </c>
      <c r="H5063" s="21" t="s">
        <v>5902</v>
      </c>
      <c r="I5063" s="22">
        <v>45718</v>
      </c>
      <c r="J5063" s="21">
        <v>4.2</v>
      </c>
      <c r="K5063" s="32" t="s">
        <v>3675</v>
      </c>
      <c r="L5063" s="30" t="str">
        <f>IFERROR(VLOOKUP($H5063,JOBS!$C:$E,2,FALSE),"")</f>
        <v/>
      </c>
      <c r="M5063" s="27" t="str">
        <f>IFERROR(VLOOKUP($L5063,JOBS!$A:$B,2,FALSE),"")</f>
        <v/>
      </c>
      <c r="O5063" s="16"/>
      <c r="P5063" s="16"/>
    </row>
    <row r="5064" spans="1:16" x14ac:dyDescent="0.25">
      <c r="A5064" s="21" t="s">
        <v>3939</v>
      </c>
      <c r="B5064" s="21" t="s">
        <v>3935</v>
      </c>
      <c r="C5064" s="21" t="s">
        <v>3939</v>
      </c>
      <c r="D5064" s="21" t="s">
        <v>1820</v>
      </c>
      <c r="E5064" s="21">
        <v>240292</v>
      </c>
      <c r="F5064" s="21" t="str">
        <f>VLOOKUP(D5064, 'Job Emp Table'!D$1:F$2600, 3, FALSE)</f>
        <v>Arturo Claudio-Martinez</v>
      </c>
      <c r="G5064" s="21" t="s">
        <v>6018</v>
      </c>
      <c r="H5064" s="21" t="s">
        <v>6093</v>
      </c>
      <c r="I5064" s="22">
        <v>45718</v>
      </c>
      <c r="J5064" s="21">
        <v>0.2</v>
      </c>
      <c r="K5064" s="32" t="s">
        <v>3675</v>
      </c>
      <c r="L5064" s="30" t="str">
        <f>IFERROR(VLOOKUP($H5064,JOBS!$C:$E,2,FALSE),"")</f>
        <v/>
      </c>
      <c r="M5064" s="27" t="str">
        <f>IFERROR(VLOOKUP($L5064,JOBS!$A:$B,2,FALSE),"")</f>
        <v/>
      </c>
      <c r="O5064" s="16"/>
      <c r="P5064" s="16"/>
    </row>
    <row r="5065" spans="1:16" x14ac:dyDescent="0.25">
      <c r="A5065" s="21" t="s">
        <v>3939</v>
      </c>
      <c r="B5065" s="21" t="s">
        <v>3935</v>
      </c>
      <c r="C5065" s="21" t="s">
        <v>3939</v>
      </c>
      <c r="D5065" s="21" t="s">
        <v>1820</v>
      </c>
      <c r="E5065" s="21">
        <v>240292</v>
      </c>
      <c r="F5065" s="21" t="str">
        <f>VLOOKUP(D5065, 'Job Emp Table'!D$1:F$2600, 3, FALSE)</f>
        <v>Arturo Claudio-Martinez</v>
      </c>
      <c r="G5065" s="21" t="s">
        <v>6019</v>
      </c>
      <c r="H5065" s="21" t="s">
        <v>6093</v>
      </c>
      <c r="I5065" s="22">
        <v>45718</v>
      </c>
      <c r="J5065" s="21">
        <v>0.3</v>
      </c>
      <c r="K5065" s="32" t="s">
        <v>3675</v>
      </c>
      <c r="L5065" s="30" t="str">
        <f>IFERROR(VLOOKUP($H5065,JOBS!$C:$E,2,FALSE),"")</f>
        <v/>
      </c>
      <c r="M5065" s="27" t="str">
        <f>IFERROR(VLOOKUP($L5065,JOBS!$A:$B,2,FALSE),"")</f>
        <v/>
      </c>
      <c r="O5065" s="16"/>
      <c r="P5065" s="16"/>
    </row>
    <row r="5066" spans="1:16" x14ac:dyDescent="0.25">
      <c r="A5066" s="21" t="s">
        <v>3939</v>
      </c>
      <c r="B5066" s="21" t="s">
        <v>3935</v>
      </c>
      <c r="C5066" s="21" t="s">
        <v>3939</v>
      </c>
      <c r="D5066" s="21" t="s">
        <v>1820</v>
      </c>
      <c r="E5066" s="21">
        <v>240292</v>
      </c>
      <c r="F5066" s="21" t="str">
        <f>VLOOKUP(D5066, 'Job Emp Table'!D$1:F$2600, 3, FALSE)</f>
        <v>Arturo Claudio-Martinez</v>
      </c>
      <c r="G5066" s="21" t="s">
        <v>6018</v>
      </c>
      <c r="H5066" s="21" t="s">
        <v>5846</v>
      </c>
      <c r="I5066" s="22">
        <v>45721</v>
      </c>
      <c r="J5066" s="21">
        <v>3.7</v>
      </c>
      <c r="K5066" s="32" t="s">
        <v>3675</v>
      </c>
      <c r="L5066" s="30" t="str">
        <f>IFERROR(VLOOKUP($H5066,JOBS!$C:$E,2,FALSE),"")</f>
        <v/>
      </c>
      <c r="M5066" s="27" t="str">
        <f>IFERROR(VLOOKUP($L5066,JOBS!$A:$B,2,FALSE),"")</f>
        <v/>
      </c>
      <c r="O5066" s="16"/>
      <c r="P5066" s="16"/>
    </row>
    <row r="5067" spans="1:16" x14ac:dyDescent="0.25">
      <c r="A5067" s="21" t="s">
        <v>3939</v>
      </c>
      <c r="B5067" s="21" t="s">
        <v>3935</v>
      </c>
      <c r="C5067" s="21" t="s">
        <v>3939</v>
      </c>
      <c r="D5067" s="21" t="s">
        <v>1820</v>
      </c>
      <c r="E5067" s="21">
        <v>240292</v>
      </c>
      <c r="F5067" s="21" t="str">
        <f>VLOOKUP(D5067, 'Job Emp Table'!D$1:F$2600, 3, FALSE)</f>
        <v>Arturo Claudio-Martinez</v>
      </c>
      <c r="G5067" s="21" t="s">
        <v>6019</v>
      </c>
      <c r="H5067" s="21" t="s">
        <v>5846</v>
      </c>
      <c r="I5067" s="22">
        <v>45721</v>
      </c>
      <c r="J5067" s="21">
        <v>6.8</v>
      </c>
      <c r="K5067" s="32" t="s">
        <v>3675</v>
      </c>
      <c r="L5067" s="30" t="str">
        <f>IFERROR(VLOOKUP($H5067,JOBS!$C:$E,2,FALSE),"")</f>
        <v/>
      </c>
      <c r="M5067" s="27" t="str">
        <f>IFERROR(VLOOKUP($L5067,JOBS!$A:$B,2,FALSE),"")</f>
        <v/>
      </c>
      <c r="O5067" s="16"/>
      <c r="P5067" s="16"/>
    </row>
    <row r="5068" spans="1:16" x14ac:dyDescent="0.25">
      <c r="A5068" s="21" t="s">
        <v>3939</v>
      </c>
      <c r="B5068" s="21" t="s">
        <v>3935</v>
      </c>
      <c r="C5068" s="21" t="s">
        <v>3939</v>
      </c>
      <c r="D5068" s="21" t="s">
        <v>1820</v>
      </c>
      <c r="E5068" s="21">
        <v>240292</v>
      </c>
      <c r="F5068" s="21" t="str">
        <f>VLOOKUP(D5068, 'Job Emp Table'!D$1:F$2600, 3, FALSE)</f>
        <v>Arturo Claudio-Martinez</v>
      </c>
      <c r="G5068" s="21" t="s">
        <v>6018</v>
      </c>
      <c r="H5068" s="21" t="s">
        <v>5846</v>
      </c>
      <c r="I5068" s="22">
        <v>45722</v>
      </c>
      <c r="J5068" s="21">
        <v>3.5</v>
      </c>
      <c r="K5068" s="32" t="s">
        <v>3675</v>
      </c>
      <c r="L5068" s="30" t="str">
        <f>IFERROR(VLOOKUP($H5068,JOBS!$C:$E,2,FALSE),"")</f>
        <v/>
      </c>
      <c r="M5068" s="27" t="str">
        <f>IFERROR(VLOOKUP($L5068,JOBS!$A:$B,2,FALSE),"")</f>
        <v/>
      </c>
      <c r="O5068" s="16"/>
      <c r="P5068" s="16"/>
    </row>
    <row r="5069" spans="1:16" x14ac:dyDescent="0.25">
      <c r="A5069" s="21" t="s">
        <v>3939</v>
      </c>
      <c r="B5069" s="21" t="s">
        <v>3935</v>
      </c>
      <c r="C5069" s="21" t="s">
        <v>3939</v>
      </c>
      <c r="D5069" s="21" t="s">
        <v>1820</v>
      </c>
      <c r="E5069" s="21">
        <v>240292</v>
      </c>
      <c r="F5069" s="21" t="str">
        <f>VLOOKUP(D5069, 'Job Emp Table'!D$1:F$2600, 3, FALSE)</f>
        <v>Arturo Claudio-Martinez</v>
      </c>
      <c r="G5069" s="21" t="s">
        <v>6019</v>
      </c>
      <c r="H5069" s="21" t="s">
        <v>5846</v>
      </c>
      <c r="I5069" s="22">
        <v>45722</v>
      </c>
      <c r="J5069" s="21">
        <v>6.5</v>
      </c>
      <c r="K5069" s="32" t="s">
        <v>3675</v>
      </c>
      <c r="L5069" s="30" t="str">
        <f>IFERROR(VLOOKUP($H5069,JOBS!$C:$E,2,FALSE),"")</f>
        <v/>
      </c>
      <c r="M5069" s="27" t="str">
        <f>IFERROR(VLOOKUP($L5069,JOBS!$A:$B,2,FALSE),"")</f>
        <v/>
      </c>
      <c r="O5069" s="16"/>
      <c r="P5069" s="16"/>
    </row>
    <row r="5070" spans="1:16" x14ac:dyDescent="0.25">
      <c r="A5070" s="21" t="s">
        <v>3939</v>
      </c>
      <c r="B5070" s="21" t="s">
        <v>3935</v>
      </c>
      <c r="C5070" s="21" t="s">
        <v>3939</v>
      </c>
      <c r="D5070" s="21" t="s">
        <v>1820</v>
      </c>
      <c r="E5070" s="21">
        <v>240292</v>
      </c>
      <c r="F5070" s="21" t="str">
        <f>VLOOKUP(D5070, 'Job Emp Table'!D$1:F$2600, 3, FALSE)</f>
        <v>Arturo Claudio-Martinez</v>
      </c>
      <c r="G5070" s="21" t="s">
        <v>6018</v>
      </c>
      <c r="H5070" s="21" t="s">
        <v>5902</v>
      </c>
      <c r="I5070" s="22">
        <v>45729</v>
      </c>
      <c r="J5070" s="21">
        <v>2.2000000000000002</v>
      </c>
      <c r="K5070" s="32" t="s">
        <v>3675</v>
      </c>
      <c r="L5070" s="30" t="str">
        <f>IFERROR(VLOOKUP($H5070,JOBS!$C:$E,2,FALSE),"")</f>
        <v/>
      </c>
      <c r="M5070" s="27" t="str">
        <f>IFERROR(VLOOKUP($L5070,JOBS!$A:$B,2,FALSE),"")</f>
        <v/>
      </c>
      <c r="O5070" s="16"/>
      <c r="P5070" s="16"/>
    </row>
    <row r="5071" spans="1:16" x14ac:dyDescent="0.25">
      <c r="A5071" s="21" t="s">
        <v>3939</v>
      </c>
      <c r="B5071" s="21" t="s">
        <v>3935</v>
      </c>
      <c r="C5071" s="21" t="s">
        <v>3939</v>
      </c>
      <c r="D5071" s="21" t="s">
        <v>1820</v>
      </c>
      <c r="E5071" s="21">
        <v>240292</v>
      </c>
      <c r="F5071" s="21" t="str">
        <f>VLOOKUP(D5071, 'Job Emp Table'!D$1:F$2600, 3, FALSE)</f>
        <v>Arturo Claudio-Martinez</v>
      </c>
      <c r="G5071" s="21" t="s">
        <v>6019</v>
      </c>
      <c r="H5071" s="21" t="s">
        <v>5902</v>
      </c>
      <c r="I5071" s="22">
        <v>45729</v>
      </c>
      <c r="J5071" s="21">
        <v>8.3000000000000007</v>
      </c>
      <c r="K5071" s="32" t="s">
        <v>3675</v>
      </c>
      <c r="L5071" s="30" t="str">
        <f>IFERROR(VLOOKUP($H5071,JOBS!$C:$E,2,FALSE),"")</f>
        <v/>
      </c>
      <c r="M5071" s="27" t="str">
        <f>IFERROR(VLOOKUP($L5071,JOBS!$A:$B,2,FALSE),"")</f>
        <v/>
      </c>
      <c r="O5071" s="16"/>
      <c r="P5071" s="16"/>
    </row>
    <row r="5072" spans="1:16" x14ac:dyDescent="0.25">
      <c r="A5072" s="21" t="s">
        <v>3939</v>
      </c>
      <c r="B5072" s="21" t="s">
        <v>3935</v>
      </c>
      <c r="C5072" s="21" t="s">
        <v>3939</v>
      </c>
      <c r="D5072" s="21" t="s">
        <v>1820</v>
      </c>
      <c r="E5072" s="21">
        <v>240292</v>
      </c>
      <c r="F5072" s="21" t="str">
        <f>VLOOKUP(D5072, 'Job Emp Table'!D$1:F$2600, 3, FALSE)</f>
        <v>Arturo Claudio-Martinez</v>
      </c>
      <c r="G5072" s="21" t="s">
        <v>6018</v>
      </c>
      <c r="H5072" s="21" t="s">
        <v>5902</v>
      </c>
      <c r="I5072" s="22">
        <v>45730</v>
      </c>
      <c r="J5072" s="21">
        <v>1.6</v>
      </c>
      <c r="K5072" s="32" t="s">
        <v>3675</v>
      </c>
      <c r="L5072" s="30" t="str">
        <f>IFERROR(VLOOKUP($H5072,JOBS!$C:$E,2,FALSE),"")</f>
        <v/>
      </c>
      <c r="M5072" s="27" t="str">
        <f>IFERROR(VLOOKUP($L5072,JOBS!$A:$B,2,FALSE),"")</f>
        <v/>
      </c>
      <c r="O5072" s="16"/>
      <c r="P5072" s="16"/>
    </row>
    <row r="5073" spans="1:16" x14ac:dyDescent="0.25">
      <c r="A5073" s="21" t="s">
        <v>3939</v>
      </c>
      <c r="B5073" s="21" t="s">
        <v>3935</v>
      </c>
      <c r="C5073" s="21" t="s">
        <v>3939</v>
      </c>
      <c r="D5073" s="21" t="s">
        <v>1820</v>
      </c>
      <c r="E5073" s="21">
        <v>240292</v>
      </c>
      <c r="F5073" s="21" t="str">
        <f>VLOOKUP(D5073, 'Job Emp Table'!D$1:F$2600, 3, FALSE)</f>
        <v>Arturo Claudio-Martinez</v>
      </c>
      <c r="G5073" s="21" t="s">
        <v>6019</v>
      </c>
      <c r="H5073" s="21" t="s">
        <v>5902</v>
      </c>
      <c r="I5073" s="22">
        <v>45730</v>
      </c>
      <c r="J5073" s="21">
        <v>6.4</v>
      </c>
      <c r="K5073" s="32" t="s">
        <v>3675</v>
      </c>
      <c r="L5073" s="30" t="str">
        <f>IFERROR(VLOOKUP($H5073,JOBS!$C:$E,2,FALSE),"")</f>
        <v/>
      </c>
      <c r="M5073" s="27" t="str">
        <f>IFERROR(VLOOKUP($L5073,JOBS!$A:$B,2,FALSE),"")</f>
        <v/>
      </c>
      <c r="O5073" s="16"/>
      <c r="P5073" s="16"/>
    </row>
    <row r="5074" spans="1:16" x14ac:dyDescent="0.25">
      <c r="A5074" s="21" t="s">
        <v>3939</v>
      </c>
      <c r="B5074" s="21" t="s">
        <v>3935</v>
      </c>
      <c r="C5074" s="21" t="s">
        <v>3939</v>
      </c>
      <c r="D5074" s="21" t="s">
        <v>1820</v>
      </c>
      <c r="E5074" s="21">
        <v>240292</v>
      </c>
      <c r="F5074" s="21" t="str">
        <f>VLOOKUP(D5074, 'Job Emp Table'!D$1:F$2600, 3, FALSE)</f>
        <v>Arturo Claudio-Martinez</v>
      </c>
      <c r="G5074" s="21" t="s">
        <v>6018</v>
      </c>
      <c r="H5074" s="21" t="s">
        <v>6042</v>
      </c>
      <c r="I5074" s="22">
        <v>45730</v>
      </c>
      <c r="J5074" s="21">
        <v>0.4</v>
      </c>
      <c r="K5074" s="32" t="s">
        <v>3675</v>
      </c>
      <c r="L5074" s="30" t="str">
        <f>IFERROR(VLOOKUP($H5074,JOBS!$C:$E,2,FALSE),"")</f>
        <v/>
      </c>
      <c r="M5074" s="27" t="str">
        <f>IFERROR(VLOOKUP($L5074,JOBS!$A:$B,2,FALSE),"")</f>
        <v/>
      </c>
      <c r="O5074" s="16"/>
      <c r="P5074" s="16"/>
    </row>
    <row r="5075" spans="1:16" x14ac:dyDescent="0.25">
      <c r="A5075" s="21" t="s">
        <v>3939</v>
      </c>
      <c r="B5075" s="21" t="s">
        <v>3935</v>
      </c>
      <c r="C5075" s="21" t="s">
        <v>3939</v>
      </c>
      <c r="D5075" s="21" t="s">
        <v>1820</v>
      </c>
      <c r="E5075" s="21">
        <v>240292</v>
      </c>
      <c r="F5075" s="21" t="str">
        <f>VLOOKUP(D5075, 'Job Emp Table'!D$1:F$2600, 3, FALSE)</f>
        <v>Arturo Claudio-Martinez</v>
      </c>
      <c r="G5075" s="21" t="s">
        <v>6019</v>
      </c>
      <c r="H5075" s="21" t="s">
        <v>6042</v>
      </c>
      <c r="I5075" s="22">
        <v>45730</v>
      </c>
      <c r="J5075" s="21">
        <v>1.6</v>
      </c>
      <c r="K5075" s="32" t="s">
        <v>3675</v>
      </c>
      <c r="L5075" s="30" t="str">
        <f>IFERROR(VLOOKUP($H5075,JOBS!$C:$E,2,FALSE),"")</f>
        <v/>
      </c>
      <c r="M5075" s="27" t="str">
        <f>IFERROR(VLOOKUP($L5075,JOBS!$A:$B,2,FALSE),"")</f>
        <v/>
      </c>
      <c r="O5075" s="16"/>
      <c r="P5075" s="16"/>
    </row>
    <row r="5076" spans="1:16" x14ac:dyDescent="0.25">
      <c r="A5076" s="21" t="s">
        <v>3939</v>
      </c>
      <c r="B5076" s="21" t="s">
        <v>3935</v>
      </c>
      <c r="C5076" s="21" t="s">
        <v>3939</v>
      </c>
      <c r="D5076" s="21" t="s">
        <v>1820</v>
      </c>
      <c r="E5076" s="21">
        <v>240292</v>
      </c>
      <c r="F5076" s="21" t="str">
        <f>VLOOKUP(D5076, 'Job Emp Table'!D$1:F$2600, 3, FALSE)</f>
        <v>Arturo Claudio-Martinez</v>
      </c>
      <c r="G5076" s="21" t="s">
        <v>6018</v>
      </c>
      <c r="H5076" s="21" t="s">
        <v>5902</v>
      </c>
      <c r="I5076" s="22">
        <v>45732</v>
      </c>
      <c r="J5076" s="21">
        <v>4.5</v>
      </c>
      <c r="K5076" s="32" t="s">
        <v>3675</v>
      </c>
      <c r="L5076" s="30" t="str">
        <f>IFERROR(VLOOKUP($H5076,JOBS!$C:$E,2,FALSE),"")</f>
        <v/>
      </c>
      <c r="M5076" s="27" t="str">
        <f>IFERROR(VLOOKUP($L5076,JOBS!$A:$B,2,FALSE),"")</f>
        <v/>
      </c>
      <c r="O5076" s="16"/>
      <c r="P5076" s="16"/>
    </row>
    <row r="5077" spans="1:16" x14ac:dyDescent="0.25">
      <c r="A5077" s="21" t="s">
        <v>3939</v>
      </c>
      <c r="B5077" s="21" t="s">
        <v>3935</v>
      </c>
      <c r="C5077" s="21" t="s">
        <v>3939</v>
      </c>
      <c r="D5077" s="21" t="s">
        <v>1820</v>
      </c>
      <c r="E5077" s="21">
        <v>240292</v>
      </c>
      <c r="F5077" s="21" t="str">
        <f>VLOOKUP(D5077, 'Job Emp Table'!D$1:F$2600, 3, FALSE)</f>
        <v>Arturo Claudio-Martinez</v>
      </c>
      <c r="G5077" s="21" t="s">
        <v>6019</v>
      </c>
      <c r="H5077" s="21" t="s">
        <v>5902</v>
      </c>
      <c r="I5077" s="22">
        <v>45732</v>
      </c>
      <c r="J5077" s="21">
        <v>8</v>
      </c>
      <c r="K5077" s="32" t="s">
        <v>3675</v>
      </c>
      <c r="L5077" s="30" t="str">
        <f>IFERROR(VLOOKUP($H5077,JOBS!$C:$E,2,FALSE),"")</f>
        <v/>
      </c>
      <c r="M5077" s="27" t="str">
        <f>IFERROR(VLOOKUP($L5077,JOBS!$A:$B,2,FALSE),"")</f>
        <v/>
      </c>
      <c r="O5077" s="16"/>
      <c r="P5077" s="16"/>
    </row>
    <row r="5078" spans="1:16" x14ac:dyDescent="0.25">
      <c r="A5078" s="21" t="s">
        <v>3939</v>
      </c>
      <c r="B5078" s="21" t="s">
        <v>3935</v>
      </c>
      <c r="C5078" s="21" t="s">
        <v>3939</v>
      </c>
      <c r="D5078" s="21" t="s">
        <v>1820</v>
      </c>
      <c r="E5078" s="21">
        <v>240292</v>
      </c>
      <c r="F5078" s="21" t="str">
        <f>VLOOKUP(D5078, 'Job Emp Table'!D$1:F$2600, 3, FALSE)</f>
        <v>Arturo Claudio-Martinez</v>
      </c>
      <c r="G5078" s="21" t="s">
        <v>6018</v>
      </c>
      <c r="H5078" s="21" t="s">
        <v>5846</v>
      </c>
      <c r="I5078" s="22">
        <v>45733</v>
      </c>
      <c r="J5078" s="21">
        <v>2.2000000000000002</v>
      </c>
      <c r="K5078" s="32" t="s">
        <v>3675</v>
      </c>
      <c r="L5078" s="30" t="str">
        <f>IFERROR(VLOOKUP($H5078,JOBS!$C:$E,2,FALSE),"")</f>
        <v/>
      </c>
      <c r="M5078" s="27" t="str">
        <f>IFERROR(VLOOKUP($L5078,JOBS!$A:$B,2,FALSE),"")</f>
        <v/>
      </c>
      <c r="O5078" s="16"/>
      <c r="P5078" s="16"/>
    </row>
    <row r="5079" spans="1:16" x14ac:dyDescent="0.25">
      <c r="A5079" s="21" t="s">
        <v>3939</v>
      </c>
      <c r="B5079" s="21" t="s">
        <v>3935</v>
      </c>
      <c r="C5079" s="21" t="s">
        <v>3939</v>
      </c>
      <c r="D5079" s="21" t="s">
        <v>1820</v>
      </c>
      <c r="E5079" s="21">
        <v>240292</v>
      </c>
      <c r="F5079" s="21" t="str">
        <f>VLOOKUP(D5079, 'Job Emp Table'!D$1:F$2600, 3, FALSE)</f>
        <v>Arturo Claudio-Martinez</v>
      </c>
      <c r="G5079" s="21" t="s">
        <v>6019</v>
      </c>
      <c r="H5079" s="21" t="s">
        <v>5846</v>
      </c>
      <c r="I5079" s="22">
        <v>45733</v>
      </c>
      <c r="J5079" s="21">
        <v>3.8</v>
      </c>
      <c r="K5079" s="32" t="s">
        <v>3675</v>
      </c>
      <c r="L5079" s="30" t="str">
        <f>IFERROR(VLOOKUP($H5079,JOBS!$C:$E,2,FALSE),"")</f>
        <v/>
      </c>
      <c r="M5079" s="27" t="str">
        <f>IFERROR(VLOOKUP($L5079,JOBS!$A:$B,2,FALSE),"")</f>
        <v/>
      </c>
      <c r="O5079" s="16"/>
      <c r="P5079" s="16"/>
    </row>
    <row r="5080" spans="1:16" x14ac:dyDescent="0.25">
      <c r="A5080" s="21" t="s">
        <v>3939</v>
      </c>
      <c r="B5080" s="21" t="s">
        <v>3935</v>
      </c>
      <c r="C5080" s="21" t="s">
        <v>3939</v>
      </c>
      <c r="D5080" s="21" t="s">
        <v>1820</v>
      </c>
      <c r="E5080" s="21">
        <v>240292</v>
      </c>
      <c r="F5080" s="21" t="str">
        <f>VLOOKUP(D5080, 'Job Emp Table'!D$1:F$2600, 3, FALSE)</f>
        <v>Arturo Claudio-Martinez</v>
      </c>
      <c r="G5080" s="21" t="s">
        <v>6018</v>
      </c>
      <c r="H5080" s="21" t="s">
        <v>5846</v>
      </c>
      <c r="I5080" s="22">
        <v>45734</v>
      </c>
      <c r="J5080" s="21">
        <v>3.8</v>
      </c>
      <c r="K5080" s="32" t="s">
        <v>3675</v>
      </c>
      <c r="L5080" s="30" t="str">
        <f>IFERROR(VLOOKUP($H5080,JOBS!$C:$E,2,FALSE),"")</f>
        <v/>
      </c>
      <c r="M5080" s="27" t="str">
        <f>IFERROR(VLOOKUP($L5080,JOBS!$A:$B,2,FALSE),"")</f>
        <v/>
      </c>
      <c r="O5080" s="16"/>
      <c r="P5080" s="16"/>
    </row>
    <row r="5081" spans="1:16" x14ac:dyDescent="0.25">
      <c r="A5081" s="21" t="s">
        <v>3939</v>
      </c>
      <c r="B5081" s="21" t="s">
        <v>3935</v>
      </c>
      <c r="C5081" s="21" t="s">
        <v>3939</v>
      </c>
      <c r="D5081" s="21" t="s">
        <v>1820</v>
      </c>
      <c r="E5081" s="21">
        <v>240292</v>
      </c>
      <c r="F5081" s="21" t="str">
        <f>VLOOKUP(D5081, 'Job Emp Table'!D$1:F$2600, 3, FALSE)</f>
        <v>Arturo Claudio-Martinez</v>
      </c>
      <c r="G5081" s="21" t="s">
        <v>6019</v>
      </c>
      <c r="H5081" s="21" t="s">
        <v>5846</v>
      </c>
      <c r="I5081" s="22">
        <v>45734</v>
      </c>
      <c r="J5081" s="21">
        <v>6.7</v>
      </c>
      <c r="K5081" s="32" t="s">
        <v>3675</v>
      </c>
      <c r="L5081" s="30" t="str">
        <f>IFERROR(VLOOKUP($H5081,JOBS!$C:$E,2,FALSE),"")</f>
        <v/>
      </c>
      <c r="M5081" s="27" t="str">
        <f>IFERROR(VLOOKUP($L5081,JOBS!$A:$B,2,FALSE),"")</f>
        <v/>
      </c>
      <c r="O5081" s="16"/>
      <c r="P5081" s="16"/>
    </row>
    <row r="5082" spans="1:16" x14ac:dyDescent="0.25">
      <c r="A5082" s="21" t="s">
        <v>3939</v>
      </c>
      <c r="B5082" s="21" t="s">
        <v>3935</v>
      </c>
      <c r="C5082" s="21" t="s">
        <v>3939</v>
      </c>
      <c r="D5082" s="21" t="s">
        <v>1820</v>
      </c>
      <c r="E5082" s="21">
        <v>240292</v>
      </c>
      <c r="F5082" s="21" t="str">
        <f>VLOOKUP(D5082, 'Job Emp Table'!D$1:F$2600, 3, FALSE)</f>
        <v>Arturo Claudio-Martinez</v>
      </c>
      <c r="G5082" s="21" t="s">
        <v>6018</v>
      </c>
      <c r="H5082" s="21" t="s">
        <v>5846</v>
      </c>
      <c r="I5082" s="22">
        <v>45735</v>
      </c>
      <c r="J5082" s="21">
        <v>3.8</v>
      </c>
      <c r="K5082" s="32" t="s">
        <v>3675</v>
      </c>
      <c r="L5082" s="30" t="str">
        <f>IFERROR(VLOOKUP($H5082,JOBS!$C:$E,2,FALSE),"")</f>
        <v/>
      </c>
      <c r="M5082" s="27" t="str">
        <f>IFERROR(VLOOKUP($L5082,JOBS!$A:$B,2,FALSE),"")</f>
        <v/>
      </c>
      <c r="O5082" s="16"/>
      <c r="P5082" s="16"/>
    </row>
    <row r="5083" spans="1:16" x14ac:dyDescent="0.25">
      <c r="A5083" s="21" t="s">
        <v>3939</v>
      </c>
      <c r="B5083" s="21" t="s">
        <v>3935</v>
      </c>
      <c r="C5083" s="21" t="s">
        <v>3939</v>
      </c>
      <c r="D5083" s="21" t="s">
        <v>1820</v>
      </c>
      <c r="E5083" s="21">
        <v>240292</v>
      </c>
      <c r="F5083" s="21" t="str">
        <f>VLOOKUP(D5083, 'Job Emp Table'!D$1:F$2600, 3, FALSE)</f>
        <v>Arturo Claudio-Martinez</v>
      </c>
      <c r="G5083" s="21" t="s">
        <v>6019</v>
      </c>
      <c r="H5083" s="21" t="s">
        <v>5846</v>
      </c>
      <c r="I5083" s="22">
        <v>45735</v>
      </c>
      <c r="J5083" s="21">
        <v>6.7</v>
      </c>
      <c r="K5083" s="32" t="s">
        <v>3675</v>
      </c>
      <c r="L5083" s="30" t="str">
        <f>IFERROR(VLOOKUP($H5083,JOBS!$C:$E,2,FALSE),"")</f>
        <v/>
      </c>
      <c r="M5083" s="27" t="str">
        <f>IFERROR(VLOOKUP($L5083,JOBS!$A:$B,2,FALSE),"")</f>
        <v/>
      </c>
      <c r="O5083" s="16"/>
      <c r="P5083" s="16"/>
    </row>
    <row r="5084" spans="1:16" x14ac:dyDescent="0.25">
      <c r="A5084" s="21" t="s">
        <v>3939</v>
      </c>
      <c r="B5084" s="21" t="s">
        <v>3935</v>
      </c>
      <c r="C5084" s="21" t="s">
        <v>3939</v>
      </c>
      <c r="D5084" s="21" t="s">
        <v>1820</v>
      </c>
      <c r="E5084" s="21">
        <v>240292</v>
      </c>
      <c r="F5084" s="21" t="str">
        <f>VLOOKUP(D5084, 'Job Emp Table'!D$1:F$2600, 3, FALSE)</f>
        <v>Arturo Claudio-Martinez</v>
      </c>
      <c r="G5084" s="21" t="s">
        <v>6018</v>
      </c>
      <c r="H5084" s="21" t="s">
        <v>5902</v>
      </c>
      <c r="I5084" s="22">
        <v>45736</v>
      </c>
      <c r="J5084" s="21">
        <v>3.8</v>
      </c>
      <c r="K5084" s="32" t="s">
        <v>3675</v>
      </c>
      <c r="L5084" s="30" t="str">
        <f>IFERROR(VLOOKUP($H5084,JOBS!$C:$E,2,FALSE),"")</f>
        <v/>
      </c>
      <c r="M5084" s="27" t="str">
        <f>IFERROR(VLOOKUP($L5084,JOBS!$A:$B,2,FALSE),"")</f>
        <v/>
      </c>
      <c r="O5084" s="16"/>
      <c r="P5084" s="16"/>
    </row>
    <row r="5085" spans="1:16" x14ac:dyDescent="0.25">
      <c r="A5085" s="21" t="s">
        <v>3939</v>
      </c>
      <c r="B5085" s="21" t="s">
        <v>3935</v>
      </c>
      <c r="C5085" s="21" t="s">
        <v>3939</v>
      </c>
      <c r="D5085" s="21" t="s">
        <v>1820</v>
      </c>
      <c r="E5085" s="21">
        <v>240292</v>
      </c>
      <c r="F5085" s="21" t="str">
        <f>VLOOKUP(D5085, 'Job Emp Table'!D$1:F$2600, 3, FALSE)</f>
        <v>Arturo Claudio-Martinez</v>
      </c>
      <c r="G5085" s="21" t="s">
        <v>6019</v>
      </c>
      <c r="H5085" s="21" t="s">
        <v>5902</v>
      </c>
      <c r="I5085" s="22">
        <v>45736</v>
      </c>
      <c r="J5085" s="21">
        <v>6.7</v>
      </c>
      <c r="K5085" s="32" t="s">
        <v>3675</v>
      </c>
      <c r="L5085" s="30" t="str">
        <f>IFERROR(VLOOKUP($H5085,JOBS!$C:$E,2,FALSE),"")</f>
        <v/>
      </c>
      <c r="M5085" s="27" t="str">
        <f>IFERROR(VLOOKUP($L5085,JOBS!$A:$B,2,FALSE),"")</f>
        <v/>
      </c>
      <c r="O5085" s="16"/>
      <c r="P5085" s="16"/>
    </row>
    <row r="5086" spans="1:16" x14ac:dyDescent="0.25">
      <c r="A5086" s="21" t="s">
        <v>3939</v>
      </c>
      <c r="B5086" s="21" t="s">
        <v>3935</v>
      </c>
      <c r="C5086" s="21" t="s">
        <v>3939</v>
      </c>
      <c r="D5086" s="21" t="s">
        <v>1820</v>
      </c>
      <c r="E5086" s="21">
        <v>240292</v>
      </c>
      <c r="F5086" s="21" t="str">
        <f>VLOOKUP(D5086, 'Job Emp Table'!D$1:F$2600, 3, FALSE)</f>
        <v>Arturo Claudio-Martinez</v>
      </c>
      <c r="G5086" s="21" t="s">
        <v>6018</v>
      </c>
      <c r="H5086" s="21" t="s">
        <v>5902</v>
      </c>
      <c r="I5086" s="22">
        <v>45737</v>
      </c>
      <c r="J5086" s="21">
        <v>3</v>
      </c>
      <c r="K5086" s="32" t="s">
        <v>3675</v>
      </c>
      <c r="L5086" s="30" t="str">
        <f>IFERROR(VLOOKUP($H5086,JOBS!$C:$E,2,FALSE),"")</f>
        <v/>
      </c>
      <c r="M5086" s="27" t="str">
        <f>IFERROR(VLOOKUP($L5086,JOBS!$A:$B,2,FALSE),"")</f>
        <v/>
      </c>
      <c r="O5086" s="16"/>
      <c r="P5086" s="16"/>
    </row>
    <row r="5087" spans="1:16" x14ac:dyDescent="0.25">
      <c r="A5087" s="21" t="s">
        <v>3939</v>
      </c>
      <c r="B5087" s="21" t="s">
        <v>3935</v>
      </c>
      <c r="C5087" s="21" t="s">
        <v>3939</v>
      </c>
      <c r="D5087" s="21" t="s">
        <v>1820</v>
      </c>
      <c r="E5087" s="21">
        <v>240292</v>
      </c>
      <c r="F5087" s="21" t="str">
        <f>VLOOKUP(D5087, 'Job Emp Table'!D$1:F$2600, 3, FALSE)</f>
        <v>Arturo Claudio-Martinez</v>
      </c>
      <c r="G5087" s="21" t="s">
        <v>6019</v>
      </c>
      <c r="H5087" s="21" t="s">
        <v>5902</v>
      </c>
      <c r="I5087" s="22">
        <v>45737</v>
      </c>
      <c r="J5087" s="21">
        <v>5.5</v>
      </c>
      <c r="K5087" s="32" t="s">
        <v>3675</v>
      </c>
      <c r="L5087" s="30" t="str">
        <f>IFERROR(VLOOKUP($H5087,JOBS!$C:$E,2,FALSE),"")</f>
        <v/>
      </c>
      <c r="M5087" s="27" t="str">
        <f>IFERROR(VLOOKUP($L5087,JOBS!$A:$B,2,FALSE),"")</f>
        <v/>
      </c>
      <c r="O5087" s="16"/>
      <c r="P5087" s="16"/>
    </row>
    <row r="5088" spans="1:16" x14ac:dyDescent="0.25">
      <c r="A5088" s="21" t="s">
        <v>3939</v>
      </c>
      <c r="B5088" s="21" t="s">
        <v>3935</v>
      </c>
      <c r="C5088" s="21" t="s">
        <v>3939</v>
      </c>
      <c r="D5088" s="21" t="s">
        <v>1820</v>
      </c>
      <c r="E5088" s="21">
        <v>240292</v>
      </c>
      <c r="F5088" s="21" t="str">
        <f>VLOOKUP(D5088, 'Job Emp Table'!D$1:F$2600, 3, FALSE)</f>
        <v>Arturo Claudio-Martinez</v>
      </c>
      <c r="G5088" s="21" t="s">
        <v>6018</v>
      </c>
      <c r="H5088" s="21" t="s">
        <v>6042</v>
      </c>
      <c r="I5088" s="22">
        <v>45737</v>
      </c>
      <c r="J5088" s="21">
        <v>0.7</v>
      </c>
      <c r="K5088" s="32" t="s">
        <v>3675</v>
      </c>
      <c r="L5088" s="30" t="str">
        <f>IFERROR(VLOOKUP($H5088,JOBS!$C:$E,2,FALSE),"")</f>
        <v/>
      </c>
      <c r="M5088" s="27" t="str">
        <f>IFERROR(VLOOKUP($L5088,JOBS!$A:$B,2,FALSE),"")</f>
        <v/>
      </c>
      <c r="O5088" s="16"/>
      <c r="P5088" s="16"/>
    </row>
    <row r="5089" spans="1:16" x14ac:dyDescent="0.25">
      <c r="A5089" s="21" t="s">
        <v>3939</v>
      </c>
      <c r="B5089" s="21" t="s">
        <v>3935</v>
      </c>
      <c r="C5089" s="21" t="s">
        <v>3939</v>
      </c>
      <c r="D5089" s="21" t="s">
        <v>1820</v>
      </c>
      <c r="E5089" s="21">
        <v>240292</v>
      </c>
      <c r="F5089" s="21" t="str">
        <f>VLOOKUP(D5089, 'Job Emp Table'!D$1:F$2600, 3, FALSE)</f>
        <v>Arturo Claudio-Martinez</v>
      </c>
      <c r="G5089" s="21" t="s">
        <v>6019</v>
      </c>
      <c r="H5089" s="21" t="s">
        <v>6042</v>
      </c>
      <c r="I5089" s="22">
        <v>45737</v>
      </c>
      <c r="J5089" s="21">
        <v>1.3</v>
      </c>
      <c r="K5089" s="32" t="s">
        <v>3675</v>
      </c>
      <c r="L5089" s="30" t="str">
        <f>IFERROR(VLOOKUP($H5089,JOBS!$C:$E,2,FALSE),"")</f>
        <v/>
      </c>
      <c r="M5089" s="27" t="str">
        <f>IFERROR(VLOOKUP($L5089,JOBS!$A:$B,2,FALSE),"")</f>
        <v/>
      </c>
      <c r="O5089" s="16"/>
      <c r="P5089" s="16"/>
    </row>
    <row r="5090" spans="1:16" x14ac:dyDescent="0.25">
      <c r="A5090" s="21" t="s">
        <v>5565</v>
      </c>
      <c r="B5090" s="21" t="s">
        <v>5563</v>
      </c>
      <c r="C5090" s="21" t="s">
        <v>5565</v>
      </c>
      <c r="D5090" s="21" t="s">
        <v>1820</v>
      </c>
      <c r="E5090" s="21">
        <v>240292</v>
      </c>
      <c r="F5090" s="21" t="str">
        <f>VLOOKUP(D5090, 'Job Emp Table'!D$1:F$2600, 3, FALSE)</f>
        <v>Arturo Claudio-Martinez</v>
      </c>
      <c r="G5090" s="21" t="s">
        <v>6018</v>
      </c>
      <c r="H5090" s="21" t="s">
        <v>5846</v>
      </c>
      <c r="I5090" s="22">
        <v>45733</v>
      </c>
      <c r="J5090" s="21">
        <v>0.7</v>
      </c>
      <c r="K5090" s="32" t="s">
        <v>3675</v>
      </c>
      <c r="L5090" s="30" t="str">
        <f>IFERROR(VLOOKUP($H5090,JOBS!$C:$E,2,FALSE),"")</f>
        <v/>
      </c>
      <c r="M5090" s="27" t="str">
        <f>IFERROR(VLOOKUP($L5090,JOBS!$A:$B,2,FALSE),"")</f>
        <v/>
      </c>
      <c r="O5090" s="16"/>
      <c r="P5090" s="16"/>
    </row>
    <row r="5091" spans="1:16" x14ac:dyDescent="0.25">
      <c r="A5091" s="21" t="s">
        <v>5565</v>
      </c>
      <c r="B5091" s="21" t="s">
        <v>5563</v>
      </c>
      <c r="C5091" s="21" t="s">
        <v>5565</v>
      </c>
      <c r="D5091" s="21" t="s">
        <v>1820</v>
      </c>
      <c r="E5091" s="21">
        <v>240292</v>
      </c>
      <c r="F5091" s="21" t="str">
        <f>VLOOKUP(D5091, 'Job Emp Table'!D$1:F$2600, 3, FALSE)</f>
        <v>Arturo Claudio-Martinez</v>
      </c>
      <c r="G5091" s="21" t="s">
        <v>6019</v>
      </c>
      <c r="H5091" s="21" t="s">
        <v>5846</v>
      </c>
      <c r="I5091" s="22">
        <v>45733</v>
      </c>
      <c r="J5091" s="21">
        <v>1.3</v>
      </c>
      <c r="K5091" s="32" t="s">
        <v>3675</v>
      </c>
      <c r="L5091" s="30" t="str">
        <f>IFERROR(VLOOKUP($H5091,JOBS!$C:$E,2,FALSE),"")</f>
        <v/>
      </c>
      <c r="M5091" s="27" t="str">
        <f>IFERROR(VLOOKUP($L5091,JOBS!$A:$B,2,FALSE),"")</f>
        <v/>
      </c>
      <c r="O5091" s="16"/>
      <c r="P5091" s="16"/>
    </row>
    <row r="5092" spans="1:16" x14ac:dyDescent="0.25">
      <c r="A5092" s="21" t="s">
        <v>3316</v>
      </c>
      <c r="B5092" s="21" t="s">
        <v>3318</v>
      </c>
      <c r="C5092" s="21" t="s">
        <v>3316</v>
      </c>
      <c r="D5092" s="21" t="s">
        <v>5571</v>
      </c>
      <c r="E5092" s="21">
        <v>240745</v>
      </c>
      <c r="F5092" s="21" t="str">
        <f>VLOOKUP(D5092, 'Job Emp Table'!D$1:F$2600, 3, FALSE)</f>
        <v>JEREMY COLLINS</v>
      </c>
      <c r="G5092" s="21" t="s">
        <v>6018</v>
      </c>
      <c r="H5092" s="21" t="s">
        <v>5822</v>
      </c>
      <c r="I5092" s="22">
        <v>45721</v>
      </c>
      <c r="J5092" s="21">
        <v>1</v>
      </c>
      <c r="K5092" s="32" t="s">
        <v>3675</v>
      </c>
      <c r="L5092" s="30" t="str">
        <f>IFERROR(VLOOKUP($H5092,JOBS!$C:$E,2,FALSE),"")</f>
        <v/>
      </c>
      <c r="M5092" s="27" t="str">
        <f>IFERROR(VLOOKUP($L5092,JOBS!$A:$B,2,FALSE),"")</f>
        <v/>
      </c>
      <c r="O5092" s="16"/>
      <c r="P5092" s="16"/>
    </row>
    <row r="5093" spans="1:16" x14ac:dyDescent="0.25">
      <c r="A5093" s="21" t="s">
        <v>3316</v>
      </c>
      <c r="B5093" s="21" t="s">
        <v>3318</v>
      </c>
      <c r="C5093" s="21" t="s">
        <v>3316</v>
      </c>
      <c r="D5093" s="21" t="s">
        <v>5571</v>
      </c>
      <c r="E5093" s="21">
        <v>240745</v>
      </c>
      <c r="F5093" s="21" t="str">
        <f>VLOOKUP(D5093, 'Job Emp Table'!D$1:F$2600, 3, FALSE)</f>
        <v>JEREMY COLLINS</v>
      </c>
      <c r="G5093" s="21" t="s">
        <v>6019</v>
      </c>
      <c r="H5093" s="21" t="s">
        <v>5822</v>
      </c>
      <c r="I5093" s="22">
        <v>45721</v>
      </c>
      <c r="J5093" s="21">
        <v>4</v>
      </c>
      <c r="K5093" s="32" t="s">
        <v>3675</v>
      </c>
      <c r="L5093" s="30" t="str">
        <f>IFERROR(VLOOKUP($H5093,JOBS!$C:$E,2,FALSE),"")</f>
        <v/>
      </c>
      <c r="M5093" s="27" t="str">
        <f>IFERROR(VLOOKUP($L5093,JOBS!$A:$B,2,FALSE),"")</f>
        <v/>
      </c>
      <c r="O5093" s="16"/>
      <c r="P5093" s="16"/>
    </row>
    <row r="5094" spans="1:16" x14ac:dyDescent="0.25">
      <c r="A5094" s="21" t="s">
        <v>2825</v>
      </c>
      <c r="B5094" s="21" t="s">
        <v>2813</v>
      </c>
      <c r="C5094" s="21" t="s">
        <v>2825</v>
      </c>
      <c r="D5094" s="21" t="s">
        <v>5571</v>
      </c>
      <c r="E5094" s="21">
        <v>240745</v>
      </c>
      <c r="F5094" s="21" t="str">
        <f>VLOOKUP(D5094, 'Job Emp Table'!D$1:F$2600, 3, FALSE)</f>
        <v>JEREMY COLLINS</v>
      </c>
      <c r="G5094" s="21" t="s">
        <v>6018</v>
      </c>
      <c r="H5094" s="21" t="s">
        <v>5822</v>
      </c>
      <c r="I5094" s="22">
        <v>45728</v>
      </c>
      <c r="J5094" s="21">
        <v>3.2</v>
      </c>
      <c r="K5094" s="32" t="s">
        <v>3675</v>
      </c>
      <c r="L5094" s="30" t="str">
        <f>IFERROR(VLOOKUP($H5094,JOBS!$C:$E,2,FALSE),"")</f>
        <v/>
      </c>
      <c r="M5094" s="27" t="str">
        <f>IFERROR(VLOOKUP($L5094,JOBS!$A:$B,2,FALSE),"")</f>
        <v/>
      </c>
      <c r="O5094" s="16"/>
      <c r="P5094" s="16"/>
    </row>
    <row r="5095" spans="1:16" x14ac:dyDescent="0.25">
      <c r="A5095" s="21" t="s">
        <v>2825</v>
      </c>
      <c r="B5095" s="21" t="s">
        <v>2813</v>
      </c>
      <c r="C5095" s="21" t="s">
        <v>2825</v>
      </c>
      <c r="D5095" s="21" t="s">
        <v>5571</v>
      </c>
      <c r="E5095" s="21">
        <v>240745</v>
      </c>
      <c r="F5095" s="21" t="str">
        <f>VLOOKUP(D5095, 'Job Emp Table'!D$1:F$2600, 3, FALSE)</f>
        <v>JEREMY COLLINS</v>
      </c>
      <c r="G5095" s="21" t="s">
        <v>6019</v>
      </c>
      <c r="H5095" s="21" t="s">
        <v>5822</v>
      </c>
      <c r="I5095" s="22">
        <v>45728</v>
      </c>
      <c r="J5095" s="21">
        <v>3.8</v>
      </c>
      <c r="K5095" s="32" t="s">
        <v>3675</v>
      </c>
      <c r="L5095" s="30" t="str">
        <f>IFERROR(VLOOKUP($H5095,JOBS!$C:$E,2,FALSE),"")</f>
        <v/>
      </c>
      <c r="M5095" s="27" t="str">
        <f>IFERROR(VLOOKUP($L5095,JOBS!$A:$B,2,FALSE),"")</f>
        <v/>
      </c>
      <c r="O5095" s="16"/>
      <c r="P5095" s="16"/>
    </row>
    <row r="5096" spans="1:16" x14ac:dyDescent="0.25">
      <c r="A5096" s="21" t="s">
        <v>2825</v>
      </c>
      <c r="B5096" s="21" t="s">
        <v>2813</v>
      </c>
      <c r="C5096" s="21" t="s">
        <v>2825</v>
      </c>
      <c r="D5096" s="21" t="s">
        <v>5571</v>
      </c>
      <c r="E5096" s="21">
        <v>240745</v>
      </c>
      <c r="F5096" s="21" t="str">
        <f>VLOOKUP(D5096, 'Job Emp Table'!D$1:F$2600, 3, FALSE)</f>
        <v>JEREMY COLLINS</v>
      </c>
      <c r="G5096" s="21" t="s">
        <v>6019</v>
      </c>
      <c r="H5096" s="21" t="s">
        <v>5822</v>
      </c>
      <c r="I5096" s="22">
        <v>45734</v>
      </c>
      <c r="J5096" s="21">
        <v>5.9</v>
      </c>
      <c r="K5096" s="32" t="s">
        <v>3675</v>
      </c>
      <c r="L5096" s="30" t="str">
        <f>IFERROR(VLOOKUP($H5096,JOBS!$C:$E,2,FALSE),"")</f>
        <v/>
      </c>
      <c r="M5096" s="27" t="str">
        <f>IFERROR(VLOOKUP($L5096,JOBS!$A:$B,2,FALSE),"")</f>
        <v/>
      </c>
      <c r="O5096" s="16"/>
      <c r="P5096" s="16"/>
    </row>
    <row r="5097" spans="1:16" x14ac:dyDescent="0.25">
      <c r="A5097" s="21" t="s">
        <v>2825</v>
      </c>
      <c r="B5097" s="21" t="s">
        <v>2813</v>
      </c>
      <c r="C5097" s="21" t="s">
        <v>2825</v>
      </c>
      <c r="D5097" s="21" t="s">
        <v>5571</v>
      </c>
      <c r="E5097" s="21">
        <v>240745</v>
      </c>
      <c r="F5097" s="21" t="str">
        <f>VLOOKUP(D5097, 'Job Emp Table'!D$1:F$2600, 3, FALSE)</f>
        <v>JEREMY COLLINS</v>
      </c>
      <c r="G5097" s="21" t="s">
        <v>6018</v>
      </c>
      <c r="H5097" s="21" t="s">
        <v>5822</v>
      </c>
      <c r="I5097" s="22">
        <v>45734</v>
      </c>
      <c r="J5097" s="21">
        <v>6.1</v>
      </c>
      <c r="K5097" s="32" t="s">
        <v>3675</v>
      </c>
      <c r="L5097" s="30" t="str">
        <f>IFERROR(VLOOKUP($H5097,JOBS!$C:$E,2,FALSE),"")</f>
        <v/>
      </c>
      <c r="M5097" s="27" t="str">
        <f>IFERROR(VLOOKUP($L5097,JOBS!$A:$B,2,FALSE),"")</f>
        <v/>
      </c>
      <c r="O5097" s="16"/>
      <c r="P5097" s="16"/>
    </row>
    <row r="5098" spans="1:16" x14ac:dyDescent="0.25">
      <c r="A5098" s="21" t="s">
        <v>2825</v>
      </c>
      <c r="B5098" s="21" t="s">
        <v>2813</v>
      </c>
      <c r="C5098" s="21" t="s">
        <v>2825</v>
      </c>
      <c r="D5098" s="21" t="s">
        <v>5571</v>
      </c>
      <c r="E5098" s="21">
        <v>240745</v>
      </c>
      <c r="F5098" s="21" t="str">
        <f>VLOOKUP(D5098, 'Job Emp Table'!D$1:F$2600, 3, FALSE)</f>
        <v>JEREMY COLLINS</v>
      </c>
      <c r="G5098" s="21" t="s">
        <v>6019</v>
      </c>
      <c r="H5098" s="21" t="s">
        <v>5822</v>
      </c>
      <c r="I5098" s="22">
        <v>45735</v>
      </c>
      <c r="J5098" s="21">
        <v>5.9</v>
      </c>
      <c r="K5098" s="32" t="s">
        <v>3675</v>
      </c>
      <c r="L5098" s="30" t="str">
        <f>IFERROR(VLOOKUP($H5098,JOBS!$C:$E,2,FALSE),"")</f>
        <v/>
      </c>
      <c r="M5098" s="27" t="str">
        <f>IFERROR(VLOOKUP($L5098,JOBS!$A:$B,2,FALSE),"")</f>
        <v/>
      </c>
      <c r="O5098" s="16"/>
      <c r="P5098" s="16"/>
    </row>
    <row r="5099" spans="1:16" x14ac:dyDescent="0.25">
      <c r="A5099" s="21" t="s">
        <v>2825</v>
      </c>
      <c r="B5099" s="21" t="s">
        <v>2813</v>
      </c>
      <c r="C5099" s="21" t="s">
        <v>2825</v>
      </c>
      <c r="D5099" s="21" t="s">
        <v>5571</v>
      </c>
      <c r="E5099" s="21">
        <v>240745</v>
      </c>
      <c r="F5099" s="21" t="str">
        <f>VLOOKUP(D5099, 'Job Emp Table'!D$1:F$2600, 3, FALSE)</f>
        <v>JEREMY COLLINS</v>
      </c>
      <c r="G5099" s="21" t="s">
        <v>6018</v>
      </c>
      <c r="H5099" s="21" t="s">
        <v>5822</v>
      </c>
      <c r="I5099" s="22">
        <v>45735</v>
      </c>
      <c r="J5099" s="21">
        <v>6.1</v>
      </c>
      <c r="K5099" s="32" t="s">
        <v>3675</v>
      </c>
      <c r="L5099" s="30" t="str">
        <f>IFERROR(VLOOKUP($H5099,JOBS!$C:$E,2,FALSE),"")</f>
        <v/>
      </c>
      <c r="M5099" s="27" t="str">
        <f>IFERROR(VLOOKUP($L5099,JOBS!$A:$B,2,FALSE),"")</f>
        <v/>
      </c>
      <c r="O5099" s="16"/>
      <c r="P5099" s="16"/>
    </row>
    <row r="5100" spans="1:16" x14ac:dyDescent="0.25">
      <c r="A5100" s="21" t="s">
        <v>2825</v>
      </c>
      <c r="B5100" s="21" t="s">
        <v>2813</v>
      </c>
      <c r="C5100" s="21" t="s">
        <v>2825</v>
      </c>
      <c r="D5100" s="21" t="s">
        <v>5571</v>
      </c>
      <c r="E5100" s="21">
        <v>240745</v>
      </c>
      <c r="F5100" s="21" t="str">
        <f>VLOOKUP(D5100, 'Job Emp Table'!D$1:F$2600, 3, FALSE)</f>
        <v>JEREMY COLLINS</v>
      </c>
      <c r="G5100" s="21" t="s">
        <v>6019</v>
      </c>
      <c r="H5100" s="21" t="s">
        <v>5822</v>
      </c>
      <c r="I5100" s="22">
        <v>45736</v>
      </c>
      <c r="J5100" s="21">
        <v>5.9</v>
      </c>
      <c r="K5100" s="32" t="s">
        <v>3675</v>
      </c>
      <c r="L5100" s="30" t="str">
        <f>IFERROR(VLOOKUP($H5100,JOBS!$C:$E,2,FALSE),"")</f>
        <v/>
      </c>
      <c r="M5100" s="27" t="str">
        <f>IFERROR(VLOOKUP($L5100,JOBS!$A:$B,2,FALSE),"")</f>
        <v/>
      </c>
      <c r="O5100" s="16"/>
      <c r="P5100" s="16"/>
    </row>
    <row r="5101" spans="1:16" x14ac:dyDescent="0.25">
      <c r="A5101" s="21" t="s">
        <v>2825</v>
      </c>
      <c r="B5101" s="21" t="s">
        <v>2813</v>
      </c>
      <c r="C5101" s="21" t="s">
        <v>2825</v>
      </c>
      <c r="D5101" s="21" t="s">
        <v>5571</v>
      </c>
      <c r="E5101" s="21">
        <v>240745</v>
      </c>
      <c r="F5101" s="21" t="str">
        <f>VLOOKUP(D5101, 'Job Emp Table'!D$1:F$2600, 3, FALSE)</f>
        <v>JEREMY COLLINS</v>
      </c>
      <c r="G5101" s="21" t="s">
        <v>6018</v>
      </c>
      <c r="H5101" s="21" t="s">
        <v>5822</v>
      </c>
      <c r="I5101" s="22">
        <v>45736</v>
      </c>
      <c r="J5101" s="21">
        <v>6.1</v>
      </c>
      <c r="K5101" s="32" t="s">
        <v>3675</v>
      </c>
      <c r="L5101" s="30" t="str">
        <f>IFERROR(VLOOKUP($H5101,JOBS!$C:$E,2,FALSE),"")</f>
        <v/>
      </c>
      <c r="M5101" s="27" t="str">
        <f>IFERROR(VLOOKUP($L5101,JOBS!$A:$B,2,FALSE),"")</f>
        <v/>
      </c>
      <c r="O5101" s="16"/>
      <c r="P5101" s="16"/>
    </row>
    <row r="5102" spans="1:16" x14ac:dyDescent="0.25">
      <c r="A5102" s="21" t="s">
        <v>3317</v>
      </c>
      <c r="B5102" s="21" t="s">
        <v>3319</v>
      </c>
      <c r="C5102" s="21" t="s">
        <v>3317</v>
      </c>
      <c r="D5102" s="21" t="s">
        <v>5571</v>
      </c>
      <c r="E5102" s="21">
        <v>240745</v>
      </c>
      <c r="F5102" s="21" t="str">
        <f>VLOOKUP(D5102, 'Job Emp Table'!D$1:F$2600, 3, FALSE)</f>
        <v>JEREMY COLLINS</v>
      </c>
      <c r="G5102" s="21" t="s">
        <v>6018</v>
      </c>
      <c r="H5102" s="21" t="s">
        <v>5822</v>
      </c>
      <c r="I5102" s="22">
        <v>45726</v>
      </c>
      <c r="J5102" s="21">
        <v>5.6</v>
      </c>
      <c r="K5102" s="32" t="s">
        <v>3675</v>
      </c>
      <c r="L5102" s="30" t="str">
        <f>IFERROR(VLOOKUP($H5102,JOBS!$C:$E,2,FALSE),"")</f>
        <v/>
      </c>
      <c r="M5102" s="27" t="str">
        <f>IFERROR(VLOOKUP($L5102,JOBS!$A:$B,2,FALSE),"")</f>
        <v/>
      </c>
      <c r="O5102" s="16"/>
      <c r="P5102" s="16"/>
    </row>
    <row r="5103" spans="1:16" x14ac:dyDescent="0.25">
      <c r="A5103" s="21" t="s">
        <v>3317</v>
      </c>
      <c r="B5103" s="21" t="s">
        <v>3319</v>
      </c>
      <c r="C5103" s="21" t="s">
        <v>3317</v>
      </c>
      <c r="D5103" s="21" t="s">
        <v>5571</v>
      </c>
      <c r="E5103" s="21">
        <v>240745</v>
      </c>
      <c r="F5103" s="21" t="str">
        <f>VLOOKUP(D5103, 'Job Emp Table'!D$1:F$2600, 3, FALSE)</f>
        <v>JEREMY COLLINS</v>
      </c>
      <c r="G5103" s="21" t="s">
        <v>6019</v>
      </c>
      <c r="H5103" s="21" t="s">
        <v>5822</v>
      </c>
      <c r="I5103" s="22">
        <v>45726</v>
      </c>
      <c r="J5103" s="21">
        <v>6.4</v>
      </c>
      <c r="K5103" s="32" t="s">
        <v>3675</v>
      </c>
      <c r="L5103" s="30" t="str">
        <f>IFERROR(VLOOKUP($H5103,JOBS!$C:$E,2,FALSE),"")</f>
        <v/>
      </c>
      <c r="M5103" s="27" t="str">
        <f>IFERROR(VLOOKUP($L5103,JOBS!$A:$B,2,FALSE),"")</f>
        <v/>
      </c>
      <c r="O5103" s="16"/>
      <c r="P5103" s="16"/>
    </row>
    <row r="5104" spans="1:16" x14ac:dyDescent="0.25">
      <c r="A5104" s="21" t="s">
        <v>3842</v>
      </c>
      <c r="B5104" s="21" t="s">
        <v>3839</v>
      </c>
      <c r="C5104" s="21" t="s">
        <v>3842</v>
      </c>
      <c r="D5104" s="21" t="s">
        <v>5571</v>
      </c>
      <c r="E5104" s="21">
        <v>240745</v>
      </c>
      <c r="F5104" s="21" t="str">
        <f>VLOOKUP(D5104, 'Job Emp Table'!D$1:F$2600, 3, FALSE)</f>
        <v>JEREMY COLLINS</v>
      </c>
      <c r="G5104" s="21" t="s">
        <v>6018</v>
      </c>
      <c r="H5104" s="21" t="s">
        <v>5822</v>
      </c>
      <c r="I5104" s="22">
        <v>45728</v>
      </c>
      <c r="J5104" s="21">
        <v>1.9</v>
      </c>
      <c r="K5104" s="32" t="s">
        <v>3675</v>
      </c>
      <c r="L5104" s="30" t="str">
        <f>IFERROR(VLOOKUP($H5104,JOBS!$C:$E,2,FALSE),"")</f>
        <v/>
      </c>
      <c r="M5104" s="27" t="str">
        <f>IFERROR(VLOOKUP($L5104,JOBS!$A:$B,2,FALSE),"")</f>
        <v/>
      </c>
      <c r="O5104" s="16"/>
      <c r="P5104" s="16"/>
    </row>
    <row r="5105" spans="1:16" x14ac:dyDescent="0.25">
      <c r="A5105" s="21" t="s">
        <v>3842</v>
      </c>
      <c r="B5105" s="21" t="s">
        <v>3839</v>
      </c>
      <c r="C5105" s="21" t="s">
        <v>3842</v>
      </c>
      <c r="D5105" s="21" t="s">
        <v>5571</v>
      </c>
      <c r="E5105" s="21">
        <v>240745</v>
      </c>
      <c r="F5105" s="21" t="str">
        <f>VLOOKUP(D5105, 'Job Emp Table'!D$1:F$2600, 3, FALSE)</f>
        <v>JEREMY COLLINS</v>
      </c>
      <c r="G5105" s="21" t="s">
        <v>6019</v>
      </c>
      <c r="H5105" s="21" t="s">
        <v>5822</v>
      </c>
      <c r="I5105" s="22">
        <v>45728</v>
      </c>
      <c r="J5105" s="21">
        <v>2.1</v>
      </c>
      <c r="K5105" s="32" t="s">
        <v>3675</v>
      </c>
      <c r="L5105" s="30" t="str">
        <f>IFERROR(VLOOKUP($H5105,JOBS!$C:$E,2,FALSE),"")</f>
        <v/>
      </c>
      <c r="M5105" s="27" t="str">
        <f>IFERROR(VLOOKUP($L5105,JOBS!$A:$B,2,FALSE),"")</f>
        <v/>
      </c>
      <c r="O5105" s="16"/>
      <c r="P5105" s="16"/>
    </row>
    <row r="5106" spans="1:16" x14ac:dyDescent="0.25">
      <c r="A5106" s="21" t="s">
        <v>3939</v>
      </c>
      <c r="B5106" s="21" t="s">
        <v>3935</v>
      </c>
      <c r="C5106" s="21" t="s">
        <v>3939</v>
      </c>
      <c r="D5106" s="21" t="s">
        <v>5571</v>
      </c>
      <c r="E5106" s="21">
        <v>240745</v>
      </c>
      <c r="F5106" s="21" t="str">
        <f>VLOOKUP(D5106, 'Job Emp Table'!D$1:F$2600, 3, FALSE)</f>
        <v>JEREMY COLLINS</v>
      </c>
      <c r="G5106" s="21" t="s">
        <v>6018</v>
      </c>
      <c r="H5106" s="21" t="s">
        <v>5822</v>
      </c>
      <c r="I5106" s="22">
        <v>45717</v>
      </c>
      <c r="J5106" s="21">
        <v>2.5</v>
      </c>
      <c r="K5106" s="32" t="s">
        <v>3675</v>
      </c>
      <c r="L5106" s="30" t="str">
        <f>IFERROR(VLOOKUP($H5106,JOBS!$C:$E,2,FALSE),"")</f>
        <v/>
      </c>
      <c r="M5106" s="27" t="str">
        <f>IFERROR(VLOOKUP($L5106,JOBS!$A:$B,2,FALSE),"")</f>
        <v/>
      </c>
      <c r="O5106" s="16"/>
      <c r="P5106" s="16"/>
    </row>
    <row r="5107" spans="1:16" x14ac:dyDescent="0.25">
      <c r="A5107" s="21" t="s">
        <v>3939</v>
      </c>
      <c r="B5107" s="21" t="s">
        <v>3935</v>
      </c>
      <c r="C5107" s="21" t="s">
        <v>3939</v>
      </c>
      <c r="D5107" s="21" t="s">
        <v>5571</v>
      </c>
      <c r="E5107" s="21">
        <v>240745</v>
      </c>
      <c r="F5107" s="21" t="str">
        <f>VLOOKUP(D5107, 'Job Emp Table'!D$1:F$2600, 3, FALSE)</f>
        <v>JEREMY COLLINS</v>
      </c>
      <c r="G5107" s="21" t="s">
        <v>6019</v>
      </c>
      <c r="H5107" s="21" t="s">
        <v>5822</v>
      </c>
      <c r="I5107" s="22">
        <v>45717</v>
      </c>
      <c r="J5107" s="21">
        <v>5.5</v>
      </c>
      <c r="K5107" s="32" t="s">
        <v>3675</v>
      </c>
      <c r="L5107" s="30" t="str">
        <f>IFERROR(VLOOKUP($H5107,JOBS!$C:$E,2,FALSE),"")</f>
        <v/>
      </c>
      <c r="M5107" s="27" t="str">
        <f>IFERROR(VLOOKUP($L5107,JOBS!$A:$B,2,FALSE),"")</f>
        <v/>
      </c>
      <c r="O5107" s="16"/>
      <c r="P5107" s="16"/>
    </row>
    <row r="5108" spans="1:16" x14ac:dyDescent="0.25">
      <c r="A5108" s="21" t="s">
        <v>3939</v>
      </c>
      <c r="B5108" s="21" t="s">
        <v>3935</v>
      </c>
      <c r="C5108" s="21" t="s">
        <v>3939</v>
      </c>
      <c r="D5108" s="21" t="s">
        <v>5571</v>
      </c>
      <c r="E5108" s="21">
        <v>240745</v>
      </c>
      <c r="F5108" s="21" t="str">
        <f>VLOOKUP(D5108, 'Job Emp Table'!D$1:F$2600, 3, FALSE)</f>
        <v>JEREMY COLLINS</v>
      </c>
      <c r="G5108" s="21" t="s">
        <v>6018</v>
      </c>
      <c r="H5108" s="21" t="s">
        <v>5822</v>
      </c>
      <c r="I5108" s="22">
        <v>45718</v>
      </c>
      <c r="J5108" s="21">
        <v>2.2000000000000002</v>
      </c>
      <c r="K5108" s="32" t="s">
        <v>3675</v>
      </c>
      <c r="L5108" s="30" t="str">
        <f>IFERROR(VLOOKUP($H5108,JOBS!$C:$E,2,FALSE),"")</f>
        <v/>
      </c>
      <c r="M5108" s="27" t="str">
        <f>IFERROR(VLOOKUP($L5108,JOBS!$A:$B,2,FALSE),"")</f>
        <v/>
      </c>
      <c r="O5108" s="16"/>
      <c r="P5108" s="16"/>
    </row>
    <row r="5109" spans="1:16" x14ac:dyDescent="0.25">
      <c r="A5109" s="21" t="s">
        <v>3939</v>
      </c>
      <c r="B5109" s="21" t="s">
        <v>3935</v>
      </c>
      <c r="C5109" s="21" t="s">
        <v>3939</v>
      </c>
      <c r="D5109" s="21" t="s">
        <v>5571</v>
      </c>
      <c r="E5109" s="21">
        <v>240745</v>
      </c>
      <c r="F5109" s="21" t="str">
        <f>VLOOKUP(D5109, 'Job Emp Table'!D$1:F$2600, 3, FALSE)</f>
        <v>JEREMY COLLINS</v>
      </c>
      <c r="G5109" s="21" t="s">
        <v>6019</v>
      </c>
      <c r="H5109" s="21" t="s">
        <v>5822</v>
      </c>
      <c r="I5109" s="22">
        <v>45718</v>
      </c>
      <c r="J5109" s="21">
        <v>8.8000000000000007</v>
      </c>
      <c r="K5109" s="32" t="s">
        <v>3675</v>
      </c>
      <c r="L5109" s="30" t="str">
        <f>IFERROR(VLOOKUP($H5109,JOBS!$C:$E,2,FALSE),"")</f>
        <v/>
      </c>
      <c r="M5109" s="27" t="str">
        <f>IFERROR(VLOOKUP($L5109,JOBS!$A:$B,2,FALSE),"")</f>
        <v/>
      </c>
      <c r="O5109" s="16"/>
      <c r="P5109" s="16"/>
    </row>
    <row r="5110" spans="1:16" x14ac:dyDescent="0.25">
      <c r="A5110" s="21" t="s">
        <v>3939</v>
      </c>
      <c r="B5110" s="21" t="s">
        <v>3935</v>
      </c>
      <c r="C5110" s="21" t="s">
        <v>3939</v>
      </c>
      <c r="D5110" s="21" t="s">
        <v>5571</v>
      </c>
      <c r="E5110" s="21">
        <v>240745</v>
      </c>
      <c r="F5110" s="21" t="str">
        <f>VLOOKUP(D5110, 'Job Emp Table'!D$1:F$2600, 3, FALSE)</f>
        <v>JEREMY COLLINS</v>
      </c>
      <c r="G5110" s="21" t="s">
        <v>6018</v>
      </c>
      <c r="H5110" s="21" t="s">
        <v>5822</v>
      </c>
      <c r="I5110" s="22">
        <v>45725</v>
      </c>
      <c r="J5110" s="21">
        <v>3.7</v>
      </c>
      <c r="K5110" s="32" t="s">
        <v>3675</v>
      </c>
      <c r="L5110" s="30" t="str">
        <f>IFERROR(VLOOKUP($H5110,JOBS!$C:$E,2,FALSE),"")</f>
        <v/>
      </c>
      <c r="M5110" s="27" t="str">
        <f>IFERROR(VLOOKUP($L5110,JOBS!$A:$B,2,FALSE),"")</f>
        <v/>
      </c>
      <c r="O5110" s="16"/>
      <c r="P5110" s="16"/>
    </row>
    <row r="5111" spans="1:16" x14ac:dyDescent="0.25">
      <c r="A5111" s="21" t="s">
        <v>3939</v>
      </c>
      <c r="B5111" s="21" t="s">
        <v>3935</v>
      </c>
      <c r="C5111" s="21" t="s">
        <v>3939</v>
      </c>
      <c r="D5111" s="21" t="s">
        <v>5571</v>
      </c>
      <c r="E5111" s="21">
        <v>240745</v>
      </c>
      <c r="F5111" s="21" t="str">
        <f>VLOOKUP(D5111, 'Job Emp Table'!D$1:F$2600, 3, FALSE)</f>
        <v>JEREMY COLLINS</v>
      </c>
      <c r="G5111" s="21" t="s">
        <v>6019</v>
      </c>
      <c r="H5111" s="21" t="s">
        <v>5822</v>
      </c>
      <c r="I5111" s="22">
        <v>45725</v>
      </c>
      <c r="J5111" s="21">
        <v>4.3</v>
      </c>
      <c r="K5111" s="32" t="s">
        <v>3675</v>
      </c>
      <c r="L5111" s="30" t="str">
        <f>IFERROR(VLOOKUP($H5111,JOBS!$C:$E,2,FALSE),"")</f>
        <v/>
      </c>
      <c r="M5111" s="27" t="str">
        <f>IFERROR(VLOOKUP($L5111,JOBS!$A:$B,2,FALSE),"")</f>
        <v/>
      </c>
      <c r="O5111" s="16"/>
      <c r="P5111" s="16"/>
    </row>
    <row r="5112" spans="1:16" x14ac:dyDescent="0.25">
      <c r="A5112" s="21" t="s">
        <v>3939</v>
      </c>
      <c r="B5112" s="21" t="s">
        <v>3935</v>
      </c>
      <c r="C5112" s="21" t="s">
        <v>3939</v>
      </c>
      <c r="D5112" s="21" t="s">
        <v>5571</v>
      </c>
      <c r="E5112" s="21">
        <v>240745</v>
      </c>
      <c r="F5112" s="21" t="str">
        <f>VLOOKUP(D5112, 'Job Emp Table'!D$1:F$2600, 3, FALSE)</f>
        <v>JEREMY COLLINS</v>
      </c>
      <c r="G5112" s="21" t="s">
        <v>6018</v>
      </c>
      <c r="H5112" s="21" t="s">
        <v>5822</v>
      </c>
      <c r="I5112" s="22">
        <v>45727</v>
      </c>
      <c r="J5112" s="21">
        <v>1.9</v>
      </c>
      <c r="K5112" s="32" t="s">
        <v>3675</v>
      </c>
      <c r="L5112" s="30" t="str">
        <f>IFERROR(VLOOKUP($H5112,JOBS!$C:$E,2,FALSE),"")</f>
        <v/>
      </c>
      <c r="M5112" s="27" t="str">
        <f>IFERROR(VLOOKUP($L5112,JOBS!$A:$B,2,FALSE),"")</f>
        <v/>
      </c>
      <c r="O5112" s="16"/>
      <c r="P5112" s="16"/>
    </row>
    <row r="5113" spans="1:16" x14ac:dyDescent="0.25">
      <c r="A5113" s="21" t="s">
        <v>3939</v>
      </c>
      <c r="B5113" s="21" t="s">
        <v>3935</v>
      </c>
      <c r="C5113" s="21" t="s">
        <v>3939</v>
      </c>
      <c r="D5113" s="21" t="s">
        <v>5571</v>
      </c>
      <c r="E5113" s="21">
        <v>240745</v>
      </c>
      <c r="F5113" s="21" t="str">
        <f>VLOOKUP(D5113, 'Job Emp Table'!D$1:F$2600, 3, FALSE)</f>
        <v>JEREMY COLLINS</v>
      </c>
      <c r="G5113" s="21" t="s">
        <v>6019</v>
      </c>
      <c r="H5113" s="21" t="s">
        <v>5822</v>
      </c>
      <c r="I5113" s="22">
        <v>45727</v>
      </c>
      <c r="J5113" s="21">
        <v>2.1</v>
      </c>
      <c r="K5113" s="32" t="s">
        <v>3675</v>
      </c>
      <c r="L5113" s="30" t="str">
        <f>IFERROR(VLOOKUP($H5113,JOBS!$C:$E,2,FALSE),"")</f>
        <v/>
      </c>
      <c r="M5113" s="27" t="str">
        <f>IFERROR(VLOOKUP($L5113,JOBS!$A:$B,2,FALSE),"")</f>
        <v/>
      </c>
      <c r="O5113" s="16"/>
      <c r="P5113" s="16"/>
    </row>
    <row r="5114" spans="1:16" x14ac:dyDescent="0.25">
      <c r="A5114" s="21" t="s">
        <v>3939</v>
      </c>
      <c r="B5114" s="21" t="s">
        <v>3935</v>
      </c>
      <c r="C5114" s="21" t="s">
        <v>3939</v>
      </c>
      <c r="D5114" s="21" t="s">
        <v>5571</v>
      </c>
      <c r="E5114" s="21">
        <v>240745</v>
      </c>
      <c r="F5114" s="21" t="str">
        <f>VLOOKUP(D5114, 'Job Emp Table'!D$1:F$2600, 3, FALSE)</f>
        <v>JEREMY COLLINS</v>
      </c>
      <c r="G5114" s="21" t="s">
        <v>6018</v>
      </c>
      <c r="H5114" s="21" t="s">
        <v>5822</v>
      </c>
      <c r="I5114" s="22">
        <v>45729</v>
      </c>
      <c r="J5114" s="21">
        <v>1.9</v>
      </c>
      <c r="K5114" s="32" t="s">
        <v>3675</v>
      </c>
      <c r="L5114" s="30" t="str">
        <f>IFERROR(VLOOKUP($H5114,JOBS!$C:$E,2,FALSE),"")</f>
        <v/>
      </c>
      <c r="M5114" s="27" t="str">
        <f>IFERROR(VLOOKUP($L5114,JOBS!$A:$B,2,FALSE),"")</f>
        <v/>
      </c>
      <c r="O5114" s="16"/>
      <c r="P5114" s="16"/>
    </row>
    <row r="5115" spans="1:16" x14ac:dyDescent="0.25">
      <c r="A5115" s="21" t="s">
        <v>3939</v>
      </c>
      <c r="B5115" s="21" t="s">
        <v>3935</v>
      </c>
      <c r="C5115" s="21" t="s">
        <v>3939</v>
      </c>
      <c r="D5115" s="21" t="s">
        <v>5571</v>
      </c>
      <c r="E5115" s="21">
        <v>240745</v>
      </c>
      <c r="F5115" s="21" t="str">
        <f>VLOOKUP(D5115, 'Job Emp Table'!D$1:F$2600, 3, FALSE)</f>
        <v>JEREMY COLLINS</v>
      </c>
      <c r="G5115" s="21" t="s">
        <v>6019</v>
      </c>
      <c r="H5115" s="21" t="s">
        <v>5822</v>
      </c>
      <c r="I5115" s="22">
        <v>45729</v>
      </c>
      <c r="J5115" s="21">
        <v>2.1</v>
      </c>
      <c r="K5115" s="32" t="s">
        <v>3675</v>
      </c>
      <c r="L5115" s="30" t="str">
        <f>IFERROR(VLOOKUP($H5115,JOBS!$C:$E,2,FALSE),"")</f>
        <v/>
      </c>
      <c r="M5115" s="27" t="str">
        <f>IFERROR(VLOOKUP($L5115,JOBS!$A:$B,2,FALSE),"")</f>
        <v/>
      </c>
      <c r="O5115" s="16"/>
      <c r="P5115" s="16"/>
    </row>
    <row r="5116" spans="1:16" x14ac:dyDescent="0.25">
      <c r="A5116" s="21" t="s">
        <v>3939</v>
      </c>
      <c r="B5116" s="21" t="s">
        <v>3935</v>
      </c>
      <c r="C5116" s="21" t="s">
        <v>3939</v>
      </c>
      <c r="D5116" s="21" t="s">
        <v>5571</v>
      </c>
      <c r="E5116" s="21">
        <v>240745</v>
      </c>
      <c r="F5116" s="21" t="str">
        <f>VLOOKUP(D5116, 'Job Emp Table'!D$1:F$2600, 3, FALSE)</f>
        <v>JEREMY COLLINS</v>
      </c>
      <c r="G5116" s="21" t="s">
        <v>6018</v>
      </c>
      <c r="H5116" s="21" t="s">
        <v>5822</v>
      </c>
      <c r="I5116" s="22">
        <v>45730</v>
      </c>
      <c r="J5116" s="21">
        <v>3.7</v>
      </c>
      <c r="K5116" s="32" t="s">
        <v>3675</v>
      </c>
      <c r="L5116" s="30" t="str">
        <f>IFERROR(VLOOKUP($H5116,JOBS!$C:$E,2,FALSE),"")</f>
        <v/>
      </c>
      <c r="M5116" s="27" t="str">
        <f>IFERROR(VLOOKUP($L5116,JOBS!$A:$B,2,FALSE),"")</f>
        <v/>
      </c>
      <c r="O5116" s="16"/>
      <c r="P5116" s="16"/>
    </row>
    <row r="5117" spans="1:16" x14ac:dyDescent="0.25">
      <c r="A5117" s="21" t="s">
        <v>3939</v>
      </c>
      <c r="B5117" s="21" t="s">
        <v>3935</v>
      </c>
      <c r="C5117" s="21" t="s">
        <v>3939</v>
      </c>
      <c r="D5117" s="21" t="s">
        <v>5571</v>
      </c>
      <c r="E5117" s="21">
        <v>240745</v>
      </c>
      <c r="F5117" s="21" t="str">
        <f>VLOOKUP(D5117, 'Job Emp Table'!D$1:F$2600, 3, FALSE)</f>
        <v>JEREMY COLLINS</v>
      </c>
      <c r="G5117" s="21" t="s">
        <v>6019</v>
      </c>
      <c r="H5117" s="21" t="s">
        <v>5822</v>
      </c>
      <c r="I5117" s="22">
        <v>45730</v>
      </c>
      <c r="J5117" s="21">
        <v>4.3</v>
      </c>
      <c r="K5117" s="32" t="s">
        <v>3675</v>
      </c>
      <c r="L5117" s="30" t="str">
        <f>IFERROR(VLOOKUP($H5117,JOBS!$C:$E,2,FALSE),"")</f>
        <v/>
      </c>
      <c r="M5117" s="27" t="str">
        <f>IFERROR(VLOOKUP($L5117,JOBS!$A:$B,2,FALSE),"")</f>
        <v/>
      </c>
      <c r="O5117" s="16"/>
      <c r="P5117" s="16"/>
    </row>
    <row r="5118" spans="1:16" x14ac:dyDescent="0.25">
      <c r="A5118" s="21" t="s">
        <v>3939</v>
      </c>
      <c r="B5118" s="21" t="s">
        <v>3935</v>
      </c>
      <c r="C5118" s="21" t="s">
        <v>3939</v>
      </c>
      <c r="D5118" s="21" t="s">
        <v>5571</v>
      </c>
      <c r="E5118" s="21">
        <v>240745</v>
      </c>
      <c r="F5118" s="21" t="str">
        <f>VLOOKUP(D5118, 'Job Emp Table'!D$1:F$2600, 3, FALSE)</f>
        <v>JEREMY COLLINS</v>
      </c>
      <c r="G5118" s="21" t="s">
        <v>6018</v>
      </c>
      <c r="H5118" s="21" t="s">
        <v>5822</v>
      </c>
      <c r="I5118" s="22">
        <v>45731</v>
      </c>
      <c r="J5118" s="21">
        <v>3.8</v>
      </c>
      <c r="K5118" s="32" t="s">
        <v>3675</v>
      </c>
      <c r="L5118" s="30" t="str">
        <f>IFERROR(VLOOKUP($H5118,JOBS!$C:$E,2,FALSE),"")</f>
        <v/>
      </c>
      <c r="M5118" s="27" t="str">
        <f>IFERROR(VLOOKUP($L5118,JOBS!$A:$B,2,FALSE),"")</f>
        <v/>
      </c>
      <c r="O5118" s="16"/>
      <c r="P5118" s="16"/>
    </row>
    <row r="5119" spans="1:16" x14ac:dyDescent="0.25">
      <c r="A5119" s="21" t="s">
        <v>3939</v>
      </c>
      <c r="B5119" s="21" t="s">
        <v>3935</v>
      </c>
      <c r="C5119" s="21" t="s">
        <v>3939</v>
      </c>
      <c r="D5119" s="21" t="s">
        <v>5571</v>
      </c>
      <c r="E5119" s="21">
        <v>240745</v>
      </c>
      <c r="F5119" s="21" t="str">
        <f>VLOOKUP(D5119, 'Job Emp Table'!D$1:F$2600, 3, FALSE)</f>
        <v>JEREMY COLLINS</v>
      </c>
      <c r="G5119" s="21" t="s">
        <v>6019</v>
      </c>
      <c r="H5119" s="21" t="s">
        <v>5822</v>
      </c>
      <c r="I5119" s="22">
        <v>45731</v>
      </c>
      <c r="J5119" s="21">
        <v>4.2</v>
      </c>
      <c r="K5119" s="32" t="s">
        <v>3675</v>
      </c>
      <c r="L5119" s="30" t="str">
        <f>IFERROR(VLOOKUP($H5119,JOBS!$C:$E,2,FALSE),"")</f>
        <v/>
      </c>
      <c r="M5119" s="27" t="str">
        <f>IFERROR(VLOOKUP($L5119,JOBS!$A:$B,2,FALSE),"")</f>
        <v/>
      </c>
      <c r="O5119" s="16"/>
      <c r="P5119" s="16"/>
    </row>
    <row r="5120" spans="1:16" x14ac:dyDescent="0.25">
      <c r="A5120" s="21" t="s">
        <v>3939</v>
      </c>
      <c r="B5120" s="21" t="s">
        <v>3935</v>
      </c>
      <c r="C5120" s="21" t="s">
        <v>3939</v>
      </c>
      <c r="D5120" s="21" t="s">
        <v>5571</v>
      </c>
      <c r="E5120" s="21">
        <v>240745</v>
      </c>
      <c r="F5120" s="21" t="str">
        <f>VLOOKUP(D5120, 'Job Emp Table'!D$1:F$2600, 3, FALSE)</f>
        <v>JEREMY COLLINS</v>
      </c>
      <c r="G5120" s="21" t="s">
        <v>6019</v>
      </c>
      <c r="H5120" s="21" t="s">
        <v>5822</v>
      </c>
      <c r="I5120" s="22">
        <v>45732</v>
      </c>
      <c r="J5120" s="21">
        <v>4.9000000000000004</v>
      </c>
      <c r="K5120" s="32" t="s">
        <v>3675</v>
      </c>
      <c r="L5120" s="30" t="str">
        <f>IFERROR(VLOOKUP($H5120,JOBS!$C:$E,2,FALSE),"")</f>
        <v/>
      </c>
      <c r="M5120" s="27" t="str">
        <f>IFERROR(VLOOKUP($L5120,JOBS!$A:$B,2,FALSE),"")</f>
        <v/>
      </c>
      <c r="O5120" s="16"/>
      <c r="P5120" s="16"/>
    </row>
    <row r="5121" spans="1:16" x14ac:dyDescent="0.25">
      <c r="A5121" s="21" t="s">
        <v>3939</v>
      </c>
      <c r="B5121" s="21" t="s">
        <v>3935</v>
      </c>
      <c r="C5121" s="21" t="s">
        <v>3939</v>
      </c>
      <c r="D5121" s="21" t="s">
        <v>5571</v>
      </c>
      <c r="E5121" s="21">
        <v>240745</v>
      </c>
      <c r="F5121" s="21" t="str">
        <f>VLOOKUP(D5121, 'Job Emp Table'!D$1:F$2600, 3, FALSE)</f>
        <v>JEREMY COLLINS</v>
      </c>
      <c r="G5121" s="21" t="s">
        <v>6018</v>
      </c>
      <c r="H5121" s="21" t="s">
        <v>5822</v>
      </c>
      <c r="I5121" s="22">
        <v>45732</v>
      </c>
      <c r="J5121" s="21">
        <v>5.0999999999999996</v>
      </c>
      <c r="K5121" s="32" t="s">
        <v>3675</v>
      </c>
      <c r="L5121" s="30" t="str">
        <f>IFERROR(VLOOKUP($H5121,JOBS!$C:$E,2,FALSE),"")</f>
        <v/>
      </c>
      <c r="M5121" s="27" t="str">
        <f>IFERROR(VLOOKUP($L5121,JOBS!$A:$B,2,FALSE),"")</f>
        <v/>
      </c>
      <c r="O5121" s="16"/>
      <c r="P5121" s="16"/>
    </row>
    <row r="5122" spans="1:16" x14ac:dyDescent="0.25">
      <c r="A5122" s="21" t="s">
        <v>3939</v>
      </c>
      <c r="B5122" s="21" t="s">
        <v>3935</v>
      </c>
      <c r="C5122" s="21" t="s">
        <v>3939</v>
      </c>
      <c r="D5122" s="21" t="s">
        <v>5571</v>
      </c>
      <c r="E5122" s="21">
        <v>240745</v>
      </c>
      <c r="F5122" s="21" t="str">
        <f>VLOOKUP(D5122, 'Job Emp Table'!D$1:F$2600, 3, FALSE)</f>
        <v>JEREMY COLLINS</v>
      </c>
      <c r="G5122" s="21" t="s">
        <v>6019</v>
      </c>
      <c r="H5122" s="21" t="s">
        <v>5822</v>
      </c>
      <c r="I5122" s="22">
        <v>45733</v>
      </c>
      <c r="J5122" s="21">
        <v>4.9000000000000004</v>
      </c>
      <c r="K5122" s="32" t="s">
        <v>3675</v>
      </c>
      <c r="L5122" s="30" t="str">
        <f>IFERROR(VLOOKUP($H5122,JOBS!$C:$E,2,FALSE),"")</f>
        <v/>
      </c>
      <c r="M5122" s="27" t="str">
        <f>IFERROR(VLOOKUP($L5122,JOBS!$A:$B,2,FALSE),"")</f>
        <v/>
      </c>
      <c r="O5122" s="16"/>
      <c r="P5122" s="16"/>
    </row>
    <row r="5123" spans="1:16" x14ac:dyDescent="0.25">
      <c r="A5123" s="21" t="s">
        <v>3939</v>
      </c>
      <c r="B5123" s="21" t="s">
        <v>3935</v>
      </c>
      <c r="C5123" s="21" t="s">
        <v>3939</v>
      </c>
      <c r="D5123" s="21" t="s">
        <v>5571</v>
      </c>
      <c r="E5123" s="21">
        <v>240745</v>
      </c>
      <c r="F5123" s="21" t="str">
        <f>VLOOKUP(D5123, 'Job Emp Table'!D$1:F$2600, 3, FALSE)</f>
        <v>JEREMY COLLINS</v>
      </c>
      <c r="G5123" s="21" t="s">
        <v>6018</v>
      </c>
      <c r="H5123" s="21" t="s">
        <v>5822</v>
      </c>
      <c r="I5123" s="22">
        <v>45733</v>
      </c>
      <c r="J5123" s="21">
        <v>5.0999999999999996</v>
      </c>
      <c r="K5123" s="32" t="s">
        <v>3675</v>
      </c>
      <c r="L5123" s="30" t="str">
        <f>IFERROR(VLOOKUP($H5123,JOBS!$C:$E,2,FALSE),"")</f>
        <v/>
      </c>
      <c r="M5123" s="27" t="str">
        <f>IFERROR(VLOOKUP($L5123,JOBS!$A:$B,2,FALSE),"")</f>
        <v/>
      </c>
      <c r="O5123" s="16"/>
      <c r="P5123" s="16"/>
    </row>
    <row r="5124" spans="1:16" x14ac:dyDescent="0.25">
      <c r="A5124" s="21" t="s">
        <v>3939</v>
      </c>
      <c r="B5124" s="21" t="s">
        <v>3935</v>
      </c>
      <c r="C5124" s="21" t="s">
        <v>3939</v>
      </c>
      <c r="D5124" s="21" t="s">
        <v>5571</v>
      </c>
      <c r="E5124" s="21">
        <v>240745</v>
      </c>
      <c r="F5124" s="21" t="str">
        <f>VLOOKUP(D5124, 'Job Emp Table'!D$1:F$2600, 3, FALSE)</f>
        <v>JEREMY COLLINS</v>
      </c>
      <c r="G5124" s="21" t="s">
        <v>6019</v>
      </c>
      <c r="H5124" s="21" t="s">
        <v>5822</v>
      </c>
      <c r="I5124" s="22">
        <v>45737</v>
      </c>
      <c r="J5124" s="21">
        <v>5.4</v>
      </c>
      <c r="K5124" s="32" t="s">
        <v>3675</v>
      </c>
      <c r="L5124" s="30" t="str">
        <f>IFERROR(VLOOKUP($H5124,JOBS!$C:$E,2,FALSE),"")</f>
        <v/>
      </c>
      <c r="M5124" s="27" t="str">
        <f>IFERROR(VLOOKUP($L5124,JOBS!$A:$B,2,FALSE),"")</f>
        <v/>
      </c>
      <c r="O5124" s="16"/>
      <c r="P5124" s="16"/>
    </row>
    <row r="5125" spans="1:16" x14ac:dyDescent="0.25">
      <c r="A5125" s="21" t="s">
        <v>3939</v>
      </c>
      <c r="B5125" s="21" t="s">
        <v>3935</v>
      </c>
      <c r="C5125" s="21" t="s">
        <v>3939</v>
      </c>
      <c r="D5125" s="21" t="s">
        <v>5571</v>
      </c>
      <c r="E5125" s="21">
        <v>240745</v>
      </c>
      <c r="F5125" s="21" t="str">
        <f>VLOOKUP(D5125, 'Job Emp Table'!D$1:F$2600, 3, FALSE)</f>
        <v>JEREMY COLLINS</v>
      </c>
      <c r="G5125" s="21" t="s">
        <v>6018</v>
      </c>
      <c r="H5125" s="21" t="s">
        <v>5822</v>
      </c>
      <c r="I5125" s="22">
        <v>45737</v>
      </c>
      <c r="J5125" s="21">
        <v>5.6</v>
      </c>
      <c r="K5125" s="32" t="s">
        <v>3675</v>
      </c>
      <c r="L5125" s="30" t="str">
        <f>IFERROR(VLOOKUP($H5125,JOBS!$C:$E,2,FALSE),"")</f>
        <v/>
      </c>
      <c r="M5125" s="27" t="str">
        <f>IFERROR(VLOOKUP($L5125,JOBS!$A:$B,2,FALSE),"")</f>
        <v/>
      </c>
      <c r="O5125" s="16"/>
      <c r="P5125" s="16"/>
    </row>
    <row r="5126" spans="1:16" x14ac:dyDescent="0.25">
      <c r="A5126" s="21" t="s">
        <v>3939</v>
      </c>
      <c r="B5126" s="21" t="s">
        <v>3935</v>
      </c>
      <c r="C5126" s="21" t="s">
        <v>3939</v>
      </c>
      <c r="D5126" s="21" t="s">
        <v>5571</v>
      </c>
      <c r="E5126" s="21">
        <v>240745</v>
      </c>
      <c r="F5126" s="21" t="str">
        <f>VLOOKUP(D5126, 'Job Emp Table'!D$1:F$2600, 3, FALSE)</f>
        <v>JEREMY COLLINS</v>
      </c>
      <c r="G5126" s="21" t="s">
        <v>6018</v>
      </c>
      <c r="H5126" s="21" t="s">
        <v>5822</v>
      </c>
      <c r="I5126" s="22">
        <v>45738</v>
      </c>
      <c r="J5126" s="21">
        <v>4.9000000000000004</v>
      </c>
      <c r="K5126" s="32" t="s">
        <v>3675</v>
      </c>
      <c r="L5126" s="30" t="str">
        <f>IFERROR(VLOOKUP($H5126,JOBS!$C:$E,2,FALSE),"")</f>
        <v/>
      </c>
      <c r="M5126" s="27" t="str">
        <f>IFERROR(VLOOKUP($L5126,JOBS!$A:$B,2,FALSE),"")</f>
        <v/>
      </c>
      <c r="O5126" s="16"/>
      <c r="P5126" s="16"/>
    </row>
    <row r="5127" spans="1:16" x14ac:dyDescent="0.25">
      <c r="A5127" s="21" t="s">
        <v>3939</v>
      </c>
      <c r="B5127" s="21" t="s">
        <v>3935</v>
      </c>
      <c r="C5127" s="21" t="s">
        <v>3939</v>
      </c>
      <c r="D5127" s="21" t="s">
        <v>5571</v>
      </c>
      <c r="E5127" s="21">
        <v>240745</v>
      </c>
      <c r="F5127" s="21" t="str">
        <f>VLOOKUP(D5127, 'Job Emp Table'!D$1:F$2600, 3, FALSE)</f>
        <v>JEREMY COLLINS</v>
      </c>
      <c r="G5127" s="21" t="s">
        <v>6019</v>
      </c>
      <c r="H5127" s="21" t="s">
        <v>5822</v>
      </c>
      <c r="I5127" s="22">
        <v>45738</v>
      </c>
      <c r="J5127" s="21">
        <v>5.0999999999999996</v>
      </c>
      <c r="K5127" s="32" t="s">
        <v>3675</v>
      </c>
      <c r="L5127" s="30" t="str">
        <f>IFERROR(VLOOKUP($H5127,JOBS!$C:$E,2,FALSE),"")</f>
        <v/>
      </c>
      <c r="M5127" s="27" t="str">
        <f>IFERROR(VLOOKUP($L5127,JOBS!$A:$B,2,FALSE),"")</f>
        <v/>
      </c>
      <c r="O5127" s="16"/>
      <c r="P5127" s="16"/>
    </row>
    <row r="5128" spans="1:16" x14ac:dyDescent="0.25">
      <c r="A5128" s="21" t="s">
        <v>5596</v>
      </c>
      <c r="B5128" s="21" t="s">
        <v>5595</v>
      </c>
      <c r="C5128" s="21" t="s">
        <v>5596</v>
      </c>
      <c r="D5128" s="21" t="s">
        <v>5571</v>
      </c>
      <c r="E5128" s="21">
        <v>240745</v>
      </c>
      <c r="F5128" s="21" t="str">
        <f>VLOOKUP(D5128, 'Job Emp Table'!D$1:F$2600, 3, FALSE)</f>
        <v>JEREMY COLLINS</v>
      </c>
      <c r="G5128" s="21" t="s">
        <v>6018</v>
      </c>
      <c r="H5128" s="21" t="s">
        <v>5822</v>
      </c>
      <c r="I5128" s="22">
        <v>45727</v>
      </c>
      <c r="J5128" s="21">
        <v>2.2999999999999998</v>
      </c>
      <c r="K5128" s="32" t="s">
        <v>3675</v>
      </c>
      <c r="L5128" s="30" t="str">
        <f>IFERROR(VLOOKUP($H5128,JOBS!$C:$E,2,FALSE),"")</f>
        <v/>
      </c>
      <c r="M5128" s="27" t="str">
        <f>IFERROR(VLOOKUP($L5128,JOBS!$A:$B,2,FALSE),"")</f>
        <v/>
      </c>
      <c r="O5128" s="16"/>
      <c r="P5128" s="16"/>
    </row>
    <row r="5129" spans="1:16" x14ac:dyDescent="0.25">
      <c r="A5129" s="21" t="s">
        <v>5596</v>
      </c>
      <c r="B5129" s="21" t="s">
        <v>5595</v>
      </c>
      <c r="C5129" s="21" t="s">
        <v>5596</v>
      </c>
      <c r="D5129" s="21" t="s">
        <v>5571</v>
      </c>
      <c r="E5129" s="21">
        <v>240745</v>
      </c>
      <c r="F5129" s="21" t="str">
        <f>VLOOKUP(D5129, 'Job Emp Table'!D$1:F$2600, 3, FALSE)</f>
        <v>JEREMY COLLINS</v>
      </c>
      <c r="G5129" s="21" t="s">
        <v>6019</v>
      </c>
      <c r="H5129" s="21" t="s">
        <v>5822</v>
      </c>
      <c r="I5129" s="22">
        <v>45727</v>
      </c>
      <c r="J5129" s="21">
        <v>2.7</v>
      </c>
      <c r="K5129" s="32" t="s">
        <v>3675</v>
      </c>
      <c r="L5129" s="30" t="str">
        <f>IFERROR(VLOOKUP($H5129,JOBS!$C:$E,2,FALSE),"")</f>
        <v/>
      </c>
      <c r="M5129" s="27" t="str">
        <f>IFERROR(VLOOKUP($L5129,JOBS!$A:$B,2,FALSE),"")</f>
        <v/>
      </c>
      <c r="O5129" s="16"/>
      <c r="P5129" s="16"/>
    </row>
    <row r="5130" spans="1:16" x14ac:dyDescent="0.25">
      <c r="A5130" s="21" t="s">
        <v>3985</v>
      </c>
      <c r="B5130" s="21" t="s">
        <v>3981</v>
      </c>
      <c r="C5130" s="21" t="s">
        <v>3985</v>
      </c>
      <c r="D5130" s="21" t="s">
        <v>5571</v>
      </c>
      <c r="E5130" s="21">
        <v>240745</v>
      </c>
      <c r="F5130" s="21" t="str">
        <f>VLOOKUP(D5130, 'Job Emp Table'!D$1:F$2600, 3, FALSE)</f>
        <v>JEREMY COLLINS</v>
      </c>
      <c r="G5130" s="21" t="s">
        <v>6018</v>
      </c>
      <c r="H5130" s="21" t="s">
        <v>5822</v>
      </c>
      <c r="I5130" s="22">
        <v>45721</v>
      </c>
      <c r="J5130" s="21">
        <v>1</v>
      </c>
      <c r="K5130" s="32" t="s">
        <v>3675</v>
      </c>
      <c r="L5130" s="30" t="str">
        <f>IFERROR(VLOOKUP($H5130,JOBS!$C:$E,2,FALSE),"")</f>
        <v/>
      </c>
      <c r="M5130" s="27" t="str">
        <f>IFERROR(VLOOKUP($L5130,JOBS!$A:$B,2,FALSE),"")</f>
        <v/>
      </c>
      <c r="O5130" s="16"/>
      <c r="P5130" s="16"/>
    </row>
    <row r="5131" spans="1:16" x14ac:dyDescent="0.25">
      <c r="A5131" s="21" t="s">
        <v>3985</v>
      </c>
      <c r="B5131" s="21" t="s">
        <v>3981</v>
      </c>
      <c r="C5131" s="21" t="s">
        <v>3985</v>
      </c>
      <c r="D5131" s="21" t="s">
        <v>5571</v>
      </c>
      <c r="E5131" s="21">
        <v>240745</v>
      </c>
      <c r="F5131" s="21" t="str">
        <f>VLOOKUP(D5131, 'Job Emp Table'!D$1:F$2600, 3, FALSE)</f>
        <v>JEREMY COLLINS</v>
      </c>
      <c r="G5131" s="21" t="s">
        <v>6019</v>
      </c>
      <c r="H5131" s="21" t="s">
        <v>5822</v>
      </c>
      <c r="I5131" s="22">
        <v>45721</v>
      </c>
      <c r="J5131" s="21">
        <v>4</v>
      </c>
      <c r="K5131" s="32" t="s">
        <v>3675</v>
      </c>
      <c r="L5131" s="30" t="str">
        <f>IFERROR(VLOOKUP($H5131,JOBS!$C:$E,2,FALSE),"")</f>
        <v/>
      </c>
      <c r="M5131" s="27" t="str">
        <f>IFERROR(VLOOKUP($L5131,JOBS!$A:$B,2,FALSE),"")</f>
        <v/>
      </c>
      <c r="O5131" s="16"/>
      <c r="P5131" s="16"/>
    </row>
    <row r="5132" spans="1:16" x14ac:dyDescent="0.25">
      <c r="A5132" s="21" t="s">
        <v>5566</v>
      </c>
      <c r="B5132" s="21" t="s">
        <v>5564</v>
      </c>
      <c r="C5132" s="21" t="s">
        <v>5566</v>
      </c>
      <c r="D5132" s="21" t="s">
        <v>5571</v>
      </c>
      <c r="E5132" s="21">
        <v>240745</v>
      </c>
      <c r="F5132" s="21" t="str">
        <f>VLOOKUP(D5132, 'Job Emp Table'!D$1:F$2600, 3, FALSE)</f>
        <v>JEREMY COLLINS</v>
      </c>
      <c r="G5132" s="21" t="s">
        <v>6018</v>
      </c>
      <c r="H5132" s="21" t="s">
        <v>5822</v>
      </c>
      <c r="I5132" s="22">
        <v>45722</v>
      </c>
      <c r="J5132" s="21">
        <v>1</v>
      </c>
      <c r="K5132" s="32" t="s">
        <v>3675</v>
      </c>
      <c r="L5132" s="30" t="str">
        <f>IFERROR(VLOOKUP($H5132,JOBS!$C:$E,2,FALSE),"")</f>
        <v/>
      </c>
      <c r="M5132" s="27" t="str">
        <f>IFERROR(VLOOKUP($L5132,JOBS!$A:$B,2,FALSE),"")</f>
        <v/>
      </c>
      <c r="O5132" s="16"/>
      <c r="P5132" s="16"/>
    </row>
    <row r="5133" spans="1:16" x14ac:dyDescent="0.25">
      <c r="A5133" s="21" t="s">
        <v>5566</v>
      </c>
      <c r="B5133" s="21" t="s">
        <v>5564</v>
      </c>
      <c r="C5133" s="21" t="s">
        <v>5566</v>
      </c>
      <c r="D5133" s="21" t="s">
        <v>5571</v>
      </c>
      <c r="E5133" s="21">
        <v>240745</v>
      </c>
      <c r="F5133" s="21" t="str">
        <f>VLOOKUP(D5133, 'Job Emp Table'!D$1:F$2600, 3, FALSE)</f>
        <v>JEREMY COLLINS</v>
      </c>
      <c r="G5133" s="21" t="s">
        <v>6019</v>
      </c>
      <c r="H5133" s="21" t="s">
        <v>5822</v>
      </c>
      <c r="I5133" s="22">
        <v>45722</v>
      </c>
      <c r="J5133" s="21">
        <v>4</v>
      </c>
      <c r="K5133" s="32" t="s">
        <v>3675</v>
      </c>
      <c r="L5133" s="30" t="str">
        <f>IFERROR(VLOOKUP($H5133,JOBS!$C:$E,2,FALSE),"")</f>
        <v/>
      </c>
      <c r="M5133" s="27" t="str">
        <f>IFERROR(VLOOKUP($L5133,JOBS!$A:$B,2,FALSE),"")</f>
        <v/>
      </c>
      <c r="O5133" s="16"/>
      <c r="P5133" s="16"/>
    </row>
    <row r="5134" spans="1:16" x14ac:dyDescent="0.25">
      <c r="A5134" s="21" t="s">
        <v>5566</v>
      </c>
      <c r="B5134" s="21" t="s">
        <v>5564</v>
      </c>
      <c r="C5134" s="21" t="s">
        <v>5566</v>
      </c>
      <c r="D5134" s="21" t="s">
        <v>5571</v>
      </c>
      <c r="E5134" s="21">
        <v>240745</v>
      </c>
      <c r="F5134" s="21" t="str">
        <f>VLOOKUP(D5134, 'Job Emp Table'!D$1:F$2600, 3, FALSE)</f>
        <v>JEREMY COLLINS</v>
      </c>
      <c r="G5134" s="21" t="s">
        <v>6018</v>
      </c>
      <c r="H5134" s="21" t="s">
        <v>5822</v>
      </c>
      <c r="I5134" s="22">
        <v>45727</v>
      </c>
      <c r="J5134" s="21">
        <v>1.9</v>
      </c>
      <c r="K5134" s="32" t="s">
        <v>3675</v>
      </c>
      <c r="L5134" s="30" t="str">
        <f>IFERROR(VLOOKUP($H5134,JOBS!$C:$E,2,FALSE),"")</f>
        <v/>
      </c>
      <c r="M5134" s="27" t="str">
        <f>IFERROR(VLOOKUP($L5134,JOBS!$A:$B,2,FALSE),"")</f>
        <v/>
      </c>
      <c r="O5134" s="16"/>
      <c r="P5134" s="16"/>
    </row>
    <row r="5135" spans="1:16" x14ac:dyDescent="0.25">
      <c r="A5135" s="21" t="s">
        <v>5566</v>
      </c>
      <c r="B5135" s="21" t="s">
        <v>5564</v>
      </c>
      <c r="C5135" s="21" t="s">
        <v>5566</v>
      </c>
      <c r="D5135" s="21" t="s">
        <v>5571</v>
      </c>
      <c r="E5135" s="21">
        <v>240745</v>
      </c>
      <c r="F5135" s="21" t="str">
        <f>VLOOKUP(D5135, 'Job Emp Table'!D$1:F$2600, 3, FALSE)</f>
        <v>JEREMY COLLINS</v>
      </c>
      <c r="G5135" s="21" t="s">
        <v>6019</v>
      </c>
      <c r="H5135" s="21" t="s">
        <v>5822</v>
      </c>
      <c r="I5135" s="22">
        <v>45727</v>
      </c>
      <c r="J5135" s="21">
        <v>2.1</v>
      </c>
      <c r="K5135" s="32" t="s">
        <v>3675</v>
      </c>
      <c r="L5135" s="30" t="str">
        <f>IFERROR(VLOOKUP($H5135,JOBS!$C:$E,2,FALSE),"")</f>
        <v/>
      </c>
      <c r="M5135" s="27" t="str">
        <f>IFERROR(VLOOKUP($L5135,JOBS!$A:$B,2,FALSE),"")</f>
        <v/>
      </c>
      <c r="O5135" s="16"/>
      <c r="P5135" s="16"/>
    </row>
    <row r="5136" spans="1:16" x14ac:dyDescent="0.25">
      <c r="A5136" s="21" t="s">
        <v>5566</v>
      </c>
      <c r="B5136" s="21" t="s">
        <v>5564</v>
      </c>
      <c r="C5136" s="21" t="s">
        <v>5566</v>
      </c>
      <c r="D5136" s="21" t="s">
        <v>5571</v>
      </c>
      <c r="E5136" s="21">
        <v>240745</v>
      </c>
      <c r="F5136" s="21" t="str">
        <f>VLOOKUP(D5136, 'Job Emp Table'!D$1:F$2600, 3, FALSE)</f>
        <v>JEREMY COLLINS</v>
      </c>
      <c r="G5136" s="21" t="s">
        <v>6018</v>
      </c>
      <c r="H5136" s="21" t="s">
        <v>5822</v>
      </c>
      <c r="I5136" s="22">
        <v>45729</v>
      </c>
      <c r="J5136" s="21">
        <v>3.7</v>
      </c>
      <c r="K5136" s="32" t="s">
        <v>3675</v>
      </c>
      <c r="L5136" s="30" t="str">
        <f>IFERROR(VLOOKUP($H5136,JOBS!$C:$E,2,FALSE),"")</f>
        <v/>
      </c>
      <c r="M5136" s="27" t="str">
        <f>IFERROR(VLOOKUP($L5136,JOBS!$A:$B,2,FALSE),"")</f>
        <v/>
      </c>
      <c r="O5136" s="16"/>
      <c r="P5136" s="16"/>
    </row>
    <row r="5137" spans="1:16" x14ac:dyDescent="0.25">
      <c r="A5137" s="21" t="s">
        <v>5566</v>
      </c>
      <c r="B5137" s="21" t="s">
        <v>5564</v>
      </c>
      <c r="C5137" s="21" t="s">
        <v>5566</v>
      </c>
      <c r="D5137" s="21" t="s">
        <v>5571</v>
      </c>
      <c r="E5137" s="21">
        <v>240745</v>
      </c>
      <c r="F5137" s="21" t="str">
        <f>VLOOKUP(D5137, 'Job Emp Table'!D$1:F$2600, 3, FALSE)</f>
        <v>JEREMY COLLINS</v>
      </c>
      <c r="G5137" s="21" t="s">
        <v>6019</v>
      </c>
      <c r="H5137" s="21" t="s">
        <v>5822</v>
      </c>
      <c r="I5137" s="22">
        <v>45729</v>
      </c>
      <c r="J5137" s="21">
        <v>4.3</v>
      </c>
      <c r="K5137" s="32" t="s">
        <v>3675</v>
      </c>
      <c r="L5137" s="30" t="str">
        <f>IFERROR(VLOOKUP($H5137,JOBS!$C:$E,2,FALSE),"")</f>
        <v/>
      </c>
      <c r="M5137" s="27" t="str">
        <f>IFERROR(VLOOKUP($L5137,JOBS!$A:$B,2,FALSE),"")</f>
        <v/>
      </c>
      <c r="O5137" s="16"/>
      <c r="P5137" s="16"/>
    </row>
    <row r="5138" spans="1:16" x14ac:dyDescent="0.25">
      <c r="A5138" s="21" t="s">
        <v>5566</v>
      </c>
      <c r="B5138" s="21" t="s">
        <v>5564</v>
      </c>
      <c r="C5138" s="21" t="s">
        <v>5566</v>
      </c>
      <c r="D5138" s="21" t="s">
        <v>5571</v>
      </c>
      <c r="E5138" s="21">
        <v>240745</v>
      </c>
      <c r="F5138" s="21" t="str">
        <f>VLOOKUP(D5138, 'Job Emp Table'!D$1:F$2600, 3, FALSE)</f>
        <v>JEREMY COLLINS</v>
      </c>
      <c r="G5138" s="21" t="s">
        <v>6018</v>
      </c>
      <c r="H5138" s="21" t="s">
        <v>5822</v>
      </c>
      <c r="I5138" s="22">
        <v>45736</v>
      </c>
      <c r="J5138" s="21">
        <v>2</v>
      </c>
      <c r="K5138" s="32" t="s">
        <v>3675</v>
      </c>
      <c r="L5138" s="30" t="str">
        <f>IFERROR(VLOOKUP($H5138,JOBS!$C:$E,2,FALSE),"")</f>
        <v/>
      </c>
      <c r="M5138" s="27" t="str">
        <f>IFERROR(VLOOKUP($L5138,JOBS!$A:$B,2,FALSE),"")</f>
        <v/>
      </c>
      <c r="O5138" s="16"/>
      <c r="P5138" s="16"/>
    </row>
    <row r="5139" spans="1:16" x14ac:dyDescent="0.25">
      <c r="A5139" s="21" t="s">
        <v>5566</v>
      </c>
      <c r="B5139" s="21" t="s">
        <v>5564</v>
      </c>
      <c r="C5139" s="21" t="s">
        <v>5566</v>
      </c>
      <c r="D5139" s="21" t="s">
        <v>5571</v>
      </c>
      <c r="E5139" s="21">
        <v>240745</v>
      </c>
      <c r="F5139" s="21" t="str">
        <f>VLOOKUP(D5139, 'Job Emp Table'!D$1:F$2600, 3, FALSE)</f>
        <v>JEREMY COLLINS</v>
      </c>
      <c r="G5139" s="21" t="s">
        <v>6019</v>
      </c>
      <c r="H5139" s="21" t="s">
        <v>5822</v>
      </c>
      <c r="I5139" s="22">
        <v>45736</v>
      </c>
      <c r="J5139" s="21">
        <v>2</v>
      </c>
      <c r="K5139" s="32" t="s">
        <v>3675</v>
      </c>
      <c r="L5139" s="30" t="str">
        <f>IFERROR(VLOOKUP($H5139,JOBS!$C:$E,2,FALSE),"")</f>
        <v/>
      </c>
      <c r="M5139" s="27" t="str">
        <f>IFERROR(VLOOKUP($L5139,JOBS!$A:$B,2,FALSE),"")</f>
        <v/>
      </c>
      <c r="O5139" s="16"/>
      <c r="P5139" s="16"/>
    </row>
    <row r="5140" spans="1:16" x14ac:dyDescent="0.25">
      <c r="A5140" s="21" t="s">
        <v>5684</v>
      </c>
      <c r="B5140" s="21" t="s">
        <v>5683</v>
      </c>
      <c r="C5140" s="21" t="s">
        <v>5684</v>
      </c>
      <c r="D5140" s="21" t="s">
        <v>5571</v>
      </c>
      <c r="E5140" s="21">
        <v>240745</v>
      </c>
      <c r="F5140" s="21" t="str">
        <f>VLOOKUP(D5140, 'Job Emp Table'!D$1:F$2600, 3, FALSE)</f>
        <v>JEREMY COLLINS</v>
      </c>
      <c r="G5140" s="21" t="s">
        <v>6019</v>
      </c>
      <c r="H5140" s="21" t="s">
        <v>5822</v>
      </c>
      <c r="I5140" s="22">
        <v>45723</v>
      </c>
      <c r="J5140" s="21">
        <v>8</v>
      </c>
      <c r="K5140" s="32" t="s">
        <v>3675</v>
      </c>
      <c r="L5140" s="30" t="str">
        <f>IFERROR(VLOOKUP($H5140,JOBS!$C:$E,2,FALSE),"")</f>
        <v/>
      </c>
      <c r="M5140" s="27" t="str">
        <f>IFERROR(VLOOKUP($L5140,JOBS!$A:$B,2,FALSE),"")</f>
        <v/>
      </c>
      <c r="O5140" s="16"/>
      <c r="P5140" s="16"/>
    </row>
    <row r="5141" spans="1:16" x14ac:dyDescent="0.25">
      <c r="A5141" s="21" t="s">
        <v>5684</v>
      </c>
      <c r="B5141" s="21" t="s">
        <v>5683</v>
      </c>
      <c r="C5141" s="21" t="s">
        <v>5684</v>
      </c>
      <c r="D5141" s="21" t="s">
        <v>5571</v>
      </c>
      <c r="E5141" s="21">
        <v>240745</v>
      </c>
      <c r="F5141" s="21" t="str">
        <f>VLOOKUP(D5141, 'Job Emp Table'!D$1:F$2600, 3, FALSE)</f>
        <v>JEREMY COLLINS</v>
      </c>
      <c r="G5141" s="21" t="s">
        <v>6018</v>
      </c>
      <c r="H5141" s="21" t="s">
        <v>5822</v>
      </c>
      <c r="I5141" s="22">
        <v>45728</v>
      </c>
      <c r="J5141" s="21">
        <v>1.4</v>
      </c>
      <c r="K5141" s="32" t="s">
        <v>3675</v>
      </c>
      <c r="L5141" s="30" t="str">
        <f>IFERROR(VLOOKUP($H5141,JOBS!$C:$E,2,FALSE),"")</f>
        <v/>
      </c>
      <c r="M5141" s="27" t="str">
        <f>IFERROR(VLOOKUP($L5141,JOBS!$A:$B,2,FALSE),"")</f>
        <v/>
      </c>
      <c r="O5141" s="16"/>
      <c r="P5141" s="16"/>
    </row>
    <row r="5142" spans="1:16" x14ac:dyDescent="0.25">
      <c r="A5142" s="21" t="s">
        <v>5684</v>
      </c>
      <c r="B5142" s="21" t="s">
        <v>5683</v>
      </c>
      <c r="C5142" s="21" t="s">
        <v>5684</v>
      </c>
      <c r="D5142" s="21" t="s">
        <v>5571</v>
      </c>
      <c r="E5142" s="21">
        <v>240745</v>
      </c>
      <c r="F5142" s="21" t="str">
        <f>VLOOKUP(D5142, 'Job Emp Table'!D$1:F$2600, 3, FALSE)</f>
        <v>JEREMY COLLINS</v>
      </c>
      <c r="G5142" s="21" t="s">
        <v>6019</v>
      </c>
      <c r="H5142" s="21" t="s">
        <v>5822</v>
      </c>
      <c r="I5142" s="22">
        <v>45728</v>
      </c>
      <c r="J5142" s="21">
        <v>1.6</v>
      </c>
      <c r="K5142" s="32" t="s">
        <v>3675</v>
      </c>
      <c r="L5142" s="30" t="str">
        <f>IFERROR(VLOOKUP($H5142,JOBS!$C:$E,2,FALSE),"")</f>
        <v/>
      </c>
      <c r="M5142" s="27" t="str">
        <f>IFERROR(VLOOKUP($L5142,JOBS!$A:$B,2,FALSE),"")</f>
        <v/>
      </c>
      <c r="O5142" s="16"/>
      <c r="P5142" s="16"/>
    </row>
    <row r="5143" spans="1:16" x14ac:dyDescent="0.25">
      <c r="A5143" s="21" t="s">
        <v>5686</v>
      </c>
      <c r="B5143" s="21" t="s">
        <v>5685</v>
      </c>
      <c r="C5143" s="21" t="s">
        <v>5686</v>
      </c>
      <c r="D5143" s="21" t="s">
        <v>5571</v>
      </c>
      <c r="E5143" s="21">
        <v>240745</v>
      </c>
      <c r="F5143" s="21" t="str">
        <f>VLOOKUP(D5143, 'Job Emp Table'!D$1:F$2600, 3, FALSE)</f>
        <v>JEREMY COLLINS</v>
      </c>
      <c r="G5143" s="21" t="s">
        <v>6018</v>
      </c>
      <c r="H5143" s="21" t="s">
        <v>5822</v>
      </c>
      <c r="I5143" s="22">
        <v>45720</v>
      </c>
      <c r="J5143" s="21">
        <v>1.8</v>
      </c>
      <c r="K5143" s="32" t="s">
        <v>3675</v>
      </c>
      <c r="L5143" s="30" t="str">
        <f>IFERROR(VLOOKUP($H5143,JOBS!$C:$E,2,FALSE),"")</f>
        <v/>
      </c>
      <c r="M5143" s="27" t="str">
        <f>IFERROR(VLOOKUP($L5143,JOBS!$A:$B,2,FALSE),"")</f>
        <v/>
      </c>
      <c r="O5143" s="16"/>
      <c r="P5143" s="16"/>
    </row>
    <row r="5144" spans="1:16" x14ac:dyDescent="0.25">
      <c r="A5144" s="21" t="s">
        <v>5686</v>
      </c>
      <c r="B5144" s="21" t="s">
        <v>5685</v>
      </c>
      <c r="C5144" s="21" t="s">
        <v>5686</v>
      </c>
      <c r="D5144" s="21" t="s">
        <v>5571</v>
      </c>
      <c r="E5144" s="21">
        <v>240745</v>
      </c>
      <c r="F5144" s="21" t="str">
        <f>VLOOKUP(D5144, 'Job Emp Table'!D$1:F$2600, 3, FALSE)</f>
        <v>JEREMY COLLINS</v>
      </c>
      <c r="G5144" s="21" t="s">
        <v>6019</v>
      </c>
      <c r="H5144" s="21" t="s">
        <v>5822</v>
      </c>
      <c r="I5144" s="22">
        <v>45720</v>
      </c>
      <c r="J5144" s="21">
        <v>7.2</v>
      </c>
      <c r="K5144" s="32" t="s">
        <v>3675</v>
      </c>
      <c r="L5144" s="30" t="str">
        <f>IFERROR(VLOOKUP($H5144,JOBS!$C:$E,2,FALSE),"")</f>
        <v/>
      </c>
      <c r="M5144" s="27" t="str">
        <f>IFERROR(VLOOKUP($L5144,JOBS!$A:$B,2,FALSE),"")</f>
        <v/>
      </c>
      <c r="O5144" s="16"/>
      <c r="P5144" s="16"/>
    </row>
    <row r="5145" spans="1:16" x14ac:dyDescent="0.25">
      <c r="A5145" s="21" t="s">
        <v>2820</v>
      </c>
      <c r="B5145" s="21" t="s">
        <v>2808</v>
      </c>
      <c r="C5145" s="21" t="s">
        <v>2820</v>
      </c>
      <c r="D5145" s="21" t="s">
        <v>5571</v>
      </c>
      <c r="E5145" s="21">
        <v>240745</v>
      </c>
      <c r="F5145" s="21" t="str">
        <f>VLOOKUP(D5145, 'Job Emp Table'!D$1:F$2600, 3, FALSE)</f>
        <v>JEREMY COLLINS</v>
      </c>
      <c r="G5145" s="21" t="s">
        <v>6018</v>
      </c>
      <c r="H5145" s="21" t="s">
        <v>5930</v>
      </c>
      <c r="I5145" s="22">
        <v>45722</v>
      </c>
      <c r="J5145" s="21">
        <v>1</v>
      </c>
      <c r="K5145" s="32" t="s">
        <v>3675</v>
      </c>
      <c r="L5145" s="30" t="str">
        <f>IFERROR(VLOOKUP($H5145,JOBS!$C:$E,2,FALSE),"")</f>
        <v/>
      </c>
      <c r="M5145" s="27" t="str">
        <f>IFERROR(VLOOKUP($L5145,JOBS!$A:$B,2,FALSE),"")</f>
        <v/>
      </c>
      <c r="O5145" s="16"/>
      <c r="P5145" s="16"/>
    </row>
    <row r="5146" spans="1:16" x14ac:dyDescent="0.25">
      <c r="A5146" s="21" t="s">
        <v>2820</v>
      </c>
      <c r="B5146" s="21" t="s">
        <v>2808</v>
      </c>
      <c r="C5146" s="21" t="s">
        <v>2820</v>
      </c>
      <c r="D5146" s="21" t="s">
        <v>5571</v>
      </c>
      <c r="E5146" s="21">
        <v>240745</v>
      </c>
      <c r="F5146" s="21" t="str">
        <f>VLOOKUP(D5146, 'Job Emp Table'!D$1:F$2600, 3, FALSE)</f>
        <v>JEREMY COLLINS</v>
      </c>
      <c r="G5146" s="21" t="s">
        <v>6019</v>
      </c>
      <c r="H5146" s="21" t="s">
        <v>5930</v>
      </c>
      <c r="I5146" s="22">
        <v>45722</v>
      </c>
      <c r="J5146" s="21">
        <v>4</v>
      </c>
      <c r="K5146" s="32" t="s">
        <v>3675</v>
      </c>
      <c r="L5146" s="30" t="str">
        <f>IFERROR(VLOOKUP($H5146,JOBS!$C:$E,2,FALSE),"")</f>
        <v/>
      </c>
      <c r="M5146" s="27" t="str">
        <f>IFERROR(VLOOKUP($L5146,JOBS!$A:$B,2,FALSE),"")</f>
        <v/>
      </c>
      <c r="O5146" s="16"/>
      <c r="P5146" s="16"/>
    </row>
    <row r="5147" spans="1:16" x14ac:dyDescent="0.25">
      <c r="A5147" s="21" t="s">
        <v>2827</v>
      </c>
      <c r="B5147" s="21" t="s">
        <v>2815</v>
      </c>
      <c r="C5147" s="21" t="s">
        <v>2827</v>
      </c>
      <c r="D5147" s="21" t="s">
        <v>1802</v>
      </c>
      <c r="E5147" s="21">
        <v>440259</v>
      </c>
      <c r="F5147" s="21" t="str">
        <f>VLOOKUP(D5147, 'Job Emp Table'!D$1:F$2600, 3, FALSE)</f>
        <v>Rolando Colmenero-Garcia</v>
      </c>
      <c r="G5147" s="21" t="s">
        <v>6017</v>
      </c>
      <c r="H5147" s="21" t="s">
        <v>5847</v>
      </c>
      <c r="I5147" s="22">
        <v>45719</v>
      </c>
      <c r="J5147" s="21">
        <v>8</v>
      </c>
      <c r="K5147" s="32" t="s">
        <v>3675</v>
      </c>
      <c r="L5147" s="30" t="str">
        <f>IFERROR(VLOOKUP($H5147,JOBS!$C:$E,2,FALSE),"")</f>
        <v/>
      </c>
      <c r="M5147" s="27" t="str">
        <f>IFERROR(VLOOKUP($L5147,JOBS!$A:$B,2,FALSE),"")</f>
        <v/>
      </c>
      <c r="O5147" s="16"/>
      <c r="P5147" s="16"/>
    </row>
    <row r="5148" spans="1:16" x14ac:dyDescent="0.25">
      <c r="A5148" s="21" t="s">
        <v>2827</v>
      </c>
      <c r="B5148" s="21" t="s">
        <v>2815</v>
      </c>
      <c r="C5148" s="21" t="s">
        <v>2827</v>
      </c>
      <c r="D5148" s="21" t="s">
        <v>1802</v>
      </c>
      <c r="E5148" s="21">
        <v>440259</v>
      </c>
      <c r="F5148" s="21" t="str">
        <f>VLOOKUP(D5148, 'Job Emp Table'!D$1:F$2600, 3, FALSE)</f>
        <v>Rolando Colmenero-Garcia</v>
      </c>
      <c r="G5148" s="21" t="s">
        <v>6017</v>
      </c>
      <c r="H5148" s="21" t="s">
        <v>5847</v>
      </c>
      <c r="I5148" s="22">
        <v>45720</v>
      </c>
      <c r="J5148" s="21">
        <v>8</v>
      </c>
      <c r="K5148" s="32" t="s">
        <v>3675</v>
      </c>
      <c r="L5148" s="30" t="str">
        <f>IFERROR(VLOOKUP($H5148,JOBS!$C:$E,2,FALSE),"")</f>
        <v/>
      </c>
      <c r="M5148" s="27" t="str">
        <f>IFERROR(VLOOKUP($L5148,JOBS!$A:$B,2,FALSE),"")</f>
        <v/>
      </c>
      <c r="O5148" s="16"/>
      <c r="P5148" s="16"/>
    </row>
    <row r="5149" spans="1:16" x14ac:dyDescent="0.25">
      <c r="A5149" s="21" t="s">
        <v>2827</v>
      </c>
      <c r="B5149" s="21" t="s">
        <v>2815</v>
      </c>
      <c r="C5149" s="21" t="s">
        <v>2827</v>
      </c>
      <c r="D5149" s="21" t="s">
        <v>1802</v>
      </c>
      <c r="E5149" s="21">
        <v>440259</v>
      </c>
      <c r="F5149" s="21" t="str">
        <f>VLOOKUP(D5149, 'Job Emp Table'!D$1:F$2600, 3, FALSE)</f>
        <v>Rolando Colmenero-Garcia</v>
      </c>
      <c r="G5149" s="21" t="s">
        <v>6017</v>
      </c>
      <c r="H5149" s="21" t="s">
        <v>5847</v>
      </c>
      <c r="I5149" s="22">
        <v>45721</v>
      </c>
      <c r="J5149" s="21">
        <v>8</v>
      </c>
      <c r="K5149" s="32" t="s">
        <v>3675</v>
      </c>
      <c r="L5149" s="30" t="str">
        <f>IFERROR(VLOOKUP($H5149,JOBS!$C:$E,2,FALSE),"")</f>
        <v/>
      </c>
      <c r="M5149" s="27" t="str">
        <f>IFERROR(VLOOKUP($L5149,JOBS!$A:$B,2,FALSE),"")</f>
        <v/>
      </c>
      <c r="O5149" s="16"/>
      <c r="P5149" s="16"/>
    </row>
    <row r="5150" spans="1:16" x14ac:dyDescent="0.25">
      <c r="A5150" s="21" t="s">
        <v>2827</v>
      </c>
      <c r="B5150" s="21" t="s">
        <v>2815</v>
      </c>
      <c r="C5150" s="21" t="s">
        <v>2827</v>
      </c>
      <c r="D5150" s="21" t="s">
        <v>1802</v>
      </c>
      <c r="E5150" s="21">
        <v>440259</v>
      </c>
      <c r="F5150" s="21" t="str">
        <f>VLOOKUP(D5150, 'Job Emp Table'!D$1:F$2600, 3, FALSE)</f>
        <v>Rolando Colmenero-Garcia</v>
      </c>
      <c r="G5150" s="21" t="s">
        <v>6017</v>
      </c>
      <c r="H5150" s="21" t="s">
        <v>5847</v>
      </c>
      <c r="I5150" s="22">
        <v>45722</v>
      </c>
      <c r="J5150" s="21">
        <v>8</v>
      </c>
      <c r="K5150" s="32" t="s">
        <v>3675</v>
      </c>
      <c r="L5150" s="30" t="str">
        <f>IFERROR(VLOOKUP($H5150,JOBS!$C:$E,2,FALSE),"")</f>
        <v/>
      </c>
      <c r="M5150" s="27" t="str">
        <f>IFERROR(VLOOKUP($L5150,JOBS!$A:$B,2,FALSE),"")</f>
        <v/>
      </c>
      <c r="O5150" s="16"/>
      <c r="P5150" s="16"/>
    </row>
    <row r="5151" spans="1:16" x14ac:dyDescent="0.25">
      <c r="A5151" s="21" t="s">
        <v>2827</v>
      </c>
      <c r="B5151" s="21" t="s">
        <v>2815</v>
      </c>
      <c r="C5151" s="21" t="s">
        <v>2827</v>
      </c>
      <c r="D5151" s="21" t="s">
        <v>1802</v>
      </c>
      <c r="E5151" s="21">
        <v>440259</v>
      </c>
      <c r="F5151" s="21" t="str">
        <f>VLOOKUP(D5151, 'Job Emp Table'!D$1:F$2600, 3, FALSE)</f>
        <v>Rolando Colmenero-Garcia</v>
      </c>
      <c r="G5151" s="21" t="s">
        <v>6017</v>
      </c>
      <c r="H5151" s="21" t="s">
        <v>5847</v>
      </c>
      <c r="I5151" s="22">
        <v>45723</v>
      </c>
      <c r="J5151" s="21">
        <v>8</v>
      </c>
      <c r="K5151" s="32" t="s">
        <v>3675</v>
      </c>
      <c r="L5151" s="30" t="str">
        <f>IFERROR(VLOOKUP($H5151,JOBS!$C:$E,2,FALSE),"")</f>
        <v/>
      </c>
      <c r="M5151" s="27" t="str">
        <f>IFERROR(VLOOKUP($L5151,JOBS!$A:$B,2,FALSE),"")</f>
        <v/>
      </c>
      <c r="O5151" s="16"/>
      <c r="P5151" s="16"/>
    </row>
    <row r="5152" spans="1:16" x14ac:dyDescent="0.25">
      <c r="A5152" s="21" t="s">
        <v>2827</v>
      </c>
      <c r="B5152" s="21" t="s">
        <v>2815</v>
      </c>
      <c r="C5152" s="21" t="s">
        <v>2827</v>
      </c>
      <c r="D5152" s="21" t="s">
        <v>1802</v>
      </c>
      <c r="E5152" s="21">
        <v>440259</v>
      </c>
      <c r="F5152" s="21" t="str">
        <f>VLOOKUP(D5152, 'Job Emp Table'!D$1:F$2600, 3, FALSE)</f>
        <v>Rolando Colmenero-Garcia</v>
      </c>
      <c r="G5152" s="21" t="s">
        <v>6022</v>
      </c>
      <c r="H5152" s="21" t="s">
        <v>5805</v>
      </c>
      <c r="I5152" s="22">
        <v>45726</v>
      </c>
      <c r="J5152" s="21">
        <v>8</v>
      </c>
      <c r="K5152" s="32" t="s">
        <v>3675</v>
      </c>
      <c r="L5152" s="30" t="str">
        <f>IFERROR(VLOOKUP($H5152,JOBS!$C:$E,2,FALSE),"")</f>
        <v/>
      </c>
      <c r="M5152" s="27" t="str">
        <f>IFERROR(VLOOKUP($L5152,JOBS!$A:$B,2,FALSE),"")</f>
        <v/>
      </c>
      <c r="O5152" s="16"/>
      <c r="P5152" s="16"/>
    </row>
    <row r="5153" spans="1:16" x14ac:dyDescent="0.25">
      <c r="A5153" s="21" t="s">
        <v>2827</v>
      </c>
      <c r="B5153" s="21" t="s">
        <v>2815</v>
      </c>
      <c r="C5153" s="21" t="s">
        <v>2827</v>
      </c>
      <c r="D5153" s="21" t="s">
        <v>1802</v>
      </c>
      <c r="E5153" s="21">
        <v>440259</v>
      </c>
      <c r="F5153" s="21" t="str">
        <f>VLOOKUP(D5153, 'Job Emp Table'!D$1:F$2600, 3, FALSE)</f>
        <v>Rolando Colmenero-Garcia</v>
      </c>
      <c r="G5153" s="21" t="s">
        <v>6022</v>
      </c>
      <c r="H5153" s="21" t="s">
        <v>5805</v>
      </c>
      <c r="I5153" s="22">
        <v>45727</v>
      </c>
      <c r="J5153" s="21">
        <v>8</v>
      </c>
      <c r="K5153" s="32" t="s">
        <v>3675</v>
      </c>
      <c r="L5153" s="30" t="str">
        <f>IFERROR(VLOOKUP($H5153,JOBS!$C:$E,2,FALSE),"")</f>
        <v/>
      </c>
      <c r="M5153" s="27" t="str">
        <f>IFERROR(VLOOKUP($L5153,JOBS!$A:$B,2,FALSE),"")</f>
        <v/>
      </c>
      <c r="O5153" s="16"/>
      <c r="P5153" s="16"/>
    </row>
    <row r="5154" spans="1:16" x14ac:dyDescent="0.25">
      <c r="A5154" s="21" t="s">
        <v>2827</v>
      </c>
      <c r="B5154" s="21" t="s">
        <v>2815</v>
      </c>
      <c r="C5154" s="21" t="s">
        <v>2827</v>
      </c>
      <c r="D5154" s="21" t="s">
        <v>1802</v>
      </c>
      <c r="E5154" s="21">
        <v>440259</v>
      </c>
      <c r="F5154" s="21" t="str">
        <f>VLOOKUP(D5154, 'Job Emp Table'!D$1:F$2600, 3, FALSE)</f>
        <v>Rolando Colmenero-Garcia</v>
      </c>
      <c r="G5154" s="21" t="s">
        <v>6022</v>
      </c>
      <c r="H5154" s="21" t="s">
        <v>5805</v>
      </c>
      <c r="I5154" s="22">
        <v>45728</v>
      </c>
      <c r="J5154" s="21">
        <v>8</v>
      </c>
      <c r="K5154" s="32" t="s">
        <v>3675</v>
      </c>
      <c r="L5154" s="30" t="str">
        <f>IFERROR(VLOOKUP($H5154,JOBS!$C:$E,2,FALSE),"")</f>
        <v/>
      </c>
      <c r="M5154" s="27" t="str">
        <f>IFERROR(VLOOKUP($L5154,JOBS!$A:$B,2,FALSE),"")</f>
        <v/>
      </c>
      <c r="O5154" s="16"/>
      <c r="P5154" s="16"/>
    </row>
    <row r="5155" spans="1:16" x14ac:dyDescent="0.25">
      <c r="A5155" s="21" t="s">
        <v>2827</v>
      </c>
      <c r="B5155" s="21" t="s">
        <v>2815</v>
      </c>
      <c r="C5155" s="21" t="s">
        <v>2827</v>
      </c>
      <c r="D5155" s="21" t="s">
        <v>1802</v>
      </c>
      <c r="E5155" s="21">
        <v>440259</v>
      </c>
      <c r="F5155" s="21" t="str">
        <f>VLOOKUP(D5155, 'Job Emp Table'!D$1:F$2600, 3, FALSE)</f>
        <v>Rolando Colmenero-Garcia</v>
      </c>
      <c r="G5155" s="21" t="s">
        <v>6022</v>
      </c>
      <c r="H5155" s="21" t="s">
        <v>5805</v>
      </c>
      <c r="I5155" s="22">
        <v>45729</v>
      </c>
      <c r="J5155" s="21">
        <v>8</v>
      </c>
      <c r="K5155" s="32" t="s">
        <v>3675</v>
      </c>
      <c r="L5155" s="30" t="str">
        <f>IFERROR(VLOOKUP($H5155,JOBS!$C:$E,2,FALSE),"")</f>
        <v/>
      </c>
      <c r="M5155" s="27" t="str">
        <f>IFERROR(VLOOKUP($L5155,JOBS!$A:$B,2,FALSE),"")</f>
        <v/>
      </c>
      <c r="O5155" s="16"/>
      <c r="P5155" s="16"/>
    </row>
    <row r="5156" spans="1:16" x14ac:dyDescent="0.25">
      <c r="A5156" s="21" t="s">
        <v>2827</v>
      </c>
      <c r="B5156" s="21" t="s">
        <v>2815</v>
      </c>
      <c r="C5156" s="21" t="s">
        <v>2827</v>
      </c>
      <c r="D5156" s="21" t="s">
        <v>1802</v>
      </c>
      <c r="E5156" s="21">
        <v>440259</v>
      </c>
      <c r="F5156" s="21" t="str">
        <f>VLOOKUP(D5156, 'Job Emp Table'!D$1:F$2600, 3, FALSE)</f>
        <v>Rolando Colmenero-Garcia</v>
      </c>
      <c r="G5156" s="21" t="s">
        <v>6022</v>
      </c>
      <c r="H5156" s="21" t="s">
        <v>5805</v>
      </c>
      <c r="I5156" s="22">
        <v>45730</v>
      </c>
      <c r="J5156" s="21">
        <v>8</v>
      </c>
      <c r="K5156" s="32" t="s">
        <v>3675</v>
      </c>
      <c r="L5156" s="30" t="str">
        <f>IFERROR(VLOOKUP($H5156,JOBS!$C:$E,2,FALSE),"")</f>
        <v/>
      </c>
      <c r="M5156" s="27" t="str">
        <f>IFERROR(VLOOKUP($L5156,JOBS!$A:$B,2,FALSE),"")</f>
        <v/>
      </c>
      <c r="O5156" s="16"/>
      <c r="P5156" s="16"/>
    </row>
    <row r="5157" spans="1:16" x14ac:dyDescent="0.25">
      <c r="A5157" s="21" t="s">
        <v>2827</v>
      </c>
      <c r="B5157" s="21" t="s">
        <v>2815</v>
      </c>
      <c r="C5157" s="21" t="s">
        <v>2827</v>
      </c>
      <c r="D5157" s="21" t="s">
        <v>1802</v>
      </c>
      <c r="E5157" s="21">
        <v>440259</v>
      </c>
      <c r="F5157" s="21" t="str">
        <f>VLOOKUP(D5157, 'Job Emp Table'!D$1:F$2600, 3, FALSE)</f>
        <v>Rolando Colmenero-Garcia</v>
      </c>
      <c r="G5157" s="21" t="s">
        <v>6017</v>
      </c>
      <c r="H5157" s="21" t="s">
        <v>5847</v>
      </c>
      <c r="I5157" s="22">
        <v>45733</v>
      </c>
      <c r="J5157" s="21">
        <v>8</v>
      </c>
      <c r="K5157" s="32" t="s">
        <v>3675</v>
      </c>
      <c r="L5157" s="30" t="str">
        <f>IFERROR(VLOOKUP($H5157,JOBS!$C:$E,2,FALSE),"")</f>
        <v/>
      </c>
      <c r="M5157" s="27" t="str">
        <f>IFERROR(VLOOKUP($L5157,JOBS!$A:$B,2,FALSE),"")</f>
        <v/>
      </c>
      <c r="O5157" s="16"/>
      <c r="P5157" s="16"/>
    </row>
    <row r="5158" spans="1:16" x14ac:dyDescent="0.25">
      <c r="A5158" s="21" t="s">
        <v>2827</v>
      </c>
      <c r="B5158" s="21" t="s">
        <v>2815</v>
      </c>
      <c r="C5158" s="21" t="s">
        <v>2827</v>
      </c>
      <c r="D5158" s="21" t="s">
        <v>1802</v>
      </c>
      <c r="E5158" s="21">
        <v>440259</v>
      </c>
      <c r="F5158" s="21" t="str">
        <f>VLOOKUP(D5158, 'Job Emp Table'!D$1:F$2600, 3, FALSE)</f>
        <v>Rolando Colmenero-Garcia</v>
      </c>
      <c r="G5158" s="21" t="s">
        <v>6017</v>
      </c>
      <c r="H5158" s="21" t="s">
        <v>5847</v>
      </c>
      <c r="I5158" s="22">
        <v>45734</v>
      </c>
      <c r="J5158" s="21">
        <v>8</v>
      </c>
      <c r="K5158" s="32" t="s">
        <v>3675</v>
      </c>
      <c r="L5158" s="30" t="str">
        <f>IFERROR(VLOOKUP($H5158,JOBS!$C:$E,2,FALSE),"")</f>
        <v/>
      </c>
      <c r="M5158" s="27" t="str">
        <f>IFERROR(VLOOKUP($L5158,JOBS!$A:$B,2,FALSE),"")</f>
        <v/>
      </c>
      <c r="O5158" s="16"/>
      <c r="P5158" s="16"/>
    </row>
    <row r="5159" spans="1:16" x14ac:dyDescent="0.25">
      <c r="A5159" s="21" t="s">
        <v>2827</v>
      </c>
      <c r="B5159" s="21" t="s">
        <v>2815</v>
      </c>
      <c r="C5159" s="21" t="s">
        <v>2827</v>
      </c>
      <c r="D5159" s="21" t="s">
        <v>1802</v>
      </c>
      <c r="E5159" s="21">
        <v>440259</v>
      </c>
      <c r="F5159" s="21" t="str">
        <f>VLOOKUP(D5159, 'Job Emp Table'!D$1:F$2600, 3, FALSE)</f>
        <v>Rolando Colmenero-Garcia</v>
      </c>
      <c r="G5159" s="21" t="s">
        <v>6017</v>
      </c>
      <c r="H5159" s="21" t="s">
        <v>5847</v>
      </c>
      <c r="I5159" s="22">
        <v>45735</v>
      </c>
      <c r="J5159" s="21">
        <v>8</v>
      </c>
      <c r="K5159" s="32" t="s">
        <v>3675</v>
      </c>
      <c r="L5159" s="30" t="str">
        <f>IFERROR(VLOOKUP($H5159,JOBS!$C:$E,2,FALSE),"")</f>
        <v/>
      </c>
      <c r="M5159" s="27" t="str">
        <f>IFERROR(VLOOKUP($L5159,JOBS!$A:$B,2,FALSE),"")</f>
        <v/>
      </c>
      <c r="O5159" s="16"/>
      <c r="P5159" s="16"/>
    </row>
    <row r="5160" spans="1:16" x14ac:dyDescent="0.25">
      <c r="A5160" s="21" t="s">
        <v>2827</v>
      </c>
      <c r="B5160" s="21" t="s">
        <v>2815</v>
      </c>
      <c r="C5160" s="21" t="s">
        <v>2827</v>
      </c>
      <c r="D5160" s="21" t="s">
        <v>1802</v>
      </c>
      <c r="E5160" s="21">
        <v>440259</v>
      </c>
      <c r="F5160" s="21" t="str">
        <f>VLOOKUP(D5160, 'Job Emp Table'!D$1:F$2600, 3, FALSE)</f>
        <v>Rolando Colmenero-Garcia</v>
      </c>
      <c r="G5160" s="21" t="s">
        <v>6017</v>
      </c>
      <c r="H5160" s="21" t="s">
        <v>5847</v>
      </c>
      <c r="I5160" s="22">
        <v>45736</v>
      </c>
      <c r="J5160" s="21">
        <v>8</v>
      </c>
      <c r="K5160" s="32" t="s">
        <v>3675</v>
      </c>
      <c r="L5160" s="30" t="str">
        <f>IFERROR(VLOOKUP($H5160,JOBS!$C:$E,2,FALSE),"")</f>
        <v/>
      </c>
      <c r="M5160" s="27" t="str">
        <f>IFERROR(VLOOKUP($L5160,JOBS!$A:$B,2,FALSE),"")</f>
        <v/>
      </c>
      <c r="O5160" s="16"/>
      <c r="P5160" s="16"/>
    </row>
    <row r="5161" spans="1:16" x14ac:dyDescent="0.25">
      <c r="A5161" s="21" t="s">
        <v>2827</v>
      </c>
      <c r="B5161" s="21" t="s">
        <v>2815</v>
      </c>
      <c r="C5161" s="21" t="s">
        <v>2827</v>
      </c>
      <c r="D5161" s="21" t="s">
        <v>1802</v>
      </c>
      <c r="E5161" s="21">
        <v>440259</v>
      </c>
      <c r="F5161" s="21" t="str">
        <f>VLOOKUP(D5161, 'Job Emp Table'!D$1:F$2600, 3, FALSE)</f>
        <v>Rolando Colmenero-Garcia</v>
      </c>
      <c r="G5161" s="21" t="s">
        <v>6017</v>
      </c>
      <c r="H5161" s="21" t="s">
        <v>5847</v>
      </c>
      <c r="I5161" s="22">
        <v>45737</v>
      </c>
      <c r="J5161" s="21">
        <v>8</v>
      </c>
      <c r="K5161" s="32" t="s">
        <v>3675</v>
      </c>
      <c r="L5161" s="30" t="str">
        <f>IFERROR(VLOOKUP($H5161,JOBS!$C:$E,2,FALSE),"")</f>
        <v/>
      </c>
      <c r="M5161" s="27" t="str">
        <f>IFERROR(VLOOKUP($L5161,JOBS!$A:$B,2,FALSE),"")</f>
        <v/>
      </c>
      <c r="O5161" s="16"/>
      <c r="P5161" s="16"/>
    </row>
    <row r="5162" spans="1:16" x14ac:dyDescent="0.25">
      <c r="A5162" s="21" t="s">
        <v>3317</v>
      </c>
      <c r="B5162" s="21" t="s">
        <v>3319</v>
      </c>
      <c r="C5162" s="21" t="s">
        <v>3317</v>
      </c>
      <c r="D5162" s="21" t="s">
        <v>340</v>
      </c>
      <c r="E5162" s="21">
        <v>240005</v>
      </c>
      <c r="F5162" s="21" t="str">
        <f>VLOOKUP(D5162, 'Job Emp Table'!D$1:F$2600, 3, FALSE)</f>
        <v>Aaron Concha</v>
      </c>
      <c r="G5162" s="21" t="s">
        <v>6017</v>
      </c>
      <c r="H5162" s="21" t="s">
        <v>5822</v>
      </c>
      <c r="I5162" s="22">
        <v>45733</v>
      </c>
      <c r="J5162" s="21">
        <v>8</v>
      </c>
      <c r="K5162" s="32" t="s">
        <v>3675</v>
      </c>
      <c r="L5162" s="30" t="str">
        <f>IFERROR(VLOOKUP($H5162,JOBS!$C:$E,2,FALSE),"")</f>
        <v/>
      </c>
      <c r="M5162" s="27" t="str">
        <f>IFERROR(VLOOKUP($L5162,JOBS!$A:$B,2,FALSE),"")</f>
        <v/>
      </c>
      <c r="O5162" s="16"/>
      <c r="P5162" s="16"/>
    </row>
    <row r="5163" spans="1:16" x14ac:dyDescent="0.25">
      <c r="A5163" s="21" t="s">
        <v>3317</v>
      </c>
      <c r="B5163" s="21" t="s">
        <v>3319</v>
      </c>
      <c r="C5163" s="21" t="s">
        <v>3317</v>
      </c>
      <c r="D5163" s="21" t="s">
        <v>340</v>
      </c>
      <c r="E5163" s="21">
        <v>240005</v>
      </c>
      <c r="F5163" s="21" t="str">
        <f>VLOOKUP(D5163, 'Job Emp Table'!D$1:F$2600, 3, FALSE)</f>
        <v>Aaron Concha</v>
      </c>
      <c r="G5163" s="21" t="s">
        <v>6017</v>
      </c>
      <c r="H5163" s="21" t="s">
        <v>6119</v>
      </c>
      <c r="I5163" s="22">
        <v>45734</v>
      </c>
      <c r="J5163" s="21">
        <v>4</v>
      </c>
      <c r="K5163" s="32" t="s">
        <v>3675</v>
      </c>
      <c r="L5163" s="30" t="str">
        <f>IFERROR(VLOOKUP($H5163,JOBS!$C:$E,2,FALSE),"")</f>
        <v/>
      </c>
      <c r="M5163" s="27" t="str">
        <f>IFERROR(VLOOKUP($L5163,JOBS!$A:$B,2,FALSE),"")</f>
        <v/>
      </c>
      <c r="O5163" s="16"/>
      <c r="P5163" s="16"/>
    </row>
    <row r="5164" spans="1:16" x14ac:dyDescent="0.25">
      <c r="A5164" s="21" t="s">
        <v>3317</v>
      </c>
      <c r="B5164" s="21" t="s">
        <v>3319</v>
      </c>
      <c r="C5164" s="21" t="s">
        <v>3317</v>
      </c>
      <c r="D5164" s="21" t="s">
        <v>340</v>
      </c>
      <c r="E5164" s="21">
        <v>240005</v>
      </c>
      <c r="F5164" s="21" t="str">
        <f>VLOOKUP(D5164, 'Job Emp Table'!D$1:F$2600, 3, FALSE)</f>
        <v>Aaron Concha</v>
      </c>
      <c r="G5164" s="21" t="s">
        <v>6017</v>
      </c>
      <c r="H5164" s="21" t="s">
        <v>5822</v>
      </c>
      <c r="I5164" s="22">
        <v>45734</v>
      </c>
      <c r="J5164" s="21">
        <v>4</v>
      </c>
      <c r="K5164" s="32" t="s">
        <v>3675</v>
      </c>
      <c r="L5164" s="30" t="str">
        <f>IFERROR(VLOOKUP($H5164,JOBS!$C:$E,2,FALSE),"")</f>
        <v/>
      </c>
      <c r="M5164" s="27" t="str">
        <f>IFERROR(VLOOKUP($L5164,JOBS!$A:$B,2,FALSE),"")</f>
        <v/>
      </c>
      <c r="O5164" s="16"/>
      <c r="P5164" s="16"/>
    </row>
    <row r="5165" spans="1:16" x14ac:dyDescent="0.25">
      <c r="A5165" s="21" t="s">
        <v>5953</v>
      </c>
      <c r="B5165" s="21" t="s">
        <v>5952</v>
      </c>
      <c r="C5165" s="21" t="s">
        <v>5953</v>
      </c>
      <c r="D5165" s="21" t="s">
        <v>340</v>
      </c>
      <c r="E5165" s="21">
        <v>240005</v>
      </c>
      <c r="F5165" s="21" t="str">
        <f>VLOOKUP(D5165, 'Job Emp Table'!D$1:F$2600, 3, FALSE)</f>
        <v>Aaron Concha</v>
      </c>
      <c r="G5165" s="21" t="s">
        <v>6017</v>
      </c>
      <c r="H5165" s="21" t="s">
        <v>5849</v>
      </c>
      <c r="I5165" s="22">
        <v>45719</v>
      </c>
      <c r="J5165" s="21">
        <v>5</v>
      </c>
      <c r="K5165" s="32" t="s">
        <v>3675</v>
      </c>
      <c r="L5165" s="30" t="str">
        <f>IFERROR(VLOOKUP($H5165,JOBS!$C:$E,2,FALSE),"")</f>
        <v/>
      </c>
      <c r="M5165" s="27" t="str">
        <f>IFERROR(VLOOKUP($L5165,JOBS!$A:$B,2,FALSE),"")</f>
        <v/>
      </c>
      <c r="O5165" s="16"/>
      <c r="P5165" s="16"/>
    </row>
    <row r="5166" spans="1:16" x14ac:dyDescent="0.25">
      <c r="A5166" s="21" t="s">
        <v>5953</v>
      </c>
      <c r="B5166" s="21" t="s">
        <v>5952</v>
      </c>
      <c r="C5166" s="21" t="s">
        <v>5953</v>
      </c>
      <c r="D5166" s="21" t="s">
        <v>340</v>
      </c>
      <c r="E5166" s="21">
        <v>240005</v>
      </c>
      <c r="F5166" s="21" t="str">
        <f>VLOOKUP(D5166, 'Job Emp Table'!D$1:F$2600, 3, FALSE)</f>
        <v>Aaron Concha</v>
      </c>
      <c r="G5166" s="21" t="s">
        <v>6017</v>
      </c>
      <c r="H5166" s="21" t="s">
        <v>5822</v>
      </c>
      <c r="I5166" s="22">
        <v>45719</v>
      </c>
      <c r="J5166" s="21">
        <v>3</v>
      </c>
      <c r="K5166" s="32" t="s">
        <v>3675</v>
      </c>
      <c r="L5166" s="30" t="str">
        <f>IFERROR(VLOOKUP($H5166,JOBS!$C:$E,2,FALSE),"")</f>
        <v/>
      </c>
      <c r="M5166" s="27" t="str">
        <f>IFERROR(VLOOKUP($L5166,JOBS!$A:$B,2,FALSE),"")</f>
        <v/>
      </c>
      <c r="O5166" s="16"/>
      <c r="P5166" s="16"/>
    </row>
    <row r="5167" spans="1:16" x14ac:dyDescent="0.25">
      <c r="A5167" s="21" t="s">
        <v>5953</v>
      </c>
      <c r="B5167" s="21" t="s">
        <v>5952</v>
      </c>
      <c r="C5167" s="21" t="s">
        <v>5953</v>
      </c>
      <c r="D5167" s="21" t="s">
        <v>340</v>
      </c>
      <c r="E5167" s="21">
        <v>240005</v>
      </c>
      <c r="F5167" s="21" t="str">
        <f>VLOOKUP(D5167, 'Job Emp Table'!D$1:F$2600, 3, FALSE)</f>
        <v>Aaron Concha</v>
      </c>
      <c r="G5167" s="21" t="s">
        <v>6017</v>
      </c>
      <c r="H5167" s="21" t="s">
        <v>5828</v>
      </c>
      <c r="I5167" s="22">
        <v>45720</v>
      </c>
      <c r="J5167" s="21">
        <v>2</v>
      </c>
      <c r="K5167" s="32" t="s">
        <v>3675</v>
      </c>
      <c r="L5167" s="30" t="str">
        <f>IFERROR(VLOOKUP($H5167,JOBS!$C:$E,2,FALSE),"")</f>
        <v/>
      </c>
      <c r="M5167" s="27" t="str">
        <f>IFERROR(VLOOKUP($L5167,JOBS!$A:$B,2,FALSE),"")</f>
        <v/>
      </c>
      <c r="O5167" s="16"/>
      <c r="P5167" s="16"/>
    </row>
    <row r="5168" spans="1:16" x14ac:dyDescent="0.25">
      <c r="A5168" s="21" t="s">
        <v>5953</v>
      </c>
      <c r="B5168" s="21" t="s">
        <v>5952</v>
      </c>
      <c r="C5168" s="21" t="s">
        <v>5953</v>
      </c>
      <c r="D5168" s="21" t="s">
        <v>340</v>
      </c>
      <c r="E5168" s="21">
        <v>240005</v>
      </c>
      <c r="F5168" s="21" t="str">
        <f>VLOOKUP(D5168, 'Job Emp Table'!D$1:F$2600, 3, FALSE)</f>
        <v>Aaron Concha</v>
      </c>
      <c r="G5168" s="21" t="s">
        <v>6017</v>
      </c>
      <c r="H5168" s="21" t="s">
        <v>5849</v>
      </c>
      <c r="I5168" s="22">
        <v>45720</v>
      </c>
      <c r="J5168" s="21">
        <v>4</v>
      </c>
      <c r="K5168" s="32" t="s">
        <v>3675</v>
      </c>
      <c r="L5168" s="30" t="str">
        <f>IFERROR(VLOOKUP($H5168,JOBS!$C:$E,2,FALSE),"")</f>
        <v/>
      </c>
      <c r="M5168" s="27" t="str">
        <f>IFERROR(VLOOKUP($L5168,JOBS!$A:$B,2,FALSE),"")</f>
        <v/>
      </c>
      <c r="O5168" s="16"/>
      <c r="P5168" s="16"/>
    </row>
    <row r="5169" spans="1:16" x14ac:dyDescent="0.25">
      <c r="A5169" s="21" t="s">
        <v>5953</v>
      </c>
      <c r="B5169" s="21" t="s">
        <v>5952</v>
      </c>
      <c r="C5169" s="21" t="s">
        <v>5953</v>
      </c>
      <c r="D5169" s="21" t="s">
        <v>340</v>
      </c>
      <c r="E5169" s="21">
        <v>240005</v>
      </c>
      <c r="F5169" s="21" t="str">
        <f>VLOOKUP(D5169, 'Job Emp Table'!D$1:F$2600, 3, FALSE)</f>
        <v>Aaron Concha</v>
      </c>
      <c r="G5169" s="21" t="s">
        <v>6017</v>
      </c>
      <c r="H5169" s="21" t="s">
        <v>5902</v>
      </c>
      <c r="I5169" s="22">
        <v>45720</v>
      </c>
      <c r="J5169" s="21">
        <v>2</v>
      </c>
      <c r="K5169" s="32" t="s">
        <v>3675</v>
      </c>
      <c r="L5169" s="30" t="str">
        <f>IFERROR(VLOOKUP($H5169,JOBS!$C:$E,2,FALSE),"")</f>
        <v/>
      </c>
      <c r="M5169" s="27" t="str">
        <f>IFERROR(VLOOKUP($L5169,JOBS!$A:$B,2,FALSE),"")</f>
        <v/>
      </c>
      <c r="O5169" s="16"/>
      <c r="P5169" s="16"/>
    </row>
    <row r="5170" spans="1:16" x14ac:dyDescent="0.25">
      <c r="A5170" s="21" t="s">
        <v>5953</v>
      </c>
      <c r="B5170" s="21" t="s">
        <v>5952</v>
      </c>
      <c r="C5170" s="21" t="s">
        <v>5953</v>
      </c>
      <c r="D5170" s="21" t="s">
        <v>340</v>
      </c>
      <c r="E5170" s="21">
        <v>240005</v>
      </c>
      <c r="F5170" s="21" t="str">
        <f>VLOOKUP(D5170, 'Job Emp Table'!D$1:F$2600, 3, FALSE)</f>
        <v>Aaron Concha</v>
      </c>
      <c r="G5170" s="21" t="s">
        <v>6017</v>
      </c>
      <c r="H5170" s="21" t="s">
        <v>5828</v>
      </c>
      <c r="I5170" s="22">
        <v>45721</v>
      </c>
      <c r="J5170" s="21">
        <v>4</v>
      </c>
      <c r="K5170" s="32" t="s">
        <v>3675</v>
      </c>
      <c r="L5170" s="30" t="str">
        <f>IFERROR(VLOOKUP($H5170,JOBS!$C:$E,2,FALSE),"")</f>
        <v/>
      </c>
      <c r="M5170" s="27" t="str">
        <f>IFERROR(VLOOKUP($L5170,JOBS!$A:$B,2,FALSE),"")</f>
        <v/>
      </c>
      <c r="O5170" s="16"/>
      <c r="P5170" s="16"/>
    </row>
    <row r="5171" spans="1:16" x14ac:dyDescent="0.25">
      <c r="A5171" s="21" t="s">
        <v>5953</v>
      </c>
      <c r="B5171" s="21" t="s">
        <v>5952</v>
      </c>
      <c r="C5171" s="21" t="s">
        <v>5953</v>
      </c>
      <c r="D5171" s="21" t="s">
        <v>340</v>
      </c>
      <c r="E5171" s="21">
        <v>240005</v>
      </c>
      <c r="F5171" s="21" t="str">
        <f>VLOOKUP(D5171, 'Job Emp Table'!D$1:F$2600, 3, FALSE)</f>
        <v>Aaron Concha</v>
      </c>
      <c r="G5171" s="21" t="s">
        <v>6017</v>
      </c>
      <c r="H5171" s="21" t="s">
        <v>5849</v>
      </c>
      <c r="I5171" s="22">
        <v>45721</v>
      </c>
      <c r="J5171" s="21">
        <v>4</v>
      </c>
      <c r="K5171" s="32" t="s">
        <v>3675</v>
      </c>
      <c r="L5171" s="30" t="str">
        <f>IFERROR(VLOOKUP($H5171,JOBS!$C:$E,2,FALSE),"")</f>
        <v/>
      </c>
      <c r="M5171" s="27" t="str">
        <f>IFERROR(VLOOKUP($L5171,JOBS!$A:$B,2,FALSE),"")</f>
        <v/>
      </c>
      <c r="O5171" s="16"/>
      <c r="P5171" s="16"/>
    </row>
    <row r="5172" spans="1:16" x14ac:dyDescent="0.25">
      <c r="A5172" s="21" t="s">
        <v>5953</v>
      </c>
      <c r="B5172" s="21" t="s">
        <v>5952</v>
      </c>
      <c r="C5172" s="21" t="s">
        <v>5953</v>
      </c>
      <c r="D5172" s="21" t="s">
        <v>340</v>
      </c>
      <c r="E5172" s="21">
        <v>240005</v>
      </c>
      <c r="F5172" s="21" t="str">
        <f>VLOOKUP(D5172, 'Job Emp Table'!D$1:F$2600, 3, FALSE)</f>
        <v>Aaron Concha</v>
      </c>
      <c r="G5172" s="21" t="s">
        <v>6017</v>
      </c>
      <c r="H5172" s="21" t="s">
        <v>5828</v>
      </c>
      <c r="I5172" s="22">
        <v>45722</v>
      </c>
      <c r="J5172" s="21">
        <v>3</v>
      </c>
      <c r="K5172" s="32" t="s">
        <v>3675</v>
      </c>
      <c r="L5172" s="30" t="str">
        <f>IFERROR(VLOOKUP($H5172,JOBS!$C:$E,2,FALSE),"")</f>
        <v/>
      </c>
      <c r="M5172" s="27" t="str">
        <f>IFERROR(VLOOKUP($L5172,JOBS!$A:$B,2,FALSE),"")</f>
        <v/>
      </c>
      <c r="O5172" s="16"/>
      <c r="P5172" s="16"/>
    </row>
    <row r="5173" spans="1:16" x14ac:dyDescent="0.25">
      <c r="A5173" s="21" t="s">
        <v>5953</v>
      </c>
      <c r="B5173" s="21" t="s">
        <v>5952</v>
      </c>
      <c r="C5173" s="21" t="s">
        <v>5953</v>
      </c>
      <c r="D5173" s="21" t="s">
        <v>340</v>
      </c>
      <c r="E5173" s="21">
        <v>240005</v>
      </c>
      <c r="F5173" s="21" t="str">
        <f>VLOOKUP(D5173, 'Job Emp Table'!D$1:F$2600, 3, FALSE)</f>
        <v>Aaron Concha</v>
      </c>
      <c r="G5173" s="21" t="s">
        <v>6017</v>
      </c>
      <c r="H5173" s="21" t="s">
        <v>5849</v>
      </c>
      <c r="I5173" s="22">
        <v>45722</v>
      </c>
      <c r="J5173" s="21">
        <v>3</v>
      </c>
      <c r="K5173" s="32" t="s">
        <v>3675</v>
      </c>
      <c r="L5173" s="30" t="str">
        <f>IFERROR(VLOOKUP($H5173,JOBS!$C:$E,2,FALSE),"")</f>
        <v/>
      </c>
      <c r="M5173" s="27" t="str">
        <f>IFERROR(VLOOKUP($L5173,JOBS!$A:$B,2,FALSE),"")</f>
        <v/>
      </c>
      <c r="O5173" s="16"/>
      <c r="P5173" s="16"/>
    </row>
    <row r="5174" spans="1:16" x14ac:dyDescent="0.25">
      <c r="A5174" s="21" t="s">
        <v>5953</v>
      </c>
      <c r="B5174" s="21" t="s">
        <v>5952</v>
      </c>
      <c r="C5174" s="21" t="s">
        <v>5953</v>
      </c>
      <c r="D5174" s="21" t="s">
        <v>340</v>
      </c>
      <c r="E5174" s="21">
        <v>240005</v>
      </c>
      <c r="F5174" s="21" t="str">
        <f>VLOOKUP(D5174, 'Job Emp Table'!D$1:F$2600, 3, FALSE)</f>
        <v>Aaron Concha</v>
      </c>
      <c r="G5174" s="21" t="s">
        <v>6017</v>
      </c>
      <c r="H5174" s="21" t="s">
        <v>6080</v>
      </c>
      <c r="I5174" s="22">
        <v>45722</v>
      </c>
      <c r="J5174" s="21">
        <v>2</v>
      </c>
      <c r="K5174" s="32" t="s">
        <v>3675</v>
      </c>
      <c r="L5174" s="30" t="str">
        <f>IFERROR(VLOOKUP($H5174,JOBS!$C:$E,2,FALSE),"")</f>
        <v/>
      </c>
      <c r="M5174" s="27" t="str">
        <f>IFERROR(VLOOKUP($L5174,JOBS!$A:$B,2,FALSE),"")</f>
        <v/>
      </c>
      <c r="O5174" s="16"/>
      <c r="P5174" s="16"/>
    </row>
    <row r="5175" spans="1:16" x14ac:dyDescent="0.25">
      <c r="A5175" s="21" t="s">
        <v>5953</v>
      </c>
      <c r="B5175" s="21" t="s">
        <v>5952</v>
      </c>
      <c r="C5175" s="21" t="s">
        <v>5953</v>
      </c>
      <c r="D5175" s="21" t="s">
        <v>340</v>
      </c>
      <c r="E5175" s="21">
        <v>240005</v>
      </c>
      <c r="F5175" s="21" t="str">
        <f>VLOOKUP(D5175, 'Job Emp Table'!D$1:F$2600, 3, FALSE)</f>
        <v>Aaron Concha</v>
      </c>
      <c r="G5175" s="21" t="s">
        <v>6017</v>
      </c>
      <c r="H5175" s="21" t="s">
        <v>6080</v>
      </c>
      <c r="I5175" s="22">
        <v>45723</v>
      </c>
      <c r="J5175" s="21">
        <v>8</v>
      </c>
      <c r="K5175" s="32" t="s">
        <v>3675</v>
      </c>
      <c r="L5175" s="30" t="str">
        <f>IFERROR(VLOOKUP($H5175,JOBS!$C:$E,2,FALSE),"")</f>
        <v/>
      </c>
      <c r="M5175" s="27" t="str">
        <f>IFERROR(VLOOKUP($L5175,JOBS!$A:$B,2,FALSE),"")</f>
        <v/>
      </c>
      <c r="O5175" s="16"/>
      <c r="P5175" s="16"/>
    </row>
    <row r="5176" spans="1:16" x14ac:dyDescent="0.25">
      <c r="A5176" s="21" t="s">
        <v>5953</v>
      </c>
      <c r="B5176" s="21" t="s">
        <v>5952</v>
      </c>
      <c r="C5176" s="21" t="s">
        <v>5953</v>
      </c>
      <c r="D5176" s="21" t="s">
        <v>340</v>
      </c>
      <c r="E5176" s="21">
        <v>240005</v>
      </c>
      <c r="F5176" s="21" t="str">
        <f>VLOOKUP(D5176, 'Job Emp Table'!D$1:F$2600, 3, FALSE)</f>
        <v>Aaron Concha</v>
      </c>
      <c r="G5176" s="21" t="s">
        <v>6017</v>
      </c>
      <c r="H5176" s="21" t="s">
        <v>6179</v>
      </c>
      <c r="I5176" s="22">
        <v>45726</v>
      </c>
      <c r="J5176" s="21">
        <v>4</v>
      </c>
      <c r="K5176" s="32" t="s">
        <v>3675</v>
      </c>
      <c r="L5176" s="30" t="str">
        <f>IFERROR(VLOOKUP($H5176,JOBS!$C:$E,2,FALSE),"")</f>
        <v/>
      </c>
      <c r="M5176" s="27" t="str">
        <f>IFERROR(VLOOKUP($L5176,JOBS!$A:$B,2,FALSE),"")</f>
        <v/>
      </c>
      <c r="O5176" s="16"/>
      <c r="P5176" s="16"/>
    </row>
    <row r="5177" spans="1:16" x14ac:dyDescent="0.25">
      <c r="A5177" s="21" t="s">
        <v>5953</v>
      </c>
      <c r="B5177" s="21" t="s">
        <v>5952</v>
      </c>
      <c r="C5177" s="21" t="s">
        <v>5953</v>
      </c>
      <c r="D5177" s="21" t="s">
        <v>340</v>
      </c>
      <c r="E5177" s="21">
        <v>240005</v>
      </c>
      <c r="F5177" s="21" t="str">
        <f>VLOOKUP(D5177, 'Job Emp Table'!D$1:F$2600, 3, FALSE)</f>
        <v>Aaron Concha</v>
      </c>
      <c r="G5177" s="21" t="s">
        <v>6017</v>
      </c>
      <c r="H5177" s="21" t="s">
        <v>6179</v>
      </c>
      <c r="I5177" s="22">
        <v>45726</v>
      </c>
      <c r="J5177" s="21">
        <v>4</v>
      </c>
      <c r="K5177" s="32" t="s">
        <v>3675</v>
      </c>
      <c r="L5177" s="30" t="str">
        <f>IFERROR(VLOOKUP($H5177,JOBS!$C:$E,2,FALSE),"")</f>
        <v/>
      </c>
      <c r="M5177" s="27" t="str">
        <f>IFERROR(VLOOKUP($L5177,JOBS!$A:$B,2,FALSE),"")</f>
        <v/>
      </c>
      <c r="O5177" s="16"/>
      <c r="P5177" s="16"/>
    </row>
    <row r="5178" spans="1:16" x14ac:dyDescent="0.25">
      <c r="A5178" s="21" t="s">
        <v>5953</v>
      </c>
      <c r="B5178" s="21" t="s">
        <v>5952</v>
      </c>
      <c r="C5178" s="21" t="s">
        <v>5953</v>
      </c>
      <c r="D5178" s="21" t="s">
        <v>340</v>
      </c>
      <c r="E5178" s="21">
        <v>240005</v>
      </c>
      <c r="F5178" s="21" t="str">
        <f>VLOOKUP(D5178, 'Job Emp Table'!D$1:F$2600, 3, FALSE)</f>
        <v>Aaron Concha</v>
      </c>
      <c r="G5178" s="21" t="s">
        <v>6017</v>
      </c>
      <c r="H5178" s="21" t="s">
        <v>5841</v>
      </c>
      <c r="I5178" s="22">
        <v>45727</v>
      </c>
      <c r="J5178" s="21">
        <v>8</v>
      </c>
      <c r="K5178" s="32" t="s">
        <v>3675</v>
      </c>
      <c r="L5178" s="30" t="str">
        <f>IFERROR(VLOOKUP($H5178,JOBS!$C:$E,2,FALSE),"")</f>
        <v/>
      </c>
      <c r="M5178" s="27" t="str">
        <f>IFERROR(VLOOKUP($L5178,JOBS!$A:$B,2,FALSE),"")</f>
        <v/>
      </c>
      <c r="O5178" s="16"/>
      <c r="P5178" s="16"/>
    </row>
    <row r="5179" spans="1:16" x14ac:dyDescent="0.25">
      <c r="A5179" s="21" t="s">
        <v>5953</v>
      </c>
      <c r="B5179" s="21" t="s">
        <v>5952</v>
      </c>
      <c r="C5179" s="21" t="s">
        <v>5953</v>
      </c>
      <c r="D5179" s="21" t="s">
        <v>340</v>
      </c>
      <c r="E5179" s="21">
        <v>240005</v>
      </c>
      <c r="F5179" s="21" t="str">
        <f>VLOOKUP(D5179, 'Job Emp Table'!D$1:F$2600, 3, FALSE)</f>
        <v>Aaron Concha</v>
      </c>
      <c r="G5179" s="21" t="s">
        <v>6017</v>
      </c>
      <c r="H5179" s="21" t="s">
        <v>5841</v>
      </c>
      <c r="I5179" s="22">
        <v>45728</v>
      </c>
      <c r="J5179" s="21">
        <v>8</v>
      </c>
      <c r="K5179" s="32" t="s">
        <v>3675</v>
      </c>
      <c r="L5179" s="30" t="str">
        <f>IFERROR(VLOOKUP($H5179,JOBS!$C:$E,2,FALSE),"")</f>
        <v/>
      </c>
      <c r="M5179" s="27" t="str">
        <f>IFERROR(VLOOKUP($L5179,JOBS!$A:$B,2,FALSE),"")</f>
        <v/>
      </c>
      <c r="O5179" s="16"/>
      <c r="P5179" s="16"/>
    </row>
    <row r="5180" spans="1:16" x14ac:dyDescent="0.25">
      <c r="A5180" s="21" t="s">
        <v>5953</v>
      </c>
      <c r="B5180" s="21" t="s">
        <v>5952</v>
      </c>
      <c r="C5180" s="21" t="s">
        <v>5953</v>
      </c>
      <c r="D5180" s="21" t="s">
        <v>340</v>
      </c>
      <c r="E5180" s="21">
        <v>240005</v>
      </c>
      <c r="F5180" s="21" t="str">
        <f>VLOOKUP(D5180, 'Job Emp Table'!D$1:F$2600, 3, FALSE)</f>
        <v>Aaron Concha</v>
      </c>
      <c r="G5180" s="21" t="s">
        <v>6017</v>
      </c>
      <c r="H5180" s="21" t="s">
        <v>5841</v>
      </c>
      <c r="I5180" s="22">
        <v>45729</v>
      </c>
      <c r="J5180" s="21">
        <v>8</v>
      </c>
      <c r="K5180" s="32" t="s">
        <v>3675</v>
      </c>
      <c r="L5180" s="30" t="str">
        <f>IFERROR(VLOOKUP($H5180,JOBS!$C:$E,2,FALSE),"")</f>
        <v/>
      </c>
      <c r="M5180" s="27" t="str">
        <f>IFERROR(VLOOKUP($L5180,JOBS!$A:$B,2,FALSE),"")</f>
        <v/>
      </c>
      <c r="O5180" s="16"/>
      <c r="P5180" s="16"/>
    </row>
    <row r="5181" spans="1:16" x14ac:dyDescent="0.25">
      <c r="A5181" s="21" t="s">
        <v>5953</v>
      </c>
      <c r="B5181" s="21" t="s">
        <v>5952</v>
      </c>
      <c r="C5181" s="21" t="s">
        <v>5953</v>
      </c>
      <c r="D5181" s="21" t="s">
        <v>340</v>
      </c>
      <c r="E5181" s="21">
        <v>240005</v>
      </c>
      <c r="F5181" s="21" t="str">
        <f>VLOOKUP(D5181, 'Job Emp Table'!D$1:F$2600, 3, FALSE)</f>
        <v>Aaron Concha</v>
      </c>
      <c r="G5181" s="21" t="s">
        <v>6017</v>
      </c>
      <c r="H5181" s="21" t="s">
        <v>5841</v>
      </c>
      <c r="I5181" s="22">
        <v>45730</v>
      </c>
      <c r="J5181" s="21">
        <v>4</v>
      </c>
      <c r="K5181" s="32" t="s">
        <v>3675</v>
      </c>
      <c r="L5181" s="30" t="str">
        <f>IFERROR(VLOOKUP($H5181,JOBS!$C:$E,2,FALSE),"")</f>
        <v/>
      </c>
      <c r="M5181" s="27" t="str">
        <f>IFERROR(VLOOKUP($L5181,JOBS!$A:$B,2,FALSE),"")</f>
        <v/>
      </c>
      <c r="O5181" s="16"/>
      <c r="P5181" s="16"/>
    </row>
    <row r="5182" spans="1:16" x14ac:dyDescent="0.25">
      <c r="A5182" s="21" t="s">
        <v>5953</v>
      </c>
      <c r="B5182" s="21" t="s">
        <v>5952</v>
      </c>
      <c r="C5182" s="21" t="s">
        <v>5953</v>
      </c>
      <c r="D5182" s="21" t="s">
        <v>340</v>
      </c>
      <c r="E5182" s="21">
        <v>240005</v>
      </c>
      <c r="F5182" s="21" t="str">
        <f>VLOOKUP(D5182, 'Job Emp Table'!D$1:F$2600, 3, FALSE)</f>
        <v>Aaron Concha</v>
      </c>
      <c r="G5182" s="21" t="s">
        <v>6017</v>
      </c>
      <c r="H5182" s="21" t="s">
        <v>6040</v>
      </c>
      <c r="I5182" s="22">
        <v>45730</v>
      </c>
      <c r="J5182" s="21">
        <v>4</v>
      </c>
      <c r="K5182" s="32" t="s">
        <v>3675</v>
      </c>
      <c r="L5182" s="30" t="str">
        <f>IFERROR(VLOOKUP($H5182,JOBS!$C:$E,2,FALSE),"")</f>
        <v/>
      </c>
      <c r="M5182" s="27" t="str">
        <f>IFERROR(VLOOKUP($L5182,JOBS!$A:$B,2,FALSE),"")</f>
        <v/>
      </c>
      <c r="O5182" s="16"/>
      <c r="P5182" s="16"/>
    </row>
    <row r="5183" spans="1:16" x14ac:dyDescent="0.25">
      <c r="A5183" s="21" t="s">
        <v>2820</v>
      </c>
      <c r="B5183" s="21" t="s">
        <v>2808</v>
      </c>
      <c r="C5183" s="21" t="s">
        <v>2820</v>
      </c>
      <c r="D5183" s="21" t="s">
        <v>340</v>
      </c>
      <c r="E5183" s="21">
        <v>240005</v>
      </c>
      <c r="F5183" s="21" t="str">
        <f>VLOOKUP(D5183, 'Job Emp Table'!D$1:F$2600, 3, FALSE)</f>
        <v>Aaron Concha</v>
      </c>
      <c r="G5183" s="21" t="s">
        <v>6017</v>
      </c>
      <c r="H5183" s="21" t="s">
        <v>5847</v>
      </c>
      <c r="I5183" s="22">
        <v>45735</v>
      </c>
      <c r="J5183" s="21">
        <v>8</v>
      </c>
      <c r="K5183" s="32" t="s">
        <v>3675</v>
      </c>
      <c r="L5183" s="30" t="str">
        <f>IFERROR(VLOOKUP($H5183,JOBS!$C:$E,2,FALSE),"")</f>
        <v/>
      </c>
      <c r="M5183" s="27" t="str">
        <f>IFERROR(VLOOKUP($L5183,JOBS!$A:$B,2,FALSE),"")</f>
        <v/>
      </c>
      <c r="O5183" s="16"/>
      <c r="P5183" s="16"/>
    </row>
    <row r="5184" spans="1:16" x14ac:dyDescent="0.25">
      <c r="A5184" s="21" t="s">
        <v>2820</v>
      </c>
      <c r="B5184" s="21" t="s">
        <v>2808</v>
      </c>
      <c r="C5184" s="21" t="s">
        <v>2820</v>
      </c>
      <c r="D5184" s="21" t="s">
        <v>340</v>
      </c>
      <c r="E5184" s="21">
        <v>240005</v>
      </c>
      <c r="F5184" s="21" t="str">
        <f>VLOOKUP(D5184, 'Job Emp Table'!D$1:F$2600, 3, FALSE)</f>
        <v>Aaron Concha</v>
      </c>
      <c r="G5184" s="21" t="s">
        <v>6017</v>
      </c>
      <c r="H5184" s="21" t="s">
        <v>5847</v>
      </c>
      <c r="I5184" s="22">
        <v>45736</v>
      </c>
      <c r="J5184" s="21">
        <v>8</v>
      </c>
      <c r="K5184" s="32" t="s">
        <v>3675</v>
      </c>
      <c r="L5184" s="30" t="str">
        <f>IFERROR(VLOOKUP($H5184,JOBS!$C:$E,2,FALSE),"")</f>
        <v/>
      </c>
      <c r="M5184" s="27" t="str">
        <f>IFERROR(VLOOKUP($L5184,JOBS!$A:$B,2,FALSE),"")</f>
        <v/>
      </c>
      <c r="O5184" s="16"/>
      <c r="P5184" s="16"/>
    </row>
    <row r="5185" spans="1:16" x14ac:dyDescent="0.25">
      <c r="A5185" s="21" t="s">
        <v>2820</v>
      </c>
      <c r="B5185" s="21" t="s">
        <v>2808</v>
      </c>
      <c r="C5185" s="21" t="s">
        <v>2820</v>
      </c>
      <c r="D5185" s="21" t="s">
        <v>340</v>
      </c>
      <c r="E5185" s="21">
        <v>240005</v>
      </c>
      <c r="F5185" s="21" t="str">
        <f>VLOOKUP(D5185, 'Job Emp Table'!D$1:F$2600, 3, FALSE)</f>
        <v>Aaron Concha</v>
      </c>
      <c r="G5185" s="21" t="s">
        <v>6017</v>
      </c>
      <c r="H5185" s="21" t="s">
        <v>5847</v>
      </c>
      <c r="I5185" s="22">
        <v>45737</v>
      </c>
      <c r="J5185" s="21">
        <v>8</v>
      </c>
      <c r="K5185" s="32" t="s">
        <v>3675</v>
      </c>
      <c r="L5185" s="30" t="str">
        <f>IFERROR(VLOOKUP($H5185,JOBS!$C:$E,2,FALSE),"")</f>
        <v/>
      </c>
      <c r="M5185" s="27" t="str">
        <f>IFERROR(VLOOKUP($L5185,JOBS!$A:$B,2,FALSE),"")</f>
        <v/>
      </c>
      <c r="O5185" s="16"/>
      <c r="P5185" s="16"/>
    </row>
    <row r="5186" spans="1:16" x14ac:dyDescent="0.25">
      <c r="A5186" s="21" t="s">
        <v>2825</v>
      </c>
      <c r="B5186" s="21" t="s">
        <v>2813</v>
      </c>
      <c r="C5186" s="21" t="s">
        <v>2825</v>
      </c>
      <c r="D5186" s="21" t="s">
        <v>5739</v>
      </c>
      <c r="E5186" s="21">
        <v>240781</v>
      </c>
      <c r="F5186" s="21" t="str">
        <f>VLOOKUP(D5186, 'Job Emp Table'!D$1:F$2600, 3, FALSE)</f>
        <v>ENRIQUE CORTEZ</v>
      </c>
      <c r="G5186" s="21" t="s">
        <v>6018</v>
      </c>
      <c r="H5186" s="21" t="s">
        <v>5910</v>
      </c>
      <c r="I5186" s="22">
        <v>45735</v>
      </c>
      <c r="J5186" s="21">
        <v>3.3</v>
      </c>
      <c r="K5186" s="32" t="s">
        <v>3675</v>
      </c>
      <c r="L5186" s="30" t="str">
        <f>IFERROR(VLOOKUP($H5186,JOBS!$C:$E,2,FALSE),"")</f>
        <v/>
      </c>
      <c r="M5186" s="27" t="str">
        <f>IFERROR(VLOOKUP($L5186,JOBS!$A:$B,2,FALSE),"")</f>
        <v/>
      </c>
      <c r="O5186" s="16"/>
      <c r="P5186" s="16"/>
    </row>
    <row r="5187" spans="1:16" x14ac:dyDescent="0.25">
      <c r="A5187" s="21" t="s">
        <v>2825</v>
      </c>
      <c r="B5187" s="21" t="s">
        <v>2813</v>
      </c>
      <c r="C5187" s="21" t="s">
        <v>2825</v>
      </c>
      <c r="D5187" s="21" t="s">
        <v>5739</v>
      </c>
      <c r="E5187" s="21">
        <v>240781</v>
      </c>
      <c r="F5187" s="21" t="str">
        <f>VLOOKUP(D5187, 'Job Emp Table'!D$1:F$2600, 3, FALSE)</f>
        <v>ENRIQUE CORTEZ</v>
      </c>
      <c r="G5187" s="21" t="s">
        <v>6019</v>
      </c>
      <c r="H5187" s="21" t="s">
        <v>5910</v>
      </c>
      <c r="I5187" s="22">
        <v>45735</v>
      </c>
      <c r="J5187" s="21">
        <v>5.7</v>
      </c>
      <c r="K5187" s="32" t="s">
        <v>3675</v>
      </c>
      <c r="L5187" s="30" t="str">
        <f>IFERROR(VLOOKUP($H5187,JOBS!$C:$E,2,FALSE),"")</f>
        <v/>
      </c>
      <c r="M5187" s="27" t="str">
        <f>IFERROR(VLOOKUP($L5187,JOBS!$A:$B,2,FALSE),"")</f>
        <v/>
      </c>
      <c r="O5187" s="16"/>
      <c r="P5187" s="16"/>
    </row>
    <row r="5188" spans="1:16" x14ac:dyDescent="0.25">
      <c r="A5188" s="21" t="s">
        <v>2825</v>
      </c>
      <c r="B5188" s="21" t="s">
        <v>2813</v>
      </c>
      <c r="C5188" s="21" t="s">
        <v>2825</v>
      </c>
      <c r="D5188" s="21" t="s">
        <v>5739</v>
      </c>
      <c r="E5188" s="21">
        <v>240781</v>
      </c>
      <c r="F5188" s="21" t="str">
        <f>VLOOKUP(D5188, 'Job Emp Table'!D$1:F$2600, 3, FALSE)</f>
        <v>ENRIQUE CORTEZ</v>
      </c>
      <c r="G5188" s="21" t="s">
        <v>6018</v>
      </c>
      <c r="H5188" s="21" t="s">
        <v>6135</v>
      </c>
      <c r="I5188" s="22">
        <v>45736</v>
      </c>
      <c r="J5188" s="21">
        <v>2.9</v>
      </c>
      <c r="K5188" s="32" t="s">
        <v>3675</v>
      </c>
      <c r="L5188" s="30" t="str">
        <f>IFERROR(VLOOKUP($H5188,JOBS!$C:$E,2,FALSE),"")</f>
        <v/>
      </c>
      <c r="M5188" s="27" t="str">
        <f>IFERROR(VLOOKUP($L5188,JOBS!$A:$B,2,FALSE),"")</f>
        <v/>
      </c>
      <c r="O5188" s="16"/>
      <c r="P5188" s="16"/>
    </row>
    <row r="5189" spans="1:16" x14ac:dyDescent="0.25">
      <c r="A5189" s="21" t="s">
        <v>2825</v>
      </c>
      <c r="B5189" s="21" t="s">
        <v>2813</v>
      </c>
      <c r="C5189" s="21" t="s">
        <v>2825</v>
      </c>
      <c r="D5189" s="21" t="s">
        <v>5739</v>
      </c>
      <c r="E5189" s="21">
        <v>240781</v>
      </c>
      <c r="F5189" s="21" t="str">
        <f>VLOOKUP(D5189, 'Job Emp Table'!D$1:F$2600, 3, FALSE)</f>
        <v>ENRIQUE CORTEZ</v>
      </c>
      <c r="G5189" s="21" t="s">
        <v>6019</v>
      </c>
      <c r="H5189" s="21" t="s">
        <v>6135</v>
      </c>
      <c r="I5189" s="22">
        <v>45736</v>
      </c>
      <c r="J5189" s="21">
        <v>5.0999999999999996</v>
      </c>
      <c r="K5189" s="32" t="s">
        <v>3675</v>
      </c>
      <c r="L5189" s="30" t="str">
        <f>IFERROR(VLOOKUP($H5189,JOBS!$C:$E,2,FALSE),"")</f>
        <v/>
      </c>
      <c r="M5189" s="27" t="str">
        <f>IFERROR(VLOOKUP($L5189,JOBS!$A:$B,2,FALSE),"")</f>
        <v/>
      </c>
      <c r="O5189" s="16"/>
      <c r="P5189" s="16"/>
    </row>
    <row r="5190" spans="1:16" x14ac:dyDescent="0.25">
      <c r="A5190" s="21" t="s">
        <v>2825</v>
      </c>
      <c r="B5190" s="21" t="s">
        <v>2813</v>
      </c>
      <c r="C5190" s="21" t="s">
        <v>2825</v>
      </c>
      <c r="D5190" s="21" t="s">
        <v>5739</v>
      </c>
      <c r="E5190" s="21">
        <v>240781</v>
      </c>
      <c r="F5190" s="21" t="str">
        <f>VLOOKUP(D5190, 'Job Emp Table'!D$1:F$2600, 3, FALSE)</f>
        <v>ENRIQUE CORTEZ</v>
      </c>
      <c r="G5190" s="21" t="s">
        <v>6018</v>
      </c>
      <c r="H5190" s="21" t="s">
        <v>5910</v>
      </c>
      <c r="I5190" s="22">
        <v>45737</v>
      </c>
      <c r="J5190" s="21">
        <v>3.7</v>
      </c>
      <c r="K5190" s="32" t="s">
        <v>3675</v>
      </c>
      <c r="L5190" s="30" t="str">
        <f>IFERROR(VLOOKUP($H5190,JOBS!$C:$E,2,FALSE),"")</f>
        <v/>
      </c>
      <c r="M5190" s="27" t="str">
        <f>IFERROR(VLOOKUP($L5190,JOBS!$A:$B,2,FALSE),"")</f>
        <v/>
      </c>
      <c r="O5190" s="16"/>
      <c r="P5190" s="16"/>
    </row>
    <row r="5191" spans="1:16" x14ac:dyDescent="0.25">
      <c r="A5191" s="21" t="s">
        <v>2825</v>
      </c>
      <c r="B5191" s="21" t="s">
        <v>2813</v>
      </c>
      <c r="C5191" s="21" t="s">
        <v>2825</v>
      </c>
      <c r="D5191" s="21" t="s">
        <v>5739</v>
      </c>
      <c r="E5191" s="21">
        <v>240781</v>
      </c>
      <c r="F5191" s="21" t="str">
        <f>VLOOKUP(D5191, 'Job Emp Table'!D$1:F$2600, 3, FALSE)</f>
        <v>ENRIQUE CORTEZ</v>
      </c>
      <c r="G5191" s="21" t="s">
        <v>6019</v>
      </c>
      <c r="H5191" s="21" t="s">
        <v>5910</v>
      </c>
      <c r="I5191" s="22">
        <v>45737</v>
      </c>
      <c r="J5191" s="21">
        <v>6.3</v>
      </c>
      <c r="K5191" s="32" t="s">
        <v>3675</v>
      </c>
      <c r="L5191" s="30" t="str">
        <f>IFERROR(VLOOKUP($H5191,JOBS!$C:$E,2,FALSE),"")</f>
        <v/>
      </c>
      <c r="M5191" s="27" t="str">
        <f>IFERROR(VLOOKUP($L5191,JOBS!$A:$B,2,FALSE),"")</f>
        <v/>
      </c>
      <c r="O5191" s="16"/>
      <c r="P5191" s="16"/>
    </row>
    <row r="5192" spans="1:16" x14ac:dyDescent="0.25">
      <c r="A5192" s="21" t="s">
        <v>3802</v>
      </c>
      <c r="B5192" s="21" t="s">
        <v>3804</v>
      </c>
      <c r="C5192" s="21" t="s">
        <v>3802</v>
      </c>
      <c r="D5192" s="21" t="s">
        <v>5739</v>
      </c>
      <c r="E5192" s="21">
        <v>240781</v>
      </c>
      <c r="F5192" s="21" t="str">
        <f>VLOOKUP(D5192, 'Job Emp Table'!D$1:F$2600, 3, FALSE)</f>
        <v>ENRIQUE CORTEZ</v>
      </c>
      <c r="G5192" s="21" t="s">
        <v>6018</v>
      </c>
      <c r="H5192" s="21" t="s">
        <v>5835</v>
      </c>
      <c r="I5192" s="22">
        <v>45720</v>
      </c>
      <c r="J5192" s="21">
        <v>1.1000000000000001</v>
      </c>
      <c r="K5192" s="32" t="s">
        <v>3675</v>
      </c>
      <c r="L5192" s="30" t="str">
        <f>IFERROR(VLOOKUP($H5192,JOBS!$C:$E,2,FALSE),"")</f>
        <v/>
      </c>
      <c r="M5192" s="27" t="str">
        <f>IFERROR(VLOOKUP($L5192,JOBS!$A:$B,2,FALSE),"")</f>
        <v/>
      </c>
      <c r="O5192" s="16"/>
      <c r="P5192" s="16"/>
    </row>
    <row r="5193" spans="1:16" x14ac:dyDescent="0.25">
      <c r="A5193" s="21" t="s">
        <v>3802</v>
      </c>
      <c r="B5193" s="21" t="s">
        <v>3804</v>
      </c>
      <c r="C5193" s="21" t="s">
        <v>3802</v>
      </c>
      <c r="D5193" s="21" t="s">
        <v>5739</v>
      </c>
      <c r="E5193" s="21">
        <v>240781</v>
      </c>
      <c r="F5193" s="21" t="str">
        <f>VLOOKUP(D5193, 'Job Emp Table'!D$1:F$2600, 3, FALSE)</f>
        <v>ENRIQUE CORTEZ</v>
      </c>
      <c r="G5193" s="21" t="s">
        <v>6019</v>
      </c>
      <c r="H5193" s="21" t="s">
        <v>5835</v>
      </c>
      <c r="I5193" s="22">
        <v>45720</v>
      </c>
      <c r="J5193" s="21">
        <v>2.9</v>
      </c>
      <c r="K5193" s="32" t="s">
        <v>3675</v>
      </c>
      <c r="L5193" s="30" t="str">
        <f>IFERROR(VLOOKUP($H5193,JOBS!$C:$E,2,FALSE),"")</f>
        <v/>
      </c>
      <c r="M5193" s="27" t="str">
        <f>IFERROR(VLOOKUP($L5193,JOBS!$A:$B,2,FALSE),"")</f>
        <v/>
      </c>
      <c r="O5193" s="16"/>
      <c r="P5193" s="16"/>
    </row>
    <row r="5194" spans="1:16" x14ac:dyDescent="0.25">
      <c r="A5194" s="21" t="s">
        <v>3802</v>
      </c>
      <c r="B5194" s="21" t="s">
        <v>3804</v>
      </c>
      <c r="C5194" s="21" t="s">
        <v>3802</v>
      </c>
      <c r="D5194" s="21" t="s">
        <v>5739</v>
      </c>
      <c r="E5194" s="21">
        <v>240781</v>
      </c>
      <c r="F5194" s="21" t="str">
        <f>VLOOKUP(D5194, 'Job Emp Table'!D$1:F$2600, 3, FALSE)</f>
        <v>ENRIQUE CORTEZ</v>
      </c>
      <c r="G5194" s="21" t="s">
        <v>6018</v>
      </c>
      <c r="H5194" s="21" t="s">
        <v>6136</v>
      </c>
      <c r="I5194" s="22">
        <v>45720</v>
      </c>
      <c r="J5194" s="21">
        <v>2.1</v>
      </c>
      <c r="K5194" s="32" t="s">
        <v>3675</v>
      </c>
      <c r="L5194" s="30" t="str">
        <f>IFERROR(VLOOKUP($H5194,JOBS!$C:$E,2,FALSE),"")</f>
        <v/>
      </c>
      <c r="M5194" s="27" t="str">
        <f>IFERROR(VLOOKUP($L5194,JOBS!$A:$B,2,FALSE),"")</f>
        <v/>
      </c>
      <c r="O5194" s="16"/>
      <c r="P5194" s="16"/>
    </row>
    <row r="5195" spans="1:16" x14ac:dyDescent="0.25">
      <c r="A5195" s="21" t="s">
        <v>3802</v>
      </c>
      <c r="B5195" s="21" t="s">
        <v>3804</v>
      </c>
      <c r="C5195" s="21" t="s">
        <v>3802</v>
      </c>
      <c r="D5195" s="21" t="s">
        <v>5739</v>
      </c>
      <c r="E5195" s="21">
        <v>240781</v>
      </c>
      <c r="F5195" s="21" t="str">
        <f>VLOOKUP(D5195, 'Job Emp Table'!D$1:F$2600, 3, FALSE)</f>
        <v>ENRIQUE CORTEZ</v>
      </c>
      <c r="G5195" s="21" t="s">
        <v>6019</v>
      </c>
      <c r="H5195" s="21" t="s">
        <v>6136</v>
      </c>
      <c r="I5195" s="22">
        <v>45720</v>
      </c>
      <c r="J5195" s="21">
        <v>5.9</v>
      </c>
      <c r="K5195" s="32" t="s">
        <v>3675</v>
      </c>
      <c r="L5195" s="30" t="str">
        <f>IFERROR(VLOOKUP($H5195,JOBS!$C:$E,2,FALSE),"")</f>
        <v/>
      </c>
      <c r="M5195" s="27" t="str">
        <f>IFERROR(VLOOKUP($L5195,JOBS!$A:$B,2,FALSE),"")</f>
        <v/>
      </c>
      <c r="O5195" s="16"/>
      <c r="P5195" s="16"/>
    </row>
    <row r="5196" spans="1:16" x14ac:dyDescent="0.25">
      <c r="A5196" s="21" t="s">
        <v>3802</v>
      </c>
      <c r="B5196" s="21" t="s">
        <v>3804</v>
      </c>
      <c r="C5196" s="21" t="s">
        <v>3802</v>
      </c>
      <c r="D5196" s="21" t="s">
        <v>5739</v>
      </c>
      <c r="E5196" s="21">
        <v>240781</v>
      </c>
      <c r="F5196" s="21" t="str">
        <f>VLOOKUP(D5196, 'Job Emp Table'!D$1:F$2600, 3, FALSE)</f>
        <v>ENRIQUE CORTEZ</v>
      </c>
      <c r="G5196" s="21" t="s">
        <v>6018</v>
      </c>
      <c r="H5196" s="21" t="s">
        <v>6136</v>
      </c>
      <c r="I5196" s="22">
        <v>45721</v>
      </c>
      <c r="J5196" s="21">
        <v>3.1</v>
      </c>
      <c r="K5196" s="32" t="s">
        <v>3675</v>
      </c>
      <c r="L5196" s="30" t="str">
        <f>IFERROR(VLOOKUP($H5196,JOBS!$C:$E,2,FALSE),"")</f>
        <v/>
      </c>
      <c r="M5196" s="27" t="str">
        <f>IFERROR(VLOOKUP($L5196,JOBS!$A:$B,2,FALSE),"")</f>
        <v/>
      </c>
      <c r="O5196" s="16"/>
      <c r="P5196" s="16"/>
    </row>
    <row r="5197" spans="1:16" x14ac:dyDescent="0.25">
      <c r="A5197" s="21" t="s">
        <v>3802</v>
      </c>
      <c r="B5197" s="21" t="s">
        <v>3804</v>
      </c>
      <c r="C5197" s="21" t="s">
        <v>3802</v>
      </c>
      <c r="D5197" s="21" t="s">
        <v>5739</v>
      </c>
      <c r="E5197" s="21">
        <v>240781</v>
      </c>
      <c r="F5197" s="21" t="str">
        <f>VLOOKUP(D5197, 'Job Emp Table'!D$1:F$2600, 3, FALSE)</f>
        <v>ENRIQUE CORTEZ</v>
      </c>
      <c r="G5197" s="21" t="s">
        <v>6019</v>
      </c>
      <c r="H5197" s="21" t="s">
        <v>6136</v>
      </c>
      <c r="I5197" s="22">
        <v>45721</v>
      </c>
      <c r="J5197" s="21">
        <v>8.4</v>
      </c>
      <c r="K5197" s="32" t="s">
        <v>3675</v>
      </c>
      <c r="L5197" s="30" t="str">
        <f>IFERROR(VLOOKUP($H5197,JOBS!$C:$E,2,FALSE),"")</f>
        <v/>
      </c>
      <c r="M5197" s="27" t="str">
        <f>IFERROR(VLOOKUP($L5197,JOBS!$A:$B,2,FALSE),"")</f>
        <v/>
      </c>
      <c r="O5197" s="16"/>
      <c r="P5197" s="16"/>
    </row>
    <row r="5198" spans="1:16" x14ac:dyDescent="0.25">
      <c r="A5198" s="21" t="s">
        <v>3802</v>
      </c>
      <c r="B5198" s="21" t="s">
        <v>3804</v>
      </c>
      <c r="C5198" s="21" t="s">
        <v>3802</v>
      </c>
      <c r="D5198" s="21" t="s">
        <v>5739</v>
      </c>
      <c r="E5198" s="21">
        <v>240781</v>
      </c>
      <c r="F5198" s="21" t="str">
        <f>VLOOKUP(D5198, 'Job Emp Table'!D$1:F$2600, 3, FALSE)</f>
        <v>ENRIQUE CORTEZ</v>
      </c>
      <c r="G5198" s="21" t="s">
        <v>6018</v>
      </c>
      <c r="H5198" s="21" t="s">
        <v>6136</v>
      </c>
      <c r="I5198" s="22">
        <v>45722</v>
      </c>
      <c r="J5198" s="21">
        <v>3</v>
      </c>
      <c r="K5198" s="32" t="s">
        <v>3675</v>
      </c>
      <c r="L5198" s="30" t="str">
        <f>IFERROR(VLOOKUP($H5198,JOBS!$C:$E,2,FALSE),"")</f>
        <v/>
      </c>
      <c r="M5198" s="27" t="str">
        <f>IFERROR(VLOOKUP($L5198,JOBS!$A:$B,2,FALSE),"")</f>
        <v/>
      </c>
      <c r="O5198" s="16"/>
      <c r="P5198" s="16"/>
    </row>
    <row r="5199" spans="1:16" x14ac:dyDescent="0.25">
      <c r="A5199" s="21" t="s">
        <v>3802</v>
      </c>
      <c r="B5199" s="21" t="s">
        <v>3804</v>
      </c>
      <c r="C5199" s="21" t="s">
        <v>3802</v>
      </c>
      <c r="D5199" s="21" t="s">
        <v>5739</v>
      </c>
      <c r="E5199" s="21">
        <v>240781</v>
      </c>
      <c r="F5199" s="21" t="str">
        <f>VLOOKUP(D5199, 'Job Emp Table'!D$1:F$2600, 3, FALSE)</f>
        <v>ENRIQUE CORTEZ</v>
      </c>
      <c r="G5199" s="21" t="s">
        <v>6019</v>
      </c>
      <c r="H5199" s="21" t="s">
        <v>6136</v>
      </c>
      <c r="I5199" s="22">
        <v>45722</v>
      </c>
      <c r="J5199" s="21">
        <v>8</v>
      </c>
      <c r="K5199" s="32" t="s">
        <v>3675</v>
      </c>
      <c r="L5199" s="30" t="str">
        <f>IFERROR(VLOOKUP($H5199,JOBS!$C:$E,2,FALSE),"")</f>
        <v/>
      </c>
      <c r="M5199" s="27" t="str">
        <f>IFERROR(VLOOKUP($L5199,JOBS!$A:$B,2,FALSE),"")</f>
        <v/>
      </c>
      <c r="O5199" s="16"/>
      <c r="P5199" s="16"/>
    </row>
    <row r="5200" spans="1:16" x14ac:dyDescent="0.25">
      <c r="A5200" s="21" t="s">
        <v>3802</v>
      </c>
      <c r="B5200" s="21" t="s">
        <v>3804</v>
      </c>
      <c r="C5200" s="21" t="s">
        <v>3802</v>
      </c>
      <c r="D5200" s="21" t="s">
        <v>5739</v>
      </c>
      <c r="E5200" s="21">
        <v>240781</v>
      </c>
      <c r="F5200" s="21" t="str">
        <f>VLOOKUP(D5200, 'Job Emp Table'!D$1:F$2600, 3, FALSE)</f>
        <v>ENRIQUE CORTEZ</v>
      </c>
      <c r="G5200" s="21" t="s">
        <v>6019</v>
      </c>
      <c r="H5200" s="21" t="s">
        <v>6137</v>
      </c>
      <c r="I5200" s="22">
        <v>45723</v>
      </c>
      <c r="J5200" s="21">
        <v>1</v>
      </c>
      <c r="K5200" s="32" t="s">
        <v>3675</v>
      </c>
      <c r="L5200" s="30" t="str">
        <f>IFERROR(VLOOKUP($H5200,JOBS!$C:$E,2,FALSE),"")</f>
        <v/>
      </c>
      <c r="M5200" s="27" t="str">
        <f>IFERROR(VLOOKUP($L5200,JOBS!$A:$B,2,FALSE),"")</f>
        <v/>
      </c>
      <c r="O5200" s="16"/>
      <c r="P5200" s="16"/>
    </row>
    <row r="5201" spans="1:16" x14ac:dyDescent="0.25">
      <c r="A5201" s="21" t="s">
        <v>3802</v>
      </c>
      <c r="B5201" s="21" t="s">
        <v>3804</v>
      </c>
      <c r="C5201" s="21" t="s">
        <v>3802</v>
      </c>
      <c r="D5201" s="21" t="s">
        <v>5739</v>
      </c>
      <c r="E5201" s="21">
        <v>240781</v>
      </c>
      <c r="F5201" s="21" t="str">
        <f>VLOOKUP(D5201, 'Job Emp Table'!D$1:F$2600, 3, FALSE)</f>
        <v>ENRIQUE CORTEZ</v>
      </c>
      <c r="G5201" s="21" t="s">
        <v>6019</v>
      </c>
      <c r="H5201" s="21" t="s">
        <v>6136</v>
      </c>
      <c r="I5201" s="22">
        <v>45723</v>
      </c>
      <c r="J5201" s="21">
        <v>5</v>
      </c>
      <c r="K5201" s="32" t="s">
        <v>3675</v>
      </c>
      <c r="L5201" s="30" t="str">
        <f>IFERROR(VLOOKUP($H5201,JOBS!$C:$E,2,FALSE),"")</f>
        <v/>
      </c>
      <c r="M5201" s="27" t="str">
        <f>IFERROR(VLOOKUP($L5201,JOBS!$A:$B,2,FALSE),"")</f>
        <v/>
      </c>
      <c r="O5201" s="16"/>
      <c r="P5201" s="16"/>
    </row>
    <row r="5202" spans="1:16" x14ac:dyDescent="0.25">
      <c r="A5202" s="21" t="s">
        <v>3802</v>
      </c>
      <c r="B5202" s="21" t="s">
        <v>3804</v>
      </c>
      <c r="C5202" s="21" t="s">
        <v>3802</v>
      </c>
      <c r="D5202" s="21" t="s">
        <v>5739</v>
      </c>
      <c r="E5202" s="21">
        <v>240781</v>
      </c>
      <c r="F5202" s="21" t="str">
        <f>VLOOKUP(D5202, 'Job Emp Table'!D$1:F$2600, 3, FALSE)</f>
        <v>ENRIQUE CORTEZ</v>
      </c>
      <c r="G5202" s="21" t="s">
        <v>6018</v>
      </c>
      <c r="H5202" s="21" t="s">
        <v>6137</v>
      </c>
      <c r="I5202" s="22">
        <v>45726</v>
      </c>
      <c r="J5202" s="21">
        <v>2.9</v>
      </c>
      <c r="K5202" s="32" t="s">
        <v>3675</v>
      </c>
      <c r="L5202" s="30" t="str">
        <f>IFERROR(VLOOKUP($H5202,JOBS!$C:$E,2,FALSE),"")</f>
        <v/>
      </c>
      <c r="M5202" s="27" t="str">
        <f>IFERROR(VLOOKUP($L5202,JOBS!$A:$B,2,FALSE),"")</f>
        <v/>
      </c>
      <c r="O5202" s="16"/>
      <c r="P5202" s="16"/>
    </row>
    <row r="5203" spans="1:16" x14ac:dyDescent="0.25">
      <c r="A5203" s="21" t="s">
        <v>3802</v>
      </c>
      <c r="B5203" s="21" t="s">
        <v>3804</v>
      </c>
      <c r="C5203" s="21" t="s">
        <v>3802</v>
      </c>
      <c r="D5203" s="21" t="s">
        <v>5739</v>
      </c>
      <c r="E5203" s="21">
        <v>240781</v>
      </c>
      <c r="F5203" s="21" t="str">
        <f>VLOOKUP(D5203, 'Job Emp Table'!D$1:F$2600, 3, FALSE)</f>
        <v>ENRIQUE CORTEZ</v>
      </c>
      <c r="G5203" s="21" t="s">
        <v>6019</v>
      </c>
      <c r="H5203" s="21" t="s">
        <v>6137</v>
      </c>
      <c r="I5203" s="22">
        <v>45726</v>
      </c>
      <c r="J5203" s="21">
        <v>4.5999999999999996</v>
      </c>
      <c r="K5203" s="32" t="s">
        <v>3675</v>
      </c>
      <c r="L5203" s="30" t="str">
        <f>IFERROR(VLOOKUP($H5203,JOBS!$C:$E,2,FALSE),"")</f>
        <v/>
      </c>
      <c r="M5203" s="27" t="str">
        <f>IFERROR(VLOOKUP($L5203,JOBS!$A:$B,2,FALSE),"")</f>
        <v/>
      </c>
      <c r="O5203" s="16"/>
      <c r="P5203" s="16"/>
    </row>
    <row r="5204" spans="1:16" x14ac:dyDescent="0.25">
      <c r="A5204" s="21" t="s">
        <v>3802</v>
      </c>
      <c r="B5204" s="21" t="s">
        <v>3804</v>
      </c>
      <c r="C5204" s="21" t="s">
        <v>3802</v>
      </c>
      <c r="D5204" s="21" t="s">
        <v>5739</v>
      </c>
      <c r="E5204" s="21">
        <v>240781</v>
      </c>
      <c r="F5204" s="21" t="str">
        <f>VLOOKUP(D5204, 'Job Emp Table'!D$1:F$2600, 3, FALSE)</f>
        <v>ENRIQUE CORTEZ</v>
      </c>
      <c r="G5204" s="21" t="s">
        <v>6018</v>
      </c>
      <c r="H5204" s="21" t="s">
        <v>6137</v>
      </c>
      <c r="I5204" s="22">
        <v>45727</v>
      </c>
      <c r="J5204" s="21">
        <v>4.7</v>
      </c>
      <c r="K5204" s="32" t="s">
        <v>3675</v>
      </c>
      <c r="L5204" s="30" t="str">
        <f>IFERROR(VLOOKUP($H5204,JOBS!$C:$E,2,FALSE),"")</f>
        <v/>
      </c>
      <c r="M5204" s="27" t="str">
        <f>IFERROR(VLOOKUP($L5204,JOBS!$A:$B,2,FALSE),"")</f>
        <v/>
      </c>
      <c r="O5204" s="16"/>
      <c r="P5204" s="16"/>
    </row>
    <row r="5205" spans="1:16" x14ac:dyDescent="0.25">
      <c r="A5205" s="21" t="s">
        <v>3802</v>
      </c>
      <c r="B5205" s="21" t="s">
        <v>3804</v>
      </c>
      <c r="C5205" s="21" t="s">
        <v>3802</v>
      </c>
      <c r="D5205" s="21" t="s">
        <v>5739</v>
      </c>
      <c r="E5205" s="21">
        <v>240781</v>
      </c>
      <c r="F5205" s="21" t="str">
        <f>VLOOKUP(D5205, 'Job Emp Table'!D$1:F$2600, 3, FALSE)</f>
        <v>ENRIQUE CORTEZ</v>
      </c>
      <c r="G5205" s="21" t="s">
        <v>6019</v>
      </c>
      <c r="H5205" s="21" t="s">
        <v>6137</v>
      </c>
      <c r="I5205" s="22">
        <v>45727</v>
      </c>
      <c r="J5205" s="21">
        <v>7.3</v>
      </c>
      <c r="K5205" s="32" t="s">
        <v>3675</v>
      </c>
      <c r="L5205" s="30" t="str">
        <f>IFERROR(VLOOKUP($H5205,JOBS!$C:$E,2,FALSE),"")</f>
        <v/>
      </c>
      <c r="M5205" s="27" t="str">
        <f>IFERROR(VLOOKUP($L5205,JOBS!$A:$B,2,FALSE),"")</f>
        <v/>
      </c>
      <c r="O5205" s="16"/>
      <c r="P5205" s="16"/>
    </row>
    <row r="5206" spans="1:16" x14ac:dyDescent="0.25">
      <c r="A5206" s="21" t="s">
        <v>3802</v>
      </c>
      <c r="B5206" s="21" t="s">
        <v>3804</v>
      </c>
      <c r="C5206" s="21" t="s">
        <v>3802</v>
      </c>
      <c r="D5206" s="21" t="s">
        <v>5739</v>
      </c>
      <c r="E5206" s="21">
        <v>240781</v>
      </c>
      <c r="F5206" s="21" t="str">
        <f>VLOOKUP(D5206, 'Job Emp Table'!D$1:F$2600, 3, FALSE)</f>
        <v>ENRIQUE CORTEZ</v>
      </c>
      <c r="G5206" s="21" t="s">
        <v>6018</v>
      </c>
      <c r="H5206" s="21" t="s">
        <v>5837</v>
      </c>
      <c r="I5206" s="22">
        <v>45728</v>
      </c>
      <c r="J5206" s="21">
        <v>2.5</v>
      </c>
      <c r="K5206" s="32" t="s">
        <v>3675</v>
      </c>
      <c r="L5206" s="30" t="str">
        <f>IFERROR(VLOOKUP($H5206,JOBS!$C:$E,2,FALSE),"")</f>
        <v/>
      </c>
      <c r="M5206" s="27" t="str">
        <f>IFERROR(VLOOKUP($L5206,JOBS!$A:$B,2,FALSE),"")</f>
        <v/>
      </c>
      <c r="O5206" s="16"/>
      <c r="P5206" s="16"/>
    </row>
    <row r="5207" spans="1:16" x14ac:dyDescent="0.25">
      <c r="A5207" s="21" t="s">
        <v>3802</v>
      </c>
      <c r="B5207" s="21" t="s">
        <v>3804</v>
      </c>
      <c r="C5207" s="21" t="s">
        <v>3802</v>
      </c>
      <c r="D5207" s="21" t="s">
        <v>5739</v>
      </c>
      <c r="E5207" s="21">
        <v>240781</v>
      </c>
      <c r="F5207" s="21" t="str">
        <f>VLOOKUP(D5207, 'Job Emp Table'!D$1:F$2600, 3, FALSE)</f>
        <v>ENRIQUE CORTEZ</v>
      </c>
      <c r="G5207" s="21" t="s">
        <v>6019</v>
      </c>
      <c r="H5207" s="21" t="s">
        <v>5837</v>
      </c>
      <c r="I5207" s="22">
        <v>45728</v>
      </c>
      <c r="J5207" s="21">
        <v>4</v>
      </c>
      <c r="K5207" s="32" t="s">
        <v>3675</v>
      </c>
      <c r="L5207" s="30" t="str">
        <f>IFERROR(VLOOKUP($H5207,JOBS!$C:$E,2,FALSE),"")</f>
        <v/>
      </c>
      <c r="M5207" s="27" t="str">
        <f>IFERROR(VLOOKUP($L5207,JOBS!$A:$B,2,FALSE),"")</f>
        <v/>
      </c>
      <c r="O5207" s="16"/>
      <c r="P5207" s="16"/>
    </row>
    <row r="5208" spans="1:16" x14ac:dyDescent="0.25">
      <c r="A5208" s="21" t="s">
        <v>3802</v>
      </c>
      <c r="B5208" s="21" t="s">
        <v>3804</v>
      </c>
      <c r="C5208" s="21" t="s">
        <v>3802</v>
      </c>
      <c r="D5208" s="21" t="s">
        <v>5739</v>
      </c>
      <c r="E5208" s="21">
        <v>240781</v>
      </c>
      <c r="F5208" s="21" t="str">
        <f>VLOOKUP(D5208, 'Job Emp Table'!D$1:F$2600, 3, FALSE)</f>
        <v>ENRIQUE CORTEZ</v>
      </c>
      <c r="G5208" s="21" t="s">
        <v>6018</v>
      </c>
      <c r="H5208" s="21" t="s">
        <v>6137</v>
      </c>
      <c r="I5208" s="22">
        <v>45728</v>
      </c>
      <c r="J5208" s="21">
        <v>2</v>
      </c>
      <c r="K5208" s="32" t="s">
        <v>3675</v>
      </c>
      <c r="L5208" s="30" t="str">
        <f>IFERROR(VLOOKUP($H5208,JOBS!$C:$E,2,FALSE),"")</f>
        <v/>
      </c>
      <c r="M5208" s="27" t="str">
        <f>IFERROR(VLOOKUP($L5208,JOBS!$A:$B,2,FALSE),"")</f>
        <v/>
      </c>
      <c r="O5208" s="16"/>
      <c r="P5208" s="16"/>
    </row>
    <row r="5209" spans="1:16" x14ac:dyDescent="0.25">
      <c r="A5209" s="21" t="s">
        <v>3802</v>
      </c>
      <c r="B5209" s="21" t="s">
        <v>3804</v>
      </c>
      <c r="C5209" s="21" t="s">
        <v>3802</v>
      </c>
      <c r="D5209" s="21" t="s">
        <v>5739</v>
      </c>
      <c r="E5209" s="21">
        <v>240781</v>
      </c>
      <c r="F5209" s="21" t="str">
        <f>VLOOKUP(D5209, 'Job Emp Table'!D$1:F$2600, 3, FALSE)</f>
        <v>ENRIQUE CORTEZ</v>
      </c>
      <c r="G5209" s="21" t="s">
        <v>6019</v>
      </c>
      <c r="H5209" s="21" t="s">
        <v>6137</v>
      </c>
      <c r="I5209" s="22">
        <v>45728</v>
      </c>
      <c r="J5209" s="21">
        <v>3</v>
      </c>
      <c r="K5209" s="32" t="s">
        <v>3675</v>
      </c>
      <c r="L5209" s="30" t="str">
        <f>IFERROR(VLOOKUP($H5209,JOBS!$C:$E,2,FALSE),"")</f>
        <v/>
      </c>
      <c r="M5209" s="27" t="str">
        <f>IFERROR(VLOOKUP($L5209,JOBS!$A:$B,2,FALSE),"")</f>
        <v/>
      </c>
      <c r="O5209" s="16"/>
      <c r="P5209" s="16"/>
    </row>
    <row r="5210" spans="1:16" x14ac:dyDescent="0.25">
      <c r="A5210" s="21" t="s">
        <v>3802</v>
      </c>
      <c r="B5210" s="21" t="s">
        <v>3804</v>
      </c>
      <c r="C5210" s="21" t="s">
        <v>3802</v>
      </c>
      <c r="D5210" s="21" t="s">
        <v>5739</v>
      </c>
      <c r="E5210" s="21">
        <v>240781</v>
      </c>
      <c r="F5210" s="21" t="str">
        <f>VLOOKUP(D5210, 'Job Emp Table'!D$1:F$2600, 3, FALSE)</f>
        <v>ENRIQUE CORTEZ</v>
      </c>
      <c r="G5210" s="21" t="s">
        <v>6018</v>
      </c>
      <c r="H5210" s="21" t="s">
        <v>5836</v>
      </c>
      <c r="I5210" s="22">
        <v>45729</v>
      </c>
      <c r="J5210" s="21">
        <v>3.1</v>
      </c>
      <c r="K5210" s="32" t="s">
        <v>3675</v>
      </c>
      <c r="L5210" s="30" t="str">
        <f>IFERROR(VLOOKUP($H5210,JOBS!$C:$E,2,FALSE),"")</f>
        <v/>
      </c>
      <c r="M5210" s="27" t="str">
        <f>IFERROR(VLOOKUP($L5210,JOBS!$A:$B,2,FALSE),"")</f>
        <v/>
      </c>
      <c r="O5210" s="16"/>
      <c r="P5210" s="16"/>
    </row>
    <row r="5211" spans="1:16" x14ac:dyDescent="0.25">
      <c r="A5211" s="21" t="s">
        <v>3802</v>
      </c>
      <c r="B5211" s="21" t="s">
        <v>3804</v>
      </c>
      <c r="C5211" s="21" t="s">
        <v>3802</v>
      </c>
      <c r="D5211" s="21" t="s">
        <v>5739</v>
      </c>
      <c r="E5211" s="21">
        <v>240781</v>
      </c>
      <c r="F5211" s="21" t="str">
        <f>VLOOKUP(D5211, 'Job Emp Table'!D$1:F$2600, 3, FALSE)</f>
        <v>ENRIQUE CORTEZ</v>
      </c>
      <c r="G5211" s="21" t="s">
        <v>6019</v>
      </c>
      <c r="H5211" s="21" t="s">
        <v>5836</v>
      </c>
      <c r="I5211" s="22">
        <v>45729</v>
      </c>
      <c r="J5211" s="21">
        <v>4.9000000000000004</v>
      </c>
      <c r="K5211" s="32" t="s">
        <v>3675</v>
      </c>
      <c r="L5211" s="30" t="str">
        <f>IFERROR(VLOOKUP($H5211,JOBS!$C:$E,2,FALSE),"")</f>
        <v/>
      </c>
      <c r="M5211" s="27" t="str">
        <f>IFERROR(VLOOKUP($L5211,JOBS!$A:$B,2,FALSE),"")</f>
        <v/>
      </c>
      <c r="O5211" s="16"/>
      <c r="P5211" s="16"/>
    </row>
    <row r="5212" spans="1:16" x14ac:dyDescent="0.25">
      <c r="A5212" s="21" t="s">
        <v>3802</v>
      </c>
      <c r="B5212" s="21" t="s">
        <v>3804</v>
      </c>
      <c r="C5212" s="21" t="s">
        <v>3802</v>
      </c>
      <c r="D5212" s="21" t="s">
        <v>5739</v>
      </c>
      <c r="E5212" s="21">
        <v>240781</v>
      </c>
      <c r="F5212" s="21" t="str">
        <f>VLOOKUP(D5212, 'Job Emp Table'!D$1:F$2600, 3, FALSE)</f>
        <v>ENRIQUE CORTEZ</v>
      </c>
      <c r="G5212" s="21" t="s">
        <v>6018</v>
      </c>
      <c r="H5212" s="21" t="s">
        <v>5837</v>
      </c>
      <c r="I5212" s="22">
        <v>45729</v>
      </c>
      <c r="J5212" s="21">
        <v>1.4</v>
      </c>
      <c r="K5212" s="32" t="s">
        <v>3675</v>
      </c>
      <c r="L5212" s="30" t="str">
        <f>IFERROR(VLOOKUP($H5212,JOBS!$C:$E,2,FALSE),"")</f>
        <v/>
      </c>
      <c r="M5212" s="27" t="str">
        <f>IFERROR(VLOOKUP($L5212,JOBS!$A:$B,2,FALSE),"")</f>
        <v/>
      </c>
      <c r="O5212" s="16"/>
      <c r="P5212" s="16"/>
    </row>
    <row r="5213" spans="1:16" x14ac:dyDescent="0.25">
      <c r="A5213" s="21" t="s">
        <v>3802</v>
      </c>
      <c r="B5213" s="21" t="s">
        <v>3804</v>
      </c>
      <c r="C5213" s="21" t="s">
        <v>3802</v>
      </c>
      <c r="D5213" s="21" t="s">
        <v>5739</v>
      </c>
      <c r="E5213" s="21">
        <v>240781</v>
      </c>
      <c r="F5213" s="21" t="str">
        <f>VLOOKUP(D5213, 'Job Emp Table'!D$1:F$2600, 3, FALSE)</f>
        <v>ENRIQUE CORTEZ</v>
      </c>
      <c r="G5213" s="21" t="s">
        <v>6019</v>
      </c>
      <c r="H5213" s="21" t="s">
        <v>5837</v>
      </c>
      <c r="I5213" s="22">
        <v>45729</v>
      </c>
      <c r="J5213" s="21">
        <v>2.1</v>
      </c>
      <c r="K5213" s="32" t="s">
        <v>3675</v>
      </c>
      <c r="L5213" s="30" t="str">
        <f>IFERROR(VLOOKUP($H5213,JOBS!$C:$E,2,FALSE),"")</f>
        <v/>
      </c>
      <c r="M5213" s="27" t="str">
        <f>IFERROR(VLOOKUP($L5213,JOBS!$A:$B,2,FALSE),"")</f>
        <v/>
      </c>
      <c r="O5213" s="16"/>
      <c r="P5213" s="16"/>
    </row>
    <row r="5214" spans="1:16" x14ac:dyDescent="0.25">
      <c r="A5214" s="21" t="s">
        <v>3802</v>
      </c>
      <c r="B5214" s="21" t="s">
        <v>3804</v>
      </c>
      <c r="C5214" s="21" t="s">
        <v>3802</v>
      </c>
      <c r="D5214" s="21" t="s">
        <v>5739</v>
      </c>
      <c r="E5214" s="21">
        <v>240781</v>
      </c>
      <c r="F5214" s="21" t="str">
        <f>VLOOKUP(D5214, 'Job Emp Table'!D$1:F$2600, 3, FALSE)</f>
        <v>ENRIQUE CORTEZ</v>
      </c>
      <c r="G5214" s="21" t="s">
        <v>6018</v>
      </c>
      <c r="H5214" s="21" t="s">
        <v>5835</v>
      </c>
      <c r="I5214" s="22">
        <v>45730</v>
      </c>
      <c r="J5214" s="21">
        <v>1.6</v>
      </c>
      <c r="K5214" s="32" t="s">
        <v>3675</v>
      </c>
      <c r="L5214" s="30" t="str">
        <f>IFERROR(VLOOKUP($H5214,JOBS!$C:$E,2,FALSE),"")</f>
        <v/>
      </c>
      <c r="M5214" s="27" t="str">
        <f>IFERROR(VLOOKUP($L5214,JOBS!$A:$B,2,FALSE),"")</f>
        <v/>
      </c>
      <c r="O5214" s="16"/>
      <c r="P5214" s="16"/>
    </row>
    <row r="5215" spans="1:16" x14ac:dyDescent="0.25">
      <c r="A5215" s="21" t="s">
        <v>3802</v>
      </c>
      <c r="B5215" s="21" t="s">
        <v>3804</v>
      </c>
      <c r="C5215" s="21" t="s">
        <v>3802</v>
      </c>
      <c r="D5215" s="21" t="s">
        <v>5739</v>
      </c>
      <c r="E5215" s="21">
        <v>240781</v>
      </c>
      <c r="F5215" s="21" t="str">
        <f>VLOOKUP(D5215, 'Job Emp Table'!D$1:F$2600, 3, FALSE)</f>
        <v>ENRIQUE CORTEZ</v>
      </c>
      <c r="G5215" s="21" t="s">
        <v>6019</v>
      </c>
      <c r="H5215" s="21" t="s">
        <v>5835</v>
      </c>
      <c r="I5215" s="22">
        <v>45730</v>
      </c>
      <c r="J5215" s="21">
        <v>2.4</v>
      </c>
      <c r="K5215" s="32" t="s">
        <v>3675</v>
      </c>
      <c r="L5215" s="30" t="str">
        <f>IFERROR(VLOOKUP($H5215,JOBS!$C:$E,2,FALSE),"")</f>
        <v/>
      </c>
      <c r="M5215" s="27" t="str">
        <f>IFERROR(VLOOKUP($L5215,JOBS!$A:$B,2,FALSE),"")</f>
        <v/>
      </c>
      <c r="O5215" s="16"/>
      <c r="P5215" s="16"/>
    </row>
    <row r="5216" spans="1:16" x14ac:dyDescent="0.25">
      <c r="A5216" s="21" t="s">
        <v>3802</v>
      </c>
      <c r="B5216" s="21" t="s">
        <v>3804</v>
      </c>
      <c r="C5216" s="21" t="s">
        <v>3802</v>
      </c>
      <c r="D5216" s="21" t="s">
        <v>5739</v>
      </c>
      <c r="E5216" s="21">
        <v>240781</v>
      </c>
      <c r="F5216" s="21" t="str">
        <f>VLOOKUP(D5216, 'Job Emp Table'!D$1:F$2600, 3, FALSE)</f>
        <v>ENRIQUE CORTEZ</v>
      </c>
      <c r="G5216" s="21" t="s">
        <v>6018</v>
      </c>
      <c r="H5216" s="21" t="s">
        <v>5687</v>
      </c>
      <c r="I5216" s="22">
        <v>45730</v>
      </c>
      <c r="J5216" s="21">
        <v>2.2999999999999998</v>
      </c>
      <c r="K5216" s="32" t="s">
        <v>3675</v>
      </c>
      <c r="L5216" s="30" t="str">
        <f>IFERROR(VLOOKUP($H5216,JOBS!$C:$E,2,FALSE),"")</f>
        <v/>
      </c>
      <c r="M5216" s="27" t="str">
        <f>IFERROR(VLOOKUP($L5216,JOBS!$A:$B,2,FALSE),"")</f>
        <v/>
      </c>
      <c r="O5216" s="16"/>
      <c r="P5216" s="16"/>
    </row>
    <row r="5217" spans="1:16" x14ac:dyDescent="0.25">
      <c r="A5217" s="21" t="s">
        <v>3802</v>
      </c>
      <c r="B5217" s="21" t="s">
        <v>3804</v>
      </c>
      <c r="C5217" s="21" t="s">
        <v>3802</v>
      </c>
      <c r="D5217" s="21" t="s">
        <v>5739</v>
      </c>
      <c r="E5217" s="21">
        <v>240781</v>
      </c>
      <c r="F5217" s="21" t="str">
        <f>VLOOKUP(D5217, 'Job Emp Table'!D$1:F$2600, 3, FALSE)</f>
        <v>ENRIQUE CORTEZ</v>
      </c>
      <c r="G5217" s="21" t="s">
        <v>6019</v>
      </c>
      <c r="H5217" s="21" t="s">
        <v>5687</v>
      </c>
      <c r="I5217" s="22">
        <v>45730</v>
      </c>
      <c r="J5217" s="21">
        <v>3.7</v>
      </c>
      <c r="K5217" s="32" t="s">
        <v>3675</v>
      </c>
      <c r="L5217" s="30" t="str">
        <f>IFERROR(VLOOKUP($H5217,JOBS!$C:$E,2,FALSE),"")</f>
        <v/>
      </c>
      <c r="M5217" s="27" t="str">
        <f>IFERROR(VLOOKUP($L5217,JOBS!$A:$B,2,FALSE),"")</f>
        <v/>
      </c>
      <c r="O5217" s="16"/>
      <c r="P5217" s="16"/>
    </row>
    <row r="5218" spans="1:16" x14ac:dyDescent="0.25">
      <c r="A5218" s="21" t="s">
        <v>3939</v>
      </c>
      <c r="B5218" s="21" t="s">
        <v>3935</v>
      </c>
      <c r="C5218" s="21" t="s">
        <v>3939</v>
      </c>
      <c r="D5218" s="21" t="s">
        <v>5739</v>
      </c>
      <c r="E5218" s="21">
        <v>240781</v>
      </c>
      <c r="F5218" s="21" t="str">
        <f>VLOOKUP(D5218, 'Job Emp Table'!D$1:F$2600, 3, FALSE)</f>
        <v>ENRIQUE CORTEZ</v>
      </c>
      <c r="G5218" s="21" t="s">
        <v>6018</v>
      </c>
      <c r="H5218" s="21" t="s">
        <v>6043</v>
      </c>
      <c r="I5218" s="22">
        <v>45717</v>
      </c>
      <c r="J5218" s="21">
        <v>3.7</v>
      </c>
      <c r="K5218" s="32" t="s">
        <v>3675</v>
      </c>
      <c r="L5218" s="30" t="str">
        <f>IFERROR(VLOOKUP($H5218,JOBS!$C:$E,2,FALSE),"")</f>
        <v/>
      </c>
      <c r="M5218" s="27" t="str">
        <f>IFERROR(VLOOKUP($L5218,JOBS!$A:$B,2,FALSE),"")</f>
        <v/>
      </c>
      <c r="O5218" s="16"/>
      <c r="P5218" s="16"/>
    </row>
    <row r="5219" spans="1:16" x14ac:dyDescent="0.25">
      <c r="A5219" s="21" t="s">
        <v>3939</v>
      </c>
      <c r="B5219" s="21" t="s">
        <v>3935</v>
      </c>
      <c r="C5219" s="21" t="s">
        <v>3939</v>
      </c>
      <c r="D5219" s="21" t="s">
        <v>5739</v>
      </c>
      <c r="E5219" s="21">
        <v>240781</v>
      </c>
      <c r="F5219" s="21" t="str">
        <f>VLOOKUP(D5219, 'Job Emp Table'!D$1:F$2600, 3, FALSE)</f>
        <v>ENRIQUE CORTEZ</v>
      </c>
      <c r="G5219" s="21" t="s">
        <v>6019</v>
      </c>
      <c r="H5219" s="21" t="s">
        <v>6043</v>
      </c>
      <c r="I5219" s="22">
        <v>45717</v>
      </c>
      <c r="J5219" s="21">
        <v>6.3</v>
      </c>
      <c r="K5219" s="32" t="s">
        <v>3675</v>
      </c>
      <c r="L5219" s="30" t="str">
        <f>IFERROR(VLOOKUP($H5219,JOBS!$C:$E,2,FALSE),"")</f>
        <v/>
      </c>
      <c r="M5219" s="27" t="str">
        <f>IFERROR(VLOOKUP($L5219,JOBS!$A:$B,2,FALSE),"")</f>
        <v/>
      </c>
      <c r="O5219" s="16"/>
      <c r="P5219" s="16"/>
    </row>
    <row r="5220" spans="1:16" x14ac:dyDescent="0.25">
      <c r="A5220" s="21" t="s">
        <v>3939</v>
      </c>
      <c r="B5220" s="21" t="s">
        <v>3935</v>
      </c>
      <c r="C5220" s="21" t="s">
        <v>3939</v>
      </c>
      <c r="D5220" s="21" t="s">
        <v>5739</v>
      </c>
      <c r="E5220" s="21">
        <v>240781</v>
      </c>
      <c r="F5220" s="21" t="str">
        <f>VLOOKUP(D5220, 'Job Emp Table'!D$1:F$2600, 3, FALSE)</f>
        <v>ENRIQUE CORTEZ</v>
      </c>
      <c r="G5220" s="21" t="s">
        <v>6018</v>
      </c>
      <c r="H5220" s="21" t="s">
        <v>6047</v>
      </c>
      <c r="I5220" s="22">
        <v>45717</v>
      </c>
      <c r="J5220" s="21">
        <v>2</v>
      </c>
      <c r="K5220" s="32" t="s">
        <v>3675</v>
      </c>
      <c r="L5220" s="30" t="str">
        <f>IFERROR(VLOOKUP($H5220,JOBS!$C:$E,2,FALSE),"")</f>
        <v/>
      </c>
      <c r="M5220" s="27" t="str">
        <f>IFERROR(VLOOKUP($L5220,JOBS!$A:$B,2,FALSE),"")</f>
        <v/>
      </c>
      <c r="O5220" s="16"/>
      <c r="P5220" s="16"/>
    </row>
    <row r="5221" spans="1:16" x14ac:dyDescent="0.25">
      <c r="A5221" s="21" t="s">
        <v>3939</v>
      </c>
      <c r="B5221" s="21" t="s">
        <v>3935</v>
      </c>
      <c r="C5221" s="21" t="s">
        <v>3939</v>
      </c>
      <c r="D5221" s="21" t="s">
        <v>5739</v>
      </c>
      <c r="E5221" s="21">
        <v>240781</v>
      </c>
      <c r="F5221" s="21" t="str">
        <f>VLOOKUP(D5221, 'Job Emp Table'!D$1:F$2600, 3, FALSE)</f>
        <v>ENRIQUE CORTEZ</v>
      </c>
      <c r="G5221" s="21" t="s">
        <v>6019</v>
      </c>
      <c r="H5221" s="21" t="s">
        <v>6047</v>
      </c>
      <c r="I5221" s="22">
        <v>45717</v>
      </c>
      <c r="J5221" s="21">
        <v>3.5</v>
      </c>
      <c r="K5221" s="32" t="s">
        <v>3675</v>
      </c>
      <c r="L5221" s="30" t="str">
        <f>IFERROR(VLOOKUP($H5221,JOBS!$C:$E,2,FALSE),"")</f>
        <v/>
      </c>
      <c r="M5221" s="27" t="str">
        <f>IFERROR(VLOOKUP($L5221,JOBS!$A:$B,2,FALSE),"")</f>
        <v/>
      </c>
      <c r="O5221" s="16"/>
      <c r="P5221" s="16"/>
    </row>
    <row r="5222" spans="1:16" x14ac:dyDescent="0.25">
      <c r="A5222" s="21" t="s">
        <v>3939</v>
      </c>
      <c r="B5222" s="21" t="s">
        <v>3935</v>
      </c>
      <c r="C5222" s="21" t="s">
        <v>3939</v>
      </c>
      <c r="D5222" s="21" t="s">
        <v>5739</v>
      </c>
      <c r="E5222" s="21">
        <v>240781</v>
      </c>
      <c r="F5222" s="21" t="str">
        <f>VLOOKUP(D5222, 'Job Emp Table'!D$1:F$2600, 3, FALSE)</f>
        <v>ENRIQUE CORTEZ</v>
      </c>
      <c r="G5222" s="21" t="s">
        <v>6019</v>
      </c>
      <c r="H5222" s="21" t="s">
        <v>6035</v>
      </c>
      <c r="I5222" s="22">
        <v>45719</v>
      </c>
      <c r="J5222" s="21">
        <v>4.4000000000000004</v>
      </c>
      <c r="K5222" s="32" t="s">
        <v>3675</v>
      </c>
      <c r="L5222" s="30" t="str">
        <f>IFERROR(VLOOKUP($H5222,JOBS!$C:$E,2,FALSE),"")</f>
        <v/>
      </c>
      <c r="M5222" s="27" t="str">
        <f>IFERROR(VLOOKUP($L5222,JOBS!$A:$B,2,FALSE),"")</f>
        <v/>
      </c>
      <c r="O5222" s="16"/>
      <c r="P5222" s="16"/>
    </row>
    <row r="5223" spans="1:16" x14ac:dyDescent="0.25">
      <c r="A5223" s="21" t="s">
        <v>3939</v>
      </c>
      <c r="B5223" s="21" t="s">
        <v>3935</v>
      </c>
      <c r="C5223" s="21" t="s">
        <v>3939</v>
      </c>
      <c r="D5223" s="21" t="s">
        <v>5739</v>
      </c>
      <c r="E5223" s="21">
        <v>240781</v>
      </c>
      <c r="F5223" s="21" t="str">
        <f>VLOOKUP(D5223, 'Job Emp Table'!D$1:F$2600, 3, FALSE)</f>
        <v>ENRIQUE CORTEZ</v>
      </c>
      <c r="G5223" s="21" t="s">
        <v>6018</v>
      </c>
      <c r="H5223" s="21" t="s">
        <v>6045</v>
      </c>
      <c r="I5223" s="22">
        <v>45719</v>
      </c>
      <c r="J5223" s="21">
        <v>1.6</v>
      </c>
      <c r="K5223" s="32" t="s">
        <v>3675</v>
      </c>
      <c r="L5223" s="30" t="str">
        <f>IFERROR(VLOOKUP($H5223,JOBS!$C:$E,2,FALSE),"")</f>
        <v/>
      </c>
      <c r="M5223" s="27" t="str">
        <f>IFERROR(VLOOKUP($L5223,JOBS!$A:$B,2,FALSE),"")</f>
        <v/>
      </c>
      <c r="O5223" s="16"/>
      <c r="P5223" s="16"/>
    </row>
    <row r="5224" spans="1:16" x14ac:dyDescent="0.25">
      <c r="A5224" s="21" t="s">
        <v>3939</v>
      </c>
      <c r="B5224" s="21" t="s">
        <v>3935</v>
      </c>
      <c r="C5224" s="21" t="s">
        <v>3939</v>
      </c>
      <c r="D5224" s="21" t="s">
        <v>5739</v>
      </c>
      <c r="E5224" s="21">
        <v>240781</v>
      </c>
      <c r="F5224" s="21" t="str">
        <f>VLOOKUP(D5224, 'Job Emp Table'!D$1:F$2600, 3, FALSE)</f>
        <v>ENRIQUE CORTEZ</v>
      </c>
      <c r="G5224" s="21" t="s">
        <v>6019</v>
      </c>
      <c r="H5224" s="21" t="s">
        <v>6045</v>
      </c>
      <c r="I5224" s="22">
        <v>45719</v>
      </c>
      <c r="J5224" s="21">
        <v>4.4000000000000004</v>
      </c>
      <c r="K5224" s="32" t="s">
        <v>3675</v>
      </c>
      <c r="L5224" s="30" t="str">
        <f>IFERROR(VLOOKUP($H5224,JOBS!$C:$E,2,FALSE),"")</f>
        <v/>
      </c>
      <c r="M5224" s="27" t="str">
        <f>IFERROR(VLOOKUP($L5224,JOBS!$A:$B,2,FALSE),"")</f>
        <v/>
      </c>
      <c r="O5224" s="16"/>
      <c r="P5224" s="16"/>
    </row>
    <row r="5225" spans="1:16" x14ac:dyDescent="0.25">
      <c r="A5225" s="21" t="s">
        <v>3939</v>
      </c>
      <c r="B5225" s="21" t="s">
        <v>3935</v>
      </c>
      <c r="C5225" s="21" t="s">
        <v>3939</v>
      </c>
      <c r="D5225" s="21" t="s">
        <v>5739</v>
      </c>
      <c r="E5225" s="21">
        <v>240781</v>
      </c>
      <c r="F5225" s="21" t="str">
        <f>VLOOKUP(D5225, 'Job Emp Table'!D$1:F$2600, 3, FALSE)</f>
        <v>ENRIQUE CORTEZ</v>
      </c>
      <c r="G5225" s="21" t="s">
        <v>6018</v>
      </c>
      <c r="H5225" s="21" t="s">
        <v>6035</v>
      </c>
      <c r="I5225" s="22">
        <v>45719</v>
      </c>
      <c r="J5225" s="21">
        <v>1.6</v>
      </c>
      <c r="K5225" s="32" t="s">
        <v>3675</v>
      </c>
      <c r="L5225" s="30" t="str">
        <f>IFERROR(VLOOKUP($H5225,JOBS!$C:$E,2,FALSE),"")</f>
        <v/>
      </c>
      <c r="M5225" s="27" t="str">
        <f>IFERROR(VLOOKUP($L5225,JOBS!$A:$B,2,FALSE),"")</f>
        <v/>
      </c>
      <c r="O5225" s="16"/>
      <c r="P5225" s="16"/>
    </row>
    <row r="5226" spans="1:16" x14ac:dyDescent="0.25">
      <c r="A5226" s="21" t="s">
        <v>3939</v>
      </c>
      <c r="B5226" s="21" t="s">
        <v>3935</v>
      </c>
      <c r="C5226" s="21" t="s">
        <v>3939</v>
      </c>
      <c r="D5226" s="21" t="s">
        <v>5739</v>
      </c>
      <c r="E5226" s="21">
        <v>240781</v>
      </c>
      <c r="F5226" s="21" t="str">
        <f>VLOOKUP(D5226, 'Job Emp Table'!D$1:F$2600, 3, FALSE)</f>
        <v>ENRIQUE CORTEZ</v>
      </c>
      <c r="G5226" s="21" t="s">
        <v>6018</v>
      </c>
      <c r="H5226" s="21" t="s">
        <v>6043</v>
      </c>
      <c r="I5226" s="22">
        <v>45731</v>
      </c>
      <c r="J5226" s="21">
        <v>2.2999999999999998</v>
      </c>
      <c r="K5226" s="32" t="s">
        <v>3675</v>
      </c>
      <c r="L5226" s="30" t="str">
        <f>IFERROR(VLOOKUP($H5226,JOBS!$C:$E,2,FALSE),"")</f>
        <v/>
      </c>
      <c r="M5226" s="27" t="str">
        <f>IFERROR(VLOOKUP($L5226,JOBS!$A:$B,2,FALSE),"")</f>
        <v/>
      </c>
      <c r="O5226" s="16"/>
      <c r="P5226" s="16"/>
    </row>
    <row r="5227" spans="1:16" x14ac:dyDescent="0.25">
      <c r="A5227" s="21" t="s">
        <v>3939</v>
      </c>
      <c r="B5227" s="21" t="s">
        <v>3935</v>
      </c>
      <c r="C5227" s="21" t="s">
        <v>3939</v>
      </c>
      <c r="D5227" s="21" t="s">
        <v>5739</v>
      </c>
      <c r="E5227" s="21">
        <v>240781</v>
      </c>
      <c r="F5227" s="21" t="str">
        <f>VLOOKUP(D5227, 'Job Emp Table'!D$1:F$2600, 3, FALSE)</f>
        <v>ENRIQUE CORTEZ</v>
      </c>
      <c r="G5227" s="21" t="s">
        <v>6019</v>
      </c>
      <c r="H5227" s="21" t="s">
        <v>6043</v>
      </c>
      <c r="I5227" s="22">
        <v>45731</v>
      </c>
      <c r="J5227" s="21">
        <v>3.7</v>
      </c>
      <c r="K5227" s="32" t="s">
        <v>3675</v>
      </c>
      <c r="L5227" s="30" t="str">
        <f>IFERROR(VLOOKUP($H5227,JOBS!$C:$E,2,FALSE),"")</f>
        <v/>
      </c>
      <c r="M5227" s="27" t="str">
        <f>IFERROR(VLOOKUP($L5227,JOBS!$A:$B,2,FALSE),"")</f>
        <v/>
      </c>
      <c r="O5227" s="16"/>
      <c r="P5227" s="16"/>
    </row>
    <row r="5228" spans="1:16" x14ac:dyDescent="0.25">
      <c r="A5228" s="21" t="s">
        <v>3939</v>
      </c>
      <c r="B5228" s="21" t="s">
        <v>3935</v>
      </c>
      <c r="C5228" s="21" t="s">
        <v>3939</v>
      </c>
      <c r="D5228" s="21" t="s">
        <v>5739</v>
      </c>
      <c r="E5228" s="21">
        <v>240781</v>
      </c>
      <c r="F5228" s="21" t="str">
        <f>VLOOKUP(D5228, 'Job Emp Table'!D$1:F$2600, 3, FALSE)</f>
        <v>ENRIQUE CORTEZ</v>
      </c>
      <c r="G5228" s="21" t="s">
        <v>6018</v>
      </c>
      <c r="H5228" s="21" t="s">
        <v>6047</v>
      </c>
      <c r="I5228" s="22">
        <v>45731</v>
      </c>
      <c r="J5228" s="21">
        <v>2.7</v>
      </c>
      <c r="K5228" s="32" t="s">
        <v>3675</v>
      </c>
      <c r="L5228" s="30" t="str">
        <f>IFERROR(VLOOKUP($H5228,JOBS!$C:$E,2,FALSE),"")</f>
        <v/>
      </c>
      <c r="M5228" s="27" t="str">
        <f>IFERROR(VLOOKUP($L5228,JOBS!$A:$B,2,FALSE),"")</f>
        <v/>
      </c>
      <c r="O5228" s="16"/>
      <c r="P5228" s="16"/>
    </row>
    <row r="5229" spans="1:16" x14ac:dyDescent="0.25">
      <c r="A5229" s="21" t="s">
        <v>3939</v>
      </c>
      <c r="B5229" s="21" t="s">
        <v>3935</v>
      </c>
      <c r="C5229" s="21" t="s">
        <v>3939</v>
      </c>
      <c r="D5229" s="21" t="s">
        <v>5739</v>
      </c>
      <c r="E5229" s="21">
        <v>240781</v>
      </c>
      <c r="F5229" s="21" t="str">
        <f>VLOOKUP(D5229, 'Job Emp Table'!D$1:F$2600, 3, FALSE)</f>
        <v>ENRIQUE CORTEZ</v>
      </c>
      <c r="G5229" s="21" t="s">
        <v>6019</v>
      </c>
      <c r="H5229" s="21" t="s">
        <v>6047</v>
      </c>
      <c r="I5229" s="22">
        <v>45731</v>
      </c>
      <c r="J5229" s="21">
        <v>4.3</v>
      </c>
      <c r="K5229" s="32" t="s">
        <v>3675</v>
      </c>
      <c r="L5229" s="30" t="str">
        <f>IFERROR(VLOOKUP($H5229,JOBS!$C:$E,2,FALSE),"")</f>
        <v/>
      </c>
      <c r="M5229" s="27" t="str">
        <f>IFERROR(VLOOKUP($L5229,JOBS!$A:$B,2,FALSE),"")</f>
        <v/>
      </c>
      <c r="O5229" s="16"/>
      <c r="P5229" s="16"/>
    </row>
    <row r="5230" spans="1:16" x14ac:dyDescent="0.25">
      <c r="A5230" s="21" t="s">
        <v>3939</v>
      </c>
      <c r="B5230" s="21" t="s">
        <v>3935</v>
      </c>
      <c r="C5230" s="21" t="s">
        <v>3939</v>
      </c>
      <c r="D5230" s="21" t="s">
        <v>5739</v>
      </c>
      <c r="E5230" s="21">
        <v>240781</v>
      </c>
      <c r="F5230" s="21" t="str">
        <f>VLOOKUP(D5230, 'Job Emp Table'!D$1:F$2600, 3, FALSE)</f>
        <v>ENRIQUE CORTEZ</v>
      </c>
      <c r="G5230" s="21" t="s">
        <v>6018</v>
      </c>
      <c r="H5230" s="21" t="s">
        <v>6035</v>
      </c>
      <c r="I5230" s="22">
        <v>45732</v>
      </c>
      <c r="J5230" s="21">
        <v>2.2000000000000002</v>
      </c>
      <c r="K5230" s="32" t="s">
        <v>3675</v>
      </c>
      <c r="L5230" s="30" t="str">
        <f>IFERROR(VLOOKUP($H5230,JOBS!$C:$E,2,FALSE),"")</f>
        <v/>
      </c>
      <c r="M5230" s="27" t="str">
        <f>IFERROR(VLOOKUP($L5230,JOBS!$A:$B,2,FALSE),"")</f>
        <v/>
      </c>
      <c r="O5230" s="16"/>
      <c r="P5230" s="16"/>
    </row>
    <row r="5231" spans="1:16" x14ac:dyDescent="0.25">
      <c r="A5231" s="21" t="s">
        <v>3939</v>
      </c>
      <c r="B5231" s="21" t="s">
        <v>3935</v>
      </c>
      <c r="C5231" s="21" t="s">
        <v>3939</v>
      </c>
      <c r="D5231" s="21" t="s">
        <v>5739</v>
      </c>
      <c r="E5231" s="21">
        <v>240781</v>
      </c>
      <c r="F5231" s="21" t="str">
        <f>VLOOKUP(D5231, 'Job Emp Table'!D$1:F$2600, 3, FALSE)</f>
        <v>ENRIQUE CORTEZ</v>
      </c>
      <c r="G5231" s="21" t="s">
        <v>6019</v>
      </c>
      <c r="H5231" s="21" t="s">
        <v>6035</v>
      </c>
      <c r="I5231" s="22">
        <v>45732</v>
      </c>
      <c r="J5231" s="21">
        <v>3.8</v>
      </c>
      <c r="K5231" s="32" t="s">
        <v>3675</v>
      </c>
      <c r="L5231" s="30" t="str">
        <f>IFERROR(VLOOKUP($H5231,JOBS!$C:$E,2,FALSE),"")</f>
        <v/>
      </c>
      <c r="M5231" s="27" t="str">
        <f>IFERROR(VLOOKUP($L5231,JOBS!$A:$B,2,FALSE),"")</f>
        <v/>
      </c>
      <c r="O5231" s="16"/>
      <c r="P5231" s="16"/>
    </row>
    <row r="5232" spans="1:16" x14ac:dyDescent="0.25">
      <c r="A5232" s="21" t="s">
        <v>3939</v>
      </c>
      <c r="B5232" s="21" t="s">
        <v>3935</v>
      </c>
      <c r="C5232" s="21" t="s">
        <v>3939</v>
      </c>
      <c r="D5232" s="21" t="s">
        <v>5739</v>
      </c>
      <c r="E5232" s="21">
        <v>240781</v>
      </c>
      <c r="F5232" s="21" t="str">
        <f>VLOOKUP(D5232, 'Job Emp Table'!D$1:F$2600, 3, FALSE)</f>
        <v>ENRIQUE CORTEZ</v>
      </c>
      <c r="G5232" s="21" t="s">
        <v>6018</v>
      </c>
      <c r="H5232" s="21" t="s">
        <v>6045</v>
      </c>
      <c r="I5232" s="22">
        <v>45732</v>
      </c>
      <c r="J5232" s="21">
        <v>2.2000000000000002</v>
      </c>
      <c r="K5232" s="32" t="s">
        <v>3675</v>
      </c>
      <c r="L5232" s="30" t="str">
        <f>IFERROR(VLOOKUP($H5232,JOBS!$C:$E,2,FALSE),"")</f>
        <v/>
      </c>
      <c r="M5232" s="27" t="str">
        <f>IFERROR(VLOOKUP($L5232,JOBS!$A:$B,2,FALSE),"")</f>
        <v/>
      </c>
      <c r="O5232" s="16"/>
      <c r="P5232" s="16"/>
    </row>
    <row r="5233" spans="1:16" x14ac:dyDescent="0.25">
      <c r="A5233" s="21" t="s">
        <v>3939</v>
      </c>
      <c r="B5233" s="21" t="s">
        <v>3935</v>
      </c>
      <c r="C5233" s="21" t="s">
        <v>3939</v>
      </c>
      <c r="D5233" s="21" t="s">
        <v>5739</v>
      </c>
      <c r="E5233" s="21">
        <v>240781</v>
      </c>
      <c r="F5233" s="21" t="str">
        <f>VLOOKUP(D5233, 'Job Emp Table'!D$1:F$2600, 3, FALSE)</f>
        <v>ENRIQUE CORTEZ</v>
      </c>
      <c r="G5233" s="21" t="s">
        <v>6019</v>
      </c>
      <c r="H5233" s="21" t="s">
        <v>6045</v>
      </c>
      <c r="I5233" s="22">
        <v>45732</v>
      </c>
      <c r="J5233" s="21">
        <v>3.8</v>
      </c>
      <c r="K5233" s="32" t="s">
        <v>3675</v>
      </c>
      <c r="L5233" s="30" t="str">
        <f>IFERROR(VLOOKUP($H5233,JOBS!$C:$E,2,FALSE),"")</f>
        <v/>
      </c>
      <c r="M5233" s="27" t="str">
        <f>IFERROR(VLOOKUP($L5233,JOBS!$A:$B,2,FALSE),"")</f>
        <v/>
      </c>
      <c r="O5233" s="16"/>
      <c r="P5233" s="16"/>
    </row>
    <row r="5234" spans="1:16" x14ac:dyDescent="0.25">
      <c r="A5234" s="21" t="s">
        <v>3939</v>
      </c>
      <c r="B5234" s="21" t="s">
        <v>3935</v>
      </c>
      <c r="C5234" s="21" t="s">
        <v>3939</v>
      </c>
      <c r="D5234" s="21" t="s">
        <v>5739</v>
      </c>
      <c r="E5234" s="21">
        <v>240781</v>
      </c>
      <c r="F5234" s="21" t="str">
        <f>VLOOKUP(D5234, 'Job Emp Table'!D$1:F$2600, 3, FALSE)</f>
        <v>ENRIQUE CORTEZ</v>
      </c>
      <c r="G5234" s="21" t="s">
        <v>6018</v>
      </c>
      <c r="H5234" s="21" t="s">
        <v>6043</v>
      </c>
      <c r="I5234" s="22">
        <v>45738</v>
      </c>
      <c r="J5234" s="21">
        <v>2.9</v>
      </c>
      <c r="K5234" s="32" t="s">
        <v>3675</v>
      </c>
      <c r="L5234" s="30" t="str">
        <f>IFERROR(VLOOKUP($H5234,JOBS!$C:$E,2,FALSE),"")</f>
        <v/>
      </c>
      <c r="M5234" s="27" t="str">
        <f>IFERROR(VLOOKUP($L5234,JOBS!$A:$B,2,FALSE),"")</f>
        <v/>
      </c>
      <c r="O5234" s="16"/>
      <c r="P5234" s="16"/>
    </row>
    <row r="5235" spans="1:16" x14ac:dyDescent="0.25">
      <c r="A5235" s="21" t="s">
        <v>3939</v>
      </c>
      <c r="B5235" s="21" t="s">
        <v>3935</v>
      </c>
      <c r="C5235" s="21" t="s">
        <v>3939</v>
      </c>
      <c r="D5235" s="21" t="s">
        <v>5739</v>
      </c>
      <c r="E5235" s="21">
        <v>240781</v>
      </c>
      <c r="F5235" s="21" t="str">
        <f>VLOOKUP(D5235, 'Job Emp Table'!D$1:F$2600, 3, FALSE)</f>
        <v>ENRIQUE CORTEZ</v>
      </c>
      <c r="G5235" s="21" t="s">
        <v>6019</v>
      </c>
      <c r="H5235" s="21" t="s">
        <v>6043</v>
      </c>
      <c r="I5235" s="22">
        <v>45738</v>
      </c>
      <c r="J5235" s="21">
        <v>5.0999999999999996</v>
      </c>
      <c r="K5235" s="32" t="s">
        <v>3675</v>
      </c>
      <c r="L5235" s="30" t="str">
        <f>IFERROR(VLOOKUP($H5235,JOBS!$C:$E,2,FALSE),"")</f>
        <v/>
      </c>
      <c r="M5235" s="27" t="str">
        <f>IFERROR(VLOOKUP($L5235,JOBS!$A:$B,2,FALSE),"")</f>
        <v/>
      </c>
      <c r="O5235" s="16"/>
      <c r="P5235" s="16"/>
    </row>
    <row r="5236" spans="1:16" x14ac:dyDescent="0.25">
      <c r="A5236" s="21" t="s">
        <v>3939</v>
      </c>
      <c r="B5236" s="21" t="s">
        <v>3935</v>
      </c>
      <c r="C5236" s="21" t="s">
        <v>3939</v>
      </c>
      <c r="D5236" s="21" t="s">
        <v>5739</v>
      </c>
      <c r="E5236" s="21">
        <v>240781</v>
      </c>
      <c r="F5236" s="21" t="str">
        <f>VLOOKUP(D5236, 'Job Emp Table'!D$1:F$2600, 3, FALSE)</f>
        <v>ENRIQUE CORTEZ</v>
      </c>
      <c r="G5236" s="21" t="s">
        <v>6018</v>
      </c>
      <c r="H5236" s="21" t="s">
        <v>6047</v>
      </c>
      <c r="I5236" s="22">
        <v>45738</v>
      </c>
      <c r="J5236" s="21">
        <v>2.9</v>
      </c>
      <c r="K5236" s="32" t="s">
        <v>3675</v>
      </c>
      <c r="L5236" s="30" t="str">
        <f>IFERROR(VLOOKUP($H5236,JOBS!$C:$E,2,FALSE),"")</f>
        <v/>
      </c>
      <c r="M5236" s="27" t="str">
        <f>IFERROR(VLOOKUP($L5236,JOBS!$A:$B,2,FALSE),"")</f>
        <v/>
      </c>
      <c r="O5236" s="16"/>
      <c r="P5236" s="16"/>
    </row>
    <row r="5237" spans="1:16" x14ac:dyDescent="0.25">
      <c r="A5237" s="21" t="s">
        <v>3939</v>
      </c>
      <c r="B5237" s="21" t="s">
        <v>3935</v>
      </c>
      <c r="C5237" s="21" t="s">
        <v>3939</v>
      </c>
      <c r="D5237" s="21" t="s">
        <v>5739</v>
      </c>
      <c r="E5237" s="21">
        <v>240781</v>
      </c>
      <c r="F5237" s="21" t="str">
        <f>VLOOKUP(D5237, 'Job Emp Table'!D$1:F$2600, 3, FALSE)</f>
        <v>ENRIQUE CORTEZ</v>
      </c>
      <c r="G5237" s="21" t="s">
        <v>6019</v>
      </c>
      <c r="H5237" s="21" t="s">
        <v>6047</v>
      </c>
      <c r="I5237" s="22">
        <v>45738</v>
      </c>
      <c r="J5237" s="21">
        <v>5.0999999999999996</v>
      </c>
      <c r="K5237" s="32" t="s">
        <v>3675</v>
      </c>
      <c r="L5237" s="30" t="str">
        <f>IFERROR(VLOOKUP($H5237,JOBS!$C:$E,2,FALSE),"")</f>
        <v/>
      </c>
      <c r="M5237" s="27" t="str">
        <f>IFERROR(VLOOKUP($L5237,JOBS!$A:$B,2,FALSE),"")</f>
        <v/>
      </c>
      <c r="O5237" s="16"/>
      <c r="P5237" s="16"/>
    </row>
    <row r="5238" spans="1:16" x14ac:dyDescent="0.25">
      <c r="A5238" s="21" t="s">
        <v>2820</v>
      </c>
      <c r="B5238" s="21" t="s">
        <v>2808</v>
      </c>
      <c r="C5238" s="21" t="s">
        <v>2820</v>
      </c>
      <c r="D5238" s="21" t="s">
        <v>5739</v>
      </c>
      <c r="E5238" s="21">
        <v>240781</v>
      </c>
      <c r="F5238" s="21" t="str">
        <f>VLOOKUP(D5238, 'Job Emp Table'!D$1:F$2600, 3, FALSE)</f>
        <v>ENRIQUE CORTEZ</v>
      </c>
      <c r="G5238" s="21" t="s">
        <v>6018</v>
      </c>
      <c r="H5238" s="21" t="s">
        <v>5847</v>
      </c>
      <c r="I5238" s="22">
        <v>45734</v>
      </c>
      <c r="J5238" s="21">
        <v>2.9</v>
      </c>
      <c r="K5238" s="32" t="s">
        <v>3675</v>
      </c>
      <c r="L5238" s="30" t="str">
        <f>IFERROR(VLOOKUP($H5238,JOBS!$C:$E,2,FALSE),"")</f>
        <v/>
      </c>
      <c r="M5238" s="27" t="str">
        <f>IFERROR(VLOOKUP($L5238,JOBS!$A:$B,2,FALSE),"")</f>
        <v/>
      </c>
      <c r="O5238" s="16"/>
      <c r="P5238" s="16"/>
    </row>
    <row r="5239" spans="1:16" x14ac:dyDescent="0.25">
      <c r="A5239" s="21" t="s">
        <v>2820</v>
      </c>
      <c r="B5239" s="21" t="s">
        <v>2808</v>
      </c>
      <c r="C5239" s="21" t="s">
        <v>2820</v>
      </c>
      <c r="D5239" s="21" t="s">
        <v>5739</v>
      </c>
      <c r="E5239" s="21">
        <v>240781</v>
      </c>
      <c r="F5239" s="21" t="str">
        <f>VLOOKUP(D5239, 'Job Emp Table'!D$1:F$2600, 3, FALSE)</f>
        <v>ENRIQUE CORTEZ</v>
      </c>
      <c r="G5239" s="21" t="s">
        <v>6019</v>
      </c>
      <c r="H5239" s="21" t="s">
        <v>5847</v>
      </c>
      <c r="I5239" s="22">
        <v>45734</v>
      </c>
      <c r="J5239" s="21">
        <v>5.0999999999999996</v>
      </c>
      <c r="K5239" s="32" t="s">
        <v>3675</v>
      </c>
      <c r="L5239" s="30" t="str">
        <f>IFERROR(VLOOKUP($H5239,JOBS!$C:$E,2,FALSE),"")</f>
        <v/>
      </c>
      <c r="M5239" s="27" t="str">
        <f>IFERROR(VLOOKUP($L5239,JOBS!$A:$B,2,FALSE),"")</f>
        <v/>
      </c>
      <c r="O5239" s="16"/>
      <c r="P5239" s="16"/>
    </row>
    <row r="5240" spans="1:16" x14ac:dyDescent="0.25">
      <c r="A5240" s="21" t="s">
        <v>3372</v>
      </c>
      <c r="B5240" s="21" t="s">
        <v>3373</v>
      </c>
      <c r="C5240" s="21" t="s">
        <v>3372</v>
      </c>
      <c r="D5240" s="21" t="s">
        <v>5711</v>
      </c>
      <c r="E5240" s="21">
        <v>240776</v>
      </c>
      <c r="F5240" s="21" t="str">
        <f>VLOOKUP(D5240, 'Job Emp Table'!D$1:F$2600, 3, FALSE)</f>
        <v>OSCAR DE LA PAZ</v>
      </c>
      <c r="G5240" s="21" t="s">
        <v>6019</v>
      </c>
      <c r="H5240" s="21" t="s">
        <v>5904</v>
      </c>
      <c r="I5240" s="22">
        <v>45717</v>
      </c>
      <c r="J5240" s="21">
        <v>6</v>
      </c>
      <c r="K5240" s="32" t="s">
        <v>3675</v>
      </c>
      <c r="L5240" s="30" t="str">
        <f>IFERROR(VLOOKUP($H5240,JOBS!$C:$E,2,FALSE),"")</f>
        <v/>
      </c>
      <c r="M5240" s="27" t="str">
        <f>IFERROR(VLOOKUP($L5240,JOBS!$A:$B,2,FALSE),"")</f>
        <v/>
      </c>
      <c r="O5240" s="16"/>
      <c r="P5240" s="16"/>
    </row>
    <row r="5241" spans="1:16" x14ac:dyDescent="0.25">
      <c r="A5241" s="21" t="s">
        <v>3985</v>
      </c>
      <c r="B5241" s="21" t="s">
        <v>3981</v>
      </c>
      <c r="C5241" s="21" t="s">
        <v>3985</v>
      </c>
      <c r="D5241" s="21" t="s">
        <v>5711</v>
      </c>
      <c r="E5241" s="21">
        <v>240776</v>
      </c>
      <c r="F5241" s="21" t="str">
        <f>VLOOKUP(D5241, 'Job Emp Table'!D$1:F$2600, 3, FALSE)</f>
        <v>OSCAR DE LA PAZ</v>
      </c>
      <c r="G5241" s="21" t="s">
        <v>6018</v>
      </c>
      <c r="H5241" s="21" t="s">
        <v>5873</v>
      </c>
      <c r="I5241" s="22">
        <v>45719</v>
      </c>
      <c r="J5241" s="21">
        <v>0.4</v>
      </c>
      <c r="K5241" s="32" t="s">
        <v>3675</v>
      </c>
      <c r="L5241" s="30" t="str">
        <f>IFERROR(VLOOKUP($H5241,JOBS!$C:$E,2,FALSE),"")</f>
        <v/>
      </c>
      <c r="M5241" s="27" t="str">
        <f>IFERROR(VLOOKUP($L5241,JOBS!$A:$B,2,FALSE),"")</f>
        <v/>
      </c>
      <c r="O5241" s="16"/>
      <c r="P5241" s="16"/>
    </row>
    <row r="5242" spans="1:16" x14ac:dyDescent="0.25">
      <c r="A5242" s="21" t="s">
        <v>3985</v>
      </c>
      <c r="B5242" s="21" t="s">
        <v>3981</v>
      </c>
      <c r="C5242" s="21" t="s">
        <v>3985</v>
      </c>
      <c r="D5242" s="21" t="s">
        <v>5711</v>
      </c>
      <c r="E5242" s="21">
        <v>240776</v>
      </c>
      <c r="F5242" s="21" t="str">
        <f>VLOOKUP(D5242, 'Job Emp Table'!D$1:F$2600, 3, FALSE)</f>
        <v>OSCAR DE LA PAZ</v>
      </c>
      <c r="G5242" s="21" t="s">
        <v>6019</v>
      </c>
      <c r="H5242" s="21" t="s">
        <v>5873</v>
      </c>
      <c r="I5242" s="22">
        <v>45719</v>
      </c>
      <c r="J5242" s="21">
        <v>1.6</v>
      </c>
      <c r="K5242" s="32" t="s">
        <v>3675</v>
      </c>
      <c r="L5242" s="30" t="str">
        <f>IFERROR(VLOOKUP($H5242,JOBS!$C:$E,2,FALSE),"")</f>
        <v/>
      </c>
      <c r="M5242" s="27" t="str">
        <f>IFERROR(VLOOKUP($L5242,JOBS!$A:$B,2,FALSE),"")</f>
        <v/>
      </c>
      <c r="O5242" s="16"/>
      <c r="P5242" s="16"/>
    </row>
    <row r="5243" spans="1:16" x14ac:dyDescent="0.25">
      <c r="A5243" s="21" t="s">
        <v>3985</v>
      </c>
      <c r="B5243" s="21" t="s">
        <v>3981</v>
      </c>
      <c r="C5243" s="21" t="s">
        <v>3985</v>
      </c>
      <c r="D5243" s="21" t="s">
        <v>5711</v>
      </c>
      <c r="E5243" s="21">
        <v>240776</v>
      </c>
      <c r="F5243" s="21" t="str">
        <f>VLOOKUP(D5243, 'Job Emp Table'!D$1:F$2600, 3, FALSE)</f>
        <v>OSCAR DE LA PAZ</v>
      </c>
      <c r="G5243" s="21" t="s">
        <v>6018</v>
      </c>
      <c r="H5243" s="21" t="s">
        <v>5865</v>
      </c>
      <c r="I5243" s="22">
        <v>45719</v>
      </c>
      <c r="J5243" s="21">
        <v>0.7</v>
      </c>
      <c r="K5243" s="32" t="s">
        <v>3675</v>
      </c>
      <c r="L5243" s="30" t="str">
        <f>IFERROR(VLOOKUP($H5243,JOBS!$C:$E,2,FALSE),"")</f>
        <v/>
      </c>
      <c r="M5243" s="27" t="str">
        <f>IFERROR(VLOOKUP($L5243,JOBS!$A:$B,2,FALSE),"")</f>
        <v/>
      </c>
      <c r="O5243" s="16"/>
      <c r="P5243" s="16"/>
    </row>
    <row r="5244" spans="1:16" x14ac:dyDescent="0.25">
      <c r="A5244" s="21" t="s">
        <v>3985</v>
      </c>
      <c r="B5244" s="21" t="s">
        <v>3981</v>
      </c>
      <c r="C5244" s="21" t="s">
        <v>3985</v>
      </c>
      <c r="D5244" s="21" t="s">
        <v>5711</v>
      </c>
      <c r="E5244" s="21">
        <v>240776</v>
      </c>
      <c r="F5244" s="21" t="str">
        <f>VLOOKUP(D5244, 'Job Emp Table'!D$1:F$2600, 3, FALSE)</f>
        <v>OSCAR DE LA PAZ</v>
      </c>
      <c r="G5244" s="21" t="s">
        <v>6019</v>
      </c>
      <c r="H5244" s="21" t="s">
        <v>5865</v>
      </c>
      <c r="I5244" s="22">
        <v>45719</v>
      </c>
      <c r="J5244" s="21">
        <v>3.3</v>
      </c>
      <c r="K5244" s="32" t="s">
        <v>3675</v>
      </c>
      <c r="L5244" s="30" t="str">
        <f>IFERROR(VLOOKUP($H5244,JOBS!$C:$E,2,FALSE),"")</f>
        <v/>
      </c>
      <c r="M5244" s="27" t="str">
        <f>IFERROR(VLOOKUP($L5244,JOBS!$A:$B,2,FALSE),"")</f>
        <v/>
      </c>
      <c r="O5244" s="16"/>
      <c r="P5244" s="16"/>
    </row>
    <row r="5245" spans="1:16" x14ac:dyDescent="0.25">
      <c r="A5245" s="21" t="s">
        <v>3985</v>
      </c>
      <c r="B5245" s="21" t="s">
        <v>3981</v>
      </c>
      <c r="C5245" s="21" t="s">
        <v>3985</v>
      </c>
      <c r="D5245" s="21" t="s">
        <v>5711</v>
      </c>
      <c r="E5245" s="21">
        <v>240776</v>
      </c>
      <c r="F5245" s="21" t="str">
        <f>VLOOKUP(D5245, 'Job Emp Table'!D$1:F$2600, 3, FALSE)</f>
        <v>OSCAR DE LA PAZ</v>
      </c>
      <c r="G5245" s="21" t="s">
        <v>6018</v>
      </c>
      <c r="H5245" s="21" t="s">
        <v>5860</v>
      </c>
      <c r="I5245" s="22">
        <v>45719</v>
      </c>
      <c r="J5245" s="21">
        <v>0.7</v>
      </c>
      <c r="K5245" s="32" t="s">
        <v>3675</v>
      </c>
      <c r="L5245" s="30" t="str">
        <f>IFERROR(VLOOKUP($H5245,JOBS!$C:$E,2,FALSE),"")</f>
        <v/>
      </c>
      <c r="M5245" s="27" t="str">
        <f>IFERROR(VLOOKUP($L5245,JOBS!$A:$B,2,FALSE),"")</f>
        <v/>
      </c>
      <c r="O5245" s="16"/>
      <c r="P5245" s="16"/>
    </row>
    <row r="5246" spans="1:16" x14ac:dyDescent="0.25">
      <c r="A5246" s="21" t="s">
        <v>3985</v>
      </c>
      <c r="B5246" s="21" t="s">
        <v>3981</v>
      </c>
      <c r="C5246" s="21" t="s">
        <v>3985</v>
      </c>
      <c r="D5246" s="21" t="s">
        <v>5711</v>
      </c>
      <c r="E5246" s="21">
        <v>240776</v>
      </c>
      <c r="F5246" s="21" t="str">
        <f>VLOOKUP(D5246, 'Job Emp Table'!D$1:F$2600, 3, FALSE)</f>
        <v>OSCAR DE LA PAZ</v>
      </c>
      <c r="G5246" s="21" t="s">
        <v>6019</v>
      </c>
      <c r="H5246" s="21" t="s">
        <v>5860</v>
      </c>
      <c r="I5246" s="22">
        <v>45719</v>
      </c>
      <c r="J5246" s="21">
        <v>3.3</v>
      </c>
      <c r="K5246" s="32" t="s">
        <v>3675</v>
      </c>
      <c r="L5246" s="30" t="str">
        <f>IFERROR(VLOOKUP($H5246,JOBS!$C:$E,2,FALSE),"")</f>
        <v/>
      </c>
      <c r="M5246" s="27" t="str">
        <f>IFERROR(VLOOKUP($L5246,JOBS!$A:$B,2,FALSE),"")</f>
        <v/>
      </c>
      <c r="O5246" s="16"/>
      <c r="P5246" s="16"/>
    </row>
    <row r="5247" spans="1:16" x14ac:dyDescent="0.25">
      <c r="A5247" s="21" t="s">
        <v>3985</v>
      </c>
      <c r="B5247" s="21" t="s">
        <v>3981</v>
      </c>
      <c r="C5247" s="21" t="s">
        <v>3985</v>
      </c>
      <c r="D5247" s="21" t="s">
        <v>5711</v>
      </c>
      <c r="E5247" s="21">
        <v>240776</v>
      </c>
      <c r="F5247" s="21" t="str">
        <f>VLOOKUP(D5247, 'Job Emp Table'!D$1:F$2600, 3, FALSE)</f>
        <v>OSCAR DE LA PAZ</v>
      </c>
      <c r="G5247" s="21" t="s">
        <v>6019</v>
      </c>
      <c r="H5247" s="21" t="s">
        <v>5874</v>
      </c>
      <c r="I5247" s="22">
        <v>45720</v>
      </c>
      <c r="J5247" s="21">
        <v>1.6</v>
      </c>
      <c r="K5247" s="32" t="s">
        <v>3675</v>
      </c>
      <c r="L5247" s="30" t="str">
        <f>IFERROR(VLOOKUP($H5247,JOBS!$C:$E,2,FALSE),"")</f>
        <v/>
      </c>
      <c r="M5247" s="27" t="str">
        <f>IFERROR(VLOOKUP($L5247,JOBS!$A:$B,2,FALSE),"")</f>
        <v/>
      </c>
      <c r="O5247" s="16"/>
      <c r="P5247" s="16"/>
    </row>
    <row r="5248" spans="1:16" x14ac:dyDescent="0.25">
      <c r="A5248" s="21" t="s">
        <v>3985</v>
      </c>
      <c r="B5248" s="21" t="s">
        <v>3981</v>
      </c>
      <c r="C5248" s="21" t="s">
        <v>3985</v>
      </c>
      <c r="D5248" s="21" t="s">
        <v>5711</v>
      </c>
      <c r="E5248" s="21">
        <v>240776</v>
      </c>
      <c r="F5248" s="21" t="str">
        <f>VLOOKUP(D5248, 'Job Emp Table'!D$1:F$2600, 3, FALSE)</f>
        <v>OSCAR DE LA PAZ</v>
      </c>
      <c r="G5248" s="21" t="s">
        <v>6018</v>
      </c>
      <c r="H5248" s="21" t="s">
        <v>5866</v>
      </c>
      <c r="I5248" s="22">
        <v>45720</v>
      </c>
      <c r="J5248" s="21">
        <v>0.2</v>
      </c>
      <c r="K5248" s="32" t="s">
        <v>3675</v>
      </c>
      <c r="L5248" s="30" t="str">
        <f>IFERROR(VLOOKUP($H5248,JOBS!$C:$E,2,FALSE),"")</f>
        <v/>
      </c>
      <c r="M5248" s="27" t="str">
        <f>IFERROR(VLOOKUP($L5248,JOBS!$A:$B,2,FALSE),"")</f>
        <v/>
      </c>
      <c r="O5248" s="16"/>
      <c r="P5248" s="16"/>
    </row>
    <row r="5249" spans="1:16" x14ac:dyDescent="0.25">
      <c r="A5249" s="21" t="s">
        <v>3985</v>
      </c>
      <c r="B5249" s="21" t="s">
        <v>3981</v>
      </c>
      <c r="C5249" s="21" t="s">
        <v>3985</v>
      </c>
      <c r="D5249" s="21" t="s">
        <v>5711</v>
      </c>
      <c r="E5249" s="21">
        <v>240776</v>
      </c>
      <c r="F5249" s="21" t="str">
        <f>VLOOKUP(D5249, 'Job Emp Table'!D$1:F$2600, 3, FALSE)</f>
        <v>OSCAR DE LA PAZ</v>
      </c>
      <c r="G5249" s="21" t="s">
        <v>6019</v>
      </c>
      <c r="H5249" s="21" t="s">
        <v>5866</v>
      </c>
      <c r="I5249" s="22">
        <v>45720</v>
      </c>
      <c r="J5249" s="21">
        <v>0.8</v>
      </c>
      <c r="K5249" s="32" t="s">
        <v>3675</v>
      </c>
      <c r="L5249" s="30" t="str">
        <f>IFERROR(VLOOKUP($H5249,JOBS!$C:$E,2,FALSE),"")</f>
        <v/>
      </c>
      <c r="M5249" s="27" t="str">
        <f>IFERROR(VLOOKUP($L5249,JOBS!$A:$B,2,FALSE),"")</f>
        <v/>
      </c>
      <c r="O5249" s="16"/>
      <c r="P5249" s="16"/>
    </row>
    <row r="5250" spans="1:16" x14ac:dyDescent="0.25">
      <c r="A5250" s="21" t="s">
        <v>3985</v>
      </c>
      <c r="B5250" s="21" t="s">
        <v>3981</v>
      </c>
      <c r="C5250" s="21" t="s">
        <v>3985</v>
      </c>
      <c r="D5250" s="21" t="s">
        <v>5711</v>
      </c>
      <c r="E5250" s="21">
        <v>240776</v>
      </c>
      <c r="F5250" s="21" t="str">
        <f>VLOOKUP(D5250, 'Job Emp Table'!D$1:F$2600, 3, FALSE)</f>
        <v>OSCAR DE LA PAZ</v>
      </c>
      <c r="G5250" s="21" t="s">
        <v>6018</v>
      </c>
      <c r="H5250" s="21" t="s">
        <v>5857</v>
      </c>
      <c r="I5250" s="22">
        <v>45720</v>
      </c>
      <c r="J5250" s="21">
        <v>0.2</v>
      </c>
      <c r="K5250" s="32" t="s">
        <v>3675</v>
      </c>
      <c r="L5250" s="30" t="str">
        <f>IFERROR(VLOOKUP($H5250,JOBS!$C:$E,2,FALSE),"")</f>
        <v/>
      </c>
      <c r="M5250" s="27" t="str">
        <f>IFERROR(VLOOKUP($L5250,JOBS!$A:$B,2,FALSE),"")</f>
        <v/>
      </c>
      <c r="O5250" s="16"/>
      <c r="P5250" s="16"/>
    </row>
    <row r="5251" spans="1:16" x14ac:dyDescent="0.25">
      <c r="A5251" s="21" t="s">
        <v>3985</v>
      </c>
      <c r="B5251" s="21" t="s">
        <v>3981</v>
      </c>
      <c r="C5251" s="21" t="s">
        <v>3985</v>
      </c>
      <c r="D5251" s="21" t="s">
        <v>5711</v>
      </c>
      <c r="E5251" s="21">
        <v>240776</v>
      </c>
      <c r="F5251" s="21" t="str">
        <f>VLOOKUP(D5251, 'Job Emp Table'!D$1:F$2600, 3, FALSE)</f>
        <v>OSCAR DE LA PAZ</v>
      </c>
      <c r="G5251" s="21" t="s">
        <v>6019</v>
      </c>
      <c r="H5251" s="21" t="s">
        <v>5857</v>
      </c>
      <c r="I5251" s="22">
        <v>45720</v>
      </c>
      <c r="J5251" s="21">
        <v>0.8</v>
      </c>
      <c r="K5251" s="32" t="s">
        <v>3675</v>
      </c>
      <c r="L5251" s="30" t="str">
        <f>IFERROR(VLOOKUP($H5251,JOBS!$C:$E,2,FALSE),"")</f>
        <v/>
      </c>
      <c r="M5251" s="27" t="str">
        <f>IFERROR(VLOOKUP($L5251,JOBS!$A:$B,2,FALSE),"")</f>
        <v/>
      </c>
      <c r="O5251" s="16"/>
      <c r="P5251" s="16"/>
    </row>
    <row r="5252" spans="1:16" x14ac:dyDescent="0.25">
      <c r="A5252" s="21" t="s">
        <v>3985</v>
      </c>
      <c r="B5252" s="21" t="s">
        <v>3981</v>
      </c>
      <c r="C5252" s="21" t="s">
        <v>3985</v>
      </c>
      <c r="D5252" s="21" t="s">
        <v>5711</v>
      </c>
      <c r="E5252" s="21">
        <v>240776</v>
      </c>
      <c r="F5252" s="21" t="str">
        <f>VLOOKUP(D5252, 'Job Emp Table'!D$1:F$2600, 3, FALSE)</f>
        <v>OSCAR DE LA PAZ</v>
      </c>
      <c r="G5252" s="21" t="s">
        <v>6018</v>
      </c>
      <c r="H5252" s="21" t="s">
        <v>5859</v>
      </c>
      <c r="I5252" s="22">
        <v>45720</v>
      </c>
      <c r="J5252" s="21">
        <v>0.1</v>
      </c>
      <c r="K5252" s="32" t="s">
        <v>3675</v>
      </c>
      <c r="L5252" s="30" t="str">
        <f>IFERROR(VLOOKUP($H5252,JOBS!$C:$E,2,FALSE),"")</f>
        <v/>
      </c>
      <c r="M5252" s="27" t="str">
        <f>IFERROR(VLOOKUP($L5252,JOBS!$A:$B,2,FALSE),"")</f>
        <v/>
      </c>
      <c r="O5252" s="16"/>
      <c r="P5252" s="16"/>
    </row>
    <row r="5253" spans="1:16" x14ac:dyDescent="0.25">
      <c r="A5253" s="21" t="s">
        <v>3985</v>
      </c>
      <c r="B5253" s="21" t="s">
        <v>3981</v>
      </c>
      <c r="C5253" s="21" t="s">
        <v>3985</v>
      </c>
      <c r="D5253" s="21" t="s">
        <v>5711</v>
      </c>
      <c r="E5253" s="21">
        <v>240776</v>
      </c>
      <c r="F5253" s="21" t="str">
        <f>VLOOKUP(D5253, 'Job Emp Table'!D$1:F$2600, 3, FALSE)</f>
        <v>OSCAR DE LA PAZ</v>
      </c>
      <c r="G5253" s="21" t="s">
        <v>6019</v>
      </c>
      <c r="H5253" s="21" t="s">
        <v>5859</v>
      </c>
      <c r="I5253" s="22">
        <v>45720</v>
      </c>
      <c r="J5253" s="21">
        <v>0.9</v>
      </c>
      <c r="K5253" s="32" t="s">
        <v>3675</v>
      </c>
      <c r="L5253" s="30" t="str">
        <f>IFERROR(VLOOKUP($H5253,JOBS!$C:$E,2,FALSE),"")</f>
        <v/>
      </c>
      <c r="M5253" s="27" t="str">
        <f>IFERROR(VLOOKUP($L5253,JOBS!$A:$B,2,FALSE),"")</f>
        <v/>
      </c>
      <c r="O5253" s="16"/>
      <c r="P5253" s="16"/>
    </row>
    <row r="5254" spans="1:16" x14ac:dyDescent="0.25">
      <c r="A5254" s="21" t="s">
        <v>3985</v>
      </c>
      <c r="B5254" s="21" t="s">
        <v>3981</v>
      </c>
      <c r="C5254" s="21" t="s">
        <v>3985</v>
      </c>
      <c r="D5254" s="21" t="s">
        <v>5711</v>
      </c>
      <c r="E5254" s="21">
        <v>240776</v>
      </c>
      <c r="F5254" s="21" t="str">
        <f>VLOOKUP(D5254, 'Job Emp Table'!D$1:F$2600, 3, FALSE)</f>
        <v>OSCAR DE LA PAZ</v>
      </c>
      <c r="G5254" s="21" t="s">
        <v>6018</v>
      </c>
      <c r="H5254" s="21" t="s">
        <v>5869</v>
      </c>
      <c r="I5254" s="22">
        <v>45720</v>
      </c>
      <c r="J5254" s="21">
        <v>0.4</v>
      </c>
      <c r="K5254" s="32" t="s">
        <v>3675</v>
      </c>
      <c r="L5254" s="30" t="str">
        <f>IFERROR(VLOOKUP($H5254,JOBS!$C:$E,2,FALSE),"")</f>
        <v/>
      </c>
      <c r="M5254" s="27" t="str">
        <f>IFERROR(VLOOKUP($L5254,JOBS!$A:$B,2,FALSE),"")</f>
        <v/>
      </c>
      <c r="O5254" s="16"/>
      <c r="P5254" s="16"/>
    </row>
    <row r="5255" spans="1:16" x14ac:dyDescent="0.25">
      <c r="A5255" s="21" t="s">
        <v>3985</v>
      </c>
      <c r="B5255" s="21" t="s">
        <v>3981</v>
      </c>
      <c r="C5255" s="21" t="s">
        <v>3985</v>
      </c>
      <c r="D5255" s="21" t="s">
        <v>5711</v>
      </c>
      <c r="E5255" s="21">
        <v>240776</v>
      </c>
      <c r="F5255" s="21" t="str">
        <f>VLOOKUP(D5255, 'Job Emp Table'!D$1:F$2600, 3, FALSE)</f>
        <v>OSCAR DE LA PAZ</v>
      </c>
      <c r="G5255" s="21" t="s">
        <v>6019</v>
      </c>
      <c r="H5255" s="21" t="s">
        <v>5869</v>
      </c>
      <c r="I5255" s="22">
        <v>45720</v>
      </c>
      <c r="J5255" s="21">
        <v>1.6</v>
      </c>
      <c r="K5255" s="32" t="s">
        <v>3675</v>
      </c>
      <c r="L5255" s="30" t="str">
        <f>IFERROR(VLOOKUP($H5255,JOBS!$C:$E,2,FALSE),"")</f>
        <v/>
      </c>
      <c r="M5255" s="27" t="str">
        <f>IFERROR(VLOOKUP($L5255,JOBS!$A:$B,2,FALSE),"")</f>
        <v/>
      </c>
      <c r="O5255" s="16"/>
      <c r="P5255" s="16"/>
    </row>
    <row r="5256" spans="1:16" x14ac:dyDescent="0.25">
      <c r="A5256" s="21" t="s">
        <v>3985</v>
      </c>
      <c r="B5256" s="21" t="s">
        <v>3981</v>
      </c>
      <c r="C5256" s="21" t="s">
        <v>3985</v>
      </c>
      <c r="D5256" s="21" t="s">
        <v>5711</v>
      </c>
      <c r="E5256" s="21">
        <v>240776</v>
      </c>
      <c r="F5256" s="21" t="str">
        <f>VLOOKUP(D5256, 'Job Emp Table'!D$1:F$2600, 3, FALSE)</f>
        <v>OSCAR DE LA PAZ</v>
      </c>
      <c r="G5256" s="21" t="s">
        <v>6018</v>
      </c>
      <c r="H5256" s="21" t="s">
        <v>5870</v>
      </c>
      <c r="I5256" s="22">
        <v>45720</v>
      </c>
      <c r="J5256" s="21">
        <v>0.4</v>
      </c>
      <c r="K5256" s="32" t="s">
        <v>3675</v>
      </c>
      <c r="L5256" s="30" t="str">
        <f>IFERROR(VLOOKUP($H5256,JOBS!$C:$E,2,FALSE),"")</f>
        <v/>
      </c>
      <c r="M5256" s="27" t="str">
        <f>IFERROR(VLOOKUP($L5256,JOBS!$A:$B,2,FALSE),"")</f>
        <v/>
      </c>
      <c r="O5256" s="16"/>
      <c r="P5256" s="16"/>
    </row>
    <row r="5257" spans="1:16" x14ac:dyDescent="0.25">
      <c r="A5257" s="21" t="s">
        <v>3985</v>
      </c>
      <c r="B5257" s="21" t="s">
        <v>3981</v>
      </c>
      <c r="C5257" s="21" t="s">
        <v>3985</v>
      </c>
      <c r="D5257" s="21" t="s">
        <v>5711</v>
      </c>
      <c r="E5257" s="21">
        <v>240776</v>
      </c>
      <c r="F5257" s="21" t="str">
        <f>VLOOKUP(D5257, 'Job Emp Table'!D$1:F$2600, 3, FALSE)</f>
        <v>OSCAR DE LA PAZ</v>
      </c>
      <c r="G5257" s="21" t="s">
        <v>6019</v>
      </c>
      <c r="H5257" s="21" t="s">
        <v>5870</v>
      </c>
      <c r="I5257" s="22">
        <v>45720</v>
      </c>
      <c r="J5257" s="21">
        <v>1.6</v>
      </c>
      <c r="K5257" s="32" t="s">
        <v>3675</v>
      </c>
      <c r="L5257" s="30" t="str">
        <f>IFERROR(VLOOKUP($H5257,JOBS!$C:$E,2,FALSE),"")</f>
        <v/>
      </c>
      <c r="M5257" s="27" t="str">
        <f>IFERROR(VLOOKUP($L5257,JOBS!$A:$B,2,FALSE),"")</f>
        <v/>
      </c>
      <c r="O5257" s="16"/>
      <c r="P5257" s="16"/>
    </row>
    <row r="5258" spans="1:16" x14ac:dyDescent="0.25">
      <c r="A5258" s="21" t="s">
        <v>3985</v>
      </c>
      <c r="B5258" s="21" t="s">
        <v>3981</v>
      </c>
      <c r="C5258" s="21" t="s">
        <v>3985</v>
      </c>
      <c r="D5258" s="21" t="s">
        <v>5711</v>
      </c>
      <c r="E5258" s="21">
        <v>240776</v>
      </c>
      <c r="F5258" s="21" t="str">
        <f>VLOOKUP(D5258, 'Job Emp Table'!D$1:F$2600, 3, FALSE)</f>
        <v>OSCAR DE LA PAZ</v>
      </c>
      <c r="G5258" s="21" t="s">
        <v>6018</v>
      </c>
      <c r="H5258" s="21" t="s">
        <v>5874</v>
      </c>
      <c r="I5258" s="22">
        <v>45720</v>
      </c>
      <c r="J5258" s="21">
        <v>0.4</v>
      </c>
      <c r="K5258" s="32" t="s">
        <v>3675</v>
      </c>
      <c r="L5258" s="30" t="str">
        <f>IFERROR(VLOOKUP($H5258,JOBS!$C:$E,2,FALSE),"")</f>
        <v/>
      </c>
      <c r="M5258" s="27" t="str">
        <f>IFERROR(VLOOKUP($L5258,JOBS!$A:$B,2,FALSE),"")</f>
        <v/>
      </c>
      <c r="O5258" s="16"/>
      <c r="P5258" s="16"/>
    </row>
    <row r="5259" spans="1:16" x14ac:dyDescent="0.25">
      <c r="A5259" s="21" t="s">
        <v>3985</v>
      </c>
      <c r="B5259" s="21" t="s">
        <v>3981</v>
      </c>
      <c r="C5259" s="21" t="s">
        <v>3985</v>
      </c>
      <c r="D5259" s="21" t="s">
        <v>5711</v>
      </c>
      <c r="E5259" s="21">
        <v>240776</v>
      </c>
      <c r="F5259" s="21" t="str">
        <f>VLOOKUP(D5259, 'Job Emp Table'!D$1:F$2600, 3, FALSE)</f>
        <v>OSCAR DE LA PAZ</v>
      </c>
      <c r="G5259" s="21" t="s">
        <v>6018</v>
      </c>
      <c r="H5259" s="21" t="s">
        <v>5856</v>
      </c>
      <c r="I5259" s="22">
        <v>45721</v>
      </c>
      <c r="J5259" s="21">
        <v>0.4</v>
      </c>
      <c r="K5259" s="32" t="s">
        <v>3675</v>
      </c>
      <c r="L5259" s="30" t="str">
        <f>IFERROR(VLOOKUP($H5259,JOBS!$C:$E,2,FALSE),"")</f>
        <v/>
      </c>
      <c r="M5259" s="27" t="str">
        <f>IFERROR(VLOOKUP($L5259,JOBS!$A:$B,2,FALSE),"")</f>
        <v/>
      </c>
      <c r="O5259" s="16"/>
      <c r="P5259" s="16"/>
    </row>
    <row r="5260" spans="1:16" x14ac:dyDescent="0.25">
      <c r="A5260" s="21" t="s">
        <v>3985</v>
      </c>
      <c r="B5260" s="21" t="s">
        <v>3981</v>
      </c>
      <c r="C5260" s="21" t="s">
        <v>3985</v>
      </c>
      <c r="D5260" s="21" t="s">
        <v>5711</v>
      </c>
      <c r="E5260" s="21">
        <v>240776</v>
      </c>
      <c r="F5260" s="21" t="str">
        <f>VLOOKUP(D5260, 'Job Emp Table'!D$1:F$2600, 3, FALSE)</f>
        <v>OSCAR DE LA PAZ</v>
      </c>
      <c r="G5260" s="21" t="s">
        <v>6019</v>
      </c>
      <c r="H5260" s="21" t="s">
        <v>5856</v>
      </c>
      <c r="I5260" s="22">
        <v>45721</v>
      </c>
      <c r="J5260" s="21">
        <v>1.6</v>
      </c>
      <c r="K5260" s="32" t="s">
        <v>3675</v>
      </c>
      <c r="L5260" s="30" t="str">
        <f>IFERROR(VLOOKUP($H5260,JOBS!$C:$E,2,FALSE),"")</f>
        <v/>
      </c>
      <c r="M5260" s="27" t="str">
        <f>IFERROR(VLOOKUP($L5260,JOBS!$A:$B,2,FALSE),"")</f>
        <v/>
      </c>
      <c r="O5260" s="16"/>
      <c r="P5260" s="16"/>
    </row>
    <row r="5261" spans="1:16" x14ac:dyDescent="0.25">
      <c r="A5261" s="21" t="s">
        <v>3985</v>
      </c>
      <c r="B5261" s="21" t="s">
        <v>3981</v>
      </c>
      <c r="C5261" s="21" t="s">
        <v>3985</v>
      </c>
      <c r="D5261" s="21" t="s">
        <v>5711</v>
      </c>
      <c r="E5261" s="21">
        <v>240776</v>
      </c>
      <c r="F5261" s="21" t="str">
        <f>VLOOKUP(D5261, 'Job Emp Table'!D$1:F$2600, 3, FALSE)</f>
        <v>OSCAR DE LA PAZ</v>
      </c>
      <c r="G5261" s="21" t="s">
        <v>6018</v>
      </c>
      <c r="H5261" s="21" t="s">
        <v>5857</v>
      </c>
      <c r="I5261" s="22">
        <v>45721</v>
      </c>
      <c r="J5261" s="21">
        <v>0.4</v>
      </c>
      <c r="K5261" s="32" t="s">
        <v>3675</v>
      </c>
      <c r="L5261" s="30" t="str">
        <f>IFERROR(VLOOKUP($H5261,JOBS!$C:$E,2,FALSE),"")</f>
        <v/>
      </c>
      <c r="M5261" s="27" t="str">
        <f>IFERROR(VLOOKUP($L5261,JOBS!$A:$B,2,FALSE),"")</f>
        <v/>
      </c>
      <c r="O5261" s="16"/>
      <c r="P5261" s="16"/>
    </row>
    <row r="5262" spans="1:16" x14ac:dyDescent="0.25">
      <c r="A5262" s="21" t="s">
        <v>3985</v>
      </c>
      <c r="B5262" s="21" t="s">
        <v>3981</v>
      </c>
      <c r="C5262" s="21" t="s">
        <v>3985</v>
      </c>
      <c r="D5262" s="21" t="s">
        <v>5711</v>
      </c>
      <c r="E5262" s="21">
        <v>240776</v>
      </c>
      <c r="F5262" s="21" t="str">
        <f>VLOOKUP(D5262, 'Job Emp Table'!D$1:F$2600, 3, FALSE)</f>
        <v>OSCAR DE LA PAZ</v>
      </c>
      <c r="G5262" s="21" t="s">
        <v>6019</v>
      </c>
      <c r="H5262" s="21" t="s">
        <v>5857</v>
      </c>
      <c r="I5262" s="22">
        <v>45721</v>
      </c>
      <c r="J5262" s="21">
        <v>1.6</v>
      </c>
      <c r="K5262" s="32" t="s">
        <v>3675</v>
      </c>
      <c r="L5262" s="30" t="str">
        <f>IFERROR(VLOOKUP($H5262,JOBS!$C:$E,2,FALSE),"")</f>
        <v/>
      </c>
      <c r="M5262" s="27" t="str">
        <f>IFERROR(VLOOKUP($L5262,JOBS!$A:$B,2,FALSE),"")</f>
        <v/>
      </c>
      <c r="O5262" s="16"/>
      <c r="P5262" s="16"/>
    </row>
    <row r="5263" spans="1:16" x14ac:dyDescent="0.25">
      <c r="A5263" s="21" t="s">
        <v>3985</v>
      </c>
      <c r="B5263" s="21" t="s">
        <v>3981</v>
      </c>
      <c r="C5263" s="21" t="s">
        <v>3985</v>
      </c>
      <c r="D5263" s="21" t="s">
        <v>5711</v>
      </c>
      <c r="E5263" s="21">
        <v>240776</v>
      </c>
      <c r="F5263" s="21" t="str">
        <f>VLOOKUP(D5263, 'Job Emp Table'!D$1:F$2600, 3, FALSE)</f>
        <v>OSCAR DE LA PAZ</v>
      </c>
      <c r="G5263" s="21" t="s">
        <v>6018</v>
      </c>
      <c r="H5263" s="21" t="s">
        <v>5860</v>
      </c>
      <c r="I5263" s="22">
        <v>45721</v>
      </c>
      <c r="J5263" s="21">
        <v>0.2</v>
      </c>
      <c r="K5263" s="32" t="s">
        <v>3675</v>
      </c>
      <c r="L5263" s="30" t="str">
        <f>IFERROR(VLOOKUP($H5263,JOBS!$C:$E,2,FALSE),"")</f>
        <v/>
      </c>
      <c r="M5263" s="27" t="str">
        <f>IFERROR(VLOOKUP($L5263,JOBS!$A:$B,2,FALSE),"")</f>
        <v/>
      </c>
      <c r="O5263" s="16"/>
      <c r="P5263" s="16"/>
    </row>
    <row r="5264" spans="1:16" x14ac:dyDescent="0.25">
      <c r="A5264" s="21" t="s">
        <v>3985</v>
      </c>
      <c r="B5264" s="21" t="s">
        <v>3981</v>
      </c>
      <c r="C5264" s="21" t="s">
        <v>3985</v>
      </c>
      <c r="D5264" s="21" t="s">
        <v>5711</v>
      </c>
      <c r="E5264" s="21">
        <v>240776</v>
      </c>
      <c r="F5264" s="21" t="str">
        <f>VLOOKUP(D5264, 'Job Emp Table'!D$1:F$2600, 3, FALSE)</f>
        <v>OSCAR DE LA PAZ</v>
      </c>
      <c r="G5264" s="21" t="s">
        <v>6019</v>
      </c>
      <c r="H5264" s="21" t="s">
        <v>5860</v>
      </c>
      <c r="I5264" s="22">
        <v>45721</v>
      </c>
      <c r="J5264" s="21">
        <v>1.8</v>
      </c>
      <c r="K5264" s="32" t="s">
        <v>3675</v>
      </c>
      <c r="L5264" s="30" t="str">
        <f>IFERROR(VLOOKUP($H5264,JOBS!$C:$E,2,FALSE),"")</f>
        <v/>
      </c>
      <c r="M5264" s="27" t="str">
        <f>IFERROR(VLOOKUP($L5264,JOBS!$A:$B,2,FALSE),"")</f>
        <v/>
      </c>
      <c r="O5264" s="16"/>
      <c r="P5264" s="16"/>
    </row>
    <row r="5265" spans="1:16" x14ac:dyDescent="0.25">
      <c r="A5265" s="21" t="s">
        <v>3985</v>
      </c>
      <c r="B5265" s="21" t="s">
        <v>3981</v>
      </c>
      <c r="C5265" s="21" t="s">
        <v>3985</v>
      </c>
      <c r="D5265" s="21" t="s">
        <v>5711</v>
      </c>
      <c r="E5265" s="21">
        <v>240776</v>
      </c>
      <c r="F5265" s="21" t="str">
        <f>VLOOKUP(D5265, 'Job Emp Table'!D$1:F$2600, 3, FALSE)</f>
        <v>OSCAR DE LA PAZ</v>
      </c>
      <c r="G5265" s="21" t="s">
        <v>6018</v>
      </c>
      <c r="H5265" s="21" t="s">
        <v>5861</v>
      </c>
      <c r="I5265" s="22">
        <v>45721</v>
      </c>
      <c r="J5265" s="21">
        <v>0.4</v>
      </c>
      <c r="K5265" s="32" t="s">
        <v>3675</v>
      </c>
      <c r="L5265" s="30" t="str">
        <f>IFERROR(VLOOKUP($H5265,JOBS!$C:$E,2,FALSE),"")</f>
        <v/>
      </c>
      <c r="M5265" s="27" t="str">
        <f>IFERROR(VLOOKUP($L5265,JOBS!$A:$B,2,FALSE),"")</f>
        <v/>
      </c>
      <c r="O5265" s="16"/>
      <c r="P5265" s="16"/>
    </row>
    <row r="5266" spans="1:16" x14ac:dyDescent="0.25">
      <c r="A5266" s="21" t="s">
        <v>3985</v>
      </c>
      <c r="B5266" s="21" t="s">
        <v>3981</v>
      </c>
      <c r="C5266" s="21" t="s">
        <v>3985</v>
      </c>
      <c r="D5266" s="21" t="s">
        <v>5711</v>
      </c>
      <c r="E5266" s="21">
        <v>240776</v>
      </c>
      <c r="F5266" s="21" t="str">
        <f>VLOOKUP(D5266, 'Job Emp Table'!D$1:F$2600, 3, FALSE)</f>
        <v>OSCAR DE LA PAZ</v>
      </c>
      <c r="G5266" s="21" t="s">
        <v>6019</v>
      </c>
      <c r="H5266" s="21" t="s">
        <v>5861</v>
      </c>
      <c r="I5266" s="22">
        <v>45721</v>
      </c>
      <c r="J5266" s="21">
        <v>1.6</v>
      </c>
      <c r="K5266" s="32" t="s">
        <v>3675</v>
      </c>
      <c r="L5266" s="30" t="str">
        <f>IFERROR(VLOOKUP($H5266,JOBS!$C:$E,2,FALSE),"")</f>
        <v/>
      </c>
      <c r="M5266" s="27" t="str">
        <f>IFERROR(VLOOKUP($L5266,JOBS!$A:$B,2,FALSE),"")</f>
        <v/>
      </c>
      <c r="O5266" s="16"/>
      <c r="P5266" s="16"/>
    </row>
    <row r="5267" spans="1:16" x14ac:dyDescent="0.25">
      <c r="A5267" s="21" t="s">
        <v>3985</v>
      </c>
      <c r="B5267" s="21" t="s">
        <v>3981</v>
      </c>
      <c r="C5267" s="21" t="s">
        <v>3985</v>
      </c>
      <c r="D5267" s="21" t="s">
        <v>5711</v>
      </c>
      <c r="E5267" s="21">
        <v>240776</v>
      </c>
      <c r="F5267" s="21" t="str">
        <f>VLOOKUP(D5267, 'Job Emp Table'!D$1:F$2600, 3, FALSE)</f>
        <v>OSCAR DE LA PAZ</v>
      </c>
      <c r="G5267" s="21" t="s">
        <v>6018</v>
      </c>
      <c r="H5267" s="21" t="s">
        <v>6165</v>
      </c>
      <c r="I5267" s="22">
        <v>45721</v>
      </c>
      <c r="J5267" s="21">
        <v>0.4</v>
      </c>
      <c r="K5267" s="32" t="s">
        <v>3675</v>
      </c>
      <c r="L5267" s="30" t="str">
        <f>IFERROR(VLOOKUP($H5267,JOBS!$C:$E,2,FALSE),"")</f>
        <v/>
      </c>
      <c r="M5267" s="27" t="str">
        <f>IFERROR(VLOOKUP($L5267,JOBS!$A:$B,2,FALSE),"")</f>
        <v/>
      </c>
      <c r="O5267" s="16"/>
      <c r="P5267" s="16"/>
    </row>
    <row r="5268" spans="1:16" x14ac:dyDescent="0.25">
      <c r="A5268" s="21" t="s">
        <v>3985</v>
      </c>
      <c r="B5268" s="21" t="s">
        <v>3981</v>
      </c>
      <c r="C5268" s="21" t="s">
        <v>3985</v>
      </c>
      <c r="D5268" s="21" t="s">
        <v>5711</v>
      </c>
      <c r="E5268" s="21">
        <v>240776</v>
      </c>
      <c r="F5268" s="21" t="str">
        <f>VLOOKUP(D5268, 'Job Emp Table'!D$1:F$2600, 3, FALSE)</f>
        <v>OSCAR DE LA PAZ</v>
      </c>
      <c r="G5268" s="21" t="s">
        <v>6019</v>
      </c>
      <c r="H5268" s="21" t="s">
        <v>6165</v>
      </c>
      <c r="I5268" s="22">
        <v>45721</v>
      </c>
      <c r="J5268" s="21">
        <v>1.6</v>
      </c>
      <c r="K5268" s="32" t="s">
        <v>3675</v>
      </c>
      <c r="L5268" s="30" t="str">
        <f>IFERROR(VLOOKUP($H5268,JOBS!$C:$E,2,FALSE),"")</f>
        <v/>
      </c>
      <c r="M5268" s="27" t="str">
        <f>IFERROR(VLOOKUP($L5268,JOBS!$A:$B,2,FALSE),"")</f>
        <v/>
      </c>
      <c r="O5268" s="16"/>
      <c r="P5268" s="16"/>
    </row>
    <row r="5269" spans="1:16" x14ac:dyDescent="0.25">
      <c r="A5269" s="21" t="s">
        <v>3985</v>
      </c>
      <c r="B5269" s="21" t="s">
        <v>3981</v>
      </c>
      <c r="C5269" s="21" t="s">
        <v>3985</v>
      </c>
      <c r="D5269" s="21" t="s">
        <v>5711</v>
      </c>
      <c r="E5269" s="21">
        <v>240776</v>
      </c>
      <c r="F5269" s="21" t="str">
        <f>VLOOKUP(D5269, 'Job Emp Table'!D$1:F$2600, 3, FALSE)</f>
        <v>OSCAR DE LA PAZ</v>
      </c>
      <c r="G5269" s="21" t="s">
        <v>6018</v>
      </c>
      <c r="H5269" s="21" t="s">
        <v>5859</v>
      </c>
      <c r="I5269" s="22">
        <v>45722</v>
      </c>
      <c r="J5269" s="21">
        <v>0.5</v>
      </c>
      <c r="K5269" s="32" t="s">
        <v>3675</v>
      </c>
      <c r="L5269" s="30" t="str">
        <f>IFERROR(VLOOKUP($H5269,JOBS!$C:$E,2,FALSE),"")</f>
        <v/>
      </c>
      <c r="M5269" s="27" t="str">
        <f>IFERROR(VLOOKUP($L5269,JOBS!$A:$B,2,FALSE),"")</f>
        <v/>
      </c>
      <c r="O5269" s="16"/>
      <c r="P5269" s="16"/>
    </row>
    <row r="5270" spans="1:16" x14ac:dyDescent="0.25">
      <c r="A5270" s="21" t="s">
        <v>3985</v>
      </c>
      <c r="B5270" s="21" t="s">
        <v>3981</v>
      </c>
      <c r="C5270" s="21" t="s">
        <v>3985</v>
      </c>
      <c r="D5270" s="21" t="s">
        <v>5711</v>
      </c>
      <c r="E5270" s="21">
        <v>240776</v>
      </c>
      <c r="F5270" s="21" t="str">
        <f>VLOOKUP(D5270, 'Job Emp Table'!D$1:F$2600, 3, FALSE)</f>
        <v>OSCAR DE LA PAZ</v>
      </c>
      <c r="G5270" s="21" t="s">
        <v>6019</v>
      </c>
      <c r="H5270" s="21" t="s">
        <v>5859</v>
      </c>
      <c r="I5270" s="22">
        <v>45722</v>
      </c>
      <c r="J5270" s="21">
        <v>2.5</v>
      </c>
      <c r="K5270" s="32" t="s">
        <v>3675</v>
      </c>
      <c r="L5270" s="30" t="str">
        <f>IFERROR(VLOOKUP($H5270,JOBS!$C:$E,2,FALSE),"")</f>
        <v/>
      </c>
      <c r="M5270" s="27" t="str">
        <f>IFERROR(VLOOKUP($L5270,JOBS!$A:$B,2,FALSE),"")</f>
        <v/>
      </c>
      <c r="O5270" s="16"/>
      <c r="P5270" s="16"/>
    </row>
    <row r="5271" spans="1:16" x14ac:dyDescent="0.25">
      <c r="A5271" s="21" t="s">
        <v>3985</v>
      </c>
      <c r="B5271" s="21" t="s">
        <v>3981</v>
      </c>
      <c r="C5271" s="21" t="s">
        <v>3985</v>
      </c>
      <c r="D5271" s="21" t="s">
        <v>5711</v>
      </c>
      <c r="E5271" s="21">
        <v>240776</v>
      </c>
      <c r="F5271" s="21" t="str">
        <f>VLOOKUP(D5271, 'Job Emp Table'!D$1:F$2600, 3, FALSE)</f>
        <v>OSCAR DE LA PAZ</v>
      </c>
      <c r="G5271" s="21" t="s">
        <v>6018</v>
      </c>
      <c r="H5271" s="21" t="s">
        <v>5869</v>
      </c>
      <c r="I5271" s="22">
        <v>45722</v>
      </c>
      <c r="J5271" s="21">
        <v>0.4</v>
      </c>
      <c r="K5271" s="32" t="s">
        <v>3675</v>
      </c>
      <c r="L5271" s="30" t="str">
        <f>IFERROR(VLOOKUP($H5271,JOBS!$C:$E,2,FALSE),"")</f>
        <v/>
      </c>
      <c r="M5271" s="27" t="str">
        <f>IFERROR(VLOOKUP($L5271,JOBS!$A:$B,2,FALSE),"")</f>
        <v/>
      </c>
      <c r="O5271" s="16"/>
      <c r="P5271" s="16"/>
    </row>
    <row r="5272" spans="1:16" x14ac:dyDescent="0.25">
      <c r="A5272" s="21" t="s">
        <v>3985</v>
      </c>
      <c r="B5272" s="21" t="s">
        <v>3981</v>
      </c>
      <c r="C5272" s="21" t="s">
        <v>3985</v>
      </c>
      <c r="D5272" s="21" t="s">
        <v>5711</v>
      </c>
      <c r="E5272" s="21">
        <v>240776</v>
      </c>
      <c r="F5272" s="21" t="str">
        <f>VLOOKUP(D5272, 'Job Emp Table'!D$1:F$2600, 3, FALSE)</f>
        <v>OSCAR DE LA PAZ</v>
      </c>
      <c r="G5272" s="21" t="s">
        <v>6019</v>
      </c>
      <c r="H5272" s="21" t="s">
        <v>5869</v>
      </c>
      <c r="I5272" s="22">
        <v>45722</v>
      </c>
      <c r="J5272" s="21">
        <v>1.6</v>
      </c>
      <c r="K5272" s="32" t="s">
        <v>3675</v>
      </c>
      <c r="L5272" s="30" t="str">
        <f>IFERROR(VLOOKUP($H5272,JOBS!$C:$E,2,FALSE),"")</f>
        <v/>
      </c>
      <c r="M5272" s="27" t="str">
        <f>IFERROR(VLOOKUP($L5272,JOBS!$A:$B,2,FALSE),"")</f>
        <v/>
      </c>
      <c r="O5272" s="16"/>
      <c r="P5272" s="16"/>
    </row>
    <row r="5273" spans="1:16" x14ac:dyDescent="0.25">
      <c r="A5273" s="21" t="s">
        <v>3985</v>
      </c>
      <c r="B5273" s="21" t="s">
        <v>3981</v>
      </c>
      <c r="C5273" s="21" t="s">
        <v>3985</v>
      </c>
      <c r="D5273" s="21" t="s">
        <v>5711</v>
      </c>
      <c r="E5273" s="21">
        <v>240776</v>
      </c>
      <c r="F5273" s="21" t="str">
        <f>VLOOKUP(D5273, 'Job Emp Table'!D$1:F$2600, 3, FALSE)</f>
        <v>OSCAR DE LA PAZ</v>
      </c>
      <c r="G5273" s="21" t="s">
        <v>6018</v>
      </c>
      <c r="H5273" s="21" t="s">
        <v>5867</v>
      </c>
      <c r="I5273" s="22">
        <v>45722</v>
      </c>
      <c r="J5273" s="21">
        <v>0.9</v>
      </c>
      <c r="K5273" s="32" t="s">
        <v>3675</v>
      </c>
      <c r="L5273" s="30" t="str">
        <f>IFERROR(VLOOKUP($H5273,JOBS!$C:$E,2,FALSE),"")</f>
        <v/>
      </c>
      <c r="M5273" s="27" t="str">
        <f>IFERROR(VLOOKUP($L5273,JOBS!$A:$B,2,FALSE),"")</f>
        <v/>
      </c>
      <c r="O5273" s="16"/>
      <c r="P5273" s="16"/>
    </row>
    <row r="5274" spans="1:16" x14ac:dyDescent="0.25">
      <c r="A5274" s="21" t="s">
        <v>3985</v>
      </c>
      <c r="B5274" s="21" t="s">
        <v>3981</v>
      </c>
      <c r="C5274" s="21" t="s">
        <v>3985</v>
      </c>
      <c r="D5274" s="21" t="s">
        <v>5711</v>
      </c>
      <c r="E5274" s="21">
        <v>240776</v>
      </c>
      <c r="F5274" s="21" t="str">
        <f>VLOOKUP(D5274, 'Job Emp Table'!D$1:F$2600, 3, FALSE)</f>
        <v>OSCAR DE LA PAZ</v>
      </c>
      <c r="G5274" s="21" t="s">
        <v>6019</v>
      </c>
      <c r="H5274" s="21" t="s">
        <v>5867</v>
      </c>
      <c r="I5274" s="22">
        <v>45722</v>
      </c>
      <c r="J5274" s="21">
        <v>4.0999999999999996</v>
      </c>
      <c r="K5274" s="32" t="s">
        <v>3675</v>
      </c>
      <c r="L5274" s="30" t="str">
        <f>IFERROR(VLOOKUP($H5274,JOBS!$C:$E,2,FALSE),"")</f>
        <v/>
      </c>
      <c r="M5274" s="27" t="str">
        <f>IFERROR(VLOOKUP($L5274,JOBS!$A:$B,2,FALSE),"")</f>
        <v/>
      </c>
      <c r="O5274" s="16"/>
      <c r="P5274" s="16"/>
    </row>
    <row r="5275" spans="1:16" x14ac:dyDescent="0.25">
      <c r="A5275" s="21" t="s">
        <v>3985</v>
      </c>
      <c r="B5275" s="21" t="s">
        <v>3981</v>
      </c>
      <c r="C5275" s="21" t="s">
        <v>3985</v>
      </c>
      <c r="D5275" s="21" t="s">
        <v>5711</v>
      </c>
      <c r="E5275" s="21">
        <v>240776</v>
      </c>
      <c r="F5275" s="21" t="str">
        <f>VLOOKUP(D5275, 'Job Emp Table'!D$1:F$2600, 3, FALSE)</f>
        <v>OSCAR DE LA PAZ</v>
      </c>
      <c r="G5275" s="21" t="s">
        <v>6018</v>
      </c>
      <c r="H5275" s="21" t="s">
        <v>5856</v>
      </c>
      <c r="I5275" s="22">
        <v>45723</v>
      </c>
      <c r="J5275" s="21">
        <v>0.3</v>
      </c>
      <c r="K5275" s="32" t="s">
        <v>3675</v>
      </c>
      <c r="L5275" s="30" t="str">
        <f>IFERROR(VLOOKUP($H5275,JOBS!$C:$E,2,FALSE),"")</f>
        <v/>
      </c>
      <c r="M5275" s="27" t="str">
        <f>IFERROR(VLOOKUP($L5275,JOBS!$A:$B,2,FALSE),"")</f>
        <v/>
      </c>
      <c r="O5275" s="16"/>
      <c r="P5275" s="16"/>
    </row>
    <row r="5276" spans="1:16" x14ac:dyDescent="0.25">
      <c r="A5276" s="21" t="s">
        <v>3985</v>
      </c>
      <c r="B5276" s="21" t="s">
        <v>3981</v>
      </c>
      <c r="C5276" s="21" t="s">
        <v>3985</v>
      </c>
      <c r="D5276" s="21" t="s">
        <v>5711</v>
      </c>
      <c r="E5276" s="21">
        <v>240776</v>
      </c>
      <c r="F5276" s="21" t="str">
        <f>VLOOKUP(D5276, 'Job Emp Table'!D$1:F$2600, 3, FALSE)</f>
        <v>OSCAR DE LA PAZ</v>
      </c>
      <c r="G5276" s="21" t="s">
        <v>6019</v>
      </c>
      <c r="H5276" s="21" t="s">
        <v>5856</v>
      </c>
      <c r="I5276" s="22">
        <v>45723</v>
      </c>
      <c r="J5276" s="21">
        <v>1.7</v>
      </c>
      <c r="K5276" s="32" t="s">
        <v>3675</v>
      </c>
      <c r="L5276" s="30" t="str">
        <f>IFERROR(VLOOKUP($H5276,JOBS!$C:$E,2,FALSE),"")</f>
        <v/>
      </c>
      <c r="M5276" s="27" t="str">
        <f>IFERROR(VLOOKUP($L5276,JOBS!$A:$B,2,FALSE),"")</f>
        <v/>
      </c>
      <c r="O5276" s="16"/>
      <c r="P5276" s="16"/>
    </row>
    <row r="5277" spans="1:16" x14ac:dyDescent="0.25">
      <c r="A5277" s="21" t="s">
        <v>3985</v>
      </c>
      <c r="B5277" s="21" t="s">
        <v>3981</v>
      </c>
      <c r="C5277" s="21" t="s">
        <v>3985</v>
      </c>
      <c r="D5277" s="21" t="s">
        <v>5711</v>
      </c>
      <c r="E5277" s="21">
        <v>240776</v>
      </c>
      <c r="F5277" s="21" t="str">
        <f>VLOOKUP(D5277, 'Job Emp Table'!D$1:F$2600, 3, FALSE)</f>
        <v>OSCAR DE LA PAZ</v>
      </c>
      <c r="G5277" s="21" t="s">
        <v>6018</v>
      </c>
      <c r="H5277" s="21" t="s">
        <v>5857</v>
      </c>
      <c r="I5277" s="22">
        <v>45723</v>
      </c>
      <c r="J5277" s="21">
        <v>0.8</v>
      </c>
      <c r="K5277" s="32" t="s">
        <v>3675</v>
      </c>
      <c r="L5277" s="30" t="str">
        <f>IFERROR(VLOOKUP($H5277,JOBS!$C:$E,2,FALSE),"")</f>
        <v/>
      </c>
      <c r="M5277" s="27" t="str">
        <f>IFERROR(VLOOKUP($L5277,JOBS!$A:$B,2,FALSE),"")</f>
        <v/>
      </c>
      <c r="O5277" s="16"/>
      <c r="P5277" s="16"/>
    </row>
    <row r="5278" spans="1:16" x14ac:dyDescent="0.25">
      <c r="A5278" s="21" t="s">
        <v>3985</v>
      </c>
      <c r="B5278" s="21" t="s">
        <v>3981</v>
      </c>
      <c r="C5278" s="21" t="s">
        <v>3985</v>
      </c>
      <c r="D5278" s="21" t="s">
        <v>5711</v>
      </c>
      <c r="E5278" s="21">
        <v>240776</v>
      </c>
      <c r="F5278" s="21" t="str">
        <f>VLOOKUP(D5278, 'Job Emp Table'!D$1:F$2600, 3, FALSE)</f>
        <v>OSCAR DE LA PAZ</v>
      </c>
      <c r="G5278" s="21" t="s">
        <v>6019</v>
      </c>
      <c r="H5278" s="21" t="s">
        <v>5857</v>
      </c>
      <c r="I5278" s="22">
        <v>45723</v>
      </c>
      <c r="J5278" s="21">
        <v>3.2</v>
      </c>
      <c r="K5278" s="32" t="s">
        <v>3675</v>
      </c>
      <c r="L5278" s="30" t="str">
        <f>IFERROR(VLOOKUP($H5278,JOBS!$C:$E,2,FALSE),"")</f>
        <v/>
      </c>
      <c r="M5278" s="27" t="str">
        <f>IFERROR(VLOOKUP($L5278,JOBS!$A:$B,2,FALSE),"")</f>
        <v/>
      </c>
      <c r="O5278" s="16"/>
      <c r="P5278" s="16"/>
    </row>
    <row r="5279" spans="1:16" x14ac:dyDescent="0.25">
      <c r="A5279" s="21" t="s">
        <v>3985</v>
      </c>
      <c r="B5279" s="21" t="s">
        <v>3981</v>
      </c>
      <c r="C5279" s="21" t="s">
        <v>3985</v>
      </c>
      <c r="D5279" s="21" t="s">
        <v>5711</v>
      </c>
      <c r="E5279" s="21">
        <v>240776</v>
      </c>
      <c r="F5279" s="21" t="str">
        <f>VLOOKUP(D5279, 'Job Emp Table'!D$1:F$2600, 3, FALSE)</f>
        <v>OSCAR DE LA PAZ</v>
      </c>
      <c r="G5279" s="21" t="s">
        <v>6018</v>
      </c>
      <c r="H5279" s="21" t="s">
        <v>5876</v>
      </c>
      <c r="I5279" s="22">
        <v>45723</v>
      </c>
      <c r="J5279" s="21">
        <v>0.8</v>
      </c>
      <c r="K5279" s="32" t="s">
        <v>3675</v>
      </c>
      <c r="L5279" s="30" t="str">
        <f>IFERROR(VLOOKUP($H5279,JOBS!$C:$E,2,FALSE),"")</f>
        <v/>
      </c>
      <c r="M5279" s="27" t="str">
        <f>IFERROR(VLOOKUP($L5279,JOBS!$A:$B,2,FALSE),"")</f>
        <v/>
      </c>
      <c r="O5279" s="16"/>
      <c r="P5279" s="16"/>
    </row>
    <row r="5280" spans="1:16" x14ac:dyDescent="0.25">
      <c r="A5280" s="21" t="s">
        <v>3985</v>
      </c>
      <c r="B5280" s="21" t="s">
        <v>3981</v>
      </c>
      <c r="C5280" s="21" t="s">
        <v>3985</v>
      </c>
      <c r="D5280" s="21" t="s">
        <v>5711</v>
      </c>
      <c r="E5280" s="21">
        <v>240776</v>
      </c>
      <c r="F5280" s="21" t="str">
        <f>VLOOKUP(D5280, 'Job Emp Table'!D$1:F$2600, 3, FALSE)</f>
        <v>OSCAR DE LA PAZ</v>
      </c>
      <c r="G5280" s="21" t="s">
        <v>6019</v>
      </c>
      <c r="H5280" s="21" t="s">
        <v>5876</v>
      </c>
      <c r="I5280" s="22">
        <v>45723</v>
      </c>
      <c r="J5280" s="21">
        <v>3.2</v>
      </c>
      <c r="K5280" s="32" t="s">
        <v>3675</v>
      </c>
      <c r="L5280" s="30" t="str">
        <f>IFERROR(VLOOKUP($H5280,JOBS!$C:$E,2,FALSE),"")</f>
        <v/>
      </c>
      <c r="M5280" s="27" t="str">
        <f>IFERROR(VLOOKUP($L5280,JOBS!$A:$B,2,FALSE),"")</f>
        <v/>
      </c>
      <c r="O5280" s="16"/>
      <c r="P5280" s="16"/>
    </row>
    <row r="5281" spans="1:16" x14ac:dyDescent="0.25">
      <c r="A5281" s="21" t="s">
        <v>3985</v>
      </c>
      <c r="B5281" s="21" t="s">
        <v>3981</v>
      </c>
      <c r="C5281" s="21" t="s">
        <v>3985</v>
      </c>
      <c r="D5281" s="21" t="s">
        <v>5711</v>
      </c>
      <c r="E5281" s="21">
        <v>240776</v>
      </c>
      <c r="F5281" s="21" t="str">
        <f>VLOOKUP(D5281, 'Job Emp Table'!D$1:F$2600, 3, FALSE)</f>
        <v>OSCAR DE LA PAZ</v>
      </c>
      <c r="G5281" s="21" t="s">
        <v>6018</v>
      </c>
      <c r="H5281" s="21" t="s">
        <v>5864</v>
      </c>
      <c r="I5281" s="22">
        <v>45726</v>
      </c>
      <c r="J5281" s="21">
        <v>0.8</v>
      </c>
      <c r="K5281" s="32" t="s">
        <v>3675</v>
      </c>
      <c r="L5281" s="30" t="str">
        <f>IFERROR(VLOOKUP($H5281,JOBS!$C:$E,2,FALSE),"")</f>
        <v/>
      </c>
      <c r="M5281" s="27" t="str">
        <f>IFERROR(VLOOKUP($L5281,JOBS!$A:$B,2,FALSE),"")</f>
        <v/>
      </c>
      <c r="O5281" s="16"/>
      <c r="P5281" s="16"/>
    </row>
    <row r="5282" spans="1:16" x14ac:dyDescent="0.25">
      <c r="A5282" s="21" t="s">
        <v>3985</v>
      </c>
      <c r="B5282" s="21" t="s">
        <v>3981</v>
      </c>
      <c r="C5282" s="21" t="s">
        <v>3985</v>
      </c>
      <c r="D5282" s="21" t="s">
        <v>5711</v>
      </c>
      <c r="E5282" s="21">
        <v>240776</v>
      </c>
      <c r="F5282" s="21" t="str">
        <f>VLOOKUP(D5282, 'Job Emp Table'!D$1:F$2600, 3, FALSE)</f>
        <v>OSCAR DE LA PAZ</v>
      </c>
      <c r="G5282" s="21" t="s">
        <v>6019</v>
      </c>
      <c r="H5282" s="21" t="s">
        <v>5864</v>
      </c>
      <c r="I5282" s="22">
        <v>45726</v>
      </c>
      <c r="J5282" s="21">
        <v>3.2</v>
      </c>
      <c r="K5282" s="32" t="s">
        <v>3675</v>
      </c>
      <c r="L5282" s="30" t="str">
        <f>IFERROR(VLOOKUP($H5282,JOBS!$C:$E,2,FALSE),"")</f>
        <v/>
      </c>
      <c r="M5282" s="27" t="str">
        <f>IFERROR(VLOOKUP($L5282,JOBS!$A:$B,2,FALSE),"")</f>
        <v/>
      </c>
      <c r="O5282" s="16"/>
      <c r="P5282" s="16"/>
    </row>
    <row r="5283" spans="1:16" x14ac:dyDescent="0.25">
      <c r="A5283" s="21" t="s">
        <v>3985</v>
      </c>
      <c r="B5283" s="21" t="s">
        <v>3981</v>
      </c>
      <c r="C5283" s="21" t="s">
        <v>3985</v>
      </c>
      <c r="D5283" s="21" t="s">
        <v>5711</v>
      </c>
      <c r="E5283" s="21">
        <v>240776</v>
      </c>
      <c r="F5283" s="21" t="str">
        <f>VLOOKUP(D5283, 'Job Emp Table'!D$1:F$2600, 3, FALSE)</f>
        <v>OSCAR DE LA PAZ</v>
      </c>
      <c r="G5283" s="21" t="s">
        <v>6018</v>
      </c>
      <c r="H5283" s="21" t="s">
        <v>5859</v>
      </c>
      <c r="I5283" s="22">
        <v>45726</v>
      </c>
      <c r="J5283" s="21">
        <v>0.8</v>
      </c>
      <c r="K5283" s="32" t="s">
        <v>3675</v>
      </c>
      <c r="L5283" s="30" t="str">
        <f>IFERROR(VLOOKUP($H5283,JOBS!$C:$E,2,FALSE),"")</f>
        <v/>
      </c>
      <c r="M5283" s="27" t="str">
        <f>IFERROR(VLOOKUP($L5283,JOBS!$A:$B,2,FALSE),"")</f>
        <v/>
      </c>
      <c r="O5283" s="16"/>
      <c r="P5283" s="16"/>
    </row>
    <row r="5284" spans="1:16" x14ac:dyDescent="0.25">
      <c r="A5284" s="21" t="s">
        <v>3985</v>
      </c>
      <c r="B5284" s="21" t="s">
        <v>3981</v>
      </c>
      <c r="C5284" s="21" t="s">
        <v>3985</v>
      </c>
      <c r="D5284" s="21" t="s">
        <v>5711</v>
      </c>
      <c r="E5284" s="21">
        <v>240776</v>
      </c>
      <c r="F5284" s="21" t="str">
        <f>VLOOKUP(D5284, 'Job Emp Table'!D$1:F$2600, 3, FALSE)</f>
        <v>OSCAR DE LA PAZ</v>
      </c>
      <c r="G5284" s="21" t="s">
        <v>6019</v>
      </c>
      <c r="H5284" s="21" t="s">
        <v>5859</v>
      </c>
      <c r="I5284" s="22">
        <v>45726</v>
      </c>
      <c r="J5284" s="21">
        <v>3.2</v>
      </c>
      <c r="K5284" s="32" t="s">
        <v>3675</v>
      </c>
      <c r="L5284" s="30" t="str">
        <f>IFERROR(VLOOKUP($H5284,JOBS!$C:$E,2,FALSE),"")</f>
        <v/>
      </c>
      <c r="M5284" s="27" t="str">
        <f>IFERROR(VLOOKUP($L5284,JOBS!$A:$B,2,FALSE),"")</f>
        <v/>
      </c>
      <c r="O5284" s="16"/>
      <c r="P5284" s="16"/>
    </row>
    <row r="5285" spans="1:16" x14ac:dyDescent="0.25">
      <c r="A5285" s="21" t="s">
        <v>3985</v>
      </c>
      <c r="B5285" s="21" t="s">
        <v>3981</v>
      </c>
      <c r="C5285" s="21" t="s">
        <v>3985</v>
      </c>
      <c r="D5285" s="21" t="s">
        <v>5711</v>
      </c>
      <c r="E5285" s="21">
        <v>240776</v>
      </c>
      <c r="F5285" s="21" t="str">
        <f>VLOOKUP(D5285, 'Job Emp Table'!D$1:F$2600, 3, FALSE)</f>
        <v>OSCAR DE LA PAZ</v>
      </c>
      <c r="G5285" s="21" t="s">
        <v>6018</v>
      </c>
      <c r="H5285" s="21" t="s">
        <v>5873</v>
      </c>
      <c r="I5285" s="22">
        <v>45726</v>
      </c>
      <c r="J5285" s="21">
        <v>0.4</v>
      </c>
      <c r="K5285" s="32" t="s">
        <v>3675</v>
      </c>
      <c r="L5285" s="30" t="str">
        <f>IFERROR(VLOOKUP($H5285,JOBS!$C:$E,2,FALSE),"")</f>
        <v/>
      </c>
      <c r="M5285" s="27" t="str">
        <f>IFERROR(VLOOKUP($L5285,JOBS!$A:$B,2,FALSE),"")</f>
        <v/>
      </c>
      <c r="O5285" s="16"/>
      <c r="P5285" s="16"/>
    </row>
    <row r="5286" spans="1:16" x14ac:dyDescent="0.25">
      <c r="A5286" s="21" t="s">
        <v>3985</v>
      </c>
      <c r="B5286" s="21" t="s">
        <v>3981</v>
      </c>
      <c r="C5286" s="21" t="s">
        <v>3985</v>
      </c>
      <c r="D5286" s="21" t="s">
        <v>5711</v>
      </c>
      <c r="E5286" s="21">
        <v>240776</v>
      </c>
      <c r="F5286" s="21" t="str">
        <f>VLOOKUP(D5286, 'Job Emp Table'!D$1:F$2600, 3, FALSE)</f>
        <v>OSCAR DE LA PAZ</v>
      </c>
      <c r="G5286" s="21" t="s">
        <v>6019</v>
      </c>
      <c r="H5286" s="21" t="s">
        <v>5873</v>
      </c>
      <c r="I5286" s="22">
        <v>45726</v>
      </c>
      <c r="J5286" s="21">
        <v>1.6</v>
      </c>
      <c r="K5286" s="32" t="s">
        <v>3675</v>
      </c>
      <c r="L5286" s="30" t="str">
        <f>IFERROR(VLOOKUP($H5286,JOBS!$C:$E,2,FALSE),"")</f>
        <v/>
      </c>
      <c r="M5286" s="27" t="str">
        <f>IFERROR(VLOOKUP($L5286,JOBS!$A:$B,2,FALSE),"")</f>
        <v/>
      </c>
      <c r="O5286" s="16"/>
      <c r="P5286" s="16"/>
    </row>
    <row r="5287" spans="1:16" x14ac:dyDescent="0.25">
      <c r="A5287" s="21" t="s">
        <v>3985</v>
      </c>
      <c r="B5287" s="21" t="s">
        <v>3981</v>
      </c>
      <c r="C5287" s="21" t="s">
        <v>3985</v>
      </c>
      <c r="D5287" s="21" t="s">
        <v>5711</v>
      </c>
      <c r="E5287" s="21">
        <v>240776</v>
      </c>
      <c r="F5287" s="21" t="str">
        <f>VLOOKUP(D5287, 'Job Emp Table'!D$1:F$2600, 3, FALSE)</f>
        <v>OSCAR DE LA PAZ</v>
      </c>
      <c r="G5287" s="21" t="s">
        <v>6018</v>
      </c>
      <c r="H5287" s="21" t="s">
        <v>5864</v>
      </c>
      <c r="I5287" s="22">
        <v>45727</v>
      </c>
      <c r="J5287" s="21">
        <v>0.2</v>
      </c>
      <c r="K5287" s="32" t="s">
        <v>3675</v>
      </c>
      <c r="L5287" s="30" t="str">
        <f>IFERROR(VLOOKUP($H5287,JOBS!$C:$E,2,FALSE),"")</f>
        <v/>
      </c>
      <c r="M5287" s="27" t="str">
        <f>IFERROR(VLOOKUP($L5287,JOBS!$A:$B,2,FALSE),"")</f>
        <v/>
      </c>
      <c r="O5287" s="16"/>
      <c r="P5287" s="16"/>
    </row>
    <row r="5288" spans="1:16" x14ac:dyDescent="0.25">
      <c r="A5288" s="21" t="s">
        <v>3985</v>
      </c>
      <c r="B5288" s="21" t="s">
        <v>3981</v>
      </c>
      <c r="C5288" s="21" t="s">
        <v>3985</v>
      </c>
      <c r="D5288" s="21" t="s">
        <v>5711</v>
      </c>
      <c r="E5288" s="21">
        <v>240776</v>
      </c>
      <c r="F5288" s="21" t="str">
        <f>VLOOKUP(D5288, 'Job Emp Table'!D$1:F$2600, 3, FALSE)</f>
        <v>OSCAR DE LA PAZ</v>
      </c>
      <c r="G5288" s="21" t="s">
        <v>6019</v>
      </c>
      <c r="H5288" s="21" t="s">
        <v>5864</v>
      </c>
      <c r="I5288" s="22">
        <v>45727</v>
      </c>
      <c r="J5288" s="21">
        <v>0.8</v>
      </c>
      <c r="K5288" s="32" t="s">
        <v>3675</v>
      </c>
      <c r="L5288" s="30" t="str">
        <f>IFERROR(VLOOKUP($H5288,JOBS!$C:$E,2,FALSE),"")</f>
        <v/>
      </c>
      <c r="M5288" s="27" t="str">
        <f>IFERROR(VLOOKUP($L5288,JOBS!$A:$B,2,FALSE),"")</f>
        <v/>
      </c>
      <c r="O5288" s="16"/>
      <c r="P5288" s="16"/>
    </row>
    <row r="5289" spans="1:16" x14ac:dyDescent="0.25">
      <c r="A5289" s="21" t="s">
        <v>3985</v>
      </c>
      <c r="B5289" s="21" t="s">
        <v>3981</v>
      </c>
      <c r="C5289" s="21" t="s">
        <v>3985</v>
      </c>
      <c r="D5289" s="21" t="s">
        <v>5711</v>
      </c>
      <c r="E5289" s="21">
        <v>240776</v>
      </c>
      <c r="F5289" s="21" t="str">
        <f>VLOOKUP(D5289, 'Job Emp Table'!D$1:F$2600, 3, FALSE)</f>
        <v>OSCAR DE LA PAZ</v>
      </c>
      <c r="G5289" s="21" t="s">
        <v>6018</v>
      </c>
      <c r="H5289" s="21" t="s">
        <v>5869</v>
      </c>
      <c r="I5289" s="22">
        <v>45727</v>
      </c>
      <c r="J5289" s="21">
        <v>0.4</v>
      </c>
      <c r="K5289" s="32" t="s">
        <v>3675</v>
      </c>
      <c r="L5289" s="30" t="str">
        <f>IFERROR(VLOOKUP($H5289,JOBS!$C:$E,2,FALSE),"")</f>
        <v/>
      </c>
      <c r="M5289" s="27" t="str">
        <f>IFERROR(VLOOKUP($L5289,JOBS!$A:$B,2,FALSE),"")</f>
        <v/>
      </c>
      <c r="O5289" s="16"/>
      <c r="P5289" s="16"/>
    </row>
    <row r="5290" spans="1:16" x14ac:dyDescent="0.25">
      <c r="A5290" s="21" t="s">
        <v>3985</v>
      </c>
      <c r="B5290" s="21" t="s">
        <v>3981</v>
      </c>
      <c r="C5290" s="21" t="s">
        <v>3985</v>
      </c>
      <c r="D5290" s="21" t="s">
        <v>5711</v>
      </c>
      <c r="E5290" s="21">
        <v>240776</v>
      </c>
      <c r="F5290" s="21" t="str">
        <f>VLOOKUP(D5290, 'Job Emp Table'!D$1:F$2600, 3, FALSE)</f>
        <v>OSCAR DE LA PAZ</v>
      </c>
      <c r="G5290" s="21" t="s">
        <v>6019</v>
      </c>
      <c r="H5290" s="21" t="s">
        <v>5869</v>
      </c>
      <c r="I5290" s="22">
        <v>45727</v>
      </c>
      <c r="J5290" s="21">
        <v>1.6</v>
      </c>
      <c r="K5290" s="32" t="s">
        <v>3675</v>
      </c>
      <c r="L5290" s="30" t="str">
        <f>IFERROR(VLOOKUP($H5290,JOBS!$C:$E,2,FALSE),"")</f>
        <v/>
      </c>
      <c r="M5290" s="27" t="str">
        <f>IFERROR(VLOOKUP($L5290,JOBS!$A:$B,2,FALSE),"")</f>
        <v/>
      </c>
      <c r="O5290" s="16"/>
      <c r="P5290" s="16"/>
    </row>
    <row r="5291" spans="1:16" x14ac:dyDescent="0.25">
      <c r="A5291" s="21" t="s">
        <v>3985</v>
      </c>
      <c r="B5291" s="21" t="s">
        <v>3981</v>
      </c>
      <c r="C5291" s="21" t="s">
        <v>3985</v>
      </c>
      <c r="D5291" s="21" t="s">
        <v>5711</v>
      </c>
      <c r="E5291" s="21">
        <v>240776</v>
      </c>
      <c r="F5291" s="21" t="str">
        <f>VLOOKUP(D5291, 'Job Emp Table'!D$1:F$2600, 3, FALSE)</f>
        <v>OSCAR DE LA PAZ</v>
      </c>
      <c r="G5291" s="21" t="s">
        <v>6018</v>
      </c>
      <c r="H5291" s="21" t="s">
        <v>5870</v>
      </c>
      <c r="I5291" s="22">
        <v>45727</v>
      </c>
      <c r="J5291" s="21">
        <v>0.4</v>
      </c>
      <c r="K5291" s="32" t="s">
        <v>3675</v>
      </c>
      <c r="L5291" s="30" t="str">
        <f>IFERROR(VLOOKUP($H5291,JOBS!$C:$E,2,FALSE),"")</f>
        <v/>
      </c>
      <c r="M5291" s="27" t="str">
        <f>IFERROR(VLOOKUP($L5291,JOBS!$A:$B,2,FALSE),"")</f>
        <v/>
      </c>
      <c r="O5291" s="16"/>
      <c r="P5291" s="16"/>
    </row>
    <row r="5292" spans="1:16" x14ac:dyDescent="0.25">
      <c r="A5292" s="21" t="s">
        <v>3985</v>
      </c>
      <c r="B5292" s="21" t="s">
        <v>3981</v>
      </c>
      <c r="C5292" s="21" t="s">
        <v>3985</v>
      </c>
      <c r="D5292" s="21" t="s">
        <v>5711</v>
      </c>
      <c r="E5292" s="21">
        <v>240776</v>
      </c>
      <c r="F5292" s="21" t="str">
        <f>VLOOKUP(D5292, 'Job Emp Table'!D$1:F$2600, 3, FALSE)</f>
        <v>OSCAR DE LA PAZ</v>
      </c>
      <c r="G5292" s="21" t="s">
        <v>6019</v>
      </c>
      <c r="H5292" s="21" t="s">
        <v>5870</v>
      </c>
      <c r="I5292" s="22">
        <v>45727</v>
      </c>
      <c r="J5292" s="21">
        <v>1.6</v>
      </c>
      <c r="K5292" s="32" t="s">
        <v>3675</v>
      </c>
      <c r="L5292" s="30" t="str">
        <f>IFERROR(VLOOKUP($H5292,JOBS!$C:$E,2,FALSE),"")</f>
        <v/>
      </c>
      <c r="M5292" s="27" t="str">
        <f>IFERROR(VLOOKUP($L5292,JOBS!$A:$B,2,FALSE),"")</f>
        <v/>
      </c>
      <c r="O5292" s="16"/>
      <c r="P5292" s="16"/>
    </row>
    <row r="5293" spans="1:16" x14ac:dyDescent="0.25">
      <c r="A5293" s="21" t="s">
        <v>3985</v>
      </c>
      <c r="B5293" s="21" t="s">
        <v>3981</v>
      </c>
      <c r="C5293" s="21" t="s">
        <v>3985</v>
      </c>
      <c r="D5293" s="21" t="s">
        <v>5711</v>
      </c>
      <c r="E5293" s="21">
        <v>240776</v>
      </c>
      <c r="F5293" s="21" t="str">
        <f>VLOOKUP(D5293, 'Job Emp Table'!D$1:F$2600, 3, FALSE)</f>
        <v>OSCAR DE LA PAZ</v>
      </c>
      <c r="G5293" s="21" t="s">
        <v>6018</v>
      </c>
      <c r="H5293" s="21" t="s">
        <v>5874</v>
      </c>
      <c r="I5293" s="22">
        <v>45727</v>
      </c>
      <c r="J5293" s="21">
        <v>0.8</v>
      </c>
      <c r="K5293" s="32" t="s">
        <v>3675</v>
      </c>
      <c r="L5293" s="30" t="str">
        <f>IFERROR(VLOOKUP($H5293,JOBS!$C:$E,2,FALSE),"")</f>
        <v/>
      </c>
      <c r="M5293" s="27" t="str">
        <f>IFERROR(VLOOKUP($L5293,JOBS!$A:$B,2,FALSE),"")</f>
        <v/>
      </c>
      <c r="O5293" s="16"/>
      <c r="P5293" s="16"/>
    </row>
    <row r="5294" spans="1:16" x14ac:dyDescent="0.25">
      <c r="A5294" s="21" t="s">
        <v>3985</v>
      </c>
      <c r="B5294" s="21" t="s">
        <v>3981</v>
      </c>
      <c r="C5294" s="21" t="s">
        <v>3985</v>
      </c>
      <c r="D5294" s="21" t="s">
        <v>5711</v>
      </c>
      <c r="E5294" s="21">
        <v>240776</v>
      </c>
      <c r="F5294" s="21" t="str">
        <f>VLOOKUP(D5294, 'Job Emp Table'!D$1:F$2600, 3, FALSE)</f>
        <v>OSCAR DE LA PAZ</v>
      </c>
      <c r="G5294" s="21" t="s">
        <v>6019</v>
      </c>
      <c r="H5294" s="21" t="s">
        <v>5874</v>
      </c>
      <c r="I5294" s="22">
        <v>45727</v>
      </c>
      <c r="J5294" s="21">
        <v>3.2</v>
      </c>
      <c r="K5294" s="32" t="s">
        <v>3675</v>
      </c>
      <c r="L5294" s="30" t="str">
        <f>IFERROR(VLOOKUP($H5294,JOBS!$C:$E,2,FALSE),"")</f>
        <v/>
      </c>
      <c r="M5294" s="27" t="str">
        <f>IFERROR(VLOOKUP($L5294,JOBS!$A:$B,2,FALSE),"")</f>
        <v/>
      </c>
      <c r="O5294" s="16"/>
      <c r="P5294" s="16"/>
    </row>
    <row r="5295" spans="1:16" x14ac:dyDescent="0.25">
      <c r="A5295" s="21" t="s">
        <v>3985</v>
      </c>
      <c r="B5295" s="21" t="s">
        <v>3981</v>
      </c>
      <c r="C5295" s="21" t="s">
        <v>3985</v>
      </c>
      <c r="D5295" s="21" t="s">
        <v>5711</v>
      </c>
      <c r="E5295" s="21">
        <v>240776</v>
      </c>
      <c r="F5295" s="21" t="str">
        <f>VLOOKUP(D5295, 'Job Emp Table'!D$1:F$2600, 3, FALSE)</f>
        <v>OSCAR DE LA PAZ</v>
      </c>
      <c r="G5295" s="21" t="s">
        <v>6018</v>
      </c>
      <c r="H5295" s="21" t="s">
        <v>5860</v>
      </c>
      <c r="I5295" s="22">
        <v>45727</v>
      </c>
      <c r="J5295" s="21">
        <v>0.2</v>
      </c>
      <c r="K5295" s="32" t="s">
        <v>3675</v>
      </c>
      <c r="L5295" s="30" t="str">
        <f>IFERROR(VLOOKUP($H5295,JOBS!$C:$E,2,FALSE),"")</f>
        <v/>
      </c>
      <c r="M5295" s="27" t="str">
        <f>IFERROR(VLOOKUP($L5295,JOBS!$A:$B,2,FALSE),"")</f>
        <v/>
      </c>
      <c r="O5295" s="16"/>
      <c r="P5295" s="16"/>
    </row>
    <row r="5296" spans="1:16" x14ac:dyDescent="0.25">
      <c r="A5296" s="21" t="s">
        <v>3985</v>
      </c>
      <c r="B5296" s="21" t="s">
        <v>3981</v>
      </c>
      <c r="C5296" s="21" t="s">
        <v>3985</v>
      </c>
      <c r="D5296" s="21" t="s">
        <v>5711</v>
      </c>
      <c r="E5296" s="21">
        <v>240776</v>
      </c>
      <c r="F5296" s="21" t="str">
        <f>VLOOKUP(D5296, 'Job Emp Table'!D$1:F$2600, 3, FALSE)</f>
        <v>OSCAR DE LA PAZ</v>
      </c>
      <c r="G5296" s="21" t="s">
        <v>6019</v>
      </c>
      <c r="H5296" s="21" t="s">
        <v>5860</v>
      </c>
      <c r="I5296" s="22">
        <v>45727</v>
      </c>
      <c r="J5296" s="21">
        <v>0.8</v>
      </c>
      <c r="K5296" s="32" t="s">
        <v>3675</v>
      </c>
      <c r="L5296" s="30" t="str">
        <f>IFERROR(VLOOKUP($H5296,JOBS!$C:$E,2,FALSE),"")</f>
        <v/>
      </c>
      <c r="M5296" s="27" t="str">
        <f>IFERROR(VLOOKUP($L5296,JOBS!$A:$B,2,FALSE),"")</f>
        <v/>
      </c>
      <c r="O5296" s="16"/>
      <c r="P5296" s="16"/>
    </row>
    <row r="5297" spans="1:16" x14ac:dyDescent="0.25">
      <c r="A5297" s="21" t="s">
        <v>3985</v>
      </c>
      <c r="B5297" s="21" t="s">
        <v>3981</v>
      </c>
      <c r="C5297" s="21" t="s">
        <v>3985</v>
      </c>
      <c r="D5297" s="21" t="s">
        <v>5711</v>
      </c>
      <c r="E5297" s="21">
        <v>240776</v>
      </c>
      <c r="F5297" s="21" t="str">
        <f>VLOOKUP(D5297, 'Job Emp Table'!D$1:F$2600, 3, FALSE)</f>
        <v>OSCAR DE LA PAZ</v>
      </c>
      <c r="G5297" s="21" t="s">
        <v>6019</v>
      </c>
      <c r="H5297" s="21" t="s">
        <v>5856</v>
      </c>
      <c r="I5297" s="22">
        <v>45728</v>
      </c>
      <c r="J5297" s="21">
        <v>1.6</v>
      </c>
      <c r="K5297" s="32" t="s">
        <v>3675</v>
      </c>
      <c r="L5297" s="30" t="str">
        <f>IFERROR(VLOOKUP($H5297,JOBS!$C:$E,2,FALSE),"")</f>
        <v/>
      </c>
      <c r="M5297" s="27" t="str">
        <f>IFERROR(VLOOKUP($L5297,JOBS!$A:$B,2,FALSE),"")</f>
        <v/>
      </c>
      <c r="O5297" s="16"/>
      <c r="P5297" s="16"/>
    </row>
    <row r="5298" spans="1:16" x14ac:dyDescent="0.25">
      <c r="A5298" s="21" t="s">
        <v>3985</v>
      </c>
      <c r="B5298" s="21" t="s">
        <v>3981</v>
      </c>
      <c r="C5298" s="21" t="s">
        <v>3985</v>
      </c>
      <c r="D5298" s="21" t="s">
        <v>5711</v>
      </c>
      <c r="E5298" s="21">
        <v>240776</v>
      </c>
      <c r="F5298" s="21" t="str">
        <f>VLOOKUP(D5298, 'Job Emp Table'!D$1:F$2600, 3, FALSE)</f>
        <v>OSCAR DE LA PAZ</v>
      </c>
      <c r="G5298" s="21" t="s">
        <v>6018</v>
      </c>
      <c r="H5298" s="21" t="s">
        <v>5857</v>
      </c>
      <c r="I5298" s="22">
        <v>45728</v>
      </c>
      <c r="J5298" s="21">
        <v>0.4</v>
      </c>
      <c r="K5298" s="32" t="s">
        <v>3675</v>
      </c>
      <c r="L5298" s="30" t="str">
        <f>IFERROR(VLOOKUP($H5298,JOBS!$C:$E,2,FALSE),"")</f>
        <v/>
      </c>
      <c r="M5298" s="27" t="str">
        <f>IFERROR(VLOOKUP($L5298,JOBS!$A:$B,2,FALSE),"")</f>
        <v/>
      </c>
      <c r="O5298" s="16"/>
      <c r="P5298" s="16"/>
    </row>
    <row r="5299" spans="1:16" x14ac:dyDescent="0.25">
      <c r="A5299" s="21" t="s">
        <v>3985</v>
      </c>
      <c r="B5299" s="21" t="s">
        <v>3981</v>
      </c>
      <c r="C5299" s="21" t="s">
        <v>3985</v>
      </c>
      <c r="D5299" s="21" t="s">
        <v>5711</v>
      </c>
      <c r="E5299" s="21">
        <v>240776</v>
      </c>
      <c r="F5299" s="21" t="str">
        <f>VLOOKUP(D5299, 'Job Emp Table'!D$1:F$2600, 3, FALSE)</f>
        <v>OSCAR DE LA PAZ</v>
      </c>
      <c r="G5299" s="21" t="s">
        <v>6019</v>
      </c>
      <c r="H5299" s="21" t="s">
        <v>5857</v>
      </c>
      <c r="I5299" s="22">
        <v>45728</v>
      </c>
      <c r="J5299" s="21">
        <v>1.6</v>
      </c>
      <c r="K5299" s="32" t="s">
        <v>3675</v>
      </c>
      <c r="L5299" s="30" t="str">
        <f>IFERROR(VLOOKUP($H5299,JOBS!$C:$E,2,FALSE),"")</f>
        <v/>
      </c>
      <c r="M5299" s="27" t="str">
        <f>IFERROR(VLOOKUP($L5299,JOBS!$A:$B,2,FALSE),"")</f>
        <v/>
      </c>
      <c r="O5299" s="16"/>
      <c r="P5299" s="16"/>
    </row>
    <row r="5300" spans="1:16" x14ac:dyDescent="0.25">
      <c r="A5300" s="21" t="s">
        <v>3985</v>
      </c>
      <c r="B5300" s="21" t="s">
        <v>3981</v>
      </c>
      <c r="C5300" s="21" t="s">
        <v>3985</v>
      </c>
      <c r="D5300" s="21" t="s">
        <v>5711</v>
      </c>
      <c r="E5300" s="21">
        <v>240776</v>
      </c>
      <c r="F5300" s="21" t="str">
        <f>VLOOKUP(D5300, 'Job Emp Table'!D$1:F$2600, 3, FALSE)</f>
        <v>OSCAR DE LA PAZ</v>
      </c>
      <c r="G5300" s="21" t="s">
        <v>6018</v>
      </c>
      <c r="H5300" s="21" t="s">
        <v>5859</v>
      </c>
      <c r="I5300" s="22">
        <v>45728</v>
      </c>
      <c r="J5300" s="21">
        <v>1.2</v>
      </c>
      <c r="K5300" s="32" t="s">
        <v>3675</v>
      </c>
      <c r="L5300" s="30" t="str">
        <f>IFERROR(VLOOKUP($H5300,JOBS!$C:$E,2,FALSE),"")</f>
        <v/>
      </c>
      <c r="M5300" s="27" t="str">
        <f>IFERROR(VLOOKUP($L5300,JOBS!$A:$B,2,FALSE),"")</f>
        <v/>
      </c>
      <c r="O5300" s="16"/>
      <c r="P5300" s="16"/>
    </row>
    <row r="5301" spans="1:16" x14ac:dyDescent="0.25">
      <c r="A5301" s="21" t="s">
        <v>3985</v>
      </c>
      <c r="B5301" s="21" t="s">
        <v>3981</v>
      </c>
      <c r="C5301" s="21" t="s">
        <v>3985</v>
      </c>
      <c r="D5301" s="21" t="s">
        <v>5711</v>
      </c>
      <c r="E5301" s="21">
        <v>240776</v>
      </c>
      <c r="F5301" s="21" t="str">
        <f>VLOOKUP(D5301, 'Job Emp Table'!D$1:F$2600, 3, FALSE)</f>
        <v>OSCAR DE LA PAZ</v>
      </c>
      <c r="G5301" s="21" t="s">
        <v>6019</v>
      </c>
      <c r="H5301" s="21" t="s">
        <v>5859</v>
      </c>
      <c r="I5301" s="22">
        <v>45728</v>
      </c>
      <c r="J5301" s="21">
        <v>4.8</v>
      </c>
      <c r="K5301" s="32" t="s">
        <v>3675</v>
      </c>
      <c r="L5301" s="30" t="str">
        <f>IFERROR(VLOOKUP($H5301,JOBS!$C:$E,2,FALSE),"")</f>
        <v/>
      </c>
      <c r="M5301" s="27" t="str">
        <f>IFERROR(VLOOKUP($L5301,JOBS!$A:$B,2,FALSE),"")</f>
        <v/>
      </c>
      <c r="O5301" s="16"/>
      <c r="P5301" s="16"/>
    </row>
    <row r="5302" spans="1:16" x14ac:dyDescent="0.25">
      <c r="A5302" s="21" t="s">
        <v>3985</v>
      </c>
      <c r="B5302" s="21" t="s">
        <v>3981</v>
      </c>
      <c r="C5302" s="21" t="s">
        <v>3985</v>
      </c>
      <c r="D5302" s="21" t="s">
        <v>5711</v>
      </c>
      <c r="E5302" s="21">
        <v>240776</v>
      </c>
      <c r="F5302" s="21" t="str">
        <f>VLOOKUP(D5302, 'Job Emp Table'!D$1:F$2600, 3, FALSE)</f>
        <v>OSCAR DE LA PAZ</v>
      </c>
      <c r="G5302" s="21" t="s">
        <v>6018</v>
      </c>
      <c r="H5302" s="21" t="s">
        <v>5856</v>
      </c>
      <c r="I5302" s="22">
        <v>45728</v>
      </c>
      <c r="J5302" s="21">
        <v>0.4</v>
      </c>
      <c r="K5302" s="32" t="s">
        <v>3675</v>
      </c>
      <c r="L5302" s="30" t="str">
        <f>IFERROR(VLOOKUP($H5302,JOBS!$C:$E,2,FALSE),"")</f>
        <v/>
      </c>
      <c r="M5302" s="27" t="str">
        <f>IFERROR(VLOOKUP($L5302,JOBS!$A:$B,2,FALSE),"")</f>
        <v/>
      </c>
      <c r="O5302" s="16"/>
      <c r="P5302" s="16"/>
    </row>
    <row r="5303" spans="1:16" x14ac:dyDescent="0.25">
      <c r="A5303" s="21" t="s">
        <v>3985</v>
      </c>
      <c r="B5303" s="21" t="s">
        <v>3981</v>
      </c>
      <c r="C5303" s="21" t="s">
        <v>3985</v>
      </c>
      <c r="D5303" s="21" t="s">
        <v>5711</v>
      </c>
      <c r="E5303" s="21">
        <v>240776</v>
      </c>
      <c r="F5303" s="21" t="str">
        <f>VLOOKUP(D5303, 'Job Emp Table'!D$1:F$2600, 3, FALSE)</f>
        <v>OSCAR DE LA PAZ</v>
      </c>
      <c r="G5303" s="21" t="s">
        <v>6019</v>
      </c>
      <c r="H5303" s="21" t="s">
        <v>5873</v>
      </c>
      <c r="I5303" s="22">
        <v>45729</v>
      </c>
      <c r="J5303" s="21">
        <v>0.8</v>
      </c>
      <c r="K5303" s="32" t="s">
        <v>3675</v>
      </c>
      <c r="L5303" s="30" t="str">
        <f>IFERROR(VLOOKUP($H5303,JOBS!$C:$E,2,FALSE),"")</f>
        <v/>
      </c>
      <c r="M5303" s="27" t="str">
        <f>IFERROR(VLOOKUP($L5303,JOBS!$A:$B,2,FALSE),"")</f>
        <v/>
      </c>
      <c r="O5303" s="16"/>
      <c r="P5303" s="16"/>
    </row>
    <row r="5304" spans="1:16" x14ac:dyDescent="0.25">
      <c r="A5304" s="21" t="s">
        <v>3985</v>
      </c>
      <c r="B5304" s="21" t="s">
        <v>3981</v>
      </c>
      <c r="C5304" s="21" t="s">
        <v>3985</v>
      </c>
      <c r="D5304" s="21" t="s">
        <v>5711</v>
      </c>
      <c r="E5304" s="21">
        <v>240776</v>
      </c>
      <c r="F5304" s="21" t="str">
        <f>VLOOKUP(D5304, 'Job Emp Table'!D$1:F$2600, 3, FALSE)</f>
        <v>OSCAR DE LA PAZ</v>
      </c>
      <c r="G5304" s="21" t="s">
        <v>6018</v>
      </c>
      <c r="H5304" s="21" t="s">
        <v>5874</v>
      </c>
      <c r="I5304" s="22">
        <v>45729</v>
      </c>
      <c r="J5304" s="21">
        <v>0.2</v>
      </c>
      <c r="K5304" s="32" t="s">
        <v>3675</v>
      </c>
      <c r="L5304" s="30" t="str">
        <f>IFERROR(VLOOKUP($H5304,JOBS!$C:$E,2,FALSE),"")</f>
        <v/>
      </c>
      <c r="M5304" s="27" t="str">
        <f>IFERROR(VLOOKUP($L5304,JOBS!$A:$B,2,FALSE),"")</f>
        <v/>
      </c>
      <c r="O5304" s="16"/>
      <c r="P5304" s="16"/>
    </row>
    <row r="5305" spans="1:16" x14ac:dyDescent="0.25">
      <c r="A5305" s="21" t="s">
        <v>3985</v>
      </c>
      <c r="B5305" s="21" t="s">
        <v>3981</v>
      </c>
      <c r="C5305" s="21" t="s">
        <v>3985</v>
      </c>
      <c r="D5305" s="21" t="s">
        <v>5711</v>
      </c>
      <c r="E5305" s="21">
        <v>240776</v>
      </c>
      <c r="F5305" s="21" t="str">
        <f>VLOOKUP(D5305, 'Job Emp Table'!D$1:F$2600, 3, FALSE)</f>
        <v>OSCAR DE LA PAZ</v>
      </c>
      <c r="G5305" s="21" t="s">
        <v>6019</v>
      </c>
      <c r="H5305" s="21" t="s">
        <v>5874</v>
      </c>
      <c r="I5305" s="22">
        <v>45729</v>
      </c>
      <c r="J5305" s="21">
        <v>0.8</v>
      </c>
      <c r="K5305" s="32" t="s">
        <v>3675</v>
      </c>
      <c r="L5305" s="30" t="str">
        <f>IFERROR(VLOOKUP($H5305,JOBS!$C:$E,2,FALSE),"")</f>
        <v/>
      </c>
      <c r="M5305" s="27" t="str">
        <f>IFERROR(VLOOKUP($L5305,JOBS!$A:$B,2,FALSE),"")</f>
        <v/>
      </c>
      <c r="O5305" s="16"/>
      <c r="P5305" s="16"/>
    </row>
    <row r="5306" spans="1:16" x14ac:dyDescent="0.25">
      <c r="A5306" s="21" t="s">
        <v>3985</v>
      </c>
      <c r="B5306" s="21" t="s">
        <v>3981</v>
      </c>
      <c r="C5306" s="21" t="s">
        <v>3985</v>
      </c>
      <c r="D5306" s="21" t="s">
        <v>5711</v>
      </c>
      <c r="E5306" s="21">
        <v>240776</v>
      </c>
      <c r="F5306" s="21" t="str">
        <f>VLOOKUP(D5306, 'Job Emp Table'!D$1:F$2600, 3, FALSE)</f>
        <v>OSCAR DE LA PAZ</v>
      </c>
      <c r="G5306" s="21" t="s">
        <v>6018</v>
      </c>
      <c r="H5306" s="21" t="s">
        <v>5861</v>
      </c>
      <c r="I5306" s="22">
        <v>45729</v>
      </c>
      <c r="J5306" s="21">
        <v>0.2</v>
      </c>
      <c r="K5306" s="32" t="s">
        <v>3675</v>
      </c>
      <c r="L5306" s="30" t="str">
        <f>IFERROR(VLOOKUP($H5306,JOBS!$C:$E,2,FALSE),"")</f>
        <v/>
      </c>
      <c r="M5306" s="27" t="str">
        <f>IFERROR(VLOOKUP($L5306,JOBS!$A:$B,2,FALSE),"")</f>
        <v/>
      </c>
      <c r="O5306" s="16"/>
      <c r="P5306" s="16"/>
    </row>
    <row r="5307" spans="1:16" x14ac:dyDescent="0.25">
      <c r="A5307" s="21" t="s">
        <v>3985</v>
      </c>
      <c r="B5307" s="21" t="s">
        <v>3981</v>
      </c>
      <c r="C5307" s="21" t="s">
        <v>3985</v>
      </c>
      <c r="D5307" s="21" t="s">
        <v>5711</v>
      </c>
      <c r="E5307" s="21">
        <v>240776</v>
      </c>
      <c r="F5307" s="21" t="str">
        <f>VLOOKUP(D5307, 'Job Emp Table'!D$1:F$2600, 3, FALSE)</f>
        <v>OSCAR DE LA PAZ</v>
      </c>
      <c r="G5307" s="21" t="s">
        <v>6019</v>
      </c>
      <c r="H5307" s="21" t="s">
        <v>5861</v>
      </c>
      <c r="I5307" s="22">
        <v>45729</v>
      </c>
      <c r="J5307" s="21">
        <v>0.8</v>
      </c>
      <c r="K5307" s="32" t="s">
        <v>3675</v>
      </c>
      <c r="L5307" s="30" t="str">
        <f>IFERROR(VLOOKUP($H5307,JOBS!$C:$E,2,FALSE),"")</f>
        <v/>
      </c>
      <c r="M5307" s="27" t="str">
        <f>IFERROR(VLOOKUP($L5307,JOBS!$A:$B,2,FALSE),"")</f>
        <v/>
      </c>
      <c r="O5307" s="16"/>
      <c r="P5307" s="16"/>
    </row>
    <row r="5308" spans="1:16" x14ac:dyDescent="0.25">
      <c r="A5308" s="21" t="s">
        <v>3985</v>
      </c>
      <c r="B5308" s="21" t="s">
        <v>3981</v>
      </c>
      <c r="C5308" s="21" t="s">
        <v>3985</v>
      </c>
      <c r="D5308" s="21" t="s">
        <v>5711</v>
      </c>
      <c r="E5308" s="21">
        <v>240776</v>
      </c>
      <c r="F5308" s="21" t="str">
        <f>VLOOKUP(D5308, 'Job Emp Table'!D$1:F$2600, 3, FALSE)</f>
        <v>OSCAR DE LA PAZ</v>
      </c>
      <c r="G5308" s="21" t="s">
        <v>6018</v>
      </c>
      <c r="H5308" s="21" t="s">
        <v>5867</v>
      </c>
      <c r="I5308" s="22">
        <v>45729</v>
      </c>
      <c r="J5308" s="21">
        <v>0.2</v>
      </c>
      <c r="K5308" s="32" t="s">
        <v>3675</v>
      </c>
      <c r="L5308" s="30" t="str">
        <f>IFERROR(VLOOKUP($H5308,JOBS!$C:$E,2,FALSE),"")</f>
        <v/>
      </c>
      <c r="M5308" s="27" t="str">
        <f>IFERROR(VLOOKUP($L5308,JOBS!$A:$B,2,FALSE),"")</f>
        <v/>
      </c>
      <c r="O5308" s="16"/>
      <c r="P5308" s="16"/>
    </row>
    <row r="5309" spans="1:16" x14ac:dyDescent="0.25">
      <c r="A5309" s="21" t="s">
        <v>3985</v>
      </c>
      <c r="B5309" s="21" t="s">
        <v>3981</v>
      </c>
      <c r="C5309" s="21" t="s">
        <v>3985</v>
      </c>
      <c r="D5309" s="21" t="s">
        <v>5711</v>
      </c>
      <c r="E5309" s="21">
        <v>240776</v>
      </c>
      <c r="F5309" s="21" t="str">
        <f>VLOOKUP(D5309, 'Job Emp Table'!D$1:F$2600, 3, FALSE)</f>
        <v>OSCAR DE LA PAZ</v>
      </c>
      <c r="G5309" s="21" t="s">
        <v>6019</v>
      </c>
      <c r="H5309" s="21" t="s">
        <v>5867</v>
      </c>
      <c r="I5309" s="22">
        <v>45729</v>
      </c>
      <c r="J5309" s="21">
        <v>0.8</v>
      </c>
      <c r="K5309" s="32" t="s">
        <v>3675</v>
      </c>
      <c r="L5309" s="30" t="str">
        <f>IFERROR(VLOOKUP($H5309,JOBS!$C:$E,2,FALSE),"")</f>
        <v/>
      </c>
      <c r="M5309" s="27" t="str">
        <f>IFERROR(VLOOKUP($L5309,JOBS!$A:$B,2,FALSE),"")</f>
        <v/>
      </c>
      <c r="O5309" s="16"/>
      <c r="P5309" s="16"/>
    </row>
    <row r="5310" spans="1:16" x14ac:dyDescent="0.25">
      <c r="A5310" s="21" t="s">
        <v>3985</v>
      </c>
      <c r="B5310" s="21" t="s">
        <v>3981</v>
      </c>
      <c r="C5310" s="21" t="s">
        <v>3985</v>
      </c>
      <c r="D5310" s="21" t="s">
        <v>5711</v>
      </c>
      <c r="E5310" s="21">
        <v>240776</v>
      </c>
      <c r="F5310" s="21" t="str">
        <f>VLOOKUP(D5310, 'Job Emp Table'!D$1:F$2600, 3, FALSE)</f>
        <v>OSCAR DE LA PAZ</v>
      </c>
      <c r="G5310" s="21" t="s">
        <v>6018</v>
      </c>
      <c r="H5310" s="21" t="s">
        <v>5862</v>
      </c>
      <c r="I5310" s="22">
        <v>45729</v>
      </c>
      <c r="J5310" s="21">
        <v>0.2</v>
      </c>
      <c r="K5310" s="32" t="s">
        <v>3675</v>
      </c>
      <c r="L5310" s="30" t="str">
        <f>IFERROR(VLOOKUP($H5310,JOBS!$C:$E,2,FALSE),"")</f>
        <v/>
      </c>
      <c r="M5310" s="27" t="str">
        <f>IFERROR(VLOOKUP($L5310,JOBS!$A:$B,2,FALSE),"")</f>
        <v/>
      </c>
      <c r="O5310" s="16"/>
      <c r="P5310" s="16"/>
    </row>
    <row r="5311" spans="1:16" x14ac:dyDescent="0.25">
      <c r="A5311" s="21" t="s">
        <v>3985</v>
      </c>
      <c r="B5311" s="21" t="s">
        <v>3981</v>
      </c>
      <c r="C5311" s="21" t="s">
        <v>3985</v>
      </c>
      <c r="D5311" s="21" t="s">
        <v>5711</v>
      </c>
      <c r="E5311" s="21">
        <v>240776</v>
      </c>
      <c r="F5311" s="21" t="str">
        <f>VLOOKUP(D5311, 'Job Emp Table'!D$1:F$2600, 3, FALSE)</f>
        <v>OSCAR DE LA PAZ</v>
      </c>
      <c r="G5311" s="21" t="s">
        <v>6019</v>
      </c>
      <c r="H5311" s="21" t="s">
        <v>5862</v>
      </c>
      <c r="I5311" s="22">
        <v>45729</v>
      </c>
      <c r="J5311" s="21">
        <v>0.8</v>
      </c>
      <c r="K5311" s="32" t="s">
        <v>3675</v>
      </c>
      <c r="L5311" s="30" t="str">
        <f>IFERROR(VLOOKUP($H5311,JOBS!$C:$E,2,FALSE),"")</f>
        <v/>
      </c>
      <c r="M5311" s="27" t="str">
        <f>IFERROR(VLOOKUP($L5311,JOBS!$A:$B,2,FALSE),"")</f>
        <v/>
      </c>
      <c r="O5311" s="16"/>
      <c r="P5311" s="16"/>
    </row>
    <row r="5312" spans="1:16" x14ac:dyDescent="0.25">
      <c r="A5312" s="21" t="s">
        <v>3985</v>
      </c>
      <c r="B5312" s="21" t="s">
        <v>3981</v>
      </c>
      <c r="C5312" s="21" t="s">
        <v>3985</v>
      </c>
      <c r="D5312" s="21" t="s">
        <v>5711</v>
      </c>
      <c r="E5312" s="21">
        <v>240776</v>
      </c>
      <c r="F5312" s="21" t="str">
        <f>VLOOKUP(D5312, 'Job Emp Table'!D$1:F$2600, 3, FALSE)</f>
        <v>OSCAR DE LA PAZ</v>
      </c>
      <c r="G5312" s="21" t="s">
        <v>6018</v>
      </c>
      <c r="H5312" s="21" t="s">
        <v>5863</v>
      </c>
      <c r="I5312" s="22">
        <v>45729</v>
      </c>
      <c r="J5312" s="21">
        <v>0.2</v>
      </c>
      <c r="K5312" s="32" t="s">
        <v>3675</v>
      </c>
      <c r="L5312" s="30" t="str">
        <f>IFERROR(VLOOKUP($H5312,JOBS!$C:$E,2,FALSE),"")</f>
        <v/>
      </c>
      <c r="M5312" s="27" t="str">
        <f>IFERROR(VLOOKUP($L5312,JOBS!$A:$B,2,FALSE),"")</f>
        <v/>
      </c>
      <c r="O5312" s="16"/>
      <c r="P5312" s="16"/>
    </row>
    <row r="5313" spans="1:16" x14ac:dyDescent="0.25">
      <c r="A5313" s="21" t="s">
        <v>3985</v>
      </c>
      <c r="B5313" s="21" t="s">
        <v>3981</v>
      </c>
      <c r="C5313" s="21" t="s">
        <v>3985</v>
      </c>
      <c r="D5313" s="21" t="s">
        <v>5711</v>
      </c>
      <c r="E5313" s="21">
        <v>240776</v>
      </c>
      <c r="F5313" s="21" t="str">
        <f>VLOOKUP(D5313, 'Job Emp Table'!D$1:F$2600, 3, FALSE)</f>
        <v>OSCAR DE LA PAZ</v>
      </c>
      <c r="G5313" s="21" t="s">
        <v>6019</v>
      </c>
      <c r="H5313" s="21" t="s">
        <v>5863</v>
      </c>
      <c r="I5313" s="22">
        <v>45729</v>
      </c>
      <c r="J5313" s="21">
        <v>0.8</v>
      </c>
      <c r="K5313" s="32" t="s">
        <v>3675</v>
      </c>
      <c r="L5313" s="30" t="str">
        <f>IFERROR(VLOOKUP($H5313,JOBS!$C:$E,2,FALSE),"")</f>
        <v/>
      </c>
      <c r="M5313" s="27" t="str">
        <f>IFERROR(VLOOKUP($L5313,JOBS!$A:$B,2,FALSE),"")</f>
        <v/>
      </c>
      <c r="O5313" s="16"/>
      <c r="P5313" s="16"/>
    </row>
    <row r="5314" spans="1:16" x14ac:dyDescent="0.25">
      <c r="A5314" s="21" t="s">
        <v>3985</v>
      </c>
      <c r="B5314" s="21" t="s">
        <v>3981</v>
      </c>
      <c r="C5314" s="21" t="s">
        <v>3985</v>
      </c>
      <c r="D5314" s="21" t="s">
        <v>5711</v>
      </c>
      <c r="E5314" s="21">
        <v>240776</v>
      </c>
      <c r="F5314" s="21" t="str">
        <f>VLOOKUP(D5314, 'Job Emp Table'!D$1:F$2600, 3, FALSE)</f>
        <v>OSCAR DE LA PAZ</v>
      </c>
      <c r="G5314" s="21" t="s">
        <v>6018</v>
      </c>
      <c r="H5314" s="21" t="s">
        <v>5864</v>
      </c>
      <c r="I5314" s="22">
        <v>45729</v>
      </c>
      <c r="J5314" s="21">
        <v>0.2</v>
      </c>
      <c r="K5314" s="32" t="s">
        <v>3675</v>
      </c>
      <c r="L5314" s="30" t="str">
        <f>IFERROR(VLOOKUP($H5314,JOBS!$C:$E,2,FALSE),"")</f>
        <v/>
      </c>
      <c r="M5314" s="27" t="str">
        <f>IFERROR(VLOOKUP($L5314,JOBS!$A:$B,2,FALSE),"")</f>
        <v/>
      </c>
      <c r="O5314" s="16"/>
      <c r="P5314" s="16"/>
    </row>
    <row r="5315" spans="1:16" x14ac:dyDescent="0.25">
      <c r="A5315" s="21" t="s">
        <v>3985</v>
      </c>
      <c r="B5315" s="21" t="s">
        <v>3981</v>
      </c>
      <c r="C5315" s="21" t="s">
        <v>3985</v>
      </c>
      <c r="D5315" s="21" t="s">
        <v>5711</v>
      </c>
      <c r="E5315" s="21">
        <v>240776</v>
      </c>
      <c r="F5315" s="21" t="str">
        <f>VLOOKUP(D5315, 'Job Emp Table'!D$1:F$2600, 3, FALSE)</f>
        <v>OSCAR DE LA PAZ</v>
      </c>
      <c r="G5315" s="21" t="s">
        <v>6019</v>
      </c>
      <c r="H5315" s="21" t="s">
        <v>5864</v>
      </c>
      <c r="I5315" s="22">
        <v>45729</v>
      </c>
      <c r="J5315" s="21">
        <v>0.8</v>
      </c>
      <c r="K5315" s="32" t="s">
        <v>3675</v>
      </c>
      <c r="L5315" s="30" t="str">
        <f>IFERROR(VLOOKUP($H5315,JOBS!$C:$E,2,FALSE),"")</f>
        <v/>
      </c>
      <c r="M5315" s="27" t="str">
        <f>IFERROR(VLOOKUP($L5315,JOBS!$A:$B,2,FALSE),"")</f>
        <v/>
      </c>
      <c r="O5315" s="16"/>
      <c r="P5315" s="16"/>
    </row>
    <row r="5316" spans="1:16" x14ac:dyDescent="0.25">
      <c r="A5316" s="21" t="s">
        <v>3985</v>
      </c>
      <c r="B5316" s="21" t="s">
        <v>3981</v>
      </c>
      <c r="C5316" s="21" t="s">
        <v>3985</v>
      </c>
      <c r="D5316" s="21" t="s">
        <v>5711</v>
      </c>
      <c r="E5316" s="21">
        <v>240776</v>
      </c>
      <c r="F5316" s="21" t="str">
        <f>VLOOKUP(D5316, 'Job Emp Table'!D$1:F$2600, 3, FALSE)</f>
        <v>OSCAR DE LA PAZ</v>
      </c>
      <c r="G5316" s="21" t="s">
        <v>6018</v>
      </c>
      <c r="H5316" s="21" t="s">
        <v>5856</v>
      </c>
      <c r="I5316" s="22">
        <v>45729</v>
      </c>
      <c r="J5316" s="21">
        <v>0.2</v>
      </c>
      <c r="K5316" s="32" t="s">
        <v>3675</v>
      </c>
      <c r="L5316" s="30" t="str">
        <f>IFERROR(VLOOKUP($H5316,JOBS!$C:$E,2,FALSE),"")</f>
        <v/>
      </c>
      <c r="M5316" s="27" t="str">
        <f>IFERROR(VLOOKUP($L5316,JOBS!$A:$B,2,FALSE),"")</f>
        <v/>
      </c>
      <c r="O5316" s="16"/>
      <c r="P5316" s="16"/>
    </row>
    <row r="5317" spans="1:16" x14ac:dyDescent="0.25">
      <c r="A5317" s="21" t="s">
        <v>3985</v>
      </c>
      <c r="B5317" s="21" t="s">
        <v>3981</v>
      </c>
      <c r="C5317" s="21" t="s">
        <v>3985</v>
      </c>
      <c r="D5317" s="21" t="s">
        <v>5711</v>
      </c>
      <c r="E5317" s="21">
        <v>240776</v>
      </c>
      <c r="F5317" s="21" t="str">
        <f>VLOOKUP(D5317, 'Job Emp Table'!D$1:F$2600, 3, FALSE)</f>
        <v>OSCAR DE LA PAZ</v>
      </c>
      <c r="G5317" s="21" t="s">
        <v>6019</v>
      </c>
      <c r="H5317" s="21" t="s">
        <v>5856</v>
      </c>
      <c r="I5317" s="22">
        <v>45729</v>
      </c>
      <c r="J5317" s="21">
        <v>0.8</v>
      </c>
      <c r="K5317" s="32" t="s">
        <v>3675</v>
      </c>
      <c r="L5317" s="30" t="str">
        <f>IFERROR(VLOOKUP($H5317,JOBS!$C:$E,2,FALSE),"")</f>
        <v/>
      </c>
      <c r="M5317" s="27" t="str">
        <f>IFERROR(VLOOKUP($L5317,JOBS!$A:$B,2,FALSE),"")</f>
        <v/>
      </c>
      <c r="O5317" s="16"/>
      <c r="P5317" s="16"/>
    </row>
    <row r="5318" spans="1:16" x14ac:dyDescent="0.25">
      <c r="A5318" s="21" t="s">
        <v>3985</v>
      </c>
      <c r="B5318" s="21" t="s">
        <v>3981</v>
      </c>
      <c r="C5318" s="21" t="s">
        <v>3985</v>
      </c>
      <c r="D5318" s="21" t="s">
        <v>5711</v>
      </c>
      <c r="E5318" s="21">
        <v>240776</v>
      </c>
      <c r="F5318" s="21" t="str">
        <f>VLOOKUP(D5318, 'Job Emp Table'!D$1:F$2600, 3, FALSE)</f>
        <v>OSCAR DE LA PAZ</v>
      </c>
      <c r="G5318" s="21" t="s">
        <v>6018</v>
      </c>
      <c r="H5318" s="21" t="s">
        <v>5869</v>
      </c>
      <c r="I5318" s="22">
        <v>45729</v>
      </c>
      <c r="J5318" s="21">
        <v>0.2</v>
      </c>
      <c r="K5318" s="32" t="s">
        <v>3675</v>
      </c>
      <c r="L5318" s="30" t="str">
        <f>IFERROR(VLOOKUP($H5318,JOBS!$C:$E,2,FALSE),"")</f>
        <v/>
      </c>
      <c r="M5318" s="27" t="str">
        <f>IFERROR(VLOOKUP($L5318,JOBS!$A:$B,2,FALSE),"")</f>
        <v/>
      </c>
      <c r="O5318" s="16"/>
      <c r="P5318" s="16"/>
    </row>
    <row r="5319" spans="1:16" x14ac:dyDescent="0.25">
      <c r="A5319" s="21" t="s">
        <v>3985</v>
      </c>
      <c r="B5319" s="21" t="s">
        <v>3981</v>
      </c>
      <c r="C5319" s="21" t="s">
        <v>3985</v>
      </c>
      <c r="D5319" s="21" t="s">
        <v>5711</v>
      </c>
      <c r="E5319" s="21">
        <v>240776</v>
      </c>
      <c r="F5319" s="21" t="str">
        <f>VLOOKUP(D5319, 'Job Emp Table'!D$1:F$2600, 3, FALSE)</f>
        <v>OSCAR DE LA PAZ</v>
      </c>
      <c r="G5319" s="21" t="s">
        <v>6019</v>
      </c>
      <c r="H5319" s="21" t="s">
        <v>5869</v>
      </c>
      <c r="I5319" s="22">
        <v>45729</v>
      </c>
      <c r="J5319" s="21">
        <v>0.8</v>
      </c>
      <c r="K5319" s="32" t="s">
        <v>3675</v>
      </c>
      <c r="L5319" s="30" t="str">
        <f>IFERROR(VLOOKUP($H5319,JOBS!$C:$E,2,FALSE),"")</f>
        <v/>
      </c>
      <c r="M5319" s="27" t="str">
        <f>IFERROR(VLOOKUP($L5319,JOBS!$A:$B,2,FALSE),"")</f>
        <v/>
      </c>
      <c r="O5319" s="16"/>
      <c r="P5319" s="16"/>
    </row>
    <row r="5320" spans="1:16" x14ac:dyDescent="0.25">
      <c r="A5320" s="21" t="s">
        <v>3985</v>
      </c>
      <c r="B5320" s="21" t="s">
        <v>3981</v>
      </c>
      <c r="C5320" s="21" t="s">
        <v>3985</v>
      </c>
      <c r="D5320" s="21" t="s">
        <v>5711</v>
      </c>
      <c r="E5320" s="21">
        <v>240776</v>
      </c>
      <c r="F5320" s="21" t="str">
        <f>VLOOKUP(D5320, 'Job Emp Table'!D$1:F$2600, 3, FALSE)</f>
        <v>OSCAR DE LA PAZ</v>
      </c>
      <c r="G5320" s="21" t="s">
        <v>6018</v>
      </c>
      <c r="H5320" s="21" t="s">
        <v>5870</v>
      </c>
      <c r="I5320" s="22">
        <v>45729</v>
      </c>
      <c r="J5320" s="21">
        <v>0.2</v>
      </c>
      <c r="K5320" s="32" t="s">
        <v>3675</v>
      </c>
      <c r="L5320" s="30" t="str">
        <f>IFERROR(VLOOKUP($H5320,JOBS!$C:$E,2,FALSE),"")</f>
        <v/>
      </c>
      <c r="M5320" s="27" t="str">
        <f>IFERROR(VLOOKUP($L5320,JOBS!$A:$B,2,FALSE),"")</f>
        <v/>
      </c>
      <c r="O5320" s="16"/>
      <c r="P5320" s="16"/>
    </row>
    <row r="5321" spans="1:16" x14ac:dyDescent="0.25">
      <c r="A5321" s="21" t="s">
        <v>3985</v>
      </c>
      <c r="B5321" s="21" t="s">
        <v>3981</v>
      </c>
      <c r="C5321" s="21" t="s">
        <v>3985</v>
      </c>
      <c r="D5321" s="21" t="s">
        <v>5711</v>
      </c>
      <c r="E5321" s="21">
        <v>240776</v>
      </c>
      <c r="F5321" s="21" t="str">
        <f>VLOOKUP(D5321, 'Job Emp Table'!D$1:F$2600, 3, FALSE)</f>
        <v>OSCAR DE LA PAZ</v>
      </c>
      <c r="G5321" s="21" t="s">
        <v>6019</v>
      </c>
      <c r="H5321" s="21" t="s">
        <v>5870</v>
      </c>
      <c r="I5321" s="22">
        <v>45729</v>
      </c>
      <c r="J5321" s="21">
        <v>0.8</v>
      </c>
      <c r="K5321" s="32" t="s">
        <v>3675</v>
      </c>
      <c r="L5321" s="30" t="str">
        <f>IFERROR(VLOOKUP($H5321,JOBS!$C:$E,2,FALSE),"")</f>
        <v/>
      </c>
      <c r="M5321" s="27" t="str">
        <f>IFERROR(VLOOKUP($L5321,JOBS!$A:$B,2,FALSE),"")</f>
        <v/>
      </c>
      <c r="O5321" s="16"/>
      <c r="P5321" s="16"/>
    </row>
    <row r="5322" spans="1:16" x14ac:dyDescent="0.25">
      <c r="A5322" s="21" t="s">
        <v>3985</v>
      </c>
      <c r="B5322" s="21" t="s">
        <v>3981</v>
      </c>
      <c r="C5322" s="21" t="s">
        <v>3985</v>
      </c>
      <c r="D5322" s="21" t="s">
        <v>5711</v>
      </c>
      <c r="E5322" s="21">
        <v>240776</v>
      </c>
      <c r="F5322" s="21" t="str">
        <f>VLOOKUP(D5322, 'Job Emp Table'!D$1:F$2600, 3, FALSE)</f>
        <v>OSCAR DE LA PAZ</v>
      </c>
      <c r="G5322" s="21" t="s">
        <v>6018</v>
      </c>
      <c r="H5322" s="21" t="s">
        <v>5873</v>
      </c>
      <c r="I5322" s="22">
        <v>45729</v>
      </c>
      <c r="J5322" s="21">
        <v>0.2</v>
      </c>
      <c r="K5322" s="32" t="s">
        <v>3675</v>
      </c>
      <c r="L5322" s="30" t="str">
        <f>IFERROR(VLOOKUP($H5322,JOBS!$C:$E,2,FALSE),"")</f>
        <v/>
      </c>
      <c r="M5322" s="27" t="str">
        <f>IFERROR(VLOOKUP($L5322,JOBS!$A:$B,2,FALSE),"")</f>
        <v/>
      </c>
      <c r="O5322" s="16"/>
      <c r="P5322" s="16"/>
    </row>
    <row r="5323" spans="1:16" x14ac:dyDescent="0.25">
      <c r="A5323" s="21" t="s">
        <v>3985</v>
      </c>
      <c r="B5323" s="21" t="s">
        <v>3981</v>
      </c>
      <c r="C5323" s="21" t="s">
        <v>3985</v>
      </c>
      <c r="D5323" s="21" t="s">
        <v>5711</v>
      </c>
      <c r="E5323" s="21">
        <v>240776</v>
      </c>
      <c r="F5323" s="21" t="str">
        <f>VLOOKUP(D5323, 'Job Emp Table'!D$1:F$2600, 3, FALSE)</f>
        <v>OSCAR DE LA PAZ</v>
      </c>
      <c r="G5323" s="21" t="s">
        <v>6018</v>
      </c>
      <c r="H5323" s="21" t="s">
        <v>5869</v>
      </c>
      <c r="I5323" s="22">
        <v>45730</v>
      </c>
      <c r="J5323" s="21">
        <v>0.4</v>
      </c>
      <c r="K5323" s="32" t="s">
        <v>3675</v>
      </c>
      <c r="L5323" s="30" t="str">
        <f>IFERROR(VLOOKUP($H5323,JOBS!$C:$E,2,FALSE),"")</f>
        <v/>
      </c>
      <c r="M5323" s="27" t="str">
        <f>IFERROR(VLOOKUP($L5323,JOBS!$A:$B,2,FALSE),"")</f>
        <v/>
      </c>
      <c r="O5323" s="16"/>
      <c r="P5323" s="16"/>
    </row>
    <row r="5324" spans="1:16" x14ac:dyDescent="0.25">
      <c r="A5324" s="21" t="s">
        <v>3985</v>
      </c>
      <c r="B5324" s="21" t="s">
        <v>3981</v>
      </c>
      <c r="C5324" s="21" t="s">
        <v>3985</v>
      </c>
      <c r="D5324" s="21" t="s">
        <v>5711</v>
      </c>
      <c r="E5324" s="21">
        <v>240776</v>
      </c>
      <c r="F5324" s="21" t="str">
        <f>VLOOKUP(D5324, 'Job Emp Table'!D$1:F$2600, 3, FALSE)</f>
        <v>OSCAR DE LA PAZ</v>
      </c>
      <c r="G5324" s="21" t="s">
        <v>6019</v>
      </c>
      <c r="H5324" s="21" t="s">
        <v>5869</v>
      </c>
      <c r="I5324" s="22">
        <v>45730</v>
      </c>
      <c r="J5324" s="21">
        <v>1.6</v>
      </c>
      <c r="K5324" s="32" t="s">
        <v>3675</v>
      </c>
      <c r="L5324" s="30" t="str">
        <f>IFERROR(VLOOKUP($H5324,JOBS!$C:$E,2,FALSE),"")</f>
        <v/>
      </c>
      <c r="M5324" s="27" t="str">
        <f>IFERROR(VLOOKUP($L5324,JOBS!$A:$B,2,FALSE),"")</f>
        <v/>
      </c>
      <c r="O5324" s="16"/>
      <c r="P5324" s="16"/>
    </row>
    <row r="5325" spans="1:16" x14ac:dyDescent="0.25">
      <c r="A5325" s="21" t="s">
        <v>3985</v>
      </c>
      <c r="B5325" s="21" t="s">
        <v>3981</v>
      </c>
      <c r="C5325" s="21" t="s">
        <v>3985</v>
      </c>
      <c r="D5325" s="21" t="s">
        <v>5711</v>
      </c>
      <c r="E5325" s="21">
        <v>240776</v>
      </c>
      <c r="F5325" s="21" t="str">
        <f>VLOOKUP(D5325, 'Job Emp Table'!D$1:F$2600, 3, FALSE)</f>
        <v>OSCAR DE LA PAZ</v>
      </c>
      <c r="G5325" s="21" t="s">
        <v>6018</v>
      </c>
      <c r="H5325" s="21" t="s">
        <v>5870</v>
      </c>
      <c r="I5325" s="22">
        <v>45730</v>
      </c>
      <c r="J5325" s="21">
        <v>0.8</v>
      </c>
      <c r="K5325" s="32" t="s">
        <v>3675</v>
      </c>
      <c r="L5325" s="30" t="str">
        <f>IFERROR(VLOOKUP($H5325,JOBS!$C:$E,2,FALSE),"")</f>
        <v/>
      </c>
      <c r="M5325" s="27" t="str">
        <f>IFERROR(VLOOKUP($L5325,JOBS!$A:$B,2,FALSE),"")</f>
        <v/>
      </c>
      <c r="O5325" s="16"/>
      <c r="P5325" s="16"/>
    </row>
    <row r="5326" spans="1:16" x14ac:dyDescent="0.25">
      <c r="A5326" s="21" t="s">
        <v>3985</v>
      </c>
      <c r="B5326" s="21" t="s">
        <v>3981</v>
      </c>
      <c r="C5326" s="21" t="s">
        <v>3985</v>
      </c>
      <c r="D5326" s="21" t="s">
        <v>5711</v>
      </c>
      <c r="E5326" s="21">
        <v>240776</v>
      </c>
      <c r="F5326" s="21" t="str">
        <f>VLOOKUP(D5326, 'Job Emp Table'!D$1:F$2600, 3, FALSE)</f>
        <v>OSCAR DE LA PAZ</v>
      </c>
      <c r="G5326" s="21" t="s">
        <v>6019</v>
      </c>
      <c r="H5326" s="21" t="s">
        <v>5870</v>
      </c>
      <c r="I5326" s="22">
        <v>45730</v>
      </c>
      <c r="J5326" s="21">
        <v>3.2</v>
      </c>
      <c r="K5326" s="32" t="s">
        <v>3675</v>
      </c>
      <c r="L5326" s="30" t="str">
        <f>IFERROR(VLOOKUP($H5326,JOBS!$C:$E,2,FALSE),"")</f>
        <v/>
      </c>
      <c r="M5326" s="27" t="str">
        <f>IFERROR(VLOOKUP($L5326,JOBS!$A:$B,2,FALSE),"")</f>
        <v/>
      </c>
      <c r="O5326" s="16"/>
      <c r="P5326" s="16"/>
    </row>
    <row r="5327" spans="1:16" x14ac:dyDescent="0.25">
      <c r="A5327" s="21" t="s">
        <v>3985</v>
      </c>
      <c r="B5327" s="21" t="s">
        <v>3981</v>
      </c>
      <c r="C5327" s="21" t="s">
        <v>3985</v>
      </c>
      <c r="D5327" s="21" t="s">
        <v>5711</v>
      </c>
      <c r="E5327" s="21">
        <v>240776</v>
      </c>
      <c r="F5327" s="21" t="str">
        <f>VLOOKUP(D5327, 'Job Emp Table'!D$1:F$2600, 3, FALSE)</f>
        <v>OSCAR DE LA PAZ</v>
      </c>
      <c r="G5327" s="21" t="s">
        <v>6018</v>
      </c>
      <c r="H5327" s="21" t="s">
        <v>5873</v>
      </c>
      <c r="I5327" s="22">
        <v>45730</v>
      </c>
      <c r="J5327" s="21">
        <v>0.4</v>
      </c>
      <c r="K5327" s="32" t="s">
        <v>3675</v>
      </c>
      <c r="L5327" s="30" t="str">
        <f>IFERROR(VLOOKUP($H5327,JOBS!$C:$E,2,FALSE),"")</f>
        <v/>
      </c>
      <c r="M5327" s="27" t="str">
        <f>IFERROR(VLOOKUP($L5327,JOBS!$A:$B,2,FALSE),"")</f>
        <v/>
      </c>
      <c r="O5327" s="16"/>
      <c r="P5327" s="16"/>
    </row>
    <row r="5328" spans="1:16" x14ac:dyDescent="0.25">
      <c r="A5328" s="21" t="s">
        <v>3985</v>
      </c>
      <c r="B5328" s="21" t="s">
        <v>3981</v>
      </c>
      <c r="C5328" s="21" t="s">
        <v>3985</v>
      </c>
      <c r="D5328" s="21" t="s">
        <v>5711</v>
      </c>
      <c r="E5328" s="21">
        <v>240776</v>
      </c>
      <c r="F5328" s="21" t="str">
        <f>VLOOKUP(D5328, 'Job Emp Table'!D$1:F$2600, 3, FALSE)</f>
        <v>OSCAR DE LA PAZ</v>
      </c>
      <c r="G5328" s="21" t="s">
        <v>6019</v>
      </c>
      <c r="H5328" s="21" t="s">
        <v>5873</v>
      </c>
      <c r="I5328" s="22">
        <v>45730</v>
      </c>
      <c r="J5328" s="21">
        <v>1.6</v>
      </c>
      <c r="K5328" s="32" t="s">
        <v>3675</v>
      </c>
      <c r="L5328" s="30" t="str">
        <f>IFERROR(VLOOKUP($H5328,JOBS!$C:$E,2,FALSE),"")</f>
        <v/>
      </c>
      <c r="M5328" s="27" t="str">
        <f>IFERROR(VLOOKUP($L5328,JOBS!$A:$B,2,FALSE),"")</f>
        <v/>
      </c>
      <c r="O5328" s="16"/>
      <c r="P5328" s="16"/>
    </row>
    <row r="5329" spans="1:16" x14ac:dyDescent="0.25">
      <c r="A5329" s="21" t="s">
        <v>3985</v>
      </c>
      <c r="B5329" s="21" t="s">
        <v>3981</v>
      </c>
      <c r="C5329" s="21" t="s">
        <v>3985</v>
      </c>
      <c r="D5329" s="21" t="s">
        <v>5711</v>
      </c>
      <c r="E5329" s="21">
        <v>240776</v>
      </c>
      <c r="F5329" s="21" t="str">
        <f>VLOOKUP(D5329, 'Job Emp Table'!D$1:F$2600, 3, FALSE)</f>
        <v>OSCAR DE LA PAZ</v>
      </c>
      <c r="G5329" s="21" t="s">
        <v>6018</v>
      </c>
      <c r="H5329" s="21" t="s">
        <v>5874</v>
      </c>
      <c r="I5329" s="22">
        <v>45730</v>
      </c>
      <c r="J5329" s="21">
        <v>0.4</v>
      </c>
      <c r="K5329" s="32" t="s">
        <v>3675</v>
      </c>
      <c r="L5329" s="30" t="str">
        <f>IFERROR(VLOOKUP($H5329,JOBS!$C:$E,2,FALSE),"")</f>
        <v/>
      </c>
      <c r="M5329" s="27" t="str">
        <f>IFERROR(VLOOKUP($L5329,JOBS!$A:$B,2,FALSE),"")</f>
        <v/>
      </c>
      <c r="O5329" s="16"/>
      <c r="P5329" s="16"/>
    </row>
    <row r="5330" spans="1:16" x14ac:dyDescent="0.25">
      <c r="A5330" s="21" t="s">
        <v>3985</v>
      </c>
      <c r="B5330" s="21" t="s">
        <v>3981</v>
      </c>
      <c r="C5330" s="21" t="s">
        <v>3985</v>
      </c>
      <c r="D5330" s="21" t="s">
        <v>5711</v>
      </c>
      <c r="E5330" s="21">
        <v>240776</v>
      </c>
      <c r="F5330" s="21" t="str">
        <f>VLOOKUP(D5330, 'Job Emp Table'!D$1:F$2600, 3, FALSE)</f>
        <v>OSCAR DE LA PAZ</v>
      </c>
      <c r="G5330" s="21" t="s">
        <v>6019</v>
      </c>
      <c r="H5330" s="21" t="s">
        <v>5874</v>
      </c>
      <c r="I5330" s="22">
        <v>45730</v>
      </c>
      <c r="J5330" s="21">
        <v>1.6</v>
      </c>
      <c r="K5330" s="32" t="s">
        <v>3675</v>
      </c>
      <c r="L5330" s="30" t="str">
        <f>IFERROR(VLOOKUP($H5330,JOBS!$C:$E,2,FALSE),"")</f>
        <v/>
      </c>
      <c r="M5330" s="27" t="str">
        <f>IFERROR(VLOOKUP($L5330,JOBS!$A:$B,2,FALSE),"")</f>
        <v/>
      </c>
      <c r="O5330" s="16"/>
      <c r="P5330" s="16"/>
    </row>
    <row r="5331" spans="1:16" x14ac:dyDescent="0.25">
      <c r="A5331" s="21" t="s">
        <v>3985</v>
      </c>
      <c r="B5331" s="21" t="s">
        <v>3981</v>
      </c>
      <c r="C5331" s="21" t="s">
        <v>3985</v>
      </c>
      <c r="D5331" s="21" t="s">
        <v>5711</v>
      </c>
      <c r="E5331" s="21">
        <v>240776</v>
      </c>
      <c r="F5331" s="21" t="str">
        <f>VLOOKUP(D5331, 'Job Emp Table'!D$1:F$2600, 3, FALSE)</f>
        <v>OSCAR DE LA PAZ</v>
      </c>
      <c r="G5331" s="21" t="s">
        <v>6018</v>
      </c>
      <c r="H5331" s="21" t="s">
        <v>5862</v>
      </c>
      <c r="I5331" s="22">
        <v>45733</v>
      </c>
      <c r="J5331" s="21">
        <v>0.2</v>
      </c>
      <c r="K5331" s="32" t="s">
        <v>3675</v>
      </c>
      <c r="L5331" s="30" t="str">
        <f>IFERROR(VLOOKUP($H5331,JOBS!$C:$E,2,FALSE),"")</f>
        <v/>
      </c>
      <c r="M5331" s="27" t="str">
        <f>IFERROR(VLOOKUP($L5331,JOBS!$A:$B,2,FALSE),"")</f>
        <v/>
      </c>
      <c r="O5331" s="16"/>
      <c r="P5331" s="16"/>
    </row>
    <row r="5332" spans="1:16" x14ac:dyDescent="0.25">
      <c r="A5332" s="21" t="s">
        <v>3985</v>
      </c>
      <c r="B5332" s="21" t="s">
        <v>3981</v>
      </c>
      <c r="C5332" s="21" t="s">
        <v>3985</v>
      </c>
      <c r="D5332" s="21" t="s">
        <v>5711</v>
      </c>
      <c r="E5332" s="21">
        <v>240776</v>
      </c>
      <c r="F5332" s="21" t="str">
        <f>VLOOKUP(D5332, 'Job Emp Table'!D$1:F$2600, 3, FALSE)</f>
        <v>OSCAR DE LA PAZ</v>
      </c>
      <c r="G5332" s="21" t="s">
        <v>6019</v>
      </c>
      <c r="H5332" s="21" t="s">
        <v>5862</v>
      </c>
      <c r="I5332" s="22">
        <v>45733</v>
      </c>
      <c r="J5332" s="21">
        <v>0.8</v>
      </c>
      <c r="K5332" s="32" t="s">
        <v>3675</v>
      </c>
      <c r="L5332" s="30" t="str">
        <f>IFERROR(VLOOKUP($H5332,JOBS!$C:$E,2,FALSE),"")</f>
        <v/>
      </c>
      <c r="M5332" s="27" t="str">
        <f>IFERROR(VLOOKUP($L5332,JOBS!$A:$B,2,FALSE),"")</f>
        <v/>
      </c>
      <c r="O5332" s="16"/>
      <c r="P5332" s="16"/>
    </row>
    <row r="5333" spans="1:16" x14ac:dyDescent="0.25">
      <c r="A5333" s="21" t="s">
        <v>3985</v>
      </c>
      <c r="B5333" s="21" t="s">
        <v>3981</v>
      </c>
      <c r="C5333" s="21" t="s">
        <v>3985</v>
      </c>
      <c r="D5333" s="21" t="s">
        <v>5711</v>
      </c>
      <c r="E5333" s="21">
        <v>240776</v>
      </c>
      <c r="F5333" s="21" t="str">
        <f>VLOOKUP(D5333, 'Job Emp Table'!D$1:F$2600, 3, FALSE)</f>
        <v>OSCAR DE LA PAZ</v>
      </c>
      <c r="G5333" s="21" t="s">
        <v>6018</v>
      </c>
      <c r="H5333" s="21" t="s">
        <v>5863</v>
      </c>
      <c r="I5333" s="22">
        <v>45733</v>
      </c>
      <c r="J5333" s="21">
        <v>0.2</v>
      </c>
      <c r="K5333" s="32" t="s">
        <v>3675</v>
      </c>
      <c r="L5333" s="30" t="str">
        <f>IFERROR(VLOOKUP($H5333,JOBS!$C:$E,2,FALSE),"")</f>
        <v/>
      </c>
      <c r="M5333" s="27" t="str">
        <f>IFERROR(VLOOKUP($L5333,JOBS!$A:$B,2,FALSE),"")</f>
        <v/>
      </c>
      <c r="O5333" s="16"/>
      <c r="P5333" s="16"/>
    </row>
    <row r="5334" spans="1:16" x14ac:dyDescent="0.25">
      <c r="A5334" s="21" t="s">
        <v>3985</v>
      </c>
      <c r="B5334" s="21" t="s">
        <v>3981</v>
      </c>
      <c r="C5334" s="21" t="s">
        <v>3985</v>
      </c>
      <c r="D5334" s="21" t="s">
        <v>5711</v>
      </c>
      <c r="E5334" s="21">
        <v>240776</v>
      </c>
      <c r="F5334" s="21" t="str">
        <f>VLOOKUP(D5334, 'Job Emp Table'!D$1:F$2600, 3, FALSE)</f>
        <v>OSCAR DE LA PAZ</v>
      </c>
      <c r="G5334" s="21" t="s">
        <v>6019</v>
      </c>
      <c r="H5334" s="21" t="s">
        <v>5863</v>
      </c>
      <c r="I5334" s="22">
        <v>45733</v>
      </c>
      <c r="J5334" s="21">
        <v>0.8</v>
      </c>
      <c r="K5334" s="32" t="s">
        <v>3675</v>
      </c>
      <c r="L5334" s="30" t="str">
        <f>IFERROR(VLOOKUP($H5334,JOBS!$C:$E,2,FALSE),"")</f>
        <v/>
      </c>
      <c r="M5334" s="27" t="str">
        <f>IFERROR(VLOOKUP($L5334,JOBS!$A:$B,2,FALSE),"")</f>
        <v/>
      </c>
      <c r="O5334" s="16"/>
      <c r="P5334" s="16"/>
    </row>
    <row r="5335" spans="1:16" x14ac:dyDescent="0.25">
      <c r="A5335" s="21" t="s">
        <v>3985</v>
      </c>
      <c r="B5335" s="21" t="s">
        <v>3981</v>
      </c>
      <c r="C5335" s="21" t="s">
        <v>3985</v>
      </c>
      <c r="D5335" s="21" t="s">
        <v>5711</v>
      </c>
      <c r="E5335" s="21">
        <v>240776</v>
      </c>
      <c r="F5335" s="21" t="str">
        <f>VLOOKUP(D5335, 'Job Emp Table'!D$1:F$2600, 3, FALSE)</f>
        <v>OSCAR DE LA PAZ</v>
      </c>
      <c r="G5335" s="21" t="s">
        <v>6018</v>
      </c>
      <c r="H5335" s="21" t="s">
        <v>5869</v>
      </c>
      <c r="I5335" s="22">
        <v>45733</v>
      </c>
      <c r="J5335" s="21">
        <v>0.4</v>
      </c>
      <c r="K5335" s="32" t="s">
        <v>3675</v>
      </c>
      <c r="L5335" s="30" t="str">
        <f>IFERROR(VLOOKUP($H5335,JOBS!$C:$E,2,FALSE),"")</f>
        <v/>
      </c>
      <c r="M5335" s="27" t="str">
        <f>IFERROR(VLOOKUP($L5335,JOBS!$A:$B,2,FALSE),"")</f>
        <v/>
      </c>
      <c r="O5335" s="16"/>
      <c r="P5335" s="16"/>
    </row>
    <row r="5336" spans="1:16" x14ac:dyDescent="0.25">
      <c r="A5336" s="21" t="s">
        <v>3985</v>
      </c>
      <c r="B5336" s="21" t="s">
        <v>3981</v>
      </c>
      <c r="C5336" s="21" t="s">
        <v>3985</v>
      </c>
      <c r="D5336" s="21" t="s">
        <v>5711</v>
      </c>
      <c r="E5336" s="21">
        <v>240776</v>
      </c>
      <c r="F5336" s="21" t="str">
        <f>VLOOKUP(D5336, 'Job Emp Table'!D$1:F$2600, 3, FALSE)</f>
        <v>OSCAR DE LA PAZ</v>
      </c>
      <c r="G5336" s="21" t="s">
        <v>6019</v>
      </c>
      <c r="H5336" s="21" t="s">
        <v>5869</v>
      </c>
      <c r="I5336" s="22">
        <v>45733</v>
      </c>
      <c r="J5336" s="21">
        <v>1.6</v>
      </c>
      <c r="K5336" s="32" t="s">
        <v>3675</v>
      </c>
      <c r="L5336" s="30" t="str">
        <f>IFERROR(VLOOKUP($H5336,JOBS!$C:$E,2,FALSE),"")</f>
        <v/>
      </c>
      <c r="M5336" s="27" t="str">
        <f>IFERROR(VLOOKUP($L5336,JOBS!$A:$B,2,FALSE),"")</f>
        <v/>
      </c>
      <c r="O5336" s="16"/>
      <c r="P5336" s="16"/>
    </row>
    <row r="5337" spans="1:16" x14ac:dyDescent="0.25">
      <c r="A5337" s="21" t="s">
        <v>3985</v>
      </c>
      <c r="B5337" s="21" t="s">
        <v>3981</v>
      </c>
      <c r="C5337" s="21" t="s">
        <v>3985</v>
      </c>
      <c r="D5337" s="21" t="s">
        <v>5711</v>
      </c>
      <c r="E5337" s="21">
        <v>240776</v>
      </c>
      <c r="F5337" s="21" t="str">
        <f>VLOOKUP(D5337, 'Job Emp Table'!D$1:F$2600, 3, FALSE)</f>
        <v>OSCAR DE LA PAZ</v>
      </c>
      <c r="G5337" s="21" t="s">
        <v>6018</v>
      </c>
      <c r="H5337" s="21" t="s">
        <v>5870</v>
      </c>
      <c r="I5337" s="22">
        <v>45733</v>
      </c>
      <c r="J5337" s="21">
        <v>0.4</v>
      </c>
      <c r="K5337" s="32" t="s">
        <v>3675</v>
      </c>
      <c r="L5337" s="30" t="str">
        <f>IFERROR(VLOOKUP($H5337,JOBS!$C:$E,2,FALSE),"")</f>
        <v/>
      </c>
      <c r="M5337" s="27" t="str">
        <f>IFERROR(VLOOKUP($L5337,JOBS!$A:$B,2,FALSE),"")</f>
        <v/>
      </c>
      <c r="O5337" s="16"/>
      <c r="P5337" s="16"/>
    </row>
    <row r="5338" spans="1:16" x14ac:dyDescent="0.25">
      <c r="A5338" s="21" t="s">
        <v>3985</v>
      </c>
      <c r="B5338" s="21" t="s">
        <v>3981</v>
      </c>
      <c r="C5338" s="21" t="s">
        <v>3985</v>
      </c>
      <c r="D5338" s="21" t="s">
        <v>5711</v>
      </c>
      <c r="E5338" s="21">
        <v>240776</v>
      </c>
      <c r="F5338" s="21" t="str">
        <f>VLOOKUP(D5338, 'Job Emp Table'!D$1:F$2600, 3, FALSE)</f>
        <v>OSCAR DE LA PAZ</v>
      </c>
      <c r="G5338" s="21" t="s">
        <v>6019</v>
      </c>
      <c r="H5338" s="21" t="s">
        <v>5870</v>
      </c>
      <c r="I5338" s="22">
        <v>45733</v>
      </c>
      <c r="J5338" s="21">
        <v>1.6</v>
      </c>
      <c r="K5338" s="32" t="s">
        <v>3675</v>
      </c>
      <c r="L5338" s="30" t="str">
        <f>IFERROR(VLOOKUP($H5338,JOBS!$C:$E,2,FALSE),"")</f>
        <v/>
      </c>
      <c r="M5338" s="27" t="str">
        <f>IFERROR(VLOOKUP($L5338,JOBS!$A:$B,2,FALSE),"")</f>
        <v/>
      </c>
      <c r="O5338" s="16"/>
      <c r="P5338" s="16"/>
    </row>
    <row r="5339" spans="1:16" x14ac:dyDescent="0.25">
      <c r="A5339" s="21" t="s">
        <v>3985</v>
      </c>
      <c r="B5339" s="21" t="s">
        <v>3981</v>
      </c>
      <c r="C5339" s="21" t="s">
        <v>3985</v>
      </c>
      <c r="D5339" s="21" t="s">
        <v>5711</v>
      </c>
      <c r="E5339" s="21">
        <v>240776</v>
      </c>
      <c r="F5339" s="21" t="str">
        <f>VLOOKUP(D5339, 'Job Emp Table'!D$1:F$2600, 3, FALSE)</f>
        <v>OSCAR DE LA PAZ</v>
      </c>
      <c r="G5339" s="21" t="s">
        <v>6018</v>
      </c>
      <c r="H5339" s="21" t="s">
        <v>5873</v>
      </c>
      <c r="I5339" s="22">
        <v>45733</v>
      </c>
      <c r="J5339" s="21">
        <v>0.2</v>
      </c>
      <c r="K5339" s="32" t="s">
        <v>3675</v>
      </c>
      <c r="L5339" s="30" t="str">
        <f>IFERROR(VLOOKUP($H5339,JOBS!$C:$E,2,FALSE),"")</f>
        <v/>
      </c>
      <c r="M5339" s="27" t="str">
        <f>IFERROR(VLOOKUP($L5339,JOBS!$A:$B,2,FALSE),"")</f>
        <v/>
      </c>
      <c r="O5339" s="16"/>
      <c r="P5339" s="16"/>
    </row>
    <row r="5340" spans="1:16" x14ac:dyDescent="0.25">
      <c r="A5340" s="21" t="s">
        <v>3985</v>
      </c>
      <c r="B5340" s="21" t="s">
        <v>3981</v>
      </c>
      <c r="C5340" s="21" t="s">
        <v>3985</v>
      </c>
      <c r="D5340" s="21" t="s">
        <v>5711</v>
      </c>
      <c r="E5340" s="21">
        <v>240776</v>
      </c>
      <c r="F5340" s="21" t="str">
        <f>VLOOKUP(D5340, 'Job Emp Table'!D$1:F$2600, 3, FALSE)</f>
        <v>OSCAR DE LA PAZ</v>
      </c>
      <c r="G5340" s="21" t="s">
        <v>6019</v>
      </c>
      <c r="H5340" s="21" t="s">
        <v>5873</v>
      </c>
      <c r="I5340" s="22">
        <v>45733</v>
      </c>
      <c r="J5340" s="21">
        <v>0.8</v>
      </c>
      <c r="K5340" s="32" t="s">
        <v>3675</v>
      </c>
      <c r="L5340" s="30" t="str">
        <f>IFERROR(VLOOKUP($H5340,JOBS!$C:$E,2,FALSE),"")</f>
        <v/>
      </c>
      <c r="M5340" s="27" t="str">
        <f>IFERROR(VLOOKUP($L5340,JOBS!$A:$B,2,FALSE),"")</f>
        <v/>
      </c>
      <c r="O5340" s="16"/>
      <c r="P5340" s="16"/>
    </row>
    <row r="5341" spans="1:16" x14ac:dyDescent="0.25">
      <c r="A5341" s="21" t="s">
        <v>3985</v>
      </c>
      <c r="B5341" s="21" t="s">
        <v>3981</v>
      </c>
      <c r="C5341" s="21" t="s">
        <v>3985</v>
      </c>
      <c r="D5341" s="21" t="s">
        <v>5711</v>
      </c>
      <c r="E5341" s="21">
        <v>240776</v>
      </c>
      <c r="F5341" s="21" t="str">
        <f>VLOOKUP(D5341, 'Job Emp Table'!D$1:F$2600, 3, FALSE)</f>
        <v>OSCAR DE LA PAZ</v>
      </c>
      <c r="G5341" s="21" t="s">
        <v>6018</v>
      </c>
      <c r="H5341" s="21" t="s">
        <v>5874</v>
      </c>
      <c r="I5341" s="22">
        <v>45733</v>
      </c>
      <c r="J5341" s="21">
        <v>0.6</v>
      </c>
      <c r="K5341" s="32" t="s">
        <v>3675</v>
      </c>
      <c r="L5341" s="30" t="str">
        <f>IFERROR(VLOOKUP($H5341,JOBS!$C:$E,2,FALSE),"")</f>
        <v/>
      </c>
      <c r="M5341" s="27" t="str">
        <f>IFERROR(VLOOKUP($L5341,JOBS!$A:$B,2,FALSE),"")</f>
        <v/>
      </c>
      <c r="O5341" s="16"/>
      <c r="P5341" s="16"/>
    </row>
    <row r="5342" spans="1:16" x14ac:dyDescent="0.25">
      <c r="A5342" s="21" t="s">
        <v>3985</v>
      </c>
      <c r="B5342" s="21" t="s">
        <v>3981</v>
      </c>
      <c r="C5342" s="21" t="s">
        <v>3985</v>
      </c>
      <c r="D5342" s="21" t="s">
        <v>5711</v>
      </c>
      <c r="E5342" s="21">
        <v>240776</v>
      </c>
      <c r="F5342" s="21" t="str">
        <f>VLOOKUP(D5342, 'Job Emp Table'!D$1:F$2600, 3, FALSE)</f>
        <v>OSCAR DE LA PAZ</v>
      </c>
      <c r="G5342" s="21" t="s">
        <v>6019</v>
      </c>
      <c r="H5342" s="21" t="s">
        <v>5874</v>
      </c>
      <c r="I5342" s="22">
        <v>45733</v>
      </c>
      <c r="J5342" s="21">
        <v>2.4</v>
      </c>
      <c r="K5342" s="32" t="s">
        <v>3675</v>
      </c>
      <c r="L5342" s="30" t="str">
        <f>IFERROR(VLOOKUP($H5342,JOBS!$C:$E,2,FALSE),"")</f>
        <v/>
      </c>
      <c r="M5342" s="27" t="str">
        <f>IFERROR(VLOOKUP($L5342,JOBS!$A:$B,2,FALSE),"")</f>
        <v/>
      </c>
      <c r="O5342" s="16"/>
      <c r="P5342" s="16"/>
    </row>
    <row r="5343" spans="1:16" x14ac:dyDescent="0.25">
      <c r="A5343" s="21" t="s">
        <v>3985</v>
      </c>
      <c r="B5343" s="21" t="s">
        <v>3981</v>
      </c>
      <c r="C5343" s="21" t="s">
        <v>3985</v>
      </c>
      <c r="D5343" s="21" t="s">
        <v>5711</v>
      </c>
      <c r="E5343" s="21">
        <v>240776</v>
      </c>
      <c r="F5343" s="21" t="str">
        <f>VLOOKUP(D5343, 'Job Emp Table'!D$1:F$2600, 3, FALSE)</f>
        <v>OSCAR DE LA PAZ</v>
      </c>
      <c r="G5343" s="21" t="s">
        <v>6018</v>
      </c>
      <c r="H5343" s="21" t="s">
        <v>5857</v>
      </c>
      <c r="I5343" s="22">
        <v>45734</v>
      </c>
      <c r="J5343" s="21">
        <v>0.8</v>
      </c>
      <c r="K5343" s="32" t="s">
        <v>3675</v>
      </c>
      <c r="L5343" s="30" t="str">
        <f>IFERROR(VLOOKUP($H5343,JOBS!$C:$E,2,FALSE),"")</f>
        <v/>
      </c>
      <c r="M5343" s="27" t="str">
        <f>IFERROR(VLOOKUP($L5343,JOBS!$A:$B,2,FALSE),"")</f>
        <v/>
      </c>
      <c r="O5343" s="16"/>
      <c r="P5343" s="16"/>
    </row>
    <row r="5344" spans="1:16" x14ac:dyDescent="0.25">
      <c r="A5344" s="21" t="s">
        <v>3985</v>
      </c>
      <c r="B5344" s="21" t="s">
        <v>3981</v>
      </c>
      <c r="C5344" s="21" t="s">
        <v>3985</v>
      </c>
      <c r="D5344" s="21" t="s">
        <v>5711</v>
      </c>
      <c r="E5344" s="21">
        <v>240776</v>
      </c>
      <c r="F5344" s="21" t="str">
        <f>VLOOKUP(D5344, 'Job Emp Table'!D$1:F$2600, 3, FALSE)</f>
        <v>OSCAR DE LA PAZ</v>
      </c>
      <c r="G5344" s="21" t="s">
        <v>6019</v>
      </c>
      <c r="H5344" s="21" t="s">
        <v>5857</v>
      </c>
      <c r="I5344" s="22">
        <v>45734</v>
      </c>
      <c r="J5344" s="21">
        <v>3.2</v>
      </c>
      <c r="K5344" s="32" t="s">
        <v>3675</v>
      </c>
      <c r="L5344" s="30" t="str">
        <f>IFERROR(VLOOKUP($H5344,JOBS!$C:$E,2,FALSE),"")</f>
        <v/>
      </c>
      <c r="M5344" s="27" t="str">
        <f>IFERROR(VLOOKUP($L5344,JOBS!$A:$B,2,FALSE),"")</f>
        <v/>
      </c>
      <c r="O5344" s="16"/>
      <c r="P5344" s="16"/>
    </row>
    <row r="5345" spans="1:16" x14ac:dyDescent="0.25">
      <c r="A5345" s="21" t="s">
        <v>3985</v>
      </c>
      <c r="B5345" s="21" t="s">
        <v>3981</v>
      </c>
      <c r="C5345" s="21" t="s">
        <v>3985</v>
      </c>
      <c r="D5345" s="21" t="s">
        <v>5711</v>
      </c>
      <c r="E5345" s="21">
        <v>240776</v>
      </c>
      <c r="F5345" s="21" t="str">
        <f>VLOOKUP(D5345, 'Job Emp Table'!D$1:F$2600, 3, FALSE)</f>
        <v>OSCAR DE LA PAZ</v>
      </c>
      <c r="G5345" s="21" t="s">
        <v>6018</v>
      </c>
      <c r="H5345" s="21" t="s">
        <v>5859</v>
      </c>
      <c r="I5345" s="22">
        <v>45734</v>
      </c>
      <c r="J5345" s="21">
        <v>1.2</v>
      </c>
      <c r="K5345" s="32" t="s">
        <v>3675</v>
      </c>
      <c r="L5345" s="30" t="str">
        <f>IFERROR(VLOOKUP($H5345,JOBS!$C:$E,2,FALSE),"")</f>
        <v/>
      </c>
      <c r="M5345" s="27" t="str">
        <f>IFERROR(VLOOKUP($L5345,JOBS!$A:$B,2,FALSE),"")</f>
        <v/>
      </c>
      <c r="O5345" s="16"/>
      <c r="P5345" s="16"/>
    </row>
    <row r="5346" spans="1:16" x14ac:dyDescent="0.25">
      <c r="A5346" s="21" t="s">
        <v>3985</v>
      </c>
      <c r="B5346" s="21" t="s">
        <v>3981</v>
      </c>
      <c r="C5346" s="21" t="s">
        <v>3985</v>
      </c>
      <c r="D5346" s="21" t="s">
        <v>5711</v>
      </c>
      <c r="E5346" s="21">
        <v>240776</v>
      </c>
      <c r="F5346" s="21" t="str">
        <f>VLOOKUP(D5346, 'Job Emp Table'!D$1:F$2600, 3, FALSE)</f>
        <v>OSCAR DE LA PAZ</v>
      </c>
      <c r="G5346" s="21" t="s">
        <v>6019</v>
      </c>
      <c r="H5346" s="21" t="s">
        <v>5859</v>
      </c>
      <c r="I5346" s="22">
        <v>45734</v>
      </c>
      <c r="J5346" s="21">
        <v>4.8</v>
      </c>
      <c r="K5346" s="32" t="s">
        <v>3675</v>
      </c>
      <c r="L5346" s="30" t="str">
        <f>IFERROR(VLOOKUP($H5346,JOBS!$C:$E,2,FALSE),"")</f>
        <v/>
      </c>
      <c r="M5346" s="27" t="str">
        <f>IFERROR(VLOOKUP($L5346,JOBS!$A:$B,2,FALSE),"")</f>
        <v/>
      </c>
      <c r="O5346" s="16"/>
      <c r="P5346" s="16"/>
    </row>
    <row r="5347" spans="1:16" x14ac:dyDescent="0.25">
      <c r="A5347" s="21" t="s">
        <v>3985</v>
      </c>
      <c r="B5347" s="21" t="s">
        <v>3981</v>
      </c>
      <c r="C5347" s="21" t="s">
        <v>3985</v>
      </c>
      <c r="D5347" s="21" t="s">
        <v>5711</v>
      </c>
      <c r="E5347" s="21">
        <v>240776</v>
      </c>
      <c r="F5347" s="21" t="str">
        <f>VLOOKUP(D5347, 'Job Emp Table'!D$1:F$2600, 3, FALSE)</f>
        <v>OSCAR DE LA PAZ</v>
      </c>
      <c r="G5347" s="21" t="s">
        <v>6018</v>
      </c>
      <c r="H5347" s="21" t="s">
        <v>5876</v>
      </c>
      <c r="I5347" s="22">
        <v>45735</v>
      </c>
      <c r="J5347" s="21">
        <v>2</v>
      </c>
      <c r="K5347" s="32" t="s">
        <v>3675</v>
      </c>
      <c r="L5347" s="30" t="str">
        <f>IFERROR(VLOOKUP($H5347,JOBS!$C:$E,2,FALSE),"")</f>
        <v/>
      </c>
      <c r="M5347" s="27" t="str">
        <f>IFERROR(VLOOKUP($L5347,JOBS!$A:$B,2,FALSE),"")</f>
        <v/>
      </c>
      <c r="O5347" s="16"/>
      <c r="P5347" s="16"/>
    </row>
    <row r="5348" spans="1:16" x14ac:dyDescent="0.25">
      <c r="A5348" s="21" t="s">
        <v>3985</v>
      </c>
      <c r="B5348" s="21" t="s">
        <v>3981</v>
      </c>
      <c r="C5348" s="21" t="s">
        <v>3985</v>
      </c>
      <c r="D5348" s="21" t="s">
        <v>5711</v>
      </c>
      <c r="E5348" s="21">
        <v>240776</v>
      </c>
      <c r="F5348" s="21" t="str">
        <f>VLOOKUP(D5348, 'Job Emp Table'!D$1:F$2600, 3, FALSE)</f>
        <v>OSCAR DE LA PAZ</v>
      </c>
      <c r="G5348" s="21" t="s">
        <v>6019</v>
      </c>
      <c r="H5348" s="21" t="s">
        <v>5876</v>
      </c>
      <c r="I5348" s="22">
        <v>45735</v>
      </c>
      <c r="J5348" s="21">
        <v>8</v>
      </c>
      <c r="K5348" s="32" t="s">
        <v>3675</v>
      </c>
      <c r="L5348" s="30" t="str">
        <f>IFERROR(VLOOKUP($H5348,JOBS!$C:$E,2,FALSE),"")</f>
        <v/>
      </c>
      <c r="M5348" s="27" t="str">
        <f>IFERROR(VLOOKUP($L5348,JOBS!$A:$B,2,FALSE),"")</f>
        <v/>
      </c>
      <c r="O5348" s="16"/>
      <c r="P5348" s="16"/>
    </row>
    <row r="5349" spans="1:16" x14ac:dyDescent="0.25">
      <c r="A5349" s="21" t="s">
        <v>3985</v>
      </c>
      <c r="B5349" s="21" t="s">
        <v>3981</v>
      </c>
      <c r="C5349" s="21" t="s">
        <v>3985</v>
      </c>
      <c r="D5349" s="21" t="s">
        <v>5711</v>
      </c>
      <c r="E5349" s="21">
        <v>240776</v>
      </c>
      <c r="F5349" s="21" t="str">
        <f>VLOOKUP(D5349, 'Job Emp Table'!D$1:F$2600, 3, FALSE)</f>
        <v>OSCAR DE LA PAZ</v>
      </c>
      <c r="G5349" s="21" t="s">
        <v>6018</v>
      </c>
      <c r="H5349" s="21" t="s">
        <v>5856</v>
      </c>
      <c r="I5349" s="22">
        <v>45736</v>
      </c>
      <c r="J5349" s="21">
        <v>0.6</v>
      </c>
      <c r="K5349" s="32" t="s">
        <v>3675</v>
      </c>
      <c r="L5349" s="30" t="str">
        <f>IFERROR(VLOOKUP($H5349,JOBS!$C:$E,2,FALSE),"")</f>
        <v/>
      </c>
      <c r="M5349" s="27" t="str">
        <f>IFERROR(VLOOKUP($L5349,JOBS!$A:$B,2,FALSE),"")</f>
        <v/>
      </c>
      <c r="O5349" s="16"/>
      <c r="P5349" s="16"/>
    </row>
    <row r="5350" spans="1:16" x14ac:dyDescent="0.25">
      <c r="A5350" s="21" t="s">
        <v>3985</v>
      </c>
      <c r="B5350" s="21" t="s">
        <v>3981</v>
      </c>
      <c r="C5350" s="21" t="s">
        <v>3985</v>
      </c>
      <c r="D5350" s="21" t="s">
        <v>5711</v>
      </c>
      <c r="E5350" s="21">
        <v>240776</v>
      </c>
      <c r="F5350" s="21" t="str">
        <f>VLOOKUP(D5350, 'Job Emp Table'!D$1:F$2600, 3, FALSE)</f>
        <v>OSCAR DE LA PAZ</v>
      </c>
      <c r="G5350" s="21" t="s">
        <v>6019</v>
      </c>
      <c r="H5350" s="21" t="s">
        <v>5856</v>
      </c>
      <c r="I5350" s="22">
        <v>45736</v>
      </c>
      <c r="J5350" s="21">
        <v>2.4</v>
      </c>
      <c r="K5350" s="32" t="s">
        <v>3675</v>
      </c>
      <c r="L5350" s="30" t="str">
        <f>IFERROR(VLOOKUP($H5350,JOBS!$C:$E,2,FALSE),"")</f>
        <v/>
      </c>
      <c r="M5350" s="27" t="str">
        <f>IFERROR(VLOOKUP($L5350,JOBS!$A:$B,2,FALSE),"")</f>
        <v/>
      </c>
      <c r="O5350" s="16"/>
      <c r="P5350" s="16"/>
    </row>
    <row r="5351" spans="1:16" x14ac:dyDescent="0.25">
      <c r="A5351" s="21" t="s">
        <v>3985</v>
      </c>
      <c r="B5351" s="21" t="s">
        <v>3981</v>
      </c>
      <c r="C5351" s="21" t="s">
        <v>3985</v>
      </c>
      <c r="D5351" s="21" t="s">
        <v>5711</v>
      </c>
      <c r="E5351" s="21">
        <v>240776</v>
      </c>
      <c r="F5351" s="21" t="str">
        <f>VLOOKUP(D5351, 'Job Emp Table'!D$1:F$2600, 3, FALSE)</f>
        <v>OSCAR DE LA PAZ</v>
      </c>
      <c r="G5351" s="21" t="s">
        <v>6018</v>
      </c>
      <c r="H5351" s="21" t="s">
        <v>5873</v>
      </c>
      <c r="I5351" s="22">
        <v>45736</v>
      </c>
      <c r="J5351" s="21">
        <v>0.8</v>
      </c>
      <c r="K5351" s="32" t="s">
        <v>3675</v>
      </c>
      <c r="L5351" s="30" t="str">
        <f>IFERROR(VLOOKUP($H5351,JOBS!$C:$E,2,FALSE),"")</f>
        <v/>
      </c>
      <c r="M5351" s="27" t="str">
        <f>IFERROR(VLOOKUP($L5351,JOBS!$A:$B,2,FALSE),"")</f>
        <v/>
      </c>
      <c r="O5351" s="16"/>
      <c r="P5351" s="16"/>
    </row>
    <row r="5352" spans="1:16" x14ac:dyDescent="0.25">
      <c r="A5352" s="21" t="s">
        <v>3985</v>
      </c>
      <c r="B5352" s="21" t="s">
        <v>3981</v>
      </c>
      <c r="C5352" s="21" t="s">
        <v>3985</v>
      </c>
      <c r="D5352" s="21" t="s">
        <v>5711</v>
      </c>
      <c r="E5352" s="21">
        <v>240776</v>
      </c>
      <c r="F5352" s="21" t="str">
        <f>VLOOKUP(D5352, 'Job Emp Table'!D$1:F$2600, 3, FALSE)</f>
        <v>OSCAR DE LA PAZ</v>
      </c>
      <c r="G5352" s="21" t="s">
        <v>6019</v>
      </c>
      <c r="H5352" s="21" t="s">
        <v>5873</v>
      </c>
      <c r="I5352" s="22">
        <v>45736</v>
      </c>
      <c r="J5352" s="21">
        <v>3.2</v>
      </c>
      <c r="K5352" s="32" t="s">
        <v>3675</v>
      </c>
      <c r="L5352" s="30" t="str">
        <f>IFERROR(VLOOKUP($H5352,JOBS!$C:$E,2,FALSE),"")</f>
        <v/>
      </c>
      <c r="M5352" s="27" t="str">
        <f>IFERROR(VLOOKUP($L5352,JOBS!$A:$B,2,FALSE),"")</f>
        <v/>
      </c>
      <c r="O5352" s="16"/>
      <c r="P5352" s="16"/>
    </row>
    <row r="5353" spans="1:16" x14ac:dyDescent="0.25">
      <c r="A5353" s="21" t="s">
        <v>3985</v>
      </c>
      <c r="B5353" s="21" t="s">
        <v>3981</v>
      </c>
      <c r="C5353" s="21" t="s">
        <v>3985</v>
      </c>
      <c r="D5353" s="21" t="s">
        <v>5711</v>
      </c>
      <c r="E5353" s="21">
        <v>240776</v>
      </c>
      <c r="F5353" s="21" t="str">
        <f>VLOOKUP(D5353, 'Job Emp Table'!D$1:F$2600, 3, FALSE)</f>
        <v>OSCAR DE LA PAZ</v>
      </c>
      <c r="G5353" s="21" t="s">
        <v>6018</v>
      </c>
      <c r="H5353" s="21" t="s">
        <v>5860</v>
      </c>
      <c r="I5353" s="22">
        <v>45736</v>
      </c>
      <c r="J5353" s="21">
        <v>0.6</v>
      </c>
      <c r="K5353" s="32" t="s">
        <v>3675</v>
      </c>
      <c r="L5353" s="30" t="str">
        <f>IFERROR(VLOOKUP($H5353,JOBS!$C:$E,2,FALSE),"")</f>
        <v/>
      </c>
      <c r="M5353" s="27" t="str">
        <f>IFERROR(VLOOKUP($L5353,JOBS!$A:$B,2,FALSE),"")</f>
        <v/>
      </c>
      <c r="O5353" s="16"/>
      <c r="P5353" s="16"/>
    </row>
    <row r="5354" spans="1:16" x14ac:dyDescent="0.25">
      <c r="A5354" s="21" t="s">
        <v>3985</v>
      </c>
      <c r="B5354" s="21" t="s">
        <v>3981</v>
      </c>
      <c r="C5354" s="21" t="s">
        <v>3985</v>
      </c>
      <c r="D5354" s="21" t="s">
        <v>5711</v>
      </c>
      <c r="E5354" s="21">
        <v>240776</v>
      </c>
      <c r="F5354" s="21" t="str">
        <f>VLOOKUP(D5354, 'Job Emp Table'!D$1:F$2600, 3, FALSE)</f>
        <v>OSCAR DE LA PAZ</v>
      </c>
      <c r="G5354" s="21" t="s">
        <v>6019</v>
      </c>
      <c r="H5354" s="21" t="s">
        <v>5860</v>
      </c>
      <c r="I5354" s="22">
        <v>45736</v>
      </c>
      <c r="J5354" s="21">
        <v>2.4</v>
      </c>
      <c r="K5354" s="32" t="s">
        <v>3675</v>
      </c>
      <c r="L5354" s="30" t="str">
        <f>IFERROR(VLOOKUP($H5354,JOBS!$C:$E,2,FALSE),"")</f>
        <v/>
      </c>
      <c r="M5354" s="27" t="str">
        <f>IFERROR(VLOOKUP($L5354,JOBS!$A:$B,2,FALSE),"")</f>
        <v/>
      </c>
      <c r="O5354" s="16"/>
      <c r="P5354" s="16"/>
    </row>
    <row r="5355" spans="1:16" x14ac:dyDescent="0.25">
      <c r="A5355" s="21" t="s">
        <v>3985</v>
      </c>
      <c r="B5355" s="21" t="s">
        <v>3981</v>
      </c>
      <c r="C5355" s="21" t="s">
        <v>3985</v>
      </c>
      <c r="D5355" s="21" t="s">
        <v>5711</v>
      </c>
      <c r="E5355" s="21">
        <v>240776</v>
      </c>
      <c r="F5355" s="21" t="str">
        <f>VLOOKUP(D5355, 'Job Emp Table'!D$1:F$2600, 3, FALSE)</f>
        <v>OSCAR DE LA PAZ</v>
      </c>
      <c r="G5355" s="21" t="s">
        <v>6018</v>
      </c>
      <c r="H5355" s="21" t="s">
        <v>5874</v>
      </c>
      <c r="I5355" s="22">
        <v>45737</v>
      </c>
      <c r="J5355" s="21">
        <v>0.4</v>
      </c>
      <c r="K5355" s="32" t="s">
        <v>3675</v>
      </c>
      <c r="L5355" s="30" t="str">
        <f>IFERROR(VLOOKUP($H5355,JOBS!$C:$E,2,FALSE),"")</f>
        <v/>
      </c>
      <c r="M5355" s="27" t="str">
        <f>IFERROR(VLOOKUP($L5355,JOBS!$A:$B,2,FALSE),"")</f>
        <v/>
      </c>
      <c r="O5355" s="16"/>
      <c r="P5355" s="16"/>
    </row>
    <row r="5356" spans="1:16" x14ac:dyDescent="0.25">
      <c r="A5356" s="21" t="s">
        <v>3985</v>
      </c>
      <c r="B5356" s="21" t="s">
        <v>3981</v>
      </c>
      <c r="C5356" s="21" t="s">
        <v>3985</v>
      </c>
      <c r="D5356" s="21" t="s">
        <v>5711</v>
      </c>
      <c r="E5356" s="21">
        <v>240776</v>
      </c>
      <c r="F5356" s="21" t="str">
        <f>VLOOKUP(D5356, 'Job Emp Table'!D$1:F$2600, 3, FALSE)</f>
        <v>OSCAR DE LA PAZ</v>
      </c>
      <c r="G5356" s="21" t="s">
        <v>6019</v>
      </c>
      <c r="H5356" s="21" t="s">
        <v>5874</v>
      </c>
      <c r="I5356" s="22">
        <v>45737</v>
      </c>
      <c r="J5356" s="21">
        <v>1.6</v>
      </c>
      <c r="K5356" s="32" t="s">
        <v>3675</v>
      </c>
      <c r="L5356" s="30" t="str">
        <f>IFERROR(VLOOKUP($H5356,JOBS!$C:$E,2,FALSE),"")</f>
        <v/>
      </c>
      <c r="M5356" s="27" t="str">
        <f>IFERROR(VLOOKUP($L5356,JOBS!$A:$B,2,FALSE),"")</f>
        <v/>
      </c>
      <c r="O5356" s="16"/>
      <c r="P5356" s="16"/>
    </row>
    <row r="5357" spans="1:16" x14ac:dyDescent="0.25">
      <c r="A5357" s="21" t="s">
        <v>3985</v>
      </c>
      <c r="B5357" s="21" t="s">
        <v>3981</v>
      </c>
      <c r="C5357" s="21" t="s">
        <v>3985</v>
      </c>
      <c r="D5357" s="21" t="s">
        <v>5711</v>
      </c>
      <c r="E5357" s="21">
        <v>240776</v>
      </c>
      <c r="F5357" s="21" t="str">
        <f>VLOOKUP(D5357, 'Job Emp Table'!D$1:F$2600, 3, FALSE)</f>
        <v>OSCAR DE LA PAZ</v>
      </c>
      <c r="G5357" s="21" t="s">
        <v>6018</v>
      </c>
      <c r="H5357" s="21" t="s">
        <v>5860</v>
      </c>
      <c r="I5357" s="22">
        <v>45737</v>
      </c>
      <c r="J5357" s="21">
        <v>0.4</v>
      </c>
      <c r="K5357" s="32" t="s">
        <v>3675</v>
      </c>
      <c r="L5357" s="30" t="str">
        <f>IFERROR(VLOOKUP($H5357,JOBS!$C:$E,2,FALSE),"")</f>
        <v/>
      </c>
      <c r="M5357" s="27" t="str">
        <f>IFERROR(VLOOKUP($L5357,JOBS!$A:$B,2,FALSE),"")</f>
        <v/>
      </c>
      <c r="O5357" s="16"/>
      <c r="P5357" s="16"/>
    </row>
    <row r="5358" spans="1:16" x14ac:dyDescent="0.25">
      <c r="A5358" s="21" t="s">
        <v>3985</v>
      </c>
      <c r="B5358" s="21" t="s">
        <v>3981</v>
      </c>
      <c r="C5358" s="21" t="s">
        <v>3985</v>
      </c>
      <c r="D5358" s="21" t="s">
        <v>5711</v>
      </c>
      <c r="E5358" s="21">
        <v>240776</v>
      </c>
      <c r="F5358" s="21" t="str">
        <f>VLOOKUP(D5358, 'Job Emp Table'!D$1:F$2600, 3, FALSE)</f>
        <v>OSCAR DE LA PAZ</v>
      </c>
      <c r="G5358" s="21" t="s">
        <v>6019</v>
      </c>
      <c r="H5358" s="21" t="s">
        <v>5860</v>
      </c>
      <c r="I5358" s="22">
        <v>45737</v>
      </c>
      <c r="J5358" s="21">
        <v>1.6</v>
      </c>
      <c r="K5358" s="32" t="s">
        <v>3675</v>
      </c>
      <c r="L5358" s="30" t="str">
        <f>IFERROR(VLOOKUP($H5358,JOBS!$C:$E,2,FALSE),"")</f>
        <v/>
      </c>
      <c r="M5358" s="27" t="str">
        <f>IFERROR(VLOOKUP($L5358,JOBS!$A:$B,2,FALSE),"")</f>
        <v/>
      </c>
      <c r="O5358" s="16"/>
      <c r="P5358" s="16"/>
    </row>
    <row r="5359" spans="1:16" x14ac:dyDescent="0.25">
      <c r="A5359" s="21" t="s">
        <v>3985</v>
      </c>
      <c r="B5359" s="21" t="s">
        <v>3981</v>
      </c>
      <c r="C5359" s="21" t="s">
        <v>3985</v>
      </c>
      <c r="D5359" s="21" t="s">
        <v>5711</v>
      </c>
      <c r="E5359" s="21">
        <v>240776</v>
      </c>
      <c r="F5359" s="21" t="str">
        <f>VLOOKUP(D5359, 'Job Emp Table'!D$1:F$2600, 3, FALSE)</f>
        <v>OSCAR DE LA PAZ</v>
      </c>
      <c r="G5359" s="21" t="s">
        <v>6018</v>
      </c>
      <c r="H5359" s="21" t="s">
        <v>5861</v>
      </c>
      <c r="I5359" s="22">
        <v>45737</v>
      </c>
      <c r="J5359" s="21">
        <v>0.8</v>
      </c>
      <c r="K5359" s="32" t="s">
        <v>3675</v>
      </c>
      <c r="L5359" s="30" t="str">
        <f>IFERROR(VLOOKUP($H5359,JOBS!$C:$E,2,FALSE),"")</f>
        <v/>
      </c>
      <c r="M5359" s="27" t="str">
        <f>IFERROR(VLOOKUP($L5359,JOBS!$A:$B,2,FALSE),"")</f>
        <v/>
      </c>
      <c r="O5359" s="16"/>
      <c r="P5359" s="16"/>
    </row>
    <row r="5360" spans="1:16" x14ac:dyDescent="0.25">
      <c r="A5360" s="21" t="s">
        <v>3985</v>
      </c>
      <c r="B5360" s="21" t="s">
        <v>3981</v>
      </c>
      <c r="C5360" s="21" t="s">
        <v>3985</v>
      </c>
      <c r="D5360" s="21" t="s">
        <v>5711</v>
      </c>
      <c r="E5360" s="21">
        <v>240776</v>
      </c>
      <c r="F5360" s="21" t="str">
        <f>VLOOKUP(D5360, 'Job Emp Table'!D$1:F$2600, 3, FALSE)</f>
        <v>OSCAR DE LA PAZ</v>
      </c>
      <c r="G5360" s="21" t="s">
        <v>6019</v>
      </c>
      <c r="H5360" s="21" t="s">
        <v>5861</v>
      </c>
      <c r="I5360" s="22">
        <v>45737</v>
      </c>
      <c r="J5360" s="21">
        <v>3.2</v>
      </c>
      <c r="K5360" s="32" t="s">
        <v>3675</v>
      </c>
      <c r="L5360" s="30" t="str">
        <f>IFERROR(VLOOKUP($H5360,JOBS!$C:$E,2,FALSE),"")</f>
        <v/>
      </c>
      <c r="M5360" s="27" t="str">
        <f>IFERROR(VLOOKUP($L5360,JOBS!$A:$B,2,FALSE),"")</f>
        <v/>
      </c>
      <c r="O5360" s="16"/>
      <c r="P5360" s="16"/>
    </row>
    <row r="5361" spans="1:16" x14ac:dyDescent="0.25">
      <c r="A5361" s="21" t="s">
        <v>3985</v>
      </c>
      <c r="B5361" s="21" t="s">
        <v>3981</v>
      </c>
      <c r="C5361" s="21" t="s">
        <v>3985</v>
      </c>
      <c r="D5361" s="21" t="s">
        <v>5711</v>
      </c>
      <c r="E5361" s="21">
        <v>240776</v>
      </c>
      <c r="F5361" s="21" t="str">
        <f>VLOOKUP(D5361, 'Job Emp Table'!D$1:F$2600, 3, FALSE)</f>
        <v>OSCAR DE LA PAZ</v>
      </c>
      <c r="G5361" s="21" t="s">
        <v>6018</v>
      </c>
      <c r="H5361" s="21" t="s">
        <v>5867</v>
      </c>
      <c r="I5361" s="22">
        <v>45737</v>
      </c>
      <c r="J5361" s="21">
        <v>0.4</v>
      </c>
      <c r="K5361" s="32" t="s">
        <v>3675</v>
      </c>
      <c r="L5361" s="30" t="str">
        <f>IFERROR(VLOOKUP($H5361,JOBS!$C:$E,2,FALSE),"")</f>
        <v/>
      </c>
      <c r="M5361" s="27" t="str">
        <f>IFERROR(VLOOKUP($L5361,JOBS!$A:$B,2,FALSE),"")</f>
        <v/>
      </c>
      <c r="O5361" s="16"/>
      <c r="P5361" s="16"/>
    </row>
    <row r="5362" spans="1:16" x14ac:dyDescent="0.25">
      <c r="A5362" s="21" t="s">
        <v>3985</v>
      </c>
      <c r="B5362" s="21" t="s">
        <v>3981</v>
      </c>
      <c r="C5362" s="21" t="s">
        <v>3985</v>
      </c>
      <c r="D5362" s="21" t="s">
        <v>5711</v>
      </c>
      <c r="E5362" s="21">
        <v>240776</v>
      </c>
      <c r="F5362" s="21" t="str">
        <f>VLOOKUP(D5362, 'Job Emp Table'!D$1:F$2600, 3, FALSE)</f>
        <v>OSCAR DE LA PAZ</v>
      </c>
      <c r="G5362" s="21" t="s">
        <v>6019</v>
      </c>
      <c r="H5362" s="21" t="s">
        <v>5867</v>
      </c>
      <c r="I5362" s="22">
        <v>45737</v>
      </c>
      <c r="J5362" s="21">
        <v>1.6</v>
      </c>
      <c r="K5362" s="32" t="s">
        <v>3675</v>
      </c>
      <c r="L5362" s="30" t="str">
        <f>IFERROR(VLOOKUP($H5362,JOBS!$C:$E,2,FALSE),"")</f>
        <v/>
      </c>
      <c r="M5362" s="27" t="str">
        <f>IFERROR(VLOOKUP($L5362,JOBS!$A:$B,2,FALSE),"")</f>
        <v/>
      </c>
      <c r="O5362" s="16"/>
      <c r="P5362" s="16"/>
    </row>
    <row r="5363" spans="1:16" x14ac:dyDescent="0.25">
      <c r="A5363" s="21" t="s">
        <v>2821</v>
      </c>
      <c r="B5363" s="21" t="s">
        <v>2809</v>
      </c>
      <c r="C5363" s="21" t="s">
        <v>2821</v>
      </c>
      <c r="D5363" s="21" t="s">
        <v>5522</v>
      </c>
      <c r="E5363" s="21">
        <v>800059</v>
      </c>
      <c r="F5363" s="21" t="str">
        <f>VLOOKUP(D5363, 'Job Emp Table'!D$1:F$2600, 3, FALSE)</f>
        <v>SEBASTIAN DE SALAS</v>
      </c>
      <c r="G5363" s="21" t="s">
        <v>6017</v>
      </c>
      <c r="H5363" s="21" t="s">
        <v>6095</v>
      </c>
      <c r="I5363" s="22">
        <v>45719</v>
      </c>
      <c r="J5363" s="21">
        <v>4</v>
      </c>
      <c r="K5363" s="32" t="s">
        <v>3675</v>
      </c>
      <c r="L5363" s="30" t="str">
        <f>IFERROR(VLOOKUP($H5363,JOBS!$C:$E,2,FALSE),"")</f>
        <v/>
      </c>
      <c r="M5363" s="27" t="str">
        <f>IFERROR(VLOOKUP($L5363,JOBS!$A:$B,2,FALSE),"")</f>
        <v/>
      </c>
      <c r="O5363" s="16"/>
      <c r="P5363" s="16"/>
    </row>
    <row r="5364" spans="1:16" x14ac:dyDescent="0.25">
      <c r="A5364" s="21" t="s">
        <v>2821</v>
      </c>
      <c r="B5364" s="21" t="s">
        <v>2809</v>
      </c>
      <c r="C5364" s="21" t="s">
        <v>2821</v>
      </c>
      <c r="D5364" s="21" t="s">
        <v>5522</v>
      </c>
      <c r="E5364" s="21">
        <v>800059</v>
      </c>
      <c r="F5364" s="21" t="str">
        <f>VLOOKUP(D5364, 'Job Emp Table'!D$1:F$2600, 3, FALSE)</f>
        <v>SEBASTIAN DE SALAS</v>
      </c>
      <c r="G5364" s="21" t="s">
        <v>6017</v>
      </c>
      <c r="H5364" s="21" t="s">
        <v>6095</v>
      </c>
      <c r="I5364" s="22">
        <v>45720</v>
      </c>
      <c r="J5364" s="21">
        <v>4</v>
      </c>
      <c r="K5364" s="32" t="s">
        <v>3675</v>
      </c>
      <c r="L5364" s="30" t="str">
        <f>IFERROR(VLOOKUP($H5364,JOBS!$C:$E,2,FALSE),"")</f>
        <v/>
      </c>
      <c r="M5364" s="27" t="str">
        <f>IFERROR(VLOOKUP($L5364,JOBS!$A:$B,2,FALSE),"")</f>
        <v/>
      </c>
      <c r="O5364" s="16"/>
      <c r="P5364" s="16"/>
    </row>
    <row r="5365" spans="1:16" x14ac:dyDescent="0.25">
      <c r="A5365" s="21" t="s">
        <v>2821</v>
      </c>
      <c r="B5365" s="21" t="s">
        <v>2809</v>
      </c>
      <c r="C5365" s="21" t="s">
        <v>2821</v>
      </c>
      <c r="D5365" s="21" t="s">
        <v>5522</v>
      </c>
      <c r="E5365" s="21">
        <v>800059</v>
      </c>
      <c r="F5365" s="21" t="str">
        <f>VLOOKUP(D5365, 'Job Emp Table'!D$1:F$2600, 3, FALSE)</f>
        <v>SEBASTIAN DE SALAS</v>
      </c>
      <c r="G5365" s="21" t="s">
        <v>6017</v>
      </c>
      <c r="H5365" s="21" t="s">
        <v>6095</v>
      </c>
      <c r="I5365" s="22">
        <v>45721</v>
      </c>
      <c r="J5365" s="21">
        <v>4</v>
      </c>
      <c r="K5365" s="32" t="s">
        <v>3675</v>
      </c>
      <c r="L5365" s="30" t="str">
        <f>IFERROR(VLOOKUP($H5365,JOBS!$C:$E,2,FALSE),"")</f>
        <v/>
      </c>
      <c r="M5365" s="27" t="str">
        <f>IFERROR(VLOOKUP($L5365,JOBS!$A:$B,2,FALSE),"")</f>
        <v/>
      </c>
      <c r="O5365" s="16"/>
      <c r="P5365" s="16"/>
    </row>
    <row r="5366" spans="1:16" x14ac:dyDescent="0.25">
      <c r="A5366" s="21" t="s">
        <v>2821</v>
      </c>
      <c r="B5366" s="21" t="s">
        <v>2809</v>
      </c>
      <c r="C5366" s="21" t="s">
        <v>2821</v>
      </c>
      <c r="D5366" s="21" t="s">
        <v>5522</v>
      </c>
      <c r="E5366" s="21">
        <v>800059</v>
      </c>
      <c r="F5366" s="21" t="str">
        <f>VLOOKUP(D5366, 'Job Emp Table'!D$1:F$2600, 3, FALSE)</f>
        <v>SEBASTIAN DE SALAS</v>
      </c>
      <c r="G5366" s="21" t="s">
        <v>6017</v>
      </c>
      <c r="H5366" s="21" t="s">
        <v>6095</v>
      </c>
      <c r="I5366" s="22">
        <v>45722</v>
      </c>
      <c r="J5366" s="21">
        <v>4</v>
      </c>
      <c r="K5366" s="32" t="s">
        <v>3675</v>
      </c>
      <c r="L5366" s="30" t="str">
        <f>IFERROR(VLOOKUP($H5366,JOBS!$C:$E,2,FALSE),"")</f>
        <v/>
      </c>
      <c r="M5366" s="27" t="str">
        <f>IFERROR(VLOOKUP($L5366,JOBS!$A:$B,2,FALSE),"")</f>
        <v/>
      </c>
      <c r="O5366" s="16"/>
      <c r="P5366" s="16"/>
    </row>
    <row r="5367" spans="1:16" x14ac:dyDescent="0.25">
      <c r="A5367" s="21" t="s">
        <v>2821</v>
      </c>
      <c r="B5367" s="21" t="s">
        <v>2809</v>
      </c>
      <c r="C5367" s="21" t="s">
        <v>2821</v>
      </c>
      <c r="D5367" s="21" t="s">
        <v>5522</v>
      </c>
      <c r="E5367" s="21">
        <v>800059</v>
      </c>
      <c r="F5367" s="21" t="str">
        <f>VLOOKUP(D5367, 'Job Emp Table'!D$1:F$2600, 3, FALSE)</f>
        <v>SEBASTIAN DE SALAS</v>
      </c>
      <c r="G5367" s="21" t="s">
        <v>6017</v>
      </c>
      <c r="H5367" s="21" t="s">
        <v>6095</v>
      </c>
      <c r="I5367" s="22">
        <v>45723</v>
      </c>
      <c r="J5367" s="21">
        <v>4</v>
      </c>
      <c r="K5367" s="32" t="s">
        <v>3675</v>
      </c>
      <c r="L5367" s="30" t="str">
        <f>IFERROR(VLOOKUP($H5367,JOBS!$C:$E,2,FALSE),"")</f>
        <v/>
      </c>
      <c r="M5367" s="27" t="str">
        <f>IFERROR(VLOOKUP($L5367,JOBS!$A:$B,2,FALSE),"")</f>
        <v/>
      </c>
      <c r="O5367" s="16"/>
      <c r="P5367" s="16"/>
    </row>
    <row r="5368" spans="1:16" x14ac:dyDescent="0.25">
      <c r="A5368" s="21" t="s">
        <v>2821</v>
      </c>
      <c r="B5368" s="21" t="s">
        <v>2809</v>
      </c>
      <c r="C5368" s="21" t="s">
        <v>2821</v>
      </c>
      <c r="D5368" s="21" t="s">
        <v>5522</v>
      </c>
      <c r="E5368" s="21">
        <v>800059</v>
      </c>
      <c r="F5368" s="21" t="str">
        <f>VLOOKUP(D5368, 'Job Emp Table'!D$1:F$2600, 3, FALSE)</f>
        <v>SEBASTIAN DE SALAS</v>
      </c>
      <c r="G5368" s="21" t="s">
        <v>6017</v>
      </c>
      <c r="H5368" s="21" t="s">
        <v>6095</v>
      </c>
      <c r="I5368" s="22">
        <v>45726</v>
      </c>
      <c r="J5368" s="21">
        <v>4</v>
      </c>
      <c r="K5368" s="32" t="s">
        <v>3675</v>
      </c>
      <c r="L5368" s="30" t="str">
        <f>IFERROR(VLOOKUP($H5368,JOBS!$C:$E,2,FALSE),"")</f>
        <v/>
      </c>
      <c r="M5368" s="27" t="str">
        <f>IFERROR(VLOOKUP($L5368,JOBS!$A:$B,2,FALSE),"")</f>
        <v/>
      </c>
      <c r="O5368" s="16"/>
      <c r="P5368" s="16"/>
    </row>
    <row r="5369" spans="1:16" x14ac:dyDescent="0.25">
      <c r="A5369" s="21" t="s">
        <v>2821</v>
      </c>
      <c r="B5369" s="21" t="s">
        <v>2809</v>
      </c>
      <c r="C5369" s="21" t="s">
        <v>2821</v>
      </c>
      <c r="D5369" s="21" t="s">
        <v>5522</v>
      </c>
      <c r="E5369" s="21">
        <v>800059</v>
      </c>
      <c r="F5369" s="21" t="str">
        <f>VLOOKUP(D5369, 'Job Emp Table'!D$1:F$2600, 3, FALSE)</f>
        <v>SEBASTIAN DE SALAS</v>
      </c>
      <c r="G5369" s="21" t="s">
        <v>6017</v>
      </c>
      <c r="H5369" s="21" t="s">
        <v>6095</v>
      </c>
      <c r="I5369" s="22">
        <v>45727</v>
      </c>
      <c r="J5369" s="21">
        <v>4</v>
      </c>
      <c r="K5369" s="32" t="s">
        <v>3675</v>
      </c>
      <c r="L5369" s="30" t="str">
        <f>IFERROR(VLOOKUP($H5369,JOBS!$C:$E,2,FALSE),"")</f>
        <v/>
      </c>
      <c r="M5369" s="27" t="str">
        <f>IFERROR(VLOOKUP($L5369,JOBS!$A:$B,2,FALSE),"")</f>
        <v/>
      </c>
      <c r="O5369" s="16"/>
      <c r="P5369" s="16"/>
    </row>
    <row r="5370" spans="1:16" x14ac:dyDescent="0.25">
      <c r="A5370" s="21" t="s">
        <v>2821</v>
      </c>
      <c r="B5370" s="21" t="s">
        <v>2809</v>
      </c>
      <c r="C5370" s="21" t="s">
        <v>2821</v>
      </c>
      <c r="D5370" s="21" t="s">
        <v>5522</v>
      </c>
      <c r="E5370" s="21">
        <v>800059</v>
      </c>
      <c r="F5370" s="21" t="str">
        <f>VLOOKUP(D5370, 'Job Emp Table'!D$1:F$2600, 3, FALSE)</f>
        <v>SEBASTIAN DE SALAS</v>
      </c>
      <c r="G5370" s="21" t="s">
        <v>6017</v>
      </c>
      <c r="H5370" s="21" t="s">
        <v>6095</v>
      </c>
      <c r="I5370" s="22">
        <v>45728</v>
      </c>
      <c r="J5370" s="21">
        <v>4</v>
      </c>
      <c r="K5370" s="32" t="s">
        <v>3675</v>
      </c>
      <c r="L5370" s="30" t="str">
        <f>IFERROR(VLOOKUP($H5370,JOBS!$C:$E,2,FALSE),"")</f>
        <v/>
      </c>
      <c r="M5370" s="27" t="str">
        <f>IFERROR(VLOOKUP($L5370,JOBS!$A:$B,2,FALSE),"")</f>
        <v/>
      </c>
      <c r="O5370" s="16"/>
      <c r="P5370" s="16"/>
    </row>
    <row r="5371" spans="1:16" x14ac:dyDescent="0.25">
      <c r="A5371" s="21" t="s">
        <v>2821</v>
      </c>
      <c r="B5371" s="21" t="s">
        <v>2809</v>
      </c>
      <c r="C5371" s="21" t="s">
        <v>2821</v>
      </c>
      <c r="D5371" s="21" t="s">
        <v>5522</v>
      </c>
      <c r="E5371" s="21">
        <v>800059</v>
      </c>
      <c r="F5371" s="21" t="str">
        <f>VLOOKUP(D5371, 'Job Emp Table'!D$1:F$2600, 3, FALSE)</f>
        <v>SEBASTIAN DE SALAS</v>
      </c>
      <c r="G5371" s="21" t="s">
        <v>6017</v>
      </c>
      <c r="H5371" s="21" t="s">
        <v>6095</v>
      </c>
      <c r="I5371" s="22">
        <v>45729</v>
      </c>
      <c r="J5371" s="21">
        <v>4</v>
      </c>
      <c r="K5371" s="32" t="s">
        <v>3675</v>
      </c>
      <c r="L5371" s="30" t="str">
        <f>IFERROR(VLOOKUP($H5371,JOBS!$C:$E,2,FALSE),"")</f>
        <v/>
      </c>
      <c r="M5371" s="27" t="str">
        <f>IFERROR(VLOOKUP($L5371,JOBS!$A:$B,2,FALSE),"")</f>
        <v/>
      </c>
      <c r="O5371" s="16"/>
      <c r="P5371" s="16"/>
    </row>
    <row r="5372" spans="1:16" x14ac:dyDescent="0.25">
      <c r="A5372" s="21" t="s">
        <v>2821</v>
      </c>
      <c r="B5372" s="21" t="s">
        <v>2809</v>
      </c>
      <c r="C5372" s="21" t="s">
        <v>2821</v>
      </c>
      <c r="D5372" s="21" t="s">
        <v>5522</v>
      </c>
      <c r="E5372" s="21">
        <v>800059</v>
      </c>
      <c r="F5372" s="21" t="str">
        <f>VLOOKUP(D5372, 'Job Emp Table'!D$1:F$2600, 3, FALSE)</f>
        <v>SEBASTIAN DE SALAS</v>
      </c>
      <c r="G5372" s="21" t="s">
        <v>6017</v>
      </c>
      <c r="H5372" s="21" t="s">
        <v>6095</v>
      </c>
      <c r="I5372" s="22">
        <v>45730</v>
      </c>
      <c r="J5372" s="21">
        <v>4</v>
      </c>
      <c r="K5372" s="32" t="s">
        <v>3675</v>
      </c>
      <c r="L5372" s="30" t="str">
        <f>IFERROR(VLOOKUP($H5372,JOBS!$C:$E,2,FALSE),"")</f>
        <v/>
      </c>
      <c r="M5372" s="27" t="str">
        <f>IFERROR(VLOOKUP($L5372,JOBS!$A:$B,2,FALSE),"")</f>
        <v/>
      </c>
      <c r="O5372" s="16"/>
      <c r="P5372" s="16"/>
    </row>
    <row r="5373" spans="1:16" x14ac:dyDescent="0.25">
      <c r="A5373" s="21" t="s">
        <v>2821</v>
      </c>
      <c r="B5373" s="21" t="s">
        <v>2809</v>
      </c>
      <c r="C5373" s="21" t="s">
        <v>2821</v>
      </c>
      <c r="D5373" s="21" t="s">
        <v>5522</v>
      </c>
      <c r="E5373" s="21">
        <v>800059</v>
      </c>
      <c r="F5373" s="21" t="str">
        <f>VLOOKUP(D5373, 'Job Emp Table'!D$1:F$2600, 3, FALSE)</f>
        <v>SEBASTIAN DE SALAS</v>
      </c>
      <c r="G5373" s="21" t="s">
        <v>6017</v>
      </c>
      <c r="H5373" s="21" t="s">
        <v>6095</v>
      </c>
      <c r="I5373" s="22">
        <v>45734</v>
      </c>
      <c r="J5373" s="21">
        <v>4</v>
      </c>
      <c r="K5373" s="32" t="s">
        <v>3675</v>
      </c>
      <c r="L5373" s="30" t="str">
        <f>IFERROR(VLOOKUP($H5373,JOBS!$C:$E,2,FALSE),"")</f>
        <v/>
      </c>
      <c r="M5373" s="27" t="str">
        <f>IFERROR(VLOOKUP($L5373,JOBS!$A:$B,2,FALSE),"")</f>
        <v/>
      </c>
      <c r="O5373" s="16"/>
      <c r="P5373" s="16"/>
    </row>
    <row r="5374" spans="1:16" x14ac:dyDescent="0.25">
      <c r="A5374" s="21" t="s">
        <v>2821</v>
      </c>
      <c r="B5374" s="21" t="s">
        <v>2809</v>
      </c>
      <c r="C5374" s="21" t="s">
        <v>2821</v>
      </c>
      <c r="D5374" s="21" t="s">
        <v>5522</v>
      </c>
      <c r="E5374" s="21">
        <v>800059</v>
      </c>
      <c r="F5374" s="21" t="str">
        <f>VLOOKUP(D5374, 'Job Emp Table'!D$1:F$2600, 3, FALSE)</f>
        <v>SEBASTIAN DE SALAS</v>
      </c>
      <c r="G5374" s="21" t="s">
        <v>6017</v>
      </c>
      <c r="H5374" s="21" t="s">
        <v>6095</v>
      </c>
      <c r="I5374" s="22">
        <v>45735</v>
      </c>
      <c r="J5374" s="21">
        <v>4</v>
      </c>
      <c r="K5374" s="32" t="s">
        <v>3675</v>
      </c>
      <c r="L5374" s="30" t="str">
        <f>IFERROR(VLOOKUP($H5374,JOBS!$C:$E,2,FALSE),"")</f>
        <v/>
      </c>
      <c r="M5374" s="27" t="str">
        <f>IFERROR(VLOOKUP($L5374,JOBS!$A:$B,2,FALSE),"")</f>
        <v/>
      </c>
      <c r="O5374" s="16"/>
      <c r="P5374" s="16"/>
    </row>
    <row r="5375" spans="1:16" x14ac:dyDescent="0.25">
      <c r="A5375" s="21" t="s">
        <v>2821</v>
      </c>
      <c r="B5375" s="21" t="s">
        <v>2809</v>
      </c>
      <c r="C5375" s="21" t="s">
        <v>2821</v>
      </c>
      <c r="D5375" s="21" t="s">
        <v>5522</v>
      </c>
      <c r="E5375" s="21">
        <v>800059</v>
      </c>
      <c r="F5375" s="21" t="str">
        <f>VLOOKUP(D5375, 'Job Emp Table'!D$1:F$2600, 3, FALSE)</f>
        <v>SEBASTIAN DE SALAS</v>
      </c>
      <c r="G5375" s="21" t="s">
        <v>6017</v>
      </c>
      <c r="H5375" s="21" t="s">
        <v>6095</v>
      </c>
      <c r="I5375" s="22">
        <v>45736</v>
      </c>
      <c r="J5375" s="21">
        <v>4</v>
      </c>
      <c r="K5375" s="32" t="s">
        <v>3675</v>
      </c>
      <c r="L5375" s="30" t="str">
        <f>IFERROR(VLOOKUP($H5375,JOBS!$C:$E,2,FALSE),"")</f>
        <v/>
      </c>
      <c r="M5375" s="27" t="str">
        <f>IFERROR(VLOOKUP($L5375,JOBS!$A:$B,2,FALSE),"")</f>
        <v/>
      </c>
      <c r="O5375" s="16"/>
      <c r="P5375" s="16"/>
    </row>
    <row r="5376" spans="1:16" x14ac:dyDescent="0.25">
      <c r="A5376" s="21" t="s">
        <v>2821</v>
      </c>
      <c r="B5376" s="21" t="s">
        <v>2809</v>
      </c>
      <c r="C5376" s="21" t="s">
        <v>2821</v>
      </c>
      <c r="D5376" s="21" t="s">
        <v>5522</v>
      </c>
      <c r="E5376" s="21">
        <v>800059</v>
      </c>
      <c r="F5376" s="21" t="str">
        <f>VLOOKUP(D5376, 'Job Emp Table'!D$1:F$2600, 3, FALSE)</f>
        <v>SEBASTIAN DE SALAS</v>
      </c>
      <c r="G5376" s="21" t="s">
        <v>6017</v>
      </c>
      <c r="H5376" s="21" t="s">
        <v>6095</v>
      </c>
      <c r="I5376" s="22">
        <v>45737</v>
      </c>
      <c r="J5376" s="21">
        <v>4</v>
      </c>
      <c r="K5376" s="32" t="s">
        <v>3675</v>
      </c>
      <c r="L5376" s="30" t="str">
        <f>IFERROR(VLOOKUP($H5376,JOBS!$C:$E,2,FALSE),"")</f>
        <v/>
      </c>
      <c r="M5376" s="27" t="str">
        <f>IFERROR(VLOOKUP($L5376,JOBS!$A:$B,2,FALSE),"")</f>
        <v/>
      </c>
      <c r="O5376" s="16"/>
      <c r="P5376" s="16"/>
    </row>
    <row r="5377" spans="1:16" x14ac:dyDescent="0.25">
      <c r="A5377" s="21" t="s">
        <v>3572</v>
      </c>
      <c r="B5377" s="21" t="s">
        <v>3568</v>
      </c>
      <c r="C5377" s="21" t="s">
        <v>3572</v>
      </c>
      <c r="D5377" s="21" t="s">
        <v>5522</v>
      </c>
      <c r="E5377" s="21">
        <v>800059</v>
      </c>
      <c r="F5377" s="21" t="str">
        <f>VLOOKUP(D5377, 'Job Emp Table'!D$1:F$2600, 3, FALSE)</f>
        <v>SEBASTIAN DE SALAS</v>
      </c>
      <c r="G5377" s="21" t="s">
        <v>6017</v>
      </c>
      <c r="H5377" s="21" t="s">
        <v>6095</v>
      </c>
      <c r="I5377" s="22">
        <v>45719</v>
      </c>
      <c r="J5377" s="21">
        <v>2</v>
      </c>
      <c r="K5377" s="32" t="s">
        <v>3675</v>
      </c>
      <c r="L5377" s="30" t="str">
        <f>IFERROR(VLOOKUP($H5377,JOBS!$C:$E,2,FALSE),"")</f>
        <v/>
      </c>
      <c r="M5377" s="27" t="str">
        <f>IFERROR(VLOOKUP($L5377,JOBS!$A:$B,2,FALSE),"")</f>
        <v/>
      </c>
      <c r="O5377" s="16"/>
      <c r="P5377" s="16"/>
    </row>
    <row r="5378" spans="1:16" x14ac:dyDescent="0.25">
      <c r="A5378" s="21" t="s">
        <v>3572</v>
      </c>
      <c r="B5378" s="21" t="s">
        <v>3568</v>
      </c>
      <c r="C5378" s="21" t="s">
        <v>3572</v>
      </c>
      <c r="D5378" s="21" t="s">
        <v>5522</v>
      </c>
      <c r="E5378" s="21">
        <v>800059</v>
      </c>
      <c r="F5378" s="21" t="str">
        <f>VLOOKUP(D5378, 'Job Emp Table'!D$1:F$2600, 3, FALSE)</f>
        <v>SEBASTIAN DE SALAS</v>
      </c>
      <c r="G5378" s="21" t="s">
        <v>6017</v>
      </c>
      <c r="H5378" s="21" t="s">
        <v>6095</v>
      </c>
      <c r="I5378" s="22">
        <v>45720</v>
      </c>
      <c r="J5378" s="21">
        <v>2</v>
      </c>
      <c r="K5378" s="32" t="s">
        <v>3675</v>
      </c>
      <c r="L5378" s="30" t="str">
        <f>IFERROR(VLOOKUP($H5378,JOBS!$C:$E,2,FALSE),"")</f>
        <v/>
      </c>
      <c r="M5378" s="27" t="str">
        <f>IFERROR(VLOOKUP($L5378,JOBS!$A:$B,2,FALSE),"")</f>
        <v/>
      </c>
      <c r="O5378" s="16"/>
      <c r="P5378" s="16"/>
    </row>
    <row r="5379" spans="1:16" x14ac:dyDescent="0.25">
      <c r="A5379" s="21" t="s">
        <v>3572</v>
      </c>
      <c r="B5379" s="21" t="s">
        <v>3568</v>
      </c>
      <c r="C5379" s="21" t="s">
        <v>3572</v>
      </c>
      <c r="D5379" s="21" t="s">
        <v>5522</v>
      </c>
      <c r="E5379" s="21">
        <v>800059</v>
      </c>
      <c r="F5379" s="21" t="str">
        <f>VLOOKUP(D5379, 'Job Emp Table'!D$1:F$2600, 3, FALSE)</f>
        <v>SEBASTIAN DE SALAS</v>
      </c>
      <c r="G5379" s="21" t="s">
        <v>6017</v>
      </c>
      <c r="H5379" s="21" t="s">
        <v>6095</v>
      </c>
      <c r="I5379" s="22">
        <v>45721</v>
      </c>
      <c r="J5379" s="21">
        <v>2</v>
      </c>
      <c r="K5379" s="32" t="s">
        <v>3675</v>
      </c>
      <c r="L5379" s="30" t="str">
        <f>IFERROR(VLOOKUP($H5379,JOBS!$C:$E,2,FALSE),"")</f>
        <v/>
      </c>
      <c r="M5379" s="27" t="str">
        <f>IFERROR(VLOOKUP($L5379,JOBS!$A:$B,2,FALSE),"")</f>
        <v/>
      </c>
      <c r="O5379" s="16"/>
      <c r="P5379" s="16"/>
    </row>
    <row r="5380" spans="1:16" x14ac:dyDescent="0.25">
      <c r="A5380" s="21" t="s">
        <v>3572</v>
      </c>
      <c r="B5380" s="21" t="s">
        <v>3568</v>
      </c>
      <c r="C5380" s="21" t="s">
        <v>3572</v>
      </c>
      <c r="D5380" s="21" t="s">
        <v>5522</v>
      </c>
      <c r="E5380" s="21">
        <v>800059</v>
      </c>
      <c r="F5380" s="21" t="str">
        <f>VLOOKUP(D5380, 'Job Emp Table'!D$1:F$2600, 3, FALSE)</f>
        <v>SEBASTIAN DE SALAS</v>
      </c>
      <c r="G5380" s="21" t="s">
        <v>6017</v>
      </c>
      <c r="H5380" s="21" t="s">
        <v>6095</v>
      </c>
      <c r="I5380" s="22">
        <v>45722</v>
      </c>
      <c r="J5380" s="21">
        <v>2</v>
      </c>
      <c r="K5380" s="32" t="s">
        <v>3675</v>
      </c>
      <c r="L5380" s="30" t="str">
        <f>IFERROR(VLOOKUP($H5380,JOBS!$C:$E,2,FALSE),"")</f>
        <v/>
      </c>
      <c r="M5380" s="27" t="str">
        <f>IFERROR(VLOOKUP($L5380,JOBS!$A:$B,2,FALSE),"")</f>
        <v/>
      </c>
      <c r="O5380" s="16"/>
      <c r="P5380" s="16"/>
    </row>
    <row r="5381" spans="1:16" x14ac:dyDescent="0.25">
      <c r="A5381" s="21" t="s">
        <v>3572</v>
      </c>
      <c r="B5381" s="21" t="s">
        <v>3568</v>
      </c>
      <c r="C5381" s="21" t="s">
        <v>3572</v>
      </c>
      <c r="D5381" s="21" t="s">
        <v>5522</v>
      </c>
      <c r="E5381" s="21">
        <v>800059</v>
      </c>
      <c r="F5381" s="21" t="str">
        <f>VLOOKUP(D5381, 'Job Emp Table'!D$1:F$2600, 3, FALSE)</f>
        <v>SEBASTIAN DE SALAS</v>
      </c>
      <c r="G5381" s="21" t="s">
        <v>6017</v>
      </c>
      <c r="H5381" s="21" t="s">
        <v>6095</v>
      </c>
      <c r="I5381" s="22">
        <v>45723</v>
      </c>
      <c r="J5381" s="21">
        <v>2</v>
      </c>
      <c r="K5381" s="32" t="s">
        <v>3675</v>
      </c>
      <c r="L5381" s="30" t="str">
        <f>IFERROR(VLOOKUP($H5381,JOBS!$C:$E,2,FALSE),"")</f>
        <v/>
      </c>
      <c r="M5381" s="27" t="str">
        <f>IFERROR(VLOOKUP($L5381,JOBS!$A:$B,2,FALSE),"")</f>
        <v/>
      </c>
      <c r="O5381" s="16"/>
      <c r="P5381" s="16"/>
    </row>
    <row r="5382" spans="1:16" x14ac:dyDescent="0.25">
      <c r="A5382" s="21" t="s">
        <v>3572</v>
      </c>
      <c r="B5382" s="21" t="s">
        <v>3568</v>
      </c>
      <c r="C5382" s="21" t="s">
        <v>3572</v>
      </c>
      <c r="D5382" s="21" t="s">
        <v>5522</v>
      </c>
      <c r="E5382" s="21">
        <v>800059</v>
      </c>
      <c r="F5382" s="21" t="str">
        <f>VLOOKUP(D5382, 'Job Emp Table'!D$1:F$2600, 3, FALSE)</f>
        <v>SEBASTIAN DE SALAS</v>
      </c>
      <c r="G5382" s="21" t="s">
        <v>6017</v>
      </c>
      <c r="H5382" s="21" t="s">
        <v>6095</v>
      </c>
      <c r="I5382" s="22">
        <v>45726</v>
      </c>
      <c r="J5382" s="21">
        <v>2</v>
      </c>
      <c r="K5382" s="32" t="s">
        <v>3675</v>
      </c>
      <c r="L5382" s="30" t="str">
        <f>IFERROR(VLOOKUP($H5382,JOBS!$C:$E,2,FALSE),"")</f>
        <v/>
      </c>
      <c r="M5382" s="27" t="str">
        <f>IFERROR(VLOOKUP($L5382,JOBS!$A:$B,2,FALSE),"")</f>
        <v/>
      </c>
      <c r="O5382" s="16"/>
      <c r="P5382" s="16"/>
    </row>
    <row r="5383" spans="1:16" x14ac:dyDescent="0.25">
      <c r="A5383" s="21" t="s">
        <v>3572</v>
      </c>
      <c r="B5383" s="21" t="s">
        <v>3568</v>
      </c>
      <c r="C5383" s="21" t="s">
        <v>3572</v>
      </c>
      <c r="D5383" s="21" t="s">
        <v>5522</v>
      </c>
      <c r="E5383" s="21">
        <v>800059</v>
      </c>
      <c r="F5383" s="21" t="str">
        <f>VLOOKUP(D5383, 'Job Emp Table'!D$1:F$2600, 3, FALSE)</f>
        <v>SEBASTIAN DE SALAS</v>
      </c>
      <c r="G5383" s="21" t="s">
        <v>6017</v>
      </c>
      <c r="H5383" s="21" t="s">
        <v>6095</v>
      </c>
      <c r="I5383" s="22">
        <v>45727</v>
      </c>
      <c r="J5383" s="21">
        <v>2</v>
      </c>
      <c r="K5383" s="32" t="s">
        <v>3675</v>
      </c>
      <c r="L5383" s="30" t="str">
        <f>IFERROR(VLOOKUP($H5383,JOBS!$C:$E,2,FALSE),"")</f>
        <v/>
      </c>
      <c r="M5383" s="27" t="str">
        <f>IFERROR(VLOOKUP($L5383,JOBS!$A:$B,2,FALSE),"")</f>
        <v/>
      </c>
      <c r="O5383" s="16"/>
      <c r="P5383" s="16"/>
    </row>
    <row r="5384" spans="1:16" x14ac:dyDescent="0.25">
      <c r="A5384" s="21" t="s">
        <v>3572</v>
      </c>
      <c r="B5384" s="21" t="s">
        <v>3568</v>
      </c>
      <c r="C5384" s="21" t="s">
        <v>3572</v>
      </c>
      <c r="D5384" s="21" t="s">
        <v>5522</v>
      </c>
      <c r="E5384" s="21">
        <v>800059</v>
      </c>
      <c r="F5384" s="21" t="str">
        <f>VLOOKUP(D5384, 'Job Emp Table'!D$1:F$2600, 3, FALSE)</f>
        <v>SEBASTIAN DE SALAS</v>
      </c>
      <c r="G5384" s="21" t="s">
        <v>6017</v>
      </c>
      <c r="H5384" s="21" t="s">
        <v>6095</v>
      </c>
      <c r="I5384" s="22">
        <v>45728</v>
      </c>
      <c r="J5384" s="21">
        <v>2</v>
      </c>
      <c r="K5384" s="32" t="s">
        <v>3675</v>
      </c>
      <c r="L5384" s="30" t="str">
        <f>IFERROR(VLOOKUP($H5384,JOBS!$C:$E,2,FALSE),"")</f>
        <v/>
      </c>
      <c r="M5384" s="27" t="str">
        <f>IFERROR(VLOOKUP($L5384,JOBS!$A:$B,2,FALSE),"")</f>
        <v/>
      </c>
      <c r="O5384" s="16"/>
      <c r="P5384" s="16"/>
    </row>
    <row r="5385" spans="1:16" x14ac:dyDescent="0.25">
      <c r="A5385" s="21" t="s">
        <v>3572</v>
      </c>
      <c r="B5385" s="21" t="s">
        <v>3568</v>
      </c>
      <c r="C5385" s="21" t="s">
        <v>3572</v>
      </c>
      <c r="D5385" s="21" t="s">
        <v>5522</v>
      </c>
      <c r="E5385" s="21">
        <v>800059</v>
      </c>
      <c r="F5385" s="21" t="str">
        <f>VLOOKUP(D5385, 'Job Emp Table'!D$1:F$2600, 3, FALSE)</f>
        <v>SEBASTIAN DE SALAS</v>
      </c>
      <c r="G5385" s="21" t="s">
        <v>6017</v>
      </c>
      <c r="H5385" s="21" t="s">
        <v>6095</v>
      </c>
      <c r="I5385" s="22">
        <v>45729</v>
      </c>
      <c r="J5385" s="21">
        <v>2</v>
      </c>
      <c r="K5385" s="32" t="s">
        <v>3675</v>
      </c>
      <c r="L5385" s="30" t="str">
        <f>IFERROR(VLOOKUP($H5385,JOBS!$C:$E,2,FALSE),"")</f>
        <v/>
      </c>
      <c r="M5385" s="27" t="str">
        <f>IFERROR(VLOOKUP($L5385,JOBS!$A:$B,2,FALSE),"")</f>
        <v/>
      </c>
      <c r="O5385" s="16"/>
      <c r="P5385" s="16"/>
    </row>
    <row r="5386" spans="1:16" x14ac:dyDescent="0.25">
      <c r="A5386" s="21" t="s">
        <v>3572</v>
      </c>
      <c r="B5386" s="21" t="s">
        <v>3568</v>
      </c>
      <c r="C5386" s="21" t="s">
        <v>3572</v>
      </c>
      <c r="D5386" s="21" t="s">
        <v>5522</v>
      </c>
      <c r="E5386" s="21">
        <v>800059</v>
      </c>
      <c r="F5386" s="21" t="str">
        <f>VLOOKUP(D5386, 'Job Emp Table'!D$1:F$2600, 3, FALSE)</f>
        <v>SEBASTIAN DE SALAS</v>
      </c>
      <c r="G5386" s="21" t="s">
        <v>6017</v>
      </c>
      <c r="H5386" s="21" t="s">
        <v>6095</v>
      </c>
      <c r="I5386" s="22">
        <v>45730</v>
      </c>
      <c r="J5386" s="21">
        <v>2</v>
      </c>
      <c r="K5386" s="32" t="s">
        <v>3675</v>
      </c>
      <c r="L5386" s="30" t="str">
        <f>IFERROR(VLOOKUP($H5386,JOBS!$C:$E,2,FALSE),"")</f>
        <v/>
      </c>
      <c r="M5386" s="27" t="str">
        <f>IFERROR(VLOOKUP($L5386,JOBS!$A:$B,2,FALSE),"")</f>
        <v/>
      </c>
      <c r="O5386" s="16"/>
      <c r="P5386" s="16"/>
    </row>
    <row r="5387" spans="1:16" x14ac:dyDescent="0.25">
      <c r="A5387" s="21" t="s">
        <v>3572</v>
      </c>
      <c r="B5387" s="21" t="s">
        <v>3568</v>
      </c>
      <c r="C5387" s="21" t="s">
        <v>3572</v>
      </c>
      <c r="D5387" s="21" t="s">
        <v>5522</v>
      </c>
      <c r="E5387" s="21">
        <v>800059</v>
      </c>
      <c r="F5387" s="21" t="str">
        <f>VLOOKUP(D5387, 'Job Emp Table'!D$1:F$2600, 3, FALSE)</f>
        <v>SEBASTIAN DE SALAS</v>
      </c>
      <c r="G5387" s="21" t="s">
        <v>6017</v>
      </c>
      <c r="H5387" s="21" t="s">
        <v>6095</v>
      </c>
      <c r="I5387" s="22">
        <v>45734</v>
      </c>
      <c r="J5387" s="21">
        <v>2</v>
      </c>
      <c r="K5387" s="32" t="s">
        <v>3675</v>
      </c>
      <c r="L5387" s="30" t="str">
        <f>IFERROR(VLOOKUP($H5387,JOBS!$C:$E,2,FALSE),"")</f>
        <v/>
      </c>
      <c r="M5387" s="27" t="str">
        <f>IFERROR(VLOOKUP($L5387,JOBS!$A:$B,2,FALSE),"")</f>
        <v/>
      </c>
      <c r="O5387" s="16"/>
      <c r="P5387" s="16"/>
    </row>
    <row r="5388" spans="1:16" x14ac:dyDescent="0.25">
      <c r="A5388" s="21" t="s">
        <v>3572</v>
      </c>
      <c r="B5388" s="21" t="s">
        <v>3568</v>
      </c>
      <c r="C5388" s="21" t="s">
        <v>3572</v>
      </c>
      <c r="D5388" s="21" t="s">
        <v>5522</v>
      </c>
      <c r="E5388" s="21">
        <v>800059</v>
      </c>
      <c r="F5388" s="21" t="str">
        <f>VLOOKUP(D5388, 'Job Emp Table'!D$1:F$2600, 3, FALSE)</f>
        <v>SEBASTIAN DE SALAS</v>
      </c>
      <c r="G5388" s="21" t="s">
        <v>6017</v>
      </c>
      <c r="H5388" s="21" t="s">
        <v>6095</v>
      </c>
      <c r="I5388" s="22">
        <v>45735</v>
      </c>
      <c r="J5388" s="21">
        <v>2</v>
      </c>
      <c r="K5388" s="32" t="s">
        <v>3675</v>
      </c>
      <c r="L5388" s="30" t="str">
        <f>IFERROR(VLOOKUP($H5388,JOBS!$C:$E,2,FALSE),"")</f>
        <v/>
      </c>
      <c r="M5388" s="27" t="str">
        <f>IFERROR(VLOOKUP($L5388,JOBS!$A:$B,2,FALSE),"")</f>
        <v/>
      </c>
      <c r="O5388" s="16"/>
      <c r="P5388" s="16"/>
    </row>
    <row r="5389" spans="1:16" x14ac:dyDescent="0.25">
      <c r="A5389" s="21" t="s">
        <v>3572</v>
      </c>
      <c r="B5389" s="21" t="s">
        <v>3568</v>
      </c>
      <c r="C5389" s="21" t="s">
        <v>3572</v>
      </c>
      <c r="D5389" s="21" t="s">
        <v>5522</v>
      </c>
      <c r="E5389" s="21">
        <v>800059</v>
      </c>
      <c r="F5389" s="21" t="str">
        <f>VLOOKUP(D5389, 'Job Emp Table'!D$1:F$2600, 3, FALSE)</f>
        <v>SEBASTIAN DE SALAS</v>
      </c>
      <c r="G5389" s="21" t="s">
        <v>6017</v>
      </c>
      <c r="H5389" s="21" t="s">
        <v>6095</v>
      </c>
      <c r="I5389" s="22">
        <v>45736</v>
      </c>
      <c r="J5389" s="21">
        <v>2</v>
      </c>
      <c r="K5389" s="32" t="s">
        <v>3675</v>
      </c>
      <c r="L5389" s="30" t="str">
        <f>IFERROR(VLOOKUP($H5389,JOBS!$C:$E,2,FALSE),"")</f>
        <v/>
      </c>
      <c r="M5389" s="27" t="str">
        <f>IFERROR(VLOOKUP($L5389,JOBS!$A:$B,2,FALSE),"")</f>
        <v/>
      </c>
      <c r="O5389" s="16"/>
      <c r="P5389" s="16"/>
    </row>
    <row r="5390" spans="1:16" x14ac:dyDescent="0.25">
      <c r="A5390" s="21" t="s">
        <v>3572</v>
      </c>
      <c r="B5390" s="21" t="s">
        <v>3568</v>
      </c>
      <c r="C5390" s="21" t="s">
        <v>3572</v>
      </c>
      <c r="D5390" s="21" t="s">
        <v>5522</v>
      </c>
      <c r="E5390" s="21">
        <v>800059</v>
      </c>
      <c r="F5390" s="21" t="str">
        <f>VLOOKUP(D5390, 'Job Emp Table'!D$1:F$2600, 3, FALSE)</f>
        <v>SEBASTIAN DE SALAS</v>
      </c>
      <c r="G5390" s="21" t="s">
        <v>6017</v>
      </c>
      <c r="H5390" s="21" t="s">
        <v>6095</v>
      </c>
      <c r="I5390" s="22">
        <v>45737</v>
      </c>
      <c r="J5390" s="21">
        <v>2</v>
      </c>
      <c r="K5390" s="32" t="s">
        <v>3675</v>
      </c>
      <c r="L5390" s="30" t="str">
        <f>IFERROR(VLOOKUP($H5390,JOBS!$C:$E,2,FALSE),"")</f>
        <v/>
      </c>
      <c r="M5390" s="27" t="str">
        <f>IFERROR(VLOOKUP($L5390,JOBS!$A:$B,2,FALSE),"")</f>
        <v/>
      </c>
      <c r="O5390" s="16"/>
      <c r="P5390" s="16"/>
    </row>
    <row r="5391" spans="1:16" x14ac:dyDescent="0.25">
      <c r="A5391" s="21" t="s">
        <v>2826</v>
      </c>
      <c r="B5391" s="21" t="s">
        <v>2814</v>
      </c>
      <c r="C5391" s="21" t="s">
        <v>2826</v>
      </c>
      <c r="D5391" s="21" t="s">
        <v>5522</v>
      </c>
      <c r="E5391" s="21">
        <v>800059</v>
      </c>
      <c r="F5391" s="21" t="str">
        <f>VLOOKUP(D5391, 'Job Emp Table'!D$1:F$2600, 3, FALSE)</f>
        <v>SEBASTIAN DE SALAS</v>
      </c>
      <c r="G5391" s="21" t="s">
        <v>6020</v>
      </c>
      <c r="H5391" s="21" t="s">
        <v>5805</v>
      </c>
      <c r="I5391" s="22">
        <v>45733</v>
      </c>
      <c r="J5391" s="21">
        <v>8</v>
      </c>
      <c r="K5391" s="32" t="s">
        <v>3675</v>
      </c>
      <c r="L5391" s="30" t="str">
        <f>IFERROR(VLOOKUP($H5391,JOBS!$C:$E,2,FALSE),"")</f>
        <v/>
      </c>
      <c r="M5391" s="27" t="str">
        <f>IFERROR(VLOOKUP($L5391,JOBS!$A:$B,2,FALSE),"")</f>
        <v/>
      </c>
      <c r="O5391" s="16"/>
      <c r="P5391" s="16"/>
    </row>
    <row r="5392" spans="1:16" x14ac:dyDescent="0.25">
      <c r="A5392" s="21" t="s">
        <v>3571</v>
      </c>
      <c r="B5392" s="21" t="s">
        <v>3567</v>
      </c>
      <c r="C5392" s="21" t="s">
        <v>3571</v>
      </c>
      <c r="D5392" s="21" t="s">
        <v>5522</v>
      </c>
      <c r="E5392" s="21">
        <v>800059</v>
      </c>
      <c r="F5392" s="21" t="str">
        <f>VLOOKUP(D5392, 'Job Emp Table'!D$1:F$2600, 3, FALSE)</f>
        <v>SEBASTIAN DE SALAS</v>
      </c>
      <c r="G5392" s="21" t="s">
        <v>6017</v>
      </c>
      <c r="H5392" s="21" t="s">
        <v>6095</v>
      </c>
      <c r="I5392" s="22">
        <v>45719</v>
      </c>
      <c r="J5392" s="21">
        <v>2</v>
      </c>
      <c r="K5392" s="32" t="s">
        <v>3675</v>
      </c>
      <c r="L5392" s="30" t="str">
        <f>IFERROR(VLOOKUP($H5392,JOBS!$C:$E,2,FALSE),"")</f>
        <v/>
      </c>
      <c r="M5392" s="27" t="str">
        <f>IFERROR(VLOOKUP($L5392,JOBS!$A:$B,2,FALSE),"")</f>
        <v/>
      </c>
      <c r="O5392" s="16"/>
      <c r="P5392" s="16"/>
    </row>
    <row r="5393" spans="1:16" x14ac:dyDescent="0.25">
      <c r="A5393" s="21" t="s">
        <v>3571</v>
      </c>
      <c r="B5393" s="21" t="s">
        <v>3567</v>
      </c>
      <c r="C5393" s="21" t="s">
        <v>3571</v>
      </c>
      <c r="D5393" s="21" t="s">
        <v>5522</v>
      </c>
      <c r="E5393" s="21">
        <v>800059</v>
      </c>
      <c r="F5393" s="21" t="str">
        <f>VLOOKUP(D5393, 'Job Emp Table'!D$1:F$2600, 3, FALSE)</f>
        <v>SEBASTIAN DE SALAS</v>
      </c>
      <c r="G5393" s="21" t="s">
        <v>6017</v>
      </c>
      <c r="H5393" s="21" t="s">
        <v>6095</v>
      </c>
      <c r="I5393" s="22">
        <v>45720</v>
      </c>
      <c r="J5393" s="21">
        <v>2</v>
      </c>
      <c r="K5393" s="32" t="s">
        <v>3675</v>
      </c>
      <c r="L5393" s="30" t="str">
        <f>IFERROR(VLOOKUP($H5393,JOBS!$C:$E,2,FALSE),"")</f>
        <v/>
      </c>
      <c r="M5393" s="27" t="str">
        <f>IFERROR(VLOOKUP($L5393,JOBS!$A:$B,2,FALSE),"")</f>
        <v/>
      </c>
      <c r="O5393" s="16"/>
      <c r="P5393" s="16"/>
    </row>
    <row r="5394" spans="1:16" x14ac:dyDescent="0.25">
      <c r="A5394" s="21" t="s">
        <v>3571</v>
      </c>
      <c r="B5394" s="21" t="s">
        <v>3567</v>
      </c>
      <c r="C5394" s="21" t="s">
        <v>3571</v>
      </c>
      <c r="D5394" s="21" t="s">
        <v>5522</v>
      </c>
      <c r="E5394" s="21">
        <v>800059</v>
      </c>
      <c r="F5394" s="21" t="str">
        <f>VLOOKUP(D5394, 'Job Emp Table'!D$1:F$2600, 3, FALSE)</f>
        <v>SEBASTIAN DE SALAS</v>
      </c>
      <c r="G5394" s="21" t="s">
        <v>6017</v>
      </c>
      <c r="H5394" s="21" t="s">
        <v>6095</v>
      </c>
      <c r="I5394" s="22">
        <v>45721</v>
      </c>
      <c r="J5394" s="21">
        <v>2</v>
      </c>
      <c r="K5394" s="32" t="s">
        <v>3675</v>
      </c>
      <c r="L5394" s="30" t="str">
        <f>IFERROR(VLOOKUP($H5394,JOBS!$C:$E,2,FALSE),"")</f>
        <v/>
      </c>
      <c r="M5394" s="27" t="str">
        <f>IFERROR(VLOOKUP($L5394,JOBS!$A:$B,2,FALSE),"")</f>
        <v/>
      </c>
      <c r="O5394" s="16"/>
      <c r="P5394" s="16"/>
    </row>
    <row r="5395" spans="1:16" x14ac:dyDescent="0.25">
      <c r="A5395" s="21" t="s">
        <v>3571</v>
      </c>
      <c r="B5395" s="21" t="s">
        <v>3567</v>
      </c>
      <c r="C5395" s="21" t="s">
        <v>3571</v>
      </c>
      <c r="D5395" s="21" t="s">
        <v>5522</v>
      </c>
      <c r="E5395" s="21">
        <v>800059</v>
      </c>
      <c r="F5395" s="21" t="str">
        <f>VLOOKUP(D5395, 'Job Emp Table'!D$1:F$2600, 3, FALSE)</f>
        <v>SEBASTIAN DE SALAS</v>
      </c>
      <c r="G5395" s="21" t="s">
        <v>6017</v>
      </c>
      <c r="H5395" s="21" t="s">
        <v>6095</v>
      </c>
      <c r="I5395" s="22">
        <v>45722</v>
      </c>
      <c r="J5395" s="21">
        <v>2</v>
      </c>
      <c r="K5395" s="32" t="s">
        <v>3675</v>
      </c>
      <c r="L5395" s="30" t="str">
        <f>IFERROR(VLOOKUP($H5395,JOBS!$C:$E,2,FALSE),"")</f>
        <v/>
      </c>
      <c r="M5395" s="27" t="str">
        <f>IFERROR(VLOOKUP($L5395,JOBS!$A:$B,2,FALSE),"")</f>
        <v/>
      </c>
      <c r="O5395" s="16"/>
      <c r="P5395" s="16"/>
    </row>
    <row r="5396" spans="1:16" x14ac:dyDescent="0.25">
      <c r="A5396" s="21" t="s">
        <v>3571</v>
      </c>
      <c r="B5396" s="21" t="s">
        <v>3567</v>
      </c>
      <c r="C5396" s="21" t="s">
        <v>3571</v>
      </c>
      <c r="D5396" s="21" t="s">
        <v>5522</v>
      </c>
      <c r="E5396" s="21">
        <v>800059</v>
      </c>
      <c r="F5396" s="21" t="str">
        <f>VLOOKUP(D5396, 'Job Emp Table'!D$1:F$2600, 3, FALSE)</f>
        <v>SEBASTIAN DE SALAS</v>
      </c>
      <c r="G5396" s="21" t="s">
        <v>6017</v>
      </c>
      <c r="H5396" s="21" t="s">
        <v>6095</v>
      </c>
      <c r="I5396" s="22">
        <v>45723</v>
      </c>
      <c r="J5396" s="21">
        <v>2</v>
      </c>
      <c r="K5396" s="32" t="s">
        <v>3675</v>
      </c>
      <c r="L5396" s="30" t="str">
        <f>IFERROR(VLOOKUP($H5396,JOBS!$C:$E,2,FALSE),"")</f>
        <v/>
      </c>
      <c r="M5396" s="27" t="str">
        <f>IFERROR(VLOOKUP($L5396,JOBS!$A:$B,2,FALSE),"")</f>
        <v/>
      </c>
      <c r="O5396" s="16"/>
      <c r="P5396" s="16"/>
    </row>
    <row r="5397" spans="1:16" x14ac:dyDescent="0.25">
      <c r="A5397" s="21" t="s">
        <v>3571</v>
      </c>
      <c r="B5397" s="21" t="s">
        <v>3567</v>
      </c>
      <c r="C5397" s="21" t="s">
        <v>3571</v>
      </c>
      <c r="D5397" s="21" t="s">
        <v>5522</v>
      </c>
      <c r="E5397" s="21">
        <v>800059</v>
      </c>
      <c r="F5397" s="21" t="str">
        <f>VLOOKUP(D5397, 'Job Emp Table'!D$1:F$2600, 3, FALSE)</f>
        <v>SEBASTIAN DE SALAS</v>
      </c>
      <c r="G5397" s="21" t="s">
        <v>6017</v>
      </c>
      <c r="H5397" s="21" t="s">
        <v>6095</v>
      </c>
      <c r="I5397" s="22">
        <v>45726</v>
      </c>
      <c r="J5397" s="21">
        <v>2</v>
      </c>
      <c r="K5397" s="32" t="s">
        <v>3675</v>
      </c>
      <c r="L5397" s="30" t="str">
        <f>IFERROR(VLOOKUP($H5397,JOBS!$C:$E,2,FALSE),"")</f>
        <v/>
      </c>
      <c r="M5397" s="27" t="str">
        <f>IFERROR(VLOOKUP($L5397,JOBS!$A:$B,2,FALSE),"")</f>
        <v/>
      </c>
      <c r="O5397" s="16"/>
      <c r="P5397" s="16"/>
    </row>
    <row r="5398" spans="1:16" x14ac:dyDescent="0.25">
      <c r="A5398" s="21" t="s">
        <v>3571</v>
      </c>
      <c r="B5398" s="21" t="s">
        <v>3567</v>
      </c>
      <c r="C5398" s="21" t="s">
        <v>3571</v>
      </c>
      <c r="D5398" s="21" t="s">
        <v>5522</v>
      </c>
      <c r="E5398" s="21">
        <v>800059</v>
      </c>
      <c r="F5398" s="21" t="str">
        <f>VLOOKUP(D5398, 'Job Emp Table'!D$1:F$2600, 3, FALSE)</f>
        <v>SEBASTIAN DE SALAS</v>
      </c>
      <c r="G5398" s="21" t="s">
        <v>6017</v>
      </c>
      <c r="H5398" s="21" t="s">
        <v>6095</v>
      </c>
      <c r="I5398" s="22">
        <v>45727</v>
      </c>
      <c r="J5398" s="21">
        <v>2</v>
      </c>
      <c r="K5398" s="32" t="s">
        <v>3675</v>
      </c>
      <c r="L5398" s="30" t="str">
        <f>IFERROR(VLOOKUP($H5398,JOBS!$C:$E,2,FALSE),"")</f>
        <v/>
      </c>
      <c r="M5398" s="27" t="str">
        <f>IFERROR(VLOOKUP($L5398,JOBS!$A:$B,2,FALSE),"")</f>
        <v/>
      </c>
      <c r="O5398" s="16"/>
      <c r="P5398" s="16"/>
    </row>
    <row r="5399" spans="1:16" x14ac:dyDescent="0.25">
      <c r="A5399" s="21" t="s">
        <v>3571</v>
      </c>
      <c r="B5399" s="21" t="s">
        <v>3567</v>
      </c>
      <c r="C5399" s="21" t="s">
        <v>3571</v>
      </c>
      <c r="D5399" s="21" t="s">
        <v>5522</v>
      </c>
      <c r="E5399" s="21">
        <v>800059</v>
      </c>
      <c r="F5399" s="21" t="str">
        <f>VLOOKUP(D5399, 'Job Emp Table'!D$1:F$2600, 3, FALSE)</f>
        <v>SEBASTIAN DE SALAS</v>
      </c>
      <c r="G5399" s="21" t="s">
        <v>6017</v>
      </c>
      <c r="H5399" s="21" t="s">
        <v>6095</v>
      </c>
      <c r="I5399" s="22">
        <v>45728</v>
      </c>
      <c r="J5399" s="21">
        <v>2</v>
      </c>
      <c r="K5399" s="32" t="s">
        <v>3675</v>
      </c>
      <c r="L5399" s="30" t="str">
        <f>IFERROR(VLOOKUP($H5399,JOBS!$C:$E,2,FALSE),"")</f>
        <v/>
      </c>
      <c r="M5399" s="27" t="str">
        <f>IFERROR(VLOOKUP($L5399,JOBS!$A:$B,2,FALSE),"")</f>
        <v/>
      </c>
      <c r="O5399" s="16"/>
      <c r="P5399" s="16"/>
    </row>
    <row r="5400" spans="1:16" x14ac:dyDescent="0.25">
      <c r="A5400" s="21" t="s">
        <v>3571</v>
      </c>
      <c r="B5400" s="21" t="s">
        <v>3567</v>
      </c>
      <c r="C5400" s="21" t="s">
        <v>3571</v>
      </c>
      <c r="D5400" s="21" t="s">
        <v>5522</v>
      </c>
      <c r="E5400" s="21">
        <v>800059</v>
      </c>
      <c r="F5400" s="21" t="str">
        <f>VLOOKUP(D5400, 'Job Emp Table'!D$1:F$2600, 3, FALSE)</f>
        <v>SEBASTIAN DE SALAS</v>
      </c>
      <c r="G5400" s="21" t="s">
        <v>6017</v>
      </c>
      <c r="H5400" s="21" t="s">
        <v>6095</v>
      </c>
      <c r="I5400" s="22">
        <v>45729</v>
      </c>
      <c r="J5400" s="21">
        <v>2</v>
      </c>
      <c r="K5400" s="32" t="s">
        <v>3675</v>
      </c>
      <c r="L5400" s="30" t="str">
        <f>IFERROR(VLOOKUP($H5400,JOBS!$C:$E,2,FALSE),"")</f>
        <v/>
      </c>
      <c r="M5400" s="27" t="str">
        <f>IFERROR(VLOOKUP($L5400,JOBS!$A:$B,2,FALSE),"")</f>
        <v/>
      </c>
      <c r="O5400" s="16"/>
      <c r="P5400" s="16"/>
    </row>
    <row r="5401" spans="1:16" x14ac:dyDescent="0.25">
      <c r="A5401" s="21" t="s">
        <v>3571</v>
      </c>
      <c r="B5401" s="21" t="s">
        <v>3567</v>
      </c>
      <c r="C5401" s="21" t="s">
        <v>3571</v>
      </c>
      <c r="D5401" s="21" t="s">
        <v>5522</v>
      </c>
      <c r="E5401" s="21">
        <v>800059</v>
      </c>
      <c r="F5401" s="21" t="str">
        <f>VLOOKUP(D5401, 'Job Emp Table'!D$1:F$2600, 3, FALSE)</f>
        <v>SEBASTIAN DE SALAS</v>
      </c>
      <c r="G5401" s="21" t="s">
        <v>6017</v>
      </c>
      <c r="H5401" s="21" t="s">
        <v>6095</v>
      </c>
      <c r="I5401" s="22">
        <v>45730</v>
      </c>
      <c r="J5401" s="21">
        <v>2</v>
      </c>
      <c r="K5401" s="32" t="s">
        <v>3675</v>
      </c>
      <c r="L5401" s="30" t="str">
        <f>IFERROR(VLOOKUP($H5401,JOBS!$C:$E,2,FALSE),"")</f>
        <v/>
      </c>
      <c r="M5401" s="27" t="str">
        <f>IFERROR(VLOOKUP($L5401,JOBS!$A:$B,2,FALSE),"")</f>
        <v/>
      </c>
      <c r="O5401" s="16"/>
      <c r="P5401" s="16"/>
    </row>
    <row r="5402" spans="1:16" x14ac:dyDescent="0.25">
      <c r="A5402" s="21" t="s">
        <v>3571</v>
      </c>
      <c r="B5402" s="21" t="s">
        <v>3567</v>
      </c>
      <c r="C5402" s="21" t="s">
        <v>3571</v>
      </c>
      <c r="D5402" s="21" t="s">
        <v>5522</v>
      </c>
      <c r="E5402" s="21">
        <v>800059</v>
      </c>
      <c r="F5402" s="21" t="str">
        <f>VLOOKUP(D5402, 'Job Emp Table'!D$1:F$2600, 3, FALSE)</f>
        <v>SEBASTIAN DE SALAS</v>
      </c>
      <c r="G5402" s="21" t="s">
        <v>6017</v>
      </c>
      <c r="H5402" s="21" t="s">
        <v>6095</v>
      </c>
      <c r="I5402" s="22">
        <v>45734</v>
      </c>
      <c r="J5402" s="21">
        <v>2</v>
      </c>
      <c r="K5402" s="32" t="s">
        <v>3675</v>
      </c>
      <c r="L5402" s="30" t="str">
        <f>IFERROR(VLOOKUP($H5402,JOBS!$C:$E,2,FALSE),"")</f>
        <v/>
      </c>
      <c r="M5402" s="27" t="str">
        <f>IFERROR(VLOOKUP($L5402,JOBS!$A:$B,2,FALSE),"")</f>
        <v/>
      </c>
      <c r="O5402" s="16"/>
      <c r="P5402" s="16"/>
    </row>
    <row r="5403" spans="1:16" x14ac:dyDescent="0.25">
      <c r="A5403" s="21" t="s">
        <v>3571</v>
      </c>
      <c r="B5403" s="21" t="s">
        <v>3567</v>
      </c>
      <c r="C5403" s="21" t="s">
        <v>3571</v>
      </c>
      <c r="D5403" s="21" t="s">
        <v>5522</v>
      </c>
      <c r="E5403" s="21">
        <v>800059</v>
      </c>
      <c r="F5403" s="21" t="str">
        <f>VLOOKUP(D5403, 'Job Emp Table'!D$1:F$2600, 3, FALSE)</f>
        <v>SEBASTIAN DE SALAS</v>
      </c>
      <c r="G5403" s="21" t="s">
        <v>6017</v>
      </c>
      <c r="H5403" s="21" t="s">
        <v>6095</v>
      </c>
      <c r="I5403" s="22">
        <v>45735</v>
      </c>
      <c r="J5403" s="21">
        <v>2</v>
      </c>
      <c r="K5403" s="32" t="s">
        <v>3675</v>
      </c>
      <c r="L5403" s="30" t="str">
        <f>IFERROR(VLOOKUP($H5403,JOBS!$C:$E,2,FALSE),"")</f>
        <v/>
      </c>
      <c r="M5403" s="27" t="str">
        <f>IFERROR(VLOOKUP($L5403,JOBS!$A:$B,2,FALSE),"")</f>
        <v/>
      </c>
      <c r="O5403" s="16"/>
      <c r="P5403" s="16"/>
    </row>
    <row r="5404" spans="1:16" x14ac:dyDescent="0.25">
      <c r="A5404" s="21" t="s">
        <v>3571</v>
      </c>
      <c r="B5404" s="21" t="s">
        <v>3567</v>
      </c>
      <c r="C5404" s="21" t="s">
        <v>3571</v>
      </c>
      <c r="D5404" s="21" t="s">
        <v>5522</v>
      </c>
      <c r="E5404" s="21">
        <v>800059</v>
      </c>
      <c r="F5404" s="21" t="str">
        <f>VLOOKUP(D5404, 'Job Emp Table'!D$1:F$2600, 3, FALSE)</f>
        <v>SEBASTIAN DE SALAS</v>
      </c>
      <c r="G5404" s="21" t="s">
        <v>6017</v>
      </c>
      <c r="H5404" s="21" t="s">
        <v>6095</v>
      </c>
      <c r="I5404" s="22">
        <v>45736</v>
      </c>
      <c r="J5404" s="21">
        <v>2</v>
      </c>
      <c r="K5404" s="32" t="s">
        <v>3675</v>
      </c>
      <c r="L5404" s="30" t="str">
        <f>IFERROR(VLOOKUP($H5404,JOBS!$C:$E,2,FALSE),"")</f>
        <v/>
      </c>
      <c r="M5404" s="27" t="str">
        <f>IFERROR(VLOOKUP($L5404,JOBS!$A:$B,2,FALSE),"")</f>
        <v/>
      </c>
      <c r="O5404" s="16"/>
      <c r="P5404" s="16"/>
    </row>
    <row r="5405" spans="1:16" x14ac:dyDescent="0.25">
      <c r="A5405" s="21" t="s">
        <v>3571</v>
      </c>
      <c r="B5405" s="21" t="s">
        <v>3567</v>
      </c>
      <c r="C5405" s="21" t="s">
        <v>3571</v>
      </c>
      <c r="D5405" s="21" t="s">
        <v>5522</v>
      </c>
      <c r="E5405" s="21">
        <v>800059</v>
      </c>
      <c r="F5405" s="21" t="str">
        <f>VLOOKUP(D5405, 'Job Emp Table'!D$1:F$2600, 3, FALSE)</f>
        <v>SEBASTIAN DE SALAS</v>
      </c>
      <c r="G5405" s="21" t="s">
        <v>6017</v>
      </c>
      <c r="H5405" s="21" t="s">
        <v>6095</v>
      </c>
      <c r="I5405" s="22">
        <v>45737</v>
      </c>
      <c r="J5405" s="21">
        <v>2</v>
      </c>
      <c r="K5405" s="32" t="s">
        <v>3675</v>
      </c>
      <c r="L5405" s="30" t="str">
        <f>IFERROR(VLOOKUP($H5405,JOBS!$C:$E,2,FALSE),"")</f>
        <v/>
      </c>
      <c r="M5405" s="27" t="str">
        <f>IFERROR(VLOOKUP($L5405,JOBS!$A:$B,2,FALSE),"")</f>
        <v/>
      </c>
      <c r="O5405" s="16"/>
      <c r="P5405" s="16"/>
    </row>
    <row r="5406" spans="1:16" x14ac:dyDescent="0.25">
      <c r="A5406" s="21" t="s">
        <v>3317</v>
      </c>
      <c r="B5406" s="21" t="s">
        <v>3319</v>
      </c>
      <c r="C5406" s="21" t="s">
        <v>3317</v>
      </c>
      <c r="D5406" s="21" t="s">
        <v>346</v>
      </c>
      <c r="E5406" s="21">
        <v>240033</v>
      </c>
      <c r="F5406" s="21" t="str">
        <f>VLOOKUP(D5406, 'Job Emp Table'!D$1:F$2600, 3, FALSE)</f>
        <v>Ramon Deanda</v>
      </c>
      <c r="G5406" s="21" t="s">
        <v>6018</v>
      </c>
      <c r="H5406" s="21" t="s">
        <v>6141</v>
      </c>
      <c r="I5406" s="22">
        <v>45734</v>
      </c>
      <c r="J5406" s="21">
        <v>4.2</v>
      </c>
      <c r="K5406" s="32" t="s">
        <v>3675</v>
      </c>
      <c r="L5406" s="30" t="str">
        <f>IFERROR(VLOOKUP($H5406,JOBS!$C:$E,2,FALSE),"")</f>
        <v/>
      </c>
      <c r="M5406" s="27" t="str">
        <f>IFERROR(VLOOKUP($L5406,JOBS!$A:$B,2,FALSE),"")</f>
        <v/>
      </c>
      <c r="O5406" s="16"/>
      <c r="P5406" s="16"/>
    </row>
    <row r="5407" spans="1:16" x14ac:dyDescent="0.25">
      <c r="A5407" s="21" t="s">
        <v>3317</v>
      </c>
      <c r="B5407" s="21" t="s">
        <v>3319</v>
      </c>
      <c r="C5407" s="21" t="s">
        <v>3317</v>
      </c>
      <c r="D5407" s="21" t="s">
        <v>346</v>
      </c>
      <c r="E5407" s="21">
        <v>240033</v>
      </c>
      <c r="F5407" s="21" t="str">
        <f>VLOOKUP(D5407, 'Job Emp Table'!D$1:F$2600, 3, FALSE)</f>
        <v>Ramon Deanda</v>
      </c>
      <c r="G5407" s="21" t="s">
        <v>6019</v>
      </c>
      <c r="H5407" s="21" t="s">
        <v>6141</v>
      </c>
      <c r="I5407" s="22">
        <v>45734</v>
      </c>
      <c r="J5407" s="21">
        <v>5.8</v>
      </c>
      <c r="K5407" s="32" t="s">
        <v>3675</v>
      </c>
      <c r="L5407" s="30" t="str">
        <f>IFERROR(VLOOKUP($H5407,JOBS!$C:$E,2,FALSE),"")</f>
        <v/>
      </c>
      <c r="M5407" s="27" t="str">
        <f>IFERROR(VLOOKUP($L5407,JOBS!$A:$B,2,FALSE),"")</f>
        <v/>
      </c>
      <c r="O5407" s="16"/>
      <c r="P5407" s="16"/>
    </row>
    <row r="5408" spans="1:16" x14ac:dyDescent="0.25">
      <c r="A5408" s="21" t="s">
        <v>3317</v>
      </c>
      <c r="B5408" s="21" t="s">
        <v>3319</v>
      </c>
      <c r="C5408" s="21" t="s">
        <v>3317</v>
      </c>
      <c r="D5408" s="21" t="s">
        <v>346</v>
      </c>
      <c r="E5408" s="21">
        <v>240033</v>
      </c>
      <c r="F5408" s="21" t="str">
        <f>VLOOKUP(D5408, 'Job Emp Table'!D$1:F$2600, 3, FALSE)</f>
        <v>Ramon Deanda</v>
      </c>
      <c r="G5408" s="21" t="s">
        <v>6018</v>
      </c>
      <c r="H5408" s="21" t="s">
        <v>5822</v>
      </c>
      <c r="I5408" s="22">
        <v>45734</v>
      </c>
      <c r="J5408" s="21">
        <v>0.9</v>
      </c>
      <c r="K5408" s="32" t="s">
        <v>3675</v>
      </c>
      <c r="L5408" s="30" t="str">
        <f>IFERROR(VLOOKUP($H5408,JOBS!$C:$E,2,FALSE),"")</f>
        <v/>
      </c>
      <c r="M5408" s="27" t="str">
        <f>IFERROR(VLOOKUP($L5408,JOBS!$A:$B,2,FALSE),"")</f>
        <v/>
      </c>
      <c r="O5408" s="16"/>
      <c r="P5408" s="16"/>
    </row>
    <row r="5409" spans="1:16" x14ac:dyDescent="0.25">
      <c r="A5409" s="21" t="s">
        <v>3317</v>
      </c>
      <c r="B5409" s="21" t="s">
        <v>3319</v>
      </c>
      <c r="C5409" s="21" t="s">
        <v>3317</v>
      </c>
      <c r="D5409" s="21" t="s">
        <v>346</v>
      </c>
      <c r="E5409" s="21">
        <v>240033</v>
      </c>
      <c r="F5409" s="21" t="str">
        <f>VLOOKUP(D5409, 'Job Emp Table'!D$1:F$2600, 3, FALSE)</f>
        <v>Ramon Deanda</v>
      </c>
      <c r="G5409" s="21" t="s">
        <v>6019</v>
      </c>
      <c r="H5409" s="21" t="s">
        <v>5822</v>
      </c>
      <c r="I5409" s="22">
        <v>45734</v>
      </c>
      <c r="J5409" s="21">
        <v>1.1000000000000001</v>
      </c>
      <c r="K5409" s="32" t="s">
        <v>3675</v>
      </c>
      <c r="L5409" s="30" t="str">
        <f>IFERROR(VLOOKUP($H5409,JOBS!$C:$E,2,FALSE),"")</f>
        <v/>
      </c>
      <c r="M5409" s="27" t="str">
        <f>IFERROR(VLOOKUP($L5409,JOBS!$A:$B,2,FALSE),"")</f>
        <v/>
      </c>
      <c r="O5409" s="16"/>
      <c r="P5409" s="16"/>
    </row>
    <row r="5410" spans="1:16" x14ac:dyDescent="0.25">
      <c r="A5410" s="21" t="s">
        <v>3317</v>
      </c>
      <c r="B5410" s="21" t="s">
        <v>3319</v>
      </c>
      <c r="C5410" s="21" t="s">
        <v>3317</v>
      </c>
      <c r="D5410" s="21" t="s">
        <v>346</v>
      </c>
      <c r="E5410" s="21">
        <v>240033</v>
      </c>
      <c r="F5410" s="21" t="str">
        <f>VLOOKUP(D5410, 'Job Emp Table'!D$1:F$2600, 3, FALSE)</f>
        <v>Ramon Deanda</v>
      </c>
      <c r="G5410" s="21" t="s">
        <v>6018</v>
      </c>
      <c r="H5410" s="21" t="s">
        <v>6141</v>
      </c>
      <c r="I5410" s="22">
        <v>45735</v>
      </c>
      <c r="J5410" s="21">
        <v>4.4000000000000004</v>
      </c>
      <c r="K5410" s="32" t="s">
        <v>3675</v>
      </c>
      <c r="L5410" s="30" t="str">
        <f>IFERROR(VLOOKUP($H5410,JOBS!$C:$E,2,FALSE),"")</f>
        <v/>
      </c>
      <c r="M5410" s="27" t="str">
        <f>IFERROR(VLOOKUP($L5410,JOBS!$A:$B,2,FALSE),"")</f>
        <v/>
      </c>
      <c r="O5410" s="16"/>
      <c r="P5410" s="16"/>
    </row>
    <row r="5411" spans="1:16" x14ac:dyDescent="0.25">
      <c r="A5411" s="21" t="s">
        <v>3317</v>
      </c>
      <c r="B5411" s="21" t="s">
        <v>3319</v>
      </c>
      <c r="C5411" s="21" t="s">
        <v>3317</v>
      </c>
      <c r="D5411" s="21" t="s">
        <v>346</v>
      </c>
      <c r="E5411" s="21">
        <v>240033</v>
      </c>
      <c r="F5411" s="21" t="str">
        <f>VLOOKUP(D5411, 'Job Emp Table'!D$1:F$2600, 3, FALSE)</f>
        <v>Ramon Deanda</v>
      </c>
      <c r="G5411" s="21" t="s">
        <v>6019</v>
      </c>
      <c r="H5411" s="21" t="s">
        <v>6141</v>
      </c>
      <c r="I5411" s="22">
        <v>45735</v>
      </c>
      <c r="J5411" s="21">
        <v>6.1</v>
      </c>
      <c r="K5411" s="32" t="s">
        <v>3675</v>
      </c>
      <c r="L5411" s="30" t="str">
        <f>IFERROR(VLOOKUP($H5411,JOBS!$C:$E,2,FALSE),"")</f>
        <v/>
      </c>
      <c r="M5411" s="27" t="str">
        <f>IFERROR(VLOOKUP($L5411,JOBS!$A:$B,2,FALSE),"")</f>
        <v/>
      </c>
      <c r="O5411" s="16"/>
      <c r="P5411" s="16"/>
    </row>
    <row r="5412" spans="1:16" x14ac:dyDescent="0.25">
      <c r="A5412" s="21" t="s">
        <v>3317</v>
      </c>
      <c r="B5412" s="21" t="s">
        <v>3319</v>
      </c>
      <c r="C5412" s="21" t="s">
        <v>3317</v>
      </c>
      <c r="D5412" s="21" t="s">
        <v>346</v>
      </c>
      <c r="E5412" s="21">
        <v>240033</v>
      </c>
      <c r="F5412" s="21" t="str">
        <f>VLOOKUP(D5412, 'Job Emp Table'!D$1:F$2600, 3, FALSE)</f>
        <v>Ramon Deanda</v>
      </c>
      <c r="G5412" s="21" t="s">
        <v>6018</v>
      </c>
      <c r="H5412" s="21" t="s">
        <v>5892</v>
      </c>
      <c r="I5412" s="22">
        <v>45736</v>
      </c>
      <c r="J5412" s="21">
        <v>4.2</v>
      </c>
      <c r="K5412" s="32" t="s">
        <v>3675</v>
      </c>
      <c r="L5412" s="30" t="str">
        <f>IFERROR(VLOOKUP($H5412,JOBS!$C:$E,2,FALSE),"")</f>
        <v/>
      </c>
      <c r="M5412" s="27" t="str">
        <f>IFERROR(VLOOKUP($L5412,JOBS!$A:$B,2,FALSE),"")</f>
        <v/>
      </c>
      <c r="O5412" s="16"/>
      <c r="P5412" s="16"/>
    </row>
    <row r="5413" spans="1:16" x14ac:dyDescent="0.25">
      <c r="A5413" s="21" t="s">
        <v>3317</v>
      </c>
      <c r="B5413" s="21" t="s">
        <v>3319</v>
      </c>
      <c r="C5413" s="21" t="s">
        <v>3317</v>
      </c>
      <c r="D5413" s="21" t="s">
        <v>346</v>
      </c>
      <c r="E5413" s="21">
        <v>240033</v>
      </c>
      <c r="F5413" s="21" t="str">
        <f>VLOOKUP(D5413, 'Job Emp Table'!D$1:F$2600, 3, FALSE)</f>
        <v>Ramon Deanda</v>
      </c>
      <c r="G5413" s="21" t="s">
        <v>6019</v>
      </c>
      <c r="H5413" s="21" t="s">
        <v>5892</v>
      </c>
      <c r="I5413" s="22">
        <v>45736</v>
      </c>
      <c r="J5413" s="21">
        <v>5.8</v>
      </c>
      <c r="K5413" s="32" t="s">
        <v>3675</v>
      </c>
      <c r="L5413" s="30" t="str">
        <f>IFERROR(VLOOKUP($H5413,JOBS!$C:$E,2,FALSE),"")</f>
        <v/>
      </c>
      <c r="M5413" s="27" t="str">
        <f>IFERROR(VLOOKUP($L5413,JOBS!$A:$B,2,FALSE),"")</f>
        <v/>
      </c>
      <c r="O5413" s="16"/>
      <c r="P5413" s="16"/>
    </row>
    <row r="5414" spans="1:16" x14ac:dyDescent="0.25">
      <c r="A5414" s="21" t="s">
        <v>3317</v>
      </c>
      <c r="B5414" s="21" t="s">
        <v>3319</v>
      </c>
      <c r="C5414" s="21" t="s">
        <v>3317</v>
      </c>
      <c r="D5414" s="21" t="s">
        <v>346</v>
      </c>
      <c r="E5414" s="21">
        <v>240033</v>
      </c>
      <c r="F5414" s="21" t="str">
        <f>VLOOKUP(D5414, 'Job Emp Table'!D$1:F$2600, 3, FALSE)</f>
        <v>Ramon Deanda</v>
      </c>
      <c r="G5414" s="21" t="s">
        <v>6019</v>
      </c>
      <c r="H5414" s="21" t="s">
        <v>5880</v>
      </c>
      <c r="I5414" s="22">
        <v>45737</v>
      </c>
      <c r="J5414" s="21">
        <v>5</v>
      </c>
      <c r="K5414" s="32" t="s">
        <v>3675</v>
      </c>
      <c r="L5414" s="30" t="str">
        <f>IFERROR(VLOOKUP($H5414,JOBS!$C:$E,2,FALSE),"")</f>
        <v/>
      </c>
      <c r="M5414" s="27" t="str">
        <f>IFERROR(VLOOKUP($L5414,JOBS!$A:$B,2,FALSE),"")</f>
        <v/>
      </c>
      <c r="O5414" s="16"/>
      <c r="P5414" s="16"/>
    </row>
    <row r="5415" spans="1:16" x14ac:dyDescent="0.25">
      <c r="A5415" s="21" t="s">
        <v>3939</v>
      </c>
      <c r="B5415" s="21" t="s">
        <v>3935</v>
      </c>
      <c r="C5415" s="21" t="s">
        <v>3939</v>
      </c>
      <c r="D5415" s="21" t="s">
        <v>346</v>
      </c>
      <c r="E5415" s="21">
        <v>240033</v>
      </c>
      <c r="F5415" s="21" t="str">
        <f>VLOOKUP(D5415, 'Job Emp Table'!D$1:F$2600, 3, FALSE)</f>
        <v>Ramon Deanda</v>
      </c>
      <c r="G5415" s="21" t="s">
        <v>6018</v>
      </c>
      <c r="H5415" s="21" t="s">
        <v>6046</v>
      </c>
      <c r="I5415" s="22">
        <v>45717</v>
      </c>
      <c r="J5415" s="21">
        <v>1.7</v>
      </c>
      <c r="K5415" s="32" t="s">
        <v>3675</v>
      </c>
      <c r="L5415" s="30" t="str">
        <f>IFERROR(VLOOKUP($H5415,JOBS!$C:$E,2,FALSE),"")</f>
        <v/>
      </c>
      <c r="M5415" s="27" t="str">
        <f>IFERROR(VLOOKUP($L5415,JOBS!$A:$B,2,FALSE),"")</f>
        <v/>
      </c>
      <c r="O5415" s="16"/>
      <c r="P5415" s="16"/>
    </row>
    <row r="5416" spans="1:16" x14ac:dyDescent="0.25">
      <c r="A5416" s="21" t="s">
        <v>3939</v>
      </c>
      <c r="B5416" s="21" t="s">
        <v>3935</v>
      </c>
      <c r="C5416" s="21" t="s">
        <v>3939</v>
      </c>
      <c r="D5416" s="21" t="s">
        <v>346</v>
      </c>
      <c r="E5416" s="21">
        <v>240033</v>
      </c>
      <c r="F5416" s="21" t="str">
        <f>VLOOKUP(D5416, 'Job Emp Table'!D$1:F$2600, 3, FALSE)</f>
        <v>Ramon Deanda</v>
      </c>
      <c r="G5416" s="21" t="s">
        <v>6019</v>
      </c>
      <c r="H5416" s="21" t="s">
        <v>6046</v>
      </c>
      <c r="I5416" s="22">
        <v>45717</v>
      </c>
      <c r="J5416" s="21">
        <v>3.3</v>
      </c>
      <c r="K5416" s="32" t="s">
        <v>3675</v>
      </c>
      <c r="L5416" s="30" t="str">
        <f>IFERROR(VLOOKUP($H5416,JOBS!$C:$E,2,FALSE),"")</f>
        <v/>
      </c>
      <c r="M5416" s="27" t="str">
        <f>IFERROR(VLOOKUP($L5416,JOBS!$A:$B,2,FALSE),"")</f>
        <v/>
      </c>
      <c r="O5416" s="16"/>
      <c r="P5416" s="16"/>
    </row>
    <row r="5417" spans="1:16" x14ac:dyDescent="0.25">
      <c r="A5417" s="21" t="s">
        <v>3939</v>
      </c>
      <c r="B5417" s="21" t="s">
        <v>3935</v>
      </c>
      <c r="C5417" s="21" t="s">
        <v>3939</v>
      </c>
      <c r="D5417" s="21" t="s">
        <v>346</v>
      </c>
      <c r="E5417" s="21">
        <v>240033</v>
      </c>
      <c r="F5417" s="21" t="str">
        <f>VLOOKUP(D5417, 'Job Emp Table'!D$1:F$2600, 3, FALSE)</f>
        <v>Ramon Deanda</v>
      </c>
      <c r="G5417" s="21" t="s">
        <v>6018</v>
      </c>
      <c r="H5417" s="21" t="s">
        <v>6034</v>
      </c>
      <c r="I5417" s="22">
        <v>45717</v>
      </c>
      <c r="J5417" s="21">
        <v>1.7</v>
      </c>
      <c r="K5417" s="32" t="s">
        <v>3675</v>
      </c>
      <c r="L5417" s="30" t="str">
        <f>IFERROR(VLOOKUP($H5417,JOBS!$C:$E,2,FALSE),"")</f>
        <v/>
      </c>
      <c r="M5417" s="27" t="str">
        <f>IFERROR(VLOOKUP($L5417,JOBS!$A:$B,2,FALSE),"")</f>
        <v/>
      </c>
      <c r="O5417" s="16"/>
      <c r="P5417" s="16"/>
    </row>
    <row r="5418" spans="1:16" x14ac:dyDescent="0.25">
      <c r="A5418" s="21" t="s">
        <v>3939</v>
      </c>
      <c r="B5418" s="21" t="s">
        <v>3935</v>
      </c>
      <c r="C5418" s="21" t="s">
        <v>3939</v>
      </c>
      <c r="D5418" s="21" t="s">
        <v>346</v>
      </c>
      <c r="E5418" s="21">
        <v>240033</v>
      </c>
      <c r="F5418" s="21" t="str">
        <f>VLOOKUP(D5418, 'Job Emp Table'!D$1:F$2600, 3, FALSE)</f>
        <v>Ramon Deanda</v>
      </c>
      <c r="G5418" s="21" t="s">
        <v>6019</v>
      </c>
      <c r="H5418" s="21" t="s">
        <v>6034</v>
      </c>
      <c r="I5418" s="22">
        <v>45717</v>
      </c>
      <c r="J5418" s="21">
        <v>3.3</v>
      </c>
      <c r="K5418" s="32" t="s">
        <v>3675</v>
      </c>
      <c r="L5418" s="30" t="str">
        <f>IFERROR(VLOOKUP($H5418,JOBS!$C:$E,2,FALSE),"")</f>
        <v/>
      </c>
      <c r="M5418" s="27" t="str">
        <f>IFERROR(VLOOKUP($L5418,JOBS!$A:$B,2,FALSE),"")</f>
        <v/>
      </c>
      <c r="O5418" s="16"/>
      <c r="P5418" s="16"/>
    </row>
    <row r="5419" spans="1:16" x14ac:dyDescent="0.25">
      <c r="A5419" s="21" t="s">
        <v>3939</v>
      </c>
      <c r="B5419" s="21" t="s">
        <v>3935</v>
      </c>
      <c r="C5419" s="21" t="s">
        <v>3939</v>
      </c>
      <c r="D5419" s="21" t="s">
        <v>346</v>
      </c>
      <c r="E5419" s="21">
        <v>240033</v>
      </c>
      <c r="F5419" s="21" t="str">
        <f>VLOOKUP(D5419, 'Job Emp Table'!D$1:F$2600, 3, FALSE)</f>
        <v>Ramon Deanda</v>
      </c>
      <c r="G5419" s="21" t="s">
        <v>6018</v>
      </c>
      <c r="H5419" s="21" t="s">
        <v>6044</v>
      </c>
      <c r="I5419" s="22">
        <v>45717</v>
      </c>
      <c r="J5419" s="21">
        <v>1.7</v>
      </c>
      <c r="K5419" s="32" t="s">
        <v>3675</v>
      </c>
      <c r="L5419" s="30" t="str">
        <f>IFERROR(VLOOKUP($H5419,JOBS!$C:$E,2,FALSE),"")</f>
        <v/>
      </c>
      <c r="M5419" s="27" t="str">
        <f>IFERROR(VLOOKUP($L5419,JOBS!$A:$B,2,FALSE),"")</f>
        <v/>
      </c>
      <c r="O5419" s="16"/>
      <c r="P5419" s="16"/>
    </row>
    <row r="5420" spans="1:16" x14ac:dyDescent="0.25">
      <c r="A5420" s="21" t="s">
        <v>3939</v>
      </c>
      <c r="B5420" s="21" t="s">
        <v>3935</v>
      </c>
      <c r="C5420" s="21" t="s">
        <v>3939</v>
      </c>
      <c r="D5420" s="21" t="s">
        <v>346</v>
      </c>
      <c r="E5420" s="21">
        <v>240033</v>
      </c>
      <c r="F5420" s="21" t="str">
        <f>VLOOKUP(D5420, 'Job Emp Table'!D$1:F$2600, 3, FALSE)</f>
        <v>Ramon Deanda</v>
      </c>
      <c r="G5420" s="21" t="s">
        <v>6019</v>
      </c>
      <c r="H5420" s="21" t="s">
        <v>6044</v>
      </c>
      <c r="I5420" s="22">
        <v>45717</v>
      </c>
      <c r="J5420" s="21">
        <v>3.3</v>
      </c>
      <c r="K5420" s="32" t="s">
        <v>3675</v>
      </c>
      <c r="L5420" s="30" t="str">
        <f>IFERROR(VLOOKUP($H5420,JOBS!$C:$E,2,FALSE),"")</f>
        <v/>
      </c>
      <c r="M5420" s="27" t="str">
        <f>IFERROR(VLOOKUP($L5420,JOBS!$A:$B,2,FALSE),"")</f>
        <v/>
      </c>
      <c r="O5420" s="16"/>
      <c r="P5420" s="16"/>
    </row>
    <row r="5421" spans="1:16" x14ac:dyDescent="0.25">
      <c r="A5421" s="21" t="s">
        <v>3939</v>
      </c>
      <c r="B5421" s="21" t="s">
        <v>3935</v>
      </c>
      <c r="C5421" s="21" t="s">
        <v>3939</v>
      </c>
      <c r="D5421" s="21" t="s">
        <v>346</v>
      </c>
      <c r="E5421" s="21">
        <v>240033</v>
      </c>
      <c r="F5421" s="21" t="str">
        <f>VLOOKUP(D5421, 'Job Emp Table'!D$1:F$2600, 3, FALSE)</f>
        <v>Ramon Deanda</v>
      </c>
      <c r="G5421" s="21" t="s">
        <v>6018</v>
      </c>
      <c r="H5421" s="21" t="s">
        <v>6047</v>
      </c>
      <c r="I5421" s="22">
        <v>45717</v>
      </c>
      <c r="J5421" s="21">
        <v>0.4</v>
      </c>
      <c r="K5421" s="32" t="s">
        <v>3675</v>
      </c>
      <c r="L5421" s="30" t="str">
        <f>IFERROR(VLOOKUP($H5421,JOBS!$C:$E,2,FALSE),"")</f>
        <v/>
      </c>
      <c r="M5421" s="27" t="str">
        <f>IFERROR(VLOOKUP($L5421,JOBS!$A:$B,2,FALSE),"")</f>
        <v/>
      </c>
      <c r="O5421" s="16"/>
      <c r="P5421" s="16"/>
    </row>
    <row r="5422" spans="1:16" x14ac:dyDescent="0.25">
      <c r="A5422" s="21" t="s">
        <v>3939</v>
      </c>
      <c r="B5422" s="21" t="s">
        <v>3935</v>
      </c>
      <c r="C5422" s="21" t="s">
        <v>3939</v>
      </c>
      <c r="D5422" s="21" t="s">
        <v>346</v>
      </c>
      <c r="E5422" s="21">
        <v>240033</v>
      </c>
      <c r="F5422" s="21" t="str">
        <f>VLOOKUP(D5422, 'Job Emp Table'!D$1:F$2600, 3, FALSE)</f>
        <v>Ramon Deanda</v>
      </c>
      <c r="G5422" s="21" t="s">
        <v>6019</v>
      </c>
      <c r="H5422" s="21" t="s">
        <v>6047</v>
      </c>
      <c r="I5422" s="22">
        <v>45717</v>
      </c>
      <c r="J5422" s="21">
        <v>0.6</v>
      </c>
      <c r="K5422" s="32" t="s">
        <v>3675</v>
      </c>
      <c r="L5422" s="30" t="str">
        <f>IFERROR(VLOOKUP($H5422,JOBS!$C:$E,2,FALSE),"")</f>
        <v/>
      </c>
      <c r="M5422" s="27" t="str">
        <f>IFERROR(VLOOKUP($L5422,JOBS!$A:$B,2,FALSE),"")</f>
        <v/>
      </c>
      <c r="O5422" s="16"/>
      <c r="P5422" s="16"/>
    </row>
    <row r="5423" spans="1:16" x14ac:dyDescent="0.25">
      <c r="A5423" s="21" t="s">
        <v>3939</v>
      </c>
      <c r="B5423" s="21" t="s">
        <v>3935</v>
      </c>
      <c r="C5423" s="21" t="s">
        <v>3939</v>
      </c>
      <c r="D5423" s="21" t="s">
        <v>346</v>
      </c>
      <c r="E5423" s="21">
        <v>240033</v>
      </c>
      <c r="F5423" s="21" t="str">
        <f>VLOOKUP(D5423, 'Job Emp Table'!D$1:F$2600, 3, FALSE)</f>
        <v>Ramon Deanda</v>
      </c>
      <c r="G5423" s="21" t="s">
        <v>6018</v>
      </c>
      <c r="H5423" s="21" t="s">
        <v>6046</v>
      </c>
      <c r="I5423" s="22">
        <v>45731</v>
      </c>
      <c r="J5423" s="21">
        <v>1.8</v>
      </c>
      <c r="K5423" s="32" t="s">
        <v>3675</v>
      </c>
      <c r="L5423" s="30" t="str">
        <f>IFERROR(VLOOKUP($H5423,JOBS!$C:$E,2,FALSE),"")</f>
        <v/>
      </c>
      <c r="M5423" s="27" t="str">
        <f>IFERROR(VLOOKUP($L5423,JOBS!$A:$B,2,FALSE),"")</f>
        <v/>
      </c>
      <c r="O5423" s="16"/>
      <c r="P5423" s="16"/>
    </row>
    <row r="5424" spans="1:16" x14ac:dyDescent="0.25">
      <c r="A5424" s="21" t="s">
        <v>3939</v>
      </c>
      <c r="B5424" s="21" t="s">
        <v>3935</v>
      </c>
      <c r="C5424" s="21" t="s">
        <v>3939</v>
      </c>
      <c r="D5424" s="21" t="s">
        <v>346</v>
      </c>
      <c r="E5424" s="21">
        <v>240033</v>
      </c>
      <c r="F5424" s="21" t="str">
        <f>VLOOKUP(D5424, 'Job Emp Table'!D$1:F$2600, 3, FALSE)</f>
        <v>Ramon Deanda</v>
      </c>
      <c r="G5424" s="21" t="s">
        <v>6019</v>
      </c>
      <c r="H5424" s="21" t="s">
        <v>6046</v>
      </c>
      <c r="I5424" s="22">
        <v>45731</v>
      </c>
      <c r="J5424" s="21">
        <v>2.7</v>
      </c>
      <c r="K5424" s="32" t="s">
        <v>3675</v>
      </c>
      <c r="L5424" s="30" t="str">
        <f>IFERROR(VLOOKUP($H5424,JOBS!$C:$E,2,FALSE),"")</f>
        <v/>
      </c>
      <c r="M5424" s="27" t="str">
        <f>IFERROR(VLOOKUP($L5424,JOBS!$A:$B,2,FALSE),"")</f>
        <v/>
      </c>
      <c r="O5424" s="16"/>
      <c r="P5424" s="16"/>
    </row>
    <row r="5425" spans="1:16" x14ac:dyDescent="0.25">
      <c r="A5425" s="21" t="s">
        <v>3939</v>
      </c>
      <c r="B5425" s="21" t="s">
        <v>3935</v>
      </c>
      <c r="C5425" s="21" t="s">
        <v>3939</v>
      </c>
      <c r="D5425" s="21" t="s">
        <v>346</v>
      </c>
      <c r="E5425" s="21">
        <v>240033</v>
      </c>
      <c r="F5425" s="21" t="str">
        <f>VLOOKUP(D5425, 'Job Emp Table'!D$1:F$2600, 3, FALSE)</f>
        <v>Ramon Deanda</v>
      </c>
      <c r="G5425" s="21" t="s">
        <v>6018</v>
      </c>
      <c r="H5425" s="21" t="s">
        <v>6034</v>
      </c>
      <c r="I5425" s="22">
        <v>45731</v>
      </c>
      <c r="J5425" s="21">
        <v>2</v>
      </c>
      <c r="K5425" s="32" t="s">
        <v>3675</v>
      </c>
      <c r="L5425" s="30" t="str">
        <f>IFERROR(VLOOKUP($H5425,JOBS!$C:$E,2,FALSE),"")</f>
        <v/>
      </c>
      <c r="M5425" s="27" t="str">
        <f>IFERROR(VLOOKUP($L5425,JOBS!$A:$B,2,FALSE),"")</f>
        <v/>
      </c>
      <c r="O5425" s="16"/>
      <c r="P5425" s="16"/>
    </row>
    <row r="5426" spans="1:16" x14ac:dyDescent="0.25">
      <c r="A5426" s="21" t="s">
        <v>3939</v>
      </c>
      <c r="B5426" s="21" t="s">
        <v>3935</v>
      </c>
      <c r="C5426" s="21" t="s">
        <v>3939</v>
      </c>
      <c r="D5426" s="21" t="s">
        <v>346</v>
      </c>
      <c r="E5426" s="21">
        <v>240033</v>
      </c>
      <c r="F5426" s="21" t="str">
        <f>VLOOKUP(D5426, 'Job Emp Table'!D$1:F$2600, 3, FALSE)</f>
        <v>Ramon Deanda</v>
      </c>
      <c r="G5426" s="21" t="s">
        <v>6019</v>
      </c>
      <c r="H5426" s="21" t="s">
        <v>6034</v>
      </c>
      <c r="I5426" s="22">
        <v>45731</v>
      </c>
      <c r="J5426" s="21">
        <v>3</v>
      </c>
      <c r="K5426" s="32" t="s">
        <v>3675</v>
      </c>
      <c r="L5426" s="30" t="str">
        <f>IFERROR(VLOOKUP($H5426,JOBS!$C:$E,2,FALSE),"")</f>
        <v/>
      </c>
      <c r="M5426" s="27" t="str">
        <f>IFERROR(VLOOKUP($L5426,JOBS!$A:$B,2,FALSE),"")</f>
        <v/>
      </c>
      <c r="O5426" s="16"/>
      <c r="P5426" s="16"/>
    </row>
    <row r="5427" spans="1:16" x14ac:dyDescent="0.25">
      <c r="A5427" s="21" t="s">
        <v>3939</v>
      </c>
      <c r="B5427" s="21" t="s">
        <v>3935</v>
      </c>
      <c r="C5427" s="21" t="s">
        <v>3939</v>
      </c>
      <c r="D5427" s="21" t="s">
        <v>346</v>
      </c>
      <c r="E5427" s="21">
        <v>240033</v>
      </c>
      <c r="F5427" s="21" t="str">
        <f>VLOOKUP(D5427, 'Job Emp Table'!D$1:F$2600, 3, FALSE)</f>
        <v>Ramon Deanda</v>
      </c>
      <c r="G5427" s="21" t="s">
        <v>6018</v>
      </c>
      <c r="H5427" s="21" t="s">
        <v>6044</v>
      </c>
      <c r="I5427" s="22">
        <v>45731</v>
      </c>
      <c r="J5427" s="21">
        <v>1.6</v>
      </c>
      <c r="K5427" s="32" t="s">
        <v>3675</v>
      </c>
      <c r="L5427" s="30" t="str">
        <f>IFERROR(VLOOKUP($H5427,JOBS!$C:$E,2,FALSE),"")</f>
        <v/>
      </c>
      <c r="M5427" s="27" t="str">
        <f>IFERROR(VLOOKUP($L5427,JOBS!$A:$B,2,FALSE),"")</f>
        <v/>
      </c>
      <c r="O5427" s="16"/>
      <c r="P5427" s="16"/>
    </row>
    <row r="5428" spans="1:16" x14ac:dyDescent="0.25">
      <c r="A5428" s="21" t="s">
        <v>3939</v>
      </c>
      <c r="B5428" s="21" t="s">
        <v>3935</v>
      </c>
      <c r="C5428" s="21" t="s">
        <v>3939</v>
      </c>
      <c r="D5428" s="21" t="s">
        <v>346</v>
      </c>
      <c r="E5428" s="21">
        <v>240033</v>
      </c>
      <c r="F5428" s="21" t="str">
        <f>VLOOKUP(D5428, 'Job Emp Table'!D$1:F$2600, 3, FALSE)</f>
        <v>Ramon Deanda</v>
      </c>
      <c r="G5428" s="21" t="s">
        <v>6019</v>
      </c>
      <c r="H5428" s="21" t="s">
        <v>6044</v>
      </c>
      <c r="I5428" s="22">
        <v>45731</v>
      </c>
      <c r="J5428" s="21">
        <v>2.4</v>
      </c>
      <c r="K5428" s="32" t="s">
        <v>3675</v>
      </c>
      <c r="L5428" s="30" t="str">
        <f>IFERROR(VLOOKUP($H5428,JOBS!$C:$E,2,FALSE),"")</f>
        <v/>
      </c>
      <c r="M5428" s="27" t="str">
        <f>IFERROR(VLOOKUP($L5428,JOBS!$A:$B,2,FALSE),"")</f>
        <v/>
      </c>
      <c r="O5428" s="16"/>
      <c r="P5428" s="16"/>
    </row>
    <row r="5429" spans="1:16" x14ac:dyDescent="0.25">
      <c r="A5429" s="21" t="s">
        <v>3939</v>
      </c>
      <c r="B5429" s="21" t="s">
        <v>3935</v>
      </c>
      <c r="C5429" s="21" t="s">
        <v>3939</v>
      </c>
      <c r="D5429" s="21" t="s">
        <v>346</v>
      </c>
      <c r="E5429" s="21">
        <v>240033</v>
      </c>
      <c r="F5429" s="21" t="str">
        <f>VLOOKUP(D5429, 'Job Emp Table'!D$1:F$2600, 3, FALSE)</f>
        <v>Ramon Deanda</v>
      </c>
      <c r="G5429" s="21" t="s">
        <v>6018</v>
      </c>
      <c r="H5429" s="21" t="s">
        <v>6034</v>
      </c>
      <c r="I5429" s="22">
        <v>45732</v>
      </c>
      <c r="J5429" s="21">
        <v>2.5</v>
      </c>
      <c r="K5429" s="32" t="s">
        <v>3675</v>
      </c>
      <c r="L5429" s="30" t="str">
        <f>IFERROR(VLOOKUP($H5429,JOBS!$C:$E,2,FALSE),"")</f>
        <v/>
      </c>
      <c r="M5429" s="27" t="str">
        <f>IFERROR(VLOOKUP($L5429,JOBS!$A:$B,2,FALSE),"")</f>
        <v/>
      </c>
      <c r="O5429" s="16"/>
      <c r="P5429" s="16"/>
    </row>
    <row r="5430" spans="1:16" x14ac:dyDescent="0.25">
      <c r="A5430" s="21" t="s">
        <v>3939</v>
      </c>
      <c r="B5430" s="21" t="s">
        <v>3935</v>
      </c>
      <c r="C5430" s="21" t="s">
        <v>3939</v>
      </c>
      <c r="D5430" s="21" t="s">
        <v>346</v>
      </c>
      <c r="E5430" s="21">
        <v>240033</v>
      </c>
      <c r="F5430" s="21" t="str">
        <f>VLOOKUP(D5430, 'Job Emp Table'!D$1:F$2600, 3, FALSE)</f>
        <v>Ramon Deanda</v>
      </c>
      <c r="G5430" s="21" t="s">
        <v>6019</v>
      </c>
      <c r="H5430" s="21" t="s">
        <v>6034</v>
      </c>
      <c r="I5430" s="22">
        <v>45732</v>
      </c>
      <c r="J5430" s="21">
        <v>3.5</v>
      </c>
      <c r="K5430" s="32" t="s">
        <v>3675</v>
      </c>
      <c r="L5430" s="30" t="str">
        <f>IFERROR(VLOOKUP($H5430,JOBS!$C:$E,2,FALSE),"")</f>
        <v/>
      </c>
      <c r="M5430" s="27" t="str">
        <f>IFERROR(VLOOKUP($L5430,JOBS!$A:$B,2,FALSE),"")</f>
        <v/>
      </c>
      <c r="O5430" s="16"/>
      <c r="P5430" s="16"/>
    </row>
    <row r="5431" spans="1:16" x14ac:dyDescent="0.25">
      <c r="A5431" s="21" t="s">
        <v>3939</v>
      </c>
      <c r="B5431" s="21" t="s">
        <v>3935</v>
      </c>
      <c r="C5431" s="21" t="s">
        <v>3939</v>
      </c>
      <c r="D5431" s="21" t="s">
        <v>346</v>
      </c>
      <c r="E5431" s="21">
        <v>240033</v>
      </c>
      <c r="F5431" s="21" t="str">
        <f>VLOOKUP(D5431, 'Job Emp Table'!D$1:F$2600, 3, FALSE)</f>
        <v>Ramon Deanda</v>
      </c>
      <c r="G5431" s="21" t="s">
        <v>6018</v>
      </c>
      <c r="H5431" s="21" t="s">
        <v>6045</v>
      </c>
      <c r="I5431" s="22">
        <v>45732</v>
      </c>
      <c r="J5431" s="21">
        <v>2.6</v>
      </c>
      <c r="K5431" s="32" t="s">
        <v>3675</v>
      </c>
      <c r="L5431" s="30" t="str">
        <f>IFERROR(VLOOKUP($H5431,JOBS!$C:$E,2,FALSE),"")</f>
        <v/>
      </c>
      <c r="M5431" s="27" t="str">
        <f>IFERROR(VLOOKUP($L5431,JOBS!$A:$B,2,FALSE),"")</f>
        <v/>
      </c>
      <c r="O5431" s="16"/>
      <c r="P5431" s="16"/>
    </row>
    <row r="5432" spans="1:16" x14ac:dyDescent="0.25">
      <c r="A5432" s="21" t="s">
        <v>3939</v>
      </c>
      <c r="B5432" s="21" t="s">
        <v>3935</v>
      </c>
      <c r="C5432" s="21" t="s">
        <v>3939</v>
      </c>
      <c r="D5432" s="21" t="s">
        <v>346</v>
      </c>
      <c r="E5432" s="21">
        <v>240033</v>
      </c>
      <c r="F5432" s="21" t="str">
        <f>VLOOKUP(D5432, 'Job Emp Table'!D$1:F$2600, 3, FALSE)</f>
        <v>Ramon Deanda</v>
      </c>
      <c r="G5432" s="21" t="s">
        <v>6019</v>
      </c>
      <c r="H5432" s="21" t="s">
        <v>6045</v>
      </c>
      <c r="I5432" s="22">
        <v>45732</v>
      </c>
      <c r="J5432" s="21">
        <v>3.4</v>
      </c>
      <c r="K5432" s="32" t="s">
        <v>3675</v>
      </c>
      <c r="L5432" s="30" t="str">
        <f>IFERROR(VLOOKUP($H5432,JOBS!$C:$E,2,FALSE),"")</f>
        <v/>
      </c>
      <c r="M5432" s="27" t="str">
        <f>IFERROR(VLOOKUP($L5432,JOBS!$A:$B,2,FALSE),"")</f>
        <v/>
      </c>
      <c r="O5432" s="16"/>
      <c r="P5432" s="16"/>
    </row>
    <row r="5433" spans="1:16" x14ac:dyDescent="0.25">
      <c r="A5433" s="21" t="s">
        <v>3939</v>
      </c>
      <c r="B5433" s="21" t="s">
        <v>3935</v>
      </c>
      <c r="C5433" s="21" t="s">
        <v>3939</v>
      </c>
      <c r="D5433" s="21" t="s">
        <v>346</v>
      </c>
      <c r="E5433" s="21">
        <v>240033</v>
      </c>
      <c r="F5433" s="21" t="str">
        <f>VLOOKUP(D5433, 'Job Emp Table'!D$1:F$2600, 3, FALSE)</f>
        <v>Ramon Deanda</v>
      </c>
      <c r="G5433" s="21" t="s">
        <v>6018</v>
      </c>
      <c r="H5433" s="21" t="s">
        <v>6046</v>
      </c>
      <c r="I5433" s="22">
        <v>45738</v>
      </c>
      <c r="J5433" s="21">
        <v>1.7</v>
      </c>
      <c r="K5433" s="32" t="s">
        <v>3675</v>
      </c>
      <c r="L5433" s="30" t="str">
        <f>IFERROR(VLOOKUP($H5433,JOBS!$C:$E,2,FALSE),"")</f>
        <v/>
      </c>
      <c r="M5433" s="27" t="str">
        <f>IFERROR(VLOOKUP($L5433,JOBS!$A:$B,2,FALSE),"")</f>
        <v/>
      </c>
      <c r="O5433" s="16"/>
      <c r="P5433" s="16"/>
    </row>
    <row r="5434" spans="1:16" x14ac:dyDescent="0.25">
      <c r="A5434" s="21" t="s">
        <v>3939</v>
      </c>
      <c r="B5434" s="21" t="s">
        <v>3935</v>
      </c>
      <c r="C5434" s="21" t="s">
        <v>3939</v>
      </c>
      <c r="D5434" s="21" t="s">
        <v>346</v>
      </c>
      <c r="E5434" s="21">
        <v>240033</v>
      </c>
      <c r="F5434" s="21" t="str">
        <f>VLOOKUP(D5434, 'Job Emp Table'!D$1:F$2600, 3, FALSE)</f>
        <v>Ramon Deanda</v>
      </c>
      <c r="G5434" s="21" t="s">
        <v>6019</v>
      </c>
      <c r="H5434" s="21" t="s">
        <v>6046</v>
      </c>
      <c r="I5434" s="22">
        <v>45738</v>
      </c>
      <c r="J5434" s="21">
        <v>2.2999999999999998</v>
      </c>
      <c r="K5434" s="32" t="s">
        <v>3675</v>
      </c>
      <c r="L5434" s="30" t="str">
        <f>IFERROR(VLOOKUP($H5434,JOBS!$C:$E,2,FALSE),"")</f>
        <v/>
      </c>
      <c r="M5434" s="27" t="str">
        <f>IFERROR(VLOOKUP($L5434,JOBS!$A:$B,2,FALSE),"")</f>
        <v/>
      </c>
      <c r="O5434" s="16"/>
      <c r="P5434" s="16"/>
    </row>
    <row r="5435" spans="1:16" x14ac:dyDescent="0.25">
      <c r="A5435" s="21" t="s">
        <v>3939</v>
      </c>
      <c r="B5435" s="21" t="s">
        <v>3935</v>
      </c>
      <c r="C5435" s="21" t="s">
        <v>3939</v>
      </c>
      <c r="D5435" s="21" t="s">
        <v>346</v>
      </c>
      <c r="E5435" s="21">
        <v>240033</v>
      </c>
      <c r="F5435" s="21" t="str">
        <f>VLOOKUP(D5435, 'Job Emp Table'!D$1:F$2600, 3, FALSE)</f>
        <v>Ramon Deanda</v>
      </c>
      <c r="G5435" s="21" t="s">
        <v>6018</v>
      </c>
      <c r="H5435" s="21" t="s">
        <v>6034</v>
      </c>
      <c r="I5435" s="22">
        <v>45738</v>
      </c>
      <c r="J5435" s="21">
        <v>1.7</v>
      </c>
      <c r="K5435" s="32" t="s">
        <v>3675</v>
      </c>
      <c r="L5435" s="30" t="str">
        <f>IFERROR(VLOOKUP($H5435,JOBS!$C:$E,2,FALSE),"")</f>
        <v/>
      </c>
      <c r="M5435" s="27" t="str">
        <f>IFERROR(VLOOKUP($L5435,JOBS!$A:$B,2,FALSE),"")</f>
        <v/>
      </c>
      <c r="O5435" s="16"/>
      <c r="P5435" s="16"/>
    </row>
    <row r="5436" spans="1:16" x14ac:dyDescent="0.25">
      <c r="A5436" s="21" t="s">
        <v>3939</v>
      </c>
      <c r="B5436" s="21" t="s">
        <v>3935</v>
      </c>
      <c r="C5436" s="21" t="s">
        <v>3939</v>
      </c>
      <c r="D5436" s="21" t="s">
        <v>346</v>
      </c>
      <c r="E5436" s="21">
        <v>240033</v>
      </c>
      <c r="F5436" s="21" t="str">
        <f>VLOOKUP(D5436, 'Job Emp Table'!D$1:F$2600, 3, FALSE)</f>
        <v>Ramon Deanda</v>
      </c>
      <c r="G5436" s="21" t="s">
        <v>6019</v>
      </c>
      <c r="H5436" s="21" t="s">
        <v>6034</v>
      </c>
      <c r="I5436" s="22">
        <v>45738</v>
      </c>
      <c r="J5436" s="21">
        <v>2.2999999999999998</v>
      </c>
      <c r="K5436" s="32" t="s">
        <v>3675</v>
      </c>
      <c r="L5436" s="30" t="str">
        <f>IFERROR(VLOOKUP($H5436,JOBS!$C:$E,2,FALSE),"")</f>
        <v/>
      </c>
      <c r="M5436" s="27" t="str">
        <f>IFERROR(VLOOKUP($L5436,JOBS!$A:$B,2,FALSE),"")</f>
        <v/>
      </c>
      <c r="O5436" s="16"/>
      <c r="P5436" s="16"/>
    </row>
    <row r="5437" spans="1:16" x14ac:dyDescent="0.25">
      <c r="A5437" s="21" t="s">
        <v>3939</v>
      </c>
      <c r="B5437" s="21" t="s">
        <v>3935</v>
      </c>
      <c r="C5437" s="21" t="s">
        <v>3939</v>
      </c>
      <c r="D5437" s="21" t="s">
        <v>346</v>
      </c>
      <c r="E5437" s="21">
        <v>240033</v>
      </c>
      <c r="F5437" s="21" t="str">
        <f>VLOOKUP(D5437, 'Job Emp Table'!D$1:F$2600, 3, FALSE)</f>
        <v>Ramon Deanda</v>
      </c>
      <c r="G5437" s="21" t="s">
        <v>6018</v>
      </c>
      <c r="H5437" s="21" t="s">
        <v>6043</v>
      </c>
      <c r="I5437" s="22">
        <v>45738</v>
      </c>
      <c r="J5437" s="21">
        <v>1.7</v>
      </c>
      <c r="K5437" s="32" t="s">
        <v>3675</v>
      </c>
      <c r="L5437" s="30" t="str">
        <f>IFERROR(VLOOKUP($H5437,JOBS!$C:$E,2,FALSE),"")</f>
        <v/>
      </c>
      <c r="M5437" s="27" t="str">
        <f>IFERROR(VLOOKUP($L5437,JOBS!$A:$B,2,FALSE),"")</f>
        <v/>
      </c>
      <c r="O5437" s="16"/>
      <c r="P5437" s="16"/>
    </row>
    <row r="5438" spans="1:16" x14ac:dyDescent="0.25">
      <c r="A5438" s="21" t="s">
        <v>3939</v>
      </c>
      <c r="B5438" s="21" t="s">
        <v>3935</v>
      </c>
      <c r="C5438" s="21" t="s">
        <v>3939</v>
      </c>
      <c r="D5438" s="21" t="s">
        <v>346</v>
      </c>
      <c r="E5438" s="21">
        <v>240033</v>
      </c>
      <c r="F5438" s="21" t="str">
        <f>VLOOKUP(D5438, 'Job Emp Table'!D$1:F$2600, 3, FALSE)</f>
        <v>Ramon Deanda</v>
      </c>
      <c r="G5438" s="21" t="s">
        <v>6019</v>
      </c>
      <c r="H5438" s="21" t="s">
        <v>6043</v>
      </c>
      <c r="I5438" s="22">
        <v>45738</v>
      </c>
      <c r="J5438" s="21">
        <v>2.2999999999999998</v>
      </c>
      <c r="K5438" s="32" t="s">
        <v>3675</v>
      </c>
      <c r="L5438" s="30" t="str">
        <f>IFERROR(VLOOKUP($H5438,JOBS!$C:$E,2,FALSE),"")</f>
        <v/>
      </c>
      <c r="M5438" s="27" t="str">
        <f>IFERROR(VLOOKUP($L5438,JOBS!$A:$B,2,FALSE),"")</f>
        <v/>
      </c>
      <c r="O5438" s="16"/>
      <c r="P5438" s="16"/>
    </row>
    <row r="5439" spans="1:16" x14ac:dyDescent="0.25">
      <c r="A5439" s="21" t="s">
        <v>3939</v>
      </c>
      <c r="B5439" s="21" t="s">
        <v>3935</v>
      </c>
      <c r="C5439" s="21" t="s">
        <v>3939</v>
      </c>
      <c r="D5439" s="21" t="s">
        <v>346</v>
      </c>
      <c r="E5439" s="21">
        <v>240033</v>
      </c>
      <c r="F5439" s="21" t="str">
        <f>VLOOKUP(D5439, 'Job Emp Table'!D$1:F$2600, 3, FALSE)</f>
        <v>Ramon Deanda</v>
      </c>
      <c r="G5439" s="21" t="s">
        <v>6018</v>
      </c>
      <c r="H5439" s="21" t="s">
        <v>6044</v>
      </c>
      <c r="I5439" s="22">
        <v>45738</v>
      </c>
      <c r="J5439" s="21">
        <v>1.6</v>
      </c>
      <c r="K5439" s="32" t="s">
        <v>3675</v>
      </c>
      <c r="L5439" s="30" t="str">
        <f>IFERROR(VLOOKUP($H5439,JOBS!$C:$E,2,FALSE),"")</f>
        <v/>
      </c>
      <c r="M5439" s="27" t="str">
        <f>IFERROR(VLOOKUP($L5439,JOBS!$A:$B,2,FALSE),"")</f>
        <v/>
      </c>
      <c r="O5439" s="16"/>
      <c r="P5439" s="16"/>
    </row>
    <row r="5440" spans="1:16" x14ac:dyDescent="0.25">
      <c r="A5440" s="21" t="s">
        <v>3939</v>
      </c>
      <c r="B5440" s="21" t="s">
        <v>3935</v>
      </c>
      <c r="C5440" s="21" t="s">
        <v>3939</v>
      </c>
      <c r="D5440" s="21" t="s">
        <v>346</v>
      </c>
      <c r="E5440" s="21">
        <v>240033</v>
      </c>
      <c r="F5440" s="21" t="str">
        <f>VLOOKUP(D5440, 'Job Emp Table'!D$1:F$2600, 3, FALSE)</f>
        <v>Ramon Deanda</v>
      </c>
      <c r="G5440" s="21" t="s">
        <v>6019</v>
      </c>
      <c r="H5440" s="21" t="s">
        <v>6044</v>
      </c>
      <c r="I5440" s="22">
        <v>45738</v>
      </c>
      <c r="J5440" s="21">
        <v>2.4</v>
      </c>
      <c r="K5440" s="32" t="s">
        <v>3675</v>
      </c>
      <c r="L5440" s="30" t="str">
        <f>IFERROR(VLOOKUP($H5440,JOBS!$C:$E,2,FALSE),"")</f>
        <v/>
      </c>
      <c r="M5440" s="27" t="str">
        <f>IFERROR(VLOOKUP($L5440,JOBS!$A:$B,2,FALSE),"")</f>
        <v/>
      </c>
      <c r="O5440" s="16"/>
      <c r="P5440" s="16"/>
    </row>
    <row r="5441" spans="1:16" x14ac:dyDescent="0.25">
      <c r="A5441" s="21" t="s">
        <v>5680</v>
      </c>
      <c r="B5441" s="21" t="s">
        <v>5679</v>
      </c>
      <c r="C5441" s="21" t="s">
        <v>5680</v>
      </c>
      <c r="D5441" s="21" t="s">
        <v>346</v>
      </c>
      <c r="E5441" s="21">
        <v>240033</v>
      </c>
      <c r="F5441" s="21" t="str">
        <f>VLOOKUP(D5441, 'Job Emp Table'!D$1:F$2600, 3, FALSE)</f>
        <v>Ramon Deanda</v>
      </c>
      <c r="G5441" s="21" t="s">
        <v>6018</v>
      </c>
      <c r="H5441" s="21" t="s">
        <v>5879</v>
      </c>
      <c r="I5441" s="22">
        <v>45719</v>
      </c>
      <c r="J5441" s="21">
        <v>1</v>
      </c>
      <c r="K5441" s="32" t="s">
        <v>3675</v>
      </c>
      <c r="L5441" s="30" t="str">
        <f>IFERROR(VLOOKUP($H5441,JOBS!$C:$E,2,FALSE),"")</f>
        <v/>
      </c>
      <c r="M5441" s="27" t="str">
        <f>IFERROR(VLOOKUP($L5441,JOBS!$A:$B,2,FALSE),"")</f>
        <v/>
      </c>
      <c r="O5441" s="16"/>
      <c r="P5441" s="16"/>
    </row>
    <row r="5442" spans="1:16" x14ac:dyDescent="0.25">
      <c r="A5442" s="21" t="s">
        <v>5680</v>
      </c>
      <c r="B5442" s="21" t="s">
        <v>5679</v>
      </c>
      <c r="C5442" s="21" t="s">
        <v>5680</v>
      </c>
      <c r="D5442" s="21" t="s">
        <v>346</v>
      </c>
      <c r="E5442" s="21">
        <v>240033</v>
      </c>
      <c r="F5442" s="21" t="str">
        <f>VLOOKUP(D5442, 'Job Emp Table'!D$1:F$2600, 3, FALSE)</f>
        <v>Ramon Deanda</v>
      </c>
      <c r="G5442" s="21" t="s">
        <v>6019</v>
      </c>
      <c r="H5442" s="21" t="s">
        <v>5879</v>
      </c>
      <c r="I5442" s="22">
        <v>45719</v>
      </c>
      <c r="J5442" s="21">
        <v>4</v>
      </c>
      <c r="K5442" s="32" t="s">
        <v>3675</v>
      </c>
      <c r="L5442" s="30" t="str">
        <f>IFERROR(VLOOKUP($H5442,JOBS!$C:$E,2,FALSE),"")</f>
        <v/>
      </c>
      <c r="M5442" s="27" t="str">
        <f>IFERROR(VLOOKUP($L5442,JOBS!$A:$B,2,FALSE),"")</f>
        <v/>
      </c>
      <c r="O5442" s="16"/>
      <c r="P5442" s="16"/>
    </row>
    <row r="5443" spans="1:16" x14ac:dyDescent="0.25">
      <c r="A5443" s="21" t="s">
        <v>5680</v>
      </c>
      <c r="B5443" s="21" t="s">
        <v>5679</v>
      </c>
      <c r="C5443" s="21" t="s">
        <v>5680</v>
      </c>
      <c r="D5443" s="21" t="s">
        <v>346</v>
      </c>
      <c r="E5443" s="21">
        <v>240033</v>
      </c>
      <c r="F5443" s="21" t="str">
        <f>VLOOKUP(D5443, 'Job Emp Table'!D$1:F$2600, 3, FALSE)</f>
        <v>Ramon Deanda</v>
      </c>
      <c r="G5443" s="21" t="s">
        <v>6018</v>
      </c>
      <c r="H5443" s="21" t="s">
        <v>5895</v>
      </c>
      <c r="I5443" s="22">
        <v>45719</v>
      </c>
      <c r="J5443" s="21">
        <v>1</v>
      </c>
      <c r="K5443" s="32" t="s">
        <v>3675</v>
      </c>
      <c r="L5443" s="30" t="str">
        <f>IFERROR(VLOOKUP($H5443,JOBS!$C:$E,2,FALSE),"")</f>
        <v/>
      </c>
      <c r="M5443" s="27" t="str">
        <f>IFERROR(VLOOKUP($L5443,JOBS!$A:$B,2,FALSE),"")</f>
        <v/>
      </c>
      <c r="O5443" s="16"/>
      <c r="P5443" s="16"/>
    </row>
    <row r="5444" spans="1:16" x14ac:dyDescent="0.25">
      <c r="A5444" s="21" t="s">
        <v>5680</v>
      </c>
      <c r="B5444" s="21" t="s">
        <v>5679</v>
      </c>
      <c r="C5444" s="21" t="s">
        <v>5680</v>
      </c>
      <c r="D5444" s="21" t="s">
        <v>346</v>
      </c>
      <c r="E5444" s="21">
        <v>240033</v>
      </c>
      <c r="F5444" s="21" t="str">
        <f>VLOOKUP(D5444, 'Job Emp Table'!D$1:F$2600, 3, FALSE)</f>
        <v>Ramon Deanda</v>
      </c>
      <c r="G5444" s="21" t="s">
        <v>6019</v>
      </c>
      <c r="H5444" s="21" t="s">
        <v>5895</v>
      </c>
      <c r="I5444" s="22">
        <v>45719</v>
      </c>
      <c r="J5444" s="21">
        <v>4</v>
      </c>
      <c r="K5444" s="32" t="s">
        <v>3675</v>
      </c>
      <c r="L5444" s="30" t="str">
        <f>IFERROR(VLOOKUP($H5444,JOBS!$C:$E,2,FALSE),"")</f>
        <v/>
      </c>
      <c r="M5444" s="27" t="str">
        <f>IFERROR(VLOOKUP($L5444,JOBS!$A:$B,2,FALSE),"")</f>
        <v/>
      </c>
      <c r="O5444" s="16"/>
      <c r="P5444" s="16"/>
    </row>
    <row r="5445" spans="1:16" x14ac:dyDescent="0.25">
      <c r="A5445" s="21" t="s">
        <v>5680</v>
      </c>
      <c r="B5445" s="21" t="s">
        <v>5679</v>
      </c>
      <c r="C5445" s="21" t="s">
        <v>5680</v>
      </c>
      <c r="D5445" s="21" t="s">
        <v>346</v>
      </c>
      <c r="E5445" s="21">
        <v>240033</v>
      </c>
      <c r="F5445" s="21" t="str">
        <f>VLOOKUP(D5445, 'Job Emp Table'!D$1:F$2600, 3, FALSE)</f>
        <v>Ramon Deanda</v>
      </c>
      <c r="G5445" s="21" t="s">
        <v>6018</v>
      </c>
      <c r="H5445" s="21" t="s">
        <v>5886</v>
      </c>
      <c r="I5445" s="22">
        <v>45720</v>
      </c>
      <c r="J5445" s="21">
        <v>2</v>
      </c>
      <c r="K5445" s="32" t="s">
        <v>3675</v>
      </c>
      <c r="L5445" s="30" t="str">
        <f>IFERROR(VLOOKUP($H5445,JOBS!$C:$E,2,FALSE),"")</f>
        <v/>
      </c>
      <c r="M5445" s="27" t="str">
        <f>IFERROR(VLOOKUP($L5445,JOBS!$A:$B,2,FALSE),"")</f>
        <v/>
      </c>
      <c r="O5445" s="16"/>
      <c r="P5445" s="16"/>
    </row>
    <row r="5446" spans="1:16" x14ac:dyDescent="0.25">
      <c r="A5446" s="21" t="s">
        <v>5680</v>
      </c>
      <c r="B5446" s="21" t="s">
        <v>5679</v>
      </c>
      <c r="C5446" s="21" t="s">
        <v>5680</v>
      </c>
      <c r="D5446" s="21" t="s">
        <v>346</v>
      </c>
      <c r="E5446" s="21">
        <v>240033</v>
      </c>
      <c r="F5446" s="21" t="str">
        <f>VLOOKUP(D5446, 'Job Emp Table'!D$1:F$2600, 3, FALSE)</f>
        <v>Ramon Deanda</v>
      </c>
      <c r="G5446" s="21" t="s">
        <v>6019</v>
      </c>
      <c r="H5446" s="21" t="s">
        <v>5886</v>
      </c>
      <c r="I5446" s="22">
        <v>45720</v>
      </c>
      <c r="J5446" s="21">
        <v>8</v>
      </c>
      <c r="K5446" s="32" t="s">
        <v>3675</v>
      </c>
      <c r="L5446" s="30" t="str">
        <f>IFERROR(VLOOKUP($H5446,JOBS!$C:$E,2,FALSE),"")</f>
        <v/>
      </c>
      <c r="M5446" s="27" t="str">
        <f>IFERROR(VLOOKUP($L5446,JOBS!$A:$B,2,FALSE),"")</f>
        <v/>
      </c>
      <c r="O5446" s="16"/>
      <c r="P5446" s="16"/>
    </row>
    <row r="5447" spans="1:16" x14ac:dyDescent="0.25">
      <c r="A5447" s="21" t="s">
        <v>5680</v>
      </c>
      <c r="B5447" s="21" t="s">
        <v>5679</v>
      </c>
      <c r="C5447" s="21" t="s">
        <v>5680</v>
      </c>
      <c r="D5447" s="21" t="s">
        <v>346</v>
      </c>
      <c r="E5447" s="21">
        <v>240033</v>
      </c>
      <c r="F5447" s="21" t="str">
        <f>VLOOKUP(D5447, 'Job Emp Table'!D$1:F$2600, 3, FALSE)</f>
        <v>Ramon Deanda</v>
      </c>
      <c r="G5447" s="21" t="s">
        <v>6018</v>
      </c>
      <c r="H5447" s="21" t="s">
        <v>5886</v>
      </c>
      <c r="I5447" s="22">
        <v>45721</v>
      </c>
      <c r="J5447" s="21">
        <v>2</v>
      </c>
      <c r="K5447" s="32" t="s">
        <v>3675</v>
      </c>
      <c r="L5447" s="30" t="str">
        <f>IFERROR(VLOOKUP($H5447,JOBS!$C:$E,2,FALSE),"")</f>
        <v/>
      </c>
      <c r="M5447" s="27" t="str">
        <f>IFERROR(VLOOKUP($L5447,JOBS!$A:$B,2,FALSE),"")</f>
        <v/>
      </c>
      <c r="O5447" s="16"/>
      <c r="P5447" s="16"/>
    </row>
    <row r="5448" spans="1:16" x14ac:dyDescent="0.25">
      <c r="A5448" s="21" t="s">
        <v>5680</v>
      </c>
      <c r="B5448" s="21" t="s">
        <v>5679</v>
      </c>
      <c r="C5448" s="21" t="s">
        <v>5680</v>
      </c>
      <c r="D5448" s="21" t="s">
        <v>346</v>
      </c>
      <c r="E5448" s="21">
        <v>240033</v>
      </c>
      <c r="F5448" s="21" t="str">
        <f>VLOOKUP(D5448, 'Job Emp Table'!D$1:F$2600, 3, FALSE)</f>
        <v>Ramon Deanda</v>
      </c>
      <c r="G5448" s="21" t="s">
        <v>6019</v>
      </c>
      <c r="H5448" s="21" t="s">
        <v>5886</v>
      </c>
      <c r="I5448" s="22">
        <v>45721</v>
      </c>
      <c r="J5448" s="21">
        <v>8</v>
      </c>
      <c r="K5448" s="32" t="s">
        <v>3675</v>
      </c>
      <c r="L5448" s="30" t="str">
        <f>IFERROR(VLOOKUP($H5448,JOBS!$C:$E,2,FALSE),"")</f>
        <v/>
      </c>
      <c r="M5448" s="27" t="str">
        <f>IFERROR(VLOOKUP($L5448,JOBS!$A:$B,2,FALSE),"")</f>
        <v/>
      </c>
      <c r="O5448" s="16"/>
      <c r="P5448" s="16"/>
    </row>
    <row r="5449" spans="1:16" x14ac:dyDescent="0.25">
      <c r="A5449" s="21" t="s">
        <v>5680</v>
      </c>
      <c r="B5449" s="21" t="s">
        <v>5679</v>
      </c>
      <c r="C5449" s="21" t="s">
        <v>5680</v>
      </c>
      <c r="D5449" s="21" t="s">
        <v>346</v>
      </c>
      <c r="E5449" s="21">
        <v>240033</v>
      </c>
      <c r="F5449" s="21" t="str">
        <f>VLOOKUP(D5449, 'Job Emp Table'!D$1:F$2600, 3, FALSE)</f>
        <v>Ramon Deanda</v>
      </c>
      <c r="G5449" s="21" t="s">
        <v>6018</v>
      </c>
      <c r="H5449" s="21" t="s">
        <v>5943</v>
      </c>
      <c r="I5449" s="22">
        <v>45722</v>
      </c>
      <c r="J5449" s="21">
        <v>1</v>
      </c>
      <c r="K5449" s="32" t="s">
        <v>3675</v>
      </c>
      <c r="L5449" s="30" t="str">
        <f>IFERROR(VLOOKUP($H5449,JOBS!$C:$E,2,FALSE),"")</f>
        <v/>
      </c>
      <c r="M5449" s="27" t="str">
        <f>IFERROR(VLOOKUP($L5449,JOBS!$A:$B,2,FALSE),"")</f>
        <v/>
      </c>
      <c r="O5449" s="16"/>
      <c r="P5449" s="16"/>
    </row>
    <row r="5450" spans="1:16" x14ac:dyDescent="0.25">
      <c r="A5450" s="21" t="s">
        <v>5680</v>
      </c>
      <c r="B5450" s="21" t="s">
        <v>5679</v>
      </c>
      <c r="C5450" s="21" t="s">
        <v>5680</v>
      </c>
      <c r="D5450" s="21" t="s">
        <v>346</v>
      </c>
      <c r="E5450" s="21">
        <v>240033</v>
      </c>
      <c r="F5450" s="21" t="str">
        <f>VLOOKUP(D5450, 'Job Emp Table'!D$1:F$2600, 3, FALSE)</f>
        <v>Ramon Deanda</v>
      </c>
      <c r="G5450" s="21" t="s">
        <v>6019</v>
      </c>
      <c r="H5450" s="21" t="s">
        <v>5943</v>
      </c>
      <c r="I5450" s="22">
        <v>45722</v>
      </c>
      <c r="J5450" s="21">
        <v>4</v>
      </c>
      <c r="K5450" s="32" t="s">
        <v>3675</v>
      </c>
      <c r="L5450" s="30" t="str">
        <f>IFERROR(VLOOKUP($H5450,JOBS!$C:$E,2,FALSE),"")</f>
        <v/>
      </c>
      <c r="M5450" s="27" t="str">
        <f>IFERROR(VLOOKUP($L5450,JOBS!$A:$B,2,FALSE),"")</f>
        <v/>
      </c>
      <c r="O5450" s="16"/>
      <c r="P5450" s="16"/>
    </row>
    <row r="5451" spans="1:16" x14ac:dyDescent="0.25">
      <c r="A5451" s="21" t="s">
        <v>5680</v>
      </c>
      <c r="B5451" s="21" t="s">
        <v>5679</v>
      </c>
      <c r="C5451" s="21" t="s">
        <v>5680</v>
      </c>
      <c r="D5451" s="21" t="s">
        <v>346</v>
      </c>
      <c r="E5451" s="21">
        <v>240033</v>
      </c>
      <c r="F5451" s="21" t="str">
        <f>VLOOKUP(D5451, 'Job Emp Table'!D$1:F$2600, 3, FALSE)</f>
        <v>Ramon Deanda</v>
      </c>
      <c r="G5451" s="21" t="s">
        <v>6018</v>
      </c>
      <c r="H5451" s="21" t="s">
        <v>5886</v>
      </c>
      <c r="I5451" s="22">
        <v>45722</v>
      </c>
      <c r="J5451" s="21">
        <v>1</v>
      </c>
      <c r="K5451" s="32" t="s">
        <v>3675</v>
      </c>
      <c r="L5451" s="30" t="str">
        <f>IFERROR(VLOOKUP($H5451,JOBS!$C:$E,2,FALSE),"")</f>
        <v/>
      </c>
      <c r="M5451" s="27" t="str">
        <f>IFERROR(VLOOKUP($L5451,JOBS!$A:$B,2,FALSE),"")</f>
        <v/>
      </c>
      <c r="O5451" s="16"/>
      <c r="P5451" s="16"/>
    </row>
    <row r="5452" spans="1:16" x14ac:dyDescent="0.25">
      <c r="A5452" s="21" t="s">
        <v>5680</v>
      </c>
      <c r="B5452" s="21" t="s">
        <v>5679</v>
      </c>
      <c r="C5452" s="21" t="s">
        <v>5680</v>
      </c>
      <c r="D5452" s="21" t="s">
        <v>346</v>
      </c>
      <c r="E5452" s="21">
        <v>240033</v>
      </c>
      <c r="F5452" s="21" t="str">
        <f>VLOOKUP(D5452, 'Job Emp Table'!D$1:F$2600, 3, FALSE)</f>
        <v>Ramon Deanda</v>
      </c>
      <c r="G5452" s="21" t="s">
        <v>6019</v>
      </c>
      <c r="H5452" s="21" t="s">
        <v>5886</v>
      </c>
      <c r="I5452" s="22">
        <v>45722</v>
      </c>
      <c r="J5452" s="21">
        <v>4</v>
      </c>
      <c r="K5452" s="32" t="s">
        <v>3675</v>
      </c>
      <c r="L5452" s="30" t="str">
        <f>IFERROR(VLOOKUP($H5452,JOBS!$C:$E,2,FALSE),"")</f>
        <v/>
      </c>
      <c r="M5452" s="27" t="str">
        <f>IFERROR(VLOOKUP($L5452,JOBS!$A:$B,2,FALSE),"")</f>
        <v/>
      </c>
      <c r="O5452" s="16"/>
      <c r="P5452" s="16"/>
    </row>
    <row r="5453" spans="1:16" x14ac:dyDescent="0.25">
      <c r="A5453" s="21" t="s">
        <v>5680</v>
      </c>
      <c r="B5453" s="21" t="s">
        <v>5679</v>
      </c>
      <c r="C5453" s="21" t="s">
        <v>5680</v>
      </c>
      <c r="D5453" s="21" t="s">
        <v>346</v>
      </c>
      <c r="E5453" s="21">
        <v>240033</v>
      </c>
      <c r="F5453" s="21" t="str">
        <f>VLOOKUP(D5453, 'Job Emp Table'!D$1:F$2600, 3, FALSE)</f>
        <v>Ramon Deanda</v>
      </c>
      <c r="G5453" s="21" t="s">
        <v>6018</v>
      </c>
      <c r="H5453" s="21" t="s">
        <v>6143</v>
      </c>
      <c r="I5453" s="22">
        <v>45723</v>
      </c>
      <c r="J5453" s="21">
        <v>0.3</v>
      </c>
      <c r="K5453" s="32" t="s">
        <v>3675</v>
      </c>
      <c r="L5453" s="30" t="str">
        <f>IFERROR(VLOOKUP($H5453,JOBS!$C:$E,2,FALSE),"")</f>
        <v/>
      </c>
      <c r="M5453" s="27" t="str">
        <f>IFERROR(VLOOKUP($L5453,JOBS!$A:$B,2,FALSE),"")</f>
        <v/>
      </c>
      <c r="O5453" s="16"/>
      <c r="P5453" s="16"/>
    </row>
    <row r="5454" spans="1:16" x14ac:dyDescent="0.25">
      <c r="A5454" s="21" t="s">
        <v>5680</v>
      </c>
      <c r="B5454" s="21" t="s">
        <v>5679</v>
      </c>
      <c r="C5454" s="21" t="s">
        <v>5680</v>
      </c>
      <c r="D5454" s="21" t="s">
        <v>346</v>
      </c>
      <c r="E5454" s="21">
        <v>240033</v>
      </c>
      <c r="F5454" s="21" t="str">
        <f>VLOOKUP(D5454, 'Job Emp Table'!D$1:F$2600, 3, FALSE)</f>
        <v>Ramon Deanda</v>
      </c>
      <c r="G5454" s="21" t="s">
        <v>6019</v>
      </c>
      <c r="H5454" s="21" t="s">
        <v>6143</v>
      </c>
      <c r="I5454" s="22">
        <v>45723</v>
      </c>
      <c r="J5454" s="21">
        <v>1.2</v>
      </c>
      <c r="K5454" s="32" t="s">
        <v>3675</v>
      </c>
      <c r="L5454" s="30" t="str">
        <f>IFERROR(VLOOKUP($H5454,JOBS!$C:$E,2,FALSE),"")</f>
        <v/>
      </c>
      <c r="M5454" s="27" t="str">
        <f>IFERROR(VLOOKUP($L5454,JOBS!$A:$B,2,FALSE),"")</f>
        <v/>
      </c>
      <c r="O5454" s="16"/>
      <c r="P5454" s="16"/>
    </row>
    <row r="5455" spans="1:16" x14ac:dyDescent="0.25">
      <c r="A5455" s="21" t="s">
        <v>5680</v>
      </c>
      <c r="B5455" s="21" t="s">
        <v>5679</v>
      </c>
      <c r="C5455" s="21" t="s">
        <v>5680</v>
      </c>
      <c r="D5455" s="21" t="s">
        <v>346</v>
      </c>
      <c r="E5455" s="21">
        <v>240033</v>
      </c>
      <c r="F5455" s="21" t="str">
        <f>VLOOKUP(D5455, 'Job Emp Table'!D$1:F$2600, 3, FALSE)</f>
        <v>Ramon Deanda</v>
      </c>
      <c r="G5455" s="21" t="s">
        <v>6018</v>
      </c>
      <c r="H5455" s="21" t="s">
        <v>5914</v>
      </c>
      <c r="I5455" s="22">
        <v>45723</v>
      </c>
      <c r="J5455" s="21">
        <v>0.6</v>
      </c>
      <c r="K5455" s="32" t="s">
        <v>3675</v>
      </c>
      <c r="L5455" s="30" t="str">
        <f>IFERROR(VLOOKUP($H5455,JOBS!$C:$E,2,FALSE),"")</f>
        <v/>
      </c>
      <c r="M5455" s="27" t="str">
        <f>IFERROR(VLOOKUP($L5455,JOBS!$A:$B,2,FALSE),"")</f>
        <v/>
      </c>
      <c r="O5455" s="16"/>
      <c r="P5455" s="16"/>
    </row>
    <row r="5456" spans="1:16" x14ac:dyDescent="0.25">
      <c r="A5456" s="21" t="s">
        <v>5680</v>
      </c>
      <c r="B5456" s="21" t="s">
        <v>5679</v>
      </c>
      <c r="C5456" s="21" t="s">
        <v>5680</v>
      </c>
      <c r="D5456" s="21" t="s">
        <v>346</v>
      </c>
      <c r="E5456" s="21">
        <v>240033</v>
      </c>
      <c r="F5456" s="21" t="str">
        <f>VLOOKUP(D5456, 'Job Emp Table'!D$1:F$2600, 3, FALSE)</f>
        <v>Ramon Deanda</v>
      </c>
      <c r="G5456" s="21" t="s">
        <v>6019</v>
      </c>
      <c r="H5456" s="21" t="s">
        <v>5914</v>
      </c>
      <c r="I5456" s="22">
        <v>45723</v>
      </c>
      <c r="J5456" s="21">
        <v>2.4</v>
      </c>
      <c r="K5456" s="32" t="s">
        <v>3675</v>
      </c>
      <c r="L5456" s="30" t="str">
        <f>IFERROR(VLOOKUP($H5456,JOBS!$C:$E,2,FALSE),"")</f>
        <v/>
      </c>
      <c r="M5456" s="27" t="str">
        <f>IFERROR(VLOOKUP($L5456,JOBS!$A:$B,2,FALSE),"")</f>
        <v/>
      </c>
      <c r="O5456" s="16"/>
      <c r="P5456" s="16"/>
    </row>
    <row r="5457" spans="1:16" x14ac:dyDescent="0.25">
      <c r="A5457" s="21" t="s">
        <v>5680</v>
      </c>
      <c r="B5457" s="21" t="s">
        <v>5679</v>
      </c>
      <c r="C5457" s="21" t="s">
        <v>5680</v>
      </c>
      <c r="D5457" s="21" t="s">
        <v>346</v>
      </c>
      <c r="E5457" s="21">
        <v>240033</v>
      </c>
      <c r="F5457" s="21" t="str">
        <f>VLOOKUP(D5457, 'Job Emp Table'!D$1:F$2600, 3, FALSE)</f>
        <v>Ramon Deanda</v>
      </c>
      <c r="G5457" s="21" t="s">
        <v>6018</v>
      </c>
      <c r="H5457" s="21" t="s">
        <v>5946</v>
      </c>
      <c r="I5457" s="22">
        <v>45723</v>
      </c>
      <c r="J5457" s="21">
        <v>0.1</v>
      </c>
      <c r="K5457" s="32" t="s">
        <v>3675</v>
      </c>
      <c r="L5457" s="30" t="str">
        <f>IFERROR(VLOOKUP($H5457,JOBS!$C:$E,2,FALSE),"")</f>
        <v/>
      </c>
      <c r="M5457" s="27" t="str">
        <f>IFERROR(VLOOKUP($L5457,JOBS!$A:$B,2,FALSE),"")</f>
        <v/>
      </c>
      <c r="O5457" s="16"/>
      <c r="P5457" s="16"/>
    </row>
    <row r="5458" spans="1:16" x14ac:dyDescent="0.25">
      <c r="A5458" s="21" t="s">
        <v>5680</v>
      </c>
      <c r="B5458" s="21" t="s">
        <v>5679</v>
      </c>
      <c r="C5458" s="21" t="s">
        <v>5680</v>
      </c>
      <c r="D5458" s="21" t="s">
        <v>346</v>
      </c>
      <c r="E5458" s="21">
        <v>240033</v>
      </c>
      <c r="F5458" s="21" t="str">
        <f>VLOOKUP(D5458, 'Job Emp Table'!D$1:F$2600, 3, FALSE)</f>
        <v>Ramon Deanda</v>
      </c>
      <c r="G5458" s="21" t="s">
        <v>6019</v>
      </c>
      <c r="H5458" s="21" t="s">
        <v>5946</v>
      </c>
      <c r="I5458" s="22">
        <v>45723</v>
      </c>
      <c r="J5458" s="21">
        <v>0.4</v>
      </c>
      <c r="K5458" s="32" t="s">
        <v>3675</v>
      </c>
      <c r="L5458" s="30" t="str">
        <f>IFERROR(VLOOKUP($H5458,JOBS!$C:$E,2,FALSE),"")</f>
        <v/>
      </c>
      <c r="M5458" s="27" t="str">
        <f>IFERROR(VLOOKUP($L5458,JOBS!$A:$B,2,FALSE),"")</f>
        <v/>
      </c>
      <c r="O5458" s="16"/>
      <c r="P5458" s="16"/>
    </row>
    <row r="5459" spans="1:16" x14ac:dyDescent="0.25">
      <c r="A5459" s="21" t="s">
        <v>5680</v>
      </c>
      <c r="B5459" s="21" t="s">
        <v>5679</v>
      </c>
      <c r="C5459" s="21" t="s">
        <v>5680</v>
      </c>
      <c r="D5459" s="21" t="s">
        <v>346</v>
      </c>
      <c r="E5459" s="21">
        <v>240033</v>
      </c>
      <c r="F5459" s="21" t="str">
        <f>VLOOKUP(D5459, 'Job Emp Table'!D$1:F$2600, 3, FALSE)</f>
        <v>Ramon Deanda</v>
      </c>
      <c r="G5459" s="21" t="s">
        <v>6018</v>
      </c>
      <c r="H5459" s="21" t="s">
        <v>5842</v>
      </c>
      <c r="I5459" s="22">
        <v>45723</v>
      </c>
      <c r="J5459" s="21">
        <v>1</v>
      </c>
      <c r="K5459" s="32" t="s">
        <v>3675</v>
      </c>
      <c r="L5459" s="30" t="str">
        <f>IFERROR(VLOOKUP($H5459,JOBS!$C:$E,2,FALSE),"")</f>
        <v/>
      </c>
      <c r="M5459" s="27" t="str">
        <f>IFERROR(VLOOKUP($L5459,JOBS!$A:$B,2,FALSE),"")</f>
        <v/>
      </c>
      <c r="O5459" s="16"/>
      <c r="P5459" s="16"/>
    </row>
    <row r="5460" spans="1:16" x14ac:dyDescent="0.25">
      <c r="A5460" s="21" t="s">
        <v>5680</v>
      </c>
      <c r="B5460" s="21" t="s">
        <v>5679</v>
      </c>
      <c r="C5460" s="21" t="s">
        <v>5680</v>
      </c>
      <c r="D5460" s="21" t="s">
        <v>346</v>
      </c>
      <c r="E5460" s="21">
        <v>240033</v>
      </c>
      <c r="F5460" s="21" t="str">
        <f>VLOOKUP(D5460, 'Job Emp Table'!D$1:F$2600, 3, FALSE)</f>
        <v>Ramon Deanda</v>
      </c>
      <c r="G5460" s="21" t="s">
        <v>6019</v>
      </c>
      <c r="H5460" s="21" t="s">
        <v>5842</v>
      </c>
      <c r="I5460" s="22">
        <v>45723</v>
      </c>
      <c r="J5460" s="21">
        <v>4</v>
      </c>
      <c r="K5460" s="32" t="s">
        <v>3675</v>
      </c>
      <c r="L5460" s="30" t="str">
        <f>IFERROR(VLOOKUP($H5460,JOBS!$C:$E,2,FALSE),"")</f>
        <v/>
      </c>
      <c r="M5460" s="27" t="str">
        <f>IFERROR(VLOOKUP($L5460,JOBS!$A:$B,2,FALSE),"")</f>
        <v/>
      </c>
      <c r="O5460" s="16"/>
      <c r="P5460" s="16"/>
    </row>
    <row r="5461" spans="1:16" x14ac:dyDescent="0.25">
      <c r="A5461" s="21" t="s">
        <v>5680</v>
      </c>
      <c r="B5461" s="21" t="s">
        <v>5679</v>
      </c>
      <c r="C5461" s="21" t="s">
        <v>5680</v>
      </c>
      <c r="D5461" s="21" t="s">
        <v>346</v>
      </c>
      <c r="E5461" s="21">
        <v>240033</v>
      </c>
      <c r="F5461" s="21" t="str">
        <f>VLOOKUP(D5461, 'Job Emp Table'!D$1:F$2600, 3, FALSE)</f>
        <v>Ramon Deanda</v>
      </c>
      <c r="G5461" s="21" t="s">
        <v>6018</v>
      </c>
      <c r="H5461" s="21" t="s">
        <v>6119</v>
      </c>
      <c r="I5461" s="22">
        <v>45726</v>
      </c>
      <c r="J5461" s="21">
        <v>4.4000000000000004</v>
      </c>
      <c r="K5461" s="32" t="s">
        <v>3675</v>
      </c>
      <c r="L5461" s="30" t="str">
        <f>IFERROR(VLOOKUP($H5461,JOBS!$C:$E,2,FALSE),"")</f>
        <v/>
      </c>
      <c r="M5461" s="27" t="str">
        <f>IFERROR(VLOOKUP($L5461,JOBS!$A:$B,2,FALSE),"")</f>
        <v/>
      </c>
      <c r="O5461" s="16"/>
      <c r="P5461" s="16"/>
    </row>
    <row r="5462" spans="1:16" x14ac:dyDescent="0.25">
      <c r="A5462" s="21" t="s">
        <v>5680</v>
      </c>
      <c r="B5462" s="21" t="s">
        <v>5679</v>
      </c>
      <c r="C5462" s="21" t="s">
        <v>5680</v>
      </c>
      <c r="D5462" s="21" t="s">
        <v>346</v>
      </c>
      <c r="E5462" s="21">
        <v>240033</v>
      </c>
      <c r="F5462" s="21" t="str">
        <f>VLOOKUP(D5462, 'Job Emp Table'!D$1:F$2600, 3, FALSE)</f>
        <v>Ramon Deanda</v>
      </c>
      <c r="G5462" s="21" t="s">
        <v>6019</v>
      </c>
      <c r="H5462" s="21" t="s">
        <v>6119</v>
      </c>
      <c r="I5462" s="22">
        <v>45726</v>
      </c>
      <c r="J5462" s="21">
        <v>7.1</v>
      </c>
      <c r="K5462" s="32" t="s">
        <v>3675</v>
      </c>
      <c r="L5462" s="30" t="str">
        <f>IFERROR(VLOOKUP($H5462,JOBS!$C:$E,2,FALSE),"")</f>
        <v/>
      </c>
      <c r="M5462" s="27" t="str">
        <f>IFERROR(VLOOKUP($L5462,JOBS!$A:$B,2,FALSE),"")</f>
        <v/>
      </c>
      <c r="O5462" s="16"/>
      <c r="P5462" s="16"/>
    </row>
    <row r="5463" spans="1:16" x14ac:dyDescent="0.25">
      <c r="A5463" s="21" t="s">
        <v>5680</v>
      </c>
      <c r="B5463" s="21" t="s">
        <v>5679</v>
      </c>
      <c r="C5463" s="21" t="s">
        <v>5680</v>
      </c>
      <c r="D5463" s="21" t="s">
        <v>346</v>
      </c>
      <c r="E5463" s="21">
        <v>240033</v>
      </c>
      <c r="F5463" s="21" t="str">
        <f>VLOOKUP(D5463, 'Job Emp Table'!D$1:F$2600, 3, FALSE)</f>
        <v>Ramon Deanda</v>
      </c>
      <c r="G5463" s="21" t="s">
        <v>6018</v>
      </c>
      <c r="H5463" s="21" t="s">
        <v>6142</v>
      </c>
      <c r="I5463" s="22">
        <v>45727</v>
      </c>
      <c r="J5463" s="21">
        <v>3.8</v>
      </c>
      <c r="K5463" s="32" t="s">
        <v>3675</v>
      </c>
      <c r="L5463" s="30" t="str">
        <f>IFERROR(VLOOKUP($H5463,JOBS!$C:$E,2,FALSE),"")</f>
        <v/>
      </c>
      <c r="M5463" s="27" t="str">
        <f>IFERROR(VLOOKUP($L5463,JOBS!$A:$B,2,FALSE),"")</f>
        <v/>
      </c>
      <c r="O5463" s="16"/>
      <c r="P5463" s="16"/>
    </row>
    <row r="5464" spans="1:16" x14ac:dyDescent="0.25">
      <c r="A5464" s="21" t="s">
        <v>5680</v>
      </c>
      <c r="B5464" s="21" t="s">
        <v>5679</v>
      </c>
      <c r="C5464" s="21" t="s">
        <v>5680</v>
      </c>
      <c r="D5464" s="21" t="s">
        <v>346</v>
      </c>
      <c r="E5464" s="21">
        <v>240033</v>
      </c>
      <c r="F5464" s="21" t="str">
        <f>VLOOKUP(D5464, 'Job Emp Table'!D$1:F$2600, 3, FALSE)</f>
        <v>Ramon Deanda</v>
      </c>
      <c r="G5464" s="21" t="s">
        <v>6019</v>
      </c>
      <c r="H5464" s="21" t="s">
        <v>6142</v>
      </c>
      <c r="I5464" s="22">
        <v>45727</v>
      </c>
      <c r="J5464" s="21">
        <v>6.2</v>
      </c>
      <c r="K5464" s="32" t="s">
        <v>3675</v>
      </c>
      <c r="L5464" s="30" t="str">
        <f>IFERROR(VLOOKUP($H5464,JOBS!$C:$E,2,FALSE),"")</f>
        <v/>
      </c>
      <c r="M5464" s="27" t="str">
        <f>IFERROR(VLOOKUP($L5464,JOBS!$A:$B,2,FALSE),"")</f>
        <v/>
      </c>
      <c r="O5464" s="16"/>
      <c r="P5464" s="16"/>
    </row>
    <row r="5465" spans="1:16" x14ac:dyDescent="0.25">
      <c r="A5465" s="21" t="s">
        <v>5680</v>
      </c>
      <c r="B5465" s="21" t="s">
        <v>5679</v>
      </c>
      <c r="C5465" s="21" t="s">
        <v>5680</v>
      </c>
      <c r="D5465" s="21" t="s">
        <v>346</v>
      </c>
      <c r="E5465" s="21">
        <v>240033</v>
      </c>
      <c r="F5465" s="21" t="str">
        <f>VLOOKUP(D5465, 'Job Emp Table'!D$1:F$2600, 3, FALSE)</f>
        <v>Ramon Deanda</v>
      </c>
      <c r="G5465" s="21" t="s">
        <v>6018</v>
      </c>
      <c r="H5465" s="21" t="s">
        <v>6199</v>
      </c>
      <c r="I5465" s="22">
        <v>45728</v>
      </c>
      <c r="J5465" s="21">
        <v>3.8</v>
      </c>
      <c r="K5465" s="32" t="s">
        <v>3675</v>
      </c>
      <c r="L5465" s="30" t="str">
        <f>IFERROR(VLOOKUP($H5465,JOBS!$C:$E,2,FALSE),"")</f>
        <v/>
      </c>
      <c r="M5465" s="27" t="str">
        <f>IFERROR(VLOOKUP($L5465,JOBS!$A:$B,2,FALSE),"")</f>
        <v/>
      </c>
      <c r="O5465" s="16"/>
      <c r="P5465" s="16"/>
    </row>
    <row r="5466" spans="1:16" x14ac:dyDescent="0.25">
      <c r="A5466" s="21" t="s">
        <v>5680</v>
      </c>
      <c r="B5466" s="21" t="s">
        <v>5679</v>
      </c>
      <c r="C5466" s="21" t="s">
        <v>5680</v>
      </c>
      <c r="D5466" s="21" t="s">
        <v>346</v>
      </c>
      <c r="E5466" s="21">
        <v>240033</v>
      </c>
      <c r="F5466" s="21" t="str">
        <f>VLOOKUP(D5466, 'Job Emp Table'!D$1:F$2600, 3, FALSE)</f>
        <v>Ramon Deanda</v>
      </c>
      <c r="G5466" s="21" t="s">
        <v>6019</v>
      </c>
      <c r="H5466" s="21" t="s">
        <v>6199</v>
      </c>
      <c r="I5466" s="22">
        <v>45728</v>
      </c>
      <c r="J5466" s="21">
        <v>6.2</v>
      </c>
      <c r="K5466" s="32" t="s">
        <v>3675</v>
      </c>
      <c r="L5466" s="30" t="str">
        <f>IFERROR(VLOOKUP($H5466,JOBS!$C:$E,2,FALSE),"")</f>
        <v/>
      </c>
      <c r="M5466" s="27" t="str">
        <f>IFERROR(VLOOKUP($L5466,JOBS!$A:$B,2,FALSE),"")</f>
        <v/>
      </c>
      <c r="O5466" s="16"/>
      <c r="P5466" s="16"/>
    </row>
    <row r="5467" spans="1:16" x14ac:dyDescent="0.25">
      <c r="A5467" s="21" t="s">
        <v>5680</v>
      </c>
      <c r="B5467" s="21" t="s">
        <v>5679</v>
      </c>
      <c r="C5467" s="21" t="s">
        <v>5680</v>
      </c>
      <c r="D5467" s="21" t="s">
        <v>346</v>
      </c>
      <c r="E5467" s="21">
        <v>240033</v>
      </c>
      <c r="F5467" s="21" t="str">
        <f>VLOOKUP(D5467, 'Job Emp Table'!D$1:F$2600, 3, FALSE)</f>
        <v>Ramon Deanda</v>
      </c>
      <c r="G5467" s="21" t="s">
        <v>6018</v>
      </c>
      <c r="H5467" s="21" t="s">
        <v>6062</v>
      </c>
      <c r="I5467" s="22">
        <v>45729</v>
      </c>
      <c r="J5467" s="21">
        <v>3.8</v>
      </c>
      <c r="K5467" s="32" t="s">
        <v>3675</v>
      </c>
      <c r="L5467" s="30" t="str">
        <f>IFERROR(VLOOKUP($H5467,JOBS!$C:$E,2,FALSE),"")</f>
        <v/>
      </c>
      <c r="M5467" s="27" t="str">
        <f>IFERROR(VLOOKUP($L5467,JOBS!$A:$B,2,FALSE),"")</f>
        <v/>
      </c>
      <c r="O5467" s="16"/>
      <c r="P5467" s="16"/>
    </row>
    <row r="5468" spans="1:16" x14ac:dyDescent="0.25">
      <c r="A5468" s="21" t="s">
        <v>5680</v>
      </c>
      <c r="B5468" s="21" t="s">
        <v>5679</v>
      </c>
      <c r="C5468" s="21" t="s">
        <v>5680</v>
      </c>
      <c r="D5468" s="21" t="s">
        <v>346</v>
      </c>
      <c r="E5468" s="21">
        <v>240033</v>
      </c>
      <c r="F5468" s="21" t="str">
        <f>VLOOKUP(D5468, 'Job Emp Table'!D$1:F$2600, 3, FALSE)</f>
        <v>Ramon Deanda</v>
      </c>
      <c r="G5468" s="21" t="s">
        <v>6019</v>
      </c>
      <c r="H5468" s="21" t="s">
        <v>6062</v>
      </c>
      <c r="I5468" s="22">
        <v>45729</v>
      </c>
      <c r="J5468" s="21">
        <v>6.2</v>
      </c>
      <c r="K5468" s="32" t="s">
        <v>3675</v>
      </c>
      <c r="L5468" s="30" t="str">
        <f>IFERROR(VLOOKUP($H5468,JOBS!$C:$E,2,FALSE),"")</f>
        <v/>
      </c>
      <c r="M5468" s="27" t="str">
        <f>IFERROR(VLOOKUP($L5468,JOBS!$A:$B,2,FALSE),"")</f>
        <v/>
      </c>
      <c r="O5468" s="16"/>
      <c r="P5468" s="16"/>
    </row>
    <row r="5469" spans="1:16" x14ac:dyDescent="0.25">
      <c r="A5469" s="21" t="s">
        <v>5680</v>
      </c>
      <c r="B5469" s="21" t="s">
        <v>5679</v>
      </c>
      <c r="C5469" s="21" t="s">
        <v>5680</v>
      </c>
      <c r="D5469" s="21" t="s">
        <v>346</v>
      </c>
      <c r="E5469" s="21">
        <v>240033</v>
      </c>
      <c r="F5469" s="21" t="str">
        <f>VLOOKUP(D5469, 'Job Emp Table'!D$1:F$2600, 3, FALSE)</f>
        <v>Ramon Deanda</v>
      </c>
      <c r="G5469" s="21" t="s">
        <v>6018</v>
      </c>
      <c r="H5469" s="21" t="s">
        <v>5842</v>
      </c>
      <c r="I5469" s="22">
        <v>45730</v>
      </c>
      <c r="J5469" s="21">
        <v>1.9</v>
      </c>
      <c r="K5469" s="32" t="s">
        <v>3675</v>
      </c>
      <c r="L5469" s="30" t="str">
        <f>IFERROR(VLOOKUP($H5469,JOBS!$C:$E,2,FALSE),"")</f>
        <v/>
      </c>
      <c r="M5469" s="27" t="str">
        <f>IFERROR(VLOOKUP($L5469,JOBS!$A:$B,2,FALSE),"")</f>
        <v/>
      </c>
      <c r="O5469" s="16"/>
      <c r="P5469" s="16"/>
    </row>
    <row r="5470" spans="1:16" x14ac:dyDescent="0.25">
      <c r="A5470" s="21" t="s">
        <v>5680</v>
      </c>
      <c r="B5470" s="21" t="s">
        <v>5679</v>
      </c>
      <c r="C5470" s="21" t="s">
        <v>5680</v>
      </c>
      <c r="D5470" s="21" t="s">
        <v>346</v>
      </c>
      <c r="E5470" s="21">
        <v>240033</v>
      </c>
      <c r="F5470" s="21" t="str">
        <f>VLOOKUP(D5470, 'Job Emp Table'!D$1:F$2600, 3, FALSE)</f>
        <v>Ramon Deanda</v>
      </c>
      <c r="G5470" s="21" t="s">
        <v>6019</v>
      </c>
      <c r="H5470" s="21" t="s">
        <v>5842</v>
      </c>
      <c r="I5470" s="22">
        <v>45730</v>
      </c>
      <c r="J5470" s="21">
        <v>3.1</v>
      </c>
      <c r="K5470" s="32" t="s">
        <v>3675</v>
      </c>
      <c r="L5470" s="30" t="str">
        <f>IFERROR(VLOOKUP($H5470,JOBS!$C:$E,2,FALSE),"")</f>
        <v/>
      </c>
      <c r="M5470" s="27" t="str">
        <f>IFERROR(VLOOKUP($L5470,JOBS!$A:$B,2,FALSE),"")</f>
        <v/>
      </c>
      <c r="O5470" s="16"/>
      <c r="P5470" s="16"/>
    </row>
    <row r="5471" spans="1:16" x14ac:dyDescent="0.25">
      <c r="A5471" s="21" t="s">
        <v>5680</v>
      </c>
      <c r="B5471" s="21" t="s">
        <v>5679</v>
      </c>
      <c r="C5471" s="21" t="s">
        <v>5680</v>
      </c>
      <c r="D5471" s="21" t="s">
        <v>346</v>
      </c>
      <c r="E5471" s="21">
        <v>240033</v>
      </c>
      <c r="F5471" s="21" t="str">
        <f>VLOOKUP(D5471, 'Job Emp Table'!D$1:F$2600, 3, FALSE)</f>
        <v>Ramon Deanda</v>
      </c>
      <c r="G5471" s="21" t="s">
        <v>6018</v>
      </c>
      <c r="H5471" s="21" t="s">
        <v>5846</v>
      </c>
      <c r="I5471" s="22">
        <v>45730</v>
      </c>
      <c r="J5471" s="21">
        <v>1.9</v>
      </c>
      <c r="K5471" s="32" t="s">
        <v>3675</v>
      </c>
      <c r="L5471" s="30" t="str">
        <f>IFERROR(VLOOKUP($H5471,JOBS!$C:$E,2,FALSE),"")</f>
        <v/>
      </c>
      <c r="M5471" s="27" t="str">
        <f>IFERROR(VLOOKUP($L5471,JOBS!$A:$B,2,FALSE),"")</f>
        <v/>
      </c>
      <c r="O5471" s="16"/>
      <c r="P5471" s="16"/>
    </row>
    <row r="5472" spans="1:16" x14ac:dyDescent="0.25">
      <c r="A5472" s="21" t="s">
        <v>5680</v>
      </c>
      <c r="B5472" s="21" t="s">
        <v>5679</v>
      </c>
      <c r="C5472" s="21" t="s">
        <v>5680</v>
      </c>
      <c r="D5472" s="21" t="s">
        <v>346</v>
      </c>
      <c r="E5472" s="21">
        <v>240033</v>
      </c>
      <c r="F5472" s="21" t="str">
        <f>VLOOKUP(D5472, 'Job Emp Table'!D$1:F$2600, 3, FALSE)</f>
        <v>Ramon Deanda</v>
      </c>
      <c r="G5472" s="21" t="s">
        <v>6019</v>
      </c>
      <c r="H5472" s="21" t="s">
        <v>5846</v>
      </c>
      <c r="I5472" s="22">
        <v>45730</v>
      </c>
      <c r="J5472" s="21">
        <v>3.1</v>
      </c>
      <c r="K5472" s="32" t="s">
        <v>3675</v>
      </c>
      <c r="L5472" s="30" t="str">
        <f>IFERROR(VLOOKUP($H5472,JOBS!$C:$E,2,FALSE),"")</f>
        <v/>
      </c>
      <c r="M5472" s="27" t="str">
        <f>IFERROR(VLOOKUP($L5472,JOBS!$A:$B,2,FALSE),"")</f>
        <v/>
      </c>
      <c r="O5472" s="16"/>
      <c r="P5472" s="16"/>
    </row>
    <row r="5473" spans="1:16" x14ac:dyDescent="0.25">
      <c r="A5473" s="21" t="s">
        <v>4056</v>
      </c>
      <c r="B5473" s="21" t="s">
        <v>4055</v>
      </c>
      <c r="C5473" s="21" t="s">
        <v>4056</v>
      </c>
      <c r="D5473" s="21" t="s">
        <v>2843</v>
      </c>
      <c r="E5473" s="21">
        <v>440390</v>
      </c>
      <c r="F5473" s="21" t="str">
        <f>VLOOKUP(D5473, 'Job Emp Table'!D$1:F$2600, 3, FALSE)</f>
        <v>Antonio Delasbour</v>
      </c>
      <c r="G5473" s="21" t="s">
        <v>6019</v>
      </c>
      <c r="H5473" s="21" t="s">
        <v>5846</v>
      </c>
      <c r="I5473" s="22">
        <v>45717</v>
      </c>
      <c r="J5473" s="21">
        <v>3</v>
      </c>
      <c r="K5473" s="32" t="s">
        <v>3675</v>
      </c>
      <c r="L5473" s="30" t="str">
        <f>IFERROR(VLOOKUP($H5473,JOBS!$C:$E,2,FALSE),"")</f>
        <v/>
      </c>
      <c r="M5473" s="27" t="str">
        <f>IFERROR(VLOOKUP($L5473,JOBS!$A:$B,2,FALSE),"")</f>
        <v/>
      </c>
      <c r="O5473" s="16"/>
      <c r="P5473" s="16"/>
    </row>
    <row r="5474" spans="1:16" x14ac:dyDescent="0.25">
      <c r="A5474" s="21" t="s">
        <v>5953</v>
      </c>
      <c r="B5474" s="21" t="s">
        <v>5952</v>
      </c>
      <c r="C5474" s="21" t="s">
        <v>5953</v>
      </c>
      <c r="D5474" s="21" t="s">
        <v>2843</v>
      </c>
      <c r="E5474" s="21">
        <v>440390</v>
      </c>
      <c r="F5474" s="21" t="str">
        <f>VLOOKUP(D5474, 'Job Emp Table'!D$1:F$2600, 3, FALSE)</f>
        <v>Antonio Delasbour</v>
      </c>
      <c r="G5474" s="21" t="s">
        <v>6018</v>
      </c>
      <c r="H5474" s="21" t="s">
        <v>5902</v>
      </c>
      <c r="I5474" s="22">
        <v>45719</v>
      </c>
      <c r="J5474" s="21">
        <v>3.1</v>
      </c>
      <c r="K5474" s="32" t="s">
        <v>3675</v>
      </c>
      <c r="L5474" s="30" t="str">
        <f>IFERROR(VLOOKUP($H5474,JOBS!$C:$E,2,FALSE),"")</f>
        <v/>
      </c>
      <c r="M5474" s="27" t="str">
        <f>IFERROR(VLOOKUP($L5474,JOBS!$A:$B,2,FALSE),"")</f>
        <v/>
      </c>
      <c r="O5474" s="16"/>
      <c r="P5474" s="16"/>
    </row>
    <row r="5475" spans="1:16" x14ac:dyDescent="0.25">
      <c r="A5475" s="21" t="s">
        <v>5953</v>
      </c>
      <c r="B5475" s="21" t="s">
        <v>5952</v>
      </c>
      <c r="C5475" s="21" t="s">
        <v>5953</v>
      </c>
      <c r="D5475" s="21" t="s">
        <v>2843</v>
      </c>
      <c r="E5475" s="21">
        <v>440390</v>
      </c>
      <c r="F5475" s="21" t="str">
        <f>VLOOKUP(D5475, 'Job Emp Table'!D$1:F$2600, 3, FALSE)</f>
        <v>Antonio Delasbour</v>
      </c>
      <c r="G5475" s="21" t="s">
        <v>6019</v>
      </c>
      <c r="H5475" s="21" t="s">
        <v>5902</v>
      </c>
      <c r="I5475" s="22">
        <v>45719</v>
      </c>
      <c r="J5475" s="21">
        <v>7.9</v>
      </c>
      <c r="K5475" s="32" t="s">
        <v>3675</v>
      </c>
      <c r="L5475" s="30" t="str">
        <f>IFERROR(VLOOKUP($H5475,JOBS!$C:$E,2,FALSE),"")</f>
        <v/>
      </c>
      <c r="M5475" s="27" t="str">
        <f>IFERROR(VLOOKUP($L5475,JOBS!$A:$B,2,FALSE),"")</f>
        <v/>
      </c>
      <c r="O5475" s="16"/>
      <c r="P5475" s="16"/>
    </row>
    <row r="5476" spans="1:16" x14ac:dyDescent="0.25">
      <c r="A5476" s="21" t="s">
        <v>5953</v>
      </c>
      <c r="B5476" s="21" t="s">
        <v>5952</v>
      </c>
      <c r="C5476" s="21" t="s">
        <v>5953</v>
      </c>
      <c r="D5476" s="21" t="s">
        <v>2843</v>
      </c>
      <c r="E5476" s="21">
        <v>440390</v>
      </c>
      <c r="F5476" s="21" t="str">
        <f>VLOOKUP(D5476, 'Job Emp Table'!D$1:F$2600, 3, FALSE)</f>
        <v>Antonio Delasbour</v>
      </c>
      <c r="G5476" s="21" t="s">
        <v>6018</v>
      </c>
      <c r="H5476" s="21" t="s">
        <v>5902</v>
      </c>
      <c r="I5476" s="22">
        <v>45720</v>
      </c>
      <c r="J5476" s="21">
        <v>3.7</v>
      </c>
      <c r="K5476" s="32" t="s">
        <v>3675</v>
      </c>
      <c r="L5476" s="30" t="str">
        <f>IFERROR(VLOOKUP($H5476,JOBS!$C:$E,2,FALSE),"")</f>
        <v/>
      </c>
      <c r="M5476" s="27" t="str">
        <f>IFERROR(VLOOKUP($L5476,JOBS!$A:$B,2,FALSE),"")</f>
        <v/>
      </c>
      <c r="O5476" s="16"/>
      <c r="P5476" s="16"/>
    </row>
    <row r="5477" spans="1:16" x14ac:dyDescent="0.25">
      <c r="A5477" s="21" t="s">
        <v>5953</v>
      </c>
      <c r="B5477" s="21" t="s">
        <v>5952</v>
      </c>
      <c r="C5477" s="21" t="s">
        <v>5953</v>
      </c>
      <c r="D5477" s="21" t="s">
        <v>2843</v>
      </c>
      <c r="E5477" s="21">
        <v>440390</v>
      </c>
      <c r="F5477" s="21" t="str">
        <f>VLOOKUP(D5477, 'Job Emp Table'!D$1:F$2600, 3, FALSE)</f>
        <v>Antonio Delasbour</v>
      </c>
      <c r="G5477" s="21" t="s">
        <v>6019</v>
      </c>
      <c r="H5477" s="21" t="s">
        <v>5902</v>
      </c>
      <c r="I5477" s="22">
        <v>45720</v>
      </c>
      <c r="J5477" s="21">
        <v>9.3000000000000007</v>
      </c>
      <c r="K5477" s="32" t="s">
        <v>3675</v>
      </c>
      <c r="L5477" s="30" t="str">
        <f>IFERROR(VLOOKUP($H5477,JOBS!$C:$E,2,FALSE),"")</f>
        <v/>
      </c>
      <c r="M5477" s="27" t="str">
        <f>IFERROR(VLOOKUP($L5477,JOBS!$A:$B,2,FALSE),"")</f>
        <v/>
      </c>
      <c r="O5477" s="16"/>
      <c r="P5477" s="16"/>
    </row>
    <row r="5478" spans="1:16" x14ac:dyDescent="0.25">
      <c r="A5478" s="21" t="s">
        <v>5953</v>
      </c>
      <c r="B5478" s="21" t="s">
        <v>5952</v>
      </c>
      <c r="C5478" s="21" t="s">
        <v>5953</v>
      </c>
      <c r="D5478" s="21" t="s">
        <v>2843</v>
      </c>
      <c r="E5478" s="21">
        <v>440390</v>
      </c>
      <c r="F5478" s="21" t="str">
        <f>VLOOKUP(D5478, 'Job Emp Table'!D$1:F$2600, 3, FALSE)</f>
        <v>Antonio Delasbour</v>
      </c>
      <c r="G5478" s="21" t="s">
        <v>6018</v>
      </c>
      <c r="H5478" s="21" t="s">
        <v>5902</v>
      </c>
      <c r="I5478" s="22">
        <v>45721</v>
      </c>
      <c r="J5478" s="21">
        <v>3.1</v>
      </c>
      <c r="K5478" s="32" t="s">
        <v>3675</v>
      </c>
      <c r="L5478" s="30" t="str">
        <f>IFERROR(VLOOKUP($H5478,JOBS!$C:$E,2,FALSE),"")</f>
        <v/>
      </c>
      <c r="M5478" s="27" t="str">
        <f>IFERROR(VLOOKUP($L5478,JOBS!$A:$B,2,FALSE),"")</f>
        <v/>
      </c>
      <c r="O5478" s="16"/>
      <c r="P5478" s="16"/>
    </row>
    <row r="5479" spans="1:16" x14ac:dyDescent="0.25">
      <c r="A5479" s="21" t="s">
        <v>5953</v>
      </c>
      <c r="B5479" s="21" t="s">
        <v>5952</v>
      </c>
      <c r="C5479" s="21" t="s">
        <v>5953</v>
      </c>
      <c r="D5479" s="21" t="s">
        <v>2843</v>
      </c>
      <c r="E5479" s="21">
        <v>440390</v>
      </c>
      <c r="F5479" s="21" t="str">
        <f>VLOOKUP(D5479, 'Job Emp Table'!D$1:F$2600, 3, FALSE)</f>
        <v>Antonio Delasbour</v>
      </c>
      <c r="G5479" s="21" t="s">
        <v>6019</v>
      </c>
      <c r="H5479" s="21" t="s">
        <v>5902</v>
      </c>
      <c r="I5479" s="22">
        <v>45721</v>
      </c>
      <c r="J5479" s="21">
        <v>7.9</v>
      </c>
      <c r="K5479" s="32" t="s">
        <v>3675</v>
      </c>
      <c r="L5479" s="30" t="str">
        <f>IFERROR(VLOOKUP($H5479,JOBS!$C:$E,2,FALSE),"")</f>
        <v/>
      </c>
      <c r="M5479" s="27" t="str">
        <f>IFERROR(VLOOKUP($L5479,JOBS!$A:$B,2,FALSE),"")</f>
        <v/>
      </c>
      <c r="O5479" s="16"/>
      <c r="P5479" s="16"/>
    </row>
    <row r="5480" spans="1:16" x14ac:dyDescent="0.25">
      <c r="A5480" s="21" t="s">
        <v>5953</v>
      </c>
      <c r="B5480" s="21" t="s">
        <v>5952</v>
      </c>
      <c r="C5480" s="21" t="s">
        <v>5953</v>
      </c>
      <c r="D5480" s="21" t="s">
        <v>2843</v>
      </c>
      <c r="E5480" s="21">
        <v>440390</v>
      </c>
      <c r="F5480" s="21" t="str">
        <f>VLOOKUP(D5480, 'Job Emp Table'!D$1:F$2600, 3, FALSE)</f>
        <v>Antonio Delasbour</v>
      </c>
      <c r="G5480" s="21" t="s">
        <v>6018</v>
      </c>
      <c r="H5480" s="21" t="s">
        <v>5902</v>
      </c>
      <c r="I5480" s="22">
        <v>45722</v>
      </c>
      <c r="J5480" s="21">
        <v>3.1</v>
      </c>
      <c r="K5480" s="32" t="s">
        <v>3675</v>
      </c>
      <c r="L5480" s="30" t="str">
        <f>IFERROR(VLOOKUP($H5480,JOBS!$C:$E,2,FALSE),"")</f>
        <v/>
      </c>
      <c r="M5480" s="27" t="str">
        <f>IFERROR(VLOOKUP($L5480,JOBS!$A:$B,2,FALSE),"")</f>
        <v/>
      </c>
      <c r="O5480" s="16"/>
      <c r="P5480" s="16"/>
    </row>
    <row r="5481" spans="1:16" x14ac:dyDescent="0.25">
      <c r="A5481" s="21" t="s">
        <v>5953</v>
      </c>
      <c r="B5481" s="21" t="s">
        <v>5952</v>
      </c>
      <c r="C5481" s="21" t="s">
        <v>5953</v>
      </c>
      <c r="D5481" s="21" t="s">
        <v>2843</v>
      </c>
      <c r="E5481" s="21">
        <v>440390</v>
      </c>
      <c r="F5481" s="21" t="str">
        <f>VLOOKUP(D5481, 'Job Emp Table'!D$1:F$2600, 3, FALSE)</f>
        <v>Antonio Delasbour</v>
      </c>
      <c r="G5481" s="21" t="s">
        <v>6019</v>
      </c>
      <c r="H5481" s="21" t="s">
        <v>5902</v>
      </c>
      <c r="I5481" s="22">
        <v>45722</v>
      </c>
      <c r="J5481" s="21">
        <v>7.9</v>
      </c>
      <c r="K5481" s="32" t="s">
        <v>3675</v>
      </c>
      <c r="L5481" s="30" t="str">
        <f>IFERROR(VLOOKUP($H5481,JOBS!$C:$E,2,FALSE),"")</f>
        <v/>
      </c>
      <c r="M5481" s="27" t="str">
        <f>IFERROR(VLOOKUP($L5481,JOBS!$A:$B,2,FALSE),"")</f>
        <v/>
      </c>
      <c r="O5481" s="16"/>
      <c r="P5481" s="16"/>
    </row>
    <row r="5482" spans="1:16" x14ac:dyDescent="0.25">
      <c r="A5482" s="21" t="s">
        <v>5953</v>
      </c>
      <c r="B5482" s="21" t="s">
        <v>5952</v>
      </c>
      <c r="C5482" s="21" t="s">
        <v>5953</v>
      </c>
      <c r="D5482" s="21" t="s">
        <v>2843</v>
      </c>
      <c r="E5482" s="21">
        <v>440390</v>
      </c>
      <c r="F5482" s="21" t="str">
        <f>VLOOKUP(D5482, 'Job Emp Table'!D$1:F$2600, 3, FALSE)</f>
        <v>Antonio Delasbour</v>
      </c>
      <c r="G5482" s="21" t="s">
        <v>6018</v>
      </c>
      <c r="H5482" s="21" t="s">
        <v>5902</v>
      </c>
      <c r="I5482" s="22">
        <v>45723</v>
      </c>
      <c r="J5482" s="21">
        <v>3</v>
      </c>
      <c r="K5482" s="32" t="s">
        <v>3675</v>
      </c>
      <c r="L5482" s="30" t="str">
        <f>IFERROR(VLOOKUP($H5482,JOBS!$C:$E,2,FALSE),"")</f>
        <v/>
      </c>
      <c r="M5482" s="27" t="str">
        <f>IFERROR(VLOOKUP($L5482,JOBS!$A:$B,2,FALSE),"")</f>
        <v/>
      </c>
      <c r="O5482" s="16"/>
      <c r="P5482" s="16"/>
    </row>
    <row r="5483" spans="1:16" x14ac:dyDescent="0.25">
      <c r="A5483" s="21" t="s">
        <v>5953</v>
      </c>
      <c r="B5483" s="21" t="s">
        <v>5952</v>
      </c>
      <c r="C5483" s="21" t="s">
        <v>5953</v>
      </c>
      <c r="D5483" s="21" t="s">
        <v>2843</v>
      </c>
      <c r="E5483" s="21">
        <v>440390</v>
      </c>
      <c r="F5483" s="21" t="str">
        <f>VLOOKUP(D5483, 'Job Emp Table'!D$1:F$2600, 3, FALSE)</f>
        <v>Antonio Delasbour</v>
      </c>
      <c r="G5483" s="21" t="s">
        <v>6019</v>
      </c>
      <c r="H5483" s="21" t="s">
        <v>5902</v>
      </c>
      <c r="I5483" s="22">
        <v>45723</v>
      </c>
      <c r="J5483" s="21">
        <v>7</v>
      </c>
      <c r="K5483" s="32" t="s">
        <v>3675</v>
      </c>
      <c r="L5483" s="30" t="str">
        <f>IFERROR(VLOOKUP($H5483,JOBS!$C:$E,2,FALSE),"")</f>
        <v/>
      </c>
      <c r="M5483" s="27" t="str">
        <f>IFERROR(VLOOKUP($L5483,JOBS!$A:$B,2,FALSE),"")</f>
        <v/>
      </c>
      <c r="O5483" s="16"/>
      <c r="P5483" s="16"/>
    </row>
    <row r="5484" spans="1:16" x14ac:dyDescent="0.25">
      <c r="A5484" s="21" t="s">
        <v>5953</v>
      </c>
      <c r="B5484" s="21" t="s">
        <v>5952</v>
      </c>
      <c r="C5484" s="21" t="s">
        <v>5953</v>
      </c>
      <c r="D5484" s="21" t="s">
        <v>2843</v>
      </c>
      <c r="E5484" s="21">
        <v>440390</v>
      </c>
      <c r="F5484" s="21" t="str">
        <f>VLOOKUP(D5484, 'Job Emp Table'!D$1:F$2600, 3, FALSE)</f>
        <v>Antonio Delasbour</v>
      </c>
      <c r="G5484" s="21" t="s">
        <v>6018</v>
      </c>
      <c r="H5484" s="21" t="s">
        <v>5846</v>
      </c>
      <c r="I5484" s="22">
        <v>45726</v>
      </c>
      <c r="J5484" s="21">
        <v>4.9000000000000004</v>
      </c>
      <c r="K5484" s="32" t="s">
        <v>3675</v>
      </c>
      <c r="L5484" s="30" t="str">
        <f>IFERROR(VLOOKUP($H5484,JOBS!$C:$E,2,FALSE),"")</f>
        <v/>
      </c>
      <c r="M5484" s="27" t="str">
        <f>IFERROR(VLOOKUP($L5484,JOBS!$A:$B,2,FALSE),"")</f>
        <v/>
      </c>
      <c r="O5484" s="16"/>
      <c r="P5484" s="16"/>
    </row>
    <row r="5485" spans="1:16" x14ac:dyDescent="0.25">
      <c r="A5485" s="21" t="s">
        <v>5953</v>
      </c>
      <c r="B5485" s="21" t="s">
        <v>5952</v>
      </c>
      <c r="C5485" s="21" t="s">
        <v>5953</v>
      </c>
      <c r="D5485" s="21" t="s">
        <v>2843</v>
      </c>
      <c r="E5485" s="21">
        <v>440390</v>
      </c>
      <c r="F5485" s="21" t="str">
        <f>VLOOKUP(D5485, 'Job Emp Table'!D$1:F$2600, 3, FALSE)</f>
        <v>Antonio Delasbour</v>
      </c>
      <c r="G5485" s="21" t="s">
        <v>6019</v>
      </c>
      <c r="H5485" s="21" t="s">
        <v>5846</v>
      </c>
      <c r="I5485" s="22">
        <v>45726</v>
      </c>
      <c r="J5485" s="21">
        <v>7.6</v>
      </c>
      <c r="K5485" s="32" t="s">
        <v>3675</v>
      </c>
      <c r="L5485" s="30" t="str">
        <f>IFERROR(VLOOKUP($H5485,JOBS!$C:$E,2,FALSE),"")</f>
        <v/>
      </c>
      <c r="M5485" s="27" t="str">
        <f>IFERROR(VLOOKUP($L5485,JOBS!$A:$B,2,FALSE),"")</f>
        <v/>
      </c>
      <c r="O5485" s="16"/>
      <c r="P5485" s="16"/>
    </row>
    <row r="5486" spans="1:16" x14ac:dyDescent="0.25">
      <c r="A5486" s="21" t="s">
        <v>5953</v>
      </c>
      <c r="B5486" s="21" t="s">
        <v>5952</v>
      </c>
      <c r="C5486" s="21" t="s">
        <v>5953</v>
      </c>
      <c r="D5486" s="21" t="s">
        <v>2843</v>
      </c>
      <c r="E5486" s="21">
        <v>440390</v>
      </c>
      <c r="F5486" s="21" t="str">
        <f>VLOOKUP(D5486, 'Job Emp Table'!D$1:F$2600, 3, FALSE)</f>
        <v>Antonio Delasbour</v>
      </c>
      <c r="G5486" s="21" t="s">
        <v>6018</v>
      </c>
      <c r="H5486" s="21" t="s">
        <v>5846</v>
      </c>
      <c r="I5486" s="22">
        <v>45727</v>
      </c>
      <c r="J5486" s="21">
        <v>5.3</v>
      </c>
      <c r="K5486" s="32" t="s">
        <v>3675</v>
      </c>
      <c r="L5486" s="30" t="str">
        <f>IFERROR(VLOOKUP($H5486,JOBS!$C:$E,2,FALSE),"")</f>
        <v/>
      </c>
      <c r="M5486" s="27" t="str">
        <f>IFERROR(VLOOKUP($L5486,JOBS!$A:$B,2,FALSE),"")</f>
        <v/>
      </c>
      <c r="O5486" s="16"/>
      <c r="P5486" s="16"/>
    </row>
    <row r="5487" spans="1:16" x14ac:dyDescent="0.25">
      <c r="A5487" s="21" t="s">
        <v>5953</v>
      </c>
      <c r="B5487" s="21" t="s">
        <v>5952</v>
      </c>
      <c r="C5487" s="21" t="s">
        <v>5953</v>
      </c>
      <c r="D5487" s="21" t="s">
        <v>2843</v>
      </c>
      <c r="E5487" s="21">
        <v>440390</v>
      </c>
      <c r="F5487" s="21" t="str">
        <f>VLOOKUP(D5487, 'Job Emp Table'!D$1:F$2600, 3, FALSE)</f>
        <v>Antonio Delasbour</v>
      </c>
      <c r="G5487" s="21" t="s">
        <v>6019</v>
      </c>
      <c r="H5487" s="21" t="s">
        <v>5846</v>
      </c>
      <c r="I5487" s="22">
        <v>45727</v>
      </c>
      <c r="J5487" s="21">
        <v>8.1999999999999993</v>
      </c>
      <c r="K5487" s="32" t="s">
        <v>3675</v>
      </c>
      <c r="L5487" s="30" t="str">
        <f>IFERROR(VLOOKUP($H5487,JOBS!$C:$E,2,FALSE),"")</f>
        <v/>
      </c>
      <c r="M5487" s="27" t="str">
        <f>IFERROR(VLOOKUP($L5487,JOBS!$A:$B,2,FALSE),"")</f>
        <v/>
      </c>
      <c r="O5487" s="16"/>
      <c r="P5487" s="16"/>
    </row>
    <row r="5488" spans="1:16" x14ac:dyDescent="0.25">
      <c r="A5488" s="21" t="s">
        <v>5953</v>
      </c>
      <c r="B5488" s="21" t="s">
        <v>5952</v>
      </c>
      <c r="C5488" s="21" t="s">
        <v>5953</v>
      </c>
      <c r="D5488" s="21" t="s">
        <v>2843</v>
      </c>
      <c r="E5488" s="21">
        <v>440390</v>
      </c>
      <c r="F5488" s="21" t="str">
        <f>VLOOKUP(D5488, 'Job Emp Table'!D$1:F$2600, 3, FALSE)</f>
        <v>Antonio Delasbour</v>
      </c>
      <c r="G5488" s="21" t="s">
        <v>6018</v>
      </c>
      <c r="H5488" s="21" t="s">
        <v>5846</v>
      </c>
      <c r="I5488" s="22">
        <v>45728</v>
      </c>
      <c r="J5488" s="21">
        <v>4.9000000000000004</v>
      </c>
      <c r="K5488" s="32" t="s">
        <v>3675</v>
      </c>
      <c r="L5488" s="30" t="str">
        <f>IFERROR(VLOOKUP($H5488,JOBS!$C:$E,2,FALSE),"")</f>
        <v/>
      </c>
      <c r="M5488" s="27" t="str">
        <f>IFERROR(VLOOKUP($L5488,JOBS!$A:$B,2,FALSE),"")</f>
        <v/>
      </c>
      <c r="O5488" s="16"/>
      <c r="P5488" s="16"/>
    </row>
    <row r="5489" spans="1:16" x14ac:dyDescent="0.25">
      <c r="A5489" s="21" t="s">
        <v>5953</v>
      </c>
      <c r="B5489" s="21" t="s">
        <v>5952</v>
      </c>
      <c r="C5489" s="21" t="s">
        <v>5953</v>
      </c>
      <c r="D5489" s="21" t="s">
        <v>2843</v>
      </c>
      <c r="E5489" s="21">
        <v>440390</v>
      </c>
      <c r="F5489" s="21" t="str">
        <f>VLOOKUP(D5489, 'Job Emp Table'!D$1:F$2600, 3, FALSE)</f>
        <v>Antonio Delasbour</v>
      </c>
      <c r="G5489" s="21" t="s">
        <v>6019</v>
      </c>
      <c r="H5489" s="21" t="s">
        <v>5846</v>
      </c>
      <c r="I5489" s="22">
        <v>45728</v>
      </c>
      <c r="J5489" s="21">
        <v>7.6</v>
      </c>
      <c r="K5489" s="32" t="s">
        <v>3675</v>
      </c>
      <c r="L5489" s="30" t="str">
        <f>IFERROR(VLOOKUP($H5489,JOBS!$C:$E,2,FALSE),"")</f>
        <v/>
      </c>
      <c r="M5489" s="27" t="str">
        <f>IFERROR(VLOOKUP($L5489,JOBS!$A:$B,2,FALSE),"")</f>
        <v/>
      </c>
      <c r="O5489" s="16"/>
      <c r="P5489" s="16"/>
    </row>
    <row r="5490" spans="1:16" x14ac:dyDescent="0.25">
      <c r="A5490" s="21" t="s">
        <v>5953</v>
      </c>
      <c r="B5490" s="21" t="s">
        <v>5952</v>
      </c>
      <c r="C5490" s="21" t="s">
        <v>5953</v>
      </c>
      <c r="D5490" s="21" t="s">
        <v>2843</v>
      </c>
      <c r="E5490" s="21">
        <v>440390</v>
      </c>
      <c r="F5490" s="21" t="str">
        <f>VLOOKUP(D5490, 'Job Emp Table'!D$1:F$2600, 3, FALSE)</f>
        <v>Antonio Delasbour</v>
      </c>
      <c r="G5490" s="21" t="s">
        <v>6018</v>
      </c>
      <c r="H5490" s="21" t="s">
        <v>5846</v>
      </c>
      <c r="I5490" s="22">
        <v>45729</v>
      </c>
      <c r="J5490" s="21">
        <v>5.5</v>
      </c>
      <c r="K5490" s="32" t="s">
        <v>3675</v>
      </c>
      <c r="L5490" s="30" t="str">
        <f>IFERROR(VLOOKUP($H5490,JOBS!$C:$E,2,FALSE),"")</f>
        <v/>
      </c>
      <c r="M5490" s="27" t="str">
        <f>IFERROR(VLOOKUP($L5490,JOBS!$A:$B,2,FALSE),"")</f>
        <v/>
      </c>
      <c r="O5490" s="16"/>
      <c r="P5490" s="16"/>
    </row>
    <row r="5491" spans="1:16" x14ac:dyDescent="0.25">
      <c r="A5491" s="21" t="s">
        <v>5953</v>
      </c>
      <c r="B5491" s="21" t="s">
        <v>5952</v>
      </c>
      <c r="C5491" s="21" t="s">
        <v>5953</v>
      </c>
      <c r="D5491" s="21" t="s">
        <v>2843</v>
      </c>
      <c r="E5491" s="21">
        <v>440390</v>
      </c>
      <c r="F5491" s="21" t="str">
        <f>VLOOKUP(D5491, 'Job Emp Table'!D$1:F$2600, 3, FALSE)</f>
        <v>Antonio Delasbour</v>
      </c>
      <c r="G5491" s="21" t="s">
        <v>6019</v>
      </c>
      <c r="H5491" s="21" t="s">
        <v>5846</v>
      </c>
      <c r="I5491" s="22">
        <v>45729</v>
      </c>
      <c r="J5491" s="21">
        <v>8.5</v>
      </c>
      <c r="K5491" s="32" t="s">
        <v>3675</v>
      </c>
      <c r="L5491" s="30" t="str">
        <f>IFERROR(VLOOKUP($H5491,JOBS!$C:$E,2,FALSE),"")</f>
        <v/>
      </c>
      <c r="M5491" s="27" t="str">
        <f>IFERROR(VLOOKUP($L5491,JOBS!$A:$B,2,FALSE),"")</f>
        <v/>
      </c>
      <c r="O5491" s="16"/>
      <c r="P5491" s="16"/>
    </row>
    <row r="5492" spans="1:16" x14ac:dyDescent="0.25">
      <c r="A5492" s="21" t="s">
        <v>5953</v>
      </c>
      <c r="B5492" s="21" t="s">
        <v>5952</v>
      </c>
      <c r="C5492" s="21" t="s">
        <v>5953</v>
      </c>
      <c r="D5492" s="21" t="s">
        <v>2843</v>
      </c>
      <c r="E5492" s="21">
        <v>440390</v>
      </c>
      <c r="F5492" s="21" t="str">
        <f>VLOOKUP(D5492, 'Job Emp Table'!D$1:F$2600, 3, FALSE)</f>
        <v>Antonio Delasbour</v>
      </c>
      <c r="G5492" s="21" t="s">
        <v>6018</v>
      </c>
      <c r="H5492" s="21" t="s">
        <v>5846</v>
      </c>
      <c r="I5492" s="22">
        <v>45730</v>
      </c>
      <c r="J5492" s="21">
        <v>4.9000000000000004</v>
      </c>
      <c r="K5492" s="32" t="s">
        <v>3675</v>
      </c>
      <c r="L5492" s="30" t="str">
        <f>IFERROR(VLOOKUP($H5492,JOBS!$C:$E,2,FALSE),"")</f>
        <v/>
      </c>
      <c r="M5492" s="27" t="str">
        <f>IFERROR(VLOOKUP($L5492,JOBS!$A:$B,2,FALSE),"")</f>
        <v/>
      </c>
      <c r="O5492" s="16"/>
      <c r="P5492" s="16"/>
    </row>
    <row r="5493" spans="1:16" x14ac:dyDescent="0.25">
      <c r="A5493" s="21" t="s">
        <v>5953</v>
      </c>
      <c r="B5493" s="21" t="s">
        <v>5952</v>
      </c>
      <c r="C5493" s="21" t="s">
        <v>5953</v>
      </c>
      <c r="D5493" s="21" t="s">
        <v>2843</v>
      </c>
      <c r="E5493" s="21">
        <v>440390</v>
      </c>
      <c r="F5493" s="21" t="str">
        <f>VLOOKUP(D5493, 'Job Emp Table'!D$1:F$2600, 3, FALSE)</f>
        <v>Antonio Delasbour</v>
      </c>
      <c r="G5493" s="21" t="s">
        <v>6019</v>
      </c>
      <c r="H5493" s="21" t="s">
        <v>5846</v>
      </c>
      <c r="I5493" s="22">
        <v>45730</v>
      </c>
      <c r="J5493" s="21">
        <v>8.1</v>
      </c>
      <c r="K5493" s="32" t="s">
        <v>3675</v>
      </c>
      <c r="L5493" s="30" t="str">
        <f>IFERROR(VLOOKUP($H5493,JOBS!$C:$E,2,FALSE),"")</f>
        <v/>
      </c>
      <c r="M5493" s="27" t="str">
        <f>IFERROR(VLOOKUP($L5493,JOBS!$A:$B,2,FALSE),"")</f>
        <v/>
      </c>
      <c r="O5493" s="16"/>
      <c r="P5493" s="16"/>
    </row>
    <row r="5494" spans="1:16" x14ac:dyDescent="0.25">
      <c r="A5494" s="21" t="s">
        <v>5953</v>
      </c>
      <c r="B5494" s="21" t="s">
        <v>5952</v>
      </c>
      <c r="C5494" s="21" t="s">
        <v>5953</v>
      </c>
      <c r="D5494" s="21" t="s">
        <v>2843</v>
      </c>
      <c r="E5494" s="21">
        <v>440390</v>
      </c>
      <c r="F5494" s="21" t="str">
        <f>VLOOKUP(D5494, 'Job Emp Table'!D$1:F$2600, 3, FALSE)</f>
        <v>Antonio Delasbour</v>
      </c>
      <c r="G5494" s="21" t="s">
        <v>6018</v>
      </c>
      <c r="H5494" s="21" t="s">
        <v>5846</v>
      </c>
      <c r="I5494" s="22">
        <v>45734</v>
      </c>
      <c r="J5494" s="21">
        <v>0.5</v>
      </c>
      <c r="K5494" s="32" t="s">
        <v>3675</v>
      </c>
      <c r="L5494" s="30" t="str">
        <f>IFERROR(VLOOKUP($H5494,JOBS!$C:$E,2,FALSE),"")</f>
        <v/>
      </c>
      <c r="M5494" s="27" t="str">
        <f>IFERROR(VLOOKUP($L5494,JOBS!$A:$B,2,FALSE),"")</f>
        <v/>
      </c>
      <c r="O5494" s="16"/>
      <c r="P5494" s="16"/>
    </row>
    <row r="5495" spans="1:16" x14ac:dyDescent="0.25">
      <c r="A5495" s="21" t="s">
        <v>5953</v>
      </c>
      <c r="B5495" s="21" t="s">
        <v>5952</v>
      </c>
      <c r="C5495" s="21" t="s">
        <v>5953</v>
      </c>
      <c r="D5495" s="21" t="s">
        <v>2843</v>
      </c>
      <c r="E5495" s="21">
        <v>440390</v>
      </c>
      <c r="F5495" s="21" t="str">
        <f>VLOOKUP(D5495, 'Job Emp Table'!D$1:F$2600, 3, FALSE)</f>
        <v>Antonio Delasbour</v>
      </c>
      <c r="G5495" s="21" t="s">
        <v>6019</v>
      </c>
      <c r="H5495" s="21" t="s">
        <v>5846</v>
      </c>
      <c r="I5495" s="22">
        <v>45734</v>
      </c>
      <c r="J5495" s="21">
        <v>15.5</v>
      </c>
      <c r="K5495" s="32" t="s">
        <v>3675</v>
      </c>
      <c r="L5495" s="30" t="str">
        <f>IFERROR(VLOOKUP($H5495,JOBS!$C:$E,2,FALSE),"")</f>
        <v/>
      </c>
      <c r="M5495" s="27" t="str">
        <f>IFERROR(VLOOKUP($L5495,JOBS!$A:$B,2,FALSE),"")</f>
        <v/>
      </c>
      <c r="O5495" s="16"/>
      <c r="P5495" s="16"/>
    </row>
    <row r="5496" spans="1:16" x14ac:dyDescent="0.25">
      <c r="A5496" s="21" t="s">
        <v>5953</v>
      </c>
      <c r="B5496" s="21" t="s">
        <v>5952</v>
      </c>
      <c r="C5496" s="21" t="s">
        <v>5953</v>
      </c>
      <c r="D5496" s="21" t="s">
        <v>2843</v>
      </c>
      <c r="E5496" s="21">
        <v>440390</v>
      </c>
      <c r="F5496" s="21" t="str">
        <f>VLOOKUP(D5496, 'Job Emp Table'!D$1:F$2600, 3, FALSE)</f>
        <v>Antonio Delasbour</v>
      </c>
      <c r="G5496" s="21" t="s">
        <v>6018</v>
      </c>
      <c r="H5496" s="21" t="s">
        <v>5846</v>
      </c>
      <c r="I5496" s="22">
        <v>45735</v>
      </c>
      <c r="J5496" s="21">
        <v>0.5</v>
      </c>
      <c r="K5496" s="32" t="s">
        <v>3675</v>
      </c>
      <c r="L5496" s="30" t="str">
        <f>IFERROR(VLOOKUP($H5496,JOBS!$C:$E,2,FALSE),"")</f>
        <v/>
      </c>
      <c r="M5496" s="27" t="str">
        <f>IFERROR(VLOOKUP($L5496,JOBS!$A:$B,2,FALSE),"")</f>
        <v/>
      </c>
      <c r="O5496" s="16"/>
      <c r="P5496" s="16"/>
    </row>
    <row r="5497" spans="1:16" x14ac:dyDescent="0.25">
      <c r="A5497" s="21" t="s">
        <v>5953</v>
      </c>
      <c r="B5497" s="21" t="s">
        <v>5952</v>
      </c>
      <c r="C5497" s="21" t="s">
        <v>5953</v>
      </c>
      <c r="D5497" s="21" t="s">
        <v>2843</v>
      </c>
      <c r="E5497" s="21">
        <v>440390</v>
      </c>
      <c r="F5497" s="21" t="str">
        <f>VLOOKUP(D5497, 'Job Emp Table'!D$1:F$2600, 3, FALSE)</f>
        <v>Antonio Delasbour</v>
      </c>
      <c r="G5497" s="21" t="s">
        <v>6019</v>
      </c>
      <c r="H5497" s="21" t="s">
        <v>5846</v>
      </c>
      <c r="I5497" s="22">
        <v>45735</v>
      </c>
      <c r="J5497" s="21">
        <v>14</v>
      </c>
      <c r="K5497" s="32" t="s">
        <v>3675</v>
      </c>
      <c r="L5497" s="30" t="str">
        <f>IFERROR(VLOOKUP($H5497,JOBS!$C:$E,2,FALSE),"")</f>
        <v/>
      </c>
      <c r="M5497" s="27" t="str">
        <f>IFERROR(VLOOKUP($L5497,JOBS!$A:$B,2,FALSE),"")</f>
        <v/>
      </c>
      <c r="O5497" s="16"/>
      <c r="P5497" s="16"/>
    </row>
    <row r="5498" spans="1:16" x14ac:dyDescent="0.25">
      <c r="A5498" s="21" t="s">
        <v>5953</v>
      </c>
      <c r="B5498" s="21" t="s">
        <v>5952</v>
      </c>
      <c r="C5498" s="21" t="s">
        <v>5953</v>
      </c>
      <c r="D5498" s="21" t="s">
        <v>2843</v>
      </c>
      <c r="E5498" s="21">
        <v>440390</v>
      </c>
      <c r="F5498" s="21" t="str">
        <f>VLOOKUP(D5498, 'Job Emp Table'!D$1:F$2600, 3, FALSE)</f>
        <v>Antonio Delasbour</v>
      </c>
      <c r="G5498" s="21" t="s">
        <v>6019</v>
      </c>
      <c r="H5498" s="21" t="s">
        <v>5846</v>
      </c>
      <c r="I5498" s="22">
        <v>45736</v>
      </c>
      <c r="J5498" s="21">
        <v>10.5</v>
      </c>
      <c r="K5498" s="32" t="s">
        <v>3675</v>
      </c>
      <c r="L5498" s="30" t="str">
        <f>IFERROR(VLOOKUP($H5498,JOBS!$C:$E,2,FALSE),"")</f>
        <v/>
      </c>
      <c r="M5498" s="27" t="str">
        <f>IFERROR(VLOOKUP($L5498,JOBS!$A:$B,2,FALSE),"")</f>
        <v/>
      </c>
      <c r="O5498" s="16"/>
      <c r="P5498" s="16"/>
    </row>
    <row r="5499" spans="1:16" x14ac:dyDescent="0.25">
      <c r="A5499" s="21" t="s">
        <v>3316</v>
      </c>
      <c r="B5499" s="21" t="s">
        <v>3318</v>
      </c>
      <c r="C5499" s="21" t="s">
        <v>3316</v>
      </c>
      <c r="D5499" s="21" t="s">
        <v>3132</v>
      </c>
      <c r="E5499" s="21">
        <v>240520</v>
      </c>
      <c r="F5499" s="21" t="str">
        <f>VLOOKUP(D5499, 'Job Emp Table'!D$1:F$2600, 3, FALSE)</f>
        <v>Silvano Diaz Ontiveros</v>
      </c>
      <c r="G5499" s="21" t="s">
        <v>6019</v>
      </c>
      <c r="H5499" s="21" t="s">
        <v>6182</v>
      </c>
      <c r="I5499" s="22">
        <v>45722</v>
      </c>
      <c r="J5499" s="21">
        <v>1</v>
      </c>
      <c r="K5499" s="32" t="s">
        <v>3675</v>
      </c>
      <c r="L5499" s="30" t="str">
        <f>IFERROR(VLOOKUP($H5499,JOBS!$C:$E,2,FALSE),"")</f>
        <v/>
      </c>
      <c r="M5499" s="27" t="str">
        <f>IFERROR(VLOOKUP($L5499,JOBS!$A:$B,2,FALSE),"")</f>
        <v/>
      </c>
      <c r="O5499" s="16"/>
      <c r="P5499" s="16"/>
    </row>
    <row r="5500" spans="1:16" x14ac:dyDescent="0.25">
      <c r="A5500" s="21" t="s">
        <v>3316</v>
      </c>
      <c r="B5500" s="21" t="s">
        <v>3318</v>
      </c>
      <c r="C5500" s="21" t="s">
        <v>3316</v>
      </c>
      <c r="D5500" s="21" t="s">
        <v>3132</v>
      </c>
      <c r="E5500" s="21">
        <v>240520</v>
      </c>
      <c r="F5500" s="21" t="str">
        <f>VLOOKUP(D5500, 'Job Emp Table'!D$1:F$2600, 3, FALSE)</f>
        <v>Silvano Diaz Ontiveros</v>
      </c>
      <c r="G5500" s="21" t="s">
        <v>6019</v>
      </c>
      <c r="H5500" s="21" t="s">
        <v>5877</v>
      </c>
      <c r="I5500" s="22">
        <v>45722</v>
      </c>
      <c r="J5500" s="21">
        <v>1</v>
      </c>
      <c r="K5500" s="32" t="s">
        <v>3675</v>
      </c>
      <c r="L5500" s="30" t="str">
        <f>IFERROR(VLOOKUP($H5500,JOBS!$C:$E,2,FALSE),"")</f>
        <v/>
      </c>
      <c r="M5500" s="27" t="str">
        <f>IFERROR(VLOOKUP($L5500,JOBS!$A:$B,2,FALSE),"")</f>
        <v/>
      </c>
      <c r="O5500" s="16"/>
      <c r="P5500" s="16"/>
    </row>
    <row r="5501" spans="1:16" x14ac:dyDescent="0.25">
      <c r="A5501" s="21" t="s">
        <v>6262</v>
      </c>
      <c r="B5501" s="21" t="s">
        <v>3803</v>
      </c>
      <c r="C5501" s="21" t="s">
        <v>6262</v>
      </c>
      <c r="D5501" s="21" t="s">
        <v>3132</v>
      </c>
      <c r="E5501" s="21">
        <v>240520</v>
      </c>
      <c r="F5501" s="21" t="str">
        <f>VLOOKUP(D5501, 'Job Emp Table'!D$1:F$2600, 3, FALSE)</f>
        <v>Silvano Diaz Ontiveros</v>
      </c>
      <c r="G5501" s="21" t="s">
        <v>6019</v>
      </c>
      <c r="H5501" s="21" t="s">
        <v>5838</v>
      </c>
      <c r="I5501" s="22">
        <v>45719</v>
      </c>
      <c r="J5501" s="21">
        <v>5</v>
      </c>
      <c r="K5501" s="32" t="s">
        <v>3675</v>
      </c>
      <c r="L5501" s="30" t="str">
        <f>IFERROR(VLOOKUP($H5501,JOBS!$C:$E,2,FALSE),"")</f>
        <v/>
      </c>
      <c r="M5501" s="27" t="str">
        <f>IFERROR(VLOOKUP($L5501,JOBS!$A:$B,2,FALSE),"")</f>
        <v/>
      </c>
      <c r="O5501" s="16"/>
      <c r="P5501" s="16"/>
    </row>
    <row r="5502" spans="1:16" x14ac:dyDescent="0.25">
      <c r="A5502" s="21" t="s">
        <v>6262</v>
      </c>
      <c r="B5502" s="21" t="s">
        <v>3803</v>
      </c>
      <c r="C5502" s="21" t="s">
        <v>6262</v>
      </c>
      <c r="D5502" s="21" t="s">
        <v>3132</v>
      </c>
      <c r="E5502" s="21">
        <v>240520</v>
      </c>
      <c r="F5502" s="21" t="str">
        <f>VLOOKUP(D5502, 'Job Emp Table'!D$1:F$2600, 3, FALSE)</f>
        <v>Silvano Diaz Ontiveros</v>
      </c>
      <c r="G5502" s="21" t="s">
        <v>6019</v>
      </c>
      <c r="H5502" s="21" t="s">
        <v>5839</v>
      </c>
      <c r="I5502" s="22">
        <v>45719</v>
      </c>
      <c r="J5502" s="21">
        <v>5</v>
      </c>
      <c r="K5502" s="32" t="s">
        <v>3675</v>
      </c>
      <c r="L5502" s="30" t="str">
        <f>IFERROR(VLOOKUP($H5502,JOBS!$C:$E,2,FALSE),"")</f>
        <v/>
      </c>
      <c r="M5502" s="27" t="str">
        <f>IFERROR(VLOOKUP($L5502,JOBS!$A:$B,2,FALSE),"")</f>
        <v/>
      </c>
      <c r="O5502" s="16"/>
      <c r="P5502" s="16"/>
    </row>
    <row r="5503" spans="1:16" x14ac:dyDescent="0.25">
      <c r="A5503" s="21" t="s">
        <v>6262</v>
      </c>
      <c r="B5503" s="21" t="s">
        <v>3803</v>
      </c>
      <c r="C5503" s="21" t="s">
        <v>6262</v>
      </c>
      <c r="D5503" s="21" t="s">
        <v>3132</v>
      </c>
      <c r="E5503" s="21">
        <v>240520</v>
      </c>
      <c r="F5503" s="21" t="str">
        <f>VLOOKUP(D5503, 'Job Emp Table'!D$1:F$2600, 3, FALSE)</f>
        <v>Silvano Diaz Ontiveros</v>
      </c>
      <c r="G5503" s="21" t="s">
        <v>6019</v>
      </c>
      <c r="H5503" s="21" t="s">
        <v>5838</v>
      </c>
      <c r="I5503" s="22">
        <v>45721</v>
      </c>
      <c r="J5503" s="21">
        <v>10</v>
      </c>
      <c r="K5503" s="32" t="s">
        <v>3675</v>
      </c>
      <c r="L5503" s="30" t="str">
        <f>IFERROR(VLOOKUP($H5503,JOBS!$C:$E,2,FALSE),"")</f>
        <v/>
      </c>
      <c r="M5503" s="27" t="str">
        <f>IFERROR(VLOOKUP($L5503,JOBS!$A:$B,2,FALSE),"")</f>
        <v/>
      </c>
      <c r="O5503" s="16"/>
      <c r="P5503" s="16"/>
    </row>
    <row r="5504" spans="1:16" x14ac:dyDescent="0.25">
      <c r="A5504" s="21" t="s">
        <v>6262</v>
      </c>
      <c r="B5504" s="21" t="s">
        <v>3803</v>
      </c>
      <c r="C5504" s="21" t="s">
        <v>6262</v>
      </c>
      <c r="D5504" s="21" t="s">
        <v>3132</v>
      </c>
      <c r="E5504" s="21">
        <v>240520</v>
      </c>
      <c r="F5504" s="21" t="str">
        <f>VLOOKUP(D5504, 'Job Emp Table'!D$1:F$2600, 3, FALSE)</f>
        <v>Silvano Diaz Ontiveros</v>
      </c>
      <c r="G5504" s="21" t="s">
        <v>6019</v>
      </c>
      <c r="H5504" s="21" t="s">
        <v>5903</v>
      </c>
      <c r="I5504" s="22">
        <v>45722</v>
      </c>
      <c r="J5504" s="21">
        <v>3</v>
      </c>
      <c r="K5504" s="32" t="s">
        <v>3675</v>
      </c>
      <c r="L5504" s="30" t="str">
        <f>IFERROR(VLOOKUP($H5504,JOBS!$C:$E,2,FALSE),"")</f>
        <v/>
      </c>
      <c r="M5504" s="27" t="str">
        <f>IFERROR(VLOOKUP($L5504,JOBS!$A:$B,2,FALSE),"")</f>
        <v/>
      </c>
      <c r="O5504" s="16"/>
      <c r="P5504" s="16"/>
    </row>
    <row r="5505" spans="1:16" x14ac:dyDescent="0.25">
      <c r="A5505" s="21" t="s">
        <v>6262</v>
      </c>
      <c r="B5505" s="21" t="s">
        <v>3803</v>
      </c>
      <c r="C5505" s="21" t="s">
        <v>6262</v>
      </c>
      <c r="D5505" s="21" t="s">
        <v>3132</v>
      </c>
      <c r="E5505" s="21">
        <v>240520</v>
      </c>
      <c r="F5505" s="21" t="str">
        <f>VLOOKUP(D5505, 'Job Emp Table'!D$1:F$2600, 3, FALSE)</f>
        <v>Silvano Diaz Ontiveros</v>
      </c>
      <c r="G5505" s="21" t="s">
        <v>6019</v>
      </c>
      <c r="H5505" s="21" t="s">
        <v>5838</v>
      </c>
      <c r="I5505" s="22">
        <v>45722</v>
      </c>
      <c r="J5505" s="21">
        <v>5</v>
      </c>
      <c r="K5505" s="32" t="s">
        <v>3675</v>
      </c>
      <c r="L5505" s="30" t="str">
        <f>IFERROR(VLOOKUP($H5505,JOBS!$C:$E,2,FALSE),"")</f>
        <v/>
      </c>
      <c r="M5505" s="27" t="str">
        <f>IFERROR(VLOOKUP($L5505,JOBS!$A:$B,2,FALSE),"")</f>
        <v/>
      </c>
      <c r="O5505" s="16"/>
      <c r="P5505" s="16"/>
    </row>
    <row r="5506" spans="1:16" x14ac:dyDescent="0.25">
      <c r="A5506" s="21" t="s">
        <v>6262</v>
      </c>
      <c r="B5506" s="21" t="s">
        <v>3803</v>
      </c>
      <c r="C5506" s="21" t="s">
        <v>6262</v>
      </c>
      <c r="D5506" s="21" t="s">
        <v>3132</v>
      </c>
      <c r="E5506" s="21">
        <v>240520</v>
      </c>
      <c r="F5506" s="21" t="str">
        <f>VLOOKUP(D5506, 'Job Emp Table'!D$1:F$2600, 3, FALSE)</f>
        <v>Silvano Diaz Ontiveros</v>
      </c>
      <c r="G5506" s="21" t="s">
        <v>6019</v>
      </c>
      <c r="H5506" s="21" t="s">
        <v>5839</v>
      </c>
      <c r="I5506" s="22">
        <v>45723</v>
      </c>
      <c r="J5506" s="21">
        <v>2</v>
      </c>
      <c r="K5506" s="32" t="s">
        <v>3675</v>
      </c>
      <c r="L5506" s="30" t="str">
        <f>IFERROR(VLOOKUP($H5506,JOBS!$C:$E,2,FALSE),"")</f>
        <v/>
      </c>
      <c r="M5506" s="27" t="str">
        <f>IFERROR(VLOOKUP($L5506,JOBS!$A:$B,2,FALSE),"")</f>
        <v/>
      </c>
      <c r="O5506" s="16"/>
      <c r="P5506" s="16"/>
    </row>
    <row r="5507" spans="1:16" x14ac:dyDescent="0.25">
      <c r="A5507" s="21" t="s">
        <v>6262</v>
      </c>
      <c r="B5507" s="21" t="s">
        <v>3803</v>
      </c>
      <c r="C5507" s="21" t="s">
        <v>6262</v>
      </c>
      <c r="D5507" s="21" t="s">
        <v>3132</v>
      </c>
      <c r="E5507" s="21">
        <v>240520</v>
      </c>
      <c r="F5507" s="21" t="str">
        <f>VLOOKUP(D5507, 'Job Emp Table'!D$1:F$2600, 3, FALSE)</f>
        <v>Silvano Diaz Ontiveros</v>
      </c>
      <c r="G5507" s="21" t="s">
        <v>6018</v>
      </c>
      <c r="H5507" s="21" t="s">
        <v>5839</v>
      </c>
      <c r="I5507" s="22">
        <v>45726</v>
      </c>
      <c r="J5507" s="21">
        <v>0.5</v>
      </c>
      <c r="K5507" s="32" t="s">
        <v>3675</v>
      </c>
      <c r="L5507" s="30" t="str">
        <f>IFERROR(VLOOKUP($H5507,JOBS!$C:$E,2,FALSE),"")</f>
        <v/>
      </c>
      <c r="M5507" s="27" t="str">
        <f>IFERROR(VLOOKUP($L5507,JOBS!$A:$B,2,FALSE),"")</f>
        <v/>
      </c>
      <c r="O5507" s="16"/>
      <c r="P5507" s="16"/>
    </row>
    <row r="5508" spans="1:16" x14ac:dyDescent="0.25">
      <c r="A5508" s="21" t="s">
        <v>6262</v>
      </c>
      <c r="B5508" s="21" t="s">
        <v>3803</v>
      </c>
      <c r="C5508" s="21" t="s">
        <v>6262</v>
      </c>
      <c r="D5508" s="21" t="s">
        <v>3132</v>
      </c>
      <c r="E5508" s="21">
        <v>240520</v>
      </c>
      <c r="F5508" s="21" t="str">
        <f>VLOOKUP(D5508, 'Job Emp Table'!D$1:F$2600, 3, FALSE)</f>
        <v>Silvano Diaz Ontiveros</v>
      </c>
      <c r="G5508" s="21" t="s">
        <v>6019</v>
      </c>
      <c r="H5508" s="21" t="s">
        <v>5839</v>
      </c>
      <c r="I5508" s="22">
        <v>45726</v>
      </c>
      <c r="J5508" s="21">
        <v>2.5</v>
      </c>
      <c r="K5508" s="32" t="s">
        <v>3675</v>
      </c>
      <c r="L5508" s="30" t="str">
        <f>IFERROR(VLOOKUP($H5508,JOBS!$C:$E,2,FALSE),"")</f>
        <v/>
      </c>
      <c r="M5508" s="27" t="str">
        <f>IFERROR(VLOOKUP($L5508,JOBS!$A:$B,2,FALSE),"")</f>
        <v/>
      </c>
      <c r="O5508" s="16"/>
      <c r="P5508" s="16"/>
    </row>
    <row r="5509" spans="1:16" x14ac:dyDescent="0.25">
      <c r="A5509" s="21" t="s">
        <v>6262</v>
      </c>
      <c r="B5509" s="21" t="s">
        <v>3803</v>
      </c>
      <c r="C5509" s="21" t="s">
        <v>6262</v>
      </c>
      <c r="D5509" s="21" t="s">
        <v>3132</v>
      </c>
      <c r="E5509" s="21">
        <v>240520</v>
      </c>
      <c r="F5509" s="21" t="str">
        <f>VLOOKUP(D5509, 'Job Emp Table'!D$1:F$2600, 3, FALSE)</f>
        <v>Silvano Diaz Ontiveros</v>
      </c>
      <c r="G5509" s="21" t="s">
        <v>6019</v>
      </c>
      <c r="H5509" s="21" t="s">
        <v>5838</v>
      </c>
      <c r="I5509" s="22">
        <v>45727</v>
      </c>
      <c r="J5509" s="21">
        <v>8</v>
      </c>
      <c r="K5509" s="32" t="s">
        <v>3675</v>
      </c>
      <c r="L5509" s="30" t="str">
        <f>IFERROR(VLOOKUP($H5509,JOBS!$C:$E,2,FALSE),"")</f>
        <v/>
      </c>
      <c r="M5509" s="27" t="str">
        <f>IFERROR(VLOOKUP($L5509,JOBS!$A:$B,2,FALSE),"")</f>
        <v/>
      </c>
      <c r="O5509" s="16"/>
      <c r="P5509" s="16"/>
    </row>
    <row r="5510" spans="1:16" x14ac:dyDescent="0.25">
      <c r="A5510" s="21" t="s">
        <v>6262</v>
      </c>
      <c r="B5510" s="21" t="s">
        <v>3803</v>
      </c>
      <c r="C5510" s="21" t="s">
        <v>6262</v>
      </c>
      <c r="D5510" s="21" t="s">
        <v>3132</v>
      </c>
      <c r="E5510" s="21">
        <v>240520</v>
      </c>
      <c r="F5510" s="21" t="str">
        <f>VLOOKUP(D5510, 'Job Emp Table'!D$1:F$2600, 3, FALSE)</f>
        <v>Silvano Diaz Ontiveros</v>
      </c>
      <c r="G5510" s="21" t="s">
        <v>6019</v>
      </c>
      <c r="H5510" s="21" t="s">
        <v>5840</v>
      </c>
      <c r="I5510" s="22">
        <v>45728</v>
      </c>
      <c r="J5510" s="21">
        <v>2</v>
      </c>
      <c r="K5510" s="32" t="s">
        <v>3675</v>
      </c>
      <c r="L5510" s="30" t="str">
        <f>IFERROR(VLOOKUP($H5510,JOBS!$C:$E,2,FALSE),"")</f>
        <v/>
      </c>
      <c r="M5510" s="27" t="str">
        <f>IFERROR(VLOOKUP($L5510,JOBS!$A:$B,2,FALSE),"")</f>
        <v/>
      </c>
      <c r="O5510" s="16"/>
      <c r="P5510" s="16"/>
    </row>
    <row r="5511" spans="1:16" x14ac:dyDescent="0.25">
      <c r="A5511" s="21" t="s">
        <v>6262</v>
      </c>
      <c r="B5511" s="21" t="s">
        <v>3803</v>
      </c>
      <c r="C5511" s="21" t="s">
        <v>6262</v>
      </c>
      <c r="D5511" s="21" t="s">
        <v>3132</v>
      </c>
      <c r="E5511" s="21">
        <v>240520</v>
      </c>
      <c r="F5511" s="21" t="str">
        <f>VLOOKUP(D5511, 'Job Emp Table'!D$1:F$2600, 3, FALSE)</f>
        <v>Silvano Diaz Ontiveros</v>
      </c>
      <c r="G5511" s="21" t="s">
        <v>6019</v>
      </c>
      <c r="H5511" s="21" t="s">
        <v>5838</v>
      </c>
      <c r="I5511" s="22">
        <v>45728</v>
      </c>
      <c r="J5511" s="21">
        <v>2</v>
      </c>
      <c r="K5511" s="32" t="s">
        <v>3675</v>
      </c>
      <c r="L5511" s="30" t="str">
        <f>IFERROR(VLOOKUP($H5511,JOBS!$C:$E,2,FALSE),"")</f>
        <v/>
      </c>
      <c r="M5511" s="27" t="str">
        <f>IFERROR(VLOOKUP($L5511,JOBS!$A:$B,2,FALSE),"")</f>
        <v/>
      </c>
      <c r="O5511" s="16"/>
      <c r="P5511" s="16"/>
    </row>
    <row r="5512" spans="1:16" x14ac:dyDescent="0.25">
      <c r="A5512" s="21" t="s">
        <v>6262</v>
      </c>
      <c r="B5512" s="21" t="s">
        <v>3803</v>
      </c>
      <c r="C5512" s="21" t="s">
        <v>6262</v>
      </c>
      <c r="D5512" s="21" t="s">
        <v>3132</v>
      </c>
      <c r="E5512" s="21">
        <v>240520</v>
      </c>
      <c r="F5512" s="21" t="str">
        <f>VLOOKUP(D5512, 'Job Emp Table'!D$1:F$2600, 3, FALSE)</f>
        <v>Silvano Diaz Ontiveros</v>
      </c>
      <c r="G5512" s="21" t="s">
        <v>6019</v>
      </c>
      <c r="H5512" s="21" t="s">
        <v>5839</v>
      </c>
      <c r="I5512" s="22">
        <v>45728</v>
      </c>
      <c r="J5512" s="21">
        <v>4</v>
      </c>
      <c r="K5512" s="32" t="s">
        <v>3675</v>
      </c>
      <c r="L5512" s="30" t="str">
        <f>IFERROR(VLOOKUP($H5512,JOBS!$C:$E,2,FALSE),"")</f>
        <v/>
      </c>
      <c r="M5512" s="27" t="str">
        <f>IFERROR(VLOOKUP($L5512,JOBS!$A:$B,2,FALSE),"")</f>
        <v/>
      </c>
      <c r="O5512" s="16"/>
      <c r="P5512" s="16"/>
    </row>
    <row r="5513" spans="1:16" x14ac:dyDescent="0.25">
      <c r="A5513" s="21" t="s">
        <v>6262</v>
      </c>
      <c r="B5513" s="21" t="s">
        <v>3803</v>
      </c>
      <c r="C5513" s="21" t="s">
        <v>6262</v>
      </c>
      <c r="D5513" s="21" t="s">
        <v>3132</v>
      </c>
      <c r="E5513" s="21">
        <v>240520</v>
      </c>
      <c r="F5513" s="21" t="str">
        <f>VLOOKUP(D5513, 'Job Emp Table'!D$1:F$2600, 3, FALSE)</f>
        <v>Silvano Diaz Ontiveros</v>
      </c>
      <c r="G5513" s="21" t="s">
        <v>6018</v>
      </c>
      <c r="H5513" s="21" t="s">
        <v>5832</v>
      </c>
      <c r="I5513" s="22">
        <v>45729</v>
      </c>
      <c r="J5513" s="21">
        <v>0.8</v>
      </c>
      <c r="K5513" s="32" t="s">
        <v>3675</v>
      </c>
      <c r="L5513" s="30" t="str">
        <f>IFERROR(VLOOKUP($H5513,JOBS!$C:$E,2,FALSE),"")</f>
        <v/>
      </c>
      <c r="M5513" s="27" t="str">
        <f>IFERROR(VLOOKUP($L5513,JOBS!$A:$B,2,FALSE),"")</f>
        <v/>
      </c>
      <c r="O5513" s="16"/>
      <c r="P5513" s="16"/>
    </row>
    <row r="5514" spans="1:16" x14ac:dyDescent="0.25">
      <c r="A5514" s="21" t="s">
        <v>6262</v>
      </c>
      <c r="B5514" s="21" t="s">
        <v>3803</v>
      </c>
      <c r="C5514" s="21" t="s">
        <v>6262</v>
      </c>
      <c r="D5514" s="21" t="s">
        <v>3132</v>
      </c>
      <c r="E5514" s="21">
        <v>240520</v>
      </c>
      <c r="F5514" s="21" t="str">
        <f>VLOOKUP(D5514, 'Job Emp Table'!D$1:F$2600, 3, FALSE)</f>
        <v>Silvano Diaz Ontiveros</v>
      </c>
      <c r="G5514" s="21" t="s">
        <v>6019</v>
      </c>
      <c r="H5514" s="21" t="s">
        <v>5832</v>
      </c>
      <c r="I5514" s="22">
        <v>45729</v>
      </c>
      <c r="J5514" s="21">
        <v>4.2</v>
      </c>
      <c r="K5514" s="32" t="s">
        <v>3675</v>
      </c>
      <c r="L5514" s="30" t="str">
        <f>IFERROR(VLOOKUP($H5514,JOBS!$C:$E,2,FALSE),"")</f>
        <v/>
      </c>
      <c r="M5514" s="27" t="str">
        <f>IFERROR(VLOOKUP($L5514,JOBS!$A:$B,2,FALSE),"")</f>
        <v/>
      </c>
      <c r="O5514" s="16"/>
      <c r="P5514" s="16"/>
    </row>
    <row r="5515" spans="1:16" x14ac:dyDescent="0.25">
      <c r="A5515" s="21" t="s">
        <v>6262</v>
      </c>
      <c r="B5515" s="21" t="s">
        <v>3803</v>
      </c>
      <c r="C5515" s="21" t="s">
        <v>6262</v>
      </c>
      <c r="D5515" s="21" t="s">
        <v>3132</v>
      </c>
      <c r="E5515" s="21">
        <v>240520</v>
      </c>
      <c r="F5515" s="21" t="str">
        <f>VLOOKUP(D5515, 'Job Emp Table'!D$1:F$2600, 3, FALSE)</f>
        <v>Silvano Diaz Ontiveros</v>
      </c>
      <c r="G5515" s="21" t="s">
        <v>6018</v>
      </c>
      <c r="H5515" s="21" t="s">
        <v>5842</v>
      </c>
      <c r="I5515" s="22">
        <v>45729</v>
      </c>
      <c r="J5515" s="21">
        <v>0.2</v>
      </c>
      <c r="K5515" s="32" t="s">
        <v>3675</v>
      </c>
      <c r="L5515" s="30" t="str">
        <f>IFERROR(VLOOKUP($H5515,JOBS!$C:$E,2,FALSE),"")</f>
        <v/>
      </c>
      <c r="M5515" s="27" t="str">
        <f>IFERROR(VLOOKUP($L5515,JOBS!$A:$B,2,FALSE),"")</f>
        <v/>
      </c>
      <c r="O5515" s="16"/>
      <c r="P5515" s="16"/>
    </row>
    <row r="5516" spans="1:16" x14ac:dyDescent="0.25">
      <c r="A5516" s="21" t="s">
        <v>6262</v>
      </c>
      <c r="B5516" s="21" t="s">
        <v>3803</v>
      </c>
      <c r="C5516" s="21" t="s">
        <v>6262</v>
      </c>
      <c r="D5516" s="21" t="s">
        <v>3132</v>
      </c>
      <c r="E5516" s="21">
        <v>240520</v>
      </c>
      <c r="F5516" s="21" t="str">
        <f>VLOOKUP(D5516, 'Job Emp Table'!D$1:F$2600, 3, FALSE)</f>
        <v>Silvano Diaz Ontiveros</v>
      </c>
      <c r="G5516" s="21" t="s">
        <v>6019</v>
      </c>
      <c r="H5516" s="21" t="s">
        <v>5842</v>
      </c>
      <c r="I5516" s="22">
        <v>45729</v>
      </c>
      <c r="J5516" s="21">
        <v>0.8</v>
      </c>
      <c r="K5516" s="32" t="s">
        <v>3675</v>
      </c>
      <c r="L5516" s="30" t="str">
        <f>IFERROR(VLOOKUP($H5516,JOBS!$C:$E,2,FALSE),"")</f>
        <v/>
      </c>
      <c r="M5516" s="27" t="str">
        <f>IFERROR(VLOOKUP($L5516,JOBS!$A:$B,2,FALSE),"")</f>
        <v/>
      </c>
      <c r="O5516" s="16"/>
      <c r="P5516" s="16"/>
    </row>
    <row r="5517" spans="1:16" x14ac:dyDescent="0.25">
      <c r="A5517" s="21" t="s">
        <v>6262</v>
      </c>
      <c r="B5517" s="21" t="s">
        <v>3803</v>
      </c>
      <c r="C5517" s="21" t="s">
        <v>6262</v>
      </c>
      <c r="D5517" s="21" t="s">
        <v>3132</v>
      </c>
      <c r="E5517" s="21">
        <v>240520</v>
      </c>
      <c r="F5517" s="21" t="str">
        <f>VLOOKUP(D5517, 'Job Emp Table'!D$1:F$2600, 3, FALSE)</f>
        <v>Silvano Diaz Ontiveros</v>
      </c>
      <c r="G5517" s="21" t="s">
        <v>6018</v>
      </c>
      <c r="H5517" s="21" t="s">
        <v>5833</v>
      </c>
      <c r="I5517" s="22">
        <v>45729</v>
      </c>
      <c r="J5517" s="21">
        <v>0.1</v>
      </c>
      <c r="K5517" s="32" t="s">
        <v>3675</v>
      </c>
      <c r="L5517" s="30" t="str">
        <f>IFERROR(VLOOKUP($H5517,JOBS!$C:$E,2,FALSE),"")</f>
        <v/>
      </c>
      <c r="M5517" s="27" t="str">
        <f>IFERROR(VLOOKUP($L5517,JOBS!$A:$B,2,FALSE),"")</f>
        <v/>
      </c>
      <c r="O5517" s="16"/>
      <c r="P5517" s="16"/>
    </row>
    <row r="5518" spans="1:16" x14ac:dyDescent="0.25">
      <c r="A5518" s="21" t="s">
        <v>6262</v>
      </c>
      <c r="B5518" s="21" t="s">
        <v>3803</v>
      </c>
      <c r="C5518" s="21" t="s">
        <v>6262</v>
      </c>
      <c r="D5518" s="21" t="s">
        <v>3132</v>
      </c>
      <c r="E5518" s="21">
        <v>240520</v>
      </c>
      <c r="F5518" s="21" t="str">
        <f>VLOOKUP(D5518, 'Job Emp Table'!D$1:F$2600, 3, FALSE)</f>
        <v>Silvano Diaz Ontiveros</v>
      </c>
      <c r="G5518" s="21" t="s">
        <v>6019</v>
      </c>
      <c r="H5518" s="21" t="s">
        <v>5833</v>
      </c>
      <c r="I5518" s="22">
        <v>45729</v>
      </c>
      <c r="J5518" s="21">
        <v>0.9</v>
      </c>
      <c r="K5518" s="32" t="s">
        <v>3675</v>
      </c>
      <c r="L5518" s="30" t="str">
        <f>IFERROR(VLOOKUP($H5518,JOBS!$C:$E,2,FALSE),"")</f>
        <v/>
      </c>
      <c r="M5518" s="27" t="str">
        <f>IFERROR(VLOOKUP($L5518,JOBS!$A:$B,2,FALSE),"")</f>
        <v/>
      </c>
      <c r="O5518" s="16"/>
      <c r="P5518" s="16"/>
    </row>
    <row r="5519" spans="1:16" x14ac:dyDescent="0.25">
      <c r="A5519" s="21" t="s">
        <v>6262</v>
      </c>
      <c r="B5519" s="21" t="s">
        <v>3803</v>
      </c>
      <c r="C5519" s="21" t="s">
        <v>6262</v>
      </c>
      <c r="D5519" s="21" t="s">
        <v>3132</v>
      </c>
      <c r="E5519" s="21">
        <v>240520</v>
      </c>
      <c r="F5519" s="21" t="str">
        <f>VLOOKUP(D5519, 'Job Emp Table'!D$1:F$2600, 3, FALSE)</f>
        <v>Silvano Diaz Ontiveros</v>
      </c>
      <c r="G5519" s="21" t="s">
        <v>6019</v>
      </c>
      <c r="H5519" s="21" t="s">
        <v>5840</v>
      </c>
      <c r="I5519" s="22">
        <v>45730</v>
      </c>
      <c r="J5519" s="21">
        <v>4</v>
      </c>
      <c r="K5519" s="32" t="s">
        <v>3675</v>
      </c>
      <c r="L5519" s="30" t="str">
        <f>IFERROR(VLOOKUP($H5519,JOBS!$C:$E,2,FALSE),"")</f>
        <v/>
      </c>
      <c r="M5519" s="27" t="str">
        <f>IFERROR(VLOOKUP($L5519,JOBS!$A:$B,2,FALSE),"")</f>
        <v/>
      </c>
      <c r="O5519" s="16"/>
      <c r="P5519" s="16"/>
    </row>
    <row r="5520" spans="1:16" x14ac:dyDescent="0.25">
      <c r="A5520" s="21" t="s">
        <v>6262</v>
      </c>
      <c r="B5520" s="21" t="s">
        <v>3803</v>
      </c>
      <c r="C5520" s="21" t="s">
        <v>6262</v>
      </c>
      <c r="D5520" s="21" t="s">
        <v>3132</v>
      </c>
      <c r="E5520" s="21">
        <v>240520</v>
      </c>
      <c r="F5520" s="21" t="str">
        <f>VLOOKUP(D5520, 'Job Emp Table'!D$1:F$2600, 3, FALSE)</f>
        <v>Silvano Diaz Ontiveros</v>
      </c>
      <c r="G5520" s="21" t="s">
        <v>6019</v>
      </c>
      <c r="H5520" s="21" t="s">
        <v>5832</v>
      </c>
      <c r="I5520" s="22">
        <v>45730</v>
      </c>
      <c r="J5520" s="21">
        <v>4</v>
      </c>
      <c r="K5520" s="32" t="s">
        <v>3675</v>
      </c>
      <c r="L5520" s="30" t="str">
        <f>IFERROR(VLOOKUP($H5520,JOBS!$C:$E,2,FALSE),"")</f>
        <v/>
      </c>
      <c r="M5520" s="27" t="str">
        <f>IFERROR(VLOOKUP($L5520,JOBS!$A:$B,2,FALSE),"")</f>
        <v/>
      </c>
      <c r="O5520" s="16"/>
      <c r="P5520" s="16"/>
    </row>
    <row r="5521" spans="1:16" x14ac:dyDescent="0.25">
      <c r="A5521" s="21" t="s">
        <v>6262</v>
      </c>
      <c r="B5521" s="21" t="s">
        <v>3803</v>
      </c>
      <c r="C5521" s="21" t="s">
        <v>6262</v>
      </c>
      <c r="D5521" s="21" t="s">
        <v>3132</v>
      </c>
      <c r="E5521" s="21">
        <v>240520</v>
      </c>
      <c r="F5521" s="21" t="str">
        <f>VLOOKUP(D5521, 'Job Emp Table'!D$1:F$2600, 3, FALSE)</f>
        <v>Silvano Diaz Ontiveros</v>
      </c>
      <c r="G5521" s="21" t="s">
        <v>6019</v>
      </c>
      <c r="H5521" s="21" t="s">
        <v>5903</v>
      </c>
      <c r="I5521" s="22">
        <v>45733</v>
      </c>
      <c r="J5521" s="21">
        <v>4</v>
      </c>
      <c r="K5521" s="32" t="s">
        <v>3675</v>
      </c>
      <c r="L5521" s="30" t="str">
        <f>IFERROR(VLOOKUP($H5521,JOBS!$C:$E,2,FALSE),"")</f>
        <v/>
      </c>
      <c r="M5521" s="27" t="str">
        <f>IFERROR(VLOOKUP($L5521,JOBS!$A:$B,2,FALSE),"")</f>
        <v/>
      </c>
      <c r="O5521" s="16"/>
      <c r="P5521" s="16"/>
    </row>
    <row r="5522" spans="1:16" x14ac:dyDescent="0.25">
      <c r="A5522" s="21" t="s">
        <v>6262</v>
      </c>
      <c r="B5522" s="21" t="s">
        <v>3803</v>
      </c>
      <c r="C5522" s="21" t="s">
        <v>6262</v>
      </c>
      <c r="D5522" s="21" t="s">
        <v>3132</v>
      </c>
      <c r="E5522" s="21">
        <v>240520</v>
      </c>
      <c r="F5522" s="21" t="str">
        <f>VLOOKUP(D5522, 'Job Emp Table'!D$1:F$2600, 3, FALSE)</f>
        <v>Silvano Diaz Ontiveros</v>
      </c>
      <c r="G5522" s="21" t="s">
        <v>6018</v>
      </c>
      <c r="H5522" s="21" t="s">
        <v>5832</v>
      </c>
      <c r="I5522" s="22">
        <v>45733</v>
      </c>
      <c r="J5522" s="21">
        <v>1</v>
      </c>
      <c r="K5522" s="32" t="s">
        <v>3675</v>
      </c>
      <c r="L5522" s="30" t="str">
        <f>IFERROR(VLOOKUP($H5522,JOBS!$C:$E,2,FALSE),"")</f>
        <v/>
      </c>
      <c r="M5522" s="27" t="str">
        <f>IFERROR(VLOOKUP($L5522,JOBS!$A:$B,2,FALSE),"")</f>
        <v/>
      </c>
      <c r="O5522" s="16"/>
      <c r="P5522" s="16"/>
    </row>
    <row r="5523" spans="1:16" x14ac:dyDescent="0.25">
      <c r="A5523" s="21" t="s">
        <v>6262</v>
      </c>
      <c r="B5523" s="21" t="s">
        <v>3803</v>
      </c>
      <c r="C5523" s="21" t="s">
        <v>6262</v>
      </c>
      <c r="D5523" s="21" t="s">
        <v>3132</v>
      </c>
      <c r="E5523" s="21">
        <v>240520</v>
      </c>
      <c r="F5523" s="21" t="str">
        <f>VLOOKUP(D5523, 'Job Emp Table'!D$1:F$2600, 3, FALSE)</f>
        <v>Silvano Diaz Ontiveros</v>
      </c>
      <c r="G5523" s="21" t="s">
        <v>6019</v>
      </c>
      <c r="H5523" s="21" t="s">
        <v>5832</v>
      </c>
      <c r="I5523" s="22">
        <v>45733</v>
      </c>
      <c r="J5523" s="21">
        <v>4</v>
      </c>
      <c r="K5523" s="32" t="s">
        <v>3675</v>
      </c>
      <c r="L5523" s="30" t="str">
        <f>IFERROR(VLOOKUP($H5523,JOBS!$C:$E,2,FALSE),"")</f>
        <v/>
      </c>
      <c r="M5523" s="27" t="str">
        <f>IFERROR(VLOOKUP($L5523,JOBS!$A:$B,2,FALSE),"")</f>
        <v/>
      </c>
      <c r="O5523" s="16"/>
      <c r="P5523" s="16"/>
    </row>
    <row r="5524" spans="1:16" x14ac:dyDescent="0.25">
      <c r="A5524" s="21" t="s">
        <v>6262</v>
      </c>
      <c r="B5524" s="21" t="s">
        <v>3803</v>
      </c>
      <c r="C5524" s="21" t="s">
        <v>6262</v>
      </c>
      <c r="D5524" s="21" t="s">
        <v>3132</v>
      </c>
      <c r="E5524" s="21">
        <v>240520</v>
      </c>
      <c r="F5524" s="21" t="str">
        <f>VLOOKUP(D5524, 'Job Emp Table'!D$1:F$2600, 3, FALSE)</f>
        <v>Silvano Diaz Ontiveros</v>
      </c>
      <c r="G5524" s="21" t="s">
        <v>6018</v>
      </c>
      <c r="H5524" s="21" t="s">
        <v>5903</v>
      </c>
      <c r="I5524" s="22">
        <v>45733</v>
      </c>
      <c r="J5524" s="21">
        <v>1</v>
      </c>
      <c r="K5524" s="32" t="s">
        <v>3675</v>
      </c>
      <c r="L5524" s="30" t="str">
        <f>IFERROR(VLOOKUP($H5524,JOBS!$C:$E,2,FALSE),"")</f>
        <v/>
      </c>
      <c r="M5524" s="27" t="str">
        <f>IFERROR(VLOOKUP($L5524,JOBS!$A:$B,2,FALSE),"")</f>
        <v/>
      </c>
      <c r="O5524" s="16"/>
      <c r="P5524" s="16"/>
    </row>
    <row r="5525" spans="1:16" x14ac:dyDescent="0.25">
      <c r="A5525" s="21" t="s">
        <v>3842</v>
      </c>
      <c r="B5525" s="21" t="s">
        <v>3839</v>
      </c>
      <c r="C5525" s="21" t="s">
        <v>3842</v>
      </c>
      <c r="D5525" s="21" t="s">
        <v>3132</v>
      </c>
      <c r="E5525" s="21">
        <v>240520</v>
      </c>
      <c r="F5525" s="21" t="str">
        <f>VLOOKUP(D5525, 'Job Emp Table'!D$1:F$2600, 3, FALSE)</f>
        <v>Silvano Diaz Ontiveros</v>
      </c>
      <c r="G5525" s="21" t="s">
        <v>6019</v>
      </c>
      <c r="H5525" s="21" t="s">
        <v>5822</v>
      </c>
      <c r="I5525" s="22">
        <v>45723</v>
      </c>
      <c r="J5525" s="21">
        <v>8</v>
      </c>
      <c r="K5525" s="32" t="s">
        <v>3675</v>
      </c>
      <c r="L5525" s="30" t="str">
        <f>IFERROR(VLOOKUP($H5525,JOBS!$C:$E,2,FALSE),"")</f>
        <v/>
      </c>
      <c r="M5525" s="27" t="str">
        <f>IFERROR(VLOOKUP($L5525,JOBS!$A:$B,2,FALSE),"")</f>
        <v/>
      </c>
      <c r="O5525" s="16"/>
      <c r="P5525" s="16"/>
    </row>
    <row r="5526" spans="1:16" x14ac:dyDescent="0.25">
      <c r="A5526" s="21" t="s">
        <v>3842</v>
      </c>
      <c r="B5526" s="21" t="s">
        <v>3839</v>
      </c>
      <c r="C5526" s="21" t="s">
        <v>3842</v>
      </c>
      <c r="D5526" s="21" t="s">
        <v>3132</v>
      </c>
      <c r="E5526" s="21">
        <v>240520</v>
      </c>
      <c r="F5526" s="21" t="str">
        <f>VLOOKUP(D5526, 'Job Emp Table'!D$1:F$2600, 3, FALSE)</f>
        <v>Silvano Diaz Ontiveros</v>
      </c>
      <c r="G5526" s="21" t="s">
        <v>6018</v>
      </c>
      <c r="H5526" s="21" t="s">
        <v>5822</v>
      </c>
      <c r="I5526" s="22">
        <v>45726</v>
      </c>
      <c r="J5526" s="21">
        <v>1.1000000000000001</v>
      </c>
      <c r="K5526" s="32" t="s">
        <v>3675</v>
      </c>
      <c r="L5526" s="30" t="str">
        <f>IFERROR(VLOOKUP($H5526,JOBS!$C:$E,2,FALSE),"")</f>
        <v/>
      </c>
      <c r="M5526" s="27" t="str">
        <f>IFERROR(VLOOKUP($L5526,JOBS!$A:$B,2,FALSE),"")</f>
        <v/>
      </c>
      <c r="O5526" s="16"/>
      <c r="P5526" s="16"/>
    </row>
    <row r="5527" spans="1:16" x14ac:dyDescent="0.25">
      <c r="A5527" s="21" t="s">
        <v>3842</v>
      </c>
      <c r="B5527" s="21" t="s">
        <v>3839</v>
      </c>
      <c r="C5527" s="21" t="s">
        <v>3842</v>
      </c>
      <c r="D5527" s="21" t="s">
        <v>3132</v>
      </c>
      <c r="E5527" s="21">
        <v>240520</v>
      </c>
      <c r="F5527" s="21" t="str">
        <f>VLOOKUP(D5527, 'Job Emp Table'!D$1:F$2600, 3, FALSE)</f>
        <v>Silvano Diaz Ontiveros</v>
      </c>
      <c r="G5527" s="21" t="s">
        <v>6019</v>
      </c>
      <c r="H5527" s="21" t="s">
        <v>5822</v>
      </c>
      <c r="I5527" s="22">
        <v>45726</v>
      </c>
      <c r="J5527" s="21">
        <v>5.9</v>
      </c>
      <c r="K5527" s="32" t="s">
        <v>3675</v>
      </c>
      <c r="L5527" s="30" t="str">
        <f>IFERROR(VLOOKUP($H5527,JOBS!$C:$E,2,FALSE),"")</f>
        <v/>
      </c>
      <c r="M5527" s="27" t="str">
        <f>IFERROR(VLOOKUP($L5527,JOBS!$A:$B,2,FALSE),"")</f>
        <v/>
      </c>
      <c r="O5527" s="16"/>
      <c r="P5527" s="16"/>
    </row>
    <row r="5528" spans="1:16" x14ac:dyDescent="0.25">
      <c r="A5528" s="21" t="s">
        <v>5684</v>
      </c>
      <c r="B5528" s="21" t="s">
        <v>5683</v>
      </c>
      <c r="C5528" s="21" t="s">
        <v>5684</v>
      </c>
      <c r="D5528" s="21" t="s">
        <v>3132</v>
      </c>
      <c r="E5528" s="21">
        <v>240520</v>
      </c>
      <c r="F5528" s="21" t="str">
        <f>VLOOKUP(D5528, 'Job Emp Table'!D$1:F$2600, 3, FALSE)</f>
        <v>Silvano Diaz Ontiveros</v>
      </c>
      <c r="G5528" s="21" t="s">
        <v>6018</v>
      </c>
      <c r="H5528" s="21" t="s">
        <v>6091</v>
      </c>
      <c r="I5528" s="22">
        <v>45734</v>
      </c>
      <c r="J5528" s="21">
        <v>2</v>
      </c>
      <c r="K5528" s="32" t="s">
        <v>3675</v>
      </c>
      <c r="L5528" s="30" t="str">
        <f>IFERROR(VLOOKUP($H5528,JOBS!$C:$E,2,FALSE),"")</f>
        <v/>
      </c>
      <c r="M5528" s="27" t="str">
        <f>IFERROR(VLOOKUP($L5528,JOBS!$A:$B,2,FALSE),"")</f>
        <v/>
      </c>
      <c r="O5528" s="16"/>
      <c r="P5528" s="16"/>
    </row>
    <row r="5529" spans="1:16" x14ac:dyDescent="0.25">
      <c r="A5529" s="21" t="s">
        <v>5684</v>
      </c>
      <c r="B5529" s="21" t="s">
        <v>5683</v>
      </c>
      <c r="C5529" s="21" t="s">
        <v>5684</v>
      </c>
      <c r="D5529" s="21" t="s">
        <v>3132</v>
      </c>
      <c r="E5529" s="21">
        <v>240520</v>
      </c>
      <c r="F5529" s="21" t="str">
        <f>VLOOKUP(D5529, 'Job Emp Table'!D$1:F$2600, 3, FALSE)</f>
        <v>Silvano Diaz Ontiveros</v>
      </c>
      <c r="G5529" s="21" t="s">
        <v>6019</v>
      </c>
      <c r="H5529" s="21" t="s">
        <v>6091</v>
      </c>
      <c r="I5529" s="22">
        <v>45734</v>
      </c>
      <c r="J5529" s="21">
        <v>8</v>
      </c>
      <c r="K5529" s="32" t="s">
        <v>3675</v>
      </c>
      <c r="L5529" s="30" t="str">
        <f>IFERROR(VLOOKUP($H5529,JOBS!$C:$E,2,FALSE),"")</f>
        <v/>
      </c>
      <c r="M5529" s="27" t="str">
        <f>IFERROR(VLOOKUP($L5529,JOBS!$A:$B,2,FALSE),"")</f>
        <v/>
      </c>
      <c r="O5529" s="16"/>
      <c r="P5529" s="16"/>
    </row>
    <row r="5530" spans="1:16" x14ac:dyDescent="0.25">
      <c r="A5530" s="21" t="s">
        <v>5684</v>
      </c>
      <c r="B5530" s="21" t="s">
        <v>5683</v>
      </c>
      <c r="C5530" s="21" t="s">
        <v>5684</v>
      </c>
      <c r="D5530" s="21" t="s">
        <v>3132</v>
      </c>
      <c r="E5530" s="21">
        <v>240520</v>
      </c>
      <c r="F5530" s="21" t="str">
        <f>VLOOKUP(D5530, 'Job Emp Table'!D$1:F$2600, 3, FALSE)</f>
        <v>Silvano Diaz Ontiveros</v>
      </c>
      <c r="G5530" s="21" t="s">
        <v>6018</v>
      </c>
      <c r="H5530" s="21" t="s">
        <v>6091</v>
      </c>
      <c r="I5530" s="22">
        <v>45735</v>
      </c>
      <c r="J5530" s="21">
        <v>2</v>
      </c>
      <c r="K5530" s="32" t="s">
        <v>3675</v>
      </c>
      <c r="L5530" s="30" t="str">
        <f>IFERROR(VLOOKUP($H5530,JOBS!$C:$E,2,FALSE),"")</f>
        <v/>
      </c>
      <c r="M5530" s="27" t="str">
        <f>IFERROR(VLOOKUP($L5530,JOBS!$A:$B,2,FALSE),"")</f>
        <v/>
      </c>
      <c r="O5530" s="16"/>
      <c r="P5530" s="16"/>
    </row>
    <row r="5531" spans="1:16" x14ac:dyDescent="0.25">
      <c r="A5531" s="21" t="s">
        <v>5684</v>
      </c>
      <c r="B5531" s="21" t="s">
        <v>5683</v>
      </c>
      <c r="C5531" s="21" t="s">
        <v>5684</v>
      </c>
      <c r="D5531" s="21" t="s">
        <v>3132</v>
      </c>
      <c r="E5531" s="21">
        <v>240520</v>
      </c>
      <c r="F5531" s="21" t="str">
        <f>VLOOKUP(D5531, 'Job Emp Table'!D$1:F$2600, 3, FALSE)</f>
        <v>Silvano Diaz Ontiveros</v>
      </c>
      <c r="G5531" s="21" t="s">
        <v>6019</v>
      </c>
      <c r="H5531" s="21" t="s">
        <v>6091</v>
      </c>
      <c r="I5531" s="22">
        <v>45735</v>
      </c>
      <c r="J5531" s="21">
        <v>8</v>
      </c>
      <c r="K5531" s="32" t="s">
        <v>3675</v>
      </c>
      <c r="L5531" s="30" t="str">
        <f>IFERROR(VLOOKUP($H5531,JOBS!$C:$E,2,FALSE),"")</f>
        <v/>
      </c>
      <c r="M5531" s="27" t="str">
        <f>IFERROR(VLOOKUP($L5531,JOBS!$A:$B,2,FALSE),"")</f>
        <v/>
      </c>
      <c r="O5531" s="16"/>
      <c r="P5531" s="16"/>
    </row>
    <row r="5532" spans="1:16" x14ac:dyDescent="0.25">
      <c r="A5532" s="21" t="s">
        <v>5684</v>
      </c>
      <c r="B5532" s="21" t="s">
        <v>5683</v>
      </c>
      <c r="C5532" s="21" t="s">
        <v>5684</v>
      </c>
      <c r="D5532" s="21" t="s">
        <v>3132</v>
      </c>
      <c r="E5532" s="21">
        <v>240520</v>
      </c>
      <c r="F5532" s="21" t="str">
        <f>VLOOKUP(D5532, 'Job Emp Table'!D$1:F$2600, 3, FALSE)</f>
        <v>Silvano Diaz Ontiveros</v>
      </c>
      <c r="G5532" s="21" t="s">
        <v>6018</v>
      </c>
      <c r="H5532" s="21" t="s">
        <v>6091</v>
      </c>
      <c r="I5532" s="22">
        <v>45736</v>
      </c>
      <c r="J5532" s="21">
        <v>2</v>
      </c>
      <c r="K5532" s="32" t="s">
        <v>3675</v>
      </c>
      <c r="L5532" s="30" t="str">
        <f>IFERROR(VLOOKUP($H5532,JOBS!$C:$E,2,FALSE),"")</f>
        <v/>
      </c>
      <c r="M5532" s="27" t="str">
        <f>IFERROR(VLOOKUP($L5532,JOBS!$A:$B,2,FALSE),"")</f>
        <v/>
      </c>
      <c r="O5532" s="16"/>
      <c r="P5532" s="16"/>
    </row>
    <row r="5533" spans="1:16" x14ac:dyDescent="0.25">
      <c r="A5533" s="21" t="s">
        <v>5684</v>
      </c>
      <c r="B5533" s="21" t="s">
        <v>5683</v>
      </c>
      <c r="C5533" s="21" t="s">
        <v>5684</v>
      </c>
      <c r="D5533" s="21" t="s">
        <v>3132</v>
      </c>
      <c r="E5533" s="21">
        <v>240520</v>
      </c>
      <c r="F5533" s="21" t="str">
        <f>VLOOKUP(D5533, 'Job Emp Table'!D$1:F$2600, 3, FALSE)</f>
        <v>Silvano Diaz Ontiveros</v>
      </c>
      <c r="G5533" s="21" t="s">
        <v>6019</v>
      </c>
      <c r="H5533" s="21" t="s">
        <v>6091</v>
      </c>
      <c r="I5533" s="22">
        <v>45736</v>
      </c>
      <c r="J5533" s="21">
        <v>8</v>
      </c>
      <c r="K5533" s="32" t="s">
        <v>3675</v>
      </c>
      <c r="L5533" s="30" t="str">
        <f>IFERROR(VLOOKUP($H5533,JOBS!$C:$E,2,FALSE),"")</f>
        <v/>
      </c>
      <c r="M5533" s="27" t="str">
        <f>IFERROR(VLOOKUP($L5533,JOBS!$A:$B,2,FALSE),"")</f>
        <v/>
      </c>
      <c r="O5533" s="16"/>
      <c r="P5533" s="16"/>
    </row>
    <row r="5534" spans="1:16" x14ac:dyDescent="0.25">
      <c r="A5534" s="21" t="s">
        <v>5684</v>
      </c>
      <c r="B5534" s="21" t="s">
        <v>5683</v>
      </c>
      <c r="C5534" s="21" t="s">
        <v>5684</v>
      </c>
      <c r="D5534" s="21" t="s">
        <v>3132</v>
      </c>
      <c r="E5534" s="21">
        <v>240520</v>
      </c>
      <c r="F5534" s="21" t="str">
        <f>VLOOKUP(D5534, 'Job Emp Table'!D$1:F$2600, 3, FALSE)</f>
        <v>Silvano Diaz Ontiveros</v>
      </c>
      <c r="G5534" s="21" t="s">
        <v>6018</v>
      </c>
      <c r="H5534" s="21" t="s">
        <v>6091</v>
      </c>
      <c r="I5534" s="22">
        <v>45737</v>
      </c>
      <c r="J5534" s="21">
        <v>2</v>
      </c>
      <c r="K5534" s="32" t="s">
        <v>3675</v>
      </c>
      <c r="L5534" s="30" t="str">
        <f>IFERROR(VLOOKUP($H5534,JOBS!$C:$E,2,FALSE),"")</f>
        <v/>
      </c>
      <c r="M5534" s="27" t="str">
        <f>IFERROR(VLOOKUP($L5534,JOBS!$A:$B,2,FALSE),"")</f>
        <v/>
      </c>
      <c r="O5534" s="16"/>
      <c r="P5534" s="16"/>
    </row>
    <row r="5535" spans="1:16" x14ac:dyDescent="0.25">
      <c r="A5535" s="21" t="s">
        <v>5684</v>
      </c>
      <c r="B5535" s="21" t="s">
        <v>5683</v>
      </c>
      <c r="C5535" s="21" t="s">
        <v>5684</v>
      </c>
      <c r="D5535" s="21" t="s">
        <v>3132</v>
      </c>
      <c r="E5535" s="21">
        <v>240520</v>
      </c>
      <c r="F5535" s="21" t="str">
        <f>VLOOKUP(D5535, 'Job Emp Table'!D$1:F$2600, 3, FALSE)</f>
        <v>Silvano Diaz Ontiveros</v>
      </c>
      <c r="G5535" s="21" t="s">
        <v>6019</v>
      </c>
      <c r="H5535" s="21" t="s">
        <v>6091</v>
      </c>
      <c r="I5535" s="22">
        <v>45737</v>
      </c>
      <c r="J5535" s="21">
        <v>8</v>
      </c>
      <c r="K5535" s="32" t="s">
        <v>3675</v>
      </c>
      <c r="L5535" s="30" t="str">
        <f>IFERROR(VLOOKUP($H5535,JOBS!$C:$E,2,FALSE),"")</f>
        <v/>
      </c>
      <c r="M5535" s="27" t="str">
        <f>IFERROR(VLOOKUP($L5535,JOBS!$A:$B,2,FALSE),"")</f>
        <v/>
      </c>
      <c r="O5535" s="16"/>
      <c r="P5535" s="16"/>
    </row>
    <row r="5536" spans="1:16" x14ac:dyDescent="0.25">
      <c r="A5536" s="21" t="s">
        <v>5686</v>
      </c>
      <c r="B5536" s="21" t="s">
        <v>5685</v>
      </c>
      <c r="C5536" s="21" t="s">
        <v>5686</v>
      </c>
      <c r="D5536" s="21" t="s">
        <v>3132</v>
      </c>
      <c r="E5536" s="21">
        <v>240520</v>
      </c>
      <c r="F5536" s="21" t="str">
        <f>VLOOKUP(D5536, 'Job Emp Table'!D$1:F$2600, 3, FALSE)</f>
        <v>Silvano Diaz Ontiveros</v>
      </c>
      <c r="G5536" s="21" t="s">
        <v>6018</v>
      </c>
      <c r="H5536" s="21" t="s">
        <v>5812</v>
      </c>
      <c r="I5536" s="22">
        <v>45729</v>
      </c>
      <c r="J5536" s="21">
        <v>0.3</v>
      </c>
      <c r="K5536" s="32" t="s">
        <v>3675</v>
      </c>
      <c r="L5536" s="30" t="str">
        <f>IFERROR(VLOOKUP($H5536,JOBS!$C:$E,2,FALSE),"")</f>
        <v/>
      </c>
      <c r="M5536" s="27" t="str">
        <f>IFERROR(VLOOKUP($L5536,JOBS!$A:$B,2,FALSE),"")</f>
        <v/>
      </c>
      <c r="O5536" s="16"/>
      <c r="P5536" s="16"/>
    </row>
    <row r="5537" spans="1:16" x14ac:dyDescent="0.25">
      <c r="A5537" s="21" t="s">
        <v>5686</v>
      </c>
      <c r="B5537" s="21" t="s">
        <v>5685</v>
      </c>
      <c r="C5537" s="21" t="s">
        <v>5686</v>
      </c>
      <c r="D5537" s="21" t="s">
        <v>3132</v>
      </c>
      <c r="E5537" s="21">
        <v>240520</v>
      </c>
      <c r="F5537" s="21" t="str">
        <f>VLOOKUP(D5537, 'Job Emp Table'!D$1:F$2600, 3, FALSE)</f>
        <v>Silvano Diaz Ontiveros</v>
      </c>
      <c r="G5537" s="21" t="s">
        <v>6019</v>
      </c>
      <c r="H5537" s="21" t="s">
        <v>5812</v>
      </c>
      <c r="I5537" s="22">
        <v>45729</v>
      </c>
      <c r="J5537" s="21">
        <v>1.7</v>
      </c>
      <c r="K5537" s="32" t="s">
        <v>3675</v>
      </c>
      <c r="L5537" s="30" t="str">
        <f>IFERROR(VLOOKUP($H5537,JOBS!$C:$E,2,FALSE),"")</f>
        <v/>
      </c>
      <c r="M5537" s="27" t="str">
        <f>IFERROR(VLOOKUP($L5537,JOBS!$A:$B,2,FALSE),"")</f>
        <v/>
      </c>
      <c r="O5537" s="16"/>
      <c r="P5537" s="16"/>
    </row>
    <row r="5538" spans="1:16" x14ac:dyDescent="0.25">
      <c r="A5538" s="21" t="s">
        <v>2825</v>
      </c>
      <c r="B5538" s="21" t="s">
        <v>2813</v>
      </c>
      <c r="C5538" s="21" t="s">
        <v>2825</v>
      </c>
      <c r="D5538" s="21" t="s">
        <v>3217</v>
      </c>
      <c r="E5538" s="21">
        <v>240538</v>
      </c>
      <c r="F5538" s="21" t="str">
        <f>VLOOKUP(D5538, 'Job Emp Table'!D$1:F$2600, 3, FALSE)</f>
        <v>Francisco Diaz Serna</v>
      </c>
      <c r="G5538" s="21" t="s">
        <v>6018</v>
      </c>
      <c r="H5538" s="21" t="s">
        <v>5910</v>
      </c>
      <c r="I5538" s="22">
        <v>45735</v>
      </c>
      <c r="J5538" s="21">
        <v>3.5</v>
      </c>
      <c r="K5538" s="32" t="s">
        <v>3675</v>
      </c>
      <c r="L5538" s="30" t="str">
        <f>IFERROR(VLOOKUP($H5538,JOBS!$C:$E,2,FALSE),"")</f>
        <v/>
      </c>
      <c r="M5538" s="27" t="str">
        <f>IFERROR(VLOOKUP($L5538,JOBS!$A:$B,2,FALSE),"")</f>
        <v/>
      </c>
      <c r="O5538" s="16"/>
      <c r="P5538" s="16"/>
    </row>
    <row r="5539" spans="1:16" x14ac:dyDescent="0.25">
      <c r="A5539" s="21" t="s">
        <v>2825</v>
      </c>
      <c r="B5539" s="21" t="s">
        <v>2813</v>
      </c>
      <c r="C5539" s="21" t="s">
        <v>2825</v>
      </c>
      <c r="D5539" s="21" t="s">
        <v>3217</v>
      </c>
      <c r="E5539" s="21">
        <v>240538</v>
      </c>
      <c r="F5539" s="21" t="str">
        <f>VLOOKUP(D5539, 'Job Emp Table'!D$1:F$2600, 3, FALSE)</f>
        <v>Francisco Diaz Serna</v>
      </c>
      <c r="G5539" s="21" t="s">
        <v>6019</v>
      </c>
      <c r="H5539" s="21" t="s">
        <v>5910</v>
      </c>
      <c r="I5539" s="22">
        <v>45735</v>
      </c>
      <c r="J5539" s="21">
        <v>5.5</v>
      </c>
      <c r="K5539" s="32" t="s">
        <v>3675</v>
      </c>
      <c r="L5539" s="30" t="str">
        <f>IFERROR(VLOOKUP($H5539,JOBS!$C:$E,2,FALSE),"")</f>
        <v/>
      </c>
      <c r="M5539" s="27" t="str">
        <f>IFERROR(VLOOKUP($L5539,JOBS!$A:$B,2,FALSE),"")</f>
        <v/>
      </c>
      <c r="O5539" s="16"/>
      <c r="P5539" s="16"/>
    </row>
    <row r="5540" spans="1:16" x14ac:dyDescent="0.25">
      <c r="A5540" s="21" t="s">
        <v>2825</v>
      </c>
      <c r="B5540" s="21" t="s">
        <v>2813</v>
      </c>
      <c r="C5540" s="21" t="s">
        <v>2825</v>
      </c>
      <c r="D5540" s="21" t="s">
        <v>3217</v>
      </c>
      <c r="E5540" s="21">
        <v>240538</v>
      </c>
      <c r="F5540" s="21" t="str">
        <f>VLOOKUP(D5540, 'Job Emp Table'!D$1:F$2600, 3, FALSE)</f>
        <v>Francisco Diaz Serna</v>
      </c>
      <c r="G5540" s="21" t="s">
        <v>6018</v>
      </c>
      <c r="H5540" s="21" t="s">
        <v>6135</v>
      </c>
      <c r="I5540" s="22">
        <v>45736</v>
      </c>
      <c r="J5540" s="21">
        <v>3.1</v>
      </c>
      <c r="K5540" s="32" t="s">
        <v>3675</v>
      </c>
      <c r="L5540" s="30" t="str">
        <f>IFERROR(VLOOKUP($H5540,JOBS!$C:$E,2,FALSE),"")</f>
        <v/>
      </c>
      <c r="M5540" s="27" t="str">
        <f>IFERROR(VLOOKUP($L5540,JOBS!$A:$B,2,FALSE),"")</f>
        <v/>
      </c>
      <c r="O5540" s="16"/>
      <c r="P5540" s="16"/>
    </row>
    <row r="5541" spans="1:16" x14ac:dyDescent="0.25">
      <c r="A5541" s="21" t="s">
        <v>2825</v>
      </c>
      <c r="B5541" s="21" t="s">
        <v>2813</v>
      </c>
      <c r="C5541" s="21" t="s">
        <v>2825</v>
      </c>
      <c r="D5541" s="21" t="s">
        <v>3217</v>
      </c>
      <c r="E5541" s="21">
        <v>240538</v>
      </c>
      <c r="F5541" s="21" t="str">
        <f>VLOOKUP(D5541, 'Job Emp Table'!D$1:F$2600, 3, FALSE)</f>
        <v>Francisco Diaz Serna</v>
      </c>
      <c r="G5541" s="21" t="s">
        <v>6019</v>
      </c>
      <c r="H5541" s="21" t="s">
        <v>6135</v>
      </c>
      <c r="I5541" s="22">
        <v>45736</v>
      </c>
      <c r="J5541" s="21">
        <v>4.9000000000000004</v>
      </c>
      <c r="K5541" s="32" t="s">
        <v>3675</v>
      </c>
      <c r="L5541" s="30" t="str">
        <f>IFERROR(VLOOKUP($H5541,JOBS!$C:$E,2,FALSE),"")</f>
        <v/>
      </c>
      <c r="M5541" s="27" t="str">
        <f>IFERROR(VLOOKUP($L5541,JOBS!$A:$B,2,FALSE),"")</f>
        <v/>
      </c>
      <c r="O5541" s="16"/>
      <c r="P5541" s="16"/>
    </row>
    <row r="5542" spans="1:16" x14ac:dyDescent="0.25">
      <c r="A5542" s="21" t="s">
        <v>2825</v>
      </c>
      <c r="B5542" s="21" t="s">
        <v>2813</v>
      </c>
      <c r="C5542" s="21" t="s">
        <v>2825</v>
      </c>
      <c r="D5542" s="21" t="s">
        <v>3217</v>
      </c>
      <c r="E5542" s="21">
        <v>240538</v>
      </c>
      <c r="F5542" s="21" t="str">
        <f>VLOOKUP(D5542, 'Job Emp Table'!D$1:F$2600, 3, FALSE)</f>
        <v>Francisco Diaz Serna</v>
      </c>
      <c r="G5542" s="21" t="s">
        <v>6018</v>
      </c>
      <c r="H5542" s="21" t="s">
        <v>5910</v>
      </c>
      <c r="I5542" s="22">
        <v>45737</v>
      </c>
      <c r="J5542" s="21">
        <v>3.8</v>
      </c>
      <c r="K5542" s="32" t="s">
        <v>3675</v>
      </c>
      <c r="L5542" s="30" t="str">
        <f>IFERROR(VLOOKUP($H5542,JOBS!$C:$E,2,FALSE),"")</f>
        <v/>
      </c>
      <c r="M5542" s="27" t="str">
        <f>IFERROR(VLOOKUP($L5542,JOBS!$A:$B,2,FALSE),"")</f>
        <v/>
      </c>
      <c r="O5542" s="16"/>
      <c r="P5542" s="16"/>
    </row>
    <row r="5543" spans="1:16" x14ac:dyDescent="0.25">
      <c r="A5543" s="21" t="s">
        <v>2825</v>
      </c>
      <c r="B5543" s="21" t="s">
        <v>2813</v>
      </c>
      <c r="C5543" s="21" t="s">
        <v>2825</v>
      </c>
      <c r="D5543" s="21" t="s">
        <v>3217</v>
      </c>
      <c r="E5543" s="21">
        <v>240538</v>
      </c>
      <c r="F5543" s="21" t="str">
        <f>VLOOKUP(D5543, 'Job Emp Table'!D$1:F$2600, 3, FALSE)</f>
        <v>Francisco Diaz Serna</v>
      </c>
      <c r="G5543" s="21" t="s">
        <v>6019</v>
      </c>
      <c r="H5543" s="21" t="s">
        <v>5910</v>
      </c>
      <c r="I5543" s="22">
        <v>45737</v>
      </c>
      <c r="J5543" s="21">
        <v>6.2</v>
      </c>
      <c r="K5543" s="32" t="s">
        <v>3675</v>
      </c>
      <c r="L5543" s="30" t="str">
        <f>IFERROR(VLOOKUP($H5543,JOBS!$C:$E,2,FALSE),"")</f>
        <v/>
      </c>
      <c r="M5543" s="27" t="str">
        <f>IFERROR(VLOOKUP($L5543,JOBS!$A:$B,2,FALSE),"")</f>
        <v/>
      </c>
      <c r="O5543" s="16"/>
      <c r="P5543" s="16"/>
    </row>
    <row r="5544" spans="1:16" x14ac:dyDescent="0.25">
      <c r="A5544" s="21" t="s">
        <v>3802</v>
      </c>
      <c r="B5544" s="21" t="s">
        <v>3804</v>
      </c>
      <c r="C5544" s="21" t="s">
        <v>3802</v>
      </c>
      <c r="D5544" s="21" t="s">
        <v>3217</v>
      </c>
      <c r="E5544" s="21">
        <v>240538</v>
      </c>
      <c r="F5544" s="21" t="str">
        <f>VLOOKUP(D5544, 'Job Emp Table'!D$1:F$2600, 3, FALSE)</f>
        <v>Francisco Diaz Serna</v>
      </c>
      <c r="G5544" s="21" t="s">
        <v>6019</v>
      </c>
      <c r="H5544" s="21" t="s">
        <v>5835</v>
      </c>
      <c r="I5544" s="22">
        <v>45720</v>
      </c>
      <c r="J5544" s="21">
        <v>4</v>
      </c>
      <c r="K5544" s="32" t="s">
        <v>3675</v>
      </c>
      <c r="L5544" s="30" t="str">
        <f>IFERROR(VLOOKUP($H5544,JOBS!$C:$E,2,FALSE),"")</f>
        <v/>
      </c>
      <c r="M5544" s="27" t="str">
        <f>IFERROR(VLOOKUP($L5544,JOBS!$A:$B,2,FALSE),"")</f>
        <v/>
      </c>
      <c r="O5544" s="16"/>
      <c r="P5544" s="16"/>
    </row>
    <row r="5545" spans="1:16" x14ac:dyDescent="0.25">
      <c r="A5545" s="21" t="s">
        <v>3802</v>
      </c>
      <c r="B5545" s="21" t="s">
        <v>3804</v>
      </c>
      <c r="C5545" s="21" t="s">
        <v>3802</v>
      </c>
      <c r="D5545" s="21" t="s">
        <v>3217</v>
      </c>
      <c r="E5545" s="21">
        <v>240538</v>
      </c>
      <c r="F5545" s="21" t="str">
        <f>VLOOKUP(D5545, 'Job Emp Table'!D$1:F$2600, 3, FALSE)</f>
        <v>Francisco Diaz Serna</v>
      </c>
      <c r="G5545" s="21" t="s">
        <v>6018</v>
      </c>
      <c r="H5545" s="21" t="s">
        <v>6137</v>
      </c>
      <c r="I5545" s="22">
        <v>45721</v>
      </c>
      <c r="J5545" s="21">
        <v>0.1</v>
      </c>
      <c r="K5545" s="32" t="s">
        <v>3675</v>
      </c>
      <c r="L5545" s="30" t="str">
        <f>IFERROR(VLOOKUP($H5545,JOBS!$C:$E,2,FALSE),"")</f>
        <v/>
      </c>
      <c r="M5545" s="27" t="str">
        <f>IFERROR(VLOOKUP($L5545,JOBS!$A:$B,2,FALSE),"")</f>
        <v/>
      </c>
      <c r="O5545" s="16"/>
      <c r="P5545" s="16"/>
    </row>
    <row r="5546" spans="1:16" x14ac:dyDescent="0.25">
      <c r="A5546" s="21" t="s">
        <v>3802</v>
      </c>
      <c r="B5546" s="21" t="s">
        <v>3804</v>
      </c>
      <c r="C5546" s="21" t="s">
        <v>3802</v>
      </c>
      <c r="D5546" s="21" t="s">
        <v>3217</v>
      </c>
      <c r="E5546" s="21">
        <v>240538</v>
      </c>
      <c r="F5546" s="21" t="str">
        <f>VLOOKUP(D5546, 'Job Emp Table'!D$1:F$2600, 3, FALSE)</f>
        <v>Francisco Diaz Serna</v>
      </c>
      <c r="G5546" s="21" t="s">
        <v>6019</v>
      </c>
      <c r="H5546" s="21" t="s">
        <v>6137</v>
      </c>
      <c r="I5546" s="22">
        <v>45721</v>
      </c>
      <c r="J5546" s="21">
        <v>0.9</v>
      </c>
      <c r="K5546" s="32" t="s">
        <v>3675</v>
      </c>
      <c r="L5546" s="30" t="str">
        <f>IFERROR(VLOOKUP($H5546,JOBS!$C:$E,2,FALSE),"")</f>
        <v/>
      </c>
      <c r="M5546" s="27" t="str">
        <f>IFERROR(VLOOKUP($L5546,JOBS!$A:$B,2,FALSE),"")</f>
        <v/>
      </c>
      <c r="O5546" s="16"/>
      <c r="P5546" s="16"/>
    </row>
    <row r="5547" spans="1:16" x14ac:dyDescent="0.25">
      <c r="A5547" s="21" t="s">
        <v>3802</v>
      </c>
      <c r="B5547" s="21" t="s">
        <v>3804</v>
      </c>
      <c r="C5547" s="21" t="s">
        <v>3802</v>
      </c>
      <c r="D5547" s="21" t="s">
        <v>3217</v>
      </c>
      <c r="E5547" s="21">
        <v>240538</v>
      </c>
      <c r="F5547" s="21" t="str">
        <f>VLOOKUP(D5547, 'Job Emp Table'!D$1:F$2600, 3, FALSE)</f>
        <v>Francisco Diaz Serna</v>
      </c>
      <c r="G5547" s="21" t="s">
        <v>6018</v>
      </c>
      <c r="H5547" s="21" t="s">
        <v>6136</v>
      </c>
      <c r="I5547" s="22">
        <v>45721</v>
      </c>
      <c r="J5547" s="21">
        <v>1.4</v>
      </c>
      <c r="K5547" s="32" t="s">
        <v>3675</v>
      </c>
      <c r="L5547" s="30" t="str">
        <f>IFERROR(VLOOKUP($H5547,JOBS!$C:$E,2,FALSE),"")</f>
        <v/>
      </c>
      <c r="M5547" s="27" t="str">
        <f>IFERROR(VLOOKUP($L5547,JOBS!$A:$B,2,FALSE),"")</f>
        <v/>
      </c>
      <c r="O5547" s="16"/>
      <c r="P5547" s="16"/>
    </row>
    <row r="5548" spans="1:16" x14ac:dyDescent="0.25">
      <c r="A5548" s="21" t="s">
        <v>3802</v>
      </c>
      <c r="B5548" s="21" t="s">
        <v>3804</v>
      </c>
      <c r="C5548" s="21" t="s">
        <v>3802</v>
      </c>
      <c r="D5548" s="21" t="s">
        <v>3217</v>
      </c>
      <c r="E5548" s="21">
        <v>240538</v>
      </c>
      <c r="F5548" s="21" t="str">
        <f>VLOOKUP(D5548, 'Job Emp Table'!D$1:F$2600, 3, FALSE)</f>
        <v>Francisco Diaz Serna</v>
      </c>
      <c r="G5548" s="21" t="s">
        <v>6019</v>
      </c>
      <c r="H5548" s="21" t="s">
        <v>6136</v>
      </c>
      <c r="I5548" s="22">
        <v>45721</v>
      </c>
      <c r="J5548" s="21">
        <v>9.1</v>
      </c>
      <c r="K5548" s="32" t="s">
        <v>3675</v>
      </c>
      <c r="L5548" s="30" t="str">
        <f>IFERROR(VLOOKUP($H5548,JOBS!$C:$E,2,FALSE),"")</f>
        <v/>
      </c>
      <c r="M5548" s="27" t="str">
        <f>IFERROR(VLOOKUP($L5548,JOBS!$A:$B,2,FALSE),"")</f>
        <v/>
      </c>
      <c r="O5548" s="16"/>
      <c r="P5548" s="16"/>
    </row>
    <row r="5549" spans="1:16" x14ac:dyDescent="0.25">
      <c r="A5549" s="21" t="s">
        <v>3802</v>
      </c>
      <c r="B5549" s="21" t="s">
        <v>3804</v>
      </c>
      <c r="C5549" s="21" t="s">
        <v>3802</v>
      </c>
      <c r="D5549" s="21" t="s">
        <v>3217</v>
      </c>
      <c r="E5549" s="21">
        <v>240538</v>
      </c>
      <c r="F5549" s="21" t="str">
        <f>VLOOKUP(D5549, 'Job Emp Table'!D$1:F$2600, 3, FALSE)</f>
        <v>Francisco Diaz Serna</v>
      </c>
      <c r="G5549" s="21" t="s">
        <v>6018</v>
      </c>
      <c r="H5549" s="21" t="s">
        <v>6136</v>
      </c>
      <c r="I5549" s="22">
        <v>45722</v>
      </c>
      <c r="J5549" s="21">
        <v>1.4</v>
      </c>
      <c r="K5549" s="32" t="s">
        <v>3675</v>
      </c>
      <c r="L5549" s="30" t="str">
        <f>IFERROR(VLOOKUP($H5549,JOBS!$C:$E,2,FALSE),"")</f>
        <v/>
      </c>
      <c r="M5549" s="27" t="str">
        <f>IFERROR(VLOOKUP($L5549,JOBS!$A:$B,2,FALSE),"")</f>
        <v/>
      </c>
      <c r="O5549" s="16"/>
      <c r="P5549" s="16"/>
    </row>
    <row r="5550" spans="1:16" x14ac:dyDescent="0.25">
      <c r="A5550" s="21" t="s">
        <v>3802</v>
      </c>
      <c r="B5550" s="21" t="s">
        <v>3804</v>
      </c>
      <c r="C5550" s="21" t="s">
        <v>3802</v>
      </c>
      <c r="D5550" s="21" t="s">
        <v>3217</v>
      </c>
      <c r="E5550" s="21">
        <v>240538</v>
      </c>
      <c r="F5550" s="21" t="str">
        <f>VLOOKUP(D5550, 'Job Emp Table'!D$1:F$2600, 3, FALSE)</f>
        <v>Francisco Diaz Serna</v>
      </c>
      <c r="G5550" s="21" t="s">
        <v>6019</v>
      </c>
      <c r="H5550" s="21" t="s">
        <v>6136</v>
      </c>
      <c r="I5550" s="22">
        <v>45722</v>
      </c>
      <c r="J5550" s="21">
        <v>9.6</v>
      </c>
      <c r="K5550" s="32" t="s">
        <v>3675</v>
      </c>
      <c r="L5550" s="30" t="str">
        <f>IFERROR(VLOOKUP($H5550,JOBS!$C:$E,2,FALSE),"")</f>
        <v/>
      </c>
      <c r="M5550" s="27" t="str">
        <f>IFERROR(VLOOKUP($L5550,JOBS!$A:$B,2,FALSE),"")</f>
        <v/>
      </c>
      <c r="O5550" s="16"/>
      <c r="P5550" s="16"/>
    </row>
    <row r="5551" spans="1:16" x14ac:dyDescent="0.25">
      <c r="A5551" s="21" t="s">
        <v>3802</v>
      </c>
      <c r="B5551" s="21" t="s">
        <v>3804</v>
      </c>
      <c r="C5551" s="21" t="s">
        <v>3802</v>
      </c>
      <c r="D5551" s="21" t="s">
        <v>3217</v>
      </c>
      <c r="E5551" s="21">
        <v>240538</v>
      </c>
      <c r="F5551" s="21" t="str">
        <f>VLOOKUP(D5551, 'Job Emp Table'!D$1:F$2600, 3, FALSE)</f>
        <v>Francisco Diaz Serna</v>
      </c>
      <c r="G5551" s="21" t="s">
        <v>6019</v>
      </c>
      <c r="H5551" s="21" t="s">
        <v>6136</v>
      </c>
      <c r="I5551" s="22">
        <v>45723</v>
      </c>
      <c r="J5551" s="21">
        <v>6</v>
      </c>
      <c r="K5551" s="32" t="s">
        <v>3675</v>
      </c>
      <c r="L5551" s="30" t="str">
        <f>IFERROR(VLOOKUP($H5551,JOBS!$C:$E,2,FALSE),"")</f>
        <v/>
      </c>
      <c r="M5551" s="27" t="str">
        <f>IFERROR(VLOOKUP($L5551,JOBS!$A:$B,2,FALSE),"")</f>
        <v/>
      </c>
      <c r="O5551" s="16"/>
      <c r="P5551" s="16"/>
    </row>
    <row r="5552" spans="1:16" x14ac:dyDescent="0.25">
      <c r="A5552" s="21" t="s">
        <v>3802</v>
      </c>
      <c r="B5552" s="21" t="s">
        <v>3804</v>
      </c>
      <c r="C5552" s="21" t="s">
        <v>3802</v>
      </c>
      <c r="D5552" s="21" t="s">
        <v>3217</v>
      </c>
      <c r="E5552" s="21">
        <v>240538</v>
      </c>
      <c r="F5552" s="21" t="str">
        <f>VLOOKUP(D5552, 'Job Emp Table'!D$1:F$2600, 3, FALSE)</f>
        <v>Francisco Diaz Serna</v>
      </c>
      <c r="G5552" s="21" t="s">
        <v>6019</v>
      </c>
      <c r="H5552" s="21" t="s">
        <v>6137</v>
      </c>
      <c r="I5552" s="22">
        <v>45726</v>
      </c>
      <c r="J5552" s="21">
        <v>4</v>
      </c>
      <c r="K5552" s="32" t="s">
        <v>3675</v>
      </c>
      <c r="L5552" s="30" t="str">
        <f>IFERROR(VLOOKUP($H5552,JOBS!$C:$E,2,FALSE),"")</f>
        <v/>
      </c>
      <c r="M5552" s="27" t="str">
        <f>IFERROR(VLOOKUP($L5552,JOBS!$A:$B,2,FALSE),"")</f>
        <v/>
      </c>
      <c r="O5552" s="16"/>
      <c r="P5552" s="16"/>
    </row>
    <row r="5553" spans="1:16" x14ac:dyDescent="0.25">
      <c r="A5553" s="21" t="s">
        <v>3802</v>
      </c>
      <c r="B5553" s="21" t="s">
        <v>3804</v>
      </c>
      <c r="C5553" s="21" t="s">
        <v>3802</v>
      </c>
      <c r="D5553" s="21" t="s">
        <v>3217</v>
      </c>
      <c r="E5553" s="21">
        <v>240538</v>
      </c>
      <c r="F5553" s="21" t="str">
        <f>VLOOKUP(D5553, 'Job Emp Table'!D$1:F$2600, 3, FALSE)</f>
        <v>Francisco Diaz Serna</v>
      </c>
      <c r="G5553" s="21" t="s">
        <v>6018</v>
      </c>
      <c r="H5553" s="21" t="s">
        <v>5836</v>
      </c>
      <c r="I5553" s="22">
        <v>45727</v>
      </c>
      <c r="J5553" s="21">
        <v>2.2999999999999998</v>
      </c>
      <c r="K5553" s="32" t="s">
        <v>3675</v>
      </c>
      <c r="L5553" s="30" t="str">
        <f>IFERROR(VLOOKUP($H5553,JOBS!$C:$E,2,FALSE),"")</f>
        <v/>
      </c>
      <c r="M5553" s="27" t="str">
        <f>IFERROR(VLOOKUP($L5553,JOBS!$A:$B,2,FALSE),"")</f>
        <v/>
      </c>
      <c r="O5553" s="16"/>
      <c r="P5553" s="16"/>
    </row>
    <row r="5554" spans="1:16" x14ac:dyDescent="0.25">
      <c r="A5554" s="21" t="s">
        <v>3802</v>
      </c>
      <c r="B5554" s="21" t="s">
        <v>3804</v>
      </c>
      <c r="C5554" s="21" t="s">
        <v>3802</v>
      </c>
      <c r="D5554" s="21" t="s">
        <v>3217</v>
      </c>
      <c r="E5554" s="21">
        <v>240538</v>
      </c>
      <c r="F5554" s="21" t="str">
        <f>VLOOKUP(D5554, 'Job Emp Table'!D$1:F$2600, 3, FALSE)</f>
        <v>Francisco Diaz Serna</v>
      </c>
      <c r="G5554" s="21" t="s">
        <v>6019</v>
      </c>
      <c r="H5554" s="21" t="s">
        <v>5836</v>
      </c>
      <c r="I5554" s="22">
        <v>45727</v>
      </c>
      <c r="J5554" s="21">
        <v>3.7</v>
      </c>
      <c r="K5554" s="32" t="s">
        <v>3675</v>
      </c>
      <c r="L5554" s="30" t="str">
        <f>IFERROR(VLOOKUP($H5554,JOBS!$C:$E,2,FALSE),"")</f>
        <v/>
      </c>
      <c r="M5554" s="27" t="str">
        <f>IFERROR(VLOOKUP($L5554,JOBS!$A:$B,2,FALSE),"")</f>
        <v/>
      </c>
      <c r="O5554" s="16"/>
      <c r="P5554" s="16"/>
    </row>
    <row r="5555" spans="1:16" x14ac:dyDescent="0.25">
      <c r="A5555" s="21" t="s">
        <v>3802</v>
      </c>
      <c r="B5555" s="21" t="s">
        <v>3804</v>
      </c>
      <c r="C5555" s="21" t="s">
        <v>3802</v>
      </c>
      <c r="D5555" s="21" t="s">
        <v>3217</v>
      </c>
      <c r="E5555" s="21">
        <v>240538</v>
      </c>
      <c r="F5555" s="21" t="str">
        <f>VLOOKUP(D5555, 'Job Emp Table'!D$1:F$2600, 3, FALSE)</f>
        <v>Francisco Diaz Serna</v>
      </c>
      <c r="G5555" s="21" t="s">
        <v>6018</v>
      </c>
      <c r="H5555" s="21" t="s">
        <v>6137</v>
      </c>
      <c r="I5555" s="22">
        <v>45727</v>
      </c>
      <c r="J5555" s="21">
        <v>2.2999999999999998</v>
      </c>
      <c r="K5555" s="32" t="s">
        <v>3675</v>
      </c>
      <c r="L5555" s="30" t="str">
        <f>IFERROR(VLOOKUP($H5555,JOBS!$C:$E,2,FALSE),"")</f>
        <v/>
      </c>
      <c r="M5555" s="27" t="str">
        <f>IFERROR(VLOOKUP($L5555,JOBS!$A:$B,2,FALSE),"")</f>
        <v/>
      </c>
      <c r="O5555" s="16"/>
      <c r="P5555" s="16"/>
    </row>
    <row r="5556" spans="1:16" x14ac:dyDescent="0.25">
      <c r="A5556" s="21" t="s">
        <v>3802</v>
      </c>
      <c r="B5556" s="21" t="s">
        <v>3804</v>
      </c>
      <c r="C5556" s="21" t="s">
        <v>3802</v>
      </c>
      <c r="D5556" s="21" t="s">
        <v>3217</v>
      </c>
      <c r="E5556" s="21">
        <v>240538</v>
      </c>
      <c r="F5556" s="21" t="str">
        <f>VLOOKUP(D5556, 'Job Emp Table'!D$1:F$2600, 3, FALSE)</f>
        <v>Francisco Diaz Serna</v>
      </c>
      <c r="G5556" s="21" t="s">
        <v>6019</v>
      </c>
      <c r="H5556" s="21" t="s">
        <v>6137</v>
      </c>
      <c r="I5556" s="22">
        <v>45727</v>
      </c>
      <c r="J5556" s="21">
        <v>3.7</v>
      </c>
      <c r="K5556" s="32" t="s">
        <v>3675</v>
      </c>
      <c r="L5556" s="30" t="str">
        <f>IFERROR(VLOOKUP($H5556,JOBS!$C:$E,2,FALSE),"")</f>
        <v/>
      </c>
      <c r="M5556" s="27" t="str">
        <f>IFERROR(VLOOKUP($L5556,JOBS!$A:$B,2,FALSE),"")</f>
        <v/>
      </c>
      <c r="O5556" s="16"/>
      <c r="P5556" s="16"/>
    </row>
    <row r="5557" spans="1:16" x14ac:dyDescent="0.25">
      <c r="A5557" s="21" t="s">
        <v>3802</v>
      </c>
      <c r="B5557" s="21" t="s">
        <v>3804</v>
      </c>
      <c r="C5557" s="21" t="s">
        <v>3802</v>
      </c>
      <c r="D5557" s="21" t="s">
        <v>3217</v>
      </c>
      <c r="E5557" s="21">
        <v>240538</v>
      </c>
      <c r="F5557" s="21" t="str">
        <f>VLOOKUP(D5557, 'Job Emp Table'!D$1:F$2600, 3, FALSE)</f>
        <v>Francisco Diaz Serna</v>
      </c>
      <c r="G5557" s="21" t="s">
        <v>6018</v>
      </c>
      <c r="H5557" s="21" t="s">
        <v>6137</v>
      </c>
      <c r="I5557" s="22">
        <v>45728</v>
      </c>
      <c r="J5557" s="21">
        <v>4.4000000000000004</v>
      </c>
      <c r="K5557" s="32" t="s">
        <v>3675</v>
      </c>
      <c r="L5557" s="30" t="str">
        <f>IFERROR(VLOOKUP($H5557,JOBS!$C:$E,2,FALSE),"")</f>
        <v/>
      </c>
      <c r="M5557" s="27" t="str">
        <f>IFERROR(VLOOKUP($L5557,JOBS!$A:$B,2,FALSE),"")</f>
        <v/>
      </c>
      <c r="O5557" s="16"/>
      <c r="P5557" s="16"/>
    </row>
    <row r="5558" spans="1:16" x14ac:dyDescent="0.25">
      <c r="A5558" s="21" t="s">
        <v>3802</v>
      </c>
      <c r="B5558" s="21" t="s">
        <v>3804</v>
      </c>
      <c r="C5558" s="21" t="s">
        <v>3802</v>
      </c>
      <c r="D5558" s="21" t="s">
        <v>3217</v>
      </c>
      <c r="E5558" s="21">
        <v>240538</v>
      </c>
      <c r="F5558" s="21" t="str">
        <f>VLOOKUP(D5558, 'Job Emp Table'!D$1:F$2600, 3, FALSE)</f>
        <v>Francisco Diaz Serna</v>
      </c>
      <c r="G5558" s="21" t="s">
        <v>6019</v>
      </c>
      <c r="H5558" s="21" t="s">
        <v>6137</v>
      </c>
      <c r="I5558" s="22">
        <v>45728</v>
      </c>
      <c r="J5558" s="21">
        <v>7.1</v>
      </c>
      <c r="K5558" s="32" t="s">
        <v>3675</v>
      </c>
      <c r="L5558" s="30" t="str">
        <f>IFERROR(VLOOKUP($H5558,JOBS!$C:$E,2,FALSE),"")</f>
        <v/>
      </c>
      <c r="M5558" s="27" t="str">
        <f>IFERROR(VLOOKUP($L5558,JOBS!$A:$B,2,FALSE),"")</f>
        <v/>
      </c>
      <c r="O5558" s="16"/>
      <c r="P5558" s="16"/>
    </row>
    <row r="5559" spans="1:16" x14ac:dyDescent="0.25">
      <c r="A5559" s="21" t="s">
        <v>3802</v>
      </c>
      <c r="B5559" s="21" t="s">
        <v>3804</v>
      </c>
      <c r="C5559" s="21" t="s">
        <v>3802</v>
      </c>
      <c r="D5559" s="21" t="s">
        <v>3217</v>
      </c>
      <c r="E5559" s="21">
        <v>240538</v>
      </c>
      <c r="F5559" s="21" t="str">
        <f>VLOOKUP(D5559, 'Job Emp Table'!D$1:F$2600, 3, FALSE)</f>
        <v>Francisco Diaz Serna</v>
      </c>
      <c r="G5559" s="21" t="s">
        <v>6018</v>
      </c>
      <c r="H5559" s="21" t="s">
        <v>5837</v>
      </c>
      <c r="I5559" s="22">
        <v>45729</v>
      </c>
      <c r="J5559" s="21">
        <v>4.4000000000000004</v>
      </c>
      <c r="K5559" s="32" t="s">
        <v>3675</v>
      </c>
      <c r="L5559" s="30" t="str">
        <f>IFERROR(VLOOKUP($H5559,JOBS!$C:$E,2,FALSE),"")</f>
        <v/>
      </c>
      <c r="M5559" s="27" t="str">
        <f>IFERROR(VLOOKUP($L5559,JOBS!$A:$B,2,FALSE),"")</f>
        <v/>
      </c>
      <c r="O5559" s="16"/>
      <c r="P5559" s="16"/>
    </row>
    <row r="5560" spans="1:16" x14ac:dyDescent="0.25">
      <c r="A5560" s="21" t="s">
        <v>3802</v>
      </c>
      <c r="B5560" s="21" t="s">
        <v>3804</v>
      </c>
      <c r="C5560" s="21" t="s">
        <v>3802</v>
      </c>
      <c r="D5560" s="21" t="s">
        <v>3217</v>
      </c>
      <c r="E5560" s="21">
        <v>240538</v>
      </c>
      <c r="F5560" s="21" t="str">
        <f>VLOOKUP(D5560, 'Job Emp Table'!D$1:F$2600, 3, FALSE)</f>
        <v>Francisco Diaz Serna</v>
      </c>
      <c r="G5560" s="21" t="s">
        <v>6019</v>
      </c>
      <c r="H5560" s="21" t="s">
        <v>5837</v>
      </c>
      <c r="I5560" s="22">
        <v>45729</v>
      </c>
      <c r="J5560" s="21">
        <v>7.1</v>
      </c>
      <c r="K5560" s="32" t="s">
        <v>3675</v>
      </c>
      <c r="L5560" s="30" t="str">
        <f>IFERROR(VLOOKUP($H5560,JOBS!$C:$E,2,FALSE),"")</f>
        <v/>
      </c>
      <c r="M5560" s="27" t="str">
        <f>IFERROR(VLOOKUP($L5560,JOBS!$A:$B,2,FALSE),"")</f>
        <v/>
      </c>
      <c r="O5560" s="16"/>
      <c r="P5560" s="16"/>
    </row>
    <row r="5561" spans="1:16" x14ac:dyDescent="0.25">
      <c r="A5561" s="21" t="s">
        <v>3802</v>
      </c>
      <c r="B5561" s="21" t="s">
        <v>3804</v>
      </c>
      <c r="C5561" s="21" t="s">
        <v>3802</v>
      </c>
      <c r="D5561" s="21" t="s">
        <v>3217</v>
      </c>
      <c r="E5561" s="21">
        <v>240538</v>
      </c>
      <c r="F5561" s="21" t="str">
        <f>VLOOKUP(D5561, 'Job Emp Table'!D$1:F$2600, 3, FALSE)</f>
        <v>Francisco Diaz Serna</v>
      </c>
      <c r="G5561" s="21" t="s">
        <v>6018</v>
      </c>
      <c r="H5561" s="21" t="s">
        <v>5837</v>
      </c>
      <c r="I5561" s="22">
        <v>45730</v>
      </c>
      <c r="J5561" s="21">
        <v>0.4</v>
      </c>
      <c r="K5561" s="32" t="s">
        <v>3675</v>
      </c>
      <c r="L5561" s="30" t="str">
        <f>IFERROR(VLOOKUP($H5561,JOBS!$C:$E,2,FALSE),"")</f>
        <v/>
      </c>
      <c r="M5561" s="27" t="str">
        <f>IFERROR(VLOOKUP($L5561,JOBS!$A:$B,2,FALSE),"")</f>
        <v/>
      </c>
      <c r="O5561" s="16"/>
      <c r="P5561" s="16"/>
    </row>
    <row r="5562" spans="1:16" x14ac:dyDescent="0.25">
      <c r="A5562" s="21" t="s">
        <v>3802</v>
      </c>
      <c r="B5562" s="21" t="s">
        <v>3804</v>
      </c>
      <c r="C5562" s="21" t="s">
        <v>3802</v>
      </c>
      <c r="D5562" s="21" t="s">
        <v>3217</v>
      </c>
      <c r="E5562" s="21">
        <v>240538</v>
      </c>
      <c r="F5562" s="21" t="str">
        <f>VLOOKUP(D5562, 'Job Emp Table'!D$1:F$2600, 3, FALSE)</f>
        <v>Francisco Diaz Serna</v>
      </c>
      <c r="G5562" s="21" t="s">
        <v>6019</v>
      </c>
      <c r="H5562" s="21" t="s">
        <v>5837</v>
      </c>
      <c r="I5562" s="22">
        <v>45730</v>
      </c>
      <c r="J5562" s="21">
        <v>0.6</v>
      </c>
      <c r="K5562" s="32" t="s">
        <v>3675</v>
      </c>
      <c r="L5562" s="30" t="str">
        <f>IFERROR(VLOOKUP($H5562,JOBS!$C:$E,2,FALSE),"")</f>
        <v/>
      </c>
      <c r="M5562" s="27" t="str">
        <f>IFERROR(VLOOKUP($L5562,JOBS!$A:$B,2,FALSE),"")</f>
        <v/>
      </c>
      <c r="O5562" s="16"/>
      <c r="P5562" s="16"/>
    </row>
    <row r="5563" spans="1:16" x14ac:dyDescent="0.25">
      <c r="A5563" s="21" t="s">
        <v>3802</v>
      </c>
      <c r="B5563" s="21" t="s">
        <v>3804</v>
      </c>
      <c r="C5563" s="21" t="s">
        <v>3802</v>
      </c>
      <c r="D5563" s="21" t="s">
        <v>3217</v>
      </c>
      <c r="E5563" s="21">
        <v>240538</v>
      </c>
      <c r="F5563" s="21" t="str">
        <f>VLOOKUP(D5563, 'Job Emp Table'!D$1:F$2600, 3, FALSE)</f>
        <v>Francisco Diaz Serna</v>
      </c>
      <c r="G5563" s="21" t="s">
        <v>6018</v>
      </c>
      <c r="H5563" s="21" t="s">
        <v>5835</v>
      </c>
      <c r="I5563" s="22">
        <v>45730</v>
      </c>
      <c r="J5563" s="21">
        <v>1.5</v>
      </c>
      <c r="K5563" s="32" t="s">
        <v>3675</v>
      </c>
      <c r="L5563" s="30" t="str">
        <f>IFERROR(VLOOKUP($H5563,JOBS!$C:$E,2,FALSE),"")</f>
        <v/>
      </c>
      <c r="M5563" s="27" t="str">
        <f>IFERROR(VLOOKUP($L5563,JOBS!$A:$B,2,FALSE),"")</f>
        <v/>
      </c>
      <c r="O5563" s="16"/>
      <c r="P5563" s="16"/>
    </row>
    <row r="5564" spans="1:16" x14ac:dyDescent="0.25">
      <c r="A5564" s="21" t="s">
        <v>3802</v>
      </c>
      <c r="B5564" s="21" t="s">
        <v>3804</v>
      </c>
      <c r="C5564" s="21" t="s">
        <v>3802</v>
      </c>
      <c r="D5564" s="21" t="s">
        <v>3217</v>
      </c>
      <c r="E5564" s="21">
        <v>240538</v>
      </c>
      <c r="F5564" s="21" t="str">
        <f>VLOOKUP(D5564, 'Job Emp Table'!D$1:F$2600, 3, FALSE)</f>
        <v>Francisco Diaz Serna</v>
      </c>
      <c r="G5564" s="21" t="s">
        <v>6019</v>
      </c>
      <c r="H5564" s="21" t="s">
        <v>5835</v>
      </c>
      <c r="I5564" s="22">
        <v>45730</v>
      </c>
      <c r="J5564" s="21">
        <v>2.5</v>
      </c>
      <c r="K5564" s="32" t="s">
        <v>3675</v>
      </c>
      <c r="L5564" s="30" t="str">
        <f>IFERROR(VLOOKUP($H5564,JOBS!$C:$E,2,FALSE),"")</f>
        <v/>
      </c>
      <c r="M5564" s="27" t="str">
        <f>IFERROR(VLOOKUP($L5564,JOBS!$A:$B,2,FALSE),"")</f>
        <v/>
      </c>
      <c r="O5564" s="16"/>
      <c r="P5564" s="16"/>
    </row>
    <row r="5565" spans="1:16" x14ac:dyDescent="0.25">
      <c r="A5565" s="21" t="s">
        <v>3802</v>
      </c>
      <c r="B5565" s="21" t="s">
        <v>3804</v>
      </c>
      <c r="C5565" s="21" t="s">
        <v>3802</v>
      </c>
      <c r="D5565" s="21" t="s">
        <v>3217</v>
      </c>
      <c r="E5565" s="21">
        <v>240538</v>
      </c>
      <c r="F5565" s="21" t="str">
        <f>VLOOKUP(D5565, 'Job Emp Table'!D$1:F$2600, 3, FALSE)</f>
        <v>Francisco Diaz Serna</v>
      </c>
      <c r="G5565" s="21" t="s">
        <v>6018</v>
      </c>
      <c r="H5565" s="21" t="s">
        <v>5687</v>
      </c>
      <c r="I5565" s="22">
        <v>45730</v>
      </c>
      <c r="J5565" s="21">
        <v>1.9</v>
      </c>
      <c r="K5565" s="32" t="s">
        <v>3675</v>
      </c>
      <c r="L5565" s="30" t="str">
        <f>IFERROR(VLOOKUP($H5565,JOBS!$C:$E,2,FALSE),"")</f>
        <v/>
      </c>
      <c r="M5565" s="27" t="str">
        <f>IFERROR(VLOOKUP($L5565,JOBS!$A:$B,2,FALSE),"")</f>
        <v/>
      </c>
      <c r="O5565" s="16"/>
      <c r="P5565" s="16"/>
    </row>
    <row r="5566" spans="1:16" x14ac:dyDescent="0.25">
      <c r="A5566" s="21" t="s">
        <v>3802</v>
      </c>
      <c r="B5566" s="21" t="s">
        <v>3804</v>
      </c>
      <c r="C5566" s="21" t="s">
        <v>3802</v>
      </c>
      <c r="D5566" s="21" t="s">
        <v>3217</v>
      </c>
      <c r="E5566" s="21">
        <v>240538</v>
      </c>
      <c r="F5566" s="21" t="str">
        <f>VLOOKUP(D5566, 'Job Emp Table'!D$1:F$2600, 3, FALSE)</f>
        <v>Francisco Diaz Serna</v>
      </c>
      <c r="G5566" s="21" t="s">
        <v>6019</v>
      </c>
      <c r="H5566" s="21" t="s">
        <v>5687</v>
      </c>
      <c r="I5566" s="22">
        <v>45730</v>
      </c>
      <c r="J5566" s="21">
        <v>3.1</v>
      </c>
      <c r="K5566" s="32" t="s">
        <v>3675</v>
      </c>
      <c r="L5566" s="30" t="str">
        <f>IFERROR(VLOOKUP($H5566,JOBS!$C:$E,2,FALSE),"")</f>
        <v/>
      </c>
      <c r="M5566" s="27" t="str">
        <f>IFERROR(VLOOKUP($L5566,JOBS!$A:$B,2,FALSE),"")</f>
        <v/>
      </c>
      <c r="O5566" s="16"/>
      <c r="P5566" s="16"/>
    </row>
    <row r="5567" spans="1:16" x14ac:dyDescent="0.25">
      <c r="A5567" s="21" t="s">
        <v>3939</v>
      </c>
      <c r="B5567" s="21" t="s">
        <v>3935</v>
      </c>
      <c r="C5567" s="21" t="s">
        <v>3939</v>
      </c>
      <c r="D5567" s="21" t="s">
        <v>3217</v>
      </c>
      <c r="E5567" s="21">
        <v>240538</v>
      </c>
      <c r="F5567" s="21" t="str">
        <f>VLOOKUP(D5567, 'Job Emp Table'!D$1:F$2600, 3, FALSE)</f>
        <v>Francisco Diaz Serna</v>
      </c>
      <c r="G5567" s="21" t="s">
        <v>6018</v>
      </c>
      <c r="H5567" s="21" t="s">
        <v>6043</v>
      </c>
      <c r="I5567" s="22">
        <v>45717</v>
      </c>
      <c r="J5567" s="21">
        <v>3.7</v>
      </c>
      <c r="K5567" s="32" t="s">
        <v>3675</v>
      </c>
      <c r="L5567" s="30" t="str">
        <f>IFERROR(VLOOKUP($H5567,JOBS!$C:$E,2,FALSE),"")</f>
        <v/>
      </c>
      <c r="M5567" s="27" t="str">
        <f>IFERROR(VLOOKUP($L5567,JOBS!$A:$B,2,FALSE),"")</f>
        <v/>
      </c>
      <c r="O5567" s="16"/>
      <c r="P5567" s="16"/>
    </row>
    <row r="5568" spans="1:16" x14ac:dyDescent="0.25">
      <c r="A5568" s="21" t="s">
        <v>3939</v>
      </c>
      <c r="B5568" s="21" t="s">
        <v>3935</v>
      </c>
      <c r="C5568" s="21" t="s">
        <v>3939</v>
      </c>
      <c r="D5568" s="21" t="s">
        <v>3217</v>
      </c>
      <c r="E5568" s="21">
        <v>240538</v>
      </c>
      <c r="F5568" s="21" t="str">
        <f>VLOOKUP(D5568, 'Job Emp Table'!D$1:F$2600, 3, FALSE)</f>
        <v>Francisco Diaz Serna</v>
      </c>
      <c r="G5568" s="21" t="s">
        <v>6019</v>
      </c>
      <c r="H5568" s="21" t="s">
        <v>6043</v>
      </c>
      <c r="I5568" s="22">
        <v>45717</v>
      </c>
      <c r="J5568" s="21">
        <v>6.3</v>
      </c>
      <c r="K5568" s="32" t="s">
        <v>3675</v>
      </c>
      <c r="L5568" s="30" t="str">
        <f>IFERROR(VLOOKUP($H5568,JOBS!$C:$E,2,FALSE),"")</f>
        <v/>
      </c>
      <c r="M5568" s="27" t="str">
        <f>IFERROR(VLOOKUP($L5568,JOBS!$A:$B,2,FALSE),"")</f>
        <v/>
      </c>
      <c r="O5568" s="16"/>
      <c r="P5568" s="16"/>
    </row>
    <row r="5569" spans="1:16" x14ac:dyDescent="0.25">
      <c r="A5569" s="21" t="s">
        <v>3939</v>
      </c>
      <c r="B5569" s="21" t="s">
        <v>3935</v>
      </c>
      <c r="C5569" s="21" t="s">
        <v>3939</v>
      </c>
      <c r="D5569" s="21" t="s">
        <v>3217</v>
      </c>
      <c r="E5569" s="21">
        <v>240538</v>
      </c>
      <c r="F5569" s="21" t="str">
        <f>VLOOKUP(D5569, 'Job Emp Table'!D$1:F$2600, 3, FALSE)</f>
        <v>Francisco Diaz Serna</v>
      </c>
      <c r="G5569" s="21" t="s">
        <v>6018</v>
      </c>
      <c r="H5569" s="21" t="s">
        <v>6047</v>
      </c>
      <c r="I5569" s="22">
        <v>45717</v>
      </c>
      <c r="J5569" s="21">
        <v>2</v>
      </c>
      <c r="K5569" s="32" t="s">
        <v>3675</v>
      </c>
      <c r="L5569" s="30" t="str">
        <f>IFERROR(VLOOKUP($H5569,JOBS!$C:$E,2,FALSE),"")</f>
        <v/>
      </c>
      <c r="M5569" s="27" t="str">
        <f>IFERROR(VLOOKUP($L5569,JOBS!$A:$B,2,FALSE),"")</f>
        <v/>
      </c>
      <c r="O5569" s="16"/>
      <c r="P5569" s="16"/>
    </row>
    <row r="5570" spans="1:16" x14ac:dyDescent="0.25">
      <c r="A5570" s="21" t="s">
        <v>3939</v>
      </c>
      <c r="B5570" s="21" t="s">
        <v>3935</v>
      </c>
      <c r="C5570" s="21" t="s">
        <v>3939</v>
      </c>
      <c r="D5570" s="21" t="s">
        <v>3217</v>
      </c>
      <c r="E5570" s="21">
        <v>240538</v>
      </c>
      <c r="F5570" s="21" t="str">
        <f>VLOOKUP(D5570, 'Job Emp Table'!D$1:F$2600, 3, FALSE)</f>
        <v>Francisco Diaz Serna</v>
      </c>
      <c r="G5570" s="21" t="s">
        <v>6019</v>
      </c>
      <c r="H5570" s="21" t="s">
        <v>6047</v>
      </c>
      <c r="I5570" s="22">
        <v>45717</v>
      </c>
      <c r="J5570" s="21">
        <v>3.5</v>
      </c>
      <c r="K5570" s="32" t="s">
        <v>3675</v>
      </c>
      <c r="L5570" s="30" t="str">
        <f>IFERROR(VLOOKUP($H5570,JOBS!$C:$E,2,FALSE),"")</f>
        <v/>
      </c>
      <c r="M5570" s="27" t="str">
        <f>IFERROR(VLOOKUP($L5570,JOBS!$A:$B,2,FALSE),"")</f>
        <v/>
      </c>
      <c r="O5570" s="16"/>
      <c r="P5570" s="16"/>
    </row>
    <row r="5571" spans="1:16" x14ac:dyDescent="0.25">
      <c r="A5571" s="21" t="s">
        <v>3939</v>
      </c>
      <c r="B5571" s="21" t="s">
        <v>3935</v>
      </c>
      <c r="C5571" s="21" t="s">
        <v>3939</v>
      </c>
      <c r="D5571" s="21" t="s">
        <v>3217</v>
      </c>
      <c r="E5571" s="21">
        <v>240538</v>
      </c>
      <c r="F5571" s="21" t="str">
        <f>VLOOKUP(D5571, 'Job Emp Table'!D$1:F$2600, 3, FALSE)</f>
        <v>Francisco Diaz Serna</v>
      </c>
      <c r="G5571" s="21" t="s">
        <v>6018</v>
      </c>
      <c r="H5571" s="21" t="s">
        <v>6035</v>
      </c>
      <c r="I5571" s="22">
        <v>45719</v>
      </c>
      <c r="J5571" s="21">
        <v>0.8</v>
      </c>
      <c r="K5571" s="32" t="s">
        <v>3675</v>
      </c>
      <c r="L5571" s="30" t="str">
        <f>IFERROR(VLOOKUP($H5571,JOBS!$C:$E,2,FALSE),"")</f>
        <v/>
      </c>
      <c r="M5571" s="27" t="str">
        <f>IFERROR(VLOOKUP($L5571,JOBS!$A:$B,2,FALSE),"")</f>
        <v/>
      </c>
      <c r="O5571" s="16"/>
      <c r="P5571" s="16"/>
    </row>
    <row r="5572" spans="1:16" x14ac:dyDescent="0.25">
      <c r="A5572" s="21" t="s">
        <v>3939</v>
      </c>
      <c r="B5572" s="21" t="s">
        <v>3935</v>
      </c>
      <c r="C5572" s="21" t="s">
        <v>3939</v>
      </c>
      <c r="D5572" s="21" t="s">
        <v>3217</v>
      </c>
      <c r="E5572" s="21">
        <v>240538</v>
      </c>
      <c r="F5572" s="21" t="str">
        <f>VLOOKUP(D5572, 'Job Emp Table'!D$1:F$2600, 3, FALSE)</f>
        <v>Francisco Diaz Serna</v>
      </c>
      <c r="G5572" s="21" t="s">
        <v>6019</v>
      </c>
      <c r="H5572" s="21" t="s">
        <v>6035</v>
      </c>
      <c r="I5572" s="22">
        <v>45719</v>
      </c>
      <c r="J5572" s="21">
        <v>5.2</v>
      </c>
      <c r="K5572" s="32" t="s">
        <v>3675</v>
      </c>
      <c r="L5572" s="30" t="str">
        <f>IFERROR(VLOOKUP($H5572,JOBS!$C:$E,2,FALSE),"")</f>
        <v/>
      </c>
      <c r="M5572" s="27" t="str">
        <f>IFERROR(VLOOKUP($L5572,JOBS!$A:$B,2,FALSE),"")</f>
        <v/>
      </c>
      <c r="O5572" s="16"/>
      <c r="P5572" s="16"/>
    </row>
    <row r="5573" spans="1:16" x14ac:dyDescent="0.25">
      <c r="A5573" s="21" t="s">
        <v>3939</v>
      </c>
      <c r="B5573" s="21" t="s">
        <v>3935</v>
      </c>
      <c r="C5573" s="21" t="s">
        <v>3939</v>
      </c>
      <c r="D5573" s="21" t="s">
        <v>3217</v>
      </c>
      <c r="E5573" s="21">
        <v>240538</v>
      </c>
      <c r="F5573" s="21" t="str">
        <f>VLOOKUP(D5573, 'Job Emp Table'!D$1:F$2600, 3, FALSE)</f>
        <v>Francisco Diaz Serna</v>
      </c>
      <c r="G5573" s="21" t="s">
        <v>6018</v>
      </c>
      <c r="H5573" s="21" t="s">
        <v>6045</v>
      </c>
      <c r="I5573" s="22">
        <v>45719</v>
      </c>
      <c r="J5573" s="21">
        <v>0.8</v>
      </c>
      <c r="K5573" s="32" t="s">
        <v>3675</v>
      </c>
      <c r="L5573" s="30" t="str">
        <f>IFERROR(VLOOKUP($H5573,JOBS!$C:$E,2,FALSE),"")</f>
        <v/>
      </c>
      <c r="M5573" s="27" t="str">
        <f>IFERROR(VLOOKUP($L5573,JOBS!$A:$B,2,FALSE),"")</f>
        <v/>
      </c>
      <c r="O5573" s="16"/>
      <c r="P5573" s="16"/>
    </row>
    <row r="5574" spans="1:16" x14ac:dyDescent="0.25">
      <c r="A5574" s="21" t="s">
        <v>3939</v>
      </c>
      <c r="B5574" s="21" t="s">
        <v>3935</v>
      </c>
      <c r="C5574" s="21" t="s">
        <v>3939</v>
      </c>
      <c r="D5574" s="21" t="s">
        <v>3217</v>
      </c>
      <c r="E5574" s="21">
        <v>240538</v>
      </c>
      <c r="F5574" s="21" t="str">
        <f>VLOOKUP(D5574, 'Job Emp Table'!D$1:F$2600, 3, FALSE)</f>
        <v>Francisco Diaz Serna</v>
      </c>
      <c r="G5574" s="21" t="s">
        <v>6019</v>
      </c>
      <c r="H5574" s="21" t="s">
        <v>6045</v>
      </c>
      <c r="I5574" s="22">
        <v>45719</v>
      </c>
      <c r="J5574" s="21">
        <v>5.2</v>
      </c>
      <c r="K5574" s="32" t="s">
        <v>3675</v>
      </c>
      <c r="L5574" s="30" t="str">
        <f>IFERROR(VLOOKUP($H5574,JOBS!$C:$E,2,FALSE),"")</f>
        <v/>
      </c>
      <c r="M5574" s="27" t="str">
        <f>IFERROR(VLOOKUP($L5574,JOBS!$A:$B,2,FALSE),"")</f>
        <v/>
      </c>
      <c r="O5574" s="16"/>
      <c r="P5574" s="16"/>
    </row>
    <row r="5575" spans="1:16" x14ac:dyDescent="0.25">
      <c r="A5575" s="21" t="s">
        <v>3939</v>
      </c>
      <c r="B5575" s="21" t="s">
        <v>3935</v>
      </c>
      <c r="C5575" s="21" t="s">
        <v>3939</v>
      </c>
      <c r="D5575" s="21" t="s">
        <v>3217</v>
      </c>
      <c r="E5575" s="21">
        <v>240538</v>
      </c>
      <c r="F5575" s="21" t="str">
        <f>VLOOKUP(D5575, 'Job Emp Table'!D$1:F$2600, 3, FALSE)</f>
        <v>Francisco Diaz Serna</v>
      </c>
      <c r="G5575" s="21" t="s">
        <v>6018</v>
      </c>
      <c r="H5575" s="21" t="s">
        <v>6043</v>
      </c>
      <c r="I5575" s="22">
        <v>45731</v>
      </c>
      <c r="J5575" s="21">
        <v>2.2000000000000002</v>
      </c>
      <c r="K5575" s="32" t="s">
        <v>3675</v>
      </c>
      <c r="L5575" s="30" t="str">
        <f>IFERROR(VLOOKUP($H5575,JOBS!$C:$E,2,FALSE),"")</f>
        <v/>
      </c>
      <c r="M5575" s="27" t="str">
        <f>IFERROR(VLOOKUP($L5575,JOBS!$A:$B,2,FALSE),"")</f>
        <v/>
      </c>
      <c r="O5575" s="16"/>
      <c r="P5575" s="16"/>
    </row>
    <row r="5576" spans="1:16" x14ac:dyDescent="0.25">
      <c r="A5576" s="21" t="s">
        <v>3939</v>
      </c>
      <c r="B5576" s="21" t="s">
        <v>3935</v>
      </c>
      <c r="C5576" s="21" t="s">
        <v>3939</v>
      </c>
      <c r="D5576" s="21" t="s">
        <v>3217</v>
      </c>
      <c r="E5576" s="21">
        <v>240538</v>
      </c>
      <c r="F5576" s="21" t="str">
        <f>VLOOKUP(D5576, 'Job Emp Table'!D$1:F$2600, 3, FALSE)</f>
        <v>Francisco Diaz Serna</v>
      </c>
      <c r="G5576" s="21" t="s">
        <v>6019</v>
      </c>
      <c r="H5576" s="21" t="s">
        <v>6043</v>
      </c>
      <c r="I5576" s="22">
        <v>45731</v>
      </c>
      <c r="J5576" s="21">
        <v>3.8</v>
      </c>
      <c r="K5576" s="32" t="s">
        <v>3675</v>
      </c>
      <c r="L5576" s="30" t="str">
        <f>IFERROR(VLOOKUP($H5576,JOBS!$C:$E,2,FALSE),"")</f>
        <v/>
      </c>
      <c r="M5576" s="27" t="str">
        <f>IFERROR(VLOOKUP($L5576,JOBS!$A:$B,2,FALSE),"")</f>
        <v/>
      </c>
      <c r="O5576" s="16"/>
      <c r="P5576" s="16"/>
    </row>
    <row r="5577" spans="1:16" x14ac:dyDescent="0.25">
      <c r="A5577" s="21" t="s">
        <v>3939</v>
      </c>
      <c r="B5577" s="21" t="s">
        <v>3935</v>
      </c>
      <c r="C5577" s="21" t="s">
        <v>3939</v>
      </c>
      <c r="D5577" s="21" t="s">
        <v>3217</v>
      </c>
      <c r="E5577" s="21">
        <v>240538</v>
      </c>
      <c r="F5577" s="21" t="str">
        <f>VLOOKUP(D5577, 'Job Emp Table'!D$1:F$2600, 3, FALSE)</f>
        <v>Francisco Diaz Serna</v>
      </c>
      <c r="G5577" s="21" t="s">
        <v>6018</v>
      </c>
      <c r="H5577" s="21" t="s">
        <v>6047</v>
      </c>
      <c r="I5577" s="22">
        <v>45731</v>
      </c>
      <c r="J5577" s="21">
        <v>2.6</v>
      </c>
      <c r="K5577" s="32" t="s">
        <v>3675</v>
      </c>
      <c r="L5577" s="30" t="str">
        <f>IFERROR(VLOOKUP($H5577,JOBS!$C:$E,2,FALSE),"")</f>
        <v/>
      </c>
      <c r="M5577" s="27" t="str">
        <f>IFERROR(VLOOKUP($L5577,JOBS!$A:$B,2,FALSE),"")</f>
        <v/>
      </c>
      <c r="O5577" s="16"/>
      <c r="P5577" s="16"/>
    </row>
    <row r="5578" spans="1:16" x14ac:dyDescent="0.25">
      <c r="A5578" s="21" t="s">
        <v>3939</v>
      </c>
      <c r="B5578" s="21" t="s">
        <v>3935</v>
      </c>
      <c r="C5578" s="21" t="s">
        <v>3939</v>
      </c>
      <c r="D5578" s="21" t="s">
        <v>3217</v>
      </c>
      <c r="E5578" s="21">
        <v>240538</v>
      </c>
      <c r="F5578" s="21" t="str">
        <f>VLOOKUP(D5578, 'Job Emp Table'!D$1:F$2600, 3, FALSE)</f>
        <v>Francisco Diaz Serna</v>
      </c>
      <c r="G5578" s="21" t="s">
        <v>6019</v>
      </c>
      <c r="H5578" s="21" t="s">
        <v>6047</v>
      </c>
      <c r="I5578" s="22">
        <v>45731</v>
      </c>
      <c r="J5578" s="21">
        <v>4.4000000000000004</v>
      </c>
      <c r="K5578" s="32" t="s">
        <v>3675</v>
      </c>
      <c r="L5578" s="30" t="str">
        <f>IFERROR(VLOOKUP($H5578,JOBS!$C:$E,2,FALSE),"")</f>
        <v/>
      </c>
      <c r="M5578" s="27" t="str">
        <f>IFERROR(VLOOKUP($L5578,JOBS!$A:$B,2,FALSE),"")</f>
        <v/>
      </c>
      <c r="O5578" s="16"/>
      <c r="P5578" s="16"/>
    </row>
    <row r="5579" spans="1:16" x14ac:dyDescent="0.25">
      <c r="A5579" s="21" t="s">
        <v>3939</v>
      </c>
      <c r="B5579" s="21" t="s">
        <v>3935</v>
      </c>
      <c r="C5579" s="21" t="s">
        <v>3939</v>
      </c>
      <c r="D5579" s="21" t="s">
        <v>3217</v>
      </c>
      <c r="E5579" s="21">
        <v>240538</v>
      </c>
      <c r="F5579" s="21" t="str">
        <f>VLOOKUP(D5579, 'Job Emp Table'!D$1:F$2600, 3, FALSE)</f>
        <v>Francisco Diaz Serna</v>
      </c>
      <c r="G5579" s="21" t="s">
        <v>6018</v>
      </c>
      <c r="H5579" s="21" t="s">
        <v>6035</v>
      </c>
      <c r="I5579" s="22">
        <v>45732</v>
      </c>
      <c r="J5579" s="21">
        <v>2.2999999999999998</v>
      </c>
      <c r="K5579" s="32" t="s">
        <v>3675</v>
      </c>
      <c r="L5579" s="30" t="str">
        <f>IFERROR(VLOOKUP($H5579,JOBS!$C:$E,2,FALSE),"")</f>
        <v/>
      </c>
      <c r="M5579" s="27" t="str">
        <f>IFERROR(VLOOKUP($L5579,JOBS!$A:$B,2,FALSE),"")</f>
        <v/>
      </c>
      <c r="O5579" s="16"/>
      <c r="P5579" s="16"/>
    </row>
    <row r="5580" spans="1:16" x14ac:dyDescent="0.25">
      <c r="A5580" s="21" t="s">
        <v>3939</v>
      </c>
      <c r="B5580" s="21" t="s">
        <v>3935</v>
      </c>
      <c r="C5580" s="21" t="s">
        <v>3939</v>
      </c>
      <c r="D5580" s="21" t="s">
        <v>3217</v>
      </c>
      <c r="E5580" s="21">
        <v>240538</v>
      </c>
      <c r="F5580" s="21" t="str">
        <f>VLOOKUP(D5580, 'Job Emp Table'!D$1:F$2600, 3, FALSE)</f>
        <v>Francisco Diaz Serna</v>
      </c>
      <c r="G5580" s="21" t="s">
        <v>6019</v>
      </c>
      <c r="H5580" s="21" t="s">
        <v>6035</v>
      </c>
      <c r="I5580" s="22">
        <v>45732</v>
      </c>
      <c r="J5580" s="21">
        <v>3.7</v>
      </c>
      <c r="K5580" s="32" t="s">
        <v>3675</v>
      </c>
      <c r="L5580" s="30" t="str">
        <f>IFERROR(VLOOKUP($H5580,JOBS!$C:$E,2,FALSE),"")</f>
        <v/>
      </c>
      <c r="M5580" s="27" t="str">
        <f>IFERROR(VLOOKUP($L5580,JOBS!$A:$B,2,FALSE),"")</f>
        <v/>
      </c>
      <c r="O5580" s="16"/>
      <c r="P5580" s="16"/>
    </row>
    <row r="5581" spans="1:16" x14ac:dyDescent="0.25">
      <c r="A5581" s="21" t="s">
        <v>3939</v>
      </c>
      <c r="B5581" s="21" t="s">
        <v>3935</v>
      </c>
      <c r="C5581" s="21" t="s">
        <v>3939</v>
      </c>
      <c r="D5581" s="21" t="s">
        <v>3217</v>
      </c>
      <c r="E5581" s="21">
        <v>240538</v>
      </c>
      <c r="F5581" s="21" t="str">
        <f>VLOOKUP(D5581, 'Job Emp Table'!D$1:F$2600, 3, FALSE)</f>
        <v>Francisco Diaz Serna</v>
      </c>
      <c r="G5581" s="21" t="s">
        <v>6018</v>
      </c>
      <c r="H5581" s="21" t="s">
        <v>6045</v>
      </c>
      <c r="I5581" s="22">
        <v>45732</v>
      </c>
      <c r="J5581" s="21">
        <v>2.2999999999999998</v>
      </c>
      <c r="K5581" s="32" t="s">
        <v>3675</v>
      </c>
      <c r="L5581" s="30" t="str">
        <f>IFERROR(VLOOKUP($H5581,JOBS!$C:$E,2,FALSE),"")</f>
        <v/>
      </c>
      <c r="M5581" s="27" t="str">
        <f>IFERROR(VLOOKUP($L5581,JOBS!$A:$B,2,FALSE),"")</f>
        <v/>
      </c>
      <c r="O5581" s="16"/>
      <c r="P5581" s="16"/>
    </row>
    <row r="5582" spans="1:16" x14ac:dyDescent="0.25">
      <c r="A5582" s="21" t="s">
        <v>3939</v>
      </c>
      <c r="B5582" s="21" t="s">
        <v>3935</v>
      </c>
      <c r="C5582" s="21" t="s">
        <v>3939</v>
      </c>
      <c r="D5582" s="21" t="s">
        <v>3217</v>
      </c>
      <c r="E5582" s="21">
        <v>240538</v>
      </c>
      <c r="F5582" s="21" t="str">
        <f>VLOOKUP(D5582, 'Job Emp Table'!D$1:F$2600, 3, FALSE)</f>
        <v>Francisco Diaz Serna</v>
      </c>
      <c r="G5582" s="21" t="s">
        <v>6019</v>
      </c>
      <c r="H5582" s="21" t="s">
        <v>6045</v>
      </c>
      <c r="I5582" s="22">
        <v>45732</v>
      </c>
      <c r="J5582" s="21">
        <v>3.7</v>
      </c>
      <c r="K5582" s="32" t="s">
        <v>3675</v>
      </c>
      <c r="L5582" s="30" t="str">
        <f>IFERROR(VLOOKUP($H5582,JOBS!$C:$E,2,FALSE),"")</f>
        <v/>
      </c>
      <c r="M5582" s="27" t="str">
        <f>IFERROR(VLOOKUP($L5582,JOBS!$A:$B,2,FALSE),"")</f>
        <v/>
      </c>
      <c r="O5582" s="16"/>
      <c r="P5582" s="16"/>
    </row>
    <row r="5583" spans="1:16" x14ac:dyDescent="0.25">
      <c r="A5583" s="21" t="s">
        <v>3939</v>
      </c>
      <c r="B5583" s="21" t="s">
        <v>3935</v>
      </c>
      <c r="C5583" s="21" t="s">
        <v>3939</v>
      </c>
      <c r="D5583" s="21" t="s">
        <v>3217</v>
      </c>
      <c r="E5583" s="21">
        <v>240538</v>
      </c>
      <c r="F5583" s="21" t="str">
        <f>VLOOKUP(D5583, 'Job Emp Table'!D$1:F$2600, 3, FALSE)</f>
        <v>Francisco Diaz Serna</v>
      </c>
      <c r="G5583" s="21" t="s">
        <v>6018</v>
      </c>
      <c r="H5583" s="21" t="s">
        <v>6043</v>
      </c>
      <c r="I5583" s="22">
        <v>45737</v>
      </c>
      <c r="J5583" s="21">
        <v>0.8</v>
      </c>
      <c r="K5583" s="32" t="s">
        <v>3675</v>
      </c>
      <c r="L5583" s="30" t="str">
        <f>IFERROR(VLOOKUP($H5583,JOBS!$C:$E,2,FALSE),"")</f>
        <v/>
      </c>
      <c r="M5583" s="27" t="str">
        <f>IFERROR(VLOOKUP($L5583,JOBS!$A:$B,2,FALSE),"")</f>
        <v/>
      </c>
      <c r="O5583" s="16"/>
      <c r="P5583" s="16"/>
    </row>
    <row r="5584" spans="1:16" x14ac:dyDescent="0.25">
      <c r="A5584" s="21" t="s">
        <v>3939</v>
      </c>
      <c r="B5584" s="21" t="s">
        <v>3935</v>
      </c>
      <c r="C5584" s="21" t="s">
        <v>3939</v>
      </c>
      <c r="D5584" s="21" t="s">
        <v>3217</v>
      </c>
      <c r="E5584" s="21">
        <v>240538</v>
      </c>
      <c r="F5584" s="21" t="str">
        <f>VLOOKUP(D5584, 'Job Emp Table'!D$1:F$2600, 3, FALSE)</f>
        <v>Francisco Diaz Serna</v>
      </c>
      <c r="G5584" s="21" t="s">
        <v>6019</v>
      </c>
      <c r="H5584" s="21" t="s">
        <v>6043</v>
      </c>
      <c r="I5584" s="22">
        <v>45737</v>
      </c>
      <c r="J5584" s="21">
        <v>1.2</v>
      </c>
      <c r="K5584" s="32" t="s">
        <v>3675</v>
      </c>
      <c r="L5584" s="30" t="str">
        <f>IFERROR(VLOOKUP($H5584,JOBS!$C:$E,2,FALSE),"")</f>
        <v/>
      </c>
      <c r="M5584" s="27" t="str">
        <f>IFERROR(VLOOKUP($L5584,JOBS!$A:$B,2,FALSE),"")</f>
        <v/>
      </c>
      <c r="O5584" s="16"/>
      <c r="P5584" s="16"/>
    </row>
    <row r="5585" spans="1:16" x14ac:dyDescent="0.25">
      <c r="A5585" s="21" t="s">
        <v>3939</v>
      </c>
      <c r="B5585" s="21" t="s">
        <v>3935</v>
      </c>
      <c r="C5585" s="21" t="s">
        <v>3939</v>
      </c>
      <c r="D5585" s="21" t="s">
        <v>3217</v>
      </c>
      <c r="E5585" s="21">
        <v>240538</v>
      </c>
      <c r="F5585" s="21" t="str">
        <f>VLOOKUP(D5585, 'Job Emp Table'!D$1:F$2600, 3, FALSE)</f>
        <v>Francisco Diaz Serna</v>
      </c>
      <c r="G5585" s="21" t="s">
        <v>6018</v>
      </c>
      <c r="H5585" s="21" t="s">
        <v>6043</v>
      </c>
      <c r="I5585" s="22">
        <v>45738</v>
      </c>
      <c r="J5585" s="21">
        <v>3</v>
      </c>
      <c r="K5585" s="32" t="s">
        <v>3675</v>
      </c>
      <c r="L5585" s="30" t="str">
        <f>IFERROR(VLOOKUP($H5585,JOBS!$C:$E,2,FALSE),"")</f>
        <v/>
      </c>
      <c r="M5585" s="27" t="str">
        <f>IFERROR(VLOOKUP($L5585,JOBS!$A:$B,2,FALSE),"")</f>
        <v/>
      </c>
      <c r="O5585" s="16"/>
      <c r="P5585" s="16"/>
    </row>
    <row r="5586" spans="1:16" x14ac:dyDescent="0.25">
      <c r="A5586" s="21" t="s">
        <v>3939</v>
      </c>
      <c r="B5586" s="21" t="s">
        <v>3935</v>
      </c>
      <c r="C5586" s="21" t="s">
        <v>3939</v>
      </c>
      <c r="D5586" s="21" t="s">
        <v>3217</v>
      </c>
      <c r="E5586" s="21">
        <v>240538</v>
      </c>
      <c r="F5586" s="21" t="str">
        <f>VLOOKUP(D5586, 'Job Emp Table'!D$1:F$2600, 3, FALSE)</f>
        <v>Francisco Diaz Serna</v>
      </c>
      <c r="G5586" s="21" t="s">
        <v>6019</v>
      </c>
      <c r="H5586" s="21" t="s">
        <v>6043</v>
      </c>
      <c r="I5586" s="22">
        <v>45738</v>
      </c>
      <c r="J5586" s="21">
        <v>5</v>
      </c>
      <c r="K5586" s="32" t="s">
        <v>3675</v>
      </c>
      <c r="L5586" s="30" t="str">
        <f>IFERROR(VLOOKUP($H5586,JOBS!$C:$E,2,FALSE),"")</f>
        <v/>
      </c>
      <c r="M5586" s="27" t="str">
        <f>IFERROR(VLOOKUP($L5586,JOBS!$A:$B,2,FALSE),"")</f>
        <v/>
      </c>
      <c r="O5586" s="16"/>
      <c r="P5586" s="16"/>
    </row>
    <row r="5587" spans="1:16" x14ac:dyDescent="0.25">
      <c r="A5587" s="21" t="s">
        <v>3939</v>
      </c>
      <c r="B5587" s="21" t="s">
        <v>3935</v>
      </c>
      <c r="C5587" s="21" t="s">
        <v>3939</v>
      </c>
      <c r="D5587" s="21" t="s">
        <v>3217</v>
      </c>
      <c r="E5587" s="21">
        <v>240538</v>
      </c>
      <c r="F5587" s="21" t="str">
        <f>VLOOKUP(D5587, 'Job Emp Table'!D$1:F$2600, 3, FALSE)</f>
        <v>Francisco Diaz Serna</v>
      </c>
      <c r="G5587" s="21" t="s">
        <v>6018</v>
      </c>
      <c r="H5587" s="21" t="s">
        <v>6047</v>
      </c>
      <c r="I5587" s="22">
        <v>45738</v>
      </c>
      <c r="J5587" s="21">
        <v>3.1</v>
      </c>
      <c r="K5587" s="32" t="s">
        <v>3675</v>
      </c>
      <c r="L5587" s="30" t="str">
        <f>IFERROR(VLOOKUP($H5587,JOBS!$C:$E,2,FALSE),"")</f>
        <v/>
      </c>
      <c r="M5587" s="27" t="str">
        <f>IFERROR(VLOOKUP($L5587,JOBS!$A:$B,2,FALSE),"")</f>
        <v/>
      </c>
      <c r="O5587" s="16"/>
      <c r="P5587" s="16"/>
    </row>
    <row r="5588" spans="1:16" x14ac:dyDescent="0.25">
      <c r="A5588" s="21" t="s">
        <v>3939</v>
      </c>
      <c r="B5588" s="21" t="s">
        <v>3935</v>
      </c>
      <c r="C5588" s="21" t="s">
        <v>3939</v>
      </c>
      <c r="D5588" s="21" t="s">
        <v>3217</v>
      </c>
      <c r="E5588" s="21">
        <v>240538</v>
      </c>
      <c r="F5588" s="21" t="str">
        <f>VLOOKUP(D5588, 'Job Emp Table'!D$1:F$2600, 3, FALSE)</f>
        <v>Francisco Diaz Serna</v>
      </c>
      <c r="G5588" s="21" t="s">
        <v>6019</v>
      </c>
      <c r="H5588" s="21" t="s">
        <v>6047</v>
      </c>
      <c r="I5588" s="22">
        <v>45738</v>
      </c>
      <c r="J5588" s="21">
        <v>4.9000000000000004</v>
      </c>
      <c r="K5588" s="32" t="s">
        <v>3675</v>
      </c>
      <c r="L5588" s="30" t="str">
        <f>IFERROR(VLOOKUP($H5588,JOBS!$C:$E,2,FALSE),"")</f>
        <v/>
      </c>
      <c r="M5588" s="27" t="str">
        <f>IFERROR(VLOOKUP($L5588,JOBS!$A:$B,2,FALSE),"")</f>
        <v/>
      </c>
      <c r="O5588" s="16"/>
      <c r="P5588" s="16"/>
    </row>
    <row r="5589" spans="1:16" x14ac:dyDescent="0.25">
      <c r="A5589" s="21" t="s">
        <v>2820</v>
      </c>
      <c r="B5589" s="21" t="s">
        <v>2808</v>
      </c>
      <c r="C5589" s="21" t="s">
        <v>2820</v>
      </c>
      <c r="D5589" s="21" t="s">
        <v>3217</v>
      </c>
      <c r="E5589" s="21">
        <v>240538</v>
      </c>
      <c r="F5589" s="21" t="str">
        <f>VLOOKUP(D5589, 'Job Emp Table'!D$1:F$2600, 3, FALSE)</f>
        <v>Francisco Diaz Serna</v>
      </c>
      <c r="G5589" s="21" t="s">
        <v>6018</v>
      </c>
      <c r="H5589" s="21" t="s">
        <v>5847</v>
      </c>
      <c r="I5589" s="22">
        <v>45734</v>
      </c>
      <c r="J5589" s="21">
        <v>3.1</v>
      </c>
      <c r="K5589" s="32" t="s">
        <v>3675</v>
      </c>
      <c r="L5589" s="30" t="str">
        <f>IFERROR(VLOOKUP($H5589,JOBS!$C:$E,2,FALSE),"")</f>
        <v/>
      </c>
      <c r="M5589" s="27" t="str">
        <f>IFERROR(VLOOKUP($L5589,JOBS!$A:$B,2,FALSE),"")</f>
        <v/>
      </c>
      <c r="O5589" s="16"/>
      <c r="P5589" s="16"/>
    </row>
    <row r="5590" spans="1:16" x14ac:dyDescent="0.25">
      <c r="A5590" s="21" t="s">
        <v>2820</v>
      </c>
      <c r="B5590" s="21" t="s">
        <v>2808</v>
      </c>
      <c r="C5590" s="21" t="s">
        <v>2820</v>
      </c>
      <c r="D5590" s="21" t="s">
        <v>3217</v>
      </c>
      <c r="E5590" s="21">
        <v>240538</v>
      </c>
      <c r="F5590" s="21" t="str">
        <f>VLOOKUP(D5590, 'Job Emp Table'!D$1:F$2600, 3, FALSE)</f>
        <v>Francisco Diaz Serna</v>
      </c>
      <c r="G5590" s="21" t="s">
        <v>6019</v>
      </c>
      <c r="H5590" s="21" t="s">
        <v>5847</v>
      </c>
      <c r="I5590" s="22">
        <v>45734</v>
      </c>
      <c r="J5590" s="21">
        <v>4.9000000000000004</v>
      </c>
      <c r="K5590" s="32" t="s">
        <v>3675</v>
      </c>
      <c r="L5590" s="30" t="str">
        <f>IFERROR(VLOOKUP($H5590,JOBS!$C:$E,2,FALSE),"")</f>
        <v/>
      </c>
      <c r="M5590" s="27" t="str">
        <f>IFERROR(VLOOKUP($L5590,JOBS!$A:$B,2,FALSE),"")</f>
        <v/>
      </c>
      <c r="O5590" s="16"/>
      <c r="P5590" s="16"/>
    </row>
    <row r="5591" spans="1:16" x14ac:dyDescent="0.25">
      <c r="A5591" s="21" t="s">
        <v>2820</v>
      </c>
      <c r="B5591" s="21" t="s">
        <v>2808</v>
      </c>
      <c r="C5591" s="21" t="s">
        <v>2820</v>
      </c>
      <c r="D5591" s="21" t="s">
        <v>5789</v>
      </c>
      <c r="E5591" s="21">
        <v>230021</v>
      </c>
      <c r="F5591" s="21" t="str">
        <f>VLOOKUP(D5591, 'Job Emp Table'!D$1:F$2600, 3, FALSE)</f>
        <v>Carlos Eclavea</v>
      </c>
      <c r="G5591" s="21" t="s">
        <v>6022</v>
      </c>
      <c r="H5591" s="21" t="s">
        <v>5805</v>
      </c>
      <c r="I5591" s="22">
        <v>45719</v>
      </c>
      <c r="J5591" s="21">
        <v>8</v>
      </c>
      <c r="K5591" s="32" t="s">
        <v>3675</v>
      </c>
      <c r="L5591" s="30" t="str">
        <f>IFERROR(VLOOKUP($H5591,JOBS!$C:$E,2,FALSE),"")</f>
        <v/>
      </c>
      <c r="M5591" s="27" t="str">
        <f>IFERROR(VLOOKUP($L5591,JOBS!$A:$B,2,FALSE),"")</f>
        <v/>
      </c>
      <c r="O5591" s="16"/>
      <c r="P5591" s="16"/>
    </row>
    <row r="5592" spans="1:16" x14ac:dyDescent="0.25">
      <c r="A5592" s="21" t="s">
        <v>2820</v>
      </c>
      <c r="B5592" s="21" t="s">
        <v>2808</v>
      </c>
      <c r="C5592" s="21" t="s">
        <v>2820</v>
      </c>
      <c r="D5592" s="21" t="s">
        <v>5789</v>
      </c>
      <c r="E5592" s="21">
        <v>230021</v>
      </c>
      <c r="F5592" s="21" t="str">
        <f>VLOOKUP(D5592, 'Job Emp Table'!D$1:F$2600, 3, FALSE)</f>
        <v>Carlos Eclavea</v>
      </c>
      <c r="G5592" s="21" t="s">
        <v>6022</v>
      </c>
      <c r="H5592" s="21" t="s">
        <v>5805</v>
      </c>
      <c r="I5592" s="22">
        <v>45720</v>
      </c>
      <c r="J5592" s="21">
        <v>8</v>
      </c>
      <c r="K5592" s="32" t="s">
        <v>3675</v>
      </c>
      <c r="L5592" s="30" t="str">
        <f>IFERROR(VLOOKUP($H5592,JOBS!$C:$E,2,FALSE),"")</f>
        <v/>
      </c>
      <c r="M5592" s="27" t="str">
        <f>IFERROR(VLOOKUP($L5592,JOBS!$A:$B,2,FALSE),"")</f>
        <v/>
      </c>
      <c r="O5592" s="16"/>
      <c r="P5592" s="16"/>
    </row>
    <row r="5593" spans="1:16" x14ac:dyDescent="0.25">
      <c r="A5593" s="21" t="s">
        <v>2820</v>
      </c>
      <c r="B5593" s="21" t="s">
        <v>2808</v>
      </c>
      <c r="C5593" s="21" t="s">
        <v>2820</v>
      </c>
      <c r="D5593" s="21" t="s">
        <v>5789</v>
      </c>
      <c r="E5593" s="21">
        <v>230021</v>
      </c>
      <c r="F5593" s="21" t="str">
        <f>VLOOKUP(D5593, 'Job Emp Table'!D$1:F$2600, 3, FALSE)</f>
        <v>Carlos Eclavea</v>
      </c>
      <c r="G5593" s="21" t="s">
        <v>6022</v>
      </c>
      <c r="H5593" s="21" t="s">
        <v>5805</v>
      </c>
      <c r="I5593" s="22">
        <v>45721</v>
      </c>
      <c r="J5593" s="21">
        <v>8</v>
      </c>
      <c r="K5593" s="32" t="s">
        <v>3675</v>
      </c>
      <c r="L5593" s="30" t="str">
        <f>IFERROR(VLOOKUP($H5593,JOBS!$C:$E,2,FALSE),"")</f>
        <v/>
      </c>
      <c r="M5593" s="27" t="str">
        <f>IFERROR(VLOOKUP($L5593,JOBS!$A:$B,2,FALSE),"")</f>
        <v/>
      </c>
      <c r="O5593" s="16"/>
      <c r="P5593" s="16"/>
    </row>
    <row r="5594" spans="1:16" x14ac:dyDescent="0.25">
      <c r="A5594" s="21" t="s">
        <v>2820</v>
      </c>
      <c r="B5594" s="21" t="s">
        <v>2808</v>
      </c>
      <c r="C5594" s="21" t="s">
        <v>2820</v>
      </c>
      <c r="D5594" s="21" t="s">
        <v>5789</v>
      </c>
      <c r="E5594" s="21">
        <v>230021</v>
      </c>
      <c r="F5594" s="21" t="str">
        <f>VLOOKUP(D5594, 'Job Emp Table'!D$1:F$2600, 3, FALSE)</f>
        <v>Carlos Eclavea</v>
      </c>
      <c r="G5594" s="21" t="s">
        <v>6017</v>
      </c>
      <c r="H5594" s="21" t="s">
        <v>6097</v>
      </c>
      <c r="I5594" s="22">
        <v>45722</v>
      </c>
      <c r="J5594" s="21">
        <v>8</v>
      </c>
      <c r="K5594" s="32" t="s">
        <v>3675</v>
      </c>
      <c r="L5594" s="30" t="str">
        <f>IFERROR(VLOOKUP($H5594,JOBS!$C:$E,2,FALSE),"")</f>
        <v/>
      </c>
      <c r="M5594" s="27" t="str">
        <f>IFERROR(VLOOKUP($L5594,JOBS!$A:$B,2,FALSE),"")</f>
        <v/>
      </c>
      <c r="O5594" s="16"/>
      <c r="P5594" s="16"/>
    </row>
    <row r="5595" spans="1:16" x14ac:dyDescent="0.25">
      <c r="A5595" s="21" t="s">
        <v>2820</v>
      </c>
      <c r="B5595" s="21" t="s">
        <v>2808</v>
      </c>
      <c r="C5595" s="21" t="s">
        <v>2820</v>
      </c>
      <c r="D5595" s="21" t="s">
        <v>5789</v>
      </c>
      <c r="E5595" s="21">
        <v>230021</v>
      </c>
      <c r="F5595" s="21" t="str">
        <f>VLOOKUP(D5595, 'Job Emp Table'!D$1:F$2600, 3, FALSE)</f>
        <v>Carlos Eclavea</v>
      </c>
      <c r="G5595" s="21" t="s">
        <v>6017</v>
      </c>
      <c r="H5595" s="21" t="s">
        <v>6097</v>
      </c>
      <c r="I5595" s="22">
        <v>45723</v>
      </c>
      <c r="J5595" s="21">
        <v>8</v>
      </c>
      <c r="K5595" s="32" t="s">
        <v>3675</v>
      </c>
      <c r="L5595" s="30" t="str">
        <f>IFERROR(VLOOKUP($H5595,JOBS!$C:$E,2,FALSE),"")</f>
        <v/>
      </c>
      <c r="M5595" s="27" t="str">
        <f>IFERROR(VLOOKUP($L5595,JOBS!$A:$B,2,FALSE),"")</f>
        <v/>
      </c>
      <c r="O5595" s="16"/>
      <c r="P5595" s="16"/>
    </row>
    <row r="5596" spans="1:16" x14ac:dyDescent="0.25">
      <c r="A5596" s="21" t="s">
        <v>2820</v>
      </c>
      <c r="B5596" s="21" t="s">
        <v>2808</v>
      </c>
      <c r="C5596" s="21" t="s">
        <v>2820</v>
      </c>
      <c r="D5596" s="21" t="s">
        <v>5789</v>
      </c>
      <c r="E5596" s="21">
        <v>230021</v>
      </c>
      <c r="F5596" s="21" t="str">
        <f>VLOOKUP(D5596, 'Job Emp Table'!D$1:F$2600, 3, FALSE)</f>
        <v>Carlos Eclavea</v>
      </c>
      <c r="G5596" s="21" t="s">
        <v>6017</v>
      </c>
      <c r="H5596" s="21" t="s">
        <v>6097</v>
      </c>
      <c r="I5596" s="22">
        <v>45726</v>
      </c>
      <c r="J5596" s="21">
        <v>8</v>
      </c>
      <c r="K5596" s="32" t="s">
        <v>3675</v>
      </c>
      <c r="L5596" s="30" t="str">
        <f>IFERROR(VLOOKUP($H5596,JOBS!$C:$E,2,FALSE),"")</f>
        <v/>
      </c>
      <c r="M5596" s="27" t="str">
        <f>IFERROR(VLOOKUP($L5596,JOBS!$A:$B,2,FALSE),"")</f>
        <v/>
      </c>
      <c r="O5596" s="16"/>
      <c r="P5596" s="16"/>
    </row>
    <row r="5597" spans="1:16" x14ac:dyDescent="0.25">
      <c r="A5597" s="21" t="s">
        <v>2820</v>
      </c>
      <c r="B5597" s="21" t="s">
        <v>2808</v>
      </c>
      <c r="C5597" s="21" t="s">
        <v>2820</v>
      </c>
      <c r="D5597" s="21" t="s">
        <v>5789</v>
      </c>
      <c r="E5597" s="21">
        <v>230021</v>
      </c>
      <c r="F5597" s="21" t="str">
        <f>VLOOKUP(D5597, 'Job Emp Table'!D$1:F$2600, 3, FALSE)</f>
        <v>Carlos Eclavea</v>
      </c>
      <c r="G5597" s="21" t="s">
        <v>6017</v>
      </c>
      <c r="H5597" s="21" t="s">
        <v>6097</v>
      </c>
      <c r="I5597" s="22">
        <v>45727</v>
      </c>
      <c r="J5597" s="21">
        <v>8</v>
      </c>
      <c r="K5597" s="32" t="s">
        <v>3675</v>
      </c>
      <c r="L5597" s="30" t="str">
        <f>IFERROR(VLOOKUP($H5597,JOBS!$C:$E,2,FALSE),"")</f>
        <v/>
      </c>
      <c r="M5597" s="27" t="str">
        <f>IFERROR(VLOOKUP($L5597,JOBS!$A:$B,2,FALSE),"")</f>
        <v/>
      </c>
      <c r="O5597" s="16"/>
      <c r="P5597" s="16"/>
    </row>
    <row r="5598" spans="1:16" x14ac:dyDescent="0.25">
      <c r="A5598" s="21" t="s">
        <v>2820</v>
      </c>
      <c r="B5598" s="21" t="s">
        <v>2808</v>
      </c>
      <c r="C5598" s="21" t="s">
        <v>2820</v>
      </c>
      <c r="D5598" s="21" t="s">
        <v>5789</v>
      </c>
      <c r="E5598" s="21">
        <v>230021</v>
      </c>
      <c r="F5598" s="21" t="str">
        <f>VLOOKUP(D5598, 'Job Emp Table'!D$1:F$2600, 3, FALSE)</f>
        <v>Carlos Eclavea</v>
      </c>
      <c r="G5598" s="21" t="s">
        <v>6017</v>
      </c>
      <c r="H5598" s="21" t="s">
        <v>6097</v>
      </c>
      <c r="I5598" s="22">
        <v>45728</v>
      </c>
      <c r="J5598" s="21">
        <v>8</v>
      </c>
      <c r="K5598" s="32" t="s">
        <v>3675</v>
      </c>
      <c r="L5598" s="30" t="str">
        <f>IFERROR(VLOOKUP($H5598,JOBS!$C:$E,2,FALSE),"")</f>
        <v/>
      </c>
      <c r="M5598" s="27" t="str">
        <f>IFERROR(VLOOKUP($L5598,JOBS!$A:$B,2,FALSE),"")</f>
        <v/>
      </c>
      <c r="O5598" s="16"/>
      <c r="P5598" s="16"/>
    </row>
    <row r="5599" spans="1:16" x14ac:dyDescent="0.25">
      <c r="A5599" s="21" t="s">
        <v>2820</v>
      </c>
      <c r="B5599" s="21" t="s">
        <v>2808</v>
      </c>
      <c r="C5599" s="21" t="s">
        <v>2820</v>
      </c>
      <c r="D5599" s="21" t="s">
        <v>5789</v>
      </c>
      <c r="E5599" s="21">
        <v>230021</v>
      </c>
      <c r="F5599" s="21" t="str">
        <f>VLOOKUP(D5599, 'Job Emp Table'!D$1:F$2600, 3, FALSE)</f>
        <v>Carlos Eclavea</v>
      </c>
      <c r="G5599" s="21" t="s">
        <v>6017</v>
      </c>
      <c r="H5599" s="21" t="s">
        <v>6097</v>
      </c>
      <c r="I5599" s="22">
        <v>45729</v>
      </c>
      <c r="J5599" s="21">
        <v>8</v>
      </c>
      <c r="K5599" s="32" t="s">
        <v>3675</v>
      </c>
      <c r="L5599" s="30" t="str">
        <f>IFERROR(VLOOKUP($H5599,JOBS!$C:$E,2,FALSE),"")</f>
        <v/>
      </c>
      <c r="M5599" s="27" t="str">
        <f>IFERROR(VLOOKUP($L5599,JOBS!$A:$B,2,FALSE),"")</f>
        <v/>
      </c>
      <c r="O5599" s="16"/>
      <c r="P5599" s="16"/>
    </row>
    <row r="5600" spans="1:16" x14ac:dyDescent="0.25">
      <c r="A5600" s="21" t="s">
        <v>2820</v>
      </c>
      <c r="B5600" s="21" t="s">
        <v>2808</v>
      </c>
      <c r="C5600" s="21" t="s">
        <v>2820</v>
      </c>
      <c r="D5600" s="21" t="s">
        <v>5789</v>
      </c>
      <c r="E5600" s="21">
        <v>230021</v>
      </c>
      <c r="F5600" s="21" t="str">
        <f>VLOOKUP(D5600, 'Job Emp Table'!D$1:F$2600, 3, FALSE)</f>
        <v>Carlos Eclavea</v>
      </c>
      <c r="G5600" s="21" t="s">
        <v>6017</v>
      </c>
      <c r="H5600" s="21" t="s">
        <v>6097</v>
      </c>
      <c r="I5600" s="22">
        <v>45730</v>
      </c>
      <c r="J5600" s="21">
        <v>8</v>
      </c>
      <c r="K5600" s="32" t="s">
        <v>3675</v>
      </c>
      <c r="L5600" s="30" t="str">
        <f>IFERROR(VLOOKUP($H5600,JOBS!$C:$E,2,FALSE),"")</f>
        <v/>
      </c>
      <c r="M5600" s="27" t="str">
        <f>IFERROR(VLOOKUP($L5600,JOBS!$A:$B,2,FALSE),"")</f>
        <v/>
      </c>
      <c r="O5600" s="16"/>
      <c r="P5600" s="16"/>
    </row>
    <row r="5601" spans="1:16" x14ac:dyDescent="0.25">
      <c r="A5601" s="21" t="s">
        <v>2820</v>
      </c>
      <c r="B5601" s="21" t="s">
        <v>2808</v>
      </c>
      <c r="C5601" s="21" t="s">
        <v>2820</v>
      </c>
      <c r="D5601" s="21" t="s">
        <v>5789</v>
      </c>
      <c r="E5601" s="21">
        <v>230021</v>
      </c>
      <c r="F5601" s="21" t="str">
        <f>VLOOKUP(D5601, 'Job Emp Table'!D$1:F$2600, 3, FALSE)</f>
        <v>Carlos Eclavea</v>
      </c>
      <c r="G5601" s="21" t="s">
        <v>6017</v>
      </c>
      <c r="H5601" s="21" t="s">
        <v>6097</v>
      </c>
      <c r="I5601" s="22">
        <v>45733</v>
      </c>
      <c r="J5601" s="21">
        <v>8</v>
      </c>
      <c r="K5601" s="32" t="s">
        <v>3675</v>
      </c>
      <c r="L5601" s="30" t="str">
        <f>IFERROR(VLOOKUP($H5601,JOBS!$C:$E,2,FALSE),"")</f>
        <v/>
      </c>
      <c r="M5601" s="27" t="str">
        <f>IFERROR(VLOOKUP($L5601,JOBS!$A:$B,2,FALSE),"")</f>
        <v/>
      </c>
      <c r="O5601" s="16"/>
      <c r="P5601" s="16"/>
    </row>
    <row r="5602" spans="1:16" x14ac:dyDescent="0.25">
      <c r="A5602" s="21" t="s">
        <v>2820</v>
      </c>
      <c r="B5602" s="21" t="s">
        <v>2808</v>
      </c>
      <c r="C5602" s="21" t="s">
        <v>2820</v>
      </c>
      <c r="D5602" s="21" t="s">
        <v>5789</v>
      </c>
      <c r="E5602" s="21">
        <v>230021</v>
      </c>
      <c r="F5602" s="21" t="str">
        <f>VLOOKUP(D5602, 'Job Emp Table'!D$1:F$2600, 3, FALSE)</f>
        <v>Carlos Eclavea</v>
      </c>
      <c r="G5602" s="21" t="s">
        <v>6017</v>
      </c>
      <c r="H5602" s="21" t="s">
        <v>6097</v>
      </c>
      <c r="I5602" s="22">
        <v>45734</v>
      </c>
      <c r="J5602" s="21">
        <v>8</v>
      </c>
      <c r="K5602" s="32" t="s">
        <v>3675</v>
      </c>
      <c r="L5602" s="30" t="str">
        <f>IFERROR(VLOOKUP($H5602,JOBS!$C:$E,2,FALSE),"")</f>
        <v/>
      </c>
      <c r="M5602" s="27" t="str">
        <f>IFERROR(VLOOKUP($L5602,JOBS!$A:$B,2,FALSE),"")</f>
        <v/>
      </c>
      <c r="O5602" s="16"/>
      <c r="P5602" s="16"/>
    </row>
    <row r="5603" spans="1:16" x14ac:dyDescent="0.25">
      <c r="A5603" s="21" t="s">
        <v>2820</v>
      </c>
      <c r="B5603" s="21" t="s">
        <v>2808</v>
      </c>
      <c r="C5603" s="21" t="s">
        <v>2820</v>
      </c>
      <c r="D5603" s="21" t="s">
        <v>5789</v>
      </c>
      <c r="E5603" s="21">
        <v>230021</v>
      </c>
      <c r="F5603" s="21" t="str">
        <f>VLOOKUP(D5603, 'Job Emp Table'!D$1:F$2600, 3, FALSE)</f>
        <v>Carlos Eclavea</v>
      </c>
      <c r="G5603" s="21" t="s">
        <v>6017</v>
      </c>
      <c r="H5603" s="21" t="s">
        <v>6097</v>
      </c>
      <c r="I5603" s="22">
        <v>45735</v>
      </c>
      <c r="J5603" s="21">
        <v>8</v>
      </c>
      <c r="K5603" s="32" t="s">
        <v>3675</v>
      </c>
      <c r="L5603" s="30" t="str">
        <f>IFERROR(VLOOKUP($H5603,JOBS!$C:$E,2,FALSE),"")</f>
        <v/>
      </c>
      <c r="M5603" s="27" t="str">
        <f>IFERROR(VLOOKUP($L5603,JOBS!$A:$B,2,FALSE),"")</f>
        <v/>
      </c>
      <c r="O5603" s="16"/>
      <c r="P5603" s="16"/>
    </row>
    <row r="5604" spans="1:16" x14ac:dyDescent="0.25">
      <c r="A5604" s="21" t="s">
        <v>2820</v>
      </c>
      <c r="B5604" s="21" t="s">
        <v>2808</v>
      </c>
      <c r="C5604" s="21" t="s">
        <v>2820</v>
      </c>
      <c r="D5604" s="21" t="s">
        <v>5789</v>
      </c>
      <c r="E5604" s="21">
        <v>230021</v>
      </c>
      <c r="F5604" s="21" t="str">
        <f>VLOOKUP(D5604, 'Job Emp Table'!D$1:F$2600, 3, FALSE)</f>
        <v>Carlos Eclavea</v>
      </c>
      <c r="G5604" s="21" t="s">
        <v>6017</v>
      </c>
      <c r="H5604" s="21" t="s">
        <v>6097</v>
      </c>
      <c r="I5604" s="22">
        <v>45736</v>
      </c>
      <c r="J5604" s="21">
        <v>8</v>
      </c>
      <c r="K5604" s="32" t="s">
        <v>3675</v>
      </c>
      <c r="L5604" s="30" t="str">
        <f>IFERROR(VLOOKUP($H5604,JOBS!$C:$E,2,FALSE),"")</f>
        <v/>
      </c>
      <c r="M5604" s="27" t="str">
        <f>IFERROR(VLOOKUP($L5604,JOBS!$A:$B,2,FALSE),"")</f>
        <v/>
      </c>
      <c r="O5604" s="16"/>
      <c r="P5604" s="16"/>
    </row>
    <row r="5605" spans="1:16" x14ac:dyDescent="0.25">
      <c r="A5605" s="21" t="s">
        <v>2820</v>
      </c>
      <c r="B5605" s="21" t="s">
        <v>2808</v>
      </c>
      <c r="C5605" s="21" t="s">
        <v>2820</v>
      </c>
      <c r="D5605" s="21" t="s">
        <v>5789</v>
      </c>
      <c r="E5605" s="21">
        <v>230021</v>
      </c>
      <c r="F5605" s="21" t="str">
        <f>VLOOKUP(D5605, 'Job Emp Table'!D$1:F$2600, 3, FALSE)</f>
        <v>Carlos Eclavea</v>
      </c>
      <c r="G5605" s="21" t="s">
        <v>6017</v>
      </c>
      <c r="H5605" s="21" t="s">
        <v>6097</v>
      </c>
      <c r="I5605" s="22">
        <v>45737</v>
      </c>
      <c r="J5605" s="21">
        <v>8</v>
      </c>
      <c r="K5605" s="32" t="s">
        <v>3675</v>
      </c>
      <c r="L5605" s="30" t="str">
        <f>IFERROR(VLOOKUP($H5605,JOBS!$C:$E,2,FALSE),"")</f>
        <v/>
      </c>
      <c r="M5605" s="27" t="str">
        <f>IFERROR(VLOOKUP($L5605,JOBS!$A:$B,2,FALSE),"")</f>
        <v/>
      </c>
      <c r="O5605" s="16"/>
      <c r="P5605" s="16"/>
    </row>
    <row r="5606" spans="1:16" x14ac:dyDescent="0.25">
      <c r="A5606" s="21" t="s">
        <v>3985</v>
      </c>
      <c r="B5606" s="21" t="s">
        <v>3981</v>
      </c>
      <c r="C5606" s="21" t="s">
        <v>3985</v>
      </c>
      <c r="D5606" s="21" t="s">
        <v>3710</v>
      </c>
      <c r="E5606" s="21">
        <v>210071</v>
      </c>
      <c r="F5606" s="21" t="str">
        <f>VLOOKUP(D5606, 'Job Emp Table'!D$1:F$2600, 3, FALSE)</f>
        <v>GERALD EHIMHEN</v>
      </c>
      <c r="G5606" s="21" t="s">
        <v>6017</v>
      </c>
      <c r="H5606" s="21" t="s">
        <v>5806</v>
      </c>
      <c r="I5606" s="22">
        <v>45719</v>
      </c>
      <c r="J5606" s="21">
        <v>8</v>
      </c>
      <c r="K5606" s="32" t="s">
        <v>3675</v>
      </c>
      <c r="L5606" s="30" t="str">
        <f>IFERROR(VLOOKUP($H5606,JOBS!$C:$E,2,FALSE),"")</f>
        <v/>
      </c>
      <c r="M5606" s="27" t="str">
        <f>IFERROR(VLOOKUP($L5606,JOBS!$A:$B,2,FALSE),"")</f>
        <v/>
      </c>
      <c r="O5606" s="16"/>
      <c r="P5606" s="16"/>
    </row>
    <row r="5607" spans="1:16" x14ac:dyDescent="0.25">
      <c r="A5607" s="21" t="s">
        <v>3985</v>
      </c>
      <c r="B5607" s="21" t="s">
        <v>3981</v>
      </c>
      <c r="C5607" s="21" t="s">
        <v>3985</v>
      </c>
      <c r="D5607" s="21" t="s">
        <v>3710</v>
      </c>
      <c r="E5607" s="21">
        <v>210071</v>
      </c>
      <c r="F5607" s="21" t="str">
        <f>VLOOKUP(D5607, 'Job Emp Table'!D$1:F$2600, 3, FALSE)</f>
        <v>GERALD EHIMHEN</v>
      </c>
      <c r="G5607" s="21" t="s">
        <v>6017</v>
      </c>
      <c r="H5607" s="21" t="s">
        <v>5806</v>
      </c>
      <c r="I5607" s="22">
        <v>45720</v>
      </c>
      <c r="J5607" s="21">
        <v>8</v>
      </c>
      <c r="K5607" s="32" t="s">
        <v>3675</v>
      </c>
      <c r="L5607" s="30" t="str">
        <f>IFERROR(VLOOKUP($H5607,JOBS!$C:$E,2,FALSE),"")</f>
        <v/>
      </c>
      <c r="M5607" s="27" t="str">
        <f>IFERROR(VLOOKUP($L5607,JOBS!$A:$B,2,FALSE),"")</f>
        <v/>
      </c>
      <c r="O5607" s="16"/>
      <c r="P5607" s="16"/>
    </row>
    <row r="5608" spans="1:16" x14ac:dyDescent="0.25">
      <c r="A5608" s="21" t="s">
        <v>3985</v>
      </c>
      <c r="B5608" s="21" t="s">
        <v>3981</v>
      </c>
      <c r="C5608" s="21" t="s">
        <v>3985</v>
      </c>
      <c r="D5608" s="21" t="s">
        <v>3710</v>
      </c>
      <c r="E5608" s="21">
        <v>210071</v>
      </c>
      <c r="F5608" s="21" t="str">
        <f>VLOOKUP(D5608, 'Job Emp Table'!D$1:F$2600, 3, FALSE)</f>
        <v>GERALD EHIMHEN</v>
      </c>
      <c r="G5608" s="21" t="s">
        <v>6017</v>
      </c>
      <c r="H5608" s="21" t="s">
        <v>5806</v>
      </c>
      <c r="I5608" s="22">
        <v>45721</v>
      </c>
      <c r="J5608" s="21">
        <v>8</v>
      </c>
      <c r="K5608" s="32" t="s">
        <v>3675</v>
      </c>
      <c r="L5608" s="30" t="str">
        <f>IFERROR(VLOOKUP($H5608,JOBS!$C:$E,2,FALSE),"")</f>
        <v/>
      </c>
      <c r="M5608" s="27" t="str">
        <f>IFERROR(VLOOKUP($L5608,JOBS!$A:$B,2,FALSE),"")</f>
        <v/>
      </c>
      <c r="O5608" s="16"/>
      <c r="P5608" s="16"/>
    </row>
    <row r="5609" spans="1:16" x14ac:dyDescent="0.25">
      <c r="A5609" s="21" t="s">
        <v>3985</v>
      </c>
      <c r="B5609" s="21" t="s">
        <v>3981</v>
      </c>
      <c r="C5609" s="21" t="s">
        <v>3985</v>
      </c>
      <c r="D5609" s="21" t="s">
        <v>3710</v>
      </c>
      <c r="E5609" s="21">
        <v>210071</v>
      </c>
      <c r="F5609" s="21" t="str">
        <f>VLOOKUP(D5609, 'Job Emp Table'!D$1:F$2600, 3, FALSE)</f>
        <v>GERALD EHIMHEN</v>
      </c>
      <c r="G5609" s="21" t="s">
        <v>6017</v>
      </c>
      <c r="H5609" s="21" t="s">
        <v>5806</v>
      </c>
      <c r="I5609" s="22">
        <v>45722</v>
      </c>
      <c r="J5609" s="21">
        <v>8</v>
      </c>
      <c r="K5609" s="32" t="s">
        <v>3675</v>
      </c>
      <c r="L5609" s="30" t="str">
        <f>IFERROR(VLOOKUP($H5609,JOBS!$C:$E,2,FALSE),"")</f>
        <v/>
      </c>
      <c r="M5609" s="27" t="str">
        <f>IFERROR(VLOOKUP($L5609,JOBS!$A:$B,2,FALSE),"")</f>
        <v/>
      </c>
      <c r="O5609" s="16"/>
      <c r="P5609" s="16"/>
    </row>
    <row r="5610" spans="1:16" x14ac:dyDescent="0.25">
      <c r="A5610" s="21" t="s">
        <v>3985</v>
      </c>
      <c r="B5610" s="21" t="s">
        <v>3981</v>
      </c>
      <c r="C5610" s="21" t="s">
        <v>3985</v>
      </c>
      <c r="D5610" s="21" t="s">
        <v>3710</v>
      </c>
      <c r="E5610" s="21">
        <v>210071</v>
      </c>
      <c r="F5610" s="21" t="str">
        <f>VLOOKUP(D5610, 'Job Emp Table'!D$1:F$2600, 3, FALSE)</f>
        <v>GERALD EHIMHEN</v>
      </c>
      <c r="G5610" s="21" t="s">
        <v>6024</v>
      </c>
      <c r="H5610" s="21" t="s">
        <v>5806</v>
      </c>
      <c r="I5610" s="22">
        <v>45723</v>
      </c>
      <c r="J5610" s="21">
        <v>8</v>
      </c>
      <c r="K5610" s="32" t="s">
        <v>3675</v>
      </c>
      <c r="L5610" s="30" t="str">
        <f>IFERROR(VLOOKUP($H5610,JOBS!$C:$E,2,FALSE),"")</f>
        <v/>
      </c>
      <c r="M5610" s="27" t="str">
        <f>IFERROR(VLOOKUP($L5610,JOBS!$A:$B,2,FALSE),"")</f>
        <v/>
      </c>
      <c r="O5610" s="16"/>
      <c r="P5610" s="16"/>
    </row>
    <row r="5611" spans="1:16" x14ac:dyDescent="0.25">
      <c r="A5611" s="21" t="s">
        <v>3985</v>
      </c>
      <c r="B5611" s="21" t="s">
        <v>3981</v>
      </c>
      <c r="C5611" s="21" t="s">
        <v>3985</v>
      </c>
      <c r="D5611" s="21" t="s">
        <v>3710</v>
      </c>
      <c r="E5611" s="21">
        <v>210071</v>
      </c>
      <c r="F5611" s="21" t="str">
        <f>VLOOKUP(D5611, 'Job Emp Table'!D$1:F$2600, 3, FALSE)</f>
        <v>GERALD EHIMHEN</v>
      </c>
      <c r="G5611" s="21" t="s">
        <v>6022</v>
      </c>
      <c r="H5611" s="21" t="s">
        <v>5805</v>
      </c>
      <c r="I5611" s="22">
        <v>45726</v>
      </c>
      <c r="J5611" s="21">
        <v>8</v>
      </c>
      <c r="K5611" s="32" t="s">
        <v>3675</v>
      </c>
      <c r="L5611" s="30" t="str">
        <f>IFERROR(VLOOKUP($H5611,JOBS!$C:$E,2,FALSE),"")</f>
        <v/>
      </c>
      <c r="M5611" s="27" t="str">
        <f>IFERROR(VLOOKUP($L5611,JOBS!$A:$B,2,FALSE),"")</f>
        <v/>
      </c>
      <c r="O5611" s="16"/>
      <c r="P5611" s="16"/>
    </row>
    <row r="5612" spans="1:16" x14ac:dyDescent="0.25">
      <c r="A5612" s="21" t="s">
        <v>3985</v>
      </c>
      <c r="B5612" s="21" t="s">
        <v>3981</v>
      </c>
      <c r="C5612" s="21" t="s">
        <v>3985</v>
      </c>
      <c r="D5612" s="21" t="s">
        <v>3710</v>
      </c>
      <c r="E5612" s="21">
        <v>210071</v>
      </c>
      <c r="F5612" s="21" t="str">
        <f>VLOOKUP(D5612, 'Job Emp Table'!D$1:F$2600, 3, FALSE)</f>
        <v>GERALD EHIMHEN</v>
      </c>
      <c r="G5612" s="21" t="s">
        <v>6024</v>
      </c>
      <c r="H5612" s="21" t="s">
        <v>5806</v>
      </c>
      <c r="I5612" s="22">
        <v>45727</v>
      </c>
      <c r="J5612" s="21">
        <v>8</v>
      </c>
      <c r="K5612" s="32" t="s">
        <v>3675</v>
      </c>
      <c r="L5612" s="30" t="str">
        <f>IFERROR(VLOOKUP($H5612,JOBS!$C:$E,2,FALSE),"")</f>
        <v/>
      </c>
      <c r="M5612" s="27" t="str">
        <f>IFERROR(VLOOKUP($L5612,JOBS!$A:$B,2,FALSE),"")</f>
        <v/>
      </c>
      <c r="O5612" s="16"/>
      <c r="P5612" s="16"/>
    </row>
    <row r="5613" spans="1:16" x14ac:dyDescent="0.25">
      <c r="A5613" s="21" t="s">
        <v>3985</v>
      </c>
      <c r="B5613" s="21" t="s">
        <v>3981</v>
      </c>
      <c r="C5613" s="21" t="s">
        <v>3985</v>
      </c>
      <c r="D5613" s="21" t="s">
        <v>3710</v>
      </c>
      <c r="E5613" s="21">
        <v>210071</v>
      </c>
      <c r="F5613" s="21" t="str">
        <f>VLOOKUP(D5613, 'Job Emp Table'!D$1:F$2600, 3, FALSE)</f>
        <v>GERALD EHIMHEN</v>
      </c>
      <c r="G5613" s="21" t="s">
        <v>6017</v>
      </c>
      <c r="H5613" s="21" t="s">
        <v>5806</v>
      </c>
      <c r="I5613" s="22">
        <v>45728</v>
      </c>
      <c r="J5613" s="21">
        <v>8</v>
      </c>
      <c r="K5613" s="32" t="s">
        <v>3675</v>
      </c>
      <c r="L5613" s="30" t="str">
        <f>IFERROR(VLOOKUP($H5613,JOBS!$C:$E,2,FALSE),"")</f>
        <v/>
      </c>
      <c r="M5613" s="27" t="str">
        <f>IFERROR(VLOOKUP($L5613,JOBS!$A:$B,2,FALSE),"")</f>
        <v/>
      </c>
      <c r="O5613" s="16"/>
      <c r="P5613" s="16"/>
    </row>
    <row r="5614" spans="1:16" x14ac:dyDescent="0.25">
      <c r="A5614" s="21" t="s">
        <v>3985</v>
      </c>
      <c r="B5614" s="21" t="s">
        <v>3981</v>
      </c>
      <c r="C5614" s="21" t="s">
        <v>3985</v>
      </c>
      <c r="D5614" s="21" t="s">
        <v>3710</v>
      </c>
      <c r="E5614" s="21">
        <v>210071</v>
      </c>
      <c r="F5614" s="21" t="str">
        <f>VLOOKUP(D5614, 'Job Emp Table'!D$1:F$2600, 3, FALSE)</f>
        <v>GERALD EHIMHEN</v>
      </c>
      <c r="G5614" s="21" t="s">
        <v>6017</v>
      </c>
      <c r="H5614" s="21" t="s">
        <v>5806</v>
      </c>
      <c r="I5614" s="22">
        <v>45729</v>
      </c>
      <c r="J5614" s="21">
        <v>8</v>
      </c>
      <c r="K5614" s="32" t="s">
        <v>3675</v>
      </c>
      <c r="L5614" s="30" t="str">
        <f>IFERROR(VLOOKUP($H5614,JOBS!$C:$E,2,FALSE),"")</f>
        <v/>
      </c>
      <c r="M5614" s="27" t="str">
        <f>IFERROR(VLOOKUP($L5614,JOBS!$A:$B,2,FALSE),"")</f>
        <v/>
      </c>
      <c r="O5614" s="16"/>
      <c r="P5614" s="16"/>
    </row>
    <row r="5615" spans="1:16" x14ac:dyDescent="0.25">
      <c r="A5615" s="21" t="s">
        <v>3985</v>
      </c>
      <c r="B5615" s="21" t="s">
        <v>3981</v>
      </c>
      <c r="C5615" s="21" t="s">
        <v>3985</v>
      </c>
      <c r="D5615" s="21" t="s">
        <v>3710</v>
      </c>
      <c r="E5615" s="21">
        <v>210071</v>
      </c>
      <c r="F5615" s="21" t="str">
        <f>VLOOKUP(D5615, 'Job Emp Table'!D$1:F$2600, 3, FALSE)</f>
        <v>GERALD EHIMHEN</v>
      </c>
      <c r="G5615" s="21" t="s">
        <v>6017</v>
      </c>
      <c r="H5615" s="21" t="s">
        <v>5806</v>
      </c>
      <c r="I5615" s="22">
        <v>45730</v>
      </c>
      <c r="J5615" s="21">
        <v>8</v>
      </c>
      <c r="K5615" s="32" t="s">
        <v>3675</v>
      </c>
      <c r="L5615" s="30" t="str">
        <f>IFERROR(VLOOKUP($H5615,JOBS!$C:$E,2,FALSE),"")</f>
        <v/>
      </c>
      <c r="M5615" s="27" t="str">
        <f>IFERROR(VLOOKUP($L5615,JOBS!$A:$B,2,FALSE),"")</f>
        <v/>
      </c>
      <c r="O5615" s="16"/>
      <c r="P5615" s="16"/>
    </row>
    <row r="5616" spans="1:16" x14ac:dyDescent="0.25">
      <c r="A5616" s="21" t="s">
        <v>3985</v>
      </c>
      <c r="B5616" s="21" t="s">
        <v>3981</v>
      </c>
      <c r="C5616" s="21" t="s">
        <v>3985</v>
      </c>
      <c r="D5616" s="21" t="s">
        <v>3710</v>
      </c>
      <c r="E5616" s="21">
        <v>210071</v>
      </c>
      <c r="F5616" s="21" t="str">
        <f>VLOOKUP(D5616, 'Job Emp Table'!D$1:F$2600, 3, FALSE)</f>
        <v>GERALD EHIMHEN</v>
      </c>
      <c r="G5616" s="21" t="s">
        <v>6017</v>
      </c>
      <c r="H5616" s="21" t="s">
        <v>5806</v>
      </c>
      <c r="I5616" s="22">
        <v>45733</v>
      </c>
      <c r="J5616" s="21">
        <v>8</v>
      </c>
      <c r="K5616" s="32" t="s">
        <v>3675</v>
      </c>
      <c r="L5616" s="30" t="str">
        <f>IFERROR(VLOOKUP($H5616,JOBS!$C:$E,2,FALSE),"")</f>
        <v/>
      </c>
      <c r="M5616" s="27" t="str">
        <f>IFERROR(VLOOKUP($L5616,JOBS!$A:$B,2,FALSE),"")</f>
        <v/>
      </c>
      <c r="O5616" s="16"/>
      <c r="P5616" s="16"/>
    </row>
    <row r="5617" spans="1:16" x14ac:dyDescent="0.25">
      <c r="A5617" s="21" t="s">
        <v>3985</v>
      </c>
      <c r="B5617" s="21" t="s">
        <v>3981</v>
      </c>
      <c r="C5617" s="21" t="s">
        <v>3985</v>
      </c>
      <c r="D5617" s="21" t="s">
        <v>3710</v>
      </c>
      <c r="E5617" s="21">
        <v>210071</v>
      </c>
      <c r="F5617" s="21" t="str">
        <f>VLOOKUP(D5617, 'Job Emp Table'!D$1:F$2600, 3, FALSE)</f>
        <v>GERALD EHIMHEN</v>
      </c>
      <c r="G5617" s="21" t="s">
        <v>6017</v>
      </c>
      <c r="H5617" s="21" t="s">
        <v>5806</v>
      </c>
      <c r="I5617" s="22">
        <v>45734</v>
      </c>
      <c r="J5617" s="21">
        <v>8</v>
      </c>
      <c r="K5617" s="32" t="s">
        <v>3675</v>
      </c>
      <c r="L5617" s="30" t="str">
        <f>IFERROR(VLOOKUP($H5617,JOBS!$C:$E,2,FALSE),"")</f>
        <v/>
      </c>
      <c r="M5617" s="27" t="str">
        <f>IFERROR(VLOOKUP($L5617,JOBS!$A:$B,2,FALSE),"")</f>
        <v/>
      </c>
      <c r="O5617" s="16"/>
      <c r="P5617" s="16"/>
    </row>
    <row r="5618" spans="1:16" x14ac:dyDescent="0.25">
      <c r="A5618" s="21" t="s">
        <v>3985</v>
      </c>
      <c r="B5618" s="21" t="s">
        <v>3981</v>
      </c>
      <c r="C5618" s="21" t="s">
        <v>3985</v>
      </c>
      <c r="D5618" s="21" t="s">
        <v>3710</v>
      </c>
      <c r="E5618" s="21">
        <v>210071</v>
      </c>
      <c r="F5618" s="21" t="str">
        <f>VLOOKUP(D5618, 'Job Emp Table'!D$1:F$2600, 3, FALSE)</f>
        <v>GERALD EHIMHEN</v>
      </c>
      <c r="G5618" s="21" t="s">
        <v>6017</v>
      </c>
      <c r="H5618" s="21" t="s">
        <v>5806</v>
      </c>
      <c r="I5618" s="22">
        <v>45735</v>
      </c>
      <c r="J5618" s="21">
        <v>8</v>
      </c>
      <c r="K5618" s="32" t="s">
        <v>3675</v>
      </c>
      <c r="L5618" s="30" t="str">
        <f>IFERROR(VLOOKUP($H5618,JOBS!$C:$E,2,FALSE),"")</f>
        <v/>
      </c>
      <c r="M5618" s="27" t="str">
        <f>IFERROR(VLOOKUP($L5618,JOBS!$A:$B,2,FALSE),"")</f>
        <v/>
      </c>
      <c r="O5618" s="16"/>
      <c r="P5618" s="16"/>
    </row>
    <row r="5619" spans="1:16" x14ac:dyDescent="0.25">
      <c r="A5619" s="21" t="s">
        <v>3985</v>
      </c>
      <c r="B5619" s="21" t="s">
        <v>3981</v>
      </c>
      <c r="C5619" s="21" t="s">
        <v>3985</v>
      </c>
      <c r="D5619" s="21" t="s">
        <v>3710</v>
      </c>
      <c r="E5619" s="21">
        <v>210071</v>
      </c>
      <c r="F5619" s="21" t="str">
        <f>VLOOKUP(D5619, 'Job Emp Table'!D$1:F$2600, 3, FALSE)</f>
        <v>GERALD EHIMHEN</v>
      </c>
      <c r="G5619" s="21" t="s">
        <v>6017</v>
      </c>
      <c r="H5619" s="21" t="s">
        <v>5806</v>
      </c>
      <c r="I5619" s="22">
        <v>45736</v>
      </c>
      <c r="J5619" s="21">
        <v>8</v>
      </c>
      <c r="K5619" s="32" t="s">
        <v>3675</v>
      </c>
      <c r="L5619" s="30" t="str">
        <f>IFERROR(VLOOKUP($H5619,JOBS!$C:$E,2,FALSE),"")</f>
        <v/>
      </c>
      <c r="M5619" s="27" t="str">
        <f>IFERROR(VLOOKUP($L5619,JOBS!$A:$B,2,FALSE),"")</f>
        <v/>
      </c>
      <c r="O5619" s="16"/>
      <c r="P5619" s="16"/>
    </row>
    <row r="5620" spans="1:16" x14ac:dyDescent="0.25">
      <c r="A5620" s="21" t="s">
        <v>3985</v>
      </c>
      <c r="B5620" s="21" t="s">
        <v>3981</v>
      </c>
      <c r="C5620" s="21" t="s">
        <v>3985</v>
      </c>
      <c r="D5620" s="21" t="s">
        <v>3710</v>
      </c>
      <c r="E5620" s="21">
        <v>210071</v>
      </c>
      <c r="F5620" s="21" t="str">
        <f>VLOOKUP(D5620, 'Job Emp Table'!D$1:F$2600, 3, FALSE)</f>
        <v>GERALD EHIMHEN</v>
      </c>
      <c r="G5620" s="21" t="s">
        <v>6017</v>
      </c>
      <c r="H5620" s="21" t="s">
        <v>5806</v>
      </c>
      <c r="I5620" s="22">
        <v>45737</v>
      </c>
      <c r="J5620" s="21">
        <v>8</v>
      </c>
      <c r="K5620" s="32" t="s">
        <v>3675</v>
      </c>
      <c r="L5620" s="30" t="str">
        <f>IFERROR(VLOOKUP($H5620,JOBS!$C:$E,2,FALSE),"")</f>
        <v/>
      </c>
      <c r="M5620" s="27" t="str">
        <f>IFERROR(VLOOKUP($L5620,JOBS!$A:$B,2,FALSE),"")</f>
        <v/>
      </c>
      <c r="O5620" s="16"/>
      <c r="P5620" s="16"/>
    </row>
    <row r="5621" spans="1:16" x14ac:dyDescent="0.25">
      <c r="A5621" s="21" t="s">
        <v>2826</v>
      </c>
      <c r="B5621" s="21" t="s">
        <v>2814</v>
      </c>
      <c r="C5621" s="21" t="s">
        <v>2826</v>
      </c>
      <c r="D5621" s="21" t="s">
        <v>358</v>
      </c>
      <c r="E5621" s="21">
        <v>210003</v>
      </c>
      <c r="F5621" s="21" t="str">
        <f>VLOOKUP(D5621, 'Job Emp Table'!D$1:F$2600, 3, FALSE)</f>
        <v>Ammar Elhamad</v>
      </c>
      <c r="G5621" s="21" t="s">
        <v>6017</v>
      </c>
      <c r="H5621" s="21" t="s">
        <v>6133</v>
      </c>
      <c r="I5621" s="22">
        <v>45719</v>
      </c>
      <c r="J5621" s="21">
        <v>8</v>
      </c>
      <c r="K5621" s="32" t="s">
        <v>3675</v>
      </c>
      <c r="L5621" s="30" t="str">
        <f>IFERROR(VLOOKUP($H5621,JOBS!$C:$E,2,FALSE),"")</f>
        <v/>
      </c>
      <c r="M5621" s="27" t="str">
        <f>IFERROR(VLOOKUP($L5621,JOBS!$A:$B,2,FALSE),"")</f>
        <v/>
      </c>
      <c r="O5621" s="16"/>
      <c r="P5621" s="16"/>
    </row>
    <row r="5622" spans="1:16" x14ac:dyDescent="0.25">
      <c r="A5622" s="21" t="s">
        <v>2826</v>
      </c>
      <c r="B5622" s="21" t="s">
        <v>2814</v>
      </c>
      <c r="C5622" s="21" t="s">
        <v>2826</v>
      </c>
      <c r="D5622" s="21" t="s">
        <v>358</v>
      </c>
      <c r="E5622" s="21">
        <v>210003</v>
      </c>
      <c r="F5622" s="21" t="str">
        <f>VLOOKUP(D5622, 'Job Emp Table'!D$1:F$2600, 3, FALSE)</f>
        <v>Ammar Elhamad</v>
      </c>
      <c r="G5622" s="21" t="s">
        <v>6017</v>
      </c>
      <c r="H5622" s="21" t="s">
        <v>6133</v>
      </c>
      <c r="I5622" s="22">
        <v>45720</v>
      </c>
      <c r="J5622" s="21">
        <v>8</v>
      </c>
      <c r="K5622" s="32" t="s">
        <v>3675</v>
      </c>
      <c r="L5622" s="30" t="str">
        <f>IFERROR(VLOOKUP($H5622,JOBS!$C:$E,2,FALSE),"")</f>
        <v/>
      </c>
      <c r="M5622" s="27" t="str">
        <f>IFERROR(VLOOKUP($L5622,JOBS!$A:$B,2,FALSE),"")</f>
        <v/>
      </c>
      <c r="O5622" s="16"/>
      <c r="P5622" s="16"/>
    </row>
    <row r="5623" spans="1:16" x14ac:dyDescent="0.25">
      <c r="A5623" s="21" t="s">
        <v>2826</v>
      </c>
      <c r="B5623" s="21" t="s">
        <v>2814</v>
      </c>
      <c r="C5623" s="21" t="s">
        <v>2826</v>
      </c>
      <c r="D5623" s="21" t="s">
        <v>358</v>
      </c>
      <c r="E5623" s="21">
        <v>210003</v>
      </c>
      <c r="F5623" s="21" t="str">
        <f>VLOOKUP(D5623, 'Job Emp Table'!D$1:F$2600, 3, FALSE)</f>
        <v>Ammar Elhamad</v>
      </c>
      <c r="G5623" s="21" t="s">
        <v>6017</v>
      </c>
      <c r="H5623" s="21" t="s">
        <v>6133</v>
      </c>
      <c r="I5623" s="22">
        <v>45721</v>
      </c>
      <c r="J5623" s="21">
        <v>8</v>
      </c>
      <c r="K5623" s="32" t="s">
        <v>3675</v>
      </c>
      <c r="L5623" s="30" t="str">
        <f>IFERROR(VLOOKUP($H5623,JOBS!$C:$E,2,FALSE),"")</f>
        <v/>
      </c>
      <c r="M5623" s="27" t="str">
        <f>IFERROR(VLOOKUP($L5623,JOBS!$A:$B,2,FALSE),"")</f>
        <v/>
      </c>
      <c r="O5623" s="16"/>
      <c r="P5623" s="16"/>
    </row>
    <row r="5624" spans="1:16" x14ac:dyDescent="0.25">
      <c r="A5624" s="21" t="s">
        <v>2826</v>
      </c>
      <c r="B5624" s="21" t="s">
        <v>2814</v>
      </c>
      <c r="C5624" s="21" t="s">
        <v>2826</v>
      </c>
      <c r="D5624" s="21" t="s">
        <v>358</v>
      </c>
      <c r="E5624" s="21">
        <v>210003</v>
      </c>
      <c r="F5624" s="21" t="str">
        <f>VLOOKUP(D5624, 'Job Emp Table'!D$1:F$2600, 3, FALSE)</f>
        <v>Ammar Elhamad</v>
      </c>
      <c r="G5624" s="21" t="s">
        <v>6017</v>
      </c>
      <c r="H5624" s="21" t="s">
        <v>6133</v>
      </c>
      <c r="I5624" s="22">
        <v>45722</v>
      </c>
      <c r="J5624" s="21">
        <v>8</v>
      </c>
      <c r="K5624" s="32" t="s">
        <v>3675</v>
      </c>
      <c r="L5624" s="30" t="str">
        <f>IFERROR(VLOOKUP($H5624,JOBS!$C:$E,2,FALSE),"")</f>
        <v/>
      </c>
      <c r="M5624" s="27" t="str">
        <f>IFERROR(VLOOKUP($L5624,JOBS!$A:$B,2,FALSE),"")</f>
        <v/>
      </c>
      <c r="O5624" s="16"/>
      <c r="P5624" s="16"/>
    </row>
    <row r="5625" spans="1:16" x14ac:dyDescent="0.25">
      <c r="A5625" s="21" t="s">
        <v>2826</v>
      </c>
      <c r="B5625" s="21" t="s">
        <v>2814</v>
      </c>
      <c r="C5625" s="21" t="s">
        <v>2826</v>
      </c>
      <c r="D5625" s="21" t="s">
        <v>358</v>
      </c>
      <c r="E5625" s="21">
        <v>210003</v>
      </c>
      <c r="F5625" s="21" t="str">
        <f>VLOOKUP(D5625, 'Job Emp Table'!D$1:F$2600, 3, FALSE)</f>
        <v>Ammar Elhamad</v>
      </c>
      <c r="G5625" s="21" t="s">
        <v>6017</v>
      </c>
      <c r="H5625" s="21" t="s">
        <v>6133</v>
      </c>
      <c r="I5625" s="22">
        <v>45723</v>
      </c>
      <c r="J5625" s="21">
        <v>8</v>
      </c>
      <c r="K5625" s="32" t="s">
        <v>3675</v>
      </c>
      <c r="L5625" s="30" t="str">
        <f>IFERROR(VLOOKUP($H5625,JOBS!$C:$E,2,FALSE),"")</f>
        <v/>
      </c>
      <c r="M5625" s="27" t="str">
        <f>IFERROR(VLOOKUP($L5625,JOBS!$A:$B,2,FALSE),"")</f>
        <v/>
      </c>
      <c r="O5625" s="16"/>
      <c r="P5625" s="16"/>
    </row>
    <row r="5626" spans="1:16" x14ac:dyDescent="0.25">
      <c r="A5626" s="21" t="s">
        <v>2826</v>
      </c>
      <c r="B5626" s="21" t="s">
        <v>2814</v>
      </c>
      <c r="C5626" s="21" t="s">
        <v>2826</v>
      </c>
      <c r="D5626" s="21" t="s">
        <v>358</v>
      </c>
      <c r="E5626" s="21">
        <v>210003</v>
      </c>
      <c r="F5626" s="21" t="str">
        <f>VLOOKUP(D5626, 'Job Emp Table'!D$1:F$2600, 3, FALSE)</f>
        <v>Ammar Elhamad</v>
      </c>
      <c r="G5626" s="21" t="s">
        <v>6017</v>
      </c>
      <c r="H5626" s="21" t="s">
        <v>6133</v>
      </c>
      <c r="I5626" s="22">
        <v>45726</v>
      </c>
      <c r="J5626" s="21">
        <v>7</v>
      </c>
      <c r="K5626" s="32" t="s">
        <v>3675</v>
      </c>
      <c r="L5626" s="30" t="str">
        <f>IFERROR(VLOOKUP($H5626,JOBS!$C:$E,2,FALSE),"")</f>
        <v/>
      </c>
      <c r="M5626" s="27" t="str">
        <f>IFERROR(VLOOKUP($L5626,JOBS!$A:$B,2,FALSE),"")</f>
        <v/>
      </c>
      <c r="O5626" s="16"/>
      <c r="P5626" s="16"/>
    </row>
    <row r="5627" spans="1:16" x14ac:dyDescent="0.25">
      <c r="A5627" s="21" t="s">
        <v>2826</v>
      </c>
      <c r="B5627" s="21" t="s">
        <v>2814</v>
      </c>
      <c r="C5627" s="21" t="s">
        <v>2826</v>
      </c>
      <c r="D5627" s="21" t="s">
        <v>358</v>
      </c>
      <c r="E5627" s="21">
        <v>210003</v>
      </c>
      <c r="F5627" s="21" t="str">
        <f>VLOOKUP(D5627, 'Job Emp Table'!D$1:F$2600, 3, FALSE)</f>
        <v>Ammar Elhamad</v>
      </c>
      <c r="G5627" s="21" t="s">
        <v>6017</v>
      </c>
      <c r="H5627" s="21" t="s">
        <v>6109</v>
      </c>
      <c r="I5627" s="22">
        <v>45726</v>
      </c>
      <c r="J5627" s="21">
        <v>1</v>
      </c>
      <c r="K5627" s="32" t="s">
        <v>3675</v>
      </c>
      <c r="L5627" s="30" t="str">
        <f>IFERROR(VLOOKUP($H5627,JOBS!$C:$E,2,FALSE),"")</f>
        <v/>
      </c>
      <c r="M5627" s="27" t="str">
        <f>IFERROR(VLOOKUP($L5627,JOBS!$A:$B,2,FALSE),"")</f>
        <v/>
      </c>
      <c r="O5627" s="16"/>
      <c r="P5627" s="16"/>
    </row>
    <row r="5628" spans="1:16" x14ac:dyDescent="0.25">
      <c r="A5628" s="21" t="s">
        <v>2826</v>
      </c>
      <c r="B5628" s="21" t="s">
        <v>2814</v>
      </c>
      <c r="C5628" s="21" t="s">
        <v>2826</v>
      </c>
      <c r="D5628" s="21" t="s">
        <v>358</v>
      </c>
      <c r="E5628" s="21">
        <v>210003</v>
      </c>
      <c r="F5628" s="21" t="str">
        <f>VLOOKUP(D5628, 'Job Emp Table'!D$1:F$2600, 3, FALSE)</f>
        <v>Ammar Elhamad</v>
      </c>
      <c r="G5628" s="21" t="s">
        <v>6017</v>
      </c>
      <c r="H5628" s="21" t="s">
        <v>6133</v>
      </c>
      <c r="I5628" s="22">
        <v>45727</v>
      </c>
      <c r="J5628" s="21">
        <v>6</v>
      </c>
      <c r="K5628" s="32" t="s">
        <v>3675</v>
      </c>
      <c r="L5628" s="30" t="str">
        <f>IFERROR(VLOOKUP($H5628,JOBS!$C:$E,2,FALSE),"")</f>
        <v/>
      </c>
      <c r="M5628" s="27" t="str">
        <f>IFERROR(VLOOKUP($L5628,JOBS!$A:$B,2,FALSE),"")</f>
        <v/>
      </c>
      <c r="O5628" s="16"/>
      <c r="P5628" s="16"/>
    </row>
    <row r="5629" spans="1:16" x14ac:dyDescent="0.25">
      <c r="A5629" s="21" t="s">
        <v>2826</v>
      </c>
      <c r="B5629" s="21" t="s">
        <v>2814</v>
      </c>
      <c r="C5629" s="21" t="s">
        <v>2826</v>
      </c>
      <c r="D5629" s="21" t="s">
        <v>358</v>
      </c>
      <c r="E5629" s="21">
        <v>210003</v>
      </c>
      <c r="F5629" s="21" t="str">
        <f>VLOOKUP(D5629, 'Job Emp Table'!D$1:F$2600, 3, FALSE)</f>
        <v>Ammar Elhamad</v>
      </c>
      <c r="G5629" s="21" t="s">
        <v>6017</v>
      </c>
      <c r="H5629" s="21" t="s">
        <v>6095</v>
      </c>
      <c r="I5629" s="22">
        <v>45727</v>
      </c>
      <c r="J5629" s="21">
        <v>2</v>
      </c>
      <c r="K5629" s="32" t="s">
        <v>3675</v>
      </c>
      <c r="L5629" s="30" t="str">
        <f>IFERROR(VLOOKUP($H5629,JOBS!$C:$E,2,FALSE),"")</f>
        <v/>
      </c>
      <c r="M5629" s="27" t="str">
        <f>IFERROR(VLOOKUP($L5629,JOBS!$A:$B,2,FALSE),"")</f>
        <v/>
      </c>
      <c r="O5629" s="16"/>
      <c r="P5629" s="16"/>
    </row>
    <row r="5630" spans="1:16" x14ac:dyDescent="0.25">
      <c r="A5630" s="21" t="s">
        <v>2826</v>
      </c>
      <c r="B5630" s="21" t="s">
        <v>2814</v>
      </c>
      <c r="C5630" s="21" t="s">
        <v>2826</v>
      </c>
      <c r="D5630" s="21" t="s">
        <v>358</v>
      </c>
      <c r="E5630" s="21">
        <v>210003</v>
      </c>
      <c r="F5630" s="21" t="str">
        <f>VLOOKUP(D5630, 'Job Emp Table'!D$1:F$2600, 3, FALSE)</f>
        <v>Ammar Elhamad</v>
      </c>
      <c r="G5630" s="21" t="s">
        <v>6017</v>
      </c>
      <c r="H5630" s="21" t="s">
        <v>6133</v>
      </c>
      <c r="I5630" s="22">
        <v>45728</v>
      </c>
      <c r="J5630" s="21">
        <v>8</v>
      </c>
      <c r="K5630" s="32" t="s">
        <v>3675</v>
      </c>
      <c r="L5630" s="30" t="str">
        <f>IFERROR(VLOOKUP($H5630,JOBS!$C:$E,2,FALSE),"")</f>
        <v/>
      </c>
      <c r="M5630" s="27" t="str">
        <f>IFERROR(VLOOKUP($L5630,JOBS!$A:$B,2,FALSE),"")</f>
        <v/>
      </c>
      <c r="O5630" s="16"/>
      <c r="P5630" s="16"/>
    </row>
    <row r="5631" spans="1:16" x14ac:dyDescent="0.25">
      <c r="A5631" s="21" t="s">
        <v>2826</v>
      </c>
      <c r="B5631" s="21" t="s">
        <v>2814</v>
      </c>
      <c r="C5631" s="21" t="s">
        <v>2826</v>
      </c>
      <c r="D5631" s="21" t="s">
        <v>358</v>
      </c>
      <c r="E5631" s="21">
        <v>210003</v>
      </c>
      <c r="F5631" s="21" t="str">
        <f>VLOOKUP(D5631, 'Job Emp Table'!D$1:F$2600, 3, FALSE)</f>
        <v>Ammar Elhamad</v>
      </c>
      <c r="G5631" s="21" t="s">
        <v>6017</v>
      </c>
      <c r="H5631" s="21" t="s">
        <v>6133</v>
      </c>
      <c r="I5631" s="22">
        <v>45729</v>
      </c>
      <c r="J5631" s="21">
        <v>8</v>
      </c>
      <c r="K5631" s="32" t="s">
        <v>3675</v>
      </c>
      <c r="L5631" s="30" t="str">
        <f>IFERROR(VLOOKUP($H5631,JOBS!$C:$E,2,FALSE),"")</f>
        <v/>
      </c>
      <c r="M5631" s="27" t="str">
        <f>IFERROR(VLOOKUP($L5631,JOBS!$A:$B,2,FALSE),"")</f>
        <v/>
      </c>
      <c r="O5631" s="16"/>
      <c r="P5631" s="16"/>
    </row>
    <row r="5632" spans="1:16" x14ac:dyDescent="0.25">
      <c r="A5632" s="21" t="s">
        <v>2826</v>
      </c>
      <c r="B5632" s="21" t="s">
        <v>2814</v>
      </c>
      <c r="C5632" s="21" t="s">
        <v>2826</v>
      </c>
      <c r="D5632" s="21" t="s">
        <v>358</v>
      </c>
      <c r="E5632" s="21">
        <v>210003</v>
      </c>
      <c r="F5632" s="21" t="str">
        <f>VLOOKUP(D5632, 'Job Emp Table'!D$1:F$2600, 3, FALSE)</f>
        <v>Ammar Elhamad</v>
      </c>
      <c r="G5632" s="21" t="s">
        <v>6017</v>
      </c>
      <c r="H5632" s="21" t="s">
        <v>6133</v>
      </c>
      <c r="I5632" s="22">
        <v>45730</v>
      </c>
      <c r="J5632" s="21">
        <v>6</v>
      </c>
      <c r="K5632" s="32" t="s">
        <v>3675</v>
      </c>
      <c r="L5632" s="30" t="str">
        <f>IFERROR(VLOOKUP($H5632,JOBS!$C:$E,2,FALSE),"")</f>
        <v/>
      </c>
      <c r="M5632" s="27" t="str">
        <f>IFERROR(VLOOKUP($L5632,JOBS!$A:$B,2,FALSE),"")</f>
        <v/>
      </c>
      <c r="O5632" s="16"/>
      <c r="P5632" s="16"/>
    </row>
    <row r="5633" spans="1:16" x14ac:dyDescent="0.25">
      <c r="A5633" s="21" t="s">
        <v>2826</v>
      </c>
      <c r="B5633" s="21" t="s">
        <v>2814</v>
      </c>
      <c r="C5633" s="21" t="s">
        <v>2826</v>
      </c>
      <c r="D5633" s="21" t="s">
        <v>358</v>
      </c>
      <c r="E5633" s="21">
        <v>210003</v>
      </c>
      <c r="F5633" s="21" t="str">
        <f>VLOOKUP(D5633, 'Job Emp Table'!D$1:F$2600, 3, FALSE)</f>
        <v>Ammar Elhamad</v>
      </c>
      <c r="G5633" s="21" t="s">
        <v>6017</v>
      </c>
      <c r="H5633" s="21" t="s">
        <v>6109</v>
      </c>
      <c r="I5633" s="22">
        <v>45730</v>
      </c>
      <c r="J5633" s="21">
        <v>2</v>
      </c>
      <c r="K5633" s="32" t="s">
        <v>3675</v>
      </c>
      <c r="L5633" s="30" t="str">
        <f>IFERROR(VLOOKUP($H5633,JOBS!$C:$E,2,FALSE),"")</f>
        <v/>
      </c>
      <c r="M5633" s="27" t="str">
        <f>IFERROR(VLOOKUP($L5633,JOBS!$A:$B,2,FALSE),"")</f>
        <v/>
      </c>
      <c r="O5633" s="16"/>
      <c r="P5633" s="16"/>
    </row>
    <row r="5634" spans="1:16" x14ac:dyDescent="0.25">
      <c r="A5634" s="21" t="s">
        <v>2826</v>
      </c>
      <c r="B5634" s="21" t="s">
        <v>2814</v>
      </c>
      <c r="C5634" s="21" t="s">
        <v>2826</v>
      </c>
      <c r="D5634" s="21" t="s">
        <v>358</v>
      </c>
      <c r="E5634" s="21">
        <v>210003</v>
      </c>
      <c r="F5634" s="21" t="str">
        <f>VLOOKUP(D5634, 'Job Emp Table'!D$1:F$2600, 3, FALSE)</f>
        <v>Ammar Elhamad</v>
      </c>
      <c r="G5634" s="21" t="s">
        <v>6017</v>
      </c>
      <c r="H5634" s="21" t="s">
        <v>6133</v>
      </c>
      <c r="I5634" s="22">
        <v>45733</v>
      </c>
      <c r="J5634" s="21">
        <v>8</v>
      </c>
      <c r="K5634" s="32" t="s">
        <v>3675</v>
      </c>
      <c r="L5634" s="30" t="str">
        <f>IFERROR(VLOOKUP($H5634,JOBS!$C:$E,2,FALSE),"")</f>
        <v/>
      </c>
      <c r="M5634" s="27" t="str">
        <f>IFERROR(VLOOKUP($L5634,JOBS!$A:$B,2,FALSE),"")</f>
        <v/>
      </c>
      <c r="O5634" s="16"/>
      <c r="P5634" s="16"/>
    </row>
    <row r="5635" spans="1:16" x14ac:dyDescent="0.25">
      <c r="A5635" s="21" t="s">
        <v>2826</v>
      </c>
      <c r="B5635" s="21" t="s">
        <v>2814</v>
      </c>
      <c r="C5635" s="21" t="s">
        <v>2826</v>
      </c>
      <c r="D5635" s="21" t="s">
        <v>358</v>
      </c>
      <c r="E5635" s="21">
        <v>210003</v>
      </c>
      <c r="F5635" s="21" t="str">
        <f>VLOOKUP(D5635, 'Job Emp Table'!D$1:F$2600, 3, FALSE)</f>
        <v>Ammar Elhamad</v>
      </c>
      <c r="G5635" s="21" t="s">
        <v>6017</v>
      </c>
      <c r="H5635" s="21" t="s">
        <v>6133</v>
      </c>
      <c r="I5635" s="22">
        <v>45734</v>
      </c>
      <c r="J5635" s="21">
        <v>6</v>
      </c>
      <c r="K5635" s="32" t="s">
        <v>3675</v>
      </c>
      <c r="L5635" s="30" t="str">
        <f>IFERROR(VLOOKUP($H5635,JOBS!$C:$E,2,FALSE),"")</f>
        <v/>
      </c>
      <c r="M5635" s="27" t="str">
        <f>IFERROR(VLOOKUP($L5635,JOBS!$A:$B,2,FALSE),"")</f>
        <v/>
      </c>
      <c r="O5635" s="16"/>
      <c r="P5635" s="16"/>
    </row>
    <row r="5636" spans="1:16" x14ac:dyDescent="0.25">
      <c r="A5636" s="21" t="s">
        <v>2826</v>
      </c>
      <c r="B5636" s="21" t="s">
        <v>2814</v>
      </c>
      <c r="C5636" s="21" t="s">
        <v>2826</v>
      </c>
      <c r="D5636" s="21" t="s">
        <v>358</v>
      </c>
      <c r="E5636" s="21">
        <v>210003</v>
      </c>
      <c r="F5636" s="21" t="str">
        <f>VLOOKUP(D5636, 'Job Emp Table'!D$1:F$2600, 3, FALSE)</f>
        <v>Ammar Elhamad</v>
      </c>
      <c r="G5636" s="21" t="s">
        <v>6017</v>
      </c>
      <c r="H5636" s="21" t="s">
        <v>6095</v>
      </c>
      <c r="I5636" s="22">
        <v>45734</v>
      </c>
      <c r="J5636" s="21">
        <v>2</v>
      </c>
      <c r="K5636" s="32" t="s">
        <v>3675</v>
      </c>
      <c r="L5636" s="30" t="str">
        <f>IFERROR(VLOOKUP($H5636,JOBS!$C:$E,2,FALSE),"")</f>
        <v/>
      </c>
      <c r="M5636" s="27" t="str">
        <f>IFERROR(VLOOKUP($L5636,JOBS!$A:$B,2,FALSE),"")</f>
        <v/>
      </c>
      <c r="O5636" s="16"/>
      <c r="P5636" s="16"/>
    </row>
    <row r="5637" spans="1:16" x14ac:dyDescent="0.25">
      <c r="A5637" s="21" t="s">
        <v>2826</v>
      </c>
      <c r="B5637" s="21" t="s">
        <v>2814</v>
      </c>
      <c r="C5637" s="21" t="s">
        <v>2826</v>
      </c>
      <c r="D5637" s="21" t="s">
        <v>358</v>
      </c>
      <c r="E5637" s="21">
        <v>210003</v>
      </c>
      <c r="F5637" s="21" t="str">
        <f>VLOOKUP(D5637, 'Job Emp Table'!D$1:F$2600, 3, FALSE)</f>
        <v>Ammar Elhamad</v>
      </c>
      <c r="G5637" s="21" t="s">
        <v>6017</v>
      </c>
      <c r="H5637" s="21" t="s">
        <v>6133</v>
      </c>
      <c r="I5637" s="22">
        <v>45735</v>
      </c>
      <c r="J5637" s="21">
        <v>8</v>
      </c>
      <c r="K5637" s="32" t="s">
        <v>3675</v>
      </c>
      <c r="L5637" s="30" t="str">
        <f>IFERROR(VLOOKUP($H5637,JOBS!$C:$E,2,FALSE),"")</f>
        <v/>
      </c>
      <c r="M5637" s="27" t="str">
        <f>IFERROR(VLOOKUP($L5637,JOBS!$A:$B,2,FALSE),"")</f>
        <v/>
      </c>
      <c r="O5637" s="16"/>
      <c r="P5637" s="16"/>
    </row>
    <row r="5638" spans="1:16" x14ac:dyDescent="0.25">
      <c r="A5638" s="21" t="s">
        <v>2826</v>
      </c>
      <c r="B5638" s="21" t="s">
        <v>2814</v>
      </c>
      <c r="C5638" s="21" t="s">
        <v>2826</v>
      </c>
      <c r="D5638" s="21" t="s">
        <v>358</v>
      </c>
      <c r="E5638" s="21">
        <v>210003</v>
      </c>
      <c r="F5638" s="21" t="str">
        <f>VLOOKUP(D5638, 'Job Emp Table'!D$1:F$2600, 3, FALSE)</f>
        <v>Ammar Elhamad</v>
      </c>
      <c r="G5638" s="21" t="s">
        <v>6017</v>
      </c>
      <c r="H5638" s="21" t="s">
        <v>6133</v>
      </c>
      <c r="I5638" s="22">
        <v>45736</v>
      </c>
      <c r="J5638" s="21">
        <v>6</v>
      </c>
      <c r="K5638" s="32" t="s">
        <v>3675</v>
      </c>
      <c r="L5638" s="30" t="str">
        <f>IFERROR(VLOOKUP($H5638,JOBS!$C:$E,2,FALSE),"")</f>
        <v/>
      </c>
      <c r="M5638" s="27" t="str">
        <f>IFERROR(VLOOKUP($L5638,JOBS!$A:$B,2,FALSE),"")</f>
        <v/>
      </c>
      <c r="O5638" s="16"/>
      <c r="P5638" s="16"/>
    </row>
    <row r="5639" spans="1:16" x14ac:dyDescent="0.25">
      <c r="A5639" s="21" t="s">
        <v>2826</v>
      </c>
      <c r="B5639" s="21" t="s">
        <v>2814</v>
      </c>
      <c r="C5639" s="21" t="s">
        <v>2826</v>
      </c>
      <c r="D5639" s="21" t="s">
        <v>358</v>
      </c>
      <c r="E5639" s="21">
        <v>210003</v>
      </c>
      <c r="F5639" s="21" t="str">
        <f>VLOOKUP(D5639, 'Job Emp Table'!D$1:F$2600, 3, FALSE)</f>
        <v>Ammar Elhamad</v>
      </c>
      <c r="G5639" s="21" t="s">
        <v>6017</v>
      </c>
      <c r="H5639" s="21" t="s">
        <v>6095</v>
      </c>
      <c r="I5639" s="22">
        <v>45736</v>
      </c>
      <c r="J5639" s="21">
        <v>2</v>
      </c>
      <c r="K5639" s="32" t="s">
        <v>3675</v>
      </c>
      <c r="L5639" s="30" t="str">
        <f>IFERROR(VLOOKUP($H5639,JOBS!$C:$E,2,FALSE),"")</f>
        <v/>
      </c>
      <c r="M5639" s="27" t="str">
        <f>IFERROR(VLOOKUP($L5639,JOBS!$A:$B,2,FALSE),"")</f>
        <v/>
      </c>
      <c r="O5639" s="16"/>
      <c r="P5639" s="16"/>
    </row>
    <row r="5640" spans="1:16" x14ac:dyDescent="0.25">
      <c r="A5640" s="21" t="s">
        <v>2826</v>
      </c>
      <c r="B5640" s="21" t="s">
        <v>2814</v>
      </c>
      <c r="C5640" s="21" t="s">
        <v>2826</v>
      </c>
      <c r="D5640" s="21" t="s">
        <v>358</v>
      </c>
      <c r="E5640" s="21">
        <v>210003</v>
      </c>
      <c r="F5640" s="21" t="str">
        <f>VLOOKUP(D5640, 'Job Emp Table'!D$1:F$2600, 3, FALSE)</f>
        <v>Ammar Elhamad</v>
      </c>
      <c r="G5640" s="21" t="s">
        <v>6017</v>
      </c>
      <c r="H5640" s="21" t="s">
        <v>6133</v>
      </c>
      <c r="I5640" s="22">
        <v>45737</v>
      </c>
      <c r="J5640" s="21">
        <v>8</v>
      </c>
      <c r="K5640" s="32" t="s">
        <v>3675</v>
      </c>
      <c r="L5640" s="30" t="str">
        <f>IFERROR(VLOOKUP($H5640,JOBS!$C:$E,2,FALSE),"")</f>
        <v/>
      </c>
      <c r="M5640" s="27" t="str">
        <f>IFERROR(VLOOKUP($L5640,JOBS!$A:$B,2,FALSE),"")</f>
        <v/>
      </c>
      <c r="O5640" s="16"/>
      <c r="P5640" s="16"/>
    </row>
    <row r="5641" spans="1:16" x14ac:dyDescent="0.25">
      <c r="A5641" s="21" t="s">
        <v>2826</v>
      </c>
      <c r="B5641" s="21" t="s">
        <v>2814</v>
      </c>
      <c r="C5641" s="21" t="s">
        <v>2826</v>
      </c>
      <c r="D5641" s="21" t="s">
        <v>5712</v>
      </c>
      <c r="E5641" s="21">
        <v>800063</v>
      </c>
      <c r="F5641" s="21" t="str">
        <f>VLOOKUP(D5641, 'Job Emp Table'!D$1:F$2600, 3, FALSE)</f>
        <v>SHANNA ELLIS</v>
      </c>
      <c r="G5641" s="21" t="s">
        <v>6017</v>
      </c>
      <c r="H5641" s="21" t="s">
        <v>5827</v>
      </c>
      <c r="I5641" s="22">
        <v>45719</v>
      </c>
      <c r="J5641" s="21">
        <v>8</v>
      </c>
      <c r="K5641" s="32" t="s">
        <v>3675</v>
      </c>
      <c r="L5641" s="30" t="str">
        <f>IFERROR(VLOOKUP($H5641,JOBS!$C:$E,2,FALSE),"")</f>
        <v/>
      </c>
      <c r="M5641" s="27" t="str">
        <f>IFERROR(VLOOKUP($L5641,JOBS!$A:$B,2,FALSE),"")</f>
        <v/>
      </c>
      <c r="O5641" s="16"/>
      <c r="P5641" s="16"/>
    </row>
    <row r="5642" spans="1:16" x14ac:dyDescent="0.25">
      <c r="A5642" s="21" t="s">
        <v>2826</v>
      </c>
      <c r="B5642" s="21" t="s">
        <v>2814</v>
      </c>
      <c r="C5642" s="21" t="s">
        <v>2826</v>
      </c>
      <c r="D5642" s="21" t="s">
        <v>5712</v>
      </c>
      <c r="E5642" s="21">
        <v>800063</v>
      </c>
      <c r="F5642" s="21" t="str">
        <f>VLOOKUP(D5642, 'Job Emp Table'!D$1:F$2600, 3, FALSE)</f>
        <v>SHANNA ELLIS</v>
      </c>
      <c r="G5642" s="21" t="s">
        <v>6017</v>
      </c>
      <c r="H5642" s="21" t="s">
        <v>5827</v>
      </c>
      <c r="I5642" s="22">
        <v>45720</v>
      </c>
      <c r="J5642" s="21">
        <v>8</v>
      </c>
      <c r="K5642" s="32" t="s">
        <v>3675</v>
      </c>
      <c r="L5642" s="30" t="str">
        <f>IFERROR(VLOOKUP($H5642,JOBS!$C:$E,2,FALSE),"")</f>
        <v/>
      </c>
      <c r="M5642" s="27" t="str">
        <f>IFERROR(VLOOKUP($L5642,JOBS!$A:$B,2,FALSE),"")</f>
        <v/>
      </c>
      <c r="O5642" s="16"/>
      <c r="P5642" s="16"/>
    </row>
    <row r="5643" spans="1:16" x14ac:dyDescent="0.25">
      <c r="A5643" s="21" t="s">
        <v>2826</v>
      </c>
      <c r="B5643" s="21" t="s">
        <v>2814</v>
      </c>
      <c r="C5643" s="21" t="s">
        <v>2826</v>
      </c>
      <c r="D5643" s="21" t="s">
        <v>5712</v>
      </c>
      <c r="E5643" s="21">
        <v>800063</v>
      </c>
      <c r="F5643" s="21" t="str">
        <f>VLOOKUP(D5643, 'Job Emp Table'!D$1:F$2600, 3, FALSE)</f>
        <v>SHANNA ELLIS</v>
      </c>
      <c r="G5643" s="21" t="s">
        <v>6017</v>
      </c>
      <c r="H5643" s="21" t="s">
        <v>5827</v>
      </c>
      <c r="I5643" s="22">
        <v>45721</v>
      </c>
      <c r="J5643" s="21">
        <v>8</v>
      </c>
      <c r="K5643" s="32" t="s">
        <v>3675</v>
      </c>
      <c r="L5643" s="30" t="str">
        <f>IFERROR(VLOOKUP($H5643,JOBS!$C:$E,2,FALSE),"")</f>
        <v/>
      </c>
      <c r="M5643" s="27" t="str">
        <f>IFERROR(VLOOKUP($L5643,JOBS!$A:$B,2,FALSE),"")</f>
        <v/>
      </c>
      <c r="O5643" s="16"/>
      <c r="P5643" s="16"/>
    </row>
    <row r="5644" spans="1:16" x14ac:dyDescent="0.25">
      <c r="A5644" s="21" t="s">
        <v>2826</v>
      </c>
      <c r="B5644" s="21" t="s">
        <v>2814</v>
      </c>
      <c r="C5644" s="21" t="s">
        <v>2826</v>
      </c>
      <c r="D5644" s="21" t="s">
        <v>5712</v>
      </c>
      <c r="E5644" s="21">
        <v>800063</v>
      </c>
      <c r="F5644" s="21" t="str">
        <f>VLOOKUP(D5644, 'Job Emp Table'!D$1:F$2600, 3, FALSE)</f>
        <v>SHANNA ELLIS</v>
      </c>
      <c r="G5644" s="21" t="s">
        <v>6017</v>
      </c>
      <c r="H5644" s="21" t="s">
        <v>5827</v>
      </c>
      <c r="I5644" s="22">
        <v>45722</v>
      </c>
      <c r="J5644" s="21">
        <v>8</v>
      </c>
      <c r="K5644" s="32" t="s">
        <v>3675</v>
      </c>
      <c r="L5644" s="30" t="str">
        <f>IFERROR(VLOOKUP($H5644,JOBS!$C:$E,2,FALSE),"")</f>
        <v/>
      </c>
      <c r="M5644" s="27" t="str">
        <f>IFERROR(VLOOKUP($L5644,JOBS!$A:$B,2,FALSE),"")</f>
        <v/>
      </c>
      <c r="O5644" s="16"/>
      <c r="P5644" s="16"/>
    </row>
    <row r="5645" spans="1:16" x14ac:dyDescent="0.25">
      <c r="A5645" s="21" t="s">
        <v>2826</v>
      </c>
      <c r="B5645" s="21" t="s">
        <v>2814</v>
      </c>
      <c r="C5645" s="21" t="s">
        <v>2826</v>
      </c>
      <c r="D5645" s="21" t="s">
        <v>5712</v>
      </c>
      <c r="E5645" s="21">
        <v>800063</v>
      </c>
      <c r="F5645" s="21" t="str">
        <f>VLOOKUP(D5645, 'Job Emp Table'!D$1:F$2600, 3, FALSE)</f>
        <v>SHANNA ELLIS</v>
      </c>
      <c r="G5645" s="21" t="s">
        <v>6017</v>
      </c>
      <c r="H5645" s="21" t="s">
        <v>5827</v>
      </c>
      <c r="I5645" s="22">
        <v>45723</v>
      </c>
      <c r="J5645" s="21">
        <v>8</v>
      </c>
      <c r="K5645" s="32" t="s">
        <v>3675</v>
      </c>
      <c r="L5645" s="30" t="str">
        <f>IFERROR(VLOOKUP($H5645,JOBS!$C:$E,2,FALSE),"")</f>
        <v/>
      </c>
      <c r="M5645" s="27" t="str">
        <f>IFERROR(VLOOKUP($L5645,JOBS!$A:$B,2,FALSE),"")</f>
        <v/>
      </c>
      <c r="O5645" s="16"/>
      <c r="P5645" s="16"/>
    </row>
    <row r="5646" spans="1:16" x14ac:dyDescent="0.25">
      <c r="A5646" s="21" t="s">
        <v>2826</v>
      </c>
      <c r="B5646" s="21" t="s">
        <v>2814</v>
      </c>
      <c r="C5646" s="21" t="s">
        <v>2826</v>
      </c>
      <c r="D5646" s="21" t="s">
        <v>5712</v>
      </c>
      <c r="E5646" s="21">
        <v>800063</v>
      </c>
      <c r="F5646" s="21" t="str">
        <f>VLOOKUP(D5646, 'Job Emp Table'!D$1:F$2600, 3, FALSE)</f>
        <v>SHANNA ELLIS</v>
      </c>
      <c r="G5646" s="21" t="s">
        <v>6017</v>
      </c>
      <c r="H5646" s="21" t="s">
        <v>5827</v>
      </c>
      <c r="I5646" s="22">
        <v>45726</v>
      </c>
      <c r="J5646" s="21">
        <v>8</v>
      </c>
      <c r="K5646" s="32" t="s">
        <v>3675</v>
      </c>
      <c r="L5646" s="30" t="str">
        <f>IFERROR(VLOOKUP($H5646,JOBS!$C:$E,2,FALSE),"")</f>
        <v/>
      </c>
      <c r="M5646" s="27" t="str">
        <f>IFERROR(VLOOKUP($L5646,JOBS!$A:$B,2,FALSE),"")</f>
        <v/>
      </c>
      <c r="O5646" s="16"/>
      <c r="P5646" s="16"/>
    </row>
    <row r="5647" spans="1:16" x14ac:dyDescent="0.25">
      <c r="A5647" s="21" t="s">
        <v>2826</v>
      </c>
      <c r="B5647" s="21" t="s">
        <v>2814</v>
      </c>
      <c r="C5647" s="21" t="s">
        <v>2826</v>
      </c>
      <c r="D5647" s="21" t="s">
        <v>5712</v>
      </c>
      <c r="E5647" s="21">
        <v>800063</v>
      </c>
      <c r="F5647" s="21" t="str">
        <f>VLOOKUP(D5647, 'Job Emp Table'!D$1:F$2600, 3, FALSE)</f>
        <v>SHANNA ELLIS</v>
      </c>
      <c r="G5647" s="21" t="s">
        <v>6017</v>
      </c>
      <c r="H5647" s="21" t="s">
        <v>5827</v>
      </c>
      <c r="I5647" s="22">
        <v>45727</v>
      </c>
      <c r="J5647" s="21">
        <v>8</v>
      </c>
      <c r="K5647" s="32" t="s">
        <v>3675</v>
      </c>
      <c r="L5647" s="30" t="str">
        <f>IFERROR(VLOOKUP($H5647,JOBS!$C:$E,2,FALSE),"")</f>
        <v/>
      </c>
      <c r="M5647" s="27" t="str">
        <f>IFERROR(VLOOKUP($L5647,JOBS!$A:$B,2,FALSE),"")</f>
        <v/>
      </c>
      <c r="O5647" s="16"/>
      <c r="P5647" s="16"/>
    </row>
    <row r="5648" spans="1:16" x14ac:dyDescent="0.25">
      <c r="A5648" s="21" t="s">
        <v>2826</v>
      </c>
      <c r="B5648" s="21" t="s">
        <v>2814</v>
      </c>
      <c r="C5648" s="21" t="s">
        <v>2826</v>
      </c>
      <c r="D5648" s="21" t="s">
        <v>5712</v>
      </c>
      <c r="E5648" s="21">
        <v>800063</v>
      </c>
      <c r="F5648" s="21" t="str">
        <f>VLOOKUP(D5648, 'Job Emp Table'!D$1:F$2600, 3, FALSE)</f>
        <v>SHANNA ELLIS</v>
      </c>
      <c r="G5648" s="21" t="s">
        <v>6017</v>
      </c>
      <c r="H5648" s="21" t="s">
        <v>5827</v>
      </c>
      <c r="I5648" s="22">
        <v>45728</v>
      </c>
      <c r="J5648" s="21">
        <v>8</v>
      </c>
      <c r="K5648" s="32" t="s">
        <v>3675</v>
      </c>
      <c r="L5648" s="30" t="str">
        <f>IFERROR(VLOOKUP($H5648,JOBS!$C:$E,2,FALSE),"")</f>
        <v/>
      </c>
      <c r="M5648" s="27" t="str">
        <f>IFERROR(VLOOKUP($L5648,JOBS!$A:$B,2,FALSE),"")</f>
        <v/>
      </c>
      <c r="O5648" s="16"/>
      <c r="P5648" s="16"/>
    </row>
    <row r="5649" spans="1:16" x14ac:dyDescent="0.25">
      <c r="A5649" s="21" t="s">
        <v>2826</v>
      </c>
      <c r="B5649" s="21" t="s">
        <v>2814</v>
      </c>
      <c r="C5649" s="21" t="s">
        <v>2826</v>
      </c>
      <c r="D5649" s="21" t="s">
        <v>5712</v>
      </c>
      <c r="E5649" s="21">
        <v>800063</v>
      </c>
      <c r="F5649" s="21" t="str">
        <f>VLOOKUP(D5649, 'Job Emp Table'!D$1:F$2600, 3, FALSE)</f>
        <v>SHANNA ELLIS</v>
      </c>
      <c r="G5649" s="21" t="s">
        <v>6020</v>
      </c>
      <c r="H5649" s="21" t="s">
        <v>5805</v>
      </c>
      <c r="I5649" s="22">
        <v>45729</v>
      </c>
      <c r="J5649" s="21">
        <v>8</v>
      </c>
      <c r="K5649" s="32" t="s">
        <v>3675</v>
      </c>
      <c r="L5649" s="30" t="str">
        <f>IFERROR(VLOOKUP($H5649,JOBS!$C:$E,2,FALSE),"")</f>
        <v/>
      </c>
      <c r="M5649" s="27" t="str">
        <f>IFERROR(VLOOKUP($L5649,JOBS!$A:$B,2,FALSE),"")</f>
        <v/>
      </c>
      <c r="O5649" s="16"/>
      <c r="P5649" s="16"/>
    </row>
    <row r="5650" spans="1:16" x14ac:dyDescent="0.25">
      <c r="A5650" s="21" t="s">
        <v>2826</v>
      </c>
      <c r="B5650" s="21" t="s">
        <v>2814</v>
      </c>
      <c r="C5650" s="21" t="s">
        <v>2826</v>
      </c>
      <c r="D5650" s="21" t="s">
        <v>5712</v>
      </c>
      <c r="E5650" s="21">
        <v>800063</v>
      </c>
      <c r="F5650" s="21" t="str">
        <f>VLOOKUP(D5650, 'Job Emp Table'!D$1:F$2600, 3, FALSE)</f>
        <v>SHANNA ELLIS</v>
      </c>
      <c r="G5650" s="21" t="s">
        <v>6020</v>
      </c>
      <c r="H5650" s="21" t="s">
        <v>5805</v>
      </c>
      <c r="I5650" s="22">
        <v>45730</v>
      </c>
      <c r="J5650" s="21">
        <v>8</v>
      </c>
      <c r="K5650" s="32" t="s">
        <v>3675</v>
      </c>
      <c r="L5650" s="30" t="str">
        <f>IFERROR(VLOOKUP($H5650,JOBS!$C:$E,2,FALSE),"")</f>
        <v/>
      </c>
      <c r="M5650" s="27" t="str">
        <f>IFERROR(VLOOKUP($L5650,JOBS!$A:$B,2,FALSE),"")</f>
        <v/>
      </c>
      <c r="O5650" s="16"/>
      <c r="P5650" s="16"/>
    </row>
    <row r="5651" spans="1:16" x14ac:dyDescent="0.25">
      <c r="A5651" s="21" t="s">
        <v>2826</v>
      </c>
      <c r="B5651" s="21" t="s">
        <v>2814</v>
      </c>
      <c r="C5651" s="21" t="s">
        <v>2826</v>
      </c>
      <c r="D5651" s="21" t="s">
        <v>5712</v>
      </c>
      <c r="E5651" s="21">
        <v>800063</v>
      </c>
      <c r="F5651" s="21" t="str">
        <f>VLOOKUP(D5651, 'Job Emp Table'!D$1:F$2600, 3, FALSE)</f>
        <v>SHANNA ELLIS</v>
      </c>
      <c r="G5651" s="21" t="s">
        <v>6020</v>
      </c>
      <c r="H5651" s="21" t="s">
        <v>5805</v>
      </c>
      <c r="I5651" s="22">
        <v>45733</v>
      </c>
      <c r="J5651" s="21">
        <v>8</v>
      </c>
      <c r="K5651" s="32" t="s">
        <v>3675</v>
      </c>
      <c r="L5651" s="30" t="str">
        <f>IFERROR(VLOOKUP($H5651,JOBS!$C:$E,2,FALSE),"")</f>
        <v/>
      </c>
      <c r="M5651" s="27" t="str">
        <f>IFERROR(VLOOKUP($L5651,JOBS!$A:$B,2,FALSE),"")</f>
        <v/>
      </c>
      <c r="O5651" s="16"/>
      <c r="P5651" s="16"/>
    </row>
    <row r="5652" spans="1:16" x14ac:dyDescent="0.25">
      <c r="A5652" s="21" t="s">
        <v>2826</v>
      </c>
      <c r="B5652" s="21" t="s">
        <v>2814</v>
      </c>
      <c r="C5652" s="21" t="s">
        <v>2826</v>
      </c>
      <c r="D5652" s="21" t="s">
        <v>5712</v>
      </c>
      <c r="E5652" s="21">
        <v>800063</v>
      </c>
      <c r="F5652" s="21" t="str">
        <f>VLOOKUP(D5652, 'Job Emp Table'!D$1:F$2600, 3, FALSE)</f>
        <v>SHANNA ELLIS</v>
      </c>
      <c r="G5652" s="21" t="s">
        <v>6020</v>
      </c>
      <c r="H5652" s="21" t="s">
        <v>5805</v>
      </c>
      <c r="I5652" s="22">
        <v>45734</v>
      </c>
      <c r="J5652" s="21">
        <v>8</v>
      </c>
      <c r="K5652" s="32" t="s">
        <v>3675</v>
      </c>
      <c r="L5652" s="30" t="str">
        <f>IFERROR(VLOOKUP($H5652,JOBS!$C:$E,2,FALSE),"")</f>
        <v/>
      </c>
      <c r="M5652" s="27" t="str">
        <f>IFERROR(VLOOKUP($L5652,JOBS!$A:$B,2,FALSE),"")</f>
        <v/>
      </c>
      <c r="O5652" s="16"/>
      <c r="P5652" s="16"/>
    </row>
    <row r="5653" spans="1:16" x14ac:dyDescent="0.25">
      <c r="A5653" s="21" t="s">
        <v>2826</v>
      </c>
      <c r="B5653" s="21" t="s">
        <v>2814</v>
      </c>
      <c r="C5653" s="21" t="s">
        <v>2826</v>
      </c>
      <c r="D5653" s="21" t="s">
        <v>5712</v>
      </c>
      <c r="E5653" s="21">
        <v>800063</v>
      </c>
      <c r="F5653" s="21" t="str">
        <f>VLOOKUP(D5653, 'Job Emp Table'!D$1:F$2600, 3, FALSE)</f>
        <v>SHANNA ELLIS</v>
      </c>
      <c r="G5653" s="21" t="s">
        <v>6020</v>
      </c>
      <c r="H5653" s="21" t="s">
        <v>5805</v>
      </c>
      <c r="I5653" s="22">
        <v>45735</v>
      </c>
      <c r="J5653" s="21">
        <v>8</v>
      </c>
      <c r="K5653" s="32" t="s">
        <v>3675</v>
      </c>
      <c r="L5653" s="30" t="str">
        <f>IFERROR(VLOOKUP($H5653,JOBS!$C:$E,2,FALSE),"")</f>
        <v/>
      </c>
      <c r="M5653" s="27" t="str">
        <f>IFERROR(VLOOKUP($L5653,JOBS!$A:$B,2,FALSE),"")</f>
        <v/>
      </c>
      <c r="O5653" s="16"/>
      <c r="P5653" s="16"/>
    </row>
    <row r="5654" spans="1:16" x14ac:dyDescent="0.25">
      <c r="A5654" s="21" t="s">
        <v>2826</v>
      </c>
      <c r="B5654" s="21" t="s">
        <v>2814</v>
      </c>
      <c r="C5654" s="21" t="s">
        <v>2826</v>
      </c>
      <c r="D5654" s="21" t="s">
        <v>5712</v>
      </c>
      <c r="E5654" s="21">
        <v>800063</v>
      </c>
      <c r="F5654" s="21" t="str">
        <f>VLOOKUP(D5654, 'Job Emp Table'!D$1:F$2600, 3, FALSE)</f>
        <v>SHANNA ELLIS</v>
      </c>
      <c r="G5654" s="21" t="s">
        <v>6020</v>
      </c>
      <c r="H5654" s="21" t="s">
        <v>5805</v>
      </c>
      <c r="I5654" s="22">
        <v>45736</v>
      </c>
      <c r="J5654" s="21">
        <v>8</v>
      </c>
      <c r="K5654" s="32" t="s">
        <v>3675</v>
      </c>
      <c r="L5654" s="30" t="str">
        <f>IFERROR(VLOOKUP($H5654,JOBS!$C:$E,2,FALSE),"")</f>
        <v/>
      </c>
      <c r="M5654" s="27" t="str">
        <f>IFERROR(VLOOKUP($L5654,JOBS!$A:$B,2,FALSE),"")</f>
        <v/>
      </c>
      <c r="O5654" s="16"/>
      <c r="P5654" s="16"/>
    </row>
    <row r="5655" spans="1:16" x14ac:dyDescent="0.25">
      <c r="A5655" s="21" t="s">
        <v>2826</v>
      </c>
      <c r="B5655" s="21" t="s">
        <v>2814</v>
      </c>
      <c r="C5655" s="21" t="s">
        <v>2826</v>
      </c>
      <c r="D5655" s="21" t="s">
        <v>5712</v>
      </c>
      <c r="E5655" s="21">
        <v>800063</v>
      </c>
      <c r="F5655" s="21" t="str">
        <f>VLOOKUP(D5655, 'Job Emp Table'!D$1:F$2600, 3, FALSE)</f>
        <v>SHANNA ELLIS</v>
      </c>
      <c r="G5655" s="21" t="s">
        <v>6020</v>
      </c>
      <c r="H5655" s="21" t="s">
        <v>5805</v>
      </c>
      <c r="I5655" s="22">
        <v>45737</v>
      </c>
      <c r="J5655" s="21">
        <v>8</v>
      </c>
      <c r="K5655" s="32" t="s">
        <v>3675</v>
      </c>
      <c r="L5655" s="30" t="str">
        <f>IFERROR(VLOOKUP($H5655,JOBS!$C:$E,2,FALSE),"")</f>
        <v/>
      </c>
      <c r="M5655" s="27" t="str">
        <f>IFERROR(VLOOKUP($L5655,JOBS!$A:$B,2,FALSE),"")</f>
        <v/>
      </c>
      <c r="O5655" s="16"/>
      <c r="P5655" s="16"/>
    </row>
    <row r="5656" spans="1:16" x14ac:dyDescent="0.25">
      <c r="A5656" s="21" t="s">
        <v>4056</v>
      </c>
      <c r="B5656" s="21" t="s">
        <v>4055</v>
      </c>
      <c r="C5656" s="21" t="s">
        <v>4056</v>
      </c>
      <c r="D5656" s="21" t="s">
        <v>3022</v>
      </c>
      <c r="E5656" s="21">
        <v>440411</v>
      </c>
      <c r="F5656" s="21" t="str">
        <f>VLOOKUP(D5656, 'Job Emp Table'!D$1:F$2600, 3, FALSE)</f>
        <v>Alfredo Enriquez Ramirez</v>
      </c>
      <c r="G5656" s="21" t="s">
        <v>6019</v>
      </c>
      <c r="H5656" s="21" t="s">
        <v>5947</v>
      </c>
      <c r="I5656" s="22">
        <v>45717</v>
      </c>
      <c r="J5656" s="21">
        <v>3</v>
      </c>
      <c r="K5656" s="32" t="s">
        <v>3675</v>
      </c>
      <c r="L5656" s="30" t="str">
        <f>IFERROR(VLOOKUP($H5656,JOBS!$C:$E,2,FALSE),"")</f>
        <v/>
      </c>
      <c r="M5656" s="27" t="str">
        <f>IFERROR(VLOOKUP($L5656,JOBS!$A:$B,2,FALSE),"")</f>
        <v/>
      </c>
      <c r="O5656" s="16"/>
      <c r="P5656" s="16"/>
    </row>
    <row r="5657" spans="1:16" x14ac:dyDescent="0.25">
      <c r="A5657" s="21" t="s">
        <v>4056</v>
      </c>
      <c r="B5657" s="21" t="s">
        <v>4055</v>
      </c>
      <c r="C5657" s="21" t="s">
        <v>4056</v>
      </c>
      <c r="D5657" s="21" t="s">
        <v>3022</v>
      </c>
      <c r="E5657" s="21">
        <v>440411</v>
      </c>
      <c r="F5657" s="21" t="str">
        <f>VLOOKUP(D5657, 'Job Emp Table'!D$1:F$2600, 3, FALSE)</f>
        <v>Alfredo Enriquez Ramirez</v>
      </c>
      <c r="G5657" s="21" t="s">
        <v>6019</v>
      </c>
      <c r="H5657" s="21" t="s">
        <v>5886</v>
      </c>
      <c r="I5657" s="22">
        <v>45717</v>
      </c>
      <c r="J5657" s="21">
        <v>2</v>
      </c>
      <c r="K5657" s="32" t="s">
        <v>3675</v>
      </c>
      <c r="L5657" s="30" t="str">
        <f>IFERROR(VLOOKUP($H5657,JOBS!$C:$E,2,FALSE),"")</f>
        <v/>
      </c>
      <c r="M5657" s="27" t="str">
        <f>IFERROR(VLOOKUP($L5657,JOBS!$A:$B,2,FALSE),"")</f>
        <v/>
      </c>
      <c r="O5657" s="16"/>
      <c r="P5657" s="16"/>
    </row>
    <row r="5658" spans="1:16" x14ac:dyDescent="0.25">
      <c r="A5658" s="21" t="s">
        <v>4056</v>
      </c>
      <c r="B5658" s="21" t="s">
        <v>4055</v>
      </c>
      <c r="C5658" s="21" t="s">
        <v>4056</v>
      </c>
      <c r="D5658" s="21" t="s">
        <v>3022</v>
      </c>
      <c r="E5658" s="21">
        <v>440411</v>
      </c>
      <c r="F5658" s="21" t="str">
        <f>VLOOKUP(D5658, 'Job Emp Table'!D$1:F$2600, 3, FALSE)</f>
        <v>Alfredo Enriquez Ramirez</v>
      </c>
      <c r="G5658" s="21" t="s">
        <v>6018</v>
      </c>
      <c r="H5658" s="21" t="s">
        <v>5947</v>
      </c>
      <c r="I5658" s="22">
        <v>45719</v>
      </c>
      <c r="J5658" s="21">
        <v>3.7</v>
      </c>
      <c r="K5658" s="32" t="s">
        <v>3675</v>
      </c>
      <c r="L5658" s="30" t="str">
        <f>IFERROR(VLOOKUP($H5658,JOBS!$C:$E,2,FALSE),"")</f>
        <v/>
      </c>
      <c r="M5658" s="27" t="str">
        <f>IFERROR(VLOOKUP($L5658,JOBS!$A:$B,2,FALSE),"")</f>
        <v/>
      </c>
      <c r="O5658" s="16"/>
      <c r="P5658" s="16"/>
    </row>
    <row r="5659" spans="1:16" x14ac:dyDescent="0.25">
      <c r="A5659" s="21" t="s">
        <v>4056</v>
      </c>
      <c r="B5659" s="21" t="s">
        <v>4055</v>
      </c>
      <c r="C5659" s="21" t="s">
        <v>4056</v>
      </c>
      <c r="D5659" s="21" t="s">
        <v>3022</v>
      </c>
      <c r="E5659" s="21">
        <v>440411</v>
      </c>
      <c r="F5659" s="21" t="str">
        <f>VLOOKUP(D5659, 'Job Emp Table'!D$1:F$2600, 3, FALSE)</f>
        <v>Alfredo Enriquez Ramirez</v>
      </c>
      <c r="G5659" s="21" t="s">
        <v>6019</v>
      </c>
      <c r="H5659" s="21" t="s">
        <v>5947</v>
      </c>
      <c r="I5659" s="22">
        <v>45719</v>
      </c>
      <c r="J5659" s="21">
        <v>6.3</v>
      </c>
      <c r="K5659" s="32" t="s">
        <v>3675</v>
      </c>
      <c r="L5659" s="30" t="str">
        <f>IFERROR(VLOOKUP($H5659,JOBS!$C:$E,2,FALSE),"")</f>
        <v/>
      </c>
      <c r="M5659" s="27" t="str">
        <f>IFERROR(VLOOKUP($L5659,JOBS!$A:$B,2,FALSE),"")</f>
        <v/>
      </c>
      <c r="O5659" s="16"/>
      <c r="P5659" s="16"/>
    </row>
    <row r="5660" spans="1:16" x14ac:dyDescent="0.25">
      <c r="A5660" s="21" t="s">
        <v>4056</v>
      </c>
      <c r="B5660" s="21" t="s">
        <v>4055</v>
      </c>
      <c r="C5660" s="21" t="s">
        <v>4056</v>
      </c>
      <c r="D5660" s="21" t="s">
        <v>3022</v>
      </c>
      <c r="E5660" s="21">
        <v>440411</v>
      </c>
      <c r="F5660" s="21" t="str">
        <f>VLOOKUP(D5660, 'Job Emp Table'!D$1:F$2600, 3, FALSE)</f>
        <v>Alfredo Enriquez Ramirez</v>
      </c>
      <c r="G5660" s="21" t="s">
        <v>6019</v>
      </c>
      <c r="H5660" s="21" t="s">
        <v>5947</v>
      </c>
      <c r="I5660" s="22">
        <v>45720</v>
      </c>
      <c r="J5660" s="21">
        <v>8</v>
      </c>
      <c r="K5660" s="32" t="s">
        <v>3675</v>
      </c>
      <c r="L5660" s="30" t="str">
        <f>IFERROR(VLOOKUP($H5660,JOBS!$C:$E,2,FALSE),"")</f>
        <v/>
      </c>
      <c r="M5660" s="27" t="str">
        <f>IFERROR(VLOOKUP($L5660,JOBS!$A:$B,2,FALSE),"")</f>
        <v/>
      </c>
      <c r="O5660" s="16"/>
      <c r="P5660" s="16"/>
    </row>
    <row r="5661" spans="1:16" x14ac:dyDescent="0.25">
      <c r="A5661" s="21" t="s">
        <v>4056</v>
      </c>
      <c r="B5661" s="21" t="s">
        <v>4055</v>
      </c>
      <c r="C5661" s="21" t="s">
        <v>4056</v>
      </c>
      <c r="D5661" s="21" t="s">
        <v>3022</v>
      </c>
      <c r="E5661" s="21">
        <v>440411</v>
      </c>
      <c r="F5661" s="21" t="str">
        <f>VLOOKUP(D5661, 'Job Emp Table'!D$1:F$2600, 3, FALSE)</f>
        <v>Alfredo Enriquez Ramirez</v>
      </c>
      <c r="G5661" s="21" t="s">
        <v>6018</v>
      </c>
      <c r="H5661" s="21" t="s">
        <v>5947</v>
      </c>
      <c r="I5661" s="22">
        <v>45721</v>
      </c>
      <c r="J5661" s="21">
        <v>3.7</v>
      </c>
      <c r="K5661" s="32" t="s">
        <v>3675</v>
      </c>
      <c r="L5661" s="30" t="str">
        <f>IFERROR(VLOOKUP($H5661,JOBS!$C:$E,2,FALSE),"")</f>
        <v/>
      </c>
      <c r="M5661" s="27" t="str">
        <f>IFERROR(VLOOKUP($L5661,JOBS!$A:$B,2,FALSE),"")</f>
        <v/>
      </c>
      <c r="O5661" s="16"/>
      <c r="P5661" s="16"/>
    </row>
    <row r="5662" spans="1:16" x14ac:dyDescent="0.25">
      <c r="A5662" s="21" t="s">
        <v>4056</v>
      </c>
      <c r="B5662" s="21" t="s">
        <v>4055</v>
      </c>
      <c r="C5662" s="21" t="s">
        <v>4056</v>
      </c>
      <c r="D5662" s="21" t="s">
        <v>3022</v>
      </c>
      <c r="E5662" s="21">
        <v>440411</v>
      </c>
      <c r="F5662" s="21" t="str">
        <f>VLOOKUP(D5662, 'Job Emp Table'!D$1:F$2600, 3, FALSE)</f>
        <v>Alfredo Enriquez Ramirez</v>
      </c>
      <c r="G5662" s="21" t="s">
        <v>6019</v>
      </c>
      <c r="H5662" s="21" t="s">
        <v>5947</v>
      </c>
      <c r="I5662" s="22">
        <v>45721</v>
      </c>
      <c r="J5662" s="21">
        <v>6.3</v>
      </c>
      <c r="K5662" s="32" t="s">
        <v>3675</v>
      </c>
      <c r="L5662" s="30" t="str">
        <f>IFERROR(VLOOKUP($H5662,JOBS!$C:$E,2,FALSE),"")</f>
        <v/>
      </c>
      <c r="M5662" s="27" t="str">
        <f>IFERROR(VLOOKUP($L5662,JOBS!$A:$B,2,FALSE),"")</f>
        <v/>
      </c>
      <c r="O5662" s="16"/>
      <c r="P5662" s="16"/>
    </row>
    <row r="5663" spans="1:16" x14ac:dyDescent="0.25">
      <c r="A5663" s="21" t="s">
        <v>4056</v>
      </c>
      <c r="B5663" s="21" t="s">
        <v>4055</v>
      </c>
      <c r="C5663" s="21" t="s">
        <v>4056</v>
      </c>
      <c r="D5663" s="21" t="s">
        <v>3022</v>
      </c>
      <c r="E5663" s="21">
        <v>440411</v>
      </c>
      <c r="F5663" s="21" t="str">
        <f>VLOOKUP(D5663, 'Job Emp Table'!D$1:F$2600, 3, FALSE)</f>
        <v>Alfredo Enriquez Ramirez</v>
      </c>
      <c r="G5663" s="21" t="s">
        <v>6018</v>
      </c>
      <c r="H5663" s="21" t="s">
        <v>5947</v>
      </c>
      <c r="I5663" s="22">
        <v>45722</v>
      </c>
      <c r="J5663" s="21">
        <v>3</v>
      </c>
      <c r="K5663" s="32" t="s">
        <v>3675</v>
      </c>
      <c r="L5663" s="30" t="str">
        <f>IFERROR(VLOOKUP($H5663,JOBS!$C:$E,2,FALSE),"")</f>
        <v/>
      </c>
      <c r="M5663" s="27" t="str">
        <f>IFERROR(VLOOKUP($L5663,JOBS!$A:$B,2,FALSE),"")</f>
        <v/>
      </c>
      <c r="O5663" s="16"/>
      <c r="P5663" s="16"/>
    </row>
    <row r="5664" spans="1:16" x14ac:dyDescent="0.25">
      <c r="A5664" s="21" t="s">
        <v>4056</v>
      </c>
      <c r="B5664" s="21" t="s">
        <v>4055</v>
      </c>
      <c r="C5664" s="21" t="s">
        <v>4056</v>
      </c>
      <c r="D5664" s="21" t="s">
        <v>3022</v>
      </c>
      <c r="E5664" s="21">
        <v>440411</v>
      </c>
      <c r="F5664" s="21" t="str">
        <f>VLOOKUP(D5664, 'Job Emp Table'!D$1:F$2600, 3, FALSE)</f>
        <v>Alfredo Enriquez Ramirez</v>
      </c>
      <c r="G5664" s="21" t="s">
        <v>6019</v>
      </c>
      <c r="H5664" s="21" t="s">
        <v>5947</v>
      </c>
      <c r="I5664" s="22">
        <v>45722</v>
      </c>
      <c r="J5664" s="21">
        <v>5</v>
      </c>
      <c r="K5664" s="32" t="s">
        <v>3675</v>
      </c>
      <c r="L5664" s="30" t="str">
        <f>IFERROR(VLOOKUP($H5664,JOBS!$C:$E,2,FALSE),"")</f>
        <v/>
      </c>
      <c r="M5664" s="27" t="str">
        <f>IFERROR(VLOOKUP($L5664,JOBS!$A:$B,2,FALSE),"")</f>
        <v/>
      </c>
      <c r="O5664" s="16"/>
      <c r="P5664" s="16"/>
    </row>
    <row r="5665" spans="1:16" x14ac:dyDescent="0.25">
      <c r="A5665" s="21" t="s">
        <v>4056</v>
      </c>
      <c r="B5665" s="21" t="s">
        <v>4055</v>
      </c>
      <c r="C5665" s="21" t="s">
        <v>4056</v>
      </c>
      <c r="D5665" s="21" t="s">
        <v>3022</v>
      </c>
      <c r="E5665" s="21">
        <v>440411</v>
      </c>
      <c r="F5665" s="21" t="str">
        <f>VLOOKUP(D5665, 'Job Emp Table'!D$1:F$2600, 3, FALSE)</f>
        <v>Alfredo Enriquez Ramirez</v>
      </c>
      <c r="G5665" s="21" t="s">
        <v>6018</v>
      </c>
      <c r="H5665" s="21" t="s">
        <v>6200</v>
      </c>
      <c r="I5665" s="22">
        <v>45722</v>
      </c>
      <c r="J5665" s="21">
        <v>0.8</v>
      </c>
      <c r="K5665" s="32" t="s">
        <v>3675</v>
      </c>
      <c r="L5665" s="30" t="str">
        <f>IFERROR(VLOOKUP($H5665,JOBS!$C:$E,2,FALSE),"")</f>
        <v/>
      </c>
      <c r="M5665" s="27" t="str">
        <f>IFERROR(VLOOKUP($L5665,JOBS!$A:$B,2,FALSE),"")</f>
        <v/>
      </c>
      <c r="O5665" s="16"/>
      <c r="P5665" s="16"/>
    </row>
    <row r="5666" spans="1:16" x14ac:dyDescent="0.25">
      <c r="A5666" s="21" t="s">
        <v>4056</v>
      </c>
      <c r="B5666" s="21" t="s">
        <v>4055</v>
      </c>
      <c r="C5666" s="21" t="s">
        <v>4056</v>
      </c>
      <c r="D5666" s="21" t="s">
        <v>3022</v>
      </c>
      <c r="E5666" s="21">
        <v>440411</v>
      </c>
      <c r="F5666" s="21" t="str">
        <f>VLOOKUP(D5666, 'Job Emp Table'!D$1:F$2600, 3, FALSE)</f>
        <v>Alfredo Enriquez Ramirez</v>
      </c>
      <c r="G5666" s="21" t="s">
        <v>6019</v>
      </c>
      <c r="H5666" s="21" t="s">
        <v>6200</v>
      </c>
      <c r="I5666" s="22">
        <v>45722</v>
      </c>
      <c r="J5666" s="21">
        <v>1.2</v>
      </c>
      <c r="K5666" s="32" t="s">
        <v>3675</v>
      </c>
      <c r="L5666" s="30" t="str">
        <f>IFERROR(VLOOKUP($H5666,JOBS!$C:$E,2,FALSE),"")</f>
        <v/>
      </c>
      <c r="M5666" s="27" t="str">
        <f>IFERROR(VLOOKUP($L5666,JOBS!$A:$B,2,FALSE),"")</f>
        <v/>
      </c>
      <c r="O5666" s="16"/>
      <c r="P5666" s="16"/>
    </row>
    <row r="5667" spans="1:16" x14ac:dyDescent="0.25">
      <c r="A5667" s="21" t="s">
        <v>4056</v>
      </c>
      <c r="B5667" s="21" t="s">
        <v>4055</v>
      </c>
      <c r="C5667" s="21" t="s">
        <v>4056</v>
      </c>
      <c r="D5667" s="21" t="s">
        <v>3022</v>
      </c>
      <c r="E5667" s="21">
        <v>440411</v>
      </c>
      <c r="F5667" s="21" t="str">
        <f>VLOOKUP(D5667, 'Job Emp Table'!D$1:F$2600, 3, FALSE)</f>
        <v>Alfredo Enriquez Ramirez</v>
      </c>
      <c r="G5667" s="21" t="s">
        <v>6018</v>
      </c>
      <c r="H5667" s="21" t="s">
        <v>5948</v>
      </c>
      <c r="I5667" s="22">
        <v>45722</v>
      </c>
      <c r="J5667" s="21">
        <v>2.2000000000000002</v>
      </c>
      <c r="K5667" s="32" t="s">
        <v>3675</v>
      </c>
      <c r="L5667" s="30" t="str">
        <f>IFERROR(VLOOKUP($H5667,JOBS!$C:$E,2,FALSE),"")</f>
        <v/>
      </c>
      <c r="M5667" s="27" t="str">
        <f>IFERROR(VLOOKUP($L5667,JOBS!$A:$B,2,FALSE),"")</f>
        <v/>
      </c>
      <c r="O5667" s="16"/>
      <c r="P5667" s="16"/>
    </row>
    <row r="5668" spans="1:16" x14ac:dyDescent="0.25">
      <c r="A5668" s="21" t="s">
        <v>4056</v>
      </c>
      <c r="B5668" s="21" t="s">
        <v>4055</v>
      </c>
      <c r="C5668" s="21" t="s">
        <v>4056</v>
      </c>
      <c r="D5668" s="21" t="s">
        <v>3022</v>
      </c>
      <c r="E5668" s="21">
        <v>440411</v>
      </c>
      <c r="F5668" s="21" t="str">
        <f>VLOOKUP(D5668, 'Job Emp Table'!D$1:F$2600, 3, FALSE)</f>
        <v>Alfredo Enriquez Ramirez</v>
      </c>
      <c r="G5668" s="21" t="s">
        <v>6019</v>
      </c>
      <c r="H5668" s="21" t="s">
        <v>5948</v>
      </c>
      <c r="I5668" s="22">
        <v>45722</v>
      </c>
      <c r="J5668" s="21">
        <v>3.8</v>
      </c>
      <c r="K5668" s="32" t="s">
        <v>3675</v>
      </c>
      <c r="L5668" s="30" t="str">
        <f>IFERROR(VLOOKUP($H5668,JOBS!$C:$E,2,FALSE),"")</f>
        <v/>
      </c>
      <c r="M5668" s="27" t="str">
        <f>IFERROR(VLOOKUP($L5668,JOBS!$A:$B,2,FALSE),"")</f>
        <v/>
      </c>
      <c r="O5668" s="16"/>
      <c r="P5668" s="16"/>
    </row>
    <row r="5669" spans="1:16" x14ac:dyDescent="0.25">
      <c r="A5669" s="21" t="s">
        <v>4056</v>
      </c>
      <c r="B5669" s="21" t="s">
        <v>4055</v>
      </c>
      <c r="C5669" s="21" t="s">
        <v>4056</v>
      </c>
      <c r="D5669" s="21" t="s">
        <v>3022</v>
      </c>
      <c r="E5669" s="21">
        <v>440411</v>
      </c>
      <c r="F5669" s="21" t="str">
        <f>VLOOKUP(D5669, 'Job Emp Table'!D$1:F$2600, 3, FALSE)</f>
        <v>Alfredo Enriquez Ramirez</v>
      </c>
      <c r="G5669" s="21" t="s">
        <v>6018</v>
      </c>
      <c r="H5669" s="21" t="s">
        <v>6156</v>
      </c>
      <c r="I5669" s="22">
        <v>45722</v>
      </c>
      <c r="J5669" s="21">
        <v>1.1000000000000001</v>
      </c>
      <c r="K5669" s="32" t="s">
        <v>3675</v>
      </c>
      <c r="L5669" s="30" t="str">
        <f>IFERROR(VLOOKUP($H5669,JOBS!$C:$E,2,FALSE),"")</f>
        <v/>
      </c>
      <c r="M5669" s="27" t="str">
        <f>IFERROR(VLOOKUP($L5669,JOBS!$A:$B,2,FALSE),"")</f>
        <v/>
      </c>
      <c r="O5669" s="16"/>
      <c r="P5669" s="16"/>
    </row>
    <row r="5670" spans="1:16" x14ac:dyDescent="0.25">
      <c r="A5670" s="21" t="s">
        <v>4056</v>
      </c>
      <c r="B5670" s="21" t="s">
        <v>4055</v>
      </c>
      <c r="C5670" s="21" t="s">
        <v>4056</v>
      </c>
      <c r="D5670" s="21" t="s">
        <v>3022</v>
      </c>
      <c r="E5670" s="21">
        <v>440411</v>
      </c>
      <c r="F5670" s="21" t="str">
        <f>VLOOKUP(D5670, 'Job Emp Table'!D$1:F$2600, 3, FALSE)</f>
        <v>Alfredo Enriquez Ramirez</v>
      </c>
      <c r="G5670" s="21" t="s">
        <v>6019</v>
      </c>
      <c r="H5670" s="21" t="s">
        <v>6156</v>
      </c>
      <c r="I5670" s="22">
        <v>45722</v>
      </c>
      <c r="J5670" s="21">
        <v>1.9</v>
      </c>
      <c r="K5670" s="32" t="s">
        <v>3675</v>
      </c>
      <c r="L5670" s="30" t="str">
        <f>IFERROR(VLOOKUP($H5670,JOBS!$C:$E,2,FALSE),"")</f>
        <v/>
      </c>
      <c r="M5670" s="27" t="str">
        <f>IFERROR(VLOOKUP($L5670,JOBS!$A:$B,2,FALSE),"")</f>
        <v/>
      </c>
      <c r="O5670" s="16"/>
      <c r="P5670" s="16"/>
    </row>
    <row r="5671" spans="1:16" x14ac:dyDescent="0.25">
      <c r="A5671" s="21" t="s">
        <v>4056</v>
      </c>
      <c r="B5671" s="21" t="s">
        <v>4055</v>
      </c>
      <c r="C5671" s="21" t="s">
        <v>4056</v>
      </c>
      <c r="D5671" s="21" t="s">
        <v>3022</v>
      </c>
      <c r="E5671" s="21">
        <v>440411</v>
      </c>
      <c r="F5671" s="21" t="str">
        <f>VLOOKUP(D5671, 'Job Emp Table'!D$1:F$2600, 3, FALSE)</f>
        <v>Alfredo Enriquez Ramirez</v>
      </c>
      <c r="G5671" s="21" t="s">
        <v>6018</v>
      </c>
      <c r="H5671" s="21" t="s">
        <v>6201</v>
      </c>
      <c r="I5671" s="22">
        <v>45723</v>
      </c>
      <c r="J5671" s="21">
        <v>2.2000000000000002</v>
      </c>
      <c r="K5671" s="32" t="s">
        <v>3675</v>
      </c>
      <c r="L5671" s="30" t="str">
        <f>IFERROR(VLOOKUP($H5671,JOBS!$C:$E,2,FALSE),"")</f>
        <v/>
      </c>
      <c r="M5671" s="27" t="str">
        <f>IFERROR(VLOOKUP($L5671,JOBS!$A:$B,2,FALSE),"")</f>
        <v/>
      </c>
      <c r="O5671" s="16"/>
      <c r="P5671" s="16"/>
    </row>
    <row r="5672" spans="1:16" x14ac:dyDescent="0.25">
      <c r="A5672" s="21" t="s">
        <v>4056</v>
      </c>
      <c r="B5672" s="21" t="s">
        <v>4055</v>
      </c>
      <c r="C5672" s="21" t="s">
        <v>4056</v>
      </c>
      <c r="D5672" s="21" t="s">
        <v>3022</v>
      </c>
      <c r="E5672" s="21">
        <v>440411</v>
      </c>
      <c r="F5672" s="21" t="str">
        <f>VLOOKUP(D5672, 'Job Emp Table'!D$1:F$2600, 3, FALSE)</f>
        <v>Alfredo Enriquez Ramirez</v>
      </c>
      <c r="G5672" s="21" t="s">
        <v>6019</v>
      </c>
      <c r="H5672" s="21" t="s">
        <v>6201</v>
      </c>
      <c r="I5672" s="22">
        <v>45723</v>
      </c>
      <c r="J5672" s="21">
        <v>3.8</v>
      </c>
      <c r="K5672" s="32" t="s">
        <v>3675</v>
      </c>
      <c r="L5672" s="30" t="str">
        <f>IFERROR(VLOOKUP($H5672,JOBS!$C:$E,2,FALSE),"")</f>
        <v/>
      </c>
      <c r="M5672" s="27" t="str">
        <f>IFERROR(VLOOKUP($L5672,JOBS!$A:$B,2,FALSE),"")</f>
        <v/>
      </c>
      <c r="O5672" s="16"/>
      <c r="P5672" s="16"/>
    </row>
    <row r="5673" spans="1:16" x14ac:dyDescent="0.25">
      <c r="A5673" s="21" t="s">
        <v>4056</v>
      </c>
      <c r="B5673" s="21" t="s">
        <v>4055</v>
      </c>
      <c r="C5673" s="21" t="s">
        <v>4056</v>
      </c>
      <c r="D5673" s="21" t="s">
        <v>3022</v>
      </c>
      <c r="E5673" s="21">
        <v>440411</v>
      </c>
      <c r="F5673" s="21" t="str">
        <f>VLOOKUP(D5673, 'Job Emp Table'!D$1:F$2600, 3, FALSE)</f>
        <v>Alfredo Enriquez Ramirez</v>
      </c>
      <c r="G5673" s="21" t="s">
        <v>6018</v>
      </c>
      <c r="H5673" s="21" t="s">
        <v>5948</v>
      </c>
      <c r="I5673" s="22">
        <v>45723</v>
      </c>
      <c r="J5673" s="21">
        <v>2.2999999999999998</v>
      </c>
      <c r="K5673" s="32" t="s">
        <v>3675</v>
      </c>
      <c r="L5673" s="30" t="str">
        <f>IFERROR(VLOOKUP($H5673,JOBS!$C:$E,2,FALSE),"")</f>
        <v/>
      </c>
      <c r="M5673" s="27" t="str">
        <f>IFERROR(VLOOKUP($L5673,JOBS!$A:$B,2,FALSE),"")</f>
        <v/>
      </c>
      <c r="O5673" s="16"/>
      <c r="P5673" s="16"/>
    </row>
    <row r="5674" spans="1:16" x14ac:dyDescent="0.25">
      <c r="A5674" s="21" t="s">
        <v>4056</v>
      </c>
      <c r="B5674" s="21" t="s">
        <v>4055</v>
      </c>
      <c r="C5674" s="21" t="s">
        <v>4056</v>
      </c>
      <c r="D5674" s="21" t="s">
        <v>3022</v>
      </c>
      <c r="E5674" s="21">
        <v>440411</v>
      </c>
      <c r="F5674" s="21" t="str">
        <f>VLOOKUP(D5674, 'Job Emp Table'!D$1:F$2600, 3, FALSE)</f>
        <v>Alfredo Enriquez Ramirez</v>
      </c>
      <c r="G5674" s="21" t="s">
        <v>6019</v>
      </c>
      <c r="H5674" s="21" t="s">
        <v>5948</v>
      </c>
      <c r="I5674" s="22">
        <v>45723</v>
      </c>
      <c r="J5674" s="21">
        <v>3.7</v>
      </c>
      <c r="K5674" s="32" t="s">
        <v>3675</v>
      </c>
      <c r="L5674" s="30" t="str">
        <f>IFERROR(VLOOKUP($H5674,JOBS!$C:$E,2,FALSE),"")</f>
        <v/>
      </c>
      <c r="M5674" s="27" t="str">
        <f>IFERROR(VLOOKUP($L5674,JOBS!$A:$B,2,FALSE),"")</f>
        <v/>
      </c>
      <c r="O5674" s="16"/>
      <c r="P5674" s="16"/>
    </row>
    <row r="5675" spans="1:16" x14ac:dyDescent="0.25">
      <c r="A5675" s="21" t="s">
        <v>4056</v>
      </c>
      <c r="B5675" s="21" t="s">
        <v>4055</v>
      </c>
      <c r="C5675" s="21" t="s">
        <v>4056</v>
      </c>
      <c r="D5675" s="21" t="s">
        <v>3022</v>
      </c>
      <c r="E5675" s="21">
        <v>440411</v>
      </c>
      <c r="F5675" s="21" t="str">
        <f>VLOOKUP(D5675, 'Job Emp Table'!D$1:F$2600, 3, FALSE)</f>
        <v>Alfredo Enriquez Ramirez</v>
      </c>
      <c r="G5675" s="21" t="s">
        <v>6018</v>
      </c>
      <c r="H5675" s="21" t="s">
        <v>5948</v>
      </c>
      <c r="I5675" s="22">
        <v>45725</v>
      </c>
      <c r="J5675" s="21">
        <v>2</v>
      </c>
      <c r="K5675" s="32" t="s">
        <v>3675</v>
      </c>
      <c r="L5675" s="30" t="str">
        <f>IFERROR(VLOOKUP($H5675,JOBS!$C:$E,2,FALSE),"")</f>
        <v/>
      </c>
      <c r="M5675" s="27" t="str">
        <f>IFERROR(VLOOKUP($L5675,JOBS!$A:$B,2,FALSE),"")</f>
        <v/>
      </c>
      <c r="O5675" s="16"/>
      <c r="P5675" s="16"/>
    </row>
    <row r="5676" spans="1:16" x14ac:dyDescent="0.25">
      <c r="A5676" s="21" t="s">
        <v>4056</v>
      </c>
      <c r="B5676" s="21" t="s">
        <v>4055</v>
      </c>
      <c r="C5676" s="21" t="s">
        <v>4056</v>
      </c>
      <c r="D5676" s="21" t="s">
        <v>3022</v>
      </c>
      <c r="E5676" s="21">
        <v>440411</v>
      </c>
      <c r="F5676" s="21" t="str">
        <f>VLOOKUP(D5676, 'Job Emp Table'!D$1:F$2600, 3, FALSE)</f>
        <v>Alfredo Enriquez Ramirez</v>
      </c>
      <c r="G5676" s="21" t="s">
        <v>6019</v>
      </c>
      <c r="H5676" s="21" t="s">
        <v>5948</v>
      </c>
      <c r="I5676" s="22">
        <v>45725</v>
      </c>
      <c r="J5676" s="21">
        <v>3</v>
      </c>
      <c r="K5676" s="32" t="s">
        <v>3675</v>
      </c>
      <c r="L5676" s="30" t="str">
        <f>IFERROR(VLOOKUP($H5676,JOBS!$C:$E,2,FALSE),"")</f>
        <v/>
      </c>
      <c r="M5676" s="27" t="str">
        <f>IFERROR(VLOOKUP($L5676,JOBS!$A:$B,2,FALSE),"")</f>
        <v/>
      </c>
      <c r="O5676" s="16"/>
      <c r="P5676" s="16"/>
    </row>
    <row r="5677" spans="1:16" x14ac:dyDescent="0.25">
      <c r="A5677" s="21" t="s">
        <v>4056</v>
      </c>
      <c r="B5677" s="21" t="s">
        <v>4055</v>
      </c>
      <c r="C5677" s="21" t="s">
        <v>4056</v>
      </c>
      <c r="D5677" s="21" t="s">
        <v>3022</v>
      </c>
      <c r="E5677" s="21">
        <v>440411</v>
      </c>
      <c r="F5677" s="21" t="str">
        <f>VLOOKUP(D5677, 'Job Emp Table'!D$1:F$2600, 3, FALSE)</f>
        <v>Alfredo Enriquez Ramirez</v>
      </c>
      <c r="G5677" s="21" t="s">
        <v>6018</v>
      </c>
      <c r="H5677" s="21" t="s">
        <v>5942</v>
      </c>
      <c r="I5677" s="22">
        <v>45725</v>
      </c>
      <c r="J5677" s="21">
        <v>2.5</v>
      </c>
      <c r="K5677" s="32" t="s">
        <v>3675</v>
      </c>
      <c r="L5677" s="30" t="str">
        <f>IFERROR(VLOOKUP($H5677,JOBS!$C:$E,2,FALSE),"")</f>
        <v/>
      </c>
      <c r="M5677" s="27" t="str">
        <f>IFERROR(VLOOKUP($L5677,JOBS!$A:$B,2,FALSE),"")</f>
        <v/>
      </c>
      <c r="O5677" s="16"/>
      <c r="P5677" s="16"/>
    </row>
    <row r="5678" spans="1:16" x14ac:dyDescent="0.25">
      <c r="A5678" s="21" t="s">
        <v>4056</v>
      </c>
      <c r="B5678" s="21" t="s">
        <v>4055</v>
      </c>
      <c r="C5678" s="21" t="s">
        <v>4056</v>
      </c>
      <c r="D5678" s="21" t="s">
        <v>3022</v>
      </c>
      <c r="E5678" s="21">
        <v>440411</v>
      </c>
      <c r="F5678" s="21" t="str">
        <f>VLOOKUP(D5678, 'Job Emp Table'!D$1:F$2600, 3, FALSE)</f>
        <v>Alfredo Enriquez Ramirez</v>
      </c>
      <c r="G5678" s="21" t="s">
        <v>6019</v>
      </c>
      <c r="H5678" s="21" t="s">
        <v>5942</v>
      </c>
      <c r="I5678" s="22">
        <v>45725</v>
      </c>
      <c r="J5678" s="21">
        <v>3.5</v>
      </c>
      <c r="K5678" s="32" t="s">
        <v>3675</v>
      </c>
      <c r="L5678" s="30" t="str">
        <f>IFERROR(VLOOKUP($H5678,JOBS!$C:$E,2,FALSE),"")</f>
        <v/>
      </c>
      <c r="M5678" s="27" t="str">
        <f>IFERROR(VLOOKUP($L5678,JOBS!$A:$B,2,FALSE),"")</f>
        <v/>
      </c>
      <c r="O5678" s="16"/>
      <c r="P5678" s="16"/>
    </row>
    <row r="5679" spans="1:16" x14ac:dyDescent="0.25">
      <c r="A5679" s="21" t="s">
        <v>4056</v>
      </c>
      <c r="B5679" s="21" t="s">
        <v>4055</v>
      </c>
      <c r="C5679" s="21" t="s">
        <v>4056</v>
      </c>
      <c r="D5679" s="21" t="s">
        <v>3022</v>
      </c>
      <c r="E5679" s="21">
        <v>440411</v>
      </c>
      <c r="F5679" s="21" t="str">
        <f>VLOOKUP(D5679, 'Job Emp Table'!D$1:F$2600, 3, FALSE)</f>
        <v>Alfredo Enriquez Ramirez</v>
      </c>
      <c r="G5679" s="21" t="s">
        <v>6018</v>
      </c>
      <c r="H5679" s="21" t="s">
        <v>5942</v>
      </c>
      <c r="I5679" s="22">
        <v>45726</v>
      </c>
      <c r="J5679" s="21">
        <v>2</v>
      </c>
      <c r="K5679" s="32" t="s">
        <v>3675</v>
      </c>
      <c r="L5679" s="30" t="str">
        <f>IFERROR(VLOOKUP($H5679,JOBS!$C:$E,2,FALSE),"")</f>
        <v/>
      </c>
      <c r="M5679" s="27" t="str">
        <f>IFERROR(VLOOKUP($L5679,JOBS!$A:$B,2,FALSE),"")</f>
        <v/>
      </c>
      <c r="O5679" s="16"/>
      <c r="P5679" s="16"/>
    </row>
    <row r="5680" spans="1:16" x14ac:dyDescent="0.25">
      <c r="A5680" s="21" t="s">
        <v>4056</v>
      </c>
      <c r="B5680" s="21" t="s">
        <v>4055</v>
      </c>
      <c r="C5680" s="21" t="s">
        <v>4056</v>
      </c>
      <c r="D5680" s="21" t="s">
        <v>3022</v>
      </c>
      <c r="E5680" s="21">
        <v>440411</v>
      </c>
      <c r="F5680" s="21" t="str">
        <f>VLOOKUP(D5680, 'Job Emp Table'!D$1:F$2600, 3, FALSE)</f>
        <v>Alfredo Enriquez Ramirez</v>
      </c>
      <c r="G5680" s="21" t="s">
        <v>6019</v>
      </c>
      <c r="H5680" s="21" t="s">
        <v>5942</v>
      </c>
      <c r="I5680" s="22">
        <v>45726</v>
      </c>
      <c r="J5680" s="21">
        <v>3</v>
      </c>
      <c r="K5680" s="32" t="s">
        <v>3675</v>
      </c>
      <c r="L5680" s="30" t="str">
        <f>IFERROR(VLOOKUP($H5680,JOBS!$C:$E,2,FALSE),"")</f>
        <v/>
      </c>
      <c r="M5680" s="27" t="str">
        <f>IFERROR(VLOOKUP($L5680,JOBS!$A:$B,2,FALSE),"")</f>
        <v/>
      </c>
      <c r="O5680" s="16"/>
      <c r="P5680" s="16"/>
    </row>
    <row r="5681" spans="1:16" x14ac:dyDescent="0.25">
      <c r="A5681" s="21" t="s">
        <v>4056</v>
      </c>
      <c r="B5681" s="21" t="s">
        <v>4055</v>
      </c>
      <c r="C5681" s="21" t="s">
        <v>4056</v>
      </c>
      <c r="D5681" s="21" t="s">
        <v>3022</v>
      </c>
      <c r="E5681" s="21">
        <v>440411</v>
      </c>
      <c r="F5681" s="21" t="str">
        <f>VLOOKUP(D5681, 'Job Emp Table'!D$1:F$2600, 3, FALSE)</f>
        <v>Alfredo Enriquez Ramirez</v>
      </c>
      <c r="G5681" s="21" t="s">
        <v>6018</v>
      </c>
      <c r="H5681" s="21" t="s">
        <v>6202</v>
      </c>
      <c r="I5681" s="22">
        <v>45726</v>
      </c>
      <c r="J5681" s="21">
        <v>2.1</v>
      </c>
      <c r="K5681" s="32" t="s">
        <v>3675</v>
      </c>
      <c r="L5681" s="30" t="str">
        <f>IFERROR(VLOOKUP($H5681,JOBS!$C:$E,2,FALSE),"")</f>
        <v/>
      </c>
      <c r="M5681" s="27" t="str">
        <f>IFERROR(VLOOKUP($L5681,JOBS!$A:$B,2,FALSE),"")</f>
        <v/>
      </c>
      <c r="O5681" s="16"/>
      <c r="P5681" s="16"/>
    </row>
    <row r="5682" spans="1:16" x14ac:dyDescent="0.25">
      <c r="A5682" s="21" t="s">
        <v>4056</v>
      </c>
      <c r="B5682" s="21" t="s">
        <v>4055</v>
      </c>
      <c r="C5682" s="21" t="s">
        <v>4056</v>
      </c>
      <c r="D5682" s="21" t="s">
        <v>3022</v>
      </c>
      <c r="E5682" s="21">
        <v>440411</v>
      </c>
      <c r="F5682" s="21" t="str">
        <f>VLOOKUP(D5682, 'Job Emp Table'!D$1:F$2600, 3, FALSE)</f>
        <v>Alfredo Enriquez Ramirez</v>
      </c>
      <c r="G5682" s="21" t="s">
        <v>6019</v>
      </c>
      <c r="H5682" s="21" t="s">
        <v>6202</v>
      </c>
      <c r="I5682" s="22">
        <v>45726</v>
      </c>
      <c r="J5682" s="21">
        <v>2.9</v>
      </c>
      <c r="K5682" s="32" t="s">
        <v>3675</v>
      </c>
      <c r="L5682" s="30" t="str">
        <f>IFERROR(VLOOKUP($H5682,JOBS!$C:$E,2,FALSE),"")</f>
        <v/>
      </c>
      <c r="M5682" s="27" t="str">
        <f>IFERROR(VLOOKUP($L5682,JOBS!$A:$B,2,FALSE),"")</f>
        <v/>
      </c>
      <c r="O5682" s="16"/>
      <c r="P5682" s="16"/>
    </row>
    <row r="5683" spans="1:16" x14ac:dyDescent="0.25">
      <c r="A5683" s="21" t="s">
        <v>4056</v>
      </c>
      <c r="B5683" s="21" t="s">
        <v>4055</v>
      </c>
      <c r="C5683" s="21" t="s">
        <v>4056</v>
      </c>
      <c r="D5683" s="21" t="s">
        <v>3022</v>
      </c>
      <c r="E5683" s="21">
        <v>440411</v>
      </c>
      <c r="F5683" s="21" t="str">
        <f>VLOOKUP(D5683, 'Job Emp Table'!D$1:F$2600, 3, FALSE)</f>
        <v>Alfredo Enriquez Ramirez</v>
      </c>
      <c r="G5683" s="21" t="s">
        <v>6018</v>
      </c>
      <c r="H5683" s="21" t="s">
        <v>5947</v>
      </c>
      <c r="I5683" s="22">
        <v>45727</v>
      </c>
      <c r="J5683" s="21">
        <v>2.9</v>
      </c>
      <c r="K5683" s="32" t="s">
        <v>3675</v>
      </c>
      <c r="L5683" s="30" t="str">
        <f>IFERROR(VLOOKUP($H5683,JOBS!$C:$E,2,FALSE),"")</f>
        <v/>
      </c>
      <c r="M5683" s="27" t="str">
        <f>IFERROR(VLOOKUP($L5683,JOBS!$A:$B,2,FALSE),"")</f>
        <v/>
      </c>
      <c r="O5683" s="16"/>
      <c r="P5683" s="16"/>
    </row>
    <row r="5684" spans="1:16" x14ac:dyDescent="0.25">
      <c r="A5684" s="21" t="s">
        <v>4056</v>
      </c>
      <c r="B5684" s="21" t="s">
        <v>4055</v>
      </c>
      <c r="C5684" s="21" t="s">
        <v>4056</v>
      </c>
      <c r="D5684" s="21" t="s">
        <v>3022</v>
      </c>
      <c r="E5684" s="21">
        <v>440411</v>
      </c>
      <c r="F5684" s="21" t="str">
        <f>VLOOKUP(D5684, 'Job Emp Table'!D$1:F$2600, 3, FALSE)</f>
        <v>Alfredo Enriquez Ramirez</v>
      </c>
      <c r="G5684" s="21" t="s">
        <v>6019</v>
      </c>
      <c r="H5684" s="21" t="s">
        <v>5947</v>
      </c>
      <c r="I5684" s="22">
        <v>45727</v>
      </c>
      <c r="J5684" s="21">
        <v>4.0999999999999996</v>
      </c>
      <c r="K5684" s="32" t="s">
        <v>3675</v>
      </c>
      <c r="L5684" s="30" t="str">
        <f>IFERROR(VLOOKUP($H5684,JOBS!$C:$E,2,FALSE),"")</f>
        <v/>
      </c>
      <c r="M5684" s="27" t="str">
        <f>IFERROR(VLOOKUP($L5684,JOBS!$A:$B,2,FALSE),"")</f>
        <v/>
      </c>
      <c r="O5684" s="16"/>
      <c r="P5684" s="16"/>
    </row>
    <row r="5685" spans="1:16" x14ac:dyDescent="0.25">
      <c r="A5685" s="21" t="s">
        <v>4056</v>
      </c>
      <c r="B5685" s="21" t="s">
        <v>4055</v>
      </c>
      <c r="C5685" s="21" t="s">
        <v>4056</v>
      </c>
      <c r="D5685" s="21" t="s">
        <v>3022</v>
      </c>
      <c r="E5685" s="21">
        <v>440411</v>
      </c>
      <c r="F5685" s="21" t="str">
        <f>VLOOKUP(D5685, 'Job Emp Table'!D$1:F$2600, 3, FALSE)</f>
        <v>Alfredo Enriquez Ramirez</v>
      </c>
      <c r="G5685" s="21" t="s">
        <v>6018</v>
      </c>
      <c r="H5685" s="21" t="s">
        <v>6203</v>
      </c>
      <c r="I5685" s="22">
        <v>45727</v>
      </c>
      <c r="J5685" s="21">
        <v>2</v>
      </c>
      <c r="K5685" s="32" t="s">
        <v>3675</v>
      </c>
      <c r="L5685" s="30" t="str">
        <f>IFERROR(VLOOKUP($H5685,JOBS!$C:$E,2,FALSE),"")</f>
        <v/>
      </c>
      <c r="M5685" s="27" t="str">
        <f>IFERROR(VLOOKUP($L5685,JOBS!$A:$B,2,FALSE),"")</f>
        <v/>
      </c>
      <c r="O5685" s="16"/>
      <c r="P5685" s="16"/>
    </row>
    <row r="5686" spans="1:16" x14ac:dyDescent="0.25">
      <c r="A5686" s="21" t="s">
        <v>4056</v>
      </c>
      <c r="B5686" s="21" t="s">
        <v>4055</v>
      </c>
      <c r="C5686" s="21" t="s">
        <v>4056</v>
      </c>
      <c r="D5686" s="21" t="s">
        <v>3022</v>
      </c>
      <c r="E5686" s="21">
        <v>440411</v>
      </c>
      <c r="F5686" s="21" t="str">
        <f>VLOOKUP(D5686, 'Job Emp Table'!D$1:F$2600, 3, FALSE)</f>
        <v>Alfredo Enriquez Ramirez</v>
      </c>
      <c r="G5686" s="21" t="s">
        <v>6019</v>
      </c>
      <c r="H5686" s="21" t="s">
        <v>6203</v>
      </c>
      <c r="I5686" s="22">
        <v>45727</v>
      </c>
      <c r="J5686" s="21">
        <v>3</v>
      </c>
      <c r="K5686" s="32" t="s">
        <v>3675</v>
      </c>
      <c r="L5686" s="30" t="str">
        <f>IFERROR(VLOOKUP($H5686,JOBS!$C:$E,2,FALSE),"")</f>
        <v/>
      </c>
      <c r="M5686" s="27" t="str">
        <f>IFERROR(VLOOKUP($L5686,JOBS!$A:$B,2,FALSE),"")</f>
        <v/>
      </c>
      <c r="O5686" s="16"/>
      <c r="P5686" s="16"/>
    </row>
    <row r="5687" spans="1:16" x14ac:dyDescent="0.25">
      <c r="A5687" s="21" t="s">
        <v>4056</v>
      </c>
      <c r="B5687" s="21" t="s">
        <v>4055</v>
      </c>
      <c r="C5687" s="21" t="s">
        <v>4056</v>
      </c>
      <c r="D5687" s="21" t="s">
        <v>3022</v>
      </c>
      <c r="E5687" s="21">
        <v>440411</v>
      </c>
      <c r="F5687" s="21" t="str">
        <f>VLOOKUP(D5687, 'Job Emp Table'!D$1:F$2600, 3, FALSE)</f>
        <v>Alfredo Enriquez Ramirez</v>
      </c>
      <c r="G5687" s="21" t="s">
        <v>6019</v>
      </c>
      <c r="H5687" s="21" t="s">
        <v>5942</v>
      </c>
      <c r="I5687" s="22">
        <v>45728</v>
      </c>
      <c r="J5687" s="21">
        <v>5</v>
      </c>
      <c r="K5687" s="32" t="s">
        <v>3675</v>
      </c>
      <c r="L5687" s="30" t="str">
        <f>IFERROR(VLOOKUP($H5687,JOBS!$C:$E,2,FALSE),"")</f>
        <v/>
      </c>
      <c r="M5687" s="27" t="str">
        <f>IFERROR(VLOOKUP($L5687,JOBS!$A:$B,2,FALSE),"")</f>
        <v/>
      </c>
      <c r="O5687" s="16"/>
      <c r="P5687" s="16"/>
    </row>
    <row r="5688" spans="1:16" x14ac:dyDescent="0.25">
      <c r="A5688" s="21" t="s">
        <v>4056</v>
      </c>
      <c r="B5688" s="21" t="s">
        <v>4055</v>
      </c>
      <c r="C5688" s="21" t="s">
        <v>4056</v>
      </c>
      <c r="D5688" s="21" t="s">
        <v>3022</v>
      </c>
      <c r="E5688" s="21">
        <v>440411</v>
      </c>
      <c r="F5688" s="21" t="str">
        <f>VLOOKUP(D5688, 'Job Emp Table'!D$1:F$2600, 3, FALSE)</f>
        <v>Alfredo Enriquez Ramirez</v>
      </c>
      <c r="G5688" s="21" t="s">
        <v>6018</v>
      </c>
      <c r="H5688" s="21" t="s">
        <v>5842</v>
      </c>
      <c r="I5688" s="22">
        <v>45729</v>
      </c>
      <c r="J5688" s="21">
        <v>1.6</v>
      </c>
      <c r="K5688" s="32" t="s">
        <v>3675</v>
      </c>
      <c r="L5688" s="30" t="str">
        <f>IFERROR(VLOOKUP($H5688,JOBS!$C:$E,2,FALSE),"")</f>
        <v/>
      </c>
      <c r="M5688" s="27" t="str">
        <f>IFERROR(VLOOKUP($L5688,JOBS!$A:$B,2,FALSE),"")</f>
        <v/>
      </c>
      <c r="O5688" s="16"/>
      <c r="P5688" s="16"/>
    </row>
    <row r="5689" spans="1:16" x14ac:dyDescent="0.25">
      <c r="A5689" s="21" t="s">
        <v>4056</v>
      </c>
      <c r="B5689" s="21" t="s">
        <v>4055</v>
      </c>
      <c r="C5689" s="21" t="s">
        <v>4056</v>
      </c>
      <c r="D5689" s="21" t="s">
        <v>3022</v>
      </c>
      <c r="E5689" s="21">
        <v>440411</v>
      </c>
      <c r="F5689" s="21" t="str">
        <f>VLOOKUP(D5689, 'Job Emp Table'!D$1:F$2600, 3, FALSE)</f>
        <v>Alfredo Enriquez Ramirez</v>
      </c>
      <c r="G5689" s="21" t="s">
        <v>6019</v>
      </c>
      <c r="H5689" s="21" t="s">
        <v>5842</v>
      </c>
      <c r="I5689" s="22">
        <v>45729</v>
      </c>
      <c r="J5689" s="21">
        <v>2.4</v>
      </c>
      <c r="K5689" s="32" t="s">
        <v>3675</v>
      </c>
      <c r="L5689" s="30" t="str">
        <f>IFERROR(VLOOKUP($H5689,JOBS!$C:$E,2,FALSE),"")</f>
        <v/>
      </c>
      <c r="M5689" s="27" t="str">
        <f>IFERROR(VLOOKUP($L5689,JOBS!$A:$B,2,FALSE),"")</f>
        <v/>
      </c>
      <c r="O5689" s="16"/>
      <c r="P5689" s="16"/>
    </row>
    <row r="5690" spans="1:16" x14ac:dyDescent="0.25">
      <c r="A5690" s="21" t="s">
        <v>4056</v>
      </c>
      <c r="B5690" s="21" t="s">
        <v>4055</v>
      </c>
      <c r="C5690" s="21" t="s">
        <v>4056</v>
      </c>
      <c r="D5690" s="21" t="s">
        <v>3022</v>
      </c>
      <c r="E5690" s="21">
        <v>440411</v>
      </c>
      <c r="F5690" s="21" t="str">
        <f>VLOOKUP(D5690, 'Job Emp Table'!D$1:F$2600, 3, FALSE)</f>
        <v>Alfredo Enriquez Ramirez</v>
      </c>
      <c r="G5690" s="21" t="s">
        <v>6018</v>
      </c>
      <c r="H5690" s="21" t="s">
        <v>5942</v>
      </c>
      <c r="I5690" s="22">
        <v>45729</v>
      </c>
      <c r="J5690" s="21">
        <v>2.5</v>
      </c>
      <c r="K5690" s="32" t="s">
        <v>3675</v>
      </c>
      <c r="L5690" s="30" t="str">
        <f>IFERROR(VLOOKUP($H5690,JOBS!$C:$E,2,FALSE),"")</f>
        <v/>
      </c>
      <c r="M5690" s="27" t="str">
        <f>IFERROR(VLOOKUP($L5690,JOBS!$A:$B,2,FALSE),"")</f>
        <v/>
      </c>
      <c r="O5690" s="16"/>
      <c r="P5690" s="16"/>
    </row>
    <row r="5691" spans="1:16" x14ac:dyDescent="0.25">
      <c r="A5691" s="21" t="s">
        <v>4056</v>
      </c>
      <c r="B5691" s="21" t="s">
        <v>4055</v>
      </c>
      <c r="C5691" s="21" t="s">
        <v>4056</v>
      </c>
      <c r="D5691" s="21" t="s">
        <v>3022</v>
      </c>
      <c r="E5691" s="21">
        <v>440411</v>
      </c>
      <c r="F5691" s="21" t="str">
        <f>VLOOKUP(D5691, 'Job Emp Table'!D$1:F$2600, 3, FALSE)</f>
        <v>Alfredo Enriquez Ramirez</v>
      </c>
      <c r="G5691" s="21" t="s">
        <v>6019</v>
      </c>
      <c r="H5691" s="21" t="s">
        <v>5942</v>
      </c>
      <c r="I5691" s="22">
        <v>45729</v>
      </c>
      <c r="J5691" s="21">
        <v>3.5</v>
      </c>
      <c r="K5691" s="32" t="s">
        <v>3675</v>
      </c>
      <c r="L5691" s="30" t="str">
        <f>IFERROR(VLOOKUP($H5691,JOBS!$C:$E,2,FALSE),"")</f>
        <v/>
      </c>
      <c r="M5691" s="27" t="str">
        <f>IFERROR(VLOOKUP($L5691,JOBS!$A:$B,2,FALSE),"")</f>
        <v/>
      </c>
      <c r="O5691" s="16"/>
      <c r="P5691" s="16"/>
    </row>
    <row r="5692" spans="1:16" x14ac:dyDescent="0.25">
      <c r="A5692" s="21" t="s">
        <v>4056</v>
      </c>
      <c r="B5692" s="21" t="s">
        <v>4055</v>
      </c>
      <c r="C5692" s="21" t="s">
        <v>4056</v>
      </c>
      <c r="D5692" s="21" t="s">
        <v>3022</v>
      </c>
      <c r="E5692" s="21">
        <v>440411</v>
      </c>
      <c r="F5692" s="21" t="str">
        <f>VLOOKUP(D5692, 'Job Emp Table'!D$1:F$2600, 3, FALSE)</f>
        <v>Alfredo Enriquez Ramirez</v>
      </c>
      <c r="G5692" s="21" t="s">
        <v>6018</v>
      </c>
      <c r="H5692" s="21" t="s">
        <v>5947</v>
      </c>
      <c r="I5692" s="22">
        <v>45730</v>
      </c>
      <c r="J5692" s="21">
        <v>2.8</v>
      </c>
      <c r="K5692" s="32" t="s">
        <v>3675</v>
      </c>
      <c r="L5692" s="30" t="str">
        <f>IFERROR(VLOOKUP($H5692,JOBS!$C:$E,2,FALSE),"")</f>
        <v/>
      </c>
      <c r="M5692" s="27" t="str">
        <f>IFERROR(VLOOKUP($L5692,JOBS!$A:$B,2,FALSE),"")</f>
        <v/>
      </c>
      <c r="O5692" s="16"/>
      <c r="P5692" s="16"/>
    </row>
    <row r="5693" spans="1:16" x14ac:dyDescent="0.25">
      <c r="A5693" s="21" t="s">
        <v>4056</v>
      </c>
      <c r="B5693" s="21" t="s">
        <v>4055</v>
      </c>
      <c r="C5693" s="21" t="s">
        <v>4056</v>
      </c>
      <c r="D5693" s="21" t="s">
        <v>3022</v>
      </c>
      <c r="E5693" s="21">
        <v>440411</v>
      </c>
      <c r="F5693" s="21" t="str">
        <f>VLOOKUP(D5693, 'Job Emp Table'!D$1:F$2600, 3, FALSE)</f>
        <v>Alfredo Enriquez Ramirez</v>
      </c>
      <c r="G5693" s="21" t="s">
        <v>6019</v>
      </c>
      <c r="H5693" s="21" t="s">
        <v>5947</v>
      </c>
      <c r="I5693" s="22">
        <v>45730</v>
      </c>
      <c r="J5693" s="21">
        <v>4.2</v>
      </c>
      <c r="K5693" s="32" t="s">
        <v>3675</v>
      </c>
      <c r="L5693" s="30" t="str">
        <f>IFERROR(VLOOKUP($H5693,JOBS!$C:$E,2,FALSE),"")</f>
        <v/>
      </c>
      <c r="M5693" s="27" t="str">
        <f>IFERROR(VLOOKUP($L5693,JOBS!$A:$B,2,FALSE),"")</f>
        <v/>
      </c>
      <c r="O5693" s="16"/>
      <c r="P5693" s="16"/>
    </row>
    <row r="5694" spans="1:16" x14ac:dyDescent="0.25">
      <c r="A5694" s="21" t="s">
        <v>4056</v>
      </c>
      <c r="B5694" s="21" t="s">
        <v>4055</v>
      </c>
      <c r="C5694" s="21" t="s">
        <v>4056</v>
      </c>
      <c r="D5694" s="21" t="s">
        <v>3022</v>
      </c>
      <c r="E5694" s="21">
        <v>440411</v>
      </c>
      <c r="F5694" s="21" t="str">
        <f>VLOOKUP(D5694, 'Job Emp Table'!D$1:F$2600, 3, FALSE)</f>
        <v>Alfredo Enriquez Ramirez</v>
      </c>
      <c r="G5694" s="21" t="s">
        <v>6018</v>
      </c>
      <c r="H5694" s="21" t="s">
        <v>6196</v>
      </c>
      <c r="I5694" s="22">
        <v>45730</v>
      </c>
      <c r="J5694" s="21">
        <v>3.6</v>
      </c>
      <c r="K5694" s="32" t="s">
        <v>3675</v>
      </c>
      <c r="L5694" s="30" t="str">
        <f>IFERROR(VLOOKUP($H5694,JOBS!$C:$E,2,FALSE),"")</f>
        <v/>
      </c>
      <c r="M5694" s="27" t="str">
        <f>IFERROR(VLOOKUP($L5694,JOBS!$A:$B,2,FALSE),"")</f>
        <v/>
      </c>
      <c r="O5694" s="16"/>
      <c r="P5694" s="16"/>
    </row>
    <row r="5695" spans="1:16" x14ac:dyDescent="0.25">
      <c r="A5695" s="21" t="s">
        <v>4056</v>
      </c>
      <c r="B5695" s="21" t="s">
        <v>4055</v>
      </c>
      <c r="C5695" s="21" t="s">
        <v>4056</v>
      </c>
      <c r="D5695" s="21" t="s">
        <v>3022</v>
      </c>
      <c r="E5695" s="21">
        <v>440411</v>
      </c>
      <c r="F5695" s="21" t="str">
        <f>VLOOKUP(D5695, 'Job Emp Table'!D$1:F$2600, 3, FALSE)</f>
        <v>Alfredo Enriquez Ramirez</v>
      </c>
      <c r="G5695" s="21" t="s">
        <v>6019</v>
      </c>
      <c r="H5695" s="21" t="s">
        <v>6196</v>
      </c>
      <c r="I5695" s="22">
        <v>45730</v>
      </c>
      <c r="J5695" s="21">
        <v>5.4</v>
      </c>
      <c r="K5695" s="32" t="s">
        <v>3675</v>
      </c>
      <c r="L5695" s="30" t="str">
        <f>IFERROR(VLOOKUP($H5695,JOBS!$C:$E,2,FALSE),"")</f>
        <v/>
      </c>
      <c r="M5695" s="27" t="str">
        <f>IFERROR(VLOOKUP($L5695,JOBS!$A:$B,2,FALSE),"")</f>
        <v/>
      </c>
      <c r="O5695" s="16"/>
      <c r="P5695" s="16"/>
    </row>
    <row r="5696" spans="1:16" x14ac:dyDescent="0.25">
      <c r="A5696" s="21" t="s">
        <v>4056</v>
      </c>
      <c r="B5696" s="21" t="s">
        <v>4055</v>
      </c>
      <c r="C5696" s="21" t="s">
        <v>4056</v>
      </c>
      <c r="D5696" s="21" t="s">
        <v>3022</v>
      </c>
      <c r="E5696" s="21">
        <v>440411</v>
      </c>
      <c r="F5696" s="21" t="str">
        <f>VLOOKUP(D5696, 'Job Emp Table'!D$1:F$2600, 3, FALSE)</f>
        <v>Alfredo Enriquez Ramirez</v>
      </c>
      <c r="G5696" s="21" t="s">
        <v>6019</v>
      </c>
      <c r="H5696" s="21" t="s">
        <v>5941</v>
      </c>
      <c r="I5696" s="22">
        <v>45732</v>
      </c>
      <c r="J5696" s="21">
        <v>8</v>
      </c>
      <c r="K5696" s="32" t="s">
        <v>3675</v>
      </c>
      <c r="L5696" s="30" t="str">
        <f>IFERROR(VLOOKUP($H5696,JOBS!$C:$E,2,FALSE),"")</f>
        <v/>
      </c>
      <c r="M5696" s="27" t="str">
        <f>IFERROR(VLOOKUP($L5696,JOBS!$A:$B,2,FALSE),"")</f>
        <v/>
      </c>
      <c r="O5696" s="16"/>
      <c r="P5696" s="16"/>
    </row>
    <row r="5697" spans="1:16" x14ac:dyDescent="0.25">
      <c r="A5697" s="21" t="s">
        <v>4056</v>
      </c>
      <c r="B5697" s="21" t="s">
        <v>4055</v>
      </c>
      <c r="C5697" s="21" t="s">
        <v>4056</v>
      </c>
      <c r="D5697" s="21" t="s">
        <v>3022</v>
      </c>
      <c r="E5697" s="21">
        <v>440411</v>
      </c>
      <c r="F5697" s="21" t="str">
        <f>VLOOKUP(D5697, 'Job Emp Table'!D$1:F$2600, 3, FALSE)</f>
        <v>Alfredo Enriquez Ramirez</v>
      </c>
      <c r="G5697" s="21" t="s">
        <v>6018</v>
      </c>
      <c r="H5697" s="21" t="s">
        <v>6197</v>
      </c>
      <c r="I5697" s="22">
        <v>45733</v>
      </c>
      <c r="J5697" s="21">
        <v>2.6</v>
      </c>
      <c r="K5697" s="32" t="s">
        <v>3675</v>
      </c>
      <c r="L5697" s="30" t="str">
        <f>IFERROR(VLOOKUP($H5697,JOBS!$C:$E,2,FALSE),"")</f>
        <v/>
      </c>
      <c r="M5697" s="27" t="str">
        <f>IFERROR(VLOOKUP($L5697,JOBS!$A:$B,2,FALSE),"")</f>
        <v/>
      </c>
      <c r="O5697" s="16"/>
      <c r="P5697" s="16"/>
    </row>
    <row r="5698" spans="1:16" x14ac:dyDescent="0.25">
      <c r="A5698" s="21" t="s">
        <v>4056</v>
      </c>
      <c r="B5698" s="21" t="s">
        <v>4055</v>
      </c>
      <c r="C5698" s="21" t="s">
        <v>4056</v>
      </c>
      <c r="D5698" s="21" t="s">
        <v>3022</v>
      </c>
      <c r="E5698" s="21">
        <v>440411</v>
      </c>
      <c r="F5698" s="21" t="str">
        <f>VLOOKUP(D5698, 'Job Emp Table'!D$1:F$2600, 3, FALSE)</f>
        <v>Alfredo Enriquez Ramirez</v>
      </c>
      <c r="G5698" s="21" t="s">
        <v>6019</v>
      </c>
      <c r="H5698" s="21" t="s">
        <v>6197</v>
      </c>
      <c r="I5698" s="22">
        <v>45733</v>
      </c>
      <c r="J5698" s="21">
        <v>7.4</v>
      </c>
      <c r="K5698" s="32" t="s">
        <v>3675</v>
      </c>
      <c r="L5698" s="30" t="str">
        <f>IFERROR(VLOOKUP($H5698,JOBS!$C:$E,2,FALSE),"")</f>
        <v/>
      </c>
      <c r="M5698" s="27" t="str">
        <f>IFERROR(VLOOKUP($L5698,JOBS!$A:$B,2,FALSE),"")</f>
        <v/>
      </c>
      <c r="O5698" s="16"/>
      <c r="P5698" s="16"/>
    </row>
    <row r="5699" spans="1:16" x14ac:dyDescent="0.25">
      <c r="A5699" s="21" t="s">
        <v>4056</v>
      </c>
      <c r="B5699" s="21" t="s">
        <v>4055</v>
      </c>
      <c r="C5699" s="21" t="s">
        <v>4056</v>
      </c>
      <c r="D5699" s="21" t="s">
        <v>3022</v>
      </c>
      <c r="E5699" s="21">
        <v>440411</v>
      </c>
      <c r="F5699" s="21" t="str">
        <f>VLOOKUP(D5699, 'Job Emp Table'!D$1:F$2600, 3, FALSE)</f>
        <v>Alfredo Enriquez Ramirez</v>
      </c>
      <c r="G5699" s="21" t="s">
        <v>6018</v>
      </c>
      <c r="H5699" s="21" t="s">
        <v>6196</v>
      </c>
      <c r="I5699" s="22">
        <v>45735</v>
      </c>
      <c r="J5699" s="21">
        <v>2.8</v>
      </c>
      <c r="K5699" s="32" t="s">
        <v>3675</v>
      </c>
      <c r="L5699" s="30" t="str">
        <f>IFERROR(VLOOKUP($H5699,JOBS!$C:$E,2,FALSE),"")</f>
        <v/>
      </c>
      <c r="M5699" s="27" t="str">
        <f>IFERROR(VLOOKUP($L5699,JOBS!$A:$B,2,FALSE),"")</f>
        <v/>
      </c>
      <c r="O5699" s="16"/>
      <c r="P5699" s="16"/>
    </row>
    <row r="5700" spans="1:16" x14ac:dyDescent="0.25">
      <c r="A5700" s="21" t="s">
        <v>4056</v>
      </c>
      <c r="B5700" s="21" t="s">
        <v>4055</v>
      </c>
      <c r="C5700" s="21" t="s">
        <v>4056</v>
      </c>
      <c r="D5700" s="21" t="s">
        <v>3022</v>
      </c>
      <c r="E5700" s="21">
        <v>440411</v>
      </c>
      <c r="F5700" s="21" t="str">
        <f>VLOOKUP(D5700, 'Job Emp Table'!D$1:F$2600, 3, FALSE)</f>
        <v>Alfredo Enriquez Ramirez</v>
      </c>
      <c r="G5700" s="21" t="s">
        <v>6019</v>
      </c>
      <c r="H5700" s="21" t="s">
        <v>6196</v>
      </c>
      <c r="I5700" s="22">
        <v>45735</v>
      </c>
      <c r="J5700" s="21">
        <v>7.7</v>
      </c>
      <c r="K5700" s="32" t="s">
        <v>3675</v>
      </c>
      <c r="L5700" s="30" t="str">
        <f>IFERROR(VLOOKUP($H5700,JOBS!$C:$E,2,FALSE),"")</f>
        <v/>
      </c>
      <c r="M5700" s="27" t="str">
        <f>IFERROR(VLOOKUP($L5700,JOBS!$A:$B,2,FALSE),"")</f>
        <v/>
      </c>
      <c r="O5700" s="16"/>
      <c r="P5700" s="16"/>
    </row>
    <row r="5701" spans="1:16" x14ac:dyDescent="0.25">
      <c r="A5701" s="21" t="s">
        <v>4056</v>
      </c>
      <c r="B5701" s="21" t="s">
        <v>4055</v>
      </c>
      <c r="C5701" s="21" t="s">
        <v>4056</v>
      </c>
      <c r="D5701" s="21" t="s">
        <v>3022</v>
      </c>
      <c r="E5701" s="21">
        <v>440411</v>
      </c>
      <c r="F5701" s="21" t="str">
        <f>VLOOKUP(D5701, 'Job Emp Table'!D$1:F$2600, 3, FALSE)</f>
        <v>Alfredo Enriquez Ramirez</v>
      </c>
      <c r="G5701" s="21" t="s">
        <v>6018</v>
      </c>
      <c r="H5701" s="21" t="s">
        <v>5941</v>
      </c>
      <c r="I5701" s="22">
        <v>45736</v>
      </c>
      <c r="J5701" s="21">
        <v>2.6</v>
      </c>
      <c r="K5701" s="32" t="s">
        <v>3675</v>
      </c>
      <c r="L5701" s="30" t="str">
        <f>IFERROR(VLOOKUP($H5701,JOBS!$C:$E,2,FALSE),"")</f>
        <v/>
      </c>
      <c r="M5701" s="27" t="str">
        <f>IFERROR(VLOOKUP($L5701,JOBS!$A:$B,2,FALSE),"")</f>
        <v/>
      </c>
      <c r="O5701" s="16"/>
      <c r="P5701" s="16"/>
    </row>
    <row r="5702" spans="1:16" x14ac:dyDescent="0.25">
      <c r="A5702" s="21" t="s">
        <v>4056</v>
      </c>
      <c r="B5702" s="21" t="s">
        <v>4055</v>
      </c>
      <c r="C5702" s="21" t="s">
        <v>4056</v>
      </c>
      <c r="D5702" s="21" t="s">
        <v>3022</v>
      </c>
      <c r="E5702" s="21">
        <v>440411</v>
      </c>
      <c r="F5702" s="21" t="str">
        <f>VLOOKUP(D5702, 'Job Emp Table'!D$1:F$2600, 3, FALSE)</f>
        <v>Alfredo Enriquez Ramirez</v>
      </c>
      <c r="G5702" s="21" t="s">
        <v>6019</v>
      </c>
      <c r="H5702" s="21" t="s">
        <v>5941</v>
      </c>
      <c r="I5702" s="22">
        <v>45736</v>
      </c>
      <c r="J5702" s="21">
        <v>7.4</v>
      </c>
      <c r="K5702" s="32" t="s">
        <v>3675</v>
      </c>
      <c r="L5702" s="30" t="str">
        <f>IFERROR(VLOOKUP($H5702,JOBS!$C:$E,2,FALSE),"")</f>
        <v/>
      </c>
      <c r="M5702" s="27" t="str">
        <f>IFERROR(VLOOKUP($L5702,JOBS!$A:$B,2,FALSE),"")</f>
        <v/>
      </c>
      <c r="O5702" s="16"/>
      <c r="P5702" s="16"/>
    </row>
    <row r="5703" spans="1:16" x14ac:dyDescent="0.25">
      <c r="A5703" s="21" t="s">
        <v>4056</v>
      </c>
      <c r="B5703" s="21" t="s">
        <v>4055</v>
      </c>
      <c r="C5703" s="21" t="s">
        <v>4056</v>
      </c>
      <c r="D5703" s="21" t="s">
        <v>3022</v>
      </c>
      <c r="E5703" s="21">
        <v>440411</v>
      </c>
      <c r="F5703" s="21" t="str">
        <f>VLOOKUP(D5703, 'Job Emp Table'!D$1:F$2600, 3, FALSE)</f>
        <v>Alfredo Enriquez Ramirez</v>
      </c>
      <c r="G5703" s="21" t="s">
        <v>6018</v>
      </c>
      <c r="H5703" s="21" t="s">
        <v>6204</v>
      </c>
      <c r="I5703" s="22">
        <v>45737</v>
      </c>
      <c r="J5703" s="21">
        <v>1.9</v>
      </c>
      <c r="K5703" s="32" t="s">
        <v>3675</v>
      </c>
      <c r="L5703" s="30" t="str">
        <f>IFERROR(VLOOKUP($H5703,JOBS!$C:$E,2,FALSE),"")</f>
        <v/>
      </c>
      <c r="M5703" s="27" t="str">
        <f>IFERROR(VLOOKUP($L5703,JOBS!$A:$B,2,FALSE),"")</f>
        <v/>
      </c>
      <c r="O5703" s="16"/>
      <c r="P5703" s="16"/>
    </row>
    <row r="5704" spans="1:16" x14ac:dyDescent="0.25">
      <c r="A5704" s="21" t="s">
        <v>4056</v>
      </c>
      <c r="B5704" s="21" t="s">
        <v>4055</v>
      </c>
      <c r="C5704" s="21" t="s">
        <v>4056</v>
      </c>
      <c r="D5704" s="21" t="s">
        <v>3022</v>
      </c>
      <c r="E5704" s="21">
        <v>440411</v>
      </c>
      <c r="F5704" s="21" t="str">
        <f>VLOOKUP(D5704, 'Job Emp Table'!D$1:F$2600, 3, FALSE)</f>
        <v>Alfredo Enriquez Ramirez</v>
      </c>
      <c r="G5704" s="21" t="s">
        <v>6019</v>
      </c>
      <c r="H5704" s="21" t="s">
        <v>6204</v>
      </c>
      <c r="I5704" s="22">
        <v>45737</v>
      </c>
      <c r="J5704" s="21">
        <v>5.0999999999999996</v>
      </c>
      <c r="K5704" s="32" t="s">
        <v>3675</v>
      </c>
      <c r="L5704" s="30" t="str">
        <f>IFERROR(VLOOKUP($H5704,JOBS!$C:$E,2,FALSE),"")</f>
        <v/>
      </c>
      <c r="M5704" s="27" t="str">
        <f>IFERROR(VLOOKUP($L5704,JOBS!$A:$B,2,FALSE),"")</f>
        <v/>
      </c>
      <c r="O5704" s="16"/>
      <c r="P5704" s="16"/>
    </row>
    <row r="5705" spans="1:16" x14ac:dyDescent="0.25">
      <c r="A5705" s="21" t="s">
        <v>4056</v>
      </c>
      <c r="B5705" s="21" t="s">
        <v>4055</v>
      </c>
      <c r="C5705" s="21" t="s">
        <v>4056</v>
      </c>
      <c r="D5705" s="21" t="s">
        <v>3022</v>
      </c>
      <c r="E5705" s="21">
        <v>440411</v>
      </c>
      <c r="F5705" s="21" t="str">
        <f>VLOOKUP(D5705, 'Job Emp Table'!D$1:F$2600, 3, FALSE)</f>
        <v>Alfredo Enriquez Ramirez</v>
      </c>
      <c r="G5705" s="21" t="s">
        <v>6018</v>
      </c>
      <c r="H5705" s="21" t="s">
        <v>6205</v>
      </c>
      <c r="I5705" s="22">
        <v>45737</v>
      </c>
      <c r="J5705" s="21">
        <v>1.6</v>
      </c>
      <c r="K5705" s="32" t="s">
        <v>3675</v>
      </c>
      <c r="L5705" s="30" t="str">
        <f>IFERROR(VLOOKUP($H5705,JOBS!$C:$E,2,FALSE),"")</f>
        <v/>
      </c>
      <c r="M5705" s="27" t="str">
        <f>IFERROR(VLOOKUP($L5705,JOBS!$A:$B,2,FALSE),"")</f>
        <v/>
      </c>
      <c r="O5705" s="16"/>
      <c r="P5705" s="16"/>
    </row>
    <row r="5706" spans="1:16" x14ac:dyDescent="0.25">
      <c r="A5706" s="21" t="s">
        <v>4056</v>
      </c>
      <c r="B5706" s="21" t="s">
        <v>4055</v>
      </c>
      <c r="C5706" s="21" t="s">
        <v>4056</v>
      </c>
      <c r="D5706" s="21" t="s">
        <v>3022</v>
      </c>
      <c r="E5706" s="21">
        <v>440411</v>
      </c>
      <c r="F5706" s="21" t="str">
        <f>VLOOKUP(D5706, 'Job Emp Table'!D$1:F$2600, 3, FALSE)</f>
        <v>Alfredo Enriquez Ramirez</v>
      </c>
      <c r="G5706" s="21" t="s">
        <v>6019</v>
      </c>
      <c r="H5706" s="21" t="s">
        <v>6205</v>
      </c>
      <c r="I5706" s="22">
        <v>45737</v>
      </c>
      <c r="J5706" s="21">
        <v>4.4000000000000004</v>
      </c>
      <c r="K5706" s="32" t="s">
        <v>3675</v>
      </c>
      <c r="L5706" s="30" t="str">
        <f>IFERROR(VLOOKUP($H5706,JOBS!$C:$E,2,FALSE),"")</f>
        <v/>
      </c>
      <c r="M5706" s="27" t="str">
        <f>IFERROR(VLOOKUP($L5706,JOBS!$A:$B,2,FALSE),"")</f>
        <v/>
      </c>
      <c r="O5706" s="16"/>
      <c r="P5706" s="16"/>
    </row>
    <row r="5707" spans="1:16" x14ac:dyDescent="0.25">
      <c r="A5707" s="21" t="s">
        <v>3159</v>
      </c>
      <c r="B5707" s="21" t="s">
        <v>3158</v>
      </c>
      <c r="C5707" s="21" t="s">
        <v>3159</v>
      </c>
      <c r="D5707" s="21" t="s">
        <v>3218</v>
      </c>
      <c r="E5707" s="21">
        <v>210051</v>
      </c>
      <c r="F5707" s="21" t="str">
        <f>VLOOKUP(D5707, 'Job Emp Table'!D$1:F$2600, 3, FALSE)</f>
        <v>Martin Escobedo Jr</v>
      </c>
      <c r="G5707" s="21" t="s">
        <v>6017</v>
      </c>
      <c r="H5707" s="21" t="s">
        <v>5806</v>
      </c>
      <c r="I5707" s="22">
        <v>45726</v>
      </c>
      <c r="J5707" s="21">
        <v>7</v>
      </c>
      <c r="K5707" s="32" t="s">
        <v>3675</v>
      </c>
      <c r="L5707" s="30" t="str">
        <f>IFERROR(VLOOKUP($H5707,JOBS!$C:$E,2,FALSE),"")</f>
        <v/>
      </c>
      <c r="M5707" s="27" t="str">
        <f>IFERROR(VLOOKUP($L5707,JOBS!$A:$B,2,FALSE),"")</f>
        <v/>
      </c>
      <c r="O5707" s="16"/>
      <c r="P5707" s="16"/>
    </row>
    <row r="5708" spans="1:16" x14ac:dyDescent="0.25">
      <c r="A5708" s="21" t="s">
        <v>3159</v>
      </c>
      <c r="B5708" s="21" t="s">
        <v>3158</v>
      </c>
      <c r="C5708" s="21" t="s">
        <v>3159</v>
      </c>
      <c r="D5708" s="21" t="s">
        <v>3218</v>
      </c>
      <c r="E5708" s="21">
        <v>210051</v>
      </c>
      <c r="F5708" s="21" t="str">
        <f>VLOOKUP(D5708, 'Job Emp Table'!D$1:F$2600, 3, FALSE)</f>
        <v>Martin Escobedo Jr</v>
      </c>
      <c r="G5708" s="21" t="s">
        <v>6017</v>
      </c>
      <c r="H5708" s="21" t="s">
        <v>5806</v>
      </c>
      <c r="I5708" s="22">
        <v>45727</v>
      </c>
      <c r="J5708" s="21">
        <v>8</v>
      </c>
      <c r="K5708" s="32" t="s">
        <v>3675</v>
      </c>
      <c r="L5708" s="30" t="str">
        <f>IFERROR(VLOOKUP($H5708,JOBS!$C:$E,2,FALSE),"")</f>
        <v/>
      </c>
      <c r="M5708" s="27" t="str">
        <f>IFERROR(VLOOKUP($L5708,JOBS!$A:$B,2,FALSE),"")</f>
        <v/>
      </c>
      <c r="O5708" s="16"/>
      <c r="P5708" s="16"/>
    </row>
    <row r="5709" spans="1:16" x14ac:dyDescent="0.25">
      <c r="A5709" s="21" t="s">
        <v>3159</v>
      </c>
      <c r="B5709" s="21" t="s">
        <v>3158</v>
      </c>
      <c r="C5709" s="21" t="s">
        <v>3159</v>
      </c>
      <c r="D5709" s="21" t="s">
        <v>3218</v>
      </c>
      <c r="E5709" s="21">
        <v>210051</v>
      </c>
      <c r="F5709" s="21" t="str">
        <f>VLOOKUP(D5709, 'Job Emp Table'!D$1:F$2600, 3, FALSE)</f>
        <v>Martin Escobedo Jr</v>
      </c>
      <c r="G5709" s="21" t="s">
        <v>6017</v>
      </c>
      <c r="H5709" s="21" t="s">
        <v>5806</v>
      </c>
      <c r="I5709" s="22">
        <v>45728</v>
      </c>
      <c r="J5709" s="21">
        <v>8</v>
      </c>
      <c r="K5709" s="32" t="s">
        <v>3675</v>
      </c>
      <c r="L5709" s="30" t="str">
        <f>IFERROR(VLOOKUP($H5709,JOBS!$C:$E,2,FALSE),"")</f>
        <v/>
      </c>
      <c r="M5709" s="27" t="str">
        <f>IFERROR(VLOOKUP($L5709,JOBS!$A:$B,2,FALSE),"")</f>
        <v/>
      </c>
      <c r="O5709" s="16"/>
      <c r="P5709" s="16"/>
    </row>
    <row r="5710" spans="1:16" x14ac:dyDescent="0.25">
      <c r="A5710" s="21" t="s">
        <v>3159</v>
      </c>
      <c r="B5710" s="21" t="s">
        <v>3158</v>
      </c>
      <c r="C5710" s="21" t="s">
        <v>3159</v>
      </c>
      <c r="D5710" s="21" t="s">
        <v>3218</v>
      </c>
      <c r="E5710" s="21">
        <v>210051</v>
      </c>
      <c r="F5710" s="21" t="str">
        <f>VLOOKUP(D5710, 'Job Emp Table'!D$1:F$2600, 3, FALSE)</f>
        <v>Martin Escobedo Jr</v>
      </c>
      <c r="G5710" s="21" t="s">
        <v>6017</v>
      </c>
      <c r="H5710" s="21" t="s">
        <v>5806</v>
      </c>
      <c r="I5710" s="22">
        <v>45729</v>
      </c>
      <c r="J5710" s="21">
        <v>8</v>
      </c>
      <c r="K5710" s="32" t="s">
        <v>3675</v>
      </c>
      <c r="L5710" s="30" t="str">
        <f>IFERROR(VLOOKUP($H5710,JOBS!$C:$E,2,FALSE),"")</f>
        <v/>
      </c>
      <c r="M5710" s="27" t="str">
        <f>IFERROR(VLOOKUP($L5710,JOBS!$A:$B,2,FALSE),"")</f>
        <v/>
      </c>
      <c r="O5710" s="16"/>
      <c r="P5710" s="16"/>
    </row>
    <row r="5711" spans="1:16" x14ac:dyDescent="0.25">
      <c r="A5711" s="21" t="s">
        <v>3159</v>
      </c>
      <c r="B5711" s="21" t="s">
        <v>3158</v>
      </c>
      <c r="C5711" s="21" t="s">
        <v>3159</v>
      </c>
      <c r="D5711" s="21" t="s">
        <v>3218</v>
      </c>
      <c r="E5711" s="21">
        <v>210051</v>
      </c>
      <c r="F5711" s="21" t="str">
        <f>VLOOKUP(D5711, 'Job Emp Table'!D$1:F$2600, 3, FALSE)</f>
        <v>Martin Escobedo Jr</v>
      </c>
      <c r="G5711" s="21" t="s">
        <v>6017</v>
      </c>
      <c r="H5711" s="21" t="s">
        <v>5806</v>
      </c>
      <c r="I5711" s="22">
        <v>45730</v>
      </c>
      <c r="J5711" s="21">
        <v>7</v>
      </c>
      <c r="K5711" s="32" t="s">
        <v>3675</v>
      </c>
      <c r="L5711" s="30" t="str">
        <f>IFERROR(VLOOKUP($H5711,JOBS!$C:$E,2,FALSE),"")</f>
        <v/>
      </c>
      <c r="M5711" s="27" t="str">
        <f>IFERROR(VLOOKUP($L5711,JOBS!$A:$B,2,FALSE),"")</f>
        <v/>
      </c>
      <c r="O5711" s="16"/>
      <c r="P5711" s="16"/>
    </row>
    <row r="5712" spans="1:16" x14ac:dyDescent="0.25">
      <c r="A5712" s="21" t="s">
        <v>3159</v>
      </c>
      <c r="B5712" s="21" t="s">
        <v>3158</v>
      </c>
      <c r="C5712" s="21" t="s">
        <v>3159</v>
      </c>
      <c r="D5712" s="21" t="s">
        <v>3218</v>
      </c>
      <c r="E5712" s="21">
        <v>210051</v>
      </c>
      <c r="F5712" s="21" t="str">
        <f>VLOOKUP(D5712, 'Job Emp Table'!D$1:F$2600, 3, FALSE)</f>
        <v>Martin Escobedo Jr</v>
      </c>
      <c r="G5712" s="21" t="s">
        <v>6017</v>
      </c>
      <c r="H5712" s="21" t="s">
        <v>6206</v>
      </c>
      <c r="I5712" s="22">
        <v>45733</v>
      </c>
      <c r="J5712" s="21">
        <v>8</v>
      </c>
      <c r="K5712" s="32" t="s">
        <v>3675</v>
      </c>
      <c r="L5712" s="30" t="str">
        <f>IFERROR(VLOOKUP($H5712,JOBS!$C:$E,2,FALSE),"")</f>
        <v/>
      </c>
      <c r="M5712" s="27" t="str">
        <f>IFERROR(VLOOKUP($L5712,JOBS!$A:$B,2,FALSE),"")</f>
        <v/>
      </c>
      <c r="O5712" s="16"/>
      <c r="P5712" s="16"/>
    </row>
    <row r="5713" spans="1:16" x14ac:dyDescent="0.25">
      <c r="A5713" s="21" t="s">
        <v>3159</v>
      </c>
      <c r="B5713" s="21" t="s">
        <v>3158</v>
      </c>
      <c r="C5713" s="21" t="s">
        <v>3159</v>
      </c>
      <c r="D5713" s="21" t="s">
        <v>3218</v>
      </c>
      <c r="E5713" s="21">
        <v>210051</v>
      </c>
      <c r="F5713" s="21" t="str">
        <f>VLOOKUP(D5713, 'Job Emp Table'!D$1:F$2600, 3, FALSE)</f>
        <v>Martin Escobedo Jr</v>
      </c>
      <c r="G5713" s="21" t="s">
        <v>6017</v>
      </c>
      <c r="H5713" s="21" t="s">
        <v>6206</v>
      </c>
      <c r="I5713" s="22">
        <v>45734</v>
      </c>
      <c r="J5713" s="21">
        <v>8</v>
      </c>
      <c r="K5713" s="32" t="s">
        <v>3675</v>
      </c>
      <c r="L5713" s="30" t="str">
        <f>IFERROR(VLOOKUP($H5713,JOBS!$C:$E,2,FALSE),"")</f>
        <v/>
      </c>
      <c r="M5713" s="27" t="str">
        <f>IFERROR(VLOOKUP($L5713,JOBS!$A:$B,2,FALSE),"")</f>
        <v/>
      </c>
      <c r="O5713" s="16"/>
      <c r="P5713" s="16"/>
    </row>
    <row r="5714" spans="1:16" x14ac:dyDescent="0.25">
      <c r="A5714" s="21" t="s">
        <v>3159</v>
      </c>
      <c r="B5714" s="21" t="s">
        <v>3158</v>
      </c>
      <c r="C5714" s="21" t="s">
        <v>3159</v>
      </c>
      <c r="D5714" s="21" t="s">
        <v>3218</v>
      </c>
      <c r="E5714" s="21">
        <v>210051</v>
      </c>
      <c r="F5714" s="21" t="str">
        <f>VLOOKUP(D5714, 'Job Emp Table'!D$1:F$2600, 3, FALSE)</f>
        <v>Martin Escobedo Jr</v>
      </c>
      <c r="G5714" s="21" t="s">
        <v>6017</v>
      </c>
      <c r="H5714" s="21" t="s">
        <v>6206</v>
      </c>
      <c r="I5714" s="22">
        <v>45735</v>
      </c>
      <c r="J5714" s="21">
        <v>3</v>
      </c>
      <c r="K5714" s="32" t="s">
        <v>3675</v>
      </c>
      <c r="L5714" s="30" t="str">
        <f>IFERROR(VLOOKUP($H5714,JOBS!$C:$E,2,FALSE),"")</f>
        <v/>
      </c>
      <c r="M5714" s="27" t="str">
        <f>IFERROR(VLOOKUP($L5714,JOBS!$A:$B,2,FALSE),"")</f>
        <v/>
      </c>
      <c r="O5714" s="16"/>
      <c r="P5714" s="16"/>
    </row>
    <row r="5715" spans="1:16" x14ac:dyDescent="0.25">
      <c r="A5715" s="21" t="s">
        <v>3159</v>
      </c>
      <c r="B5715" s="21" t="s">
        <v>3158</v>
      </c>
      <c r="C5715" s="21" t="s">
        <v>3159</v>
      </c>
      <c r="D5715" s="21" t="s">
        <v>3218</v>
      </c>
      <c r="E5715" s="21">
        <v>210051</v>
      </c>
      <c r="F5715" s="21" t="str">
        <f>VLOOKUP(D5715, 'Job Emp Table'!D$1:F$2600, 3, FALSE)</f>
        <v>Martin Escobedo Jr</v>
      </c>
      <c r="G5715" s="21" t="s">
        <v>6017</v>
      </c>
      <c r="H5715" s="21" t="s">
        <v>6206</v>
      </c>
      <c r="I5715" s="22">
        <v>45736</v>
      </c>
      <c r="J5715" s="21">
        <v>3</v>
      </c>
      <c r="K5715" s="32" t="s">
        <v>3675</v>
      </c>
      <c r="L5715" s="30" t="str">
        <f>IFERROR(VLOOKUP($H5715,JOBS!$C:$E,2,FALSE),"")</f>
        <v/>
      </c>
      <c r="M5715" s="27" t="str">
        <f>IFERROR(VLOOKUP($L5715,JOBS!$A:$B,2,FALSE),"")</f>
        <v/>
      </c>
      <c r="O5715" s="16"/>
      <c r="P5715" s="16"/>
    </row>
    <row r="5716" spans="1:16" x14ac:dyDescent="0.25">
      <c r="A5716" s="21" t="s">
        <v>3159</v>
      </c>
      <c r="B5716" s="21" t="s">
        <v>3158</v>
      </c>
      <c r="C5716" s="21" t="s">
        <v>3159</v>
      </c>
      <c r="D5716" s="21" t="s">
        <v>3218</v>
      </c>
      <c r="E5716" s="21">
        <v>210051</v>
      </c>
      <c r="F5716" s="21" t="str">
        <f>VLOOKUP(D5716, 'Job Emp Table'!D$1:F$2600, 3, FALSE)</f>
        <v>Martin Escobedo Jr</v>
      </c>
      <c r="G5716" s="21" t="s">
        <v>6017</v>
      </c>
      <c r="H5716" s="21" t="s">
        <v>6206</v>
      </c>
      <c r="I5716" s="22">
        <v>45737</v>
      </c>
      <c r="J5716" s="21">
        <v>4</v>
      </c>
      <c r="K5716" s="32" t="s">
        <v>3675</v>
      </c>
      <c r="L5716" s="30" t="str">
        <f>IFERROR(VLOOKUP($H5716,JOBS!$C:$E,2,FALSE),"")</f>
        <v/>
      </c>
      <c r="M5716" s="27" t="str">
        <f>IFERROR(VLOOKUP($L5716,JOBS!$A:$B,2,FALSE),"")</f>
        <v/>
      </c>
      <c r="O5716" s="16"/>
      <c r="P5716" s="16"/>
    </row>
    <row r="5717" spans="1:16" x14ac:dyDescent="0.25">
      <c r="A5717" s="21" t="s">
        <v>3506</v>
      </c>
      <c r="B5717" s="21" t="s">
        <v>3503</v>
      </c>
      <c r="C5717" s="21" t="s">
        <v>3506</v>
      </c>
      <c r="D5717" s="21" t="s">
        <v>3218</v>
      </c>
      <c r="E5717" s="21">
        <v>210051</v>
      </c>
      <c r="F5717" s="21" t="str">
        <f>VLOOKUP(D5717, 'Job Emp Table'!D$1:F$2600, 3, FALSE)</f>
        <v>Martin Escobedo Jr</v>
      </c>
      <c r="G5717" s="21" t="s">
        <v>6017</v>
      </c>
      <c r="H5717" s="21" t="s">
        <v>5806</v>
      </c>
      <c r="I5717" s="22">
        <v>45726</v>
      </c>
      <c r="J5717" s="21">
        <v>1</v>
      </c>
      <c r="K5717" s="32" t="s">
        <v>3675</v>
      </c>
      <c r="L5717" s="30" t="str">
        <f>IFERROR(VLOOKUP($H5717,JOBS!$C:$E,2,FALSE),"")</f>
        <v/>
      </c>
      <c r="M5717" s="27" t="str">
        <f>IFERROR(VLOOKUP($L5717,JOBS!$A:$B,2,FALSE),"")</f>
        <v/>
      </c>
      <c r="O5717" s="16"/>
      <c r="P5717" s="16"/>
    </row>
    <row r="5718" spans="1:16" x14ac:dyDescent="0.25">
      <c r="A5718" s="21" t="s">
        <v>3506</v>
      </c>
      <c r="B5718" s="21" t="s">
        <v>3503</v>
      </c>
      <c r="C5718" s="21" t="s">
        <v>3506</v>
      </c>
      <c r="D5718" s="21" t="s">
        <v>3218</v>
      </c>
      <c r="E5718" s="21">
        <v>210051</v>
      </c>
      <c r="F5718" s="21" t="str">
        <f>VLOOKUP(D5718, 'Job Emp Table'!D$1:F$2600, 3, FALSE)</f>
        <v>Martin Escobedo Jr</v>
      </c>
      <c r="G5718" s="21" t="s">
        <v>6017</v>
      </c>
      <c r="H5718" s="21" t="s">
        <v>5806</v>
      </c>
      <c r="I5718" s="22">
        <v>45730</v>
      </c>
      <c r="J5718" s="21">
        <v>1</v>
      </c>
      <c r="K5718" s="32" t="s">
        <v>3675</v>
      </c>
      <c r="L5718" s="30" t="str">
        <f>IFERROR(VLOOKUP($H5718,JOBS!$C:$E,2,FALSE),"")</f>
        <v/>
      </c>
      <c r="M5718" s="27" t="str">
        <f>IFERROR(VLOOKUP($L5718,JOBS!$A:$B,2,FALSE),"")</f>
        <v/>
      </c>
      <c r="O5718" s="16"/>
      <c r="P5718" s="16"/>
    </row>
    <row r="5719" spans="1:16" x14ac:dyDescent="0.25">
      <c r="A5719" s="21" t="s">
        <v>3506</v>
      </c>
      <c r="B5719" s="21" t="s">
        <v>3503</v>
      </c>
      <c r="C5719" s="21" t="s">
        <v>3506</v>
      </c>
      <c r="D5719" s="21" t="s">
        <v>3218</v>
      </c>
      <c r="E5719" s="21">
        <v>210051</v>
      </c>
      <c r="F5719" s="21" t="str">
        <f>VLOOKUP(D5719, 'Job Emp Table'!D$1:F$2600, 3, FALSE)</f>
        <v>Martin Escobedo Jr</v>
      </c>
      <c r="G5719" s="21" t="s">
        <v>6017</v>
      </c>
      <c r="H5719" s="21" t="s">
        <v>5806</v>
      </c>
      <c r="I5719" s="22">
        <v>45735</v>
      </c>
      <c r="J5719" s="21">
        <v>5</v>
      </c>
      <c r="K5719" s="32" t="s">
        <v>3675</v>
      </c>
      <c r="L5719" s="30" t="str">
        <f>IFERROR(VLOOKUP($H5719,JOBS!$C:$E,2,FALSE),"")</f>
        <v/>
      </c>
      <c r="M5719" s="27" t="str">
        <f>IFERROR(VLOOKUP($L5719,JOBS!$A:$B,2,FALSE),"")</f>
        <v/>
      </c>
      <c r="O5719" s="16"/>
      <c r="P5719" s="16"/>
    </row>
    <row r="5720" spans="1:16" x14ac:dyDescent="0.25">
      <c r="A5720" s="21" t="s">
        <v>3506</v>
      </c>
      <c r="B5720" s="21" t="s">
        <v>3503</v>
      </c>
      <c r="C5720" s="21" t="s">
        <v>3506</v>
      </c>
      <c r="D5720" s="21" t="s">
        <v>3218</v>
      </c>
      <c r="E5720" s="21">
        <v>210051</v>
      </c>
      <c r="F5720" s="21" t="str">
        <f>VLOOKUP(D5720, 'Job Emp Table'!D$1:F$2600, 3, FALSE)</f>
        <v>Martin Escobedo Jr</v>
      </c>
      <c r="G5720" s="21" t="s">
        <v>6017</v>
      </c>
      <c r="H5720" s="21" t="s">
        <v>5806</v>
      </c>
      <c r="I5720" s="22">
        <v>45736</v>
      </c>
      <c r="J5720" s="21">
        <v>5</v>
      </c>
      <c r="K5720" s="32" t="s">
        <v>3675</v>
      </c>
      <c r="L5720" s="30" t="str">
        <f>IFERROR(VLOOKUP($H5720,JOBS!$C:$E,2,FALSE),"")</f>
        <v/>
      </c>
      <c r="M5720" s="27" t="str">
        <f>IFERROR(VLOOKUP($L5720,JOBS!$A:$B,2,FALSE),"")</f>
        <v/>
      </c>
      <c r="O5720" s="16"/>
      <c r="P5720" s="16"/>
    </row>
    <row r="5721" spans="1:16" x14ac:dyDescent="0.25">
      <c r="A5721" s="21" t="s">
        <v>3506</v>
      </c>
      <c r="B5721" s="21" t="s">
        <v>3503</v>
      </c>
      <c r="C5721" s="21" t="s">
        <v>3506</v>
      </c>
      <c r="D5721" s="21" t="s">
        <v>3218</v>
      </c>
      <c r="E5721" s="21">
        <v>210051</v>
      </c>
      <c r="F5721" s="21" t="str">
        <f>VLOOKUP(D5721, 'Job Emp Table'!D$1:F$2600, 3, FALSE)</f>
        <v>Martin Escobedo Jr</v>
      </c>
      <c r="G5721" s="21" t="s">
        <v>6017</v>
      </c>
      <c r="H5721" s="21" t="s">
        <v>5806</v>
      </c>
      <c r="I5721" s="22">
        <v>45737</v>
      </c>
      <c r="J5721" s="21">
        <v>4</v>
      </c>
      <c r="K5721" s="32" t="s">
        <v>3675</v>
      </c>
      <c r="L5721" s="30" t="str">
        <f>IFERROR(VLOOKUP($H5721,JOBS!$C:$E,2,FALSE),"")</f>
        <v/>
      </c>
      <c r="M5721" s="27" t="str">
        <f>IFERROR(VLOOKUP($L5721,JOBS!$A:$B,2,FALSE),"")</f>
        <v/>
      </c>
      <c r="O5721" s="16"/>
      <c r="P5721" s="16"/>
    </row>
    <row r="5722" spans="1:16" x14ac:dyDescent="0.25">
      <c r="A5722" s="21" t="s">
        <v>5955</v>
      </c>
      <c r="B5722" s="21" t="s">
        <v>5954</v>
      </c>
      <c r="C5722" s="21" t="s">
        <v>5955</v>
      </c>
      <c r="D5722" s="21" t="s">
        <v>3218</v>
      </c>
      <c r="E5722" s="21">
        <v>210051</v>
      </c>
      <c r="F5722" s="21" t="str">
        <f>VLOOKUP(D5722, 'Job Emp Table'!D$1:F$2600, 3, FALSE)</f>
        <v>Martin Escobedo Jr</v>
      </c>
      <c r="G5722" s="21" t="s">
        <v>6017</v>
      </c>
      <c r="H5722" s="21" t="s">
        <v>5806</v>
      </c>
      <c r="I5722" s="22">
        <v>45719</v>
      </c>
      <c r="J5722" s="21">
        <v>8</v>
      </c>
      <c r="K5722" s="32" t="s">
        <v>3675</v>
      </c>
      <c r="L5722" s="30" t="str">
        <f>IFERROR(VLOOKUP($H5722,JOBS!$C:$E,2,FALSE),"")</f>
        <v/>
      </c>
      <c r="M5722" s="27" t="str">
        <f>IFERROR(VLOOKUP($L5722,JOBS!$A:$B,2,FALSE),"")</f>
        <v/>
      </c>
      <c r="O5722" s="16"/>
      <c r="P5722" s="16"/>
    </row>
    <row r="5723" spans="1:16" x14ac:dyDescent="0.25">
      <c r="A5723" s="21" t="s">
        <v>5955</v>
      </c>
      <c r="B5723" s="21" t="s">
        <v>5954</v>
      </c>
      <c r="C5723" s="21" t="s">
        <v>5955</v>
      </c>
      <c r="D5723" s="21" t="s">
        <v>3218</v>
      </c>
      <c r="E5723" s="21">
        <v>210051</v>
      </c>
      <c r="F5723" s="21" t="str">
        <f>VLOOKUP(D5723, 'Job Emp Table'!D$1:F$2600, 3, FALSE)</f>
        <v>Martin Escobedo Jr</v>
      </c>
      <c r="G5723" s="21" t="s">
        <v>6017</v>
      </c>
      <c r="H5723" s="21" t="s">
        <v>5806</v>
      </c>
      <c r="I5723" s="22">
        <v>45720</v>
      </c>
      <c r="J5723" s="21">
        <v>8</v>
      </c>
      <c r="K5723" s="32" t="s">
        <v>3675</v>
      </c>
      <c r="L5723" s="30" t="str">
        <f>IFERROR(VLOOKUP($H5723,JOBS!$C:$E,2,FALSE),"")</f>
        <v/>
      </c>
      <c r="M5723" s="27" t="str">
        <f>IFERROR(VLOOKUP($L5723,JOBS!$A:$B,2,FALSE),"")</f>
        <v/>
      </c>
      <c r="O5723" s="16"/>
      <c r="P5723" s="16"/>
    </row>
    <row r="5724" spans="1:16" x14ac:dyDescent="0.25">
      <c r="A5724" s="21" t="s">
        <v>5955</v>
      </c>
      <c r="B5724" s="21" t="s">
        <v>5954</v>
      </c>
      <c r="C5724" s="21" t="s">
        <v>5955</v>
      </c>
      <c r="D5724" s="21" t="s">
        <v>3218</v>
      </c>
      <c r="E5724" s="21">
        <v>210051</v>
      </c>
      <c r="F5724" s="21" t="str">
        <f>VLOOKUP(D5724, 'Job Emp Table'!D$1:F$2600, 3, FALSE)</f>
        <v>Martin Escobedo Jr</v>
      </c>
      <c r="G5724" s="21" t="s">
        <v>6017</v>
      </c>
      <c r="H5724" s="21" t="s">
        <v>5806</v>
      </c>
      <c r="I5724" s="22">
        <v>45721</v>
      </c>
      <c r="J5724" s="21">
        <v>8</v>
      </c>
      <c r="K5724" s="32" t="s">
        <v>3675</v>
      </c>
      <c r="L5724" s="30" t="str">
        <f>IFERROR(VLOOKUP($H5724,JOBS!$C:$E,2,FALSE),"")</f>
        <v/>
      </c>
      <c r="M5724" s="27" t="str">
        <f>IFERROR(VLOOKUP($L5724,JOBS!$A:$B,2,FALSE),"")</f>
        <v/>
      </c>
      <c r="O5724" s="16"/>
      <c r="P5724" s="16"/>
    </row>
    <row r="5725" spans="1:16" x14ac:dyDescent="0.25">
      <c r="A5725" s="21" t="s">
        <v>5955</v>
      </c>
      <c r="B5725" s="21" t="s">
        <v>5954</v>
      </c>
      <c r="C5725" s="21" t="s">
        <v>5955</v>
      </c>
      <c r="D5725" s="21" t="s">
        <v>3218</v>
      </c>
      <c r="E5725" s="21">
        <v>210051</v>
      </c>
      <c r="F5725" s="21" t="str">
        <f>VLOOKUP(D5725, 'Job Emp Table'!D$1:F$2600, 3, FALSE)</f>
        <v>Martin Escobedo Jr</v>
      </c>
      <c r="G5725" s="21" t="s">
        <v>6017</v>
      </c>
      <c r="H5725" s="21" t="s">
        <v>5806</v>
      </c>
      <c r="I5725" s="22">
        <v>45722</v>
      </c>
      <c r="J5725" s="21">
        <v>8</v>
      </c>
      <c r="K5725" s="32" t="s">
        <v>3675</v>
      </c>
      <c r="L5725" s="30" t="str">
        <f>IFERROR(VLOOKUP($H5725,JOBS!$C:$E,2,FALSE),"")</f>
        <v/>
      </c>
      <c r="M5725" s="27" t="str">
        <f>IFERROR(VLOOKUP($L5725,JOBS!$A:$B,2,FALSE),"")</f>
        <v/>
      </c>
      <c r="O5725" s="16"/>
      <c r="P5725" s="16"/>
    </row>
    <row r="5726" spans="1:16" x14ac:dyDescent="0.25">
      <c r="A5726" s="21" t="s">
        <v>5955</v>
      </c>
      <c r="B5726" s="21" t="s">
        <v>5954</v>
      </c>
      <c r="C5726" s="21" t="s">
        <v>5955</v>
      </c>
      <c r="D5726" s="21" t="s">
        <v>3218</v>
      </c>
      <c r="E5726" s="21">
        <v>210051</v>
      </c>
      <c r="F5726" s="21" t="str">
        <f>VLOOKUP(D5726, 'Job Emp Table'!D$1:F$2600, 3, FALSE)</f>
        <v>Martin Escobedo Jr</v>
      </c>
      <c r="G5726" s="21" t="s">
        <v>6017</v>
      </c>
      <c r="H5726" s="21" t="s">
        <v>5806</v>
      </c>
      <c r="I5726" s="22">
        <v>45723</v>
      </c>
      <c r="J5726" s="21">
        <v>8</v>
      </c>
      <c r="K5726" s="32" t="s">
        <v>3675</v>
      </c>
      <c r="L5726" s="30" t="str">
        <f>IFERROR(VLOOKUP($H5726,JOBS!$C:$E,2,FALSE),"")</f>
        <v/>
      </c>
      <c r="M5726" s="27" t="str">
        <f>IFERROR(VLOOKUP($L5726,JOBS!$A:$B,2,FALSE),"")</f>
        <v/>
      </c>
      <c r="O5726" s="16"/>
      <c r="P5726" s="16"/>
    </row>
    <row r="5727" spans="1:16" x14ac:dyDescent="0.25">
      <c r="A5727" s="21" t="s">
        <v>3316</v>
      </c>
      <c r="B5727" s="21" t="s">
        <v>3318</v>
      </c>
      <c r="C5727" s="21" t="s">
        <v>3316</v>
      </c>
      <c r="D5727" s="21" t="s">
        <v>5776</v>
      </c>
      <c r="E5727" s="21">
        <v>240791</v>
      </c>
      <c r="F5727" s="21" t="str">
        <f>VLOOKUP(D5727, 'Job Emp Table'!D$1:F$2600, 3, FALSE)</f>
        <v>ANGEL FERNANDO REYES</v>
      </c>
      <c r="G5727" s="21" t="s">
        <v>6019</v>
      </c>
      <c r="H5727" s="21" t="s">
        <v>6181</v>
      </c>
      <c r="I5727" s="22">
        <v>45719</v>
      </c>
      <c r="J5727" s="21">
        <v>1</v>
      </c>
      <c r="K5727" s="32" t="s">
        <v>3675</v>
      </c>
      <c r="L5727" s="30" t="str">
        <f>IFERROR(VLOOKUP($H5727,JOBS!$C:$E,2,FALSE),"")</f>
        <v/>
      </c>
      <c r="M5727" s="27" t="str">
        <f>IFERROR(VLOOKUP($L5727,JOBS!$A:$B,2,FALSE),"")</f>
        <v/>
      </c>
      <c r="O5727" s="16"/>
      <c r="P5727" s="16"/>
    </row>
    <row r="5728" spans="1:16" x14ac:dyDescent="0.25">
      <c r="A5728" s="21" t="s">
        <v>3317</v>
      </c>
      <c r="B5728" s="21" t="s">
        <v>3319</v>
      </c>
      <c r="C5728" s="21" t="s">
        <v>3317</v>
      </c>
      <c r="D5728" s="21" t="s">
        <v>5776</v>
      </c>
      <c r="E5728" s="21">
        <v>240791</v>
      </c>
      <c r="F5728" s="21" t="str">
        <f>VLOOKUP(D5728, 'Job Emp Table'!D$1:F$2600, 3, FALSE)</f>
        <v>ANGEL FERNANDO REYES</v>
      </c>
      <c r="G5728" s="21" t="s">
        <v>6018</v>
      </c>
      <c r="H5728" s="21" t="s">
        <v>6101</v>
      </c>
      <c r="I5728" s="22">
        <v>45733</v>
      </c>
      <c r="J5728" s="21">
        <v>2</v>
      </c>
      <c r="K5728" s="32" t="s">
        <v>3675</v>
      </c>
      <c r="L5728" s="30" t="str">
        <f>IFERROR(VLOOKUP($H5728,JOBS!$C:$E,2,FALSE),"")</f>
        <v/>
      </c>
      <c r="M5728" s="27" t="str">
        <f>IFERROR(VLOOKUP($L5728,JOBS!$A:$B,2,FALSE),"")</f>
        <v/>
      </c>
      <c r="O5728" s="16"/>
      <c r="P5728" s="16"/>
    </row>
    <row r="5729" spans="1:16" x14ac:dyDescent="0.25">
      <c r="A5729" s="21" t="s">
        <v>3317</v>
      </c>
      <c r="B5729" s="21" t="s">
        <v>3319</v>
      </c>
      <c r="C5729" s="21" t="s">
        <v>3317</v>
      </c>
      <c r="D5729" s="21" t="s">
        <v>5776</v>
      </c>
      <c r="E5729" s="21">
        <v>240791</v>
      </c>
      <c r="F5729" s="21" t="str">
        <f>VLOOKUP(D5729, 'Job Emp Table'!D$1:F$2600, 3, FALSE)</f>
        <v>ANGEL FERNANDO REYES</v>
      </c>
      <c r="G5729" s="21" t="s">
        <v>6019</v>
      </c>
      <c r="H5729" s="21" t="s">
        <v>6101</v>
      </c>
      <c r="I5729" s="22">
        <v>45733</v>
      </c>
      <c r="J5729" s="21">
        <v>8</v>
      </c>
      <c r="K5729" s="32" t="s">
        <v>3675</v>
      </c>
      <c r="L5729" s="30" t="str">
        <f>IFERROR(VLOOKUP($H5729,JOBS!$C:$E,2,FALSE),"")</f>
        <v/>
      </c>
      <c r="M5729" s="27" t="str">
        <f>IFERROR(VLOOKUP($L5729,JOBS!$A:$B,2,FALSE),"")</f>
        <v/>
      </c>
      <c r="O5729" s="16"/>
      <c r="P5729" s="16"/>
    </row>
    <row r="5730" spans="1:16" x14ac:dyDescent="0.25">
      <c r="A5730" s="21" t="s">
        <v>3317</v>
      </c>
      <c r="B5730" s="21" t="s">
        <v>3319</v>
      </c>
      <c r="C5730" s="21" t="s">
        <v>3317</v>
      </c>
      <c r="D5730" s="21" t="s">
        <v>5776</v>
      </c>
      <c r="E5730" s="21">
        <v>240791</v>
      </c>
      <c r="F5730" s="21" t="str">
        <f>VLOOKUP(D5730, 'Job Emp Table'!D$1:F$2600, 3, FALSE)</f>
        <v>ANGEL FERNANDO REYES</v>
      </c>
      <c r="G5730" s="21" t="s">
        <v>6018</v>
      </c>
      <c r="H5730" s="21" t="s">
        <v>6079</v>
      </c>
      <c r="I5730" s="22">
        <v>45734</v>
      </c>
      <c r="J5730" s="21">
        <v>2</v>
      </c>
      <c r="K5730" s="32" t="s">
        <v>3675</v>
      </c>
      <c r="L5730" s="30" t="str">
        <f>IFERROR(VLOOKUP($H5730,JOBS!$C:$E,2,FALSE),"")</f>
        <v/>
      </c>
      <c r="M5730" s="27" t="str">
        <f>IFERROR(VLOOKUP($L5730,JOBS!$A:$B,2,FALSE),"")</f>
        <v/>
      </c>
      <c r="O5730" s="16"/>
      <c r="P5730" s="16"/>
    </row>
    <row r="5731" spans="1:16" x14ac:dyDescent="0.25">
      <c r="A5731" s="21" t="s">
        <v>3317</v>
      </c>
      <c r="B5731" s="21" t="s">
        <v>3319</v>
      </c>
      <c r="C5731" s="21" t="s">
        <v>3317</v>
      </c>
      <c r="D5731" s="21" t="s">
        <v>5776</v>
      </c>
      <c r="E5731" s="21">
        <v>240791</v>
      </c>
      <c r="F5731" s="21" t="str">
        <f>VLOOKUP(D5731, 'Job Emp Table'!D$1:F$2600, 3, FALSE)</f>
        <v>ANGEL FERNANDO REYES</v>
      </c>
      <c r="G5731" s="21" t="s">
        <v>6019</v>
      </c>
      <c r="H5731" s="21" t="s">
        <v>6079</v>
      </c>
      <c r="I5731" s="22">
        <v>45734</v>
      </c>
      <c r="J5731" s="21">
        <v>8</v>
      </c>
      <c r="K5731" s="32" t="s">
        <v>3675</v>
      </c>
      <c r="L5731" s="30" t="str">
        <f>IFERROR(VLOOKUP($H5731,JOBS!$C:$E,2,FALSE),"")</f>
        <v/>
      </c>
      <c r="M5731" s="27" t="str">
        <f>IFERROR(VLOOKUP($L5731,JOBS!$A:$B,2,FALSE),"")</f>
        <v/>
      </c>
      <c r="O5731" s="16"/>
      <c r="P5731" s="16"/>
    </row>
    <row r="5732" spans="1:16" x14ac:dyDescent="0.25">
      <c r="A5732" s="21" t="s">
        <v>3317</v>
      </c>
      <c r="B5732" s="21" t="s">
        <v>3319</v>
      </c>
      <c r="C5732" s="21" t="s">
        <v>3317</v>
      </c>
      <c r="D5732" s="21" t="s">
        <v>5776</v>
      </c>
      <c r="E5732" s="21">
        <v>240791</v>
      </c>
      <c r="F5732" s="21" t="str">
        <f>VLOOKUP(D5732, 'Job Emp Table'!D$1:F$2600, 3, FALSE)</f>
        <v>ANGEL FERNANDO REYES</v>
      </c>
      <c r="G5732" s="21" t="s">
        <v>6018</v>
      </c>
      <c r="H5732" s="21" t="s">
        <v>6079</v>
      </c>
      <c r="I5732" s="22">
        <v>45735</v>
      </c>
      <c r="J5732" s="21">
        <v>2</v>
      </c>
      <c r="K5732" s="32" t="s">
        <v>3675</v>
      </c>
      <c r="L5732" s="30" t="str">
        <f>IFERROR(VLOOKUP($H5732,JOBS!$C:$E,2,FALSE),"")</f>
        <v/>
      </c>
      <c r="M5732" s="27" t="str">
        <f>IFERROR(VLOOKUP($L5732,JOBS!$A:$B,2,FALSE),"")</f>
        <v/>
      </c>
      <c r="O5732" s="16"/>
      <c r="P5732" s="16"/>
    </row>
    <row r="5733" spans="1:16" x14ac:dyDescent="0.25">
      <c r="A5733" s="21" t="s">
        <v>3317</v>
      </c>
      <c r="B5733" s="21" t="s">
        <v>3319</v>
      </c>
      <c r="C5733" s="21" t="s">
        <v>3317</v>
      </c>
      <c r="D5733" s="21" t="s">
        <v>5776</v>
      </c>
      <c r="E5733" s="21">
        <v>240791</v>
      </c>
      <c r="F5733" s="21" t="str">
        <f>VLOOKUP(D5733, 'Job Emp Table'!D$1:F$2600, 3, FALSE)</f>
        <v>ANGEL FERNANDO REYES</v>
      </c>
      <c r="G5733" s="21" t="s">
        <v>6019</v>
      </c>
      <c r="H5733" s="21" t="s">
        <v>6079</v>
      </c>
      <c r="I5733" s="22">
        <v>45735</v>
      </c>
      <c r="J5733" s="21">
        <v>8</v>
      </c>
      <c r="K5733" s="32" t="s">
        <v>3675</v>
      </c>
      <c r="L5733" s="30" t="str">
        <f>IFERROR(VLOOKUP($H5733,JOBS!$C:$E,2,FALSE),"")</f>
        <v/>
      </c>
      <c r="M5733" s="27" t="str">
        <f>IFERROR(VLOOKUP($L5733,JOBS!$A:$B,2,FALSE),"")</f>
        <v/>
      </c>
      <c r="O5733" s="16"/>
      <c r="P5733" s="16"/>
    </row>
    <row r="5734" spans="1:16" x14ac:dyDescent="0.25">
      <c r="A5734" s="21" t="s">
        <v>3317</v>
      </c>
      <c r="B5734" s="21" t="s">
        <v>3319</v>
      </c>
      <c r="C5734" s="21" t="s">
        <v>3317</v>
      </c>
      <c r="D5734" s="21" t="s">
        <v>5776</v>
      </c>
      <c r="E5734" s="21">
        <v>240791</v>
      </c>
      <c r="F5734" s="21" t="str">
        <f>VLOOKUP(D5734, 'Job Emp Table'!D$1:F$2600, 3, FALSE)</f>
        <v>ANGEL FERNANDO REYES</v>
      </c>
      <c r="G5734" s="21" t="s">
        <v>6018</v>
      </c>
      <c r="H5734" s="21" t="s">
        <v>6079</v>
      </c>
      <c r="I5734" s="22">
        <v>45736</v>
      </c>
      <c r="J5734" s="21">
        <v>2</v>
      </c>
      <c r="K5734" s="32" t="s">
        <v>3675</v>
      </c>
      <c r="L5734" s="30" t="str">
        <f>IFERROR(VLOOKUP($H5734,JOBS!$C:$E,2,FALSE),"")</f>
        <v/>
      </c>
      <c r="M5734" s="27" t="str">
        <f>IFERROR(VLOOKUP($L5734,JOBS!$A:$B,2,FALSE),"")</f>
        <v/>
      </c>
      <c r="O5734" s="16"/>
      <c r="P5734" s="16"/>
    </row>
    <row r="5735" spans="1:16" x14ac:dyDescent="0.25">
      <c r="A5735" s="21" t="s">
        <v>3317</v>
      </c>
      <c r="B5735" s="21" t="s">
        <v>3319</v>
      </c>
      <c r="C5735" s="21" t="s">
        <v>3317</v>
      </c>
      <c r="D5735" s="21" t="s">
        <v>5776</v>
      </c>
      <c r="E5735" s="21">
        <v>240791</v>
      </c>
      <c r="F5735" s="21" t="str">
        <f>VLOOKUP(D5735, 'Job Emp Table'!D$1:F$2600, 3, FALSE)</f>
        <v>ANGEL FERNANDO REYES</v>
      </c>
      <c r="G5735" s="21" t="s">
        <v>6019</v>
      </c>
      <c r="H5735" s="21" t="s">
        <v>6079</v>
      </c>
      <c r="I5735" s="22">
        <v>45736</v>
      </c>
      <c r="J5735" s="21">
        <v>8</v>
      </c>
      <c r="K5735" s="32" t="s">
        <v>3675</v>
      </c>
      <c r="L5735" s="30" t="str">
        <f>IFERROR(VLOOKUP($H5735,JOBS!$C:$E,2,FALSE),"")</f>
        <v/>
      </c>
      <c r="M5735" s="27" t="str">
        <f>IFERROR(VLOOKUP($L5735,JOBS!$A:$B,2,FALSE),"")</f>
        <v/>
      </c>
      <c r="O5735" s="16"/>
      <c r="P5735" s="16"/>
    </row>
    <row r="5736" spans="1:16" x14ac:dyDescent="0.25">
      <c r="A5736" s="21" t="s">
        <v>3317</v>
      </c>
      <c r="B5736" s="21" t="s">
        <v>3319</v>
      </c>
      <c r="C5736" s="21" t="s">
        <v>3317</v>
      </c>
      <c r="D5736" s="21" t="s">
        <v>5776</v>
      </c>
      <c r="E5736" s="21">
        <v>240791</v>
      </c>
      <c r="F5736" s="21" t="str">
        <f>VLOOKUP(D5736, 'Job Emp Table'!D$1:F$2600, 3, FALSE)</f>
        <v>ANGEL FERNANDO REYES</v>
      </c>
      <c r="G5736" s="21" t="s">
        <v>6018</v>
      </c>
      <c r="H5736" s="21" t="s">
        <v>6079</v>
      </c>
      <c r="I5736" s="22">
        <v>45737</v>
      </c>
      <c r="J5736" s="21">
        <v>2</v>
      </c>
      <c r="K5736" s="32" t="s">
        <v>3675</v>
      </c>
      <c r="L5736" s="30" t="str">
        <f>IFERROR(VLOOKUP($H5736,JOBS!$C:$E,2,FALSE),"")</f>
        <v/>
      </c>
      <c r="M5736" s="27" t="str">
        <f>IFERROR(VLOOKUP($L5736,JOBS!$A:$B,2,FALSE),"")</f>
        <v/>
      </c>
      <c r="O5736" s="16"/>
      <c r="P5736" s="16"/>
    </row>
    <row r="5737" spans="1:16" x14ac:dyDescent="0.25">
      <c r="A5737" s="21" t="s">
        <v>3317</v>
      </c>
      <c r="B5737" s="21" t="s">
        <v>3319</v>
      </c>
      <c r="C5737" s="21" t="s">
        <v>3317</v>
      </c>
      <c r="D5737" s="21" t="s">
        <v>5776</v>
      </c>
      <c r="E5737" s="21">
        <v>240791</v>
      </c>
      <c r="F5737" s="21" t="str">
        <f>VLOOKUP(D5737, 'Job Emp Table'!D$1:F$2600, 3, FALSE)</f>
        <v>ANGEL FERNANDO REYES</v>
      </c>
      <c r="G5737" s="21" t="s">
        <v>6019</v>
      </c>
      <c r="H5737" s="21" t="s">
        <v>6079</v>
      </c>
      <c r="I5737" s="22">
        <v>45737</v>
      </c>
      <c r="J5737" s="21">
        <v>8</v>
      </c>
      <c r="K5737" s="32" t="s">
        <v>3675</v>
      </c>
      <c r="L5737" s="30" t="str">
        <f>IFERROR(VLOOKUP($H5737,JOBS!$C:$E,2,FALSE),"")</f>
        <v/>
      </c>
      <c r="M5737" s="27" t="str">
        <f>IFERROR(VLOOKUP($L5737,JOBS!$A:$B,2,FALSE),"")</f>
        <v/>
      </c>
      <c r="O5737" s="16"/>
      <c r="P5737" s="16"/>
    </row>
    <row r="5738" spans="1:16" x14ac:dyDescent="0.25">
      <c r="A5738" s="21" t="s">
        <v>5686</v>
      </c>
      <c r="B5738" s="21" t="s">
        <v>5685</v>
      </c>
      <c r="C5738" s="21" t="s">
        <v>5686</v>
      </c>
      <c r="D5738" s="21" t="s">
        <v>5776</v>
      </c>
      <c r="E5738" s="21">
        <v>240791</v>
      </c>
      <c r="F5738" s="21" t="str">
        <f>VLOOKUP(D5738, 'Job Emp Table'!D$1:F$2600, 3, FALSE)</f>
        <v>ANGEL FERNANDO REYES</v>
      </c>
      <c r="G5738" s="21" t="s">
        <v>6019</v>
      </c>
      <c r="H5738" s="21" t="s">
        <v>6207</v>
      </c>
      <c r="I5738" s="22">
        <v>45719</v>
      </c>
      <c r="J5738" s="21">
        <v>8</v>
      </c>
      <c r="K5738" s="32" t="s">
        <v>3675</v>
      </c>
      <c r="L5738" s="30" t="str">
        <f>IFERROR(VLOOKUP($H5738,JOBS!$C:$E,2,FALSE),"")</f>
        <v/>
      </c>
      <c r="M5738" s="27" t="str">
        <f>IFERROR(VLOOKUP($L5738,JOBS!$A:$B,2,FALSE),"")</f>
        <v/>
      </c>
      <c r="O5738" s="16"/>
      <c r="P5738" s="16"/>
    </row>
    <row r="5739" spans="1:16" x14ac:dyDescent="0.25">
      <c r="A5739" s="21" t="s">
        <v>5686</v>
      </c>
      <c r="B5739" s="21" t="s">
        <v>5685</v>
      </c>
      <c r="C5739" s="21" t="s">
        <v>5686</v>
      </c>
      <c r="D5739" s="21" t="s">
        <v>5776</v>
      </c>
      <c r="E5739" s="21">
        <v>240791</v>
      </c>
      <c r="F5739" s="21" t="str">
        <f>VLOOKUP(D5739, 'Job Emp Table'!D$1:F$2600, 3, FALSE)</f>
        <v>ANGEL FERNANDO REYES</v>
      </c>
      <c r="G5739" s="21" t="s">
        <v>6019</v>
      </c>
      <c r="H5739" s="21" t="s">
        <v>5833</v>
      </c>
      <c r="I5739" s="22">
        <v>45719</v>
      </c>
      <c r="J5739" s="21">
        <v>1</v>
      </c>
      <c r="K5739" s="32" t="s">
        <v>3675</v>
      </c>
      <c r="L5739" s="30" t="str">
        <f>IFERROR(VLOOKUP($H5739,JOBS!$C:$E,2,FALSE),"")</f>
        <v/>
      </c>
      <c r="M5739" s="27" t="str">
        <f>IFERROR(VLOOKUP($L5739,JOBS!$A:$B,2,FALSE),"")</f>
        <v/>
      </c>
      <c r="O5739" s="16"/>
      <c r="P5739" s="16"/>
    </row>
    <row r="5740" spans="1:16" x14ac:dyDescent="0.25">
      <c r="A5740" s="21" t="s">
        <v>5686</v>
      </c>
      <c r="B5740" s="21" t="s">
        <v>5685</v>
      </c>
      <c r="C5740" s="21" t="s">
        <v>5686</v>
      </c>
      <c r="D5740" s="21" t="s">
        <v>5776</v>
      </c>
      <c r="E5740" s="21">
        <v>240791</v>
      </c>
      <c r="F5740" s="21" t="str">
        <f>VLOOKUP(D5740, 'Job Emp Table'!D$1:F$2600, 3, FALSE)</f>
        <v>ANGEL FERNANDO REYES</v>
      </c>
      <c r="G5740" s="21" t="s">
        <v>6019</v>
      </c>
      <c r="H5740" s="21" t="s">
        <v>6079</v>
      </c>
      <c r="I5740" s="22">
        <v>45721</v>
      </c>
      <c r="J5740" s="21">
        <v>5</v>
      </c>
      <c r="K5740" s="32" t="s">
        <v>3675</v>
      </c>
      <c r="L5740" s="30" t="str">
        <f>IFERROR(VLOOKUP($H5740,JOBS!$C:$E,2,FALSE),"")</f>
        <v/>
      </c>
      <c r="M5740" s="27" t="str">
        <f>IFERROR(VLOOKUP($L5740,JOBS!$A:$B,2,FALSE),"")</f>
        <v/>
      </c>
      <c r="O5740" s="16"/>
      <c r="P5740" s="16"/>
    </row>
    <row r="5741" spans="1:16" x14ac:dyDescent="0.25">
      <c r="A5741" s="21" t="s">
        <v>5686</v>
      </c>
      <c r="B5741" s="21" t="s">
        <v>5685</v>
      </c>
      <c r="C5741" s="21" t="s">
        <v>5686</v>
      </c>
      <c r="D5741" s="21" t="s">
        <v>5776</v>
      </c>
      <c r="E5741" s="21">
        <v>240791</v>
      </c>
      <c r="F5741" s="21" t="str">
        <f>VLOOKUP(D5741, 'Job Emp Table'!D$1:F$2600, 3, FALSE)</f>
        <v>ANGEL FERNANDO REYES</v>
      </c>
      <c r="G5741" s="21" t="s">
        <v>6019</v>
      </c>
      <c r="H5741" s="21" t="s">
        <v>6208</v>
      </c>
      <c r="I5741" s="22">
        <v>45721</v>
      </c>
      <c r="J5741" s="21">
        <v>2</v>
      </c>
      <c r="K5741" s="32" t="s">
        <v>3675</v>
      </c>
      <c r="L5741" s="30" t="str">
        <f>IFERROR(VLOOKUP($H5741,JOBS!$C:$E,2,FALSE),"")</f>
        <v/>
      </c>
      <c r="M5741" s="27" t="str">
        <f>IFERROR(VLOOKUP($L5741,JOBS!$A:$B,2,FALSE),"")</f>
        <v/>
      </c>
      <c r="O5741" s="16"/>
      <c r="P5741" s="16"/>
    </row>
    <row r="5742" spans="1:16" x14ac:dyDescent="0.25">
      <c r="A5742" s="21" t="s">
        <v>5686</v>
      </c>
      <c r="B5742" s="21" t="s">
        <v>5685</v>
      </c>
      <c r="C5742" s="21" t="s">
        <v>5686</v>
      </c>
      <c r="D5742" s="21" t="s">
        <v>5776</v>
      </c>
      <c r="E5742" s="21">
        <v>240791</v>
      </c>
      <c r="F5742" s="21" t="str">
        <f>VLOOKUP(D5742, 'Job Emp Table'!D$1:F$2600, 3, FALSE)</f>
        <v>ANGEL FERNANDO REYES</v>
      </c>
      <c r="G5742" s="21" t="s">
        <v>6019</v>
      </c>
      <c r="H5742" s="21" t="s">
        <v>6209</v>
      </c>
      <c r="I5742" s="22">
        <v>45721</v>
      </c>
      <c r="J5742" s="21">
        <v>1</v>
      </c>
      <c r="K5742" s="32" t="s">
        <v>3675</v>
      </c>
      <c r="L5742" s="30" t="str">
        <f>IFERROR(VLOOKUP($H5742,JOBS!$C:$E,2,FALSE),"")</f>
        <v/>
      </c>
      <c r="M5742" s="27" t="str">
        <f>IFERROR(VLOOKUP($L5742,JOBS!$A:$B,2,FALSE),"")</f>
        <v/>
      </c>
      <c r="O5742" s="16"/>
      <c r="P5742" s="16"/>
    </row>
    <row r="5743" spans="1:16" x14ac:dyDescent="0.25">
      <c r="A5743" s="21" t="s">
        <v>5686</v>
      </c>
      <c r="B5743" s="21" t="s">
        <v>5685</v>
      </c>
      <c r="C5743" s="21" t="s">
        <v>5686</v>
      </c>
      <c r="D5743" s="21" t="s">
        <v>5776</v>
      </c>
      <c r="E5743" s="21">
        <v>240791</v>
      </c>
      <c r="F5743" s="21" t="str">
        <f>VLOOKUP(D5743, 'Job Emp Table'!D$1:F$2600, 3, FALSE)</f>
        <v>ANGEL FERNANDO REYES</v>
      </c>
      <c r="G5743" s="21" t="s">
        <v>6019</v>
      </c>
      <c r="H5743" s="21" t="s">
        <v>6210</v>
      </c>
      <c r="I5743" s="22">
        <v>45721</v>
      </c>
      <c r="J5743" s="21">
        <v>2</v>
      </c>
      <c r="K5743" s="32" t="s">
        <v>3675</v>
      </c>
      <c r="L5743" s="30" t="str">
        <f>IFERROR(VLOOKUP($H5743,JOBS!$C:$E,2,FALSE),"")</f>
        <v/>
      </c>
      <c r="M5743" s="27" t="str">
        <f>IFERROR(VLOOKUP($L5743,JOBS!$A:$B,2,FALSE),"")</f>
        <v/>
      </c>
      <c r="O5743" s="16"/>
      <c r="P5743" s="16"/>
    </row>
    <row r="5744" spans="1:16" x14ac:dyDescent="0.25">
      <c r="A5744" s="21" t="s">
        <v>5686</v>
      </c>
      <c r="B5744" s="21" t="s">
        <v>5685</v>
      </c>
      <c r="C5744" s="21" t="s">
        <v>5686</v>
      </c>
      <c r="D5744" s="21" t="s">
        <v>5776</v>
      </c>
      <c r="E5744" s="21">
        <v>240791</v>
      </c>
      <c r="F5744" s="21" t="str">
        <f>VLOOKUP(D5744, 'Job Emp Table'!D$1:F$2600, 3, FALSE)</f>
        <v>ANGEL FERNANDO REYES</v>
      </c>
      <c r="G5744" s="21" t="s">
        <v>6019</v>
      </c>
      <c r="H5744" s="21" t="s">
        <v>6211</v>
      </c>
      <c r="I5744" s="22">
        <v>45722</v>
      </c>
      <c r="J5744" s="21">
        <v>2</v>
      </c>
      <c r="K5744" s="32" t="s">
        <v>3675</v>
      </c>
      <c r="L5744" s="30" t="str">
        <f>IFERROR(VLOOKUP($H5744,JOBS!$C:$E,2,FALSE),"")</f>
        <v/>
      </c>
      <c r="M5744" s="27" t="str">
        <f>IFERROR(VLOOKUP($L5744,JOBS!$A:$B,2,FALSE),"")</f>
        <v/>
      </c>
      <c r="O5744" s="16"/>
      <c r="P5744" s="16"/>
    </row>
    <row r="5745" spans="1:16" x14ac:dyDescent="0.25">
      <c r="A5745" s="21" t="s">
        <v>5686</v>
      </c>
      <c r="B5745" s="21" t="s">
        <v>5685</v>
      </c>
      <c r="C5745" s="21" t="s">
        <v>5686</v>
      </c>
      <c r="D5745" s="21" t="s">
        <v>5776</v>
      </c>
      <c r="E5745" s="21">
        <v>240791</v>
      </c>
      <c r="F5745" s="21" t="str">
        <f>VLOOKUP(D5745, 'Job Emp Table'!D$1:F$2600, 3, FALSE)</f>
        <v>ANGEL FERNANDO REYES</v>
      </c>
      <c r="G5745" s="21" t="s">
        <v>6019</v>
      </c>
      <c r="H5745" s="21" t="s">
        <v>5842</v>
      </c>
      <c r="I5745" s="22">
        <v>45722</v>
      </c>
      <c r="J5745" s="21">
        <v>2</v>
      </c>
      <c r="K5745" s="32" t="s">
        <v>3675</v>
      </c>
      <c r="L5745" s="30" t="str">
        <f>IFERROR(VLOOKUP($H5745,JOBS!$C:$E,2,FALSE),"")</f>
        <v/>
      </c>
      <c r="M5745" s="27" t="str">
        <f>IFERROR(VLOOKUP($L5745,JOBS!$A:$B,2,FALSE),"")</f>
        <v/>
      </c>
      <c r="O5745" s="16"/>
      <c r="P5745" s="16"/>
    </row>
    <row r="5746" spans="1:16" x14ac:dyDescent="0.25">
      <c r="A5746" s="21" t="s">
        <v>5686</v>
      </c>
      <c r="B5746" s="21" t="s">
        <v>5685</v>
      </c>
      <c r="C5746" s="21" t="s">
        <v>5686</v>
      </c>
      <c r="D5746" s="21" t="s">
        <v>5776</v>
      </c>
      <c r="E5746" s="21">
        <v>240791</v>
      </c>
      <c r="F5746" s="21" t="str">
        <f>VLOOKUP(D5746, 'Job Emp Table'!D$1:F$2600, 3, FALSE)</f>
        <v>ANGEL FERNANDO REYES</v>
      </c>
      <c r="G5746" s="21" t="s">
        <v>6019</v>
      </c>
      <c r="H5746" s="21" t="s">
        <v>6208</v>
      </c>
      <c r="I5746" s="22">
        <v>45722</v>
      </c>
      <c r="J5746" s="21">
        <v>5</v>
      </c>
      <c r="K5746" s="32" t="s">
        <v>3675</v>
      </c>
      <c r="L5746" s="30" t="str">
        <f>IFERROR(VLOOKUP($H5746,JOBS!$C:$E,2,FALSE),"")</f>
        <v/>
      </c>
      <c r="M5746" s="27" t="str">
        <f>IFERROR(VLOOKUP($L5746,JOBS!$A:$B,2,FALSE),"")</f>
        <v/>
      </c>
      <c r="O5746" s="16"/>
      <c r="P5746" s="16"/>
    </row>
    <row r="5747" spans="1:16" x14ac:dyDescent="0.25">
      <c r="A5747" s="21" t="s">
        <v>5686</v>
      </c>
      <c r="B5747" s="21" t="s">
        <v>5685</v>
      </c>
      <c r="C5747" s="21" t="s">
        <v>5686</v>
      </c>
      <c r="D5747" s="21" t="s">
        <v>5776</v>
      </c>
      <c r="E5747" s="21">
        <v>240791</v>
      </c>
      <c r="F5747" s="21" t="str">
        <f>VLOOKUP(D5747, 'Job Emp Table'!D$1:F$2600, 3, FALSE)</f>
        <v>ANGEL FERNANDO REYES</v>
      </c>
      <c r="G5747" s="21" t="s">
        <v>6019</v>
      </c>
      <c r="H5747" s="21" t="s">
        <v>6209</v>
      </c>
      <c r="I5747" s="22">
        <v>45722</v>
      </c>
      <c r="J5747" s="21">
        <v>1</v>
      </c>
      <c r="K5747" s="32" t="s">
        <v>3675</v>
      </c>
      <c r="L5747" s="30" t="str">
        <f>IFERROR(VLOOKUP($H5747,JOBS!$C:$E,2,FALSE),"")</f>
        <v/>
      </c>
      <c r="M5747" s="27" t="str">
        <f>IFERROR(VLOOKUP($L5747,JOBS!$A:$B,2,FALSE),"")</f>
        <v/>
      </c>
      <c r="O5747" s="16"/>
      <c r="P5747" s="16"/>
    </row>
    <row r="5748" spans="1:16" x14ac:dyDescent="0.25">
      <c r="A5748" s="21" t="s">
        <v>5686</v>
      </c>
      <c r="B5748" s="21" t="s">
        <v>5685</v>
      </c>
      <c r="C5748" s="21" t="s">
        <v>5686</v>
      </c>
      <c r="D5748" s="21" t="s">
        <v>5776</v>
      </c>
      <c r="E5748" s="21">
        <v>240791</v>
      </c>
      <c r="F5748" s="21" t="str">
        <f>VLOOKUP(D5748, 'Job Emp Table'!D$1:F$2600, 3, FALSE)</f>
        <v>ANGEL FERNANDO REYES</v>
      </c>
      <c r="G5748" s="21" t="s">
        <v>6019</v>
      </c>
      <c r="H5748" s="21" t="s">
        <v>6211</v>
      </c>
      <c r="I5748" s="22">
        <v>45723</v>
      </c>
      <c r="J5748" s="21">
        <v>5</v>
      </c>
      <c r="K5748" s="32" t="s">
        <v>3675</v>
      </c>
      <c r="L5748" s="30" t="str">
        <f>IFERROR(VLOOKUP($H5748,JOBS!$C:$E,2,FALSE),"")</f>
        <v/>
      </c>
      <c r="M5748" s="27" t="str">
        <f>IFERROR(VLOOKUP($L5748,JOBS!$A:$B,2,FALSE),"")</f>
        <v/>
      </c>
      <c r="O5748" s="16"/>
      <c r="P5748" s="16"/>
    </row>
    <row r="5749" spans="1:16" x14ac:dyDescent="0.25">
      <c r="A5749" s="21" t="s">
        <v>5686</v>
      </c>
      <c r="B5749" s="21" t="s">
        <v>5685</v>
      </c>
      <c r="C5749" s="21" t="s">
        <v>5686</v>
      </c>
      <c r="D5749" s="21" t="s">
        <v>5776</v>
      </c>
      <c r="E5749" s="21">
        <v>240791</v>
      </c>
      <c r="F5749" s="21" t="str">
        <f>VLOOKUP(D5749, 'Job Emp Table'!D$1:F$2600, 3, FALSE)</f>
        <v>ANGEL FERNANDO REYES</v>
      </c>
      <c r="G5749" s="21" t="s">
        <v>6019</v>
      </c>
      <c r="H5749" s="21" t="s">
        <v>5842</v>
      </c>
      <c r="I5749" s="22">
        <v>45723</v>
      </c>
      <c r="J5749" s="21">
        <v>3</v>
      </c>
      <c r="K5749" s="32" t="s">
        <v>3675</v>
      </c>
      <c r="L5749" s="30" t="str">
        <f>IFERROR(VLOOKUP($H5749,JOBS!$C:$E,2,FALSE),"")</f>
        <v/>
      </c>
      <c r="M5749" s="27" t="str">
        <f>IFERROR(VLOOKUP($L5749,JOBS!$A:$B,2,FALSE),"")</f>
        <v/>
      </c>
      <c r="O5749" s="16"/>
      <c r="P5749" s="16"/>
    </row>
    <row r="5750" spans="1:16" x14ac:dyDescent="0.25">
      <c r="A5750" s="21" t="s">
        <v>2820</v>
      </c>
      <c r="B5750" s="21" t="s">
        <v>2808</v>
      </c>
      <c r="C5750" s="21" t="s">
        <v>2820</v>
      </c>
      <c r="D5750" s="21" t="s">
        <v>5776</v>
      </c>
      <c r="E5750" s="21">
        <v>240791</v>
      </c>
      <c r="F5750" s="21" t="str">
        <f>VLOOKUP(D5750, 'Job Emp Table'!D$1:F$2600, 3, FALSE)</f>
        <v>ANGEL FERNANDO REYES</v>
      </c>
      <c r="G5750" s="21" t="s">
        <v>6019</v>
      </c>
      <c r="H5750" s="21" t="s">
        <v>5847</v>
      </c>
      <c r="I5750" s="22">
        <v>45726</v>
      </c>
      <c r="J5750" s="21">
        <v>10</v>
      </c>
      <c r="K5750" s="32" t="s">
        <v>3675</v>
      </c>
      <c r="L5750" s="30" t="str">
        <f>IFERROR(VLOOKUP($H5750,JOBS!$C:$E,2,FALSE),"")</f>
        <v/>
      </c>
      <c r="M5750" s="27" t="str">
        <f>IFERROR(VLOOKUP($L5750,JOBS!$A:$B,2,FALSE),"")</f>
        <v/>
      </c>
      <c r="O5750" s="16"/>
      <c r="P5750" s="16"/>
    </row>
    <row r="5751" spans="1:16" x14ac:dyDescent="0.25">
      <c r="A5751" s="21" t="s">
        <v>2820</v>
      </c>
      <c r="B5751" s="21" t="s">
        <v>2808</v>
      </c>
      <c r="C5751" s="21" t="s">
        <v>2820</v>
      </c>
      <c r="D5751" s="21" t="s">
        <v>5776</v>
      </c>
      <c r="E5751" s="21">
        <v>240791</v>
      </c>
      <c r="F5751" s="21" t="str">
        <f>VLOOKUP(D5751, 'Job Emp Table'!D$1:F$2600, 3, FALSE)</f>
        <v>ANGEL FERNANDO REYES</v>
      </c>
      <c r="G5751" s="21" t="s">
        <v>6019</v>
      </c>
      <c r="H5751" s="21" t="s">
        <v>5847</v>
      </c>
      <c r="I5751" s="22">
        <v>45727</v>
      </c>
      <c r="J5751" s="21">
        <v>10</v>
      </c>
      <c r="K5751" s="32" t="s">
        <v>3675</v>
      </c>
      <c r="L5751" s="30" t="str">
        <f>IFERROR(VLOOKUP($H5751,JOBS!$C:$E,2,FALSE),"")</f>
        <v/>
      </c>
      <c r="M5751" s="27" t="str">
        <f>IFERROR(VLOOKUP($L5751,JOBS!$A:$B,2,FALSE),"")</f>
        <v/>
      </c>
      <c r="O5751" s="16"/>
      <c r="P5751" s="16"/>
    </row>
    <row r="5752" spans="1:16" x14ac:dyDescent="0.25">
      <c r="A5752" s="21" t="s">
        <v>2820</v>
      </c>
      <c r="B5752" s="21" t="s">
        <v>2808</v>
      </c>
      <c r="C5752" s="21" t="s">
        <v>2820</v>
      </c>
      <c r="D5752" s="21" t="s">
        <v>5776</v>
      </c>
      <c r="E5752" s="21">
        <v>240791</v>
      </c>
      <c r="F5752" s="21" t="str">
        <f>VLOOKUP(D5752, 'Job Emp Table'!D$1:F$2600, 3, FALSE)</f>
        <v>ANGEL FERNANDO REYES</v>
      </c>
      <c r="G5752" s="21" t="s">
        <v>6019</v>
      </c>
      <c r="H5752" s="21" t="s">
        <v>5847</v>
      </c>
      <c r="I5752" s="22">
        <v>45728</v>
      </c>
      <c r="J5752" s="21">
        <v>10</v>
      </c>
      <c r="K5752" s="32" t="s">
        <v>3675</v>
      </c>
      <c r="L5752" s="30" t="str">
        <f>IFERROR(VLOOKUP($H5752,JOBS!$C:$E,2,FALSE),"")</f>
        <v/>
      </c>
      <c r="M5752" s="27" t="str">
        <f>IFERROR(VLOOKUP($L5752,JOBS!$A:$B,2,FALSE),"")</f>
        <v/>
      </c>
      <c r="O5752" s="16"/>
      <c r="P5752" s="16"/>
    </row>
    <row r="5753" spans="1:16" x14ac:dyDescent="0.25">
      <c r="A5753" s="21" t="s">
        <v>2820</v>
      </c>
      <c r="B5753" s="21" t="s">
        <v>2808</v>
      </c>
      <c r="C5753" s="21" t="s">
        <v>2820</v>
      </c>
      <c r="D5753" s="21" t="s">
        <v>5776</v>
      </c>
      <c r="E5753" s="21">
        <v>240791</v>
      </c>
      <c r="F5753" s="21" t="str">
        <f>VLOOKUP(D5753, 'Job Emp Table'!D$1:F$2600, 3, FALSE)</f>
        <v>ANGEL FERNANDO REYES</v>
      </c>
      <c r="G5753" s="21" t="s">
        <v>6019</v>
      </c>
      <c r="H5753" s="21" t="s">
        <v>5847</v>
      </c>
      <c r="I5753" s="22">
        <v>45729</v>
      </c>
      <c r="J5753" s="21">
        <v>10</v>
      </c>
      <c r="K5753" s="32" t="s">
        <v>3675</v>
      </c>
      <c r="L5753" s="30" t="str">
        <f>IFERROR(VLOOKUP($H5753,JOBS!$C:$E,2,FALSE),"")</f>
        <v/>
      </c>
      <c r="M5753" s="27" t="str">
        <f>IFERROR(VLOOKUP($L5753,JOBS!$A:$B,2,FALSE),"")</f>
        <v/>
      </c>
      <c r="O5753" s="16"/>
      <c r="P5753" s="16"/>
    </row>
    <row r="5754" spans="1:16" x14ac:dyDescent="0.25">
      <c r="A5754" s="21" t="s">
        <v>3317</v>
      </c>
      <c r="B5754" s="21" t="s">
        <v>3319</v>
      </c>
      <c r="C5754" s="21" t="s">
        <v>3317</v>
      </c>
      <c r="D5754" s="21" t="s">
        <v>2338</v>
      </c>
      <c r="E5754" s="21">
        <v>240374</v>
      </c>
      <c r="F5754" s="21" t="str">
        <f>VLOOKUP(D5754, 'Job Emp Table'!D$1:F$2600, 3, FALSE)</f>
        <v>Angel Flores</v>
      </c>
      <c r="G5754" s="21" t="s">
        <v>6018</v>
      </c>
      <c r="H5754" s="21" t="s">
        <v>6141</v>
      </c>
      <c r="I5754" s="22">
        <v>45734</v>
      </c>
      <c r="J5754" s="21">
        <v>4.2</v>
      </c>
      <c r="K5754" s="32" t="s">
        <v>3675</v>
      </c>
      <c r="L5754" s="30" t="str">
        <f>IFERROR(VLOOKUP($H5754,JOBS!$C:$E,2,FALSE),"")</f>
        <v/>
      </c>
      <c r="M5754" s="27" t="str">
        <f>IFERROR(VLOOKUP($L5754,JOBS!$A:$B,2,FALSE),"")</f>
        <v/>
      </c>
      <c r="O5754" s="16"/>
      <c r="P5754" s="16"/>
    </row>
    <row r="5755" spans="1:16" x14ac:dyDescent="0.25">
      <c r="A5755" s="21" t="s">
        <v>3317</v>
      </c>
      <c r="B5755" s="21" t="s">
        <v>3319</v>
      </c>
      <c r="C5755" s="21" t="s">
        <v>3317</v>
      </c>
      <c r="D5755" s="21" t="s">
        <v>2338</v>
      </c>
      <c r="E5755" s="21">
        <v>240374</v>
      </c>
      <c r="F5755" s="21" t="str">
        <f>VLOOKUP(D5755, 'Job Emp Table'!D$1:F$2600, 3, FALSE)</f>
        <v>Angel Flores</v>
      </c>
      <c r="G5755" s="21" t="s">
        <v>6019</v>
      </c>
      <c r="H5755" s="21" t="s">
        <v>6141</v>
      </c>
      <c r="I5755" s="22">
        <v>45734</v>
      </c>
      <c r="J5755" s="21">
        <v>5.8</v>
      </c>
      <c r="K5755" s="32" t="s">
        <v>3675</v>
      </c>
      <c r="L5755" s="30" t="str">
        <f>IFERROR(VLOOKUP($H5755,JOBS!$C:$E,2,FALSE),"")</f>
        <v/>
      </c>
      <c r="M5755" s="27" t="str">
        <f>IFERROR(VLOOKUP($L5755,JOBS!$A:$B,2,FALSE),"")</f>
        <v/>
      </c>
      <c r="O5755" s="16"/>
      <c r="P5755" s="16"/>
    </row>
    <row r="5756" spans="1:16" x14ac:dyDescent="0.25">
      <c r="A5756" s="21" t="s">
        <v>3317</v>
      </c>
      <c r="B5756" s="21" t="s">
        <v>3319</v>
      </c>
      <c r="C5756" s="21" t="s">
        <v>3317</v>
      </c>
      <c r="D5756" s="21" t="s">
        <v>2338</v>
      </c>
      <c r="E5756" s="21">
        <v>240374</v>
      </c>
      <c r="F5756" s="21" t="str">
        <f>VLOOKUP(D5756, 'Job Emp Table'!D$1:F$2600, 3, FALSE)</f>
        <v>Angel Flores</v>
      </c>
      <c r="G5756" s="21" t="s">
        <v>6018</v>
      </c>
      <c r="H5756" s="21" t="s">
        <v>5822</v>
      </c>
      <c r="I5756" s="22">
        <v>45734</v>
      </c>
      <c r="J5756" s="21">
        <v>0.8</v>
      </c>
      <c r="K5756" s="32" t="s">
        <v>3675</v>
      </c>
      <c r="L5756" s="30" t="str">
        <f>IFERROR(VLOOKUP($H5756,JOBS!$C:$E,2,FALSE),"")</f>
        <v/>
      </c>
      <c r="M5756" s="27" t="str">
        <f>IFERROR(VLOOKUP($L5756,JOBS!$A:$B,2,FALSE),"")</f>
        <v/>
      </c>
      <c r="O5756" s="16"/>
      <c r="P5756" s="16"/>
    </row>
    <row r="5757" spans="1:16" x14ac:dyDescent="0.25">
      <c r="A5757" s="21" t="s">
        <v>3317</v>
      </c>
      <c r="B5757" s="21" t="s">
        <v>3319</v>
      </c>
      <c r="C5757" s="21" t="s">
        <v>3317</v>
      </c>
      <c r="D5757" s="21" t="s">
        <v>2338</v>
      </c>
      <c r="E5757" s="21">
        <v>240374</v>
      </c>
      <c r="F5757" s="21" t="str">
        <f>VLOOKUP(D5757, 'Job Emp Table'!D$1:F$2600, 3, FALSE)</f>
        <v>Angel Flores</v>
      </c>
      <c r="G5757" s="21" t="s">
        <v>6019</v>
      </c>
      <c r="H5757" s="21" t="s">
        <v>5822</v>
      </c>
      <c r="I5757" s="22">
        <v>45734</v>
      </c>
      <c r="J5757" s="21">
        <v>1.2</v>
      </c>
      <c r="K5757" s="32" t="s">
        <v>3675</v>
      </c>
      <c r="L5757" s="30" t="str">
        <f>IFERROR(VLOOKUP($H5757,JOBS!$C:$E,2,FALSE),"")</f>
        <v/>
      </c>
      <c r="M5757" s="27" t="str">
        <f>IFERROR(VLOOKUP($L5757,JOBS!$A:$B,2,FALSE),"")</f>
        <v/>
      </c>
      <c r="O5757" s="16"/>
      <c r="P5757" s="16"/>
    </row>
    <row r="5758" spans="1:16" x14ac:dyDescent="0.25">
      <c r="A5758" s="21" t="s">
        <v>3317</v>
      </c>
      <c r="B5758" s="21" t="s">
        <v>3319</v>
      </c>
      <c r="C5758" s="21" t="s">
        <v>3317</v>
      </c>
      <c r="D5758" s="21" t="s">
        <v>2338</v>
      </c>
      <c r="E5758" s="21">
        <v>240374</v>
      </c>
      <c r="F5758" s="21" t="str">
        <f>VLOOKUP(D5758, 'Job Emp Table'!D$1:F$2600, 3, FALSE)</f>
        <v>Angel Flores</v>
      </c>
      <c r="G5758" s="21" t="s">
        <v>6018</v>
      </c>
      <c r="H5758" s="21" t="s">
        <v>6141</v>
      </c>
      <c r="I5758" s="22">
        <v>45735</v>
      </c>
      <c r="J5758" s="21">
        <v>4.4000000000000004</v>
      </c>
      <c r="K5758" s="32" t="s">
        <v>3675</v>
      </c>
      <c r="L5758" s="30" t="str">
        <f>IFERROR(VLOOKUP($H5758,JOBS!$C:$E,2,FALSE),"")</f>
        <v/>
      </c>
      <c r="M5758" s="27" t="str">
        <f>IFERROR(VLOOKUP($L5758,JOBS!$A:$B,2,FALSE),"")</f>
        <v/>
      </c>
      <c r="O5758" s="16"/>
      <c r="P5758" s="16"/>
    </row>
    <row r="5759" spans="1:16" x14ac:dyDescent="0.25">
      <c r="A5759" s="21" t="s">
        <v>3317</v>
      </c>
      <c r="B5759" s="21" t="s">
        <v>3319</v>
      </c>
      <c r="C5759" s="21" t="s">
        <v>3317</v>
      </c>
      <c r="D5759" s="21" t="s">
        <v>2338</v>
      </c>
      <c r="E5759" s="21">
        <v>240374</v>
      </c>
      <c r="F5759" s="21" t="str">
        <f>VLOOKUP(D5759, 'Job Emp Table'!D$1:F$2600, 3, FALSE)</f>
        <v>Angel Flores</v>
      </c>
      <c r="G5759" s="21" t="s">
        <v>6019</v>
      </c>
      <c r="H5759" s="21" t="s">
        <v>6141</v>
      </c>
      <c r="I5759" s="22">
        <v>45735</v>
      </c>
      <c r="J5759" s="21">
        <v>6.1</v>
      </c>
      <c r="K5759" s="32" t="s">
        <v>3675</v>
      </c>
      <c r="L5759" s="30" t="str">
        <f>IFERROR(VLOOKUP($H5759,JOBS!$C:$E,2,FALSE),"")</f>
        <v/>
      </c>
      <c r="M5759" s="27" t="str">
        <f>IFERROR(VLOOKUP($L5759,JOBS!$A:$B,2,FALSE),"")</f>
        <v/>
      </c>
      <c r="O5759" s="16"/>
      <c r="P5759" s="16"/>
    </row>
    <row r="5760" spans="1:16" x14ac:dyDescent="0.25">
      <c r="A5760" s="21" t="s">
        <v>3317</v>
      </c>
      <c r="B5760" s="21" t="s">
        <v>3319</v>
      </c>
      <c r="C5760" s="21" t="s">
        <v>3317</v>
      </c>
      <c r="D5760" s="21" t="s">
        <v>2338</v>
      </c>
      <c r="E5760" s="21">
        <v>240374</v>
      </c>
      <c r="F5760" s="21" t="str">
        <f>VLOOKUP(D5760, 'Job Emp Table'!D$1:F$2600, 3, FALSE)</f>
        <v>Angel Flores</v>
      </c>
      <c r="G5760" s="21" t="s">
        <v>6018</v>
      </c>
      <c r="H5760" s="21" t="s">
        <v>5887</v>
      </c>
      <c r="I5760" s="22">
        <v>45736</v>
      </c>
      <c r="J5760" s="21">
        <v>4.2</v>
      </c>
      <c r="K5760" s="32" t="s">
        <v>3675</v>
      </c>
      <c r="L5760" s="30" t="str">
        <f>IFERROR(VLOOKUP($H5760,JOBS!$C:$E,2,FALSE),"")</f>
        <v/>
      </c>
      <c r="M5760" s="27" t="str">
        <f>IFERROR(VLOOKUP($L5760,JOBS!$A:$B,2,FALSE),"")</f>
        <v/>
      </c>
      <c r="O5760" s="16"/>
      <c r="P5760" s="16"/>
    </row>
    <row r="5761" spans="1:16" x14ac:dyDescent="0.25">
      <c r="A5761" s="21" t="s">
        <v>3317</v>
      </c>
      <c r="B5761" s="21" t="s">
        <v>3319</v>
      </c>
      <c r="C5761" s="21" t="s">
        <v>3317</v>
      </c>
      <c r="D5761" s="21" t="s">
        <v>2338</v>
      </c>
      <c r="E5761" s="21">
        <v>240374</v>
      </c>
      <c r="F5761" s="21" t="str">
        <f>VLOOKUP(D5761, 'Job Emp Table'!D$1:F$2600, 3, FALSE)</f>
        <v>Angel Flores</v>
      </c>
      <c r="G5761" s="21" t="s">
        <v>6019</v>
      </c>
      <c r="H5761" s="21" t="s">
        <v>5887</v>
      </c>
      <c r="I5761" s="22">
        <v>45736</v>
      </c>
      <c r="J5761" s="21">
        <v>5.8</v>
      </c>
      <c r="K5761" s="32" t="s">
        <v>3675</v>
      </c>
      <c r="L5761" s="30" t="str">
        <f>IFERROR(VLOOKUP($H5761,JOBS!$C:$E,2,FALSE),"")</f>
        <v/>
      </c>
      <c r="M5761" s="27" t="str">
        <f>IFERROR(VLOOKUP($L5761,JOBS!$A:$B,2,FALSE),"")</f>
        <v/>
      </c>
      <c r="O5761" s="16"/>
      <c r="P5761" s="16"/>
    </row>
    <row r="5762" spans="1:16" x14ac:dyDescent="0.25">
      <c r="A5762" s="21" t="s">
        <v>3317</v>
      </c>
      <c r="B5762" s="21" t="s">
        <v>3319</v>
      </c>
      <c r="C5762" s="21" t="s">
        <v>3317</v>
      </c>
      <c r="D5762" s="21" t="s">
        <v>2338</v>
      </c>
      <c r="E5762" s="21">
        <v>240374</v>
      </c>
      <c r="F5762" s="21" t="str">
        <f>VLOOKUP(D5762, 'Job Emp Table'!D$1:F$2600, 3, FALSE)</f>
        <v>Angel Flores</v>
      </c>
      <c r="G5762" s="21" t="s">
        <v>6018</v>
      </c>
      <c r="H5762" s="21" t="s">
        <v>5878</v>
      </c>
      <c r="I5762" s="22">
        <v>45737</v>
      </c>
      <c r="J5762" s="21">
        <v>3.3</v>
      </c>
      <c r="K5762" s="32" t="s">
        <v>3675</v>
      </c>
      <c r="L5762" s="30" t="str">
        <f>IFERROR(VLOOKUP($H5762,JOBS!$C:$E,2,FALSE),"")</f>
        <v/>
      </c>
      <c r="M5762" s="27" t="str">
        <f>IFERROR(VLOOKUP($L5762,JOBS!$A:$B,2,FALSE),"")</f>
        <v/>
      </c>
      <c r="O5762" s="16"/>
      <c r="P5762" s="16"/>
    </row>
    <row r="5763" spans="1:16" x14ac:dyDescent="0.25">
      <c r="A5763" s="21" t="s">
        <v>3317</v>
      </c>
      <c r="B5763" s="21" t="s">
        <v>3319</v>
      </c>
      <c r="C5763" s="21" t="s">
        <v>3317</v>
      </c>
      <c r="D5763" s="21" t="s">
        <v>2338</v>
      </c>
      <c r="E5763" s="21">
        <v>240374</v>
      </c>
      <c r="F5763" s="21" t="str">
        <f>VLOOKUP(D5763, 'Job Emp Table'!D$1:F$2600, 3, FALSE)</f>
        <v>Angel Flores</v>
      </c>
      <c r="G5763" s="21" t="s">
        <v>6019</v>
      </c>
      <c r="H5763" s="21" t="s">
        <v>5878</v>
      </c>
      <c r="I5763" s="22">
        <v>45737</v>
      </c>
      <c r="J5763" s="21">
        <v>4.7</v>
      </c>
      <c r="K5763" s="32" t="s">
        <v>3675</v>
      </c>
      <c r="L5763" s="30" t="str">
        <f>IFERROR(VLOOKUP($H5763,JOBS!$C:$E,2,FALSE),"")</f>
        <v/>
      </c>
      <c r="M5763" s="27" t="str">
        <f>IFERROR(VLOOKUP($L5763,JOBS!$A:$B,2,FALSE),"")</f>
        <v/>
      </c>
      <c r="O5763" s="16"/>
      <c r="P5763" s="16"/>
    </row>
    <row r="5764" spans="1:16" x14ac:dyDescent="0.25">
      <c r="A5764" s="21" t="s">
        <v>3939</v>
      </c>
      <c r="B5764" s="21" t="s">
        <v>3935</v>
      </c>
      <c r="C5764" s="21" t="s">
        <v>3939</v>
      </c>
      <c r="D5764" s="21" t="s">
        <v>2338</v>
      </c>
      <c r="E5764" s="21">
        <v>240374</v>
      </c>
      <c r="F5764" s="21" t="str">
        <f>VLOOKUP(D5764, 'Job Emp Table'!D$1:F$2600, 3, FALSE)</f>
        <v>Angel Flores</v>
      </c>
      <c r="G5764" s="21" t="s">
        <v>6018</v>
      </c>
      <c r="H5764" s="21" t="s">
        <v>6046</v>
      </c>
      <c r="I5764" s="22">
        <v>45717</v>
      </c>
      <c r="J5764" s="21">
        <v>1.7</v>
      </c>
      <c r="K5764" s="32" t="s">
        <v>3675</v>
      </c>
      <c r="L5764" s="30" t="str">
        <f>IFERROR(VLOOKUP($H5764,JOBS!$C:$E,2,FALSE),"")</f>
        <v/>
      </c>
      <c r="M5764" s="27" t="str">
        <f>IFERROR(VLOOKUP($L5764,JOBS!$A:$B,2,FALSE),"")</f>
        <v/>
      </c>
      <c r="O5764" s="16"/>
      <c r="P5764" s="16"/>
    </row>
    <row r="5765" spans="1:16" x14ac:dyDescent="0.25">
      <c r="A5765" s="21" t="s">
        <v>3939</v>
      </c>
      <c r="B5765" s="21" t="s">
        <v>3935</v>
      </c>
      <c r="C5765" s="21" t="s">
        <v>3939</v>
      </c>
      <c r="D5765" s="21" t="s">
        <v>2338</v>
      </c>
      <c r="E5765" s="21">
        <v>240374</v>
      </c>
      <c r="F5765" s="21" t="str">
        <f>VLOOKUP(D5765, 'Job Emp Table'!D$1:F$2600, 3, FALSE)</f>
        <v>Angel Flores</v>
      </c>
      <c r="G5765" s="21" t="s">
        <v>6019</v>
      </c>
      <c r="H5765" s="21" t="s">
        <v>6046</v>
      </c>
      <c r="I5765" s="22">
        <v>45717</v>
      </c>
      <c r="J5765" s="21">
        <v>3.3</v>
      </c>
      <c r="K5765" s="32" t="s">
        <v>3675</v>
      </c>
      <c r="L5765" s="30" t="str">
        <f>IFERROR(VLOOKUP($H5765,JOBS!$C:$E,2,FALSE),"")</f>
        <v/>
      </c>
      <c r="M5765" s="27" t="str">
        <f>IFERROR(VLOOKUP($L5765,JOBS!$A:$B,2,FALSE),"")</f>
        <v/>
      </c>
      <c r="O5765" s="16"/>
      <c r="P5765" s="16"/>
    </row>
    <row r="5766" spans="1:16" x14ac:dyDescent="0.25">
      <c r="A5766" s="21" t="s">
        <v>3939</v>
      </c>
      <c r="B5766" s="21" t="s">
        <v>3935</v>
      </c>
      <c r="C5766" s="21" t="s">
        <v>3939</v>
      </c>
      <c r="D5766" s="21" t="s">
        <v>2338</v>
      </c>
      <c r="E5766" s="21">
        <v>240374</v>
      </c>
      <c r="F5766" s="21" t="str">
        <f>VLOOKUP(D5766, 'Job Emp Table'!D$1:F$2600, 3, FALSE)</f>
        <v>Angel Flores</v>
      </c>
      <c r="G5766" s="21" t="s">
        <v>6018</v>
      </c>
      <c r="H5766" s="21" t="s">
        <v>6034</v>
      </c>
      <c r="I5766" s="22">
        <v>45717</v>
      </c>
      <c r="J5766" s="21">
        <v>1.8</v>
      </c>
      <c r="K5766" s="32" t="s">
        <v>3675</v>
      </c>
      <c r="L5766" s="30" t="str">
        <f>IFERROR(VLOOKUP($H5766,JOBS!$C:$E,2,FALSE),"")</f>
        <v/>
      </c>
      <c r="M5766" s="27" t="str">
        <f>IFERROR(VLOOKUP($L5766,JOBS!$A:$B,2,FALSE),"")</f>
        <v/>
      </c>
      <c r="O5766" s="16"/>
      <c r="P5766" s="16"/>
    </row>
    <row r="5767" spans="1:16" x14ac:dyDescent="0.25">
      <c r="A5767" s="21" t="s">
        <v>3939</v>
      </c>
      <c r="B5767" s="21" t="s">
        <v>3935</v>
      </c>
      <c r="C5767" s="21" t="s">
        <v>3939</v>
      </c>
      <c r="D5767" s="21" t="s">
        <v>2338</v>
      </c>
      <c r="E5767" s="21">
        <v>240374</v>
      </c>
      <c r="F5767" s="21" t="str">
        <f>VLOOKUP(D5767, 'Job Emp Table'!D$1:F$2600, 3, FALSE)</f>
        <v>Angel Flores</v>
      </c>
      <c r="G5767" s="21" t="s">
        <v>6019</v>
      </c>
      <c r="H5767" s="21" t="s">
        <v>6034</v>
      </c>
      <c r="I5767" s="22">
        <v>45717</v>
      </c>
      <c r="J5767" s="21">
        <v>3.2</v>
      </c>
      <c r="K5767" s="32" t="s">
        <v>3675</v>
      </c>
      <c r="L5767" s="30" t="str">
        <f>IFERROR(VLOOKUP($H5767,JOBS!$C:$E,2,FALSE),"")</f>
        <v/>
      </c>
      <c r="M5767" s="27" t="str">
        <f>IFERROR(VLOOKUP($L5767,JOBS!$A:$B,2,FALSE),"")</f>
        <v/>
      </c>
      <c r="O5767" s="16"/>
      <c r="P5767" s="16"/>
    </row>
    <row r="5768" spans="1:16" x14ac:dyDescent="0.25">
      <c r="A5768" s="21" t="s">
        <v>3939</v>
      </c>
      <c r="B5768" s="21" t="s">
        <v>3935</v>
      </c>
      <c r="C5768" s="21" t="s">
        <v>3939</v>
      </c>
      <c r="D5768" s="21" t="s">
        <v>2338</v>
      </c>
      <c r="E5768" s="21">
        <v>240374</v>
      </c>
      <c r="F5768" s="21" t="str">
        <f>VLOOKUP(D5768, 'Job Emp Table'!D$1:F$2600, 3, FALSE)</f>
        <v>Angel Flores</v>
      </c>
      <c r="G5768" s="21" t="s">
        <v>6018</v>
      </c>
      <c r="H5768" s="21" t="s">
        <v>6044</v>
      </c>
      <c r="I5768" s="22">
        <v>45717</v>
      </c>
      <c r="J5768" s="21">
        <v>1.7</v>
      </c>
      <c r="K5768" s="32" t="s">
        <v>3675</v>
      </c>
      <c r="L5768" s="30" t="str">
        <f>IFERROR(VLOOKUP($H5768,JOBS!$C:$E,2,FALSE),"")</f>
        <v/>
      </c>
      <c r="M5768" s="27" t="str">
        <f>IFERROR(VLOOKUP($L5768,JOBS!$A:$B,2,FALSE),"")</f>
        <v/>
      </c>
      <c r="O5768" s="16"/>
      <c r="P5768" s="16"/>
    </row>
    <row r="5769" spans="1:16" x14ac:dyDescent="0.25">
      <c r="A5769" s="21" t="s">
        <v>3939</v>
      </c>
      <c r="B5769" s="21" t="s">
        <v>3935</v>
      </c>
      <c r="C5769" s="21" t="s">
        <v>3939</v>
      </c>
      <c r="D5769" s="21" t="s">
        <v>2338</v>
      </c>
      <c r="E5769" s="21">
        <v>240374</v>
      </c>
      <c r="F5769" s="21" t="str">
        <f>VLOOKUP(D5769, 'Job Emp Table'!D$1:F$2600, 3, FALSE)</f>
        <v>Angel Flores</v>
      </c>
      <c r="G5769" s="21" t="s">
        <v>6019</v>
      </c>
      <c r="H5769" s="21" t="s">
        <v>6044</v>
      </c>
      <c r="I5769" s="22">
        <v>45717</v>
      </c>
      <c r="J5769" s="21">
        <v>3.3</v>
      </c>
      <c r="K5769" s="32" t="s">
        <v>3675</v>
      </c>
      <c r="L5769" s="30" t="str">
        <f>IFERROR(VLOOKUP($H5769,JOBS!$C:$E,2,FALSE),"")</f>
        <v/>
      </c>
      <c r="M5769" s="27" t="str">
        <f>IFERROR(VLOOKUP($L5769,JOBS!$A:$B,2,FALSE),"")</f>
        <v/>
      </c>
      <c r="O5769" s="16"/>
      <c r="P5769" s="16"/>
    </row>
    <row r="5770" spans="1:16" x14ac:dyDescent="0.25">
      <c r="A5770" s="21" t="s">
        <v>3939</v>
      </c>
      <c r="B5770" s="21" t="s">
        <v>3935</v>
      </c>
      <c r="C5770" s="21" t="s">
        <v>3939</v>
      </c>
      <c r="D5770" s="21" t="s">
        <v>2338</v>
      </c>
      <c r="E5770" s="21">
        <v>240374</v>
      </c>
      <c r="F5770" s="21" t="str">
        <f>VLOOKUP(D5770, 'Job Emp Table'!D$1:F$2600, 3, FALSE)</f>
        <v>Angel Flores</v>
      </c>
      <c r="G5770" s="21" t="s">
        <v>6018</v>
      </c>
      <c r="H5770" s="21" t="s">
        <v>6047</v>
      </c>
      <c r="I5770" s="22">
        <v>45717</v>
      </c>
      <c r="J5770" s="21">
        <v>0.3</v>
      </c>
      <c r="K5770" s="32" t="s">
        <v>3675</v>
      </c>
      <c r="L5770" s="30" t="str">
        <f>IFERROR(VLOOKUP($H5770,JOBS!$C:$E,2,FALSE),"")</f>
        <v/>
      </c>
      <c r="M5770" s="27" t="str">
        <f>IFERROR(VLOOKUP($L5770,JOBS!$A:$B,2,FALSE),"")</f>
        <v/>
      </c>
      <c r="O5770" s="16"/>
      <c r="P5770" s="16"/>
    </row>
    <row r="5771" spans="1:16" x14ac:dyDescent="0.25">
      <c r="A5771" s="21" t="s">
        <v>3939</v>
      </c>
      <c r="B5771" s="21" t="s">
        <v>3935</v>
      </c>
      <c r="C5771" s="21" t="s">
        <v>3939</v>
      </c>
      <c r="D5771" s="21" t="s">
        <v>2338</v>
      </c>
      <c r="E5771" s="21">
        <v>240374</v>
      </c>
      <c r="F5771" s="21" t="str">
        <f>VLOOKUP(D5771, 'Job Emp Table'!D$1:F$2600, 3, FALSE)</f>
        <v>Angel Flores</v>
      </c>
      <c r="G5771" s="21" t="s">
        <v>6019</v>
      </c>
      <c r="H5771" s="21" t="s">
        <v>6047</v>
      </c>
      <c r="I5771" s="22">
        <v>45717</v>
      </c>
      <c r="J5771" s="21">
        <v>0.7</v>
      </c>
      <c r="K5771" s="32" t="s">
        <v>3675</v>
      </c>
      <c r="L5771" s="30" t="str">
        <f>IFERROR(VLOOKUP($H5771,JOBS!$C:$E,2,FALSE),"")</f>
        <v/>
      </c>
      <c r="M5771" s="27" t="str">
        <f>IFERROR(VLOOKUP($L5771,JOBS!$A:$B,2,FALSE),"")</f>
        <v/>
      </c>
      <c r="O5771" s="16"/>
      <c r="P5771" s="16"/>
    </row>
    <row r="5772" spans="1:16" x14ac:dyDescent="0.25">
      <c r="A5772" s="21" t="s">
        <v>3939</v>
      </c>
      <c r="B5772" s="21" t="s">
        <v>3935</v>
      </c>
      <c r="C5772" s="21" t="s">
        <v>3939</v>
      </c>
      <c r="D5772" s="21" t="s">
        <v>2338</v>
      </c>
      <c r="E5772" s="21">
        <v>240374</v>
      </c>
      <c r="F5772" s="21" t="str">
        <f>VLOOKUP(D5772, 'Job Emp Table'!D$1:F$2600, 3, FALSE)</f>
        <v>Angel Flores</v>
      </c>
      <c r="G5772" s="21" t="s">
        <v>6018</v>
      </c>
      <c r="H5772" s="21" t="s">
        <v>6046</v>
      </c>
      <c r="I5772" s="22">
        <v>45731</v>
      </c>
      <c r="J5772" s="21">
        <v>1.8</v>
      </c>
      <c r="K5772" s="32" t="s">
        <v>3675</v>
      </c>
      <c r="L5772" s="30" t="str">
        <f>IFERROR(VLOOKUP($H5772,JOBS!$C:$E,2,FALSE),"")</f>
        <v/>
      </c>
      <c r="M5772" s="27" t="str">
        <f>IFERROR(VLOOKUP($L5772,JOBS!$A:$B,2,FALSE),"")</f>
        <v/>
      </c>
      <c r="O5772" s="16"/>
      <c r="P5772" s="16"/>
    </row>
    <row r="5773" spans="1:16" x14ac:dyDescent="0.25">
      <c r="A5773" s="21" t="s">
        <v>3939</v>
      </c>
      <c r="B5773" s="21" t="s">
        <v>3935</v>
      </c>
      <c r="C5773" s="21" t="s">
        <v>3939</v>
      </c>
      <c r="D5773" s="21" t="s">
        <v>2338</v>
      </c>
      <c r="E5773" s="21">
        <v>240374</v>
      </c>
      <c r="F5773" s="21" t="str">
        <f>VLOOKUP(D5773, 'Job Emp Table'!D$1:F$2600, 3, FALSE)</f>
        <v>Angel Flores</v>
      </c>
      <c r="G5773" s="21" t="s">
        <v>6019</v>
      </c>
      <c r="H5773" s="21" t="s">
        <v>6046</v>
      </c>
      <c r="I5773" s="22">
        <v>45731</v>
      </c>
      <c r="J5773" s="21">
        <v>2.7</v>
      </c>
      <c r="K5773" s="32" t="s">
        <v>3675</v>
      </c>
      <c r="L5773" s="30" t="str">
        <f>IFERROR(VLOOKUP($H5773,JOBS!$C:$E,2,FALSE),"")</f>
        <v/>
      </c>
      <c r="M5773" s="27" t="str">
        <f>IFERROR(VLOOKUP($L5773,JOBS!$A:$B,2,FALSE),"")</f>
        <v/>
      </c>
      <c r="O5773" s="16"/>
      <c r="P5773" s="16"/>
    </row>
    <row r="5774" spans="1:16" x14ac:dyDescent="0.25">
      <c r="A5774" s="21" t="s">
        <v>3939</v>
      </c>
      <c r="B5774" s="21" t="s">
        <v>3935</v>
      </c>
      <c r="C5774" s="21" t="s">
        <v>3939</v>
      </c>
      <c r="D5774" s="21" t="s">
        <v>2338</v>
      </c>
      <c r="E5774" s="21">
        <v>240374</v>
      </c>
      <c r="F5774" s="21" t="str">
        <f>VLOOKUP(D5774, 'Job Emp Table'!D$1:F$2600, 3, FALSE)</f>
        <v>Angel Flores</v>
      </c>
      <c r="G5774" s="21" t="s">
        <v>6018</v>
      </c>
      <c r="H5774" s="21" t="s">
        <v>6034</v>
      </c>
      <c r="I5774" s="22">
        <v>45731</v>
      </c>
      <c r="J5774" s="21">
        <v>2</v>
      </c>
      <c r="K5774" s="32" t="s">
        <v>3675</v>
      </c>
      <c r="L5774" s="30" t="str">
        <f>IFERROR(VLOOKUP($H5774,JOBS!$C:$E,2,FALSE),"")</f>
        <v/>
      </c>
      <c r="M5774" s="27" t="str">
        <f>IFERROR(VLOOKUP($L5774,JOBS!$A:$B,2,FALSE),"")</f>
        <v/>
      </c>
      <c r="O5774" s="16"/>
      <c r="P5774" s="16"/>
    </row>
    <row r="5775" spans="1:16" x14ac:dyDescent="0.25">
      <c r="A5775" s="21" t="s">
        <v>3939</v>
      </c>
      <c r="B5775" s="21" t="s">
        <v>3935</v>
      </c>
      <c r="C5775" s="21" t="s">
        <v>3939</v>
      </c>
      <c r="D5775" s="21" t="s">
        <v>2338</v>
      </c>
      <c r="E5775" s="21">
        <v>240374</v>
      </c>
      <c r="F5775" s="21" t="str">
        <f>VLOOKUP(D5775, 'Job Emp Table'!D$1:F$2600, 3, FALSE)</f>
        <v>Angel Flores</v>
      </c>
      <c r="G5775" s="21" t="s">
        <v>6019</v>
      </c>
      <c r="H5775" s="21" t="s">
        <v>6034</v>
      </c>
      <c r="I5775" s="22">
        <v>45731</v>
      </c>
      <c r="J5775" s="21">
        <v>3</v>
      </c>
      <c r="K5775" s="32" t="s">
        <v>3675</v>
      </c>
      <c r="L5775" s="30" t="str">
        <f>IFERROR(VLOOKUP($H5775,JOBS!$C:$E,2,FALSE),"")</f>
        <v/>
      </c>
      <c r="M5775" s="27" t="str">
        <f>IFERROR(VLOOKUP($L5775,JOBS!$A:$B,2,FALSE),"")</f>
        <v/>
      </c>
      <c r="O5775" s="16"/>
      <c r="P5775" s="16"/>
    </row>
    <row r="5776" spans="1:16" x14ac:dyDescent="0.25">
      <c r="A5776" s="21" t="s">
        <v>3939</v>
      </c>
      <c r="B5776" s="21" t="s">
        <v>3935</v>
      </c>
      <c r="C5776" s="21" t="s">
        <v>3939</v>
      </c>
      <c r="D5776" s="21" t="s">
        <v>2338</v>
      </c>
      <c r="E5776" s="21">
        <v>240374</v>
      </c>
      <c r="F5776" s="21" t="str">
        <f>VLOOKUP(D5776, 'Job Emp Table'!D$1:F$2600, 3, FALSE)</f>
        <v>Angel Flores</v>
      </c>
      <c r="G5776" s="21" t="s">
        <v>6018</v>
      </c>
      <c r="H5776" s="21" t="s">
        <v>6044</v>
      </c>
      <c r="I5776" s="22">
        <v>45731</v>
      </c>
      <c r="J5776" s="21">
        <v>1.6</v>
      </c>
      <c r="K5776" s="32" t="s">
        <v>3675</v>
      </c>
      <c r="L5776" s="30" t="str">
        <f>IFERROR(VLOOKUP($H5776,JOBS!$C:$E,2,FALSE),"")</f>
        <v/>
      </c>
      <c r="M5776" s="27" t="str">
        <f>IFERROR(VLOOKUP($L5776,JOBS!$A:$B,2,FALSE),"")</f>
        <v/>
      </c>
      <c r="O5776" s="16"/>
      <c r="P5776" s="16"/>
    </row>
    <row r="5777" spans="1:16" x14ac:dyDescent="0.25">
      <c r="A5777" s="21" t="s">
        <v>3939</v>
      </c>
      <c r="B5777" s="21" t="s">
        <v>3935</v>
      </c>
      <c r="C5777" s="21" t="s">
        <v>3939</v>
      </c>
      <c r="D5777" s="21" t="s">
        <v>2338</v>
      </c>
      <c r="E5777" s="21">
        <v>240374</v>
      </c>
      <c r="F5777" s="21" t="str">
        <f>VLOOKUP(D5777, 'Job Emp Table'!D$1:F$2600, 3, FALSE)</f>
        <v>Angel Flores</v>
      </c>
      <c r="G5777" s="21" t="s">
        <v>6019</v>
      </c>
      <c r="H5777" s="21" t="s">
        <v>6044</v>
      </c>
      <c r="I5777" s="22">
        <v>45731</v>
      </c>
      <c r="J5777" s="21">
        <v>2.4</v>
      </c>
      <c r="K5777" s="32" t="s">
        <v>3675</v>
      </c>
      <c r="L5777" s="30" t="str">
        <f>IFERROR(VLOOKUP($H5777,JOBS!$C:$E,2,FALSE),"")</f>
        <v/>
      </c>
      <c r="M5777" s="27" t="str">
        <f>IFERROR(VLOOKUP($L5777,JOBS!$A:$B,2,FALSE),"")</f>
        <v/>
      </c>
      <c r="O5777" s="16"/>
      <c r="P5777" s="16"/>
    </row>
    <row r="5778" spans="1:16" x14ac:dyDescent="0.25">
      <c r="A5778" s="21" t="s">
        <v>3939</v>
      </c>
      <c r="B5778" s="21" t="s">
        <v>3935</v>
      </c>
      <c r="C5778" s="21" t="s">
        <v>3939</v>
      </c>
      <c r="D5778" s="21" t="s">
        <v>2338</v>
      </c>
      <c r="E5778" s="21">
        <v>240374</v>
      </c>
      <c r="F5778" s="21" t="str">
        <f>VLOOKUP(D5778, 'Job Emp Table'!D$1:F$2600, 3, FALSE)</f>
        <v>Angel Flores</v>
      </c>
      <c r="G5778" s="21" t="s">
        <v>6018</v>
      </c>
      <c r="H5778" s="21" t="s">
        <v>6034</v>
      </c>
      <c r="I5778" s="22">
        <v>45732</v>
      </c>
      <c r="J5778" s="21">
        <v>2.5</v>
      </c>
      <c r="K5778" s="32" t="s">
        <v>3675</v>
      </c>
      <c r="L5778" s="30" t="str">
        <f>IFERROR(VLOOKUP($H5778,JOBS!$C:$E,2,FALSE),"")</f>
        <v/>
      </c>
      <c r="M5778" s="27" t="str">
        <f>IFERROR(VLOOKUP($L5778,JOBS!$A:$B,2,FALSE),"")</f>
        <v/>
      </c>
      <c r="O5778" s="16"/>
      <c r="P5778" s="16"/>
    </row>
    <row r="5779" spans="1:16" x14ac:dyDescent="0.25">
      <c r="A5779" s="21" t="s">
        <v>3939</v>
      </c>
      <c r="B5779" s="21" t="s">
        <v>3935</v>
      </c>
      <c r="C5779" s="21" t="s">
        <v>3939</v>
      </c>
      <c r="D5779" s="21" t="s">
        <v>2338</v>
      </c>
      <c r="E5779" s="21">
        <v>240374</v>
      </c>
      <c r="F5779" s="21" t="str">
        <f>VLOOKUP(D5779, 'Job Emp Table'!D$1:F$2600, 3, FALSE)</f>
        <v>Angel Flores</v>
      </c>
      <c r="G5779" s="21" t="s">
        <v>6019</v>
      </c>
      <c r="H5779" s="21" t="s">
        <v>6034</v>
      </c>
      <c r="I5779" s="22">
        <v>45732</v>
      </c>
      <c r="J5779" s="21">
        <v>3.5</v>
      </c>
      <c r="K5779" s="32" t="s">
        <v>3675</v>
      </c>
      <c r="L5779" s="30" t="str">
        <f>IFERROR(VLOOKUP($H5779,JOBS!$C:$E,2,FALSE),"")</f>
        <v/>
      </c>
      <c r="M5779" s="27" t="str">
        <f>IFERROR(VLOOKUP($L5779,JOBS!$A:$B,2,FALSE),"")</f>
        <v/>
      </c>
      <c r="O5779" s="16"/>
      <c r="P5779" s="16"/>
    </row>
    <row r="5780" spans="1:16" x14ac:dyDescent="0.25">
      <c r="A5780" s="21" t="s">
        <v>3939</v>
      </c>
      <c r="B5780" s="21" t="s">
        <v>3935</v>
      </c>
      <c r="C5780" s="21" t="s">
        <v>3939</v>
      </c>
      <c r="D5780" s="21" t="s">
        <v>2338</v>
      </c>
      <c r="E5780" s="21">
        <v>240374</v>
      </c>
      <c r="F5780" s="21" t="str">
        <f>VLOOKUP(D5780, 'Job Emp Table'!D$1:F$2600, 3, FALSE)</f>
        <v>Angel Flores</v>
      </c>
      <c r="G5780" s="21" t="s">
        <v>6018</v>
      </c>
      <c r="H5780" s="21" t="s">
        <v>6045</v>
      </c>
      <c r="I5780" s="22">
        <v>45732</v>
      </c>
      <c r="J5780" s="21">
        <v>2.5</v>
      </c>
      <c r="K5780" s="32" t="s">
        <v>3675</v>
      </c>
      <c r="L5780" s="30" t="str">
        <f>IFERROR(VLOOKUP($H5780,JOBS!$C:$E,2,FALSE),"")</f>
        <v/>
      </c>
      <c r="M5780" s="27" t="str">
        <f>IFERROR(VLOOKUP($L5780,JOBS!$A:$B,2,FALSE),"")</f>
        <v/>
      </c>
      <c r="O5780" s="16"/>
      <c r="P5780" s="16"/>
    </row>
    <row r="5781" spans="1:16" x14ac:dyDescent="0.25">
      <c r="A5781" s="21" t="s">
        <v>3939</v>
      </c>
      <c r="B5781" s="21" t="s">
        <v>3935</v>
      </c>
      <c r="C5781" s="21" t="s">
        <v>3939</v>
      </c>
      <c r="D5781" s="21" t="s">
        <v>2338</v>
      </c>
      <c r="E5781" s="21">
        <v>240374</v>
      </c>
      <c r="F5781" s="21" t="str">
        <f>VLOOKUP(D5781, 'Job Emp Table'!D$1:F$2600, 3, FALSE)</f>
        <v>Angel Flores</v>
      </c>
      <c r="G5781" s="21" t="s">
        <v>6019</v>
      </c>
      <c r="H5781" s="21" t="s">
        <v>6045</v>
      </c>
      <c r="I5781" s="22">
        <v>45732</v>
      </c>
      <c r="J5781" s="21">
        <v>3.5</v>
      </c>
      <c r="K5781" s="32" t="s">
        <v>3675</v>
      </c>
      <c r="L5781" s="30" t="str">
        <f>IFERROR(VLOOKUP($H5781,JOBS!$C:$E,2,FALSE),"")</f>
        <v/>
      </c>
      <c r="M5781" s="27" t="str">
        <f>IFERROR(VLOOKUP($L5781,JOBS!$A:$B,2,FALSE),"")</f>
        <v/>
      </c>
      <c r="O5781" s="16"/>
      <c r="P5781" s="16"/>
    </row>
    <row r="5782" spans="1:16" x14ac:dyDescent="0.25">
      <c r="A5782" s="21" t="s">
        <v>3939</v>
      </c>
      <c r="B5782" s="21" t="s">
        <v>3935</v>
      </c>
      <c r="C5782" s="21" t="s">
        <v>3939</v>
      </c>
      <c r="D5782" s="21" t="s">
        <v>2338</v>
      </c>
      <c r="E5782" s="21">
        <v>240374</v>
      </c>
      <c r="F5782" s="21" t="str">
        <f>VLOOKUP(D5782, 'Job Emp Table'!D$1:F$2600, 3, FALSE)</f>
        <v>Angel Flores</v>
      </c>
      <c r="G5782" s="21" t="s">
        <v>6018</v>
      </c>
      <c r="H5782" s="21" t="s">
        <v>6046</v>
      </c>
      <c r="I5782" s="22">
        <v>45738</v>
      </c>
      <c r="J5782" s="21">
        <v>1.6</v>
      </c>
      <c r="K5782" s="32" t="s">
        <v>3675</v>
      </c>
      <c r="L5782" s="30" t="str">
        <f>IFERROR(VLOOKUP($H5782,JOBS!$C:$E,2,FALSE),"")</f>
        <v/>
      </c>
      <c r="M5782" s="27" t="str">
        <f>IFERROR(VLOOKUP($L5782,JOBS!$A:$B,2,FALSE),"")</f>
        <v/>
      </c>
      <c r="O5782" s="16"/>
      <c r="P5782" s="16"/>
    </row>
    <row r="5783" spans="1:16" x14ac:dyDescent="0.25">
      <c r="A5783" s="21" t="s">
        <v>3939</v>
      </c>
      <c r="B5783" s="21" t="s">
        <v>3935</v>
      </c>
      <c r="C5783" s="21" t="s">
        <v>3939</v>
      </c>
      <c r="D5783" s="21" t="s">
        <v>2338</v>
      </c>
      <c r="E5783" s="21">
        <v>240374</v>
      </c>
      <c r="F5783" s="21" t="str">
        <f>VLOOKUP(D5783, 'Job Emp Table'!D$1:F$2600, 3, FALSE)</f>
        <v>Angel Flores</v>
      </c>
      <c r="G5783" s="21" t="s">
        <v>6019</v>
      </c>
      <c r="H5783" s="21" t="s">
        <v>6046</v>
      </c>
      <c r="I5783" s="22">
        <v>45738</v>
      </c>
      <c r="J5783" s="21">
        <v>2.4</v>
      </c>
      <c r="K5783" s="32" t="s">
        <v>3675</v>
      </c>
      <c r="L5783" s="30" t="str">
        <f>IFERROR(VLOOKUP($H5783,JOBS!$C:$E,2,FALSE),"")</f>
        <v/>
      </c>
      <c r="M5783" s="27" t="str">
        <f>IFERROR(VLOOKUP($L5783,JOBS!$A:$B,2,FALSE),"")</f>
        <v/>
      </c>
      <c r="O5783" s="16"/>
      <c r="P5783" s="16"/>
    </row>
    <row r="5784" spans="1:16" x14ac:dyDescent="0.25">
      <c r="A5784" s="21" t="s">
        <v>3939</v>
      </c>
      <c r="B5784" s="21" t="s">
        <v>3935</v>
      </c>
      <c r="C5784" s="21" t="s">
        <v>3939</v>
      </c>
      <c r="D5784" s="21" t="s">
        <v>2338</v>
      </c>
      <c r="E5784" s="21">
        <v>240374</v>
      </c>
      <c r="F5784" s="21" t="str">
        <f>VLOOKUP(D5784, 'Job Emp Table'!D$1:F$2600, 3, FALSE)</f>
        <v>Angel Flores</v>
      </c>
      <c r="G5784" s="21" t="s">
        <v>6018</v>
      </c>
      <c r="H5784" s="21" t="s">
        <v>6034</v>
      </c>
      <c r="I5784" s="22">
        <v>45738</v>
      </c>
      <c r="J5784" s="21">
        <v>1.6</v>
      </c>
      <c r="K5784" s="32" t="s">
        <v>3675</v>
      </c>
      <c r="L5784" s="30" t="str">
        <f>IFERROR(VLOOKUP($H5784,JOBS!$C:$E,2,FALSE),"")</f>
        <v/>
      </c>
      <c r="M5784" s="27" t="str">
        <f>IFERROR(VLOOKUP($L5784,JOBS!$A:$B,2,FALSE),"")</f>
        <v/>
      </c>
      <c r="O5784" s="16"/>
      <c r="P5784" s="16"/>
    </row>
    <row r="5785" spans="1:16" x14ac:dyDescent="0.25">
      <c r="A5785" s="21" t="s">
        <v>3939</v>
      </c>
      <c r="B5785" s="21" t="s">
        <v>3935</v>
      </c>
      <c r="C5785" s="21" t="s">
        <v>3939</v>
      </c>
      <c r="D5785" s="21" t="s">
        <v>2338</v>
      </c>
      <c r="E5785" s="21">
        <v>240374</v>
      </c>
      <c r="F5785" s="21" t="str">
        <f>VLOOKUP(D5785, 'Job Emp Table'!D$1:F$2600, 3, FALSE)</f>
        <v>Angel Flores</v>
      </c>
      <c r="G5785" s="21" t="s">
        <v>6019</v>
      </c>
      <c r="H5785" s="21" t="s">
        <v>6034</v>
      </c>
      <c r="I5785" s="22">
        <v>45738</v>
      </c>
      <c r="J5785" s="21">
        <v>2.4</v>
      </c>
      <c r="K5785" s="32" t="s">
        <v>3675</v>
      </c>
      <c r="L5785" s="30" t="str">
        <f>IFERROR(VLOOKUP($H5785,JOBS!$C:$E,2,FALSE),"")</f>
        <v/>
      </c>
      <c r="M5785" s="27" t="str">
        <f>IFERROR(VLOOKUP($L5785,JOBS!$A:$B,2,FALSE),"")</f>
        <v/>
      </c>
      <c r="O5785" s="16"/>
      <c r="P5785" s="16"/>
    </row>
    <row r="5786" spans="1:16" x14ac:dyDescent="0.25">
      <c r="A5786" s="21" t="s">
        <v>3939</v>
      </c>
      <c r="B5786" s="21" t="s">
        <v>3935</v>
      </c>
      <c r="C5786" s="21" t="s">
        <v>3939</v>
      </c>
      <c r="D5786" s="21" t="s">
        <v>2338</v>
      </c>
      <c r="E5786" s="21">
        <v>240374</v>
      </c>
      <c r="F5786" s="21" t="str">
        <f>VLOOKUP(D5786, 'Job Emp Table'!D$1:F$2600, 3, FALSE)</f>
        <v>Angel Flores</v>
      </c>
      <c r="G5786" s="21" t="s">
        <v>6018</v>
      </c>
      <c r="H5786" s="21" t="s">
        <v>6043</v>
      </c>
      <c r="I5786" s="22">
        <v>45738</v>
      </c>
      <c r="J5786" s="21">
        <v>1.6</v>
      </c>
      <c r="K5786" s="32" t="s">
        <v>3675</v>
      </c>
      <c r="L5786" s="30" t="str">
        <f>IFERROR(VLOOKUP($H5786,JOBS!$C:$E,2,FALSE),"")</f>
        <v/>
      </c>
      <c r="M5786" s="27" t="str">
        <f>IFERROR(VLOOKUP($L5786,JOBS!$A:$B,2,FALSE),"")</f>
        <v/>
      </c>
      <c r="O5786" s="16"/>
      <c r="P5786" s="16"/>
    </row>
    <row r="5787" spans="1:16" x14ac:dyDescent="0.25">
      <c r="A5787" s="21" t="s">
        <v>3939</v>
      </c>
      <c r="B5787" s="21" t="s">
        <v>3935</v>
      </c>
      <c r="C5787" s="21" t="s">
        <v>3939</v>
      </c>
      <c r="D5787" s="21" t="s">
        <v>2338</v>
      </c>
      <c r="E5787" s="21">
        <v>240374</v>
      </c>
      <c r="F5787" s="21" t="str">
        <f>VLOOKUP(D5787, 'Job Emp Table'!D$1:F$2600, 3, FALSE)</f>
        <v>Angel Flores</v>
      </c>
      <c r="G5787" s="21" t="s">
        <v>6019</v>
      </c>
      <c r="H5787" s="21" t="s">
        <v>6043</v>
      </c>
      <c r="I5787" s="22">
        <v>45738</v>
      </c>
      <c r="J5787" s="21">
        <v>2.4</v>
      </c>
      <c r="K5787" s="32" t="s">
        <v>3675</v>
      </c>
      <c r="L5787" s="30" t="str">
        <f>IFERROR(VLOOKUP($H5787,JOBS!$C:$E,2,FALSE),"")</f>
        <v/>
      </c>
      <c r="M5787" s="27" t="str">
        <f>IFERROR(VLOOKUP($L5787,JOBS!$A:$B,2,FALSE),"")</f>
        <v/>
      </c>
      <c r="O5787" s="16"/>
      <c r="P5787" s="16"/>
    </row>
    <row r="5788" spans="1:16" x14ac:dyDescent="0.25">
      <c r="A5788" s="21" t="s">
        <v>3939</v>
      </c>
      <c r="B5788" s="21" t="s">
        <v>3935</v>
      </c>
      <c r="C5788" s="21" t="s">
        <v>3939</v>
      </c>
      <c r="D5788" s="21" t="s">
        <v>2338</v>
      </c>
      <c r="E5788" s="21">
        <v>240374</v>
      </c>
      <c r="F5788" s="21" t="str">
        <f>VLOOKUP(D5788, 'Job Emp Table'!D$1:F$2600, 3, FALSE)</f>
        <v>Angel Flores</v>
      </c>
      <c r="G5788" s="21" t="s">
        <v>6018</v>
      </c>
      <c r="H5788" s="21" t="s">
        <v>6044</v>
      </c>
      <c r="I5788" s="22">
        <v>45738</v>
      </c>
      <c r="J5788" s="21">
        <v>1.8</v>
      </c>
      <c r="K5788" s="32" t="s">
        <v>3675</v>
      </c>
      <c r="L5788" s="30" t="str">
        <f>IFERROR(VLOOKUP($H5788,JOBS!$C:$E,2,FALSE),"")</f>
        <v/>
      </c>
      <c r="M5788" s="27" t="str">
        <f>IFERROR(VLOOKUP($L5788,JOBS!$A:$B,2,FALSE),"")</f>
        <v/>
      </c>
      <c r="O5788" s="16"/>
      <c r="P5788" s="16"/>
    </row>
    <row r="5789" spans="1:16" x14ac:dyDescent="0.25">
      <c r="A5789" s="21" t="s">
        <v>3939</v>
      </c>
      <c r="B5789" s="21" t="s">
        <v>3935</v>
      </c>
      <c r="C5789" s="21" t="s">
        <v>3939</v>
      </c>
      <c r="D5789" s="21" t="s">
        <v>2338</v>
      </c>
      <c r="E5789" s="21">
        <v>240374</v>
      </c>
      <c r="F5789" s="21" t="str">
        <f>VLOOKUP(D5789, 'Job Emp Table'!D$1:F$2600, 3, FALSE)</f>
        <v>Angel Flores</v>
      </c>
      <c r="G5789" s="21" t="s">
        <v>6019</v>
      </c>
      <c r="H5789" s="21" t="s">
        <v>6044</v>
      </c>
      <c r="I5789" s="22">
        <v>45738</v>
      </c>
      <c r="J5789" s="21">
        <v>2.2000000000000002</v>
      </c>
      <c r="K5789" s="32" t="s">
        <v>3675</v>
      </c>
      <c r="L5789" s="30" t="str">
        <f>IFERROR(VLOOKUP($H5789,JOBS!$C:$E,2,FALSE),"")</f>
        <v/>
      </c>
      <c r="M5789" s="27" t="str">
        <f>IFERROR(VLOOKUP($L5789,JOBS!$A:$B,2,FALSE),"")</f>
        <v/>
      </c>
      <c r="O5789" s="16"/>
      <c r="P5789" s="16"/>
    </row>
    <row r="5790" spans="1:16" x14ac:dyDescent="0.25">
      <c r="A5790" s="21" t="s">
        <v>5680</v>
      </c>
      <c r="B5790" s="21" t="s">
        <v>5679</v>
      </c>
      <c r="C5790" s="21" t="s">
        <v>5680</v>
      </c>
      <c r="D5790" s="21" t="s">
        <v>2338</v>
      </c>
      <c r="E5790" s="21">
        <v>240374</v>
      </c>
      <c r="F5790" s="21" t="str">
        <f>VLOOKUP(D5790, 'Job Emp Table'!D$1:F$2600, 3, FALSE)</f>
        <v>Angel Flores</v>
      </c>
      <c r="G5790" s="21" t="s">
        <v>6018</v>
      </c>
      <c r="H5790" s="21" t="s">
        <v>5879</v>
      </c>
      <c r="I5790" s="22">
        <v>45719</v>
      </c>
      <c r="J5790" s="21">
        <v>1.6</v>
      </c>
      <c r="K5790" s="32" t="s">
        <v>3675</v>
      </c>
      <c r="L5790" s="30" t="str">
        <f>IFERROR(VLOOKUP($H5790,JOBS!$C:$E,2,FALSE),"")</f>
        <v/>
      </c>
      <c r="M5790" s="27" t="str">
        <f>IFERROR(VLOOKUP($L5790,JOBS!$A:$B,2,FALSE),"")</f>
        <v/>
      </c>
      <c r="O5790" s="16"/>
      <c r="P5790" s="16"/>
    </row>
    <row r="5791" spans="1:16" x14ac:dyDescent="0.25">
      <c r="A5791" s="21" t="s">
        <v>5680</v>
      </c>
      <c r="B5791" s="21" t="s">
        <v>5679</v>
      </c>
      <c r="C5791" s="21" t="s">
        <v>5680</v>
      </c>
      <c r="D5791" s="21" t="s">
        <v>2338</v>
      </c>
      <c r="E5791" s="21">
        <v>240374</v>
      </c>
      <c r="F5791" s="21" t="str">
        <f>VLOOKUP(D5791, 'Job Emp Table'!D$1:F$2600, 3, FALSE)</f>
        <v>Angel Flores</v>
      </c>
      <c r="G5791" s="21" t="s">
        <v>6019</v>
      </c>
      <c r="H5791" s="21" t="s">
        <v>5879</v>
      </c>
      <c r="I5791" s="22">
        <v>45719</v>
      </c>
      <c r="J5791" s="21">
        <v>6.4</v>
      </c>
      <c r="K5791" s="32" t="s">
        <v>3675</v>
      </c>
      <c r="L5791" s="30" t="str">
        <f>IFERROR(VLOOKUP($H5791,JOBS!$C:$E,2,FALSE),"")</f>
        <v/>
      </c>
      <c r="M5791" s="27" t="str">
        <f>IFERROR(VLOOKUP($L5791,JOBS!$A:$B,2,FALSE),"")</f>
        <v/>
      </c>
      <c r="O5791" s="16"/>
      <c r="P5791" s="16"/>
    </row>
    <row r="5792" spans="1:16" x14ac:dyDescent="0.25">
      <c r="A5792" s="21" t="s">
        <v>5680</v>
      </c>
      <c r="B5792" s="21" t="s">
        <v>5679</v>
      </c>
      <c r="C5792" s="21" t="s">
        <v>5680</v>
      </c>
      <c r="D5792" s="21" t="s">
        <v>2338</v>
      </c>
      <c r="E5792" s="21">
        <v>240374</v>
      </c>
      <c r="F5792" s="21" t="str">
        <f>VLOOKUP(D5792, 'Job Emp Table'!D$1:F$2600, 3, FALSE)</f>
        <v>Angel Flores</v>
      </c>
      <c r="G5792" s="21" t="s">
        <v>6018</v>
      </c>
      <c r="H5792" s="21" t="s">
        <v>5895</v>
      </c>
      <c r="I5792" s="22">
        <v>45719</v>
      </c>
      <c r="J5792" s="21">
        <v>0.4</v>
      </c>
      <c r="K5792" s="32" t="s">
        <v>3675</v>
      </c>
      <c r="L5792" s="30" t="str">
        <f>IFERROR(VLOOKUP($H5792,JOBS!$C:$E,2,FALSE),"")</f>
        <v/>
      </c>
      <c r="M5792" s="27" t="str">
        <f>IFERROR(VLOOKUP($L5792,JOBS!$A:$B,2,FALSE),"")</f>
        <v/>
      </c>
      <c r="O5792" s="16"/>
      <c r="P5792" s="16"/>
    </row>
    <row r="5793" spans="1:16" x14ac:dyDescent="0.25">
      <c r="A5793" s="21" t="s">
        <v>5680</v>
      </c>
      <c r="B5793" s="21" t="s">
        <v>5679</v>
      </c>
      <c r="C5793" s="21" t="s">
        <v>5680</v>
      </c>
      <c r="D5793" s="21" t="s">
        <v>2338</v>
      </c>
      <c r="E5793" s="21">
        <v>240374</v>
      </c>
      <c r="F5793" s="21" t="str">
        <f>VLOOKUP(D5793, 'Job Emp Table'!D$1:F$2600, 3, FALSE)</f>
        <v>Angel Flores</v>
      </c>
      <c r="G5793" s="21" t="s">
        <v>6019</v>
      </c>
      <c r="H5793" s="21" t="s">
        <v>5895</v>
      </c>
      <c r="I5793" s="22">
        <v>45719</v>
      </c>
      <c r="J5793" s="21">
        <v>1.6</v>
      </c>
      <c r="K5793" s="32" t="s">
        <v>3675</v>
      </c>
      <c r="L5793" s="30" t="str">
        <f>IFERROR(VLOOKUP($H5793,JOBS!$C:$E,2,FALSE),"")</f>
        <v/>
      </c>
      <c r="M5793" s="27" t="str">
        <f>IFERROR(VLOOKUP($L5793,JOBS!$A:$B,2,FALSE),"")</f>
        <v/>
      </c>
      <c r="O5793" s="16"/>
      <c r="P5793" s="16"/>
    </row>
    <row r="5794" spans="1:16" x14ac:dyDescent="0.25">
      <c r="A5794" s="21" t="s">
        <v>5680</v>
      </c>
      <c r="B5794" s="21" t="s">
        <v>5679</v>
      </c>
      <c r="C5794" s="21" t="s">
        <v>5680</v>
      </c>
      <c r="D5794" s="21" t="s">
        <v>2338</v>
      </c>
      <c r="E5794" s="21">
        <v>240374</v>
      </c>
      <c r="F5794" s="21" t="str">
        <f>VLOOKUP(D5794, 'Job Emp Table'!D$1:F$2600, 3, FALSE)</f>
        <v>Angel Flores</v>
      </c>
      <c r="G5794" s="21" t="s">
        <v>6018</v>
      </c>
      <c r="H5794" s="21" t="s">
        <v>5886</v>
      </c>
      <c r="I5794" s="22">
        <v>45720</v>
      </c>
      <c r="J5794" s="21">
        <v>0.4</v>
      </c>
      <c r="K5794" s="32" t="s">
        <v>3675</v>
      </c>
      <c r="L5794" s="30" t="str">
        <f>IFERROR(VLOOKUP($H5794,JOBS!$C:$E,2,FALSE),"")</f>
        <v/>
      </c>
      <c r="M5794" s="27" t="str">
        <f>IFERROR(VLOOKUP($L5794,JOBS!$A:$B,2,FALSE),"")</f>
        <v/>
      </c>
      <c r="O5794" s="16"/>
      <c r="P5794" s="16"/>
    </row>
    <row r="5795" spans="1:16" x14ac:dyDescent="0.25">
      <c r="A5795" s="21" t="s">
        <v>5680</v>
      </c>
      <c r="B5795" s="21" t="s">
        <v>5679</v>
      </c>
      <c r="C5795" s="21" t="s">
        <v>5680</v>
      </c>
      <c r="D5795" s="21" t="s">
        <v>2338</v>
      </c>
      <c r="E5795" s="21">
        <v>240374</v>
      </c>
      <c r="F5795" s="21" t="str">
        <f>VLOOKUP(D5795, 'Job Emp Table'!D$1:F$2600, 3, FALSE)</f>
        <v>Angel Flores</v>
      </c>
      <c r="G5795" s="21" t="s">
        <v>6019</v>
      </c>
      <c r="H5795" s="21" t="s">
        <v>5886</v>
      </c>
      <c r="I5795" s="22">
        <v>45720</v>
      </c>
      <c r="J5795" s="21">
        <v>1.6</v>
      </c>
      <c r="K5795" s="32" t="s">
        <v>3675</v>
      </c>
      <c r="L5795" s="30" t="str">
        <f>IFERROR(VLOOKUP($H5795,JOBS!$C:$E,2,FALSE),"")</f>
        <v/>
      </c>
      <c r="M5795" s="27" t="str">
        <f>IFERROR(VLOOKUP($L5795,JOBS!$A:$B,2,FALSE),"")</f>
        <v/>
      </c>
      <c r="O5795" s="16"/>
      <c r="P5795" s="16"/>
    </row>
    <row r="5796" spans="1:16" x14ac:dyDescent="0.25">
      <c r="A5796" s="21" t="s">
        <v>5680</v>
      </c>
      <c r="B5796" s="21" t="s">
        <v>5679</v>
      </c>
      <c r="C5796" s="21" t="s">
        <v>5680</v>
      </c>
      <c r="D5796" s="21" t="s">
        <v>2338</v>
      </c>
      <c r="E5796" s="21">
        <v>240374</v>
      </c>
      <c r="F5796" s="21" t="str">
        <f>VLOOKUP(D5796, 'Job Emp Table'!D$1:F$2600, 3, FALSE)</f>
        <v>Angel Flores</v>
      </c>
      <c r="G5796" s="21" t="s">
        <v>6018</v>
      </c>
      <c r="H5796" s="21" t="s">
        <v>6142</v>
      </c>
      <c r="I5796" s="22">
        <v>45720</v>
      </c>
      <c r="J5796" s="21">
        <v>1.6</v>
      </c>
      <c r="K5796" s="32" t="s">
        <v>3675</v>
      </c>
      <c r="L5796" s="30" t="str">
        <f>IFERROR(VLOOKUP($H5796,JOBS!$C:$E,2,FALSE),"")</f>
        <v/>
      </c>
      <c r="M5796" s="27" t="str">
        <f>IFERROR(VLOOKUP($L5796,JOBS!$A:$B,2,FALSE),"")</f>
        <v/>
      </c>
      <c r="O5796" s="16"/>
      <c r="P5796" s="16"/>
    </row>
    <row r="5797" spans="1:16" x14ac:dyDescent="0.25">
      <c r="A5797" s="21" t="s">
        <v>5680</v>
      </c>
      <c r="B5797" s="21" t="s">
        <v>5679</v>
      </c>
      <c r="C5797" s="21" t="s">
        <v>5680</v>
      </c>
      <c r="D5797" s="21" t="s">
        <v>2338</v>
      </c>
      <c r="E5797" s="21">
        <v>240374</v>
      </c>
      <c r="F5797" s="21" t="str">
        <f>VLOOKUP(D5797, 'Job Emp Table'!D$1:F$2600, 3, FALSE)</f>
        <v>Angel Flores</v>
      </c>
      <c r="G5797" s="21" t="s">
        <v>6019</v>
      </c>
      <c r="H5797" s="21" t="s">
        <v>6142</v>
      </c>
      <c r="I5797" s="22">
        <v>45720</v>
      </c>
      <c r="J5797" s="21">
        <v>6.4</v>
      </c>
      <c r="K5797" s="32" t="s">
        <v>3675</v>
      </c>
      <c r="L5797" s="30" t="str">
        <f>IFERROR(VLOOKUP($H5797,JOBS!$C:$E,2,FALSE),"")</f>
        <v/>
      </c>
      <c r="M5797" s="27" t="str">
        <f>IFERROR(VLOOKUP($L5797,JOBS!$A:$B,2,FALSE),"")</f>
        <v/>
      </c>
      <c r="O5797" s="16"/>
      <c r="P5797" s="16"/>
    </row>
    <row r="5798" spans="1:16" x14ac:dyDescent="0.25">
      <c r="A5798" s="21" t="s">
        <v>5680</v>
      </c>
      <c r="B5798" s="21" t="s">
        <v>5679</v>
      </c>
      <c r="C5798" s="21" t="s">
        <v>5680</v>
      </c>
      <c r="D5798" s="21" t="s">
        <v>2338</v>
      </c>
      <c r="E5798" s="21">
        <v>240374</v>
      </c>
      <c r="F5798" s="21" t="str">
        <f>VLOOKUP(D5798, 'Job Emp Table'!D$1:F$2600, 3, FALSE)</f>
        <v>Angel Flores</v>
      </c>
      <c r="G5798" s="21" t="s">
        <v>6018</v>
      </c>
      <c r="H5798" s="21" t="s">
        <v>5886</v>
      </c>
      <c r="I5798" s="22">
        <v>45721</v>
      </c>
      <c r="J5798" s="21">
        <v>2</v>
      </c>
      <c r="K5798" s="32" t="s">
        <v>3675</v>
      </c>
      <c r="L5798" s="30" t="str">
        <f>IFERROR(VLOOKUP($H5798,JOBS!$C:$E,2,FALSE),"")</f>
        <v/>
      </c>
      <c r="M5798" s="27" t="str">
        <f>IFERROR(VLOOKUP($L5798,JOBS!$A:$B,2,FALSE),"")</f>
        <v/>
      </c>
      <c r="O5798" s="16"/>
      <c r="P5798" s="16"/>
    </row>
    <row r="5799" spans="1:16" x14ac:dyDescent="0.25">
      <c r="A5799" s="21" t="s">
        <v>5680</v>
      </c>
      <c r="B5799" s="21" t="s">
        <v>5679</v>
      </c>
      <c r="C5799" s="21" t="s">
        <v>5680</v>
      </c>
      <c r="D5799" s="21" t="s">
        <v>2338</v>
      </c>
      <c r="E5799" s="21">
        <v>240374</v>
      </c>
      <c r="F5799" s="21" t="str">
        <f>VLOOKUP(D5799, 'Job Emp Table'!D$1:F$2600, 3, FALSE)</f>
        <v>Angel Flores</v>
      </c>
      <c r="G5799" s="21" t="s">
        <v>6019</v>
      </c>
      <c r="H5799" s="21" t="s">
        <v>5886</v>
      </c>
      <c r="I5799" s="22">
        <v>45721</v>
      </c>
      <c r="J5799" s="21">
        <v>8</v>
      </c>
      <c r="K5799" s="32" t="s">
        <v>3675</v>
      </c>
      <c r="L5799" s="30" t="str">
        <f>IFERROR(VLOOKUP($H5799,JOBS!$C:$E,2,FALSE),"")</f>
        <v/>
      </c>
      <c r="M5799" s="27" t="str">
        <f>IFERROR(VLOOKUP($L5799,JOBS!$A:$B,2,FALSE),"")</f>
        <v/>
      </c>
      <c r="O5799" s="16"/>
      <c r="P5799" s="16"/>
    </row>
    <row r="5800" spans="1:16" x14ac:dyDescent="0.25">
      <c r="A5800" s="21" t="s">
        <v>5680</v>
      </c>
      <c r="B5800" s="21" t="s">
        <v>5679</v>
      </c>
      <c r="C5800" s="21" t="s">
        <v>5680</v>
      </c>
      <c r="D5800" s="21" t="s">
        <v>2338</v>
      </c>
      <c r="E5800" s="21">
        <v>240374</v>
      </c>
      <c r="F5800" s="21" t="str">
        <f>VLOOKUP(D5800, 'Job Emp Table'!D$1:F$2600, 3, FALSE)</f>
        <v>Angel Flores</v>
      </c>
      <c r="G5800" s="21" t="s">
        <v>6018</v>
      </c>
      <c r="H5800" s="21" t="s">
        <v>5943</v>
      </c>
      <c r="I5800" s="22">
        <v>45722</v>
      </c>
      <c r="J5800" s="21">
        <v>1</v>
      </c>
      <c r="K5800" s="32" t="s">
        <v>3675</v>
      </c>
      <c r="L5800" s="30" t="str">
        <f>IFERROR(VLOOKUP($H5800,JOBS!$C:$E,2,FALSE),"")</f>
        <v/>
      </c>
      <c r="M5800" s="27" t="str">
        <f>IFERROR(VLOOKUP($L5800,JOBS!$A:$B,2,FALSE),"")</f>
        <v/>
      </c>
      <c r="O5800" s="16"/>
      <c r="P5800" s="16"/>
    </row>
    <row r="5801" spans="1:16" x14ac:dyDescent="0.25">
      <c r="A5801" s="21" t="s">
        <v>5680</v>
      </c>
      <c r="B5801" s="21" t="s">
        <v>5679</v>
      </c>
      <c r="C5801" s="21" t="s">
        <v>5680</v>
      </c>
      <c r="D5801" s="21" t="s">
        <v>2338</v>
      </c>
      <c r="E5801" s="21">
        <v>240374</v>
      </c>
      <c r="F5801" s="21" t="str">
        <f>VLOOKUP(D5801, 'Job Emp Table'!D$1:F$2600, 3, FALSE)</f>
        <v>Angel Flores</v>
      </c>
      <c r="G5801" s="21" t="s">
        <v>6019</v>
      </c>
      <c r="H5801" s="21" t="s">
        <v>5943</v>
      </c>
      <c r="I5801" s="22">
        <v>45722</v>
      </c>
      <c r="J5801" s="21">
        <v>4</v>
      </c>
      <c r="K5801" s="32" t="s">
        <v>3675</v>
      </c>
      <c r="L5801" s="30" t="str">
        <f>IFERROR(VLOOKUP($H5801,JOBS!$C:$E,2,FALSE),"")</f>
        <v/>
      </c>
      <c r="M5801" s="27" t="str">
        <f>IFERROR(VLOOKUP($L5801,JOBS!$A:$B,2,FALSE),"")</f>
        <v/>
      </c>
      <c r="O5801" s="16"/>
      <c r="P5801" s="16"/>
    </row>
    <row r="5802" spans="1:16" x14ac:dyDescent="0.25">
      <c r="A5802" s="21" t="s">
        <v>5680</v>
      </c>
      <c r="B5802" s="21" t="s">
        <v>5679</v>
      </c>
      <c r="C5802" s="21" t="s">
        <v>5680</v>
      </c>
      <c r="D5802" s="21" t="s">
        <v>2338</v>
      </c>
      <c r="E5802" s="21">
        <v>240374</v>
      </c>
      <c r="F5802" s="21" t="str">
        <f>VLOOKUP(D5802, 'Job Emp Table'!D$1:F$2600, 3, FALSE)</f>
        <v>Angel Flores</v>
      </c>
      <c r="G5802" s="21" t="s">
        <v>6018</v>
      </c>
      <c r="H5802" s="21" t="s">
        <v>5886</v>
      </c>
      <c r="I5802" s="22">
        <v>45722</v>
      </c>
      <c r="J5802" s="21">
        <v>1</v>
      </c>
      <c r="K5802" s="32" t="s">
        <v>3675</v>
      </c>
      <c r="L5802" s="30" t="str">
        <f>IFERROR(VLOOKUP($H5802,JOBS!$C:$E,2,FALSE),"")</f>
        <v/>
      </c>
      <c r="M5802" s="27" t="str">
        <f>IFERROR(VLOOKUP($L5802,JOBS!$A:$B,2,FALSE),"")</f>
        <v/>
      </c>
      <c r="O5802" s="16"/>
      <c r="P5802" s="16"/>
    </row>
    <row r="5803" spans="1:16" x14ac:dyDescent="0.25">
      <c r="A5803" s="21" t="s">
        <v>5680</v>
      </c>
      <c r="B5803" s="21" t="s">
        <v>5679</v>
      </c>
      <c r="C5803" s="21" t="s">
        <v>5680</v>
      </c>
      <c r="D5803" s="21" t="s">
        <v>2338</v>
      </c>
      <c r="E5803" s="21">
        <v>240374</v>
      </c>
      <c r="F5803" s="21" t="str">
        <f>VLOOKUP(D5803, 'Job Emp Table'!D$1:F$2600, 3, FALSE)</f>
        <v>Angel Flores</v>
      </c>
      <c r="G5803" s="21" t="s">
        <v>6019</v>
      </c>
      <c r="H5803" s="21" t="s">
        <v>5886</v>
      </c>
      <c r="I5803" s="22">
        <v>45722</v>
      </c>
      <c r="J5803" s="21">
        <v>4</v>
      </c>
      <c r="K5803" s="32" t="s">
        <v>3675</v>
      </c>
      <c r="L5803" s="30" t="str">
        <f>IFERROR(VLOOKUP($H5803,JOBS!$C:$E,2,FALSE),"")</f>
        <v/>
      </c>
      <c r="M5803" s="27" t="str">
        <f>IFERROR(VLOOKUP($L5803,JOBS!$A:$B,2,FALSE),"")</f>
        <v/>
      </c>
      <c r="O5803" s="16"/>
      <c r="P5803" s="16"/>
    </row>
    <row r="5804" spans="1:16" x14ac:dyDescent="0.25">
      <c r="A5804" s="21" t="s">
        <v>5680</v>
      </c>
      <c r="B5804" s="21" t="s">
        <v>5679</v>
      </c>
      <c r="C5804" s="21" t="s">
        <v>5680</v>
      </c>
      <c r="D5804" s="21" t="s">
        <v>2338</v>
      </c>
      <c r="E5804" s="21">
        <v>240374</v>
      </c>
      <c r="F5804" s="21" t="str">
        <f>VLOOKUP(D5804, 'Job Emp Table'!D$1:F$2600, 3, FALSE)</f>
        <v>Angel Flores</v>
      </c>
      <c r="G5804" s="21" t="s">
        <v>6018</v>
      </c>
      <c r="H5804" s="21" t="s">
        <v>6143</v>
      </c>
      <c r="I5804" s="22">
        <v>45723</v>
      </c>
      <c r="J5804" s="21">
        <v>0.6</v>
      </c>
      <c r="K5804" s="32" t="s">
        <v>3675</v>
      </c>
      <c r="L5804" s="30" t="str">
        <f>IFERROR(VLOOKUP($H5804,JOBS!$C:$E,2,FALSE),"")</f>
        <v/>
      </c>
      <c r="M5804" s="27" t="str">
        <f>IFERROR(VLOOKUP($L5804,JOBS!$A:$B,2,FALSE),"")</f>
        <v/>
      </c>
      <c r="O5804" s="16"/>
      <c r="P5804" s="16"/>
    </row>
    <row r="5805" spans="1:16" x14ac:dyDescent="0.25">
      <c r="A5805" s="21" t="s">
        <v>5680</v>
      </c>
      <c r="B5805" s="21" t="s">
        <v>5679</v>
      </c>
      <c r="C5805" s="21" t="s">
        <v>5680</v>
      </c>
      <c r="D5805" s="21" t="s">
        <v>2338</v>
      </c>
      <c r="E5805" s="21">
        <v>240374</v>
      </c>
      <c r="F5805" s="21" t="str">
        <f>VLOOKUP(D5805, 'Job Emp Table'!D$1:F$2600, 3, FALSE)</f>
        <v>Angel Flores</v>
      </c>
      <c r="G5805" s="21" t="s">
        <v>6019</v>
      </c>
      <c r="H5805" s="21" t="s">
        <v>6143</v>
      </c>
      <c r="I5805" s="22">
        <v>45723</v>
      </c>
      <c r="J5805" s="21">
        <v>2.4</v>
      </c>
      <c r="K5805" s="32" t="s">
        <v>3675</v>
      </c>
      <c r="L5805" s="30" t="str">
        <f>IFERROR(VLOOKUP($H5805,JOBS!$C:$E,2,FALSE),"")</f>
        <v/>
      </c>
      <c r="M5805" s="27" t="str">
        <f>IFERROR(VLOOKUP($L5805,JOBS!$A:$B,2,FALSE),"")</f>
        <v/>
      </c>
      <c r="O5805" s="16"/>
      <c r="P5805" s="16"/>
    </row>
    <row r="5806" spans="1:16" x14ac:dyDescent="0.25">
      <c r="A5806" s="21" t="s">
        <v>5680</v>
      </c>
      <c r="B5806" s="21" t="s">
        <v>5679</v>
      </c>
      <c r="C5806" s="21" t="s">
        <v>5680</v>
      </c>
      <c r="D5806" s="21" t="s">
        <v>2338</v>
      </c>
      <c r="E5806" s="21">
        <v>240374</v>
      </c>
      <c r="F5806" s="21" t="str">
        <f>VLOOKUP(D5806, 'Job Emp Table'!D$1:F$2600, 3, FALSE)</f>
        <v>Angel Flores</v>
      </c>
      <c r="G5806" s="21" t="s">
        <v>6018</v>
      </c>
      <c r="H5806" s="21" t="s">
        <v>5914</v>
      </c>
      <c r="I5806" s="22">
        <v>45723</v>
      </c>
      <c r="J5806" s="21">
        <v>0.8</v>
      </c>
      <c r="K5806" s="32" t="s">
        <v>3675</v>
      </c>
      <c r="L5806" s="30" t="str">
        <f>IFERROR(VLOOKUP($H5806,JOBS!$C:$E,2,FALSE),"")</f>
        <v/>
      </c>
      <c r="M5806" s="27" t="str">
        <f>IFERROR(VLOOKUP($L5806,JOBS!$A:$B,2,FALSE),"")</f>
        <v/>
      </c>
      <c r="O5806" s="16"/>
      <c r="P5806" s="16"/>
    </row>
    <row r="5807" spans="1:16" x14ac:dyDescent="0.25">
      <c r="A5807" s="21" t="s">
        <v>5680</v>
      </c>
      <c r="B5807" s="21" t="s">
        <v>5679</v>
      </c>
      <c r="C5807" s="21" t="s">
        <v>5680</v>
      </c>
      <c r="D5807" s="21" t="s">
        <v>2338</v>
      </c>
      <c r="E5807" s="21">
        <v>240374</v>
      </c>
      <c r="F5807" s="21" t="str">
        <f>VLOOKUP(D5807, 'Job Emp Table'!D$1:F$2600, 3, FALSE)</f>
        <v>Angel Flores</v>
      </c>
      <c r="G5807" s="21" t="s">
        <v>6019</v>
      </c>
      <c r="H5807" s="21" t="s">
        <v>5914</v>
      </c>
      <c r="I5807" s="22">
        <v>45723</v>
      </c>
      <c r="J5807" s="21">
        <v>3.2</v>
      </c>
      <c r="K5807" s="32" t="s">
        <v>3675</v>
      </c>
      <c r="L5807" s="30" t="str">
        <f>IFERROR(VLOOKUP($H5807,JOBS!$C:$E,2,FALSE),"")</f>
        <v/>
      </c>
      <c r="M5807" s="27" t="str">
        <f>IFERROR(VLOOKUP($L5807,JOBS!$A:$B,2,FALSE),"")</f>
        <v/>
      </c>
      <c r="O5807" s="16"/>
      <c r="P5807" s="16"/>
    </row>
    <row r="5808" spans="1:16" x14ac:dyDescent="0.25">
      <c r="A5808" s="21" t="s">
        <v>5680</v>
      </c>
      <c r="B5808" s="21" t="s">
        <v>5679</v>
      </c>
      <c r="C5808" s="21" t="s">
        <v>5680</v>
      </c>
      <c r="D5808" s="21" t="s">
        <v>2338</v>
      </c>
      <c r="E5808" s="21">
        <v>240374</v>
      </c>
      <c r="F5808" s="21" t="str">
        <f>VLOOKUP(D5808, 'Job Emp Table'!D$1:F$2600, 3, FALSE)</f>
        <v>Angel Flores</v>
      </c>
      <c r="G5808" s="21" t="s">
        <v>6018</v>
      </c>
      <c r="H5808" s="21" t="s">
        <v>5842</v>
      </c>
      <c r="I5808" s="22">
        <v>45723</v>
      </c>
      <c r="J5808" s="21">
        <v>0.6</v>
      </c>
      <c r="K5808" s="32" t="s">
        <v>3675</v>
      </c>
      <c r="L5808" s="30" t="str">
        <f>IFERROR(VLOOKUP($H5808,JOBS!$C:$E,2,FALSE),"")</f>
        <v/>
      </c>
      <c r="M5808" s="27" t="str">
        <f>IFERROR(VLOOKUP($L5808,JOBS!$A:$B,2,FALSE),"")</f>
        <v/>
      </c>
      <c r="O5808" s="16"/>
      <c r="P5808" s="16"/>
    </row>
    <row r="5809" spans="1:16" x14ac:dyDescent="0.25">
      <c r="A5809" s="21" t="s">
        <v>5680</v>
      </c>
      <c r="B5809" s="21" t="s">
        <v>5679</v>
      </c>
      <c r="C5809" s="21" t="s">
        <v>5680</v>
      </c>
      <c r="D5809" s="21" t="s">
        <v>2338</v>
      </c>
      <c r="E5809" s="21">
        <v>240374</v>
      </c>
      <c r="F5809" s="21" t="str">
        <f>VLOOKUP(D5809, 'Job Emp Table'!D$1:F$2600, 3, FALSE)</f>
        <v>Angel Flores</v>
      </c>
      <c r="G5809" s="21" t="s">
        <v>6019</v>
      </c>
      <c r="H5809" s="21" t="s">
        <v>5842</v>
      </c>
      <c r="I5809" s="22">
        <v>45723</v>
      </c>
      <c r="J5809" s="21">
        <v>2.4</v>
      </c>
      <c r="K5809" s="32" t="s">
        <v>3675</v>
      </c>
      <c r="L5809" s="30" t="str">
        <f>IFERROR(VLOOKUP($H5809,JOBS!$C:$E,2,FALSE),"")</f>
        <v/>
      </c>
      <c r="M5809" s="27" t="str">
        <f>IFERROR(VLOOKUP($L5809,JOBS!$A:$B,2,FALSE),"")</f>
        <v/>
      </c>
      <c r="O5809" s="16"/>
      <c r="P5809" s="16"/>
    </row>
    <row r="5810" spans="1:16" x14ac:dyDescent="0.25">
      <c r="A5810" s="21" t="s">
        <v>5680</v>
      </c>
      <c r="B5810" s="21" t="s">
        <v>5679</v>
      </c>
      <c r="C5810" s="21" t="s">
        <v>5680</v>
      </c>
      <c r="D5810" s="21" t="s">
        <v>2338</v>
      </c>
      <c r="E5810" s="21">
        <v>240374</v>
      </c>
      <c r="F5810" s="21" t="str">
        <f>VLOOKUP(D5810, 'Job Emp Table'!D$1:F$2600, 3, FALSE)</f>
        <v>Angel Flores</v>
      </c>
      <c r="G5810" s="21" t="s">
        <v>6018</v>
      </c>
      <c r="H5810" s="21" t="s">
        <v>6119</v>
      </c>
      <c r="I5810" s="22">
        <v>45726</v>
      </c>
      <c r="J5810" s="21">
        <v>4.4000000000000004</v>
      </c>
      <c r="K5810" s="32" t="s">
        <v>3675</v>
      </c>
      <c r="L5810" s="30" t="str">
        <f>IFERROR(VLOOKUP($H5810,JOBS!$C:$E,2,FALSE),"")</f>
        <v/>
      </c>
      <c r="M5810" s="27" t="str">
        <f>IFERROR(VLOOKUP($L5810,JOBS!$A:$B,2,FALSE),"")</f>
        <v/>
      </c>
      <c r="O5810" s="16"/>
      <c r="P5810" s="16"/>
    </row>
    <row r="5811" spans="1:16" x14ac:dyDescent="0.25">
      <c r="A5811" s="21" t="s">
        <v>5680</v>
      </c>
      <c r="B5811" s="21" t="s">
        <v>5679</v>
      </c>
      <c r="C5811" s="21" t="s">
        <v>5680</v>
      </c>
      <c r="D5811" s="21" t="s">
        <v>2338</v>
      </c>
      <c r="E5811" s="21">
        <v>240374</v>
      </c>
      <c r="F5811" s="21" t="str">
        <f>VLOOKUP(D5811, 'Job Emp Table'!D$1:F$2600, 3, FALSE)</f>
        <v>Angel Flores</v>
      </c>
      <c r="G5811" s="21" t="s">
        <v>6019</v>
      </c>
      <c r="H5811" s="21" t="s">
        <v>6119</v>
      </c>
      <c r="I5811" s="22">
        <v>45726</v>
      </c>
      <c r="J5811" s="21">
        <v>7.1</v>
      </c>
      <c r="K5811" s="32" t="s">
        <v>3675</v>
      </c>
      <c r="L5811" s="30" t="str">
        <f>IFERROR(VLOOKUP($H5811,JOBS!$C:$E,2,FALSE),"")</f>
        <v/>
      </c>
      <c r="M5811" s="27" t="str">
        <f>IFERROR(VLOOKUP($L5811,JOBS!$A:$B,2,FALSE),"")</f>
        <v/>
      </c>
      <c r="O5811" s="16"/>
      <c r="P5811" s="16"/>
    </row>
    <row r="5812" spans="1:16" x14ac:dyDescent="0.25">
      <c r="A5812" s="21" t="s">
        <v>5680</v>
      </c>
      <c r="B5812" s="21" t="s">
        <v>5679</v>
      </c>
      <c r="C5812" s="21" t="s">
        <v>5680</v>
      </c>
      <c r="D5812" s="21" t="s">
        <v>2338</v>
      </c>
      <c r="E5812" s="21">
        <v>240374</v>
      </c>
      <c r="F5812" s="21" t="str">
        <f>VLOOKUP(D5812, 'Job Emp Table'!D$1:F$2600, 3, FALSE)</f>
        <v>Angel Flores</v>
      </c>
      <c r="G5812" s="21" t="s">
        <v>6018</v>
      </c>
      <c r="H5812" s="21" t="s">
        <v>6142</v>
      </c>
      <c r="I5812" s="22">
        <v>45727</v>
      </c>
      <c r="J5812" s="21">
        <v>3.8</v>
      </c>
      <c r="K5812" s="32" t="s">
        <v>3675</v>
      </c>
      <c r="L5812" s="30" t="str">
        <f>IFERROR(VLOOKUP($H5812,JOBS!$C:$E,2,FALSE),"")</f>
        <v/>
      </c>
      <c r="M5812" s="27" t="str">
        <f>IFERROR(VLOOKUP($L5812,JOBS!$A:$B,2,FALSE),"")</f>
        <v/>
      </c>
      <c r="O5812" s="16"/>
      <c r="P5812" s="16"/>
    </row>
    <row r="5813" spans="1:16" x14ac:dyDescent="0.25">
      <c r="A5813" s="21" t="s">
        <v>5680</v>
      </c>
      <c r="B5813" s="21" t="s">
        <v>5679</v>
      </c>
      <c r="C5813" s="21" t="s">
        <v>5680</v>
      </c>
      <c r="D5813" s="21" t="s">
        <v>2338</v>
      </c>
      <c r="E5813" s="21">
        <v>240374</v>
      </c>
      <c r="F5813" s="21" t="str">
        <f>VLOOKUP(D5813, 'Job Emp Table'!D$1:F$2600, 3, FALSE)</f>
        <v>Angel Flores</v>
      </c>
      <c r="G5813" s="21" t="s">
        <v>6019</v>
      </c>
      <c r="H5813" s="21" t="s">
        <v>6142</v>
      </c>
      <c r="I5813" s="22">
        <v>45727</v>
      </c>
      <c r="J5813" s="21">
        <v>6.2</v>
      </c>
      <c r="K5813" s="32" t="s">
        <v>3675</v>
      </c>
      <c r="L5813" s="30" t="str">
        <f>IFERROR(VLOOKUP($H5813,JOBS!$C:$E,2,FALSE),"")</f>
        <v/>
      </c>
      <c r="M5813" s="27" t="str">
        <f>IFERROR(VLOOKUP($L5813,JOBS!$A:$B,2,FALSE),"")</f>
        <v/>
      </c>
      <c r="O5813" s="16"/>
      <c r="P5813" s="16"/>
    </row>
    <row r="5814" spans="1:16" x14ac:dyDescent="0.25">
      <c r="A5814" s="21" t="s">
        <v>5680</v>
      </c>
      <c r="B5814" s="21" t="s">
        <v>5679</v>
      </c>
      <c r="C5814" s="21" t="s">
        <v>5680</v>
      </c>
      <c r="D5814" s="21" t="s">
        <v>2338</v>
      </c>
      <c r="E5814" s="21">
        <v>240374</v>
      </c>
      <c r="F5814" s="21" t="str">
        <f>VLOOKUP(D5814, 'Job Emp Table'!D$1:F$2600, 3, FALSE)</f>
        <v>Angel Flores</v>
      </c>
      <c r="G5814" s="21" t="s">
        <v>6018</v>
      </c>
      <c r="H5814" s="21" t="s">
        <v>6199</v>
      </c>
      <c r="I5814" s="22">
        <v>45728</v>
      </c>
      <c r="J5814" s="21">
        <v>3.8</v>
      </c>
      <c r="K5814" s="32" t="s">
        <v>3675</v>
      </c>
      <c r="L5814" s="30" t="str">
        <f>IFERROR(VLOOKUP($H5814,JOBS!$C:$E,2,FALSE),"")</f>
        <v/>
      </c>
      <c r="M5814" s="27" t="str">
        <f>IFERROR(VLOOKUP($L5814,JOBS!$A:$B,2,FALSE),"")</f>
        <v/>
      </c>
      <c r="O5814" s="16"/>
      <c r="P5814" s="16"/>
    </row>
    <row r="5815" spans="1:16" x14ac:dyDescent="0.25">
      <c r="A5815" s="21" t="s">
        <v>5680</v>
      </c>
      <c r="B5815" s="21" t="s">
        <v>5679</v>
      </c>
      <c r="C5815" s="21" t="s">
        <v>5680</v>
      </c>
      <c r="D5815" s="21" t="s">
        <v>2338</v>
      </c>
      <c r="E5815" s="21">
        <v>240374</v>
      </c>
      <c r="F5815" s="21" t="str">
        <f>VLOOKUP(D5815, 'Job Emp Table'!D$1:F$2600, 3, FALSE)</f>
        <v>Angel Flores</v>
      </c>
      <c r="G5815" s="21" t="s">
        <v>6019</v>
      </c>
      <c r="H5815" s="21" t="s">
        <v>6199</v>
      </c>
      <c r="I5815" s="22">
        <v>45728</v>
      </c>
      <c r="J5815" s="21">
        <v>6.2</v>
      </c>
      <c r="K5815" s="32" t="s">
        <v>3675</v>
      </c>
      <c r="L5815" s="30" t="str">
        <f>IFERROR(VLOOKUP($H5815,JOBS!$C:$E,2,FALSE),"")</f>
        <v/>
      </c>
      <c r="M5815" s="27" t="str">
        <f>IFERROR(VLOOKUP($L5815,JOBS!$A:$B,2,FALSE),"")</f>
        <v/>
      </c>
      <c r="O5815" s="16"/>
      <c r="P5815" s="16"/>
    </row>
    <row r="5816" spans="1:16" x14ac:dyDescent="0.25">
      <c r="A5816" s="21" t="s">
        <v>5680</v>
      </c>
      <c r="B5816" s="21" t="s">
        <v>5679</v>
      </c>
      <c r="C5816" s="21" t="s">
        <v>5680</v>
      </c>
      <c r="D5816" s="21" t="s">
        <v>2338</v>
      </c>
      <c r="E5816" s="21">
        <v>240374</v>
      </c>
      <c r="F5816" s="21" t="str">
        <f>VLOOKUP(D5816, 'Job Emp Table'!D$1:F$2600, 3, FALSE)</f>
        <v>Angel Flores</v>
      </c>
      <c r="G5816" s="21" t="s">
        <v>6018</v>
      </c>
      <c r="H5816" s="21" t="s">
        <v>6144</v>
      </c>
      <c r="I5816" s="22">
        <v>45729</v>
      </c>
      <c r="J5816" s="21">
        <v>1.9</v>
      </c>
      <c r="K5816" s="32" t="s">
        <v>3675</v>
      </c>
      <c r="L5816" s="30" t="str">
        <f>IFERROR(VLOOKUP($H5816,JOBS!$C:$E,2,FALSE),"")</f>
        <v/>
      </c>
      <c r="M5816" s="27" t="str">
        <f>IFERROR(VLOOKUP($L5816,JOBS!$A:$B,2,FALSE),"")</f>
        <v/>
      </c>
      <c r="O5816" s="16"/>
      <c r="P5816" s="16"/>
    </row>
    <row r="5817" spans="1:16" x14ac:dyDescent="0.25">
      <c r="A5817" s="21" t="s">
        <v>5680</v>
      </c>
      <c r="B5817" s="21" t="s">
        <v>5679</v>
      </c>
      <c r="C5817" s="21" t="s">
        <v>5680</v>
      </c>
      <c r="D5817" s="21" t="s">
        <v>2338</v>
      </c>
      <c r="E5817" s="21">
        <v>240374</v>
      </c>
      <c r="F5817" s="21" t="str">
        <f>VLOOKUP(D5817, 'Job Emp Table'!D$1:F$2600, 3, FALSE)</f>
        <v>Angel Flores</v>
      </c>
      <c r="G5817" s="21" t="s">
        <v>6019</v>
      </c>
      <c r="H5817" s="21" t="s">
        <v>6144</v>
      </c>
      <c r="I5817" s="22">
        <v>45729</v>
      </c>
      <c r="J5817" s="21">
        <v>3.1</v>
      </c>
      <c r="K5817" s="32" t="s">
        <v>3675</v>
      </c>
      <c r="L5817" s="30" t="str">
        <f>IFERROR(VLOOKUP($H5817,JOBS!$C:$E,2,FALSE),"")</f>
        <v/>
      </c>
      <c r="M5817" s="27" t="str">
        <f>IFERROR(VLOOKUP($L5817,JOBS!$A:$B,2,FALSE),"")</f>
        <v/>
      </c>
      <c r="O5817" s="16"/>
      <c r="P5817" s="16"/>
    </row>
    <row r="5818" spans="1:16" x14ac:dyDescent="0.25">
      <c r="A5818" s="21" t="s">
        <v>5680</v>
      </c>
      <c r="B5818" s="21" t="s">
        <v>5679</v>
      </c>
      <c r="C5818" s="21" t="s">
        <v>5680</v>
      </c>
      <c r="D5818" s="21" t="s">
        <v>2338</v>
      </c>
      <c r="E5818" s="21">
        <v>240374</v>
      </c>
      <c r="F5818" s="21" t="str">
        <f>VLOOKUP(D5818, 'Job Emp Table'!D$1:F$2600, 3, FALSE)</f>
        <v>Angel Flores</v>
      </c>
      <c r="G5818" s="21" t="s">
        <v>6018</v>
      </c>
      <c r="H5818" s="21" t="s">
        <v>6062</v>
      </c>
      <c r="I5818" s="22">
        <v>45729</v>
      </c>
      <c r="J5818" s="21">
        <v>1.9</v>
      </c>
      <c r="K5818" s="32" t="s">
        <v>3675</v>
      </c>
      <c r="L5818" s="30" t="str">
        <f>IFERROR(VLOOKUP($H5818,JOBS!$C:$E,2,FALSE),"")</f>
        <v/>
      </c>
      <c r="M5818" s="27" t="str">
        <f>IFERROR(VLOOKUP($L5818,JOBS!$A:$B,2,FALSE),"")</f>
        <v/>
      </c>
      <c r="O5818" s="16"/>
      <c r="P5818" s="16"/>
    </row>
    <row r="5819" spans="1:16" x14ac:dyDescent="0.25">
      <c r="A5819" s="21" t="s">
        <v>5680</v>
      </c>
      <c r="B5819" s="21" t="s">
        <v>5679</v>
      </c>
      <c r="C5819" s="21" t="s">
        <v>5680</v>
      </c>
      <c r="D5819" s="21" t="s">
        <v>2338</v>
      </c>
      <c r="E5819" s="21">
        <v>240374</v>
      </c>
      <c r="F5819" s="21" t="str">
        <f>VLOOKUP(D5819, 'Job Emp Table'!D$1:F$2600, 3, FALSE)</f>
        <v>Angel Flores</v>
      </c>
      <c r="G5819" s="21" t="s">
        <v>6019</v>
      </c>
      <c r="H5819" s="21" t="s">
        <v>6062</v>
      </c>
      <c r="I5819" s="22">
        <v>45729</v>
      </c>
      <c r="J5819" s="21">
        <v>3.1</v>
      </c>
      <c r="K5819" s="32" t="s">
        <v>3675</v>
      </c>
      <c r="L5819" s="30" t="str">
        <f>IFERROR(VLOOKUP($H5819,JOBS!$C:$E,2,FALSE),"")</f>
        <v/>
      </c>
      <c r="M5819" s="27" t="str">
        <f>IFERROR(VLOOKUP($L5819,JOBS!$A:$B,2,FALSE),"")</f>
        <v/>
      </c>
      <c r="O5819" s="16"/>
      <c r="P5819" s="16"/>
    </row>
    <row r="5820" spans="1:16" x14ac:dyDescent="0.25">
      <c r="A5820" s="21" t="s">
        <v>5680</v>
      </c>
      <c r="B5820" s="21" t="s">
        <v>5679</v>
      </c>
      <c r="C5820" s="21" t="s">
        <v>5680</v>
      </c>
      <c r="D5820" s="21" t="s">
        <v>2338</v>
      </c>
      <c r="E5820" s="21">
        <v>240374</v>
      </c>
      <c r="F5820" s="21" t="str">
        <f>VLOOKUP(D5820, 'Job Emp Table'!D$1:F$2600, 3, FALSE)</f>
        <v>Angel Flores</v>
      </c>
      <c r="G5820" s="21" t="s">
        <v>6018</v>
      </c>
      <c r="H5820" s="21" t="s">
        <v>5842</v>
      </c>
      <c r="I5820" s="22">
        <v>45730</v>
      </c>
      <c r="J5820" s="21">
        <v>1.9</v>
      </c>
      <c r="K5820" s="32" t="s">
        <v>3675</v>
      </c>
      <c r="L5820" s="30" t="str">
        <f>IFERROR(VLOOKUP($H5820,JOBS!$C:$E,2,FALSE),"")</f>
        <v/>
      </c>
      <c r="M5820" s="27" t="str">
        <f>IFERROR(VLOOKUP($L5820,JOBS!$A:$B,2,FALSE),"")</f>
        <v/>
      </c>
      <c r="O5820" s="16"/>
      <c r="P5820" s="16"/>
    </row>
    <row r="5821" spans="1:16" x14ac:dyDescent="0.25">
      <c r="A5821" s="21" t="s">
        <v>5680</v>
      </c>
      <c r="B5821" s="21" t="s">
        <v>5679</v>
      </c>
      <c r="C5821" s="21" t="s">
        <v>5680</v>
      </c>
      <c r="D5821" s="21" t="s">
        <v>2338</v>
      </c>
      <c r="E5821" s="21">
        <v>240374</v>
      </c>
      <c r="F5821" s="21" t="str">
        <f>VLOOKUP(D5821, 'Job Emp Table'!D$1:F$2600, 3, FALSE)</f>
        <v>Angel Flores</v>
      </c>
      <c r="G5821" s="21" t="s">
        <v>6019</v>
      </c>
      <c r="H5821" s="21" t="s">
        <v>5842</v>
      </c>
      <c r="I5821" s="22">
        <v>45730</v>
      </c>
      <c r="J5821" s="21">
        <v>3.1</v>
      </c>
      <c r="K5821" s="32" t="s">
        <v>3675</v>
      </c>
      <c r="L5821" s="30" t="str">
        <f>IFERROR(VLOOKUP($H5821,JOBS!$C:$E,2,FALSE),"")</f>
        <v/>
      </c>
      <c r="M5821" s="27" t="str">
        <f>IFERROR(VLOOKUP($L5821,JOBS!$A:$B,2,FALSE),"")</f>
        <v/>
      </c>
      <c r="O5821" s="16"/>
      <c r="P5821" s="16"/>
    </row>
    <row r="5822" spans="1:16" x14ac:dyDescent="0.25">
      <c r="A5822" s="21" t="s">
        <v>5680</v>
      </c>
      <c r="B5822" s="21" t="s">
        <v>5679</v>
      </c>
      <c r="C5822" s="21" t="s">
        <v>5680</v>
      </c>
      <c r="D5822" s="21" t="s">
        <v>2338</v>
      </c>
      <c r="E5822" s="21">
        <v>240374</v>
      </c>
      <c r="F5822" s="21" t="str">
        <f>VLOOKUP(D5822, 'Job Emp Table'!D$1:F$2600, 3, FALSE)</f>
        <v>Angel Flores</v>
      </c>
      <c r="G5822" s="21" t="s">
        <v>6018</v>
      </c>
      <c r="H5822" s="21" t="s">
        <v>5846</v>
      </c>
      <c r="I5822" s="22">
        <v>45730</v>
      </c>
      <c r="J5822" s="21">
        <v>1.9</v>
      </c>
      <c r="K5822" s="32" t="s">
        <v>3675</v>
      </c>
      <c r="L5822" s="30" t="str">
        <f>IFERROR(VLOOKUP($H5822,JOBS!$C:$E,2,FALSE),"")</f>
        <v/>
      </c>
      <c r="M5822" s="27" t="str">
        <f>IFERROR(VLOOKUP($L5822,JOBS!$A:$B,2,FALSE),"")</f>
        <v/>
      </c>
      <c r="O5822" s="16"/>
      <c r="P5822" s="16"/>
    </row>
    <row r="5823" spans="1:16" x14ac:dyDescent="0.25">
      <c r="A5823" s="21" t="s">
        <v>5680</v>
      </c>
      <c r="B5823" s="21" t="s">
        <v>5679</v>
      </c>
      <c r="C5823" s="21" t="s">
        <v>5680</v>
      </c>
      <c r="D5823" s="21" t="s">
        <v>2338</v>
      </c>
      <c r="E5823" s="21">
        <v>240374</v>
      </c>
      <c r="F5823" s="21" t="str">
        <f>VLOOKUP(D5823, 'Job Emp Table'!D$1:F$2600, 3, FALSE)</f>
        <v>Angel Flores</v>
      </c>
      <c r="G5823" s="21" t="s">
        <v>6019</v>
      </c>
      <c r="H5823" s="21" t="s">
        <v>5846</v>
      </c>
      <c r="I5823" s="22">
        <v>45730</v>
      </c>
      <c r="J5823" s="21">
        <v>3.1</v>
      </c>
      <c r="K5823" s="32" t="s">
        <v>3675</v>
      </c>
      <c r="L5823" s="30" t="str">
        <f>IFERROR(VLOOKUP($H5823,JOBS!$C:$E,2,FALSE),"")</f>
        <v/>
      </c>
      <c r="M5823" s="27" t="str">
        <f>IFERROR(VLOOKUP($L5823,JOBS!$A:$B,2,FALSE),"")</f>
        <v/>
      </c>
      <c r="O5823" s="16"/>
      <c r="P5823" s="16"/>
    </row>
    <row r="5824" spans="1:16" x14ac:dyDescent="0.25">
      <c r="A5824" s="21" t="s">
        <v>3802</v>
      </c>
      <c r="B5824" s="21" t="s">
        <v>3804</v>
      </c>
      <c r="C5824" s="21" t="s">
        <v>3802</v>
      </c>
      <c r="D5824" s="21" t="s">
        <v>3406</v>
      </c>
      <c r="E5824" s="21">
        <v>240607</v>
      </c>
      <c r="F5824" s="21" t="str">
        <f>VLOOKUP(D5824, 'Job Emp Table'!D$1:F$2600, 3, FALSE)</f>
        <v>Jorge Flores</v>
      </c>
      <c r="G5824" s="21" t="s">
        <v>6017</v>
      </c>
      <c r="H5824" s="21" t="s">
        <v>5913</v>
      </c>
      <c r="I5824" s="22">
        <v>45719</v>
      </c>
      <c r="J5824" s="21">
        <v>8</v>
      </c>
      <c r="K5824" s="32" t="s">
        <v>3675</v>
      </c>
      <c r="L5824" s="30" t="str">
        <f>IFERROR(VLOOKUP($H5824,JOBS!$C:$E,2,FALSE),"")</f>
        <v/>
      </c>
      <c r="M5824" s="27" t="str">
        <f>IFERROR(VLOOKUP($L5824,JOBS!$A:$B,2,FALSE),"")</f>
        <v/>
      </c>
      <c r="O5824" s="16"/>
      <c r="P5824" s="16"/>
    </row>
    <row r="5825" spans="1:16" x14ac:dyDescent="0.25">
      <c r="A5825" s="21" t="s">
        <v>3802</v>
      </c>
      <c r="B5825" s="21" t="s">
        <v>3804</v>
      </c>
      <c r="C5825" s="21" t="s">
        <v>3802</v>
      </c>
      <c r="D5825" s="21" t="s">
        <v>3406</v>
      </c>
      <c r="E5825" s="21">
        <v>240607</v>
      </c>
      <c r="F5825" s="21" t="str">
        <f>VLOOKUP(D5825, 'Job Emp Table'!D$1:F$2600, 3, FALSE)</f>
        <v>Jorge Flores</v>
      </c>
      <c r="G5825" s="21" t="s">
        <v>6017</v>
      </c>
      <c r="H5825" s="21" t="s">
        <v>5913</v>
      </c>
      <c r="I5825" s="22">
        <v>45720</v>
      </c>
      <c r="J5825" s="21">
        <v>8</v>
      </c>
      <c r="K5825" s="32" t="s">
        <v>3675</v>
      </c>
      <c r="L5825" s="30" t="str">
        <f>IFERROR(VLOOKUP($H5825,JOBS!$C:$E,2,FALSE),"")</f>
        <v/>
      </c>
      <c r="M5825" s="27" t="str">
        <f>IFERROR(VLOOKUP($L5825,JOBS!$A:$B,2,FALSE),"")</f>
        <v/>
      </c>
      <c r="O5825" s="16"/>
      <c r="P5825" s="16"/>
    </row>
    <row r="5826" spans="1:16" x14ac:dyDescent="0.25">
      <c r="A5826" s="21" t="s">
        <v>3802</v>
      </c>
      <c r="B5826" s="21" t="s">
        <v>3804</v>
      </c>
      <c r="C5826" s="21" t="s">
        <v>3802</v>
      </c>
      <c r="D5826" s="21" t="s">
        <v>3406</v>
      </c>
      <c r="E5826" s="21">
        <v>240607</v>
      </c>
      <c r="F5826" s="21" t="str">
        <f>VLOOKUP(D5826, 'Job Emp Table'!D$1:F$2600, 3, FALSE)</f>
        <v>Jorge Flores</v>
      </c>
      <c r="G5826" s="21" t="s">
        <v>6017</v>
      </c>
      <c r="H5826" s="21" t="s">
        <v>5913</v>
      </c>
      <c r="I5826" s="22">
        <v>45721</v>
      </c>
      <c r="J5826" s="21">
        <v>8</v>
      </c>
      <c r="K5826" s="32" t="s">
        <v>3675</v>
      </c>
      <c r="L5826" s="30" t="str">
        <f>IFERROR(VLOOKUP($H5826,JOBS!$C:$E,2,FALSE),"")</f>
        <v/>
      </c>
      <c r="M5826" s="27" t="str">
        <f>IFERROR(VLOOKUP($L5826,JOBS!$A:$B,2,FALSE),"")</f>
        <v/>
      </c>
      <c r="O5826" s="16"/>
      <c r="P5826" s="16"/>
    </row>
    <row r="5827" spans="1:16" x14ac:dyDescent="0.25">
      <c r="A5827" s="21" t="s">
        <v>3802</v>
      </c>
      <c r="B5827" s="21" t="s">
        <v>3804</v>
      </c>
      <c r="C5827" s="21" t="s">
        <v>3802</v>
      </c>
      <c r="D5827" s="21" t="s">
        <v>3406</v>
      </c>
      <c r="E5827" s="21">
        <v>240607</v>
      </c>
      <c r="F5827" s="21" t="str">
        <f>VLOOKUP(D5827, 'Job Emp Table'!D$1:F$2600, 3, FALSE)</f>
        <v>Jorge Flores</v>
      </c>
      <c r="G5827" s="21" t="s">
        <v>6017</v>
      </c>
      <c r="H5827" s="21" t="s">
        <v>5913</v>
      </c>
      <c r="I5827" s="22">
        <v>45722</v>
      </c>
      <c r="J5827" s="21">
        <v>8</v>
      </c>
      <c r="K5827" s="32" t="s">
        <v>3675</v>
      </c>
      <c r="L5827" s="30" t="str">
        <f>IFERROR(VLOOKUP($H5827,JOBS!$C:$E,2,FALSE),"")</f>
        <v/>
      </c>
      <c r="M5827" s="27" t="str">
        <f>IFERROR(VLOOKUP($L5827,JOBS!$A:$B,2,FALSE),"")</f>
        <v/>
      </c>
      <c r="O5827" s="16"/>
      <c r="P5827" s="16"/>
    </row>
    <row r="5828" spans="1:16" x14ac:dyDescent="0.25">
      <c r="A5828" s="21" t="s">
        <v>3802</v>
      </c>
      <c r="B5828" s="21" t="s">
        <v>3804</v>
      </c>
      <c r="C5828" s="21" t="s">
        <v>3802</v>
      </c>
      <c r="D5828" s="21" t="s">
        <v>3406</v>
      </c>
      <c r="E5828" s="21">
        <v>240607</v>
      </c>
      <c r="F5828" s="21" t="str">
        <f>VLOOKUP(D5828, 'Job Emp Table'!D$1:F$2600, 3, FALSE)</f>
        <v>Jorge Flores</v>
      </c>
      <c r="G5828" s="21" t="s">
        <v>6017</v>
      </c>
      <c r="H5828" s="21" t="s">
        <v>5913</v>
      </c>
      <c r="I5828" s="22">
        <v>45723</v>
      </c>
      <c r="J5828" s="21">
        <v>8</v>
      </c>
      <c r="K5828" s="32" t="s">
        <v>3675</v>
      </c>
      <c r="L5828" s="30" t="str">
        <f>IFERROR(VLOOKUP($H5828,JOBS!$C:$E,2,FALSE),"")</f>
        <v/>
      </c>
      <c r="M5828" s="27" t="str">
        <f>IFERROR(VLOOKUP($L5828,JOBS!$A:$B,2,FALSE),"")</f>
        <v/>
      </c>
      <c r="O5828" s="16"/>
      <c r="P5828" s="16"/>
    </row>
    <row r="5829" spans="1:16" x14ac:dyDescent="0.25">
      <c r="A5829" s="21" t="s">
        <v>3802</v>
      </c>
      <c r="B5829" s="21" t="s">
        <v>3804</v>
      </c>
      <c r="C5829" s="21" t="s">
        <v>3802</v>
      </c>
      <c r="D5829" s="21" t="s">
        <v>3406</v>
      </c>
      <c r="E5829" s="21">
        <v>240607</v>
      </c>
      <c r="F5829" s="21" t="str">
        <f>VLOOKUP(D5829, 'Job Emp Table'!D$1:F$2600, 3, FALSE)</f>
        <v>Jorge Flores</v>
      </c>
      <c r="G5829" s="21" t="s">
        <v>6017</v>
      </c>
      <c r="H5829" s="21" t="s">
        <v>5913</v>
      </c>
      <c r="I5829" s="22">
        <v>45726</v>
      </c>
      <c r="J5829" s="21">
        <v>8</v>
      </c>
      <c r="K5829" s="32" t="s">
        <v>3675</v>
      </c>
      <c r="L5829" s="30" t="str">
        <f>IFERROR(VLOOKUP($H5829,JOBS!$C:$E,2,FALSE),"")</f>
        <v/>
      </c>
      <c r="M5829" s="27" t="str">
        <f>IFERROR(VLOOKUP($L5829,JOBS!$A:$B,2,FALSE),"")</f>
        <v/>
      </c>
      <c r="O5829" s="16"/>
      <c r="P5829" s="16"/>
    </row>
    <row r="5830" spans="1:16" x14ac:dyDescent="0.25">
      <c r="A5830" s="21" t="s">
        <v>3802</v>
      </c>
      <c r="B5830" s="21" t="s">
        <v>3804</v>
      </c>
      <c r="C5830" s="21" t="s">
        <v>3802</v>
      </c>
      <c r="D5830" s="21" t="s">
        <v>3406</v>
      </c>
      <c r="E5830" s="21">
        <v>240607</v>
      </c>
      <c r="F5830" s="21" t="str">
        <f>VLOOKUP(D5830, 'Job Emp Table'!D$1:F$2600, 3, FALSE)</f>
        <v>Jorge Flores</v>
      </c>
      <c r="G5830" s="21" t="s">
        <v>6017</v>
      </c>
      <c r="H5830" s="21" t="s">
        <v>5913</v>
      </c>
      <c r="I5830" s="22">
        <v>45727</v>
      </c>
      <c r="J5830" s="21">
        <v>8</v>
      </c>
      <c r="K5830" s="32" t="s">
        <v>3675</v>
      </c>
      <c r="L5830" s="30" t="str">
        <f>IFERROR(VLOOKUP($H5830,JOBS!$C:$E,2,FALSE),"")</f>
        <v/>
      </c>
      <c r="M5830" s="27" t="str">
        <f>IFERROR(VLOOKUP($L5830,JOBS!$A:$B,2,FALSE),"")</f>
        <v/>
      </c>
      <c r="O5830" s="16"/>
      <c r="P5830" s="16"/>
    </row>
    <row r="5831" spans="1:16" x14ac:dyDescent="0.25">
      <c r="A5831" s="21" t="s">
        <v>3802</v>
      </c>
      <c r="B5831" s="21" t="s">
        <v>3804</v>
      </c>
      <c r="C5831" s="21" t="s">
        <v>3802</v>
      </c>
      <c r="D5831" s="21" t="s">
        <v>3406</v>
      </c>
      <c r="E5831" s="21">
        <v>240607</v>
      </c>
      <c r="F5831" s="21" t="str">
        <f>VLOOKUP(D5831, 'Job Emp Table'!D$1:F$2600, 3, FALSE)</f>
        <v>Jorge Flores</v>
      </c>
      <c r="G5831" s="21" t="s">
        <v>6017</v>
      </c>
      <c r="H5831" s="21" t="s">
        <v>5913</v>
      </c>
      <c r="I5831" s="22">
        <v>45728</v>
      </c>
      <c r="J5831" s="21">
        <v>8</v>
      </c>
      <c r="K5831" s="32" t="s">
        <v>3675</v>
      </c>
      <c r="L5831" s="30" t="str">
        <f>IFERROR(VLOOKUP($H5831,JOBS!$C:$E,2,FALSE),"")</f>
        <v/>
      </c>
      <c r="M5831" s="27" t="str">
        <f>IFERROR(VLOOKUP($L5831,JOBS!$A:$B,2,FALSE),"")</f>
        <v/>
      </c>
      <c r="O5831" s="16"/>
      <c r="P5831" s="16"/>
    </row>
    <row r="5832" spans="1:16" x14ac:dyDescent="0.25">
      <c r="A5832" s="21" t="s">
        <v>3802</v>
      </c>
      <c r="B5832" s="21" t="s">
        <v>3804</v>
      </c>
      <c r="C5832" s="21" t="s">
        <v>3802</v>
      </c>
      <c r="D5832" s="21" t="s">
        <v>3406</v>
      </c>
      <c r="E5832" s="21">
        <v>240607</v>
      </c>
      <c r="F5832" s="21" t="str">
        <f>VLOOKUP(D5832, 'Job Emp Table'!D$1:F$2600, 3, FALSE)</f>
        <v>Jorge Flores</v>
      </c>
      <c r="G5832" s="21" t="s">
        <v>6017</v>
      </c>
      <c r="H5832" s="21" t="s">
        <v>5913</v>
      </c>
      <c r="I5832" s="22">
        <v>45729</v>
      </c>
      <c r="J5832" s="21">
        <v>8</v>
      </c>
      <c r="K5832" s="32" t="s">
        <v>3675</v>
      </c>
      <c r="L5832" s="30" t="str">
        <f>IFERROR(VLOOKUP($H5832,JOBS!$C:$E,2,FALSE),"")</f>
        <v/>
      </c>
      <c r="M5832" s="27" t="str">
        <f>IFERROR(VLOOKUP($L5832,JOBS!$A:$B,2,FALSE),"")</f>
        <v/>
      </c>
      <c r="O5832" s="16"/>
      <c r="P5832" s="16"/>
    </row>
    <row r="5833" spans="1:16" x14ac:dyDescent="0.25">
      <c r="A5833" s="21" t="s">
        <v>3802</v>
      </c>
      <c r="B5833" s="21" t="s">
        <v>3804</v>
      </c>
      <c r="C5833" s="21" t="s">
        <v>3802</v>
      </c>
      <c r="D5833" s="21" t="s">
        <v>3406</v>
      </c>
      <c r="E5833" s="21">
        <v>240607</v>
      </c>
      <c r="F5833" s="21" t="str">
        <f>VLOOKUP(D5833, 'Job Emp Table'!D$1:F$2600, 3, FALSE)</f>
        <v>Jorge Flores</v>
      </c>
      <c r="G5833" s="21" t="s">
        <v>6017</v>
      </c>
      <c r="H5833" s="21" t="s">
        <v>5913</v>
      </c>
      <c r="I5833" s="22">
        <v>45730</v>
      </c>
      <c r="J5833" s="21">
        <v>4</v>
      </c>
      <c r="K5833" s="32" t="s">
        <v>3675</v>
      </c>
      <c r="L5833" s="30" t="str">
        <f>IFERROR(VLOOKUP($H5833,JOBS!$C:$E,2,FALSE),"")</f>
        <v/>
      </c>
      <c r="M5833" s="27" t="str">
        <f>IFERROR(VLOOKUP($L5833,JOBS!$A:$B,2,FALSE),"")</f>
        <v/>
      </c>
      <c r="O5833" s="16"/>
      <c r="P5833" s="16"/>
    </row>
    <row r="5834" spans="1:16" x14ac:dyDescent="0.25">
      <c r="A5834" s="21" t="s">
        <v>3802</v>
      </c>
      <c r="B5834" s="21" t="s">
        <v>3804</v>
      </c>
      <c r="C5834" s="21" t="s">
        <v>3802</v>
      </c>
      <c r="D5834" s="21" t="s">
        <v>3406</v>
      </c>
      <c r="E5834" s="21">
        <v>240607</v>
      </c>
      <c r="F5834" s="21" t="str">
        <f>VLOOKUP(D5834, 'Job Emp Table'!D$1:F$2600, 3, FALSE)</f>
        <v>Jorge Flores</v>
      </c>
      <c r="G5834" s="21" t="s">
        <v>6017</v>
      </c>
      <c r="H5834" s="21" t="s">
        <v>5938</v>
      </c>
      <c r="I5834" s="22">
        <v>45730</v>
      </c>
      <c r="J5834" s="21">
        <v>4</v>
      </c>
      <c r="K5834" s="32" t="s">
        <v>3675</v>
      </c>
      <c r="L5834" s="30" t="str">
        <f>IFERROR(VLOOKUP($H5834,JOBS!$C:$E,2,FALSE),"")</f>
        <v/>
      </c>
      <c r="M5834" s="27" t="str">
        <f>IFERROR(VLOOKUP($L5834,JOBS!$A:$B,2,FALSE),"")</f>
        <v/>
      </c>
      <c r="O5834" s="16"/>
      <c r="P5834" s="16"/>
    </row>
    <row r="5835" spans="1:16" x14ac:dyDescent="0.25">
      <c r="A5835" s="21" t="s">
        <v>3802</v>
      </c>
      <c r="B5835" s="21" t="s">
        <v>3804</v>
      </c>
      <c r="C5835" s="21" t="s">
        <v>3802</v>
      </c>
      <c r="D5835" s="21" t="s">
        <v>3406</v>
      </c>
      <c r="E5835" s="21">
        <v>240607</v>
      </c>
      <c r="F5835" s="21" t="str">
        <f>VLOOKUP(D5835, 'Job Emp Table'!D$1:F$2600, 3, FALSE)</f>
        <v>Jorge Flores</v>
      </c>
      <c r="G5835" s="21" t="s">
        <v>6017</v>
      </c>
      <c r="H5835" s="21" t="s">
        <v>5913</v>
      </c>
      <c r="I5835" s="22">
        <v>45733</v>
      </c>
      <c r="J5835" s="21">
        <v>8</v>
      </c>
      <c r="K5835" s="32" t="s">
        <v>3675</v>
      </c>
      <c r="L5835" s="30" t="str">
        <f>IFERROR(VLOOKUP($H5835,JOBS!$C:$E,2,FALSE),"")</f>
        <v/>
      </c>
      <c r="M5835" s="27" t="str">
        <f>IFERROR(VLOOKUP($L5835,JOBS!$A:$B,2,FALSE),"")</f>
        <v/>
      </c>
      <c r="O5835" s="16"/>
      <c r="P5835" s="16"/>
    </row>
    <row r="5836" spans="1:16" x14ac:dyDescent="0.25">
      <c r="A5836" s="21" t="s">
        <v>3802</v>
      </c>
      <c r="B5836" s="21" t="s">
        <v>3804</v>
      </c>
      <c r="C5836" s="21" t="s">
        <v>3802</v>
      </c>
      <c r="D5836" s="21" t="s">
        <v>3406</v>
      </c>
      <c r="E5836" s="21">
        <v>240607</v>
      </c>
      <c r="F5836" s="21" t="str">
        <f>VLOOKUP(D5836, 'Job Emp Table'!D$1:F$2600, 3, FALSE)</f>
        <v>Jorge Flores</v>
      </c>
      <c r="G5836" s="21" t="s">
        <v>6017</v>
      </c>
      <c r="H5836" s="21" t="s">
        <v>5913</v>
      </c>
      <c r="I5836" s="22">
        <v>45734</v>
      </c>
      <c r="J5836" s="21">
        <v>8</v>
      </c>
      <c r="K5836" s="32" t="s">
        <v>3675</v>
      </c>
      <c r="L5836" s="30" t="str">
        <f>IFERROR(VLOOKUP($H5836,JOBS!$C:$E,2,FALSE),"")</f>
        <v/>
      </c>
      <c r="M5836" s="27" t="str">
        <f>IFERROR(VLOOKUP($L5836,JOBS!$A:$B,2,FALSE),"")</f>
        <v/>
      </c>
      <c r="O5836" s="16"/>
      <c r="P5836" s="16"/>
    </row>
    <row r="5837" spans="1:16" x14ac:dyDescent="0.25">
      <c r="A5837" s="21" t="s">
        <v>3802</v>
      </c>
      <c r="B5837" s="21" t="s">
        <v>3804</v>
      </c>
      <c r="C5837" s="21" t="s">
        <v>3802</v>
      </c>
      <c r="D5837" s="21" t="s">
        <v>3406</v>
      </c>
      <c r="E5837" s="21">
        <v>240607</v>
      </c>
      <c r="F5837" s="21" t="str">
        <f>VLOOKUP(D5837, 'Job Emp Table'!D$1:F$2600, 3, FALSE)</f>
        <v>Jorge Flores</v>
      </c>
      <c r="G5837" s="21" t="s">
        <v>6017</v>
      </c>
      <c r="H5837" s="21" t="s">
        <v>6088</v>
      </c>
      <c r="I5837" s="22">
        <v>45735</v>
      </c>
      <c r="J5837" s="21">
        <v>2</v>
      </c>
      <c r="K5837" s="32" t="s">
        <v>3675</v>
      </c>
      <c r="L5837" s="30" t="str">
        <f>IFERROR(VLOOKUP($H5837,JOBS!$C:$E,2,FALSE),"")</f>
        <v/>
      </c>
      <c r="M5837" s="27" t="str">
        <f>IFERROR(VLOOKUP($L5837,JOBS!$A:$B,2,FALSE),"")</f>
        <v/>
      </c>
      <c r="O5837" s="16"/>
      <c r="P5837" s="16"/>
    </row>
    <row r="5838" spans="1:16" x14ac:dyDescent="0.25">
      <c r="A5838" s="21" t="s">
        <v>3802</v>
      </c>
      <c r="B5838" s="21" t="s">
        <v>3804</v>
      </c>
      <c r="C5838" s="21" t="s">
        <v>3802</v>
      </c>
      <c r="D5838" s="21" t="s">
        <v>3406</v>
      </c>
      <c r="E5838" s="21">
        <v>240607</v>
      </c>
      <c r="F5838" s="21" t="str">
        <f>VLOOKUP(D5838, 'Job Emp Table'!D$1:F$2600, 3, FALSE)</f>
        <v>Jorge Flores</v>
      </c>
      <c r="G5838" s="21" t="s">
        <v>6017</v>
      </c>
      <c r="H5838" s="21" t="s">
        <v>5913</v>
      </c>
      <c r="I5838" s="22">
        <v>45735</v>
      </c>
      <c r="J5838" s="21">
        <v>4</v>
      </c>
      <c r="K5838" s="32" t="s">
        <v>3675</v>
      </c>
      <c r="L5838" s="30" t="str">
        <f>IFERROR(VLOOKUP($H5838,JOBS!$C:$E,2,FALSE),"")</f>
        <v/>
      </c>
      <c r="M5838" s="27" t="str">
        <f>IFERROR(VLOOKUP($L5838,JOBS!$A:$B,2,FALSE),"")</f>
        <v/>
      </c>
      <c r="O5838" s="16"/>
      <c r="P5838" s="16"/>
    </row>
    <row r="5839" spans="1:16" x14ac:dyDescent="0.25">
      <c r="A5839" s="21" t="s">
        <v>3802</v>
      </c>
      <c r="B5839" s="21" t="s">
        <v>3804</v>
      </c>
      <c r="C5839" s="21" t="s">
        <v>3802</v>
      </c>
      <c r="D5839" s="21" t="s">
        <v>3406</v>
      </c>
      <c r="E5839" s="21">
        <v>240607</v>
      </c>
      <c r="F5839" s="21" t="str">
        <f>VLOOKUP(D5839, 'Job Emp Table'!D$1:F$2600, 3, FALSE)</f>
        <v>Jorge Flores</v>
      </c>
      <c r="G5839" s="21" t="s">
        <v>6017</v>
      </c>
      <c r="H5839" s="21" t="s">
        <v>5912</v>
      </c>
      <c r="I5839" s="22">
        <v>45735</v>
      </c>
      <c r="J5839" s="21">
        <v>2</v>
      </c>
      <c r="K5839" s="32" t="s">
        <v>3675</v>
      </c>
      <c r="L5839" s="30" t="str">
        <f>IFERROR(VLOOKUP($H5839,JOBS!$C:$E,2,FALSE),"")</f>
        <v/>
      </c>
      <c r="M5839" s="27" t="str">
        <f>IFERROR(VLOOKUP($L5839,JOBS!$A:$B,2,FALSE),"")</f>
        <v/>
      </c>
      <c r="O5839" s="16"/>
      <c r="P5839" s="16"/>
    </row>
    <row r="5840" spans="1:16" x14ac:dyDescent="0.25">
      <c r="A5840" s="21" t="s">
        <v>3802</v>
      </c>
      <c r="B5840" s="21" t="s">
        <v>3804</v>
      </c>
      <c r="C5840" s="21" t="s">
        <v>3802</v>
      </c>
      <c r="D5840" s="21" t="s">
        <v>3406</v>
      </c>
      <c r="E5840" s="21">
        <v>240607</v>
      </c>
      <c r="F5840" s="21" t="str">
        <f>VLOOKUP(D5840, 'Job Emp Table'!D$1:F$2600, 3, FALSE)</f>
        <v>Jorge Flores</v>
      </c>
      <c r="G5840" s="21" t="s">
        <v>6017</v>
      </c>
      <c r="H5840" s="21" t="s">
        <v>5912</v>
      </c>
      <c r="I5840" s="22">
        <v>45736</v>
      </c>
      <c r="J5840" s="21">
        <v>8</v>
      </c>
      <c r="K5840" s="32" t="s">
        <v>3675</v>
      </c>
      <c r="L5840" s="30" t="str">
        <f>IFERROR(VLOOKUP($H5840,JOBS!$C:$E,2,FALSE),"")</f>
        <v/>
      </c>
      <c r="M5840" s="27" t="str">
        <f>IFERROR(VLOOKUP($L5840,JOBS!$A:$B,2,FALSE),"")</f>
        <v/>
      </c>
      <c r="O5840" s="16"/>
      <c r="P5840" s="16"/>
    </row>
    <row r="5841" spans="1:16" x14ac:dyDescent="0.25">
      <c r="A5841" s="21" t="s">
        <v>3802</v>
      </c>
      <c r="B5841" s="21" t="s">
        <v>3804</v>
      </c>
      <c r="C5841" s="21" t="s">
        <v>3802</v>
      </c>
      <c r="D5841" s="21" t="s">
        <v>3406</v>
      </c>
      <c r="E5841" s="21">
        <v>240607</v>
      </c>
      <c r="F5841" s="21" t="str">
        <f>VLOOKUP(D5841, 'Job Emp Table'!D$1:F$2600, 3, FALSE)</f>
        <v>Jorge Flores</v>
      </c>
      <c r="G5841" s="21" t="s">
        <v>6017</v>
      </c>
      <c r="H5841" s="21" t="s">
        <v>6192</v>
      </c>
      <c r="I5841" s="22">
        <v>45737</v>
      </c>
      <c r="J5841" s="21">
        <v>4</v>
      </c>
      <c r="K5841" s="32" t="s">
        <v>3675</v>
      </c>
      <c r="L5841" s="30" t="str">
        <f>IFERROR(VLOOKUP($H5841,JOBS!$C:$E,2,FALSE),"")</f>
        <v/>
      </c>
      <c r="M5841" s="27" t="str">
        <f>IFERROR(VLOOKUP($L5841,JOBS!$A:$B,2,FALSE),"")</f>
        <v/>
      </c>
      <c r="O5841" s="16"/>
      <c r="P5841" s="16"/>
    </row>
    <row r="5842" spans="1:16" x14ac:dyDescent="0.25">
      <c r="A5842" s="21" t="s">
        <v>3802</v>
      </c>
      <c r="B5842" s="21" t="s">
        <v>3804</v>
      </c>
      <c r="C5842" s="21" t="s">
        <v>3802</v>
      </c>
      <c r="D5842" s="21" t="s">
        <v>3406</v>
      </c>
      <c r="E5842" s="21">
        <v>240607</v>
      </c>
      <c r="F5842" s="21" t="str">
        <f>VLOOKUP(D5842, 'Job Emp Table'!D$1:F$2600, 3, FALSE)</f>
        <v>Jorge Flores</v>
      </c>
      <c r="G5842" s="21" t="s">
        <v>6017</v>
      </c>
      <c r="H5842" s="21" t="s">
        <v>5912</v>
      </c>
      <c r="I5842" s="22">
        <v>45737</v>
      </c>
      <c r="J5842" s="21">
        <v>4</v>
      </c>
      <c r="K5842" s="32" t="s">
        <v>3675</v>
      </c>
      <c r="L5842" s="30" t="str">
        <f>IFERROR(VLOOKUP($H5842,JOBS!$C:$E,2,FALSE),"")</f>
        <v/>
      </c>
      <c r="M5842" s="27" t="str">
        <f>IFERROR(VLOOKUP($L5842,JOBS!$A:$B,2,FALSE),"")</f>
        <v/>
      </c>
      <c r="O5842" s="16"/>
      <c r="P5842" s="16"/>
    </row>
    <row r="5843" spans="1:16" x14ac:dyDescent="0.25">
      <c r="A5843" s="21" t="s">
        <v>3985</v>
      </c>
      <c r="B5843" s="21" t="s">
        <v>3981</v>
      </c>
      <c r="C5843" s="21" t="s">
        <v>3985</v>
      </c>
      <c r="D5843" s="21" t="s">
        <v>3852</v>
      </c>
      <c r="E5843" s="21">
        <v>240036</v>
      </c>
      <c r="F5843" s="21" t="str">
        <f>VLOOKUP(D5843, 'Job Emp Table'!D$1:F$2600, 3, FALSE)</f>
        <v>Catalino Flores Jr</v>
      </c>
      <c r="G5843" s="21" t="s">
        <v>6017</v>
      </c>
      <c r="H5843" s="21" t="s">
        <v>5851</v>
      </c>
      <c r="I5843" s="22">
        <v>45719</v>
      </c>
      <c r="J5843" s="21">
        <v>8</v>
      </c>
      <c r="K5843" s="32" t="s">
        <v>3675</v>
      </c>
      <c r="L5843" s="30" t="str">
        <f>IFERROR(VLOOKUP($H5843,JOBS!$C:$E,2,FALSE),"")</f>
        <v/>
      </c>
      <c r="M5843" s="27" t="str">
        <f>IFERROR(VLOOKUP($L5843,JOBS!$A:$B,2,FALSE),"")</f>
        <v/>
      </c>
      <c r="O5843" s="16"/>
      <c r="P5843" s="16"/>
    </row>
    <row r="5844" spans="1:16" x14ac:dyDescent="0.25">
      <c r="A5844" s="21" t="s">
        <v>3985</v>
      </c>
      <c r="B5844" s="21" t="s">
        <v>3981</v>
      </c>
      <c r="C5844" s="21" t="s">
        <v>3985</v>
      </c>
      <c r="D5844" s="21" t="s">
        <v>3852</v>
      </c>
      <c r="E5844" s="21">
        <v>240036</v>
      </c>
      <c r="F5844" s="21" t="str">
        <f>VLOOKUP(D5844, 'Job Emp Table'!D$1:F$2600, 3, FALSE)</f>
        <v>Catalino Flores Jr</v>
      </c>
      <c r="G5844" s="21" t="s">
        <v>6017</v>
      </c>
      <c r="H5844" s="21" t="s">
        <v>5851</v>
      </c>
      <c r="I5844" s="22">
        <v>45720</v>
      </c>
      <c r="J5844" s="21">
        <v>8</v>
      </c>
      <c r="K5844" s="32" t="s">
        <v>3675</v>
      </c>
      <c r="L5844" s="30" t="str">
        <f>IFERROR(VLOOKUP($H5844,JOBS!$C:$E,2,FALSE),"")</f>
        <v/>
      </c>
      <c r="M5844" s="27" t="str">
        <f>IFERROR(VLOOKUP($L5844,JOBS!$A:$B,2,FALSE),"")</f>
        <v/>
      </c>
      <c r="O5844" s="16"/>
      <c r="P5844" s="16"/>
    </row>
    <row r="5845" spans="1:16" x14ac:dyDescent="0.25">
      <c r="A5845" s="21" t="s">
        <v>3985</v>
      </c>
      <c r="B5845" s="21" t="s">
        <v>3981</v>
      </c>
      <c r="C5845" s="21" t="s">
        <v>3985</v>
      </c>
      <c r="D5845" s="21" t="s">
        <v>3852</v>
      </c>
      <c r="E5845" s="21">
        <v>240036</v>
      </c>
      <c r="F5845" s="21" t="str">
        <f>VLOOKUP(D5845, 'Job Emp Table'!D$1:F$2600, 3, FALSE)</f>
        <v>Catalino Flores Jr</v>
      </c>
      <c r="G5845" s="21" t="s">
        <v>6017</v>
      </c>
      <c r="H5845" s="21" t="s">
        <v>5851</v>
      </c>
      <c r="I5845" s="22">
        <v>45721</v>
      </c>
      <c r="J5845" s="21">
        <v>8</v>
      </c>
      <c r="K5845" s="32" t="s">
        <v>3675</v>
      </c>
      <c r="L5845" s="30" t="str">
        <f>IFERROR(VLOOKUP($H5845,JOBS!$C:$E,2,FALSE),"")</f>
        <v/>
      </c>
      <c r="M5845" s="27" t="str">
        <f>IFERROR(VLOOKUP($L5845,JOBS!$A:$B,2,FALSE),"")</f>
        <v/>
      </c>
      <c r="O5845" s="16"/>
      <c r="P5845" s="16"/>
    </row>
    <row r="5846" spans="1:16" x14ac:dyDescent="0.25">
      <c r="A5846" s="21" t="s">
        <v>3985</v>
      </c>
      <c r="B5846" s="21" t="s">
        <v>3981</v>
      </c>
      <c r="C5846" s="21" t="s">
        <v>3985</v>
      </c>
      <c r="D5846" s="21" t="s">
        <v>3852</v>
      </c>
      <c r="E5846" s="21">
        <v>240036</v>
      </c>
      <c r="F5846" s="21" t="str">
        <f>VLOOKUP(D5846, 'Job Emp Table'!D$1:F$2600, 3, FALSE)</f>
        <v>Catalino Flores Jr</v>
      </c>
      <c r="G5846" s="21" t="s">
        <v>6017</v>
      </c>
      <c r="H5846" s="21" t="s">
        <v>5851</v>
      </c>
      <c r="I5846" s="22">
        <v>45722</v>
      </c>
      <c r="J5846" s="21">
        <v>8</v>
      </c>
      <c r="K5846" s="32" t="s">
        <v>3675</v>
      </c>
      <c r="L5846" s="30" t="str">
        <f>IFERROR(VLOOKUP($H5846,JOBS!$C:$E,2,FALSE),"")</f>
        <v/>
      </c>
      <c r="M5846" s="27" t="str">
        <f>IFERROR(VLOOKUP($L5846,JOBS!$A:$B,2,FALSE),"")</f>
        <v/>
      </c>
      <c r="O5846" s="16"/>
      <c r="P5846" s="16"/>
    </row>
    <row r="5847" spans="1:16" x14ac:dyDescent="0.25">
      <c r="A5847" s="21" t="s">
        <v>3985</v>
      </c>
      <c r="B5847" s="21" t="s">
        <v>3981</v>
      </c>
      <c r="C5847" s="21" t="s">
        <v>3985</v>
      </c>
      <c r="D5847" s="21" t="s">
        <v>3852</v>
      </c>
      <c r="E5847" s="21">
        <v>240036</v>
      </c>
      <c r="F5847" s="21" t="str">
        <f>VLOOKUP(D5847, 'Job Emp Table'!D$1:F$2600, 3, FALSE)</f>
        <v>Catalino Flores Jr</v>
      </c>
      <c r="G5847" s="21" t="s">
        <v>6017</v>
      </c>
      <c r="H5847" s="21" t="s">
        <v>5851</v>
      </c>
      <c r="I5847" s="22">
        <v>45723</v>
      </c>
      <c r="J5847" s="21">
        <v>8</v>
      </c>
      <c r="K5847" s="32" t="s">
        <v>3675</v>
      </c>
      <c r="L5847" s="30" t="str">
        <f>IFERROR(VLOOKUP($H5847,JOBS!$C:$E,2,FALSE),"")</f>
        <v/>
      </c>
      <c r="M5847" s="27" t="str">
        <f>IFERROR(VLOOKUP($L5847,JOBS!$A:$B,2,FALSE),"")</f>
        <v/>
      </c>
      <c r="O5847" s="16"/>
      <c r="P5847" s="16"/>
    </row>
    <row r="5848" spans="1:16" x14ac:dyDescent="0.25">
      <c r="A5848" s="21" t="s">
        <v>3985</v>
      </c>
      <c r="B5848" s="21" t="s">
        <v>3981</v>
      </c>
      <c r="C5848" s="21" t="s">
        <v>3985</v>
      </c>
      <c r="D5848" s="21" t="s">
        <v>3852</v>
      </c>
      <c r="E5848" s="21">
        <v>240036</v>
      </c>
      <c r="F5848" s="21" t="str">
        <f>VLOOKUP(D5848, 'Job Emp Table'!D$1:F$2600, 3, FALSE)</f>
        <v>Catalino Flores Jr</v>
      </c>
      <c r="G5848" s="21" t="s">
        <v>6017</v>
      </c>
      <c r="H5848" s="21" t="s">
        <v>5851</v>
      </c>
      <c r="I5848" s="22">
        <v>45726</v>
      </c>
      <c r="J5848" s="21">
        <v>8</v>
      </c>
      <c r="K5848" s="32" t="s">
        <v>3675</v>
      </c>
      <c r="L5848" s="30" t="str">
        <f>IFERROR(VLOOKUP($H5848,JOBS!$C:$E,2,FALSE),"")</f>
        <v/>
      </c>
      <c r="M5848" s="27" t="str">
        <f>IFERROR(VLOOKUP($L5848,JOBS!$A:$B,2,FALSE),"")</f>
        <v/>
      </c>
      <c r="O5848" s="16"/>
      <c r="P5848" s="16"/>
    </row>
    <row r="5849" spans="1:16" x14ac:dyDescent="0.25">
      <c r="A5849" s="21" t="s">
        <v>3985</v>
      </c>
      <c r="B5849" s="21" t="s">
        <v>3981</v>
      </c>
      <c r="C5849" s="21" t="s">
        <v>3985</v>
      </c>
      <c r="D5849" s="21" t="s">
        <v>3852</v>
      </c>
      <c r="E5849" s="21">
        <v>240036</v>
      </c>
      <c r="F5849" s="21" t="str">
        <f>VLOOKUP(D5849, 'Job Emp Table'!D$1:F$2600, 3, FALSE)</f>
        <v>Catalino Flores Jr</v>
      </c>
      <c r="G5849" s="21" t="s">
        <v>6017</v>
      </c>
      <c r="H5849" s="21" t="s">
        <v>5851</v>
      </c>
      <c r="I5849" s="22">
        <v>45727</v>
      </c>
      <c r="J5849" s="21">
        <v>8</v>
      </c>
      <c r="K5849" s="32" t="s">
        <v>3675</v>
      </c>
      <c r="L5849" s="30" t="str">
        <f>IFERROR(VLOOKUP($H5849,JOBS!$C:$E,2,FALSE),"")</f>
        <v/>
      </c>
      <c r="M5849" s="27" t="str">
        <f>IFERROR(VLOOKUP($L5849,JOBS!$A:$B,2,FALSE),"")</f>
        <v/>
      </c>
      <c r="O5849" s="16"/>
      <c r="P5849" s="16"/>
    </row>
    <row r="5850" spans="1:16" x14ac:dyDescent="0.25">
      <c r="A5850" s="21" t="s">
        <v>3985</v>
      </c>
      <c r="B5850" s="21" t="s">
        <v>3981</v>
      </c>
      <c r="C5850" s="21" t="s">
        <v>3985</v>
      </c>
      <c r="D5850" s="21" t="s">
        <v>3852</v>
      </c>
      <c r="E5850" s="21">
        <v>240036</v>
      </c>
      <c r="F5850" s="21" t="str">
        <f>VLOOKUP(D5850, 'Job Emp Table'!D$1:F$2600, 3, FALSE)</f>
        <v>Catalino Flores Jr</v>
      </c>
      <c r="G5850" s="21" t="s">
        <v>6017</v>
      </c>
      <c r="H5850" s="21" t="s">
        <v>5851</v>
      </c>
      <c r="I5850" s="22">
        <v>45728</v>
      </c>
      <c r="J5850" s="21">
        <v>8</v>
      </c>
      <c r="K5850" s="32" t="s">
        <v>3675</v>
      </c>
      <c r="L5850" s="30" t="str">
        <f>IFERROR(VLOOKUP($H5850,JOBS!$C:$E,2,FALSE),"")</f>
        <v/>
      </c>
      <c r="M5850" s="27" t="str">
        <f>IFERROR(VLOOKUP($L5850,JOBS!$A:$B,2,FALSE),"")</f>
        <v/>
      </c>
      <c r="O5850" s="16"/>
      <c r="P5850" s="16"/>
    </row>
    <row r="5851" spans="1:16" x14ac:dyDescent="0.25">
      <c r="A5851" s="21" t="s">
        <v>3985</v>
      </c>
      <c r="B5851" s="21" t="s">
        <v>3981</v>
      </c>
      <c r="C5851" s="21" t="s">
        <v>3985</v>
      </c>
      <c r="D5851" s="21" t="s">
        <v>3852</v>
      </c>
      <c r="E5851" s="21">
        <v>240036</v>
      </c>
      <c r="F5851" s="21" t="str">
        <f>VLOOKUP(D5851, 'Job Emp Table'!D$1:F$2600, 3, FALSE)</f>
        <v>Catalino Flores Jr</v>
      </c>
      <c r="G5851" s="21" t="s">
        <v>6017</v>
      </c>
      <c r="H5851" s="21" t="s">
        <v>5851</v>
      </c>
      <c r="I5851" s="22">
        <v>45729</v>
      </c>
      <c r="J5851" s="21">
        <v>8</v>
      </c>
      <c r="K5851" s="32" t="s">
        <v>3675</v>
      </c>
      <c r="L5851" s="30" t="str">
        <f>IFERROR(VLOOKUP($H5851,JOBS!$C:$E,2,FALSE),"")</f>
        <v/>
      </c>
      <c r="M5851" s="27" t="str">
        <f>IFERROR(VLOOKUP($L5851,JOBS!$A:$B,2,FALSE),"")</f>
        <v/>
      </c>
      <c r="O5851" s="16"/>
      <c r="P5851" s="16"/>
    </row>
    <row r="5852" spans="1:16" x14ac:dyDescent="0.25">
      <c r="A5852" s="21" t="s">
        <v>3985</v>
      </c>
      <c r="B5852" s="21" t="s">
        <v>3981</v>
      </c>
      <c r="C5852" s="21" t="s">
        <v>3985</v>
      </c>
      <c r="D5852" s="21" t="s">
        <v>3852</v>
      </c>
      <c r="E5852" s="21">
        <v>240036</v>
      </c>
      <c r="F5852" s="21" t="str">
        <f>VLOOKUP(D5852, 'Job Emp Table'!D$1:F$2600, 3, FALSE)</f>
        <v>Catalino Flores Jr</v>
      </c>
      <c r="G5852" s="21" t="s">
        <v>6017</v>
      </c>
      <c r="H5852" s="21" t="s">
        <v>5851</v>
      </c>
      <c r="I5852" s="22">
        <v>45730</v>
      </c>
      <c r="J5852" s="21">
        <v>8</v>
      </c>
      <c r="K5852" s="32" t="s">
        <v>3675</v>
      </c>
      <c r="L5852" s="30" t="str">
        <f>IFERROR(VLOOKUP($H5852,JOBS!$C:$E,2,FALSE),"")</f>
        <v/>
      </c>
      <c r="M5852" s="27" t="str">
        <f>IFERROR(VLOOKUP($L5852,JOBS!$A:$B,2,FALSE),"")</f>
        <v/>
      </c>
      <c r="O5852" s="16"/>
      <c r="P5852" s="16"/>
    </row>
    <row r="5853" spans="1:16" x14ac:dyDescent="0.25">
      <c r="A5853" s="21" t="s">
        <v>3985</v>
      </c>
      <c r="B5853" s="21" t="s">
        <v>3981</v>
      </c>
      <c r="C5853" s="21" t="s">
        <v>3985</v>
      </c>
      <c r="D5853" s="21" t="s">
        <v>3852</v>
      </c>
      <c r="E5853" s="21">
        <v>240036</v>
      </c>
      <c r="F5853" s="21" t="str">
        <f>VLOOKUP(D5853, 'Job Emp Table'!D$1:F$2600, 3, FALSE)</f>
        <v>Catalino Flores Jr</v>
      </c>
      <c r="G5853" s="21" t="s">
        <v>6017</v>
      </c>
      <c r="H5853" s="21" t="s">
        <v>5851</v>
      </c>
      <c r="I5853" s="22">
        <v>45733</v>
      </c>
      <c r="J5853" s="21">
        <v>8</v>
      </c>
      <c r="K5853" s="32" t="s">
        <v>3675</v>
      </c>
      <c r="L5853" s="30" t="str">
        <f>IFERROR(VLOOKUP($H5853,JOBS!$C:$E,2,FALSE),"")</f>
        <v/>
      </c>
      <c r="M5853" s="27" t="str">
        <f>IFERROR(VLOOKUP($L5853,JOBS!$A:$B,2,FALSE),"")</f>
        <v/>
      </c>
      <c r="O5853" s="16"/>
      <c r="P5853" s="16"/>
    </row>
    <row r="5854" spans="1:16" x14ac:dyDescent="0.25">
      <c r="A5854" s="21" t="s">
        <v>3985</v>
      </c>
      <c r="B5854" s="21" t="s">
        <v>3981</v>
      </c>
      <c r="C5854" s="21" t="s">
        <v>3985</v>
      </c>
      <c r="D5854" s="21" t="s">
        <v>3852</v>
      </c>
      <c r="E5854" s="21">
        <v>240036</v>
      </c>
      <c r="F5854" s="21" t="str">
        <f>VLOOKUP(D5854, 'Job Emp Table'!D$1:F$2600, 3, FALSE)</f>
        <v>Catalino Flores Jr</v>
      </c>
      <c r="G5854" s="21" t="s">
        <v>6017</v>
      </c>
      <c r="H5854" s="21" t="s">
        <v>5851</v>
      </c>
      <c r="I5854" s="22">
        <v>45734</v>
      </c>
      <c r="J5854" s="21">
        <v>8</v>
      </c>
      <c r="K5854" s="32" t="s">
        <v>3675</v>
      </c>
      <c r="L5854" s="30" t="str">
        <f>IFERROR(VLOOKUP($H5854,JOBS!$C:$E,2,FALSE),"")</f>
        <v/>
      </c>
      <c r="M5854" s="27" t="str">
        <f>IFERROR(VLOOKUP($L5854,JOBS!$A:$B,2,FALSE),"")</f>
        <v/>
      </c>
      <c r="O5854" s="16"/>
      <c r="P5854" s="16"/>
    </row>
    <row r="5855" spans="1:16" x14ac:dyDescent="0.25">
      <c r="A5855" s="21" t="s">
        <v>3985</v>
      </c>
      <c r="B5855" s="21" t="s">
        <v>3981</v>
      </c>
      <c r="C5855" s="21" t="s">
        <v>3985</v>
      </c>
      <c r="D5855" s="21" t="s">
        <v>3852</v>
      </c>
      <c r="E5855" s="21">
        <v>240036</v>
      </c>
      <c r="F5855" s="21" t="str">
        <f>VLOOKUP(D5855, 'Job Emp Table'!D$1:F$2600, 3, FALSE)</f>
        <v>Catalino Flores Jr</v>
      </c>
      <c r="G5855" s="21" t="s">
        <v>6017</v>
      </c>
      <c r="H5855" s="21" t="s">
        <v>5851</v>
      </c>
      <c r="I5855" s="22">
        <v>45735</v>
      </c>
      <c r="J5855" s="21">
        <v>8</v>
      </c>
      <c r="K5855" s="32" t="s">
        <v>3675</v>
      </c>
      <c r="L5855" s="30" t="str">
        <f>IFERROR(VLOOKUP($H5855,JOBS!$C:$E,2,FALSE),"")</f>
        <v/>
      </c>
      <c r="M5855" s="27" t="str">
        <f>IFERROR(VLOOKUP($L5855,JOBS!$A:$B,2,FALSE),"")</f>
        <v/>
      </c>
      <c r="O5855" s="16"/>
      <c r="P5855" s="16"/>
    </row>
    <row r="5856" spans="1:16" x14ac:dyDescent="0.25">
      <c r="A5856" s="21" t="s">
        <v>3985</v>
      </c>
      <c r="B5856" s="21" t="s">
        <v>3981</v>
      </c>
      <c r="C5856" s="21" t="s">
        <v>3985</v>
      </c>
      <c r="D5856" s="21" t="s">
        <v>3852</v>
      </c>
      <c r="E5856" s="21">
        <v>240036</v>
      </c>
      <c r="F5856" s="21" t="str">
        <f>VLOOKUP(D5856, 'Job Emp Table'!D$1:F$2600, 3, FALSE)</f>
        <v>Catalino Flores Jr</v>
      </c>
      <c r="G5856" s="21" t="s">
        <v>6017</v>
      </c>
      <c r="H5856" s="21" t="s">
        <v>5851</v>
      </c>
      <c r="I5856" s="22">
        <v>45736</v>
      </c>
      <c r="J5856" s="21">
        <v>8</v>
      </c>
      <c r="K5856" s="32" t="s">
        <v>3675</v>
      </c>
      <c r="L5856" s="30" t="str">
        <f>IFERROR(VLOOKUP($H5856,JOBS!$C:$E,2,FALSE),"")</f>
        <v/>
      </c>
      <c r="M5856" s="27" t="str">
        <f>IFERROR(VLOOKUP($L5856,JOBS!$A:$B,2,FALSE),"")</f>
        <v/>
      </c>
      <c r="O5856" s="16"/>
      <c r="P5856" s="16"/>
    </row>
    <row r="5857" spans="1:16" x14ac:dyDescent="0.25">
      <c r="A5857" s="21" t="s">
        <v>3985</v>
      </c>
      <c r="B5857" s="21" t="s">
        <v>3981</v>
      </c>
      <c r="C5857" s="21" t="s">
        <v>3985</v>
      </c>
      <c r="D5857" s="21" t="s">
        <v>3852</v>
      </c>
      <c r="E5857" s="21">
        <v>240036</v>
      </c>
      <c r="F5857" s="21" t="str">
        <f>VLOOKUP(D5857, 'Job Emp Table'!D$1:F$2600, 3, FALSE)</f>
        <v>Catalino Flores Jr</v>
      </c>
      <c r="G5857" s="21" t="s">
        <v>6017</v>
      </c>
      <c r="H5857" s="21" t="s">
        <v>5851</v>
      </c>
      <c r="I5857" s="22">
        <v>45737</v>
      </c>
      <c r="J5857" s="21">
        <v>8</v>
      </c>
      <c r="K5857" s="32" t="s">
        <v>3675</v>
      </c>
      <c r="L5857" s="30" t="str">
        <f>IFERROR(VLOOKUP($H5857,JOBS!$C:$E,2,FALSE),"")</f>
        <v/>
      </c>
      <c r="M5857" s="27" t="str">
        <f>IFERROR(VLOOKUP($L5857,JOBS!$A:$B,2,FALSE),"")</f>
        <v/>
      </c>
      <c r="O5857" s="16"/>
      <c r="P5857" s="16"/>
    </row>
    <row r="5858" spans="1:16" x14ac:dyDescent="0.25">
      <c r="A5858" s="21" t="s">
        <v>3317</v>
      </c>
      <c r="B5858" s="21" t="s">
        <v>3319</v>
      </c>
      <c r="C5858" s="21" t="s">
        <v>3317</v>
      </c>
      <c r="D5858" s="21" t="s">
        <v>3767</v>
      </c>
      <c r="E5858" s="21">
        <v>240037</v>
      </c>
      <c r="F5858" s="21" t="str">
        <f>VLOOKUP(D5858, 'Job Emp Table'!D$1:F$2600, 3, FALSE)</f>
        <v>CATALINO FLORES SR</v>
      </c>
      <c r="G5858" s="21" t="s">
        <v>6017</v>
      </c>
      <c r="H5858" s="21" t="s">
        <v>5851</v>
      </c>
      <c r="I5858" s="22">
        <v>45719</v>
      </c>
      <c r="J5858" s="21">
        <v>8</v>
      </c>
      <c r="K5858" s="32" t="s">
        <v>3675</v>
      </c>
      <c r="L5858" s="30" t="str">
        <f>IFERROR(VLOOKUP($H5858,JOBS!$C:$E,2,FALSE),"")</f>
        <v/>
      </c>
      <c r="M5858" s="27" t="str">
        <f>IFERROR(VLOOKUP($L5858,JOBS!$A:$B,2,FALSE),"")</f>
        <v/>
      </c>
      <c r="O5858" s="16"/>
      <c r="P5858" s="16"/>
    </row>
    <row r="5859" spans="1:16" x14ac:dyDescent="0.25">
      <c r="A5859" s="21" t="s">
        <v>3317</v>
      </c>
      <c r="B5859" s="21" t="s">
        <v>3319</v>
      </c>
      <c r="C5859" s="21" t="s">
        <v>3317</v>
      </c>
      <c r="D5859" s="21" t="s">
        <v>3767</v>
      </c>
      <c r="E5859" s="21">
        <v>240037</v>
      </c>
      <c r="F5859" s="21" t="str">
        <f>VLOOKUP(D5859, 'Job Emp Table'!D$1:F$2600, 3, FALSE)</f>
        <v>CATALINO FLORES SR</v>
      </c>
      <c r="G5859" s="21" t="s">
        <v>6017</v>
      </c>
      <c r="H5859" s="21" t="s">
        <v>5851</v>
      </c>
      <c r="I5859" s="22">
        <v>45720</v>
      </c>
      <c r="J5859" s="21">
        <v>8</v>
      </c>
      <c r="K5859" s="32" t="s">
        <v>3675</v>
      </c>
      <c r="L5859" s="30" t="str">
        <f>IFERROR(VLOOKUP($H5859,JOBS!$C:$E,2,FALSE),"")</f>
        <v/>
      </c>
      <c r="M5859" s="27" t="str">
        <f>IFERROR(VLOOKUP($L5859,JOBS!$A:$B,2,FALSE),"")</f>
        <v/>
      </c>
      <c r="O5859" s="16"/>
      <c r="P5859" s="16"/>
    </row>
    <row r="5860" spans="1:16" x14ac:dyDescent="0.25">
      <c r="A5860" s="21" t="s">
        <v>3317</v>
      </c>
      <c r="B5860" s="21" t="s">
        <v>3319</v>
      </c>
      <c r="C5860" s="21" t="s">
        <v>3317</v>
      </c>
      <c r="D5860" s="21" t="s">
        <v>3767</v>
      </c>
      <c r="E5860" s="21">
        <v>240037</v>
      </c>
      <c r="F5860" s="21" t="str">
        <f>VLOOKUP(D5860, 'Job Emp Table'!D$1:F$2600, 3, FALSE)</f>
        <v>CATALINO FLORES SR</v>
      </c>
      <c r="G5860" s="21" t="s">
        <v>6017</v>
      </c>
      <c r="H5860" s="21" t="s">
        <v>5851</v>
      </c>
      <c r="I5860" s="22">
        <v>45721</v>
      </c>
      <c r="J5860" s="21">
        <v>8</v>
      </c>
      <c r="K5860" s="32" t="s">
        <v>3675</v>
      </c>
      <c r="L5860" s="30" t="str">
        <f>IFERROR(VLOOKUP($H5860,JOBS!$C:$E,2,FALSE),"")</f>
        <v/>
      </c>
      <c r="M5860" s="27" t="str">
        <f>IFERROR(VLOOKUP($L5860,JOBS!$A:$B,2,FALSE),"")</f>
        <v/>
      </c>
      <c r="O5860" s="16"/>
      <c r="P5860" s="16"/>
    </row>
    <row r="5861" spans="1:16" x14ac:dyDescent="0.25">
      <c r="A5861" s="21" t="s">
        <v>3317</v>
      </c>
      <c r="B5861" s="21" t="s">
        <v>3319</v>
      </c>
      <c r="C5861" s="21" t="s">
        <v>3317</v>
      </c>
      <c r="D5861" s="21" t="s">
        <v>3767</v>
      </c>
      <c r="E5861" s="21">
        <v>240037</v>
      </c>
      <c r="F5861" s="21" t="str">
        <f>VLOOKUP(D5861, 'Job Emp Table'!D$1:F$2600, 3, FALSE)</f>
        <v>CATALINO FLORES SR</v>
      </c>
      <c r="G5861" s="21" t="s">
        <v>6017</v>
      </c>
      <c r="H5861" s="21" t="s">
        <v>5851</v>
      </c>
      <c r="I5861" s="22">
        <v>45722</v>
      </c>
      <c r="J5861" s="21">
        <v>8</v>
      </c>
      <c r="K5861" s="32" t="s">
        <v>3675</v>
      </c>
      <c r="L5861" s="30" t="str">
        <f>IFERROR(VLOOKUP($H5861,JOBS!$C:$E,2,FALSE),"")</f>
        <v/>
      </c>
      <c r="M5861" s="27" t="str">
        <f>IFERROR(VLOOKUP($L5861,JOBS!$A:$B,2,FALSE),"")</f>
        <v/>
      </c>
      <c r="O5861" s="16"/>
      <c r="P5861" s="16"/>
    </row>
    <row r="5862" spans="1:16" x14ac:dyDescent="0.25">
      <c r="A5862" s="21" t="s">
        <v>3317</v>
      </c>
      <c r="B5862" s="21" t="s">
        <v>3319</v>
      </c>
      <c r="C5862" s="21" t="s">
        <v>3317</v>
      </c>
      <c r="D5862" s="21" t="s">
        <v>3767</v>
      </c>
      <c r="E5862" s="21">
        <v>240037</v>
      </c>
      <c r="F5862" s="21" t="str">
        <f>VLOOKUP(D5862, 'Job Emp Table'!D$1:F$2600, 3, FALSE)</f>
        <v>CATALINO FLORES SR</v>
      </c>
      <c r="G5862" s="21" t="s">
        <v>6017</v>
      </c>
      <c r="H5862" s="21" t="s">
        <v>5851</v>
      </c>
      <c r="I5862" s="22">
        <v>45723</v>
      </c>
      <c r="J5862" s="21">
        <v>8</v>
      </c>
      <c r="K5862" s="32" t="s">
        <v>3675</v>
      </c>
      <c r="L5862" s="30" t="str">
        <f>IFERROR(VLOOKUP($H5862,JOBS!$C:$E,2,FALSE),"")</f>
        <v/>
      </c>
      <c r="M5862" s="27" t="str">
        <f>IFERROR(VLOOKUP($L5862,JOBS!$A:$B,2,FALSE),"")</f>
        <v/>
      </c>
      <c r="O5862" s="16"/>
      <c r="P5862" s="16"/>
    </row>
    <row r="5863" spans="1:16" x14ac:dyDescent="0.25">
      <c r="A5863" s="21" t="s">
        <v>3317</v>
      </c>
      <c r="B5863" s="21" t="s">
        <v>3319</v>
      </c>
      <c r="C5863" s="21" t="s">
        <v>3317</v>
      </c>
      <c r="D5863" s="21" t="s">
        <v>3767</v>
      </c>
      <c r="E5863" s="21">
        <v>240037</v>
      </c>
      <c r="F5863" s="21" t="str">
        <f>VLOOKUP(D5863, 'Job Emp Table'!D$1:F$2600, 3, FALSE)</f>
        <v>CATALINO FLORES SR</v>
      </c>
      <c r="G5863" s="21" t="s">
        <v>6017</v>
      </c>
      <c r="H5863" s="21" t="s">
        <v>5851</v>
      </c>
      <c r="I5863" s="22">
        <v>45726</v>
      </c>
      <c r="J5863" s="21">
        <v>8</v>
      </c>
      <c r="K5863" s="32" t="s">
        <v>3675</v>
      </c>
      <c r="L5863" s="30" t="str">
        <f>IFERROR(VLOOKUP($H5863,JOBS!$C:$E,2,FALSE),"")</f>
        <v/>
      </c>
      <c r="M5863" s="27" t="str">
        <f>IFERROR(VLOOKUP($L5863,JOBS!$A:$B,2,FALSE),"")</f>
        <v/>
      </c>
      <c r="O5863" s="16"/>
      <c r="P5863" s="16"/>
    </row>
    <row r="5864" spans="1:16" x14ac:dyDescent="0.25">
      <c r="A5864" s="21" t="s">
        <v>3317</v>
      </c>
      <c r="B5864" s="21" t="s">
        <v>3319</v>
      </c>
      <c r="C5864" s="21" t="s">
        <v>3317</v>
      </c>
      <c r="D5864" s="21" t="s">
        <v>3767</v>
      </c>
      <c r="E5864" s="21">
        <v>240037</v>
      </c>
      <c r="F5864" s="21" t="str">
        <f>VLOOKUP(D5864, 'Job Emp Table'!D$1:F$2600, 3, FALSE)</f>
        <v>CATALINO FLORES SR</v>
      </c>
      <c r="G5864" s="21" t="s">
        <v>6017</v>
      </c>
      <c r="H5864" s="21" t="s">
        <v>5851</v>
      </c>
      <c r="I5864" s="22">
        <v>45727</v>
      </c>
      <c r="J5864" s="21">
        <v>8</v>
      </c>
      <c r="K5864" s="32" t="s">
        <v>3675</v>
      </c>
      <c r="L5864" s="30" t="str">
        <f>IFERROR(VLOOKUP($H5864,JOBS!$C:$E,2,FALSE),"")</f>
        <v/>
      </c>
      <c r="M5864" s="27" t="str">
        <f>IFERROR(VLOOKUP($L5864,JOBS!$A:$B,2,FALSE),"")</f>
        <v/>
      </c>
      <c r="O5864" s="16"/>
      <c r="P5864" s="16"/>
    </row>
    <row r="5865" spans="1:16" x14ac:dyDescent="0.25">
      <c r="A5865" s="21" t="s">
        <v>3317</v>
      </c>
      <c r="B5865" s="21" t="s">
        <v>3319</v>
      </c>
      <c r="C5865" s="21" t="s">
        <v>3317</v>
      </c>
      <c r="D5865" s="21" t="s">
        <v>3767</v>
      </c>
      <c r="E5865" s="21">
        <v>240037</v>
      </c>
      <c r="F5865" s="21" t="str">
        <f>VLOOKUP(D5865, 'Job Emp Table'!D$1:F$2600, 3, FALSE)</f>
        <v>CATALINO FLORES SR</v>
      </c>
      <c r="G5865" s="21" t="s">
        <v>6017</v>
      </c>
      <c r="H5865" s="21" t="s">
        <v>5851</v>
      </c>
      <c r="I5865" s="22">
        <v>45728</v>
      </c>
      <c r="J5865" s="21">
        <v>8</v>
      </c>
      <c r="K5865" s="32" t="s">
        <v>3675</v>
      </c>
      <c r="L5865" s="30" t="str">
        <f>IFERROR(VLOOKUP($H5865,JOBS!$C:$E,2,FALSE),"")</f>
        <v/>
      </c>
      <c r="M5865" s="27" t="str">
        <f>IFERROR(VLOOKUP($L5865,JOBS!$A:$B,2,FALSE),"")</f>
        <v/>
      </c>
      <c r="O5865" s="16"/>
      <c r="P5865" s="16"/>
    </row>
    <row r="5866" spans="1:16" x14ac:dyDescent="0.25">
      <c r="A5866" s="21" t="s">
        <v>3317</v>
      </c>
      <c r="B5866" s="21" t="s">
        <v>3319</v>
      </c>
      <c r="C5866" s="21" t="s">
        <v>3317</v>
      </c>
      <c r="D5866" s="21" t="s">
        <v>3767</v>
      </c>
      <c r="E5866" s="21">
        <v>240037</v>
      </c>
      <c r="F5866" s="21" t="str">
        <f>VLOOKUP(D5866, 'Job Emp Table'!D$1:F$2600, 3, FALSE)</f>
        <v>CATALINO FLORES SR</v>
      </c>
      <c r="G5866" s="21" t="s">
        <v>6017</v>
      </c>
      <c r="H5866" s="21" t="s">
        <v>5851</v>
      </c>
      <c r="I5866" s="22">
        <v>45729</v>
      </c>
      <c r="J5866" s="21">
        <v>8</v>
      </c>
      <c r="K5866" s="32" t="s">
        <v>3675</v>
      </c>
      <c r="L5866" s="30" t="str">
        <f>IFERROR(VLOOKUP($H5866,JOBS!$C:$E,2,FALSE),"")</f>
        <v/>
      </c>
      <c r="M5866" s="27" t="str">
        <f>IFERROR(VLOOKUP($L5866,JOBS!$A:$B,2,FALSE),"")</f>
        <v/>
      </c>
      <c r="O5866" s="16"/>
      <c r="P5866" s="16"/>
    </row>
    <row r="5867" spans="1:16" x14ac:dyDescent="0.25">
      <c r="A5867" s="21" t="s">
        <v>3317</v>
      </c>
      <c r="B5867" s="21" t="s">
        <v>3319</v>
      </c>
      <c r="C5867" s="21" t="s">
        <v>3317</v>
      </c>
      <c r="D5867" s="21" t="s">
        <v>3767</v>
      </c>
      <c r="E5867" s="21">
        <v>240037</v>
      </c>
      <c r="F5867" s="21" t="str">
        <f>VLOOKUP(D5867, 'Job Emp Table'!D$1:F$2600, 3, FALSE)</f>
        <v>CATALINO FLORES SR</v>
      </c>
      <c r="G5867" s="21" t="s">
        <v>6017</v>
      </c>
      <c r="H5867" s="21" t="s">
        <v>5851</v>
      </c>
      <c r="I5867" s="22">
        <v>45730</v>
      </c>
      <c r="J5867" s="21">
        <v>8</v>
      </c>
      <c r="K5867" s="32" t="s">
        <v>3675</v>
      </c>
      <c r="L5867" s="30" t="str">
        <f>IFERROR(VLOOKUP($H5867,JOBS!$C:$E,2,FALSE),"")</f>
        <v/>
      </c>
      <c r="M5867" s="27" t="str">
        <f>IFERROR(VLOOKUP($L5867,JOBS!$A:$B,2,FALSE),"")</f>
        <v/>
      </c>
      <c r="O5867" s="16"/>
      <c r="P5867" s="16"/>
    </row>
    <row r="5868" spans="1:16" x14ac:dyDescent="0.25">
      <c r="A5868" s="21" t="s">
        <v>3317</v>
      </c>
      <c r="B5868" s="21" t="s">
        <v>3319</v>
      </c>
      <c r="C5868" s="21" t="s">
        <v>3317</v>
      </c>
      <c r="D5868" s="21" t="s">
        <v>3767</v>
      </c>
      <c r="E5868" s="21">
        <v>240037</v>
      </c>
      <c r="F5868" s="21" t="str">
        <f>VLOOKUP(D5868, 'Job Emp Table'!D$1:F$2600, 3, FALSE)</f>
        <v>CATALINO FLORES SR</v>
      </c>
      <c r="G5868" s="21" t="s">
        <v>6017</v>
      </c>
      <c r="H5868" s="21" t="s">
        <v>5851</v>
      </c>
      <c r="I5868" s="22">
        <v>45733</v>
      </c>
      <c r="J5868" s="21">
        <v>8</v>
      </c>
      <c r="K5868" s="32" t="s">
        <v>3675</v>
      </c>
      <c r="L5868" s="30" t="str">
        <f>IFERROR(VLOOKUP($H5868,JOBS!$C:$E,2,FALSE),"")</f>
        <v/>
      </c>
      <c r="M5868" s="27" t="str">
        <f>IFERROR(VLOOKUP($L5868,JOBS!$A:$B,2,FALSE),"")</f>
        <v/>
      </c>
      <c r="O5868" s="16"/>
      <c r="P5868" s="16"/>
    </row>
    <row r="5869" spans="1:16" x14ac:dyDescent="0.25">
      <c r="A5869" s="21" t="s">
        <v>3317</v>
      </c>
      <c r="B5869" s="21" t="s">
        <v>3319</v>
      </c>
      <c r="C5869" s="21" t="s">
        <v>3317</v>
      </c>
      <c r="D5869" s="21" t="s">
        <v>3767</v>
      </c>
      <c r="E5869" s="21">
        <v>240037</v>
      </c>
      <c r="F5869" s="21" t="str">
        <f>VLOOKUP(D5869, 'Job Emp Table'!D$1:F$2600, 3, FALSE)</f>
        <v>CATALINO FLORES SR</v>
      </c>
      <c r="G5869" s="21" t="s">
        <v>6017</v>
      </c>
      <c r="H5869" s="21" t="s">
        <v>5851</v>
      </c>
      <c r="I5869" s="22">
        <v>45734</v>
      </c>
      <c r="J5869" s="21">
        <v>8</v>
      </c>
      <c r="K5869" s="32" t="s">
        <v>3675</v>
      </c>
      <c r="L5869" s="30" t="str">
        <f>IFERROR(VLOOKUP($H5869,JOBS!$C:$E,2,FALSE),"")</f>
        <v/>
      </c>
      <c r="M5869" s="27" t="str">
        <f>IFERROR(VLOOKUP($L5869,JOBS!$A:$B,2,FALSE),"")</f>
        <v/>
      </c>
      <c r="O5869" s="16"/>
      <c r="P5869" s="16"/>
    </row>
    <row r="5870" spans="1:16" x14ac:dyDescent="0.25">
      <c r="A5870" s="21" t="s">
        <v>3317</v>
      </c>
      <c r="B5870" s="21" t="s">
        <v>3319</v>
      </c>
      <c r="C5870" s="21" t="s">
        <v>3317</v>
      </c>
      <c r="D5870" s="21" t="s">
        <v>3767</v>
      </c>
      <c r="E5870" s="21">
        <v>240037</v>
      </c>
      <c r="F5870" s="21" t="str">
        <f>VLOOKUP(D5870, 'Job Emp Table'!D$1:F$2600, 3, FALSE)</f>
        <v>CATALINO FLORES SR</v>
      </c>
      <c r="G5870" s="21" t="s">
        <v>6017</v>
      </c>
      <c r="H5870" s="21" t="s">
        <v>5851</v>
      </c>
      <c r="I5870" s="22">
        <v>45735</v>
      </c>
      <c r="J5870" s="21">
        <v>8</v>
      </c>
      <c r="K5870" s="32" t="s">
        <v>3675</v>
      </c>
      <c r="L5870" s="30" t="str">
        <f>IFERROR(VLOOKUP($H5870,JOBS!$C:$E,2,FALSE),"")</f>
        <v/>
      </c>
      <c r="M5870" s="27" t="str">
        <f>IFERROR(VLOOKUP($L5870,JOBS!$A:$B,2,FALSE),"")</f>
        <v/>
      </c>
      <c r="O5870" s="16"/>
      <c r="P5870" s="16"/>
    </row>
    <row r="5871" spans="1:16" x14ac:dyDescent="0.25">
      <c r="A5871" s="21" t="s">
        <v>3317</v>
      </c>
      <c r="B5871" s="21" t="s">
        <v>3319</v>
      </c>
      <c r="C5871" s="21" t="s">
        <v>3317</v>
      </c>
      <c r="D5871" s="21" t="s">
        <v>3767</v>
      </c>
      <c r="E5871" s="21">
        <v>240037</v>
      </c>
      <c r="F5871" s="21" t="str">
        <f>VLOOKUP(D5871, 'Job Emp Table'!D$1:F$2600, 3, FALSE)</f>
        <v>CATALINO FLORES SR</v>
      </c>
      <c r="G5871" s="21" t="s">
        <v>6017</v>
      </c>
      <c r="H5871" s="21" t="s">
        <v>5851</v>
      </c>
      <c r="I5871" s="22">
        <v>45736</v>
      </c>
      <c r="J5871" s="21">
        <v>8</v>
      </c>
      <c r="K5871" s="32" t="s">
        <v>3675</v>
      </c>
      <c r="L5871" s="30" t="str">
        <f>IFERROR(VLOOKUP($H5871,JOBS!$C:$E,2,FALSE),"")</f>
        <v/>
      </c>
      <c r="M5871" s="27" t="str">
        <f>IFERROR(VLOOKUP($L5871,JOBS!$A:$B,2,FALSE),"")</f>
        <v/>
      </c>
      <c r="O5871" s="16"/>
      <c r="P5871" s="16"/>
    </row>
    <row r="5872" spans="1:16" x14ac:dyDescent="0.25">
      <c r="A5872" s="21" t="s">
        <v>3317</v>
      </c>
      <c r="B5872" s="21" t="s">
        <v>3319</v>
      </c>
      <c r="C5872" s="21" t="s">
        <v>3317</v>
      </c>
      <c r="D5872" s="21" t="s">
        <v>3767</v>
      </c>
      <c r="E5872" s="21">
        <v>240037</v>
      </c>
      <c r="F5872" s="21" t="str">
        <f>VLOOKUP(D5872, 'Job Emp Table'!D$1:F$2600, 3, FALSE)</f>
        <v>CATALINO FLORES SR</v>
      </c>
      <c r="G5872" s="21" t="s">
        <v>6017</v>
      </c>
      <c r="H5872" s="21" t="s">
        <v>5851</v>
      </c>
      <c r="I5872" s="22">
        <v>45737</v>
      </c>
      <c r="J5872" s="21">
        <v>8</v>
      </c>
      <c r="K5872" s="32" t="s">
        <v>3675</v>
      </c>
      <c r="L5872" s="30" t="str">
        <f>IFERROR(VLOOKUP($H5872,JOBS!$C:$E,2,FALSE),"")</f>
        <v/>
      </c>
      <c r="M5872" s="27" t="str">
        <f>IFERROR(VLOOKUP($L5872,JOBS!$A:$B,2,FALSE),"")</f>
        <v/>
      </c>
      <c r="O5872" s="16"/>
      <c r="P5872" s="16"/>
    </row>
    <row r="5873" spans="1:16" x14ac:dyDescent="0.25">
      <c r="A5873" s="21" t="s">
        <v>4056</v>
      </c>
      <c r="B5873" s="21" t="s">
        <v>4055</v>
      </c>
      <c r="C5873" s="21" t="s">
        <v>4056</v>
      </c>
      <c r="D5873" s="21" t="s">
        <v>373</v>
      </c>
      <c r="E5873" s="21">
        <v>440122</v>
      </c>
      <c r="F5873" s="21" t="str">
        <f>VLOOKUP(D5873, 'Job Emp Table'!D$1:F$2600, 3, FALSE)</f>
        <v>Miguel Fonseca-Resto</v>
      </c>
      <c r="G5873" s="21" t="s">
        <v>6018</v>
      </c>
      <c r="H5873" s="21" t="s">
        <v>5940</v>
      </c>
      <c r="I5873" s="22">
        <v>45717</v>
      </c>
      <c r="J5873" s="21">
        <v>2.7</v>
      </c>
      <c r="K5873" s="32" t="s">
        <v>3675</v>
      </c>
      <c r="L5873" s="30" t="str">
        <f>IFERROR(VLOOKUP($H5873,JOBS!$C:$E,2,FALSE),"")</f>
        <v/>
      </c>
      <c r="M5873" s="27" t="str">
        <f>IFERROR(VLOOKUP($L5873,JOBS!$A:$B,2,FALSE),"")</f>
        <v/>
      </c>
      <c r="O5873" s="16"/>
      <c r="P5873" s="16"/>
    </row>
    <row r="5874" spans="1:16" x14ac:dyDescent="0.25">
      <c r="A5874" s="21" t="s">
        <v>4056</v>
      </c>
      <c r="B5874" s="21" t="s">
        <v>4055</v>
      </c>
      <c r="C5874" s="21" t="s">
        <v>4056</v>
      </c>
      <c r="D5874" s="21" t="s">
        <v>373</v>
      </c>
      <c r="E5874" s="21">
        <v>440122</v>
      </c>
      <c r="F5874" s="21" t="str">
        <f>VLOOKUP(D5874, 'Job Emp Table'!D$1:F$2600, 3, FALSE)</f>
        <v>Miguel Fonseca-Resto</v>
      </c>
      <c r="G5874" s="21" t="s">
        <v>6019</v>
      </c>
      <c r="H5874" s="21" t="s">
        <v>5940</v>
      </c>
      <c r="I5874" s="22">
        <v>45717</v>
      </c>
      <c r="J5874" s="21">
        <v>5.3</v>
      </c>
      <c r="K5874" s="32" t="s">
        <v>3675</v>
      </c>
      <c r="L5874" s="30" t="str">
        <f>IFERROR(VLOOKUP($H5874,JOBS!$C:$E,2,FALSE),"")</f>
        <v/>
      </c>
      <c r="M5874" s="27" t="str">
        <f>IFERROR(VLOOKUP($L5874,JOBS!$A:$B,2,FALSE),"")</f>
        <v/>
      </c>
      <c r="O5874" s="16"/>
      <c r="P5874" s="16"/>
    </row>
    <row r="5875" spans="1:16" x14ac:dyDescent="0.25">
      <c r="A5875" s="21" t="s">
        <v>4056</v>
      </c>
      <c r="B5875" s="21" t="s">
        <v>4055</v>
      </c>
      <c r="C5875" s="21" t="s">
        <v>4056</v>
      </c>
      <c r="D5875" s="21" t="s">
        <v>373</v>
      </c>
      <c r="E5875" s="21">
        <v>440122</v>
      </c>
      <c r="F5875" s="21" t="str">
        <f>VLOOKUP(D5875, 'Job Emp Table'!D$1:F$2600, 3, FALSE)</f>
        <v>Miguel Fonseca-Resto</v>
      </c>
      <c r="G5875" s="21" t="s">
        <v>6018</v>
      </c>
      <c r="H5875" s="21" t="s">
        <v>5942</v>
      </c>
      <c r="I5875" s="22">
        <v>45724</v>
      </c>
      <c r="J5875" s="21">
        <v>1.1000000000000001</v>
      </c>
      <c r="K5875" s="32" t="s">
        <v>3675</v>
      </c>
      <c r="L5875" s="30" t="str">
        <f>IFERROR(VLOOKUP($H5875,JOBS!$C:$E,2,FALSE),"")</f>
        <v/>
      </c>
      <c r="M5875" s="27" t="str">
        <f>IFERROR(VLOOKUP($L5875,JOBS!$A:$B,2,FALSE),"")</f>
        <v/>
      </c>
      <c r="O5875" s="16"/>
      <c r="P5875" s="16"/>
    </row>
    <row r="5876" spans="1:16" x14ac:dyDescent="0.25">
      <c r="A5876" s="21" t="s">
        <v>4056</v>
      </c>
      <c r="B5876" s="21" t="s">
        <v>4055</v>
      </c>
      <c r="C5876" s="21" t="s">
        <v>4056</v>
      </c>
      <c r="D5876" s="21" t="s">
        <v>373</v>
      </c>
      <c r="E5876" s="21">
        <v>440122</v>
      </c>
      <c r="F5876" s="21" t="str">
        <f>VLOOKUP(D5876, 'Job Emp Table'!D$1:F$2600, 3, FALSE)</f>
        <v>Miguel Fonseca-Resto</v>
      </c>
      <c r="G5876" s="21" t="s">
        <v>6019</v>
      </c>
      <c r="H5876" s="21" t="s">
        <v>5942</v>
      </c>
      <c r="I5876" s="22">
        <v>45724</v>
      </c>
      <c r="J5876" s="21">
        <v>2.9</v>
      </c>
      <c r="K5876" s="32" t="s">
        <v>3675</v>
      </c>
      <c r="L5876" s="30" t="str">
        <f>IFERROR(VLOOKUP($H5876,JOBS!$C:$E,2,FALSE),"")</f>
        <v/>
      </c>
      <c r="M5876" s="27" t="str">
        <f>IFERROR(VLOOKUP($L5876,JOBS!$A:$B,2,FALSE),"")</f>
        <v/>
      </c>
      <c r="O5876" s="16"/>
      <c r="P5876" s="16"/>
    </row>
    <row r="5877" spans="1:16" x14ac:dyDescent="0.25">
      <c r="A5877" s="21" t="s">
        <v>4056</v>
      </c>
      <c r="B5877" s="21" t="s">
        <v>4055</v>
      </c>
      <c r="C5877" s="21" t="s">
        <v>4056</v>
      </c>
      <c r="D5877" s="21" t="s">
        <v>373</v>
      </c>
      <c r="E5877" s="21">
        <v>440122</v>
      </c>
      <c r="F5877" s="21" t="str">
        <f>VLOOKUP(D5877, 'Job Emp Table'!D$1:F$2600, 3, FALSE)</f>
        <v>Miguel Fonseca-Resto</v>
      </c>
      <c r="G5877" s="21" t="s">
        <v>6018</v>
      </c>
      <c r="H5877" s="21" t="s">
        <v>6156</v>
      </c>
      <c r="I5877" s="22">
        <v>45724</v>
      </c>
      <c r="J5877" s="21">
        <v>1.1000000000000001</v>
      </c>
      <c r="K5877" s="32" t="s">
        <v>3675</v>
      </c>
      <c r="L5877" s="30" t="str">
        <f>IFERROR(VLOOKUP($H5877,JOBS!$C:$E,2,FALSE),"")</f>
        <v/>
      </c>
      <c r="M5877" s="27" t="str">
        <f>IFERROR(VLOOKUP($L5877,JOBS!$A:$B,2,FALSE),"")</f>
        <v/>
      </c>
      <c r="O5877" s="16"/>
      <c r="P5877" s="16"/>
    </row>
    <row r="5878" spans="1:16" x14ac:dyDescent="0.25">
      <c r="A5878" s="21" t="s">
        <v>4056</v>
      </c>
      <c r="B5878" s="21" t="s">
        <v>4055</v>
      </c>
      <c r="C5878" s="21" t="s">
        <v>4056</v>
      </c>
      <c r="D5878" s="21" t="s">
        <v>373</v>
      </c>
      <c r="E5878" s="21">
        <v>440122</v>
      </c>
      <c r="F5878" s="21" t="str">
        <f>VLOOKUP(D5878, 'Job Emp Table'!D$1:F$2600, 3, FALSE)</f>
        <v>Miguel Fonseca-Resto</v>
      </c>
      <c r="G5878" s="21" t="s">
        <v>6019</v>
      </c>
      <c r="H5878" s="21" t="s">
        <v>6156</v>
      </c>
      <c r="I5878" s="22">
        <v>45724</v>
      </c>
      <c r="J5878" s="21">
        <v>2.9</v>
      </c>
      <c r="K5878" s="32" t="s">
        <v>3675</v>
      </c>
      <c r="L5878" s="30" t="str">
        <f>IFERROR(VLOOKUP($H5878,JOBS!$C:$E,2,FALSE),"")</f>
        <v/>
      </c>
      <c r="M5878" s="27" t="str">
        <f>IFERROR(VLOOKUP($L5878,JOBS!$A:$B,2,FALSE),"")</f>
        <v/>
      </c>
      <c r="O5878" s="16"/>
      <c r="P5878" s="16"/>
    </row>
    <row r="5879" spans="1:16" x14ac:dyDescent="0.25">
      <c r="A5879" s="21" t="s">
        <v>4056</v>
      </c>
      <c r="B5879" s="21" t="s">
        <v>4055</v>
      </c>
      <c r="C5879" s="21" t="s">
        <v>4056</v>
      </c>
      <c r="D5879" s="21" t="s">
        <v>373</v>
      </c>
      <c r="E5879" s="21">
        <v>440122</v>
      </c>
      <c r="F5879" s="21" t="str">
        <f>VLOOKUP(D5879, 'Job Emp Table'!D$1:F$2600, 3, FALSE)</f>
        <v>Miguel Fonseca-Resto</v>
      </c>
      <c r="G5879" s="21" t="s">
        <v>6018</v>
      </c>
      <c r="H5879" s="21" t="s">
        <v>6157</v>
      </c>
      <c r="I5879" s="22">
        <v>45738</v>
      </c>
      <c r="J5879" s="21">
        <v>1.8</v>
      </c>
      <c r="K5879" s="32" t="s">
        <v>3675</v>
      </c>
      <c r="L5879" s="30" t="str">
        <f>IFERROR(VLOOKUP($H5879,JOBS!$C:$E,2,FALSE),"")</f>
        <v/>
      </c>
      <c r="M5879" s="27" t="str">
        <f>IFERROR(VLOOKUP($L5879,JOBS!$A:$B,2,FALSE),"")</f>
        <v/>
      </c>
      <c r="O5879" s="16"/>
      <c r="P5879" s="16"/>
    </row>
    <row r="5880" spans="1:16" x14ac:dyDescent="0.25">
      <c r="A5880" s="21" t="s">
        <v>4056</v>
      </c>
      <c r="B5880" s="21" t="s">
        <v>4055</v>
      </c>
      <c r="C5880" s="21" t="s">
        <v>4056</v>
      </c>
      <c r="D5880" s="21" t="s">
        <v>373</v>
      </c>
      <c r="E5880" s="21">
        <v>440122</v>
      </c>
      <c r="F5880" s="21" t="str">
        <f>VLOOKUP(D5880, 'Job Emp Table'!D$1:F$2600, 3, FALSE)</f>
        <v>Miguel Fonseca-Resto</v>
      </c>
      <c r="G5880" s="21" t="s">
        <v>6019</v>
      </c>
      <c r="H5880" s="21" t="s">
        <v>6157</v>
      </c>
      <c r="I5880" s="22">
        <v>45738</v>
      </c>
      <c r="J5880" s="21">
        <v>5.2</v>
      </c>
      <c r="K5880" s="32" t="s">
        <v>3675</v>
      </c>
      <c r="L5880" s="30" t="str">
        <f>IFERROR(VLOOKUP($H5880,JOBS!$C:$E,2,FALSE),"")</f>
        <v/>
      </c>
      <c r="M5880" s="27" t="str">
        <f>IFERROR(VLOOKUP($L5880,JOBS!$A:$B,2,FALSE),"")</f>
        <v/>
      </c>
      <c r="O5880" s="16"/>
      <c r="P5880" s="16"/>
    </row>
    <row r="5881" spans="1:16" x14ac:dyDescent="0.25">
      <c r="A5881" s="21" t="s">
        <v>4056</v>
      </c>
      <c r="B5881" s="21" t="s">
        <v>4055</v>
      </c>
      <c r="C5881" s="21" t="s">
        <v>4056</v>
      </c>
      <c r="D5881" s="21" t="s">
        <v>373</v>
      </c>
      <c r="E5881" s="21">
        <v>440122</v>
      </c>
      <c r="F5881" s="21" t="str">
        <f>VLOOKUP(D5881, 'Job Emp Table'!D$1:F$2600, 3, FALSE)</f>
        <v>Miguel Fonseca-Resto</v>
      </c>
      <c r="G5881" s="21" t="s">
        <v>6018</v>
      </c>
      <c r="H5881" s="21" t="s">
        <v>6158</v>
      </c>
      <c r="I5881" s="22">
        <v>45738</v>
      </c>
      <c r="J5881" s="21">
        <v>0.3</v>
      </c>
      <c r="K5881" s="32" t="s">
        <v>3675</v>
      </c>
      <c r="L5881" s="30" t="str">
        <f>IFERROR(VLOOKUP($H5881,JOBS!$C:$E,2,FALSE),"")</f>
        <v/>
      </c>
      <c r="M5881" s="27" t="str">
        <f>IFERROR(VLOOKUP($L5881,JOBS!$A:$B,2,FALSE),"")</f>
        <v/>
      </c>
      <c r="O5881" s="16"/>
      <c r="P5881" s="16"/>
    </row>
    <row r="5882" spans="1:16" x14ac:dyDescent="0.25">
      <c r="A5882" s="21" t="s">
        <v>4056</v>
      </c>
      <c r="B5882" s="21" t="s">
        <v>4055</v>
      </c>
      <c r="C5882" s="21" t="s">
        <v>4056</v>
      </c>
      <c r="D5882" s="21" t="s">
        <v>373</v>
      </c>
      <c r="E5882" s="21">
        <v>440122</v>
      </c>
      <c r="F5882" s="21" t="str">
        <f>VLOOKUP(D5882, 'Job Emp Table'!D$1:F$2600, 3, FALSE)</f>
        <v>Miguel Fonseca-Resto</v>
      </c>
      <c r="G5882" s="21" t="s">
        <v>6019</v>
      </c>
      <c r="H5882" s="21" t="s">
        <v>6158</v>
      </c>
      <c r="I5882" s="22">
        <v>45738</v>
      </c>
      <c r="J5882" s="21">
        <v>0.7</v>
      </c>
      <c r="K5882" s="32" t="s">
        <v>3675</v>
      </c>
      <c r="L5882" s="30" t="str">
        <f>IFERROR(VLOOKUP($H5882,JOBS!$C:$E,2,FALSE),"")</f>
        <v/>
      </c>
      <c r="M5882" s="27" t="str">
        <f>IFERROR(VLOOKUP($L5882,JOBS!$A:$B,2,FALSE),"")</f>
        <v/>
      </c>
      <c r="O5882" s="16"/>
      <c r="P5882" s="16"/>
    </row>
    <row r="5883" spans="1:16" x14ac:dyDescent="0.25">
      <c r="A5883" s="21" t="s">
        <v>5682</v>
      </c>
      <c r="B5883" s="21" t="s">
        <v>5681</v>
      </c>
      <c r="C5883" s="21" t="s">
        <v>5682</v>
      </c>
      <c r="D5883" s="21" t="s">
        <v>373</v>
      </c>
      <c r="E5883" s="21">
        <v>440122</v>
      </c>
      <c r="F5883" s="21" t="str">
        <f>VLOOKUP(D5883, 'Job Emp Table'!D$1:F$2600, 3, FALSE)</f>
        <v>Miguel Fonseca-Resto</v>
      </c>
      <c r="G5883" s="21" t="s">
        <v>6018</v>
      </c>
      <c r="H5883" s="21" t="s">
        <v>5883</v>
      </c>
      <c r="I5883" s="22">
        <v>45719</v>
      </c>
      <c r="J5883" s="21">
        <v>1.7</v>
      </c>
      <c r="K5883" s="32" t="s">
        <v>3675</v>
      </c>
      <c r="L5883" s="30" t="str">
        <f>IFERROR(VLOOKUP($H5883,JOBS!$C:$E,2,FALSE),"")</f>
        <v/>
      </c>
      <c r="M5883" s="27" t="str">
        <f>IFERROR(VLOOKUP($L5883,JOBS!$A:$B,2,FALSE),"")</f>
        <v/>
      </c>
      <c r="O5883" s="16"/>
      <c r="P5883" s="16"/>
    </row>
    <row r="5884" spans="1:16" x14ac:dyDescent="0.25">
      <c r="A5884" s="21" t="s">
        <v>5682</v>
      </c>
      <c r="B5884" s="21" t="s">
        <v>5681</v>
      </c>
      <c r="C5884" s="21" t="s">
        <v>5682</v>
      </c>
      <c r="D5884" s="21" t="s">
        <v>373</v>
      </c>
      <c r="E5884" s="21">
        <v>440122</v>
      </c>
      <c r="F5884" s="21" t="str">
        <f>VLOOKUP(D5884, 'Job Emp Table'!D$1:F$2600, 3, FALSE)</f>
        <v>Miguel Fonseca-Resto</v>
      </c>
      <c r="G5884" s="21" t="s">
        <v>6019</v>
      </c>
      <c r="H5884" s="21" t="s">
        <v>5883</v>
      </c>
      <c r="I5884" s="22">
        <v>45719</v>
      </c>
      <c r="J5884" s="21">
        <v>4.3</v>
      </c>
      <c r="K5884" s="32" t="s">
        <v>3675</v>
      </c>
      <c r="L5884" s="30" t="str">
        <f>IFERROR(VLOOKUP($H5884,JOBS!$C:$E,2,FALSE),"")</f>
        <v/>
      </c>
      <c r="M5884" s="27" t="str">
        <f>IFERROR(VLOOKUP($L5884,JOBS!$A:$B,2,FALSE),"")</f>
        <v/>
      </c>
      <c r="O5884" s="16"/>
      <c r="P5884" s="16"/>
    </row>
    <row r="5885" spans="1:16" x14ac:dyDescent="0.25">
      <c r="A5885" s="21" t="s">
        <v>5682</v>
      </c>
      <c r="B5885" s="21" t="s">
        <v>5681</v>
      </c>
      <c r="C5885" s="21" t="s">
        <v>5682</v>
      </c>
      <c r="D5885" s="21" t="s">
        <v>373</v>
      </c>
      <c r="E5885" s="21">
        <v>440122</v>
      </c>
      <c r="F5885" s="21" t="str">
        <f>VLOOKUP(D5885, 'Job Emp Table'!D$1:F$2600, 3, FALSE)</f>
        <v>Miguel Fonseca-Resto</v>
      </c>
      <c r="G5885" s="21" t="s">
        <v>6018</v>
      </c>
      <c r="H5885" s="21" t="s">
        <v>5885</v>
      </c>
      <c r="I5885" s="22">
        <v>45719</v>
      </c>
      <c r="J5885" s="21">
        <v>1.1000000000000001</v>
      </c>
      <c r="K5885" s="32" t="s">
        <v>3675</v>
      </c>
      <c r="L5885" s="30" t="str">
        <f>IFERROR(VLOOKUP($H5885,JOBS!$C:$E,2,FALSE),"")</f>
        <v/>
      </c>
      <c r="M5885" s="27" t="str">
        <f>IFERROR(VLOOKUP($L5885,JOBS!$A:$B,2,FALSE),"")</f>
        <v/>
      </c>
      <c r="O5885" s="16"/>
      <c r="P5885" s="16"/>
    </row>
    <row r="5886" spans="1:16" x14ac:dyDescent="0.25">
      <c r="A5886" s="21" t="s">
        <v>5682</v>
      </c>
      <c r="B5886" s="21" t="s">
        <v>5681</v>
      </c>
      <c r="C5886" s="21" t="s">
        <v>5682</v>
      </c>
      <c r="D5886" s="21" t="s">
        <v>373</v>
      </c>
      <c r="E5886" s="21">
        <v>440122</v>
      </c>
      <c r="F5886" s="21" t="str">
        <f>VLOOKUP(D5886, 'Job Emp Table'!D$1:F$2600, 3, FALSE)</f>
        <v>Miguel Fonseca-Resto</v>
      </c>
      <c r="G5886" s="21" t="s">
        <v>6019</v>
      </c>
      <c r="H5886" s="21" t="s">
        <v>5885</v>
      </c>
      <c r="I5886" s="22">
        <v>45719</v>
      </c>
      <c r="J5886" s="21">
        <v>2.9</v>
      </c>
      <c r="K5886" s="32" t="s">
        <v>3675</v>
      </c>
      <c r="L5886" s="30" t="str">
        <f>IFERROR(VLOOKUP($H5886,JOBS!$C:$E,2,FALSE),"")</f>
        <v/>
      </c>
      <c r="M5886" s="27" t="str">
        <f>IFERROR(VLOOKUP($L5886,JOBS!$A:$B,2,FALSE),"")</f>
        <v/>
      </c>
      <c r="O5886" s="16"/>
      <c r="P5886" s="16"/>
    </row>
    <row r="5887" spans="1:16" x14ac:dyDescent="0.25">
      <c r="A5887" s="21" t="s">
        <v>5682</v>
      </c>
      <c r="B5887" s="21" t="s">
        <v>5681</v>
      </c>
      <c r="C5887" s="21" t="s">
        <v>5682</v>
      </c>
      <c r="D5887" s="21" t="s">
        <v>373</v>
      </c>
      <c r="E5887" s="21">
        <v>440122</v>
      </c>
      <c r="F5887" s="21" t="str">
        <f>VLOOKUP(D5887, 'Job Emp Table'!D$1:F$2600, 3, FALSE)</f>
        <v>Miguel Fonseca-Resto</v>
      </c>
      <c r="G5887" s="21" t="s">
        <v>6019</v>
      </c>
      <c r="H5887" s="21" t="s">
        <v>5900</v>
      </c>
      <c r="I5887" s="22">
        <v>45720</v>
      </c>
      <c r="J5887" s="21">
        <v>1</v>
      </c>
      <c r="K5887" s="32" t="s">
        <v>3675</v>
      </c>
      <c r="L5887" s="30" t="str">
        <f>IFERROR(VLOOKUP($H5887,JOBS!$C:$E,2,FALSE),"")</f>
        <v/>
      </c>
      <c r="M5887" s="27" t="str">
        <f>IFERROR(VLOOKUP($L5887,JOBS!$A:$B,2,FALSE),"")</f>
        <v/>
      </c>
      <c r="O5887" s="16"/>
      <c r="P5887" s="16"/>
    </row>
    <row r="5888" spans="1:16" x14ac:dyDescent="0.25">
      <c r="A5888" s="21" t="s">
        <v>5682</v>
      </c>
      <c r="B5888" s="21" t="s">
        <v>5681</v>
      </c>
      <c r="C5888" s="21" t="s">
        <v>5682</v>
      </c>
      <c r="D5888" s="21" t="s">
        <v>373</v>
      </c>
      <c r="E5888" s="21">
        <v>440122</v>
      </c>
      <c r="F5888" s="21" t="str">
        <f>VLOOKUP(D5888, 'Job Emp Table'!D$1:F$2600, 3, FALSE)</f>
        <v>Miguel Fonseca-Resto</v>
      </c>
      <c r="G5888" s="21" t="s">
        <v>6019</v>
      </c>
      <c r="H5888" s="21" t="s">
        <v>6105</v>
      </c>
      <c r="I5888" s="22">
        <v>45720</v>
      </c>
      <c r="J5888" s="21">
        <v>1</v>
      </c>
      <c r="K5888" s="32" t="s">
        <v>3675</v>
      </c>
      <c r="L5888" s="30" t="str">
        <f>IFERROR(VLOOKUP($H5888,JOBS!$C:$E,2,FALSE),"")</f>
        <v/>
      </c>
      <c r="M5888" s="27" t="str">
        <f>IFERROR(VLOOKUP($L5888,JOBS!$A:$B,2,FALSE),"")</f>
        <v/>
      </c>
      <c r="O5888" s="16"/>
      <c r="P5888" s="16"/>
    </row>
    <row r="5889" spans="1:16" x14ac:dyDescent="0.25">
      <c r="A5889" s="21" t="s">
        <v>5682</v>
      </c>
      <c r="B5889" s="21" t="s">
        <v>5681</v>
      </c>
      <c r="C5889" s="21" t="s">
        <v>5682</v>
      </c>
      <c r="D5889" s="21" t="s">
        <v>373</v>
      </c>
      <c r="E5889" s="21">
        <v>440122</v>
      </c>
      <c r="F5889" s="21" t="str">
        <f>VLOOKUP(D5889, 'Job Emp Table'!D$1:F$2600, 3, FALSE)</f>
        <v>Miguel Fonseca-Resto</v>
      </c>
      <c r="G5889" s="21" t="s">
        <v>6019</v>
      </c>
      <c r="H5889" s="21" t="s">
        <v>6067</v>
      </c>
      <c r="I5889" s="22">
        <v>45720</v>
      </c>
      <c r="J5889" s="21">
        <v>2</v>
      </c>
      <c r="K5889" s="32" t="s">
        <v>3675</v>
      </c>
      <c r="L5889" s="30" t="str">
        <f>IFERROR(VLOOKUP($H5889,JOBS!$C:$E,2,FALSE),"")</f>
        <v/>
      </c>
      <c r="M5889" s="27" t="str">
        <f>IFERROR(VLOOKUP($L5889,JOBS!$A:$B,2,FALSE),"")</f>
        <v/>
      </c>
      <c r="O5889" s="16"/>
      <c r="P5889" s="16"/>
    </row>
    <row r="5890" spans="1:16" x14ac:dyDescent="0.25">
      <c r="A5890" s="21" t="s">
        <v>5682</v>
      </c>
      <c r="B5890" s="21" t="s">
        <v>5681</v>
      </c>
      <c r="C5890" s="21" t="s">
        <v>5682</v>
      </c>
      <c r="D5890" s="21" t="s">
        <v>373</v>
      </c>
      <c r="E5890" s="21">
        <v>440122</v>
      </c>
      <c r="F5890" s="21" t="str">
        <f>VLOOKUP(D5890, 'Job Emp Table'!D$1:F$2600, 3, FALSE)</f>
        <v>Miguel Fonseca-Resto</v>
      </c>
      <c r="G5890" s="21" t="s">
        <v>6018</v>
      </c>
      <c r="H5890" s="21" t="s">
        <v>6062</v>
      </c>
      <c r="I5890" s="22">
        <v>45721</v>
      </c>
      <c r="J5890" s="21">
        <v>1.8</v>
      </c>
      <c r="K5890" s="32" t="s">
        <v>3675</v>
      </c>
      <c r="L5890" s="30" t="str">
        <f>IFERROR(VLOOKUP($H5890,JOBS!$C:$E,2,FALSE),"")</f>
        <v/>
      </c>
      <c r="M5890" s="27" t="str">
        <f>IFERROR(VLOOKUP($L5890,JOBS!$A:$B,2,FALSE),"")</f>
        <v/>
      </c>
      <c r="O5890" s="16"/>
      <c r="P5890" s="16"/>
    </row>
    <row r="5891" spans="1:16" x14ac:dyDescent="0.25">
      <c r="A5891" s="21" t="s">
        <v>5682</v>
      </c>
      <c r="B5891" s="21" t="s">
        <v>5681</v>
      </c>
      <c r="C5891" s="21" t="s">
        <v>5682</v>
      </c>
      <c r="D5891" s="21" t="s">
        <v>373</v>
      </c>
      <c r="E5891" s="21">
        <v>440122</v>
      </c>
      <c r="F5891" s="21" t="str">
        <f>VLOOKUP(D5891, 'Job Emp Table'!D$1:F$2600, 3, FALSE)</f>
        <v>Miguel Fonseca-Resto</v>
      </c>
      <c r="G5891" s="21" t="s">
        <v>6019</v>
      </c>
      <c r="H5891" s="21" t="s">
        <v>6062</v>
      </c>
      <c r="I5891" s="22">
        <v>45721</v>
      </c>
      <c r="J5891" s="21">
        <v>4.7</v>
      </c>
      <c r="K5891" s="32" t="s">
        <v>3675</v>
      </c>
      <c r="L5891" s="30" t="str">
        <f>IFERROR(VLOOKUP($H5891,JOBS!$C:$E,2,FALSE),"")</f>
        <v/>
      </c>
      <c r="M5891" s="27" t="str">
        <f>IFERROR(VLOOKUP($L5891,JOBS!$A:$B,2,FALSE),"")</f>
        <v/>
      </c>
      <c r="O5891" s="16"/>
      <c r="P5891" s="16"/>
    </row>
    <row r="5892" spans="1:16" x14ac:dyDescent="0.25">
      <c r="A5892" s="21" t="s">
        <v>5682</v>
      </c>
      <c r="B5892" s="21" t="s">
        <v>5681</v>
      </c>
      <c r="C5892" s="21" t="s">
        <v>5682</v>
      </c>
      <c r="D5892" s="21" t="s">
        <v>373</v>
      </c>
      <c r="E5892" s="21">
        <v>440122</v>
      </c>
      <c r="F5892" s="21" t="str">
        <f>VLOOKUP(D5892, 'Job Emp Table'!D$1:F$2600, 3, FALSE)</f>
        <v>Miguel Fonseca-Resto</v>
      </c>
      <c r="G5892" s="21" t="s">
        <v>6018</v>
      </c>
      <c r="H5892" s="21" t="s">
        <v>6105</v>
      </c>
      <c r="I5892" s="22">
        <v>45721</v>
      </c>
      <c r="J5892" s="21">
        <v>0.5</v>
      </c>
      <c r="K5892" s="32" t="s">
        <v>3675</v>
      </c>
      <c r="L5892" s="30" t="str">
        <f>IFERROR(VLOOKUP($H5892,JOBS!$C:$E,2,FALSE),"")</f>
        <v/>
      </c>
      <c r="M5892" s="27" t="str">
        <f>IFERROR(VLOOKUP($L5892,JOBS!$A:$B,2,FALSE),"")</f>
        <v/>
      </c>
      <c r="O5892" s="16"/>
      <c r="P5892" s="16"/>
    </row>
    <row r="5893" spans="1:16" x14ac:dyDescent="0.25">
      <c r="A5893" s="21" t="s">
        <v>5682</v>
      </c>
      <c r="B5893" s="21" t="s">
        <v>5681</v>
      </c>
      <c r="C5893" s="21" t="s">
        <v>5682</v>
      </c>
      <c r="D5893" s="21" t="s">
        <v>373</v>
      </c>
      <c r="E5893" s="21">
        <v>440122</v>
      </c>
      <c r="F5893" s="21" t="str">
        <f>VLOOKUP(D5893, 'Job Emp Table'!D$1:F$2600, 3, FALSE)</f>
        <v>Miguel Fonseca-Resto</v>
      </c>
      <c r="G5893" s="21" t="s">
        <v>6019</v>
      </c>
      <c r="H5893" s="21" t="s">
        <v>6105</v>
      </c>
      <c r="I5893" s="22">
        <v>45721</v>
      </c>
      <c r="J5893" s="21">
        <v>1</v>
      </c>
      <c r="K5893" s="32" t="s">
        <v>3675</v>
      </c>
      <c r="L5893" s="30" t="str">
        <f>IFERROR(VLOOKUP($H5893,JOBS!$C:$E,2,FALSE),"")</f>
        <v/>
      </c>
      <c r="M5893" s="27" t="str">
        <f>IFERROR(VLOOKUP($L5893,JOBS!$A:$B,2,FALSE),"")</f>
        <v/>
      </c>
      <c r="O5893" s="16"/>
      <c r="P5893" s="16"/>
    </row>
    <row r="5894" spans="1:16" x14ac:dyDescent="0.25">
      <c r="A5894" s="21" t="s">
        <v>5682</v>
      </c>
      <c r="B5894" s="21" t="s">
        <v>5681</v>
      </c>
      <c r="C5894" s="21" t="s">
        <v>5682</v>
      </c>
      <c r="D5894" s="21" t="s">
        <v>373</v>
      </c>
      <c r="E5894" s="21">
        <v>440122</v>
      </c>
      <c r="F5894" s="21" t="str">
        <f>VLOOKUP(D5894, 'Job Emp Table'!D$1:F$2600, 3, FALSE)</f>
        <v>Miguel Fonseca-Resto</v>
      </c>
      <c r="G5894" s="21" t="s">
        <v>6018</v>
      </c>
      <c r="H5894" s="21" t="s">
        <v>6067</v>
      </c>
      <c r="I5894" s="22">
        <v>45721</v>
      </c>
      <c r="J5894" s="21">
        <v>0.8</v>
      </c>
      <c r="K5894" s="32" t="s">
        <v>3675</v>
      </c>
      <c r="L5894" s="30" t="str">
        <f>IFERROR(VLOOKUP($H5894,JOBS!$C:$E,2,FALSE),"")</f>
        <v/>
      </c>
      <c r="M5894" s="27" t="str">
        <f>IFERROR(VLOOKUP($L5894,JOBS!$A:$B,2,FALSE),"")</f>
        <v/>
      </c>
      <c r="O5894" s="16"/>
      <c r="P5894" s="16"/>
    </row>
    <row r="5895" spans="1:16" x14ac:dyDescent="0.25">
      <c r="A5895" s="21" t="s">
        <v>5682</v>
      </c>
      <c r="B5895" s="21" t="s">
        <v>5681</v>
      </c>
      <c r="C5895" s="21" t="s">
        <v>5682</v>
      </c>
      <c r="D5895" s="21" t="s">
        <v>373</v>
      </c>
      <c r="E5895" s="21">
        <v>440122</v>
      </c>
      <c r="F5895" s="21" t="str">
        <f>VLOOKUP(D5895, 'Job Emp Table'!D$1:F$2600, 3, FALSE)</f>
        <v>Miguel Fonseca-Resto</v>
      </c>
      <c r="G5895" s="21" t="s">
        <v>6019</v>
      </c>
      <c r="H5895" s="21" t="s">
        <v>6067</v>
      </c>
      <c r="I5895" s="22">
        <v>45721</v>
      </c>
      <c r="J5895" s="21">
        <v>2.2000000000000002</v>
      </c>
      <c r="K5895" s="32" t="s">
        <v>3675</v>
      </c>
      <c r="L5895" s="30" t="str">
        <f>IFERROR(VLOOKUP($H5895,JOBS!$C:$E,2,FALSE),"")</f>
        <v/>
      </c>
      <c r="M5895" s="27" t="str">
        <f>IFERROR(VLOOKUP($L5895,JOBS!$A:$B,2,FALSE),"")</f>
        <v/>
      </c>
      <c r="O5895" s="16"/>
      <c r="P5895" s="16"/>
    </row>
    <row r="5896" spans="1:16" x14ac:dyDescent="0.25">
      <c r="A5896" s="21" t="s">
        <v>5682</v>
      </c>
      <c r="B5896" s="21" t="s">
        <v>5681</v>
      </c>
      <c r="C5896" s="21" t="s">
        <v>5682</v>
      </c>
      <c r="D5896" s="21" t="s">
        <v>373</v>
      </c>
      <c r="E5896" s="21">
        <v>440122</v>
      </c>
      <c r="F5896" s="21" t="str">
        <f>VLOOKUP(D5896, 'Job Emp Table'!D$1:F$2600, 3, FALSE)</f>
        <v>Miguel Fonseca-Resto</v>
      </c>
      <c r="G5896" s="21" t="s">
        <v>6018</v>
      </c>
      <c r="H5896" s="21" t="s">
        <v>6062</v>
      </c>
      <c r="I5896" s="22">
        <v>45722</v>
      </c>
      <c r="J5896" s="21">
        <v>2.2999999999999998</v>
      </c>
      <c r="K5896" s="32" t="s">
        <v>3675</v>
      </c>
      <c r="L5896" s="30" t="str">
        <f>IFERROR(VLOOKUP($H5896,JOBS!$C:$E,2,FALSE),"")</f>
        <v/>
      </c>
      <c r="M5896" s="27" t="str">
        <f>IFERROR(VLOOKUP($L5896,JOBS!$A:$B,2,FALSE),"")</f>
        <v/>
      </c>
      <c r="O5896" s="16"/>
      <c r="P5896" s="16"/>
    </row>
    <row r="5897" spans="1:16" x14ac:dyDescent="0.25">
      <c r="A5897" s="21" t="s">
        <v>5682</v>
      </c>
      <c r="B5897" s="21" t="s">
        <v>5681</v>
      </c>
      <c r="C5897" s="21" t="s">
        <v>5682</v>
      </c>
      <c r="D5897" s="21" t="s">
        <v>373</v>
      </c>
      <c r="E5897" s="21">
        <v>440122</v>
      </c>
      <c r="F5897" s="21" t="str">
        <f>VLOOKUP(D5897, 'Job Emp Table'!D$1:F$2600, 3, FALSE)</f>
        <v>Miguel Fonseca-Resto</v>
      </c>
      <c r="G5897" s="21" t="s">
        <v>6019</v>
      </c>
      <c r="H5897" s="21" t="s">
        <v>6062</v>
      </c>
      <c r="I5897" s="22">
        <v>45722</v>
      </c>
      <c r="J5897" s="21">
        <v>5.7</v>
      </c>
      <c r="K5897" s="32" t="s">
        <v>3675</v>
      </c>
      <c r="L5897" s="30" t="str">
        <f>IFERROR(VLOOKUP($H5897,JOBS!$C:$E,2,FALSE),"")</f>
        <v/>
      </c>
      <c r="M5897" s="27" t="str">
        <f>IFERROR(VLOOKUP($L5897,JOBS!$A:$B,2,FALSE),"")</f>
        <v/>
      </c>
      <c r="O5897" s="16"/>
      <c r="P5897" s="16"/>
    </row>
    <row r="5898" spans="1:16" x14ac:dyDescent="0.25">
      <c r="A5898" s="21" t="s">
        <v>5682</v>
      </c>
      <c r="B5898" s="21" t="s">
        <v>5681</v>
      </c>
      <c r="C5898" s="21" t="s">
        <v>5682</v>
      </c>
      <c r="D5898" s="21" t="s">
        <v>373</v>
      </c>
      <c r="E5898" s="21">
        <v>440122</v>
      </c>
      <c r="F5898" s="21" t="str">
        <f>VLOOKUP(D5898, 'Job Emp Table'!D$1:F$2600, 3, FALSE)</f>
        <v>Miguel Fonseca-Resto</v>
      </c>
      <c r="G5898" s="21" t="s">
        <v>6018</v>
      </c>
      <c r="H5898" s="21" t="s">
        <v>6105</v>
      </c>
      <c r="I5898" s="22">
        <v>45722</v>
      </c>
      <c r="J5898" s="21">
        <v>0.3</v>
      </c>
      <c r="K5898" s="32" t="s">
        <v>3675</v>
      </c>
      <c r="L5898" s="30" t="str">
        <f>IFERROR(VLOOKUP($H5898,JOBS!$C:$E,2,FALSE),"")</f>
        <v/>
      </c>
      <c r="M5898" s="27" t="str">
        <f>IFERROR(VLOOKUP($L5898,JOBS!$A:$B,2,FALSE),"")</f>
        <v/>
      </c>
      <c r="O5898" s="16"/>
      <c r="P5898" s="16"/>
    </row>
    <row r="5899" spans="1:16" x14ac:dyDescent="0.25">
      <c r="A5899" s="21" t="s">
        <v>5682</v>
      </c>
      <c r="B5899" s="21" t="s">
        <v>5681</v>
      </c>
      <c r="C5899" s="21" t="s">
        <v>5682</v>
      </c>
      <c r="D5899" s="21" t="s">
        <v>373</v>
      </c>
      <c r="E5899" s="21">
        <v>440122</v>
      </c>
      <c r="F5899" s="21" t="str">
        <f>VLOOKUP(D5899, 'Job Emp Table'!D$1:F$2600, 3, FALSE)</f>
        <v>Miguel Fonseca-Resto</v>
      </c>
      <c r="G5899" s="21" t="s">
        <v>6019</v>
      </c>
      <c r="H5899" s="21" t="s">
        <v>6105</v>
      </c>
      <c r="I5899" s="22">
        <v>45722</v>
      </c>
      <c r="J5899" s="21">
        <v>0.7</v>
      </c>
      <c r="K5899" s="32" t="s">
        <v>3675</v>
      </c>
      <c r="L5899" s="30" t="str">
        <f>IFERROR(VLOOKUP($H5899,JOBS!$C:$E,2,FALSE),"")</f>
        <v/>
      </c>
      <c r="M5899" s="27" t="str">
        <f>IFERROR(VLOOKUP($L5899,JOBS!$A:$B,2,FALSE),"")</f>
        <v/>
      </c>
      <c r="O5899" s="16"/>
      <c r="P5899" s="16"/>
    </row>
    <row r="5900" spans="1:16" x14ac:dyDescent="0.25">
      <c r="A5900" s="21" t="s">
        <v>5682</v>
      </c>
      <c r="B5900" s="21" t="s">
        <v>5681</v>
      </c>
      <c r="C5900" s="21" t="s">
        <v>5682</v>
      </c>
      <c r="D5900" s="21" t="s">
        <v>373</v>
      </c>
      <c r="E5900" s="21">
        <v>440122</v>
      </c>
      <c r="F5900" s="21" t="str">
        <f>VLOOKUP(D5900, 'Job Emp Table'!D$1:F$2600, 3, FALSE)</f>
        <v>Miguel Fonseca-Resto</v>
      </c>
      <c r="G5900" s="21" t="s">
        <v>6018</v>
      </c>
      <c r="H5900" s="21" t="s">
        <v>6067</v>
      </c>
      <c r="I5900" s="22">
        <v>45722</v>
      </c>
      <c r="J5900" s="21">
        <v>0.5</v>
      </c>
      <c r="K5900" s="32" t="s">
        <v>3675</v>
      </c>
      <c r="L5900" s="30" t="str">
        <f>IFERROR(VLOOKUP($H5900,JOBS!$C:$E,2,FALSE),"")</f>
        <v/>
      </c>
      <c r="M5900" s="27" t="str">
        <f>IFERROR(VLOOKUP($L5900,JOBS!$A:$B,2,FALSE),"")</f>
        <v/>
      </c>
      <c r="O5900" s="16"/>
      <c r="P5900" s="16"/>
    </row>
    <row r="5901" spans="1:16" x14ac:dyDescent="0.25">
      <c r="A5901" s="21" t="s">
        <v>5682</v>
      </c>
      <c r="B5901" s="21" t="s">
        <v>5681</v>
      </c>
      <c r="C5901" s="21" t="s">
        <v>5682</v>
      </c>
      <c r="D5901" s="21" t="s">
        <v>373</v>
      </c>
      <c r="E5901" s="21">
        <v>440122</v>
      </c>
      <c r="F5901" s="21" t="str">
        <f>VLOOKUP(D5901, 'Job Emp Table'!D$1:F$2600, 3, FALSE)</f>
        <v>Miguel Fonseca-Resto</v>
      </c>
      <c r="G5901" s="21" t="s">
        <v>6019</v>
      </c>
      <c r="H5901" s="21" t="s">
        <v>6067</v>
      </c>
      <c r="I5901" s="22">
        <v>45722</v>
      </c>
      <c r="J5901" s="21">
        <v>1.5</v>
      </c>
      <c r="K5901" s="32" t="s">
        <v>3675</v>
      </c>
      <c r="L5901" s="30" t="str">
        <f>IFERROR(VLOOKUP($H5901,JOBS!$C:$E,2,FALSE),"")</f>
        <v/>
      </c>
      <c r="M5901" s="27" t="str">
        <f>IFERROR(VLOOKUP($L5901,JOBS!$A:$B,2,FALSE),"")</f>
        <v/>
      </c>
      <c r="O5901" s="16"/>
      <c r="P5901" s="16"/>
    </row>
    <row r="5902" spans="1:16" x14ac:dyDescent="0.25">
      <c r="A5902" s="21" t="s">
        <v>5682</v>
      </c>
      <c r="B5902" s="21" t="s">
        <v>5681</v>
      </c>
      <c r="C5902" s="21" t="s">
        <v>5682</v>
      </c>
      <c r="D5902" s="21" t="s">
        <v>373</v>
      </c>
      <c r="E5902" s="21">
        <v>440122</v>
      </c>
      <c r="F5902" s="21" t="str">
        <f>VLOOKUP(D5902, 'Job Emp Table'!D$1:F$2600, 3, FALSE)</f>
        <v>Miguel Fonseca-Resto</v>
      </c>
      <c r="G5902" s="21" t="s">
        <v>6018</v>
      </c>
      <c r="H5902" s="21" t="s">
        <v>5900</v>
      </c>
      <c r="I5902" s="22">
        <v>45723</v>
      </c>
      <c r="J5902" s="21">
        <v>1.7</v>
      </c>
      <c r="K5902" s="32" t="s">
        <v>3675</v>
      </c>
      <c r="L5902" s="30" t="str">
        <f>IFERROR(VLOOKUP($H5902,JOBS!$C:$E,2,FALSE),"")</f>
        <v/>
      </c>
      <c r="M5902" s="27" t="str">
        <f>IFERROR(VLOOKUP($L5902,JOBS!$A:$B,2,FALSE),"")</f>
        <v/>
      </c>
      <c r="O5902" s="16"/>
      <c r="P5902" s="16"/>
    </row>
    <row r="5903" spans="1:16" x14ac:dyDescent="0.25">
      <c r="A5903" s="21" t="s">
        <v>5682</v>
      </c>
      <c r="B5903" s="21" t="s">
        <v>5681</v>
      </c>
      <c r="C5903" s="21" t="s">
        <v>5682</v>
      </c>
      <c r="D5903" s="21" t="s">
        <v>373</v>
      </c>
      <c r="E5903" s="21">
        <v>440122</v>
      </c>
      <c r="F5903" s="21" t="str">
        <f>VLOOKUP(D5903, 'Job Emp Table'!D$1:F$2600, 3, FALSE)</f>
        <v>Miguel Fonseca-Resto</v>
      </c>
      <c r="G5903" s="21" t="s">
        <v>6019</v>
      </c>
      <c r="H5903" s="21" t="s">
        <v>5900</v>
      </c>
      <c r="I5903" s="22">
        <v>45723</v>
      </c>
      <c r="J5903" s="21">
        <v>4.3</v>
      </c>
      <c r="K5903" s="32" t="s">
        <v>3675</v>
      </c>
      <c r="L5903" s="30" t="str">
        <f>IFERROR(VLOOKUP($H5903,JOBS!$C:$E,2,FALSE),"")</f>
        <v/>
      </c>
      <c r="M5903" s="27" t="str">
        <f>IFERROR(VLOOKUP($L5903,JOBS!$A:$B,2,FALSE),"")</f>
        <v/>
      </c>
      <c r="O5903" s="16"/>
      <c r="P5903" s="16"/>
    </row>
    <row r="5904" spans="1:16" x14ac:dyDescent="0.25">
      <c r="A5904" s="21" t="s">
        <v>5682</v>
      </c>
      <c r="B5904" s="21" t="s">
        <v>5681</v>
      </c>
      <c r="C5904" s="21" t="s">
        <v>5682</v>
      </c>
      <c r="D5904" s="21" t="s">
        <v>373</v>
      </c>
      <c r="E5904" s="21">
        <v>440122</v>
      </c>
      <c r="F5904" s="21" t="str">
        <f>VLOOKUP(D5904, 'Job Emp Table'!D$1:F$2600, 3, FALSE)</f>
        <v>Miguel Fonseca-Resto</v>
      </c>
      <c r="G5904" s="21" t="s">
        <v>6018</v>
      </c>
      <c r="H5904" s="21" t="s">
        <v>6063</v>
      </c>
      <c r="I5904" s="22">
        <v>45723</v>
      </c>
      <c r="J5904" s="21">
        <v>1.1000000000000001</v>
      </c>
      <c r="K5904" s="32" t="s">
        <v>3675</v>
      </c>
      <c r="L5904" s="30" t="str">
        <f>IFERROR(VLOOKUP($H5904,JOBS!$C:$E,2,FALSE),"")</f>
        <v/>
      </c>
      <c r="M5904" s="27" t="str">
        <f>IFERROR(VLOOKUP($L5904,JOBS!$A:$B,2,FALSE),"")</f>
        <v/>
      </c>
      <c r="O5904" s="16"/>
      <c r="P5904" s="16"/>
    </row>
    <row r="5905" spans="1:16" x14ac:dyDescent="0.25">
      <c r="A5905" s="21" t="s">
        <v>5682</v>
      </c>
      <c r="B5905" s="21" t="s">
        <v>5681</v>
      </c>
      <c r="C5905" s="21" t="s">
        <v>5682</v>
      </c>
      <c r="D5905" s="21" t="s">
        <v>373</v>
      </c>
      <c r="E5905" s="21">
        <v>440122</v>
      </c>
      <c r="F5905" s="21" t="str">
        <f>VLOOKUP(D5905, 'Job Emp Table'!D$1:F$2600, 3, FALSE)</f>
        <v>Miguel Fonseca-Resto</v>
      </c>
      <c r="G5905" s="21" t="s">
        <v>6019</v>
      </c>
      <c r="H5905" s="21" t="s">
        <v>6063</v>
      </c>
      <c r="I5905" s="22">
        <v>45723</v>
      </c>
      <c r="J5905" s="21">
        <v>2.9</v>
      </c>
      <c r="K5905" s="32" t="s">
        <v>3675</v>
      </c>
      <c r="L5905" s="30" t="str">
        <f>IFERROR(VLOOKUP($H5905,JOBS!$C:$E,2,FALSE),"")</f>
        <v/>
      </c>
      <c r="M5905" s="27" t="str">
        <f>IFERROR(VLOOKUP($L5905,JOBS!$A:$B,2,FALSE),"")</f>
        <v/>
      </c>
      <c r="O5905" s="16"/>
      <c r="P5905" s="16"/>
    </row>
    <row r="5906" spans="1:16" x14ac:dyDescent="0.25">
      <c r="A5906" s="21" t="s">
        <v>5682</v>
      </c>
      <c r="B5906" s="21" t="s">
        <v>5681</v>
      </c>
      <c r="C5906" s="21" t="s">
        <v>5682</v>
      </c>
      <c r="D5906" s="21" t="s">
        <v>373</v>
      </c>
      <c r="E5906" s="21">
        <v>440122</v>
      </c>
      <c r="F5906" s="21" t="str">
        <f>VLOOKUP(D5906, 'Job Emp Table'!D$1:F$2600, 3, FALSE)</f>
        <v>Miguel Fonseca-Resto</v>
      </c>
      <c r="G5906" s="21" t="s">
        <v>6018</v>
      </c>
      <c r="H5906" s="21" t="s">
        <v>6062</v>
      </c>
      <c r="I5906" s="22">
        <v>45733</v>
      </c>
      <c r="J5906" s="21">
        <v>1.7</v>
      </c>
      <c r="K5906" s="32" t="s">
        <v>3675</v>
      </c>
      <c r="L5906" s="30" t="str">
        <f>IFERROR(VLOOKUP($H5906,JOBS!$C:$E,2,FALSE),"")</f>
        <v/>
      </c>
      <c r="M5906" s="27" t="str">
        <f>IFERROR(VLOOKUP($L5906,JOBS!$A:$B,2,FALSE),"")</f>
        <v/>
      </c>
      <c r="O5906" s="16"/>
      <c r="P5906" s="16"/>
    </row>
    <row r="5907" spans="1:16" x14ac:dyDescent="0.25">
      <c r="A5907" s="21" t="s">
        <v>5682</v>
      </c>
      <c r="B5907" s="21" t="s">
        <v>5681</v>
      </c>
      <c r="C5907" s="21" t="s">
        <v>5682</v>
      </c>
      <c r="D5907" s="21" t="s">
        <v>373</v>
      </c>
      <c r="E5907" s="21">
        <v>440122</v>
      </c>
      <c r="F5907" s="21" t="str">
        <f>VLOOKUP(D5907, 'Job Emp Table'!D$1:F$2600, 3, FALSE)</f>
        <v>Miguel Fonseca-Resto</v>
      </c>
      <c r="G5907" s="21" t="s">
        <v>6019</v>
      </c>
      <c r="H5907" s="21" t="s">
        <v>6062</v>
      </c>
      <c r="I5907" s="22">
        <v>45733</v>
      </c>
      <c r="J5907" s="21">
        <v>4.3</v>
      </c>
      <c r="K5907" s="32" t="s">
        <v>3675</v>
      </c>
      <c r="L5907" s="30" t="str">
        <f>IFERROR(VLOOKUP($H5907,JOBS!$C:$E,2,FALSE),"")</f>
        <v/>
      </c>
      <c r="M5907" s="27" t="str">
        <f>IFERROR(VLOOKUP($L5907,JOBS!$A:$B,2,FALSE),"")</f>
        <v/>
      </c>
      <c r="O5907" s="16"/>
      <c r="P5907" s="16"/>
    </row>
    <row r="5908" spans="1:16" x14ac:dyDescent="0.25">
      <c r="A5908" s="21" t="s">
        <v>5682</v>
      </c>
      <c r="B5908" s="21" t="s">
        <v>5681</v>
      </c>
      <c r="C5908" s="21" t="s">
        <v>5682</v>
      </c>
      <c r="D5908" s="21" t="s">
        <v>373</v>
      </c>
      <c r="E5908" s="21">
        <v>440122</v>
      </c>
      <c r="F5908" s="21" t="str">
        <f>VLOOKUP(D5908, 'Job Emp Table'!D$1:F$2600, 3, FALSE)</f>
        <v>Miguel Fonseca-Resto</v>
      </c>
      <c r="G5908" s="21" t="s">
        <v>6018</v>
      </c>
      <c r="H5908" s="21" t="s">
        <v>6106</v>
      </c>
      <c r="I5908" s="22">
        <v>45733</v>
      </c>
      <c r="J5908" s="21">
        <v>0.3</v>
      </c>
      <c r="K5908" s="32" t="s">
        <v>3675</v>
      </c>
      <c r="L5908" s="30" t="str">
        <f>IFERROR(VLOOKUP($H5908,JOBS!$C:$E,2,FALSE),"")</f>
        <v/>
      </c>
      <c r="M5908" s="27" t="str">
        <f>IFERROR(VLOOKUP($L5908,JOBS!$A:$B,2,FALSE),"")</f>
        <v/>
      </c>
      <c r="O5908" s="16"/>
      <c r="P5908" s="16"/>
    </row>
    <row r="5909" spans="1:16" x14ac:dyDescent="0.25">
      <c r="A5909" s="21" t="s">
        <v>5682</v>
      </c>
      <c r="B5909" s="21" t="s">
        <v>5681</v>
      </c>
      <c r="C5909" s="21" t="s">
        <v>5682</v>
      </c>
      <c r="D5909" s="21" t="s">
        <v>373</v>
      </c>
      <c r="E5909" s="21">
        <v>440122</v>
      </c>
      <c r="F5909" s="21" t="str">
        <f>VLOOKUP(D5909, 'Job Emp Table'!D$1:F$2600, 3, FALSE)</f>
        <v>Miguel Fonseca-Resto</v>
      </c>
      <c r="G5909" s="21" t="s">
        <v>6019</v>
      </c>
      <c r="H5909" s="21" t="s">
        <v>6106</v>
      </c>
      <c r="I5909" s="22">
        <v>45733</v>
      </c>
      <c r="J5909" s="21">
        <v>0.7</v>
      </c>
      <c r="K5909" s="32" t="s">
        <v>3675</v>
      </c>
      <c r="L5909" s="30" t="str">
        <f>IFERROR(VLOOKUP($H5909,JOBS!$C:$E,2,FALSE),"")</f>
        <v/>
      </c>
      <c r="M5909" s="27" t="str">
        <f>IFERROR(VLOOKUP($L5909,JOBS!$A:$B,2,FALSE),"")</f>
        <v/>
      </c>
      <c r="O5909" s="16"/>
      <c r="P5909" s="16"/>
    </row>
    <row r="5910" spans="1:16" x14ac:dyDescent="0.25">
      <c r="A5910" s="21" t="s">
        <v>5682</v>
      </c>
      <c r="B5910" s="21" t="s">
        <v>5681</v>
      </c>
      <c r="C5910" s="21" t="s">
        <v>5682</v>
      </c>
      <c r="D5910" s="21" t="s">
        <v>373</v>
      </c>
      <c r="E5910" s="21">
        <v>440122</v>
      </c>
      <c r="F5910" s="21" t="str">
        <f>VLOOKUP(D5910, 'Job Emp Table'!D$1:F$2600, 3, FALSE)</f>
        <v>Miguel Fonseca-Resto</v>
      </c>
      <c r="G5910" s="21" t="s">
        <v>6018</v>
      </c>
      <c r="H5910" s="21" t="s">
        <v>6067</v>
      </c>
      <c r="I5910" s="22">
        <v>45733</v>
      </c>
      <c r="J5910" s="21">
        <v>0.9</v>
      </c>
      <c r="K5910" s="32" t="s">
        <v>3675</v>
      </c>
      <c r="L5910" s="30" t="str">
        <f>IFERROR(VLOOKUP($H5910,JOBS!$C:$E,2,FALSE),"")</f>
        <v/>
      </c>
      <c r="M5910" s="27" t="str">
        <f>IFERROR(VLOOKUP($L5910,JOBS!$A:$B,2,FALSE),"")</f>
        <v/>
      </c>
      <c r="O5910" s="16"/>
      <c r="P5910" s="16"/>
    </row>
    <row r="5911" spans="1:16" x14ac:dyDescent="0.25">
      <c r="A5911" s="21" t="s">
        <v>5682</v>
      </c>
      <c r="B5911" s="21" t="s">
        <v>5681</v>
      </c>
      <c r="C5911" s="21" t="s">
        <v>5682</v>
      </c>
      <c r="D5911" s="21" t="s">
        <v>373</v>
      </c>
      <c r="E5911" s="21">
        <v>440122</v>
      </c>
      <c r="F5911" s="21" t="str">
        <f>VLOOKUP(D5911, 'Job Emp Table'!D$1:F$2600, 3, FALSE)</f>
        <v>Miguel Fonseca-Resto</v>
      </c>
      <c r="G5911" s="21" t="s">
        <v>6019</v>
      </c>
      <c r="H5911" s="21" t="s">
        <v>6067</v>
      </c>
      <c r="I5911" s="22">
        <v>45733</v>
      </c>
      <c r="J5911" s="21">
        <v>2.1</v>
      </c>
      <c r="K5911" s="32" t="s">
        <v>3675</v>
      </c>
      <c r="L5911" s="30" t="str">
        <f>IFERROR(VLOOKUP($H5911,JOBS!$C:$E,2,FALSE),"")</f>
        <v/>
      </c>
      <c r="M5911" s="27" t="str">
        <f>IFERROR(VLOOKUP($L5911,JOBS!$A:$B,2,FALSE),"")</f>
        <v/>
      </c>
      <c r="O5911" s="16"/>
      <c r="P5911" s="16"/>
    </row>
    <row r="5912" spans="1:16" x14ac:dyDescent="0.25">
      <c r="A5912" s="21" t="s">
        <v>5682</v>
      </c>
      <c r="B5912" s="21" t="s">
        <v>5681</v>
      </c>
      <c r="C5912" s="21" t="s">
        <v>5682</v>
      </c>
      <c r="D5912" s="21" t="s">
        <v>373</v>
      </c>
      <c r="E5912" s="21">
        <v>440122</v>
      </c>
      <c r="F5912" s="21" t="str">
        <f>VLOOKUP(D5912, 'Job Emp Table'!D$1:F$2600, 3, FALSE)</f>
        <v>Miguel Fonseca-Resto</v>
      </c>
      <c r="G5912" s="21" t="s">
        <v>6018</v>
      </c>
      <c r="H5912" s="21" t="s">
        <v>5883</v>
      </c>
      <c r="I5912" s="22">
        <v>45734</v>
      </c>
      <c r="J5912" s="21">
        <v>0.5</v>
      </c>
      <c r="K5912" s="32" t="s">
        <v>3675</v>
      </c>
      <c r="L5912" s="30" t="str">
        <f>IFERROR(VLOOKUP($H5912,JOBS!$C:$E,2,FALSE),"")</f>
        <v/>
      </c>
      <c r="M5912" s="27" t="str">
        <f>IFERROR(VLOOKUP($L5912,JOBS!$A:$B,2,FALSE),"")</f>
        <v/>
      </c>
      <c r="O5912" s="16"/>
      <c r="P5912" s="16"/>
    </row>
    <row r="5913" spans="1:16" x14ac:dyDescent="0.25">
      <c r="A5913" s="21" t="s">
        <v>5682</v>
      </c>
      <c r="B5913" s="21" t="s">
        <v>5681</v>
      </c>
      <c r="C5913" s="21" t="s">
        <v>5682</v>
      </c>
      <c r="D5913" s="21" t="s">
        <v>373</v>
      </c>
      <c r="E5913" s="21">
        <v>440122</v>
      </c>
      <c r="F5913" s="21" t="str">
        <f>VLOOKUP(D5913, 'Job Emp Table'!D$1:F$2600, 3, FALSE)</f>
        <v>Miguel Fonseca-Resto</v>
      </c>
      <c r="G5913" s="21" t="s">
        <v>6019</v>
      </c>
      <c r="H5913" s="21" t="s">
        <v>5883</v>
      </c>
      <c r="I5913" s="22">
        <v>45734</v>
      </c>
      <c r="J5913" s="21">
        <v>1.5</v>
      </c>
      <c r="K5913" s="32" t="s">
        <v>3675</v>
      </c>
      <c r="L5913" s="30" t="str">
        <f>IFERROR(VLOOKUP($H5913,JOBS!$C:$E,2,FALSE),"")</f>
        <v/>
      </c>
      <c r="M5913" s="27" t="str">
        <f>IFERROR(VLOOKUP($L5913,JOBS!$A:$B,2,FALSE),"")</f>
        <v/>
      </c>
      <c r="O5913" s="16"/>
      <c r="P5913" s="16"/>
    </row>
    <row r="5914" spans="1:16" x14ac:dyDescent="0.25">
      <c r="A5914" s="21" t="s">
        <v>5682</v>
      </c>
      <c r="B5914" s="21" t="s">
        <v>5681</v>
      </c>
      <c r="C5914" s="21" t="s">
        <v>5682</v>
      </c>
      <c r="D5914" s="21" t="s">
        <v>373</v>
      </c>
      <c r="E5914" s="21">
        <v>440122</v>
      </c>
      <c r="F5914" s="21" t="str">
        <f>VLOOKUP(D5914, 'Job Emp Table'!D$1:F$2600, 3, FALSE)</f>
        <v>Miguel Fonseca-Resto</v>
      </c>
      <c r="G5914" s="21" t="s">
        <v>6018</v>
      </c>
      <c r="H5914" s="21" t="s">
        <v>5885</v>
      </c>
      <c r="I5914" s="22">
        <v>45734</v>
      </c>
      <c r="J5914" s="21">
        <v>1.2</v>
      </c>
      <c r="K5914" s="32" t="s">
        <v>3675</v>
      </c>
      <c r="L5914" s="30" t="str">
        <f>IFERROR(VLOOKUP($H5914,JOBS!$C:$E,2,FALSE),"")</f>
        <v/>
      </c>
      <c r="M5914" s="27" t="str">
        <f>IFERROR(VLOOKUP($L5914,JOBS!$A:$B,2,FALSE),"")</f>
        <v/>
      </c>
      <c r="O5914" s="16"/>
      <c r="P5914" s="16"/>
    </row>
    <row r="5915" spans="1:16" x14ac:dyDescent="0.25">
      <c r="A5915" s="21" t="s">
        <v>5682</v>
      </c>
      <c r="B5915" s="21" t="s">
        <v>5681</v>
      </c>
      <c r="C5915" s="21" t="s">
        <v>5682</v>
      </c>
      <c r="D5915" s="21" t="s">
        <v>373</v>
      </c>
      <c r="E5915" s="21">
        <v>440122</v>
      </c>
      <c r="F5915" s="21" t="str">
        <f>VLOOKUP(D5915, 'Job Emp Table'!D$1:F$2600, 3, FALSE)</f>
        <v>Miguel Fonseca-Resto</v>
      </c>
      <c r="G5915" s="21" t="s">
        <v>6019</v>
      </c>
      <c r="H5915" s="21" t="s">
        <v>5885</v>
      </c>
      <c r="I5915" s="22">
        <v>45734</v>
      </c>
      <c r="J5915" s="21">
        <v>2.8</v>
      </c>
      <c r="K5915" s="32" t="s">
        <v>3675</v>
      </c>
      <c r="L5915" s="30" t="str">
        <f>IFERROR(VLOOKUP($H5915,JOBS!$C:$E,2,FALSE),"")</f>
        <v/>
      </c>
      <c r="M5915" s="27" t="str">
        <f>IFERROR(VLOOKUP($L5915,JOBS!$A:$B,2,FALSE),"")</f>
        <v/>
      </c>
      <c r="O5915" s="16"/>
      <c r="P5915" s="16"/>
    </row>
    <row r="5916" spans="1:16" x14ac:dyDescent="0.25">
      <c r="A5916" s="21" t="s">
        <v>5682</v>
      </c>
      <c r="B5916" s="21" t="s">
        <v>5681</v>
      </c>
      <c r="C5916" s="21" t="s">
        <v>5682</v>
      </c>
      <c r="D5916" s="21" t="s">
        <v>373</v>
      </c>
      <c r="E5916" s="21">
        <v>440122</v>
      </c>
      <c r="F5916" s="21" t="str">
        <f>VLOOKUP(D5916, 'Job Emp Table'!D$1:F$2600, 3, FALSE)</f>
        <v>Miguel Fonseca-Resto</v>
      </c>
      <c r="G5916" s="21" t="s">
        <v>6018</v>
      </c>
      <c r="H5916" s="21" t="s">
        <v>6062</v>
      </c>
      <c r="I5916" s="22">
        <v>45734</v>
      </c>
      <c r="J5916" s="21">
        <v>1.2</v>
      </c>
      <c r="K5916" s="32" t="s">
        <v>3675</v>
      </c>
      <c r="L5916" s="30" t="str">
        <f>IFERROR(VLOOKUP($H5916,JOBS!$C:$E,2,FALSE),"")</f>
        <v/>
      </c>
      <c r="M5916" s="27" t="str">
        <f>IFERROR(VLOOKUP($L5916,JOBS!$A:$B,2,FALSE),"")</f>
        <v/>
      </c>
      <c r="O5916" s="16"/>
      <c r="P5916" s="16"/>
    </row>
    <row r="5917" spans="1:16" x14ac:dyDescent="0.25">
      <c r="A5917" s="21" t="s">
        <v>5682</v>
      </c>
      <c r="B5917" s="21" t="s">
        <v>5681</v>
      </c>
      <c r="C5917" s="21" t="s">
        <v>5682</v>
      </c>
      <c r="D5917" s="21" t="s">
        <v>373</v>
      </c>
      <c r="E5917" s="21">
        <v>440122</v>
      </c>
      <c r="F5917" s="21" t="str">
        <f>VLOOKUP(D5917, 'Job Emp Table'!D$1:F$2600, 3, FALSE)</f>
        <v>Miguel Fonseca-Resto</v>
      </c>
      <c r="G5917" s="21" t="s">
        <v>6019</v>
      </c>
      <c r="H5917" s="21" t="s">
        <v>6062</v>
      </c>
      <c r="I5917" s="22">
        <v>45734</v>
      </c>
      <c r="J5917" s="21">
        <v>2.8</v>
      </c>
      <c r="K5917" s="32" t="s">
        <v>3675</v>
      </c>
      <c r="L5917" s="30" t="str">
        <f>IFERROR(VLOOKUP($H5917,JOBS!$C:$E,2,FALSE),"")</f>
        <v/>
      </c>
      <c r="M5917" s="27" t="str">
        <f>IFERROR(VLOOKUP($L5917,JOBS!$A:$B,2,FALSE),"")</f>
        <v/>
      </c>
      <c r="O5917" s="16"/>
      <c r="P5917" s="16"/>
    </row>
    <row r="5918" spans="1:16" x14ac:dyDescent="0.25">
      <c r="A5918" s="21" t="s">
        <v>5682</v>
      </c>
      <c r="B5918" s="21" t="s">
        <v>5681</v>
      </c>
      <c r="C5918" s="21" t="s">
        <v>5682</v>
      </c>
      <c r="D5918" s="21" t="s">
        <v>373</v>
      </c>
      <c r="E5918" s="21">
        <v>440122</v>
      </c>
      <c r="F5918" s="21" t="str">
        <f>VLOOKUP(D5918, 'Job Emp Table'!D$1:F$2600, 3, FALSE)</f>
        <v>Miguel Fonseca-Resto</v>
      </c>
      <c r="G5918" s="21" t="s">
        <v>6018</v>
      </c>
      <c r="H5918" s="21" t="s">
        <v>5900</v>
      </c>
      <c r="I5918" s="22">
        <v>45735</v>
      </c>
      <c r="J5918" s="21">
        <v>0.8</v>
      </c>
      <c r="K5918" s="32" t="s">
        <v>3675</v>
      </c>
      <c r="L5918" s="30" t="str">
        <f>IFERROR(VLOOKUP($H5918,JOBS!$C:$E,2,FALSE),"")</f>
        <v/>
      </c>
      <c r="M5918" s="27" t="str">
        <f>IFERROR(VLOOKUP($L5918,JOBS!$A:$B,2,FALSE),"")</f>
        <v/>
      </c>
      <c r="O5918" s="16"/>
      <c r="P5918" s="16"/>
    </row>
    <row r="5919" spans="1:16" x14ac:dyDescent="0.25">
      <c r="A5919" s="21" t="s">
        <v>5682</v>
      </c>
      <c r="B5919" s="21" t="s">
        <v>5681</v>
      </c>
      <c r="C5919" s="21" t="s">
        <v>5682</v>
      </c>
      <c r="D5919" s="21" t="s">
        <v>373</v>
      </c>
      <c r="E5919" s="21">
        <v>440122</v>
      </c>
      <c r="F5919" s="21" t="str">
        <f>VLOOKUP(D5919, 'Job Emp Table'!D$1:F$2600, 3, FALSE)</f>
        <v>Miguel Fonseca-Resto</v>
      </c>
      <c r="G5919" s="21" t="s">
        <v>6019</v>
      </c>
      <c r="H5919" s="21" t="s">
        <v>5900</v>
      </c>
      <c r="I5919" s="22">
        <v>45735</v>
      </c>
      <c r="J5919" s="21">
        <v>2.2000000000000002</v>
      </c>
      <c r="K5919" s="32" t="s">
        <v>3675</v>
      </c>
      <c r="L5919" s="30" t="str">
        <f>IFERROR(VLOOKUP($H5919,JOBS!$C:$E,2,FALSE),"")</f>
        <v/>
      </c>
      <c r="M5919" s="27" t="str">
        <f>IFERROR(VLOOKUP($L5919,JOBS!$A:$B,2,FALSE),"")</f>
        <v/>
      </c>
      <c r="O5919" s="16"/>
      <c r="P5919" s="16"/>
    </row>
    <row r="5920" spans="1:16" x14ac:dyDescent="0.25">
      <c r="A5920" s="21" t="s">
        <v>5682</v>
      </c>
      <c r="B5920" s="21" t="s">
        <v>5681</v>
      </c>
      <c r="C5920" s="21" t="s">
        <v>5682</v>
      </c>
      <c r="D5920" s="21" t="s">
        <v>373</v>
      </c>
      <c r="E5920" s="21">
        <v>440122</v>
      </c>
      <c r="F5920" s="21" t="str">
        <f>VLOOKUP(D5920, 'Job Emp Table'!D$1:F$2600, 3, FALSE)</f>
        <v>Miguel Fonseca-Resto</v>
      </c>
      <c r="G5920" s="21" t="s">
        <v>6018</v>
      </c>
      <c r="H5920" s="21" t="s">
        <v>6062</v>
      </c>
      <c r="I5920" s="22">
        <v>45735</v>
      </c>
      <c r="J5920" s="21">
        <v>0.9</v>
      </c>
      <c r="K5920" s="32" t="s">
        <v>3675</v>
      </c>
      <c r="L5920" s="30" t="str">
        <f>IFERROR(VLOOKUP($H5920,JOBS!$C:$E,2,FALSE),"")</f>
        <v/>
      </c>
      <c r="M5920" s="27" t="str">
        <f>IFERROR(VLOOKUP($L5920,JOBS!$A:$B,2,FALSE),"")</f>
        <v/>
      </c>
      <c r="O5920" s="16"/>
      <c r="P5920" s="16"/>
    </row>
    <row r="5921" spans="1:16" x14ac:dyDescent="0.25">
      <c r="A5921" s="21" t="s">
        <v>5682</v>
      </c>
      <c r="B5921" s="21" t="s">
        <v>5681</v>
      </c>
      <c r="C5921" s="21" t="s">
        <v>5682</v>
      </c>
      <c r="D5921" s="21" t="s">
        <v>373</v>
      </c>
      <c r="E5921" s="21">
        <v>440122</v>
      </c>
      <c r="F5921" s="21" t="str">
        <f>VLOOKUP(D5921, 'Job Emp Table'!D$1:F$2600, 3, FALSE)</f>
        <v>Miguel Fonseca-Resto</v>
      </c>
      <c r="G5921" s="21" t="s">
        <v>6019</v>
      </c>
      <c r="H5921" s="21" t="s">
        <v>6062</v>
      </c>
      <c r="I5921" s="22">
        <v>45735</v>
      </c>
      <c r="J5921" s="21">
        <v>2.1</v>
      </c>
      <c r="K5921" s="32" t="s">
        <v>3675</v>
      </c>
      <c r="L5921" s="30" t="str">
        <f>IFERROR(VLOOKUP($H5921,JOBS!$C:$E,2,FALSE),"")</f>
        <v/>
      </c>
      <c r="M5921" s="27" t="str">
        <f>IFERROR(VLOOKUP($L5921,JOBS!$A:$B,2,FALSE),"")</f>
        <v/>
      </c>
      <c r="O5921" s="16"/>
      <c r="P5921" s="16"/>
    </row>
    <row r="5922" spans="1:16" x14ac:dyDescent="0.25">
      <c r="A5922" s="21" t="s">
        <v>5682</v>
      </c>
      <c r="B5922" s="21" t="s">
        <v>5681</v>
      </c>
      <c r="C5922" s="21" t="s">
        <v>5682</v>
      </c>
      <c r="D5922" s="21" t="s">
        <v>373</v>
      </c>
      <c r="E5922" s="21">
        <v>440122</v>
      </c>
      <c r="F5922" s="21" t="str">
        <f>VLOOKUP(D5922, 'Job Emp Table'!D$1:F$2600, 3, FALSE)</f>
        <v>Miguel Fonseca-Resto</v>
      </c>
      <c r="G5922" s="21" t="s">
        <v>6018</v>
      </c>
      <c r="H5922" s="21" t="s">
        <v>6063</v>
      </c>
      <c r="I5922" s="22">
        <v>45735</v>
      </c>
      <c r="J5922" s="21">
        <v>0.6</v>
      </c>
      <c r="K5922" s="32" t="s">
        <v>3675</v>
      </c>
      <c r="L5922" s="30" t="str">
        <f>IFERROR(VLOOKUP($H5922,JOBS!$C:$E,2,FALSE),"")</f>
        <v/>
      </c>
      <c r="M5922" s="27" t="str">
        <f>IFERROR(VLOOKUP($L5922,JOBS!$A:$B,2,FALSE),"")</f>
        <v/>
      </c>
      <c r="O5922" s="16"/>
      <c r="P5922" s="16"/>
    </row>
    <row r="5923" spans="1:16" x14ac:dyDescent="0.25">
      <c r="A5923" s="21" t="s">
        <v>5682</v>
      </c>
      <c r="B5923" s="21" t="s">
        <v>5681</v>
      </c>
      <c r="C5923" s="21" t="s">
        <v>5682</v>
      </c>
      <c r="D5923" s="21" t="s">
        <v>373</v>
      </c>
      <c r="E5923" s="21">
        <v>440122</v>
      </c>
      <c r="F5923" s="21" t="str">
        <f>VLOOKUP(D5923, 'Job Emp Table'!D$1:F$2600, 3, FALSE)</f>
        <v>Miguel Fonseca-Resto</v>
      </c>
      <c r="G5923" s="21" t="s">
        <v>6019</v>
      </c>
      <c r="H5923" s="21" t="s">
        <v>6063</v>
      </c>
      <c r="I5923" s="22">
        <v>45735</v>
      </c>
      <c r="J5923" s="21">
        <v>1.4</v>
      </c>
      <c r="K5923" s="32" t="s">
        <v>3675</v>
      </c>
      <c r="L5923" s="30" t="str">
        <f>IFERROR(VLOOKUP($H5923,JOBS!$C:$E,2,FALSE),"")</f>
        <v/>
      </c>
      <c r="M5923" s="27" t="str">
        <f>IFERROR(VLOOKUP($L5923,JOBS!$A:$B,2,FALSE),"")</f>
        <v/>
      </c>
      <c r="O5923" s="16"/>
      <c r="P5923" s="16"/>
    </row>
    <row r="5924" spans="1:16" x14ac:dyDescent="0.25">
      <c r="A5924" s="21" t="s">
        <v>5682</v>
      </c>
      <c r="B5924" s="21" t="s">
        <v>5681</v>
      </c>
      <c r="C5924" s="21" t="s">
        <v>5682</v>
      </c>
      <c r="D5924" s="21" t="s">
        <v>373</v>
      </c>
      <c r="E5924" s="21">
        <v>440122</v>
      </c>
      <c r="F5924" s="21" t="str">
        <f>VLOOKUP(D5924, 'Job Emp Table'!D$1:F$2600, 3, FALSE)</f>
        <v>Miguel Fonseca-Resto</v>
      </c>
      <c r="G5924" s="21" t="s">
        <v>6018</v>
      </c>
      <c r="H5924" s="21" t="s">
        <v>6062</v>
      </c>
      <c r="I5924" s="22">
        <v>45736</v>
      </c>
      <c r="J5924" s="21">
        <v>2.2999999999999998</v>
      </c>
      <c r="K5924" s="32" t="s">
        <v>3675</v>
      </c>
      <c r="L5924" s="30" t="str">
        <f>IFERROR(VLOOKUP($H5924,JOBS!$C:$E,2,FALSE),"")</f>
        <v/>
      </c>
      <c r="M5924" s="27" t="str">
        <f>IFERROR(VLOOKUP($L5924,JOBS!$A:$B,2,FALSE),"")</f>
        <v/>
      </c>
      <c r="O5924" s="16"/>
      <c r="P5924" s="16"/>
    </row>
    <row r="5925" spans="1:16" x14ac:dyDescent="0.25">
      <c r="A5925" s="21" t="s">
        <v>5682</v>
      </c>
      <c r="B5925" s="21" t="s">
        <v>5681</v>
      </c>
      <c r="C5925" s="21" t="s">
        <v>5682</v>
      </c>
      <c r="D5925" s="21" t="s">
        <v>373</v>
      </c>
      <c r="E5925" s="21">
        <v>440122</v>
      </c>
      <c r="F5925" s="21" t="str">
        <f>VLOOKUP(D5925, 'Job Emp Table'!D$1:F$2600, 3, FALSE)</f>
        <v>Miguel Fonseca-Resto</v>
      </c>
      <c r="G5925" s="21" t="s">
        <v>6019</v>
      </c>
      <c r="H5925" s="21" t="s">
        <v>6062</v>
      </c>
      <c r="I5925" s="22">
        <v>45736</v>
      </c>
      <c r="J5925" s="21">
        <v>5.7</v>
      </c>
      <c r="K5925" s="32" t="s">
        <v>3675</v>
      </c>
      <c r="L5925" s="30" t="str">
        <f>IFERROR(VLOOKUP($H5925,JOBS!$C:$E,2,FALSE),"")</f>
        <v/>
      </c>
      <c r="M5925" s="27" t="str">
        <f>IFERROR(VLOOKUP($L5925,JOBS!$A:$B,2,FALSE),"")</f>
        <v/>
      </c>
      <c r="O5925" s="16"/>
      <c r="P5925" s="16"/>
    </row>
    <row r="5926" spans="1:16" x14ac:dyDescent="0.25">
      <c r="A5926" s="21" t="s">
        <v>5682</v>
      </c>
      <c r="B5926" s="21" t="s">
        <v>5681</v>
      </c>
      <c r="C5926" s="21" t="s">
        <v>5682</v>
      </c>
      <c r="D5926" s="21" t="s">
        <v>373</v>
      </c>
      <c r="E5926" s="21">
        <v>440122</v>
      </c>
      <c r="F5926" s="21" t="str">
        <f>VLOOKUP(D5926, 'Job Emp Table'!D$1:F$2600, 3, FALSE)</f>
        <v>Miguel Fonseca-Resto</v>
      </c>
      <c r="G5926" s="21" t="s">
        <v>6018</v>
      </c>
      <c r="H5926" s="21" t="s">
        <v>6105</v>
      </c>
      <c r="I5926" s="22">
        <v>45736</v>
      </c>
      <c r="J5926" s="21">
        <v>0.3</v>
      </c>
      <c r="K5926" s="32" t="s">
        <v>3675</v>
      </c>
      <c r="L5926" s="30" t="str">
        <f>IFERROR(VLOOKUP($H5926,JOBS!$C:$E,2,FALSE),"")</f>
        <v/>
      </c>
      <c r="M5926" s="27" t="str">
        <f>IFERROR(VLOOKUP($L5926,JOBS!$A:$B,2,FALSE),"")</f>
        <v/>
      </c>
      <c r="O5926" s="16"/>
      <c r="P5926" s="16"/>
    </row>
    <row r="5927" spans="1:16" x14ac:dyDescent="0.25">
      <c r="A5927" s="21" t="s">
        <v>5682</v>
      </c>
      <c r="B5927" s="21" t="s">
        <v>5681</v>
      </c>
      <c r="C5927" s="21" t="s">
        <v>5682</v>
      </c>
      <c r="D5927" s="21" t="s">
        <v>373</v>
      </c>
      <c r="E5927" s="21">
        <v>440122</v>
      </c>
      <c r="F5927" s="21" t="str">
        <f>VLOOKUP(D5927, 'Job Emp Table'!D$1:F$2600, 3, FALSE)</f>
        <v>Miguel Fonseca-Resto</v>
      </c>
      <c r="G5927" s="21" t="s">
        <v>6019</v>
      </c>
      <c r="H5927" s="21" t="s">
        <v>6105</v>
      </c>
      <c r="I5927" s="22">
        <v>45736</v>
      </c>
      <c r="J5927" s="21">
        <v>0.7</v>
      </c>
      <c r="K5927" s="32" t="s">
        <v>3675</v>
      </c>
      <c r="L5927" s="30" t="str">
        <f>IFERROR(VLOOKUP($H5927,JOBS!$C:$E,2,FALSE),"")</f>
        <v/>
      </c>
      <c r="M5927" s="27" t="str">
        <f>IFERROR(VLOOKUP($L5927,JOBS!$A:$B,2,FALSE),"")</f>
        <v/>
      </c>
      <c r="O5927" s="16"/>
      <c r="P5927" s="16"/>
    </row>
    <row r="5928" spans="1:16" x14ac:dyDescent="0.25">
      <c r="A5928" s="21" t="s">
        <v>5682</v>
      </c>
      <c r="B5928" s="21" t="s">
        <v>5681</v>
      </c>
      <c r="C5928" s="21" t="s">
        <v>5682</v>
      </c>
      <c r="D5928" s="21" t="s">
        <v>373</v>
      </c>
      <c r="E5928" s="21">
        <v>440122</v>
      </c>
      <c r="F5928" s="21" t="str">
        <f>VLOOKUP(D5928, 'Job Emp Table'!D$1:F$2600, 3, FALSE)</f>
        <v>Miguel Fonseca-Resto</v>
      </c>
      <c r="G5928" s="21" t="s">
        <v>6018</v>
      </c>
      <c r="H5928" s="21" t="s">
        <v>6067</v>
      </c>
      <c r="I5928" s="22">
        <v>45736</v>
      </c>
      <c r="J5928" s="21">
        <v>0.3</v>
      </c>
      <c r="K5928" s="32" t="s">
        <v>3675</v>
      </c>
      <c r="L5928" s="30" t="str">
        <f>IFERROR(VLOOKUP($H5928,JOBS!$C:$E,2,FALSE),"")</f>
        <v/>
      </c>
      <c r="M5928" s="27" t="str">
        <f>IFERROR(VLOOKUP($L5928,JOBS!$A:$B,2,FALSE),"")</f>
        <v/>
      </c>
      <c r="O5928" s="16"/>
      <c r="P5928" s="16"/>
    </row>
    <row r="5929" spans="1:16" x14ac:dyDescent="0.25">
      <c r="A5929" s="21" t="s">
        <v>5682</v>
      </c>
      <c r="B5929" s="21" t="s">
        <v>5681</v>
      </c>
      <c r="C5929" s="21" t="s">
        <v>5682</v>
      </c>
      <c r="D5929" s="21" t="s">
        <v>373</v>
      </c>
      <c r="E5929" s="21">
        <v>440122</v>
      </c>
      <c r="F5929" s="21" t="str">
        <f>VLOOKUP(D5929, 'Job Emp Table'!D$1:F$2600, 3, FALSE)</f>
        <v>Miguel Fonseca-Resto</v>
      </c>
      <c r="G5929" s="21" t="s">
        <v>6019</v>
      </c>
      <c r="H5929" s="21" t="s">
        <v>6067</v>
      </c>
      <c r="I5929" s="22">
        <v>45736</v>
      </c>
      <c r="J5929" s="21">
        <v>0.7</v>
      </c>
      <c r="K5929" s="32" t="s">
        <v>3675</v>
      </c>
      <c r="L5929" s="30" t="str">
        <f>IFERROR(VLOOKUP($H5929,JOBS!$C:$E,2,FALSE),"")</f>
        <v/>
      </c>
      <c r="M5929" s="27" t="str">
        <f>IFERROR(VLOOKUP($L5929,JOBS!$A:$B,2,FALSE),"")</f>
        <v/>
      </c>
      <c r="O5929" s="16"/>
      <c r="P5929" s="16"/>
    </row>
    <row r="5930" spans="1:16" x14ac:dyDescent="0.25">
      <c r="A5930" s="21" t="s">
        <v>5682</v>
      </c>
      <c r="B5930" s="21" t="s">
        <v>5681</v>
      </c>
      <c r="C5930" s="21" t="s">
        <v>5682</v>
      </c>
      <c r="D5930" s="21" t="s">
        <v>373</v>
      </c>
      <c r="E5930" s="21">
        <v>440122</v>
      </c>
      <c r="F5930" s="21" t="str">
        <f>VLOOKUP(D5930, 'Job Emp Table'!D$1:F$2600, 3, FALSE)</f>
        <v>Miguel Fonseca-Resto</v>
      </c>
      <c r="G5930" s="21" t="s">
        <v>6018</v>
      </c>
      <c r="H5930" s="21" t="s">
        <v>6062</v>
      </c>
      <c r="I5930" s="22">
        <v>45737</v>
      </c>
      <c r="J5930" s="21">
        <v>2</v>
      </c>
      <c r="K5930" s="32" t="s">
        <v>3675</v>
      </c>
      <c r="L5930" s="30" t="str">
        <f>IFERROR(VLOOKUP($H5930,JOBS!$C:$E,2,FALSE),"")</f>
        <v/>
      </c>
      <c r="M5930" s="27" t="str">
        <f>IFERROR(VLOOKUP($L5930,JOBS!$A:$B,2,FALSE),"")</f>
        <v/>
      </c>
      <c r="O5930" s="16"/>
      <c r="P5930" s="16"/>
    </row>
    <row r="5931" spans="1:16" x14ac:dyDescent="0.25">
      <c r="A5931" s="21" t="s">
        <v>5682</v>
      </c>
      <c r="B5931" s="21" t="s">
        <v>5681</v>
      </c>
      <c r="C5931" s="21" t="s">
        <v>5682</v>
      </c>
      <c r="D5931" s="21" t="s">
        <v>373</v>
      </c>
      <c r="E5931" s="21">
        <v>440122</v>
      </c>
      <c r="F5931" s="21" t="str">
        <f>VLOOKUP(D5931, 'Job Emp Table'!D$1:F$2600, 3, FALSE)</f>
        <v>Miguel Fonseca-Resto</v>
      </c>
      <c r="G5931" s="21" t="s">
        <v>6019</v>
      </c>
      <c r="H5931" s="21" t="s">
        <v>6062</v>
      </c>
      <c r="I5931" s="22">
        <v>45737</v>
      </c>
      <c r="J5931" s="21">
        <v>5</v>
      </c>
      <c r="K5931" s="32" t="s">
        <v>3675</v>
      </c>
      <c r="L5931" s="30" t="str">
        <f>IFERROR(VLOOKUP($H5931,JOBS!$C:$E,2,FALSE),"")</f>
        <v/>
      </c>
      <c r="M5931" s="27" t="str">
        <f>IFERROR(VLOOKUP($L5931,JOBS!$A:$B,2,FALSE),"")</f>
        <v/>
      </c>
      <c r="O5931" s="16"/>
      <c r="P5931" s="16"/>
    </row>
    <row r="5932" spans="1:16" x14ac:dyDescent="0.25">
      <c r="A5932" s="21" t="s">
        <v>5682</v>
      </c>
      <c r="B5932" s="21" t="s">
        <v>5681</v>
      </c>
      <c r="C5932" s="21" t="s">
        <v>5682</v>
      </c>
      <c r="D5932" s="21" t="s">
        <v>373</v>
      </c>
      <c r="E5932" s="21">
        <v>440122</v>
      </c>
      <c r="F5932" s="21" t="str">
        <f>VLOOKUP(D5932, 'Job Emp Table'!D$1:F$2600, 3, FALSE)</f>
        <v>Miguel Fonseca-Resto</v>
      </c>
      <c r="G5932" s="21" t="s">
        <v>6018</v>
      </c>
      <c r="H5932" s="21" t="s">
        <v>6105</v>
      </c>
      <c r="I5932" s="22">
        <v>45737</v>
      </c>
      <c r="J5932" s="21">
        <v>0.3</v>
      </c>
      <c r="K5932" s="32" t="s">
        <v>3675</v>
      </c>
      <c r="L5932" s="30" t="str">
        <f>IFERROR(VLOOKUP($H5932,JOBS!$C:$E,2,FALSE),"")</f>
        <v/>
      </c>
      <c r="M5932" s="27" t="str">
        <f>IFERROR(VLOOKUP($L5932,JOBS!$A:$B,2,FALSE),"")</f>
        <v/>
      </c>
      <c r="O5932" s="16"/>
      <c r="P5932" s="16"/>
    </row>
    <row r="5933" spans="1:16" x14ac:dyDescent="0.25">
      <c r="A5933" s="21" t="s">
        <v>5682</v>
      </c>
      <c r="B5933" s="21" t="s">
        <v>5681</v>
      </c>
      <c r="C5933" s="21" t="s">
        <v>5682</v>
      </c>
      <c r="D5933" s="21" t="s">
        <v>373</v>
      </c>
      <c r="E5933" s="21">
        <v>440122</v>
      </c>
      <c r="F5933" s="21" t="str">
        <f>VLOOKUP(D5933, 'Job Emp Table'!D$1:F$2600, 3, FALSE)</f>
        <v>Miguel Fonseca-Resto</v>
      </c>
      <c r="G5933" s="21" t="s">
        <v>6019</v>
      </c>
      <c r="H5933" s="21" t="s">
        <v>6105</v>
      </c>
      <c r="I5933" s="22">
        <v>45737</v>
      </c>
      <c r="J5933" s="21">
        <v>0.7</v>
      </c>
      <c r="K5933" s="32" t="s">
        <v>3675</v>
      </c>
      <c r="L5933" s="30" t="str">
        <f>IFERROR(VLOOKUP($H5933,JOBS!$C:$E,2,FALSE),"")</f>
        <v/>
      </c>
      <c r="M5933" s="27" t="str">
        <f>IFERROR(VLOOKUP($L5933,JOBS!$A:$B,2,FALSE),"")</f>
        <v/>
      </c>
      <c r="O5933" s="16"/>
      <c r="P5933" s="16"/>
    </row>
    <row r="5934" spans="1:16" x14ac:dyDescent="0.25">
      <c r="A5934" s="21" t="s">
        <v>5682</v>
      </c>
      <c r="B5934" s="21" t="s">
        <v>5681</v>
      </c>
      <c r="C5934" s="21" t="s">
        <v>5682</v>
      </c>
      <c r="D5934" s="21" t="s">
        <v>373</v>
      </c>
      <c r="E5934" s="21">
        <v>440122</v>
      </c>
      <c r="F5934" s="21" t="str">
        <f>VLOOKUP(D5934, 'Job Emp Table'!D$1:F$2600, 3, FALSE)</f>
        <v>Miguel Fonseca-Resto</v>
      </c>
      <c r="G5934" s="21" t="s">
        <v>6018</v>
      </c>
      <c r="H5934" s="21" t="s">
        <v>6067</v>
      </c>
      <c r="I5934" s="22">
        <v>45737</v>
      </c>
      <c r="J5934" s="21">
        <v>0.6</v>
      </c>
      <c r="K5934" s="32" t="s">
        <v>3675</v>
      </c>
      <c r="L5934" s="30" t="str">
        <f>IFERROR(VLOOKUP($H5934,JOBS!$C:$E,2,FALSE),"")</f>
        <v/>
      </c>
      <c r="M5934" s="27" t="str">
        <f>IFERROR(VLOOKUP($L5934,JOBS!$A:$B,2,FALSE),"")</f>
        <v/>
      </c>
      <c r="O5934" s="16"/>
      <c r="P5934" s="16"/>
    </row>
    <row r="5935" spans="1:16" x14ac:dyDescent="0.25">
      <c r="A5935" s="21" t="s">
        <v>5682</v>
      </c>
      <c r="B5935" s="21" t="s">
        <v>5681</v>
      </c>
      <c r="C5935" s="21" t="s">
        <v>5682</v>
      </c>
      <c r="D5935" s="21" t="s">
        <v>373</v>
      </c>
      <c r="E5935" s="21">
        <v>440122</v>
      </c>
      <c r="F5935" s="21" t="str">
        <f>VLOOKUP(D5935, 'Job Emp Table'!D$1:F$2600, 3, FALSE)</f>
        <v>Miguel Fonseca-Resto</v>
      </c>
      <c r="G5935" s="21" t="s">
        <v>6019</v>
      </c>
      <c r="H5935" s="21" t="s">
        <v>6067</v>
      </c>
      <c r="I5935" s="22">
        <v>45737</v>
      </c>
      <c r="J5935" s="21">
        <v>1.4</v>
      </c>
      <c r="K5935" s="32" t="s">
        <v>3675</v>
      </c>
      <c r="L5935" s="30" t="str">
        <f>IFERROR(VLOOKUP($H5935,JOBS!$C:$E,2,FALSE),"")</f>
        <v/>
      </c>
      <c r="M5935" s="27" t="str">
        <f>IFERROR(VLOOKUP($L5935,JOBS!$A:$B,2,FALSE),"")</f>
        <v/>
      </c>
      <c r="O5935" s="16"/>
      <c r="P5935" s="16"/>
    </row>
    <row r="5936" spans="1:16" x14ac:dyDescent="0.25">
      <c r="A5936" s="21" t="s">
        <v>2827</v>
      </c>
      <c r="B5936" s="21" t="s">
        <v>2815</v>
      </c>
      <c r="C5936" s="21" t="s">
        <v>2827</v>
      </c>
      <c r="D5936" s="21" t="s">
        <v>373</v>
      </c>
      <c r="E5936" s="21">
        <v>440122</v>
      </c>
      <c r="F5936" s="21" t="str">
        <f>VLOOKUP(D5936, 'Job Emp Table'!D$1:F$2600, 3, FALSE)</f>
        <v>Miguel Fonseca-Resto</v>
      </c>
      <c r="G5936" s="21" t="s">
        <v>6018</v>
      </c>
      <c r="H5936" s="21" t="s">
        <v>5847</v>
      </c>
      <c r="I5936" s="22">
        <v>45726</v>
      </c>
      <c r="J5936" s="21">
        <v>2.6</v>
      </c>
      <c r="K5936" s="32" t="s">
        <v>3675</v>
      </c>
      <c r="L5936" s="30" t="str">
        <f>IFERROR(VLOOKUP($H5936,JOBS!$C:$E,2,FALSE),"")</f>
        <v/>
      </c>
      <c r="M5936" s="27" t="str">
        <f>IFERROR(VLOOKUP($L5936,JOBS!$A:$B,2,FALSE),"")</f>
        <v/>
      </c>
      <c r="O5936" s="16"/>
      <c r="P5936" s="16"/>
    </row>
    <row r="5937" spans="1:16" x14ac:dyDescent="0.25">
      <c r="A5937" s="21" t="s">
        <v>2827</v>
      </c>
      <c r="B5937" s="21" t="s">
        <v>2815</v>
      </c>
      <c r="C5937" s="21" t="s">
        <v>2827</v>
      </c>
      <c r="D5937" s="21" t="s">
        <v>373</v>
      </c>
      <c r="E5937" s="21">
        <v>440122</v>
      </c>
      <c r="F5937" s="21" t="str">
        <f>VLOOKUP(D5937, 'Job Emp Table'!D$1:F$2600, 3, FALSE)</f>
        <v>Miguel Fonseca-Resto</v>
      </c>
      <c r="G5937" s="21" t="s">
        <v>6019</v>
      </c>
      <c r="H5937" s="21" t="s">
        <v>5847</v>
      </c>
      <c r="I5937" s="22">
        <v>45726</v>
      </c>
      <c r="J5937" s="21">
        <v>7.4</v>
      </c>
      <c r="K5937" s="32" t="s">
        <v>3675</v>
      </c>
      <c r="L5937" s="30" t="str">
        <f>IFERROR(VLOOKUP($H5937,JOBS!$C:$E,2,FALSE),"")</f>
        <v/>
      </c>
      <c r="M5937" s="27" t="str">
        <f>IFERROR(VLOOKUP($L5937,JOBS!$A:$B,2,FALSE),"")</f>
        <v/>
      </c>
      <c r="O5937" s="16"/>
      <c r="P5937" s="16"/>
    </row>
    <row r="5938" spans="1:16" x14ac:dyDescent="0.25">
      <c r="A5938" s="21" t="s">
        <v>2827</v>
      </c>
      <c r="B5938" s="21" t="s">
        <v>2815</v>
      </c>
      <c r="C5938" s="21" t="s">
        <v>2827</v>
      </c>
      <c r="D5938" s="21" t="s">
        <v>373</v>
      </c>
      <c r="E5938" s="21">
        <v>440122</v>
      </c>
      <c r="F5938" s="21" t="str">
        <f>VLOOKUP(D5938, 'Job Emp Table'!D$1:F$2600, 3, FALSE)</f>
        <v>Miguel Fonseca-Resto</v>
      </c>
      <c r="G5938" s="21" t="s">
        <v>6018</v>
      </c>
      <c r="H5938" s="21" t="s">
        <v>5847</v>
      </c>
      <c r="I5938" s="22">
        <v>45727</v>
      </c>
      <c r="J5938" s="21">
        <v>2.9</v>
      </c>
      <c r="K5938" s="32" t="s">
        <v>3675</v>
      </c>
      <c r="L5938" s="30" t="str">
        <f>IFERROR(VLOOKUP($H5938,JOBS!$C:$E,2,FALSE),"")</f>
        <v/>
      </c>
      <c r="M5938" s="27" t="str">
        <f>IFERROR(VLOOKUP($L5938,JOBS!$A:$B,2,FALSE),"")</f>
        <v/>
      </c>
      <c r="O5938" s="16"/>
      <c r="P5938" s="16"/>
    </row>
    <row r="5939" spans="1:16" x14ac:dyDescent="0.25">
      <c r="A5939" s="21" t="s">
        <v>2827</v>
      </c>
      <c r="B5939" s="21" t="s">
        <v>2815</v>
      </c>
      <c r="C5939" s="21" t="s">
        <v>2827</v>
      </c>
      <c r="D5939" s="21" t="s">
        <v>373</v>
      </c>
      <c r="E5939" s="21">
        <v>440122</v>
      </c>
      <c r="F5939" s="21" t="str">
        <f>VLOOKUP(D5939, 'Job Emp Table'!D$1:F$2600, 3, FALSE)</f>
        <v>Miguel Fonseca-Resto</v>
      </c>
      <c r="G5939" s="21" t="s">
        <v>6019</v>
      </c>
      <c r="H5939" s="21" t="s">
        <v>5847</v>
      </c>
      <c r="I5939" s="22">
        <v>45727</v>
      </c>
      <c r="J5939" s="21">
        <v>8.1</v>
      </c>
      <c r="K5939" s="32" t="s">
        <v>3675</v>
      </c>
      <c r="L5939" s="30" t="str">
        <f>IFERROR(VLOOKUP($H5939,JOBS!$C:$E,2,FALSE),"")</f>
        <v/>
      </c>
      <c r="M5939" s="27" t="str">
        <f>IFERROR(VLOOKUP($L5939,JOBS!$A:$B,2,FALSE),"")</f>
        <v/>
      </c>
      <c r="O5939" s="16"/>
      <c r="P5939" s="16"/>
    </row>
    <row r="5940" spans="1:16" x14ac:dyDescent="0.25">
      <c r="A5940" s="21" t="s">
        <v>2827</v>
      </c>
      <c r="B5940" s="21" t="s">
        <v>2815</v>
      </c>
      <c r="C5940" s="21" t="s">
        <v>2827</v>
      </c>
      <c r="D5940" s="21" t="s">
        <v>373</v>
      </c>
      <c r="E5940" s="21">
        <v>440122</v>
      </c>
      <c r="F5940" s="21" t="str">
        <f>VLOOKUP(D5940, 'Job Emp Table'!D$1:F$2600, 3, FALSE)</f>
        <v>Miguel Fonseca-Resto</v>
      </c>
      <c r="G5940" s="21" t="s">
        <v>6018</v>
      </c>
      <c r="H5940" s="21" t="s">
        <v>5847</v>
      </c>
      <c r="I5940" s="22">
        <v>45728</v>
      </c>
      <c r="J5940" s="21">
        <v>2.9</v>
      </c>
      <c r="K5940" s="32" t="s">
        <v>3675</v>
      </c>
      <c r="L5940" s="30" t="str">
        <f>IFERROR(VLOOKUP($H5940,JOBS!$C:$E,2,FALSE),"")</f>
        <v/>
      </c>
      <c r="M5940" s="27" t="str">
        <f>IFERROR(VLOOKUP($L5940,JOBS!$A:$B,2,FALSE),"")</f>
        <v/>
      </c>
      <c r="O5940" s="16"/>
      <c r="P5940" s="16"/>
    </row>
    <row r="5941" spans="1:16" x14ac:dyDescent="0.25">
      <c r="A5941" s="21" t="s">
        <v>2827</v>
      </c>
      <c r="B5941" s="21" t="s">
        <v>2815</v>
      </c>
      <c r="C5941" s="21" t="s">
        <v>2827</v>
      </c>
      <c r="D5941" s="21" t="s">
        <v>373</v>
      </c>
      <c r="E5941" s="21">
        <v>440122</v>
      </c>
      <c r="F5941" s="21" t="str">
        <f>VLOOKUP(D5941, 'Job Emp Table'!D$1:F$2600, 3, FALSE)</f>
        <v>Miguel Fonseca-Resto</v>
      </c>
      <c r="G5941" s="21" t="s">
        <v>6019</v>
      </c>
      <c r="H5941" s="21" t="s">
        <v>5847</v>
      </c>
      <c r="I5941" s="22">
        <v>45728</v>
      </c>
      <c r="J5941" s="21">
        <v>8.1</v>
      </c>
      <c r="K5941" s="32" t="s">
        <v>3675</v>
      </c>
      <c r="L5941" s="30" t="str">
        <f>IFERROR(VLOOKUP($H5941,JOBS!$C:$E,2,FALSE),"")</f>
        <v/>
      </c>
      <c r="M5941" s="27" t="str">
        <f>IFERROR(VLOOKUP($L5941,JOBS!$A:$B,2,FALSE),"")</f>
        <v/>
      </c>
      <c r="O5941" s="16"/>
      <c r="P5941" s="16"/>
    </row>
    <row r="5942" spans="1:16" x14ac:dyDescent="0.25">
      <c r="A5942" s="21" t="s">
        <v>2827</v>
      </c>
      <c r="B5942" s="21" t="s">
        <v>2815</v>
      </c>
      <c r="C5942" s="21" t="s">
        <v>2827</v>
      </c>
      <c r="D5942" s="21" t="s">
        <v>373</v>
      </c>
      <c r="E5942" s="21">
        <v>440122</v>
      </c>
      <c r="F5942" s="21" t="str">
        <f>VLOOKUP(D5942, 'Job Emp Table'!D$1:F$2600, 3, FALSE)</f>
        <v>Miguel Fonseca-Resto</v>
      </c>
      <c r="G5942" s="21" t="s">
        <v>6018</v>
      </c>
      <c r="H5942" s="21" t="s">
        <v>5847</v>
      </c>
      <c r="I5942" s="22">
        <v>45729</v>
      </c>
      <c r="J5942" s="21">
        <v>2.9</v>
      </c>
      <c r="K5942" s="32" t="s">
        <v>3675</v>
      </c>
      <c r="L5942" s="30" t="str">
        <f>IFERROR(VLOOKUP($H5942,JOBS!$C:$E,2,FALSE),"")</f>
        <v/>
      </c>
      <c r="M5942" s="27" t="str">
        <f>IFERROR(VLOOKUP($L5942,JOBS!$A:$B,2,FALSE),"")</f>
        <v/>
      </c>
      <c r="O5942" s="16"/>
      <c r="P5942" s="16"/>
    </row>
    <row r="5943" spans="1:16" x14ac:dyDescent="0.25">
      <c r="A5943" s="21" t="s">
        <v>2827</v>
      </c>
      <c r="B5943" s="21" t="s">
        <v>2815</v>
      </c>
      <c r="C5943" s="21" t="s">
        <v>2827</v>
      </c>
      <c r="D5943" s="21" t="s">
        <v>373</v>
      </c>
      <c r="E5943" s="21">
        <v>440122</v>
      </c>
      <c r="F5943" s="21" t="str">
        <f>VLOOKUP(D5943, 'Job Emp Table'!D$1:F$2600, 3, FALSE)</f>
        <v>Miguel Fonseca-Resto</v>
      </c>
      <c r="G5943" s="21" t="s">
        <v>6019</v>
      </c>
      <c r="H5943" s="21" t="s">
        <v>5847</v>
      </c>
      <c r="I5943" s="22">
        <v>45729</v>
      </c>
      <c r="J5943" s="21">
        <v>8.1</v>
      </c>
      <c r="K5943" s="32" t="s">
        <v>3675</v>
      </c>
      <c r="L5943" s="30" t="str">
        <f>IFERROR(VLOOKUP($H5943,JOBS!$C:$E,2,FALSE),"")</f>
        <v/>
      </c>
      <c r="M5943" s="27" t="str">
        <f>IFERROR(VLOOKUP($L5943,JOBS!$A:$B,2,FALSE),"")</f>
        <v/>
      </c>
      <c r="O5943" s="16"/>
      <c r="P5943" s="16"/>
    </row>
    <row r="5944" spans="1:16" x14ac:dyDescent="0.25">
      <c r="A5944" s="21" t="s">
        <v>2827</v>
      </c>
      <c r="B5944" s="21" t="s">
        <v>2815</v>
      </c>
      <c r="C5944" s="21" t="s">
        <v>2827</v>
      </c>
      <c r="D5944" s="21" t="s">
        <v>373</v>
      </c>
      <c r="E5944" s="21">
        <v>440122</v>
      </c>
      <c r="F5944" s="21" t="str">
        <f>VLOOKUP(D5944, 'Job Emp Table'!D$1:F$2600, 3, FALSE)</f>
        <v>Miguel Fonseca-Resto</v>
      </c>
      <c r="G5944" s="21" t="s">
        <v>6018</v>
      </c>
      <c r="H5944" s="21" t="s">
        <v>5847</v>
      </c>
      <c r="I5944" s="22">
        <v>45730</v>
      </c>
      <c r="J5944" s="21">
        <v>2.7</v>
      </c>
      <c r="K5944" s="32" t="s">
        <v>3675</v>
      </c>
      <c r="L5944" s="30" t="str">
        <f>IFERROR(VLOOKUP($H5944,JOBS!$C:$E,2,FALSE),"")</f>
        <v/>
      </c>
      <c r="M5944" s="27" t="str">
        <f>IFERROR(VLOOKUP($L5944,JOBS!$A:$B,2,FALSE),"")</f>
        <v/>
      </c>
      <c r="O5944" s="16"/>
      <c r="P5944" s="16"/>
    </row>
    <row r="5945" spans="1:16" x14ac:dyDescent="0.25">
      <c r="A5945" s="21" t="s">
        <v>2827</v>
      </c>
      <c r="B5945" s="21" t="s">
        <v>2815</v>
      </c>
      <c r="C5945" s="21" t="s">
        <v>2827</v>
      </c>
      <c r="D5945" s="21" t="s">
        <v>373</v>
      </c>
      <c r="E5945" s="21">
        <v>440122</v>
      </c>
      <c r="F5945" s="21" t="str">
        <f>VLOOKUP(D5945, 'Job Emp Table'!D$1:F$2600, 3, FALSE)</f>
        <v>Miguel Fonseca-Resto</v>
      </c>
      <c r="G5945" s="21" t="s">
        <v>6019</v>
      </c>
      <c r="H5945" s="21" t="s">
        <v>5847</v>
      </c>
      <c r="I5945" s="22">
        <v>45730</v>
      </c>
      <c r="J5945" s="21">
        <v>8.3000000000000007</v>
      </c>
      <c r="K5945" s="32" t="s">
        <v>3675</v>
      </c>
      <c r="L5945" s="30" t="str">
        <f>IFERROR(VLOOKUP($H5945,JOBS!$C:$E,2,FALSE),"")</f>
        <v/>
      </c>
      <c r="M5945" s="27" t="str">
        <f>IFERROR(VLOOKUP($L5945,JOBS!$A:$B,2,FALSE),"")</f>
        <v/>
      </c>
      <c r="O5945" s="16"/>
      <c r="P5945" s="16"/>
    </row>
    <row r="5946" spans="1:16" x14ac:dyDescent="0.25">
      <c r="A5946" s="21" t="s">
        <v>3372</v>
      </c>
      <c r="B5946" s="21" t="s">
        <v>3373</v>
      </c>
      <c r="C5946" s="21" t="s">
        <v>3372</v>
      </c>
      <c r="D5946" s="21" t="s">
        <v>2930</v>
      </c>
      <c r="E5946" s="21">
        <v>240468</v>
      </c>
      <c r="F5946" s="21" t="str">
        <f>VLOOKUP(D5946, 'Job Emp Table'!D$1:F$2600, 3, FALSE)</f>
        <v>Leonel Frayre</v>
      </c>
      <c r="G5946" s="21" t="s">
        <v>6019</v>
      </c>
      <c r="H5946" s="21" t="s">
        <v>6180</v>
      </c>
      <c r="I5946" s="22">
        <v>45719</v>
      </c>
      <c r="J5946" s="21">
        <v>7</v>
      </c>
      <c r="K5946" s="32" t="s">
        <v>3675</v>
      </c>
      <c r="L5946" s="30" t="str">
        <f>IFERROR(VLOOKUP($H5946,JOBS!$C:$E,2,FALSE),"")</f>
        <v/>
      </c>
      <c r="M5946" s="27" t="str">
        <f>IFERROR(VLOOKUP($L5946,JOBS!$A:$B,2,FALSE),"")</f>
        <v/>
      </c>
      <c r="O5946" s="16"/>
      <c r="P5946" s="16"/>
    </row>
    <row r="5947" spans="1:16" x14ac:dyDescent="0.25">
      <c r="A5947" s="21" t="s">
        <v>3372</v>
      </c>
      <c r="B5947" s="21" t="s">
        <v>3373</v>
      </c>
      <c r="C5947" s="21" t="s">
        <v>3372</v>
      </c>
      <c r="D5947" s="21" t="s">
        <v>2930</v>
      </c>
      <c r="E5947" s="21">
        <v>240468</v>
      </c>
      <c r="F5947" s="21" t="str">
        <f>VLOOKUP(D5947, 'Job Emp Table'!D$1:F$2600, 3, FALSE)</f>
        <v>Leonel Frayre</v>
      </c>
      <c r="G5947" s="21" t="s">
        <v>6019</v>
      </c>
      <c r="H5947" s="21" t="s">
        <v>6180</v>
      </c>
      <c r="I5947" s="22">
        <v>45720</v>
      </c>
      <c r="J5947" s="21">
        <v>7</v>
      </c>
      <c r="K5947" s="32" t="s">
        <v>3675</v>
      </c>
      <c r="L5947" s="30" t="str">
        <f>IFERROR(VLOOKUP($H5947,JOBS!$C:$E,2,FALSE),"")</f>
        <v/>
      </c>
      <c r="M5947" s="27" t="str">
        <f>IFERROR(VLOOKUP($L5947,JOBS!$A:$B,2,FALSE),"")</f>
        <v/>
      </c>
      <c r="O5947" s="16"/>
      <c r="P5947" s="16"/>
    </row>
    <row r="5948" spans="1:16" x14ac:dyDescent="0.25">
      <c r="A5948" s="21" t="s">
        <v>3939</v>
      </c>
      <c r="B5948" s="21" t="s">
        <v>3935</v>
      </c>
      <c r="C5948" s="21" t="s">
        <v>3939</v>
      </c>
      <c r="D5948" s="21" t="s">
        <v>2930</v>
      </c>
      <c r="E5948" s="21">
        <v>240468</v>
      </c>
      <c r="F5948" s="21" t="str">
        <f>VLOOKUP(D5948, 'Job Emp Table'!D$1:F$2600, 3, FALSE)</f>
        <v>Leonel Frayre</v>
      </c>
      <c r="G5948" s="21" t="s">
        <v>6018</v>
      </c>
      <c r="H5948" s="21" t="s">
        <v>6036</v>
      </c>
      <c r="I5948" s="22">
        <v>45717</v>
      </c>
      <c r="J5948" s="21">
        <v>2.9</v>
      </c>
      <c r="K5948" s="32" t="s">
        <v>3675</v>
      </c>
      <c r="L5948" s="30" t="str">
        <f>IFERROR(VLOOKUP($H5948,JOBS!$C:$E,2,FALSE),"")</f>
        <v/>
      </c>
      <c r="M5948" s="27" t="str">
        <f>IFERROR(VLOOKUP($L5948,JOBS!$A:$B,2,FALSE),"")</f>
        <v/>
      </c>
      <c r="O5948" s="16"/>
      <c r="P5948" s="16"/>
    </row>
    <row r="5949" spans="1:16" x14ac:dyDescent="0.25">
      <c r="A5949" s="21" t="s">
        <v>3939</v>
      </c>
      <c r="B5949" s="21" t="s">
        <v>3935</v>
      </c>
      <c r="C5949" s="21" t="s">
        <v>3939</v>
      </c>
      <c r="D5949" s="21" t="s">
        <v>2930</v>
      </c>
      <c r="E5949" s="21">
        <v>240468</v>
      </c>
      <c r="F5949" s="21" t="str">
        <f>VLOOKUP(D5949, 'Job Emp Table'!D$1:F$2600, 3, FALSE)</f>
        <v>Leonel Frayre</v>
      </c>
      <c r="G5949" s="21" t="s">
        <v>6019</v>
      </c>
      <c r="H5949" s="21" t="s">
        <v>6036</v>
      </c>
      <c r="I5949" s="22">
        <v>45717</v>
      </c>
      <c r="J5949" s="21">
        <v>6.1</v>
      </c>
      <c r="K5949" s="32" t="s">
        <v>3675</v>
      </c>
      <c r="L5949" s="30" t="str">
        <f>IFERROR(VLOOKUP($H5949,JOBS!$C:$E,2,FALSE),"")</f>
        <v/>
      </c>
      <c r="M5949" s="27" t="str">
        <f>IFERROR(VLOOKUP($L5949,JOBS!$A:$B,2,FALSE),"")</f>
        <v/>
      </c>
      <c r="O5949" s="16"/>
      <c r="P5949" s="16"/>
    </row>
    <row r="5950" spans="1:16" x14ac:dyDescent="0.25">
      <c r="A5950" s="21" t="s">
        <v>3985</v>
      </c>
      <c r="B5950" s="21" t="s">
        <v>3981</v>
      </c>
      <c r="C5950" s="21" t="s">
        <v>3985</v>
      </c>
      <c r="D5950" s="21" t="s">
        <v>2930</v>
      </c>
      <c r="E5950" s="21">
        <v>240468</v>
      </c>
      <c r="F5950" s="21" t="str">
        <f>VLOOKUP(D5950, 'Job Emp Table'!D$1:F$2600, 3, FALSE)</f>
        <v>Leonel Frayre</v>
      </c>
      <c r="G5950" s="21" t="s">
        <v>6018</v>
      </c>
      <c r="H5950" s="21" t="s">
        <v>5863</v>
      </c>
      <c r="I5950" s="22">
        <v>45721</v>
      </c>
      <c r="J5950" s="21">
        <v>0.6</v>
      </c>
      <c r="K5950" s="32" t="s">
        <v>3675</v>
      </c>
      <c r="L5950" s="30" t="str">
        <f>IFERROR(VLOOKUP($H5950,JOBS!$C:$E,2,FALSE),"")</f>
        <v/>
      </c>
      <c r="M5950" s="27" t="str">
        <f>IFERROR(VLOOKUP($L5950,JOBS!$A:$B,2,FALSE),"")</f>
        <v/>
      </c>
      <c r="O5950" s="16"/>
      <c r="P5950" s="16"/>
    </row>
    <row r="5951" spans="1:16" x14ac:dyDescent="0.25">
      <c r="A5951" s="21" t="s">
        <v>3985</v>
      </c>
      <c r="B5951" s="21" t="s">
        <v>3981</v>
      </c>
      <c r="C5951" s="21" t="s">
        <v>3985</v>
      </c>
      <c r="D5951" s="21" t="s">
        <v>2930</v>
      </c>
      <c r="E5951" s="21">
        <v>240468</v>
      </c>
      <c r="F5951" s="21" t="str">
        <f>VLOOKUP(D5951, 'Job Emp Table'!D$1:F$2600, 3, FALSE)</f>
        <v>Leonel Frayre</v>
      </c>
      <c r="G5951" s="21" t="s">
        <v>6019</v>
      </c>
      <c r="H5951" s="21" t="s">
        <v>5863</v>
      </c>
      <c r="I5951" s="22">
        <v>45721</v>
      </c>
      <c r="J5951" s="21">
        <v>4.4000000000000004</v>
      </c>
      <c r="K5951" s="32" t="s">
        <v>3675</v>
      </c>
      <c r="L5951" s="30" t="str">
        <f>IFERROR(VLOOKUP($H5951,JOBS!$C:$E,2,FALSE),"")</f>
        <v/>
      </c>
      <c r="M5951" s="27" t="str">
        <f>IFERROR(VLOOKUP($L5951,JOBS!$A:$B,2,FALSE),"")</f>
        <v/>
      </c>
      <c r="O5951" s="16"/>
      <c r="P5951" s="16"/>
    </row>
    <row r="5952" spans="1:16" x14ac:dyDescent="0.25">
      <c r="A5952" s="21" t="s">
        <v>3985</v>
      </c>
      <c r="B5952" s="21" t="s">
        <v>3981</v>
      </c>
      <c r="C5952" s="21" t="s">
        <v>3985</v>
      </c>
      <c r="D5952" s="21" t="s">
        <v>2930</v>
      </c>
      <c r="E5952" s="21">
        <v>240468</v>
      </c>
      <c r="F5952" s="21" t="str">
        <f>VLOOKUP(D5952, 'Job Emp Table'!D$1:F$2600, 3, FALSE)</f>
        <v>Leonel Frayre</v>
      </c>
      <c r="G5952" s="21" t="s">
        <v>6018</v>
      </c>
      <c r="H5952" s="21" t="s">
        <v>5856</v>
      </c>
      <c r="I5952" s="22">
        <v>45721</v>
      </c>
      <c r="J5952" s="21">
        <v>0.7</v>
      </c>
      <c r="K5952" s="32" t="s">
        <v>3675</v>
      </c>
      <c r="L5952" s="30" t="str">
        <f>IFERROR(VLOOKUP($H5952,JOBS!$C:$E,2,FALSE),"")</f>
        <v/>
      </c>
      <c r="M5952" s="27" t="str">
        <f>IFERROR(VLOOKUP($L5952,JOBS!$A:$B,2,FALSE),"")</f>
        <v/>
      </c>
      <c r="O5952" s="16"/>
      <c r="P5952" s="16"/>
    </row>
    <row r="5953" spans="1:16" x14ac:dyDescent="0.25">
      <c r="A5953" s="21" t="s">
        <v>3985</v>
      </c>
      <c r="B5953" s="21" t="s">
        <v>3981</v>
      </c>
      <c r="C5953" s="21" t="s">
        <v>3985</v>
      </c>
      <c r="D5953" s="21" t="s">
        <v>2930</v>
      </c>
      <c r="E5953" s="21">
        <v>240468</v>
      </c>
      <c r="F5953" s="21" t="str">
        <f>VLOOKUP(D5953, 'Job Emp Table'!D$1:F$2600, 3, FALSE)</f>
        <v>Leonel Frayre</v>
      </c>
      <c r="G5953" s="21" t="s">
        <v>6019</v>
      </c>
      <c r="H5953" s="21" t="s">
        <v>5856</v>
      </c>
      <c r="I5953" s="22">
        <v>45721</v>
      </c>
      <c r="J5953" s="21">
        <v>4.3</v>
      </c>
      <c r="K5953" s="32" t="s">
        <v>3675</v>
      </c>
      <c r="L5953" s="30" t="str">
        <f>IFERROR(VLOOKUP($H5953,JOBS!$C:$E,2,FALSE),"")</f>
        <v/>
      </c>
      <c r="M5953" s="27" t="str">
        <f>IFERROR(VLOOKUP($L5953,JOBS!$A:$B,2,FALSE),"")</f>
        <v/>
      </c>
      <c r="O5953" s="16"/>
      <c r="P5953" s="16"/>
    </row>
    <row r="5954" spans="1:16" x14ac:dyDescent="0.25">
      <c r="A5954" s="21" t="s">
        <v>3985</v>
      </c>
      <c r="B5954" s="21" t="s">
        <v>3981</v>
      </c>
      <c r="C5954" s="21" t="s">
        <v>3985</v>
      </c>
      <c r="D5954" s="21" t="s">
        <v>2930</v>
      </c>
      <c r="E5954" s="21">
        <v>240468</v>
      </c>
      <c r="F5954" s="21" t="str">
        <f>VLOOKUP(D5954, 'Job Emp Table'!D$1:F$2600, 3, FALSE)</f>
        <v>Leonel Frayre</v>
      </c>
      <c r="G5954" s="21" t="s">
        <v>6018</v>
      </c>
      <c r="H5954" s="21" t="s">
        <v>5863</v>
      </c>
      <c r="I5954" s="22">
        <v>45722</v>
      </c>
      <c r="J5954" s="21">
        <v>0.6</v>
      </c>
      <c r="K5954" s="32" t="s">
        <v>3675</v>
      </c>
      <c r="L5954" s="30" t="str">
        <f>IFERROR(VLOOKUP($H5954,JOBS!$C:$E,2,FALSE),"")</f>
        <v/>
      </c>
      <c r="M5954" s="27" t="str">
        <f>IFERROR(VLOOKUP($L5954,JOBS!$A:$B,2,FALSE),"")</f>
        <v/>
      </c>
      <c r="O5954" s="16"/>
      <c r="P5954" s="16"/>
    </row>
    <row r="5955" spans="1:16" x14ac:dyDescent="0.25">
      <c r="A5955" s="21" t="s">
        <v>3985</v>
      </c>
      <c r="B5955" s="21" t="s">
        <v>3981</v>
      </c>
      <c r="C5955" s="21" t="s">
        <v>3985</v>
      </c>
      <c r="D5955" s="21" t="s">
        <v>2930</v>
      </c>
      <c r="E5955" s="21">
        <v>240468</v>
      </c>
      <c r="F5955" s="21" t="str">
        <f>VLOOKUP(D5955, 'Job Emp Table'!D$1:F$2600, 3, FALSE)</f>
        <v>Leonel Frayre</v>
      </c>
      <c r="G5955" s="21" t="s">
        <v>6019</v>
      </c>
      <c r="H5955" s="21" t="s">
        <v>5863</v>
      </c>
      <c r="I5955" s="22">
        <v>45722</v>
      </c>
      <c r="J5955" s="21">
        <v>4.4000000000000004</v>
      </c>
      <c r="K5955" s="32" t="s">
        <v>3675</v>
      </c>
      <c r="L5955" s="30" t="str">
        <f>IFERROR(VLOOKUP($H5955,JOBS!$C:$E,2,FALSE),"")</f>
        <v/>
      </c>
      <c r="M5955" s="27" t="str">
        <f>IFERROR(VLOOKUP($L5955,JOBS!$A:$B,2,FALSE),"")</f>
        <v/>
      </c>
      <c r="O5955" s="16"/>
      <c r="P5955" s="16"/>
    </row>
    <row r="5956" spans="1:16" x14ac:dyDescent="0.25">
      <c r="A5956" s="21" t="s">
        <v>3985</v>
      </c>
      <c r="B5956" s="21" t="s">
        <v>3981</v>
      </c>
      <c r="C5956" s="21" t="s">
        <v>3985</v>
      </c>
      <c r="D5956" s="21" t="s">
        <v>2930</v>
      </c>
      <c r="E5956" s="21">
        <v>240468</v>
      </c>
      <c r="F5956" s="21" t="str">
        <f>VLOOKUP(D5956, 'Job Emp Table'!D$1:F$2600, 3, FALSE)</f>
        <v>Leonel Frayre</v>
      </c>
      <c r="G5956" s="21" t="s">
        <v>6018</v>
      </c>
      <c r="H5956" s="21" t="s">
        <v>5856</v>
      </c>
      <c r="I5956" s="22">
        <v>45722</v>
      </c>
      <c r="J5956" s="21">
        <v>0.7</v>
      </c>
      <c r="K5956" s="32" t="s">
        <v>3675</v>
      </c>
      <c r="L5956" s="30" t="str">
        <f>IFERROR(VLOOKUP($H5956,JOBS!$C:$E,2,FALSE),"")</f>
        <v/>
      </c>
      <c r="M5956" s="27" t="str">
        <f>IFERROR(VLOOKUP($L5956,JOBS!$A:$B,2,FALSE),"")</f>
        <v/>
      </c>
      <c r="O5956" s="16"/>
      <c r="P5956" s="16"/>
    </row>
    <row r="5957" spans="1:16" x14ac:dyDescent="0.25">
      <c r="A5957" s="21" t="s">
        <v>3985</v>
      </c>
      <c r="B5957" s="21" t="s">
        <v>3981</v>
      </c>
      <c r="C5957" s="21" t="s">
        <v>3985</v>
      </c>
      <c r="D5957" s="21" t="s">
        <v>2930</v>
      </c>
      <c r="E5957" s="21">
        <v>240468</v>
      </c>
      <c r="F5957" s="21" t="str">
        <f>VLOOKUP(D5957, 'Job Emp Table'!D$1:F$2600, 3, FALSE)</f>
        <v>Leonel Frayre</v>
      </c>
      <c r="G5957" s="21" t="s">
        <v>6019</v>
      </c>
      <c r="H5957" s="21" t="s">
        <v>5856</v>
      </c>
      <c r="I5957" s="22">
        <v>45722</v>
      </c>
      <c r="J5957" s="21">
        <v>4.3</v>
      </c>
      <c r="K5957" s="32" t="s">
        <v>3675</v>
      </c>
      <c r="L5957" s="30" t="str">
        <f>IFERROR(VLOOKUP($H5957,JOBS!$C:$E,2,FALSE),"")</f>
        <v/>
      </c>
      <c r="M5957" s="27" t="str">
        <f>IFERROR(VLOOKUP($L5957,JOBS!$A:$B,2,FALSE),"")</f>
        <v/>
      </c>
      <c r="O5957" s="16"/>
      <c r="P5957" s="16"/>
    </row>
    <row r="5958" spans="1:16" x14ac:dyDescent="0.25">
      <c r="A5958" s="21" t="s">
        <v>3985</v>
      </c>
      <c r="B5958" s="21" t="s">
        <v>3981</v>
      </c>
      <c r="C5958" s="21" t="s">
        <v>3985</v>
      </c>
      <c r="D5958" s="21" t="s">
        <v>2930</v>
      </c>
      <c r="E5958" s="21">
        <v>240468</v>
      </c>
      <c r="F5958" s="21" t="str">
        <f>VLOOKUP(D5958, 'Job Emp Table'!D$1:F$2600, 3, FALSE)</f>
        <v>Leonel Frayre</v>
      </c>
      <c r="G5958" s="21" t="s">
        <v>6018</v>
      </c>
      <c r="H5958" s="21" t="s">
        <v>5863</v>
      </c>
      <c r="I5958" s="22">
        <v>45723</v>
      </c>
      <c r="J5958" s="21">
        <v>0.7</v>
      </c>
      <c r="K5958" s="32" t="s">
        <v>3675</v>
      </c>
      <c r="L5958" s="30" t="str">
        <f>IFERROR(VLOOKUP($H5958,JOBS!$C:$E,2,FALSE),"")</f>
        <v/>
      </c>
      <c r="M5958" s="27" t="str">
        <f>IFERROR(VLOOKUP($L5958,JOBS!$A:$B,2,FALSE),"")</f>
        <v/>
      </c>
      <c r="O5958" s="16"/>
      <c r="P5958" s="16"/>
    </row>
    <row r="5959" spans="1:16" x14ac:dyDescent="0.25">
      <c r="A5959" s="21" t="s">
        <v>3985</v>
      </c>
      <c r="B5959" s="21" t="s">
        <v>3981</v>
      </c>
      <c r="C5959" s="21" t="s">
        <v>3985</v>
      </c>
      <c r="D5959" s="21" t="s">
        <v>2930</v>
      </c>
      <c r="E5959" s="21">
        <v>240468</v>
      </c>
      <c r="F5959" s="21" t="str">
        <f>VLOOKUP(D5959, 'Job Emp Table'!D$1:F$2600, 3, FALSE)</f>
        <v>Leonel Frayre</v>
      </c>
      <c r="G5959" s="21" t="s">
        <v>6019</v>
      </c>
      <c r="H5959" s="21" t="s">
        <v>5863</v>
      </c>
      <c r="I5959" s="22">
        <v>45723</v>
      </c>
      <c r="J5959" s="21">
        <v>4.3</v>
      </c>
      <c r="K5959" s="32" t="s">
        <v>3675</v>
      </c>
      <c r="L5959" s="30" t="str">
        <f>IFERROR(VLOOKUP($H5959,JOBS!$C:$E,2,FALSE),"")</f>
        <v/>
      </c>
      <c r="M5959" s="27" t="str">
        <f>IFERROR(VLOOKUP($L5959,JOBS!$A:$B,2,FALSE),"")</f>
        <v/>
      </c>
      <c r="O5959" s="16"/>
      <c r="P5959" s="16"/>
    </row>
    <row r="5960" spans="1:16" x14ac:dyDescent="0.25">
      <c r="A5960" s="21" t="s">
        <v>3985</v>
      </c>
      <c r="B5960" s="21" t="s">
        <v>3981</v>
      </c>
      <c r="C5960" s="21" t="s">
        <v>3985</v>
      </c>
      <c r="D5960" s="21" t="s">
        <v>2930</v>
      </c>
      <c r="E5960" s="21">
        <v>240468</v>
      </c>
      <c r="F5960" s="21" t="str">
        <f>VLOOKUP(D5960, 'Job Emp Table'!D$1:F$2600, 3, FALSE)</f>
        <v>Leonel Frayre</v>
      </c>
      <c r="G5960" s="21" t="s">
        <v>6018</v>
      </c>
      <c r="H5960" s="21" t="s">
        <v>5856</v>
      </c>
      <c r="I5960" s="22">
        <v>45723</v>
      </c>
      <c r="J5960" s="21">
        <v>0.7</v>
      </c>
      <c r="K5960" s="32" t="s">
        <v>3675</v>
      </c>
      <c r="L5960" s="30" t="str">
        <f>IFERROR(VLOOKUP($H5960,JOBS!$C:$E,2,FALSE),"")</f>
        <v/>
      </c>
      <c r="M5960" s="27" t="str">
        <f>IFERROR(VLOOKUP($L5960,JOBS!$A:$B,2,FALSE),"")</f>
        <v/>
      </c>
      <c r="O5960" s="16"/>
      <c r="P5960" s="16"/>
    </row>
    <row r="5961" spans="1:16" x14ac:dyDescent="0.25">
      <c r="A5961" s="21" t="s">
        <v>3985</v>
      </c>
      <c r="B5961" s="21" t="s">
        <v>3981</v>
      </c>
      <c r="C5961" s="21" t="s">
        <v>3985</v>
      </c>
      <c r="D5961" s="21" t="s">
        <v>2930</v>
      </c>
      <c r="E5961" s="21">
        <v>240468</v>
      </c>
      <c r="F5961" s="21" t="str">
        <f>VLOOKUP(D5961, 'Job Emp Table'!D$1:F$2600, 3, FALSE)</f>
        <v>Leonel Frayre</v>
      </c>
      <c r="G5961" s="21" t="s">
        <v>6019</v>
      </c>
      <c r="H5961" s="21" t="s">
        <v>5856</v>
      </c>
      <c r="I5961" s="22">
        <v>45723</v>
      </c>
      <c r="J5961" s="21">
        <v>4.3</v>
      </c>
      <c r="K5961" s="32" t="s">
        <v>3675</v>
      </c>
      <c r="L5961" s="30" t="str">
        <f>IFERROR(VLOOKUP($H5961,JOBS!$C:$E,2,FALSE),"")</f>
        <v/>
      </c>
      <c r="M5961" s="27" t="str">
        <f>IFERROR(VLOOKUP($L5961,JOBS!$A:$B,2,FALSE),"")</f>
        <v/>
      </c>
      <c r="O5961" s="16"/>
      <c r="P5961" s="16"/>
    </row>
    <row r="5962" spans="1:16" x14ac:dyDescent="0.25">
      <c r="A5962" s="21" t="s">
        <v>3985</v>
      </c>
      <c r="B5962" s="21" t="s">
        <v>3981</v>
      </c>
      <c r="C5962" s="21" t="s">
        <v>3985</v>
      </c>
      <c r="D5962" s="21" t="s">
        <v>2930</v>
      </c>
      <c r="E5962" s="21">
        <v>240468</v>
      </c>
      <c r="F5962" s="21" t="str">
        <f>VLOOKUP(D5962, 'Job Emp Table'!D$1:F$2600, 3, FALSE)</f>
        <v>Leonel Frayre</v>
      </c>
      <c r="G5962" s="21" t="s">
        <v>6018</v>
      </c>
      <c r="H5962" s="21" t="s">
        <v>6153</v>
      </c>
      <c r="I5962" s="22">
        <v>45726</v>
      </c>
      <c r="J5962" s="21">
        <v>1.6</v>
      </c>
      <c r="K5962" s="32" t="s">
        <v>3675</v>
      </c>
      <c r="L5962" s="30" t="str">
        <f>IFERROR(VLOOKUP($H5962,JOBS!$C:$E,2,FALSE),"")</f>
        <v/>
      </c>
      <c r="M5962" s="27" t="str">
        <f>IFERROR(VLOOKUP($L5962,JOBS!$A:$B,2,FALSE),"")</f>
        <v/>
      </c>
      <c r="O5962" s="16"/>
      <c r="P5962" s="16"/>
    </row>
    <row r="5963" spans="1:16" x14ac:dyDescent="0.25">
      <c r="A5963" s="21" t="s">
        <v>3985</v>
      </c>
      <c r="B5963" s="21" t="s">
        <v>3981</v>
      </c>
      <c r="C5963" s="21" t="s">
        <v>3985</v>
      </c>
      <c r="D5963" s="21" t="s">
        <v>2930</v>
      </c>
      <c r="E5963" s="21">
        <v>240468</v>
      </c>
      <c r="F5963" s="21" t="str">
        <f>VLOOKUP(D5963, 'Job Emp Table'!D$1:F$2600, 3, FALSE)</f>
        <v>Leonel Frayre</v>
      </c>
      <c r="G5963" s="21" t="s">
        <v>6019</v>
      </c>
      <c r="H5963" s="21" t="s">
        <v>6153</v>
      </c>
      <c r="I5963" s="22">
        <v>45726</v>
      </c>
      <c r="J5963" s="21">
        <v>3.4</v>
      </c>
      <c r="K5963" s="32" t="s">
        <v>3675</v>
      </c>
      <c r="L5963" s="30" t="str">
        <f>IFERROR(VLOOKUP($H5963,JOBS!$C:$E,2,FALSE),"")</f>
        <v/>
      </c>
      <c r="M5963" s="27" t="str">
        <f>IFERROR(VLOOKUP($L5963,JOBS!$A:$B,2,FALSE),"")</f>
        <v/>
      </c>
      <c r="O5963" s="16"/>
      <c r="P5963" s="16"/>
    </row>
    <row r="5964" spans="1:16" x14ac:dyDescent="0.25">
      <c r="A5964" s="21" t="s">
        <v>3985</v>
      </c>
      <c r="B5964" s="21" t="s">
        <v>3981</v>
      </c>
      <c r="C5964" s="21" t="s">
        <v>3985</v>
      </c>
      <c r="D5964" s="21" t="s">
        <v>2930</v>
      </c>
      <c r="E5964" s="21">
        <v>240468</v>
      </c>
      <c r="F5964" s="21" t="str">
        <f>VLOOKUP(D5964, 'Job Emp Table'!D$1:F$2600, 3, FALSE)</f>
        <v>Leonel Frayre</v>
      </c>
      <c r="G5964" s="21" t="s">
        <v>6018</v>
      </c>
      <c r="H5964" s="21" t="s">
        <v>5863</v>
      </c>
      <c r="I5964" s="22">
        <v>45726</v>
      </c>
      <c r="J5964" s="21">
        <v>1.7</v>
      </c>
      <c r="K5964" s="32" t="s">
        <v>3675</v>
      </c>
      <c r="L5964" s="30" t="str">
        <f>IFERROR(VLOOKUP($H5964,JOBS!$C:$E,2,FALSE),"")</f>
        <v/>
      </c>
      <c r="M5964" s="27" t="str">
        <f>IFERROR(VLOOKUP($L5964,JOBS!$A:$B,2,FALSE),"")</f>
        <v/>
      </c>
      <c r="O5964" s="16"/>
      <c r="P5964" s="16"/>
    </row>
    <row r="5965" spans="1:16" x14ac:dyDescent="0.25">
      <c r="A5965" s="21" t="s">
        <v>3985</v>
      </c>
      <c r="B5965" s="21" t="s">
        <v>3981</v>
      </c>
      <c r="C5965" s="21" t="s">
        <v>3985</v>
      </c>
      <c r="D5965" s="21" t="s">
        <v>2930</v>
      </c>
      <c r="E5965" s="21">
        <v>240468</v>
      </c>
      <c r="F5965" s="21" t="str">
        <f>VLOOKUP(D5965, 'Job Emp Table'!D$1:F$2600, 3, FALSE)</f>
        <v>Leonel Frayre</v>
      </c>
      <c r="G5965" s="21" t="s">
        <v>6019</v>
      </c>
      <c r="H5965" s="21" t="s">
        <v>5863</v>
      </c>
      <c r="I5965" s="22">
        <v>45726</v>
      </c>
      <c r="J5965" s="21">
        <v>3.3</v>
      </c>
      <c r="K5965" s="32" t="s">
        <v>3675</v>
      </c>
      <c r="L5965" s="30" t="str">
        <f>IFERROR(VLOOKUP($H5965,JOBS!$C:$E,2,FALSE),"")</f>
        <v/>
      </c>
      <c r="M5965" s="27" t="str">
        <f>IFERROR(VLOOKUP($L5965,JOBS!$A:$B,2,FALSE),"")</f>
        <v/>
      </c>
      <c r="O5965" s="16"/>
      <c r="P5965" s="16"/>
    </row>
    <row r="5966" spans="1:16" x14ac:dyDescent="0.25">
      <c r="A5966" s="21" t="s">
        <v>3985</v>
      </c>
      <c r="B5966" s="21" t="s">
        <v>3981</v>
      </c>
      <c r="C5966" s="21" t="s">
        <v>3985</v>
      </c>
      <c r="D5966" s="21" t="s">
        <v>2930</v>
      </c>
      <c r="E5966" s="21">
        <v>240468</v>
      </c>
      <c r="F5966" s="21" t="str">
        <f>VLOOKUP(D5966, 'Job Emp Table'!D$1:F$2600, 3, FALSE)</f>
        <v>Leonel Frayre</v>
      </c>
      <c r="G5966" s="21" t="s">
        <v>6018</v>
      </c>
      <c r="H5966" s="21" t="s">
        <v>6153</v>
      </c>
      <c r="I5966" s="22">
        <v>45727</v>
      </c>
      <c r="J5966" s="21">
        <v>1.6</v>
      </c>
      <c r="K5966" s="32" t="s">
        <v>3675</v>
      </c>
      <c r="L5966" s="30" t="str">
        <f>IFERROR(VLOOKUP($H5966,JOBS!$C:$E,2,FALSE),"")</f>
        <v/>
      </c>
      <c r="M5966" s="27" t="str">
        <f>IFERROR(VLOOKUP($L5966,JOBS!$A:$B,2,FALSE),"")</f>
        <v/>
      </c>
      <c r="O5966" s="16"/>
      <c r="P5966" s="16"/>
    </row>
    <row r="5967" spans="1:16" x14ac:dyDescent="0.25">
      <c r="A5967" s="21" t="s">
        <v>3985</v>
      </c>
      <c r="B5967" s="21" t="s">
        <v>3981</v>
      </c>
      <c r="C5967" s="21" t="s">
        <v>3985</v>
      </c>
      <c r="D5967" s="21" t="s">
        <v>2930</v>
      </c>
      <c r="E5967" s="21">
        <v>240468</v>
      </c>
      <c r="F5967" s="21" t="str">
        <f>VLOOKUP(D5967, 'Job Emp Table'!D$1:F$2600, 3, FALSE)</f>
        <v>Leonel Frayre</v>
      </c>
      <c r="G5967" s="21" t="s">
        <v>6019</v>
      </c>
      <c r="H5967" s="21" t="s">
        <v>6153</v>
      </c>
      <c r="I5967" s="22">
        <v>45727</v>
      </c>
      <c r="J5967" s="21">
        <v>3.4</v>
      </c>
      <c r="K5967" s="32" t="s">
        <v>3675</v>
      </c>
      <c r="L5967" s="30" t="str">
        <f>IFERROR(VLOOKUP($H5967,JOBS!$C:$E,2,FALSE),"")</f>
        <v/>
      </c>
      <c r="M5967" s="27" t="str">
        <f>IFERROR(VLOOKUP($L5967,JOBS!$A:$B,2,FALSE),"")</f>
        <v/>
      </c>
      <c r="O5967" s="16"/>
      <c r="P5967" s="16"/>
    </row>
    <row r="5968" spans="1:16" x14ac:dyDescent="0.25">
      <c r="A5968" s="21" t="s">
        <v>3985</v>
      </c>
      <c r="B5968" s="21" t="s">
        <v>3981</v>
      </c>
      <c r="C5968" s="21" t="s">
        <v>3985</v>
      </c>
      <c r="D5968" s="21" t="s">
        <v>2930</v>
      </c>
      <c r="E5968" s="21">
        <v>240468</v>
      </c>
      <c r="F5968" s="21" t="str">
        <f>VLOOKUP(D5968, 'Job Emp Table'!D$1:F$2600, 3, FALSE)</f>
        <v>Leonel Frayre</v>
      </c>
      <c r="G5968" s="21" t="s">
        <v>6018</v>
      </c>
      <c r="H5968" s="21" t="s">
        <v>5863</v>
      </c>
      <c r="I5968" s="22">
        <v>45727</v>
      </c>
      <c r="J5968" s="21">
        <v>1.7</v>
      </c>
      <c r="K5968" s="32" t="s">
        <v>3675</v>
      </c>
      <c r="L5968" s="30" t="str">
        <f>IFERROR(VLOOKUP($H5968,JOBS!$C:$E,2,FALSE),"")</f>
        <v/>
      </c>
      <c r="M5968" s="27" t="str">
        <f>IFERROR(VLOOKUP($L5968,JOBS!$A:$B,2,FALSE),"")</f>
        <v/>
      </c>
      <c r="O5968" s="16"/>
      <c r="P5968" s="16"/>
    </row>
    <row r="5969" spans="1:16" x14ac:dyDescent="0.25">
      <c r="A5969" s="21" t="s">
        <v>3985</v>
      </c>
      <c r="B5969" s="21" t="s">
        <v>3981</v>
      </c>
      <c r="C5969" s="21" t="s">
        <v>3985</v>
      </c>
      <c r="D5969" s="21" t="s">
        <v>2930</v>
      </c>
      <c r="E5969" s="21">
        <v>240468</v>
      </c>
      <c r="F5969" s="21" t="str">
        <f>VLOOKUP(D5969, 'Job Emp Table'!D$1:F$2600, 3, FALSE)</f>
        <v>Leonel Frayre</v>
      </c>
      <c r="G5969" s="21" t="s">
        <v>6019</v>
      </c>
      <c r="H5969" s="21" t="s">
        <v>5863</v>
      </c>
      <c r="I5969" s="22">
        <v>45727</v>
      </c>
      <c r="J5969" s="21">
        <v>3.3</v>
      </c>
      <c r="K5969" s="32" t="s">
        <v>3675</v>
      </c>
      <c r="L5969" s="30" t="str">
        <f>IFERROR(VLOOKUP($H5969,JOBS!$C:$E,2,FALSE),"")</f>
        <v/>
      </c>
      <c r="M5969" s="27" t="str">
        <f>IFERROR(VLOOKUP($L5969,JOBS!$A:$B,2,FALSE),"")</f>
        <v/>
      </c>
      <c r="O5969" s="16"/>
      <c r="P5969" s="16"/>
    </row>
    <row r="5970" spans="1:16" x14ac:dyDescent="0.25">
      <c r="A5970" s="21" t="s">
        <v>3985</v>
      </c>
      <c r="B5970" s="21" t="s">
        <v>3981</v>
      </c>
      <c r="C5970" s="21" t="s">
        <v>3985</v>
      </c>
      <c r="D5970" s="21" t="s">
        <v>2930</v>
      </c>
      <c r="E5970" s="21">
        <v>240468</v>
      </c>
      <c r="F5970" s="21" t="str">
        <f>VLOOKUP(D5970, 'Job Emp Table'!D$1:F$2600, 3, FALSE)</f>
        <v>Leonel Frayre</v>
      </c>
      <c r="G5970" s="21" t="s">
        <v>6018</v>
      </c>
      <c r="H5970" s="21" t="s">
        <v>6153</v>
      </c>
      <c r="I5970" s="22">
        <v>45728</v>
      </c>
      <c r="J5970" s="21">
        <v>1.7</v>
      </c>
      <c r="K5970" s="32" t="s">
        <v>3675</v>
      </c>
      <c r="L5970" s="30" t="str">
        <f>IFERROR(VLOOKUP($H5970,JOBS!$C:$E,2,FALSE),"")</f>
        <v/>
      </c>
      <c r="M5970" s="27" t="str">
        <f>IFERROR(VLOOKUP($L5970,JOBS!$A:$B,2,FALSE),"")</f>
        <v/>
      </c>
      <c r="O5970" s="16"/>
      <c r="P5970" s="16"/>
    </row>
    <row r="5971" spans="1:16" x14ac:dyDescent="0.25">
      <c r="A5971" s="21" t="s">
        <v>3985</v>
      </c>
      <c r="B5971" s="21" t="s">
        <v>3981</v>
      </c>
      <c r="C5971" s="21" t="s">
        <v>3985</v>
      </c>
      <c r="D5971" s="21" t="s">
        <v>2930</v>
      </c>
      <c r="E5971" s="21">
        <v>240468</v>
      </c>
      <c r="F5971" s="21" t="str">
        <f>VLOOKUP(D5971, 'Job Emp Table'!D$1:F$2600, 3, FALSE)</f>
        <v>Leonel Frayre</v>
      </c>
      <c r="G5971" s="21" t="s">
        <v>6019</v>
      </c>
      <c r="H5971" s="21" t="s">
        <v>6153</v>
      </c>
      <c r="I5971" s="22">
        <v>45728</v>
      </c>
      <c r="J5971" s="21">
        <v>3.3</v>
      </c>
      <c r="K5971" s="32" t="s">
        <v>3675</v>
      </c>
      <c r="L5971" s="30" t="str">
        <f>IFERROR(VLOOKUP($H5971,JOBS!$C:$E,2,FALSE),"")</f>
        <v/>
      </c>
      <c r="M5971" s="27" t="str">
        <f>IFERROR(VLOOKUP($L5971,JOBS!$A:$B,2,FALSE),"")</f>
        <v/>
      </c>
      <c r="O5971" s="16"/>
      <c r="P5971" s="16"/>
    </row>
    <row r="5972" spans="1:16" x14ac:dyDescent="0.25">
      <c r="A5972" s="21" t="s">
        <v>3985</v>
      </c>
      <c r="B5972" s="21" t="s">
        <v>3981</v>
      </c>
      <c r="C5972" s="21" t="s">
        <v>3985</v>
      </c>
      <c r="D5972" s="21" t="s">
        <v>2930</v>
      </c>
      <c r="E5972" s="21">
        <v>240468</v>
      </c>
      <c r="F5972" s="21" t="str">
        <f>VLOOKUP(D5972, 'Job Emp Table'!D$1:F$2600, 3, FALSE)</f>
        <v>Leonel Frayre</v>
      </c>
      <c r="G5972" s="21" t="s">
        <v>6018</v>
      </c>
      <c r="H5972" s="21" t="s">
        <v>5863</v>
      </c>
      <c r="I5972" s="22">
        <v>45728</v>
      </c>
      <c r="J5972" s="21">
        <v>1.7</v>
      </c>
      <c r="K5972" s="32" t="s">
        <v>3675</v>
      </c>
      <c r="L5972" s="30" t="str">
        <f>IFERROR(VLOOKUP($H5972,JOBS!$C:$E,2,FALSE),"")</f>
        <v/>
      </c>
      <c r="M5972" s="27" t="str">
        <f>IFERROR(VLOOKUP($L5972,JOBS!$A:$B,2,FALSE),"")</f>
        <v/>
      </c>
      <c r="O5972" s="16"/>
      <c r="P5972" s="16"/>
    </row>
    <row r="5973" spans="1:16" x14ac:dyDescent="0.25">
      <c r="A5973" s="21" t="s">
        <v>3985</v>
      </c>
      <c r="B5973" s="21" t="s">
        <v>3981</v>
      </c>
      <c r="C5973" s="21" t="s">
        <v>3985</v>
      </c>
      <c r="D5973" s="21" t="s">
        <v>2930</v>
      </c>
      <c r="E5973" s="21">
        <v>240468</v>
      </c>
      <c r="F5973" s="21" t="str">
        <f>VLOOKUP(D5973, 'Job Emp Table'!D$1:F$2600, 3, FALSE)</f>
        <v>Leonel Frayre</v>
      </c>
      <c r="G5973" s="21" t="s">
        <v>6019</v>
      </c>
      <c r="H5973" s="21" t="s">
        <v>5863</v>
      </c>
      <c r="I5973" s="22">
        <v>45728</v>
      </c>
      <c r="J5973" s="21">
        <v>3.3</v>
      </c>
      <c r="K5973" s="32" t="s">
        <v>3675</v>
      </c>
      <c r="L5973" s="30" t="str">
        <f>IFERROR(VLOOKUP($H5973,JOBS!$C:$E,2,FALSE),"")</f>
        <v/>
      </c>
      <c r="M5973" s="27" t="str">
        <f>IFERROR(VLOOKUP($L5973,JOBS!$A:$B,2,FALSE),"")</f>
        <v/>
      </c>
      <c r="O5973" s="16"/>
      <c r="P5973" s="16"/>
    </row>
    <row r="5974" spans="1:16" x14ac:dyDescent="0.25">
      <c r="A5974" s="21" t="s">
        <v>3985</v>
      </c>
      <c r="B5974" s="21" t="s">
        <v>3981</v>
      </c>
      <c r="C5974" s="21" t="s">
        <v>3985</v>
      </c>
      <c r="D5974" s="21" t="s">
        <v>2930</v>
      </c>
      <c r="E5974" s="21">
        <v>240468</v>
      </c>
      <c r="F5974" s="21" t="str">
        <f>VLOOKUP(D5974, 'Job Emp Table'!D$1:F$2600, 3, FALSE)</f>
        <v>Leonel Frayre</v>
      </c>
      <c r="G5974" s="21" t="s">
        <v>6018</v>
      </c>
      <c r="H5974" s="21" t="s">
        <v>6153</v>
      </c>
      <c r="I5974" s="22">
        <v>45729</v>
      </c>
      <c r="J5974" s="21">
        <v>1.6</v>
      </c>
      <c r="K5974" s="32" t="s">
        <v>3675</v>
      </c>
      <c r="L5974" s="30" t="str">
        <f>IFERROR(VLOOKUP($H5974,JOBS!$C:$E,2,FALSE),"")</f>
        <v/>
      </c>
      <c r="M5974" s="27" t="str">
        <f>IFERROR(VLOOKUP($L5974,JOBS!$A:$B,2,FALSE),"")</f>
        <v/>
      </c>
      <c r="O5974" s="16"/>
      <c r="P5974" s="16"/>
    </row>
    <row r="5975" spans="1:16" x14ac:dyDescent="0.25">
      <c r="A5975" s="21" t="s">
        <v>3985</v>
      </c>
      <c r="B5975" s="21" t="s">
        <v>3981</v>
      </c>
      <c r="C5975" s="21" t="s">
        <v>3985</v>
      </c>
      <c r="D5975" s="21" t="s">
        <v>2930</v>
      </c>
      <c r="E5975" s="21">
        <v>240468</v>
      </c>
      <c r="F5975" s="21" t="str">
        <f>VLOOKUP(D5975, 'Job Emp Table'!D$1:F$2600, 3, FALSE)</f>
        <v>Leonel Frayre</v>
      </c>
      <c r="G5975" s="21" t="s">
        <v>6019</v>
      </c>
      <c r="H5975" s="21" t="s">
        <v>6153</v>
      </c>
      <c r="I5975" s="22">
        <v>45729</v>
      </c>
      <c r="J5975" s="21">
        <v>3.4</v>
      </c>
      <c r="K5975" s="32" t="s">
        <v>3675</v>
      </c>
      <c r="L5975" s="30" t="str">
        <f>IFERROR(VLOOKUP($H5975,JOBS!$C:$E,2,FALSE),"")</f>
        <v/>
      </c>
      <c r="M5975" s="27" t="str">
        <f>IFERROR(VLOOKUP($L5975,JOBS!$A:$B,2,FALSE),"")</f>
        <v/>
      </c>
      <c r="O5975" s="16"/>
      <c r="P5975" s="16"/>
    </row>
    <row r="5976" spans="1:16" x14ac:dyDescent="0.25">
      <c r="A5976" s="21" t="s">
        <v>3985</v>
      </c>
      <c r="B5976" s="21" t="s">
        <v>3981</v>
      </c>
      <c r="C5976" s="21" t="s">
        <v>3985</v>
      </c>
      <c r="D5976" s="21" t="s">
        <v>2930</v>
      </c>
      <c r="E5976" s="21">
        <v>240468</v>
      </c>
      <c r="F5976" s="21" t="str">
        <f>VLOOKUP(D5976, 'Job Emp Table'!D$1:F$2600, 3, FALSE)</f>
        <v>Leonel Frayre</v>
      </c>
      <c r="G5976" s="21" t="s">
        <v>6018</v>
      </c>
      <c r="H5976" s="21" t="s">
        <v>5863</v>
      </c>
      <c r="I5976" s="22">
        <v>45729</v>
      </c>
      <c r="J5976" s="21">
        <v>1.7</v>
      </c>
      <c r="K5976" s="32" t="s">
        <v>3675</v>
      </c>
      <c r="L5976" s="30" t="str">
        <f>IFERROR(VLOOKUP($H5976,JOBS!$C:$E,2,FALSE),"")</f>
        <v/>
      </c>
      <c r="M5976" s="27" t="str">
        <f>IFERROR(VLOOKUP($L5976,JOBS!$A:$B,2,FALSE),"")</f>
        <v/>
      </c>
      <c r="O5976" s="16"/>
      <c r="P5976" s="16"/>
    </row>
    <row r="5977" spans="1:16" x14ac:dyDescent="0.25">
      <c r="A5977" s="21" t="s">
        <v>3985</v>
      </c>
      <c r="B5977" s="21" t="s">
        <v>3981</v>
      </c>
      <c r="C5977" s="21" t="s">
        <v>3985</v>
      </c>
      <c r="D5977" s="21" t="s">
        <v>2930</v>
      </c>
      <c r="E5977" s="21">
        <v>240468</v>
      </c>
      <c r="F5977" s="21" t="str">
        <f>VLOOKUP(D5977, 'Job Emp Table'!D$1:F$2600, 3, FALSE)</f>
        <v>Leonel Frayre</v>
      </c>
      <c r="G5977" s="21" t="s">
        <v>6019</v>
      </c>
      <c r="H5977" s="21" t="s">
        <v>5863</v>
      </c>
      <c r="I5977" s="22">
        <v>45729</v>
      </c>
      <c r="J5977" s="21">
        <v>3.3</v>
      </c>
      <c r="K5977" s="32" t="s">
        <v>3675</v>
      </c>
      <c r="L5977" s="30" t="str">
        <f>IFERROR(VLOOKUP($H5977,JOBS!$C:$E,2,FALSE),"")</f>
        <v/>
      </c>
      <c r="M5977" s="27" t="str">
        <f>IFERROR(VLOOKUP($L5977,JOBS!$A:$B,2,FALSE),"")</f>
        <v/>
      </c>
      <c r="O5977" s="16"/>
      <c r="P5977" s="16"/>
    </row>
    <row r="5978" spans="1:16" x14ac:dyDescent="0.25">
      <c r="A5978" s="21" t="s">
        <v>3985</v>
      </c>
      <c r="B5978" s="21" t="s">
        <v>3981</v>
      </c>
      <c r="C5978" s="21" t="s">
        <v>3985</v>
      </c>
      <c r="D5978" s="21" t="s">
        <v>2930</v>
      </c>
      <c r="E5978" s="21">
        <v>240468</v>
      </c>
      <c r="F5978" s="21" t="str">
        <f>VLOOKUP(D5978, 'Job Emp Table'!D$1:F$2600, 3, FALSE)</f>
        <v>Leonel Frayre</v>
      </c>
      <c r="G5978" s="21" t="s">
        <v>6018</v>
      </c>
      <c r="H5978" s="21" t="s">
        <v>6153</v>
      </c>
      <c r="I5978" s="22">
        <v>45730</v>
      </c>
      <c r="J5978" s="21">
        <v>2.4</v>
      </c>
      <c r="K5978" s="32" t="s">
        <v>3675</v>
      </c>
      <c r="L5978" s="30" t="str">
        <f>IFERROR(VLOOKUP($H5978,JOBS!$C:$E,2,FALSE),"")</f>
        <v/>
      </c>
      <c r="M5978" s="27" t="str">
        <f>IFERROR(VLOOKUP($L5978,JOBS!$A:$B,2,FALSE),"")</f>
        <v/>
      </c>
      <c r="O5978" s="16"/>
      <c r="P5978" s="16"/>
    </row>
    <row r="5979" spans="1:16" x14ac:dyDescent="0.25">
      <c r="A5979" s="21" t="s">
        <v>3985</v>
      </c>
      <c r="B5979" s="21" t="s">
        <v>3981</v>
      </c>
      <c r="C5979" s="21" t="s">
        <v>3985</v>
      </c>
      <c r="D5979" s="21" t="s">
        <v>2930</v>
      </c>
      <c r="E5979" s="21">
        <v>240468</v>
      </c>
      <c r="F5979" s="21" t="str">
        <f>VLOOKUP(D5979, 'Job Emp Table'!D$1:F$2600, 3, FALSE)</f>
        <v>Leonel Frayre</v>
      </c>
      <c r="G5979" s="21" t="s">
        <v>6019</v>
      </c>
      <c r="H5979" s="21" t="s">
        <v>6153</v>
      </c>
      <c r="I5979" s="22">
        <v>45730</v>
      </c>
      <c r="J5979" s="21">
        <v>4.5999999999999996</v>
      </c>
      <c r="K5979" s="32" t="s">
        <v>3675</v>
      </c>
      <c r="L5979" s="30" t="str">
        <f>IFERROR(VLOOKUP($H5979,JOBS!$C:$E,2,FALSE),"")</f>
        <v/>
      </c>
      <c r="M5979" s="27" t="str">
        <f>IFERROR(VLOOKUP($L5979,JOBS!$A:$B,2,FALSE),"")</f>
        <v/>
      </c>
      <c r="O5979" s="16"/>
      <c r="P5979" s="16"/>
    </row>
    <row r="5980" spans="1:16" x14ac:dyDescent="0.25">
      <c r="A5980" s="21" t="s">
        <v>3985</v>
      </c>
      <c r="B5980" s="21" t="s">
        <v>3981</v>
      </c>
      <c r="C5980" s="21" t="s">
        <v>3985</v>
      </c>
      <c r="D5980" s="21" t="s">
        <v>2930</v>
      </c>
      <c r="E5980" s="21">
        <v>240468</v>
      </c>
      <c r="F5980" s="21" t="str">
        <f>VLOOKUP(D5980, 'Job Emp Table'!D$1:F$2600, 3, FALSE)</f>
        <v>Leonel Frayre</v>
      </c>
      <c r="G5980" s="21" t="s">
        <v>6018</v>
      </c>
      <c r="H5980" s="21" t="s">
        <v>5863</v>
      </c>
      <c r="I5980" s="22">
        <v>45733</v>
      </c>
      <c r="J5980" s="21">
        <v>1</v>
      </c>
      <c r="K5980" s="32" t="s">
        <v>3675</v>
      </c>
      <c r="L5980" s="30" t="str">
        <f>IFERROR(VLOOKUP($H5980,JOBS!$C:$E,2,FALSE),"")</f>
        <v/>
      </c>
      <c r="M5980" s="27" t="str">
        <f>IFERROR(VLOOKUP($L5980,JOBS!$A:$B,2,FALSE),"")</f>
        <v/>
      </c>
      <c r="O5980" s="16"/>
      <c r="P5980" s="16"/>
    </row>
    <row r="5981" spans="1:16" x14ac:dyDescent="0.25">
      <c r="A5981" s="21" t="s">
        <v>3985</v>
      </c>
      <c r="B5981" s="21" t="s">
        <v>3981</v>
      </c>
      <c r="C5981" s="21" t="s">
        <v>3985</v>
      </c>
      <c r="D5981" s="21" t="s">
        <v>2930</v>
      </c>
      <c r="E5981" s="21">
        <v>240468</v>
      </c>
      <c r="F5981" s="21" t="str">
        <f>VLOOKUP(D5981, 'Job Emp Table'!D$1:F$2600, 3, FALSE)</f>
        <v>Leonel Frayre</v>
      </c>
      <c r="G5981" s="21" t="s">
        <v>6019</v>
      </c>
      <c r="H5981" s="21" t="s">
        <v>5863</v>
      </c>
      <c r="I5981" s="22">
        <v>45733</v>
      </c>
      <c r="J5981" s="21">
        <v>4</v>
      </c>
      <c r="K5981" s="32" t="s">
        <v>3675</v>
      </c>
      <c r="L5981" s="30" t="str">
        <f>IFERROR(VLOOKUP($H5981,JOBS!$C:$E,2,FALSE),"")</f>
        <v/>
      </c>
      <c r="M5981" s="27" t="str">
        <f>IFERROR(VLOOKUP($L5981,JOBS!$A:$B,2,FALSE),"")</f>
        <v/>
      </c>
      <c r="O5981" s="16"/>
      <c r="P5981" s="16"/>
    </row>
    <row r="5982" spans="1:16" x14ac:dyDescent="0.25">
      <c r="A5982" s="21" t="s">
        <v>3985</v>
      </c>
      <c r="B5982" s="21" t="s">
        <v>3981</v>
      </c>
      <c r="C5982" s="21" t="s">
        <v>3985</v>
      </c>
      <c r="D5982" s="21" t="s">
        <v>2930</v>
      </c>
      <c r="E5982" s="21">
        <v>240468</v>
      </c>
      <c r="F5982" s="21" t="str">
        <f>VLOOKUP(D5982, 'Job Emp Table'!D$1:F$2600, 3, FALSE)</f>
        <v>Leonel Frayre</v>
      </c>
      <c r="G5982" s="21" t="s">
        <v>6018</v>
      </c>
      <c r="H5982" s="21" t="s">
        <v>5856</v>
      </c>
      <c r="I5982" s="22">
        <v>45733</v>
      </c>
      <c r="J5982" s="21">
        <v>1</v>
      </c>
      <c r="K5982" s="32" t="s">
        <v>3675</v>
      </c>
      <c r="L5982" s="30" t="str">
        <f>IFERROR(VLOOKUP($H5982,JOBS!$C:$E,2,FALSE),"")</f>
        <v/>
      </c>
      <c r="M5982" s="27" t="str">
        <f>IFERROR(VLOOKUP($L5982,JOBS!$A:$B,2,FALSE),"")</f>
        <v/>
      </c>
      <c r="O5982" s="16"/>
      <c r="P5982" s="16"/>
    </row>
    <row r="5983" spans="1:16" x14ac:dyDescent="0.25">
      <c r="A5983" s="21" t="s">
        <v>3985</v>
      </c>
      <c r="B5983" s="21" t="s">
        <v>3981</v>
      </c>
      <c r="C5983" s="21" t="s">
        <v>3985</v>
      </c>
      <c r="D5983" s="21" t="s">
        <v>2930</v>
      </c>
      <c r="E5983" s="21">
        <v>240468</v>
      </c>
      <c r="F5983" s="21" t="str">
        <f>VLOOKUP(D5983, 'Job Emp Table'!D$1:F$2600, 3, FALSE)</f>
        <v>Leonel Frayre</v>
      </c>
      <c r="G5983" s="21" t="s">
        <v>6019</v>
      </c>
      <c r="H5983" s="21" t="s">
        <v>5856</v>
      </c>
      <c r="I5983" s="22">
        <v>45733</v>
      </c>
      <c r="J5983" s="21">
        <v>4</v>
      </c>
      <c r="K5983" s="32" t="s">
        <v>3675</v>
      </c>
      <c r="L5983" s="30" t="str">
        <f>IFERROR(VLOOKUP($H5983,JOBS!$C:$E,2,FALSE),"")</f>
        <v/>
      </c>
      <c r="M5983" s="27" t="str">
        <f>IFERROR(VLOOKUP($L5983,JOBS!$A:$B,2,FALSE),"")</f>
        <v/>
      </c>
      <c r="O5983" s="16"/>
      <c r="P5983" s="16"/>
    </row>
    <row r="5984" spans="1:16" x14ac:dyDescent="0.25">
      <c r="A5984" s="21" t="s">
        <v>3985</v>
      </c>
      <c r="B5984" s="21" t="s">
        <v>3981</v>
      </c>
      <c r="C5984" s="21" t="s">
        <v>3985</v>
      </c>
      <c r="D5984" s="21" t="s">
        <v>2930</v>
      </c>
      <c r="E5984" s="21">
        <v>240468</v>
      </c>
      <c r="F5984" s="21" t="str">
        <f>VLOOKUP(D5984, 'Job Emp Table'!D$1:F$2600, 3, FALSE)</f>
        <v>Leonel Frayre</v>
      </c>
      <c r="G5984" s="21" t="s">
        <v>6018</v>
      </c>
      <c r="H5984" s="21" t="s">
        <v>5863</v>
      </c>
      <c r="I5984" s="22">
        <v>45734</v>
      </c>
      <c r="J5984" s="21">
        <v>1</v>
      </c>
      <c r="K5984" s="32" t="s">
        <v>3675</v>
      </c>
      <c r="L5984" s="30" t="str">
        <f>IFERROR(VLOOKUP($H5984,JOBS!$C:$E,2,FALSE),"")</f>
        <v/>
      </c>
      <c r="M5984" s="27" t="str">
        <f>IFERROR(VLOOKUP($L5984,JOBS!$A:$B,2,FALSE),"")</f>
        <v/>
      </c>
      <c r="O5984" s="16"/>
      <c r="P5984" s="16"/>
    </row>
    <row r="5985" spans="1:16" x14ac:dyDescent="0.25">
      <c r="A5985" s="21" t="s">
        <v>3985</v>
      </c>
      <c r="B5985" s="21" t="s">
        <v>3981</v>
      </c>
      <c r="C5985" s="21" t="s">
        <v>3985</v>
      </c>
      <c r="D5985" s="21" t="s">
        <v>2930</v>
      </c>
      <c r="E5985" s="21">
        <v>240468</v>
      </c>
      <c r="F5985" s="21" t="str">
        <f>VLOOKUP(D5985, 'Job Emp Table'!D$1:F$2600, 3, FALSE)</f>
        <v>Leonel Frayre</v>
      </c>
      <c r="G5985" s="21" t="s">
        <v>6019</v>
      </c>
      <c r="H5985" s="21" t="s">
        <v>5863</v>
      </c>
      <c r="I5985" s="22">
        <v>45734</v>
      </c>
      <c r="J5985" s="21">
        <v>4</v>
      </c>
      <c r="K5985" s="32" t="s">
        <v>3675</v>
      </c>
      <c r="L5985" s="30" t="str">
        <f>IFERROR(VLOOKUP($H5985,JOBS!$C:$E,2,FALSE),"")</f>
        <v/>
      </c>
      <c r="M5985" s="27" t="str">
        <f>IFERROR(VLOOKUP($L5985,JOBS!$A:$B,2,FALSE),"")</f>
        <v/>
      </c>
      <c r="O5985" s="16"/>
      <c r="P5985" s="16"/>
    </row>
    <row r="5986" spans="1:16" x14ac:dyDescent="0.25">
      <c r="A5986" s="21" t="s">
        <v>3985</v>
      </c>
      <c r="B5986" s="21" t="s">
        <v>3981</v>
      </c>
      <c r="C5986" s="21" t="s">
        <v>3985</v>
      </c>
      <c r="D5986" s="21" t="s">
        <v>2930</v>
      </c>
      <c r="E5986" s="21">
        <v>240468</v>
      </c>
      <c r="F5986" s="21" t="str">
        <f>VLOOKUP(D5986, 'Job Emp Table'!D$1:F$2600, 3, FALSE)</f>
        <v>Leonel Frayre</v>
      </c>
      <c r="G5986" s="21" t="s">
        <v>6018</v>
      </c>
      <c r="H5986" s="21" t="s">
        <v>5856</v>
      </c>
      <c r="I5986" s="22">
        <v>45734</v>
      </c>
      <c r="J5986" s="21">
        <v>1</v>
      </c>
      <c r="K5986" s="32" t="s">
        <v>3675</v>
      </c>
      <c r="L5986" s="30" t="str">
        <f>IFERROR(VLOOKUP($H5986,JOBS!$C:$E,2,FALSE),"")</f>
        <v/>
      </c>
      <c r="M5986" s="27" t="str">
        <f>IFERROR(VLOOKUP($L5986,JOBS!$A:$B,2,FALSE),"")</f>
        <v/>
      </c>
      <c r="O5986" s="16"/>
      <c r="P5986" s="16"/>
    </row>
    <row r="5987" spans="1:16" x14ac:dyDescent="0.25">
      <c r="A5987" s="21" t="s">
        <v>3985</v>
      </c>
      <c r="B5987" s="21" t="s">
        <v>3981</v>
      </c>
      <c r="C5987" s="21" t="s">
        <v>3985</v>
      </c>
      <c r="D5987" s="21" t="s">
        <v>2930</v>
      </c>
      <c r="E5987" s="21">
        <v>240468</v>
      </c>
      <c r="F5987" s="21" t="str">
        <f>VLOOKUP(D5987, 'Job Emp Table'!D$1:F$2600, 3, FALSE)</f>
        <v>Leonel Frayre</v>
      </c>
      <c r="G5987" s="21" t="s">
        <v>6019</v>
      </c>
      <c r="H5987" s="21" t="s">
        <v>5856</v>
      </c>
      <c r="I5987" s="22">
        <v>45734</v>
      </c>
      <c r="J5987" s="21">
        <v>4</v>
      </c>
      <c r="K5987" s="32" t="s">
        <v>3675</v>
      </c>
      <c r="L5987" s="30" t="str">
        <f>IFERROR(VLOOKUP($H5987,JOBS!$C:$E,2,FALSE),"")</f>
        <v/>
      </c>
      <c r="M5987" s="27" t="str">
        <f>IFERROR(VLOOKUP($L5987,JOBS!$A:$B,2,FALSE),"")</f>
        <v/>
      </c>
      <c r="O5987" s="16"/>
      <c r="P5987" s="16"/>
    </row>
    <row r="5988" spans="1:16" x14ac:dyDescent="0.25">
      <c r="A5988" s="21" t="s">
        <v>3985</v>
      </c>
      <c r="B5988" s="21" t="s">
        <v>3981</v>
      </c>
      <c r="C5988" s="21" t="s">
        <v>3985</v>
      </c>
      <c r="D5988" s="21" t="s">
        <v>2930</v>
      </c>
      <c r="E5988" s="21">
        <v>240468</v>
      </c>
      <c r="F5988" s="21" t="str">
        <f>VLOOKUP(D5988, 'Job Emp Table'!D$1:F$2600, 3, FALSE)</f>
        <v>Leonel Frayre</v>
      </c>
      <c r="G5988" s="21" t="s">
        <v>6018</v>
      </c>
      <c r="H5988" s="21" t="s">
        <v>5856</v>
      </c>
      <c r="I5988" s="22">
        <v>45735</v>
      </c>
      <c r="J5988" s="21">
        <v>2</v>
      </c>
      <c r="K5988" s="32" t="s">
        <v>3675</v>
      </c>
      <c r="L5988" s="30" t="str">
        <f>IFERROR(VLOOKUP($H5988,JOBS!$C:$E,2,FALSE),"")</f>
        <v/>
      </c>
      <c r="M5988" s="27" t="str">
        <f>IFERROR(VLOOKUP($L5988,JOBS!$A:$B,2,FALSE),"")</f>
        <v/>
      </c>
      <c r="O5988" s="16"/>
      <c r="P5988" s="16"/>
    </row>
    <row r="5989" spans="1:16" x14ac:dyDescent="0.25">
      <c r="A5989" s="21" t="s">
        <v>3985</v>
      </c>
      <c r="B5989" s="21" t="s">
        <v>3981</v>
      </c>
      <c r="C5989" s="21" t="s">
        <v>3985</v>
      </c>
      <c r="D5989" s="21" t="s">
        <v>2930</v>
      </c>
      <c r="E5989" s="21">
        <v>240468</v>
      </c>
      <c r="F5989" s="21" t="str">
        <f>VLOOKUP(D5989, 'Job Emp Table'!D$1:F$2600, 3, FALSE)</f>
        <v>Leonel Frayre</v>
      </c>
      <c r="G5989" s="21" t="s">
        <v>6019</v>
      </c>
      <c r="H5989" s="21" t="s">
        <v>5856</v>
      </c>
      <c r="I5989" s="22">
        <v>45735</v>
      </c>
      <c r="J5989" s="21">
        <v>8</v>
      </c>
      <c r="K5989" s="32" t="s">
        <v>3675</v>
      </c>
      <c r="L5989" s="30" t="str">
        <f>IFERROR(VLOOKUP($H5989,JOBS!$C:$E,2,FALSE),"")</f>
        <v/>
      </c>
      <c r="M5989" s="27" t="str">
        <f>IFERROR(VLOOKUP($L5989,JOBS!$A:$B,2,FALSE),"")</f>
        <v/>
      </c>
      <c r="O5989" s="16"/>
      <c r="P5989" s="16"/>
    </row>
    <row r="5990" spans="1:16" x14ac:dyDescent="0.25">
      <c r="A5990" s="21" t="s">
        <v>3985</v>
      </c>
      <c r="B5990" s="21" t="s">
        <v>3981</v>
      </c>
      <c r="C5990" s="21" t="s">
        <v>3985</v>
      </c>
      <c r="D5990" s="21" t="s">
        <v>2930</v>
      </c>
      <c r="E5990" s="21">
        <v>240468</v>
      </c>
      <c r="F5990" s="21" t="str">
        <f>VLOOKUP(D5990, 'Job Emp Table'!D$1:F$2600, 3, FALSE)</f>
        <v>Leonel Frayre</v>
      </c>
      <c r="G5990" s="21" t="s">
        <v>6018</v>
      </c>
      <c r="H5990" s="21" t="s">
        <v>5863</v>
      </c>
      <c r="I5990" s="22">
        <v>45736</v>
      </c>
      <c r="J5990" s="21">
        <v>2</v>
      </c>
      <c r="K5990" s="32" t="s">
        <v>3675</v>
      </c>
      <c r="L5990" s="30" t="str">
        <f>IFERROR(VLOOKUP($H5990,JOBS!$C:$E,2,FALSE),"")</f>
        <v/>
      </c>
      <c r="M5990" s="27" t="str">
        <f>IFERROR(VLOOKUP($L5990,JOBS!$A:$B,2,FALSE),"")</f>
        <v/>
      </c>
      <c r="O5990" s="16"/>
      <c r="P5990" s="16"/>
    </row>
    <row r="5991" spans="1:16" x14ac:dyDescent="0.25">
      <c r="A5991" s="21" t="s">
        <v>3985</v>
      </c>
      <c r="B5991" s="21" t="s">
        <v>3981</v>
      </c>
      <c r="C5991" s="21" t="s">
        <v>3985</v>
      </c>
      <c r="D5991" s="21" t="s">
        <v>2930</v>
      </c>
      <c r="E5991" s="21">
        <v>240468</v>
      </c>
      <c r="F5991" s="21" t="str">
        <f>VLOOKUP(D5991, 'Job Emp Table'!D$1:F$2600, 3, FALSE)</f>
        <v>Leonel Frayre</v>
      </c>
      <c r="G5991" s="21" t="s">
        <v>6019</v>
      </c>
      <c r="H5991" s="21" t="s">
        <v>5863</v>
      </c>
      <c r="I5991" s="22">
        <v>45736</v>
      </c>
      <c r="J5991" s="21">
        <v>8</v>
      </c>
      <c r="K5991" s="32" t="s">
        <v>3675</v>
      </c>
      <c r="L5991" s="30" t="str">
        <f>IFERROR(VLOOKUP($H5991,JOBS!$C:$E,2,FALSE),"")</f>
        <v/>
      </c>
      <c r="M5991" s="27" t="str">
        <f>IFERROR(VLOOKUP($L5991,JOBS!$A:$B,2,FALSE),"")</f>
        <v/>
      </c>
      <c r="O5991" s="16"/>
      <c r="P5991" s="16"/>
    </row>
    <row r="5992" spans="1:16" x14ac:dyDescent="0.25">
      <c r="A5992" s="21" t="s">
        <v>3985</v>
      </c>
      <c r="B5992" s="21" t="s">
        <v>3981</v>
      </c>
      <c r="C5992" s="21" t="s">
        <v>3985</v>
      </c>
      <c r="D5992" s="21" t="s">
        <v>2930</v>
      </c>
      <c r="E5992" s="21">
        <v>240468</v>
      </c>
      <c r="F5992" s="21" t="str">
        <f>VLOOKUP(D5992, 'Job Emp Table'!D$1:F$2600, 3, FALSE)</f>
        <v>Leonel Frayre</v>
      </c>
      <c r="G5992" s="21" t="s">
        <v>6018</v>
      </c>
      <c r="H5992" s="21" t="s">
        <v>5863</v>
      </c>
      <c r="I5992" s="22">
        <v>45737</v>
      </c>
      <c r="J5992" s="21">
        <v>1</v>
      </c>
      <c r="K5992" s="32" t="s">
        <v>3675</v>
      </c>
      <c r="L5992" s="30" t="str">
        <f>IFERROR(VLOOKUP($H5992,JOBS!$C:$E,2,FALSE),"")</f>
        <v/>
      </c>
      <c r="M5992" s="27" t="str">
        <f>IFERROR(VLOOKUP($L5992,JOBS!$A:$B,2,FALSE),"")</f>
        <v/>
      </c>
      <c r="O5992" s="16"/>
      <c r="P5992" s="16"/>
    </row>
    <row r="5993" spans="1:16" x14ac:dyDescent="0.25">
      <c r="A5993" s="21" t="s">
        <v>3985</v>
      </c>
      <c r="B5993" s="21" t="s">
        <v>3981</v>
      </c>
      <c r="C5993" s="21" t="s">
        <v>3985</v>
      </c>
      <c r="D5993" s="21" t="s">
        <v>2930</v>
      </c>
      <c r="E5993" s="21">
        <v>240468</v>
      </c>
      <c r="F5993" s="21" t="str">
        <f>VLOOKUP(D5993, 'Job Emp Table'!D$1:F$2600, 3, FALSE)</f>
        <v>Leonel Frayre</v>
      </c>
      <c r="G5993" s="21" t="s">
        <v>6019</v>
      </c>
      <c r="H5993" s="21" t="s">
        <v>5863</v>
      </c>
      <c r="I5993" s="22">
        <v>45737</v>
      </c>
      <c r="J5993" s="21">
        <v>4</v>
      </c>
      <c r="K5993" s="32" t="s">
        <v>3675</v>
      </c>
      <c r="L5993" s="30" t="str">
        <f>IFERROR(VLOOKUP($H5993,JOBS!$C:$E,2,FALSE),"")</f>
        <v/>
      </c>
      <c r="M5993" s="27" t="str">
        <f>IFERROR(VLOOKUP($L5993,JOBS!$A:$B,2,FALSE),"")</f>
        <v/>
      </c>
      <c r="O5993" s="16"/>
      <c r="P5993" s="16"/>
    </row>
    <row r="5994" spans="1:16" x14ac:dyDescent="0.25">
      <c r="A5994" s="21" t="s">
        <v>3985</v>
      </c>
      <c r="B5994" s="21" t="s">
        <v>3981</v>
      </c>
      <c r="C5994" s="21" t="s">
        <v>3985</v>
      </c>
      <c r="D5994" s="21" t="s">
        <v>2930</v>
      </c>
      <c r="E5994" s="21">
        <v>240468</v>
      </c>
      <c r="F5994" s="21" t="str">
        <f>VLOOKUP(D5994, 'Job Emp Table'!D$1:F$2600, 3, FALSE)</f>
        <v>Leonel Frayre</v>
      </c>
      <c r="G5994" s="21" t="s">
        <v>6018</v>
      </c>
      <c r="H5994" s="21" t="s">
        <v>5856</v>
      </c>
      <c r="I5994" s="22">
        <v>45737</v>
      </c>
      <c r="J5994" s="21">
        <v>1</v>
      </c>
      <c r="K5994" s="32" t="s">
        <v>3675</v>
      </c>
      <c r="L5994" s="30" t="str">
        <f>IFERROR(VLOOKUP($H5994,JOBS!$C:$E,2,FALSE),"")</f>
        <v/>
      </c>
      <c r="M5994" s="27" t="str">
        <f>IFERROR(VLOOKUP($L5994,JOBS!$A:$B,2,FALSE),"")</f>
        <v/>
      </c>
      <c r="O5994" s="16"/>
      <c r="P5994" s="16"/>
    </row>
    <row r="5995" spans="1:16" x14ac:dyDescent="0.25">
      <c r="A5995" s="21" t="s">
        <v>3985</v>
      </c>
      <c r="B5995" s="21" t="s">
        <v>3981</v>
      </c>
      <c r="C5995" s="21" t="s">
        <v>3985</v>
      </c>
      <c r="D5995" s="21" t="s">
        <v>2930</v>
      </c>
      <c r="E5995" s="21">
        <v>240468</v>
      </c>
      <c r="F5995" s="21" t="str">
        <f>VLOOKUP(D5995, 'Job Emp Table'!D$1:F$2600, 3, FALSE)</f>
        <v>Leonel Frayre</v>
      </c>
      <c r="G5995" s="21" t="s">
        <v>6019</v>
      </c>
      <c r="H5995" s="21" t="s">
        <v>5856</v>
      </c>
      <c r="I5995" s="22">
        <v>45737</v>
      </c>
      <c r="J5995" s="21">
        <v>4</v>
      </c>
      <c r="K5995" s="32" t="s">
        <v>3675</v>
      </c>
      <c r="L5995" s="30" t="str">
        <f>IFERROR(VLOOKUP($H5995,JOBS!$C:$E,2,FALSE),"")</f>
        <v/>
      </c>
      <c r="M5995" s="27" t="str">
        <f>IFERROR(VLOOKUP($L5995,JOBS!$A:$B,2,FALSE),"")</f>
        <v/>
      </c>
      <c r="O5995" s="16"/>
      <c r="P5995" s="16"/>
    </row>
    <row r="5996" spans="1:16" x14ac:dyDescent="0.25">
      <c r="A5996" s="21" t="s">
        <v>5566</v>
      </c>
      <c r="B5996" s="21" t="s">
        <v>5564</v>
      </c>
      <c r="C5996" s="21" t="s">
        <v>5566</v>
      </c>
      <c r="D5996" s="21" t="s">
        <v>2930</v>
      </c>
      <c r="E5996" s="21">
        <v>240468</v>
      </c>
      <c r="F5996" s="21" t="str">
        <f>VLOOKUP(D5996, 'Job Emp Table'!D$1:F$2600, 3, FALSE)</f>
        <v>Leonel Frayre</v>
      </c>
      <c r="G5996" s="21" t="s">
        <v>6018</v>
      </c>
      <c r="H5996" s="21" t="s">
        <v>5822</v>
      </c>
      <c r="I5996" s="22">
        <v>45728</v>
      </c>
      <c r="J5996" s="21">
        <v>1.3</v>
      </c>
      <c r="K5996" s="32" t="s">
        <v>3675</v>
      </c>
      <c r="L5996" s="30" t="str">
        <f>IFERROR(VLOOKUP($H5996,JOBS!$C:$E,2,FALSE),"")</f>
        <v/>
      </c>
      <c r="M5996" s="27" t="str">
        <f>IFERROR(VLOOKUP($L5996,JOBS!$A:$B,2,FALSE),"")</f>
        <v/>
      </c>
      <c r="O5996" s="16"/>
      <c r="P5996" s="16"/>
    </row>
    <row r="5997" spans="1:16" x14ac:dyDescent="0.25">
      <c r="A5997" s="21" t="s">
        <v>5566</v>
      </c>
      <c r="B5997" s="21" t="s">
        <v>5564</v>
      </c>
      <c r="C5997" s="21" t="s">
        <v>5566</v>
      </c>
      <c r="D5997" s="21" t="s">
        <v>2930</v>
      </c>
      <c r="E5997" s="21">
        <v>240468</v>
      </c>
      <c r="F5997" s="21" t="str">
        <f>VLOOKUP(D5997, 'Job Emp Table'!D$1:F$2600, 3, FALSE)</f>
        <v>Leonel Frayre</v>
      </c>
      <c r="G5997" s="21" t="s">
        <v>6019</v>
      </c>
      <c r="H5997" s="21" t="s">
        <v>5822</v>
      </c>
      <c r="I5997" s="22">
        <v>45728</v>
      </c>
      <c r="J5997" s="21">
        <v>2.7</v>
      </c>
      <c r="K5997" s="32" t="s">
        <v>3675</v>
      </c>
      <c r="L5997" s="30" t="str">
        <f>IFERROR(VLOOKUP($H5997,JOBS!$C:$E,2,FALSE),"")</f>
        <v/>
      </c>
      <c r="M5997" s="27" t="str">
        <f>IFERROR(VLOOKUP($L5997,JOBS!$A:$B,2,FALSE),"")</f>
        <v/>
      </c>
      <c r="O5997" s="16"/>
      <c r="P5997" s="16"/>
    </row>
    <row r="5998" spans="1:16" x14ac:dyDescent="0.25">
      <c r="A5998" s="21" t="s">
        <v>5566</v>
      </c>
      <c r="B5998" s="21" t="s">
        <v>5564</v>
      </c>
      <c r="C5998" s="21" t="s">
        <v>5566</v>
      </c>
      <c r="D5998" s="21" t="s">
        <v>2930</v>
      </c>
      <c r="E5998" s="21">
        <v>240468</v>
      </c>
      <c r="F5998" s="21" t="str">
        <f>VLOOKUP(D5998, 'Job Emp Table'!D$1:F$2600, 3, FALSE)</f>
        <v>Leonel Frayre</v>
      </c>
      <c r="G5998" s="21" t="s">
        <v>6018</v>
      </c>
      <c r="H5998" s="21" t="s">
        <v>5822</v>
      </c>
      <c r="I5998" s="22">
        <v>45730</v>
      </c>
      <c r="J5998" s="21">
        <v>1</v>
      </c>
      <c r="K5998" s="32" t="s">
        <v>3675</v>
      </c>
      <c r="L5998" s="30" t="str">
        <f>IFERROR(VLOOKUP($H5998,JOBS!$C:$E,2,FALSE),"")</f>
        <v/>
      </c>
      <c r="M5998" s="27" t="str">
        <f>IFERROR(VLOOKUP($L5998,JOBS!$A:$B,2,FALSE),"")</f>
        <v/>
      </c>
      <c r="O5998" s="16"/>
      <c r="P5998" s="16"/>
    </row>
    <row r="5999" spans="1:16" x14ac:dyDescent="0.25">
      <c r="A5999" s="21" t="s">
        <v>5566</v>
      </c>
      <c r="B5999" s="21" t="s">
        <v>5564</v>
      </c>
      <c r="C5999" s="21" t="s">
        <v>5566</v>
      </c>
      <c r="D5999" s="21" t="s">
        <v>2930</v>
      </c>
      <c r="E5999" s="21">
        <v>240468</v>
      </c>
      <c r="F5999" s="21" t="str">
        <f>VLOOKUP(D5999, 'Job Emp Table'!D$1:F$2600, 3, FALSE)</f>
        <v>Leonel Frayre</v>
      </c>
      <c r="G5999" s="21" t="s">
        <v>6019</v>
      </c>
      <c r="H5999" s="21" t="s">
        <v>5822</v>
      </c>
      <c r="I5999" s="22">
        <v>45730</v>
      </c>
      <c r="J5999" s="21">
        <v>2</v>
      </c>
      <c r="K5999" s="32" t="s">
        <v>3675</v>
      </c>
      <c r="L5999" s="30" t="str">
        <f>IFERROR(VLOOKUP($H5999,JOBS!$C:$E,2,FALSE),"")</f>
        <v/>
      </c>
      <c r="M5999" s="27" t="str">
        <f>IFERROR(VLOOKUP($L5999,JOBS!$A:$B,2,FALSE),"")</f>
        <v/>
      </c>
      <c r="O5999" s="16"/>
      <c r="P5999" s="16"/>
    </row>
    <row r="6000" spans="1:16" x14ac:dyDescent="0.25">
      <c r="A6000" s="21" t="s">
        <v>5566</v>
      </c>
      <c r="B6000" s="21" t="s">
        <v>5564</v>
      </c>
      <c r="C6000" s="21" t="s">
        <v>5566</v>
      </c>
      <c r="D6000" s="21" t="s">
        <v>2930</v>
      </c>
      <c r="E6000" s="21">
        <v>240468</v>
      </c>
      <c r="F6000" s="21" t="str">
        <f>VLOOKUP(D6000, 'Job Emp Table'!D$1:F$2600, 3, FALSE)</f>
        <v>Leonel Frayre</v>
      </c>
      <c r="G6000" s="21" t="s">
        <v>6019</v>
      </c>
      <c r="H6000" s="21" t="s">
        <v>5822</v>
      </c>
      <c r="I6000" s="22">
        <v>45731</v>
      </c>
      <c r="J6000" s="21">
        <v>4</v>
      </c>
      <c r="K6000" s="32" t="s">
        <v>3675</v>
      </c>
      <c r="L6000" s="30" t="str">
        <f>IFERROR(VLOOKUP($H6000,JOBS!$C:$E,2,FALSE),"")</f>
        <v/>
      </c>
      <c r="M6000" s="27" t="str">
        <f>IFERROR(VLOOKUP($L6000,JOBS!$A:$B,2,FALSE),"")</f>
        <v/>
      </c>
      <c r="O6000" s="16"/>
      <c r="P6000" s="16"/>
    </row>
    <row r="6001" spans="1:16" x14ac:dyDescent="0.25">
      <c r="A6001" s="21" t="s">
        <v>3865</v>
      </c>
      <c r="B6001" s="21" t="s">
        <v>3863</v>
      </c>
      <c r="C6001" s="21" t="s">
        <v>3865</v>
      </c>
      <c r="D6001" s="21" t="s">
        <v>5493</v>
      </c>
      <c r="E6001" s="21">
        <v>240721</v>
      </c>
      <c r="F6001" s="21" t="str">
        <f>VLOOKUP(D6001, 'Job Emp Table'!D$1:F$2600, 3, FALSE)</f>
        <v>ADRIAN FUENTES</v>
      </c>
      <c r="G6001" s="21" t="s">
        <v>6019</v>
      </c>
      <c r="H6001" s="21" t="s">
        <v>5901</v>
      </c>
      <c r="I6001" s="22">
        <v>45719</v>
      </c>
      <c r="J6001" s="21">
        <v>8</v>
      </c>
      <c r="K6001" s="32" t="s">
        <v>3675</v>
      </c>
      <c r="L6001" s="30" t="str">
        <f>IFERROR(VLOOKUP($H6001,JOBS!$C:$E,2,FALSE),"")</f>
        <v/>
      </c>
      <c r="M6001" s="27" t="str">
        <f>IFERROR(VLOOKUP($L6001,JOBS!$A:$B,2,FALSE),"")</f>
        <v/>
      </c>
      <c r="O6001" s="16"/>
      <c r="P6001" s="16"/>
    </row>
    <row r="6002" spans="1:16" x14ac:dyDescent="0.25">
      <c r="A6002" s="21" t="s">
        <v>3865</v>
      </c>
      <c r="B6002" s="21" t="s">
        <v>3863</v>
      </c>
      <c r="C6002" s="21" t="s">
        <v>3865</v>
      </c>
      <c r="D6002" s="21" t="s">
        <v>5493</v>
      </c>
      <c r="E6002" s="21">
        <v>240721</v>
      </c>
      <c r="F6002" s="21" t="str">
        <f>VLOOKUP(D6002, 'Job Emp Table'!D$1:F$2600, 3, FALSE)</f>
        <v>ADRIAN FUENTES</v>
      </c>
      <c r="G6002" s="21" t="s">
        <v>6019</v>
      </c>
      <c r="H6002" s="21" t="s">
        <v>5846</v>
      </c>
      <c r="I6002" s="22">
        <v>45723</v>
      </c>
      <c r="J6002" s="21">
        <v>2</v>
      </c>
      <c r="K6002" s="32" t="s">
        <v>3675</v>
      </c>
      <c r="L6002" s="30" t="str">
        <f>IFERROR(VLOOKUP($H6002,JOBS!$C:$E,2,FALSE),"")</f>
        <v/>
      </c>
      <c r="M6002" s="27" t="str">
        <f>IFERROR(VLOOKUP($L6002,JOBS!$A:$B,2,FALSE),"")</f>
        <v/>
      </c>
      <c r="O6002" s="16"/>
      <c r="P6002" s="16"/>
    </row>
    <row r="6003" spans="1:16" x14ac:dyDescent="0.25">
      <c r="A6003" s="21" t="s">
        <v>3865</v>
      </c>
      <c r="B6003" s="21" t="s">
        <v>3863</v>
      </c>
      <c r="C6003" s="21" t="s">
        <v>3865</v>
      </c>
      <c r="D6003" s="21" t="s">
        <v>5493</v>
      </c>
      <c r="E6003" s="21">
        <v>240721</v>
      </c>
      <c r="F6003" s="21" t="str">
        <f>VLOOKUP(D6003, 'Job Emp Table'!D$1:F$2600, 3, FALSE)</f>
        <v>ADRIAN FUENTES</v>
      </c>
      <c r="G6003" s="21" t="s">
        <v>6019</v>
      </c>
      <c r="H6003" s="21" t="s">
        <v>5901</v>
      </c>
      <c r="I6003" s="22">
        <v>45723</v>
      </c>
      <c r="J6003" s="21">
        <v>6</v>
      </c>
      <c r="K6003" s="32" t="s">
        <v>3675</v>
      </c>
      <c r="L6003" s="30" t="str">
        <f>IFERROR(VLOOKUP($H6003,JOBS!$C:$E,2,FALSE),"")</f>
        <v/>
      </c>
      <c r="M6003" s="27" t="str">
        <f>IFERROR(VLOOKUP($L6003,JOBS!$A:$B,2,FALSE),"")</f>
        <v/>
      </c>
      <c r="O6003" s="16"/>
      <c r="P6003" s="16"/>
    </row>
    <row r="6004" spans="1:16" x14ac:dyDescent="0.25">
      <c r="A6004" s="21" t="s">
        <v>3865</v>
      </c>
      <c r="B6004" s="21" t="s">
        <v>3863</v>
      </c>
      <c r="C6004" s="21" t="s">
        <v>3865</v>
      </c>
      <c r="D6004" s="21" t="s">
        <v>5493</v>
      </c>
      <c r="E6004" s="21">
        <v>240721</v>
      </c>
      <c r="F6004" s="21" t="str">
        <f>VLOOKUP(D6004, 'Job Emp Table'!D$1:F$2600, 3, FALSE)</f>
        <v>ADRIAN FUENTES</v>
      </c>
      <c r="G6004" s="21" t="s">
        <v>6018</v>
      </c>
      <c r="H6004" s="21" t="s">
        <v>5846</v>
      </c>
      <c r="I6004" s="22">
        <v>45725</v>
      </c>
      <c r="J6004" s="21">
        <v>1.7</v>
      </c>
      <c r="K6004" s="32" t="s">
        <v>3675</v>
      </c>
      <c r="L6004" s="30" t="str">
        <f>IFERROR(VLOOKUP($H6004,JOBS!$C:$E,2,FALSE),"")</f>
        <v/>
      </c>
      <c r="M6004" s="27" t="str">
        <f>IFERROR(VLOOKUP($L6004,JOBS!$A:$B,2,FALSE),"")</f>
        <v/>
      </c>
      <c r="O6004" s="16"/>
      <c r="P6004" s="16"/>
    </row>
    <row r="6005" spans="1:16" x14ac:dyDescent="0.25">
      <c r="A6005" s="21" t="s">
        <v>3865</v>
      </c>
      <c r="B6005" s="21" t="s">
        <v>3863</v>
      </c>
      <c r="C6005" s="21" t="s">
        <v>3865</v>
      </c>
      <c r="D6005" s="21" t="s">
        <v>5493</v>
      </c>
      <c r="E6005" s="21">
        <v>240721</v>
      </c>
      <c r="F6005" s="21" t="str">
        <f>VLOOKUP(D6005, 'Job Emp Table'!D$1:F$2600, 3, FALSE)</f>
        <v>ADRIAN FUENTES</v>
      </c>
      <c r="G6005" s="21" t="s">
        <v>6019</v>
      </c>
      <c r="H6005" s="21" t="s">
        <v>5846</v>
      </c>
      <c r="I6005" s="22">
        <v>45725</v>
      </c>
      <c r="J6005" s="21">
        <v>6.3</v>
      </c>
      <c r="K6005" s="32" t="s">
        <v>3675</v>
      </c>
      <c r="L6005" s="30" t="str">
        <f>IFERROR(VLOOKUP($H6005,JOBS!$C:$E,2,FALSE),"")</f>
        <v/>
      </c>
      <c r="M6005" s="27" t="str">
        <f>IFERROR(VLOOKUP($L6005,JOBS!$A:$B,2,FALSE),"")</f>
        <v/>
      </c>
      <c r="O6005" s="16"/>
      <c r="P6005" s="16"/>
    </row>
    <row r="6006" spans="1:16" x14ac:dyDescent="0.25">
      <c r="A6006" s="21" t="s">
        <v>3865</v>
      </c>
      <c r="B6006" s="21" t="s">
        <v>3863</v>
      </c>
      <c r="C6006" s="21" t="s">
        <v>3865</v>
      </c>
      <c r="D6006" s="21" t="s">
        <v>5493</v>
      </c>
      <c r="E6006" s="21">
        <v>240721</v>
      </c>
      <c r="F6006" s="21" t="str">
        <f>VLOOKUP(D6006, 'Job Emp Table'!D$1:F$2600, 3, FALSE)</f>
        <v>ADRIAN FUENTES</v>
      </c>
      <c r="G6006" s="21" t="s">
        <v>6018</v>
      </c>
      <c r="H6006" s="21" t="s">
        <v>5901</v>
      </c>
      <c r="I6006" s="22">
        <v>45725</v>
      </c>
      <c r="J6006" s="21">
        <v>0.4</v>
      </c>
      <c r="K6006" s="32" t="s">
        <v>3675</v>
      </c>
      <c r="L6006" s="30" t="str">
        <f>IFERROR(VLOOKUP($H6006,JOBS!$C:$E,2,FALSE),"")</f>
        <v/>
      </c>
      <c r="M6006" s="27" t="str">
        <f>IFERROR(VLOOKUP($L6006,JOBS!$A:$B,2,FALSE),"")</f>
        <v/>
      </c>
      <c r="O6006" s="16"/>
      <c r="P6006" s="16"/>
    </row>
    <row r="6007" spans="1:16" x14ac:dyDescent="0.25">
      <c r="A6007" s="21" t="s">
        <v>3865</v>
      </c>
      <c r="B6007" s="21" t="s">
        <v>3863</v>
      </c>
      <c r="C6007" s="21" t="s">
        <v>3865</v>
      </c>
      <c r="D6007" s="21" t="s">
        <v>5493</v>
      </c>
      <c r="E6007" s="21">
        <v>240721</v>
      </c>
      <c r="F6007" s="21" t="str">
        <f>VLOOKUP(D6007, 'Job Emp Table'!D$1:F$2600, 3, FALSE)</f>
        <v>ADRIAN FUENTES</v>
      </c>
      <c r="G6007" s="21" t="s">
        <v>6019</v>
      </c>
      <c r="H6007" s="21" t="s">
        <v>5901</v>
      </c>
      <c r="I6007" s="22">
        <v>45725</v>
      </c>
      <c r="J6007" s="21">
        <v>1.6</v>
      </c>
      <c r="K6007" s="32" t="s">
        <v>3675</v>
      </c>
      <c r="L6007" s="30" t="str">
        <f>IFERROR(VLOOKUP($H6007,JOBS!$C:$E,2,FALSE),"")</f>
        <v/>
      </c>
      <c r="M6007" s="27" t="str">
        <f>IFERROR(VLOOKUP($L6007,JOBS!$A:$B,2,FALSE),"")</f>
        <v/>
      </c>
      <c r="O6007" s="16"/>
      <c r="P6007" s="16"/>
    </row>
    <row r="6008" spans="1:16" x14ac:dyDescent="0.25">
      <c r="A6008" s="21" t="s">
        <v>3865</v>
      </c>
      <c r="B6008" s="21" t="s">
        <v>3863</v>
      </c>
      <c r="C6008" s="21" t="s">
        <v>3865</v>
      </c>
      <c r="D6008" s="21" t="s">
        <v>5493</v>
      </c>
      <c r="E6008" s="21">
        <v>240721</v>
      </c>
      <c r="F6008" s="21" t="str">
        <f>VLOOKUP(D6008, 'Job Emp Table'!D$1:F$2600, 3, FALSE)</f>
        <v>ADRIAN FUENTES</v>
      </c>
      <c r="G6008" s="21" t="s">
        <v>6018</v>
      </c>
      <c r="H6008" s="21" t="s">
        <v>5846</v>
      </c>
      <c r="I6008" s="22">
        <v>45726</v>
      </c>
      <c r="J6008" s="21">
        <v>2.1</v>
      </c>
      <c r="K6008" s="32" t="s">
        <v>3675</v>
      </c>
      <c r="L6008" s="30" t="str">
        <f>IFERROR(VLOOKUP($H6008,JOBS!$C:$E,2,FALSE),"")</f>
        <v/>
      </c>
      <c r="M6008" s="27" t="str">
        <f>IFERROR(VLOOKUP($L6008,JOBS!$A:$B,2,FALSE),"")</f>
        <v/>
      </c>
      <c r="O6008" s="16"/>
      <c r="P6008" s="16"/>
    </row>
    <row r="6009" spans="1:16" x14ac:dyDescent="0.25">
      <c r="A6009" s="21" t="s">
        <v>3865</v>
      </c>
      <c r="B6009" s="21" t="s">
        <v>3863</v>
      </c>
      <c r="C6009" s="21" t="s">
        <v>3865</v>
      </c>
      <c r="D6009" s="21" t="s">
        <v>5493</v>
      </c>
      <c r="E6009" s="21">
        <v>240721</v>
      </c>
      <c r="F6009" s="21" t="str">
        <f>VLOOKUP(D6009, 'Job Emp Table'!D$1:F$2600, 3, FALSE)</f>
        <v>ADRIAN FUENTES</v>
      </c>
      <c r="G6009" s="21" t="s">
        <v>6019</v>
      </c>
      <c r="H6009" s="21" t="s">
        <v>5846</v>
      </c>
      <c r="I6009" s="22">
        <v>45726</v>
      </c>
      <c r="J6009" s="21">
        <v>7.9</v>
      </c>
      <c r="K6009" s="32" t="s">
        <v>3675</v>
      </c>
      <c r="L6009" s="30" t="str">
        <f>IFERROR(VLOOKUP($H6009,JOBS!$C:$E,2,FALSE),"")</f>
        <v/>
      </c>
      <c r="M6009" s="27" t="str">
        <f>IFERROR(VLOOKUP($L6009,JOBS!$A:$B,2,FALSE),"")</f>
        <v/>
      </c>
      <c r="O6009" s="16"/>
      <c r="P6009" s="16"/>
    </row>
    <row r="6010" spans="1:16" x14ac:dyDescent="0.25">
      <c r="A6010" s="21" t="s">
        <v>3939</v>
      </c>
      <c r="B6010" s="21" t="s">
        <v>3935</v>
      </c>
      <c r="C6010" s="21" t="s">
        <v>3939</v>
      </c>
      <c r="D6010" s="21" t="s">
        <v>5493</v>
      </c>
      <c r="E6010" s="21">
        <v>240721</v>
      </c>
      <c r="F6010" s="21" t="str">
        <f>VLOOKUP(D6010, 'Job Emp Table'!D$1:F$2600, 3, FALSE)</f>
        <v>ADRIAN FUENTES</v>
      </c>
      <c r="G6010" s="21" t="s">
        <v>6018</v>
      </c>
      <c r="H6010" s="21" t="s">
        <v>5846</v>
      </c>
      <c r="I6010" s="22">
        <v>45717</v>
      </c>
      <c r="J6010" s="21">
        <v>3.4</v>
      </c>
      <c r="K6010" s="32" t="s">
        <v>3675</v>
      </c>
      <c r="L6010" s="30" t="str">
        <f>IFERROR(VLOOKUP($H6010,JOBS!$C:$E,2,FALSE),"")</f>
        <v/>
      </c>
      <c r="M6010" s="27" t="str">
        <f>IFERROR(VLOOKUP($L6010,JOBS!$A:$B,2,FALSE),"")</f>
        <v/>
      </c>
      <c r="O6010" s="16"/>
      <c r="P6010" s="16"/>
    </row>
    <row r="6011" spans="1:16" x14ac:dyDescent="0.25">
      <c r="A6011" s="21" t="s">
        <v>3939</v>
      </c>
      <c r="B6011" s="21" t="s">
        <v>3935</v>
      </c>
      <c r="C6011" s="21" t="s">
        <v>3939</v>
      </c>
      <c r="D6011" s="21" t="s">
        <v>5493</v>
      </c>
      <c r="E6011" s="21">
        <v>240721</v>
      </c>
      <c r="F6011" s="21" t="str">
        <f>VLOOKUP(D6011, 'Job Emp Table'!D$1:F$2600, 3, FALSE)</f>
        <v>ADRIAN FUENTES</v>
      </c>
      <c r="G6011" s="21" t="s">
        <v>6019</v>
      </c>
      <c r="H6011" s="21" t="s">
        <v>5846</v>
      </c>
      <c r="I6011" s="22">
        <v>45717</v>
      </c>
      <c r="J6011" s="21">
        <v>6.6</v>
      </c>
      <c r="K6011" s="32" t="s">
        <v>3675</v>
      </c>
      <c r="L6011" s="30" t="str">
        <f>IFERROR(VLOOKUP($H6011,JOBS!$C:$E,2,FALSE),"")</f>
        <v/>
      </c>
      <c r="M6011" s="27" t="str">
        <f>IFERROR(VLOOKUP($L6011,JOBS!$A:$B,2,FALSE),"")</f>
        <v/>
      </c>
      <c r="O6011" s="16"/>
      <c r="P6011" s="16"/>
    </row>
    <row r="6012" spans="1:16" x14ac:dyDescent="0.25">
      <c r="A6012" s="21" t="s">
        <v>3939</v>
      </c>
      <c r="B6012" s="21" t="s">
        <v>3935</v>
      </c>
      <c r="C6012" s="21" t="s">
        <v>3939</v>
      </c>
      <c r="D6012" s="21" t="s">
        <v>5493</v>
      </c>
      <c r="E6012" s="21">
        <v>240721</v>
      </c>
      <c r="F6012" s="21" t="str">
        <f>VLOOKUP(D6012, 'Job Emp Table'!D$1:F$2600, 3, FALSE)</f>
        <v>ADRIAN FUENTES</v>
      </c>
      <c r="G6012" s="21" t="s">
        <v>6019</v>
      </c>
      <c r="H6012" s="21" t="s">
        <v>5902</v>
      </c>
      <c r="I6012" s="22">
        <v>45718</v>
      </c>
      <c r="J6012" s="21">
        <v>6.5</v>
      </c>
      <c r="K6012" s="32" t="s">
        <v>3675</v>
      </c>
      <c r="L6012" s="30" t="str">
        <f>IFERROR(VLOOKUP($H6012,JOBS!$C:$E,2,FALSE),"")</f>
        <v/>
      </c>
      <c r="M6012" s="27" t="str">
        <f>IFERROR(VLOOKUP($L6012,JOBS!$A:$B,2,FALSE),"")</f>
        <v/>
      </c>
      <c r="O6012" s="16"/>
      <c r="P6012" s="16"/>
    </row>
    <row r="6013" spans="1:16" x14ac:dyDescent="0.25">
      <c r="A6013" s="21" t="s">
        <v>3939</v>
      </c>
      <c r="B6013" s="21" t="s">
        <v>3935</v>
      </c>
      <c r="C6013" s="21" t="s">
        <v>3939</v>
      </c>
      <c r="D6013" s="21" t="s">
        <v>5493</v>
      </c>
      <c r="E6013" s="21">
        <v>240721</v>
      </c>
      <c r="F6013" s="21" t="str">
        <f>VLOOKUP(D6013, 'Job Emp Table'!D$1:F$2600, 3, FALSE)</f>
        <v>ADRIAN FUENTES</v>
      </c>
      <c r="G6013" s="21" t="s">
        <v>6019</v>
      </c>
      <c r="H6013" s="21" t="s">
        <v>6093</v>
      </c>
      <c r="I6013" s="22">
        <v>45718</v>
      </c>
      <c r="J6013" s="21">
        <v>0.5</v>
      </c>
      <c r="K6013" s="32" t="s">
        <v>3675</v>
      </c>
      <c r="L6013" s="30" t="str">
        <f>IFERROR(VLOOKUP($H6013,JOBS!$C:$E,2,FALSE),"")</f>
        <v/>
      </c>
      <c r="M6013" s="27" t="str">
        <f>IFERROR(VLOOKUP($L6013,JOBS!$A:$B,2,FALSE),"")</f>
        <v/>
      </c>
      <c r="O6013" s="16"/>
      <c r="P6013" s="16"/>
    </row>
    <row r="6014" spans="1:16" x14ac:dyDescent="0.25">
      <c r="A6014" s="21" t="s">
        <v>3939</v>
      </c>
      <c r="B6014" s="21" t="s">
        <v>3935</v>
      </c>
      <c r="C6014" s="21" t="s">
        <v>3939</v>
      </c>
      <c r="D6014" s="21" t="s">
        <v>5493</v>
      </c>
      <c r="E6014" s="21">
        <v>240721</v>
      </c>
      <c r="F6014" s="21" t="str">
        <f>VLOOKUP(D6014, 'Job Emp Table'!D$1:F$2600, 3, FALSE)</f>
        <v>ADRIAN FUENTES</v>
      </c>
      <c r="G6014" s="21" t="s">
        <v>6018</v>
      </c>
      <c r="H6014" s="21" t="s">
        <v>5846</v>
      </c>
      <c r="I6014" s="22">
        <v>45721</v>
      </c>
      <c r="J6014" s="21">
        <v>1.8</v>
      </c>
      <c r="K6014" s="32" t="s">
        <v>3675</v>
      </c>
      <c r="L6014" s="30" t="str">
        <f>IFERROR(VLOOKUP($H6014,JOBS!$C:$E,2,FALSE),"")</f>
        <v/>
      </c>
      <c r="M6014" s="27" t="str">
        <f>IFERROR(VLOOKUP($L6014,JOBS!$A:$B,2,FALSE),"")</f>
        <v/>
      </c>
      <c r="O6014" s="16"/>
      <c r="P6014" s="16"/>
    </row>
    <row r="6015" spans="1:16" x14ac:dyDescent="0.25">
      <c r="A6015" s="21" t="s">
        <v>3939</v>
      </c>
      <c r="B6015" s="21" t="s">
        <v>3935</v>
      </c>
      <c r="C6015" s="21" t="s">
        <v>3939</v>
      </c>
      <c r="D6015" s="21" t="s">
        <v>5493</v>
      </c>
      <c r="E6015" s="21">
        <v>240721</v>
      </c>
      <c r="F6015" s="21" t="str">
        <f>VLOOKUP(D6015, 'Job Emp Table'!D$1:F$2600, 3, FALSE)</f>
        <v>ADRIAN FUENTES</v>
      </c>
      <c r="G6015" s="21" t="s">
        <v>6019</v>
      </c>
      <c r="H6015" s="21" t="s">
        <v>5846</v>
      </c>
      <c r="I6015" s="22">
        <v>45721</v>
      </c>
      <c r="J6015" s="21">
        <v>8.6999999999999993</v>
      </c>
      <c r="K6015" s="32" t="s">
        <v>3675</v>
      </c>
      <c r="L6015" s="30" t="str">
        <f>IFERROR(VLOOKUP($H6015,JOBS!$C:$E,2,FALSE),"")</f>
        <v/>
      </c>
      <c r="M6015" s="27" t="str">
        <f>IFERROR(VLOOKUP($L6015,JOBS!$A:$B,2,FALSE),"")</f>
        <v/>
      </c>
      <c r="O6015" s="16"/>
      <c r="P6015" s="16"/>
    </row>
    <row r="6016" spans="1:16" x14ac:dyDescent="0.25">
      <c r="A6016" s="21" t="s">
        <v>3939</v>
      </c>
      <c r="B6016" s="21" t="s">
        <v>3935</v>
      </c>
      <c r="C6016" s="21" t="s">
        <v>3939</v>
      </c>
      <c r="D6016" s="21" t="s">
        <v>5493</v>
      </c>
      <c r="E6016" s="21">
        <v>240721</v>
      </c>
      <c r="F6016" s="21" t="str">
        <f>VLOOKUP(D6016, 'Job Emp Table'!D$1:F$2600, 3, FALSE)</f>
        <v>ADRIAN FUENTES</v>
      </c>
      <c r="G6016" s="21" t="s">
        <v>6018</v>
      </c>
      <c r="H6016" s="21" t="s">
        <v>5846</v>
      </c>
      <c r="I6016" s="22">
        <v>45722</v>
      </c>
      <c r="J6016" s="21">
        <v>1.7</v>
      </c>
      <c r="K6016" s="32" t="s">
        <v>3675</v>
      </c>
      <c r="L6016" s="30" t="str">
        <f>IFERROR(VLOOKUP($H6016,JOBS!$C:$E,2,FALSE),"")</f>
        <v/>
      </c>
      <c r="M6016" s="27" t="str">
        <f>IFERROR(VLOOKUP($L6016,JOBS!$A:$B,2,FALSE),"")</f>
        <v/>
      </c>
      <c r="O6016" s="16"/>
      <c r="P6016" s="16"/>
    </row>
    <row r="6017" spans="1:16" x14ac:dyDescent="0.25">
      <c r="A6017" s="21" t="s">
        <v>3939</v>
      </c>
      <c r="B6017" s="21" t="s">
        <v>3935</v>
      </c>
      <c r="C6017" s="21" t="s">
        <v>3939</v>
      </c>
      <c r="D6017" s="21" t="s">
        <v>5493</v>
      </c>
      <c r="E6017" s="21">
        <v>240721</v>
      </c>
      <c r="F6017" s="21" t="str">
        <f>VLOOKUP(D6017, 'Job Emp Table'!D$1:F$2600, 3, FALSE)</f>
        <v>ADRIAN FUENTES</v>
      </c>
      <c r="G6017" s="21" t="s">
        <v>6019</v>
      </c>
      <c r="H6017" s="21" t="s">
        <v>5846</v>
      </c>
      <c r="I6017" s="22">
        <v>45722</v>
      </c>
      <c r="J6017" s="21">
        <v>8.3000000000000007</v>
      </c>
      <c r="K6017" s="32" t="s">
        <v>3675</v>
      </c>
      <c r="L6017" s="30" t="str">
        <f>IFERROR(VLOOKUP($H6017,JOBS!$C:$E,2,FALSE),"")</f>
        <v/>
      </c>
      <c r="M6017" s="27" t="str">
        <f>IFERROR(VLOOKUP($L6017,JOBS!$A:$B,2,FALSE),"")</f>
        <v/>
      </c>
      <c r="O6017" s="16"/>
      <c r="P6017" s="16"/>
    </row>
    <row r="6018" spans="1:16" x14ac:dyDescent="0.25">
      <c r="A6018" s="21" t="s">
        <v>3939</v>
      </c>
      <c r="B6018" s="21" t="s">
        <v>3935</v>
      </c>
      <c r="C6018" s="21" t="s">
        <v>3939</v>
      </c>
      <c r="D6018" s="21" t="s">
        <v>5493</v>
      </c>
      <c r="E6018" s="21">
        <v>240721</v>
      </c>
      <c r="F6018" s="21" t="str">
        <f>VLOOKUP(D6018, 'Job Emp Table'!D$1:F$2600, 3, FALSE)</f>
        <v>ADRIAN FUENTES</v>
      </c>
      <c r="G6018" s="21" t="s">
        <v>6018</v>
      </c>
      <c r="H6018" s="21" t="s">
        <v>5902</v>
      </c>
      <c r="I6018" s="22">
        <v>45729</v>
      </c>
      <c r="J6018" s="21">
        <v>2.2000000000000002</v>
      </c>
      <c r="K6018" s="32" t="s">
        <v>3675</v>
      </c>
      <c r="L6018" s="30" t="str">
        <f>IFERROR(VLOOKUP($H6018,JOBS!$C:$E,2,FALSE),"")</f>
        <v/>
      </c>
      <c r="M6018" s="27" t="str">
        <f>IFERROR(VLOOKUP($L6018,JOBS!$A:$B,2,FALSE),"")</f>
        <v/>
      </c>
      <c r="O6018" s="16"/>
      <c r="P6018" s="16"/>
    </row>
    <row r="6019" spans="1:16" x14ac:dyDescent="0.25">
      <c r="A6019" s="21" t="s">
        <v>3939</v>
      </c>
      <c r="B6019" s="21" t="s">
        <v>3935</v>
      </c>
      <c r="C6019" s="21" t="s">
        <v>3939</v>
      </c>
      <c r="D6019" s="21" t="s">
        <v>5493</v>
      </c>
      <c r="E6019" s="21">
        <v>240721</v>
      </c>
      <c r="F6019" s="21" t="str">
        <f>VLOOKUP(D6019, 'Job Emp Table'!D$1:F$2600, 3, FALSE)</f>
        <v>ADRIAN FUENTES</v>
      </c>
      <c r="G6019" s="21" t="s">
        <v>6019</v>
      </c>
      <c r="H6019" s="21" t="s">
        <v>5902</v>
      </c>
      <c r="I6019" s="22">
        <v>45729</v>
      </c>
      <c r="J6019" s="21">
        <v>8.3000000000000007</v>
      </c>
      <c r="K6019" s="32" t="s">
        <v>3675</v>
      </c>
      <c r="L6019" s="30" t="str">
        <f>IFERROR(VLOOKUP($H6019,JOBS!$C:$E,2,FALSE),"")</f>
        <v/>
      </c>
      <c r="M6019" s="27" t="str">
        <f>IFERROR(VLOOKUP($L6019,JOBS!$A:$B,2,FALSE),"")</f>
        <v/>
      </c>
      <c r="O6019" s="16"/>
      <c r="P6019" s="16"/>
    </row>
    <row r="6020" spans="1:16" x14ac:dyDescent="0.25">
      <c r="A6020" s="21" t="s">
        <v>3939</v>
      </c>
      <c r="B6020" s="21" t="s">
        <v>3935</v>
      </c>
      <c r="C6020" s="21" t="s">
        <v>3939</v>
      </c>
      <c r="D6020" s="21" t="s">
        <v>5493</v>
      </c>
      <c r="E6020" s="21">
        <v>240721</v>
      </c>
      <c r="F6020" s="21" t="str">
        <f>VLOOKUP(D6020, 'Job Emp Table'!D$1:F$2600, 3, FALSE)</f>
        <v>ADRIAN FUENTES</v>
      </c>
      <c r="G6020" s="21" t="s">
        <v>6018</v>
      </c>
      <c r="H6020" s="21" t="s">
        <v>5902</v>
      </c>
      <c r="I6020" s="22">
        <v>45730</v>
      </c>
      <c r="J6020" s="21">
        <v>1.7</v>
      </c>
      <c r="K6020" s="32" t="s">
        <v>3675</v>
      </c>
      <c r="L6020" s="30" t="str">
        <f>IFERROR(VLOOKUP($H6020,JOBS!$C:$E,2,FALSE),"")</f>
        <v/>
      </c>
      <c r="M6020" s="27" t="str">
        <f>IFERROR(VLOOKUP($L6020,JOBS!$A:$B,2,FALSE),"")</f>
        <v/>
      </c>
      <c r="O6020" s="16"/>
      <c r="P6020" s="16"/>
    </row>
    <row r="6021" spans="1:16" x14ac:dyDescent="0.25">
      <c r="A6021" s="21" t="s">
        <v>3939</v>
      </c>
      <c r="B6021" s="21" t="s">
        <v>3935</v>
      </c>
      <c r="C6021" s="21" t="s">
        <v>3939</v>
      </c>
      <c r="D6021" s="21" t="s">
        <v>5493</v>
      </c>
      <c r="E6021" s="21">
        <v>240721</v>
      </c>
      <c r="F6021" s="21" t="str">
        <f>VLOOKUP(D6021, 'Job Emp Table'!D$1:F$2600, 3, FALSE)</f>
        <v>ADRIAN FUENTES</v>
      </c>
      <c r="G6021" s="21" t="s">
        <v>6019</v>
      </c>
      <c r="H6021" s="21" t="s">
        <v>5902</v>
      </c>
      <c r="I6021" s="22">
        <v>45730</v>
      </c>
      <c r="J6021" s="21">
        <v>6.3</v>
      </c>
      <c r="K6021" s="32" t="s">
        <v>3675</v>
      </c>
      <c r="L6021" s="30" t="str">
        <f>IFERROR(VLOOKUP($H6021,JOBS!$C:$E,2,FALSE),"")</f>
        <v/>
      </c>
      <c r="M6021" s="27" t="str">
        <f>IFERROR(VLOOKUP($L6021,JOBS!$A:$B,2,FALSE),"")</f>
        <v/>
      </c>
      <c r="O6021" s="16"/>
      <c r="P6021" s="16"/>
    </row>
    <row r="6022" spans="1:16" x14ac:dyDescent="0.25">
      <c r="A6022" s="21" t="s">
        <v>3939</v>
      </c>
      <c r="B6022" s="21" t="s">
        <v>3935</v>
      </c>
      <c r="C6022" s="21" t="s">
        <v>3939</v>
      </c>
      <c r="D6022" s="21" t="s">
        <v>5493</v>
      </c>
      <c r="E6022" s="21">
        <v>240721</v>
      </c>
      <c r="F6022" s="21" t="str">
        <f>VLOOKUP(D6022, 'Job Emp Table'!D$1:F$2600, 3, FALSE)</f>
        <v>ADRIAN FUENTES</v>
      </c>
      <c r="G6022" s="21" t="s">
        <v>6018</v>
      </c>
      <c r="H6022" s="21" t="s">
        <v>6042</v>
      </c>
      <c r="I6022" s="22">
        <v>45730</v>
      </c>
      <c r="J6022" s="21">
        <v>0.4</v>
      </c>
      <c r="K6022" s="32" t="s">
        <v>3675</v>
      </c>
      <c r="L6022" s="30" t="str">
        <f>IFERROR(VLOOKUP($H6022,JOBS!$C:$E,2,FALSE),"")</f>
        <v/>
      </c>
      <c r="M6022" s="27" t="str">
        <f>IFERROR(VLOOKUP($L6022,JOBS!$A:$B,2,FALSE),"")</f>
        <v/>
      </c>
      <c r="O6022" s="16"/>
      <c r="P6022" s="16"/>
    </row>
    <row r="6023" spans="1:16" x14ac:dyDescent="0.25">
      <c r="A6023" s="21" t="s">
        <v>3939</v>
      </c>
      <c r="B6023" s="21" t="s">
        <v>3935</v>
      </c>
      <c r="C6023" s="21" t="s">
        <v>3939</v>
      </c>
      <c r="D6023" s="21" t="s">
        <v>5493</v>
      </c>
      <c r="E6023" s="21">
        <v>240721</v>
      </c>
      <c r="F6023" s="21" t="str">
        <f>VLOOKUP(D6023, 'Job Emp Table'!D$1:F$2600, 3, FALSE)</f>
        <v>ADRIAN FUENTES</v>
      </c>
      <c r="G6023" s="21" t="s">
        <v>6019</v>
      </c>
      <c r="H6023" s="21" t="s">
        <v>6042</v>
      </c>
      <c r="I6023" s="22">
        <v>45730</v>
      </c>
      <c r="J6023" s="21">
        <v>1.6</v>
      </c>
      <c r="K6023" s="32" t="s">
        <v>3675</v>
      </c>
      <c r="L6023" s="30" t="str">
        <f>IFERROR(VLOOKUP($H6023,JOBS!$C:$E,2,FALSE),"")</f>
        <v/>
      </c>
      <c r="M6023" s="27" t="str">
        <f>IFERROR(VLOOKUP($L6023,JOBS!$A:$B,2,FALSE),"")</f>
        <v/>
      </c>
      <c r="O6023" s="16"/>
      <c r="P6023" s="16"/>
    </row>
    <row r="6024" spans="1:16" x14ac:dyDescent="0.25">
      <c r="A6024" s="21" t="s">
        <v>3939</v>
      </c>
      <c r="B6024" s="21" t="s">
        <v>3935</v>
      </c>
      <c r="C6024" s="21" t="s">
        <v>3939</v>
      </c>
      <c r="D6024" s="21" t="s">
        <v>5493</v>
      </c>
      <c r="E6024" s="21">
        <v>240721</v>
      </c>
      <c r="F6024" s="21" t="str">
        <f>VLOOKUP(D6024, 'Job Emp Table'!D$1:F$2600, 3, FALSE)</f>
        <v>ADRIAN FUENTES</v>
      </c>
      <c r="G6024" s="21" t="s">
        <v>6018</v>
      </c>
      <c r="H6024" s="21" t="s">
        <v>5846</v>
      </c>
      <c r="I6024" s="22">
        <v>45731</v>
      </c>
      <c r="J6024" s="21">
        <v>2</v>
      </c>
      <c r="K6024" s="32" t="s">
        <v>3675</v>
      </c>
      <c r="L6024" s="30" t="str">
        <f>IFERROR(VLOOKUP($H6024,JOBS!$C:$E,2,FALSE),"")</f>
        <v/>
      </c>
      <c r="M6024" s="27" t="str">
        <f>IFERROR(VLOOKUP($L6024,JOBS!$A:$B,2,FALSE),"")</f>
        <v/>
      </c>
      <c r="O6024" s="16"/>
      <c r="P6024" s="16"/>
    </row>
    <row r="6025" spans="1:16" x14ac:dyDescent="0.25">
      <c r="A6025" s="21" t="s">
        <v>3939</v>
      </c>
      <c r="B6025" s="21" t="s">
        <v>3935</v>
      </c>
      <c r="C6025" s="21" t="s">
        <v>3939</v>
      </c>
      <c r="D6025" s="21" t="s">
        <v>5493</v>
      </c>
      <c r="E6025" s="21">
        <v>240721</v>
      </c>
      <c r="F6025" s="21" t="str">
        <f>VLOOKUP(D6025, 'Job Emp Table'!D$1:F$2600, 3, FALSE)</f>
        <v>ADRIAN FUENTES</v>
      </c>
      <c r="G6025" s="21" t="s">
        <v>6019</v>
      </c>
      <c r="H6025" s="21" t="s">
        <v>5846</v>
      </c>
      <c r="I6025" s="22">
        <v>45731</v>
      </c>
      <c r="J6025" s="21">
        <v>8</v>
      </c>
      <c r="K6025" s="32" t="s">
        <v>3675</v>
      </c>
      <c r="L6025" s="30" t="str">
        <f>IFERROR(VLOOKUP($H6025,JOBS!$C:$E,2,FALSE),"")</f>
        <v/>
      </c>
      <c r="M6025" s="27" t="str">
        <f>IFERROR(VLOOKUP($L6025,JOBS!$A:$B,2,FALSE),"")</f>
        <v/>
      </c>
      <c r="O6025" s="16"/>
      <c r="P6025" s="16"/>
    </row>
    <row r="6026" spans="1:16" x14ac:dyDescent="0.25">
      <c r="A6026" s="21" t="s">
        <v>3939</v>
      </c>
      <c r="B6026" s="21" t="s">
        <v>3935</v>
      </c>
      <c r="C6026" s="21" t="s">
        <v>3939</v>
      </c>
      <c r="D6026" s="21" t="s">
        <v>5493</v>
      </c>
      <c r="E6026" s="21">
        <v>240721</v>
      </c>
      <c r="F6026" s="21" t="str">
        <f>VLOOKUP(D6026, 'Job Emp Table'!D$1:F$2600, 3, FALSE)</f>
        <v>ADRIAN FUENTES</v>
      </c>
      <c r="G6026" s="21" t="s">
        <v>6018</v>
      </c>
      <c r="H6026" s="21" t="s">
        <v>5902</v>
      </c>
      <c r="I6026" s="22">
        <v>45732</v>
      </c>
      <c r="J6026" s="21">
        <v>3.5</v>
      </c>
      <c r="K6026" s="32" t="s">
        <v>3675</v>
      </c>
      <c r="L6026" s="30" t="str">
        <f>IFERROR(VLOOKUP($H6026,JOBS!$C:$E,2,FALSE),"")</f>
        <v/>
      </c>
      <c r="M6026" s="27" t="str">
        <f>IFERROR(VLOOKUP($L6026,JOBS!$A:$B,2,FALSE),"")</f>
        <v/>
      </c>
      <c r="O6026" s="16"/>
      <c r="P6026" s="16"/>
    </row>
    <row r="6027" spans="1:16" x14ac:dyDescent="0.25">
      <c r="A6027" s="21" t="s">
        <v>3939</v>
      </c>
      <c r="B6027" s="21" t="s">
        <v>3935</v>
      </c>
      <c r="C6027" s="21" t="s">
        <v>3939</v>
      </c>
      <c r="D6027" s="21" t="s">
        <v>5493</v>
      </c>
      <c r="E6027" s="21">
        <v>240721</v>
      </c>
      <c r="F6027" s="21" t="str">
        <f>VLOOKUP(D6027, 'Job Emp Table'!D$1:F$2600, 3, FALSE)</f>
        <v>ADRIAN FUENTES</v>
      </c>
      <c r="G6027" s="21" t="s">
        <v>6019</v>
      </c>
      <c r="H6027" s="21" t="s">
        <v>5902</v>
      </c>
      <c r="I6027" s="22">
        <v>45732</v>
      </c>
      <c r="J6027" s="21">
        <v>6.5</v>
      </c>
      <c r="K6027" s="32" t="s">
        <v>3675</v>
      </c>
      <c r="L6027" s="30" t="str">
        <f>IFERROR(VLOOKUP($H6027,JOBS!$C:$E,2,FALSE),"")</f>
        <v/>
      </c>
      <c r="M6027" s="27" t="str">
        <f>IFERROR(VLOOKUP($L6027,JOBS!$A:$B,2,FALSE),"")</f>
        <v/>
      </c>
      <c r="O6027" s="16"/>
      <c r="P6027" s="16"/>
    </row>
    <row r="6028" spans="1:16" x14ac:dyDescent="0.25">
      <c r="A6028" s="21" t="s">
        <v>3939</v>
      </c>
      <c r="B6028" s="21" t="s">
        <v>3935</v>
      </c>
      <c r="C6028" s="21" t="s">
        <v>3939</v>
      </c>
      <c r="D6028" s="21" t="s">
        <v>5493</v>
      </c>
      <c r="E6028" s="21">
        <v>240721</v>
      </c>
      <c r="F6028" s="21" t="str">
        <f>VLOOKUP(D6028, 'Job Emp Table'!D$1:F$2600, 3, FALSE)</f>
        <v>ADRIAN FUENTES</v>
      </c>
      <c r="G6028" s="21" t="s">
        <v>6018</v>
      </c>
      <c r="H6028" s="21" t="s">
        <v>6093</v>
      </c>
      <c r="I6028" s="22">
        <v>45732</v>
      </c>
      <c r="J6028" s="21">
        <v>0.3</v>
      </c>
      <c r="K6028" s="32" t="s">
        <v>3675</v>
      </c>
      <c r="L6028" s="30" t="str">
        <f>IFERROR(VLOOKUP($H6028,JOBS!$C:$E,2,FALSE),"")</f>
        <v/>
      </c>
      <c r="M6028" s="27" t="str">
        <f>IFERROR(VLOOKUP($L6028,JOBS!$A:$B,2,FALSE),"")</f>
        <v/>
      </c>
      <c r="O6028" s="16"/>
      <c r="P6028" s="16"/>
    </row>
    <row r="6029" spans="1:16" x14ac:dyDescent="0.25">
      <c r="A6029" s="21" t="s">
        <v>3939</v>
      </c>
      <c r="B6029" s="21" t="s">
        <v>3935</v>
      </c>
      <c r="C6029" s="21" t="s">
        <v>3939</v>
      </c>
      <c r="D6029" s="21" t="s">
        <v>5493</v>
      </c>
      <c r="E6029" s="21">
        <v>240721</v>
      </c>
      <c r="F6029" s="21" t="str">
        <f>VLOOKUP(D6029, 'Job Emp Table'!D$1:F$2600, 3, FALSE)</f>
        <v>ADRIAN FUENTES</v>
      </c>
      <c r="G6029" s="21" t="s">
        <v>6019</v>
      </c>
      <c r="H6029" s="21" t="s">
        <v>6093</v>
      </c>
      <c r="I6029" s="22">
        <v>45732</v>
      </c>
      <c r="J6029" s="21">
        <v>0.7</v>
      </c>
      <c r="K6029" s="32" t="s">
        <v>3675</v>
      </c>
      <c r="L6029" s="30" t="str">
        <f>IFERROR(VLOOKUP($H6029,JOBS!$C:$E,2,FALSE),"")</f>
        <v/>
      </c>
      <c r="M6029" s="27" t="str">
        <f>IFERROR(VLOOKUP($L6029,JOBS!$A:$B,2,FALSE),"")</f>
        <v/>
      </c>
      <c r="O6029" s="16"/>
      <c r="P6029" s="16"/>
    </row>
    <row r="6030" spans="1:16" x14ac:dyDescent="0.25">
      <c r="A6030" s="21" t="s">
        <v>3939</v>
      </c>
      <c r="B6030" s="21" t="s">
        <v>3935</v>
      </c>
      <c r="C6030" s="21" t="s">
        <v>3939</v>
      </c>
      <c r="D6030" s="21" t="s">
        <v>5493</v>
      </c>
      <c r="E6030" s="21">
        <v>240721</v>
      </c>
      <c r="F6030" s="21" t="str">
        <f>VLOOKUP(D6030, 'Job Emp Table'!D$1:F$2600, 3, FALSE)</f>
        <v>ADRIAN FUENTES</v>
      </c>
      <c r="G6030" s="21" t="s">
        <v>6018</v>
      </c>
      <c r="H6030" s="21" t="s">
        <v>5846</v>
      </c>
      <c r="I6030" s="22">
        <v>45733</v>
      </c>
      <c r="J6030" s="21">
        <v>2.1</v>
      </c>
      <c r="K6030" s="32" t="s">
        <v>3675</v>
      </c>
      <c r="L6030" s="30" t="str">
        <f>IFERROR(VLOOKUP($H6030,JOBS!$C:$E,2,FALSE),"")</f>
        <v/>
      </c>
      <c r="M6030" s="27" t="str">
        <f>IFERROR(VLOOKUP($L6030,JOBS!$A:$B,2,FALSE),"")</f>
        <v/>
      </c>
      <c r="O6030" s="16"/>
      <c r="P6030" s="16"/>
    </row>
    <row r="6031" spans="1:16" x14ac:dyDescent="0.25">
      <c r="A6031" s="21" t="s">
        <v>3939</v>
      </c>
      <c r="B6031" s="21" t="s">
        <v>3935</v>
      </c>
      <c r="C6031" s="21" t="s">
        <v>3939</v>
      </c>
      <c r="D6031" s="21" t="s">
        <v>5493</v>
      </c>
      <c r="E6031" s="21">
        <v>240721</v>
      </c>
      <c r="F6031" s="21" t="str">
        <f>VLOOKUP(D6031, 'Job Emp Table'!D$1:F$2600, 3, FALSE)</f>
        <v>ADRIAN FUENTES</v>
      </c>
      <c r="G6031" s="21" t="s">
        <v>6019</v>
      </c>
      <c r="H6031" s="21" t="s">
        <v>5846</v>
      </c>
      <c r="I6031" s="22">
        <v>45733</v>
      </c>
      <c r="J6031" s="21">
        <v>3.9</v>
      </c>
      <c r="K6031" s="32" t="s">
        <v>3675</v>
      </c>
      <c r="L6031" s="30" t="str">
        <f>IFERROR(VLOOKUP($H6031,JOBS!$C:$E,2,FALSE),"")</f>
        <v/>
      </c>
      <c r="M6031" s="27" t="str">
        <f>IFERROR(VLOOKUP($L6031,JOBS!$A:$B,2,FALSE),"")</f>
        <v/>
      </c>
      <c r="O6031" s="16"/>
      <c r="P6031" s="16"/>
    </row>
    <row r="6032" spans="1:16" x14ac:dyDescent="0.25">
      <c r="A6032" s="21" t="s">
        <v>3939</v>
      </c>
      <c r="B6032" s="21" t="s">
        <v>3935</v>
      </c>
      <c r="C6032" s="21" t="s">
        <v>3939</v>
      </c>
      <c r="D6032" s="21" t="s">
        <v>5493</v>
      </c>
      <c r="E6032" s="21">
        <v>240721</v>
      </c>
      <c r="F6032" s="21" t="str">
        <f>VLOOKUP(D6032, 'Job Emp Table'!D$1:F$2600, 3, FALSE)</f>
        <v>ADRIAN FUENTES</v>
      </c>
      <c r="G6032" s="21" t="s">
        <v>6018</v>
      </c>
      <c r="H6032" s="21" t="s">
        <v>5846</v>
      </c>
      <c r="I6032" s="22">
        <v>45734</v>
      </c>
      <c r="J6032" s="21">
        <v>3.6</v>
      </c>
      <c r="K6032" s="32" t="s">
        <v>3675</v>
      </c>
      <c r="L6032" s="30" t="str">
        <f>IFERROR(VLOOKUP($H6032,JOBS!$C:$E,2,FALSE),"")</f>
        <v/>
      </c>
      <c r="M6032" s="27" t="str">
        <f>IFERROR(VLOOKUP($L6032,JOBS!$A:$B,2,FALSE),"")</f>
        <v/>
      </c>
      <c r="O6032" s="16"/>
      <c r="P6032" s="16"/>
    </row>
    <row r="6033" spans="1:16" x14ac:dyDescent="0.25">
      <c r="A6033" s="21" t="s">
        <v>3939</v>
      </c>
      <c r="B6033" s="21" t="s">
        <v>3935</v>
      </c>
      <c r="C6033" s="21" t="s">
        <v>3939</v>
      </c>
      <c r="D6033" s="21" t="s">
        <v>5493</v>
      </c>
      <c r="E6033" s="21">
        <v>240721</v>
      </c>
      <c r="F6033" s="21" t="str">
        <f>VLOOKUP(D6033, 'Job Emp Table'!D$1:F$2600, 3, FALSE)</f>
        <v>ADRIAN FUENTES</v>
      </c>
      <c r="G6033" s="21" t="s">
        <v>6019</v>
      </c>
      <c r="H6033" s="21" t="s">
        <v>5846</v>
      </c>
      <c r="I6033" s="22">
        <v>45734</v>
      </c>
      <c r="J6033" s="21">
        <v>6.9</v>
      </c>
      <c r="K6033" s="32" t="s">
        <v>3675</v>
      </c>
      <c r="L6033" s="30" t="str">
        <f>IFERROR(VLOOKUP($H6033,JOBS!$C:$E,2,FALSE),"")</f>
        <v/>
      </c>
      <c r="M6033" s="27" t="str">
        <f>IFERROR(VLOOKUP($L6033,JOBS!$A:$B,2,FALSE),"")</f>
        <v/>
      </c>
      <c r="O6033" s="16"/>
      <c r="P6033" s="16"/>
    </row>
    <row r="6034" spans="1:16" x14ac:dyDescent="0.25">
      <c r="A6034" s="21" t="s">
        <v>3939</v>
      </c>
      <c r="B6034" s="21" t="s">
        <v>3935</v>
      </c>
      <c r="C6034" s="21" t="s">
        <v>3939</v>
      </c>
      <c r="D6034" s="21" t="s">
        <v>5493</v>
      </c>
      <c r="E6034" s="21">
        <v>240721</v>
      </c>
      <c r="F6034" s="21" t="str">
        <f>VLOOKUP(D6034, 'Job Emp Table'!D$1:F$2600, 3, FALSE)</f>
        <v>ADRIAN FUENTES</v>
      </c>
      <c r="G6034" s="21" t="s">
        <v>6018</v>
      </c>
      <c r="H6034" s="21" t="s">
        <v>5846</v>
      </c>
      <c r="I6034" s="22">
        <v>45735</v>
      </c>
      <c r="J6034" s="21">
        <v>3.6</v>
      </c>
      <c r="K6034" s="32" t="s">
        <v>3675</v>
      </c>
      <c r="L6034" s="30" t="str">
        <f>IFERROR(VLOOKUP($H6034,JOBS!$C:$E,2,FALSE),"")</f>
        <v/>
      </c>
      <c r="M6034" s="27" t="str">
        <f>IFERROR(VLOOKUP($L6034,JOBS!$A:$B,2,FALSE),"")</f>
        <v/>
      </c>
      <c r="O6034" s="16"/>
      <c r="P6034" s="16"/>
    </row>
    <row r="6035" spans="1:16" x14ac:dyDescent="0.25">
      <c r="A6035" s="21" t="s">
        <v>3939</v>
      </c>
      <c r="B6035" s="21" t="s">
        <v>3935</v>
      </c>
      <c r="C6035" s="21" t="s">
        <v>3939</v>
      </c>
      <c r="D6035" s="21" t="s">
        <v>5493</v>
      </c>
      <c r="E6035" s="21">
        <v>240721</v>
      </c>
      <c r="F6035" s="21" t="str">
        <f>VLOOKUP(D6035, 'Job Emp Table'!D$1:F$2600, 3, FALSE)</f>
        <v>ADRIAN FUENTES</v>
      </c>
      <c r="G6035" s="21" t="s">
        <v>6019</v>
      </c>
      <c r="H6035" s="21" t="s">
        <v>5846</v>
      </c>
      <c r="I6035" s="22">
        <v>45735</v>
      </c>
      <c r="J6035" s="21">
        <v>6.9</v>
      </c>
      <c r="K6035" s="32" t="s">
        <v>3675</v>
      </c>
      <c r="L6035" s="30" t="str">
        <f>IFERROR(VLOOKUP($H6035,JOBS!$C:$E,2,FALSE),"")</f>
        <v/>
      </c>
      <c r="M6035" s="27" t="str">
        <f>IFERROR(VLOOKUP($L6035,JOBS!$A:$B,2,FALSE),"")</f>
        <v/>
      </c>
      <c r="O6035" s="16"/>
      <c r="P6035" s="16"/>
    </row>
    <row r="6036" spans="1:16" x14ac:dyDescent="0.25">
      <c r="A6036" s="21" t="s">
        <v>3939</v>
      </c>
      <c r="B6036" s="21" t="s">
        <v>3935</v>
      </c>
      <c r="C6036" s="21" t="s">
        <v>3939</v>
      </c>
      <c r="D6036" s="21" t="s">
        <v>5493</v>
      </c>
      <c r="E6036" s="21">
        <v>240721</v>
      </c>
      <c r="F6036" s="21" t="str">
        <f>VLOOKUP(D6036, 'Job Emp Table'!D$1:F$2600, 3, FALSE)</f>
        <v>ADRIAN FUENTES</v>
      </c>
      <c r="G6036" s="21" t="s">
        <v>6018</v>
      </c>
      <c r="H6036" s="21" t="s">
        <v>5902</v>
      </c>
      <c r="I6036" s="22">
        <v>45736</v>
      </c>
      <c r="J6036" s="21">
        <v>3.6</v>
      </c>
      <c r="K6036" s="32" t="s">
        <v>3675</v>
      </c>
      <c r="L6036" s="30" t="str">
        <f>IFERROR(VLOOKUP($H6036,JOBS!$C:$E,2,FALSE),"")</f>
        <v/>
      </c>
      <c r="M6036" s="27" t="str">
        <f>IFERROR(VLOOKUP($L6036,JOBS!$A:$B,2,FALSE),"")</f>
        <v/>
      </c>
      <c r="O6036" s="16"/>
      <c r="P6036" s="16"/>
    </row>
    <row r="6037" spans="1:16" x14ac:dyDescent="0.25">
      <c r="A6037" s="21" t="s">
        <v>3939</v>
      </c>
      <c r="B6037" s="21" t="s">
        <v>3935</v>
      </c>
      <c r="C6037" s="21" t="s">
        <v>3939</v>
      </c>
      <c r="D6037" s="21" t="s">
        <v>5493</v>
      </c>
      <c r="E6037" s="21">
        <v>240721</v>
      </c>
      <c r="F6037" s="21" t="str">
        <f>VLOOKUP(D6037, 'Job Emp Table'!D$1:F$2600, 3, FALSE)</f>
        <v>ADRIAN FUENTES</v>
      </c>
      <c r="G6037" s="21" t="s">
        <v>6019</v>
      </c>
      <c r="H6037" s="21" t="s">
        <v>5902</v>
      </c>
      <c r="I6037" s="22">
        <v>45736</v>
      </c>
      <c r="J6037" s="21">
        <v>6.9</v>
      </c>
      <c r="K6037" s="32" t="s">
        <v>3675</v>
      </c>
      <c r="L6037" s="30" t="str">
        <f>IFERROR(VLOOKUP($H6037,JOBS!$C:$E,2,FALSE),"")</f>
        <v/>
      </c>
      <c r="M6037" s="27" t="str">
        <f>IFERROR(VLOOKUP($L6037,JOBS!$A:$B,2,FALSE),"")</f>
        <v/>
      </c>
      <c r="O6037" s="16"/>
      <c r="P6037" s="16"/>
    </row>
    <row r="6038" spans="1:16" x14ac:dyDescent="0.25">
      <c r="A6038" s="21" t="s">
        <v>3939</v>
      </c>
      <c r="B6038" s="21" t="s">
        <v>3935</v>
      </c>
      <c r="C6038" s="21" t="s">
        <v>3939</v>
      </c>
      <c r="D6038" s="21" t="s">
        <v>5493</v>
      </c>
      <c r="E6038" s="21">
        <v>240721</v>
      </c>
      <c r="F6038" s="21" t="str">
        <f>VLOOKUP(D6038, 'Job Emp Table'!D$1:F$2600, 3, FALSE)</f>
        <v>ADRIAN FUENTES</v>
      </c>
      <c r="G6038" s="21" t="s">
        <v>6018</v>
      </c>
      <c r="H6038" s="21" t="s">
        <v>5902</v>
      </c>
      <c r="I6038" s="22">
        <v>45737</v>
      </c>
      <c r="J6038" s="21">
        <v>2.9</v>
      </c>
      <c r="K6038" s="32" t="s">
        <v>3675</v>
      </c>
      <c r="L6038" s="30" t="str">
        <f>IFERROR(VLOOKUP($H6038,JOBS!$C:$E,2,FALSE),"")</f>
        <v/>
      </c>
      <c r="M6038" s="27" t="str">
        <f>IFERROR(VLOOKUP($L6038,JOBS!$A:$B,2,FALSE),"")</f>
        <v/>
      </c>
      <c r="O6038" s="16"/>
      <c r="P6038" s="16"/>
    </row>
    <row r="6039" spans="1:16" x14ac:dyDescent="0.25">
      <c r="A6039" s="21" t="s">
        <v>3939</v>
      </c>
      <c r="B6039" s="21" t="s">
        <v>3935</v>
      </c>
      <c r="C6039" s="21" t="s">
        <v>3939</v>
      </c>
      <c r="D6039" s="21" t="s">
        <v>5493</v>
      </c>
      <c r="E6039" s="21">
        <v>240721</v>
      </c>
      <c r="F6039" s="21" t="str">
        <f>VLOOKUP(D6039, 'Job Emp Table'!D$1:F$2600, 3, FALSE)</f>
        <v>ADRIAN FUENTES</v>
      </c>
      <c r="G6039" s="21" t="s">
        <v>6019</v>
      </c>
      <c r="H6039" s="21" t="s">
        <v>5902</v>
      </c>
      <c r="I6039" s="22">
        <v>45737</v>
      </c>
      <c r="J6039" s="21">
        <v>5.6</v>
      </c>
      <c r="K6039" s="32" t="s">
        <v>3675</v>
      </c>
      <c r="L6039" s="30" t="str">
        <f>IFERROR(VLOOKUP($H6039,JOBS!$C:$E,2,FALSE),"")</f>
        <v/>
      </c>
      <c r="M6039" s="27" t="str">
        <f>IFERROR(VLOOKUP($L6039,JOBS!$A:$B,2,FALSE),"")</f>
        <v/>
      </c>
      <c r="O6039" s="16"/>
      <c r="P6039" s="16"/>
    </row>
    <row r="6040" spans="1:16" x14ac:dyDescent="0.25">
      <c r="A6040" s="21" t="s">
        <v>3939</v>
      </c>
      <c r="B6040" s="21" t="s">
        <v>3935</v>
      </c>
      <c r="C6040" s="21" t="s">
        <v>3939</v>
      </c>
      <c r="D6040" s="21" t="s">
        <v>5493</v>
      </c>
      <c r="E6040" s="21">
        <v>240721</v>
      </c>
      <c r="F6040" s="21" t="str">
        <f>VLOOKUP(D6040, 'Job Emp Table'!D$1:F$2600, 3, FALSE)</f>
        <v>ADRIAN FUENTES</v>
      </c>
      <c r="G6040" s="21" t="s">
        <v>6018</v>
      </c>
      <c r="H6040" s="21" t="s">
        <v>6042</v>
      </c>
      <c r="I6040" s="22">
        <v>45737</v>
      </c>
      <c r="J6040" s="21">
        <v>0.7</v>
      </c>
      <c r="K6040" s="32" t="s">
        <v>3675</v>
      </c>
      <c r="L6040" s="30" t="str">
        <f>IFERROR(VLOOKUP($H6040,JOBS!$C:$E,2,FALSE),"")</f>
        <v/>
      </c>
      <c r="M6040" s="27" t="str">
        <f>IFERROR(VLOOKUP($L6040,JOBS!$A:$B,2,FALSE),"")</f>
        <v/>
      </c>
      <c r="O6040" s="16"/>
      <c r="P6040" s="16"/>
    </row>
    <row r="6041" spans="1:16" x14ac:dyDescent="0.25">
      <c r="A6041" s="21" t="s">
        <v>3939</v>
      </c>
      <c r="B6041" s="21" t="s">
        <v>3935</v>
      </c>
      <c r="C6041" s="21" t="s">
        <v>3939</v>
      </c>
      <c r="D6041" s="21" t="s">
        <v>5493</v>
      </c>
      <c r="E6041" s="21">
        <v>240721</v>
      </c>
      <c r="F6041" s="21" t="str">
        <f>VLOOKUP(D6041, 'Job Emp Table'!D$1:F$2600, 3, FALSE)</f>
        <v>ADRIAN FUENTES</v>
      </c>
      <c r="G6041" s="21" t="s">
        <v>6019</v>
      </c>
      <c r="H6041" s="21" t="s">
        <v>6042</v>
      </c>
      <c r="I6041" s="22">
        <v>45737</v>
      </c>
      <c r="J6041" s="21">
        <v>1.3</v>
      </c>
      <c r="K6041" s="32" t="s">
        <v>3675</v>
      </c>
      <c r="L6041" s="30" t="str">
        <f>IFERROR(VLOOKUP($H6041,JOBS!$C:$E,2,FALSE),"")</f>
        <v/>
      </c>
      <c r="M6041" s="27" t="str">
        <f>IFERROR(VLOOKUP($L6041,JOBS!$A:$B,2,FALSE),"")</f>
        <v/>
      </c>
      <c r="O6041" s="16"/>
      <c r="P6041" s="16"/>
    </row>
    <row r="6042" spans="1:16" x14ac:dyDescent="0.25">
      <c r="A6042" s="21" t="s">
        <v>5565</v>
      </c>
      <c r="B6042" s="21" t="s">
        <v>5563</v>
      </c>
      <c r="C6042" s="21" t="s">
        <v>5565</v>
      </c>
      <c r="D6042" s="21" t="s">
        <v>5493</v>
      </c>
      <c r="E6042" s="21">
        <v>240721</v>
      </c>
      <c r="F6042" s="21" t="str">
        <f>VLOOKUP(D6042, 'Job Emp Table'!D$1:F$2600, 3, FALSE)</f>
        <v>ADRIAN FUENTES</v>
      </c>
      <c r="G6042" s="21" t="s">
        <v>6018</v>
      </c>
      <c r="H6042" s="21" t="s">
        <v>5846</v>
      </c>
      <c r="I6042" s="22">
        <v>45733</v>
      </c>
      <c r="J6042" s="21">
        <v>0.7</v>
      </c>
      <c r="K6042" s="32" t="s">
        <v>3675</v>
      </c>
      <c r="L6042" s="30" t="str">
        <f>IFERROR(VLOOKUP($H6042,JOBS!$C:$E,2,FALSE),"")</f>
        <v/>
      </c>
      <c r="M6042" s="27" t="str">
        <f>IFERROR(VLOOKUP($L6042,JOBS!$A:$B,2,FALSE),"")</f>
        <v/>
      </c>
      <c r="O6042" s="16"/>
      <c r="P6042" s="16"/>
    </row>
    <row r="6043" spans="1:16" x14ac:dyDescent="0.25">
      <c r="A6043" s="21" t="s">
        <v>5565</v>
      </c>
      <c r="B6043" s="21" t="s">
        <v>5563</v>
      </c>
      <c r="C6043" s="21" t="s">
        <v>5565</v>
      </c>
      <c r="D6043" s="21" t="s">
        <v>5493</v>
      </c>
      <c r="E6043" s="21">
        <v>240721</v>
      </c>
      <c r="F6043" s="21" t="str">
        <f>VLOOKUP(D6043, 'Job Emp Table'!D$1:F$2600, 3, FALSE)</f>
        <v>ADRIAN FUENTES</v>
      </c>
      <c r="G6043" s="21" t="s">
        <v>6019</v>
      </c>
      <c r="H6043" s="21" t="s">
        <v>5846</v>
      </c>
      <c r="I6043" s="22">
        <v>45733</v>
      </c>
      <c r="J6043" s="21">
        <v>1.3</v>
      </c>
      <c r="K6043" s="32" t="s">
        <v>3675</v>
      </c>
      <c r="L6043" s="30" t="str">
        <f>IFERROR(VLOOKUP($H6043,JOBS!$C:$E,2,FALSE),"")</f>
        <v/>
      </c>
      <c r="M6043" s="27" t="str">
        <f>IFERROR(VLOOKUP($L6043,JOBS!$A:$B,2,FALSE),"")</f>
        <v/>
      </c>
      <c r="O6043" s="16"/>
      <c r="P6043" s="16"/>
    </row>
    <row r="6044" spans="1:16" x14ac:dyDescent="0.25">
      <c r="A6044" s="21" t="s">
        <v>3939</v>
      </c>
      <c r="B6044" s="21" t="s">
        <v>3935</v>
      </c>
      <c r="C6044" s="21" t="s">
        <v>3939</v>
      </c>
      <c r="D6044" s="21" t="s">
        <v>5993</v>
      </c>
      <c r="E6044" s="21">
        <v>240810</v>
      </c>
      <c r="F6044" s="21" t="str">
        <f>VLOOKUP(D6044, 'Job Emp Table'!D$1:F$2600, 3, FALSE)</f>
        <v>RAUL GARCES</v>
      </c>
      <c r="G6044" s="21" t="s">
        <v>6018</v>
      </c>
      <c r="H6044" s="21" t="s">
        <v>5846</v>
      </c>
      <c r="I6044" s="22">
        <v>45734</v>
      </c>
      <c r="J6044" s="21">
        <v>1.2</v>
      </c>
      <c r="K6044" s="32" t="s">
        <v>3675</v>
      </c>
      <c r="L6044" s="30" t="str">
        <f>IFERROR(VLOOKUP($H6044,JOBS!$C:$E,2,FALSE),"")</f>
        <v/>
      </c>
      <c r="M6044" s="27" t="str">
        <f>IFERROR(VLOOKUP($L6044,JOBS!$A:$B,2,FALSE),"")</f>
        <v/>
      </c>
      <c r="O6044" s="16"/>
      <c r="P6044" s="16"/>
    </row>
    <row r="6045" spans="1:16" x14ac:dyDescent="0.25">
      <c r="A6045" s="21" t="s">
        <v>3939</v>
      </c>
      <c r="B6045" s="21" t="s">
        <v>3935</v>
      </c>
      <c r="C6045" s="21" t="s">
        <v>3939</v>
      </c>
      <c r="D6045" s="21" t="s">
        <v>5993</v>
      </c>
      <c r="E6045" s="21">
        <v>240810</v>
      </c>
      <c r="F6045" s="21" t="str">
        <f>VLOOKUP(D6045, 'Job Emp Table'!D$1:F$2600, 3, FALSE)</f>
        <v>RAUL GARCES</v>
      </c>
      <c r="G6045" s="21" t="s">
        <v>6019</v>
      </c>
      <c r="H6045" s="21" t="s">
        <v>5846</v>
      </c>
      <c r="I6045" s="22">
        <v>45734</v>
      </c>
      <c r="J6045" s="21">
        <v>9.8000000000000007</v>
      </c>
      <c r="K6045" s="32" t="s">
        <v>3675</v>
      </c>
      <c r="L6045" s="30" t="str">
        <f>IFERROR(VLOOKUP($H6045,JOBS!$C:$E,2,FALSE),"")</f>
        <v/>
      </c>
      <c r="M6045" s="27" t="str">
        <f>IFERROR(VLOOKUP($L6045,JOBS!$A:$B,2,FALSE),"")</f>
        <v/>
      </c>
      <c r="O6045" s="16"/>
      <c r="P6045" s="16"/>
    </row>
    <row r="6046" spans="1:16" x14ac:dyDescent="0.25">
      <c r="A6046" s="21" t="s">
        <v>3939</v>
      </c>
      <c r="B6046" s="21" t="s">
        <v>3935</v>
      </c>
      <c r="C6046" s="21" t="s">
        <v>3939</v>
      </c>
      <c r="D6046" s="21" t="s">
        <v>5993</v>
      </c>
      <c r="E6046" s="21">
        <v>240810</v>
      </c>
      <c r="F6046" s="21" t="str">
        <f>VLOOKUP(D6046, 'Job Emp Table'!D$1:F$2600, 3, FALSE)</f>
        <v>RAUL GARCES</v>
      </c>
      <c r="G6046" s="21" t="s">
        <v>6019</v>
      </c>
      <c r="H6046" s="21" t="s">
        <v>5846</v>
      </c>
      <c r="I6046" s="22">
        <v>45735</v>
      </c>
      <c r="J6046" s="21">
        <v>3</v>
      </c>
      <c r="K6046" s="32" t="s">
        <v>3675</v>
      </c>
      <c r="L6046" s="30" t="str">
        <f>IFERROR(VLOOKUP($H6046,JOBS!$C:$E,2,FALSE),"")</f>
        <v/>
      </c>
      <c r="M6046" s="27" t="str">
        <f>IFERROR(VLOOKUP($L6046,JOBS!$A:$B,2,FALSE),"")</f>
        <v/>
      </c>
      <c r="O6046" s="16"/>
      <c r="P6046" s="16"/>
    </row>
    <row r="6047" spans="1:16" x14ac:dyDescent="0.25">
      <c r="A6047" s="21" t="s">
        <v>3939</v>
      </c>
      <c r="B6047" s="21" t="s">
        <v>3935</v>
      </c>
      <c r="C6047" s="21" t="s">
        <v>3939</v>
      </c>
      <c r="D6047" s="21" t="s">
        <v>5993</v>
      </c>
      <c r="E6047" s="21">
        <v>240810</v>
      </c>
      <c r="F6047" s="21" t="str">
        <f>VLOOKUP(D6047, 'Job Emp Table'!D$1:F$2600, 3, FALSE)</f>
        <v>RAUL GARCES</v>
      </c>
      <c r="G6047" s="21" t="s">
        <v>6018</v>
      </c>
      <c r="H6047" s="21" t="s">
        <v>5902</v>
      </c>
      <c r="I6047" s="22">
        <v>45736</v>
      </c>
      <c r="J6047" s="21">
        <v>1.3</v>
      </c>
      <c r="K6047" s="32" t="s">
        <v>3675</v>
      </c>
      <c r="L6047" s="30" t="str">
        <f>IFERROR(VLOOKUP($H6047,JOBS!$C:$E,2,FALSE),"")</f>
        <v/>
      </c>
      <c r="M6047" s="27" t="str">
        <f>IFERROR(VLOOKUP($L6047,JOBS!$A:$B,2,FALSE),"")</f>
        <v/>
      </c>
      <c r="O6047" s="16"/>
      <c r="P6047" s="16"/>
    </row>
    <row r="6048" spans="1:16" x14ac:dyDescent="0.25">
      <c r="A6048" s="21" t="s">
        <v>3939</v>
      </c>
      <c r="B6048" s="21" t="s">
        <v>3935</v>
      </c>
      <c r="C6048" s="21" t="s">
        <v>3939</v>
      </c>
      <c r="D6048" s="21" t="s">
        <v>5993</v>
      </c>
      <c r="E6048" s="21">
        <v>240810</v>
      </c>
      <c r="F6048" s="21" t="str">
        <f>VLOOKUP(D6048, 'Job Emp Table'!D$1:F$2600, 3, FALSE)</f>
        <v>RAUL GARCES</v>
      </c>
      <c r="G6048" s="21" t="s">
        <v>6019</v>
      </c>
      <c r="H6048" s="21" t="s">
        <v>5902</v>
      </c>
      <c r="I6048" s="22">
        <v>45736</v>
      </c>
      <c r="J6048" s="21">
        <v>10.199999999999999</v>
      </c>
      <c r="K6048" s="32" t="s">
        <v>3675</v>
      </c>
      <c r="L6048" s="30" t="str">
        <f>IFERROR(VLOOKUP($H6048,JOBS!$C:$E,2,FALSE),"")</f>
        <v/>
      </c>
      <c r="M6048" s="27" t="str">
        <f>IFERROR(VLOOKUP($L6048,JOBS!$A:$B,2,FALSE),"")</f>
        <v/>
      </c>
      <c r="O6048" s="16"/>
      <c r="P6048" s="16"/>
    </row>
    <row r="6049" spans="1:16" x14ac:dyDescent="0.25">
      <c r="A6049" s="21" t="s">
        <v>3939</v>
      </c>
      <c r="B6049" s="21" t="s">
        <v>3935</v>
      </c>
      <c r="C6049" s="21" t="s">
        <v>3939</v>
      </c>
      <c r="D6049" s="21" t="s">
        <v>5993</v>
      </c>
      <c r="E6049" s="21">
        <v>240810</v>
      </c>
      <c r="F6049" s="21" t="str">
        <f>VLOOKUP(D6049, 'Job Emp Table'!D$1:F$2600, 3, FALSE)</f>
        <v>RAUL GARCES</v>
      </c>
      <c r="G6049" s="21" t="s">
        <v>6019</v>
      </c>
      <c r="H6049" s="21" t="s">
        <v>5846</v>
      </c>
      <c r="I6049" s="22">
        <v>45738</v>
      </c>
      <c r="J6049" s="21">
        <v>10</v>
      </c>
      <c r="K6049" s="32" t="s">
        <v>3675</v>
      </c>
      <c r="L6049" s="30" t="str">
        <f>IFERROR(VLOOKUP($H6049,JOBS!$C:$E,2,FALSE),"")</f>
        <v/>
      </c>
      <c r="M6049" s="27" t="str">
        <f>IFERROR(VLOOKUP($L6049,JOBS!$A:$B,2,FALSE),"")</f>
        <v/>
      </c>
      <c r="O6049" s="16"/>
      <c r="P6049" s="16"/>
    </row>
    <row r="6050" spans="1:16" x14ac:dyDescent="0.25">
      <c r="A6050" s="21" t="s">
        <v>5596</v>
      </c>
      <c r="B6050" s="21" t="s">
        <v>5595</v>
      </c>
      <c r="C6050" s="21" t="s">
        <v>5596</v>
      </c>
      <c r="D6050" s="21" t="s">
        <v>5993</v>
      </c>
      <c r="E6050" s="21">
        <v>240810</v>
      </c>
      <c r="F6050" s="21" t="str">
        <f>VLOOKUP(D6050, 'Job Emp Table'!D$1:F$2600, 3, FALSE)</f>
        <v>RAUL GARCES</v>
      </c>
      <c r="G6050" s="21" t="s">
        <v>6019</v>
      </c>
      <c r="H6050" s="21" t="s">
        <v>5846</v>
      </c>
      <c r="I6050" s="22">
        <v>45722</v>
      </c>
      <c r="J6050" s="21">
        <v>9.5</v>
      </c>
      <c r="K6050" s="32" t="s">
        <v>3675</v>
      </c>
      <c r="L6050" s="30" t="str">
        <f>IFERROR(VLOOKUP($H6050,JOBS!$C:$E,2,FALSE),"")</f>
        <v/>
      </c>
      <c r="M6050" s="27" t="str">
        <f>IFERROR(VLOOKUP($L6050,JOBS!$A:$B,2,FALSE),"")</f>
        <v/>
      </c>
      <c r="O6050" s="16"/>
      <c r="P6050" s="16"/>
    </row>
    <row r="6051" spans="1:16" x14ac:dyDescent="0.25">
      <c r="A6051" s="21" t="s">
        <v>5596</v>
      </c>
      <c r="B6051" s="21" t="s">
        <v>5595</v>
      </c>
      <c r="C6051" s="21" t="s">
        <v>5596</v>
      </c>
      <c r="D6051" s="21" t="s">
        <v>5993</v>
      </c>
      <c r="E6051" s="21">
        <v>240810</v>
      </c>
      <c r="F6051" s="21" t="str">
        <f>VLOOKUP(D6051, 'Job Emp Table'!D$1:F$2600, 3, FALSE)</f>
        <v>RAUL GARCES</v>
      </c>
      <c r="G6051" s="21" t="s">
        <v>6018</v>
      </c>
      <c r="H6051" s="21" t="s">
        <v>5846</v>
      </c>
      <c r="I6051" s="22">
        <v>45730</v>
      </c>
      <c r="J6051" s="21">
        <v>3</v>
      </c>
      <c r="K6051" s="32" t="s">
        <v>3675</v>
      </c>
      <c r="L6051" s="30" t="str">
        <f>IFERROR(VLOOKUP($H6051,JOBS!$C:$E,2,FALSE),"")</f>
        <v/>
      </c>
      <c r="M6051" s="27" t="str">
        <f>IFERROR(VLOOKUP($L6051,JOBS!$A:$B,2,FALSE),"")</f>
        <v/>
      </c>
      <c r="O6051" s="16"/>
      <c r="P6051" s="16"/>
    </row>
    <row r="6052" spans="1:16" x14ac:dyDescent="0.25">
      <c r="A6052" s="21" t="s">
        <v>5596</v>
      </c>
      <c r="B6052" s="21" t="s">
        <v>5595</v>
      </c>
      <c r="C6052" s="21" t="s">
        <v>5596</v>
      </c>
      <c r="D6052" s="21" t="s">
        <v>5993</v>
      </c>
      <c r="E6052" s="21">
        <v>240810</v>
      </c>
      <c r="F6052" s="21" t="str">
        <f>VLOOKUP(D6052, 'Job Emp Table'!D$1:F$2600, 3, FALSE)</f>
        <v>RAUL GARCES</v>
      </c>
      <c r="G6052" s="21" t="s">
        <v>6019</v>
      </c>
      <c r="H6052" s="21" t="s">
        <v>5846</v>
      </c>
      <c r="I6052" s="22">
        <v>45730</v>
      </c>
      <c r="J6052" s="21">
        <v>10.5</v>
      </c>
      <c r="K6052" s="32" t="s">
        <v>3675</v>
      </c>
      <c r="L6052" s="30" t="str">
        <f>IFERROR(VLOOKUP($H6052,JOBS!$C:$E,2,FALSE),"")</f>
        <v/>
      </c>
      <c r="M6052" s="27" t="str">
        <f>IFERROR(VLOOKUP($L6052,JOBS!$A:$B,2,FALSE),"")</f>
        <v/>
      </c>
      <c r="O6052" s="16"/>
      <c r="P6052" s="16"/>
    </row>
    <row r="6053" spans="1:16" x14ac:dyDescent="0.25">
      <c r="A6053" s="21" t="s">
        <v>5596</v>
      </c>
      <c r="B6053" s="21" t="s">
        <v>5595</v>
      </c>
      <c r="C6053" s="21" t="s">
        <v>5596</v>
      </c>
      <c r="D6053" s="21" t="s">
        <v>5993</v>
      </c>
      <c r="E6053" s="21">
        <v>240810</v>
      </c>
      <c r="F6053" s="21" t="str">
        <f>VLOOKUP(D6053, 'Job Emp Table'!D$1:F$2600, 3, FALSE)</f>
        <v>RAUL GARCES</v>
      </c>
      <c r="G6053" s="21" t="s">
        <v>6019</v>
      </c>
      <c r="H6053" s="21" t="s">
        <v>5846</v>
      </c>
      <c r="I6053" s="22">
        <v>45735</v>
      </c>
      <c r="J6053" s="21">
        <v>3.5</v>
      </c>
      <c r="K6053" s="32" t="s">
        <v>3675</v>
      </c>
      <c r="L6053" s="30" t="str">
        <f>IFERROR(VLOOKUP($H6053,JOBS!$C:$E,2,FALSE),"")</f>
        <v/>
      </c>
      <c r="M6053" s="27" t="str">
        <f>IFERROR(VLOOKUP($L6053,JOBS!$A:$B,2,FALSE),"")</f>
        <v/>
      </c>
      <c r="O6053" s="16"/>
      <c r="P6053" s="16"/>
    </row>
    <row r="6054" spans="1:16" x14ac:dyDescent="0.25">
      <c r="A6054" s="21" t="s">
        <v>5566</v>
      </c>
      <c r="B6054" s="21" t="s">
        <v>5564</v>
      </c>
      <c r="C6054" s="21" t="s">
        <v>5566</v>
      </c>
      <c r="D6054" s="21" t="s">
        <v>5993</v>
      </c>
      <c r="E6054" s="21">
        <v>240810</v>
      </c>
      <c r="F6054" s="21" t="str">
        <f>VLOOKUP(D6054, 'Job Emp Table'!D$1:F$2600, 3, FALSE)</f>
        <v>RAUL GARCES</v>
      </c>
      <c r="G6054" s="21" t="s">
        <v>6019</v>
      </c>
      <c r="H6054" s="21" t="s">
        <v>5846</v>
      </c>
      <c r="I6054" s="22">
        <v>45721</v>
      </c>
      <c r="J6054" s="21">
        <v>10.5</v>
      </c>
      <c r="K6054" s="32" t="s">
        <v>3675</v>
      </c>
      <c r="L6054" s="30" t="str">
        <f>IFERROR(VLOOKUP($H6054,JOBS!$C:$E,2,FALSE),"")</f>
        <v/>
      </c>
      <c r="M6054" s="27" t="str">
        <f>IFERROR(VLOOKUP($L6054,JOBS!$A:$B,2,FALSE),"")</f>
        <v/>
      </c>
      <c r="O6054" s="16"/>
      <c r="P6054" s="16"/>
    </row>
    <row r="6055" spans="1:16" x14ac:dyDescent="0.25">
      <c r="A6055" s="21" t="s">
        <v>5566</v>
      </c>
      <c r="B6055" s="21" t="s">
        <v>5564</v>
      </c>
      <c r="C6055" s="21" t="s">
        <v>5566</v>
      </c>
      <c r="D6055" s="21" t="s">
        <v>5993</v>
      </c>
      <c r="E6055" s="21">
        <v>240810</v>
      </c>
      <c r="F6055" s="21" t="str">
        <f>VLOOKUP(D6055, 'Job Emp Table'!D$1:F$2600, 3, FALSE)</f>
        <v>RAUL GARCES</v>
      </c>
      <c r="G6055" s="21" t="s">
        <v>6019</v>
      </c>
      <c r="H6055" s="21" t="s">
        <v>5846</v>
      </c>
      <c r="I6055" s="22">
        <v>45735</v>
      </c>
      <c r="J6055" s="21">
        <v>3.5</v>
      </c>
      <c r="K6055" s="32" t="s">
        <v>3675</v>
      </c>
      <c r="L6055" s="30" t="str">
        <f>IFERROR(VLOOKUP($H6055,JOBS!$C:$E,2,FALSE),"")</f>
        <v/>
      </c>
      <c r="M6055" s="27" t="str">
        <f>IFERROR(VLOOKUP($L6055,JOBS!$A:$B,2,FALSE),"")</f>
        <v/>
      </c>
      <c r="O6055" s="16"/>
      <c r="P6055" s="16"/>
    </row>
    <row r="6056" spans="1:16" x14ac:dyDescent="0.25">
      <c r="A6056" s="21" t="s">
        <v>5598</v>
      </c>
      <c r="B6056" s="21" t="s">
        <v>5597</v>
      </c>
      <c r="C6056" s="21" t="s">
        <v>5598</v>
      </c>
      <c r="D6056" s="21" t="s">
        <v>5993</v>
      </c>
      <c r="E6056" s="21">
        <v>240810</v>
      </c>
      <c r="F6056" s="21" t="str">
        <f>VLOOKUP(D6056, 'Job Emp Table'!D$1:F$2600, 3, FALSE)</f>
        <v>RAUL GARCES</v>
      </c>
      <c r="G6056" s="21" t="s">
        <v>6018</v>
      </c>
      <c r="H6056" s="21" t="s">
        <v>5846</v>
      </c>
      <c r="I6056" s="22">
        <v>45726</v>
      </c>
      <c r="J6056" s="21">
        <v>1.8</v>
      </c>
      <c r="K6056" s="32" t="s">
        <v>3675</v>
      </c>
      <c r="L6056" s="30" t="str">
        <f>IFERROR(VLOOKUP($H6056,JOBS!$C:$E,2,FALSE),"")</f>
        <v/>
      </c>
      <c r="M6056" s="27" t="str">
        <f>IFERROR(VLOOKUP($L6056,JOBS!$A:$B,2,FALSE),"")</f>
        <v/>
      </c>
      <c r="O6056" s="16"/>
      <c r="P6056" s="16"/>
    </row>
    <row r="6057" spans="1:16" x14ac:dyDescent="0.25">
      <c r="A6057" s="21" t="s">
        <v>5598</v>
      </c>
      <c r="B6057" s="21" t="s">
        <v>5597</v>
      </c>
      <c r="C6057" s="21" t="s">
        <v>5598</v>
      </c>
      <c r="D6057" s="21" t="s">
        <v>5993</v>
      </c>
      <c r="E6057" s="21">
        <v>240810</v>
      </c>
      <c r="F6057" s="21" t="str">
        <f>VLOOKUP(D6057, 'Job Emp Table'!D$1:F$2600, 3, FALSE)</f>
        <v>RAUL GARCES</v>
      </c>
      <c r="G6057" s="21" t="s">
        <v>6019</v>
      </c>
      <c r="H6057" s="21" t="s">
        <v>5846</v>
      </c>
      <c r="I6057" s="22">
        <v>45726</v>
      </c>
      <c r="J6057" s="21">
        <v>6.7</v>
      </c>
      <c r="K6057" s="32" t="s">
        <v>3675</v>
      </c>
      <c r="L6057" s="30" t="str">
        <f>IFERROR(VLOOKUP($H6057,JOBS!$C:$E,2,FALSE),"")</f>
        <v/>
      </c>
      <c r="M6057" s="27" t="str">
        <f>IFERROR(VLOOKUP($L6057,JOBS!$A:$B,2,FALSE),"")</f>
        <v/>
      </c>
      <c r="O6057" s="16"/>
      <c r="P6057" s="16"/>
    </row>
    <row r="6058" spans="1:16" x14ac:dyDescent="0.25">
      <c r="A6058" s="21" t="s">
        <v>5598</v>
      </c>
      <c r="B6058" s="21" t="s">
        <v>5597</v>
      </c>
      <c r="C6058" s="21" t="s">
        <v>5598</v>
      </c>
      <c r="D6058" s="21" t="s">
        <v>5993</v>
      </c>
      <c r="E6058" s="21">
        <v>240810</v>
      </c>
      <c r="F6058" s="21" t="str">
        <f>VLOOKUP(D6058, 'Job Emp Table'!D$1:F$2600, 3, FALSE)</f>
        <v>RAUL GARCES</v>
      </c>
      <c r="G6058" s="21" t="s">
        <v>6018</v>
      </c>
      <c r="H6058" s="21" t="s">
        <v>5846</v>
      </c>
      <c r="I6058" s="22">
        <v>45727</v>
      </c>
      <c r="J6058" s="21">
        <v>2</v>
      </c>
      <c r="K6058" s="32" t="s">
        <v>3675</v>
      </c>
      <c r="L6058" s="30" t="str">
        <f>IFERROR(VLOOKUP($H6058,JOBS!$C:$E,2,FALSE),"")</f>
        <v/>
      </c>
      <c r="M6058" s="27" t="str">
        <f>IFERROR(VLOOKUP($L6058,JOBS!$A:$B,2,FALSE),"")</f>
        <v/>
      </c>
      <c r="O6058" s="16"/>
      <c r="P6058" s="16"/>
    </row>
    <row r="6059" spans="1:16" x14ac:dyDescent="0.25">
      <c r="A6059" s="21" t="s">
        <v>5598</v>
      </c>
      <c r="B6059" s="21" t="s">
        <v>5597</v>
      </c>
      <c r="C6059" s="21" t="s">
        <v>5598</v>
      </c>
      <c r="D6059" s="21" t="s">
        <v>5993</v>
      </c>
      <c r="E6059" s="21">
        <v>240810</v>
      </c>
      <c r="F6059" s="21" t="str">
        <f>VLOOKUP(D6059, 'Job Emp Table'!D$1:F$2600, 3, FALSE)</f>
        <v>RAUL GARCES</v>
      </c>
      <c r="G6059" s="21" t="s">
        <v>6019</v>
      </c>
      <c r="H6059" s="21" t="s">
        <v>5846</v>
      </c>
      <c r="I6059" s="22">
        <v>45727</v>
      </c>
      <c r="J6059" s="21">
        <v>7.5</v>
      </c>
      <c r="K6059" s="32" t="s">
        <v>3675</v>
      </c>
      <c r="L6059" s="30" t="str">
        <f>IFERROR(VLOOKUP($H6059,JOBS!$C:$E,2,FALSE),"")</f>
        <v/>
      </c>
      <c r="M6059" s="27" t="str">
        <f>IFERROR(VLOOKUP($L6059,JOBS!$A:$B,2,FALSE),"")</f>
        <v/>
      </c>
      <c r="O6059" s="16"/>
      <c r="P6059" s="16"/>
    </row>
    <row r="6060" spans="1:16" x14ac:dyDescent="0.25">
      <c r="A6060" s="21" t="s">
        <v>5598</v>
      </c>
      <c r="B6060" s="21" t="s">
        <v>5597</v>
      </c>
      <c r="C6060" s="21" t="s">
        <v>5598</v>
      </c>
      <c r="D6060" s="21" t="s">
        <v>5993</v>
      </c>
      <c r="E6060" s="21">
        <v>240810</v>
      </c>
      <c r="F6060" s="21" t="str">
        <f>VLOOKUP(D6060, 'Job Emp Table'!D$1:F$2600, 3, FALSE)</f>
        <v>RAUL GARCES</v>
      </c>
      <c r="G6060" s="21" t="s">
        <v>6018</v>
      </c>
      <c r="H6060" s="21" t="s">
        <v>5846</v>
      </c>
      <c r="I6060" s="22">
        <v>45728</v>
      </c>
      <c r="J6060" s="21">
        <v>2.2999999999999998</v>
      </c>
      <c r="K6060" s="32" t="s">
        <v>3675</v>
      </c>
      <c r="L6060" s="30" t="str">
        <f>IFERROR(VLOOKUP($H6060,JOBS!$C:$E,2,FALSE),"")</f>
        <v/>
      </c>
      <c r="M6060" s="27" t="str">
        <f>IFERROR(VLOOKUP($L6060,JOBS!$A:$B,2,FALSE),"")</f>
        <v/>
      </c>
      <c r="O6060" s="16"/>
      <c r="P6060" s="16"/>
    </row>
    <row r="6061" spans="1:16" x14ac:dyDescent="0.25">
      <c r="A6061" s="21" t="s">
        <v>5598</v>
      </c>
      <c r="B6061" s="21" t="s">
        <v>5597</v>
      </c>
      <c r="C6061" s="21" t="s">
        <v>5598</v>
      </c>
      <c r="D6061" s="21" t="s">
        <v>5993</v>
      </c>
      <c r="E6061" s="21">
        <v>240810</v>
      </c>
      <c r="F6061" s="21" t="str">
        <f>VLOOKUP(D6061, 'Job Emp Table'!D$1:F$2600, 3, FALSE)</f>
        <v>RAUL GARCES</v>
      </c>
      <c r="G6061" s="21" t="s">
        <v>6019</v>
      </c>
      <c r="H6061" s="21" t="s">
        <v>5846</v>
      </c>
      <c r="I6061" s="22">
        <v>45728</v>
      </c>
      <c r="J6061" s="21">
        <v>8.1999999999999993</v>
      </c>
      <c r="K6061" s="32" t="s">
        <v>3675</v>
      </c>
      <c r="L6061" s="30" t="str">
        <f>IFERROR(VLOOKUP($H6061,JOBS!$C:$E,2,FALSE),"")</f>
        <v/>
      </c>
      <c r="M6061" s="27" t="str">
        <f>IFERROR(VLOOKUP($L6061,JOBS!$A:$B,2,FALSE),"")</f>
        <v/>
      </c>
      <c r="O6061" s="16"/>
      <c r="P6061" s="16"/>
    </row>
    <row r="6062" spans="1:16" x14ac:dyDescent="0.25">
      <c r="A6062" s="21" t="s">
        <v>5598</v>
      </c>
      <c r="B6062" s="21" t="s">
        <v>5597</v>
      </c>
      <c r="C6062" s="21" t="s">
        <v>5598</v>
      </c>
      <c r="D6062" s="21" t="s">
        <v>5993</v>
      </c>
      <c r="E6062" s="21">
        <v>240810</v>
      </c>
      <c r="F6062" s="21" t="str">
        <f>VLOOKUP(D6062, 'Job Emp Table'!D$1:F$2600, 3, FALSE)</f>
        <v>RAUL GARCES</v>
      </c>
      <c r="G6062" s="21" t="s">
        <v>6018</v>
      </c>
      <c r="H6062" s="21" t="s">
        <v>5846</v>
      </c>
      <c r="I6062" s="22">
        <v>45729</v>
      </c>
      <c r="J6062" s="21">
        <v>1.9</v>
      </c>
      <c r="K6062" s="32" t="s">
        <v>3675</v>
      </c>
      <c r="L6062" s="30" t="str">
        <f>IFERROR(VLOOKUP($H6062,JOBS!$C:$E,2,FALSE),"")</f>
        <v/>
      </c>
      <c r="M6062" s="27" t="str">
        <f>IFERROR(VLOOKUP($L6062,JOBS!$A:$B,2,FALSE),"")</f>
        <v/>
      </c>
      <c r="O6062" s="16"/>
      <c r="P6062" s="16"/>
    </row>
    <row r="6063" spans="1:16" x14ac:dyDescent="0.25">
      <c r="A6063" s="21" t="s">
        <v>5598</v>
      </c>
      <c r="B6063" s="21" t="s">
        <v>5597</v>
      </c>
      <c r="C6063" s="21" t="s">
        <v>5598</v>
      </c>
      <c r="D6063" s="21" t="s">
        <v>5993</v>
      </c>
      <c r="E6063" s="21">
        <v>240810</v>
      </c>
      <c r="F6063" s="21" t="str">
        <f>VLOOKUP(D6063, 'Job Emp Table'!D$1:F$2600, 3, FALSE)</f>
        <v>RAUL GARCES</v>
      </c>
      <c r="G6063" s="21" t="s">
        <v>6019</v>
      </c>
      <c r="H6063" s="21" t="s">
        <v>5846</v>
      </c>
      <c r="I6063" s="22">
        <v>45729</v>
      </c>
      <c r="J6063" s="21">
        <v>7.1</v>
      </c>
      <c r="K6063" s="32" t="s">
        <v>3675</v>
      </c>
      <c r="L6063" s="30" t="str">
        <f>IFERROR(VLOOKUP($H6063,JOBS!$C:$E,2,FALSE),"")</f>
        <v/>
      </c>
      <c r="M6063" s="27" t="str">
        <f>IFERROR(VLOOKUP($L6063,JOBS!$A:$B,2,FALSE),"")</f>
        <v/>
      </c>
      <c r="O6063" s="16"/>
      <c r="P6063" s="16"/>
    </row>
    <row r="6064" spans="1:16" x14ac:dyDescent="0.25">
      <c r="A6064" s="21" t="s">
        <v>4056</v>
      </c>
      <c r="B6064" s="21" t="s">
        <v>4055</v>
      </c>
      <c r="C6064" s="21" t="s">
        <v>4056</v>
      </c>
      <c r="D6064" s="21" t="s">
        <v>3832</v>
      </c>
      <c r="E6064" s="21">
        <v>440442</v>
      </c>
      <c r="F6064" s="21" t="str">
        <f>VLOOKUP(D6064, 'Job Emp Table'!D$1:F$2600, 3, FALSE)</f>
        <v>ANDRES GARCIA ARREGUIN</v>
      </c>
      <c r="G6064" s="21" t="s">
        <v>6018</v>
      </c>
      <c r="H6064" s="21" t="s">
        <v>5940</v>
      </c>
      <c r="I6064" s="22">
        <v>45717</v>
      </c>
      <c r="J6064" s="21">
        <v>2.7</v>
      </c>
      <c r="K6064" s="32" t="s">
        <v>3675</v>
      </c>
      <c r="L6064" s="30" t="str">
        <f>IFERROR(VLOOKUP($H6064,JOBS!$C:$E,2,FALSE),"")</f>
        <v/>
      </c>
      <c r="M6064" s="27" t="str">
        <f>IFERROR(VLOOKUP($L6064,JOBS!$A:$B,2,FALSE),"")</f>
        <v/>
      </c>
      <c r="O6064" s="16"/>
      <c r="P6064" s="16"/>
    </row>
    <row r="6065" spans="1:16" x14ac:dyDescent="0.25">
      <c r="A6065" s="21" t="s">
        <v>4056</v>
      </c>
      <c r="B6065" s="21" t="s">
        <v>4055</v>
      </c>
      <c r="C6065" s="21" t="s">
        <v>4056</v>
      </c>
      <c r="D6065" s="21" t="s">
        <v>3832</v>
      </c>
      <c r="E6065" s="21">
        <v>440442</v>
      </c>
      <c r="F6065" s="21" t="str">
        <f>VLOOKUP(D6065, 'Job Emp Table'!D$1:F$2600, 3, FALSE)</f>
        <v>ANDRES GARCIA ARREGUIN</v>
      </c>
      <c r="G6065" s="21" t="s">
        <v>6019</v>
      </c>
      <c r="H6065" s="21" t="s">
        <v>5940</v>
      </c>
      <c r="I6065" s="22">
        <v>45717</v>
      </c>
      <c r="J6065" s="21">
        <v>5.3</v>
      </c>
      <c r="K6065" s="32" t="s">
        <v>3675</v>
      </c>
      <c r="L6065" s="30" t="str">
        <f>IFERROR(VLOOKUP($H6065,JOBS!$C:$E,2,FALSE),"")</f>
        <v/>
      </c>
      <c r="M6065" s="27" t="str">
        <f>IFERROR(VLOOKUP($L6065,JOBS!$A:$B,2,FALSE),"")</f>
        <v/>
      </c>
      <c r="O6065" s="16"/>
      <c r="P6065" s="16"/>
    </row>
    <row r="6066" spans="1:16" x14ac:dyDescent="0.25">
      <c r="A6066" s="21" t="s">
        <v>4056</v>
      </c>
      <c r="B6066" s="21" t="s">
        <v>4055</v>
      </c>
      <c r="C6066" s="21" t="s">
        <v>4056</v>
      </c>
      <c r="D6066" s="21" t="s">
        <v>3832</v>
      </c>
      <c r="E6066" s="21">
        <v>440442</v>
      </c>
      <c r="F6066" s="21" t="str">
        <f>VLOOKUP(D6066, 'Job Emp Table'!D$1:F$2600, 3, FALSE)</f>
        <v>ANDRES GARCIA ARREGUIN</v>
      </c>
      <c r="G6066" s="21" t="s">
        <v>6018</v>
      </c>
      <c r="H6066" s="21" t="s">
        <v>5942</v>
      </c>
      <c r="I6066" s="22">
        <v>45724</v>
      </c>
      <c r="J6066" s="21">
        <v>1.1000000000000001</v>
      </c>
      <c r="K6066" s="32" t="s">
        <v>3675</v>
      </c>
      <c r="L6066" s="30" t="str">
        <f>IFERROR(VLOOKUP($H6066,JOBS!$C:$E,2,FALSE),"")</f>
        <v/>
      </c>
      <c r="M6066" s="27" t="str">
        <f>IFERROR(VLOOKUP($L6066,JOBS!$A:$B,2,FALSE),"")</f>
        <v/>
      </c>
      <c r="O6066" s="16"/>
      <c r="P6066" s="16"/>
    </row>
    <row r="6067" spans="1:16" x14ac:dyDescent="0.25">
      <c r="A6067" s="21" t="s">
        <v>4056</v>
      </c>
      <c r="B6067" s="21" t="s">
        <v>4055</v>
      </c>
      <c r="C6067" s="21" t="s">
        <v>4056</v>
      </c>
      <c r="D6067" s="21" t="s">
        <v>3832</v>
      </c>
      <c r="E6067" s="21">
        <v>440442</v>
      </c>
      <c r="F6067" s="21" t="str">
        <f>VLOOKUP(D6067, 'Job Emp Table'!D$1:F$2600, 3, FALSE)</f>
        <v>ANDRES GARCIA ARREGUIN</v>
      </c>
      <c r="G6067" s="21" t="s">
        <v>6019</v>
      </c>
      <c r="H6067" s="21" t="s">
        <v>5942</v>
      </c>
      <c r="I6067" s="22">
        <v>45724</v>
      </c>
      <c r="J6067" s="21">
        <v>2.9</v>
      </c>
      <c r="K6067" s="32" t="s">
        <v>3675</v>
      </c>
      <c r="L6067" s="30" t="str">
        <f>IFERROR(VLOOKUP($H6067,JOBS!$C:$E,2,FALSE),"")</f>
        <v/>
      </c>
      <c r="M6067" s="27" t="str">
        <f>IFERROR(VLOOKUP($L6067,JOBS!$A:$B,2,FALSE),"")</f>
        <v/>
      </c>
      <c r="O6067" s="16"/>
      <c r="P6067" s="16"/>
    </row>
    <row r="6068" spans="1:16" x14ac:dyDescent="0.25">
      <c r="A6068" s="21" t="s">
        <v>4056</v>
      </c>
      <c r="B6068" s="21" t="s">
        <v>4055</v>
      </c>
      <c r="C6068" s="21" t="s">
        <v>4056</v>
      </c>
      <c r="D6068" s="21" t="s">
        <v>3832</v>
      </c>
      <c r="E6068" s="21">
        <v>440442</v>
      </c>
      <c r="F6068" s="21" t="str">
        <f>VLOOKUP(D6068, 'Job Emp Table'!D$1:F$2600, 3, FALSE)</f>
        <v>ANDRES GARCIA ARREGUIN</v>
      </c>
      <c r="G6068" s="21" t="s">
        <v>6018</v>
      </c>
      <c r="H6068" s="21" t="s">
        <v>6156</v>
      </c>
      <c r="I6068" s="22">
        <v>45724</v>
      </c>
      <c r="J6068" s="21">
        <v>1.1000000000000001</v>
      </c>
      <c r="K6068" s="32" t="s">
        <v>3675</v>
      </c>
      <c r="L6068" s="30" t="str">
        <f>IFERROR(VLOOKUP($H6068,JOBS!$C:$E,2,FALSE),"")</f>
        <v/>
      </c>
      <c r="M6068" s="27" t="str">
        <f>IFERROR(VLOOKUP($L6068,JOBS!$A:$B,2,FALSE),"")</f>
        <v/>
      </c>
      <c r="O6068" s="16"/>
      <c r="P6068" s="16"/>
    </row>
    <row r="6069" spans="1:16" x14ac:dyDescent="0.25">
      <c r="A6069" s="21" t="s">
        <v>4056</v>
      </c>
      <c r="B6069" s="21" t="s">
        <v>4055</v>
      </c>
      <c r="C6069" s="21" t="s">
        <v>4056</v>
      </c>
      <c r="D6069" s="21" t="s">
        <v>3832</v>
      </c>
      <c r="E6069" s="21">
        <v>440442</v>
      </c>
      <c r="F6069" s="21" t="str">
        <f>VLOOKUP(D6069, 'Job Emp Table'!D$1:F$2600, 3, FALSE)</f>
        <v>ANDRES GARCIA ARREGUIN</v>
      </c>
      <c r="G6069" s="21" t="s">
        <v>6019</v>
      </c>
      <c r="H6069" s="21" t="s">
        <v>6156</v>
      </c>
      <c r="I6069" s="22">
        <v>45724</v>
      </c>
      <c r="J6069" s="21">
        <v>2.9</v>
      </c>
      <c r="K6069" s="32" t="s">
        <v>3675</v>
      </c>
      <c r="L6069" s="30" t="str">
        <f>IFERROR(VLOOKUP($H6069,JOBS!$C:$E,2,FALSE),"")</f>
        <v/>
      </c>
      <c r="M6069" s="27" t="str">
        <f>IFERROR(VLOOKUP($L6069,JOBS!$A:$B,2,FALSE),"")</f>
        <v/>
      </c>
      <c r="O6069" s="16"/>
      <c r="P6069" s="16"/>
    </row>
    <row r="6070" spans="1:16" x14ac:dyDescent="0.25">
      <c r="A6070" s="21" t="s">
        <v>4056</v>
      </c>
      <c r="B6070" s="21" t="s">
        <v>4055</v>
      </c>
      <c r="C6070" s="21" t="s">
        <v>4056</v>
      </c>
      <c r="D6070" s="21" t="s">
        <v>3832</v>
      </c>
      <c r="E6070" s="21">
        <v>440442</v>
      </c>
      <c r="F6070" s="21" t="str">
        <f>VLOOKUP(D6070, 'Job Emp Table'!D$1:F$2600, 3, FALSE)</f>
        <v>ANDRES GARCIA ARREGUIN</v>
      </c>
      <c r="G6070" s="21" t="s">
        <v>6018</v>
      </c>
      <c r="H6070" s="21" t="s">
        <v>6157</v>
      </c>
      <c r="I6070" s="22">
        <v>45738</v>
      </c>
      <c r="J6070" s="21">
        <v>1.6</v>
      </c>
      <c r="K6070" s="32" t="s">
        <v>3675</v>
      </c>
      <c r="L6070" s="30" t="str">
        <f>IFERROR(VLOOKUP($H6070,JOBS!$C:$E,2,FALSE),"")</f>
        <v/>
      </c>
      <c r="M6070" s="27" t="str">
        <f>IFERROR(VLOOKUP($L6070,JOBS!$A:$B,2,FALSE),"")</f>
        <v/>
      </c>
      <c r="O6070" s="16"/>
      <c r="P6070" s="16"/>
    </row>
    <row r="6071" spans="1:16" x14ac:dyDescent="0.25">
      <c r="A6071" s="21" t="s">
        <v>4056</v>
      </c>
      <c r="B6071" s="21" t="s">
        <v>4055</v>
      </c>
      <c r="C6071" s="21" t="s">
        <v>4056</v>
      </c>
      <c r="D6071" s="21" t="s">
        <v>3832</v>
      </c>
      <c r="E6071" s="21">
        <v>440442</v>
      </c>
      <c r="F6071" s="21" t="str">
        <f>VLOOKUP(D6071, 'Job Emp Table'!D$1:F$2600, 3, FALSE)</f>
        <v>ANDRES GARCIA ARREGUIN</v>
      </c>
      <c r="G6071" s="21" t="s">
        <v>6019</v>
      </c>
      <c r="H6071" s="21" t="s">
        <v>6157</v>
      </c>
      <c r="I6071" s="22">
        <v>45738</v>
      </c>
      <c r="J6071" s="21">
        <v>4.4000000000000004</v>
      </c>
      <c r="K6071" s="32" t="s">
        <v>3675</v>
      </c>
      <c r="L6071" s="30" t="str">
        <f>IFERROR(VLOOKUP($H6071,JOBS!$C:$E,2,FALSE),"")</f>
        <v/>
      </c>
      <c r="M6071" s="27" t="str">
        <f>IFERROR(VLOOKUP($L6071,JOBS!$A:$B,2,FALSE),"")</f>
        <v/>
      </c>
      <c r="O6071" s="16"/>
      <c r="P6071" s="16"/>
    </row>
    <row r="6072" spans="1:16" x14ac:dyDescent="0.25">
      <c r="A6072" s="21" t="s">
        <v>4056</v>
      </c>
      <c r="B6072" s="21" t="s">
        <v>4055</v>
      </c>
      <c r="C6072" s="21" t="s">
        <v>4056</v>
      </c>
      <c r="D6072" s="21" t="s">
        <v>3832</v>
      </c>
      <c r="E6072" s="21">
        <v>440442</v>
      </c>
      <c r="F6072" s="21" t="str">
        <f>VLOOKUP(D6072, 'Job Emp Table'!D$1:F$2600, 3, FALSE)</f>
        <v>ANDRES GARCIA ARREGUIN</v>
      </c>
      <c r="G6072" s="21" t="s">
        <v>6018</v>
      </c>
      <c r="H6072" s="21" t="s">
        <v>6158</v>
      </c>
      <c r="I6072" s="22">
        <v>45738</v>
      </c>
      <c r="J6072" s="21">
        <v>0.5</v>
      </c>
      <c r="K6072" s="32" t="s">
        <v>3675</v>
      </c>
      <c r="L6072" s="30" t="str">
        <f>IFERROR(VLOOKUP($H6072,JOBS!$C:$E,2,FALSE),"")</f>
        <v/>
      </c>
      <c r="M6072" s="27" t="str">
        <f>IFERROR(VLOOKUP($L6072,JOBS!$A:$B,2,FALSE),"")</f>
        <v/>
      </c>
      <c r="O6072" s="16"/>
      <c r="P6072" s="16"/>
    </row>
    <row r="6073" spans="1:16" x14ac:dyDescent="0.25">
      <c r="A6073" s="21" t="s">
        <v>4056</v>
      </c>
      <c r="B6073" s="21" t="s">
        <v>4055</v>
      </c>
      <c r="C6073" s="21" t="s">
        <v>4056</v>
      </c>
      <c r="D6073" s="21" t="s">
        <v>3832</v>
      </c>
      <c r="E6073" s="21">
        <v>440442</v>
      </c>
      <c r="F6073" s="21" t="str">
        <f>VLOOKUP(D6073, 'Job Emp Table'!D$1:F$2600, 3, FALSE)</f>
        <v>ANDRES GARCIA ARREGUIN</v>
      </c>
      <c r="G6073" s="21" t="s">
        <v>6019</v>
      </c>
      <c r="H6073" s="21" t="s">
        <v>6158</v>
      </c>
      <c r="I6073" s="22">
        <v>45738</v>
      </c>
      <c r="J6073" s="21">
        <v>1.5</v>
      </c>
      <c r="K6073" s="32" t="s">
        <v>3675</v>
      </c>
      <c r="L6073" s="30" t="str">
        <f>IFERROR(VLOOKUP($H6073,JOBS!$C:$E,2,FALSE),"")</f>
        <v/>
      </c>
      <c r="M6073" s="27" t="str">
        <f>IFERROR(VLOOKUP($L6073,JOBS!$A:$B,2,FALSE),"")</f>
        <v/>
      </c>
      <c r="O6073" s="16"/>
      <c r="P6073" s="16"/>
    </row>
    <row r="6074" spans="1:16" x14ac:dyDescent="0.25">
      <c r="A6074" s="21" t="s">
        <v>5682</v>
      </c>
      <c r="B6074" s="21" t="s">
        <v>5681</v>
      </c>
      <c r="C6074" s="21" t="s">
        <v>5682</v>
      </c>
      <c r="D6074" s="21" t="s">
        <v>3832</v>
      </c>
      <c r="E6074" s="21">
        <v>440442</v>
      </c>
      <c r="F6074" s="21" t="str">
        <f>VLOOKUP(D6074, 'Job Emp Table'!D$1:F$2600, 3, FALSE)</f>
        <v>ANDRES GARCIA ARREGUIN</v>
      </c>
      <c r="G6074" s="21" t="s">
        <v>6018</v>
      </c>
      <c r="H6074" s="21" t="s">
        <v>5883</v>
      </c>
      <c r="I6074" s="22">
        <v>45719</v>
      </c>
      <c r="J6074" s="21">
        <v>1</v>
      </c>
      <c r="K6074" s="32" t="s">
        <v>3675</v>
      </c>
      <c r="L6074" s="30" t="str">
        <f>IFERROR(VLOOKUP($H6074,JOBS!$C:$E,2,FALSE),"")</f>
        <v/>
      </c>
      <c r="M6074" s="27" t="str">
        <f>IFERROR(VLOOKUP($L6074,JOBS!$A:$B,2,FALSE),"")</f>
        <v/>
      </c>
      <c r="O6074" s="16"/>
      <c r="P6074" s="16"/>
    </row>
    <row r="6075" spans="1:16" x14ac:dyDescent="0.25">
      <c r="A6075" s="21" t="s">
        <v>5682</v>
      </c>
      <c r="B6075" s="21" t="s">
        <v>5681</v>
      </c>
      <c r="C6075" s="21" t="s">
        <v>5682</v>
      </c>
      <c r="D6075" s="21" t="s">
        <v>3832</v>
      </c>
      <c r="E6075" s="21">
        <v>440442</v>
      </c>
      <c r="F6075" s="21" t="str">
        <f>VLOOKUP(D6075, 'Job Emp Table'!D$1:F$2600, 3, FALSE)</f>
        <v>ANDRES GARCIA ARREGUIN</v>
      </c>
      <c r="G6075" s="21" t="s">
        <v>6019</v>
      </c>
      <c r="H6075" s="21" t="s">
        <v>5883</v>
      </c>
      <c r="I6075" s="22">
        <v>45719</v>
      </c>
      <c r="J6075" s="21">
        <v>2.5</v>
      </c>
      <c r="K6075" s="32" t="s">
        <v>3675</v>
      </c>
      <c r="L6075" s="30" t="str">
        <f>IFERROR(VLOOKUP($H6075,JOBS!$C:$E,2,FALSE),"")</f>
        <v/>
      </c>
      <c r="M6075" s="27" t="str">
        <f>IFERROR(VLOOKUP($L6075,JOBS!$A:$B,2,FALSE),"")</f>
        <v/>
      </c>
      <c r="O6075" s="16"/>
      <c r="P6075" s="16"/>
    </row>
    <row r="6076" spans="1:16" x14ac:dyDescent="0.25">
      <c r="A6076" s="21" t="s">
        <v>5682</v>
      </c>
      <c r="B6076" s="21" t="s">
        <v>5681</v>
      </c>
      <c r="C6076" s="21" t="s">
        <v>5682</v>
      </c>
      <c r="D6076" s="21" t="s">
        <v>3832</v>
      </c>
      <c r="E6076" s="21">
        <v>440442</v>
      </c>
      <c r="F6076" s="21" t="str">
        <f>VLOOKUP(D6076, 'Job Emp Table'!D$1:F$2600, 3, FALSE)</f>
        <v>ANDRES GARCIA ARREGUIN</v>
      </c>
      <c r="G6076" s="21" t="s">
        <v>6018</v>
      </c>
      <c r="H6076" s="21" t="s">
        <v>5885</v>
      </c>
      <c r="I6076" s="22">
        <v>45719</v>
      </c>
      <c r="J6076" s="21">
        <v>0.9</v>
      </c>
      <c r="K6076" s="32" t="s">
        <v>3675</v>
      </c>
      <c r="L6076" s="30" t="str">
        <f>IFERROR(VLOOKUP($H6076,JOBS!$C:$E,2,FALSE),"")</f>
        <v/>
      </c>
      <c r="M6076" s="27" t="str">
        <f>IFERROR(VLOOKUP($L6076,JOBS!$A:$B,2,FALSE),"")</f>
        <v/>
      </c>
      <c r="O6076" s="16"/>
      <c r="P6076" s="16"/>
    </row>
    <row r="6077" spans="1:16" x14ac:dyDescent="0.25">
      <c r="A6077" s="21" t="s">
        <v>5682</v>
      </c>
      <c r="B6077" s="21" t="s">
        <v>5681</v>
      </c>
      <c r="C6077" s="21" t="s">
        <v>5682</v>
      </c>
      <c r="D6077" s="21" t="s">
        <v>3832</v>
      </c>
      <c r="E6077" s="21">
        <v>440442</v>
      </c>
      <c r="F6077" s="21" t="str">
        <f>VLOOKUP(D6077, 'Job Emp Table'!D$1:F$2600, 3, FALSE)</f>
        <v>ANDRES GARCIA ARREGUIN</v>
      </c>
      <c r="G6077" s="21" t="s">
        <v>6019</v>
      </c>
      <c r="H6077" s="21" t="s">
        <v>5885</v>
      </c>
      <c r="I6077" s="22">
        <v>45719</v>
      </c>
      <c r="J6077" s="21">
        <v>2.6</v>
      </c>
      <c r="K6077" s="32" t="s">
        <v>3675</v>
      </c>
      <c r="L6077" s="30" t="str">
        <f>IFERROR(VLOOKUP($H6077,JOBS!$C:$E,2,FALSE),"")</f>
        <v/>
      </c>
      <c r="M6077" s="27" t="str">
        <f>IFERROR(VLOOKUP($L6077,JOBS!$A:$B,2,FALSE),"")</f>
        <v/>
      </c>
      <c r="O6077" s="16"/>
      <c r="P6077" s="16"/>
    </row>
    <row r="6078" spans="1:16" x14ac:dyDescent="0.25">
      <c r="A6078" s="21" t="s">
        <v>5682</v>
      </c>
      <c r="B6078" s="21" t="s">
        <v>5681</v>
      </c>
      <c r="C6078" s="21" t="s">
        <v>5682</v>
      </c>
      <c r="D6078" s="21" t="s">
        <v>3832</v>
      </c>
      <c r="E6078" s="21">
        <v>440442</v>
      </c>
      <c r="F6078" s="21" t="str">
        <f>VLOOKUP(D6078, 'Job Emp Table'!D$1:F$2600, 3, FALSE)</f>
        <v>ANDRES GARCIA ARREGUIN</v>
      </c>
      <c r="G6078" s="21" t="s">
        <v>6018</v>
      </c>
      <c r="H6078" s="21" t="s">
        <v>5882</v>
      </c>
      <c r="I6078" s="22">
        <v>45719</v>
      </c>
      <c r="J6078" s="21">
        <v>0.6</v>
      </c>
      <c r="K6078" s="32" t="s">
        <v>3675</v>
      </c>
      <c r="L6078" s="30" t="str">
        <f>IFERROR(VLOOKUP($H6078,JOBS!$C:$E,2,FALSE),"")</f>
        <v/>
      </c>
      <c r="M6078" s="27" t="str">
        <f>IFERROR(VLOOKUP($L6078,JOBS!$A:$B,2,FALSE),"")</f>
        <v/>
      </c>
      <c r="O6078" s="16"/>
      <c r="P6078" s="16"/>
    </row>
    <row r="6079" spans="1:16" x14ac:dyDescent="0.25">
      <c r="A6079" s="21" t="s">
        <v>5682</v>
      </c>
      <c r="B6079" s="21" t="s">
        <v>5681</v>
      </c>
      <c r="C6079" s="21" t="s">
        <v>5682</v>
      </c>
      <c r="D6079" s="21" t="s">
        <v>3832</v>
      </c>
      <c r="E6079" s="21">
        <v>440442</v>
      </c>
      <c r="F6079" s="21" t="str">
        <f>VLOOKUP(D6079, 'Job Emp Table'!D$1:F$2600, 3, FALSE)</f>
        <v>ANDRES GARCIA ARREGUIN</v>
      </c>
      <c r="G6079" s="21" t="s">
        <v>6019</v>
      </c>
      <c r="H6079" s="21" t="s">
        <v>5882</v>
      </c>
      <c r="I6079" s="22">
        <v>45719</v>
      </c>
      <c r="J6079" s="21">
        <v>1.4</v>
      </c>
      <c r="K6079" s="32" t="s">
        <v>3675</v>
      </c>
      <c r="L6079" s="30" t="str">
        <f>IFERROR(VLOOKUP($H6079,JOBS!$C:$E,2,FALSE),"")</f>
        <v/>
      </c>
      <c r="M6079" s="27" t="str">
        <f>IFERROR(VLOOKUP($L6079,JOBS!$A:$B,2,FALSE),"")</f>
        <v/>
      </c>
      <c r="O6079" s="16"/>
      <c r="P6079" s="16"/>
    </row>
    <row r="6080" spans="1:16" x14ac:dyDescent="0.25">
      <c r="A6080" s="21" t="s">
        <v>5682</v>
      </c>
      <c r="B6080" s="21" t="s">
        <v>5681</v>
      </c>
      <c r="C6080" s="21" t="s">
        <v>5682</v>
      </c>
      <c r="D6080" s="21" t="s">
        <v>3832</v>
      </c>
      <c r="E6080" s="21">
        <v>440442</v>
      </c>
      <c r="F6080" s="21" t="str">
        <f>VLOOKUP(D6080, 'Job Emp Table'!D$1:F$2600, 3, FALSE)</f>
        <v>ANDRES GARCIA ARREGUIN</v>
      </c>
      <c r="G6080" s="21" t="s">
        <v>6018</v>
      </c>
      <c r="H6080" s="21" t="s">
        <v>5935</v>
      </c>
      <c r="I6080" s="22">
        <v>45719</v>
      </c>
      <c r="J6080" s="21">
        <v>0.3</v>
      </c>
      <c r="K6080" s="32" t="s">
        <v>3675</v>
      </c>
      <c r="L6080" s="30" t="str">
        <f>IFERROR(VLOOKUP($H6080,JOBS!$C:$E,2,FALSE),"")</f>
        <v/>
      </c>
      <c r="M6080" s="27" t="str">
        <f>IFERROR(VLOOKUP($L6080,JOBS!$A:$B,2,FALSE),"")</f>
        <v/>
      </c>
      <c r="O6080" s="16"/>
      <c r="P6080" s="16"/>
    </row>
    <row r="6081" spans="1:16" x14ac:dyDescent="0.25">
      <c r="A6081" s="21" t="s">
        <v>5682</v>
      </c>
      <c r="B6081" s="21" t="s">
        <v>5681</v>
      </c>
      <c r="C6081" s="21" t="s">
        <v>5682</v>
      </c>
      <c r="D6081" s="21" t="s">
        <v>3832</v>
      </c>
      <c r="E6081" s="21">
        <v>440442</v>
      </c>
      <c r="F6081" s="21" t="str">
        <f>VLOOKUP(D6081, 'Job Emp Table'!D$1:F$2600, 3, FALSE)</f>
        <v>ANDRES GARCIA ARREGUIN</v>
      </c>
      <c r="G6081" s="21" t="s">
        <v>6019</v>
      </c>
      <c r="H6081" s="21" t="s">
        <v>5935</v>
      </c>
      <c r="I6081" s="22">
        <v>45719</v>
      </c>
      <c r="J6081" s="21">
        <v>0.7</v>
      </c>
      <c r="K6081" s="32" t="s">
        <v>3675</v>
      </c>
      <c r="L6081" s="30" t="str">
        <f>IFERROR(VLOOKUP($H6081,JOBS!$C:$E,2,FALSE),"")</f>
        <v/>
      </c>
      <c r="M6081" s="27" t="str">
        <f>IFERROR(VLOOKUP($L6081,JOBS!$A:$B,2,FALSE),"")</f>
        <v/>
      </c>
      <c r="O6081" s="16"/>
      <c r="P6081" s="16"/>
    </row>
    <row r="6082" spans="1:16" x14ac:dyDescent="0.25">
      <c r="A6082" s="21" t="s">
        <v>5682</v>
      </c>
      <c r="B6082" s="21" t="s">
        <v>5681</v>
      </c>
      <c r="C6082" s="21" t="s">
        <v>5682</v>
      </c>
      <c r="D6082" s="21" t="s">
        <v>3832</v>
      </c>
      <c r="E6082" s="21">
        <v>440442</v>
      </c>
      <c r="F6082" s="21" t="str">
        <f>VLOOKUP(D6082, 'Job Emp Table'!D$1:F$2600, 3, FALSE)</f>
        <v>ANDRES GARCIA ARREGUIN</v>
      </c>
      <c r="G6082" s="21" t="s">
        <v>6019</v>
      </c>
      <c r="H6082" s="21" t="s">
        <v>5900</v>
      </c>
      <c r="I6082" s="22">
        <v>45720</v>
      </c>
      <c r="J6082" s="21">
        <v>2</v>
      </c>
      <c r="K6082" s="32" t="s">
        <v>3675</v>
      </c>
      <c r="L6082" s="30" t="str">
        <f>IFERROR(VLOOKUP($H6082,JOBS!$C:$E,2,FALSE),"")</f>
        <v/>
      </c>
      <c r="M6082" s="27" t="str">
        <f>IFERROR(VLOOKUP($L6082,JOBS!$A:$B,2,FALSE),"")</f>
        <v/>
      </c>
      <c r="O6082" s="16"/>
      <c r="P6082" s="16"/>
    </row>
    <row r="6083" spans="1:16" x14ac:dyDescent="0.25">
      <c r="A6083" s="21" t="s">
        <v>5682</v>
      </c>
      <c r="B6083" s="21" t="s">
        <v>5681</v>
      </c>
      <c r="C6083" s="21" t="s">
        <v>5682</v>
      </c>
      <c r="D6083" s="21" t="s">
        <v>3832</v>
      </c>
      <c r="E6083" s="21">
        <v>440442</v>
      </c>
      <c r="F6083" s="21" t="str">
        <f>VLOOKUP(D6083, 'Job Emp Table'!D$1:F$2600, 3, FALSE)</f>
        <v>ANDRES GARCIA ARREGUIN</v>
      </c>
      <c r="G6083" s="21" t="s">
        <v>6019</v>
      </c>
      <c r="H6083" s="21" t="s">
        <v>6106</v>
      </c>
      <c r="I6083" s="22">
        <v>45720</v>
      </c>
      <c r="J6083" s="21">
        <v>1</v>
      </c>
      <c r="K6083" s="32" t="s">
        <v>3675</v>
      </c>
      <c r="L6083" s="30" t="str">
        <f>IFERROR(VLOOKUP($H6083,JOBS!$C:$E,2,FALSE),"")</f>
        <v/>
      </c>
      <c r="M6083" s="27" t="str">
        <f>IFERROR(VLOOKUP($L6083,JOBS!$A:$B,2,FALSE),"")</f>
        <v/>
      </c>
      <c r="O6083" s="16"/>
      <c r="P6083" s="16"/>
    </row>
    <row r="6084" spans="1:16" x14ac:dyDescent="0.25">
      <c r="A6084" s="21" t="s">
        <v>5682</v>
      </c>
      <c r="B6084" s="21" t="s">
        <v>5681</v>
      </c>
      <c r="C6084" s="21" t="s">
        <v>5682</v>
      </c>
      <c r="D6084" s="21" t="s">
        <v>3832</v>
      </c>
      <c r="E6084" s="21">
        <v>440442</v>
      </c>
      <c r="F6084" s="21" t="str">
        <f>VLOOKUP(D6084, 'Job Emp Table'!D$1:F$2600, 3, FALSE)</f>
        <v>ANDRES GARCIA ARREGUIN</v>
      </c>
      <c r="G6084" s="21" t="s">
        <v>6019</v>
      </c>
      <c r="H6084" s="21" t="s">
        <v>6067</v>
      </c>
      <c r="I6084" s="22">
        <v>45720</v>
      </c>
      <c r="J6084" s="21">
        <v>1</v>
      </c>
      <c r="K6084" s="32" t="s">
        <v>3675</v>
      </c>
      <c r="L6084" s="30" t="str">
        <f>IFERROR(VLOOKUP($H6084,JOBS!$C:$E,2,FALSE),"")</f>
        <v/>
      </c>
      <c r="M6084" s="27" t="str">
        <f>IFERROR(VLOOKUP($L6084,JOBS!$A:$B,2,FALSE),"")</f>
        <v/>
      </c>
      <c r="O6084" s="16"/>
      <c r="P6084" s="16"/>
    </row>
    <row r="6085" spans="1:16" x14ac:dyDescent="0.25">
      <c r="A6085" s="21" t="s">
        <v>5682</v>
      </c>
      <c r="B6085" s="21" t="s">
        <v>5681</v>
      </c>
      <c r="C6085" s="21" t="s">
        <v>5682</v>
      </c>
      <c r="D6085" s="21" t="s">
        <v>3832</v>
      </c>
      <c r="E6085" s="21">
        <v>440442</v>
      </c>
      <c r="F6085" s="21" t="str">
        <f>VLOOKUP(D6085, 'Job Emp Table'!D$1:F$2600, 3, FALSE)</f>
        <v>ANDRES GARCIA ARREGUIN</v>
      </c>
      <c r="G6085" s="21" t="s">
        <v>6018</v>
      </c>
      <c r="H6085" s="21" t="s">
        <v>6062</v>
      </c>
      <c r="I6085" s="22">
        <v>45721</v>
      </c>
      <c r="J6085" s="21">
        <v>2</v>
      </c>
      <c r="K6085" s="32" t="s">
        <v>3675</v>
      </c>
      <c r="L6085" s="30" t="str">
        <f>IFERROR(VLOOKUP($H6085,JOBS!$C:$E,2,FALSE),"")</f>
        <v/>
      </c>
      <c r="M6085" s="27" t="str">
        <f>IFERROR(VLOOKUP($L6085,JOBS!$A:$B,2,FALSE),"")</f>
        <v/>
      </c>
      <c r="O6085" s="16"/>
      <c r="P6085" s="16"/>
    </row>
    <row r="6086" spans="1:16" x14ac:dyDescent="0.25">
      <c r="A6086" s="21" t="s">
        <v>5682</v>
      </c>
      <c r="B6086" s="21" t="s">
        <v>5681</v>
      </c>
      <c r="C6086" s="21" t="s">
        <v>5682</v>
      </c>
      <c r="D6086" s="21" t="s">
        <v>3832</v>
      </c>
      <c r="E6086" s="21">
        <v>440442</v>
      </c>
      <c r="F6086" s="21" t="str">
        <f>VLOOKUP(D6086, 'Job Emp Table'!D$1:F$2600, 3, FALSE)</f>
        <v>ANDRES GARCIA ARREGUIN</v>
      </c>
      <c r="G6086" s="21" t="s">
        <v>6019</v>
      </c>
      <c r="H6086" s="21" t="s">
        <v>6062</v>
      </c>
      <c r="I6086" s="22">
        <v>45721</v>
      </c>
      <c r="J6086" s="21">
        <v>5</v>
      </c>
      <c r="K6086" s="32" t="s">
        <v>3675</v>
      </c>
      <c r="L6086" s="30" t="str">
        <f>IFERROR(VLOOKUP($H6086,JOBS!$C:$E,2,FALSE),"")</f>
        <v/>
      </c>
      <c r="M6086" s="27" t="str">
        <f>IFERROR(VLOOKUP($L6086,JOBS!$A:$B,2,FALSE),"")</f>
        <v/>
      </c>
      <c r="O6086" s="16"/>
      <c r="P6086" s="16"/>
    </row>
    <row r="6087" spans="1:16" x14ac:dyDescent="0.25">
      <c r="A6087" s="21" t="s">
        <v>5682</v>
      </c>
      <c r="B6087" s="21" t="s">
        <v>5681</v>
      </c>
      <c r="C6087" s="21" t="s">
        <v>5682</v>
      </c>
      <c r="D6087" s="21" t="s">
        <v>3832</v>
      </c>
      <c r="E6087" s="21">
        <v>440442</v>
      </c>
      <c r="F6087" s="21" t="str">
        <f>VLOOKUP(D6087, 'Job Emp Table'!D$1:F$2600, 3, FALSE)</f>
        <v>ANDRES GARCIA ARREGUIN</v>
      </c>
      <c r="G6087" s="21" t="s">
        <v>6018</v>
      </c>
      <c r="H6087" s="21" t="s">
        <v>6105</v>
      </c>
      <c r="I6087" s="22">
        <v>45721</v>
      </c>
      <c r="J6087" s="21">
        <v>0.3</v>
      </c>
      <c r="K6087" s="32" t="s">
        <v>3675</v>
      </c>
      <c r="L6087" s="30" t="str">
        <f>IFERROR(VLOOKUP($H6087,JOBS!$C:$E,2,FALSE),"")</f>
        <v/>
      </c>
      <c r="M6087" s="27" t="str">
        <f>IFERROR(VLOOKUP($L6087,JOBS!$A:$B,2,FALSE),"")</f>
        <v/>
      </c>
      <c r="O6087" s="16"/>
      <c r="P6087" s="16"/>
    </row>
    <row r="6088" spans="1:16" x14ac:dyDescent="0.25">
      <c r="A6088" s="21" t="s">
        <v>5682</v>
      </c>
      <c r="B6088" s="21" t="s">
        <v>5681</v>
      </c>
      <c r="C6088" s="21" t="s">
        <v>5682</v>
      </c>
      <c r="D6088" s="21" t="s">
        <v>3832</v>
      </c>
      <c r="E6088" s="21">
        <v>440442</v>
      </c>
      <c r="F6088" s="21" t="str">
        <f>VLOOKUP(D6088, 'Job Emp Table'!D$1:F$2600, 3, FALSE)</f>
        <v>ANDRES GARCIA ARREGUIN</v>
      </c>
      <c r="G6088" s="21" t="s">
        <v>6019</v>
      </c>
      <c r="H6088" s="21" t="s">
        <v>6105</v>
      </c>
      <c r="I6088" s="22">
        <v>45721</v>
      </c>
      <c r="J6088" s="21">
        <v>0.7</v>
      </c>
      <c r="K6088" s="32" t="s">
        <v>3675</v>
      </c>
      <c r="L6088" s="30" t="str">
        <f>IFERROR(VLOOKUP($H6088,JOBS!$C:$E,2,FALSE),"")</f>
        <v/>
      </c>
      <c r="M6088" s="27" t="str">
        <f>IFERROR(VLOOKUP($L6088,JOBS!$A:$B,2,FALSE),"")</f>
        <v/>
      </c>
      <c r="O6088" s="16"/>
      <c r="P6088" s="16"/>
    </row>
    <row r="6089" spans="1:16" x14ac:dyDescent="0.25">
      <c r="A6089" s="21" t="s">
        <v>5682</v>
      </c>
      <c r="B6089" s="21" t="s">
        <v>5681</v>
      </c>
      <c r="C6089" s="21" t="s">
        <v>5682</v>
      </c>
      <c r="D6089" s="21" t="s">
        <v>3832</v>
      </c>
      <c r="E6089" s="21">
        <v>440442</v>
      </c>
      <c r="F6089" s="21" t="str">
        <f>VLOOKUP(D6089, 'Job Emp Table'!D$1:F$2600, 3, FALSE)</f>
        <v>ANDRES GARCIA ARREGUIN</v>
      </c>
      <c r="G6089" s="21" t="s">
        <v>6018</v>
      </c>
      <c r="H6089" s="21" t="s">
        <v>6067</v>
      </c>
      <c r="I6089" s="22">
        <v>45721</v>
      </c>
      <c r="J6089" s="21">
        <v>0.8</v>
      </c>
      <c r="K6089" s="32" t="s">
        <v>3675</v>
      </c>
      <c r="L6089" s="30" t="str">
        <f>IFERROR(VLOOKUP($H6089,JOBS!$C:$E,2,FALSE),"")</f>
        <v/>
      </c>
      <c r="M6089" s="27" t="str">
        <f>IFERROR(VLOOKUP($L6089,JOBS!$A:$B,2,FALSE),"")</f>
        <v/>
      </c>
      <c r="O6089" s="16"/>
      <c r="P6089" s="16"/>
    </row>
    <row r="6090" spans="1:16" x14ac:dyDescent="0.25">
      <c r="A6090" s="21" t="s">
        <v>5682</v>
      </c>
      <c r="B6090" s="21" t="s">
        <v>5681</v>
      </c>
      <c r="C6090" s="21" t="s">
        <v>5682</v>
      </c>
      <c r="D6090" s="21" t="s">
        <v>3832</v>
      </c>
      <c r="E6090" s="21">
        <v>440442</v>
      </c>
      <c r="F6090" s="21" t="str">
        <f>VLOOKUP(D6090, 'Job Emp Table'!D$1:F$2600, 3, FALSE)</f>
        <v>ANDRES GARCIA ARREGUIN</v>
      </c>
      <c r="G6090" s="21" t="s">
        <v>6019</v>
      </c>
      <c r="H6090" s="21" t="s">
        <v>6067</v>
      </c>
      <c r="I6090" s="22">
        <v>45721</v>
      </c>
      <c r="J6090" s="21">
        <v>2.2000000000000002</v>
      </c>
      <c r="K6090" s="32" t="s">
        <v>3675</v>
      </c>
      <c r="L6090" s="30" t="str">
        <f>IFERROR(VLOOKUP($H6090,JOBS!$C:$E,2,FALSE),"")</f>
        <v/>
      </c>
      <c r="M6090" s="27" t="str">
        <f>IFERROR(VLOOKUP($L6090,JOBS!$A:$B,2,FALSE),"")</f>
        <v/>
      </c>
      <c r="O6090" s="16"/>
      <c r="P6090" s="16"/>
    </row>
    <row r="6091" spans="1:16" x14ac:dyDescent="0.25">
      <c r="A6091" s="21" t="s">
        <v>5682</v>
      </c>
      <c r="B6091" s="21" t="s">
        <v>5681</v>
      </c>
      <c r="C6091" s="21" t="s">
        <v>5682</v>
      </c>
      <c r="D6091" s="21" t="s">
        <v>3832</v>
      </c>
      <c r="E6091" s="21">
        <v>440442</v>
      </c>
      <c r="F6091" s="21" t="str">
        <f>VLOOKUP(D6091, 'Job Emp Table'!D$1:F$2600, 3, FALSE)</f>
        <v>ANDRES GARCIA ARREGUIN</v>
      </c>
      <c r="G6091" s="21" t="s">
        <v>6018</v>
      </c>
      <c r="H6091" s="21" t="s">
        <v>6062</v>
      </c>
      <c r="I6091" s="22">
        <v>45722</v>
      </c>
      <c r="J6091" s="21">
        <v>1.8</v>
      </c>
      <c r="K6091" s="32" t="s">
        <v>3675</v>
      </c>
      <c r="L6091" s="30" t="str">
        <f>IFERROR(VLOOKUP($H6091,JOBS!$C:$E,2,FALSE),"")</f>
        <v/>
      </c>
      <c r="M6091" s="27" t="str">
        <f>IFERROR(VLOOKUP($L6091,JOBS!$A:$B,2,FALSE),"")</f>
        <v/>
      </c>
      <c r="O6091" s="16"/>
      <c r="P6091" s="16"/>
    </row>
    <row r="6092" spans="1:16" x14ac:dyDescent="0.25">
      <c r="A6092" s="21" t="s">
        <v>5682</v>
      </c>
      <c r="B6092" s="21" t="s">
        <v>5681</v>
      </c>
      <c r="C6092" s="21" t="s">
        <v>5682</v>
      </c>
      <c r="D6092" s="21" t="s">
        <v>3832</v>
      </c>
      <c r="E6092" s="21">
        <v>440442</v>
      </c>
      <c r="F6092" s="21" t="str">
        <f>VLOOKUP(D6092, 'Job Emp Table'!D$1:F$2600, 3, FALSE)</f>
        <v>ANDRES GARCIA ARREGUIN</v>
      </c>
      <c r="G6092" s="21" t="s">
        <v>6019</v>
      </c>
      <c r="H6092" s="21" t="s">
        <v>6062</v>
      </c>
      <c r="I6092" s="22">
        <v>45722</v>
      </c>
      <c r="J6092" s="21">
        <v>4.7</v>
      </c>
      <c r="K6092" s="32" t="s">
        <v>3675</v>
      </c>
      <c r="L6092" s="30" t="str">
        <f>IFERROR(VLOOKUP($H6092,JOBS!$C:$E,2,FALSE),"")</f>
        <v/>
      </c>
      <c r="M6092" s="27" t="str">
        <f>IFERROR(VLOOKUP($L6092,JOBS!$A:$B,2,FALSE),"")</f>
        <v/>
      </c>
      <c r="O6092" s="16"/>
      <c r="P6092" s="16"/>
    </row>
    <row r="6093" spans="1:16" x14ac:dyDescent="0.25">
      <c r="A6093" s="21" t="s">
        <v>5682</v>
      </c>
      <c r="B6093" s="21" t="s">
        <v>5681</v>
      </c>
      <c r="C6093" s="21" t="s">
        <v>5682</v>
      </c>
      <c r="D6093" s="21" t="s">
        <v>3832</v>
      </c>
      <c r="E6093" s="21">
        <v>440442</v>
      </c>
      <c r="F6093" s="21" t="str">
        <f>VLOOKUP(D6093, 'Job Emp Table'!D$1:F$2600, 3, FALSE)</f>
        <v>ANDRES GARCIA ARREGUIN</v>
      </c>
      <c r="G6093" s="21" t="s">
        <v>6018</v>
      </c>
      <c r="H6093" s="21" t="s">
        <v>6105</v>
      </c>
      <c r="I6093" s="22">
        <v>45722</v>
      </c>
      <c r="J6093" s="21">
        <v>0.4</v>
      </c>
      <c r="K6093" s="32" t="s">
        <v>3675</v>
      </c>
      <c r="L6093" s="30" t="str">
        <f>IFERROR(VLOOKUP($H6093,JOBS!$C:$E,2,FALSE),"")</f>
        <v/>
      </c>
      <c r="M6093" s="27" t="str">
        <f>IFERROR(VLOOKUP($L6093,JOBS!$A:$B,2,FALSE),"")</f>
        <v/>
      </c>
      <c r="O6093" s="16"/>
      <c r="P6093" s="16"/>
    </row>
    <row r="6094" spans="1:16" x14ac:dyDescent="0.25">
      <c r="A6094" s="21" t="s">
        <v>5682</v>
      </c>
      <c r="B6094" s="21" t="s">
        <v>5681</v>
      </c>
      <c r="C6094" s="21" t="s">
        <v>5682</v>
      </c>
      <c r="D6094" s="21" t="s">
        <v>3832</v>
      </c>
      <c r="E6094" s="21">
        <v>440442</v>
      </c>
      <c r="F6094" s="21" t="str">
        <f>VLOOKUP(D6094, 'Job Emp Table'!D$1:F$2600, 3, FALSE)</f>
        <v>ANDRES GARCIA ARREGUIN</v>
      </c>
      <c r="G6094" s="21" t="s">
        <v>6019</v>
      </c>
      <c r="H6094" s="21" t="s">
        <v>6105</v>
      </c>
      <c r="I6094" s="22">
        <v>45722</v>
      </c>
      <c r="J6094" s="21">
        <v>1.1000000000000001</v>
      </c>
      <c r="K6094" s="32" t="s">
        <v>3675</v>
      </c>
      <c r="L6094" s="30" t="str">
        <f>IFERROR(VLOOKUP($H6094,JOBS!$C:$E,2,FALSE),"")</f>
        <v/>
      </c>
      <c r="M6094" s="27" t="str">
        <f>IFERROR(VLOOKUP($L6094,JOBS!$A:$B,2,FALSE),"")</f>
        <v/>
      </c>
      <c r="O6094" s="16"/>
      <c r="P6094" s="16"/>
    </row>
    <row r="6095" spans="1:16" x14ac:dyDescent="0.25">
      <c r="A6095" s="21" t="s">
        <v>5682</v>
      </c>
      <c r="B6095" s="21" t="s">
        <v>5681</v>
      </c>
      <c r="C6095" s="21" t="s">
        <v>5682</v>
      </c>
      <c r="D6095" s="21" t="s">
        <v>3832</v>
      </c>
      <c r="E6095" s="21">
        <v>440442</v>
      </c>
      <c r="F6095" s="21" t="str">
        <f>VLOOKUP(D6095, 'Job Emp Table'!D$1:F$2600, 3, FALSE)</f>
        <v>ANDRES GARCIA ARREGUIN</v>
      </c>
      <c r="G6095" s="21" t="s">
        <v>6018</v>
      </c>
      <c r="H6095" s="21" t="s">
        <v>6106</v>
      </c>
      <c r="I6095" s="22">
        <v>45722</v>
      </c>
      <c r="J6095" s="21">
        <v>0.3</v>
      </c>
      <c r="K6095" s="32" t="s">
        <v>3675</v>
      </c>
      <c r="L6095" s="30" t="str">
        <f>IFERROR(VLOOKUP($H6095,JOBS!$C:$E,2,FALSE),"")</f>
        <v/>
      </c>
      <c r="M6095" s="27" t="str">
        <f>IFERROR(VLOOKUP($L6095,JOBS!$A:$B,2,FALSE),"")</f>
        <v/>
      </c>
      <c r="O6095" s="16"/>
      <c r="P6095" s="16"/>
    </row>
    <row r="6096" spans="1:16" x14ac:dyDescent="0.25">
      <c r="A6096" s="21" t="s">
        <v>5682</v>
      </c>
      <c r="B6096" s="21" t="s">
        <v>5681</v>
      </c>
      <c r="C6096" s="21" t="s">
        <v>5682</v>
      </c>
      <c r="D6096" s="21" t="s">
        <v>3832</v>
      </c>
      <c r="E6096" s="21">
        <v>440442</v>
      </c>
      <c r="F6096" s="21" t="str">
        <f>VLOOKUP(D6096, 'Job Emp Table'!D$1:F$2600, 3, FALSE)</f>
        <v>ANDRES GARCIA ARREGUIN</v>
      </c>
      <c r="G6096" s="21" t="s">
        <v>6019</v>
      </c>
      <c r="H6096" s="21" t="s">
        <v>6106</v>
      </c>
      <c r="I6096" s="22">
        <v>45722</v>
      </c>
      <c r="J6096" s="21">
        <v>0.7</v>
      </c>
      <c r="K6096" s="32" t="s">
        <v>3675</v>
      </c>
      <c r="L6096" s="30" t="str">
        <f>IFERROR(VLOOKUP($H6096,JOBS!$C:$E,2,FALSE),"")</f>
        <v/>
      </c>
      <c r="M6096" s="27" t="str">
        <f>IFERROR(VLOOKUP($L6096,JOBS!$A:$B,2,FALSE),"")</f>
        <v/>
      </c>
      <c r="O6096" s="16"/>
      <c r="P6096" s="16"/>
    </row>
    <row r="6097" spans="1:16" x14ac:dyDescent="0.25">
      <c r="A6097" s="21" t="s">
        <v>5682</v>
      </c>
      <c r="B6097" s="21" t="s">
        <v>5681</v>
      </c>
      <c r="C6097" s="21" t="s">
        <v>5682</v>
      </c>
      <c r="D6097" s="21" t="s">
        <v>3832</v>
      </c>
      <c r="E6097" s="21">
        <v>440442</v>
      </c>
      <c r="F6097" s="21" t="str">
        <f>VLOOKUP(D6097, 'Job Emp Table'!D$1:F$2600, 3, FALSE)</f>
        <v>ANDRES GARCIA ARREGUIN</v>
      </c>
      <c r="G6097" s="21" t="s">
        <v>6018</v>
      </c>
      <c r="H6097" s="21" t="s">
        <v>6067</v>
      </c>
      <c r="I6097" s="22">
        <v>45722</v>
      </c>
      <c r="J6097" s="21">
        <v>0.6</v>
      </c>
      <c r="K6097" s="32" t="s">
        <v>3675</v>
      </c>
      <c r="L6097" s="30" t="str">
        <f>IFERROR(VLOOKUP($H6097,JOBS!$C:$E,2,FALSE),"")</f>
        <v/>
      </c>
      <c r="M6097" s="27" t="str">
        <f>IFERROR(VLOOKUP($L6097,JOBS!$A:$B,2,FALSE),"")</f>
        <v/>
      </c>
      <c r="O6097" s="16"/>
      <c r="P6097" s="16"/>
    </row>
    <row r="6098" spans="1:16" x14ac:dyDescent="0.25">
      <c r="A6098" s="21" t="s">
        <v>5682</v>
      </c>
      <c r="B6098" s="21" t="s">
        <v>5681</v>
      </c>
      <c r="C6098" s="21" t="s">
        <v>5682</v>
      </c>
      <c r="D6098" s="21" t="s">
        <v>3832</v>
      </c>
      <c r="E6098" s="21">
        <v>440442</v>
      </c>
      <c r="F6098" s="21" t="str">
        <f>VLOOKUP(D6098, 'Job Emp Table'!D$1:F$2600, 3, FALSE)</f>
        <v>ANDRES GARCIA ARREGUIN</v>
      </c>
      <c r="G6098" s="21" t="s">
        <v>6019</v>
      </c>
      <c r="H6098" s="21" t="s">
        <v>6067</v>
      </c>
      <c r="I6098" s="22">
        <v>45722</v>
      </c>
      <c r="J6098" s="21">
        <v>1.4</v>
      </c>
      <c r="K6098" s="32" t="s">
        <v>3675</v>
      </c>
      <c r="L6098" s="30" t="str">
        <f>IFERROR(VLOOKUP($H6098,JOBS!$C:$E,2,FALSE),"")</f>
        <v/>
      </c>
      <c r="M6098" s="27" t="str">
        <f>IFERROR(VLOOKUP($L6098,JOBS!$A:$B,2,FALSE),"")</f>
        <v/>
      </c>
      <c r="O6098" s="16"/>
      <c r="P6098" s="16"/>
    </row>
    <row r="6099" spans="1:16" x14ac:dyDescent="0.25">
      <c r="A6099" s="21" t="s">
        <v>5682</v>
      </c>
      <c r="B6099" s="21" t="s">
        <v>5681</v>
      </c>
      <c r="C6099" s="21" t="s">
        <v>5682</v>
      </c>
      <c r="D6099" s="21" t="s">
        <v>3832</v>
      </c>
      <c r="E6099" s="21">
        <v>440442</v>
      </c>
      <c r="F6099" s="21" t="str">
        <f>VLOOKUP(D6099, 'Job Emp Table'!D$1:F$2600, 3, FALSE)</f>
        <v>ANDRES GARCIA ARREGUIN</v>
      </c>
      <c r="G6099" s="21" t="s">
        <v>6018</v>
      </c>
      <c r="H6099" s="21" t="s">
        <v>5900</v>
      </c>
      <c r="I6099" s="22">
        <v>45723</v>
      </c>
      <c r="J6099" s="21">
        <v>1.1000000000000001</v>
      </c>
      <c r="K6099" s="32" t="s">
        <v>3675</v>
      </c>
      <c r="L6099" s="30" t="str">
        <f>IFERROR(VLOOKUP($H6099,JOBS!$C:$E,2,FALSE),"")</f>
        <v/>
      </c>
      <c r="M6099" s="27" t="str">
        <f>IFERROR(VLOOKUP($L6099,JOBS!$A:$B,2,FALSE),"")</f>
        <v/>
      </c>
      <c r="O6099" s="16"/>
      <c r="P6099" s="16"/>
    </row>
    <row r="6100" spans="1:16" x14ac:dyDescent="0.25">
      <c r="A6100" s="21" t="s">
        <v>5682</v>
      </c>
      <c r="B6100" s="21" t="s">
        <v>5681</v>
      </c>
      <c r="C6100" s="21" t="s">
        <v>5682</v>
      </c>
      <c r="D6100" s="21" t="s">
        <v>3832</v>
      </c>
      <c r="E6100" s="21">
        <v>440442</v>
      </c>
      <c r="F6100" s="21" t="str">
        <f>VLOOKUP(D6100, 'Job Emp Table'!D$1:F$2600, 3, FALSE)</f>
        <v>ANDRES GARCIA ARREGUIN</v>
      </c>
      <c r="G6100" s="21" t="s">
        <v>6019</v>
      </c>
      <c r="H6100" s="21" t="s">
        <v>5900</v>
      </c>
      <c r="I6100" s="22">
        <v>45723</v>
      </c>
      <c r="J6100" s="21">
        <v>2.9</v>
      </c>
      <c r="K6100" s="32" t="s">
        <v>3675</v>
      </c>
      <c r="L6100" s="30" t="str">
        <f>IFERROR(VLOOKUP($H6100,JOBS!$C:$E,2,FALSE),"")</f>
        <v/>
      </c>
      <c r="M6100" s="27" t="str">
        <f>IFERROR(VLOOKUP($L6100,JOBS!$A:$B,2,FALSE),"")</f>
        <v/>
      </c>
      <c r="O6100" s="16"/>
      <c r="P6100" s="16"/>
    </row>
    <row r="6101" spans="1:16" x14ac:dyDescent="0.25">
      <c r="A6101" s="21" t="s">
        <v>5682</v>
      </c>
      <c r="B6101" s="21" t="s">
        <v>5681</v>
      </c>
      <c r="C6101" s="21" t="s">
        <v>5682</v>
      </c>
      <c r="D6101" s="21" t="s">
        <v>3832</v>
      </c>
      <c r="E6101" s="21">
        <v>440442</v>
      </c>
      <c r="F6101" s="21" t="str">
        <f>VLOOKUP(D6101, 'Job Emp Table'!D$1:F$2600, 3, FALSE)</f>
        <v>ANDRES GARCIA ARREGUIN</v>
      </c>
      <c r="G6101" s="21" t="s">
        <v>6018</v>
      </c>
      <c r="H6101" s="21" t="s">
        <v>6062</v>
      </c>
      <c r="I6101" s="22">
        <v>45723</v>
      </c>
      <c r="J6101" s="21">
        <v>0.6</v>
      </c>
      <c r="K6101" s="32" t="s">
        <v>3675</v>
      </c>
      <c r="L6101" s="30" t="str">
        <f>IFERROR(VLOOKUP($H6101,JOBS!$C:$E,2,FALSE),"")</f>
        <v/>
      </c>
      <c r="M6101" s="27" t="str">
        <f>IFERROR(VLOOKUP($L6101,JOBS!$A:$B,2,FALSE),"")</f>
        <v/>
      </c>
      <c r="O6101" s="16"/>
      <c r="P6101" s="16"/>
    </row>
    <row r="6102" spans="1:16" x14ac:dyDescent="0.25">
      <c r="A6102" s="21" t="s">
        <v>5682</v>
      </c>
      <c r="B6102" s="21" t="s">
        <v>5681</v>
      </c>
      <c r="C6102" s="21" t="s">
        <v>5682</v>
      </c>
      <c r="D6102" s="21" t="s">
        <v>3832</v>
      </c>
      <c r="E6102" s="21">
        <v>440442</v>
      </c>
      <c r="F6102" s="21" t="str">
        <f>VLOOKUP(D6102, 'Job Emp Table'!D$1:F$2600, 3, FALSE)</f>
        <v>ANDRES GARCIA ARREGUIN</v>
      </c>
      <c r="G6102" s="21" t="s">
        <v>6019</v>
      </c>
      <c r="H6102" s="21" t="s">
        <v>6062</v>
      </c>
      <c r="I6102" s="22">
        <v>45723</v>
      </c>
      <c r="J6102" s="21">
        <v>1.4</v>
      </c>
      <c r="K6102" s="32" t="s">
        <v>3675</v>
      </c>
      <c r="L6102" s="30" t="str">
        <f>IFERROR(VLOOKUP($H6102,JOBS!$C:$E,2,FALSE),"")</f>
        <v/>
      </c>
      <c r="M6102" s="27" t="str">
        <f>IFERROR(VLOOKUP($L6102,JOBS!$A:$B,2,FALSE),"")</f>
        <v/>
      </c>
      <c r="O6102" s="16"/>
      <c r="P6102" s="16"/>
    </row>
    <row r="6103" spans="1:16" x14ac:dyDescent="0.25">
      <c r="A6103" s="21" t="s">
        <v>5682</v>
      </c>
      <c r="B6103" s="21" t="s">
        <v>5681</v>
      </c>
      <c r="C6103" s="21" t="s">
        <v>5682</v>
      </c>
      <c r="D6103" s="21" t="s">
        <v>3832</v>
      </c>
      <c r="E6103" s="21">
        <v>440442</v>
      </c>
      <c r="F6103" s="21" t="str">
        <f>VLOOKUP(D6103, 'Job Emp Table'!D$1:F$2600, 3, FALSE)</f>
        <v>ANDRES GARCIA ARREGUIN</v>
      </c>
      <c r="G6103" s="21" t="s">
        <v>6018</v>
      </c>
      <c r="H6103" s="21" t="s">
        <v>6063</v>
      </c>
      <c r="I6103" s="22">
        <v>45723</v>
      </c>
      <c r="J6103" s="21">
        <v>1.1000000000000001</v>
      </c>
      <c r="K6103" s="32" t="s">
        <v>3675</v>
      </c>
      <c r="L6103" s="30" t="str">
        <f>IFERROR(VLOOKUP($H6103,JOBS!$C:$E,2,FALSE),"")</f>
        <v/>
      </c>
      <c r="M6103" s="27" t="str">
        <f>IFERROR(VLOOKUP($L6103,JOBS!$A:$B,2,FALSE),"")</f>
        <v/>
      </c>
      <c r="O6103" s="16"/>
      <c r="P6103" s="16"/>
    </row>
    <row r="6104" spans="1:16" x14ac:dyDescent="0.25">
      <c r="A6104" s="21" t="s">
        <v>5682</v>
      </c>
      <c r="B6104" s="21" t="s">
        <v>5681</v>
      </c>
      <c r="C6104" s="21" t="s">
        <v>5682</v>
      </c>
      <c r="D6104" s="21" t="s">
        <v>3832</v>
      </c>
      <c r="E6104" s="21">
        <v>440442</v>
      </c>
      <c r="F6104" s="21" t="str">
        <f>VLOOKUP(D6104, 'Job Emp Table'!D$1:F$2600, 3, FALSE)</f>
        <v>ANDRES GARCIA ARREGUIN</v>
      </c>
      <c r="G6104" s="21" t="s">
        <v>6019</v>
      </c>
      <c r="H6104" s="21" t="s">
        <v>6063</v>
      </c>
      <c r="I6104" s="22">
        <v>45723</v>
      </c>
      <c r="J6104" s="21">
        <v>2.9</v>
      </c>
      <c r="K6104" s="32" t="s">
        <v>3675</v>
      </c>
      <c r="L6104" s="30" t="str">
        <f>IFERROR(VLOOKUP($H6104,JOBS!$C:$E,2,FALSE),"")</f>
        <v/>
      </c>
      <c r="M6104" s="27" t="str">
        <f>IFERROR(VLOOKUP($L6104,JOBS!$A:$B,2,FALSE),"")</f>
        <v/>
      </c>
      <c r="O6104" s="16"/>
      <c r="P6104" s="16"/>
    </row>
    <row r="6105" spans="1:16" x14ac:dyDescent="0.25">
      <c r="A6105" s="21" t="s">
        <v>5682</v>
      </c>
      <c r="B6105" s="21" t="s">
        <v>5681</v>
      </c>
      <c r="C6105" s="21" t="s">
        <v>5682</v>
      </c>
      <c r="D6105" s="21" t="s">
        <v>3832</v>
      </c>
      <c r="E6105" s="21">
        <v>440442</v>
      </c>
      <c r="F6105" s="21" t="str">
        <f>VLOOKUP(D6105, 'Job Emp Table'!D$1:F$2600, 3, FALSE)</f>
        <v>ANDRES GARCIA ARREGUIN</v>
      </c>
      <c r="G6105" s="21" t="s">
        <v>6018</v>
      </c>
      <c r="H6105" s="21" t="s">
        <v>6062</v>
      </c>
      <c r="I6105" s="22">
        <v>45726</v>
      </c>
      <c r="J6105" s="21">
        <v>1.5</v>
      </c>
      <c r="K6105" s="32" t="s">
        <v>3675</v>
      </c>
      <c r="L6105" s="30" t="str">
        <f>IFERROR(VLOOKUP($H6105,JOBS!$C:$E,2,FALSE),"")</f>
        <v/>
      </c>
      <c r="M6105" s="27" t="str">
        <f>IFERROR(VLOOKUP($L6105,JOBS!$A:$B,2,FALSE),"")</f>
        <v/>
      </c>
      <c r="O6105" s="16"/>
      <c r="P6105" s="16"/>
    </row>
    <row r="6106" spans="1:16" x14ac:dyDescent="0.25">
      <c r="A6106" s="21" t="s">
        <v>5682</v>
      </c>
      <c r="B6106" s="21" t="s">
        <v>5681</v>
      </c>
      <c r="C6106" s="21" t="s">
        <v>5682</v>
      </c>
      <c r="D6106" s="21" t="s">
        <v>3832</v>
      </c>
      <c r="E6106" s="21">
        <v>440442</v>
      </c>
      <c r="F6106" s="21" t="str">
        <f>VLOOKUP(D6106, 'Job Emp Table'!D$1:F$2600, 3, FALSE)</f>
        <v>ANDRES GARCIA ARREGUIN</v>
      </c>
      <c r="G6106" s="21" t="s">
        <v>6019</v>
      </c>
      <c r="H6106" s="21" t="s">
        <v>6062</v>
      </c>
      <c r="I6106" s="22">
        <v>45726</v>
      </c>
      <c r="J6106" s="21">
        <v>4.5</v>
      </c>
      <c r="K6106" s="32" t="s">
        <v>3675</v>
      </c>
      <c r="L6106" s="30" t="str">
        <f>IFERROR(VLOOKUP($H6106,JOBS!$C:$E,2,FALSE),"")</f>
        <v/>
      </c>
      <c r="M6106" s="27" t="str">
        <f>IFERROR(VLOOKUP($L6106,JOBS!$A:$B,2,FALSE),"")</f>
        <v/>
      </c>
      <c r="O6106" s="16"/>
      <c r="P6106" s="16"/>
    </row>
    <row r="6107" spans="1:16" x14ac:dyDescent="0.25">
      <c r="A6107" s="21" t="s">
        <v>5682</v>
      </c>
      <c r="B6107" s="21" t="s">
        <v>5681</v>
      </c>
      <c r="C6107" s="21" t="s">
        <v>5682</v>
      </c>
      <c r="D6107" s="21" t="s">
        <v>3832</v>
      </c>
      <c r="E6107" s="21">
        <v>440442</v>
      </c>
      <c r="F6107" s="21" t="str">
        <f>VLOOKUP(D6107, 'Job Emp Table'!D$1:F$2600, 3, FALSE)</f>
        <v>ANDRES GARCIA ARREGUIN</v>
      </c>
      <c r="G6107" s="21" t="s">
        <v>6018</v>
      </c>
      <c r="H6107" s="21" t="s">
        <v>6105</v>
      </c>
      <c r="I6107" s="22">
        <v>45726</v>
      </c>
      <c r="J6107" s="21">
        <v>0.5</v>
      </c>
      <c r="K6107" s="32" t="s">
        <v>3675</v>
      </c>
      <c r="L6107" s="30" t="str">
        <f>IFERROR(VLOOKUP($H6107,JOBS!$C:$E,2,FALSE),"")</f>
        <v/>
      </c>
      <c r="M6107" s="27" t="str">
        <f>IFERROR(VLOOKUP($L6107,JOBS!$A:$B,2,FALSE),"")</f>
        <v/>
      </c>
      <c r="O6107" s="16"/>
      <c r="P6107" s="16"/>
    </row>
    <row r="6108" spans="1:16" x14ac:dyDescent="0.25">
      <c r="A6108" s="21" t="s">
        <v>5682</v>
      </c>
      <c r="B6108" s="21" t="s">
        <v>5681</v>
      </c>
      <c r="C6108" s="21" t="s">
        <v>5682</v>
      </c>
      <c r="D6108" s="21" t="s">
        <v>3832</v>
      </c>
      <c r="E6108" s="21">
        <v>440442</v>
      </c>
      <c r="F6108" s="21" t="str">
        <f>VLOOKUP(D6108, 'Job Emp Table'!D$1:F$2600, 3, FALSE)</f>
        <v>ANDRES GARCIA ARREGUIN</v>
      </c>
      <c r="G6108" s="21" t="s">
        <v>6019</v>
      </c>
      <c r="H6108" s="21" t="s">
        <v>6105</v>
      </c>
      <c r="I6108" s="22">
        <v>45726</v>
      </c>
      <c r="J6108" s="21">
        <v>1.5</v>
      </c>
      <c r="K6108" s="32" t="s">
        <v>3675</v>
      </c>
      <c r="L6108" s="30" t="str">
        <f>IFERROR(VLOOKUP($H6108,JOBS!$C:$E,2,FALSE),"")</f>
        <v/>
      </c>
      <c r="M6108" s="27" t="str">
        <f>IFERROR(VLOOKUP($L6108,JOBS!$A:$B,2,FALSE),"")</f>
        <v/>
      </c>
      <c r="O6108" s="16"/>
      <c r="P6108" s="16"/>
    </row>
    <row r="6109" spans="1:16" x14ac:dyDescent="0.25">
      <c r="A6109" s="21" t="s">
        <v>5682</v>
      </c>
      <c r="B6109" s="21" t="s">
        <v>5681</v>
      </c>
      <c r="C6109" s="21" t="s">
        <v>5682</v>
      </c>
      <c r="D6109" s="21" t="s">
        <v>3832</v>
      </c>
      <c r="E6109" s="21">
        <v>440442</v>
      </c>
      <c r="F6109" s="21" t="str">
        <f>VLOOKUP(D6109, 'Job Emp Table'!D$1:F$2600, 3, FALSE)</f>
        <v>ANDRES GARCIA ARREGUIN</v>
      </c>
      <c r="G6109" s="21" t="s">
        <v>6018</v>
      </c>
      <c r="H6109" s="21" t="s">
        <v>6106</v>
      </c>
      <c r="I6109" s="22">
        <v>45726</v>
      </c>
      <c r="J6109" s="21">
        <v>0.1</v>
      </c>
      <c r="K6109" s="32" t="s">
        <v>3675</v>
      </c>
      <c r="L6109" s="30" t="str">
        <f>IFERROR(VLOOKUP($H6109,JOBS!$C:$E,2,FALSE),"")</f>
        <v/>
      </c>
      <c r="M6109" s="27" t="str">
        <f>IFERROR(VLOOKUP($L6109,JOBS!$A:$B,2,FALSE),"")</f>
        <v/>
      </c>
      <c r="O6109" s="16"/>
      <c r="P6109" s="16"/>
    </row>
    <row r="6110" spans="1:16" x14ac:dyDescent="0.25">
      <c r="A6110" s="21" t="s">
        <v>5682</v>
      </c>
      <c r="B6110" s="21" t="s">
        <v>5681</v>
      </c>
      <c r="C6110" s="21" t="s">
        <v>5682</v>
      </c>
      <c r="D6110" s="21" t="s">
        <v>3832</v>
      </c>
      <c r="E6110" s="21">
        <v>440442</v>
      </c>
      <c r="F6110" s="21" t="str">
        <f>VLOOKUP(D6110, 'Job Emp Table'!D$1:F$2600, 3, FALSE)</f>
        <v>ANDRES GARCIA ARREGUIN</v>
      </c>
      <c r="G6110" s="21" t="s">
        <v>6019</v>
      </c>
      <c r="H6110" s="21" t="s">
        <v>6106</v>
      </c>
      <c r="I6110" s="22">
        <v>45726</v>
      </c>
      <c r="J6110" s="21">
        <v>0.4</v>
      </c>
      <c r="K6110" s="32" t="s">
        <v>3675</v>
      </c>
      <c r="L6110" s="30" t="str">
        <f>IFERROR(VLOOKUP($H6110,JOBS!$C:$E,2,FALSE),"")</f>
        <v/>
      </c>
      <c r="M6110" s="27" t="str">
        <f>IFERROR(VLOOKUP($L6110,JOBS!$A:$B,2,FALSE),"")</f>
        <v/>
      </c>
      <c r="O6110" s="16"/>
      <c r="P6110" s="16"/>
    </row>
    <row r="6111" spans="1:16" x14ac:dyDescent="0.25">
      <c r="A6111" s="21" t="s">
        <v>5682</v>
      </c>
      <c r="B6111" s="21" t="s">
        <v>5681</v>
      </c>
      <c r="C6111" s="21" t="s">
        <v>5682</v>
      </c>
      <c r="D6111" s="21" t="s">
        <v>3832</v>
      </c>
      <c r="E6111" s="21">
        <v>440442</v>
      </c>
      <c r="F6111" s="21" t="str">
        <f>VLOOKUP(D6111, 'Job Emp Table'!D$1:F$2600, 3, FALSE)</f>
        <v>ANDRES GARCIA ARREGUIN</v>
      </c>
      <c r="G6111" s="21" t="s">
        <v>6018</v>
      </c>
      <c r="H6111" s="21" t="s">
        <v>6067</v>
      </c>
      <c r="I6111" s="22">
        <v>45726</v>
      </c>
      <c r="J6111" s="21">
        <v>0.6</v>
      </c>
      <c r="K6111" s="32" t="s">
        <v>3675</v>
      </c>
      <c r="L6111" s="30" t="str">
        <f>IFERROR(VLOOKUP($H6111,JOBS!$C:$E,2,FALSE),"")</f>
        <v/>
      </c>
      <c r="M6111" s="27" t="str">
        <f>IFERROR(VLOOKUP($L6111,JOBS!$A:$B,2,FALSE),"")</f>
        <v/>
      </c>
      <c r="O6111" s="16"/>
      <c r="P6111" s="16"/>
    </row>
    <row r="6112" spans="1:16" x14ac:dyDescent="0.25">
      <c r="A6112" s="21" t="s">
        <v>5682</v>
      </c>
      <c r="B6112" s="21" t="s">
        <v>5681</v>
      </c>
      <c r="C6112" s="21" t="s">
        <v>5682</v>
      </c>
      <c r="D6112" s="21" t="s">
        <v>3832</v>
      </c>
      <c r="E6112" s="21">
        <v>440442</v>
      </c>
      <c r="F6112" s="21" t="str">
        <f>VLOOKUP(D6112, 'Job Emp Table'!D$1:F$2600, 3, FALSE)</f>
        <v>ANDRES GARCIA ARREGUIN</v>
      </c>
      <c r="G6112" s="21" t="s">
        <v>6019</v>
      </c>
      <c r="H6112" s="21" t="s">
        <v>6067</v>
      </c>
      <c r="I6112" s="22">
        <v>45726</v>
      </c>
      <c r="J6112" s="21">
        <v>1.9</v>
      </c>
      <c r="K6112" s="32" t="s">
        <v>3675</v>
      </c>
      <c r="L6112" s="30" t="str">
        <f>IFERROR(VLOOKUP($H6112,JOBS!$C:$E,2,FALSE),"")</f>
        <v/>
      </c>
      <c r="M6112" s="27" t="str">
        <f>IFERROR(VLOOKUP($L6112,JOBS!$A:$B,2,FALSE),"")</f>
        <v/>
      </c>
      <c r="O6112" s="16"/>
      <c r="P6112" s="16"/>
    </row>
    <row r="6113" spans="1:16" x14ac:dyDescent="0.25">
      <c r="A6113" s="21" t="s">
        <v>5682</v>
      </c>
      <c r="B6113" s="21" t="s">
        <v>5681</v>
      </c>
      <c r="C6113" s="21" t="s">
        <v>5682</v>
      </c>
      <c r="D6113" s="21" t="s">
        <v>3832</v>
      </c>
      <c r="E6113" s="21">
        <v>440442</v>
      </c>
      <c r="F6113" s="21" t="str">
        <f>VLOOKUP(D6113, 'Job Emp Table'!D$1:F$2600, 3, FALSE)</f>
        <v>ANDRES GARCIA ARREGUIN</v>
      </c>
      <c r="G6113" s="21" t="s">
        <v>6018</v>
      </c>
      <c r="H6113" s="21" t="s">
        <v>6062</v>
      </c>
      <c r="I6113" s="22">
        <v>45727</v>
      </c>
      <c r="J6113" s="21">
        <v>2</v>
      </c>
      <c r="K6113" s="32" t="s">
        <v>3675</v>
      </c>
      <c r="L6113" s="30" t="str">
        <f>IFERROR(VLOOKUP($H6113,JOBS!$C:$E,2,FALSE),"")</f>
        <v/>
      </c>
      <c r="M6113" s="27" t="str">
        <f>IFERROR(VLOOKUP($L6113,JOBS!$A:$B,2,FALSE),"")</f>
        <v/>
      </c>
      <c r="O6113" s="16"/>
      <c r="P6113" s="16"/>
    </row>
    <row r="6114" spans="1:16" x14ac:dyDescent="0.25">
      <c r="A6114" s="21" t="s">
        <v>5682</v>
      </c>
      <c r="B6114" s="21" t="s">
        <v>5681</v>
      </c>
      <c r="C6114" s="21" t="s">
        <v>5682</v>
      </c>
      <c r="D6114" s="21" t="s">
        <v>3832</v>
      </c>
      <c r="E6114" s="21">
        <v>440442</v>
      </c>
      <c r="F6114" s="21" t="str">
        <f>VLOOKUP(D6114, 'Job Emp Table'!D$1:F$2600, 3, FALSE)</f>
        <v>ANDRES GARCIA ARREGUIN</v>
      </c>
      <c r="G6114" s="21" t="s">
        <v>6019</v>
      </c>
      <c r="H6114" s="21" t="s">
        <v>6062</v>
      </c>
      <c r="I6114" s="22">
        <v>45727</v>
      </c>
      <c r="J6114" s="21">
        <v>6</v>
      </c>
      <c r="K6114" s="32" t="s">
        <v>3675</v>
      </c>
      <c r="L6114" s="30" t="str">
        <f>IFERROR(VLOOKUP($H6114,JOBS!$C:$E,2,FALSE),"")</f>
        <v/>
      </c>
      <c r="M6114" s="27" t="str">
        <f>IFERROR(VLOOKUP($L6114,JOBS!$A:$B,2,FALSE),"")</f>
        <v/>
      </c>
      <c r="O6114" s="16"/>
      <c r="P6114" s="16"/>
    </row>
    <row r="6115" spans="1:16" x14ac:dyDescent="0.25">
      <c r="A6115" s="21" t="s">
        <v>5682</v>
      </c>
      <c r="B6115" s="21" t="s">
        <v>5681</v>
      </c>
      <c r="C6115" s="21" t="s">
        <v>5682</v>
      </c>
      <c r="D6115" s="21" t="s">
        <v>3832</v>
      </c>
      <c r="E6115" s="21">
        <v>440442</v>
      </c>
      <c r="F6115" s="21" t="str">
        <f>VLOOKUP(D6115, 'Job Emp Table'!D$1:F$2600, 3, FALSE)</f>
        <v>ANDRES GARCIA ARREGUIN</v>
      </c>
      <c r="G6115" s="21" t="s">
        <v>6018</v>
      </c>
      <c r="H6115" s="21" t="s">
        <v>6105</v>
      </c>
      <c r="I6115" s="22">
        <v>45727</v>
      </c>
      <c r="J6115" s="21">
        <v>0.2</v>
      </c>
      <c r="K6115" s="32" t="s">
        <v>3675</v>
      </c>
      <c r="L6115" s="30" t="str">
        <f>IFERROR(VLOOKUP($H6115,JOBS!$C:$E,2,FALSE),"")</f>
        <v/>
      </c>
      <c r="M6115" s="27" t="str">
        <f>IFERROR(VLOOKUP($L6115,JOBS!$A:$B,2,FALSE),"")</f>
        <v/>
      </c>
      <c r="O6115" s="16"/>
      <c r="P6115" s="16"/>
    </row>
    <row r="6116" spans="1:16" x14ac:dyDescent="0.25">
      <c r="A6116" s="21" t="s">
        <v>5682</v>
      </c>
      <c r="B6116" s="21" t="s">
        <v>5681</v>
      </c>
      <c r="C6116" s="21" t="s">
        <v>5682</v>
      </c>
      <c r="D6116" s="21" t="s">
        <v>3832</v>
      </c>
      <c r="E6116" s="21">
        <v>440442</v>
      </c>
      <c r="F6116" s="21" t="str">
        <f>VLOOKUP(D6116, 'Job Emp Table'!D$1:F$2600, 3, FALSE)</f>
        <v>ANDRES GARCIA ARREGUIN</v>
      </c>
      <c r="G6116" s="21" t="s">
        <v>6019</v>
      </c>
      <c r="H6116" s="21" t="s">
        <v>6105</v>
      </c>
      <c r="I6116" s="22">
        <v>45727</v>
      </c>
      <c r="J6116" s="21">
        <v>0.8</v>
      </c>
      <c r="K6116" s="32" t="s">
        <v>3675</v>
      </c>
      <c r="L6116" s="30" t="str">
        <f>IFERROR(VLOOKUP($H6116,JOBS!$C:$E,2,FALSE),"")</f>
        <v/>
      </c>
      <c r="M6116" s="27" t="str">
        <f>IFERROR(VLOOKUP($L6116,JOBS!$A:$B,2,FALSE),"")</f>
        <v/>
      </c>
      <c r="O6116" s="16"/>
      <c r="P6116" s="16"/>
    </row>
    <row r="6117" spans="1:16" x14ac:dyDescent="0.25">
      <c r="A6117" s="21" t="s">
        <v>5682</v>
      </c>
      <c r="B6117" s="21" t="s">
        <v>5681</v>
      </c>
      <c r="C6117" s="21" t="s">
        <v>5682</v>
      </c>
      <c r="D6117" s="21" t="s">
        <v>3832</v>
      </c>
      <c r="E6117" s="21">
        <v>440442</v>
      </c>
      <c r="F6117" s="21" t="str">
        <f>VLOOKUP(D6117, 'Job Emp Table'!D$1:F$2600, 3, FALSE)</f>
        <v>ANDRES GARCIA ARREGUIN</v>
      </c>
      <c r="G6117" s="21" t="s">
        <v>6018</v>
      </c>
      <c r="H6117" s="21" t="s">
        <v>6067</v>
      </c>
      <c r="I6117" s="22">
        <v>45727</v>
      </c>
      <c r="J6117" s="21">
        <v>0.5</v>
      </c>
      <c r="K6117" s="32" t="s">
        <v>3675</v>
      </c>
      <c r="L6117" s="30" t="str">
        <f>IFERROR(VLOOKUP($H6117,JOBS!$C:$E,2,FALSE),"")</f>
        <v/>
      </c>
      <c r="M6117" s="27" t="str">
        <f>IFERROR(VLOOKUP($L6117,JOBS!$A:$B,2,FALSE),"")</f>
        <v/>
      </c>
      <c r="O6117" s="16"/>
      <c r="P6117" s="16"/>
    </row>
    <row r="6118" spans="1:16" x14ac:dyDescent="0.25">
      <c r="A6118" s="21" t="s">
        <v>5682</v>
      </c>
      <c r="B6118" s="21" t="s">
        <v>5681</v>
      </c>
      <c r="C6118" s="21" t="s">
        <v>5682</v>
      </c>
      <c r="D6118" s="21" t="s">
        <v>3832</v>
      </c>
      <c r="E6118" s="21">
        <v>440442</v>
      </c>
      <c r="F6118" s="21" t="str">
        <f>VLOOKUP(D6118, 'Job Emp Table'!D$1:F$2600, 3, FALSE)</f>
        <v>ANDRES GARCIA ARREGUIN</v>
      </c>
      <c r="G6118" s="21" t="s">
        <v>6019</v>
      </c>
      <c r="H6118" s="21" t="s">
        <v>6067</v>
      </c>
      <c r="I6118" s="22">
        <v>45727</v>
      </c>
      <c r="J6118" s="21">
        <v>1.5</v>
      </c>
      <c r="K6118" s="32" t="s">
        <v>3675</v>
      </c>
      <c r="L6118" s="30" t="str">
        <f>IFERROR(VLOOKUP($H6118,JOBS!$C:$E,2,FALSE),"")</f>
        <v/>
      </c>
      <c r="M6118" s="27" t="str">
        <f>IFERROR(VLOOKUP($L6118,JOBS!$A:$B,2,FALSE),"")</f>
        <v/>
      </c>
      <c r="O6118" s="16"/>
      <c r="P6118" s="16"/>
    </row>
    <row r="6119" spans="1:16" x14ac:dyDescent="0.25">
      <c r="A6119" s="21" t="s">
        <v>5682</v>
      </c>
      <c r="B6119" s="21" t="s">
        <v>5681</v>
      </c>
      <c r="C6119" s="21" t="s">
        <v>5682</v>
      </c>
      <c r="D6119" s="21" t="s">
        <v>3832</v>
      </c>
      <c r="E6119" s="21">
        <v>440442</v>
      </c>
      <c r="F6119" s="21" t="str">
        <f>VLOOKUP(D6119, 'Job Emp Table'!D$1:F$2600, 3, FALSE)</f>
        <v>ANDRES GARCIA ARREGUIN</v>
      </c>
      <c r="G6119" s="21" t="s">
        <v>6018</v>
      </c>
      <c r="H6119" s="21" t="s">
        <v>6062</v>
      </c>
      <c r="I6119" s="22">
        <v>45728</v>
      </c>
      <c r="J6119" s="21">
        <v>2</v>
      </c>
      <c r="K6119" s="32" t="s">
        <v>3675</v>
      </c>
      <c r="L6119" s="30" t="str">
        <f>IFERROR(VLOOKUP($H6119,JOBS!$C:$E,2,FALSE),"")</f>
        <v/>
      </c>
      <c r="M6119" s="27" t="str">
        <f>IFERROR(VLOOKUP($L6119,JOBS!$A:$B,2,FALSE),"")</f>
        <v/>
      </c>
      <c r="O6119" s="16"/>
      <c r="P6119" s="16"/>
    </row>
    <row r="6120" spans="1:16" x14ac:dyDescent="0.25">
      <c r="A6120" s="21" t="s">
        <v>5682</v>
      </c>
      <c r="B6120" s="21" t="s">
        <v>5681</v>
      </c>
      <c r="C6120" s="21" t="s">
        <v>5682</v>
      </c>
      <c r="D6120" s="21" t="s">
        <v>3832</v>
      </c>
      <c r="E6120" s="21">
        <v>440442</v>
      </c>
      <c r="F6120" s="21" t="str">
        <f>VLOOKUP(D6120, 'Job Emp Table'!D$1:F$2600, 3, FALSE)</f>
        <v>ANDRES GARCIA ARREGUIN</v>
      </c>
      <c r="G6120" s="21" t="s">
        <v>6019</v>
      </c>
      <c r="H6120" s="21" t="s">
        <v>6062</v>
      </c>
      <c r="I6120" s="22">
        <v>45728</v>
      </c>
      <c r="J6120" s="21">
        <v>6</v>
      </c>
      <c r="K6120" s="32" t="s">
        <v>3675</v>
      </c>
      <c r="L6120" s="30" t="str">
        <f>IFERROR(VLOOKUP($H6120,JOBS!$C:$E,2,FALSE),"")</f>
        <v/>
      </c>
      <c r="M6120" s="27" t="str">
        <f>IFERROR(VLOOKUP($L6120,JOBS!$A:$B,2,FALSE),"")</f>
        <v/>
      </c>
      <c r="O6120" s="16"/>
      <c r="P6120" s="16"/>
    </row>
    <row r="6121" spans="1:16" x14ac:dyDescent="0.25">
      <c r="A6121" s="21" t="s">
        <v>5682</v>
      </c>
      <c r="B6121" s="21" t="s">
        <v>5681</v>
      </c>
      <c r="C6121" s="21" t="s">
        <v>5682</v>
      </c>
      <c r="D6121" s="21" t="s">
        <v>3832</v>
      </c>
      <c r="E6121" s="21">
        <v>440442</v>
      </c>
      <c r="F6121" s="21" t="str">
        <f>VLOOKUP(D6121, 'Job Emp Table'!D$1:F$2600, 3, FALSE)</f>
        <v>ANDRES GARCIA ARREGUIN</v>
      </c>
      <c r="G6121" s="21" t="s">
        <v>6018</v>
      </c>
      <c r="H6121" s="21" t="s">
        <v>6105</v>
      </c>
      <c r="I6121" s="22">
        <v>45728</v>
      </c>
      <c r="J6121" s="21">
        <v>0.2</v>
      </c>
      <c r="K6121" s="32" t="s">
        <v>3675</v>
      </c>
      <c r="L6121" s="30" t="str">
        <f>IFERROR(VLOOKUP($H6121,JOBS!$C:$E,2,FALSE),"")</f>
        <v/>
      </c>
      <c r="M6121" s="27" t="str">
        <f>IFERROR(VLOOKUP($L6121,JOBS!$A:$B,2,FALSE),"")</f>
        <v/>
      </c>
      <c r="O6121" s="16"/>
      <c r="P6121" s="16"/>
    </row>
    <row r="6122" spans="1:16" x14ac:dyDescent="0.25">
      <c r="A6122" s="21" t="s">
        <v>5682</v>
      </c>
      <c r="B6122" s="21" t="s">
        <v>5681</v>
      </c>
      <c r="C6122" s="21" t="s">
        <v>5682</v>
      </c>
      <c r="D6122" s="21" t="s">
        <v>3832</v>
      </c>
      <c r="E6122" s="21">
        <v>440442</v>
      </c>
      <c r="F6122" s="21" t="str">
        <f>VLOOKUP(D6122, 'Job Emp Table'!D$1:F$2600, 3, FALSE)</f>
        <v>ANDRES GARCIA ARREGUIN</v>
      </c>
      <c r="G6122" s="21" t="s">
        <v>6019</v>
      </c>
      <c r="H6122" s="21" t="s">
        <v>6105</v>
      </c>
      <c r="I6122" s="22">
        <v>45728</v>
      </c>
      <c r="J6122" s="21">
        <v>0.8</v>
      </c>
      <c r="K6122" s="32" t="s">
        <v>3675</v>
      </c>
      <c r="L6122" s="30" t="str">
        <f>IFERROR(VLOOKUP($H6122,JOBS!$C:$E,2,FALSE),"")</f>
        <v/>
      </c>
      <c r="M6122" s="27" t="str">
        <f>IFERROR(VLOOKUP($L6122,JOBS!$A:$B,2,FALSE),"")</f>
        <v/>
      </c>
      <c r="O6122" s="16"/>
      <c r="P6122" s="16"/>
    </row>
    <row r="6123" spans="1:16" x14ac:dyDescent="0.25">
      <c r="A6123" s="21" t="s">
        <v>5682</v>
      </c>
      <c r="B6123" s="21" t="s">
        <v>5681</v>
      </c>
      <c r="C6123" s="21" t="s">
        <v>5682</v>
      </c>
      <c r="D6123" s="21" t="s">
        <v>3832</v>
      </c>
      <c r="E6123" s="21">
        <v>440442</v>
      </c>
      <c r="F6123" s="21" t="str">
        <f>VLOOKUP(D6123, 'Job Emp Table'!D$1:F$2600, 3, FALSE)</f>
        <v>ANDRES GARCIA ARREGUIN</v>
      </c>
      <c r="G6123" s="21" t="s">
        <v>6018</v>
      </c>
      <c r="H6123" s="21" t="s">
        <v>6067</v>
      </c>
      <c r="I6123" s="22">
        <v>45728</v>
      </c>
      <c r="J6123" s="21">
        <v>0.5</v>
      </c>
      <c r="K6123" s="32" t="s">
        <v>3675</v>
      </c>
      <c r="L6123" s="30" t="str">
        <f>IFERROR(VLOOKUP($H6123,JOBS!$C:$E,2,FALSE),"")</f>
        <v/>
      </c>
      <c r="M6123" s="27" t="str">
        <f>IFERROR(VLOOKUP($L6123,JOBS!$A:$B,2,FALSE),"")</f>
        <v/>
      </c>
      <c r="O6123" s="16"/>
      <c r="P6123" s="16"/>
    </row>
    <row r="6124" spans="1:16" x14ac:dyDescent="0.25">
      <c r="A6124" s="21" t="s">
        <v>5682</v>
      </c>
      <c r="B6124" s="21" t="s">
        <v>5681</v>
      </c>
      <c r="C6124" s="21" t="s">
        <v>5682</v>
      </c>
      <c r="D6124" s="21" t="s">
        <v>3832</v>
      </c>
      <c r="E6124" s="21">
        <v>440442</v>
      </c>
      <c r="F6124" s="21" t="str">
        <f>VLOOKUP(D6124, 'Job Emp Table'!D$1:F$2600, 3, FALSE)</f>
        <v>ANDRES GARCIA ARREGUIN</v>
      </c>
      <c r="G6124" s="21" t="s">
        <v>6019</v>
      </c>
      <c r="H6124" s="21" t="s">
        <v>6067</v>
      </c>
      <c r="I6124" s="22">
        <v>45728</v>
      </c>
      <c r="J6124" s="21">
        <v>1.5</v>
      </c>
      <c r="K6124" s="32" t="s">
        <v>3675</v>
      </c>
      <c r="L6124" s="30" t="str">
        <f>IFERROR(VLOOKUP($H6124,JOBS!$C:$E,2,FALSE),"")</f>
        <v/>
      </c>
      <c r="M6124" s="27" t="str">
        <f>IFERROR(VLOOKUP($L6124,JOBS!$A:$B,2,FALSE),"")</f>
        <v/>
      </c>
      <c r="O6124" s="16"/>
      <c r="P6124" s="16"/>
    </row>
    <row r="6125" spans="1:16" x14ac:dyDescent="0.25">
      <c r="A6125" s="21" t="s">
        <v>5682</v>
      </c>
      <c r="B6125" s="21" t="s">
        <v>5681</v>
      </c>
      <c r="C6125" s="21" t="s">
        <v>5682</v>
      </c>
      <c r="D6125" s="21" t="s">
        <v>3832</v>
      </c>
      <c r="E6125" s="21">
        <v>440442</v>
      </c>
      <c r="F6125" s="21" t="str">
        <f>VLOOKUP(D6125, 'Job Emp Table'!D$1:F$2600, 3, FALSE)</f>
        <v>ANDRES GARCIA ARREGUIN</v>
      </c>
      <c r="G6125" s="21" t="s">
        <v>6018</v>
      </c>
      <c r="H6125" s="21" t="s">
        <v>6062</v>
      </c>
      <c r="I6125" s="22">
        <v>45729</v>
      </c>
      <c r="J6125" s="21">
        <v>1.8</v>
      </c>
      <c r="K6125" s="32" t="s">
        <v>3675</v>
      </c>
      <c r="L6125" s="30" t="str">
        <f>IFERROR(VLOOKUP($H6125,JOBS!$C:$E,2,FALSE),"")</f>
        <v/>
      </c>
      <c r="M6125" s="27" t="str">
        <f>IFERROR(VLOOKUP($L6125,JOBS!$A:$B,2,FALSE),"")</f>
        <v/>
      </c>
      <c r="O6125" s="16"/>
      <c r="P6125" s="16"/>
    </row>
    <row r="6126" spans="1:16" x14ac:dyDescent="0.25">
      <c r="A6126" s="21" t="s">
        <v>5682</v>
      </c>
      <c r="B6126" s="21" t="s">
        <v>5681</v>
      </c>
      <c r="C6126" s="21" t="s">
        <v>5682</v>
      </c>
      <c r="D6126" s="21" t="s">
        <v>3832</v>
      </c>
      <c r="E6126" s="21">
        <v>440442</v>
      </c>
      <c r="F6126" s="21" t="str">
        <f>VLOOKUP(D6126, 'Job Emp Table'!D$1:F$2600, 3, FALSE)</f>
        <v>ANDRES GARCIA ARREGUIN</v>
      </c>
      <c r="G6126" s="21" t="s">
        <v>6019</v>
      </c>
      <c r="H6126" s="21" t="s">
        <v>6062</v>
      </c>
      <c r="I6126" s="22">
        <v>45729</v>
      </c>
      <c r="J6126" s="21">
        <v>5.2</v>
      </c>
      <c r="K6126" s="32" t="s">
        <v>3675</v>
      </c>
      <c r="L6126" s="30" t="str">
        <f>IFERROR(VLOOKUP($H6126,JOBS!$C:$E,2,FALSE),"")</f>
        <v/>
      </c>
      <c r="M6126" s="27" t="str">
        <f>IFERROR(VLOOKUP($L6126,JOBS!$A:$B,2,FALSE),"")</f>
        <v/>
      </c>
      <c r="O6126" s="16"/>
      <c r="P6126" s="16"/>
    </row>
    <row r="6127" spans="1:16" x14ac:dyDescent="0.25">
      <c r="A6127" s="21" t="s">
        <v>5682</v>
      </c>
      <c r="B6127" s="21" t="s">
        <v>5681</v>
      </c>
      <c r="C6127" s="21" t="s">
        <v>5682</v>
      </c>
      <c r="D6127" s="21" t="s">
        <v>3832</v>
      </c>
      <c r="E6127" s="21">
        <v>440442</v>
      </c>
      <c r="F6127" s="21" t="str">
        <f>VLOOKUP(D6127, 'Job Emp Table'!D$1:F$2600, 3, FALSE)</f>
        <v>ANDRES GARCIA ARREGUIN</v>
      </c>
      <c r="G6127" s="21" t="s">
        <v>6018</v>
      </c>
      <c r="H6127" s="21" t="s">
        <v>6063</v>
      </c>
      <c r="I6127" s="22">
        <v>45729</v>
      </c>
      <c r="J6127" s="21">
        <v>0.7</v>
      </c>
      <c r="K6127" s="32" t="s">
        <v>3675</v>
      </c>
      <c r="L6127" s="30" t="str">
        <f>IFERROR(VLOOKUP($H6127,JOBS!$C:$E,2,FALSE),"")</f>
        <v/>
      </c>
      <c r="M6127" s="27" t="str">
        <f>IFERROR(VLOOKUP($L6127,JOBS!$A:$B,2,FALSE),"")</f>
        <v/>
      </c>
      <c r="O6127" s="16"/>
      <c r="P6127" s="16"/>
    </row>
    <row r="6128" spans="1:16" x14ac:dyDescent="0.25">
      <c r="A6128" s="21" t="s">
        <v>5682</v>
      </c>
      <c r="B6128" s="21" t="s">
        <v>5681</v>
      </c>
      <c r="C6128" s="21" t="s">
        <v>5682</v>
      </c>
      <c r="D6128" s="21" t="s">
        <v>3832</v>
      </c>
      <c r="E6128" s="21">
        <v>440442</v>
      </c>
      <c r="F6128" s="21" t="str">
        <f>VLOOKUP(D6128, 'Job Emp Table'!D$1:F$2600, 3, FALSE)</f>
        <v>ANDRES GARCIA ARREGUIN</v>
      </c>
      <c r="G6128" s="21" t="s">
        <v>6019</v>
      </c>
      <c r="H6128" s="21" t="s">
        <v>6063</v>
      </c>
      <c r="I6128" s="22">
        <v>45729</v>
      </c>
      <c r="J6128" s="21">
        <v>2.2999999999999998</v>
      </c>
      <c r="K6128" s="32" t="s">
        <v>3675</v>
      </c>
      <c r="L6128" s="30" t="str">
        <f>IFERROR(VLOOKUP($H6128,JOBS!$C:$E,2,FALSE),"")</f>
        <v/>
      </c>
      <c r="M6128" s="27" t="str">
        <f>IFERROR(VLOOKUP($L6128,JOBS!$A:$B,2,FALSE),"")</f>
        <v/>
      </c>
      <c r="O6128" s="16"/>
      <c r="P6128" s="16"/>
    </row>
    <row r="6129" spans="1:16" x14ac:dyDescent="0.25">
      <c r="A6129" s="21" t="s">
        <v>5682</v>
      </c>
      <c r="B6129" s="21" t="s">
        <v>5681</v>
      </c>
      <c r="C6129" s="21" t="s">
        <v>5682</v>
      </c>
      <c r="D6129" s="21" t="s">
        <v>3832</v>
      </c>
      <c r="E6129" s="21">
        <v>440442</v>
      </c>
      <c r="F6129" s="21" t="str">
        <f>VLOOKUP(D6129, 'Job Emp Table'!D$1:F$2600, 3, FALSE)</f>
        <v>ANDRES GARCIA ARREGUIN</v>
      </c>
      <c r="G6129" s="21" t="s">
        <v>6018</v>
      </c>
      <c r="H6129" s="21" t="s">
        <v>6062</v>
      </c>
      <c r="I6129" s="22">
        <v>45730</v>
      </c>
      <c r="J6129" s="21">
        <v>2.4</v>
      </c>
      <c r="K6129" s="32" t="s">
        <v>3675</v>
      </c>
      <c r="L6129" s="30" t="str">
        <f>IFERROR(VLOOKUP($H6129,JOBS!$C:$E,2,FALSE),"")</f>
        <v/>
      </c>
      <c r="M6129" s="27" t="str">
        <f>IFERROR(VLOOKUP($L6129,JOBS!$A:$B,2,FALSE),"")</f>
        <v/>
      </c>
      <c r="O6129" s="16"/>
      <c r="P6129" s="16"/>
    </row>
    <row r="6130" spans="1:16" x14ac:dyDescent="0.25">
      <c r="A6130" s="21" t="s">
        <v>5682</v>
      </c>
      <c r="B6130" s="21" t="s">
        <v>5681</v>
      </c>
      <c r="C6130" s="21" t="s">
        <v>5682</v>
      </c>
      <c r="D6130" s="21" t="s">
        <v>3832</v>
      </c>
      <c r="E6130" s="21">
        <v>440442</v>
      </c>
      <c r="F6130" s="21" t="str">
        <f>VLOOKUP(D6130, 'Job Emp Table'!D$1:F$2600, 3, FALSE)</f>
        <v>ANDRES GARCIA ARREGUIN</v>
      </c>
      <c r="G6130" s="21" t="s">
        <v>6019</v>
      </c>
      <c r="H6130" s="21" t="s">
        <v>6062</v>
      </c>
      <c r="I6130" s="22">
        <v>45730</v>
      </c>
      <c r="J6130" s="21">
        <v>7.6</v>
      </c>
      <c r="K6130" s="32" t="s">
        <v>3675</v>
      </c>
      <c r="L6130" s="30" t="str">
        <f>IFERROR(VLOOKUP($H6130,JOBS!$C:$E,2,FALSE),"")</f>
        <v/>
      </c>
      <c r="M6130" s="27" t="str">
        <f>IFERROR(VLOOKUP($L6130,JOBS!$A:$B,2,FALSE),"")</f>
        <v/>
      </c>
      <c r="O6130" s="16"/>
      <c r="P6130" s="16"/>
    </row>
    <row r="6131" spans="1:16" x14ac:dyDescent="0.25">
      <c r="A6131" s="21" t="s">
        <v>5682</v>
      </c>
      <c r="B6131" s="21" t="s">
        <v>5681</v>
      </c>
      <c r="C6131" s="21" t="s">
        <v>5682</v>
      </c>
      <c r="D6131" s="21" t="s">
        <v>3832</v>
      </c>
      <c r="E6131" s="21">
        <v>440442</v>
      </c>
      <c r="F6131" s="21" t="str">
        <f>VLOOKUP(D6131, 'Job Emp Table'!D$1:F$2600, 3, FALSE)</f>
        <v>ANDRES GARCIA ARREGUIN</v>
      </c>
      <c r="G6131" s="21" t="s">
        <v>6018</v>
      </c>
      <c r="H6131" s="21" t="s">
        <v>5884</v>
      </c>
      <c r="I6131" s="22">
        <v>45733</v>
      </c>
      <c r="J6131" s="21">
        <v>1.5</v>
      </c>
      <c r="K6131" s="32" t="s">
        <v>3675</v>
      </c>
      <c r="L6131" s="30" t="str">
        <f>IFERROR(VLOOKUP($H6131,JOBS!$C:$E,2,FALSE),"")</f>
        <v/>
      </c>
      <c r="M6131" s="27" t="str">
        <f>IFERROR(VLOOKUP($L6131,JOBS!$A:$B,2,FALSE),"")</f>
        <v/>
      </c>
      <c r="O6131" s="16"/>
      <c r="P6131" s="16"/>
    </row>
    <row r="6132" spans="1:16" x14ac:dyDescent="0.25">
      <c r="A6132" s="21" t="s">
        <v>5682</v>
      </c>
      <c r="B6132" s="21" t="s">
        <v>5681</v>
      </c>
      <c r="C6132" s="21" t="s">
        <v>5682</v>
      </c>
      <c r="D6132" s="21" t="s">
        <v>3832</v>
      </c>
      <c r="E6132" s="21">
        <v>440442</v>
      </c>
      <c r="F6132" s="21" t="str">
        <f>VLOOKUP(D6132, 'Job Emp Table'!D$1:F$2600, 3, FALSE)</f>
        <v>ANDRES GARCIA ARREGUIN</v>
      </c>
      <c r="G6132" s="21" t="s">
        <v>6019</v>
      </c>
      <c r="H6132" s="21" t="s">
        <v>5884</v>
      </c>
      <c r="I6132" s="22">
        <v>45733</v>
      </c>
      <c r="J6132" s="21">
        <v>3.5</v>
      </c>
      <c r="K6132" s="32" t="s">
        <v>3675</v>
      </c>
      <c r="L6132" s="30" t="str">
        <f>IFERROR(VLOOKUP($H6132,JOBS!$C:$E,2,FALSE),"")</f>
        <v/>
      </c>
      <c r="M6132" s="27" t="str">
        <f>IFERROR(VLOOKUP($L6132,JOBS!$A:$B,2,FALSE),"")</f>
        <v/>
      </c>
      <c r="O6132" s="16"/>
      <c r="P6132" s="16"/>
    </row>
    <row r="6133" spans="1:16" x14ac:dyDescent="0.25">
      <c r="A6133" s="21" t="s">
        <v>5682</v>
      </c>
      <c r="B6133" s="21" t="s">
        <v>5681</v>
      </c>
      <c r="C6133" s="21" t="s">
        <v>5682</v>
      </c>
      <c r="D6133" s="21" t="s">
        <v>3832</v>
      </c>
      <c r="E6133" s="21">
        <v>440442</v>
      </c>
      <c r="F6133" s="21" t="str">
        <f>VLOOKUP(D6133, 'Job Emp Table'!D$1:F$2600, 3, FALSE)</f>
        <v>ANDRES GARCIA ARREGUIN</v>
      </c>
      <c r="G6133" s="21" t="s">
        <v>6018</v>
      </c>
      <c r="H6133" s="21" t="s">
        <v>5883</v>
      </c>
      <c r="I6133" s="22">
        <v>45733</v>
      </c>
      <c r="J6133" s="21">
        <v>1.4</v>
      </c>
      <c r="K6133" s="32" t="s">
        <v>3675</v>
      </c>
      <c r="L6133" s="30" t="str">
        <f>IFERROR(VLOOKUP($H6133,JOBS!$C:$E,2,FALSE),"")</f>
        <v/>
      </c>
      <c r="M6133" s="27" t="str">
        <f>IFERROR(VLOOKUP($L6133,JOBS!$A:$B,2,FALSE),"")</f>
        <v/>
      </c>
      <c r="O6133" s="16"/>
      <c r="P6133" s="16"/>
    </row>
    <row r="6134" spans="1:16" x14ac:dyDescent="0.25">
      <c r="A6134" s="21" t="s">
        <v>5682</v>
      </c>
      <c r="B6134" s="21" t="s">
        <v>5681</v>
      </c>
      <c r="C6134" s="21" t="s">
        <v>5682</v>
      </c>
      <c r="D6134" s="21" t="s">
        <v>3832</v>
      </c>
      <c r="E6134" s="21">
        <v>440442</v>
      </c>
      <c r="F6134" s="21" t="str">
        <f>VLOOKUP(D6134, 'Job Emp Table'!D$1:F$2600, 3, FALSE)</f>
        <v>ANDRES GARCIA ARREGUIN</v>
      </c>
      <c r="G6134" s="21" t="s">
        <v>6019</v>
      </c>
      <c r="H6134" s="21" t="s">
        <v>5883</v>
      </c>
      <c r="I6134" s="22">
        <v>45733</v>
      </c>
      <c r="J6134" s="21">
        <v>3.6</v>
      </c>
      <c r="K6134" s="32" t="s">
        <v>3675</v>
      </c>
      <c r="L6134" s="30" t="str">
        <f>IFERROR(VLOOKUP($H6134,JOBS!$C:$E,2,FALSE),"")</f>
        <v/>
      </c>
      <c r="M6134" s="27" t="str">
        <f>IFERROR(VLOOKUP($L6134,JOBS!$A:$B,2,FALSE),"")</f>
        <v/>
      </c>
      <c r="O6134" s="16"/>
      <c r="P6134" s="16"/>
    </row>
    <row r="6135" spans="1:16" x14ac:dyDescent="0.25">
      <c r="A6135" s="21" t="s">
        <v>5682</v>
      </c>
      <c r="B6135" s="21" t="s">
        <v>5681</v>
      </c>
      <c r="C6135" s="21" t="s">
        <v>5682</v>
      </c>
      <c r="D6135" s="21" t="s">
        <v>3832</v>
      </c>
      <c r="E6135" s="21">
        <v>440442</v>
      </c>
      <c r="F6135" s="21" t="str">
        <f>VLOOKUP(D6135, 'Job Emp Table'!D$1:F$2600, 3, FALSE)</f>
        <v>ANDRES GARCIA ARREGUIN</v>
      </c>
      <c r="G6135" s="21" t="s">
        <v>6018</v>
      </c>
      <c r="H6135" s="21" t="s">
        <v>5883</v>
      </c>
      <c r="I6135" s="22">
        <v>45734</v>
      </c>
      <c r="J6135" s="21">
        <v>1.7</v>
      </c>
      <c r="K6135" s="32" t="s">
        <v>3675</v>
      </c>
      <c r="L6135" s="30" t="str">
        <f>IFERROR(VLOOKUP($H6135,JOBS!$C:$E,2,FALSE),"")</f>
        <v/>
      </c>
      <c r="M6135" s="27" t="str">
        <f>IFERROR(VLOOKUP($L6135,JOBS!$A:$B,2,FALSE),"")</f>
        <v/>
      </c>
      <c r="O6135" s="16"/>
      <c r="P6135" s="16"/>
    </row>
    <row r="6136" spans="1:16" x14ac:dyDescent="0.25">
      <c r="A6136" s="21" t="s">
        <v>5682</v>
      </c>
      <c r="B6136" s="21" t="s">
        <v>5681</v>
      </c>
      <c r="C6136" s="21" t="s">
        <v>5682</v>
      </c>
      <c r="D6136" s="21" t="s">
        <v>3832</v>
      </c>
      <c r="E6136" s="21">
        <v>440442</v>
      </c>
      <c r="F6136" s="21" t="str">
        <f>VLOOKUP(D6136, 'Job Emp Table'!D$1:F$2600, 3, FALSE)</f>
        <v>ANDRES GARCIA ARREGUIN</v>
      </c>
      <c r="G6136" s="21" t="s">
        <v>6019</v>
      </c>
      <c r="H6136" s="21" t="s">
        <v>5883</v>
      </c>
      <c r="I6136" s="22">
        <v>45734</v>
      </c>
      <c r="J6136" s="21">
        <v>4.3</v>
      </c>
      <c r="K6136" s="32" t="s">
        <v>3675</v>
      </c>
      <c r="L6136" s="30" t="str">
        <f>IFERROR(VLOOKUP($H6136,JOBS!$C:$E,2,FALSE),"")</f>
        <v/>
      </c>
      <c r="M6136" s="27" t="str">
        <f>IFERROR(VLOOKUP($L6136,JOBS!$A:$B,2,FALSE),"")</f>
        <v/>
      </c>
      <c r="O6136" s="16"/>
      <c r="P6136" s="16"/>
    </row>
    <row r="6137" spans="1:16" x14ac:dyDescent="0.25">
      <c r="A6137" s="21" t="s">
        <v>5682</v>
      </c>
      <c r="B6137" s="21" t="s">
        <v>5681</v>
      </c>
      <c r="C6137" s="21" t="s">
        <v>5682</v>
      </c>
      <c r="D6137" s="21" t="s">
        <v>3832</v>
      </c>
      <c r="E6137" s="21">
        <v>440442</v>
      </c>
      <c r="F6137" s="21" t="str">
        <f>VLOOKUP(D6137, 'Job Emp Table'!D$1:F$2600, 3, FALSE)</f>
        <v>ANDRES GARCIA ARREGUIN</v>
      </c>
      <c r="G6137" s="21" t="s">
        <v>6018</v>
      </c>
      <c r="H6137" s="21" t="s">
        <v>5885</v>
      </c>
      <c r="I6137" s="22">
        <v>45734</v>
      </c>
      <c r="J6137" s="21">
        <v>1.2</v>
      </c>
      <c r="K6137" s="32" t="s">
        <v>3675</v>
      </c>
      <c r="L6137" s="30" t="str">
        <f>IFERROR(VLOOKUP($H6137,JOBS!$C:$E,2,FALSE),"")</f>
        <v/>
      </c>
      <c r="M6137" s="27" t="str">
        <f>IFERROR(VLOOKUP($L6137,JOBS!$A:$B,2,FALSE),"")</f>
        <v/>
      </c>
      <c r="O6137" s="16"/>
      <c r="P6137" s="16"/>
    </row>
    <row r="6138" spans="1:16" x14ac:dyDescent="0.25">
      <c r="A6138" s="21" t="s">
        <v>5682</v>
      </c>
      <c r="B6138" s="21" t="s">
        <v>5681</v>
      </c>
      <c r="C6138" s="21" t="s">
        <v>5682</v>
      </c>
      <c r="D6138" s="21" t="s">
        <v>3832</v>
      </c>
      <c r="E6138" s="21">
        <v>440442</v>
      </c>
      <c r="F6138" s="21" t="str">
        <f>VLOOKUP(D6138, 'Job Emp Table'!D$1:F$2600, 3, FALSE)</f>
        <v>ANDRES GARCIA ARREGUIN</v>
      </c>
      <c r="G6138" s="21" t="s">
        <v>6019</v>
      </c>
      <c r="H6138" s="21" t="s">
        <v>5885</v>
      </c>
      <c r="I6138" s="22">
        <v>45734</v>
      </c>
      <c r="J6138" s="21">
        <v>2.8</v>
      </c>
      <c r="K6138" s="32" t="s">
        <v>3675</v>
      </c>
      <c r="L6138" s="30" t="str">
        <f>IFERROR(VLOOKUP($H6138,JOBS!$C:$E,2,FALSE),"")</f>
        <v/>
      </c>
      <c r="M6138" s="27" t="str">
        <f>IFERROR(VLOOKUP($L6138,JOBS!$A:$B,2,FALSE),"")</f>
        <v/>
      </c>
      <c r="O6138" s="16"/>
      <c r="P6138" s="16"/>
    </row>
    <row r="6139" spans="1:16" x14ac:dyDescent="0.25">
      <c r="A6139" s="21" t="s">
        <v>5682</v>
      </c>
      <c r="B6139" s="21" t="s">
        <v>5681</v>
      </c>
      <c r="C6139" s="21" t="s">
        <v>5682</v>
      </c>
      <c r="D6139" s="21" t="s">
        <v>3832</v>
      </c>
      <c r="E6139" s="21">
        <v>440442</v>
      </c>
      <c r="F6139" s="21" t="str">
        <f>VLOOKUP(D6139, 'Job Emp Table'!D$1:F$2600, 3, FALSE)</f>
        <v>ANDRES GARCIA ARREGUIN</v>
      </c>
      <c r="G6139" s="21" t="s">
        <v>6018</v>
      </c>
      <c r="H6139" s="21" t="s">
        <v>5900</v>
      </c>
      <c r="I6139" s="22">
        <v>45735</v>
      </c>
      <c r="J6139" s="21">
        <v>0.6</v>
      </c>
      <c r="K6139" s="32" t="s">
        <v>3675</v>
      </c>
      <c r="L6139" s="30" t="str">
        <f>IFERROR(VLOOKUP($H6139,JOBS!$C:$E,2,FALSE),"")</f>
        <v/>
      </c>
      <c r="M6139" s="27" t="str">
        <f>IFERROR(VLOOKUP($L6139,JOBS!$A:$B,2,FALSE),"")</f>
        <v/>
      </c>
      <c r="O6139" s="16"/>
      <c r="P6139" s="16"/>
    </row>
    <row r="6140" spans="1:16" x14ac:dyDescent="0.25">
      <c r="A6140" s="21" t="s">
        <v>5682</v>
      </c>
      <c r="B6140" s="21" t="s">
        <v>5681</v>
      </c>
      <c r="C6140" s="21" t="s">
        <v>5682</v>
      </c>
      <c r="D6140" s="21" t="s">
        <v>3832</v>
      </c>
      <c r="E6140" s="21">
        <v>440442</v>
      </c>
      <c r="F6140" s="21" t="str">
        <f>VLOOKUP(D6140, 'Job Emp Table'!D$1:F$2600, 3, FALSE)</f>
        <v>ANDRES GARCIA ARREGUIN</v>
      </c>
      <c r="G6140" s="21" t="s">
        <v>6019</v>
      </c>
      <c r="H6140" s="21" t="s">
        <v>5900</v>
      </c>
      <c r="I6140" s="22">
        <v>45735</v>
      </c>
      <c r="J6140" s="21">
        <v>1.4</v>
      </c>
      <c r="K6140" s="32" t="s">
        <v>3675</v>
      </c>
      <c r="L6140" s="30" t="str">
        <f>IFERROR(VLOOKUP($H6140,JOBS!$C:$E,2,FALSE),"")</f>
        <v/>
      </c>
      <c r="M6140" s="27" t="str">
        <f>IFERROR(VLOOKUP($L6140,JOBS!$A:$B,2,FALSE),"")</f>
        <v/>
      </c>
      <c r="O6140" s="16"/>
      <c r="P6140" s="16"/>
    </row>
    <row r="6141" spans="1:16" x14ac:dyDescent="0.25">
      <c r="A6141" s="21" t="s">
        <v>5682</v>
      </c>
      <c r="B6141" s="21" t="s">
        <v>5681</v>
      </c>
      <c r="C6141" s="21" t="s">
        <v>5682</v>
      </c>
      <c r="D6141" s="21" t="s">
        <v>3832</v>
      </c>
      <c r="E6141" s="21">
        <v>440442</v>
      </c>
      <c r="F6141" s="21" t="str">
        <f>VLOOKUP(D6141, 'Job Emp Table'!D$1:F$2600, 3, FALSE)</f>
        <v>ANDRES GARCIA ARREGUIN</v>
      </c>
      <c r="G6141" s="21" t="s">
        <v>6018</v>
      </c>
      <c r="H6141" s="21" t="s">
        <v>6062</v>
      </c>
      <c r="I6141" s="22">
        <v>45735</v>
      </c>
      <c r="J6141" s="21">
        <v>0.9</v>
      </c>
      <c r="K6141" s="32" t="s">
        <v>3675</v>
      </c>
      <c r="L6141" s="30" t="str">
        <f>IFERROR(VLOOKUP($H6141,JOBS!$C:$E,2,FALSE),"")</f>
        <v/>
      </c>
      <c r="M6141" s="27" t="str">
        <f>IFERROR(VLOOKUP($L6141,JOBS!$A:$B,2,FALSE),"")</f>
        <v/>
      </c>
      <c r="O6141" s="16"/>
      <c r="P6141" s="16"/>
    </row>
    <row r="6142" spans="1:16" x14ac:dyDescent="0.25">
      <c r="A6142" s="21" t="s">
        <v>5682</v>
      </c>
      <c r="B6142" s="21" t="s">
        <v>5681</v>
      </c>
      <c r="C6142" s="21" t="s">
        <v>5682</v>
      </c>
      <c r="D6142" s="21" t="s">
        <v>3832</v>
      </c>
      <c r="E6142" s="21">
        <v>440442</v>
      </c>
      <c r="F6142" s="21" t="str">
        <f>VLOOKUP(D6142, 'Job Emp Table'!D$1:F$2600, 3, FALSE)</f>
        <v>ANDRES GARCIA ARREGUIN</v>
      </c>
      <c r="G6142" s="21" t="s">
        <v>6019</v>
      </c>
      <c r="H6142" s="21" t="s">
        <v>6062</v>
      </c>
      <c r="I6142" s="22">
        <v>45735</v>
      </c>
      <c r="J6142" s="21">
        <v>2.1</v>
      </c>
      <c r="K6142" s="32" t="s">
        <v>3675</v>
      </c>
      <c r="L6142" s="30" t="str">
        <f>IFERROR(VLOOKUP($H6142,JOBS!$C:$E,2,FALSE),"")</f>
        <v/>
      </c>
      <c r="M6142" s="27" t="str">
        <f>IFERROR(VLOOKUP($L6142,JOBS!$A:$B,2,FALSE),"")</f>
        <v/>
      </c>
      <c r="O6142" s="16"/>
      <c r="P6142" s="16"/>
    </row>
    <row r="6143" spans="1:16" x14ac:dyDescent="0.25">
      <c r="A6143" s="21" t="s">
        <v>5682</v>
      </c>
      <c r="B6143" s="21" t="s">
        <v>5681</v>
      </c>
      <c r="C6143" s="21" t="s">
        <v>5682</v>
      </c>
      <c r="D6143" s="21" t="s">
        <v>3832</v>
      </c>
      <c r="E6143" s="21">
        <v>440442</v>
      </c>
      <c r="F6143" s="21" t="str">
        <f>VLOOKUP(D6143, 'Job Emp Table'!D$1:F$2600, 3, FALSE)</f>
        <v>ANDRES GARCIA ARREGUIN</v>
      </c>
      <c r="G6143" s="21" t="s">
        <v>6018</v>
      </c>
      <c r="H6143" s="21" t="s">
        <v>6063</v>
      </c>
      <c r="I6143" s="22">
        <v>45735</v>
      </c>
      <c r="J6143" s="21">
        <v>0.8</v>
      </c>
      <c r="K6143" s="32" t="s">
        <v>3675</v>
      </c>
      <c r="L6143" s="30" t="str">
        <f>IFERROR(VLOOKUP($H6143,JOBS!$C:$E,2,FALSE),"")</f>
        <v/>
      </c>
      <c r="M6143" s="27" t="str">
        <f>IFERROR(VLOOKUP($L6143,JOBS!$A:$B,2,FALSE),"")</f>
        <v/>
      </c>
      <c r="O6143" s="16"/>
      <c r="P6143" s="16"/>
    </row>
    <row r="6144" spans="1:16" x14ac:dyDescent="0.25">
      <c r="A6144" s="21" t="s">
        <v>5682</v>
      </c>
      <c r="B6144" s="21" t="s">
        <v>5681</v>
      </c>
      <c r="C6144" s="21" t="s">
        <v>5682</v>
      </c>
      <c r="D6144" s="21" t="s">
        <v>3832</v>
      </c>
      <c r="E6144" s="21">
        <v>440442</v>
      </c>
      <c r="F6144" s="21" t="str">
        <f>VLOOKUP(D6144, 'Job Emp Table'!D$1:F$2600, 3, FALSE)</f>
        <v>ANDRES GARCIA ARREGUIN</v>
      </c>
      <c r="G6144" s="21" t="s">
        <v>6019</v>
      </c>
      <c r="H6144" s="21" t="s">
        <v>6063</v>
      </c>
      <c r="I6144" s="22">
        <v>45735</v>
      </c>
      <c r="J6144" s="21">
        <v>2.2000000000000002</v>
      </c>
      <c r="K6144" s="32" t="s">
        <v>3675</v>
      </c>
      <c r="L6144" s="30" t="str">
        <f>IFERROR(VLOOKUP($H6144,JOBS!$C:$E,2,FALSE),"")</f>
        <v/>
      </c>
      <c r="M6144" s="27" t="str">
        <f>IFERROR(VLOOKUP($L6144,JOBS!$A:$B,2,FALSE),"")</f>
        <v/>
      </c>
      <c r="O6144" s="16"/>
      <c r="P6144" s="16"/>
    </row>
    <row r="6145" spans="1:16" x14ac:dyDescent="0.25">
      <c r="A6145" s="21" t="s">
        <v>5682</v>
      </c>
      <c r="B6145" s="21" t="s">
        <v>5681</v>
      </c>
      <c r="C6145" s="21" t="s">
        <v>5682</v>
      </c>
      <c r="D6145" s="21" t="s">
        <v>3832</v>
      </c>
      <c r="E6145" s="21">
        <v>440442</v>
      </c>
      <c r="F6145" s="21" t="str">
        <f>VLOOKUP(D6145, 'Job Emp Table'!D$1:F$2600, 3, FALSE)</f>
        <v>ANDRES GARCIA ARREGUIN</v>
      </c>
      <c r="G6145" s="21" t="s">
        <v>6018</v>
      </c>
      <c r="H6145" s="21" t="s">
        <v>6062</v>
      </c>
      <c r="I6145" s="22">
        <v>45736</v>
      </c>
      <c r="J6145" s="21">
        <v>2</v>
      </c>
      <c r="K6145" s="32" t="s">
        <v>3675</v>
      </c>
      <c r="L6145" s="30" t="str">
        <f>IFERROR(VLOOKUP($H6145,JOBS!$C:$E,2,FALSE),"")</f>
        <v/>
      </c>
      <c r="M6145" s="27" t="str">
        <f>IFERROR(VLOOKUP($L6145,JOBS!$A:$B,2,FALSE),"")</f>
        <v/>
      </c>
      <c r="O6145" s="16"/>
      <c r="P6145" s="16"/>
    </row>
    <row r="6146" spans="1:16" x14ac:dyDescent="0.25">
      <c r="A6146" s="21" t="s">
        <v>5682</v>
      </c>
      <c r="B6146" s="21" t="s">
        <v>5681</v>
      </c>
      <c r="C6146" s="21" t="s">
        <v>5682</v>
      </c>
      <c r="D6146" s="21" t="s">
        <v>3832</v>
      </c>
      <c r="E6146" s="21">
        <v>440442</v>
      </c>
      <c r="F6146" s="21" t="str">
        <f>VLOOKUP(D6146, 'Job Emp Table'!D$1:F$2600, 3, FALSE)</f>
        <v>ANDRES GARCIA ARREGUIN</v>
      </c>
      <c r="G6146" s="21" t="s">
        <v>6019</v>
      </c>
      <c r="H6146" s="21" t="s">
        <v>6062</v>
      </c>
      <c r="I6146" s="22">
        <v>45736</v>
      </c>
      <c r="J6146" s="21">
        <v>5</v>
      </c>
      <c r="K6146" s="32" t="s">
        <v>3675</v>
      </c>
      <c r="L6146" s="30" t="str">
        <f>IFERROR(VLOOKUP($H6146,JOBS!$C:$E,2,FALSE),"")</f>
        <v/>
      </c>
      <c r="M6146" s="27" t="str">
        <f>IFERROR(VLOOKUP($L6146,JOBS!$A:$B,2,FALSE),"")</f>
        <v/>
      </c>
      <c r="O6146" s="16"/>
      <c r="P6146" s="16"/>
    </row>
    <row r="6147" spans="1:16" x14ac:dyDescent="0.25">
      <c r="A6147" s="21" t="s">
        <v>5682</v>
      </c>
      <c r="B6147" s="21" t="s">
        <v>5681</v>
      </c>
      <c r="C6147" s="21" t="s">
        <v>5682</v>
      </c>
      <c r="D6147" s="21" t="s">
        <v>3832</v>
      </c>
      <c r="E6147" s="21">
        <v>440442</v>
      </c>
      <c r="F6147" s="21" t="str">
        <f>VLOOKUP(D6147, 'Job Emp Table'!D$1:F$2600, 3, FALSE)</f>
        <v>ANDRES GARCIA ARREGUIN</v>
      </c>
      <c r="G6147" s="21" t="s">
        <v>6018</v>
      </c>
      <c r="H6147" s="21" t="s">
        <v>6105</v>
      </c>
      <c r="I6147" s="22">
        <v>45736</v>
      </c>
      <c r="J6147" s="21">
        <v>0.3</v>
      </c>
      <c r="K6147" s="32" t="s">
        <v>3675</v>
      </c>
      <c r="L6147" s="30" t="str">
        <f>IFERROR(VLOOKUP($H6147,JOBS!$C:$E,2,FALSE),"")</f>
        <v/>
      </c>
      <c r="M6147" s="27" t="str">
        <f>IFERROR(VLOOKUP($L6147,JOBS!$A:$B,2,FALSE),"")</f>
        <v/>
      </c>
      <c r="O6147" s="16"/>
      <c r="P6147" s="16"/>
    </row>
    <row r="6148" spans="1:16" x14ac:dyDescent="0.25">
      <c r="A6148" s="21" t="s">
        <v>5682</v>
      </c>
      <c r="B6148" s="21" t="s">
        <v>5681</v>
      </c>
      <c r="C6148" s="21" t="s">
        <v>5682</v>
      </c>
      <c r="D6148" s="21" t="s">
        <v>3832</v>
      </c>
      <c r="E6148" s="21">
        <v>440442</v>
      </c>
      <c r="F6148" s="21" t="str">
        <f>VLOOKUP(D6148, 'Job Emp Table'!D$1:F$2600, 3, FALSE)</f>
        <v>ANDRES GARCIA ARREGUIN</v>
      </c>
      <c r="G6148" s="21" t="s">
        <v>6019</v>
      </c>
      <c r="H6148" s="21" t="s">
        <v>6105</v>
      </c>
      <c r="I6148" s="22">
        <v>45736</v>
      </c>
      <c r="J6148" s="21">
        <v>0.7</v>
      </c>
      <c r="K6148" s="32" t="s">
        <v>3675</v>
      </c>
      <c r="L6148" s="30" t="str">
        <f>IFERROR(VLOOKUP($H6148,JOBS!$C:$E,2,FALSE),"")</f>
        <v/>
      </c>
      <c r="M6148" s="27" t="str">
        <f>IFERROR(VLOOKUP($L6148,JOBS!$A:$B,2,FALSE),"")</f>
        <v/>
      </c>
      <c r="O6148" s="16"/>
      <c r="P6148" s="16"/>
    </row>
    <row r="6149" spans="1:16" x14ac:dyDescent="0.25">
      <c r="A6149" s="21" t="s">
        <v>5682</v>
      </c>
      <c r="B6149" s="21" t="s">
        <v>5681</v>
      </c>
      <c r="C6149" s="21" t="s">
        <v>5682</v>
      </c>
      <c r="D6149" s="21" t="s">
        <v>3832</v>
      </c>
      <c r="E6149" s="21">
        <v>440442</v>
      </c>
      <c r="F6149" s="21" t="str">
        <f>VLOOKUP(D6149, 'Job Emp Table'!D$1:F$2600, 3, FALSE)</f>
        <v>ANDRES GARCIA ARREGUIN</v>
      </c>
      <c r="G6149" s="21" t="s">
        <v>6018</v>
      </c>
      <c r="H6149" s="21" t="s">
        <v>6067</v>
      </c>
      <c r="I6149" s="22">
        <v>45736</v>
      </c>
      <c r="J6149" s="21">
        <v>0.6</v>
      </c>
      <c r="K6149" s="32" t="s">
        <v>3675</v>
      </c>
      <c r="L6149" s="30" t="str">
        <f>IFERROR(VLOOKUP($H6149,JOBS!$C:$E,2,FALSE),"")</f>
        <v/>
      </c>
      <c r="M6149" s="27" t="str">
        <f>IFERROR(VLOOKUP($L6149,JOBS!$A:$B,2,FALSE),"")</f>
        <v/>
      </c>
      <c r="O6149" s="16"/>
      <c r="P6149" s="16"/>
    </row>
    <row r="6150" spans="1:16" x14ac:dyDescent="0.25">
      <c r="A6150" s="21" t="s">
        <v>5682</v>
      </c>
      <c r="B6150" s="21" t="s">
        <v>5681</v>
      </c>
      <c r="C6150" s="21" t="s">
        <v>5682</v>
      </c>
      <c r="D6150" s="21" t="s">
        <v>3832</v>
      </c>
      <c r="E6150" s="21">
        <v>440442</v>
      </c>
      <c r="F6150" s="21" t="str">
        <f>VLOOKUP(D6150, 'Job Emp Table'!D$1:F$2600, 3, FALSE)</f>
        <v>ANDRES GARCIA ARREGUIN</v>
      </c>
      <c r="G6150" s="21" t="s">
        <v>6019</v>
      </c>
      <c r="H6150" s="21" t="s">
        <v>6067</v>
      </c>
      <c r="I6150" s="22">
        <v>45736</v>
      </c>
      <c r="J6150" s="21">
        <v>1.4</v>
      </c>
      <c r="K6150" s="32" t="s">
        <v>3675</v>
      </c>
      <c r="L6150" s="30" t="str">
        <f>IFERROR(VLOOKUP($H6150,JOBS!$C:$E,2,FALSE),"")</f>
        <v/>
      </c>
      <c r="M6150" s="27" t="str">
        <f>IFERROR(VLOOKUP($L6150,JOBS!$A:$B,2,FALSE),"")</f>
        <v/>
      </c>
      <c r="O6150" s="16"/>
      <c r="P6150" s="16"/>
    </row>
    <row r="6151" spans="1:16" x14ac:dyDescent="0.25">
      <c r="A6151" s="21" t="s">
        <v>5682</v>
      </c>
      <c r="B6151" s="21" t="s">
        <v>5681</v>
      </c>
      <c r="C6151" s="21" t="s">
        <v>5682</v>
      </c>
      <c r="D6151" s="21" t="s">
        <v>3832</v>
      </c>
      <c r="E6151" s="21">
        <v>440442</v>
      </c>
      <c r="F6151" s="21" t="str">
        <f>VLOOKUP(D6151, 'Job Emp Table'!D$1:F$2600, 3, FALSE)</f>
        <v>ANDRES GARCIA ARREGUIN</v>
      </c>
      <c r="G6151" s="21" t="s">
        <v>6018</v>
      </c>
      <c r="H6151" s="21" t="s">
        <v>6062</v>
      </c>
      <c r="I6151" s="22">
        <v>45737</v>
      </c>
      <c r="J6151" s="21">
        <v>2</v>
      </c>
      <c r="K6151" s="32" t="s">
        <v>3675</v>
      </c>
      <c r="L6151" s="30" t="str">
        <f>IFERROR(VLOOKUP($H6151,JOBS!$C:$E,2,FALSE),"")</f>
        <v/>
      </c>
      <c r="M6151" s="27" t="str">
        <f>IFERROR(VLOOKUP($L6151,JOBS!$A:$B,2,FALSE),"")</f>
        <v/>
      </c>
      <c r="O6151" s="16"/>
      <c r="P6151" s="16"/>
    </row>
    <row r="6152" spans="1:16" x14ac:dyDescent="0.25">
      <c r="A6152" s="21" t="s">
        <v>5682</v>
      </c>
      <c r="B6152" s="21" t="s">
        <v>5681</v>
      </c>
      <c r="C6152" s="21" t="s">
        <v>5682</v>
      </c>
      <c r="D6152" s="21" t="s">
        <v>3832</v>
      </c>
      <c r="E6152" s="21">
        <v>440442</v>
      </c>
      <c r="F6152" s="21" t="str">
        <f>VLOOKUP(D6152, 'Job Emp Table'!D$1:F$2600, 3, FALSE)</f>
        <v>ANDRES GARCIA ARREGUIN</v>
      </c>
      <c r="G6152" s="21" t="s">
        <v>6019</v>
      </c>
      <c r="H6152" s="21" t="s">
        <v>6062</v>
      </c>
      <c r="I6152" s="22">
        <v>45737</v>
      </c>
      <c r="J6152" s="21">
        <v>5</v>
      </c>
      <c r="K6152" s="32" t="s">
        <v>3675</v>
      </c>
      <c r="L6152" s="30" t="str">
        <f>IFERROR(VLOOKUP($H6152,JOBS!$C:$E,2,FALSE),"")</f>
        <v/>
      </c>
      <c r="M6152" s="27" t="str">
        <f>IFERROR(VLOOKUP($L6152,JOBS!$A:$B,2,FALSE),"")</f>
        <v/>
      </c>
      <c r="O6152" s="16"/>
      <c r="P6152" s="16"/>
    </row>
    <row r="6153" spans="1:16" x14ac:dyDescent="0.25">
      <c r="A6153" s="21" t="s">
        <v>5682</v>
      </c>
      <c r="B6153" s="21" t="s">
        <v>5681</v>
      </c>
      <c r="C6153" s="21" t="s">
        <v>5682</v>
      </c>
      <c r="D6153" s="21" t="s">
        <v>3832</v>
      </c>
      <c r="E6153" s="21">
        <v>440442</v>
      </c>
      <c r="F6153" s="21" t="str">
        <f>VLOOKUP(D6153, 'Job Emp Table'!D$1:F$2600, 3, FALSE)</f>
        <v>ANDRES GARCIA ARREGUIN</v>
      </c>
      <c r="G6153" s="21" t="s">
        <v>6018</v>
      </c>
      <c r="H6153" s="21" t="s">
        <v>6105</v>
      </c>
      <c r="I6153" s="22">
        <v>45737</v>
      </c>
      <c r="J6153" s="21">
        <v>0.3</v>
      </c>
      <c r="K6153" s="32" t="s">
        <v>3675</v>
      </c>
      <c r="L6153" s="30" t="str">
        <f>IFERROR(VLOOKUP($H6153,JOBS!$C:$E,2,FALSE),"")</f>
        <v/>
      </c>
      <c r="M6153" s="27" t="str">
        <f>IFERROR(VLOOKUP($L6153,JOBS!$A:$B,2,FALSE),"")</f>
        <v/>
      </c>
      <c r="O6153" s="16"/>
      <c r="P6153" s="16"/>
    </row>
    <row r="6154" spans="1:16" x14ac:dyDescent="0.25">
      <c r="A6154" s="21" t="s">
        <v>5682</v>
      </c>
      <c r="B6154" s="21" t="s">
        <v>5681</v>
      </c>
      <c r="C6154" s="21" t="s">
        <v>5682</v>
      </c>
      <c r="D6154" s="21" t="s">
        <v>3832</v>
      </c>
      <c r="E6154" s="21">
        <v>440442</v>
      </c>
      <c r="F6154" s="21" t="str">
        <f>VLOOKUP(D6154, 'Job Emp Table'!D$1:F$2600, 3, FALSE)</f>
        <v>ANDRES GARCIA ARREGUIN</v>
      </c>
      <c r="G6154" s="21" t="s">
        <v>6019</v>
      </c>
      <c r="H6154" s="21" t="s">
        <v>6105</v>
      </c>
      <c r="I6154" s="22">
        <v>45737</v>
      </c>
      <c r="J6154" s="21">
        <v>0.7</v>
      </c>
      <c r="K6154" s="32" t="s">
        <v>3675</v>
      </c>
      <c r="L6154" s="30" t="str">
        <f>IFERROR(VLOOKUP($H6154,JOBS!$C:$E,2,FALSE),"")</f>
        <v/>
      </c>
      <c r="M6154" s="27" t="str">
        <f>IFERROR(VLOOKUP($L6154,JOBS!$A:$B,2,FALSE),"")</f>
        <v/>
      </c>
      <c r="O6154" s="16"/>
      <c r="P6154" s="16"/>
    </row>
    <row r="6155" spans="1:16" x14ac:dyDescent="0.25">
      <c r="A6155" s="21" t="s">
        <v>5682</v>
      </c>
      <c r="B6155" s="21" t="s">
        <v>5681</v>
      </c>
      <c r="C6155" s="21" t="s">
        <v>5682</v>
      </c>
      <c r="D6155" s="21" t="s">
        <v>3832</v>
      </c>
      <c r="E6155" s="21">
        <v>440442</v>
      </c>
      <c r="F6155" s="21" t="str">
        <f>VLOOKUP(D6155, 'Job Emp Table'!D$1:F$2600, 3, FALSE)</f>
        <v>ANDRES GARCIA ARREGUIN</v>
      </c>
      <c r="G6155" s="21" t="s">
        <v>6018</v>
      </c>
      <c r="H6155" s="21" t="s">
        <v>6067</v>
      </c>
      <c r="I6155" s="22">
        <v>45737</v>
      </c>
      <c r="J6155" s="21">
        <v>0.6</v>
      </c>
      <c r="K6155" s="32" t="s">
        <v>3675</v>
      </c>
      <c r="L6155" s="30" t="str">
        <f>IFERROR(VLOOKUP($H6155,JOBS!$C:$E,2,FALSE),"")</f>
        <v/>
      </c>
      <c r="M6155" s="27" t="str">
        <f>IFERROR(VLOOKUP($L6155,JOBS!$A:$B,2,FALSE),"")</f>
        <v/>
      </c>
      <c r="O6155" s="16"/>
      <c r="P6155" s="16"/>
    </row>
    <row r="6156" spans="1:16" x14ac:dyDescent="0.25">
      <c r="A6156" s="21" t="s">
        <v>5682</v>
      </c>
      <c r="B6156" s="21" t="s">
        <v>5681</v>
      </c>
      <c r="C6156" s="21" t="s">
        <v>5682</v>
      </c>
      <c r="D6156" s="21" t="s">
        <v>3832</v>
      </c>
      <c r="E6156" s="21">
        <v>440442</v>
      </c>
      <c r="F6156" s="21" t="str">
        <f>VLOOKUP(D6156, 'Job Emp Table'!D$1:F$2600, 3, FALSE)</f>
        <v>ANDRES GARCIA ARREGUIN</v>
      </c>
      <c r="G6156" s="21" t="s">
        <v>6019</v>
      </c>
      <c r="H6156" s="21" t="s">
        <v>6067</v>
      </c>
      <c r="I6156" s="22">
        <v>45737</v>
      </c>
      <c r="J6156" s="21">
        <v>1.4</v>
      </c>
      <c r="K6156" s="32" t="s">
        <v>3675</v>
      </c>
      <c r="L6156" s="30" t="str">
        <f>IFERROR(VLOOKUP($H6156,JOBS!$C:$E,2,FALSE),"")</f>
        <v/>
      </c>
      <c r="M6156" s="27" t="str">
        <f>IFERROR(VLOOKUP($L6156,JOBS!$A:$B,2,FALSE),"")</f>
        <v/>
      </c>
      <c r="O6156" s="16"/>
      <c r="P6156" s="16"/>
    </row>
    <row r="6157" spans="1:16" x14ac:dyDescent="0.25">
      <c r="A6157" s="21" t="s">
        <v>4056</v>
      </c>
      <c r="B6157" s="21" t="s">
        <v>4055</v>
      </c>
      <c r="C6157" s="21" t="s">
        <v>4056</v>
      </c>
      <c r="D6157" s="21" t="s">
        <v>5994</v>
      </c>
      <c r="E6157" s="21">
        <v>440461</v>
      </c>
      <c r="F6157" s="21" t="str">
        <f>VLOOKUP(D6157, 'Job Emp Table'!D$1:F$2600, 3, FALSE)</f>
        <v>JUAN GARCIA ARREGUIN</v>
      </c>
      <c r="G6157" s="21" t="s">
        <v>6019</v>
      </c>
      <c r="H6157" s="21" t="s">
        <v>6201</v>
      </c>
      <c r="I6157" s="22">
        <v>45723</v>
      </c>
      <c r="J6157" s="21">
        <v>6.5</v>
      </c>
      <c r="K6157" s="32" t="s">
        <v>3675</v>
      </c>
      <c r="L6157" s="30" t="str">
        <f>IFERROR(VLOOKUP($H6157,JOBS!$C:$E,2,FALSE),"")</f>
        <v/>
      </c>
      <c r="M6157" s="27" t="str">
        <f>IFERROR(VLOOKUP($L6157,JOBS!$A:$B,2,FALSE),"")</f>
        <v/>
      </c>
      <c r="O6157" s="16"/>
      <c r="P6157" s="16"/>
    </row>
    <row r="6158" spans="1:16" x14ac:dyDescent="0.25">
      <c r="A6158" s="21" t="s">
        <v>4056</v>
      </c>
      <c r="B6158" s="21" t="s">
        <v>4055</v>
      </c>
      <c r="C6158" s="21" t="s">
        <v>4056</v>
      </c>
      <c r="D6158" s="21" t="s">
        <v>5994</v>
      </c>
      <c r="E6158" s="21">
        <v>440461</v>
      </c>
      <c r="F6158" s="21" t="str">
        <f>VLOOKUP(D6158, 'Job Emp Table'!D$1:F$2600, 3, FALSE)</f>
        <v>JUAN GARCIA ARREGUIN</v>
      </c>
      <c r="G6158" s="21" t="s">
        <v>6019</v>
      </c>
      <c r="H6158" s="21" t="s">
        <v>5948</v>
      </c>
      <c r="I6158" s="22">
        <v>45723</v>
      </c>
      <c r="J6158" s="21">
        <v>6.5</v>
      </c>
      <c r="K6158" s="32" t="s">
        <v>3675</v>
      </c>
      <c r="L6158" s="30" t="str">
        <f>IFERROR(VLOOKUP($H6158,JOBS!$C:$E,2,FALSE),"")</f>
        <v/>
      </c>
      <c r="M6158" s="27" t="str">
        <f>IFERROR(VLOOKUP($L6158,JOBS!$A:$B,2,FALSE),"")</f>
        <v/>
      </c>
      <c r="O6158" s="16"/>
      <c r="P6158" s="16"/>
    </row>
    <row r="6159" spans="1:16" x14ac:dyDescent="0.25">
      <c r="A6159" s="21" t="s">
        <v>4056</v>
      </c>
      <c r="B6159" s="21" t="s">
        <v>4055</v>
      </c>
      <c r="C6159" s="21" t="s">
        <v>4056</v>
      </c>
      <c r="D6159" s="21" t="s">
        <v>5994</v>
      </c>
      <c r="E6159" s="21">
        <v>440461</v>
      </c>
      <c r="F6159" s="21" t="str">
        <f>VLOOKUP(D6159, 'Job Emp Table'!D$1:F$2600, 3, FALSE)</f>
        <v>JUAN GARCIA ARREGUIN</v>
      </c>
      <c r="G6159" s="21" t="s">
        <v>6018</v>
      </c>
      <c r="H6159" s="21" t="s">
        <v>5948</v>
      </c>
      <c r="I6159" s="22">
        <v>45725</v>
      </c>
      <c r="J6159" s="21">
        <v>1.8</v>
      </c>
      <c r="K6159" s="32" t="s">
        <v>3675</v>
      </c>
      <c r="L6159" s="30" t="str">
        <f>IFERROR(VLOOKUP($H6159,JOBS!$C:$E,2,FALSE),"")</f>
        <v/>
      </c>
      <c r="M6159" s="27" t="str">
        <f>IFERROR(VLOOKUP($L6159,JOBS!$A:$B,2,FALSE),"")</f>
        <v/>
      </c>
      <c r="O6159" s="16"/>
      <c r="P6159" s="16"/>
    </row>
    <row r="6160" spans="1:16" x14ac:dyDescent="0.25">
      <c r="A6160" s="21" t="s">
        <v>4056</v>
      </c>
      <c r="B6160" s="21" t="s">
        <v>4055</v>
      </c>
      <c r="C6160" s="21" t="s">
        <v>4056</v>
      </c>
      <c r="D6160" s="21" t="s">
        <v>5994</v>
      </c>
      <c r="E6160" s="21">
        <v>440461</v>
      </c>
      <c r="F6160" s="21" t="str">
        <f>VLOOKUP(D6160, 'Job Emp Table'!D$1:F$2600, 3, FALSE)</f>
        <v>JUAN GARCIA ARREGUIN</v>
      </c>
      <c r="G6160" s="21" t="s">
        <v>6019</v>
      </c>
      <c r="H6160" s="21" t="s">
        <v>5948</v>
      </c>
      <c r="I6160" s="22">
        <v>45725</v>
      </c>
      <c r="J6160" s="21">
        <v>3.2</v>
      </c>
      <c r="K6160" s="32" t="s">
        <v>3675</v>
      </c>
      <c r="L6160" s="30" t="str">
        <f>IFERROR(VLOOKUP($H6160,JOBS!$C:$E,2,FALSE),"")</f>
        <v/>
      </c>
      <c r="M6160" s="27" t="str">
        <f>IFERROR(VLOOKUP($L6160,JOBS!$A:$B,2,FALSE),"")</f>
        <v/>
      </c>
      <c r="O6160" s="16"/>
      <c r="P6160" s="16"/>
    </row>
    <row r="6161" spans="1:16" x14ac:dyDescent="0.25">
      <c r="A6161" s="21" t="s">
        <v>4056</v>
      </c>
      <c r="B6161" s="21" t="s">
        <v>4055</v>
      </c>
      <c r="C6161" s="21" t="s">
        <v>4056</v>
      </c>
      <c r="D6161" s="21" t="s">
        <v>5994</v>
      </c>
      <c r="E6161" s="21">
        <v>440461</v>
      </c>
      <c r="F6161" s="21" t="str">
        <f>VLOOKUP(D6161, 'Job Emp Table'!D$1:F$2600, 3, FALSE)</f>
        <v>JUAN GARCIA ARREGUIN</v>
      </c>
      <c r="G6161" s="21" t="s">
        <v>6018</v>
      </c>
      <c r="H6161" s="21" t="s">
        <v>5942</v>
      </c>
      <c r="I6161" s="22">
        <v>45725</v>
      </c>
      <c r="J6161" s="21">
        <v>2.2000000000000002</v>
      </c>
      <c r="K6161" s="32" t="s">
        <v>3675</v>
      </c>
      <c r="L6161" s="30" t="str">
        <f>IFERROR(VLOOKUP($H6161,JOBS!$C:$E,2,FALSE),"")</f>
        <v/>
      </c>
      <c r="M6161" s="27" t="str">
        <f>IFERROR(VLOOKUP($L6161,JOBS!$A:$B,2,FALSE),"")</f>
        <v/>
      </c>
      <c r="O6161" s="16"/>
      <c r="P6161" s="16"/>
    </row>
    <row r="6162" spans="1:16" x14ac:dyDescent="0.25">
      <c r="A6162" s="21" t="s">
        <v>4056</v>
      </c>
      <c r="B6162" s="21" t="s">
        <v>4055</v>
      </c>
      <c r="C6162" s="21" t="s">
        <v>4056</v>
      </c>
      <c r="D6162" s="21" t="s">
        <v>5994</v>
      </c>
      <c r="E6162" s="21">
        <v>440461</v>
      </c>
      <c r="F6162" s="21" t="str">
        <f>VLOOKUP(D6162, 'Job Emp Table'!D$1:F$2600, 3, FALSE)</f>
        <v>JUAN GARCIA ARREGUIN</v>
      </c>
      <c r="G6162" s="21" t="s">
        <v>6019</v>
      </c>
      <c r="H6162" s="21" t="s">
        <v>5942</v>
      </c>
      <c r="I6162" s="22">
        <v>45725</v>
      </c>
      <c r="J6162" s="21">
        <v>3.8</v>
      </c>
      <c r="K6162" s="32" t="s">
        <v>3675</v>
      </c>
      <c r="L6162" s="30" t="str">
        <f>IFERROR(VLOOKUP($H6162,JOBS!$C:$E,2,FALSE),"")</f>
        <v/>
      </c>
      <c r="M6162" s="27" t="str">
        <f>IFERROR(VLOOKUP($L6162,JOBS!$A:$B,2,FALSE),"")</f>
        <v/>
      </c>
      <c r="O6162" s="16"/>
      <c r="P6162" s="16"/>
    </row>
    <row r="6163" spans="1:16" x14ac:dyDescent="0.25">
      <c r="A6163" s="21" t="s">
        <v>4056</v>
      </c>
      <c r="B6163" s="21" t="s">
        <v>4055</v>
      </c>
      <c r="C6163" s="21" t="s">
        <v>4056</v>
      </c>
      <c r="D6163" s="21" t="s">
        <v>5994</v>
      </c>
      <c r="E6163" s="21">
        <v>440461</v>
      </c>
      <c r="F6163" s="21" t="str">
        <f>VLOOKUP(D6163, 'Job Emp Table'!D$1:F$2600, 3, FALSE)</f>
        <v>JUAN GARCIA ARREGUIN</v>
      </c>
      <c r="G6163" s="21" t="s">
        <v>6018</v>
      </c>
      <c r="H6163" s="21" t="s">
        <v>5942</v>
      </c>
      <c r="I6163" s="22">
        <v>45726</v>
      </c>
      <c r="J6163" s="21">
        <v>1.8</v>
      </c>
      <c r="K6163" s="32" t="s">
        <v>3675</v>
      </c>
      <c r="L6163" s="30" t="str">
        <f>IFERROR(VLOOKUP($H6163,JOBS!$C:$E,2,FALSE),"")</f>
        <v/>
      </c>
      <c r="M6163" s="27" t="str">
        <f>IFERROR(VLOOKUP($L6163,JOBS!$A:$B,2,FALSE),"")</f>
        <v/>
      </c>
      <c r="O6163" s="16"/>
      <c r="P6163" s="16"/>
    </row>
    <row r="6164" spans="1:16" x14ac:dyDescent="0.25">
      <c r="A6164" s="21" t="s">
        <v>4056</v>
      </c>
      <c r="B6164" s="21" t="s">
        <v>4055</v>
      </c>
      <c r="C6164" s="21" t="s">
        <v>4056</v>
      </c>
      <c r="D6164" s="21" t="s">
        <v>5994</v>
      </c>
      <c r="E6164" s="21">
        <v>440461</v>
      </c>
      <c r="F6164" s="21" t="str">
        <f>VLOOKUP(D6164, 'Job Emp Table'!D$1:F$2600, 3, FALSE)</f>
        <v>JUAN GARCIA ARREGUIN</v>
      </c>
      <c r="G6164" s="21" t="s">
        <v>6019</v>
      </c>
      <c r="H6164" s="21" t="s">
        <v>5942</v>
      </c>
      <c r="I6164" s="22">
        <v>45726</v>
      </c>
      <c r="J6164" s="21">
        <v>3.2</v>
      </c>
      <c r="K6164" s="32" t="s">
        <v>3675</v>
      </c>
      <c r="L6164" s="30" t="str">
        <f>IFERROR(VLOOKUP($H6164,JOBS!$C:$E,2,FALSE),"")</f>
        <v/>
      </c>
      <c r="M6164" s="27" t="str">
        <f>IFERROR(VLOOKUP($L6164,JOBS!$A:$B,2,FALSE),"")</f>
        <v/>
      </c>
      <c r="O6164" s="16"/>
      <c r="P6164" s="16"/>
    </row>
    <row r="6165" spans="1:16" x14ac:dyDescent="0.25">
      <c r="A6165" s="21" t="s">
        <v>4056</v>
      </c>
      <c r="B6165" s="21" t="s">
        <v>4055</v>
      </c>
      <c r="C6165" s="21" t="s">
        <v>4056</v>
      </c>
      <c r="D6165" s="21" t="s">
        <v>5994</v>
      </c>
      <c r="E6165" s="21">
        <v>440461</v>
      </c>
      <c r="F6165" s="21" t="str">
        <f>VLOOKUP(D6165, 'Job Emp Table'!D$1:F$2600, 3, FALSE)</f>
        <v>JUAN GARCIA ARREGUIN</v>
      </c>
      <c r="G6165" s="21" t="s">
        <v>6018</v>
      </c>
      <c r="H6165" s="21" t="s">
        <v>6202</v>
      </c>
      <c r="I6165" s="22">
        <v>45726</v>
      </c>
      <c r="J6165" s="21">
        <v>1.9</v>
      </c>
      <c r="K6165" s="32" t="s">
        <v>3675</v>
      </c>
      <c r="L6165" s="30" t="str">
        <f>IFERROR(VLOOKUP($H6165,JOBS!$C:$E,2,FALSE),"")</f>
        <v/>
      </c>
      <c r="M6165" s="27" t="str">
        <f>IFERROR(VLOOKUP($L6165,JOBS!$A:$B,2,FALSE),"")</f>
        <v/>
      </c>
      <c r="O6165" s="16"/>
      <c r="P6165" s="16"/>
    </row>
    <row r="6166" spans="1:16" x14ac:dyDescent="0.25">
      <c r="A6166" s="21" t="s">
        <v>4056</v>
      </c>
      <c r="B6166" s="21" t="s">
        <v>4055</v>
      </c>
      <c r="C6166" s="21" t="s">
        <v>4056</v>
      </c>
      <c r="D6166" s="21" t="s">
        <v>5994</v>
      </c>
      <c r="E6166" s="21">
        <v>440461</v>
      </c>
      <c r="F6166" s="21" t="str">
        <f>VLOOKUP(D6166, 'Job Emp Table'!D$1:F$2600, 3, FALSE)</f>
        <v>JUAN GARCIA ARREGUIN</v>
      </c>
      <c r="G6166" s="21" t="s">
        <v>6019</v>
      </c>
      <c r="H6166" s="21" t="s">
        <v>6202</v>
      </c>
      <c r="I6166" s="22">
        <v>45726</v>
      </c>
      <c r="J6166" s="21">
        <v>3.1</v>
      </c>
      <c r="K6166" s="32" t="s">
        <v>3675</v>
      </c>
      <c r="L6166" s="30" t="str">
        <f>IFERROR(VLOOKUP($H6166,JOBS!$C:$E,2,FALSE),"")</f>
        <v/>
      </c>
      <c r="M6166" s="27" t="str">
        <f>IFERROR(VLOOKUP($L6166,JOBS!$A:$B,2,FALSE),"")</f>
        <v/>
      </c>
      <c r="O6166" s="16"/>
      <c r="P6166" s="16"/>
    </row>
    <row r="6167" spans="1:16" x14ac:dyDescent="0.25">
      <c r="A6167" s="21" t="s">
        <v>4056</v>
      </c>
      <c r="B6167" s="21" t="s">
        <v>4055</v>
      </c>
      <c r="C6167" s="21" t="s">
        <v>4056</v>
      </c>
      <c r="D6167" s="21" t="s">
        <v>5994</v>
      </c>
      <c r="E6167" s="21">
        <v>440461</v>
      </c>
      <c r="F6167" s="21" t="str">
        <f>VLOOKUP(D6167, 'Job Emp Table'!D$1:F$2600, 3, FALSE)</f>
        <v>JUAN GARCIA ARREGUIN</v>
      </c>
      <c r="G6167" s="21" t="s">
        <v>6018</v>
      </c>
      <c r="H6167" s="21" t="s">
        <v>5941</v>
      </c>
      <c r="I6167" s="22">
        <v>45732</v>
      </c>
      <c r="J6167" s="21">
        <v>3</v>
      </c>
      <c r="K6167" s="32" t="s">
        <v>3675</v>
      </c>
      <c r="L6167" s="30" t="str">
        <f>IFERROR(VLOOKUP($H6167,JOBS!$C:$E,2,FALSE),"")</f>
        <v/>
      </c>
      <c r="M6167" s="27" t="str">
        <f>IFERROR(VLOOKUP($L6167,JOBS!$A:$B,2,FALSE),"")</f>
        <v/>
      </c>
      <c r="O6167" s="16"/>
      <c r="P6167" s="16"/>
    </row>
    <row r="6168" spans="1:16" x14ac:dyDescent="0.25">
      <c r="A6168" s="21" t="s">
        <v>4056</v>
      </c>
      <c r="B6168" s="21" t="s">
        <v>4055</v>
      </c>
      <c r="C6168" s="21" t="s">
        <v>4056</v>
      </c>
      <c r="D6168" s="21" t="s">
        <v>5994</v>
      </c>
      <c r="E6168" s="21">
        <v>440461</v>
      </c>
      <c r="F6168" s="21" t="str">
        <f>VLOOKUP(D6168, 'Job Emp Table'!D$1:F$2600, 3, FALSE)</f>
        <v>JUAN GARCIA ARREGUIN</v>
      </c>
      <c r="G6168" s="21" t="s">
        <v>6019</v>
      </c>
      <c r="H6168" s="21" t="s">
        <v>5941</v>
      </c>
      <c r="I6168" s="22">
        <v>45732</v>
      </c>
      <c r="J6168" s="21">
        <v>5</v>
      </c>
      <c r="K6168" s="32" t="s">
        <v>3675</v>
      </c>
      <c r="L6168" s="30" t="str">
        <f>IFERROR(VLOOKUP($H6168,JOBS!$C:$E,2,FALSE),"")</f>
        <v/>
      </c>
      <c r="M6168" s="27" t="str">
        <f>IFERROR(VLOOKUP($L6168,JOBS!$A:$B,2,FALSE),"")</f>
        <v/>
      </c>
      <c r="O6168" s="16"/>
      <c r="P6168" s="16"/>
    </row>
    <row r="6169" spans="1:16" x14ac:dyDescent="0.25">
      <c r="A6169" s="21" t="s">
        <v>4056</v>
      </c>
      <c r="B6169" s="21" t="s">
        <v>4055</v>
      </c>
      <c r="C6169" s="21" t="s">
        <v>4056</v>
      </c>
      <c r="D6169" s="21" t="s">
        <v>5994</v>
      </c>
      <c r="E6169" s="21">
        <v>440461</v>
      </c>
      <c r="F6169" s="21" t="str">
        <f>VLOOKUP(D6169, 'Job Emp Table'!D$1:F$2600, 3, FALSE)</f>
        <v>JUAN GARCIA ARREGUIN</v>
      </c>
      <c r="G6169" s="21" t="s">
        <v>6018</v>
      </c>
      <c r="H6169" s="21" t="s">
        <v>6204</v>
      </c>
      <c r="I6169" s="22">
        <v>45737</v>
      </c>
      <c r="J6169" s="21">
        <v>2.6</v>
      </c>
      <c r="K6169" s="32" t="s">
        <v>3675</v>
      </c>
      <c r="L6169" s="30" t="str">
        <f>IFERROR(VLOOKUP($H6169,JOBS!$C:$E,2,FALSE),"")</f>
        <v/>
      </c>
      <c r="M6169" s="27" t="str">
        <f>IFERROR(VLOOKUP($L6169,JOBS!$A:$B,2,FALSE),"")</f>
        <v/>
      </c>
      <c r="O6169" s="16"/>
      <c r="P6169" s="16"/>
    </row>
    <row r="6170" spans="1:16" x14ac:dyDescent="0.25">
      <c r="A6170" s="21" t="s">
        <v>4056</v>
      </c>
      <c r="B6170" s="21" t="s">
        <v>4055</v>
      </c>
      <c r="C6170" s="21" t="s">
        <v>4056</v>
      </c>
      <c r="D6170" s="21" t="s">
        <v>5994</v>
      </c>
      <c r="E6170" s="21">
        <v>440461</v>
      </c>
      <c r="F6170" s="21" t="str">
        <f>VLOOKUP(D6170, 'Job Emp Table'!D$1:F$2600, 3, FALSE)</f>
        <v>JUAN GARCIA ARREGUIN</v>
      </c>
      <c r="G6170" s="21" t="s">
        <v>6019</v>
      </c>
      <c r="H6170" s="21" t="s">
        <v>6204</v>
      </c>
      <c r="I6170" s="22">
        <v>45737</v>
      </c>
      <c r="J6170" s="21">
        <v>4.4000000000000004</v>
      </c>
      <c r="K6170" s="32" t="s">
        <v>3675</v>
      </c>
      <c r="L6170" s="30" t="str">
        <f>IFERROR(VLOOKUP($H6170,JOBS!$C:$E,2,FALSE),"")</f>
        <v/>
      </c>
      <c r="M6170" s="27" t="str">
        <f>IFERROR(VLOOKUP($L6170,JOBS!$A:$B,2,FALSE),"")</f>
        <v/>
      </c>
      <c r="O6170" s="16"/>
      <c r="P6170" s="16"/>
    </row>
    <row r="6171" spans="1:16" x14ac:dyDescent="0.25">
      <c r="A6171" s="21" t="s">
        <v>4056</v>
      </c>
      <c r="B6171" s="21" t="s">
        <v>4055</v>
      </c>
      <c r="C6171" s="21" t="s">
        <v>4056</v>
      </c>
      <c r="D6171" s="21" t="s">
        <v>5994</v>
      </c>
      <c r="E6171" s="21">
        <v>440461</v>
      </c>
      <c r="F6171" s="21" t="str">
        <f>VLOOKUP(D6171, 'Job Emp Table'!D$1:F$2600, 3, FALSE)</f>
        <v>JUAN GARCIA ARREGUIN</v>
      </c>
      <c r="G6171" s="21" t="s">
        <v>6018</v>
      </c>
      <c r="H6171" s="21" t="s">
        <v>6205</v>
      </c>
      <c r="I6171" s="22">
        <v>45738</v>
      </c>
      <c r="J6171" s="21">
        <v>2.4</v>
      </c>
      <c r="K6171" s="32" t="s">
        <v>3675</v>
      </c>
      <c r="L6171" s="30" t="str">
        <f>IFERROR(VLOOKUP($H6171,JOBS!$C:$E,2,FALSE),"")</f>
        <v/>
      </c>
      <c r="M6171" s="27" t="str">
        <f>IFERROR(VLOOKUP($L6171,JOBS!$A:$B,2,FALSE),"")</f>
        <v/>
      </c>
      <c r="O6171" s="16"/>
      <c r="P6171" s="16"/>
    </row>
    <row r="6172" spans="1:16" x14ac:dyDescent="0.25">
      <c r="A6172" s="21" t="s">
        <v>4056</v>
      </c>
      <c r="B6172" s="21" t="s">
        <v>4055</v>
      </c>
      <c r="C6172" s="21" t="s">
        <v>4056</v>
      </c>
      <c r="D6172" s="21" t="s">
        <v>5994</v>
      </c>
      <c r="E6172" s="21">
        <v>440461</v>
      </c>
      <c r="F6172" s="21" t="str">
        <f>VLOOKUP(D6172, 'Job Emp Table'!D$1:F$2600, 3, FALSE)</f>
        <v>JUAN GARCIA ARREGUIN</v>
      </c>
      <c r="G6172" s="21" t="s">
        <v>6019</v>
      </c>
      <c r="H6172" s="21" t="s">
        <v>6205</v>
      </c>
      <c r="I6172" s="22">
        <v>45738</v>
      </c>
      <c r="J6172" s="21">
        <v>3.6</v>
      </c>
      <c r="K6172" s="32" t="s">
        <v>3675</v>
      </c>
      <c r="L6172" s="30" t="str">
        <f>IFERROR(VLOOKUP($H6172,JOBS!$C:$E,2,FALSE),"")</f>
        <v/>
      </c>
      <c r="M6172" s="27" t="str">
        <f>IFERROR(VLOOKUP($L6172,JOBS!$A:$B,2,FALSE),"")</f>
        <v/>
      </c>
      <c r="O6172" s="16"/>
      <c r="P6172" s="16"/>
    </row>
    <row r="6173" spans="1:16" x14ac:dyDescent="0.25">
      <c r="A6173" s="21" t="s">
        <v>5749</v>
      </c>
      <c r="B6173" s="21" t="s">
        <v>5748</v>
      </c>
      <c r="C6173" s="21" t="s">
        <v>5749</v>
      </c>
      <c r="D6173" s="21" t="s">
        <v>5994</v>
      </c>
      <c r="E6173" s="21">
        <v>440461</v>
      </c>
      <c r="F6173" s="21" t="str">
        <f>VLOOKUP(D6173, 'Job Emp Table'!D$1:F$2600, 3, FALSE)</f>
        <v>JUAN GARCIA ARREGUIN</v>
      </c>
      <c r="G6173" s="21" t="s">
        <v>6018</v>
      </c>
      <c r="H6173" s="21" t="s">
        <v>6159</v>
      </c>
      <c r="I6173" s="22">
        <v>45727</v>
      </c>
      <c r="J6173" s="21">
        <v>4</v>
      </c>
      <c r="K6173" s="32" t="s">
        <v>3675</v>
      </c>
      <c r="L6173" s="30" t="str">
        <f>IFERROR(VLOOKUP($H6173,JOBS!$C:$E,2,FALSE),"")</f>
        <v/>
      </c>
      <c r="M6173" s="27" t="str">
        <f>IFERROR(VLOOKUP($L6173,JOBS!$A:$B,2,FALSE),"")</f>
        <v/>
      </c>
      <c r="O6173" s="16"/>
      <c r="P6173" s="16"/>
    </row>
    <row r="6174" spans="1:16" x14ac:dyDescent="0.25">
      <c r="A6174" s="21" t="s">
        <v>5749</v>
      </c>
      <c r="B6174" s="21" t="s">
        <v>5748</v>
      </c>
      <c r="C6174" s="21" t="s">
        <v>5749</v>
      </c>
      <c r="D6174" s="21" t="s">
        <v>5994</v>
      </c>
      <c r="E6174" s="21">
        <v>440461</v>
      </c>
      <c r="F6174" s="21" t="str">
        <f>VLOOKUP(D6174, 'Job Emp Table'!D$1:F$2600, 3, FALSE)</f>
        <v>JUAN GARCIA ARREGUIN</v>
      </c>
      <c r="G6174" s="21" t="s">
        <v>6019</v>
      </c>
      <c r="H6174" s="21" t="s">
        <v>6159</v>
      </c>
      <c r="I6174" s="22">
        <v>45727</v>
      </c>
      <c r="J6174" s="21">
        <v>7</v>
      </c>
      <c r="K6174" s="32" t="s">
        <v>3675</v>
      </c>
      <c r="L6174" s="30" t="str">
        <f>IFERROR(VLOOKUP($H6174,JOBS!$C:$E,2,FALSE),"")</f>
        <v/>
      </c>
      <c r="M6174" s="27" t="str">
        <f>IFERROR(VLOOKUP($L6174,JOBS!$A:$B,2,FALSE),"")</f>
        <v/>
      </c>
      <c r="O6174" s="16"/>
      <c r="P6174" s="16"/>
    </row>
    <row r="6175" spans="1:16" x14ac:dyDescent="0.25">
      <c r="A6175" s="21" t="s">
        <v>5749</v>
      </c>
      <c r="B6175" s="21" t="s">
        <v>5748</v>
      </c>
      <c r="C6175" s="21" t="s">
        <v>5749</v>
      </c>
      <c r="D6175" s="21" t="s">
        <v>5994</v>
      </c>
      <c r="E6175" s="21">
        <v>440461</v>
      </c>
      <c r="F6175" s="21" t="str">
        <f>VLOOKUP(D6175, 'Job Emp Table'!D$1:F$2600, 3, FALSE)</f>
        <v>JUAN GARCIA ARREGUIN</v>
      </c>
      <c r="G6175" s="21" t="s">
        <v>6018</v>
      </c>
      <c r="H6175" s="21" t="s">
        <v>6159</v>
      </c>
      <c r="I6175" s="22">
        <v>45728</v>
      </c>
      <c r="J6175" s="21">
        <v>4</v>
      </c>
      <c r="K6175" s="32" t="s">
        <v>3675</v>
      </c>
      <c r="L6175" s="30" t="str">
        <f>IFERROR(VLOOKUP($H6175,JOBS!$C:$E,2,FALSE),"")</f>
        <v/>
      </c>
      <c r="M6175" s="27" t="str">
        <f>IFERROR(VLOOKUP($L6175,JOBS!$A:$B,2,FALSE),"")</f>
        <v/>
      </c>
      <c r="O6175" s="16"/>
      <c r="P6175" s="16"/>
    </row>
    <row r="6176" spans="1:16" x14ac:dyDescent="0.25">
      <c r="A6176" s="21" t="s">
        <v>5749</v>
      </c>
      <c r="B6176" s="21" t="s">
        <v>5748</v>
      </c>
      <c r="C6176" s="21" t="s">
        <v>5749</v>
      </c>
      <c r="D6176" s="21" t="s">
        <v>5994</v>
      </c>
      <c r="E6176" s="21">
        <v>440461</v>
      </c>
      <c r="F6176" s="21" t="str">
        <f>VLOOKUP(D6176, 'Job Emp Table'!D$1:F$2600, 3, FALSE)</f>
        <v>JUAN GARCIA ARREGUIN</v>
      </c>
      <c r="G6176" s="21" t="s">
        <v>6019</v>
      </c>
      <c r="H6176" s="21" t="s">
        <v>6159</v>
      </c>
      <c r="I6176" s="22">
        <v>45728</v>
      </c>
      <c r="J6176" s="21">
        <v>7</v>
      </c>
      <c r="K6176" s="32" t="s">
        <v>3675</v>
      </c>
      <c r="L6176" s="30" t="str">
        <f>IFERROR(VLOOKUP($H6176,JOBS!$C:$E,2,FALSE),"")</f>
        <v/>
      </c>
      <c r="M6176" s="27" t="str">
        <f>IFERROR(VLOOKUP($L6176,JOBS!$A:$B,2,FALSE),"")</f>
        <v/>
      </c>
      <c r="O6176" s="16"/>
      <c r="P6176" s="16"/>
    </row>
    <row r="6177" spans="1:16" x14ac:dyDescent="0.25">
      <c r="A6177" s="21" t="s">
        <v>5749</v>
      </c>
      <c r="B6177" s="21" t="s">
        <v>5748</v>
      </c>
      <c r="C6177" s="21" t="s">
        <v>5749</v>
      </c>
      <c r="D6177" s="21" t="s">
        <v>5994</v>
      </c>
      <c r="E6177" s="21">
        <v>440461</v>
      </c>
      <c r="F6177" s="21" t="str">
        <f>VLOOKUP(D6177, 'Job Emp Table'!D$1:F$2600, 3, FALSE)</f>
        <v>JUAN GARCIA ARREGUIN</v>
      </c>
      <c r="G6177" s="21" t="s">
        <v>6018</v>
      </c>
      <c r="H6177" s="21" t="s">
        <v>6159</v>
      </c>
      <c r="I6177" s="22">
        <v>45729</v>
      </c>
      <c r="J6177" s="21">
        <v>3.7</v>
      </c>
      <c r="K6177" s="32" t="s">
        <v>3675</v>
      </c>
      <c r="L6177" s="30" t="str">
        <f>IFERROR(VLOOKUP($H6177,JOBS!$C:$E,2,FALSE),"")</f>
        <v/>
      </c>
      <c r="M6177" s="27" t="str">
        <f>IFERROR(VLOOKUP($L6177,JOBS!$A:$B,2,FALSE),"")</f>
        <v/>
      </c>
      <c r="O6177" s="16"/>
      <c r="P6177" s="16"/>
    </row>
    <row r="6178" spans="1:16" x14ac:dyDescent="0.25">
      <c r="A6178" s="21" t="s">
        <v>5749</v>
      </c>
      <c r="B6178" s="21" t="s">
        <v>5748</v>
      </c>
      <c r="C6178" s="21" t="s">
        <v>5749</v>
      </c>
      <c r="D6178" s="21" t="s">
        <v>5994</v>
      </c>
      <c r="E6178" s="21">
        <v>440461</v>
      </c>
      <c r="F6178" s="21" t="str">
        <f>VLOOKUP(D6178, 'Job Emp Table'!D$1:F$2600, 3, FALSE)</f>
        <v>JUAN GARCIA ARREGUIN</v>
      </c>
      <c r="G6178" s="21" t="s">
        <v>6019</v>
      </c>
      <c r="H6178" s="21" t="s">
        <v>6159</v>
      </c>
      <c r="I6178" s="22">
        <v>45729</v>
      </c>
      <c r="J6178" s="21">
        <v>6.3</v>
      </c>
      <c r="K6178" s="32" t="s">
        <v>3675</v>
      </c>
      <c r="L6178" s="30" t="str">
        <f>IFERROR(VLOOKUP($H6178,JOBS!$C:$E,2,FALSE),"")</f>
        <v/>
      </c>
      <c r="M6178" s="27" t="str">
        <f>IFERROR(VLOOKUP($L6178,JOBS!$A:$B,2,FALSE),"")</f>
        <v/>
      </c>
      <c r="O6178" s="16"/>
      <c r="P6178" s="16"/>
    </row>
    <row r="6179" spans="1:16" x14ac:dyDescent="0.25">
      <c r="A6179" s="21" t="s">
        <v>5682</v>
      </c>
      <c r="B6179" s="21" t="s">
        <v>5681</v>
      </c>
      <c r="C6179" s="21" t="s">
        <v>5682</v>
      </c>
      <c r="D6179" s="21" t="s">
        <v>5994</v>
      </c>
      <c r="E6179" s="21">
        <v>440461</v>
      </c>
      <c r="F6179" s="21" t="str">
        <f>VLOOKUP(D6179, 'Job Emp Table'!D$1:F$2600, 3, FALSE)</f>
        <v>JUAN GARCIA ARREGUIN</v>
      </c>
      <c r="G6179" s="21" t="s">
        <v>6018</v>
      </c>
      <c r="H6179" s="21" t="s">
        <v>6062</v>
      </c>
      <c r="I6179" s="22">
        <v>45730</v>
      </c>
      <c r="J6179" s="21">
        <v>3.6</v>
      </c>
      <c r="K6179" s="32" t="s">
        <v>3675</v>
      </c>
      <c r="L6179" s="30" t="str">
        <f>IFERROR(VLOOKUP($H6179,JOBS!$C:$E,2,FALSE),"")</f>
        <v/>
      </c>
      <c r="M6179" s="27" t="str">
        <f>IFERROR(VLOOKUP($L6179,JOBS!$A:$B,2,FALSE),"")</f>
        <v/>
      </c>
      <c r="O6179" s="16"/>
      <c r="P6179" s="16"/>
    </row>
    <row r="6180" spans="1:16" x14ac:dyDescent="0.25">
      <c r="A6180" s="21" t="s">
        <v>5682</v>
      </c>
      <c r="B6180" s="21" t="s">
        <v>5681</v>
      </c>
      <c r="C6180" s="21" t="s">
        <v>5682</v>
      </c>
      <c r="D6180" s="21" t="s">
        <v>5994</v>
      </c>
      <c r="E6180" s="21">
        <v>440461</v>
      </c>
      <c r="F6180" s="21" t="str">
        <f>VLOOKUP(D6180, 'Job Emp Table'!D$1:F$2600, 3, FALSE)</f>
        <v>JUAN GARCIA ARREGUIN</v>
      </c>
      <c r="G6180" s="21" t="s">
        <v>6019</v>
      </c>
      <c r="H6180" s="21" t="s">
        <v>6062</v>
      </c>
      <c r="I6180" s="22">
        <v>45730</v>
      </c>
      <c r="J6180" s="21">
        <v>6.4</v>
      </c>
      <c r="K6180" s="32" t="s">
        <v>3675</v>
      </c>
      <c r="L6180" s="30" t="str">
        <f>IFERROR(VLOOKUP($H6180,JOBS!$C:$E,2,FALSE),"")</f>
        <v/>
      </c>
      <c r="M6180" s="27" t="str">
        <f>IFERROR(VLOOKUP($L6180,JOBS!$A:$B,2,FALSE),"")</f>
        <v/>
      </c>
      <c r="O6180" s="16"/>
      <c r="P6180" s="16"/>
    </row>
    <row r="6181" spans="1:16" x14ac:dyDescent="0.25">
      <c r="A6181" s="21" t="s">
        <v>5682</v>
      </c>
      <c r="B6181" s="21" t="s">
        <v>5681</v>
      </c>
      <c r="C6181" s="21" t="s">
        <v>5682</v>
      </c>
      <c r="D6181" s="21" t="s">
        <v>5994</v>
      </c>
      <c r="E6181" s="21">
        <v>440461</v>
      </c>
      <c r="F6181" s="21" t="str">
        <f>VLOOKUP(D6181, 'Job Emp Table'!D$1:F$2600, 3, FALSE)</f>
        <v>JUAN GARCIA ARREGUIN</v>
      </c>
      <c r="G6181" s="21" t="s">
        <v>6018</v>
      </c>
      <c r="H6181" s="21" t="s">
        <v>6062</v>
      </c>
      <c r="I6181" s="22">
        <v>45733</v>
      </c>
      <c r="J6181" s="21">
        <v>2.2000000000000002</v>
      </c>
      <c r="K6181" s="32" t="s">
        <v>3675</v>
      </c>
      <c r="L6181" s="30" t="str">
        <f>IFERROR(VLOOKUP($H6181,JOBS!$C:$E,2,FALSE),"")</f>
        <v/>
      </c>
      <c r="M6181" s="27" t="str">
        <f>IFERROR(VLOOKUP($L6181,JOBS!$A:$B,2,FALSE),"")</f>
        <v/>
      </c>
      <c r="O6181" s="16"/>
      <c r="P6181" s="16"/>
    </row>
    <row r="6182" spans="1:16" x14ac:dyDescent="0.25">
      <c r="A6182" s="21" t="s">
        <v>5682</v>
      </c>
      <c r="B6182" s="21" t="s">
        <v>5681</v>
      </c>
      <c r="C6182" s="21" t="s">
        <v>5682</v>
      </c>
      <c r="D6182" s="21" t="s">
        <v>5994</v>
      </c>
      <c r="E6182" s="21">
        <v>440461</v>
      </c>
      <c r="F6182" s="21" t="str">
        <f>VLOOKUP(D6182, 'Job Emp Table'!D$1:F$2600, 3, FALSE)</f>
        <v>JUAN GARCIA ARREGUIN</v>
      </c>
      <c r="G6182" s="21" t="s">
        <v>6019</v>
      </c>
      <c r="H6182" s="21" t="s">
        <v>6062</v>
      </c>
      <c r="I6182" s="22">
        <v>45733</v>
      </c>
      <c r="J6182" s="21">
        <v>3.8</v>
      </c>
      <c r="K6182" s="32" t="s">
        <v>3675</v>
      </c>
      <c r="L6182" s="30" t="str">
        <f>IFERROR(VLOOKUP($H6182,JOBS!$C:$E,2,FALSE),"")</f>
        <v/>
      </c>
      <c r="M6182" s="27" t="str">
        <f>IFERROR(VLOOKUP($L6182,JOBS!$A:$B,2,FALSE),"")</f>
        <v/>
      </c>
      <c r="O6182" s="16"/>
      <c r="P6182" s="16"/>
    </row>
    <row r="6183" spans="1:16" x14ac:dyDescent="0.25">
      <c r="A6183" s="21" t="s">
        <v>5682</v>
      </c>
      <c r="B6183" s="21" t="s">
        <v>5681</v>
      </c>
      <c r="C6183" s="21" t="s">
        <v>5682</v>
      </c>
      <c r="D6183" s="21" t="s">
        <v>5994</v>
      </c>
      <c r="E6183" s="21">
        <v>440461</v>
      </c>
      <c r="F6183" s="21" t="str">
        <f>VLOOKUP(D6183, 'Job Emp Table'!D$1:F$2600, 3, FALSE)</f>
        <v>JUAN GARCIA ARREGUIN</v>
      </c>
      <c r="G6183" s="21" t="s">
        <v>6018</v>
      </c>
      <c r="H6183" s="21" t="s">
        <v>6105</v>
      </c>
      <c r="I6183" s="22">
        <v>45733</v>
      </c>
      <c r="J6183" s="21">
        <v>0.4</v>
      </c>
      <c r="K6183" s="32" t="s">
        <v>3675</v>
      </c>
      <c r="L6183" s="30" t="str">
        <f>IFERROR(VLOOKUP($H6183,JOBS!$C:$E,2,FALSE),"")</f>
        <v/>
      </c>
      <c r="M6183" s="27" t="str">
        <f>IFERROR(VLOOKUP($L6183,JOBS!$A:$B,2,FALSE),"")</f>
        <v/>
      </c>
      <c r="O6183" s="16"/>
      <c r="P6183" s="16"/>
    </row>
    <row r="6184" spans="1:16" x14ac:dyDescent="0.25">
      <c r="A6184" s="21" t="s">
        <v>5682</v>
      </c>
      <c r="B6184" s="21" t="s">
        <v>5681</v>
      </c>
      <c r="C6184" s="21" t="s">
        <v>5682</v>
      </c>
      <c r="D6184" s="21" t="s">
        <v>5994</v>
      </c>
      <c r="E6184" s="21">
        <v>440461</v>
      </c>
      <c r="F6184" s="21" t="str">
        <f>VLOOKUP(D6184, 'Job Emp Table'!D$1:F$2600, 3, FALSE)</f>
        <v>JUAN GARCIA ARREGUIN</v>
      </c>
      <c r="G6184" s="21" t="s">
        <v>6019</v>
      </c>
      <c r="H6184" s="21" t="s">
        <v>6105</v>
      </c>
      <c r="I6184" s="22">
        <v>45733</v>
      </c>
      <c r="J6184" s="21">
        <v>0.6</v>
      </c>
      <c r="K6184" s="32" t="s">
        <v>3675</v>
      </c>
      <c r="L6184" s="30" t="str">
        <f>IFERROR(VLOOKUP($H6184,JOBS!$C:$E,2,FALSE),"")</f>
        <v/>
      </c>
      <c r="M6184" s="27" t="str">
        <f>IFERROR(VLOOKUP($L6184,JOBS!$A:$B,2,FALSE),"")</f>
        <v/>
      </c>
      <c r="O6184" s="16"/>
      <c r="P6184" s="16"/>
    </row>
    <row r="6185" spans="1:16" x14ac:dyDescent="0.25">
      <c r="A6185" s="21" t="s">
        <v>5682</v>
      </c>
      <c r="B6185" s="21" t="s">
        <v>5681</v>
      </c>
      <c r="C6185" s="21" t="s">
        <v>5682</v>
      </c>
      <c r="D6185" s="21" t="s">
        <v>5994</v>
      </c>
      <c r="E6185" s="21">
        <v>440461</v>
      </c>
      <c r="F6185" s="21" t="str">
        <f>VLOOKUP(D6185, 'Job Emp Table'!D$1:F$2600, 3, FALSE)</f>
        <v>JUAN GARCIA ARREGUIN</v>
      </c>
      <c r="G6185" s="21" t="s">
        <v>6018</v>
      </c>
      <c r="H6185" s="21" t="s">
        <v>6067</v>
      </c>
      <c r="I6185" s="22">
        <v>45733</v>
      </c>
      <c r="J6185" s="21">
        <v>1.1000000000000001</v>
      </c>
      <c r="K6185" s="32" t="s">
        <v>3675</v>
      </c>
      <c r="L6185" s="30" t="str">
        <f>IFERROR(VLOOKUP($H6185,JOBS!$C:$E,2,FALSE),"")</f>
        <v/>
      </c>
      <c r="M6185" s="27" t="str">
        <f>IFERROR(VLOOKUP($L6185,JOBS!$A:$B,2,FALSE),"")</f>
        <v/>
      </c>
      <c r="O6185" s="16"/>
      <c r="P6185" s="16"/>
    </row>
    <row r="6186" spans="1:16" x14ac:dyDescent="0.25">
      <c r="A6186" s="21" t="s">
        <v>5682</v>
      </c>
      <c r="B6186" s="21" t="s">
        <v>5681</v>
      </c>
      <c r="C6186" s="21" t="s">
        <v>5682</v>
      </c>
      <c r="D6186" s="21" t="s">
        <v>5994</v>
      </c>
      <c r="E6186" s="21">
        <v>440461</v>
      </c>
      <c r="F6186" s="21" t="str">
        <f>VLOOKUP(D6186, 'Job Emp Table'!D$1:F$2600, 3, FALSE)</f>
        <v>JUAN GARCIA ARREGUIN</v>
      </c>
      <c r="G6186" s="21" t="s">
        <v>6019</v>
      </c>
      <c r="H6186" s="21" t="s">
        <v>6067</v>
      </c>
      <c r="I6186" s="22">
        <v>45733</v>
      </c>
      <c r="J6186" s="21">
        <v>1.9</v>
      </c>
      <c r="K6186" s="32" t="s">
        <v>3675</v>
      </c>
      <c r="L6186" s="30" t="str">
        <f>IFERROR(VLOOKUP($H6186,JOBS!$C:$E,2,FALSE),"")</f>
        <v/>
      </c>
      <c r="M6186" s="27" t="str">
        <f>IFERROR(VLOOKUP($L6186,JOBS!$A:$B,2,FALSE),"")</f>
        <v/>
      </c>
      <c r="O6186" s="16"/>
      <c r="P6186" s="16"/>
    </row>
    <row r="6187" spans="1:16" x14ac:dyDescent="0.25">
      <c r="A6187" s="21" t="s">
        <v>5682</v>
      </c>
      <c r="B6187" s="21" t="s">
        <v>5681</v>
      </c>
      <c r="C6187" s="21" t="s">
        <v>5682</v>
      </c>
      <c r="D6187" s="21" t="s">
        <v>5994</v>
      </c>
      <c r="E6187" s="21">
        <v>440461</v>
      </c>
      <c r="F6187" s="21" t="str">
        <f>VLOOKUP(D6187, 'Job Emp Table'!D$1:F$2600, 3, FALSE)</f>
        <v>JUAN GARCIA ARREGUIN</v>
      </c>
      <c r="G6187" s="21" t="s">
        <v>6018</v>
      </c>
      <c r="H6187" s="21" t="s">
        <v>5885</v>
      </c>
      <c r="I6187" s="22">
        <v>45734</v>
      </c>
      <c r="J6187" s="21">
        <v>1.1000000000000001</v>
      </c>
      <c r="K6187" s="32" t="s">
        <v>3675</v>
      </c>
      <c r="L6187" s="30" t="str">
        <f>IFERROR(VLOOKUP($H6187,JOBS!$C:$E,2,FALSE),"")</f>
        <v/>
      </c>
      <c r="M6187" s="27" t="str">
        <f>IFERROR(VLOOKUP($L6187,JOBS!$A:$B,2,FALSE),"")</f>
        <v/>
      </c>
      <c r="O6187" s="16"/>
      <c r="P6187" s="16"/>
    </row>
    <row r="6188" spans="1:16" x14ac:dyDescent="0.25">
      <c r="A6188" s="21" t="s">
        <v>5682</v>
      </c>
      <c r="B6188" s="21" t="s">
        <v>5681</v>
      </c>
      <c r="C6188" s="21" t="s">
        <v>5682</v>
      </c>
      <c r="D6188" s="21" t="s">
        <v>5994</v>
      </c>
      <c r="E6188" s="21">
        <v>440461</v>
      </c>
      <c r="F6188" s="21" t="str">
        <f>VLOOKUP(D6188, 'Job Emp Table'!D$1:F$2600, 3, FALSE)</f>
        <v>JUAN GARCIA ARREGUIN</v>
      </c>
      <c r="G6188" s="21" t="s">
        <v>6019</v>
      </c>
      <c r="H6188" s="21" t="s">
        <v>5885</v>
      </c>
      <c r="I6188" s="22">
        <v>45734</v>
      </c>
      <c r="J6188" s="21">
        <v>1.9</v>
      </c>
      <c r="K6188" s="32" t="s">
        <v>3675</v>
      </c>
      <c r="L6188" s="30" t="str">
        <f>IFERROR(VLOOKUP($H6188,JOBS!$C:$E,2,FALSE),"")</f>
        <v/>
      </c>
      <c r="M6188" s="27" t="str">
        <f>IFERROR(VLOOKUP($L6188,JOBS!$A:$B,2,FALSE),"")</f>
        <v/>
      </c>
      <c r="O6188" s="16"/>
      <c r="P6188" s="16"/>
    </row>
    <row r="6189" spans="1:16" x14ac:dyDescent="0.25">
      <c r="A6189" s="21" t="s">
        <v>5682</v>
      </c>
      <c r="B6189" s="21" t="s">
        <v>5681</v>
      </c>
      <c r="C6189" s="21" t="s">
        <v>5682</v>
      </c>
      <c r="D6189" s="21" t="s">
        <v>5994</v>
      </c>
      <c r="E6189" s="21">
        <v>440461</v>
      </c>
      <c r="F6189" s="21" t="str">
        <f>VLOOKUP(D6189, 'Job Emp Table'!D$1:F$2600, 3, FALSE)</f>
        <v>JUAN GARCIA ARREGUIN</v>
      </c>
      <c r="G6189" s="21" t="s">
        <v>6018</v>
      </c>
      <c r="H6189" s="21" t="s">
        <v>5882</v>
      </c>
      <c r="I6189" s="22">
        <v>45734</v>
      </c>
      <c r="J6189" s="21">
        <v>0.4</v>
      </c>
      <c r="K6189" s="32" t="s">
        <v>3675</v>
      </c>
      <c r="L6189" s="30" t="str">
        <f>IFERROR(VLOOKUP($H6189,JOBS!$C:$E,2,FALSE),"")</f>
        <v/>
      </c>
      <c r="M6189" s="27" t="str">
        <f>IFERROR(VLOOKUP($L6189,JOBS!$A:$B,2,FALSE),"")</f>
        <v/>
      </c>
      <c r="O6189" s="16"/>
      <c r="P6189" s="16"/>
    </row>
    <row r="6190" spans="1:16" x14ac:dyDescent="0.25">
      <c r="A6190" s="21" t="s">
        <v>5682</v>
      </c>
      <c r="B6190" s="21" t="s">
        <v>5681</v>
      </c>
      <c r="C6190" s="21" t="s">
        <v>5682</v>
      </c>
      <c r="D6190" s="21" t="s">
        <v>5994</v>
      </c>
      <c r="E6190" s="21">
        <v>440461</v>
      </c>
      <c r="F6190" s="21" t="str">
        <f>VLOOKUP(D6190, 'Job Emp Table'!D$1:F$2600, 3, FALSE)</f>
        <v>JUAN GARCIA ARREGUIN</v>
      </c>
      <c r="G6190" s="21" t="s">
        <v>6019</v>
      </c>
      <c r="H6190" s="21" t="s">
        <v>5882</v>
      </c>
      <c r="I6190" s="22">
        <v>45734</v>
      </c>
      <c r="J6190" s="21">
        <v>0.6</v>
      </c>
      <c r="K6190" s="32" t="s">
        <v>3675</v>
      </c>
      <c r="L6190" s="30" t="str">
        <f>IFERROR(VLOOKUP($H6190,JOBS!$C:$E,2,FALSE),"")</f>
        <v/>
      </c>
      <c r="M6190" s="27" t="str">
        <f>IFERROR(VLOOKUP($L6190,JOBS!$A:$B,2,FALSE),"")</f>
        <v/>
      </c>
      <c r="O6190" s="16"/>
      <c r="P6190" s="16"/>
    </row>
    <row r="6191" spans="1:16" x14ac:dyDescent="0.25">
      <c r="A6191" s="21" t="s">
        <v>5682</v>
      </c>
      <c r="B6191" s="21" t="s">
        <v>5681</v>
      </c>
      <c r="C6191" s="21" t="s">
        <v>5682</v>
      </c>
      <c r="D6191" s="21" t="s">
        <v>5994</v>
      </c>
      <c r="E6191" s="21">
        <v>440461</v>
      </c>
      <c r="F6191" s="21" t="str">
        <f>VLOOKUP(D6191, 'Job Emp Table'!D$1:F$2600, 3, FALSE)</f>
        <v>JUAN GARCIA ARREGUIN</v>
      </c>
      <c r="G6191" s="21" t="s">
        <v>6018</v>
      </c>
      <c r="H6191" s="21" t="s">
        <v>6062</v>
      </c>
      <c r="I6191" s="22">
        <v>45734</v>
      </c>
      <c r="J6191" s="21">
        <v>1.1000000000000001</v>
      </c>
      <c r="K6191" s="32" t="s">
        <v>3675</v>
      </c>
      <c r="L6191" s="30" t="str">
        <f>IFERROR(VLOOKUP($H6191,JOBS!$C:$E,2,FALSE),"")</f>
        <v/>
      </c>
      <c r="M6191" s="27" t="str">
        <f>IFERROR(VLOOKUP($L6191,JOBS!$A:$B,2,FALSE),"")</f>
        <v/>
      </c>
      <c r="O6191" s="16"/>
      <c r="P6191" s="16"/>
    </row>
    <row r="6192" spans="1:16" x14ac:dyDescent="0.25">
      <c r="A6192" s="21" t="s">
        <v>5682</v>
      </c>
      <c r="B6192" s="21" t="s">
        <v>5681</v>
      </c>
      <c r="C6192" s="21" t="s">
        <v>5682</v>
      </c>
      <c r="D6192" s="21" t="s">
        <v>5994</v>
      </c>
      <c r="E6192" s="21">
        <v>440461</v>
      </c>
      <c r="F6192" s="21" t="str">
        <f>VLOOKUP(D6192, 'Job Emp Table'!D$1:F$2600, 3, FALSE)</f>
        <v>JUAN GARCIA ARREGUIN</v>
      </c>
      <c r="G6192" s="21" t="s">
        <v>6019</v>
      </c>
      <c r="H6192" s="21" t="s">
        <v>6062</v>
      </c>
      <c r="I6192" s="22">
        <v>45734</v>
      </c>
      <c r="J6192" s="21">
        <v>1.9</v>
      </c>
      <c r="K6192" s="32" t="s">
        <v>3675</v>
      </c>
      <c r="L6192" s="30" t="str">
        <f>IFERROR(VLOOKUP($H6192,JOBS!$C:$E,2,FALSE),"")</f>
        <v/>
      </c>
      <c r="M6192" s="27" t="str">
        <f>IFERROR(VLOOKUP($L6192,JOBS!$A:$B,2,FALSE),"")</f>
        <v/>
      </c>
      <c r="O6192" s="16"/>
      <c r="P6192" s="16"/>
    </row>
    <row r="6193" spans="1:16" x14ac:dyDescent="0.25">
      <c r="A6193" s="21" t="s">
        <v>5682</v>
      </c>
      <c r="B6193" s="21" t="s">
        <v>5681</v>
      </c>
      <c r="C6193" s="21" t="s">
        <v>5682</v>
      </c>
      <c r="D6193" s="21" t="s">
        <v>5994</v>
      </c>
      <c r="E6193" s="21">
        <v>440461</v>
      </c>
      <c r="F6193" s="21" t="str">
        <f>VLOOKUP(D6193, 'Job Emp Table'!D$1:F$2600, 3, FALSE)</f>
        <v>JUAN GARCIA ARREGUIN</v>
      </c>
      <c r="G6193" s="21" t="s">
        <v>6018</v>
      </c>
      <c r="H6193" s="21" t="s">
        <v>6067</v>
      </c>
      <c r="I6193" s="22">
        <v>45734</v>
      </c>
      <c r="J6193" s="21">
        <v>1.1000000000000001</v>
      </c>
      <c r="K6193" s="32" t="s">
        <v>3675</v>
      </c>
      <c r="L6193" s="30" t="str">
        <f>IFERROR(VLOOKUP($H6193,JOBS!$C:$E,2,FALSE),"")</f>
        <v/>
      </c>
      <c r="M6193" s="27" t="str">
        <f>IFERROR(VLOOKUP($L6193,JOBS!$A:$B,2,FALSE),"")</f>
        <v/>
      </c>
      <c r="O6193" s="16"/>
      <c r="P6193" s="16"/>
    </row>
    <row r="6194" spans="1:16" x14ac:dyDescent="0.25">
      <c r="A6194" s="21" t="s">
        <v>5682</v>
      </c>
      <c r="B6194" s="21" t="s">
        <v>5681</v>
      </c>
      <c r="C6194" s="21" t="s">
        <v>5682</v>
      </c>
      <c r="D6194" s="21" t="s">
        <v>5994</v>
      </c>
      <c r="E6194" s="21">
        <v>440461</v>
      </c>
      <c r="F6194" s="21" t="str">
        <f>VLOOKUP(D6194, 'Job Emp Table'!D$1:F$2600, 3, FALSE)</f>
        <v>JUAN GARCIA ARREGUIN</v>
      </c>
      <c r="G6194" s="21" t="s">
        <v>6019</v>
      </c>
      <c r="H6194" s="21" t="s">
        <v>6067</v>
      </c>
      <c r="I6194" s="22">
        <v>45734</v>
      </c>
      <c r="J6194" s="21">
        <v>1.9</v>
      </c>
      <c r="K6194" s="32" t="s">
        <v>3675</v>
      </c>
      <c r="L6194" s="30" t="str">
        <f>IFERROR(VLOOKUP($H6194,JOBS!$C:$E,2,FALSE),"")</f>
        <v/>
      </c>
      <c r="M6194" s="27" t="str">
        <f>IFERROR(VLOOKUP($L6194,JOBS!$A:$B,2,FALSE),"")</f>
        <v/>
      </c>
      <c r="O6194" s="16"/>
      <c r="P6194" s="16"/>
    </row>
    <row r="6195" spans="1:16" x14ac:dyDescent="0.25">
      <c r="A6195" s="21" t="s">
        <v>5682</v>
      </c>
      <c r="B6195" s="21" t="s">
        <v>5681</v>
      </c>
      <c r="C6195" s="21" t="s">
        <v>5682</v>
      </c>
      <c r="D6195" s="21" t="s">
        <v>5994</v>
      </c>
      <c r="E6195" s="21">
        <v>440461</v>
      </c>
      <c r="F6195" s="21" t="str">
        <f>VLOOKUP(D6195, 'Job Emp Table'!D$1:F$2600, 3, FALSE)</f>
        <v>JUAN GARCIA ARREGUIN</v>
      </c>
      <c r="G6195" s="21" t="s">
        <v>6018</v>
      </c>
      <c r="H6195" s="21" t="s">
        <v>5900</v>
      </c>
      <c r="I6195" s="22">
        <v>45735</v>
      </c>
      <c r="J6195" s="21">
        <v>1.1000000000000001</v>
      </c>
      <c r="K6195" s="32" t="s">
        <v>3675</v>
      </c>
      <c r="L6195" s="30" t="str">
        <f>IFERROR(VLOOKUP($H6195,JOBS!$C:$E,2,FALSE),"")</f>
        <v/>
      </c>
      <c r="M6195" s="27" t="str">
        <f>IFERROR(VLOOKUP($L6195,JOBS!$A:$B,2,FALSE),"")</f>
        <v/>
      </c>
      <c r="O6195" s="16"/>
      <c r="P6195" s="16"/>
    </row>
    <row r="6196" spans="1:16" x14ac:dyDescent="0.25">
      <c r="A6196" s="21" t="s">
        <v>5682</v>
      </c>
      <c r="B6196" s="21" t="s">
        <v>5681</v>
      </c>
      <c r="C6196" s="21" t="s">
        <v>5682</v>
      </c>
      <c r="D6196" s="21" t="s">
        <v>5994</v>
      </c>
      <c r="E6196" s="21">
        <v>440461</v>
      </c>
      <c r="F6196" s="21" t="str">
        <f>VLOOKUP(D6196, 'Job Emp Table'!D$1:F$2600, 3, FALSE)</f>
        <v>JUAN GARCIA ARREGUIN</v>
      </c>
      <c r="G6196" s="21" t="s">
        <v>6019</v>
      </c>
      <c r="H6196" s="21" t="s">
        <v>5900</v>
      </c>
      <c r="I6196" s="22">
        <v>45735</v>
      </c>
      <c r="J6196" s="21">
        <v>1.9</v>
      </c>
      <c r="K6196" s="32" t="s">
        <v>3675</v>
      </c>
      <c r="L6196" s="30" t="str">
        <f>IFERROR(VLOOKUP($H6196,JOBS!$C:$E,2,FALSE),"")</f>
        <v/>
      </c>
      <c r="M6196" s="27" t="str">
        <f>IFERROR(VLOOKUP($L6196,JOBS!$A:$B,2,FALSE),"")</f>
        <v/>
      </c>
      <c r="O6196" s="16"/>
      <c r="P6196" s="16"/>
    </row>
    <row r="6197" spans="1:16" x14ac:dyDescent="0.25">
      <c r="A6197" s="21" t="s">
        <v>5682</v>
      </c>
      <c r="B6197" s="21" t="s">
        <v>5681</v>
      </c>
      <c r="C6197" s="21" t="s">
        <v>5682</v>
      </c>
      <c r="D6197" s="21" t="s">
        <v>5994</v>
      </c>
      <c r="E6197" s="21">
        <v>440461</v>
      </c>
      <c r="F6197" s="21" t="str">
        <f>VLOOKUP(D6197, 'Job Emp Table'!D$1:F$2600, 3, FALSE)</f>
        <v>JUAN GARCIA ARREGUIN</v>
      </c>
      <c r="G6197" s="21" t="s">
        <v>6018</v>
      </c>
      <c r="H6197" s="21" t="s">
        <v>6062</v>
      </c>
      <c r="I6197" s="22">
        <v>45735</v>
      </c>
      <c r="J6197" s="21">
        <v>1.1000000000000001</v>
      </c>
      <c r="K6197" s="32" t="s">
        <v>3675</v>
      </c>
      <c r="L6197" s="30" t="str">
        <f>IFERROR(VLOOKUP($H6197,JOBS!$C:$E,2,FALSE),"")</f>
        <v/>
      </c>
      <c r="M6197" s="27" t="str">
        <f>IFERROR(VLOOKUP($L6197,JOBS!$A:$B,2,FALSE),"")</f>
        <v/>
      </c>
      <c r="O6197" s="16"/>
      <c r="P6197" s="16"/>
    </row>
    <row r="6198" spans="1:16" x14ac:dyDescent="0.25">
      <c r="A6198" s="21" t="s">
        <v>5682</v>
      </c>
      <c r="B6198" s="21" t="s">
        <v>5681</v>
      </c>
      <c r="C6198" s="21" t="s">
        <v>5682</v>
      </c>
      <c r="D6198" s="21" t="s">
        <v>5994</v>
      </c>
      <c r="E6198" s="21">
        <v>440461</v>
      </c>
      <c r="F6198" s="21" t="str">
        <f>VLOOKUP(D6198, 'Job Emp Table'!D$1:F$2600, 3, FALSE)</f>
        <v>JUAN GARCIA ARREGUIN</v>
      </c>
      <c r="G6198" s="21" t="s">
        <v>6019</v>
      </c>
      <c r="H6198" s="21" t="s">
        <v>6062</v>
      </c>
      <c r="I6198" s="22">
        <v>45735</v>
      </c>
      <c r="J6198" s="21">
        <v>1.9</v>
      </c>
      <c r="K6198" s="32" t="s">
        <v>3675</v>
      </c>
      <c r="L6198" s="30" t="str">
        <f>IFERROR(VLOOKUP($H6198,JOBS!$C:$E,2,FALSE),"")</f>
        <v/>
      </c>
      <c r="M6198" s="27" t="str">
        <f>IFERROR(VLOOKUP($L6198,JOBS!$A:$B,2,FALSE),"")</f>
        <v/>
      </c>
      <c r="O6198" s="16"/>
      <c r="P6198" s="16"/>
    </row>
    <row r="6199" spans="1:16" x14ac:dyDescent="0.25">
      <c r="A6199" s="21" t="s">
        <v>5682</v>
      </c>
      <c r="B6199" s="21" t="s">
        <v>5681</v>
      </c>
      <c r="C6199" s="21" t="s">
        <v>5682</v>
      </c>
      <c r="D6199" s="21" t="s">
        <v>5994</v>
      </c>
      <c r="E6199" s="21">
        <v>440461</v>
      </c>
      <c r="F6199" s="21" t="str">
        <f>VLOOKUP(D6199, 'Job Emp Table'!D$1:F$2600, 3, FALSE)</f>
        <v>JUAN GARCIA ARREGUIN</v>
      </c>
      <c r="G6199" s="21" t="s">
        <v>6018</v>
      </c>
      <c r="H6199" s="21" t="s">
        <v>6063</v>
      </c>
      <c r="I6199" s="22">
        <v>45735</v>
      </c>
      <c r="J6199" s="21">
        <v>0.8</v>
      </c>
      <c r="K6199" s="32" t="s">
        <v>3675</v>
      </c>
      <c r="L6199" s="30" t="str">
        <f>IFERROR(VLOOKUP($H6199,JOBS!$C:$E,2,FALSE),"")</f>
        <v/>
      </c>
      <c r="M6199" s="27" t="str">
        <f>IFERROR(VLOOKUP($L6199,JOBS!$A:$B,2,FALSE),"")</f>
        <v/>
      </c>
      <c r="O6199" s="16"/>
      <c r="P6199" s="16"/>
    </row>
    <row r="6200" spans="1:16" x14ac:dyDescent="0.25">
      <c r="A6200" s="21" t="s">
        <v>5682</v>
      </c>
      <c r="B6200" s="21" t="s">
        <v>5681</v>
      </c>
      <c r="C6200" s="21" t="s">
        <v>5682</v>
      </c>
      <c r="D6200" s="21" t="s">
        <v>5994</v>
      </c>
      <c r="E6200" s="21">
        <v>440461</v>
      </c>
      <c r="F6200" s="21" t="str">
        <f>VLOOKUP(D6200, 'Job Emp Table'!D$1:F$2600, 3, FALSE)</f>
        <v>JUAN GARCIA ARREGUIN</v>
      </c>
      <c r="G6200" s="21" t="s">
        <v>6019</v>
      </c>
      <c r="H6200" s="21" t="s">
        <v>6063</v>
      </c>
      <c r="I6200" s="22">
        <v>45735</v>
      </c>
      <c r="J6200" s="21">
        <v>1.2</v>
      </c>
      <c r="K6200" s="32" t="s">
        <v>3675</v>
      </c>
      <c r="L6200" s="30" t="str">
        <f>IFERROR(VLOOKUP($H6200,JOBS!$C:$E,2,FALSE),"")</f>
        <v/>
      </c>
      <c r="M6200" s="27" t="str">
        <f>IFERROR(VLOOKUP($L6200,JOBS!$A:$B,2,FALSE),"")</f>
        <v/>
      </c>
      <c r="O6200" s="16"/>
      <c r="P6200" s="16"/>
    </row>
    <row r="6201" spans="1:16" x14ac:dyDescent="0.25">
      <c r="A6201" s="21" t="s">
        <v>5682</v>
      </c>
      <c r="B6201" s="21" t="s">
        <v>5681</v>
      </c>
      <c r="C6201" s="21" t="s">
        <v>5682</v>
      </c>
      <c r="D6201" s="21" t="s">
        <v>5994</v>
      </c>
      <c r="E6201" s="21">
        <v>440461</v>
      </c>
      <c r="F6201" s="21" t="str">
        <f>VLOOKUP(D6201, 'Job Emp Table'!D$1:F$2600, 3, FALSE)</f>
        <v>JUAN GARCIA ARREGUIN</v>
      </c>
      <c r="G6201" s="21" t="s">
        <v>6018</v>
      </c>
      <c r="H6201" s="21" t="s">
        <v>6062</v>
      </c>
      <c r="I6201" s="22">
        <v>45736</v>
      </c>
      <c r="J6201" s="21">
        <v>3.7</v>
      </c>
      <c r="K6201" s="32" t="s">
        <v>3675</v>
      </c>
      <c r="L6201" s="30" t="str">
        <f>IFERROR(VLOOKUP($H6201,JOBS!$C:$E,2,FALSE),"")</f>
        <v/>
      </c>
      <c r="M6201" s="27" t="str">
        <f>IFERROR(VLOOKUP($L6201,JOBS!$A:$B,2,FALSE),"")</f>
        <v/>
      </c>
      <c r="O6201" s="16"/>
      <c r="P6201" s="16"/>
    </row>
    <row r="6202" spans="1:16" x14ac:dyDescent="0.25">
      <c r="A6202" s="21" t="s">
        <v>5682</v>
      </c>
      <c r="B6202" s="21" t="s">
        <v>5681</v>
      </c>
      <c r="C6202" s="21" t="s">
        <v>5682</v>
      </c>
      <c r="D6202" s="21" t="s">
        <v>5994</v>
      </c>
      <c r="E6202" s="21">
        <v>440461</v>
      </c>
      <c r="F6202" s="21" t="str">
        <f>VLOOKUP(D6202, 'Job Emp Table'!D$1:F$2600, 3, FALSE)</f>
        <v>JUAN GARCIA ARREGUIN</v>
      </c>
      <c r="G6202" s="21" t="s">
        <v>6019</v>
      </c>
      <c r="H6202" s="21" t="s">
        <v>6062</v>
      </c>
      <c r="I6202" s="22">
        <v>45736</v>
      </c>
      <c r="J6202" s="21">
        <v>6.3</v>
      </c>
      <c r="K6202" s="32" t="s">
        <v>3675</v>
      </c>
      <c r="L6202" s="30" t="str">
        <f>IFERROR(VLOOKUP($H6202,JOBS!$C:$E,2,FALSE),"")</f>
        <v/>
      </c>
      <c r="M6202" s="27" t="str">
        <f>IFERROR(VLOOKUP($L6202,JOBS!$A:$B,2,FALSE),"")</f>
        <v/>
      </c>
      <c r="O6202" s="16"/>
      <c r="P6202" s="16"/>
    </row>
    <row r="6203" spans="1:16" x14ac:dyDescent="0.25">
      <c r="A6203" s="21" t="s">
        <v>5682</v>
      </c>
      <c r="B6203" s="21" t="s">
        <v>5681</v>
      </c>
      <c r="C6203" s="21" t="s">
        <v>5682</v>
      </c>
      <c r="D6203" s="21" t="s">
        <v>5994</v>
      </c>
      <c r="E6203" s="21">
        <v>440461</v>
      </c>
      <c r="F6203" s="21" t="str">
        <f>VLOOKUP(D6203, 'Job Emp Table'!D$1:F$2600, 3, FALSE)</f>
        <v>JUAN GARCIA ARREGUIN</v>
      </c>
      <c r="G6203" s="21" t="s">
        <v>6018</v>
      </c>
      <c r="H6203" s="21" t="s">
        <v>6062</v>
      </c>
      <c r="I6203" s="22">
        <v>45737</v>
      </c>
      <c r="J6203" s="21">
        <v>0.7</v>
      </c>
      <c r="K6203" s="32" t="s">
        <v>3675</v>
      </c>
      <c r="L6203" s="30" t="str">
        <f>IFERROR(VLOOKUP($H6203,JOBS!$C:$E,2,FALSE),"")</f>
        <v/>
      </c>
      <c r="M6203" s="27" t="str">
        <f>IFERROR(VLOOKUP($L6203,JOBS!$A:$B,2,FALSE),"")</f>
        <v/>
      </c>
      <c r="O6203" s="16"/>
      <c r="P6203" s="16"/>
    </row>
    <row r="6204" spans="1:16" x14ac:dyDescent="0.25">
      <c r="A6204" s="21" t="s">
        <v>5682</v>
      </c>
      <c r="B6204" s="21" t="s">
        <v>5681</v>
      </c>
      <c r="C6204" s="21" t="s">
        <v>5682</v>
      </c>
      <c r="D6204" s="21" t="s">
        <v>5994</v>
      </c>
      <c r="E6204" s="21">
        <v>440461</v>
      </c>
      <c r="F6204" s="21" t="str">
        <f>VLOOKUP(D6204, 'Job Emp Table'!D$1:F$2600, 3, FALSE)</f>
        <v>JUAN GARCIA ARREGUIN</v>
      </c>
      <c r="G6204" s="21" t="s">
        <v>6019</v>
      </c>
      <c r="H6204" s="21" t="s">
        <v>6062</v>
      </c>
      <c r="I6204" s="22">
        <v>45737</v>
      </c>
      <c r="J6204" s="21">
        <v>1.3</v>
      </c>
      <c r="K6204" s="32" t="s">
        <v>3675</v>
      </c>
      <c r="L6204" s="30" t="str">
        <f>IFERROR(VLOOKUP($H6204,JOBS!$C:$E,2,FALSE),"")</f>
        <v/>
      </c>
      <c r="M6204" s="27" t="str">
        <f>IFERROR(VLOOKUP($L6204,JOBS!$A:$B,2,FALSE),"")</f>
        <v/>
      </c>
      <c r="O6204" s="16"/>
      <c r="P6204" s="16"/>
    </row>
    <row r="6205" spans="1:16" x14ac:dyDescent="0.25">
      <c r="A6205" s="21" t="s">
        <v>5682</v>
      </c>
      <c r="B6205" s="21" t="s">
        <v>5681</v>
      </c>
      <c r="C6205" s="21" t="s">
        <v>5682</v>
      </c>
      <c r="D6205" s="21" t="s">
        <v>5994</v>
      </c>
      <c r="E6205" s="21">
        <v>440461</v>
      </c>
      <c r="F6205" s="21" t="str">
        <f>VLOOKUP(D6205, 'Job Emp Table'!D$1:F$2600, 3, FALSE)</f>
        <v>JUAN GARCIA ARREGUIN</v>
      </c>
      <c r="G6205" s="21" t="s">
        <v>6018</v>
      </c>
      <c r="H6205" s="21" t="s">
        <v>6105</v>
      </c>
      <c r="I6205" s="22">
        <v>45737</v>
      </c>
      <c r="J6205" s="21">
        <v>0.5</v>
      </c>
      <c r="K6205" s="32" t="s">
        <v>3675</v>
      </c>
      <c r="L6205" s="30" t="str">
        <f>IFERROR(VLOOKUP($H6205,JOBS!$C:$E,2,FALSE),"")</f>
        <v/>
      </c>
      <c r="M6205" s="27" t="str">
        <f>IFERROR(VLOOKUP($L6205,JOBS!$A:$B,2,FALSE),"")</f>
        <v/>
      </c>
      <c r="O6205" s="16"/>
      <c r="P6205" s="16"/>
    </row>
    <row r="6206" spans="1:16" x14ac:dyDescent="0.25">
      <c r="A6206" s="21" t="s">
        <v>5682</v>
      </c>
      <c r="B6206" s="21" t="s">
        <v>5681</v>
      </c>
      <c r="C6206" s="21" t="s">
        <v>5682</v>
      </c>
      <c r="D6206" s="21" t="s">
        <v>5994</v>
      </c>
      <c r="E6206" s="21">
        <v>440461</v>
      </c>
      <c r="F6206" s="21" t="str">
        <f>VLOOKUP(D6206, 'Job Emp Table'!D$1:F$2600, 3, FALSE)</f>
        <v>JUAN GARCIA ARREGUIN</v>
      </c>
      <c r="G6206" s="21" t="s">
        <v>6019</v>
      </c>
      <c r="H6206" s="21" t="s">
        <v>6105</v>
      </c>
      <c r="I6206" s="22">
        <v>45737</v>
      </c>
      <c r="J6206" s="21">
        <v>0.5</v>
      </c>
      <c r="K6206" s="32" t="s">
        <v>3675</v>
      </c>
      <c r="L6206" s="30" t="str">
        <f>IFERROR(VLOOKUP($H6206,JOBS!$C:$E,2,FALSE),"")</f>
        <v/>
      </c>
      <c r="M6206" s="27" t="str">
        <f>IFERROR(VLOOKUP($L6206,JOBS!$A:$B,2,FALSE),"")</f>
        <v/>
      </c>
      <c r="O6206" s="16"/>
      <c r="P6206" s="16"/>
    </row>
    <row r="6207" spans="1:16" x14ac:dyDescent="0.25">
      <c r="A6207" s="21" t="s">
        <v>5682</v>
      </c>
      <c r="B6207" s="21" t="s">
        <v>5681</v>
      </c>
      <c r="C6207" s="21" t="s">
        <v>5682</v>
      </c>
      <c r="D6207" s="21" t="s">
        <v>5994</v>
      </c>
      <c r="E6207" s="21">
        <v>440461</v>
      </c>
      <c r="F6207" s="21" t="str">
        <f>VLOOKUP(D6207, 'Job Emp Table'!D$1:F$2600, 3, FALSE)</f>
        <v>JUAN GARCIA ARREGUIN</v>
      </c>
      <c r="G6207" s="21" t="s">
        <v>6018</v>
      </c>
      <c r="H6207" s="21" t="s">
        <v>6067</v>
      </c>
      <c r="I6207" s="22">
        <v>45737</v>
      </c>
      <c r="J6207" s="21">
        <v>0.7</v>
      </c>
      <c r="K6207" s="32" t="s">
        <v>3675</v>
      </c>
      <c r="L6207" s="30" t="str">
        <f>IFERROR(VLOOKUP($H6207,JOBS!$C:$E,2,FALSE),"")</f>
        <v/>
      </c>
      <c r="M6207" s="27" t="str">
        <f>IFERROR(VLOOKUP($L6207,JOBS!$A:$B,2,FALSE),"")</f>
        <v/>
      </c>
      <c r="O6207" s="16"/>
      <c r="P6207" s="16"/>
    </row>
    <row r="6208" spans="1:16" x14ac:dyDescent="0.25">
      <c r="A6208" s="21" t="s">
        <v>5682</v>
      </c>
      <c r="B6208" s="21" t="s">
        <v>5681</v>
      </c>
      <c r="C6208" s="21" t="s">
        <v>5682</v>
      </c>
      <c r="D6208" s="21" t="s">
        <v>5994</v>
      </c>
      <c r="E6208" s="21">
        <v>440461</v>
      </c>
      <c r="F6208" s="21" t="str">
        <f>VLOOKUP(D6208, 'Job Emp Table'!D$1:F$2600, 3, FALSE)</f>
        <v>JUAN GARCIA ARREGUIN</v>
      </c>
      <c r="G6208" s="21" t="s">
        <v>6019</v>
      </c>
      <c r="H6208" s="21" t="s">
        <v>6067</v>
      </c>
      <c r="I6208" s="22">
        <v>45737</v>
      </c>
      <c r="J6208" s="21">
        <v>1.3</v>
      </c>
      <c r="K6208" s="32" t="s">
        <v>3675</v>
      </c>
      <c r="L6208" s="30" t="str">
        <f>IFERROR(VLOOKUP($H6208,JOBS!$C:$E,2,FALSE),"")</f>
        <v/>
      </c>
      <c r="M6208" s="27" t="str">
        <f>IFERROR(VLOOKUP($L6208,JOBS!$A:$B,2,FALSE),"")</f>
        <v/>
      </c>
      <c r="O6208" s="16"/>
      <c r="P6208" s="16"/>
    </row>
    <row r="6209" spans="1:16" x14ac:dyDescent="0.25">
      <c r="A6209" s="21" t="s">
        <v>4056</v>
      </c>
      <c r="B6209" s="21" t="s">
        <v>4055</v>
      </c>
      <c r="C6209" s="21" t="s">
        <v>4056</v>
      </c>
      <c r="D6209" s="21" t="s">
        <v>5995</v>
      </c>
      <c r="E6209" s="21">
        <v>440462</v>
      </c>
      <c r="F6209" s="21" t="str">
        <f>VLOOKUP(D6209, 'Job Emp Table'!D$1:F$2600, 3, FALSE)</f>
        <v>REYNALDO GARCIA ARREGUIN</v>
      </c>
      <c r="G6209" s="21" t="s">
        <v>6018</v>
      </c>
      <c r="H6209" s="21" t="s">
        <v>5942</v>
      </c>
      <c r="I6209" s="22">
        <v>45725</v>
      </c>
      <c r="J6209" s="21">
        <v>2.8</v>
      </c>
      <c r="K6209" s="32" t="s">
        <v>3675</v>
      </c>
      <c r="L6209" s="30" t="str">
        <f>IFERROR(VLOOKUP($H6209,JOBS!$C:$E,2,FALSE),"")</f>
        <v/>
      </c>
      <c r="M6209" s="27" t="str">
        <f>IFERROR(VLOOKUP($L6209,JOBS!$A:$B,2,FALSE),"")</f>
        <v/>
      </c>
      <c r="O6209" s="16"/>
      <c r="P6209" s="16"/>
    </row>
    <row r="6210" spans="1:16" x14ac:dyDescent="0.25">
      <c r="A6210" s="21" t="s">
        <v>4056</v>
      </c>
      <c r="B6210" s="21" t="s">
        <v>4055</v>
      </c>
      <c r="C6210" s="21" t="s">
        <v>4056</v>
      </c>
      <c r="D6210" s="21" t="s">
        <v>5995</v>
      </c>
      <c r="E6210" s="21">
        <v>440462</v>
      </c>
      <c r="F6210" s="21" t="str">
        <f>VLOOKUP(D6210, 'Job Emp Table'!D$1:F$2600, 3, FALSE)</f>
        <v>REYNALDO GARCIA ARREGUIN</v>
      </c>
      <c r="G6210" s="21" t="s">
        <v>6019</v>
      </c>
      <c r="H6210" s="21" t="s">
        <v>5942</v>
      </c>
      <c r="I6210" s="22">
        <v>45725</v>
      </c>
      <c r="J6210" s="21">
        <v>5.2</v>
      </c>
      <c r="K6210" s="32" t="s">
        <v>3675</v>
      </c>
      <c r="L6210" s="30" t="str">
        <f>IFERROR(VLOOKUP($H6210,JOBS!$C:$E,2,FALSE),"")</f>
        <v/>
      </c>
      <c r="M6210" s="27" t="str">
        <f>IFERROR(VLOOKUP($L6210,JOBS!$A:$B,2,FALSE),"")</f>
        <v/>
      </c>
      <c r="O6210" s="16"/>
      <c r="P6210" s="16"/>
    </row>
    <row r="6211" spans="1:16" x14ac:dyDescent="0.25">
      <c r="A6211" s="21" t="s">
        <v>4056</v>
      </c>
      <c r="B6211" s="21" t="s">
        <v>4055</v>
      </c>
      <c r="C6211" s="21" t="s">
        <v>4056</v>
      </c>
      <c r="D6211" s="21" t="s">
        <v>5995</v>
      </c>
      <c r="E6211" s="21">
        <v>440462</v>
      </c>
      <c r="F6211" s="21" t="str">
        <f>VLOOKUP(D6211, 'Job Emp Table'!D$1:F$2600, 3, FALSE)</f>
        <v>REYNALDO GARCIA ARREGUIN</v>
      </c>
      <c r="G6211" s="21" t="s">
        <v>6018</v>
      </c>
      <c r="H6211" s="21" t="s">
        <v>6157</v>
      </c>
      <c r="I6211" s="22">
        <v>45738</v>
      </c>
      <c r="J6211" s="21">
        <v>1.8</v>
      </c>
      <c r="K6211" s="32" t="s">
        <v>3675</v>
      </c>
      <c r="L6211" s="30" t="str">
        <f>IFERROR(VLOOKUP($H6211,JOBS!$C:$E,2,FALSE),"")</f>
        <v/>
      </c>
      <c r="M6211" s="27" t="str">
        <f>IFERROR(VLOOKUP($L6211,JOBS!$A:$B,2,FALSE),"")</f>
        <v/>
      </c>
      <c r="O6211" s="16"/>
      <c r="P6211" s="16"/>
    </row>
    <row r="6212" spans="1:16" x14ac:dyDescent="0.25">
      <c r="A6212" s="21" t="s">
        <v>4056</v>
      </c>
      <c r="B6212" s="21" t="s">
        <v>4055</v>
      </c>
      <c r="C6212" s="21" t="s">
        <v>4056</v>
      </c>
      <c r="D6212" s="21" t="s">
        <v>5995</v>
      </c>
      <c r="E6212" s="21">
        <v>440462</v>
      </c>
      <c r="F6212" s="21" t="str">
        <f>VLOOKUP(D6212, 'Job Emp Table'!D$1:F$2600, 3, FALSE)</f>
        <v>REYNALDO GARCIA ARREGUIN</v>
      </c>
      <c r="G6212" s="21" t="s">
        <v>6019</v>
      </c>
      <c r="H6212" s="21" t="s">
        <v>6157</v>
      </c>
      <c r="I6212" s="22">
        <v>45738</v>
      </c>
      <c r="J6212" s="21">
        <v>5.2</v>
      </c>
      <c r="K6212" s="32" t="s">
        <v>3675</v>
      </c>
      <c r="L6212" s="30" t="str">
        <f>IFERROR(VLOOKUP($H6212,JOBS!$C:$E,2,FALSE),"")</f>
        <v/>
      </c>
      <c r="M6212" s="27" t="str">
        <f>IFERROR(VLOOKUP($L6212,JOBS!$A:$B,2,FALSE),"")</f>
        <v/>
      </c>
      <c r="O6212" s="16"/>
      <c r="P6212" s="16"/>
    </row>
    <row r="6213" spans="1:16" x14ac:dyDescent="0.25">
      <c r="A6213" s="21" t="s">
        <v>4056</v>
      </c>
      <c r="B6213" s="21" t="s">
        <v>4055</v>
      </c>
      <c r="C6213" s="21" t="s">
        <v>4056</v>
      </c>
      <c r="D6213" s="21" t="s">
        <v>5995</v>
      </c>
      <c r="E6213" s="21">
        <v>440462</v>
      </c>
      <c r="F6213" s="21" t="str">
        <f>VLOOKUP(D6213, 'Job Emp Table'!D$1:F$2600, 3, FALSE)</f>
        <v>REYNALDO GARCIA ARREGUIN</v>
      </c>
      <c r="G6213" s="21" t="s">
        <v>6018</v>
      </c>
      <c r="H6213" s="21" t="s">
        <v>6158</v>
      </c>
      <c r="I6213" s="22">
        <v>45738</v>
      </c>
      <c r="J6213" s="21">
        <v>0.3</v>
      </c>
      <c r="K6213" s="32" t="s">
        <v>3675</v>
      </c>
      <c r="L6213" s="30" t="str">
        <f>IFERROR(VLOOKUP($H6213,JOBS!$C:$E,2,FALSE),"")</f>
        <v/>
      </c>
      <c r="M6213" s="27" t="str">
        <f>IFERROR(VLOOKUP($L6213,JOBS!$A:$B,2,FALSE),"")</f>
        <v/>
      </c>
      <c r="O6213" s="16"/>
      <c r="P6213" s="16"/>
    </row>
    <row r="6214" spans="1:16" x14ac:dyDescent="0.25">
      <c r="A6214" s="21" t="s">
        <v>4056</v>
      </c>
      <c r="B6214" s="21" t="s">
        <v>4055</v>
      </c>
      <c r="C6214" s="21" t="s">
        <v>4056</v>
      </c>
      <c r="D6214" s="21" t="s">
        <v>5995</v>
      </c>
      <c r="E6214" s="21">
        <v>440462</v>
      </c>
      <c r="F6214" s="21" t="str">
        <f>VLOOKUP(D6214, 'Job Emp Table'!D$1:F$2600, 3, FALSE)</f>
        <v>REYNALDO GARCIA ARREGUIN</v>
      </c>
      <c r="G6214" s="21" t="s">
        <v>6019</v>
      </c>
      <c r="H6214" s="21" t="s">
        <v>6158</v>
      </c>
      <c r="I6214" s="22">
        <v>45738</v>
      </c>
      <c r="J6214" s="21">
        <v>0.7</v>
      </c>
      <c r="K6214" s="32" t="s">
        <v>3675</v>
      </c>
      <c r="L6214" s="30" t="str">
        <f>IFERROR(VLOOKUP($H6214,JOBS!$C:$E,2,FALSE),"")</f>
        <v/>
      </c>
      <c r="M6214" s="27" t="str">
        <f>IFERROR(VLOOKUP($L6214,JOBS!$A:$B,2,FALSE),"")</f>
        <v/>
      </c>
      <c r="O6214" s="16"/>
      <c r="P6214" s="16"/>
    </row>
    <row r="6215" spans="1:16" x14ac:dyDescent="0.25">
      <c r="A6215" s="21" t="s">
        <v>5682</v>
      </c>
      <c r="B6215" s="21" t="s">
        <v>5681</v>
      </c>
      <c r="C6215" s="21" t="s">
        <v>5682</v>
      </c>
      <c r="D6215" s="21" t="s">
        <v>5995</v>
      </c>
      <c r="E6215" s="21">
        <v>440462</v>
      </c>
      <c r="F6215" s="21" t="str">
        <f>VLOOKUP(D6215, 'Job Emp Table'!D$1:F$2600, 3, FALSE)</f>
        <v>REYNALDO GARCIA ARREGUIN</v>
      </c>
      <c r="G6215" s="21" t="s">
        <v>6018</v>
      </c>
      <c r="H6215" s="21" t="s">
        <v>6062</v>
      </c>
      <c r="I6215" s="22">
        <v>45726</v>
      </c>
      <c r="J6215" s="21">
        <v>2.8</v>
      </c>
      <c r="K6215" s="32" t="s">
        <v>3675</v>
      </c>
      <c r="L6215" s="30" t="str">
        <f>IFERROR(VLOOKUP($H6215,JOBS!$C:$E,2,FALSE),"")</f>
        <v/>
      </c>
      <c r="M6215" s="27" t="str">
        <f>IFERROR(VLOOKUP($L6215,JOBS!$A:$B,2,FALSE),"")</f>
        <v/>
      </c>
      <c r="O6215" s="16"/>
      <c r="P6215" s="16"/>
    </row>
    <row r="6216" spans="1:16" x14ac:dyDescent="0.25">
      <c r="A6216" s="21" t="s">
        <v>5682</v>
      </c>
      <c r="B6216" s="21" t="s">
        <v>5681</v>
      </c>
      <c r="C6216" s="21" t="s">
        <v>5682</v>
      </c>
      <c r="D6216" s="21" t="s">
        <v>5995</v>
      </c>
      <c r="E6216" s="21">
        <v>440462</v>
      </c>
      <c r="F6216" s="21" t="str">
        <f>VLOOKUP(D6216, 'Job Emp Table'!D$1:F$2600, 3, FALSE)</f>
        <v>REYNALDO GARCIA ARREGUIN</v>
      </c>
      <c r="G6216" s="21" t="s">
        <v>6019</v>
      </c>
      <c r="H6216" s="21" t="s">
        <v>6062</v>
      </c>
      <c r="I6216" s="22">
        <v>45726</v>
      </c>
      <c r="J6216" s="21">
        <v>5.2</v>
      </c>
      <c r="K6216" s="32" t="s">
        <v>3675</v>
      </c>
      <c r="L6216" s="30" t="str">
        <f>IFERROR(VLOOKUP($H6216,JOBS!$C:$E,2,FALSE),"")</f>
        <v/>
      </c>
      <c r="M6216" s="27" t="str">
        <f>IFERROR(VLOOKUP($L6216,JOBS!$A:$B,2,FALSE),"")</f>
        <v/>
      </c>
      <c r="O6216" s="16"/>
      <c r="P6216" s="16"/>
    </row>
    <row r="6217" spans="1:16" x14ac:dyDescent="0.25">
      <c r="A6217" s="21" t="s">
        <v>5682</v>
      </c>
      <c r="B6217" s="21" t="s">
        <v>5681</v>
      </c>
      <c r="C6217" s="21" t="s">
        <v>5682</v>
      </c>
      <c r="D6217" s="21" t="s">
        <v>5995</v>
      </c>
      <c r="E6217" s="21">
        <v>440462</v>
      </c>
      <c r="F6217" s="21" t="str">
        <f>VLOOKUP(D6217, 'Job Emp Table'!D$1:F$2600, 3, FALSE)</f>
        <v>REYNALDO GARCIA ARREGUIN</v>
      </c>
      <c r="G6217" s="21" t="s">
        <v>6018</v>
      </c>
      <c r="H6217" s="21" t="s">
        <v>6067</v>
      </c>
      <c r="I6217" s="22">
        <v>45726</v>
      </c>
      <c r="J6217" s="21">
        <v>1</v>
      </c>
      <c r="K6217" s="32" t="s">
        <v>3675</v>
      </c>
      <c r="L6217" s="30" t="str">
        <f>IFERROR(VLOOKUP($H6217,JOBS!$C:$E,2,FALSE),"")</f>
        <v/>
      </c>
      <c r="M6217" s="27" t="str">
        <f>IFERROR(VLOOKUP($L6217,JOBS!$A:$B,2,FALSE),"")</f>
        <v/>
      </c>
      <c r="O6217" s="16"/>
      <c r="P6217" s="16"/>
    </row>
    <row r="6218" spans="1:16" x14ac:dyDescent="0.25">
      <c r="A6218" s="21" t="s">
        <v>5682</v>
      </c>
      <c r="B6218" s="21" t="s">
        <v>5681</v>
      </c>
      <c r="C6218" s="21" t="s">
        <v>5682</v>
      </c>
      <c r="D6218" s="21" t="s">
        <v>5995</v>
      </c>
      <c r="E6218" s="21">
        <v>440462</v>
      </c>
      <c r="F6218" s="21" t="str">
        <f>VLOOKUP(D6218, 'Job Emp Table'!D$1:F$2600, 3, FALSE)</f>
        <v>REYNALDO GARCIA ARREGUIN</v>
      </c>
      <c r="G6218" s="21" t="s">
        <v>6019</v>
      </c>
      <c r="H6218" s="21" t="s">
        <v>6067</v>
      </c>
      <c r="I6218" s="22">
        <v>45726</v>
      </c>
      <c r="J6218" s="21">
        <v>2</v>
      </c>
      <c r="K6218" s="32" t="s">
        <v>3675</v>
      </c>
      <c r="L6218" s="30" t="str">
        <f>IFERROR(VLOOKUP($H6218,JOBS!$C:$E,2,FALSE),"")</f>
        <v/>
      </c>
      <c r="M6218" s="27" t="str">
        <f>IFERROR(VLOOKUP($L6218,JOBS!$A:$B,2,FALSE),"")</f>
        <v/>
      </c>
      <c r="O6218" s="16"/>
      <c r="P6218" s="16"/>
    </row>
    <row r="6219" spans="1:16" x14ac:dyDescent="0.25">
      <c r="A6219" s="21" t="s">
        <v>5682</v>
      </c>
      <c r="B6219" s="21" t="s">
        <v>5681</v>
      </c>
      <c r="C6219" s="21" t="s">
        <v>5682</v>
      </c>
      <c r="D6219" s="21" t="s">
        <v>5995</v>
      </c>
      <c r="E6219" s="21">
        <v>440462</v>
      </c>
      <c r="F6219" s="21" t="str">
        <f>VLOOKUP(D6219, 'Job Emp Table'!D$1:F$2600, 3, FALSE)</f>
        <v>REYNALDO GARCIA ARREGUIN</v>
      </c>
      <c r="G6219" s="21" t="s">
        <v>6018</v>
      </c>
      <c r="H6219" s="21" t="s">
        <v>6062</v>
      </c>
      <c r="I6219" s="22">
        <v>45727</v>
      </c>
      <c r="J6219" s="21">
        <v>2.8</v>
      </c>
      <c r="K6219" s="32" t="s">
        <v>3675</v>
      </c>
      <c r="L6219" s="30" t="str">
        <f>IFERROR(VLOOKUP($H6219,JOBS!$C:$E,2,FALSE),"")</f>
        <v/>
      </c>
      <c r="M6219" s="27" t="str">
        <f>IFERROR(VLOOKUP($L6219,JOBS!$A:$B,2,FALSE),"")</f>
        <v/>
      </c>
      <c r="O6219" s="16"/>
      <c r="P6219" s="16"/>
    </row>
    <row r="6220" spans="1:16" x14ac:dyDescent="0.25">
      <c r="A6220" s="21" t="s">
        <v>5682</v>
      </c>
      <c r="B6220" s="21" t="s">
        <v>5681</v>
      </c>
      <c r="C6220" s="21" t="s">
        <v>5682</v>
      </c>
      <c r="D6220" s="21" t="s">
        <v>5995</v>
      </c>
      <c r="E6220" s="21">
        <v>440462</v>
      </c>
      <c r="F6220" s="21" t="str">
        <f>VLOOKUP(D6220, 'Job Emp Table'!D$1:F$2600, 3, FALSE)</f>
        <v>REYNALDO GARCIA ARREGUIN</v>
      </c>
      <c r="G6220" s="21" t="s">
        <v>6019</v>
      </c>
      <c r="H6220" s="21" t="s">
        <v>6062</v>
      </c>
      <c r="I6220" s="22">
        <v>45727</v>
      </c>
      <c r="J6220" s="21">
        <v>5.2</v>
      </c>
      <c r="K6220" s="32" t="s">
        <v>3675</v>
      </c>
      <c r="L6220" s="30" t="str">
        <f>IFERROR(VLOOKUP($H6220,JOBS!$C:$E,2,FALSE),"")</f>
        <v/>
      </c>
      <c r="M6220" s="27" t="str">
        <f>IFERROR(VLOOKUP($L6220,JOBS!$A:$B,2,FALSE),"")</f>
        <v/>
      </c>
      <c r="O6220" s="16"/>
      <c r="P6220" s="16"/>
    </row>
    <row r="6221" spans="1:16" x14ac:dyDescent="0.25">
      <c r="A6221" s="21" t="s">
        <v>5682</v>
      </c>
      <c r="B6221" s="21" t="s">
        <v>5681</v>
      </c>
      <c r="C6221" s="21" t="s">
        <v>5682</v>
      </c>
      <c r="D6221" s="21" t="s">
        <v>5995</v>
      </c>
      <c r="E6221" s="21">
        <v>440462</v>
      </c>
      <c r="F6221" s="21" t="str">
        <f>VLOOKUP(D6221, 'Job Emp Table'!D$1:F$2600, 3, FALSE)</f>
        <v>REYNALDO GARCIA ARREGUIN</v>
      </c>
      <c r="G6221" s="21" t="s">
        <v>6018</v>
      </c>
      <c r="H6221" s="21" t="s">
        <v>6105</v>
      </c>
      <c r="I6221" s="22">
        <v>45727</v>
      </c>
      <c r="J6221" s="21">
        <v>0.2</v>
      </c>
      <c r="K6221" s="32" t="s">
        <v>3675</v>
      </c>
      <c r="L6221" s="30" t="str">
        <f>IFERROR(VLOOKUP($H6221,JOBS!$C:$E,2,FALSE),"")</f>
        <v/>
      </c>
      <c r="M6221" s="27" t="str">
        <f>IFERROR(VLOOKUP($L6221,JOBS!$A:$B,2,FALSE),"")</f>
        <v/>
      </c>
      <c r="O6221" s="16"/>
      <c r="P6221" s="16"/>
    </row>
    <row r="6222" spans="1:16" x14ac:dyDescent="0.25">
      <c r="A6222" s="21" t="s">
        <v>5682</v>
      </c>
      <c r="B6222" s="21" t="s">
        <v>5681</v>
      </c>
      <c r="C6222" s="21" t="s">
        <v>5682</v>
      </c>
      <c r="D6222" s="21" t="s">
        <v>5995</v>
      </c>
      <c r="E6222" s="21">
        <v>440462</v>
      </c>
      <c r="F6222" s="21" t="str">
        <f>VLOOKUP(D6222, 'Job Emp Table'!D$1:F$2600, 3, FALSE)</f>
        <v>REYNALDO GARCIA ARREGUIN</v>
      </c>
      <c r="G6222" s="21" t="s">
        <v>6019</v>
      </c>
      <c r="H6222" s="21" t="s">
        <v>6105</v>
      </c>
      <c r="I6222" s="22">
        <v>45727</v>
      </c>
      <c r="J6222" s="21">
        <v>0.3</v>
      </c>
      <c r="K6222" s="32" t="s">
        <v>3675</v>
      </c>
      <c r="L6222" s="30" t="str">
        <f>IFERROR(VLOOKUP($H6222,JOBS!$C:$E,2,FALSE),"")</f>
        <v/>
      </c>
      <c r="M6222" s="27" t="str">
        <f>IFERROR(VLOOKUP($L6222,JOBS!$A:$B,2,FALSE),"")</f>
        <v/>
      </c>
      <c r="O6222" s="16"/>
      <c r="P6222" s="16"/>
    </row>
    <row r="6223" spans="1:16" x14ac:dyDescent="0.25">
      <c r="A6223" s="21" t="s">
        <v>5682</v>
      </c>
      <c r="B6223" s="21" t="s">
        <v>5681</v>
      </c>
      <c r="C6223" s="21" t="s">
        <v>5682</v>
      </c>
      <c r="D6223" s="21" t="s">
        <v>5995</v>
      </c>
      <c r="E6223" s="21">
        <v>440462</v>
      </c>
      <c r="F6223" s="21" t="str">
        <f>VLOOKUP(D6223, 'Job Emp Table'!D$1:F$2600, 3, FALSE)</f>
        <v>REYNALDO GARCIA ARREGUIN</v>
      </c>
      <c r="G6223" s="21" t="s">
        <v>6018</v>
      </c>
      <c r="H6223" s="21" t="s">
        <v>6106</v>
      </c>
      <c r="I6223" s="22">
        <v>45727</v>
      </c>
      <c r="J6223" s="21">
        <v>0.2</v>
      </c>
      <c r="K6223" s="32" t="s">
        <v>3675</v>
      </c>
      <c r="L6223" s="30" t="str">
        <f>IFERROR(VLOOKUP($H6223,JOBS!$C:$E,2,FALSE),"")</f>
        <v/>
      </c>
      <c r="M6223" s="27" t="str">
        <f>IFERROR(VLOOKUP($L6223,JOBS!$A:$B,2,FALSE),"")</f>
        <v/>
      </c>
      <c r="O6223" s="16"/>
      <c r="P6223" s="16"/>
    </row>
    <row r="6224" spans="1:16" x14ac:dyDescent="0.25">
      <c r="A6224" s="21" t="s">
        <v>5682</v>
      </c>
      <c r="B6224" s="21" t="s">
        <v>5681</v>
      </c>
      <c r="C6224" s="21" t="s">
        <v>5682</v>
      </c>
      <c r="D6224" s="21" t="s">
        <v>5995</v>
      </c>
      <c r="E6224" s="21">
        <v>440462</v>
      </c>
      <c r="F6224" s="21" t="str">
        <f>VLOOKUP(D6224, 'Job Emp Table'!D$1:F$2600, 3, FALSE)</f>
        <v>REYNALDO GARCIA ARREGUIN</v>
      </c>
      <c r="G6224" s="21" t="s">
        <v>6019</v>
      </c>
      <c r="H6224" s="21" t="s">
        <v>6106</v>
      </c>
      <c r="I6224" s="22">
        <v>45727</v>
      </c>
      <c r="J6224" s="21">
        <v>0.3</v>
      </c>
      <c r="K6224" s="32" t="s">
        <v>3675</v>
      </c>
      <c r="L6224" s="30" t="str">
        <f>IFERROR(VLOOKUP($H6224,JOBS!$C:$E,2,FALSE),"")</f>
        <v/>
      </c>
      <c r="M6224" s="27" t="str">
        <f>IFERROR(VLOOKUP($L6224,JOBS!$A:$B,2,FALSE),"")</f>
        <v/>
      </c>
      <c r="O6224" s="16"/>
      <c r="P6224" s="16"/>
    </row>
    <row r="6225" spans="1:16" x14ac:dyDescent="0.25">
      <c r="A6225" s="21" t="s">
        <v>5682</v>
      </c>
      <c r="B6225" s="21" t="s">
        <v>5681</v>
      </c>
      <c r="C6225" s="21" t="s">
        <v>5682</v>
      </c>
      <c r="D6225" s="21" t="s">
        <v>5995</v>
      </c>
      <c r="E6225" s="21">
        <v>440462</v>
      </c>
      <c r="F6225" s="21" t="str">
        <f>VLOOKUP(D6225, 'Job Emp Table'!D$1:F$2600, 3, FALSE)</f>
        <v>REYNALDO GARCIA ARREGUIN</v>
      </c>
      <c r="G6225" s="21" t="s">
        <v>6018</v>
      </c>
      <c r="H6225" s="21" t="s">
        <v>6067</v>
      </c>
      <c r="I6225" s="22">
        <v>45727</v>
      </c>
      <c r="J6225" s="21">
        <v>0.6</v>
      </c>
      <c r="K6225" s="32" t="s">
        <v>3675</v>
      </c>
      <c r="L6225" s="30" t="str">
        <f>IFERROR(VLOOKUP($H6225,JOBS!$C:$E,2,FALSE),"")</f>
        <v/>
      </c>
      <c r="M6225" s="27" t="str">
        <f>IFERROR(VLOOKUP($L6225,JOBS!$A:$B,2,FALSE),"")</f>
        <v/>
      </c>
      <c r="O6225" s="16"/>
      <c r="P6225" s="16"/>
    </row>
    <row r="6226" spans="1:16" x14ac:dyDescent="0.25">
      <c r="A6226" s="21" t="s">
        <v>5682</v>
      </c>
      <c r="B6226" s="21" t="s">
        <v>5681</v>
      </c>
      <c r="C6226" s="21" t="s">
        <v>5682</v>
      </c>
      <c r="D6226" s="21" t="s">
        <v>5995</v>
      </c>
      <c r="E6226" s="21">
        <v>440462</v>
      </c>
      <c r="F6226" s="21" t="str">
        <f>VLOOKUP(D6226, 'Job Emp Table'!D$1:F$2600, 3, FALSE)</f>
        <v>REYNALDO GARCIA ARREGUIN</v>
      </c>
      <c r="G6226" s="21" t="s">
        <v>6019</v>
      </c>
      <c r="H6226" s="21" t="s">
        <v>6067</v>
      </c>
      <c r="I6226" s="22">
        <v>45727</v>
      </c>
      <c r="J6226" s="21">
        <v>1.4</v>
      </c>
      <c r="K6226" s="32" t="s">
        <v>3675</v>
      </c>
      <c r="L6226" s="30" t="str">
        <f>IFERROR(VLOOKUP($H6226,JOBS!$C:$E,2,FALSE),"")</f>
        <v/>
      </c>
      <c r="M6226" s="27" t="str">
        <f>IFERROR(VLOOKUP($L6226,JOBS!$A:$B,2,FALSE),"")</f>
        <v/>
      </c>
      <c r="O6226" s="16"/>
      <c r="P6226" s="16"/>
    </row>
    <row r="6227" spans="1:16" x14ac:dyDescent="0.25">
      <c r="A6227" s="21" t="s">
        <v>5682</v>
      </c>
      <c r="B6227" s="21" t="s">
        <v>5681</v>
      </c>
      <c r="C6227" s="21" t="s">
        <v>5682</v>
      </c>
      <c r="D6227" s="21" t="s">
        <v>5995</v>
      </c>
      <c r="E6227" s="21">
        <v>440462</v>
      </c>
      <c r="F6227" s="21" t="str">
        <f>VLOOKUP(D6227, 'Job Emp Table'!D$1:F$2600, 3, FALSE)</f>
        <v>REYNALDO GARCIA ARREGUIN</v>
      </c>
      <c r="G6227" s="21" t="s">
        <v>6018</v>
      </c>
      <c r="H6227" s="21" t="s">
        <v>6062</v>
      </c>
      <c r="I6227" s="22">
        <v>45728</v>
      </c>
      <c r="J6227" s="21">
        <v>2.8</v>
      </c>
      <c r="K6227" s="32" t="s">
        <v>3675</v>
      </c>
      <c r="L6227" s="30" t="str">
        <f>IFERROR(VLOOKUP($H6227,JOBS!$C:$E,2,FALSE),"")</f>
        <v/>
      </c>
      <c r="M6227" s="27" t="str">
        <f>IFERROR(VLOOKUP($L6227,JOBS!$A:$B,2,FALSE),"")</f>
        <v/>
      </c>
      <c r="O6227" s="16"/>
      <c r="P6227" s="16"/>
    </row>
    <row r="6228" spans="1:16" x14ac:dyDescent="0.25">
      <c r="A6228" s="21" t="s">
        <v>5682</v>
      </c>
      <c r="B6228" s="21" t="s">
        <v>5681</v>
      </c>
      <c r="C6228" s="21" t="s">
        <v>5682</v>
      </c>
      <c r="D6228" s="21" t="s">
        <v>5995</v>
      </c>
      <c r="E6228" s="21">
        <v>440462</v>
      </c>
      <c r="F6228" s="21" t="str">
        <f>VLOOKUP(D6228, 'Job Emp Table'!D$1:F$2600, 3, FALSE)</f>
        <v>REYNALDO GARCIA ARREGUIN</v>
      </c>
      <c r="G6228" s="21" t="s">
        <v>6019</v>
      </c>
      <c r="H6228" s="21" t="s">
        <v>6062</v>
      </c>
      <c r="I6228" s="22">
        <v>45728</v>
      </c>
      <c r="J6228" s="21">
        <v>5.2</v>
      </c>
      <c r="K6228" s="32" t="s">
        <v>3675</v>
      </c>
      <c r="L6228" s="30" t="str">
        <f>IFERROR(VLOOKUP($H6228,JOBS!$C:$E,2,FALSE),"")</f>
        <v/>
      </c>
      <c r="M6228" s="27" t="str">
        <f>IFERROR(VLOOKUP($L6228,JOBS!$A:$B,2,FALSE),"")</f>
        <v/>
      </c>
      <c r="O6228" s="16"/>
      <c r="P6228" s="16"/>
    </row>
    <row r="6229" spans="1:16" x14ac:dyDescent="0.25">
      <c r="A6229" s="21" t="s">
        <v>5682</v>
      </c>
      <c r="B6229" s="21" t="s">
        <v>5681</v>
      </c>
      <c r="C6229" s="21" t="s">
        <v>5682</v>
      </c>
      <c r="D6229" s="21" t="s">
        <v>5995</v>
      </c>
      <c r="E6229" s="21">
        <v>440462</v>
      </c>
      <c r="F6229" s="21" t="str">
        <f>VLOOKUP(D6229, 'Job Emp Table'!D$1:F$2600, 3, FALSE)</f>
        <v>REYNALDO GARCIA ARREGUIN</v>
      </c>
      <c r="G6229" s="21" t="s">
        <v>6018</v>
      </c>
      <c r="H6229" s="21" t="s">
        <v>6105</v>
      </c>
      <c r="I6229" s="22">
        <v>45728</v>
      </c>
      <c r="J6229" s="21">
        <v>0.3</v>
      </c>
      <c r="K6229" s="32" t="s">
        <v>3675</v>
      </c>
      <c r="L6229" s="30" t="str">
        <f>IFERROR(VLOOKUP($H6229,JOBS!$C:$E,2,FALSE),"")</f>
        <v/>
      </c>
      <c r="M6229" s="27" t="str">
        <f>IFERROR(VLOOKUP($L6229,JOBS!$A:$B,2,FALSE),"")</f>
        <v/>
      </c>
      <c r="O6229" s="16"/>
      <c r="P6229" s="16"/>
    </row>
    <row r="6230" spans="1:16" x14ac:dyDescent="0.25">
      <c r="A6230" s="21" t="s">
        <v>5682</v>
      </c>
      <c r="B6230" s="21" t="s">
        <v>5681</v>
      </c>
      <c r="C6230" s="21" t="s">
        <v>5682</v>
      </c>
      <c r="D6230" s="21" t="s">
        <v>5995</v>
      </c>
      <c r="E6230" s="21">
        <v>440462</v>
      </c>
      <c r="F6230" s="21" t="str">
        <f>VLOOKUP(D6230, 'Job Emp Table'!D$1:F$2600, 3, FALSE)</f>
        <v>REYNALDO GARCIA ARREGUIN</v>
      </c>
      <c r="G6230" s="21" t="s">
        <v>6019</v>
      </c>
      <c r="H6230" s="21" t="s">
        <v>6105</v>
      </c>
      <c r="I6230" s="22">
        <v>45728</v>
      </c>
      <c r="J6230" s="21">
        <v>0.7</v>
      </c>
      <c r="K6230" s="32" t="s">
        <v>3675</v>
      </c>
      <c r="L6230" s="30" t="str">
        <f>IFERROR(VLOOKUP($H6230,JOBS!$C:$E,2,FALSE),"")</f>
        <v/>
      </c>
      <c r="M6230" s="27" t="str">
        <f>IFERROR(VLOOKUP($L6230,JOBS!$A:$B,2,FALSE),"")</f>
        <v/>
      </c>
      <c r="O6230" s="16"/>
      <c r="P6230" s="16"/>
    </row>
    <row r="6231" spans="1:16" x14ac:dyDescent="0.25">
      <c r="A6231" s="21" t="s">
        <v>5682</v>
      </c>
      <c r="B6231" s="21" t="s">
        <v>5681</v>
      </c>
      <c r="C6231" s="21" t="s">
        <v>5682</v>
      </c>
      <c r="D6231" s="21" t="s">
        <v>5995</v>
      </c>
      <c r="E6231" s="21">
        <v>440462</v>
      </c>
      <c r="F6231" s="21" t="str">
        <f>VLOOKUP(D6231, 'Job Emp Table'!D$1:F$2600, 3, FALSE)</f>
        <v>REYNALDO GARCIA ARREGUIN</v>
      </c>
      <c r="G6231" s="21" t="s">
        <v>6018</v>
      </c>
      <c r="H6231" s="21" t="s">
        <v>6067</v>
      </c>
      <c r="I6231" s="22">
        <v>45728</v>
      </c>
      <c r="J6231" s="21">
        <v>0.7</v>
      </c>
      <c r="K6231" s="32" t="s">
        <v>3675</v>
      </c>
      <c r="L6231" s="30" t="str">
        <f>IFERROR(VLOOKUP($H6231,JOBS!$C:$E,2,FALSE),"")</f>
        <v/>
      </c>
      <c r="M6231" s="27" t="str">
        <f>IFERROR(VLOOKUP($L6231,JOBS!$A:$B,2,FALSE),"")</f>
        <v/>
      </c>
      <c r="O6231" s="16"/>
      <c r="P6231" s="16"/>
    </row>
    <row r="6232" spans="1:16" x14ac:dyDescent="0.25">
      <c r="A6232" s="21" t="s">
        <v>5682</v>
      </c>
      <c r="B6232" s="21" t="s">
        <v>5681</v>
      </c>
      <c r="C6232" s="21" t="s">
        <v>5682</v>
      </c>
      <c r="D6232" s="21" t="s">
        <v>5995</v>
      </c>
      <c r="E6232" s="21">
        <v>440462</v>
      </c>
      <c r="F6232" s="21" t="str">
        <f>VLOOKUP(D6232, 'Job Emp Table'!D$1:F$2600, 3, FALSE)</f>
        <v>REYNALDO GARCIA ARREGUIN</v>
      </c>
      <c r="G6232" s="21" t="s">
        <v>6019</v>
      </c>
      <c r="H6232" s="21" t="s">
        <v>6067</v>
      </c>
      <c r="I6232" s="22">
        <v>45728</v>
      </c>
      <c r="J6232" s="21">
        <v>1.3</v>
      </c>
      <c r="K6232" s="32" t="s">
        <v>3675</v>
      </c>
      <c r="L6232" s="30" t="str">
        <f>IFERROR(VLOOKUP($H6232,JOBS!$C:$E,2,FALSE),"")</f>
        <v/>
      </c>
      <c r="M6232" s="27" t="str">
        <f>IFERROR(VLOOKUP($L6232,JOBS!$A:$B,2,FALSE),"")</f>
        <v/>
      </c>
      <c r="O6232" s="16"/>
      <c r="P6232" s="16"/>
    </row>
    <row r="6233" spans="1:16" x14ac:dyDescent="0.25">
      <c r="A6233" s="21" t="s">
        <v>5682</v>
      </c>
      <c r="B6233" s="21" t="s">
        <v>5681</v>
      </c>
      <c r="C6233" s="21" t="s">
        <v>5682</v>
      </c>
      <c r="D6233" s="21" t="s">
        <v>5995</v>
      </c>
      <c r="E6233" s="21">
        <v>440462</v>
      </c>
      <c r="F6233" s="21" t="str">
        <f>VLOOKUP(D6233, 'Job Emp Table'!D$1:F$2600, 3, FALSE)</f>
        <v>REYNALDO GARCIA ARREGUIN</v>
      </c>
      <c r="G6233" s="21" t="s">
        <v>6018</v>
      </c>
      <c r="H6233" s="21" t="s">
        <v>6062</v>
      </c>
      <c r="I6233" s="22">
        <v>45729</v>
      </c>
      <c r="J6233" s="21">
        <v>2.4</v>
      </c>
      <c r="K6233" s="32" t="s">
        <v>3675</v>
      </c>
      <c r="L6233" s="30" t="str">
        <f>IFERROR(VLOOKUP($H6233,JOBS!$C:$E,2,FALSE),"")</f>
        <v/>
      </c>
      <c r="M6233" s="27" t="str">
        <f>IFERROR(VLOOKUP($L6233,JOBS!$A:$B,2,FALSE),"")</f>
        <v/>
      </c>
      <c r="O6233" s="16"/>
      <c r="P6233" s="16"/>
    </row>
    <row r="6234" spans="1:16" x14ac:dyDescent="0.25">
      <c r="A6234" s="21" t="s">
        <v>5682</v>
      </c>
      <c r="B6234" s="21" t="s">
        <v>5681</v>
      </c>
      <c r="C6234" s="21" t="s">
        <v>5682</v>
      </c>
      <c r="D6234" s="21" t="s">
        <v>5995</v>
      </c>
      <c r="E6234" s="21">
        <v>440462</v>
      </c>
      <c r="F6234" s="21" t="str">
        <f>VLOOKUP(D6234, 'Job Emp Table'!D$1:F$2600, 3, FALSE)</f>
        <v>REYNALDO GARCIA ARREGUIN</v>
      </c>
      <c r="G6234" s="21" t="s">
        <v>6019</v>
      </c>
      <c r="H6234" s="21" t="s">
        <v>6062</v>
      </c>
      <c r="I6234" s="22">
        <v>45729</v>
      </c>
      <c r="J6234" s="21">
        <v>4.5999999999999996</v>
      </c>
      <c r="K6234" s="32" t="s">
        <v>3675</v>
      </c>
      <c r="L6234" s="30" t="str">
        <f>IFERROR(VLOOKUP($H6234,JOBS!$C:$E,2,FALSE),"")</f>
        <v/>
      </c>
      <c r="M6234" s="27" t="str">
        <f>IFERROR(VLOOKUP($L6234,JOBS!$A:$B,2,FALSE),"")</f>
        <v/>
      </c>
      <c r="O6234" s="16"/>
      <c r="P6234" s="16"/>
    </row>
    <row r="6235" spans="1:16" x14ac:dyDescent="0.25">
      <c r="A6235" s="21" t="s">
        <v>5682</v>
      </c>
      <c r="B6235" s="21" t="s">
        <v>5681</v>
      </c>
      <c r="C6235" s="21" t="s">
        <v>5682</v>
      </c>
      <c r="D6235" s="21" t="s">
        <v>5995</v>
      </c>
      <c r="E6235" s="21">
        <v>440462</v>
      </c>
      <c r="F6235" s="21" t="str">
        <f>VLOOKUP(D6235, 'Job Emp Table'!D$1:F$2600, 3, FALSE)</f>
        <v>REYNALDO GARCIA ARREGUIN</v>
      </c>
      <c r="G6235" s="21" t="s">
        <v>6018</v>
      </c>
      <c r="H6235" s="21" t="s">
        <v>6063</v>
      </c>
      <c r="I6235" s="22">
        <v>45729</v>
      </c>
      <c r="J6235" s="21">
        <v>1</v>
      </c>
      <c r="K6235" s="32" t="s">
        <v>3675</v>
      </c>
      <c r="L6235" s="30" t="str">
        <f>IFERROR(VLOOKUP($H6235,JOBS!$C:$E,2,FALSE),"")</f>
        <v/>
      </c>
      <c r="M6235" s="27" t="str">
        <f>IFERROR(VLOOKUP($L6235,JOBS!$A:$B,2,FALSE),"")</f>
        <v/>
      </c>
      <c r="O6235" s="16"/>
      <c r="P6235" s="16"/>
    </row>
    <row r="6236" spans="1:16" x14ac:dyDescent="0.25">
      <c r="A6236" s="21" t="s">
        <v>5682</v>
      </c>
      <c r="B6236" s="21" t="s">
        <v>5681</v>
      </c>
      <c r="C6236" s="21" t="s">
        <v>5682</v>
      </c>
      <c r="D6236" s="21" t="s">
        <v>5995</v>
      </c>
      <c r="E6236" s="21">
        <v>440462</v>
      </c>
      <c r="F6236" s="21" t="str">
        <f>VLOOKUP(D6236, 'Job Emp Table'!D$1:F$2600, 3, FALSE)</f>
        <v>REYNALDO GARCIA ARREGUIN</v>
      </c>
      <c r="G6236" s="21" t="s">
        <v>6019</v>
      </c>
      <c r="H6236" s="21" t="s">
        <v>6063</v>
      </c>
      <c r="I6236" s="22">
        <v>45729</v>
      </c>
      <c r="J6236" s="21">
        <v>2</v>
      </c>
      <c r="K6236" s="32" t="s">
        <v>3675</v>
      </c>
      <c r="L6236" s="30" t="str">
        <f>IFERROR(VLOOKUP($H6236,JOBS!$C:$E,2,FALSE),"")</f>
        <v/>
      </c>
      <c r="M6236" s="27" t="str">
        <f>IFERROR(VLOOKUP($L6236,JOBS!$A:$B,2,FALSE),"")</f>
        <v/>
      </c>
      <c r="O6236" s="16"/>
      <c r="P6236" s="16"/>
    </row>
    <row r="6237" spans="1:16" x14ac:dyDescent="0.25">
      <c r="A6237" s="21" t="s">
        <v>5682</v>
      </c>
      <c r="B6237" s="21" t="s">
        <v>5681</v>
      </c>
      <c r="C6237" s="21" t="s">
        <v>5682</v>
      </c>
      <c r="D6237" s="21" t="s">
        <v>5995</v>
      </c>
      <c r="E6237" s="21">
        <v>440462</v>
      </c>
      <c r="F6237" s="21" t="str">
        <f>VLOOKUP(D6237, 'Job Emp Table'!D$1:F$2600, 3, FALSE)</f>
        <v>REYNALDO GARCIA ARREGUIN</v>
      </c>
      <c r="G6237" s="21" t="s">
        <v>6018</v>
      </c>
      <c r="H6237" s="21" t="s">
        <v>6062</v>
      </c>
      <c r="I6237" s="22">
        <v>45730</v>
      </c>
      <c r="J6237" s="21">
        <v>3.4</v>
      </c>
      <c r="K6237" s="32" t="s">
        <v>3675</v>
      </c>
      <c r="L6237" s="30" t="str">
        <f>IFERROR(VLOOKUP($H6237,JOBS!$C:$E,2,FALSE),"")</f>
        <v/>
      </c>
      <c r="M6237" s="27" t="str">
        <f>IFERROR(VLOOKUP($L6237,JOBS!$A:$B,2,FALSE),"")</f>
        <v/>
      </c>
      <c r="O6237" s="16"/>
      <c r="P6237" s="16"/>
    </row>
    <row r="6238" spans="1:16" x14ac:dyDescent="0.25">
      <c r="A6238" s="21" t="s">
        <v>5682</v>
      </c>
      <c r="B6238" s="21" t="s">
        <v>5681</v>
      </c>
      <c r="C6238" s="21" t="s">
        <v>5682</v>
      </c>
      <c r="D6238" s="21" t="s">
        <v>5995</v>
      </c>
      <c r="E6238" s="21">
        <v>440462</v>
      </c>
      <c r="F6238" s="21" t="str">
        <f>VLOOKUP(D6238, 'Job Emp Table'!D$1:F$2600, 3, FALSE)</f>
        <v>REYNALDO GARCIA ARREGUIN</v>
      </c>
      <c r="G6238" s="21" t="s">
        <v>6019</v>
      </c>
      <c r="H6238" s="21" t="s">
        <v>6062</v>
      </c>
      <c r="I6238" s="22">
        <v>45730</v>
      </c>
      <c r="J6238" s="21">
        <v>6.6</v>
      </c>
      <c r="K6238" s="32" t="s">
        <v>3675</v>
      </c>
      <c r="L6238" s="30" t="str">
        <f>IFERROR(VLOOKUP($H6238,JOBS!$C:$E,2,FALSE),"")</f>
        <v/>
      </c>
      <c r="M6238" s="27" t="str">
        <f>IFERROR(VLOOKUP($L6238,JOBS!$A:$B,2,FALSE),"")</f>
        <v/>
      </c>
      <c r="O6238" s="16"/>
      <c r="P6238" s="16"/>
    </row>
    <row r="6239" spans="1:16" x14ac:dyDescent="0.25">
      <c r="A6239" s="21" t="s">
        <v>5682</v>
      </c>
      <c r="B6239" s="21" t="s">
        <v>5681</v>
      </c>
      <c r="C6239" s="21" t="s">
        <v>5682</v>
      </c>
      <c r="D6239" s="21" t="s">
        <v>5995</v>
      </c>
      <c r="E6239" s="21">
        <v>440462</v>
      </c>
      <c r="F6239" s="21" t="str">
        <f>VLOOKUP(D6239, 'Job Emp Table'!D$1:F$2600, 3, FALSE)</f>
        <v>REYNALDO GARCIA ARREGUIN</v>
      </c>
      <c r="G6239" s="21" t="s">
        <v>6018</v>
      </c>
      <c r="H6239" s="21" t="s">
        <v>6062</v>
      </c>
      <c r="I6239" s="22">
        <v>45733</v>
      </c>
      <c r="J6239" s="21">
        <v>1.7</v>
      </c>
      <c r="K6239" s="32" t="s">
        <v>3675</v>
      </c>
      <c r="L6239" s="30" t="str">
        <f>IFERROR(VLOOKUP($H6239,JOBS!$C:$E,2,FALSE),"")</f>
        <v/>
      </c>
      <c r="M6239" s="27" t="str">
        <f>IFERROR(VLOOKUP($L6239,JOBS!$A:$B,2,FALSE),"")</f>
        <v/>
      </c>
      <c r="O6239" s="16"/>
      <c r="P6239" s="16"/>
    </row>
    <row r="6240" spans="1:16" x14ac:dyDescent="0.25">
      <c r="A6240" s="21" t="s">
        <v>5682</v>
      </c>
      <c r="B6240" s="21" t="s">
        <v>5681</v>
      </c>
      <c r="C6240" s="21" t="s">
        <v>5682</v>
      </c>
      <c r="D6240" s="21" t="s">
        <v>5995</v>
      </c>
      <c r="E6240" s="21">
        <v>440462</v>
      </c>
      <c r="F6240" s="21" t="str">
        <f>VLOOKUP(D6240, 'Job Emp Table'!D$1:F$2600, 3, FALSE)</f>
        <v>REYNALDO GARCIA ARREGUIN</v>
      </c>
      <c r="G6240" s="21" t="s">
        <v>6019</v>
      </c>
      <c r="H6240" s="21" t="s">
        <v>6062</v>
      </c>
      <c r="I6240" s="22">
        <v>45733</v>
      </c>
      <c r="J6240" s="21">
        <v>4.3</v>
      </c>
      <c r="K6240" s="32" t="s">
        <v>3675</v>
      </c>
      <c r="L6240" s="30" t="str">
        <f>IFERROR(VLOOKUP($H6240,JOBS!$C:$E,2,FALSE),"")</f>
        <v/>
      </c>
      <c r="M6240" s="27" t="str">
        <f>IFERROR(VLOOKUP($L6240,JOBS!$A:$B,2,FALSE),"")</f>
        <v/>
      </c>
      <c r="O6240" s="16"/>
      <c r="P6240" s="16"/>
    </row>
    <row r="6241" spans="1:16" x14ac:dyDescent="0.25">
      <c r="A6241" s="21" t="s">
        <v>5682</v>
      </c>
      <c r="B6241" s="21" t="s">
        <v>5681</v>
      </c>
      <c r="C6241" s="21" t="s">
        <v>5682</v>
      </c>
      <c r="D6241" s="21" t="s">
        <v>5995</v>
      </c>
      <c r="E6241" s="21">
        <v>440462</v>
      </c>
      <c r="F6241" s="21" t="str">
        <f>VLOOKUP(D6241, 'Job Emp Table'!D$1:F$2600, 3, FALSE)</f>
        <v>REYNALDO GARCIA ARREGUIN</v>
      </c>
      <c r="G6241" s="21" t="s">
        <v>6018</v>
      </c>
      <c r="H6241" s="21" t="s">
        <v>6106</v>
      </c>
      <c r="I6241" s="22">
        <v>45733</v>
      </c>
      <c r="J6241" s="21">
        <v>0.3</v>
      </c>
      <c r="K6241" s="32" t="s">
        <v>3675</v>
      </c>
      <c r="L6241" s="30" t="str">
        <f>IFERROR(VLOOKUP($H6241,JOBS!$C:$E,2,FALSE),"")</f>
        <v/>
      </c>
      <c r="M6241" s="27" t="str">
        <f>IFERROR(VLOOKUP($L6241,JOBS!$A:$B,2,FALSE),"")</f>
        <v/>
      </c>
      <c r="O6241" s="16"/>
      <c r="P6241" s="16"/>
    </row>
    <row r="6242" spans="1:16" x14ac:dyDescent="0.25">
      <c r="A6242" s="21" t="s">
        <v>5682</v>
      </c>
      <c r="B6242" s="21" t="s">
        <v>5681</v>
      </c>
      <c r="C6242" s="21" t="s">
        <v>5682</v>
      </c>
      <c r="D6242" s="21" t="s">
        <v>5995</v>
      </c>
      <c r="E6242" s="21">
        <v>440462</v>
      </c>
      <c r="F6242" s="21" t="str">
        <f>VLOOKUP(D6242, 'Job Emp Table'!D$1:F$2600, 3, FALSE)</f>
        <v>REYNALDO GARCIA ARREGUIN</v>
      </c>
      <c r="G6242" s="21" t="s">
        <v>6019</v>
      </c>
      <c r="H6242" s="21" t="s">
        <v>6106</v>
      </c>
      <c r="I6242" s="22">
        <v>45733</v>
      </c>
      <c r="J6242" s="21">
        <v>0.7</v>
      </c>
      <c r="K6242" s="32" t="s">
        <v>3675</v>
      </c>
      <c r="L6242" s="30" t="str">
        <f>IFERROR(VLOOKUP($H6242,JOBS!$C:$E,2,FALSE),"")</f>
        <v/>
      </c>
      <c r="M6242" s="27" t="str">
        <f>IFERROR(VLOOKUP($L6242,JOBS!$A:$B,2,FALSE),"")</f>
        <v/>
      </c>
      <c r="O6242" s="16"/>
      <c r="P6242" s="16"/>
    </row>
    <row r="6243" spans="1:16" x14ac:dyDescent="0.25">
      <c r="A6243" s="21" t="s">
        <v>5682</v>
      </c>
      <c r="B6243" s="21" t="s">
        <v>5681</v>
      </c>
      <c r="C6243" s="21" t="s">
        <v>5682</v>
      </c>
      <c r="D6243" s="21" t="s">
        <v>5995</v>
      </c>
      <c r="E6243" s="21">
        <v>440462</v>
      </c>
      <c r="F6243" s="21" t="str">
        <f>VLOOKUP(D6243, 'Job Emp Table'!D$1:F$2600, 3, FALSE)</f>
        <v>REYNALDO GARCIA ARREGUIN</v>
      </c>
      <c r="G6243" s="21" t="s">
        <v>6018</v>
      </c>
      <c r="H6243" s="21" t="s">
        <v>6067</v>
      </c>
      <c r="I6243" s="22">
        <v>45733</v>
      </c>
      <c r="J6243" s="21">
        <v>0.9</v>
      </c>
      <c r="K6243" s="32" t="s">
        <v>3675</v>
      </c>
      <c r="L6243" s="30" t="str">
        <f>IFERROR(VLOOKUP($H6243,JOBS!$C:$E,2,FALSE),"")</f>
        <v/>
      </c>
      <c r="M6243" s="27" t="str">
        <f>IFERROR(VLOOKUP($L6243,JOBS!$A:$B,2,FALSE),"")</f>
        <v/>
      </c>
      <c r="O6243" s="16"/>
      <c r="P6243" s="16"/>
    </row>
    <row r="6244" spans="1:16" x14ac:dyDescent="0.25">
      <c r="A6244" s="21" t="s">
        <v>5682</v>
      </c>
      <c r="B6244" s="21" t="s">
        <v>5681</v>
      </c>
      <c r="C6244" s="21" t="s">
        <v>5682</v>
      </c>
      <c r="D6244" s="21" t="s">
        <v>5995</v>
      </c>
      <c r="E6244" s="21">
        <v>440462</v>
      </c>
      <c r="F6244" s="21" t="str">
        <f>VLOOKUP(D6244, 'Job Emp Table'!D$1:F$2600, 3, FALSE)</f>
        <v>REYNALDO GARCIA ARREGUIN</v>
      </c>
      <c r="G6244" s="21" t="s">
        <v>6019</v>
      </c>
      <c r="H6244" s="21" t="s">
        <v>6067</v>
      </c>
      <c r="I6244" s="22">
        <v>45733</v>
      </c>
      <c r="J6244" s="21">
        <v>2.1</v>
      </c>
      <c r="K6244" s="32" t="s">
        <v>3675</v>
      </c>
      <c r="L6244" s="30" t="str">
        <f>IFERROR(VLOOKUP($H6244,JOBS!$C:$E,2,FALSE),"")</f>
        <v/>
      </c>
      <c r="M6244" s="27" t="str">
        <f>IFERROR(VLOOKUP($L6244,JOBS!$A:$B,2,FALSE),"")</f>
        <v/>
      </c>
      <c r="O6244" s="16"/>
      <c r="P6244" s="16"/>
    </row>
    <row r="6245" spans="1:16" x14ac:dyDescent="0.25">
      <c r="A6245" s="21" t="s">
        <v>5682</v>
      </c>
      <c r="B6245" s="21" t="s">
        <v>5681</v>
      </c>
      <c r="C6245" s="21" t="s">
        <v>5682</v>
      </c>
      <c r="D6245" s="21" t="s">
        <v>5995</v>
      </c>
      <c r="E6245" s="21">
        <v>440462</v>
      </c>
      <c r="F6245" s="21" t="str">
        <f>VLOOKUP(D6245, 'Job Emp Table'!D$1:F$2600, 3, FALSE)</f>
        <v>REYNALDO GARCIA ARREGUIN</v>
      </c>
      <c r="G6245" s="21" t="s">
        <v>6018</v>
      </c>
      <c r="H6245" s="21" t="s">
        <v>5885</v>
      </c>
      <c r="I6245" s="22">
        <v>45734</v>
      </c>
      <c r="J6245" s="21">
        <v>1.2</v>
      </c>
      <c r="K6245" s="32" t="s">
        <v>3675</v>
      </c>
      <c r="L6245" s="30" t="str">
        <f>IFERROR(VLOOKUP($H6245,JOBS!$C:$E,2,FALSE),"")</f>
        <v/>
      </c>
      <c r="M6245" s="27" t="str">
        <f>IFERROR(VLOOKUP($L6245,JOBS!$A:$B,2,FALSE),"")</f>
        <v/>
      </c>
      <c r="O6245" s="16"/>
      <c r="P6245" s="16"/>
    </row>
    <row r="6246" spans="1:16" x14ac:dyDescent="0.25">
      <c r="A6246" s="21" t="s">
        <v>5682</v>
      </c>
      <c r="B6246" s="21" t="s">
        <v>5681</v>
      </c>
      <c r="C6246" s="21" t="s">
        <v>5682</v>
      </c>
      <c r="D6246" s="21" t="s">
        <v>5995</v>
      </c>
      <c r="E6246" s="21">
        <v>440462</v>
      </c>
      <c r="F6246" s="21" t="str">
        <f>VLOOKUP(D6246, 'Job Emp Table'!D$1:F$2600, 3, FALSE)</f>
        <v>REYNALDO GARCIA ARREGUIN</v>
      </c>
      <c r="G6246" s="21" t="s">
        <v>6019</v>
      </c>
      <c r="H6246" s="21" t="s">
        <v>5885</v>
      </c>
      <c r="I6246" s="22">
        <v>45734</v>
      </c>
      <c r="J6246" s="21">
        <v>2.8</v>
      </c>
      <c r="K6246" s="32" t="s">
        <v>3675</v>
      </c>
      <c r="L6246" s="30" t="str">
        <f>IFERROR(VLOOKUP($H6246,JOBS!$C:$E,2,FALSE),"")</f>
        <v/>
      </c>
      <c r="M6246" s="27" t="str">
        <f>IFERROR(VLOOKUP($L6246,JOBS!$A:$B,2,FALSE),"")</f>
        <v/>
      </c>
      <c r="O6246" s="16"/>
      <c r="P6246" s="16"/>
    </row>
    <row r="6247" spans="1:16" x14ac:dyDescent="0.25">
      <c r="A6247" s="21" t="s">
        <v>5682</v>
      </c>
      <c r="B6247" s="21" t="s">
        <v>5681</v>
      </c>
      <c r="C6247" s="21" t="s">
        <v>5682</v>
      </c>
      <c r="D6247" s="21" t="s">
        <v>5995</v>
      </c>
      <c r="E6247" s="21">
        <v>440462</v>
      </c>
      <c r="F6247" s="21" t="str">
        <f>VLOOKUP(D6247, 'Job Emp Table'!D$1:F$2600, 3, FALSE)</f>
        <v>REYNALDO GARCIA ARREGUIN</v>
      </c>
      <c r="G6247" s="21" t="s">
        <v>6018</v>
      </c>
      <c r="H6247" s="21" t="s">
        <v>5882</v>
      </c>
      <c r="I6247" s="22">
        <v>45734</v>
      </c>
      <c r="J6247" s="21">
        <v>0.5</v>
      </c>
      <c r="K6247" s="32" t="s">
        <v>3675</v>
      </c>
      <c r="L6247" s="30" t="str">
        <f>IFERROR(VLOOKUP($H6247,JOBS!$C:$E,2,FALSE),"")</f>
        <v/>
      </c>
      <c r="M6247" s="27" t="str">
        <f>IFERROR(VLOOKUP($L6247,JOBS!$A:$B,2,FALSE),"")</f>
        <v/>
      </c>
      <c r="O6247" s="16"/>
      <c r="P6247" s="16"/>
    </row>
    <row r="6248" spans="1:16" x14ac:dyDescent="0.25">
      <c r="A6248" s="21" t="s">
        <v>5682</v>
      </c>
      <c r="B6248" s="21" t="s">
        <v>5681</v>
      </c>
      <c r="C6248" s="21" t="s">
        <v>5682</v>
      </c>
      <c r="D6248" s="21" t="s">
        <v>5995</v>
      </c>
      <c r="E6248" s="21">
        <v>440462</v>
      </c>
      <c r="F6248" s="21" t="str">
        <f>VLOOKUP(D6248, 'Job Emp Table'!D$1:F$2600, 3, FALSE)</f>
        <v>REYNALDO GARCIA ARREGUIN</v>
      </c>
      <c r="G6248" s="21" t="s">
        <v>6019</v>
      </c>
      <c r="H6248" s="21" t="s">
        <v>5882</v>
      </c>
      <c r="I6248" s="22">
        <v>45734</v>
      </c>
      <c r="J6248" s="21">
        <v>1.5</v>
      </c>
      <c r="K6248" s="32" t="s">
        <v>3675</v>
      </c>
      <c r="L6248" s="30" t="str">
        <f>IFERROR(VLOOKUP($H6248,JOBS!$C:$E,2,FALSE),"")</f>
        <v/>
      </c>
      <c r="M6248" s="27" t="str">
        <f>IFERROR(VLOOKUP($L6248,JOBS!$A:$B,2,FALSE),"")</f>
        <v/>
      </c>
      <c r="O6248" s="16"/>
      <c r="P6248" s="16"/>
    </row>
    <row r="6249" spans="1:16" x14ac:dyDescent="0.25">
      <c r="A6249" s="21" t="s">
        <v>5682</v>
      </c>
      <c r="B6249" s="21" t="s">
        <v>5681</v>
      </c>
      <c r="C6249" s="21" t="s">
        <v>5682</v>
      </c>
      <c r="D6249" s="21" t="s">
        <v>5995</v>
      </c>
      <c r="E6249" s="21">
        <v>440462</v>
      </c>
      <c r="F6249" s="21" t="str">
        <f>VLOOKUP(D6249, 'Job Emp Table'!D$1:F$2600, 3, FALSE)</f>
        <v>REYNALDO GARCIA ARREGUIN</v>
      </c>
      <c r="G6249" s="21" t="s">
        <v>6018</v>
      </c>
      <c r="H6249" s="21" t="s">
        <v>6105</v>
      </c>
      <c r="I6249" s="22">
        <v>45734</v>
      </c>
      <c r="J6249" s="21">
        <v>0.6</v>
      </c>
      <c r="K6249" s="32" t="s">
        <v>3675</v>
      </c>
      <c r="L6249" s="30" t="str">
        <f>IFERROR(VLOOKUP($H6249,JOBS!$C:$E,2,FALSE),"")</f>
        <v/>
      </c>
      <c r="M6249" s="27" t="str">
        <f>IFERROR(VLOOKUP($L6249,JOBS!$A:$B,2,FALSE),"")</f>
        <v/>
      </c>
      <c r="O6249" s="16"/>
      <c r="P6249" s="16"/>
    </row>
    <row r="6250" spans="1:16" x14ac:dyDescent="0.25">
      <c r="A6250" s="21" t="s">
        <v>5682</v>
      </c>
      <c r="B6250" s="21" t="s">
        <v>5681</v>
      </c>
      <c r="C6250" s="21" t="s">
        <v>5682</v>
      </c>
      <c r="D6250" s="21" t="s">
        <v>5995</v>
      </c>
      <c r="E6250" s="21">
        <v>440462</v>
      </c>
      <c r="F6250" s="21" t="str">
        <f>VLOOKUP(D6250, 'Job Emp Table'!D$1:F$2600, 3, FALSE)</f>
        <v>REYNALDO GARCIA ARREGUIN</v>
      </c>
      <c r="G6250" s="21" t="s">
        <v>6019</v>
      </c>
      <c r="H6250" s="21" t="s">
        <v>6105</v>
      </c>
      <c r="I6250" s="22">
        <v>45734</v>
      </c>
      <c r="J6250" s="21">
        <v>1.4</v>
      </c>
      <c r="K6250" s="32" t="s">
        <v>3675</v>
      </c>
      <c r="L6250" s="30" t="str">
        <f>IFERROR(VLOOKUP($H6250,JOBS!$C:$E,2,FALSE),"")</f>
        <v/>
      </c>
      <c r="M6250" s="27" t="str">
        <f>IFERROR(VLOOKUP($L6250,JOBS!$A:$B,2,FALSE),"")</f>
        <v/>
      </c>
      <c r="O6250" s="16"/>
      <c r="P6250" s="16"/>
    </row>
    <row r="6251" spans="1:16" x14ac:dyDescent="0.25">
      <c r="A6251" s="21" t="s">
        <v>5682</v>
      </c>
      <c r="B6251" s="21" t="s">
        <v>5681</v>
      </c>
      <c r="C6251" s="21" t="s">
        <v>5682</v>
      </c>
      <c r="D6251" s="21" t="s">
        <v>5995</v>
      </c>
      <c r="E6251" s="21">
        <v>440462</v>
      </c>
      <c r="F6251" s="21" t="str">
        <f>VLOOKUP(D6251, 'Job Emp Table'!D$1:F$2600, 3, FALSE)</f>
        <v>REYNALDO GARCIA ARREGUIN</v>
      </c>
      <c r="G6251" s="21" t="s">
        <v>6018</v>
      </c>
      <c r="H6251" s="21" t="s">
        <v>6067</v>
      </c>
      <c r="I6251" s="22">
        <v>45734</v>
      </c>
      <c r="J6251" s="21">
        <v>0.6</v>
      </c>
      <c r="K6251" s="32" t="s">
        <v>3675</v>
      </c>
      <c r="L6251" s="30" t="str">
        <f>IFERROR(VLOOKUP($H6251,JOBS!$C:$E,2,FALSE),"")</f>
        <v/>
      </c>
      <c r="M6251" s="27" t="str">
        <f>IFERROR(VLOOKUP($L6251,JOBS!$A:$B,2,FALSE),"")</f>
        <v/>
      </c>
      <c r="O6251" s="16"/>
      <c r="P6251" s="16"/>
    </row>
    <row r="6252" spans="1:16" x14ac:dyDescent="0.25">
      <c r="A6252" s="21" t="s">
        <v>5682</v>
      </c>
      <c r="B6252" s="21" t="s">
        <v>5681</v>
      </c>
      <c r="C6252" s="21" t="s">
        <v>5682</v>
      </c>
      <c r="D6252" s="21" t="s">
        <v>5995</v>
      </c>
      <c r="E6252" s="21">
        <v>440462</v>
      </c>
      <c r="F6252" s="21" t="str">
        <f>VLOOKUP(D6252, 'Job Emp Table'!D$1:F$2600, 3, FALSE)</f>
        <v>REYNALDO GARCIA ARREGUIN</v>
      </c>
      <c r="G6252" s="21" t="s">
        <v>6019</v>
      </c>
      <c r="H6252" s="21" t="s">
        <v>6067</v>
      </c>
      <c r="I6252" s="22">
        <v>45734</v>
      </c>
      <c r="J6252" s="21">
        <v>1.4</v>
      </c>
      <c r="K6252" s="32" t="s">
        <v>3675</v>
      </c>
      <c r="L6252" s="30" t="str">
        <f>IFERROR(VLOOKUP($H6252,JOBS!$C:$E,2,FALSE),"")</f>
        <v/>
      </c>
      <c r="M6252" s="27" t="str">
        <f>IFERROR(VLOOKUP($L6252,JOBS!$A:$B,2,FALSE),"")</f>
        <v/>
      </c>
      <c r="O6252" s="16"/>
      <c r="P6252" s="16"/>
    </row>
    <row r="6253" spans="1:16" x14ac:dyDescent="0.25">
      <c r="A6253" s="21" t="s">
        <v>5682</v>
      </c>
      <c r="B6253" s="21" t="s">
        <v>5681</v>
      </c>
      <c r="C6253" s="21" t="s">
        <v>5682</v>
      </c>
      <c r="D6253" s="21" t="s">
        <v>5995</v>
      </c>
      <c r="E6253" s="21">
        <v>440462</v>
      </c>
      <c r="F6253" s="21" t="str">
        <f>VLOOKUP(D6253, 'Job Emp Table'!D$1:F$2600, 3, FALSE)</f>
        <v>REYNALDO GARCIA ARREGUIN</v>
      </c>
      <c r="G6253" s="21" t="s">
        <v>6018</v>
      </c>
      <c r="H6253" s="21" t="s">
        <v>5900</v>
      </c>
      <c r="I6253" s="22">
        <v>45735</v>
      </c>
      <c r="J6253" s="21">
        <v>0.6</v>
      </c>
      <c r="K6253" s="32" t="s">
        <v>3675</v>
      </c>
      <c r="L6253" s="30" t="str">
        <f>IFERROR(VLOOKUP($H6253,JOBS!$C:$E,2,FALSE),"")</f>
        <v/>
      </c>
      <c r="M6253" s="27" t="str">
        <f>IFERROR(VLOOKUP($L6253,JOBS!$A:$B,2,FALSE),"")</f>
        <v/>
      </c>
      <c r="O6253" s="16"/>
      <c r="P6253" s="16"/>
    </row>
    <row r="6254" spans="1:16" x14ac:dyDescent="0.25">
      <c r="A6254" s="21" t="s">
        <v>5682</v>
      </c>
      <c r="B6254" s="21" t="s">
        <v>5681</v>
      </c>
      <c r="C6254" s="21" t="s">
        <v>5682</v>
      </c>
      <c r="D6254" s="21" t="s">
        <v>5995</v>
      </c>
      <c r="E6254" s="21">
        <v>440462</v>
      </c>
      <c r="F6254" s="21" t="str">
        <f>VLOOKUP(D6254, 'Job Emp Table'!D$1:F$2600, 3, FALSE)</f>
        <v>REYNALDO GARCIA ARREGUIN</v>
      </c>
      <c r="G6254" s="21" t="s">
        <v>6019</v>
      </c>
      <c r="H6254" s="21" t="s">
        <v>5900</v>
      </c>
      <c r="I6254" s="22">
        <v>45735</v>
      </c>
      <c r="J6254" s="21">
        <v>1.4</v>
      </c>
      <c r="K6254" s="32" t="s">
        <v>3675</v>
      </c>
      <c r="L6254" s="30" t="str">
        <f>IFERROR(VLOOKUP($H6254,JOBS!$C:$E,2,FALSE),"")</f>
        <v/>
      </c>
      <c r="M6254" s="27" t="str">
        <f>IFERROR(VLOOKUP($L6254,JOBS!$A:$B,2,FALSE),"")</f>
        <v/>
      </c>
      <c r="O6254" s="16"/>
      <c r="P6254" s="16"/>
    </row>
    <row r="6255" spans="1:16" x14ac:dyDescent="0.25">
      <c r="A6255" s="21" t="s">
        <v>5682</v>
      </c>
      <c r="B6255" s="21" t="s">
        <v>5681</v>
      </c>
      <c r="C6255" s="21" t="s">
        <v>5682</v>
      </c>
      <c r="D6255" s="21" t="s">
        <v>5995</v>
      </c>
      <c r="E6255" s="21">
        <v>440462</v>
      </c>
      <c r="F6255" s="21" t="str">
        <f>VLOOKUP(D6255, 'Job Emp Table'!D$1:F$2600, 3, FALSE)</f>
        <v>REYNALDO GARCIA ARREGUIN</v>
      </c>
      <c r="G6255" s="21" t="s">
        <v>6018</v>
      </c>
      <c r="H6255" s="21" t="s">
        <v>6062</v>
      </c>
      <c r="I6255" s="22">
        <v>45735</v>
      </c>
      <c r="J6255" s="21">
        <v>1.1000000000000001</v>
      </c>
      <c r="K6255" s="32" t="s">
        <v>3675</v>
      </c>
      <c r="L6255" s="30" t="str">
        <f>IFERROR(VLOOKUP($H6255,JOBS!$C:$E,2,FALSE),"")</f>
        <v/>
      </c>
      <c r="M6255" s="27" t="str">
        <f>IFERROR(VLOOKUP($L6255,JOBS!$A:$B,2,FALSE),"")</f>
        <v/>
      </c>
      <c r="O6255" s="16"/>
      <c r="P6255" s="16"/>
    </row>
    <row r="6256" spans="1:16" x14ac:dyDescent="0.25">
      <c r="A6256" s="21" t="s">
        <v>5682</v>
      </c>
      <c r="B6256" s="21" t="s">
        <v>5681</v>
      </c>
      <c r="C6256" s="21" t="s">
        <v>5682</v>
      </c>
      <c r="D6256" s="21" t="s">
        <v>5995</v>
      </c>
      <c r="E6256" s="21">
        <v>440462</v>
      </c>
      <c r="F6256" s="21" t="str">
        <f>VLOOKUP(D6256, 'Job Emp Table'!D$1:F$2600, 3, FALSE)</f>
        <v>REYNALDO GARCIA ARREGUIN</v>
      </c>
      <c r="G6256" s="21" t="s">
        <v>6019</v>
      </c>
      <c r="H6256" s="21" t="s">
        <v>6062</v>
      </c>
      <c r="I6256" s="22">
        <v>45735</v>
      </c>
      <c r="J6256" s="21">
        <v>2.9</v>
      </c>
      <c r="K6256" s="32" t="s">
        <v>3675</v>
      </c>
      <c r="L6256" s="30" t="str">
        <f>IFERROR(VLOOKUP($H6256,JOBS!$C:$E,2,FALSE),"")</f>
        <v/>
      </c>
      <c r="M6256" s="27" t="str">
        <f>IFERROR(VLOOKUP($L6256,JOBS!$A:$B,2,FALSE),"")</f>
        <v/>
      </c>
      <c r="O6256" s="16"/>
      <c r="P6256" s="16"/>
    </row>
    <row r="6257" spans="1:16" x14ac:dyDescent="0.25">
      <c r="A6257" s="21" t="s">
        <v>5682</v>
      </c>
      <c r="B6257" s="21" t="s">
        <v>5681</v>
      </c>
      <c r="C6257" s="21" t="s">
        <v>5682</v>
      </c>
      <c r="D6257" s="21" t="s">
        <v>5995</v>
      </c>
      <c r="E6257" s="21">
        <v>440462</v>
      </c>
      <c r="F6257" s="21" t="str">
        <f>VLOOKUP(D6257, 'Job Emp Table'!D$1:F$2600, 3, FALSE)</f>
        <v>REYNALDO GARCIA ARREGUIN</v>
      </c>
      <c r="G6257" s="21" t="s">
        <v>6018</v>
      </c>
      <c r="H6257" s="21" t="s">
        <v>6063</v>
      </c>
      <c r="I6257" s="22">
        <v>45735</v>
      </c>
      <c r="J6257" s="21">
        <v>0.6</v>
      </c>
      <c r="K6257" s="32" t="s">
        <v>3675</v>
      </c>
      <c r="L6257" s="30" t="str">
        <f>IFERROR(VLOOKUP($H6257,JOBS!$C:$E,2,FALSE),"")</f>
        <v/>
      </c>
      <c r="M6257" s="27" t="str">
        <f>IFERROR(VLOOKUP($L6257,JOBS!$A:$B,2,FALSE),"")</f>
        <v/>
      </c>
      <c r="O6257" s="16"/>
      <c r="P6257" s="16"/>
    </row>
    <row r="6258" spans="1:16" x14ac:dyDescent="0.25">
      <c r="A6258" s="21" t="s">
        <v>5682</v>
      </c>
      <c r="B6258" s="21" t="s">
        <v>5681</v>
      </c>
      <c r="C6258" s="21" t="s">
        <v>5682</v>
      </c>
      <c r="D6258" s="21" t="s">
        <v>5995</v>
      </c>
      <c r="E6258" s="21">
        <v>440462</v>
      </c>
      <c r="F6258" s="21" t="str">
        <f>VLOOKUP(D6258, 'Job Emp Table'!D$1:F$2600, 3, FALSE)</f>
        <v>REYNALDO GARCIA ARREGUIN</v>
      </c>
      <c r="G6258" s="21" t="s">
        <v>6019</v>
      </c>
      <c r="H6258" s="21" t="s">
        <v>6063</v>
      </c>
      <c r="I6258" s="22">
        <v>45735</v>
      </c>
      <c r="J6258" s="21">
        <v>1.4</v>
      </c>
      <c r="K6258" s="32" t="s">
        <v>3675</v>
      </c>
      <c r="L6258" s="30" t="str">
        <f>IFERROR(VLOOKUP($H6258,JOBS!$C:$E,2,FALSE),"")</f>
        <v/>
      </c>
      <c r="M6258" s="27" t="str">
        <f>IFERROR(VLOOKUP($L6258,JOBS!$A:$B,2,FALSE),"")</f>
        <v/>
      </c>
      <c r="O6258" s="16"/>
      <c r="P6258" s="16"/>
    </row>
    <row r="6259" spans="1:16" x14ac:dyDescent="0.25">
      <c r="A6259" s="21" t="s">
        <v>5682</v>
      </c>
      <c r="B6259" s="21" t="s">
        <v>5681</v>
      </c>
      <c r="C6259" s="21" t="s">
        <v>5682</v>
      </c>
      <c r="D6259" s="21" t="s">
        <v>5995</v>
      </c>
      <c r="E6259" s="21">
        <v>440462</v>
      </c>
      <c r="F6259" s="21" t="str">
        <f>VLOOKUP(D6259, 'Job Emp Table'!D$1:F$2600, 3, FALSE)</f>
        <v>REYNALDO GARCIA ARREGUIN</v>
      </c>
      <c r="G6259" s="21" t="s">
        <v>6018</v>
      </c>
      <c r="H6259" s="21" t="s">
        <v>6062</v>
      </c>
      <c r="I6259" s="22">
        <v>45736</v>
      </c>
      <c r="J6259" s="21">
        <v>2</v>
      </c>
      <c r="K6259" s="32" t="s">
        <v>3675</v>
      </c>
      <c r="L6259" s="30" t="str">
        <f>IFERROR(VLOOKUP($H6259,JOBS!$C:$E,2,FALSE),"")</f>
        <v/>
      </c>
      <c r="M6259" s="27" t="str">
        <f>IFERROR(VLOOKUP($L6259,JOBS!$A:$B,2,FALSE),"")</f>
        <v/>
      </c>
      <c r="O6259" s="16"/>
      <c r="P6259" s="16"/>
    </row>
    <row r="6260" spans="1:16" x14ac:dyDescent="0.25">
      <c r="A6260" s="21" t="s">
        <v>5682</v>
      </c>
      <c r="B6260" s="21" t="s">
        <v>5681</v>
      </c>
      <c r="C6260" s="21" t="s">
        <v>5682</v>
      </c>
      <c r="D6260" s="21" t="s">
        <v>5995</v>
      </c>
      <c r="E6260" s="21">
        <v>440462</v>
      </c>
      <c r="F6260" s="21" t="str">
        <f>VLOOKUP(D6260, 'Job Emp Table'!D$1:F$2600, 3, FALSE)</f>
        <v>REYNALDO GARCIA ARREGUIN</v>
      </c>
      <c r="G6260" s="21" t="s">
        <v>6019</v>
      </c>
      <c r="H6260" s="21" t="s">
        <v>6062</v>
      </c>
      <c r="I6260" s="22">
        <v>45736</v>
      </c>
      <c r="J6260" s="21">
        <v>5</v>
      </c>
      <c r="K6260" s="32" t="s">
        <v>3675</v>
      </c>
      <c r="L6260" s="30" t="str">
        <f>IFERROR(VLOOKUP($H6260,JOBS!$C:$E,2,FALSE),"")</f>
        <v/>
      </c>
      <c r="M6260" s="27" t="str">
        <f>IFERROR(VLOOKUP($L6260,JOBS!$A:$B,2,FALSE),"")</f>
        <v/>
      </c>
      <c r="O6260" s="16"/>
      <c r="P6260" s="16"/>
    </row>
    <row r="6261" spans="1:16" x14ac:dyDescent="0.25">
      <c r="A6261" s="21" t="s">
        <v>5682</v>
      </c>
      <c r="B6261" s="21" t="s">
        <v>5681</v>
      </c>
      <c r="C6261" s="21" t="s">
        <v>5682</v>
      </c>
      <c r="D6261" s="21" t="s">
        <v>5995</v>
      </c>
      <c r="E6261" s="21">
        <v>440462</v>
      </c>
      <c r="F6261" s="21" t="str">
        <f>VLOOKUP(D6261, 'Job Emp Table'!D$1:F$2600, 3, FALSE)</f>
        <v>REYNALDO GARCIA ARREGUIN</v>
      </c>
      <c r="G6261" s="21" t="s">
        <v>6018</v>
      </c>
      <c r="H6261" s="21" t="s">
        <v>6105</v>
      </c>
      <c r="I6261" s="22">
        <v>45736</v>
      </c>
      <c r="J6261" s="21">
        <v>0.2</v>
      </c>
      <c r="K6261" s="32" t="s">
        <v>3675</v>
      </c>
      <c r="L6261" s="30" t="str">
        <f>IFERROR(VLOOKUP($H6261,JOBS!$C:$E,2,FALSE),"")</f>
        <v/>
      </c>
      <c r="M6261" s="27" t="str">
        <f>IFERROR(VLOOKUP($L6261,JOBS!$A:$B,2,FALSE),"")</f>
        <v/>
      </c>
      <c r="O6261" s="16"/>
      <c r="P6261" s="16"/>
    </row>
    <row r="6262" spans="1:16" x14ac:dyDescent="0.25">
      <c r="A6262" s="21" t="s">
        <v>5682</v>
      </c>
      <c r="B6262" s="21" t="s">
        <v>5681</v>
      </c>
      <c r="C6262" s="21" t="s">
        <v>5682</v>
      </c>
      <c r="D6262" s="21" t="s">
        <v>5995</v>
      </c>
      <c r="E6262" s="21">
        <v>440462</v>
      </c>
      <c r="F6262" s="21" t="str">
        <f>VLOOKUP(D6262, 'Job Emp Table'!D$1:F$2600, 3, FALSE)</f>
        <v>REYNALDO GARCIA ARREGUIN</v>
      </c>
      <c r="G6262" s="21" t="s">
        <v>6019</v>
      </c>
      <c r="H6262" s="21" t="s">
        <v>6105</v>
      </c>
      <c r="I6262" s="22">
        <v>45736</v>
      </c>
      <c r="J6262" s="21">
        <v>0.3</v>
      </c>
      <c r="K6262" s="32" t="s">
        <v>3675</v>
      </c>
      <c r="L6262" s="30" t="str">
        <f>IFERROR(VLOOKUP($H6262,JOBS!$C:$E,2,FALSE),"")</f>
        <v/>
      </c>
      <c r="M6262" s="27" t="str">
        <f>IFERROR(VLOOKUP($L6262,JOBS!$A:$B,2,FALSE),"")</f>
        <v/>
      </c>
      <c r="O6262" s="16"/>
      <c r="P6262" s="16"/>
    </row>
    <row r="6263" spans="1:16" x14ac:dyDescent="0.25">
      <c r="A6263" s="21" t="s">
        <v>5682</v>
      </c>
      <c r="B6263" s="21" t="s">
        <v>5681</v>
      </c>
      <c r="C6263" s="21" t="s">
        <v>5682</v>
      </c>
      <c r="D6263" s="21" t="s">
        <v>5995</v>
      </c>
      <c r="E6263" s="21">
        <v>440462</v>
      </c>
      <c r="F6263" s="21" t="str">
        <f>VLOOKUP(D6263, 'Job Emp Table'!D$1:F$2600, 3, FALSE)</f>
        <v>REYNALDO GARCIA ARREGUIN</v>
      </c>
      <c r="G6263" s="21" t="s">
        <v>6018</v>
      </c>
      <c r="H6263" s="21" t="s">
        <v>6106</v>
      </c>
      <c r="I6263" s="22">
        <v>45736</v>
      </c>
      <c r="J6263" s="21">
        <v>0.1</v>
      </c>
      <c r="K6263" s="32" t="s">
        <v>3675</v>
      </c>
      <c r="L6263" s="30" t="str">
        <f>IFERROR(VLOOKUP($H6263,JOBS!$C:$E,2,FALSE),"")</f>
        <v/>
      </c>
      <c r="M6263" s="27" t="str">
        <f>IFERROR(VLOOKUP($L6263,JOBS!$A:$B,2,FALSE),"")</f>
        <v/>
      </c>
      <c r="O6263" s="16"/>
      <c r="P6263" s="16"/>
    </row>
    <row r="6264" spans="1:16" x14ac:dyDescent="0.25">
      <c r="A6264" s="21" t="s">
        <v>5682</v>
      </c>
      <c r="B6264" s="21" t="s">
        <v>5681</v>
      </c>
      <c r="C6264" s="21" t="s">
        <v>5682</v>
      </c>
      <c r="D6264" s="21" t="s">
        <v>5995</v>
      </c>
      <c r="E6264" s="21">
        <v>440462</v>
      </c>
      <c r="F6264" s="21" t="str">
        <f>VLOOKUP(D6264, 'Job Emp Table'!D$1:F$2600, 3, FALSE)</f>
        <v>REYNALDO GARCIA ARREGUIN</v>
      </c>
      <c r="G6264" s="21" t="s">
        <v>6019</v>
      </c>
      <c r="H6264" s="21" t="s">
        <v>6106</v>
      </c>
      <c r="I6264" s="22">
        <v>45736</v>
      </c>
      <c r="J6264" s="21">
        <v>0.4</v>
      </c>
      <c r="K6264" s="32" t="s">
        <v>3675</v>
      </c>
      <c r="L6264" s="30" t="str">
        <f>IFERROR(VLOOKUP($H6264,JOBS!$C:$E,2,FALSE),"")</f>
        <v/>
      </c>
      <c r="M6264" s="27" t="str">
        <f>IFERROR(VLOOKUP($L6264,JOBS!$A:$B,2,FALSE),"")</f>
        <v/>
      </c>
      <c r="O6264" s="16"/>
      <c r="P6264" s="16"/>
    </row>
    <row r="6265" spans="1:16" x14ac:dyDescent="0.25">
      <c r="A6265" s="21" t="s">
        <v>5682</v>
      </c>
      <c r="B6265" s="21" t="s">
        <v>5681</v>
      </c>
      <c r="C6265" s="21" t="s">
        <v>5682</v>
      </c>
      <c r="D6265" s="21" t="s">
        <v>5995</v>
      </c>
      <c r="E6265" s="21">
        <v>440462</v>
      </c>
      <c r="F6265" s="21" t="str">
        <f>VLOOKUP(D6265, 'Job Emp Table'!D$1:F$2600, 3, FALSE)</f>
        <v>REYNALDO GARCIA ARREGUIN</v>
      </c>
      <c r="G6265" s="21" t="s">
        <v>6018</v>
      </c>
      <c r="H6265" s="21" t="s">
        <v>6067</v>
      </c>
      <c r="I6265" s="22">
        <v>45736</v>
      </c>
      <c r="J6265" s="21">
        <v>0.6</v>
      </c>
      <c r="K6265" s="32" t="s">
        <v>3675</v>
      </c>
      <c r="L6265" s="30" t="str">
        <f>IFERROR(VLOOKUP($H6265,JOBS!$C:$E,2,FALSE),"")</f>
        <v/>
      </c>
      <c r="M6265" s="27" t="str">
        <f>IFERROR(VLOOKUP($L6265,JOBS!$A:$B,2,FALSE),"")</f>
        <v/>
      </c>
      <c r="O6265" s="16"/>
      <c r="P6265" s="16"/>
    </row>
    <row r="6266" spans="1:16" x14ac:dyDescent="0.25">
      <c r="A6266" s="21" t="s">
        <v>5682</v>
      </c>
      <c r="B6266" s="21" t="s">
        <v>5681</v>
      </c>
      <c r="C6266" s="21" t="s">
        <v>5682</v>
      </c>
      <c r="D6266" s="21" t="s">
        <v>5995</v>
      </c>
      <c r="E6266" s="21">
        <v>440462</v>
      </c>
      <c r="F6266" s="21" t="str">
        <f>VLOOKUP(D6266, 'Job Emp Table'!D$1:F$2600, 3, FALSE)</f>
        <v>REYNALDO GARCIA ARREGUIN</v>
      </c>
      <c r="G6266" s="21" t="s">
        <v>6019</v>
      </c>
      <c r="H6266" s="21" t="s">
        <v>6067</v>
      </c>
      <c r="I6266" s="22">
        <v>45736</v>
      </c>
      <c r="J6266" s="21">
        <v>1.4</v>
      </c>
      <c r="K6266" s="32" t="s">
        <v>3675</v>
      </c>
      <c r="L6266" s="30" t="str">
        <f>IFERROR(VLOOKUP($H6266,JOBS!$C:$E,2,FALSE),"")</f>
        <v/>
      </c>
      <c r="M6266" s="27" t="str">
        <f>IFERROR(VLOOKUP($L6266,JOBS!$A:$B,2,FALSE),"")</f>
        <v/>
      </c>
      <c r="O6266" s="16"/>
      <c r="P6266" s="16"/>
    </row>
    <row r="6267" spans="1:16" x14ac:dyDescent="0.25">
      <c r="A6267" s="21" t="s">
        <v>5682</v>
      </c>
      <c r="B6267" s="21" t="s">
        <v>5681</v>
      </c>
      <c r="C6267" s="21" t="s">
        <v>5682</v>
      </c>
      <c r="D6267" s="21" t="s">
        <v>5995</v>
      </c>
      <c r="E6267" s="21">
        <v>440462</v>
      </c>
      <c r="F6267" s="21" t="str">
        <f>VLOOKUP(D6267, 'Job Emp Table'!D$1:F$2600, 3, FALSE)</f>
        <v>REYNALDO GARCIA ARREGUIN</v>
      </c>
      <c r="G6267" s="21" t="s">
        <v>6018</v>
      </c>
      <c r="H6267" s="21" t="s">
        <v>6062</v>
      </c>
      <c r="I6267" s="22">
        <v>45737</v>
      </c>
      <c r="J6267" s="21">
        <v>2</v>
      </c>
      <c r="K6267" s="32" t="s">
        <v>3675</v>
      </c>
      <c r="L6267" s="30" t="str">
        <f>IFERROR(VLOOKUP($H6267,JOBS!$C:$E,2,FALSE),"")</f>
        <v/>
      </c>
      <c r="M6267" s="27" t="str">
        <f>IFERROR(VLOOKUP($L6267,JOBS!$A:$B,2,FALSE),"")</f>
        <v/>
      </c>
      <c r="O6267" s="16"/>
      <c r="P6267" s="16"/>
    </row>
    <row r="6268" spans="1:16" x14ac:dyDescent="0.25">
      <c r="A6268" s="21" t="s">
        <v>5682</v>
      </c>
      <c r="B6268" s="21" t="s">
        <v>5681</v>
      </c>
      <c r="C6268" s="21" t="s">
        <v>5682</v>
      </c>
      <c r="D6268" s="21" t="s">
        <v>5995</v>
      </c>
      <c r="E6268" s="21">
        <v>440462</v>
      </c>
      <c r="F6268" s="21" t="str">
        <f>VLOOKUP(D6268, 'Job Emp Table'!D$1:F$2600, 3, FALSE)</f>
        <v>REYNALDO GARCIA ARREGUIN</v>
      </c>
      <c r="G6268" s="21" t="s">
        <v>6019</v>
      </c>
      <c r="H6268" s="21" t="s">
        <v>6062</v>
      </c>
      <c r="I6268" s="22">
        <v>45737</v>
      </c>
      <c r="J6268" s="21">
        <v>5</v>
      </c>
      <c r="K6268" s="32" t="s">
        <v>3675</v>
      </c>
      <c r="L6268" s="30" t="str">
        <f>IFERROR(VLOOKUP($H6268,JOBS!$C:$E,2,FALSE),"")</f>
        <v/>
      </c>
      <c r="M6268" s="27" t="str">
        <f>IFERROR(VLOOKUP($L6268,JOBS!$A:$B,2,FALSE),"")</f>
        <v/>
      </c>
      <c r="O6268" s="16"/>
      <c r="P6268" s="16"/>
    </row>
    <row r="6269" spans="1:16" x14ac:dyDescent="0.25">
      <c r="A6269" s="21" t="s">
        <v>5682</v>
      </c>
      <c r="B6269" s="21" t="s">
        <v>5681</v>
      </c>
      <c r="C6269" s="21" t="s">
        <v>5682</v>
      </c>
      <c r="D6269" s="21" t="s">
        <v>5995</v>
      </c>
      <c r="E6269" s="21">
        <v>440462</v>
      </c>
      <c r="F6269" s="21" t="str">
        <f>VLOOKUP(D6269, 'Job Emp Table'!D$1:F$2600, 3, FALSE)</f>
        <v>REYNALDO GARCIA ARREGUIN</v>
      </c>
      <c r="G6269" s="21" t="s">
        <v>6018</v>
      </c>
      <c r="H6269" s="21" t="s">
        <v>6106</v>
      </c>
      <c r="I6269" s="22">
        <v>45737</v>
      </c>
      <c r="J6269" s="21">
        <v>0.3</v>
      </c>
      <c r="K6269" s="32" t="s">
        <v>3675</v>
      </c>
      <c r="L6269" s="30" t="str">
        <f>IFERROR(VLOOKUP($H6269,JOBS!$C:$E,2,FALSE),"")</f>
        <v/>
      </c>
      <c r="M6269" s="27" t="str">
        <f>IFERROR(VLOOKUP($L6269,JOBS!$A:$B,2,FALSE),"")</f>
        <v/>
      </c>
      <c r="O6269" s="16"/>
      <c r="P6269" s="16"/>
    </row>
    <row r="6270" spans="1:16" x14ac:dyDescent="0.25">
      <c r="A6270" s="21" t="s">
        <v>5682</v>
      </c>
      <c r="B6270" s="21" t="s">
        <v>5681</v>
      </c>
      <c r="C6270" s="21" t="s">
        <v>5682</v>
      </c>
      <c r="D6270" s="21" t="s">
        <v>5995</v>
      </c>
      <c r="E6270" s="21">
        <v>440462</v>
      </c>
      <c r="F6270" s="21" t="str">
        <f>VLOOKUP(D6270, 'Job Emp Table'!D$1:F$2600, 3, FALSE)</f>
        <v>REYNALDO GARCIA ARREGUIN</v>
      </c>
      <c r="G6270" s="21" t="s">
        <v>6019</v>
      </c>
      <c r="H6270" s="21" t="s">
        <v>6106</v>
      </c>
      <c r="I6270" s="22">
        <v>45737</v>
      </c>
      <c r="J6270" s="21">
        <v>0.7</v>
      </c>
      <c r="K6270" s="32" t="s">
        <v>3675</v>
      </c>
      <c r="L6270" s="30" t="str">
        <f>IFERROR(VLOOKUP($H6270,JOBS!$C:$E,2,FALSE),"")</f>
        <v/>
      </c>
      <c r="M6270" s="27" t="str">
        <f>IFERROR(VLOOKUP($L6270,JOBS!$A:$B,2,FALSE),"")</f>
        <v/>
      </c>
      <c r="O6270" s="16"/>
      <c r="P6270" s="16"/>
    </row>
    <row r="6271" spans="1:16" x14ac:dyDescent="0.25">
      <c r="A6271" s="21" t="s">
        <v>5682</v>
      </c>
      <c r="B6271" s="21" t="s">
        <v>5681</v>
      </c>
      <c r="C6271" s="21" t="s">
        <v>5682</v>
      </c>
      <c r="D6271" s="21" t="s">
        <v>5995</v>
      </c>
      <c r="E6271" s="21">
        <v>440462</v>
      </c>
      <c r="F6271" s="21" t="str">
        <f>VLOOKUP(D6271, 'Job Emp Table'!D$1:F$2600, 3, FALSE)</f>
        <v>REYNALDO GARCIA ARREGUIN</v>
      </c>
      <c r="G6271" s="21" t="s">
        <v>6018</v>
      </c>
      <c r="H6271" s="21" t="s">
        <v>6067</v>
      </c>
      <c r="I6271" s="22">
        <v>45737</v>
      </c>
      <c r="J6271" s="21">
        <v>0.6</v>
      </c>
      <c r="K6271" s="32" t="s">
        <v>3675</v>
      </c>
      <c r="L6271" s="30" t="str">
        <f>IFERROR(VLOOKUP($H6271,JOBS!$C:$E,2,FALSE),"")</f>
        <v/>
      </c>
      <c r="M6271" s="27" t="str">
        <f>IFERROR(VLOOKUP($L6271,JOBS!$A:$B,2,FALSE),"")</f>
        <v/>
      </c>
      <c r="O6271" s="16"/>
      <c r="P6271" s="16"/>
    </row>
    <row r="6272" spans="1:16" x14ac:dyDescent="0.25">
      <c r="A6272" s="21" t="s">
        <v>5682</v>
      </c>
      <c r="B6272" s="21" t="s">
        <v>5681</v>
      </c>
      <c r="C6272" s="21" t="s">
        <v>5682</v>
      </c>
      <c r="D6272" s="21" t="s">
        <v>5995</v>
      </c>
      <c r="E6272" s="21">
        <v>440462</v>
      </c>
      <c r="F6272" s="21" t="str">
        <f>VLOOKUP(D6272, 'Job Emp Table'!D$1:F$2600, 3, FALSE)</f>
        <v>REYNALDO GARCIA ARREGUIN</v>
      </c>
      <c r="G6272" s="21" t="s">
        <v>6019</v>
      </c>
      <c r="H6272" s="21" t="s">
        <v>6067</v>
      </c>
      <c r="I6272" s="22">
        <v>45737</v>
      </c>
      <c r="J6272" s="21">
        <v>1.4</v>
      </c>
      <c r="K6272" s="32" t="s">
        <v>3675</v>
      </c>
      <c r="L6272" s="30" t="str">
        <f>IFERROR(VLOOKUP($H6272,JOBS!$C:$E,2,FALSE),"")</f>
        <v/>
      </c>
      <c r="M6272" s="27" t="str">
        <f>IFERROR(VLOOKUP($L6272,JOBS!$A:$B,2,FALSE),"")</f>
        <v/>
      </c>
      <c r="O6272" s="16"/>
      <c r="P6272" s="16"/>
    </row>
    <row r="6273" spans="1:16" x14ac:dyDescent="0.25">
      <c r="A6273" s="21" t="s">
        <v>3372</v>
      </c>
      <c r="B6273" s="21" t="s">
        <v>3373</v>
      </c>
      <c r="C6273" s="21" t="s">
        <v>3372</v>
      </c>
      <c r="D6273" s="21" t="s">
        <v>388</v>
      </c>
      <c r="E6273" s="21">
        <v>240042</v>
      </c>
      <c r="F6273" s="21" t="str">
        <f>VLOOKUP(D6273, 'Job Emp Table'!D$1:F$2600, 3, FALSE)</f>
        <v>Artemio Garcia</v>
      </c>
      <c r="G6273" s="21" t="s">
        <v>6018</v>
      </c>
      <c r="H6273" s="21" t="s">
        <v>5904</v>
      </c>
      <c r="I6273" s="22">
        <v>45717</v>
      </c>
      <c r="J6273" s="21">
        <v>2.5</v>
      </c>
      <c r="K6273" s="32" t="s">
        <v>3675</v>
      </c>
      <c r="L6273" s="30" t="str">
        <f>IFERROR(VLOOKUP($H6273,JOBS!$C:$E,2,FALSE),"")</f>
        <v/>
      </c>
      <c r="M6273" s="27" t="str">
        <f>IFERROR(VLOOKUP($L6273,JOBS!$A:$B,2,FALSE),"")</f>
        <v/>
      </c>
      <c r="O6273" s="16"/>
      <c r="P6273" s="16"/>
    </row>
    <row r="6274" spans="1:16" x14ac:dyDescent="0.25">
      <c r="A6274" s="21" t="s">
        <v>3372</v>
      </c>
      <c r="B6274" s="21" t="s">
        <v>3373</v>
      </c>
      <c r="C6274" s="21" t="s">
        <v>3372</v>
      </c>
      <c r="D6274" s="21" t="s">
        <v>388</v>
      </c>
      <c r="E6274" s="21">
        <v>240042</v>
      </c>
      <c r="F6274" s="21" t="str">
        <f>VLOOKUP(D6274, 'Job Emp Table'!D$1:F$2600, 3, FALSE)</f>
        <v>Artemio Garcia</v>
      </c>
      <c r="G6274" s="21" t="s">
        <v>6019</v>
      </c>
      <c r="H6274" s="21" t="s">
        <v>5904</v>
      </c>
      <c r="I6274" s="22">
        <v>45717</v>
      </c>
      <c r="J6274" s="21">
        <v>5.5</v>
      </c>
      <c r="K6274" s="32" t="s">
        <v>3675</v>
      </c>
      <c r="L6274" s="30" t="str">
        <f>IFERROR(VLOOKUP($H6274,JOBS!$C:$E,2,FALSE),"")</f>
        <v/>
      </c>
      <c r="M6274" s="27" t="str">
        <f>IFERROR(VLOOKUP($L6274,JOBS!$A:$B,2,FALSE),"")</f>
        <v/>
      </c>
      <c r="O6274" s="16"/>
      <c r="P6274" s="16"/>
    </row>
    <row r="6275" spans="1:16" x14ac:dyDescent="0.25">
      <c r="A6275" s="21" t="s">
        <v>3985</v>
      </c>
      <c r="B6275" s="21" t="s">
        <v>3981</v>
      </c>
      <c r="C6275" s="21" t="s">
        <v>3985</v>
      </c>
      <c r="D6275" s="21" t="s">
        <v>388</v>
      </c>
      <c r="E6275" s="21">
        <v>240042</v>
      </c>
      <c r="F6275" s="21" t="str">
        <f>VLOOKUP(D6275, 'Job Emp Table'!D$1:F$2600, 3, FALSE)</f>
        <v>Artemio Garcia</v>
      </c>
      <c r="G6275" s="21" t="s">
        <v>6018</v>
      </c>
      <c r="H6275" s="21" t="s">
        <v>5862</v>
      </c>
      <c r="I6275" s="22">
        <v>45719</v>
      </c>
      <c r="J6275" s="21">
        <v>0.9</v>
      </c>
      <c r="K6275" s="32" t="s">
        <v>3675</v>
      </c>
      <c r="L6275" s="30" t="str">
        <f>IFERROR(VLOOKUP($H6275,JOBS!$C:$E,2,FALSE),"")</f>
        <v/>
      </c>
      <c r="M6275" s="27" t="str">
        <f>IFERROR(VLOOKUP($L6275,JOBS!$A:$B,2,FALSE),"")</f>
        <v/>
      </c>
      <c r="O6275" s="16"/>
      <c r="P6275" s="16"/>
    </row>
    <row r="6276" spans="1:16" x14ac:dyDescent="0.25">
      <c r="A6276" s="21" t="s">
        <v>3985</v>
      </c>
      <c r="B6276" s="21" t="s">
        <v>3981</v>
      </c>
      <c r="C6276" s="21" t="s">
        <v>3985</v>
      </c>
      <c r="D6276" s="21" t="s">
        <v>388</v>
      </c>
      <c r="E6276" s="21">
        <v>240042</v>
      </c>
      <c r="F6276" s="21" t="str">
        <f>VLOOKUP(D6276, 'Job Emp Table'!D$1:F$2600, 3, FALSE)</f>
        <v>Artemio Garcia</v>
      </c>
      <c r="G6276" s="21" t="s">
        <v>6019</v>
      </c>
      <c r="H6276" s="21" t="s">
        <v>5862</v>
      </c>
      <c r="I6276" s="22">
        <v>45719</v>
      </c>
      <c r="J6276" s="21">
        <v>4.0999999999999996</v>
      </c>
      <c r="K6276" s="32" t="s">
        <v>3675</v>
      </c>
      <c r="L6276" s="30" t="str">
        <f>IFERROR(VLOOKUP($H6276,JOBS!$C:$E,2,FALSE),"")</f>
        <v/>
      </c>
      <c r="M6276" s="27" t="str">
        <f>IFERROR(VLOOKUP($L6276,JOBS!$A:$B,2,FALSE),"")</f>
        <v/>
      </c>
      <c r="O6276" s="16"/>
      <c r="P6276" s="16"/>
    </row>
    <row r="6277" spans="1:16" x14ac:dyDescent="0.25">
      <c r="A6277" s="21" t="s">
        <v>3985</v>
      </c>
      <c r="B6277" s="21" t="s">
        <v>3981</v>
      </c>
      <c r="C6277" s="21" t="s">
        <v>3985</v>
      </c>
      <c r="D6277" s="21" t="s">
        <v>388</v>
      </c>
      <c r="E6277" s="21">
        <v>240042</v>
      </c>
      <c r="F6277" s="21" t="str">
        <f>VLOOKUP(D6277, 'Job Emp Table'!D$1:F$2600, 3, FALSE)</f>
        <v>Artemio Garcia</v>
      </c>
      <c r="G6277" s="21" t="s">
        <v>6018</v>
      </c>
      <c r="H6277" s="21" t="s">
        <v>5863</v>
      </c>
      <c r="I6277" s="22">
        <v>45719</v>
      </c>
      <c r="J6277" s="21">
        <v>0.9</v>
      </c>
      <c r="K6277" s="32" t="s">
        <v>3675</v>
      </c>
      <c r="L6277" s="30" t="str">
        <f>IFERROR(VLOOKUP($H6277,JOBS!$C:$E,2,FALSE),"")</f>
        <v/>
      </c>
      <c r="M6277" s="27" t="str">
        <f>IFERROR(VLOOKUP($L6277,JOBS!$A:$B,2,FALSE),"")</f>
        <v/>
      </c>
      <c r="O6277" s="16"/>
      <c r="P6277" s="16"/>
    </row>
    <row r="6278" spans="1:16" x14ac:dyDescent="0.25">
      <c r="A6278" s="21" t="s">
        <v>3985</v>
      </c>
      <c r="B6278" s="21" t="s">
        <v>3981</v>
      </c>
      <c r="C6278" s="21" t="s">
        <v>3985</v>
      </c>
      <c r="D6278" s="21" t="s">
        <v>388</v>
      </c>
      <c r="E6278" s="21">
        <v>240042</v>
      </c>
      <c r="F6278" s="21" t="str">
        <f>VLOOKUP(D6278, 'Job Emp Table'!D$1:F$2600, 3, FALSE)</f>
        <v>Artemio Garcia</v>
      </c>
      <c r="G6278" s="21" t="s">
        <v>6019</v>
      </c>
      <c r="H6278" s="21" t="s">
        <v>5863</v>
      </c>
      <c r="I6278" s="22">
        <v>45719</v>
      </c>
      <c r="J6278" s="21">
        <v>4.0999999999999996</v>
      </c>
      <c r="K6278" s="32" t="s">
        <v>3675</v>
      </c>
      <c r="L6278" s="30" t="str">
        <f>IFERROR(VLOOKUP($H6278,JOBS!$C:$E,2,FALSE),"")</f>
        <v/>
      </c>
      <c r="M6278" s="27" t="str">
        <f>IFERROR(VLOOKUP($L6278,JOBS!$A:$B,2,FALSE),"")</f>
        <v/>
      </c>
      <c r="O6278" s="16"/>
      <c r="P6278" s="16"/>
    </row>
    <row r="6279" spans="1:16" x14ac:dyDescent="0.25">
      <c r="A6279" s="21" t="s">
        <v>3985</v>
      </c>
      <c r="B6279" s="21" t="s">
        <v>3981</v>
      </c>
      <c r="C6279" s="21" t="s">
        <v>3985</v>
      </c>
      <c r="D6279" s="21" t="s">
        <v>388</v>
      </c>
      <c r="E6279" s="21">
        <v>240042</v>
      </c>
      <c r="F6279" s="21" t="str">
        <f>VLOOKUP(D6279, 'Job Emp Table'!D$1:F$2600, 3, FALSE)</f>
        <v>Artemio Garcia</v>
      </c>
      <c r="G6279" s="21" t="s">
        <v>6018</v>
      </c>
      <c r="H6279" s="21" t="s">
        <v>5857</v>
      </c>
      <c r="I6279" s="22">
        <v>45720</v>
      </c>
      <c r="J6279" s="21">
        <v>0.2</v>
      </c>
      <c r="K6279" s="32" t="s">
        <v>3675</v>
      </c>
      <c r="L6279" s="30" t="str">
        <f>IFERROR(VLOOKUP($H6279,JOBS!$C:$E,2,FALSE),"")</f>
        <v/>
      </c>
      <c r="M6279" s="27" t="str">
        <f>IFERROR(VLOOKUP($L6279,JOBS!$A:$B,2,FALSE),"")</f>
        <v/>
      </c>
      <c r="O6279" s="16"/>
      <c r="P6279" s="16"/>
    </row>
    <row r="6280" spans="1:16" x14ac:dyDescent="0.25">
      <c r="A6280" s="21" t="s">
        <v>3985</v>
      </c>
      <c r="B6280" s="21" t="s">
        <v>3981</v>
      </c>
      <c r="C6280" s="21" t="s">
        <v>3985</v>
      </c>
      <c r="D6280" s="21" t="s">
        <v>388</v>
      </c>
      <c r="E6280" s="21">
        <v>240042</v>
      </c>
      <c r="F6280" s="21" t="str">
        <f>VLOOKUP(D6280, 'Job Emp Table'!D$1:F$2600, 3, FALSE)</f>
        <v>Artemio Garcia</v>
      </c>
      <c r="G6280" s="21" t="s">
        <v>6019</v>
      </c>
      <c r="H6280" s="21" t="s">
        <v>5857</v>
      </c>
      <c r="I6280" s="22">
        <v>45720</v>
      </c>
      <c r="J6280" s="21">
        <v>0.8</v>
      </c>
      <c r="K6280" s="32" t="s">
        <v>3675</v>
      </c>
      <c r="L6280" s="30" t="str">
        <f>IFERROR(VLOOKUP($H6280,JOBS!$C:$E,2,FALSE),"")</f>
        <v/>
      </c>
      <c r="M6280" s="27" t="str">
        <f>IFERROR(VLOOKUP($L6280,JOBS!$A:$B,2,FALSE),"")</f>
        <v/>
      </c>
      <c r="O6280" s="16"/>
      <c r="P6280" s="16"/>
    </row>
    <row r="6281" spans="1:16" x14ac:dyDescent="0.25">
      <c r="A6281" s="21" t="s">
        <v>3985</v>
      </c>
      <c r="B6281" s="21" t="s">
        <v>3981</v>
      </c>
      <c r="C6281" s="21" t="s">
        <v>3985</v>
      </c>
      <c r="D6281" s="21" t="s">
        <v>388</v>
      </c>
      <c r="E6281" s="21">
        <v>240042</v>
      </c>
      <c r="F6281" s="21" t="str">
        <f>VLOOKUP(D6281, 'Job Emp Table'!D$1:F$2600, 3, FALSE)</f>
        <v>Artemio Garcia</v>
      </c>
      <c r="G6281" s="21" t="s">
        <v>6018</v>
      </c>
      <c r="H6281" s="21" t="s">
        <v>5859</v>
      </c>
      <c r="I6281" s="22">
        <v>45720</v>
      </c>
      <c r="J6281" s="21">
        <v>0.4</v>
      </c>
      <c r="K6281" s="32" t="s">
        <v>3675</v>
      </c>
      <c r="L6281" s="30" t="str">
        <f>IFERROR(VLOOKUP($H6281,JOBS!$C:$E,2,FALSE),"")</f>
        <v/>
      </c>
      <c r="M6281" s="27" t="str">
        <f>IFERROR(VLOOKUP($L6281,JOBS!$A:$B,2,FALSE),"")</f>
        <v/>
      </c>
      <c r="O6281" s="16"/>
      <c r="P6281" s="16"/>
    </row>
    <row r="6282" spans="1:16" x14ac:dyDescent="0.25">
      <c r="A6282" s="21" t="s">
        <v>3985</v>
      </c>
      <c r="B6282" s="21" t="s">
        <v>3981</v>
      </c>
      <c r="C6282" s="21" t="s">
        <v>3985</v>
      </c>
      <c r="D6282" s="21" t="s">
        <v>388</v>
      </c>
      <c r="E6282" s="21">
        <v>240042</v>
      </c>
      <c r="F6282" s="21" t="str">
        <f>VLOOKUP(D6282, 'Job Emp Table'!D$1:F$2600, 3, FALSE)</f>
        <v>Artemio Garcia</v>
      </c>
      <c r="G6282" s="21" t="s">
        <v>6019</v>
      </c>
      <c r="H6282" s="21" t="s">
        <v>5859</v>
      </c>
      <c r="I6282" s="22">
        <v>45720</v>
      </c>
      <c r="J6282" s="21">
        <v>1.6</v>
      </c>
      <c r="K6282" s="32" t="s">
        <v>3675</v>
      </c>
      <c r="L6282" s="30" t="str">
        <f>IFERROR(VLOOKUP($H6282,JOBS!$C:$E,2,FALSE),"")</f>
        <v/>
      </c>
      <c r="M6282" s="27" t="str">
        <f>IFERROR(VLOOKUP($L6282,JOBS!$A:$B,2,FALSE),"")</f>
        <v/>
      </c>
      <c r="O6282" s="16"/>
      <c r="P6282" s="16"/>
    </row>
    <row r="6283" spans="1:16" x14ac:dyDescent="0.25">
      <c r="A6283" s="21" t="s">
        <v>3985</v>
      </c>
      <c r="B6283" s="21" t="s">
        <v>3981</v>
      </c>
      <c r="C6283" s="21" t="s">
        <v>3985</v>
      </c>
      <c r="D6283" s="21" t="s">
        <v>388</v>
      </c>
      <c r="E6283" s="21">
        <v>240042</v>
      </c>
      <c r="F6283" s="21" t="str">
        <f>VLOOKUP(D6283, 'Job Emp Table'!D$1:F$2600, 3, FALSE)</f>
        <v>Artemio Garcia</v>
      </c>
      <c r="G6283" s="21" t="s">
        <v>6018</v>
      </c>
      <c r="H6283" s="21" t="s">
        <v>5869</v>
      </c>
      <c r="I6283" s="22">
        <v>45720</v>
      </c>
      <c r="J6283" s="21">
        <v>0.2</v>
      </c>
      <c r="K6283" s="32" t="s">
        <v>3675</v>
      </c>
      <c r="L6283" s="30" t="str">
        <f>IFERROR(VLOOKUP($H6283,JOBS!$C:$E,2,FALSE),"")</f>
        <v/>
      </c>
      <c r="M6283" s="27" t="str">
        <f>IFERROR(VLOOKUP($L6283,JOBS!$A:$B,2,FALSE),"")</f>
        <v/>
      </c>
      <c r="O6283" s="16"/>
      <c r="P6283" s="16"/>
    </row>
    <row r="6284" spans="1:16" x14ac:dyDescent="0.25">
      <c r="A6284" s="21" t="s">
        <v>3985</v>
      </c>
      <c r="B6284" s="21" t="s">
        <v>3981</v>
      </c>
      <c r="C6284" s="21" t="s">
        <v>3985</v>
      </c>
      <c r="D6284" s="21" t="s">
        <v>388</v>
      </c>
      <c r="E6284" s="21">
        <v>240042</v>
      </c>
      <c r="F6284" s="21" t="str">
        <f>VLOOKUP(D6284, 'Job Emp Table'!D$1:F$2600, 3, FALSE)</f>
        <v>Artemio Garcia</v>
      </c>
      <c r="G6284" s="21" t="s">
        <v>6019</v>
      </c>
      <c r="H6284" s="21" t="s">
        <v>5869</v>
      </c>
      <c r="I6284" s="22">
        <v>45720</v>
      </c>
      <c r="J6284" s="21">
        <v>0.8</v>
      </c>
      <c r="K6284" s="32" t="s">
        <v>3675</v>
      </c>
      <c r="L6284" s="30" t="str">
        <f>IFERROR(VLOOKUP($H6284,JOBS!$C:$E,2,FALSE),"")</f>
        <v/>
      </c>
      <c r="M6284" s="27" t="str">
        <f>IFERROR(VLOOKUP($L6284,JOBS!$A:$B,2,FALSE),"")</f>
        <v/>
      </c>
      <c r="O6284" s="16"/>
      <c r="P6284" s="16"/>
    </row>
    <row r="6285" spans="1:16" x14ac:dyDescent="0.25">
      <c r="A6285" s="21" t="s">
        <v>3985</v>
      </c>
      <c r="B6285" s="21" t="s">
        <v>3981</v>
      </c>
      <c r="C6285" s="21" t="s">
        <v>3985</v>
      </c>
      <c r="D6285" s="21" t="s">
        <v>388</v>
      </c>
      <c r="E6285" s="21">
        <v>240042</v>
      </c>
      <c r="F6285" s="21" t="str">
        <f>VLOOKUP(D6285, 'Job Emp Table'!D$1:F$2600, 3, FALSE)</f>
        <v>Artemio Garcia</v>
      </c>
      <c r="G6285" s="21" t="s">
        <v>6018</v>
      </c>
      <c r="H6285" s="21" t="s">
        <v>5870</v>
      </c>
      <c r="I6285" s="22">
        <v>45720</v>
      </c>
      <c r="J6285" s="21">
        <v>0.4</v>
      </c>
      <c r="K6285" s="32" t="s">
        <v>3675</v>
      </c>
      <c r="L6285" s="30" t="str">
        <f>IFERROR(VLOOKUP($H6285,JOBS!$C:$E,2,FALSE),"")</f>
        <v/>
      </c>
      <c r="M6285" s="27" t="str">
        <f>IFERROR(VLOOKUP($L6285,JOBS!$A:$B,2,FALSE),"")</f>
        <v/>
      </c>
      <c r="O6285" s="16"/>
      <c r="P6285" s="16"/>
    </row>
    <row r="6286" spans="1:16" x14ac:dyDescent="0.25">
      <c r="A6286" s="21" t="s">
        <v>3985</v>
      </c>
      <c r="B6286" s="21" t="s">
        <v>3981</v>
      </c>
      <c r="C6286" s="21" t="s">
        <v>3985</v>
      </c>
      <c r="D6286" s="21" t="s">
        <v>388</v>
      </c>
      <c r="E6286" s="21">
        <v>240042</v>
      </c>
      <c r="F6286" s="21" t="str">
        <f>VLOOKUP(D6286, 'Job Emp Table'!D$1:F$2600, 3, FALSE)</f>
        <v>Artemio Garcia</v>
      </c>
      <c r="G6286" s="21" t="s">
        <v>6019</v>
      </c>
      <c r="H6286" s="21" t="s">
        <v>5870</v>
      </c>
      <c r="I6286" s="22">
        <v>45720</v>
      </c>
      <c r="J6286" s="21">
        <v>1.6</v>
      </c>
      <c r="K6286" s="32" t="s">
        <v>3675</v>
      </c>
      <c r="L6286" s="30" t="str">
        <f>IFERROR(VLOOKUP($H6286,JOBS!$C:$E,2,FALSE),"")</f>
        <v/>
      </c>
      <c r="M6286" s="27" t="str">
        <f>IFERROR(VLOOKUP($L6286,JOBS!$A:$B,2,FALSE),"")</f>
        <v/>
      </c>
      <c r="O6286" s="16"/>
      <c r="P6286" s="16"/>
    </row>
    <row r="6287" spans="1:16" x14ac:dyDescent="0.25">
      <c r="A6287" s="21" t="s">
        <v>3985</v>
      </c>
      <c r="B6287" s="21" t="s">
        <v>3981</v>
      </c>
      <c r="C6287" s="21" t="s">
        <v>3985</v>
      </c>
      <c r="D6287" s="21" t="s">
        <v>388</v>
      </c>
      <c r="E6287" s="21">
        <v>240042</v>
      </c>
      <c r="F6287" s="21" t="str">
        <f>VLOOKUP(D6287, 'Job Emp Table'!D$1:F$2600, 3, FALSE)</f>
        <v>Artemio Garcia</v>
      </c>
      <c r="G6287" s="21" t="s">
        <v>6018</v>
      </c>
      <c r="H6287" s="21" t="s">
        <v>5874</v>
      </c>
      <c r="I6287" s="22">
        <v>45720</v>
      </c>
      <c r="J6287" s="21">
        <v>0.1</v>
      </c>
      <c r="K6287" s="32" t="s">
        <v>3675</v>
      </c>
      <c r="L6287" s="30" t="str">
        <f>IFERROR(VLOOKUP($H6287,JOBS!$C:$E,2,FALSE),"")</f>
        <v/>
      </c>
      <c r="M6287" s="27" t="str">
        <f>IFERROR(VLOOKUP($L6287,JOBS!$A:$B,2,FALSE),"")</f>
        <v/>
      </c>
      <c r="O6287" s="16"/>
      <c r="P6287" s="16"/>
    </row>
    <row r="6288" spans="1:16" x14ac:dyDescent="0.25">
      <c r="A6288" s="21" t="s">
        <v>3985</v>
      </c>
      <c r="B6288" s="21" t="s">
        <v>3981</v>
      </c>
      <c r="C6288" s="21" t="s">
        <v>3985</v>
      </c>
      <c r="D6288" s="21" t="s">
        <v>388</v>
      </c>
      <c r="E6288" s="21">
        <v>240042</v>
      </c>
      <c r="F6288" s="21" t="str">
        <f>VLOOKUP(D6288, 'Job Emp Table'!D$1:F$2600, 3, FALSE)</f>
        <v>Artemio Garcia</v>
      </c>
      <c r="G6288" s="21" t="s">
        <v>6019</v>
      </c>
      <c r="H6288" s="21" t="s">
        <v>5874</v>
      </c>
      <c r="I6288" s="22">
        <v>45720</v>
      </c>
      <c r="J6288" s="21">
        <v>0.9</v>
      </c>
      <c r="K6288" s="32" t="s">
        <v>3675</v>
      </c>
      <c r="L6288" s="30" t="str">
        <f>IFERROR(VLOOKUP($H6288,JOBS!$C:$E,2,FALSE),"")</f>
        <v/>
      </c>
      <c r="M6288" s="27" t="str">
        <f>IFERROR(VLOOKUP($L6288,JOBS!$A:$B,2,FALSE),"")</f>
        <v/>
      </c>
      <c r="O6288" s="16"/>
      <c r="P6288" s="16"/>
    </row>
    <row r="6289" spans="1:16" x14ac:dyDescent="0.25">
      <c r="A6289" s="21" t="s">
        <v>3985</v>
      </c>
      <c r="B6289" s="21" t="s">
        <v>3981</v>
      </c>
      <c r="C6289" s="21" t="s">
        <v>3985</v>
      </c>
      <c r="D6289" s="21" t="s">
        <v>388</v>
      </c>
      <c r="E6289" s="21">
        <v>240042</v>
      </c>
      <c r="F6289" s="21" t="str">
        <f>VLOOKUP(D6289, 'Job Emp Table'!D$1:F$2600, 3, FALSE)</f>
        <v>Artemio Garcia</v>
      </c>
      <c r="G6289" s="21" t="s">
        <v>6018</v>
      </c>
      <c r="H6289" s="21" t="s">
        <v>5866</v>
      </c>
      <c r="I6289" s="22">
        <v>45720</v>
      </c>
      <c r="J6289" s="21">
        <v>0.4</v>
      </c>
      <c r="K6289" s="32" t="s">
        <v>3675</v>
      </c>
      <c r="L6289" s="30" t="str">
        <f>IFERROR(VLOOKUP($H6289,JOBS!$C:$E,2,FALSE),"")</f>
        <v/>
      </c>
      <c r="M6289" s="27" t="str">
        <f>IFERROR(VLOOKUP($L6289,JOBS!$A:$B,2,FALSE),"")</f>
        <v/>
      </c>
      <c r="O6289" s="16"/>
      <c r="P6289" s="16"/>
    </row>
    <row r="6290" spans="1:16" x14ac:dyDescent="0.25">
      <c r="A6290" s="21" t="s">
        <v>3985</v>
      </c>
      <c r="B6290" s="21" t="s">
        <v>3981</v>
      </c>
      <c r="C6290" s="21" t="s">
        <v>3985</v>
      </c>
      <c r="D6290" s="21" t="s">
        <v>388</v>
      </c>
      <c r="E6290" s="21">
        <v>240042</v>
      </c>
      <c r="F6290" s="21" t="str">
        <f>VLOOKUP(D6290, 'Job Emp Table'!D$1:F$2600, 3, FALSE)</f>
        <v>Artemio Garcia</v>
      </c>
      <c r="G6290" s="21" t="s">
        <v>6019</v>
      </c>
      <c r="H6290" s="21" t="s">
        <v>5866</v>
      </c>
      <c r="I6290" s="22">
        <v>45720</v>
      </c>
      <c r="J6290" s="21">
        <v>1.6</v>
      </c>
      <c r="K6290" s="32" t="s">
        <v>3675</v>
      </c>
      <c r="L6290" s="30" t="str">
        <f>IFERROR(VLOOKUP($H6290,JOBS!$C:$E,2,FALSE),"")</f>
        <v/>
      </c>
      <c r="M6290" s="27" t="str">
        <f>IFERROR(VLOOKUP($L6290,JOBS!$A:$B,2,FALSE),"")</f>
        <v/>
      </c>
      <c r="O6290" s="16"/>
      <c r="P6290" s="16"/>
    </row>
    <row r="6291" spans="1:16" x14ac:dyDescent="0.25">
      <c r="A6291" s="21" t="s">
        <v>3985</v>
      </c>
      <c r="B6291" s="21" t="s">
        <v>3981</v>
      </c>
      <c r="C6291" s="21" t="s">
        <v>3985</v>
      </c>
      <c r="D6291" s="21" t="s">
        <v>388</v>
      </c>
      <c r="E6291" s="21">
        <v>240042</v>
      </c>
      <c r="F6291" s="21" t="str">
        <f>VLOOKUP(D6291, 'Job Emp Table'!D$1:F$2600, 3, FALSE)</f>
        <v>Artemio Garcia</v>
      </c>
      <c r="G6291" s="21" t="s">
        <v>6018</v>
      </c>
      <c r="H6291" s="21" t="s">
        <v>5856</v>
      </c>
      <c r="I6291" s="22">
        <v>45721</v>
      </c>
      <c r="J6291" s="21">
        <v>0.4</v>
      </c>
      <c r="K6291" s="32" t="s">
        <v>3675</v>
      </c>
      <c r="L6291" s="30" t="str">
        <f>IFERROR(VLOOKUP($H6291,JOBS!$C:$E,2,FALSE),"")</f>
        <v/>
      </c>
      <c r="M6291" s="27" t="str">
        <f>IFERROR(VLOOKUP($L6291,JOBS!$A:$B,2,FALSE),"")</f>
        <v/>
      </c>
      <c r="O6291" s="16"/>
      <c r="P6291" s="16"/>
    </row>
    <row r="6292" spans="1:16" x14ac:dyDescent="0.25">
      <c r="A6292" s="21" t="s">
        <v>3985</v>
      </c>
      <c r="B6292" s="21" t="s">
        <v>3981</v>
      </c>
      <c r="C6292" s="21" t="s">
        <v>3985</v>
      </c>
      <c r="D6292" s="21" t="s">
        <v>388</v>
      </c>
      <c r="E6292" s="21">
        <v>240042</v>
      </c>
      <c r="F6292" s="21" t="str">
        <f>VLOOKUP(D6292, 'Job Emp Table'!D$1:F$2600, 3, FALSE)</f>
        <v>Artemio Garcia</v>
      </c>
      <c r="G6292" s="21" t="s">
        <v>6019</v>
      </c>
      <c r="H6292" s="21" t="s">
        <v>5856</v>
      </c>
      <c r="I6292" s="22">
        <v>45721</v>
      </c>
      <c r="J6292" s="21">
        <v>1.6</v>
      </c>
      <c r="K6292" s="32" t="s">
        <v>3675</v>
      </c>
      <c r="L6292" s="30" t="str">
        <f>IFERROR(VLOOKUP($H6292,JOBS!$C:$E,2,FALSE),"")</f>
        <v/>
      </c>
      <c r="M6292" s="27" t="str">
        <f>IFERROR(VLOOKUP($L6292,JOBS!$A:$B,2,FALSE),"")</f>
        <v/>
      </c>
      <c r="O6292" s="16"/>
      <c r="P6292" s="16"/>
    </row>
    <row r="6293" spans="1:16" x14ac:dyDescent="0.25">
      <c r="A6293" s="21" t="s">
        <v>3985</v>
      </c>
      <c r="B6293" s="21" t="s">
        <v>3981</v>
      </c>
      <c r="C6293" s="21" t="s">
        <v>3985</v>
      </c>
      <c r="D6293" s="21" t="s">
        <v>388</v>
      </c>
      <c r="E6293" s="21">
        <v>240042</v>
      </c>
      <c r="F6293" s="21" t="str">
        <f>VLOOKUP(D6293, 'Job Emp Table'!D$1:F$2600, 3, FALSE)</f>
        <v>Artemio Garcia</v>
      </c>
      <c r="G6293" s="21" t="s">
        <v>6018</v>
      </c>
      <c r="H6293" s="21" t="s">
        <v>5857</v>
      </c>
      <c r="I6293" s="22">
        <v>45721</v>
      </c>
      <c r="J6293" s="21">
        <v>0.4</v>
      </c>
      <c r="K6293" s="32" t="s">
        <v>3675</v>
      </c>
      <c r="L6293" s="30" t="str">
        <f>IFERROR(VLOOKUP($H6293,JOBS!$C:$E,2,FALSE),"")</f>
        <v/>
      </c>
      <c r="M6293" s="27" t="str">
        <f>IFERROR(VLOOKUP($L6293,JOBS!$A:$B,2,FALSE),"")</f>
        <v/>
      </c>
      <c r="O6293" s="16"/>
      <c r="P6293" s="16"/>
    </row>
    <row r="6294" spans="1:16" x14ac:dyDescent="0.25">
      <c r="A6294" s="21" t="s">
        <v>3985</v>
      </c>
      <c r="B6294" s="21" t="s">
        <v>3981</v>
      </c>
      <c r="C6294" s="21" t="s">
        <v>3985</v>
      </c>
      <c r="D6294" s="21" t="s">
        <v>388</v>
      </c>
      <c r="E6294" s="21">
        <v>240042</v>
      </c>
      <c r="F6294" s="21" t="str">
        <f>VLOOKUP(D6294, 'Job Emp Table'!D$1:F$2600, 3, FALSE)</f>
        <v>Artemio Garcia</v>
      </c>
      <c r="G6294" s="21" t="s">
        <v>6019</v>
      </c>
      <c r="H6294" s="21" t="s">
        <v>5857</v>
      </c>
      <c r="I6294" s="22">
        <v>45721</v>
      </c>
      <c r="J6294" s="21">
        <v>1.6</v>
      </c>
      <c r="K6294" s="32" t="s">
        <v>3675</v>
      </c>
      <c r="L6294" s="30" t="str">
        <f>IFERROR(VLOOKUP($H6294,JOBS!$C:$E,2,FALSE),"")</f>
        <v/>
      </c>
      <c r="M6294" s="27" t="str">
        <f>IFERROR(VLOOKUP($L6294,JOBS!$A:$B,2,FALSE),"")</f>
        <v/>
      </c>
      <c r="O6294" s="16"/>
      <c r="P6294" s="16"/>
    </row>
    <row r="6295" spans="1:16" x14ac:dyDescent="0.25">
      <c r="A6295" s="21" t="s">
        <v>3985</v>
      </c>
      <c r="B6295" s="21" t="s">
        <v>3981</v>
      </c>
      <c r="C6295" s="21" t="s">
        <v>3985</v>
      </c>
      <c r="D6295" s="21" t="s">
        <v>388</v>
      </c>
      <c r="E6295" s="21">
        <v>240042</v>
      </c>
      <c r="F6295" s="21" t="str">
        <f>VLOOKUP(D6295, 'Job Emp Table'!D$1:F$2600, 3, FALSE)</f>
        <v>Artemio Garcia</v>
      </c>
      <c r="G6295" s="21" t="s">
        <v>6018</v>
      </c>
      <c r="H6295" s="21" t="s">
        <v>5860</v>
      </c>
      <c r="I6295" s="22">
        <v>45721</v>
      </c>
      <c r="J6295" s="21">
        <v>0.4</v>
      </c>
      <c r="K6295" s="32" t="s">
        <v>3675</v>
      </c>
      <c r="L6295" s="30" t="str">
        <f>IFERROR(VLOOKUP($H6295,JOBS!$C:$E,2,FALSE),"")</f>
        <v/>
      </c>
      <c r="M6295" s="27" t="str">
        <f>IFERROR(VLOOKUP($L6295,JOBS!$A:$B,2,FALSE),"")</f>
        <v/>
      </c>
      <c r="O6295" s="16"/>
      <c r="P6295" s="16"/>
    </row>
    <row r="6296" spans="1:16" x14ac:dyDescent="0.25">
      <c r="A6296" s="21" t="s">
        <v>3985</v>
      </c>
      <c r="B6296" s="21" t="s">
        <v>3981</v>
      </c>
      <c r="C6296" s="21" t="s">
        <v>3985</v>
      </c>
      <c r="D6296" s="21" t="s">
        <v>388</v>
      </c>
      <c r="E6296" s="21">
        <v>240042</v>
      </c>
      <c r="F6296" s="21" t="str">
        <f>VLOOKUP(D6296, 'Job Emp Table'!D$1:F$2600, 3, FALSE)</f>
        <v>Artemio Garcia</v>
      </c>
      <c r="G6296" s="21" t="s">
        <v>6019</v>
      </c>
      <c r="H6296" s="21" t="s">
        <v>5860</v>
      </c>
      <c r="I6296" s="22">
        <v>45721</v>
      </c>
      <c r="J6296" s="21">
        <v>1.6</v>
      </c>
      <c r="K6296" s="32" t="s">
        <v>3675</v>
      </c>
      <c r="L6296" s="30" t="str">
        <f>IFERROR(VLOOKUP($H6296,JOBS!$C:$E,2,FALSE),"")</f>
        <v/>
      </c>
      <c r="M6296" s="27" t="str">
        <f>IFERROR(VLOOKUP($L6296,JOBS!$A:$B,2,FALSE),"")</f>
        <v/>
      </c>
      <c r="O6296" s="16"/>
      <c r="P6296" s="16"/>
    </row>
    <row r="6297" spans="1:16" x14ac:dyDescent="0.25">
      <c r="A6297" s="21" t="s">
        <v>3985</v>
      </c>
      <c r="B6297" s="21" t="s">
        <v>3981</v>
      </c>
      <c r="C6297" s="21" t="s">
        <v>3985</v>
      </c>
      <c r="D6297" s="21" t="s">
        <v>388</v>
      </c>
      <c r="E6297" s="21">
        <v>240042</v>
      </c>
      <c r="F6297" s="21" t="str">
        <f>VLOOKUP(D6297, 'Job Emp Table'!D$1:F$2600, 3, FALSE)</f>
        <v>Artemio Garcia</v>
      </c>
      <c r="G6297" s="21" t="s">
        <v>6018</v>
      </c>
      <c r="H6297" s="21" t="s">
        <v>5861</v>
      </c>
      <c r="I6297" s="22">
        <v>45721</v>
      </c>
      <c r="J6297" s="21">
        <v>0.4</v>
      </c>
      <c r="K6297" s="32" t="s">
        <v>3675</v>
      </c>
      <c r="L6297" s="30" t="str">
        <f>IFERROR(VLOOKUP($H6297,JOBS!$C:$E,2,FALSE),"")</f>
        <v/>
      </c>
      <c r="M6297" s="27" t="str">
        <f>IFERROR(VLOOKUP($L6297,JOBS!$A:$B,2,FALSE),"")</f>
        <v/>
      </c>
      <c r="O6297" s="16"/>
      <c r="P6297" s="16"/>
    </row>
    <row r="6298" spans="1:16" x14ac:dyDescent="0.25">
      <c r="A6298" s="21" t="s">
        <v>3985</v>
      </c>
      <c r="B6298" s="21" t="s">
        <v>3981</v>
      </c>
      <c r="C6298" s="21" t="s">
        <v>3985</v>
      </c>
      <c r="D6298" s="21" t="s">
        <v>388</v>
      </c>
      <c r="E6298" s="21">
        <v>240042</v>
      </c>
      <c r="F6298" s="21" t="str">
        <f>VLOOKUP(D6298, 'Job Emp Table'!D$1:F$2600, 3, FALSE)</f>
        <v>Artemio Garcia</v>
      </c>
      <c r="G6298" s="21" t="s">
        <v>6019</v>
      </c>
      <c r="H6298" s="21" t="s">
        <v>5861</v>
      </c>
      <c r="I6298" s="22">
        <v>45721</v>
      </c>
      <c r="J6298" s="21">
        <v>1.6</v>
      </c>
      <c r="K6298" s="32" t="s">
        <v>3675</v>
      </c>
      <c r="L6298" s="30" t="str">
        <f>IFERROR(VLOOKUP($H6298,JOBS!$C:$E,2,FALSE),"")</f>
        <v/>
      </c>
      <c r="M6298" s="27" t="str">
        <f>IFERROR(VLOOKUP($L6298,JOBS!$A:$B,2,FALSE),"")</f>
        <v/>
      </c>
      <c r="O6298" s="16"/>
      <c r="P6298" s="16"/>
    </row>
    <row r="6299" spans="1:16" x14ac:dyDescent="0.25">
      <c r="A6299" s="21" t="s">
        <v>3985</v>
      </c>
      <c r="B6299" s="21" t="s">
        <v>3981</v>
      </c>
      <c r="C6299" s="21" t="s">
        <v>3985</v>
      </c>
      <c r="D6299" s="21" t="s">
        <v>388</v>
      </c>
      <c r="E6299" s="21">
        <v>240042</v>
      </c>
      <c r="F6299" s="21" t="str">
        <f>VLOOKUP(D6299, 'Job Emp Table'!D$1:F$2600, 3, FALSE)</f>
        <v>Artemio Garcia</v>
      </c>
      <c r="G6299" s="21" t="s">
        <v>6018</v>
      </c>
      <c r="H6299" s="21" t="s">
        <v>6165</v>
      </c>
      <c r="I6299" s="22">
        <v>45721</v>
      </c>
      <c r="J6299" s="21">
        <v>0.2</v>
      </c>
      <c r="K6299" s="32" t="s">
        <v>3675</v>
      </c>
      <c r="L6299" s="30" t="str">
        <f>IFERROR(VLOOKUP($H6299,JOBS!$C:$E,2,FALSE),"")</f>
        <v/>
      </c>
      <c r="M6299" s="27" t="str">
        <f>IFERROR(VLOOKUP($L6299,JOBS!$A:$B,2,FALSE),"")</f>
        <v/>
      </c>
      <c r="O6299" s="16"/>
      <c r="P6299" s="16"/>
    </row>
    <row r="6300" spans="1:16" x14ac:dyDescent="0.25">
      <c r="A6300" s="21" t="s">
        <v>3985</v>
      </c>
      <c r="B6300" s="21" t="s">
        <v>3981</v>
      </c>
      <c r="C6300" s="21" t="s">
        <v>3985</v>
      </c>
      <c r="D6300" s="21" t="s">
        <v>388</v>
      </c>
      <c r="E6300" s="21">
        <v>240042</v>
      </c>
      <c r="F6300" s="21" t="str">
        <f>VLOOKUP(D6300, 'Job Emp Table'!D$1:F$2600, 3, FALSE)</f>
        <v>Artemio Garcia</v>
      </c>
      <c r="G6300" s="21" t="s">
        <v>6019</v>
      </c>
      <c r="H6300" s="21" t="s">
        <v>6165</v>
      </c>
      <c r="I6300" s="22">
        <v>45721</v>
      </c>
      <c r="J6300" s="21">
        <v>1.8</v>
      </c>
      <c r="K6300" s="32" t="s">
        <v>3675</v>
      </c>
      <c r="L6300" s="30" t="str">
        <f>IFERROR(VLOOKUP($H6300,JOBS!$C:$E,2,FALSE),"")</f>
        <v/>
      </c>
      <c r="M6300" s="27" t="str">
        <f>IFERROR(VLOOKUP($L6300,JOBS!$A:$B,2,FALSE),"")</f>
        <v/>
      </c>
      <c r="O6300" s="16"/>
      <c r="P6300" s="16"/>
    </row>
    <row r="6301" spans="1:16" x14ac:dyDescent="0.25">
      <c r="A6301" s="21" t="s">
        <v>3985</v>
      </c>
      <c r="B6301" s="21" t="s">
        <v>3981</v>
      </c>
      <c r="C6301" s="21" t="s">
        <v>3985</v>
      </c>
      <c r="D6301" s="21" t="s">
        <v>388</v>
      </c>
      <c r="E6301" s="21">
        <v>240042</v>
      </c>
      <c r="F6301" s="21" t="str">
        <f>VLOOKUP(D6301, 'Job Emp Table'!D$1:F$2600, 3, FALSE)</f>
        <v>Artemio Garcia</v>
      </c>
      <c r="G6301" s="21" t="s">
        <v>6018</v>
      </c>
      <c r="H6301" s="21" t="s">
        <v>5859</v>
      </c>
      <c r="I6301" s="22">
        <v>45722</v>
      </c>
      <c r="J6301" s="21">
        <v>0.9</v>
      </c>
      <c r="K6301" s="32" t="s">
        <v>3675</v>
      </c>
      <c r="L6301" s="30" t="str">
        <f>IFERROR(VLOOKUP($H6301,JOBS!$C:$E,2,FALSE),"")</f>
        <v/>
      </c>
      <c r="M6301" s="27" t="str">
        <f>IFERROR(VLOOKUP($L6301,JOBS!$A:$B,2,FALSE),"")</f>
        <v/>
      </c>
      <c r="O6301" s="16"/>
      <c r="P6301" s="16"/>
    </row>
    <row r="6302" spans="1:16" x14ac:dyDescent="0.25">
      <c r="A6302" s="21" t="s">
        <v>3985</v>
      </c>
      <c r="B6302" s="21" t="s">
        <v>3981</v>
      </c>
      <c r="C6302" s="21" t="s">
        <v>3985</v>
      </c>
      <c r="D6302" s="21" t="s">
        <v>388</v>
      </c>
      <c r="E6302" s="21">
        <v>240042</v>
      </c>
      <c r="F6302" s="21" t="str">
        <f>VLOOKUP(D6302, 'Job Emp Table'!D$1:F$2600, 3, FALSE)</f>
        <v>Artemio Garcia</v>
      </c>
      <c r="G6302" s="21" t="s">
        <v>6019</v>
      </c>
      <c r="H6302" s="21" t="s">
        <v>5859</v>
      </c>
      <c r="I6302" s="22">
        <v>45722</v>
      </c>
      <c r="J6302" s="21">
        <v>4.0999999999999996</v>
      </c>
      <c r="K6302" s="32" t="s">
        <v>3675</v>
      </c>
      <c r="L6302" s="30" t="str">
        <f>IFERROR(VLOOKUP($H6302,JOBS!$C:$E,2,FALSE),"")</f>
        <v/>
      </c>
      <c r="M6302" s="27" t="str">
        <f>IFERROR(VLOOKUP($L6302,JOBS!$A:$B,2,FALSE),"")</f>
        <v/>
      </c>
      <c r="O6302" s="16"/>
      <c r="P6302" s="16"/>
    </row>
    <row r="6303" spans="1:16" x14ac:dyDescent="0.25">
      <c r="A6303" s="21" t="s">
        <v>3985</v>
      </c>
      <c r="B6303" s="21" t="s">
        <v>3981</v>
      </c>
      <c r="C6303" s="21" t="s">
        <v>3985</v>
      </c>
      <c r="D6303" s="21" t="s">
        <v>388</v>
      </c>
      <c r="E6303" s="21">
        <v>240042</v>
      </c>
      <c r="F6303" s="21" t="str">
        <f>VLOOKUP(D6303, 'Job Emp Table'!D$1:F$2600, 3, FALSE)</f>
        <v>Artemio Garcia</v>
      </c>
      <c r="G6303" s="21" t="s">
        <v>6018</v>
      </c>
      <c r="H6303" s="21" t="s">
        <v>5867</v>
      </c>
      <c r="I6303" s="22">
        <v>45722</v>
      </c>
      <c r="J6303" s="21">
        <v>0.9</v>
      </c>
      <c r="K6303" s="32" t="s">
        <v>3675</v>
      </c>
      <c r="L6303" s="30" t="str">
        <f>IFERROR(VLOOKUP($H6303,JOBS!$C:$E,2,FALSE),"")</f>
        <v/>
      </c>
      <c r="M6303" s="27" t="str">
        <f>IFERROR(VLOOKUP($L6303,JOBS!$A:$B,2,FALSE),"")</f>
        <v/>
      </c>
      <c r="O6303" s="16"/>
      <c r="P6303" s="16"/>
    </row>
    <row r="6304" spans="1:16" x14ac:dyDescent="0.25">
      <c r="A6304" s="21" t="s">
        <v>3985</v>
      </c>
      <c r="B6304" s="21" t="s">
        <v>3981</v>
      </c>
      <c r="C6304" s="21" t="s">
        <v>3985</v>
      </c>
      <c r="D6304" s="21" t="s">
        <v>388</v>
      </c>
      <c r="E6304" s="21">
        <v>240042</v>
      </c>
      <c r="F6304" s="21" t="str">
        <f>VLOOKUP(D6304, 'Job Emp Table'!D$1:F$2600, 3, FALSE)</f>
        <v>Artemio Garcia</v>
      </c>
      <c r="G6304" s="21" t="s">
        <v>6019</v>
      </c>
      <c r="H6304" s="21" t="s">
        <v>5867</v>
      </c>
      <c r="I6304" s="22">
        <v>45722</v>
      </c>
      <c r="J6304" s="21">
        <v>4.0999999999999996</v>
      </c>
      <c r="K6304" s="32" t="s">
        <v>3675</v>
      </c>
      <c r="L6304" s="30" t="str">
        <f>IFERROR(VLOOKUP($H6304,JOBS!$C:$E,2,FALSE),"")</f>
        <v/>
      </c>
      <c r="M6304" s="27" t="str">
        <f>IFERROR(VLOOKUP($L6304,JOBS!$A:$B,2,FALSE),"")</f>
        <v/>
      </c>
      <c r="O6304" s="16"/>
      <c r="P6304" s="16"/>
    </row>
    <row r="6305" spans="1:16" x14ac:dyDescent="0.25">
      <c r="A6305" s="21" t="s">
        <v>3985</v>
      </c>
      <c r="B6305" s="21" t="s">
        <v>3981</v>
      </c>
      <c r="C6305" s="21" t="s">
        <v>3985</v>
      </c>
      <c r="D6305" s="21" t="s">
        <v>388</v>
      </c>
      <c r="E6305" s="21">
        <v>240042</v>
      </c>
      <c r="F6305" s="21" t="str">
        <f>VLOOKUP(D6305, 'Job Emp Table'!D$1:F$2600, 3, FALSE)</f>
        <v>Artemio Garcia</v>
      </c>
      <c r="G6305" s="21" t="s">
        <v>6018</v>
      </c>
      <c r="H6305" s="21" t="s">
        <v>5856</v>
      </c>
      <c r="I6305" s="22">
        <v>45723</v>
      </c>
      <c r="J6305" s="21">
        <v>0.8</v>
      </c>
      <c r="K6305" s="32" t="s">
        <v>3675</v>
      </c>
      <c r="L6305" s="30" t="str">
        <f>IFERROR(VLOOKUP($H6305,JOBS!$C:$E,2,FALSE),"")</f>
        <v/>
      </c>
      <c r="M6305" s="27" t="str">
        <f>IFERROR(VLOOKUP($L6305,JOBS!$A:$B,2,FALSE),"")</f>
        <v/>
      </c>
      <c r="O6305" s="16"/>
      <c r="P6305" s="16"/>
    </row>
    <row r="6306" spans="1:16" x14ac:dyDescent="0.25">
      <c r="A6306" s="21" t="s">
        <v>3985</v>
      </c>
      <c r="B6306" s="21" t="s">
        <v>3981</v>
      </c>
      <c r="C6306" s="21" t="s">
        <v>3985</v>
      </c>
      <c r="D6306" s="21" t="s">
        <v>388</v>
      </c>
      <c r="E6306" s="21">
        <v>240042</v>
      </c>
      <c r="F6306" s="21" t="str">
        <f>VLOOKUP(D6306, 'Job Emp Table'!D$1:F$2600, 3, FALSE)</f>
        <v>Artemio Garcia</v>
      </c>
      <c r="G6306" s="21" t="s">
        <v>6019</v>
      </c>
      <c r="H6306" s="21" t="s">
        <v>5856</v>
      </c>
      <c r="I6306" s="22">
        <v>45723</v>
      </c>
      <c r="J6306" s="21">
        <v>3.2</v>
      </c>
      <c r="K6306" s="32" t="s">
        <v>3675</v>
      </c>
      <c r="L6306" s="30" t="str">
        <f>IFERROR(VLOOKUP($H6306,JOBS!$C:$E,2,FALSE),"")</f>
        <v/>
      </c>
      <c r="M6306" s="27" t="str">
        <f>IFERROR(VLOOKUP($L6306,JOBS!$A:$B,2,FALSE),"")</f>
        <v/>
      </c>
      <c r="O6306" s="16"/>
      <c r="P6306" s="16"/>
    </row>
    <row r="6307" spans="1:16" x14ac:dyDescent="0.25">
      <c r="A6307" s="21" t="s">
        <v>3985</v>
      </c>
      <c r="B6307" s="21" t="s">
        <v>3981</v>
      </c>
      <c r="C6307" s="21" t="s">
        <v>3985</v>
      </c>
      <c r="D6307" s="21" t="s">
        <v>388</v>
      </c>
      <c r="E6307" s="21">
        <v>240042</v>
      </c>
      <c r="F6307" s="21" t="str">
        <f>VLOOKUP(D6307, 'Job Emp Table'!D$1:F$2600, 3, FALSE)</f>
        <v>Artemio Garcia</v>
      </c>
      <c r="G6307" s="21" t="s">
        <v>6018</v>
      </c>
      <c r="H6307" s="21" t="s">
        <v>5857</v>
      </c>
      <c r="I6307" s="22">
        <v>45723</v>
      </c>
      <c r="J6307" s="21">
        <v>0.8</v>
      </c>
      <c r="K6307" s="32" t="s">
        <v>3675</v>
      </c>
      <c r="L6307" s="30" t="str">
        <f>IFERROR(VLOOKUP($H6307,JOBS!$C:$E,2,FALSE),"")</f>
        <v/>
      </c>
      <c r="M6307" s="27" t="str">
        <f>IFERROR(VLOOKUP($L6307,JOBS!$A:$B,2,FALSE),"")</f>
        <v/>
      </c>
      <c r="O6307" s="16"/>
      <c r="P6307" s="16"/>
    </row>
    <row r="6308" spans="1:16" x14ac:dyDescent="0.25">
      <c r="A6308" s="21" t="s">
        <v>3985</v>
      </c>
      <c r="B6308" s="21" t="s">
        <v>3981</v>
      </c>
      <c r="C6308" s="21" t="s">
        <v>3985</v>
      </c>
      <c r="D6308" s="21" t="s">
        <v>388</v>
      </c>
      <c r="E6308" s="21">
        <v>240042</v>
      </c>
      <c r="F6308" s="21" t="str">
        <f>VLOOKUP(D6308, 'Job Emp Table'!D$1:F$2600, 3, FALSE)</f>
        <v>Artemio Garcia</v>
      </c>
      <c r="G6308" s="21" t="s">
        <v>6019</v>
      </c>
      <c r="H6308" s="21" t="s">
        <v>5857</v>
      </c>
      <c r="I6308" s="22">
        <v>45723</v>
      </c>
      <c r="J6308" s="21">
        <v>3.2</v>
      </c>
      <c r="K6308" s="32" t="s">
        <v>3675</v>
      </c>
      <c r="L6308" s="30" t="str">
        <f>IFERROR(VLOOKUP($H6308,JOBS!$C:$E,2,FALSE),"")</f>
        <v/>
      </c>
      <c r="M6308" s="27" t="str">
        <f>IFERROR(VLOOKUP($L6308,JOBS!$A:$B,2,FALSE),"")</f>
        <v/>
      </c>
      <c r="O6308" s="16"/>
      <c r="P6308" s="16"/>
    </row>
    <row r="6309" spans="1:16" x14ac:dyDescent="0.25">
      <c r="A6309" s="21" t="s">
        <v>3985</v>
      </c>
      <c r="B6309" s="21" t="s">
        <v>3981</v>
      </c>
      <c r="C6309" s="21" t="s">
        <v>3985</v>
      </c>
      <c r="D6309" s="21" t="s">
        <v>388</v>
      </c>
      <c r="E6309" s="21">
        <v>240042</v>
      </c>
      <c r="F6309" s="21" t="str">
        <f>VLOOKUP(D6309, 'Job Emp Table'!D$1:F$2600, 3, FALSE)</f>
        <v>Artemio Garcia</v>
      </c>
      <c r="G6309" s="21" t="s">
        <v>6018</v>
      </c>
      <c r="H6309" s="21" t="s">
        <v>5876</v>
      </c>
      <c r="I6309" s="22">
        <v>45723</v>
      </c>
      <c r="J6309" s="21">
        <v>0.3</v>
      </c>
      <c r="K6309" s="32" t="s">
        <v>3675</v>
      </c>
      <c r="L6309" s="30" t="str">
        <f>IFERROR(VLOOKUP($H6309,JOBS!$C:$E,2,FALSE),"")</f>
        <v/>
      </c>
      <c r="M6309" s="27" t="str">
        <f>IFERROR(VLOOKUP($L6309,JOBS!$A:$B,2,FALSE),"")</f>
        <v/>
      </c>
      <c r="O6309" s="16"/>
      <c r="P6309" s="16"/>
    </row>
    <row r="6310" spans="1:16" x14ac:dyDescent="0.25">
      <c r="A6310" s="21" t="s">
        <v>3985</v>
      </c>
      <c r="B6310" s="21" t="s">
        <v>3981</v>
      </c>
      <c r="C6310" s="21" t="s">
        <v>3985</v>
      </c>
      <c r="D6310" s="21" t="s">
        <v>388</v>
      </c>
      <c r="E6310" s="21">
        <v>240042</v>
      </c>
      <c r="F6310" s="21" t="str">
        <f>VLOOKUP(D6310, 'Job Emp Table'!D$1:F$2600, 3, FALSE)</f>
        <v>Artemio Garcia</v>
      </c>
      <c r="G6310" s="21" t="s">
        <v>6019</v>
      </c>
      <c r="H6310" s="21" t="s">
        <v>5876</v>
      </c>
      <c r="I6310" s="22">
        <v>45723</v>
      </c>
      <c r="J6310" s="21">
        <v>1.7</v>
      </c>
      <c r="K6310" s="32" t="s">
        <v>3675</v>
      </c>
      <c r="L6310" s="30" t="str">
        <f>IFERROR(VLOOKUP($H6310,JOBS!$C:$E,2,FALSE),"")</f>
        <v/>
      </c>
      <c r="M6310" s="27" t="str">
        <f>IFERROR(VLOOKUP($L6310,JOBS!$A:$B,2,FALSE),"")</f>
        <v/>
      </c>
      <c r="O6310" s="16"/>
      <c r="P6310" s="16"/>
    </row>
    <row r="6311" spans="1:16" x14ac:dyDescent="0.25">
      <c r="A6311" s="21" t="s">
        <v>3985</v>
      </c>
      <c r="B6311" s="21" t="s">
        <v>3981</v>
      </c>
      <c r="C6311" s="21" t="s">
        <v>3985</v>
      </c>
      <c r="D6311" s="21" t="s">
        <v>388</v>
      </c>
      <c r="E6311" s="21">
        <v>240042</v>
      </c>
      <c r="F6311" s="21" t="str">
        <f>VLOOKUP(D6311, 'Job Emp Table'!D$1:F$2600, 3, FALSE)</f>
        <v>Artemio Garcia</v>
      </c>
      <c r="G6311" s="21" t="s">
        <v>6018</v>
      </c>
      <c r="H6311" s="21" t="s">
        <v>5862</v>
      </c>
      <c r="I6311" s="22">
        <v>45726</v>
      </c>
      <c r="J6311" s="21">
        <v>1</v>
      </c>
      <c r="K6311" s="32" t="s">
        <v>3675</v>
      </c>
      <c r="L6311" s="30" t="str">
        <f>IFERROR(VLOOKUP($H6311,JOBS!$C:$E,2,FALSE),"")</f>
        <v/>
      </c>
      <c r="M6311" s="27" t="str">
        <f>IFERROR(VLOOKUP($L6311,JOBS!$A:$B,2,FALSE),"")</f>
        <v/>
      </c>
      <c r="O6311" s="16"/>
      <c r="P6311" s="16"/>
    </row>
    <row r="6312" spans="1:16" x14ac:dyDescent="0.25">
      <c r="A6312" s="21" t="s">
        <v>3985</v>
      </c>
      <c r="B6312" s="21" t="s">
        <v>3981</v>
      </c>
      <c r="C6312" s="21" t="s">
        <v>3985</v>
      </c>
      <c r="D6312" s="21" t="s">
        <v>388</v>
      </c>
      <c r="E6312" s="21">
        <v>240042</v>
      </c>
      <c r="F6312" s="21" t="str">
        <f>VLOOKUP(D6312, 'Job Emp Table'!D$1:F$2600, 3, FALSE)</f>
        <v>Artemio Garcia</v>
      </c>
      <c r="G6312" s="21" t="s">
        <v>6019</v>
      </c>
      <c r="H6312" s="21" t="s">
        <v>5862</v>
      </c>
      <c r="I6312" s="22">
        <v>45726</v>
      </c>
      <c r="J6312" s="21">
        <v>4</v>
      </c>
      <c r="K6312" s="32" t="s">
        <v>3675</v>
      </c>
      <c r="L6312" s="30" t="str">
        <f>IFERROR(VLOOKUP($H6312,JOBS!$C:$E,2,FALSE),"")</f>
        <v/>
      </c>
      <c r="M6312" s="27" t="str">
        <f>IFERROR(VLOOKUP($L6312,JOBS!$A:$B,2,FALSE),"")</f>
        <v/>
      </c>
      <c r="O6312" s="16"/>
      <c r="P6312" s="16"/>
    </row>
    <row r="6313" spans="1:16" x14ac:dyDescent="0.25">
      <c r="A6313" s="21" t="s">
        <v>3985</v>
      </c>
      <c r="B6313" s="21" t="s">
        <v>3981</v>
      </c>
      <c r="C6313" s="21" t="s">
        <v>3985</v>
      </c>
      <c r="D6313" s="21" t="s">
        <v>388</v>
      </c>
      <c r="E6313" s="21">
        <v>240042</v>
      </c>
      <c r="F6313" s="21" t="str">
        <f>VLOOKUP(D6313, 'Job Emp Table'!D$1:F$2600, 3, FALSE)</f>
        <v>Artemio Garcia</v>
      </c>
      <c r="G6313" s="21" t="s">
        <v>6018</v>
      </c>
      <c r="H6313" s="21" t="s">
        <v>5863</v>
      </c>
      <c r="I6313" s="22">
        <v>45726</v>
      </c>
      <c r="J6313" s="21">
        <v>1</v>
      </c>
      <c r="K6313" s="32" t="s">
        <v>3675</v>
      </c>
      <c r="L6313" s="30" t="str">
        <f>IFERROR(VLOOKUP($H6313,JOBS!$C:$E,2,FALSE),"")</f>
        <v/>
      </c>
      <c r="M6313" s="27" t="str">
        <f>IFERROR(VLOOKUP($L6313,JOBS!$A:$B,2,FALSE),"")</f>
        <v/>
      </c>
      <c r="O6313" s="16"/>
      <c r="P6313" s="16"/>
    </row>
    <row r="6314" spans="1:16" x14ac:dyDescent="0.25">
      <c r="A6314" s="21" t="s">
        <v>3985</v>
      </c>
      <c r="B6314" s="21" t="s">
        <v>3981</v>
      </c>
      <c r="C6314" s="21" t="s">
        <v>3985</v>
      </c>
      <c r="D6314" s="21" t="s">
        <v>388</v>
      </c>
      <c r="E6314" s="21">
        <v>240042</v>
      </c>
      <c r="F6314" s="21" t="str">
        <f>VLOOKUP(D6314, 'Job Emp Table'!D$1:F$2600, 3, FALSE)</f>
        <v>Artemio Garcia</v>
      </c>
      <c r="G6314" s="21" t="s">
        <v>6019</v>
      </c>
      <c r="H6314" s="21" t="s">
        <v>5863</v>
      </c>
      <c r="I6314" s="22">
        <v>45726</v>
      </c>
      <c r="J6314" s="21">
        <v>4</v>
      </c>
      <c r="K6314" s="32" t="s">
        <v>3675</v>
      </c>
      <c r="L6314" s="30" t="str">
        <f>IFERROR(VLOOKUP($H6314,JOBS!$C:$E,2,FALSE),"")</f>
        <v/>
      </c>
      <c r="M6314" s="27" t="str">
        <f>IFERROR(VLOOKUP($L6314,JOBS!$A:$B,2,FALSE),"")</f>
        <v/>
      </c>
      <c r="O6314" s="16"/>
      <c r="P6314" s="16"/>
    </row>
    <row r="6315" spans="1:16" x14ac:dyDescent="0.25">
      <c r="A6315" s="21" t="s">
        <v>3985</v>
      </c>
      <c r="B6315" s="21" t="s">
        <v>3981</v>
      </c>
      <c r="C6315" s="21" t="s">
        <v>3985</v>
      </c>
      <c r="D6315" s="21" t="s">
        <v>388</v>
      </c>
      <c r="E6315" s="21">
        <v>240042</v>
      </c>
      <c r="F6315" s="21" t="str">
        <f>VLOOKUP(D6315, 'Job Emp Table'!D$1:F$2600, 3, FALSE)</f>
        <v>Artemio Garcia</v>
      </c>
      <c r="G6315" s="21" t="s">
        <v>6018</v>
      </c>
      <c r="H6315" s="21" t="s">
        <v>5862</v>
      </c>
      <c r="I6315" s="22">
        <v>45727</v>
      </c>
      <c r="J6315" s="21">
        <v>1</v>
      </c>
      <c r="K6315" s="32" t="s">
        <v>3675</v>
      </c>
      <c r="L6315" s="30" t="str">
        <f>IFERROR(VLOOKUP($H6315,JOBS!$C:$E,2,FALSE),"")</f>
        <v/>
      </c>
      <c r="M6315" s="27" t="str">
        <f>IFERROR(VLOOKUP($L6315,JOBS!$A:$B,2,FALSE),"")</f>
        <v/>
      </c>
      <c r="O6315" s="16"/>
      <c r="P6315" s="16"/>
    </row>
    <row r="6316" spans="1:16" x14ac:dyDescent="0.25">
      <c r="A6316" s="21" t="s">
        <v>3985</v>
      </c>
      <c r="B6316" s="21" t="s">
        <v>3981</v>
      </c>
      <c r="C6316" s="21" t="s">
        <v>3985</v>
      </c>
      <c r="D6316" s="21" t="s">
        <v>388</v>
      </c>
      <c r="E6316" s="21">
        <v>240042</v>
      </c>
      <c r="F6316" s="21" t="str">
        <f>VLOOKUP(D6316, 'Job Emp Table'!D$1:F$2600, 3, FALSE)</f>
        <v>Artemio Garcia</v>
      </c>
      <c r="G6316" s="21" t="s">
        <v>6019</v>
      </c>
      <c r="H6316" s="21" t="s">
        <v>5862</v>
      </c>
      <c r="I6316" s="22">
        <v>45727</v>
      </c>
      <c r="J6316" s="21">
        <v>4</v>
      </c>
      <c r="K6316" s="32" t="s">
        <v>3675</v>
      </c>
      <c r="L6316" s="30" t="str">
        <f>IFERROR(VLOOKUP($H6316,JOBS!$C:$E,2,FALSE),"")</f>
        <v/>
      </c>
      <c r="M6316" s="27" t="str">
        <f>IFERROR(VLOOKUP($L6316,JOBS!$A:$B,2,FALSE),"")</f>
        <v/>
      </c>
      <c r="O6316" s="16"/>
      <c r="P6316" s="16"/>
    </row>
    <row r="6317" spans="1:16" x14ac:dyDescent="0.25">
      <c r="A6317" s="21" t="s">
        <v>3985</v>
      </c>
      <c r="B6317" s="21" t="s">
        <v>3981</v>
      </c>
      <c r="C6317" s="21" t="s">
        <v>3985</v>
      </c>
      <c r="D6317" s="21" t="s">
        <v>388</v>
      </c>
      <c r="E6317" s="21">
        <v>240042</v>
      </c>
      <c r="F6317" s="21" t="str">
        <f>VLOOKUP(D6317, 'Job Emp Table'!D$1:F$2600, 3, FALSE)</f>
        <v>Artemio Garcia</v>
      </c>
      <c r="G6317" s="21" t="s">
        <v>6018</v>
      </c>
      <c r="H6317" s="21" t="s">
        <v>5863</v>
      </c>
      <c r="I6317" s="22">
        <v>45727</v>
      </c>
      <c r="J6317" s="21">
        <v>1</v>
      </c>
      <c r="K6317" s="32" t="s">
        <v>3675</v>
      </c>
      <c r="L6317" s="30" t="str">
        <f>IFERROR(VLOOKUP($H6317,JOBS!$C:$E,2,FALSE),"")</f>
        <v/>
      </c>
      <c r="M6317" s="27" t="str">
        <f>IFERROR(VLOOKUP($L6317,JOBS!$A:$B,2,FALSE),"")</f>
        <v/>
      </c>
      <c r="O6317" s="16"/>
      <c r="P6317" s="16"/>
    </row>
    <row r="6318" spans="1:16" x14ac:dyDescent="0.25">
      <c r="A6318" s="21" t="s">
        <v>3985</v>
      </c>
      <c r="B6318" s="21" t="s">
        <v>3981</v>
      </c>
      <c r="C6318" s="21" t="s">
        <v>3985</v>
      </c>
      <c r="D6318" s="21" t="s">
        <v>388</v>
      </c>
      <c r="E6318" s="21">
        <v>240042</v>
      </c>
      <c r="F6318" s="21" t="str">
        <f>VLOOKUP(D6318, 'Job Emp Table'!D$1:F$2600, 3, FALSE)</f>
        <v>Artemio Garcia</v>
      </c>
      <c r="G6318" s="21" t="s">
        <v>6019</v>
      </c>
      <c r="H6318" s="21" t="s">
        <v>5863</v>
      </c>
      <c r="I6318" s="22">
        <v>45727</v>
      </c>
      <c r="J6318" s="21">
        <v>4</v>
      </c>
      <c r="K6318" s="32" t="s">
        <v>3675</v>
      </c>
      <c r="L6318" s="30" t="str">
        <f>IFERROR(VLOOKUP($H6318,JOBS!$C:$E,2,FALSE),"")</f>
        <v/>
      </c>
      <c r="M6318" s="27" t="str">
        <f>IFERROR(VLOOKUP($L6318,JOBS!$A:$B,2,FALSE),"")</f>
        <v/>
      </c>
      <c r="O6318" s="16"/>
      <c r="P6318" s="16"/>
    </row>
    <row r="6319" spans="1:16" x14ac:dyDescent="0.25">
      <c r="A6319" s="21" t="s">
        <v>3985</v>
      </c>
      <c r="B6319" s="21" t="s">
        <v>3981</v>
      </c>
      <c r="C6319" s="21" t="s">
        <v>3985</v>
      </c>
      <c r="D6319" s="21" t="s">
        <v>388</v>
      </c>
      <c r="E6319" s="21">
        <v>240042</v>
      </c>
      <c r="F6319" s="21" t="str">
        <f>VLOOKUP(D6319, 'Job Emp Table'!D$1:F$2600, 3, FALSE)</f>
        <v>Artemio Garcia</v>
      </c>
      <c r="G6319" s="21" t="s">
        <v>6018</v>
      </c>
      <c r="H6319" s="21" t="s">
        <v>5864</v>
      </c>
      <c r="I6319" s="22">
        <v>45728</v>
      </c>
      <c r="J6319" s="21">
        <v>1.4</v>
      </c>
      <c r="K6319" s="32" t="s">
        <v>3675</v>
      </c>
      <c r="L6319" s="30" t="str">
        <f>IFERROR(VLOOKUP($H6319,JOBS!$C:$E,2,FALSE),"")</f>
        <v/>
      </c>
      <c r="M6319" s="27" t="str">
        <f>IFERROR(VLOOKUP($L6319,JOBS!$A:$B,2,FALSE),"")</f>
        <v/>
      </c>
      <c r="O6319" s="16"/>
      <c r="P6319" s="16"/>
    </row>
    <row r="6320" spans="1:16" x14ac:dyDescent="0.25">
      <c r="A6320" s="21" t="s">
        <v>3985</v>
      </c>
      <c r="B6320" s="21" t="s">
        <v>3981</v>
      </c>
      <c r="C6320" s="21" t="s">
        <v>3985</v>
      </c>
      <c r="D6320" s="21" t="s">
        <v>388</v>
      </c>
      <c r="E6320" s="21">
        <v>240042</v>
      </c>
      <c r="F6320" s="21" t="str">
        <f>VLOOKUP(D6320, 'Job Emp Table'!D$1:F$2600, 3, FALSE)</f>
        <v>Artemio Garcia</v>
      </c>
      <c r="G6320" s="21" t="s">
        <v>6019</v>
      </c>
      <c r="H6320" s="21" t="s">
        <v>5864</v>
      </c>
      <c r="I6320" s="22">
        <v>45728</v>
      </c>
      <c r="J6320" s="21">
        <v>5.6</v>
      </c>
      <c r="K6320" s="32" t="s">
        <v>3675</v>
      </c>
      <c r="L6320" s="30" t="str">
        <f>IFERROR(VLOOKUP($H6320,JOBS!$C:$E,2,FALSE),"")</f>
        <v/>
      </c>
      <c r="M6320" s="27" t="str">
        <f>IFERROR(VLOOKUP($L6320,JOBS!$A:$B,2,FALSE),"")</f>
        <v/>
      </c>
      <c r="O6320" s="16"/>
      <c r="P6320" s="16"/>
    </row>
    <row r="6321" spans="1:16" x14ac:dyDescent="0.25">
      <c r="A6321" s="21" t="s">
        <v>3985</v>
      </c>
      <c r="B6321" s="21" t="s">
        <v>3981</v>
      </c>
      <c r="C6321" s="21" t="s">
        <v>3985</v>
      </c>
      <c r="D6321" s="21" t="s">
        <v>388</v>
      </c>
      <c r="E6321" s="21">
        <v>240042</v>
      </c>
      <c r="F6321" s="21" t="str">
        <f>VLOOKUP(D6321, 'Job Emp Table'!D$1:F$2600, 3, FALSE)</f>
        <v>Artemio Garcia</v>
      </c>
      <c r="G6321" s="21" t="s">
        <v>6018</v>
      </c>
      <c r="H6321" s="21" t="s">
        <v>5856</v>
      </c>
      <c r="I6321" s="22">
        <v>45728</v>
      </c>
      <c r="J6321" s="21">
        <v>0.2</v>
      </c>
      <c r="K6321" s="32" t="s">
        <v>3675</v>
      </c>
      <c r="L6321" s="30" t="str">
        <f>IFERROR(VLOOKUP($H6321,JOBS!$C:$E,2,FALSE),"")</f>
        <v/>
      </c>
      <c r="M6321" s="27" t="str">
        <f>IFERROR(VLOOKUP($L6321,JOBS!$A:$B,2,FALSE),"")</f>
        <v/>
      </c>
      <c r="O6321" s="16"/>
      <c r="P6321" s="16"/>
    </row>
    <row r="6322" spans="1:16" x14ac:dyDescent="0.25">
      <c r="A6322" s="21" t="s">
        <v>3985</v>
      </c>
      <c r="B6322" s="21" t="s">
        <v>3981</v>
      </c>
      <c r="C6322" s="21" t="s">
        <v>3985</v>
      </c>
      <c r="D6322" s="21" t="s">
        <v>388</v>
      </c>
      <c r="E6322" s="21">
        <v>240042</v>
      </c>
      <c r="F6322" s="21" t="str">
        <f>VLOOKUP(D6322, 'Job Emp Table'!D$1:F$2600, 3, FALSE)</f>
        <v>Artemio Garcia</v>
      </c>
      <c r="G6322" s="21" t="s">
        <v>6019</v>
      </c>
      <c r="H6322" s="21" t="s">
        <v>5856</v>
      </c>
      <c r="I6322" s="22">
        <v>45728</v>
      </c>
      <c r="J6322" s="21">
        <v>0.8</v>
      </c>
      <c r="K6322" s="32" t="s">
        <v>3675</v>
      </c>
      <c r="L6322" s="30" t="str">
        <f>IFERROR(VLOOKUP($H6322,JOBS!$C:$E,2,FALSE),"")</f>
        <v/>
      </c>
      <c r="M6322" s="27" t="str">
        <f>IFERROR(VLOOKUP($L6322,JOBS!$A:$B,2,FALSE),"")</f>
        <v/>
      </c>
      <c r="O6322" s="16"/>
      <c r="P6322" s="16"/>
    </row>
    <row r="6323" spans="1:16" x14ac:dyDescent="0.25">
      <c r="A6323" s="21" t="s">
        <v>3985</v>
      </c>
      <c r="B6323" s="21" t="s">
        <v>3981</v>
      </c>
      <c r="C6323" s="21" t="s">
        <v>3985</v>
      </c>
      <c r="D6323" s="21" t="s">
        <v>388</v>
      </c>
      <c r="E6323" s="21">
        <v>240042</v>
      </c>
      <c r="F6323" s="21" t="str">
        <f>VLOOKUP(D6323, 'Job Emp Table'!D$1:F$2600, 3, FALSE)</f>
        <v>Artemio Garcia</v>
      </c>
      <c r="G6323" s="21" t="s">
        <v>6018</v>
      </c>
      <c r="H6323" s="21" t="s">
        <v>5857</v>
      </c>
      <c r="I6323" s="22">
        <v>45728</v>
      </c>
      <c r="J6323" s="21">
        <v>0.4</v>
      </c>
      <c r="K6323" s="32" t="s">
        <v>3675</v>
      </c>
      <c r="L6323" s="30" t="str">
        <f>IFERROR(VLOOKUP($H6323,JOBS!$C:$E,2,FALSE),"")</f>
        <v/>
      </c>
      <c r="M6323" s="27" t="str">
        <f>IFERROR(VLOOKUP($L6323,JOBS!$A:$B,2,FALSE),"")</f>
        <v/>
      </c>
      <c r="O6323" s="16"/>
      <c r="P6323" s="16"/>
    </row>
    <row r="6324" spans="1:16" x14ac:dyDescent="0.25">
      <c r="A6324" s="21" t="s">
        <v>3985</v>
      </c>
      <c r="B6324" s="21" t="s">
        <v>3981</v>
      </c>
      <c r="C6324" s="21" t="s">
        <v>3985</v>
      </c>
      <c r="D6324" s="21" t="s">
        <v>388</v>
      </c>
      <c r="E6324" s="21">
        <v>240042</v>
      </c>
      <c r="F6324" s="21" t="str">
        <f>VLOOKUP(D6324, 'Job Emp Table'!D$1:F$2600, 3, FALSE)</f>
        <v>Artemio Garcia</v>
      </c>
      <c r="G6324" s="21" t="s">
        <v>6019</v>
      </c>
      <c r="H6324" s="21" t="s">
        <v>5857</v>
      </c>
      <c r="I6324" s="22">
        <v>45728</v>
      </c>
      <c r="J6324" s="21">
        <v>1.6</v>
      </c>
      <c r="K6324" s="32" t="s">
        <v>3675</v>
      </c>
      <c r="L6324" s="30" t="str">
        <f>IFERROR(VLOOKUP($H6324,JOBS!$C:$E,2,FALSE),"")</f>
        <v/>
      </c>
      <c r="M6324" s="27" t="str">
        <f>IFERROR(VLOOKUP($L6324,JOBS!$A:$B,2,FALSE),"")</f>
        <v/>
      </c>
      <c r="O6324" s="16"/>
      <c r="P6324" s="16"/>
    </row>
    <row r="6325" spans="1:16" x14ac:dyDescent="0.25">
      <c r="A6325" s="21" t="s">
        <v>3985</v>
      </c>
      <c r="B6325" s="21" t="s">
        <v>3981</v>
      </c>
      <c r="C6325" s="21" t="s">
        <v>3985</v>
      </c>
      <c r="D6325" s="21" t="s">
        <v>388</v>
      </c>
      <c r="E6325" s="21">
        <v>240042</v>
      </c>
      <c r="F6325" s="21" t="str">
        <f>VLOOKUP(D6325, 'Job Emp Table'!D$1:F$2600, 3, FALSE)</f>
        <v>Artemio Garcia</v>
      </c>
      <c r="G6325" s="21" t="s">
        <v>6018</v>
      </c>
      <c r="H6325" s="21" t="s">
        <v>5862</v>
      </c>
      <c r="I6325" s="22">
        <v>45729</v>
      </c>
      <c r="J6325" s="21">
        <v>0.2</v>
      </c>
      <c r="K6325" s="32" t="s">
        <v>3675</v>
      </c>
      <c r="L6325" s="30" t="str">
        <f>IFERROR(VLOOKUP($H6325,JOBS!$C:$E,2,FALSE),"")</f>
        <v/>
      </c>
      <c r="M6325" s="27" t="str">
        <f>IFERROR(VLOOKUP($L6325,JOBS!$A:$B,2,FALSE),"")</f>
        <v/>
      </c>
      <c r="O6325" s="16"/>
      <c r="P6325" s="16"/>
    </row>
    <row r="6326" spans="1:16" x14ac:dyDescent="0.25">
      <c r="A6326" s="21" t="s">
        <v>3985</v>
      </c>
      <c r="B6326" s="21" t="s">
        <v>3981</v>
      </c>
      <c r="C6326" s="21" t="s">
        <v>3985</v>
      </c>
      <c r="D6326" s="21" t="s">
        <v>388</v>
      </c>
      <c r="E6326" s="21">
        <v>240042</v>
      </c>
      <c r="F6326" s="21" t="str">
        <f>VLOOKUP(D6326, 'Job Emp Table'!D$1:F$2600, 3, FALSE)</f>
        <v>Artemio Garcia</v>
      </c>
      <c r="G6326" s="21" t="s">
        <v>6019</v>
      </c>
      <c r="H6326" s="21" t="s">
        <v>5862</v>
      </c>
      <c r="I6326" s="22">
        <v>45729</v>
      </c>
      <c r="J6326" s="21">
        <v>0.8</v>
      </c>
      <c r="K6326" s="32" t="s">
        <v>3675</v>
      </c>
      <c r="L6326" s="30" t="str">
        <f>IFERROR(VLOOKUP($H6326,JOBS!$C:$E,2,FALSE),"")</f>
        <v/>
      </c>
      <c r="M6326" s="27" t="str">
        <f>IFERROR(VLOOKUP($L6326,JOBS!$A:$B,2,FALSE),"")</f>
        <v/>
      </c>
      <c r="O6326" s="16"/>
      <c r="P6326" s="16"/>
    </row>
    <row r="6327" spans="1:16" x14ac:dyDescent="0.25">
      <c r="A6327" s="21" t="s">
        <v>3985</v>
      </c>
      <c r="B6327" s="21" t="s">
        <v>3981</v>
      </c>
      <c r="C6327" s="21" t="s">
        <v>3985</v>
      </c>
      <c r="D6327" s="21" t="s">
        <v>388</v>
      </c>
      <c r="E6327" s="21">
        <v>240042</v>
      </c>
      <c r="F6327" s="21" t="str">
        <f>VLOOKUP(D6327, 'Job Emp Table'!D$1:F$2600, 3, FALSE)</f>
        <v>Artemio Garcia</v>
      </c>
      <c r="G6327" s="21" t="s">
        <v>6018</v>
      </c>
      <c r="H6327" s="21" t="s">
        <v>5863</v>
      </c>
      <c r="I6327" s="22">
        <v>45729</v>
      </c>
      <c r="J6327" s="21">
        <v>0.2</v>
      </c>
      <c r="K6327" s="32" t="s">
        <v>3675</v>
      </c>
      <c r="L6327" s="30" t="str">
        <f>IFERROR(VLOOKUP($H6327,JOBS!$C:$E,2,FALSE),"")</f>
        <v/>
      </c>
      <c r="M6327" s="27" t="str">
        <f>IFERROR(VLOOKUP($L6327,JOBS!$A:$B,2,FALSE),"")</f>
        <v/>
      </c>
      <c r="O6327" s="16"/>
      <c r="P6327" s="16"/>
    </row>
    <row r="6328" spans="1:16" x14ac:dyDescent="0.25">
      <c r="A6328" s="21" t="s">
        <v>3985</v>
      </c>
      <c r="B6328" s="21" t="s">
        <v>3981</v>
      </c>
      <c r="C6328" s="21" t="s">
        <v>3985</v>
      </c>
      <c r="D6328" s="21" t="s">
        <v>388</v>
      </c>
      <c r="E6328" s="21">
        <v>240042</v>
      </c>
      <c r="F6328" s="21" t="str">
        <f>VLOOKUP(D6328, 'Job Emp Table'!D$1:F$2600, 3, FALSE)</f>
        <v>Artemio Garcia</v>
      </c>
      <c r="G6328" s="21" t="s">
        <v>6019</v>
      </c>
      <c r="H6328" s="21" t="s">
        <v>5863</v>
      </c>
      <c r="I6328" s="22">
        <v>45729</v>
      </c>
      <c r="J6328" s="21">
        <v>0.8</v>
      </c>
      <c r="K6328" s="32" t="s">
        <v>3675</v>
      </c>
      <c r="L6328" s="30" t="str">
        <f>IFERROR(VLOOKUP($H6328,JOBS!$C:$E,2,FALSE),"")</f>
        <v/>
      </c>
      <c r="M6328" s="27" t="str">
        <f>IFERROR(VLOOKUP($L6328,JOBS!$A:$B,2,FALSE),"")</f>
        <v/>
      </c>
      <c r="O6328" s="16"/>
      <c r="P6328" s="16"/>
    </row>
    <row r="6329" spans="1:16" x14ac:dyDescent="0.25">
      <c r="A6329" s="21" t="s">
        <v>3985</v>
      </c>
      <c r="B6329" s="21" t="s">
        <v>3981</v>
      </c>
      <c r="C6329" s="21" t="s">
        <v>3985</v>
      </c>
      <c r="D6329" s="21" t="s">
        <v>388</v>
      </c>
      <c r="E6329" s="21">
        <v>240042</v>
      </c>
      <c r="F6329" s="21" t="str">
        <f>VLOOKUP(D6329, 'Job Emp Table'!D$1:F$2600, 3, FALSE)</f>
        <v>Artemio Garcia</v>
      </c>
      <c r="G6329" s="21" t="s">
        <v>6018</v>
      </c>
      <c r="H6329" s="21" t="s">
        <v>5864</v>
      </c>
      <c r="I6329" s="22">
        <v>45729</v>
      </c>
      <c r="J6329" s="21">
        <v>0.2</v>
      </c>
      <c r="K6329" s="32" t="s">
        <v>3675</v>
      </c>
      <c r="L6329" s="30" t="str">
        <f>IFERROR(VLOOKUP($H6329,JOBS!$C:$E,2,FALSE),"")</f>
        <v/>
      </c>
      <c r="M6329" s="27" t="str">
        <f>IFERROR(VLOOKUP($L6329,JOBS!$A:$B,2,FALSE),"")</f>
        <v/>
      </c>
      <c r="O6329" s="16"/>
      <c r="P6329" s="16"/>
    </row>
    <row r="6330" spans="1:16" x14ac:dyDescent="0.25">
      <c r="A6330" s="21" t="s">
        <v>3985</v>
      </c>
      <c r="B6330" s="21" t="s">
        <v>3981</v>
      </c>
      <c r="C6330" s="21" t="s">
        <v>3985</v>
      </c>
      <c r="D6330" s="21" t="s">
        <v>388</v>
      </c>
      <c r="E6330" s="21">
        <v>240042</v>
      </c>
      <c r="F6330" s="21" t="str">
        <f>VLOOKUP(D6330, 'Job Emp Table'!D$1:F$2600, 3, FALSE)</f>
        <v>Artemio Garcia</v>
      </c>
      <c r="G6330" s="21" t="s">
        <v>6019</v>
      </c>
      <c r="H6330" s="21" t="s">
        <v>5864</v>
      </c>
      <c r="I6330" s="22">
        <v>45729</v>
      </c>
      <c r="J6330" s="21">
        <v>0.8</v>
      </c>
      <c r="K6330" s="32" t="s">
        <v>3675</v>
      </c>
      <c r="L6330" s="30" t="str">
        <f>IFERROR(VLOOKUP($H6330,JOBS!$C:$E,2,FALSE),"")</f>
        <v/>
      </c>
      <c r="M6330" s="27" t="str">
        <f>IFERROR(VLOOKUP($L6330,JOBS!$A:$B,2,FALSE),"")</f>
        <v/>
      </c>
      <c r="O6330" s="16"/>
      <c r="P6330" s="16"/>
    </row>
    <row r="6331" spans="1:16" x14ac:dyDescent="0.25">
      <c r="A6331" s="21" t="s">
        <v>3985</v>
      </c>
      <c r="B6331" s="21" t="s">
        <v>3981</v>
      </c>
      <c r="C6331" s="21" t="s">
        <v>3985</v>
      </c>
      <c r="D6331" s="21" t="s">
        <v>388</v>
      </c>
      <c r="E6331" s="21">
        <v>240042</v>
      </c>
      <c r="F6331" s="21" t="str">
        <f>VLOOKUP(D6331, 'Job Emp Table'!D$1:F$2600, 3, FALSE)</f>
        <v>Artemio Garcia</v>
      </c>
      <c r="G6331" s="21" t="s">
        <v>6018</v>
      </c>
      <c r="H6331" s="21" t="s">
        <v>5856</v>
      </c>
      <c r="I6331" s="22">
        <v>45729</v>
      </c>
      <c r="J6331" s="21">
        <v>0.2</v>
      </c>
      <c r="K6331" s="32" t="s">
        <v>3675</v>
      </c>
      <c r="L6331" s="30" t="str">
        <f>IFERROR(VLOOKUP($H6331,JOBS!$C:$E,2,FALSE),"")</f>
        <v/>
      </c>
      <c r="M6331" s="27" t="str">
        <f>IFERROR(VLOOKUP($L6331,JOBS!$A:$B,2,FALSE),"")</f>
        <v/>
      </c>
      <c r="O6331" s="16"/>
      <c r="P6331" s="16"/>
    </row>
    <row r="6332" spans="1:16" x14ac:dyDescent="0.25">
      <c r="A6332" s="21" t="s">
        <v>3985</v>
      </c>
      <c r="B6332" s="21" t="s">
        <v>3981</v>
      </c>
      <c r="C6332" s="21" t="s">
        <v>3985</v>
      </c>
      <c r="D6332" s="21" t="s">
        <v>388</v>
      </c>
      <c r="E6332" s="21">
        <v>240042</v>
      </c>
      <c r="F6332" s="21" t="str">
        <f>VLOOKUP(D6332, 'Job Emp Table'!D$1:F$2600, 3, FALSE)</f>
        <v>Artemio Garcia</v>
      </c>
      <c r="G6332" s="21" t="s">
        <v>6019</v>
      </c>
      <c r="H6332" s="21" t="s">
        <v>5856</v>
      </c>
      <c r="I6332" s="22">
        <v>45729</v>
      </c>
      <c r="J6332" s="21">
        <v>0.8</v>
      </c>
      <c r="K6332" s="32" t="s">
        <v>3675</v>
      </c>
      <c r="L6332" s="30" t="str">
        <f>IFERROR(VLOOKUP($H6332,JOBS!$C:$E,2,FALSE),"")</f>
        <v/>
      </c>
      <c r="M6332" s="27" t="str">
        <f>IFERROR(VLOOKUP($L6332,JOBS!$A:$B,2,FALSE),"")</f>
        <v/>
      </c>
      <c r="O6332" s="16"/>
      <c r="P6332" s="16"/>
    </row>
    <row r="6333" spans="1:16" x14ac:dyDescent="0.25">
      <c r="A6333" s="21" t="s">
        <v>3985</v>
      </c>
      <c r="B6333" s="21" t="s">
        <v>3981</v>
      </c>
      <c r="C6333" s="21" t="s">
        <v>3985</v>
      </c>
      <c r="D6333" s="21" t="s">
        <v>388</v>
      </c>
      <c r="E6333" s="21">
        <v>240042</v>
      </c>
      <c r="F6333" s="21" t="str">
        <f>VLOOKUP(D6333, 'Job Emp Table'!D$1:F$2600, 3, FALSE)</f>
        <v>Artemio Garcia</v>
      </c>
      <c r="G6333" s="21" t="s">
        <v>6018</v>
      </c>
      <c r="H6333" s="21" t="s">
        <v>5869</v>
      </c>
      <c r="I6333" s="22">
        <v>45729</v>
      </c>
      <c r="J6333" s="21">
        <v>0.2</v>
      </c>
      <c r="K6333" s="32" t="s">
        <v>3675</v>
      </c>
      <c r="L6333" s="30" t="str">
        <f>IFERROR(VLOOKUP($H6333,JOBS!$C:$E,2,FALSE),"")</f>
        <v/>
      </c>
      <c r="M6333" s="27" t="str">
        <f>IFERROR(VLOOKUP($L6333,JOBS!$A:$B,2,FALSE),"")</f>
        <v/>
      </c>
      <c r="O6333" s="16"/>
      <c r="P6333" s="16"/>
    </row>
    <row r="6334" spans="1:16" x14ac:dyDescent="0.25">
      <c r="A6334" s="21" t="s">
        <v>3985</v>
      </c>
      <c r="B6334" s="21" t="s">
        <v>3981</v>
      </c>
      <c r="C6334" s="21" t="s">
        <v>3985</v>
      </c>
      <c r="D6334" s="21" t="s">
        <v>388</v>
      </c>
      <c r="E6334" s="21">
        <v>240042</v>
      </c>
      <c r="F6334" s="21" t="str">
        <f>VLOOKUP(D6334, 'Job Emp Table'!D$1:F$2600, 3, FALSE)</f>
        <v>Artemio Garcia</v>
      </c>
      <c r="G6334" s="21" t="s">
        <v>6019</v>
      </c>
      <c r="H6334" s="21" t="s">
        <v>5869</v>
      </c>
      <c r="I6334" s="22">
        <v>45729</v>
      </c>
      <c r="J6334" s="21">
        <v>0.8</v>
      </c>
      <c r="K6334" s="32" t="s">
        <v>3675</v>
      </c>
      <c r="L6334" s="30" t="str">
        <f>IFERROR(VLOOKUP($H6334,JOBS!$C:$E,2,FALSE),"")</f>
        <v/>
      </c>
      <c r="M6334" s="27" t="str">
        <f>IFERROR(VLOOKUP($L6334,JOBS!$A:$B,2,FALSE),"")</f>
        <v/>
      </c>
      <c r="O6334" s="16"/>
      <c r="P6334" s="16"/>
    </row>
    <row r="6335" spans="1:16" x14ac:dyDescent="0.25">
      <c r="A6335" s="21" t="s">
        <v>3985</v>
      </c>
      <c r="B6335" s="21" t="s">
        <v>3981</v>
      </c>
      <c r="C6335" s="21" t="s">
        <v>3985</v>
      </c>
      <c r="D6335" s="21" t="s">
        <v>388</v>
      </c>
      <c r="E6335" s="21">
        <v>240042</v>
      </c>
      <c r="F6335" s="21" t="str">
        <f>VLOOKUP(D6335, 'Job Emp Table'!D$1:F$2600, 3, FALSE)</f>
        <v>Artemio Garcia</v>
      </c>
      <c r="G6335" s="21" t="s">
        <v>6018</v>
      </c>
      <c r="H6335" s="21" t="s">
        <v>5870</v>
      </c>
      <c r="I6335" s="22">
        <v>45729</v>
      </c>
      <c r="J6335" s="21">
        <v>0.2</v>
      </c>
      <c r="K6335" s="32" t="s">
        <v>3675</v>
      </c>
      <c r="L6335" s="30" t="str">
        <f>IFERROR(VLOOKUP($H6335,JOBS!$C:$E,2,FALSE),"")</f>
        <v/>
      </c>
      <c r="M6335" s="27" t="str">
        <f>IFERROR(VLOOKUP($L6335,JOBS!$A:$B,2,FALSE),"")</f>
        <v/>
      </c>
      <c r="O6335" s="16"/>
      <c r="P6335" s="16"/>
    </row>
    <row r="6336" spans="1:16" x14ac:dyDescent="0.25">
      <c r="A6336" s="21" t="s">
        <v>3985</v>
      </c>
      <c r="B6336" s="21" t="s">
        <v>3981</v>
      </c>
      <c r="C6336" s="21" t="s">
        <v>3985</v>
      </c>
      <c r="D6336" s="21" t="s">
        <v>388</v>
      </c>
      <c r="E6336" s="21">
        <v>240042</v>
      </c>
      <c r="F6336" s="21" t="str">
        <f>VLOOKUP(D6336, 'Job Emp Table'!D$1:F$2600, 3, FALSE)</f>
        <v>Artemio Garcia</v>
      </c>
      <c r="G6336" s="21" t="s">
        <v>6019</v>
      </c>
      <c r="H6336" s="21" t="s">
        <v>5870</v>
      </c>
      <c r="I6336" s="22">
        <v>45729</v>
      </c>
      <c r="J6336" s="21">
        <v>0.8</v>
      </c>
      <c r="K6336" s="32" t="s">
        <v>3675</v>
      </c>
      <c r="L6336" s="30" t="str">
        <f>IFERROR(VLOOKUP($H6336,JOBS!$C:$E,2,FALSE),"")</f>
        <v/>
      </c>
      <c r="M6336" s="27" t="str">
        <f>IFERROR(VLOOKUP($L6336,JOBS!$A:$B,2,FALSE),"")</f>
        <v/>
      </c>
      <c r="O6336" s="16"/>
      <c r="P6336" s="16"/>
    </row>
    <row r="6337" spans="1:16" x14ac:dyDescent="0.25">
      <c r="A6337" s="21" t="s">
        <v>3985</v>
      </c>
      <c r="B6337" s="21" t="s">
        <v>3981</v>
      </c>
      <c r="C6337" s="21" t="s">
        <v>3985</v>
      </c>
      <c r="D6337" s="21" t="s">
        <v>388</v>
      </c>
      <c r="E6337" s="21">
        <v>240042</v>
      </c>
      <c r="F6337" s="21" t="str">
        <f>VLOOKUP(D6337, 'Job Emp Table'!D$1:F$2600, 3, FALSE)</f>
        <v>Artemio Garcia</v>
      </c>
      <c r="G6337" s="21" t="s">
        <v>6018</v>
      </c>
      <c r="H6337" s="21" t="s">
        <v>5873</v>
      </c>
      <c r="I6337" s="22">
        <v>45729</v>
      </c>
      <c r="J6337" s="21">
        <v>0.2</v>
      </c>
      <c r="K6337" s="32" t="s">
        <v>3675</v>
      </c>
      <c r="L6337" s="30" t="str">
        <f>IFERROR(VLOOKUP($H6337,JOBS!$C:$E,2,FALSE),"")</f>
        <v/>
      </c>
      <c r="M6337" s="27" t="str">
        <f>IFERROR(VLOOKUP($L6337,JOBS!$A:$B,2,FALSE),"")</f>
        <v/>
      </c>
      <c r="O6337" s="16"/>
      <c r="P6337" s="16"/>
    </row>
    <row r="6338" spans="1:16" x14ac:dyDescent="0.25">
      <c r="A6338" s="21" t="s">
        <v>3985</v>
      </c>
      <c r="B6338" s="21" t="s">
        <v>3981</v>
      </c>
      <c r="C6338" s="21" t="s">
        <v>3985</v>
      </c>
      <c r="D6338" s="21" t="s">
        <v>388</v>
      </c>
      <c r="E6338" s="21">
        <v>240042</v>
      </c>
      <c r="F6338" s="21" t="str">
        <f>VLOOKUP(D6338, 'Job Emp Table'!D$1:F$2600, 3, FALSE)</f>
        <v>Artemio Garcia</v>
      </c>
      <c r="G6338" s="21" t="s">
        <v>6019</v>
      </c>
      <c r="H6338" s="21" t="s">
        <v>5873</v>
      </c>
      <c r="I6338" s="22">
        <v>45729</v>
      </c>
      <c r="J6338" s="21">
        <v>0.8</v>
      </c>
      <c r="K6338" s="32" t="s">
        <v>3675</v>
      </c>
      <c r="L6338" s="30" t="str">
        <f>IFERROR(VLOOKUP($H6338,JOBS!$C:$E,2,FALSE),"")</f>
        <v/>
      </c>
      <c r="M6338" s="27" t="str">
        <f>IFERROR(VLOOKUP($L6338,JOBS!$A:$B,2,FALSE),"")</f>
        <v/>
      </c>
      <c r="O6338" s="16"/>
      <c r="P6338" s="16"/>
    </row>
    <row r="6339" spans="1:16" x14ac:dyDescent="0.25">
      <c r="A6339" s="21" t="s">
        <v>3985</v>
      </c>
      <c r="B6339" s="21" t="s">
        <v>3981</v>
      </c>
      <c r="C6339" s="21" t="s">
        <v>3985</v>
      </c>
      <c r="D6339" s="21" t="s">
        <v>388</v>
      </c>
      <c r="E6339" s="21">
        <v>240042</v>
      </c>
      <c r="F6339" s="21" t="str">
        <f>VLOOKUP(D6339, 'Job Emp Table'!D$1:F$2600, 3, FALSE)</f>
        <v>Artemio Garcia</v>
      </c>
      <c r="G6339" s="21" t="s">
        <v>6018</v>
      </c>
      <c r="H6339" s="21" t="s">
        <v>5874</v>
      </c>
      <c r="I6339" s="22">
        <v>45729</v>
      </c>
      <c r="J6339" s="21">
        <v>0.2</v>
      </c>
      <c r="K6339" s="32" t="s">
        <v>3675</v>
      </c>
      <c r="L6339" s="30" t="str">
        <f>IFERROR(VLOOKUP($H6339,JOBS!$C:$E,2,FALSE),"")</f>
        <v/>
      </c>
      <c r="M6339" s="27" t="str">
        <f>IFERROR(VLOOKUP($L6339,JOBS!$A:$B,2,FALSE),"")</f>
        <v/>
      </c>
      <c r="O6339" s="16"/>
      <c r="P6339" s="16"/>
    </row>
    <row r="6340" spans="1:16" x14ac:dyDescent="0.25">
      <c r="A6340" s="21" t="s">
        <v>3985</v>
      </c>
      <c r="B6340" s="21" t="s">
        <v>3981</v>
      </c>
      <c r="C6340" s="21" t="s">
        <v>3985</v>
      </c>
      <c r="D6340" s="21" t="s">
        <v>388</v>
      </c>
      <c r="E6340" s="21">
        <v>240042</v>
      </c>
      <c r="F6340" s="21" t="str">
        <f>VLOOKUP(D6340, 'Job Emp Table'!D$1:F$2600, 3, FALSE)</f>
        <v>Artemio Garcia</v>
      </c>
      <c r="G6340" s="21" t="s">
        <v>6019</v>
      </c>
      <c r="H6340" s="21" t="s">
        <v>5874</v>
      </c>
      <c r="I6340" s="22">
        <v>45729</v>
      </c>
      <c r="J6340" s="21">
        <v>0.8</v>
      </c>
      <c r="K6340" s="32" t="s">
        <v>3675</v>
      </c>
      <c r="L6340" s="30" t="str">
        <f>IFERROR(VLOOKUP($H6340,JOBS!$C:$E,2,FALSE),"")</f>
        <v/>
      </c>
      <c r="M6340" s="27" t="str">
        <f>IFERROR(VLOOKUP($L6340,JOBS!$A:$B,2,FALSE),"")</f>
        <v/>
      </c>
      <c r="O6340" s="16"/>
      <c r="P6340" s="16"/>
    </row>
    <row r="6341" spans="1:16" x14ac:dyDescent="0.25">
      <c r="A6341" s="21" t="s">
        <v>3985</v>
      </c>
      <c r="B6341" s="21" t="s">
        <v>3981</v>
      </c>
      <c r="C6341" s="21" t="s">
        <v>3985</v>
      </c>
      <c r="D6341" s="21" t="s">
        <v>388</v>
      </c>
      <c r="E6341" s="21">
        <v>240042</v>
      </c>
      <c r="F6341" s="21" t="str">
        <f>VLOOKUP(D6341, 'Job Emp Table'!D$1:F$2600, 3, FALSE)</f>
        <v>Artemio Garcia</v>
      </c>
      <c r="G6341" s="21" t="s">
        <v>6018</v>
      </c>
      <c r="H6341" s="21" t="s">
        <v>5861</v>
      </c>
      <c r="I6341" s="22">
        <v>45729</v>
      </c>
      <c r="J6341" s="21">
        <v>0.2</v>
      </c>
      <c r="K6341" s="32" t="s">
        <v>3675</v>
      </c>
      <c r="L6341" s="30" t="str">
        <f>IFERROR(VLOOKUP($H6341,JOBS!$C:$E,2,FALSE),"")</f>
        <v/>
      </c>
      <c r="M6341" s="27" t="str">
        <f>IFERROR(VLOOKUP($L6341,JOBS!$A:$B,2,FALSE),"")</f>
        <v/>
      </c>
      <c r="O6341" s="16"/>
      <c r="P6341" s="16"/>
    </row>
    <row r="6342" spans="1:16" x14ac:dyDescent="0.25">
      <c r="A6342" s="21" t="s">
        <v>3985</v>
      </c>
      <c r="B6342" s="21" t="s">
        <v>3981</v>
      </c>
      <c r="C6342" s="21" t="s">
        <v>3985</v>
      </c>
      <c r="D6342" s="21" t="s">
        <v>388</v>
      </c>
      <c r="E6342" s="21">
        <v>240042</v>
      </c>
      <c r="F6342" s="21" t="str">
        <f>VLOOKUP(D6342, 'Job Emp Table'!D$1:F$2600, 3, FALSE)</f>
        <v>Artemio Garcia</v>
      </c>
      <c r="G6342" s="21" t="s">
        <v>6019</v>
      </c>
      <c r="H6342" s="21" t="s">
        <v>5861</v>
      </c>
      <c r="I6342" s="22">
        <v>45729</v>
      </c>
      <c r="J6342" s="21">
        <v>0.8</v>
      </c>
      <c r="K6342" s="32" t="s">
        <v>3675</v>
      </c>
      <c r="L6342" s="30" t="str">
        <f>IFERROR(VLOOKUP($H6342,JOBS!$C:$E,2,FALSE),"")</f>
        <v/>
      </c>
      <c r="M6342" s="27" t="str">
        <f>IFERROR(VLOOKUP($L6342,JOBS!$A:$B,2,FALSE),"")</f>
        <v/>
      </c>
      <c r="O6342" s="16"/>
      <c r="P6342" s="16"/>
    </row>
    <row r="6343" spans="1:16" x14ac:dyDescent="0.25">
      <c r="A6343" s="21" t="s">
        <v>3985</v>
      </c>
      <c r="B6343" s="21" t="s">
        <v>3981</v>
      </c>
      <c r="C6343" s="21" t="s">
        <v>3985</v>
      </c>
      <c r="D6343" s="21" t="s">
        <v>388</v>
      </c>
      <c r="E6343" s="21">
        <v>240042</v>
      </c>
      <c r="F6343" s="21" t="str">
        <f>VLOOKUP(D6343, 'Job Emp Table'!D$1:F$2600, 3, FALSE)</f>
        <v>Artemio Garcia</v>
      </c>
      <c r="G6343" s="21" t="s">
        <v>6018</v>
      </c>
      <c r="H6343" s="21" t="s">
        <v>5867</v>
      </c>
      <c r="I6343" s="22">
        <v>45729</v>
      </c>
      <c r="J6343" s="21">
        <v>0.2</v>
      </c>
      <c r="K6343" s="32" t="s">
        <v>3675</v>
      </c>
      <c r="L6343" s="30" t="str">
        <f>IFERROR(VLOOKUP($H6343,JOBS!$C:$E,2,FALSE),"")</f>
        <v/>
      </c>
      <c r="M6343" s="27" t="str">
        <f>IFERROR(VLOOKUP($L6343,JOBS!$A:$B,2,FALSE),"")</f>
        <v/>
      </c>
      <c r="O6343" s="16"/>
      <c r="P6343" s="16"/>
    </row>
    <row r="6344" spans="1:16" x14ac:dyDescent="0.25">
      <c r="A6344" s="21" t="s">
        <v>3985</v>
      </c>
      <c r="B6344" s="21" t="s">
        <v>3981</v>
      </c>
      <c r="C6344" s="21" t="s">
        <v>3985</v>
      </c>
      <c r="D6344" s="21" t="s">
        <v>388</v>
      </c>
      <c r="E6344" s="21">
        <v>240042</v>
      </c>
      <c r="F6344" s="21" t="str">
        <f>VLOOKUP(D6344, 'Job Emp Table'!D$1:F$2600, 3, FALSE)</f>
        <v>Artemio Garcia</v>
      </c>
      <c r="G6344" s="21" t="s">
        <v>6019</v>
      </c>
      <c r="H6344" s="21" t="s">
        <v>5867</v>
      </c>
      <c r="I6344" s="22">
        <v>45729</v>
      </c>
      <c r="J6344" s="21">
        <v>0.8</v>
      </c>
      <c r="K6344" s="32" t="s">
        <v>3675</v>
      </c>
      <c r="L6344" s="30" t="str">
        <f>IFERROR(VLOOKUP($H6344,JOBS!$C:$E,2,FALSE),"")</f>
        <v/>
      </c>
      <c r="M6344" s="27" t="str">
        <f>IFERROR(VLOOKUP($L6344,JOBS!$A:$B,2,FALSE),"")</f>
        <v/>
      </c>
      <c r="O6344" s="16"/>
      <c r="P6344" s="16"/>
    </row>
    <row r="6345" spans="1:16" x14ac:dyDescent="0.25">
      <c r="A6345" s="21" t="s">
        <v>3985</v>
      </c>
      <c r="B6345" s="21" t="s">
        <v>3981</v>
      </c>
      <c r="C6345" s="21" t="s">
        <v>3985</v>
      </c>
      <c r="D6345" s="21" t="s">
        <v>388</v>
      </c>
      <c r="E6345" s="21">
        <v>240042</v>
      </c>
      <c r="F6345" s="21" t="str">
        <f>VLOOKUP(D6345, 'Job Emp Table'!D$1:F$2600, 3, FALSE)</f>
        <v>Artemio Garcia</v>
      </c>
      <c r="G6345" s="21" t="s">
        <v>6018</v>
      </c>
      <c r="H6345" s="21" t="s">
        <v>5869</v>
      </c>
      <c r="I6345" s="22">
        <v>45730</v>
      </c>
      <c r="J6345" s="21">
        <v>0.4</v>
      </c>
      <c r="K6345" s="32" t="s">
        <v>3675</v>
      </c>
      <c r="L6345" s="30" t="str">
        <f>IFERROR(VLOOKUP($H6345,JOBS!$C:$E,2,FALSE),"")</f>
        <v/>
      </c>
      <c r="M6345" s="27" t="str">
        <f>IFERROR(VLOOKUP($L6345,JOBS!$A:$B,2,FALSE),"")</f>
        <v/>
      </c>
      <c r="O6345" s="16"/>
      <c r="P6345" s="16"/>
    </row>
    <row r="6346" spans="1:16" x14ac:dyDescent="0.25">
      <c r="A6346" s="21" t="s">
        <v>3985</v>
      </c>
      <c r="B6346" s="21" t="s">
        <v>3981</v>
      </c>
      <c r="C6346" s="21" t="s">
        <v>3985</v>
      </c>
      <c r="D6346" s="21" t="s">
        <v>388</v>
      </c>
      <c r="E6346" s="21">
        <v>240042</v>
      </c>
      <c r="F6346" s="21" t="str">
        <f>VLOOKUP(D6346, 'Job Emp Table'!D$1:F$2600, 3, FALSE)</f>
        <v>Artemio Garcia</v>
      </c>
      <c r="G6346" s="21" t="s">
        <v>6019</v>
      </c>
      <c r="H6346" s="21" t="s">
        <v>5869</v>
      </c>
      <c r="I6346" s="22">
        <v>45730</v>
      </c>
      <c r="J6346" s="21">
        <v>1.6</v>
      </c>
      <c r="K6346" s="32" t="s">
        <v>3675</v>
      </c>
      <c r="L6346" s="30" t="str">
        <f>IFERROR(VLOOKUP($H6346,JOBS!$C:$E,2,FALSE),"")</f>
        <v/>
      </c>
      <c r="M6346" s="27" t="str">
        <f>IFERROR(VLOOKUP($L6346,JOBS!$A:$B,2,FALSE),"")</f>
        <v/>
      </c>
      <c r="O6346" s="16"/>
      <c r="P6346" s="16"/>
    </row>
    <row r="6347" spans="1:16" x14ac:dyDescent="0.25">
      <c r="A6347" s="21" t="s">
        <v>3985</v>
      </c>
      <c r="B6347" s="21" t="s">
        <v>3981</v>
      </c>
      <c r="C6347" s="21" t="s">
        <v>3985</v>
      </c>
      <c r="D6347" s="21" t="s">
        <v>388</v>
      </c>
      <c r="E6347" s="21">
        <v>240042</v>
      </c>
      <c r="F6347" s="21" t="str">
        <f>VLOOKUP(D6347, 'Job Emp Table'!D$1:F$2600, 3, FALSE)</f>
        <v>Artemio Garcia</v>
      </c>
      <c r="G6347" s="21" t="s">
        <v>6018</v>
      </c>
      <c r="H6347" s="21" t="s">
        <v>5870</v>
      </c>
      <c r="I6347" s="22">
        <v>45730</v>
      </c>
      <c r="J6347" s="21">
        <v>0.8</v>
      </c>
      <c r="K6347" s="32" t="s">
        <v>3675</v>
      </c>
      <c r="L6347" s="30" t="str">
        <f>IFERROR(VLOOKUP($H6347,JOBS!$C:$E,2,FALSE),"")</f>
        <v/>
      </c>
      <c r="M6347" s="27" t="str">
        <f>IFERROR(VLOOKUP($L6347,JOBS!$A:$B,2,FALSE),"")</f>
        <v/>
      </c>
      <c r="O6347" s="16"/>
      <c r="P6347" s="16"/>
    </row>
    <row r="6348" spans="1:16" x14ac:dyDescent="0.25">
      <c r="A6348" s="21" t="s">
        <v>3985</v>
      </c>
      <c r="B6348" s="21" t="s">
        <v>3981</v>
      </c>
      <c r="C6348" s="21" t="s">
        <v>3985</v>
      </c>
      <c r="D6348" s="21" t="s">
        <v>388</v>
      </c>
      <c r="E6348" s="21">
        <v>240042</v>
      </c>
      <c r="F6348" s="21" t="str">
        <f>VLOOKUP(D6348, 'Job Emp Table'!D$1:F$2600, 3, FALSE)</f>
        <v>Artemio Garcia</v>
      </c>
      <c r="G6348" s="21" t="s">
        <v>6019</v>
      </c>
      <c r="H6348" s="21" t="s">
        <v>5870</v>
      </c>
      <c r="I6348" s="22">
        <v>45730</v>
      </c>
      <c r="J6348" s="21">
        <v>3.2</v>
      </c>
      <c r="K6348" s="32" t="s">
        <v>3675</v>
      </c>
      <c r="L6348" s="30" t="str">
        <f>IFERROR(VLOOKUP($H6348,JOBS!$C:$E,2,FALSE),"")</f>
        <v/>
      </c>
      <c r="M6348" s="27" t="str">
        <f>IFERROR(VLOOKUP($L6348,JOBS!$A:$B,2,FALSE),"")</f>
        <v/>
      </c>
      <c r="O6348" s="16"/>
      <c r="P6348" s="16"/>
    </row>
    <row r="6349" spans="1:16" x14ac:dyDescent="0.25">
      <c r="A6349" s="21" t="s">
        <v>3985</v>
      </c>
      <c r="B6349" s="21" t="s">
        <v>3981</v>
      </c>
      <c r="C6349" s="21" t="s">
        <v>3985</v>
      </c>
      <c r="D6349" s="21" t="s">
        <v>388</v>
      </c>
      <c r="E6349" s="21">
        <v>240042</v>
      </c>
      <c r="F6349" s="21" t="str">
        <f>VLOOKUP(D6349, 'Job Emp Table'!D$1:F$2600, 3, FALSE)</f>
        <v>Artemio Garcia</v>
      </c>
      <c r="G6349" s="21" t="s">
        <v>6018</v>
      </c>
      <c r="H6349" s="21" t="s">
        <v>5873</v>
      </c>
      <c r="I6349" s="22">
        <v>45730</v>
      </c>
      <c r="J6349" s="21">
        <v>0.4</v>
      </c>
      <c r="K6349" s="32" t="s">
        <v>3675</v>
      </c>
      <c r="L6349" s="30" t="str">
        <f>IFERROR(VLOOKUP($H6349,JOBS!$C:$E,2,FALSE),"")</f>
        <v/>
      </c>
      <c r="M6349" s="27" t="str">
        <f>IFERROR(VLOOKUP($L6349,JOBS!$A:$B,2,FALSE),"")</f>
        <v/>
      </c>
      <c r="O6349" s="16"/>
      <c r="P6349" s="16"/>
    </row>
    <row r="6350" spans="1:16" x14ac:dyDescent="0.25">
      <c r="A6350" s="21" t="s">
        <v>3985</v>
      </c>
      <c r="B6350" s="21" t="s">
        <v>3981</v>
      </c>
      <c r="C6350" s="21" t="s">
        <v>3985</v>
      </c>
      <c r="D6350" s="21" t="s">
        <v>388</v>
      </c>
      <c r="E6350" s="21">
        <v>240042</v>
      </c>
      <c r="F6350" s="21" t="str">
        <f>VLOOKUP(D6350, 'Job Emp Table'!D$1:F$2600, 3, FALSE)</f>
        <v>Artemio Garcia</v>
      </c>
      <c r="G6350" s="21" t="s">
        <v>6019</v>
      </c>
      <c r="H6350" s="21" t="s">
        <v>5873</v>
      </c>
      <c r="I6350" s="22">
        <v>45730</v>
      </c>
      <c r="J6350" s="21">
        <v>1.6</v>
      </c>
      <c r="K6350" s="32" t="s">
        <v>3675</v>
      </c>
      <c r="L6350" s="30" t="str">
        <f>IFERROR(VLOOKUP($H6350,JOBS!$C:$E,2,FALSE),"")</f>
        <v/>
      </c>
      <c r="M6350" s="27" t="str">
        <f>IFERROR(VLOOKUP($L6350,JOBS!$A:$B,2,FALSE),"")</f>
        <v/>
      </c>
      <c r="O6350" s="16"/>
      <c r="P6350" s="16"/>
    </row>
    <row r="6351" spans="1:16" x14ac:dyDescent="0.25">
      <c r="A6351" s="21" t="s">
        <v>3985</v>
      </c>
      <c r="B6351" s="21" t="s">
        <v>3981</v>
      </c>
      <c r="C6351" s="21" t="s">
        <v>3985</v>
      </c>
      <c r="D6351" s="21" t="s">
        <v>388</v>
      </c>
      <c r="E6351" s="21">
        <v>240042</v>
      </c>
      <c r="F6351" s="21" t="str">
        <f>VLOOKUP(D6351, 'Job Emp Table'!D$1:F$2600, 3, FALSE)</f>
        <v>Artemio Garcia</v>
      </c>
      <c r="G6351" s="21" t="s">
        <v>6018</v>
      </c>
      <c r="H6351" s="21" t="s">
        <v>5874</v>
      </c>
      <c r="I6351" s="22">
        <v>45730</v>
      </c>
      <c r="J6351" s="21">
        <v>0.4</v>
      </c>
      <c r="K6351" s="32" t="s">
        <v>3675</v>
      </c>
      <c r="L6351" s="30" t="str">
        <f>IFERROR(VLOOKUP($H6351,JOBS!$C:$E,2,FALSE),"")</f>
        <v/>
      </c>
      <c r="M6351" s="27" t="str">
        <f>IFERROR(VLOOKUP($L6351,JOBS!$A:$B,2,FALSE),"")</f>
        <v/>
      </c>
      <c r="O6351" s="16"/>
      <c r="P6351" s="16"/>
    </row>
    <row r="6352" spans="1:16" x14ac:dyDescent="0.25">
      <c r="A6352" s="21" t="s">
        <v>3985</v>
      </c>
      <c r="B6352" s="21" t="s">
        <v>3981</v>
      </c>
      <c r="C6352" s="21" t="s">
        <v>3985</v>
      </c>
      <c r="D6352" s="21" t="s">
        <v>388</v>
      </c>
      <c r="E6352" s="21">
        <v>240042</v>
      </c>
      <c r="F6352" s="21" t="str">
        <f>VLOOKUP(D6352, 'Job Emp Table'!D$1:F$2600, 3, FALSE)</f>
        <v>Artemio Garcia</v>
      </c>
      <c r="G6352" s="21" t="s">
        <v>6019</v>
      </c>
      <c r="H6352" s="21" t="s">
        <v>5874</v>
      </c>
      <c r="I6352" s="22">
        <v>45730</v>
      </c>
      <c r="J6352" s="21">
        <v>1.6</v>
      </c>
      <c r="K6352" s="32" t="s">
        <v>3675</v>
      </c>
      <c r="L6352" s="30" t="str">
        <f>IFERROR(VLOOKUP($H6352,JOBS!$C:$E,2,FALSE),"")</f>
        <v/>
      </c>
      <c r="M6352" s="27" t="str">
        <f>IFERROR(VLOOKUP($L6352,JOBS!$A:$B,2,FALSE),"")</f>
        <v/>
      </c>
      <c r="O6352" s="16"/>
      <c r="P6352" s="16"/>
    </row>
    <row r="6353" spans="1:16" x14ac:dyDescent="0.25">
      <c r="A6353" s="21" t="s">
        <v>3985</v>
      </c>
      <c r="B6353" s="21" t="s">
        <v>3981</v>
      </c>
      <c r="C6353" s="21" t="s">
        <v>3985</v>
      </c>
      <c r="D6353" s="21" t="s">
        <v>388</v>
      </c>
      <c r="E6353" s="21">
        <v>240042</v>
      </c>
      <c r="F6353" s="21" t="str">
        <f>VLOOKUP(D6353, 'Job Emp Table'!D$1:F$2600, 3, FALSE)</f>
        <v>Artemio Garcia</v>
      </c>
      <c r="G6353" s="21" t="s">
        <v>6018</v>
      </c>
      <c r="H6353" s="21" t="s">
        <v>5862</v>
      </c>
      <c r="I6353" s="22">
        <v>45733</v>
      </c>
      <c r="J6353" s="21">
        <v>0.2</v>
      </c>
      <c r="K6353" s="32" t="s">
        <v>3675</v>
      </c>
      <c r="L6353" s="30" t="str">
        <f>IFERROR(VLOOKUP($H6353,JOBS!$C:$E,2,FALSE),"")</f>
        <v/>
      </c>
      <c r="M6353" s="27" t="str">
        <f>IFERROR(VLOOKUP($L6353,JOBS!$A:$B,2,FALSE),"")</f>
        <v/>
      </c>
      <c r="O6353" s="16"/>
      <c r="P6353" s="16"/>
    </row>
    <row r="6354" spans="1:16" x14ac:dyDescent="0.25">
      <c r="A6354" s="21" t="s">
        <v>3985</v>
      </c>
      <c r="B6354" s="21" t="s">
        <v>3981</v>
      </c>
      <c r="C6354" s="21" t="s">
        <v>3985</v>
      </c>
      <c r="D6354" s="21" t="s">
        <v>388</v>
      </c>
      <c r="E6354" s="21">
        <v>240042</v>
      </c>
      <c r="F6354" s="21" t="str">
        <f>VLOOKUP(D6354, 'Job Emp Table'!D$1:F$2600, 3, FALSE)</f>
        <v>Artemio Garcia</v>
      </c>
      <c r="G6354" s="21" t="s">
        <v>6019</v>
      </c>
      <c r="H6354" s="21" t="s">
        <v>5862</v>
      </c>
      <c r="I6354" s="22">
        <v>45733</v>
      </c>
      <c r="J6354" s="21">
        <v>0.8</v>
      </c>
      <c r="K6354" s="32" t="s">
        <v>3675</v>
      </c>
      <c r="L6354" s="30" t="str">
        <f>IFERROR(VLOOKUP($H6354,JOBS!$C:$E,2,FALSE),"")</f>
        <v/>
      </c>
      <c r="M6354" s="27" t="str">
        <f>IFERROR(VLOOKUP($L6354,JOBS!$A:$B,2,FALSE),"")</f>
        <v/>
      </c>
      <c r="O6354" s="16"/>
      <c r="P6354" s="16"/>
    </row>
    <row r="6355" spans="1:16" x14ac:dyDescent="0.25">
      <c r="A6355" s="21" t="s">
        <v>3985</v>
      </c>
      <c r="B6355" s="21" t="s">
        <v>3981</v>
      </c>
      <c r="C6355" s="21" t="s">
        <v>3985</v>
      </c>
      <c r="D6355" s="21" t="s">
        <v>388</v>
      </c>
      <c r="E6355" s="21">
        <v>240042</v>
      </c>
      <c r="F6355" s="21" t="str">
        <f>VLOOKUP(D6355, 'Job Emp Table'!D$1:F$2600, 3, FALSE)</f>
        <v>Artemio Garcia</v>
      </c>
      <c r="G6355" s="21" t="s">
        <v>6018</v>
      </c>
      <c r="H6355" s="21" t="s">
        <v>5863</v>
      </c>
      <c r="I6355" s="22">
        <v>45733</v>
      </c>
      <c r="J6355" s="21">
        <v>0.2</v>
      </c>
      <c r="K6355" s="32" t="s">
        <v>3675</v>
      </c>
      <c r="L6355" s="30" t="str">
        <f>IFERROR(VLOOKUP($H6355,JOBS!$C:$E,2,FALSE),"")</f>
        <v/>
      </c>
      <c r="M6355" s="27" t="str">
        <f>IFERROR(VLOOKUP($L6355,JOBS!$A:$B,2,FALSE),"")</f>
        <v/>
      </c>
      <c r="O6355" s="16"/>
      <c r="P6355" s="16"/>
    </row>
    <row r="6356" spans="1:16" x14ac:dyDescent="0.25">
      <c r="A6356" s="21" t="s">
        <v>3985</v>
      </c>
      <c r="B6356" s="21" t="s">
        <v>3981</v>
      </c>
      <c r="C6356" s="21" t="s">
        <v>3985</v>
      </c>
      <c r="D6356" s="21" t="s">
        <v>388</v>
      </c>
      <c r="E6356" s="21">
        <v>240042</v>
      </c>
      <c r="F6356" s="21" t="str">
        <f>VLOOKUP(D6356, 'Job Emp Table'!D$1:F$2600, 3, FALSE)</f>
        <v>Artemio Garcia</v>
      </c>
      <c r="G6356" s="21" t="s">
        <v>6019</v>
      </c>
      <c r="H6356" s="21" t="s">
        <v>5863</v>
      </c>
      <c r="I6356" s="22">
        <v>45733</v>
      </c>
      <c r="J6356" s="21">
        <v>0.8</v>
      </c>
      <c r="K6356" s="32" t="s">
        <v>3675</v>
      </c>
      <c r="L6356" s="30" t="str">
        <f>IFERROR(VLOOKUP($H6356,JOBS!$C:$E,2,FALSE),"")</f>
        <v/>
      </c>
      <c r="M6356" s="27" t="str">
        <f>IFERROR(VLOOKUP($L6356,JOBS!$A:$B,2,FALSE),"")</f>
        <v/>
      </c>
      <c r="O6356" s="16"/>
      <c r="P6356" s="16"/>
    </row>
    <row r="6357" spans="1:16" x14ac:dyDescent="0.25">
      <c r="A6357" s="21" t="s">
        <v>3985</v>
      </c>
      <c r="B6357" s="21" t="s">
        <v>3981</v>
      </c>
      <c r="C6357" s="21" t="s">
        <v>3985</v>
      </c>
      <c r="D6357" s="21" t="s">
        <v>388</v>
      </c>
      <c r="E6357" s="21">
        <v>240042</v>
      </c>
      <c r="F6357" s="21" t="str">
        <f>VLOOKUP(D6357, 'Job Emp Table'!D$1:F$2600, 3, FALSE)</f>
        <v>Artemio Garcia</v>
      </c>
      <c r="G6357" s="21" t="s">
        <v>6018</v>
      </c>
      <c r="H6357" s="21" t="s">
        <v>5869</v>
      </c>
      <c r="I6357" s="22">
        <v>45733</v>
      </c>
      <c r="J6357" s="21">
        <v>0.4</v>
      </c>
      <c r="K6357" s="32" t="s">
        <v>3675</v>
      </c>
      <c r="L6357" s="30" t="str">
        <f>IFERROR(VLOOKUP($H6357,JOBS!$C:$E,2,FALSE),"")</f>
        <v/>
      </c>
      <c r="M6357" s="27" t="str">
        <f>IFERROR(VLOOKUP($L6357,JOBS!$A:$B,2,FALSE),"")</f>
        <v/>
      </c>
      <c r="O6357" s="16"/>
      <c r="P6357" s="16"/>
    </row>
    <row r="6358" spans="1:16" x14ac:dyDescent="0.25">
      <c r="A6358" s="21" t="s">
        <v>3985</v>
      </c>
      <c r="B6358" s="21" t="s">
        <v>3981</v>
      </c>
      <c r="C6358" s="21" t="s">
        <v>3985</v>
      </c>
      <c r="D6358" s="21" t="s">
        <v>388</v>
      </c>
      <c r="E6358" s="21">
        <v>240042</v>
      </c>
      <c r="F6358" s="21" t="str">
        <f>VLOOKUP(D6358, 'Job Emp Table'!D$1:F$2600, 3, FALSE)</f>
        <v>Artemio Garcia</v>
      </c>
      <c r="G6358" s="21" t="s">
        <v>6019</v>
      </c>
      <c r="H6358" s="21" t="s">
        <v>5869</v>
      </c>
      <c r="I6358" s="22">
        <v>45733</v>
      </c>
      <c r="J6358" s="21">
        <v>1.6</v>
      </c>
      <c r="K6358" s="32" t="s">
        <v>3675</v>
      </c>
      <c r="L6358" s="30" t="str">
        <f>IFERROR(VLOOKUP($H6358,JOBS!$C:$E,2,FALSE),"")</f>
        <v/>
      </c>
      <c r="M6358" s="27" t="str">
        <f>IFERROR(VLOOKUP($L6358,JOBS!$A:$B,2,FALSE),"")</f>
        <v/>
      </c>
      <c r="O6358" s="16"/>
      <c r="P6358" s="16"/>
    </row>
    <row r="6359" spans="1:16" x14ac:dyDescent="0.25">
      <c r="A6359" s="21" t="s">
        <v>3985</v>
      </c>
      <c r="B6359" s="21" t="s">
        <v>3981</v>
      </c>
      <c r="C6359" s="21" t="s">
        <v>3985</v>
      </c>
      <c r="D6359" s="21" t="s">
        <v>388</v>
      </c>
      <c r="E6359" s="21">
        <v>240042</v>
      </c>
      <c r="F6359" s="21" t="str">
        <f>VLOOKUP(D6359, 'Job Emp Table'!D$1:F$2600, 3, FALSE)</f>
        <v>Artemio Garcia</v>
      </c>
      <c r="G6359" s="21" t="s">
        <v>6018</v>
      </c>
      <c r="H6359" s="21" t="s">
        <v>5870</v>
      </c>
      <c r="I6359" s="22">
        <v>45733</v>
      </c>
      <c r="J6359" s="21">
        <v>0.4</v>
      </c>
      <c r="K6359" s="32" t="s">
        <v>3675</v>
      </c>
      <c r="L6359" s="30" t="str">
        <f>IFERROR(VLOOKUP($H6359,JOBS!$C:$E,2,FALSE),"")</f>
        <v/>
      </c>
      <c r="M6359" s="27" t="str">
        <f>IFERROR(VLOOKUP($L6359,JOBS!$A:$B,2,FALSE),"")</f>
        <v/>
      </c>
      <c r="O6359" s="16"/>
      <c r="P6359" s="16"/>
    </row>
    <row r="6360" spans="1:16" x14ac:dyDescent="0.25">
      <c r="A6360" s="21" t="s">
        <v>3985</v>
      </c>
      <c r="B6360" s="21" t="s">
        <v>3981</v>
      </c>
      <c r="C6360" s="21" t="s">
        <v>3985</v>
      </c>
      <c r="D6360" s="21" t="s">
        <v>388</v>
      </c>
      <c r="E6360" s="21">
        <v>240042</v>
      </c>
      <c r="F6360" s="21" t="str">
        <f>VLOOKUP(D6360, 'Job Emp Table'!D$1:F$2600, 3, FALSE)</f>
        <v>Artemio Garcia</v>
      </c>
      <c r="G6360" s="21" t="s">
        <v>6019</v>
      </c>
      <c r="H6360" s="21" t="s">
        <v>5870</v>
      </c>
      <c r="I6360" s="22">
        <v>45733</v>
      </c>
      <c r="J6360" s="21">
        <v>1.6</v>
      </c>
      <c r="K6360" s="32" t="s">
        <v>3675</v>
      </c>
      <c r="L6360" s="30" t="str">
        <f>IFERROR(VLOOKUP($H6360,JOBS!$C:$E,2,FALSE),"")</f>
        <v/>
      </c>
      <c r="M6360" s="27" t="str">
        <f>IFERROR(VLOOKUP($L6360,JOBS!$A:$B,2,FALSE),"")</f>
        <v/>
      </c>
      <c r="O6360" s="16"/>
      <c r="P6360" s="16"/>
    </row>
    <row r="6361" spans="1:16" x14ac:dyDescent="0.25">
      <c r="A6361" s="21" t="s">
        <v>3985</v>
      </c>
      <c r="B6361" s="21" t="s">
        <v>3981</v>
      </c>
      <c r="C6361" s="21" t="s">
        <v>3985</v>
      </c>
      <c r="D6361" s="21" t="s">
        <v>388</v>
      </c>
      <c r="E6361" s="21">
        <v>240042</v>
      </c>
      <c r="F6361" s="21" t="str">
        <f>VLOOKUP(D6361, 'Job Emp Table'!D$1:F$2600, 3, FALSE)</f>
        <v>Artemio Garcia</v>
      </c>
      <c r="G6361" s="21" t="s">
        <v>6018</v>
      </c>
      <c r="H6361" s="21" t="s">
        <v>5873</v>
      </c>
      <c r="I6361" s="22">
        <v>45733</v>
      </c>
      <c r="J6361" s="21">
        <v>0.2</v>
      </c>
      <c r="K6361" s="32" t="s">
        <v>3675</v>
      </c>
      <c r="L6361" s="30" t="str">
        <f>IFERROR(VLOOKUP($H6361,JOBS!$C:$E,2,FALSE),"")</f>
        <v/>
      </c>
      <c r="M6361" s="27" t="str">
        <f>IFERROR(VLOOKUP($L6361,JOBS!$A:$B,2,FALSE),"")</f>
        <v/>
      </c>
      <c r="O6361" s="16"/>
      <c r="P6361" s="16"/>
    </row>
    <row r="6362" spans="1:16" x14ac:dyDescent="0.25">
      <c r="A6362" s="21" t="s">
        <v>3985</v>
      </c>
      <c r="B6362" s="21" t="s">
        <v>3981</v>
      </c>
      <c r="C6362" s="21" t="s">
        <v>3985</v>
      </c>
      <c r="D6362" s="21" t="s">
        <v>388</v>
      </c>
      <c r="E6362" s="21">
        <v>240042</v>
      </c>
      <c r="F6362" s="21" t="str">
        <f>VLOOKUP(D6362, 'Job Emp Table'!D$1:F$2600, 3, FALSE)</f>
        <v>Artemio Garcia</v>
      </c>
      <c r="G6362" s="21" t="s">
        <v>6019</v>
      </c>
      <c r="H6362" s="21" t="s">
        <v>5873</v>
      </c>
      <c r="I6362" s="22">
        <v>45733</v>
      </c>
      <c r="J6362" s="21">
        <v>0.8</v>
      </c>
      <c r="K6362" s="32" t="s">
        <v>3675</v>
      </c>
      <c r="L6362" s="30" t="str">
        <f>IFERROR(VLOOKUP($H6362,JOBS!$C:$E,2,FALSE),"")</f>
        <v/>
      </c>
      <c r="M6362" s="27" t="str">
        <f>IFERROR(VLOOKUP($L6362,JOBS!$A:$B,2,FALSE),"")</f>
        <v/>
      </c>
      <c r="O6362" s="16"/>
      <c r="P6362" s="16"/>
    </row>
    <row r="6363" spans="1:16" x14ac:dyDescent="0.25">
      <c r="A6363" s="21" t="s">
        <v>3985</v>
      </c>
      <c r="B6363" s="21" t="s">
        <v>3981</v>
      </c>
      <c r="C6363" s="21" t="s">
        <v>3985</v>
      </c>
      <c r="D6363" s="21" t="s">
        <v>388</v>
      </c>
      <c r="E6363" s="21">
        <v>240042</v>
      </c>
      <c r="F6363" s="21" t="str">
        <f>VLOOKUP(D6363, 'Job Emp Table'!D$1:F$2600, 3, FALSE)</f>
        <v>Artemio Garcia</v>
      </c>
      <c r="G6363" s="21" t="s">
        <v>6018</v>
      </c>
      <c r="H6363" s="21" t="s">
        <v>5874</v>
      </c>
      <c r="I6363" s="22">
        <v>45733</v>
      </c>
      <c r="J6363" s="21">
        <v>0.6</v>
      </c>
      <c r="K6363" s="32" t="s">
        <v>3675</v>
      </c>
      <c r="L6363" s="30" t="str">
        <f>IFERROR(VLOOKUP($H6363,JOBS!$C:$E,2,FALSE),"")</f>
        <v/>
      </c>
      <c r="M6363" s="27" t="str">
        <f>IFERROR(VLOOKUP($L6363,JOBS!$A:$B,2,FALSE),"")</f>
        <v/>
      </c>
      <c r="O6363" s="16"/>
      <c r="P6363" s="16"/>
    </row>
    <row r="6364" spans="1:16" x14ac:dyDescent="0.25">
      <c r="A6364" s="21" t="s">
        <v>3985</v>
      </c>
      <c r="B6364" s="21" t="s">
        <v>3981</v>
      </c>
      <c r="C6364" s="21" t="s">
        <v>3985</v>
      </c>
      <c r="D6364" s="21" t="s">
        <v>388</v>
      </c>
      <c r="E6364" s="21">
        <v>240042</v>
      </c>
      <c r="F6364" s="21" t="str">
        <f>VLOOKUP(D6364, 'Job Emp Table'!D$1:F$2600, 3, FALSE)</f>
        <v>Artemio Garcia</v>
      </c>
      <c r="G6364" s="21" t="s">
        <v>6019</v>
      </c>
      <c r="H6364" s="21" t="s">
        <v>5874</v>
      </c>
      <c r="I6364" s="22">
        <v>45733</v>
      </c>
      <c r="J6364" s="21">
        <v>2.4</v>
      </c>
      <c r="K6364" s="32" t="s">
        <v>3675</v>
      </c>
      <c r="L6364" s="30" t="str">
        <f>IFERROR(VLOOKUP($H6364,JOBS!$C:$E,2,FALSE),"")</f>
        <v/>
      </c>
      <c r="M6364" s="27" t="str">
        <f>IFERROR(VLOOKUP($L6364,JOBS!$A:$B,2,FALSE),"")</f>
        <v/>
      </c>
      <c r="O6364" s="16"/>
      <c r="P6364" s="16"/>
    </row>
    <row r="6365" spans="1:16" x14ac:dyDescent="0.25">
      <c r="A6365" s="21" t="s">
        <v>3985</v>
      </c>
      <c r="B6365" s="21" t="s">
        <v>3981</v>
      </c>
      <c r="C6365" s="21" t="s">
        <v>3985</v>
      </c>
      <c r="D6365" s="21" t="s">
        <v>388</v>
      </c>
      <c r="E6365" s="21">
        <v>240042</v>
      </c>
      <c r="F6365" s="21" t="str">
        <f>VLOOKUP(D6365, 'Job Emp Table'!D$1:F$2600, 3, FALSE)</f>
        <v>Artemio Garcia</v>
      </c>
      <c r="G6365" s="21" t="s">
        <v>6018</v>
      </c>
      <c r="H6365" s="21" t="s">
        <v>5857</v>
      </c>
      <c r="I6365" s="22">
        <v>45734</v>
      </c>
      <c r="J6365" s="21">
        <v>1</v>
      </c>
      <c r="K6365" s="32" t="s">
        <v>3675</v>
      </c>
      <c r="L6365" s="30" t="str">
        <f>IFERROR(VLOOKUP($H6365,JOBS!$C:$E,2,FALSE),"")</f>
        <v/>
      </c>
      <c r="M6365" s="27" t="str">
        <f>IFERROR(VLOOKUP($L6365,JOBS!$A:$B,2,FALSE),"")</f>
        <v/>
      </c>
      <c r="O6365" s="16"/>
      <c r="P6365" s="16"/>
    </row>
    <row r="6366" spans="1:16" x14ac:dyDescent="0.25">
      <c r="A6366" s="21" t="s">
        <v>3985</v>
      </c>
      <c r="B6366" s="21" t="s">
        <v>3981</v>
      </c>
      <c r="C6366" s="21" t="s">
        <v>3985</v>
      </c>
      <c r="D6366" s="21" t="s">
        <v>388</v>
      </c>
      <c r="E6366" s="21">
        <v>240042</v>
      </c>
      <c r="F6366" s="21" t="str">
        <f>VLOOKUP(D6366, 'Job Emp Table'!D$1:F$2600, 3, FALSE)</f>
        <v>Artemio Garcia</v>
      </c>
      <c r="G6366" s="21" t="s">
        <v>6019</v>
      </c>
      <c r="H6366" s="21" t="s">
        <v>5857</v>
      </c>
      <c r="I6366" s="22">
        <v>45734</v>
      </c>
      <c r="J6366" s="21">
        <v>4</v>
      </c>
      <c r="K6366" s="32" t="s">
        <v>3675</v>
      </c>
      <c r="L6366" s="30" t="str">
        <f>IFERROR(VLOOKUP($H6366,JOBS!$C:$E,2,FALSE),"")</f>
        <v/>
      </c>
      <c r="M6366" s="27" t="str">
        <f>IFERROR(VLOOKUP($L6366,JOBS!$A:$B,2,FALSE),"")</f>
        <v/>
      </c>
      <c r="O6366" s="16"/>
      <c r="P6366" s="16"/>
    </row>
    <row r="6367" spans="1:16" x14ac:dyDescent="0.25">
      <c r="A6367" s="21" t="s">
        <v>3985</v>
      </c>
      <c r="B6367" s="21" t="s">
        <v>3981</v>
      </c>
      <c r="C6367" s="21" t="s">
        <v>3985</v>
      </c>
      <c r="D6367" s="21" t="s">
        <v>388</v>
      </c>
      <c r="E6367" s="21">
        <v>240042</v>
      </c>
      <c r="F6367" s="21" t="str">
        <f>VLOOKUP(D6367, 'Job Emp Table'!D$1:F$2600, 3, FALSE)</f>
        <v>Artemio Garcia</v>
      </c>
      <c r="G6367" s="21" t="s">
        <v>6018</v>
      </c>
      <c r="H6367" s="21" t="s">
        <v>5859</v>
      </c>
      <c r="I6367" s="22">
        <v>45734</v>
      </c>
      <c r="J6367" s="21">
        <v>1</v>
      </c>
      <c r="K6367" s="32" t="s">
        <v>3675</v>
      </c>
      <c r="L6367" s="30" t="str">
        <f>IFERROR(VLOOKUP($H6367,JOBS!$C:$E,2,FALSE),"")</f>
        <v/>
      </c>
      <c r="M6367" s="27" t="str">
        <f>IFERROR(VLOOKUP($L6367,JOBS!$A:$B,2,FALSE),"")</f>
        <v/>
      </c>
      <c r="O6367" s="16"/>
      <c r="P6367" s="16"/>
    </row>
    <row r="6368" spans="1:16" x14ac:dyDescent="0.25">
      <c r="A6368" s="21" t="s">
        <v>3985</v>
      </c>
      <c r="B6368" s="21" t="s">
        <v>3981</v>
      </c>
      <c r="C6368" s="21" t="s">
        <v>3985</v>
      </c>
      <c r="D6368" s="21" t="s">
        <v>388</v>
      </c>
      <c r="E6368" s="21">
        <v>240042</v>
      </c>
      <c r="F6368" s="21" t="str">
        <f>VLOOKUP(D6368, 'Job Emp Table'!D$1:F$2600, 3, FALSE)</f>
        <v>Artemio Garcia</v>
      </c>
      <c r="G6368" s="21" t="s">
        <v>6019</v>
      </c>
      <c r="H6368" s="21" t="s">
        <v>5859</v>
      </c>
      <c r="I6368" s="22">
        <v>45734</v>
      </c>
      <c r="J6368" s="21">
        <v>4</v>
      </c>
      <c r="K6368" s="32" t="s">
        <v>3675</v>
      </c>
      <c r="L6368" s="30" t="str">
        <f>IFERROR(VLOOKUP($H6368,JOBS!$C:$E,2,FALSE),"")</f>
        <v/>
      </c>
      <c r="M6368" s="27" t="str">
        <f>IFERROR(VLOOKUP($L6368,JOBS!$A:$B,2,FALSE),"")</f>
        <v/>
      </c>
      <c r="O6368" s="16"/>
      <c r="P6368" s="16"/>
    </row>
    <row r="6369" spans="1:16" x14ac:dyDescent="0.25">
      <c r="A6369" s="21" t="s">
        <v>3985</v>
      </c>
      <c r="B6369" s="21" t="s">
        <v>3981</v>
      </c>
      <c r="C6369" s="21" t="s">
        <v>3985</v>
      </c>
      <c r="D6369" s="21" t="s">
        <v>388</v>
      </c>
      <c r="E6369" s="21">
        <v>240042</v>
      </c>
      <c r="F6369" s="21" t="str">
        <f>VLOOKUP(D6369, 'Job Emp Table'!D$1:F$2600, 3, FALSE)</f>
        <v>Artemio Garcia</v>
      </c>
      <c r="G6369" s="21" t="s">
        <v>6018</v>
      </c>
      <c r="H6369" s="21" t="s">
        <v>5876</v>
      </c>
      <c r="I6369" s="22">
        <v>45735</v>
      </c>
      <c r="J6369" s="21">
        <v>2</v>
      </c>
      <c r="K6369" s="32" t="s">
        <v>3675</v>
      </c>
      <c r="L6369" s="30" t="str">
        <f>IFERROR(VLOOKUP($H6369,JOBS!$C:$E,2,FALSE),"")</f>
        <v/>
      </c>
      <c r="M6369" s="27" t="str">
        <f>IFERROR(VLOOKUP($L6369,JOBS!$A:$B,2,FALSE),"")</f>
        <v/>
      </c>
      <c r="O6369" s="16"/>
      <c r="P6369" s="16"/>
    </row>
    <row r="6370" spans="1:16" x14ac:dyDescent="0.25">
      <c r="A6370" s="21" t="s">
        <v>3985</v>
      </c>
      <c r="B6370" s="21" t="s">
        <v>3981</v>
      </c>
      <c r="C6370" s="21" t="s">
        <v>3985</v>
      </c>
      <c r="D6370" s="21" t="s">
        <v>388</v>
      </c>
      <c r="E6370" s="21">
        <v>240042</v>
      </c>
      <c r="F6370" s="21" t="str">
        <f>VLOOKUP(D6370, 'Job Emp Table'!D$1:F$2600, 3, FALSE)</f>
        <v>Artemio Garcia</v>
      </c>
      <c r="G6370" s="21" t="s">
        <v>6019</v>
      </c>
      <c r="H6370" s="21" t="s">
        <v>5876</v>
      </c>
      <c r="I6370" s="22">
        <v>45735</v>
      </c>
      <c r="J6370" s="21">
        <v>8</v>
      </c>
      <c r="K6370" s="32" t="s">
        <v>3675</v>
      </c>
      <c r="L6370" s="30" t="str">
        <f>IFERROR(VLOOKUP($H6370,JOBS!$C:$E,2,FALSE),"")</f>
        <v/>
      </c>
      <c r="M6370" s="27" t="str">
        <f>IFERROR(VLOOKUP($L6370,JOBS!$A:$B,2,FALSE),"")</f>
        <v/>
      </c>
      <c r="O6370" s="16"/>
      <c r="P6370" s="16"/>
    </row>
    <row r="6371" spans="1:16" x14ac:dyDescent="0.25">
      <c r="A6371" s="21" t="s">
        <v>3985</v>
      </c>
      <c r="B6371" s="21" t="s">
        <v>3981</v>
      </c>
      <c r="C6371" s="21" t="s">
        <v>3985</v>
      </c>
      <c r="D6371" s="21" t="s">
        <v>388</v>
      </c>
      <c r="E6371" s="21">
        <v>240042</v>
      </c>
      <c r="F6371" s="21" t="str">
        <f>VLOOKUP(D6371, 'Job Emp Table'!D$1:F$2600, 3, FALSE)</f>
        <v>Artemio Garcia</v>
      </c>
      <c r="G6371" s="21" t="s">
        <v>6018</v>
      </c>
      <c r="H6371" s="21" t="s">
        <v>5856</v>
      </c>
      <c r="I6371" s="22">
        <v>45736</v>
      </c>
      <c r="J6371" s="21">
        <v>0.6</v>
      </c>
      <c r="K6371" s="32" t="s">
        <v>3675</v>
      </c>
      <c r="L6371" s="30" t="str">
        <f>IFERROR(VLOOKUP($H6371,JOBS!$C:$E,2,FALSE),"")</f>
        <v/>
      </c>
      <c r="M6371" s="27" t="str">
        <f>IFERROR(VLOOKUP($L6371,JOBS!$A:$B,2,FALSE),"")</f>
        <v/>
      </c>
      <c r="O6371" s="16"/>
      <c r="P6371" s="16"/>
    </row>
    <row r="6372" spans="1:16" x14ac:dyDescent="0.25">
      <c r="A6372" s="21" t="s">
        <v>3985</v>
      </c>
      <c r="B6372" s="21" t="s">
        <v>3981</v>
      </c>
      <c r="C6372" s="21" t="s">
        <v>3985</v>
      </c>
      <c r="D6372" s="21" t="s">
        <v>388</v>
      </c>
      <c r="E6372" s="21">
        <v>240042</v>
      </c>
      <c r="F6372" s="21" t="str">
        <f>VLOOKUP(D6372, 'Job Emp Table'!D$1:F$2600, 3, FALSE)</f>
        <v>Artemio Garcia</v>
      </c>
      <c r="G6372" s="21" t="s">
        <v>6019</v>
      </c>
      <c r="H6372" s="21" t="s">
        <v>5856</v>
      </c>
      <c r="I6372" s="22">
        <v>45736</v>
      </c>
      <c r="J6372" s="21">
        <v>2.4</v>
      </c>
      <c r="K6372" s="32" t="s">
        <v>3675</v>
      </c>
      <c r="L6372" s="30" t="str">
        <f>IFERROR(VLOOKUP($H6372,JOBS!$C:$E,2,FALSE),"")</f>
        <v/>
      </c>
      <c r="M6372" s="27" t="str">
        <f>IFERROR(VLOOKUP($L6372,JOBS!$A:$B,2,FALSE),"")</f>
        <v/>
      </c>
      <c r="O6372" s="16"/>
      <c r="P6372" s="16"/>
    </row>
    <row r="6373" spans="1:16" x14ac:dyDescent="0.25">
      <c r="A6373" s="21" t="s">
        <v>3985</v>
      </c>
      <c r="B6373" s="21" t="s">
        <v>3981</v>
      </c>
      <c r="C6373" s="21" t="s">
        <v>3985</v>
      </c>
      <c r="D6373" s="21" t="s">
        <v>388</v>
      </c>
      <c r="E6373" s="21">
        <v>240042</v>
      </c>
      <c r="F6373" s="21" t="str">
        <f>VLOOKUP(D6373, 'Job Emp Table'!D$1:F$2600, 3, FALSE)</f>
        <v>Artemio Garcia</v>
      </c>
      <c r="G6373" s="21" t="s">
        <v>6018</v>
      </c>
      <c r="H6373" s="21" t="s">
        <v>5873</v>
      </c>
      <c r="I6373" s="22">
        <v>45736</v>
      </c>
      <c r="J6373" s="21">
        <v>0.8</v>
      </c>
      <c r="K6373" s="32" t="s">
        <v>3675</v>
      </c>
      <c r="L6373" s="30" t="str">
        <f>IFERROR(VLOOKUP($H6373,JOBS!$C:$E,2,FALSE),"")</f>
        <v/>
      </c>
      <c r="M6373" s="27" t="str">
        <f>IFERROR(VLOOKUP($L6373,JOBS!$A:$B,2,FALSE),"")</f>
        <v/>
      </c>
      <c r="O6373" s="16"/>
      <c r="P6373" s="16"/>
    </row>
    <row r="6374" spans="1:16" x14ac:dyDescent="0.25">
      <c r="A6374" s="21" t="s">
        <v>3985</v>
      </c>
      <c r="B6374" s="21" t="s">
        <v>3981</v>
      </c>
      <c r="C6374" s="21" t="s">
        <v>3985</v>
      </c>
      <c r="D6374" s="21" t="s">
        <v>388</v>
      </c>
      <c r="E6374" s="21">
        <v>240042</v>
      </c>
      <c r="F6374" s="21" t="str">
        <f>VLOOKUP(D6374, 'Job Emp Table'!D$1:F$2600, 3, FALSE)</f>
        <v>Artemio Garcia</v>
      </c>
      <c r="G6374" s="21" t="s">
        <v>6019</v>
      </c>
      <c r="H6374" s="21" t="s">
        <v>5873</v>
      </c>
      <c r="I6374" s="22">
        <v>45736</v>
      </c>
      <c r="J6374" s="21">
        <v>3.2</v>
      </c>
      <c r="K6374" s="32" t="s">
        <v>3675</v>
      </c>
      <c r="L6374" s="30" t="str">
        <f>IFERROR(VLOOKUP($H6374,JOBS!$C:$E,2,FALSE),"")</f>
        <v/>
      </c>
      <c r="M6374" s="27" t="str">
        <f>IFERROR(VLOOKUP($L6374,JOBS!$A:$B,2,FALSE),"")</f>
        <v/>
      </c>
      <c r="O6374" s="16"/>
      <c r="P6374" s="16"/>
    </row>
    <row r="6375" spans="1:16" x14ac:dyDescent="0.25">
      <c r="A6375" s="21" t="s">
        <v>3985</v>
      </c>
      <c r="B6375" s="21" t="s">
        <v>3981</v>
      </c>
      <c r="C6375" s="21" t="s">
        <v>3985</v>
      </c>
      <c r="D6375" s="21" t="s">
        <v>388</v>
      </c>
      <c r="E6375" s="21">
        <v>240042</v>
      </c>
      <c r="F6375" s="21" t="str">
        <f>VLOOKUP(D6375, 'Job Emp Table'!D$1:F$2600, 3, FALSE)</f>
        <v>Artemio Garcia</v>
      </c>
      <c r="G6375" s="21" t="s">
        <v>6018</v>
      </c>
      <c r="H6375" s="21" t="s">
        <v>5860</v>
      </c>
      <c r="I6375" s="22">
        <v>45736</v>
      </c>
      <c r="J6375" s="21">
        <v>0.6</v>
      </c>
      <c r="K6375" s="32" t="s">
        <v>3675</v>
      </c>
      <c r="L6375" s="30" t="str">
        <f>IFERROR(VLOOKUP($H6375,JOBS!$C:$E,2,FALSE),"")</f>
        <v/>
      </c>
      <c r="M6375" s="27" t="str">
        <f>IFERROR(VLOOKUP($L6375,JOBS!$A:$B,2,FALSE),"")</f>
        <v/>
      </c>
      <c r="O6375" s="16"/>
      <c r="P6375" s="16"/>
    </row>
    <row r="6376" spans="1:16" x14ac:dyDescent="0.25">
      <c r="A6376" s="21" t="s">
        <v>3985</v>
      </c>
      <c r="B6376" s="21" t="s">
        <v>3981</v>
      </c>
      <c r="C6376" s="21" t="s">
        <v>3985</v>
      </c>
      <c r="D6376" s="21" t="s">
        <v>388</v>
      </c>
      <c r="E6376" s="21">
        <v>240042</v>
      </c>
      <c r="F6376" s="21" t="str">
        <f>VLOOKUP(D6376, 'Job Emp Table'!D$1:F$2600, 3, FALSE)</f>
        <v>Artemio Garcia</v>
      </c>
      <c r="G6376" s="21" t="s">
        <v>6019</v>
      </c>
      <c r="H6376" s="21" t="s">
        <v>5860</v>
      </c>
      <c r="I6376" s="22">
        <v>45736</v>
      </c>
      <c r="J6376" s="21">
        <v>2.4</v>
      </c>
      <c r="K6376" s="32" t="s">
        <v>3675</v>
      </c>
      <c r="L6376" s="30" t="str">
        <f>IFERROR(VLOOKUP($H6376,JOBS!$C:$E,2,FALSE),"")</f>
        <v/>
      </c>
      <c r="M6376" s="27" t="str">
        <f>IFERROR(VLOOKUP($L6376,JOBS!$A:$B,2,FALSE),"")</f>
        <v/>
      </c>
      <c r="O6376" s="16"/>
      <c r="P6376" s="16"/>
    </row>
    <row r="6377" spans="1:16" x14ac:dyDescent="0.25">
      <c r="A6377" s="21" t="s">
        <v>3985</v>
      </c>
      <c r="B6377" s="21" t="s">
        <v>3981</v>
      </c>
      <c r="C6377" s="21" t="s">
        <v>3985</v>
      </c>
      <c r="D6377" s="21" t="s">
        <v>388</v>
      </c>
      <c r="E6377" s="21">
        <v>240042</v>
      </c>
      <c r="F6377" s="21" t="str">
        <f>VLOOKUP(D6377, 'Job Emp Table'!D$1:F$2600, 3, FALSE)</f>
        <v>Artemio Garcia</v>
      </c>
      <c r="G6377" s="21" t="s">
        <v>6018</v>
      </c>
      <c r="H6377" s="21" t="s">
        <v>5874</v>
      </c>
      <c r="I6377" s="22">
        <v>45737</v>
      </c>
      <c r="J6377" s="21">
        <v>0.4</v>
      </c>
      <c r="K6377" s="32" t="s">
        <v>3675</v>
      </c>
      <c r="L6377" s="30" t="str">
        <f>IFERROR(VLOOKUP($H6377,JOBS!$C:$E,2,FALSE),"")</f>
        <v/>
      </c>
      <c r="M6377" s="27" t="str">
        <f>IFERROR(VLOOKUP($L6377,JOBS!$A:$B,2,FALSE),"")</f>
        <v/>
      </c>
      <c r="O6377" s="16"/>
      <c r="P6377" s="16"/>
    </row>
    <row r="6378" spans="1:16" x14ac:dyDescent="0.25">
      <c r="A6378" s="21" t="s">
        <v>3985</v>
      </c>
      <c r="B6378" s="21" t="s">
        <v>3981</v>
      </c>
      <c r="C6378" s="21" t="s">
        <v>3985</v>
      </c>
      <c r="D6378" s="21" t="s">
        <v>388</v>
      </c>
      <c r="E6378" s="21">
        <v>240042</v>
      </c>
      <c r="F6378" s="21" t="str">
        <f>VLOOKUP(D6378, 'Job Emp Table'!D$1:F$2600, 3, FALSE)</f>
        <v>Artemio Garcia</v>
      </c>
      <c r="G6378" s="21" t="s">
        <v>6019</v>
      </c>
      <c r="H6378" s="21" t="s">
        <v>5874</v>
      </c>
      <c r="I6378" s="22">
        <v>45737</v>
      </c>
      <c r="J6378" s="21">
        <v>1.6</v>
      </c>
      <c r="K6378" s="32" t="s">
        <v>3675</v>
      </c>
      <c r="L6378" s="30" t="str">
        <f>IFERROR(VLOOKUP($H6378,JOBS!$C:$E,2,FALSE),"")</f>
        <v/>
      </c>
      <c r="M6378" s="27" t="str">
        <f>IFERROR(VLOOKUP($L6378,JOBS!$A:$B,2,FALSE),"")</f>
        <v/>
      </c>
      <c r="O6378" s="16"/>
      <c r="P6378" s="16"/>
    </row>
    <row r="6379" spans="1:16" x14ac:dyDescent="0.25">
      <c r="A6379" s="21" t="s">
        <v>3985</v>
      </c>
      <c r="B6379" s="21" t="s">
        <v>3981</v>
      </c>
      <c r="C6379" s="21" t="s">
        <v>3985</v>
      </c>
      <c r="D6379" s="21" t="s">
        <v>388</v>
      </c>
      <c r="E6379" s="21">
        <v>240042</v>
      </c>
      <c r="F6379" s="21" t="str">
        <f>VLOOKUP(D6379, 'Job Emp Table'!D$1:F$2600, 3, FALSE)</f>
        <v>Artemio Garcia</v>
      </c>
      <c r="G6379" s="21" t="s">
        <v>6018</v>
      </c>
      <c r="H6379" s="21" t="s">
        <v>5860</v>
      </c>
      <c r="I6379" s="22">
        <v>45737</v>
      </c>
      <c r="J6379" s="21">
        <v>0.4</v>
      </c>
      <c r="K6379" s="32" t="s">
        <v>3675</v>
      </c>
      <c r="L6379" s="30" t="str">
        <f>IFERROR(VLOOKUP($H6379,JOBS!$C:$E,2,FALSE),"")</f>
        <v/>
      </c>
      <c r="M6379" s="27" t="str">
        <f>IFERROR(VLOOKUP($L6379,JOBS!$A:$B,2,FALSE),"")</f>
        <v/>
      </c>
      <c r="O6379" s="16"/>
      <c r="P6379" s="16"/>
    </row>
    <row r="6380" spans="1:16" x14ac:dyDescent="0.25">
      <c r="A6380" s="21" t="s">
        <v>3985</v>
      </c>
      <c r="B6380" s="21" t="s">
        <v>3981</v>
      </c>
      <c r="C6380" s="21" t="s">
        <v>3985</v>
      </c>
      <c r="D6380" s="21" t="s">
        <v>388</v>
      </c>
      <c r="E6380" s="21">
        <v>240042</v>
      </c>
      <c r="F6380" s="21" t="str">
        <f>VLOOKUP(D6380, 'Job Emp Table'!D$1:F$2600, 3, FALSE)</f>
        <v>Artemio Garcia</v>
      </c>
      <c r="G6380" s="21" t="s">
        <v>6019</v>
      </c>
      <c r="H6380" s="21" t="s">
        <v>5860</v>
      </c>
      <c r="I6380" s="22">
        <v>45737</v>
      </c>
      <c r="J6380" s="21">
        <v>1.6</v>
      </c>
      <c r="K6380" s="32" t="s">
        <v>3675</v>
      </c>
      <c r="L6380" s="30" t="str">
        <f>IFERROR(VLOOKUP($H6380,JOBS!$C:$E,2,FALSE),"")</f>
        <v/>
      </c>
      <c r="M6380" s="27" t="str">
        <f>IFERROR(VLOOKUP($L6380,JOBS!$A:$B,2,FALSE),"")</f>
        <v/>
      </c>
      <c r="O6380" s="16"/>
      <c r="P6380" s="16"/>
    </row>
    <row r="6381" spans="1:16" x14ac:dyDescent="0.25">
      <c r="A6381" s="21" t="s">
        <v>3985</v>
      </c>
      <c r="B6381" s="21" t="s">
        <v>3981</v>
      </c>
      <c r="C6381" s="21" t="s">
        <v>3985</v>
      </c>
      <c r="D6381" s="21" t="s">
        <v>388</v>
      </c>
      <c r="E6381" s="21">
        <v>240042</v>
      </c>
      <c r="F6381" s="21" t="str">
        <f>VLOOKUP(D6381, 'Job Emp Table'!D$1:F$2600, 3, FALSE)</f>
        <v>Artemio Garcia</v>
      </c>
      <c r="G6381" s="21" t="s">
        <v>6018</v>
      </c>
      <c r="H6381" s="21" t="s">
        <v>5861</v>
      </c>
      <c r="I6381" s="22">
        <v>45737</v>
      </c>
      <c r="J6381" s="21">
        <v>0.8</v>
      </c>
      <c r="K6381" s="32" t="s">
        <v>3675</v>
      </c>
      <c r="L6381" s="30" t="str">
        <f>IFERROR(VLOOKUP($H6381,JOBS!$C:$E,2,FALSE),"")</f>
        <v/>
      </c>
      <c r="M6381" s="27" t="str">
        <f>IFERROR(VLOOKUP($L6381,JOBS!$A:$B,2,FALSE),"")</f>
        <v/>
      </c>
      <c r="O6381" s="16"/>
      <c r="P6381" s="16"/>
    </row>
    <row r="6382" spans="1:16" x14ac:dyDescent="0.25">
      <c r="A6382" s="21" t="s">
        <v>3985</v>
      </c>
      <c r="B6382" s="21" t="s">
        <v>3981</v>
      </c>
      <c r="C6382" s="21" t="s">
        <v>3985</v>
      </c>
      <c r="D6382" s="21" t="s">
        <v>388</v>
      </c>
      <c r="E6382" s="21">
        <v>240042</v>
      </c>
      <c r="F6382" s="21" t="str">
        <f>VLOOKUP(D6382, 'Job Emp Table'!D$1:F$2600, 3, FALSE)</f>
        <v>Artemio Garcia</v>
      </c>
      <c r="G6382" s="21" t="s">
        <v>6019</v>
      </c>
      <c r="H6382" s="21" t="s">
        <v>5861</v>
      </c>
      <c r="I6382" s="22">
        <v>45737</v>
      </c>
      <c r="J6382" s="21">
        <v>3.2</v>
      </c>
      <c r="K6382" s="32" t="s">
        <v>3675</v>
      </c>
      <c r="L6382" s="30" t="str">
        <f>IFERROR(VLOOKUP($H6382,JOBS!$C:$E,2,FALSE),"")</f>
        <v/>
      </c>
      <c r="M6382" s="27" t="str">
        <f>IFERROR(VLOOKUP($L6382,JOBS!$A:$B,2,FALSE),"")</f>
        <v/>
      </c>
      <c r="O6382" s="16"/>
      <c r="P6382" s="16"/>
    </row>
    <row r="6383" spans="1:16" x14ac:dyDescent="0.25">
      <c r="A6383" s="21" t="s">
        <v>3985</v>
      </c>
      <c r="B6383" s="21" t="s">
        <v>3981</v>
      </c>
      <c r="C6383" s="21" t="s">
        <v>3985</v>
      </c>
      <c r="D6383" s="21" t="s">
        <v>388</v>
      </c>
      <c r="E6383" s="21">
        <v>240042</v>
      </c>
      <c r="F6383" s="21" t="str">
        <f>VLOOKUP(D6383, 'Job Emp Table'!D$1:F$2600, 3, FALSE)</f>
        <v>Artemio Garcia</v>
      </c>
      <c r="G6383" s="21" t="s">
        <v>6018</v>
      </c>
      <c r="H6383" s="21" t="s">
        <v>5867</v>
      </c>
      <c r="I6383" s="22">
        <v>45737</v>
      </c>
      <c r="J6383" s="21">
        <v>0.4</v>
      </c>
      <c r="K6383" s="32" t="s">
        <v>3675</v>
      </c>
      <c r="L6383" s="30" t="str">
        <f>IFERROR(VLOOKUP($H6383,JOBS!$C:$E,2,FALSE),"")</f>
        <v/>
      </c>
      <c r="M6383" s="27" t="str">
        <f>IFERROR(VLOOKUP($L6383,JOBS!$A:$B,2,FALSE),"")</f>
        <v/>
      </c>
      <c r="O6383" s="16"/>
      <c r="P6383" s="16"/>
    </row>
    <row r="6384" spans="1:16" x14ac:dyDescent="0.25">
      <c r="A6384" s="21" t="s">
        <v>3985</v>
      </c>
      <c r="B6384" s="21" t="s">
        <v>3981</v>
      </c>
      <c r="C6384" s="21" t="s">
        <v>3985</v>
      </c>
      <c r="D6384" s="21" t="s">
        <v>388</v>
      </c>
      <c r="E6384" s="21">
        <v>240042</v>
      </c>
      <c r="F6384" s="21" t="str">
        <f>VLOOKUP(D6384, 'Job Emp Table'!D$1:F$2600, 3, FALSE)</f>
        <v>Artemio Garcia</v>
      </c>
      <c r="G6384" s="21" t="s">
        <v>6019</v>
      </c>
      <c r="H6384" s="21" t="s">
        <v>5867</v>
      </c>
      <c r="I6384" s="22">
        <v>45737</v>
      </c>
      <c r="J6384" s="21">
        <v>1.6</v>
      </c>
      <c r="K6384" s="32" t="s">
        <v>3675</v>
      </c>
      <c r="L6384" s="30" t="str">
        <f>IFERROR(VLOOKUP($H6384,JOBS!$C:$E,2,FALSE),"")</f>
        <v/>
      </c>
      <c r="M6384" s="27" t="str">
        <f>IFERROR(VLOOKUP($L6384,JOBS!$A:$B,2,FALSE),"")</f>
        <v/>
      </c>
      <c r="O6384" s="16"/>
      <c r="P6384" s="16"/>
    </row>
    <row r="6385" spans="1:16" x14ac:dyDescent="0.25">
      <c r="A6385" s="21" t="s">
        <v>2825</v>
      </c>
      <c r="B6385" s="21" t="s">
        <v>2813</v>
      </c>
      <c r="C6385" s="21" t="s">
        <v>2825</v>
      </c>
      <c r="D6385" s="21" t="s">
        <v>3080</v>
      </c>
      <c r="E6385" s="21">
        <v>240514</v>
      </c>
      <c r="F6385" s="21" t="str">
        <f>VLOOKUP(D6385, 'Job Emp Table'!D$1:F$2600, 3, FALSE)</f>
        <v>Joel Garcia</v>
      </c>
      <c r="G6385" s="21" t="s">
        <v>6018</v>
      </c>
      <c r="H6385" s="21" t="s">
        <v>5910</v>
      </c>
      <c r="I6385" s="22">
        <v>45735</v>
      </c>
      <c r="J6385" s="21">
        <v>3.1</v>
      </c>
      <c r="K6385" s="32" t="s">
        <v>3675</v>
      </c>
      <c r="L6385" s="30" t="str">
        <f>IFERROR(VLOOKUP($H6385,JOBS!$C:$E,2,FALSE),"")</f>
        <v/>
      </c>
      <c r="M6385" s="27" t="str">
        <f>IFERROR(VLOOKUP($L6385,JOBS!$A:$B,2,FALSE),"")</f>
        <v/>
      </c>
      <c r="O6385" s="16"/>
      <c r="P6385" s="16"/>
    </row>
    <row r="6386" spans="1:16" x14ac:dyDescent="0.25">
      <c r="A6386" s="21" t="s">
        <v>2825</v>
      </c>
      <c r="B6386" s="21" t="s">
        <v>2813</v>
      </c>
      <c r="C6386" s="21" t="s">
        <v>2825</v>
      </c>
      <c r="D6386" s="21" t="s">
        <v>3080</v>
      </c>
      <c r="E6386" s="21">
        <v>240514</v>
      </c>
      <c r="F6386" s="21" t="str">
        <f>VLOOKUP(D6386, 'Job Emp Table'!D$1:F$2600, 3, FALSE)</f>
        <v>Joel Garcia</v>
      </c>
      <c r="G6386" s="21" t="s">
        <v>6019</v>
      </c>
      <c r="H6386" s="21" t="s">
        <v>5910</v>
      </c>
      <c r="I6386" s="22">
        <v>45735</v>
      </c>
      <c r="J6386" s="21">
        <v>5.9</v>
      </c>
      <c r="K6386" s="32" t="s">
        <v>3675</v>
      </c>
      <c r="L6386" s="30" t="str">
        <f>IFERROR(VLOOKUP($H6386,JOBS!$C:$E,2,FALSE),"")</f>
        <v/>
      </c>
      <c r="M6386" s="27" t="str">
        <f>IFERROR(VLOOKUP($L6386,JOBS!$A:$B,2,FALSE),"")</f>
        <v/>
      </c>
      <c r="O6386" s="16"/>
      <c r="P6386" s="16"/>
    </row>
    <row r="6387" spans="1:16" x14ac:dyDescent="0.25">
      <c r="A6387" s="21" t="s">
        <v>2825</v>
      </c>
      <c r="B6387" s="21" t="s">
        <v>2813</v>
      </c>
      <c r="C6387" s="21" t="s">
        <v>2825</v>
      </c>
      <c r="D6387" s="21" t="s">
        <v>3080</v>
      </c>
      <c r="E6387" s="21">
        <v>240514</v>
      </c>
      <c r="F6387" s="21" t="str">
        <f>VLOOKUP(D6387, 'Job Emp Table'!D$1:F$2600, 3, FALSE)</f>
        <v>Joel Garcia</v>
      </c>
      <c r="G6387" s="21" t="s">
        <v>6018</v>
      </c>
      <c r="H6387" s="21" t="s">
        <v>6135</v>
      </c>
      <c r="I6387" s="22">
        <v>45736</v>
      </c>
      <c r="J6387" s="21">
        <v>2.8</v>
      </c>
      <c r="K6387" s="32" t="s">
        <v>3675</v>
      </c>
      <c r="L6387" s="30" t="str">
        <f>IFERROR(VLOOKUP($H6387,JOBS!$C:$E,2,FALSE),"")</f>
        <v/>
      </c>
      <c r="M6387" s="27" t="str">
        <f>IFERROR(VLOOKUP($L6387,JOBS!$A:$B,2,FALSE),"")</f>
        <v/>
      </c>
      <c r="O6387" s="16"/>
      <c r="P6387" s="16"/>
    </row>
    <row r="6388" spans="1:16" x14ac:dyDescent="0.25">
      <c r="A6388" s="21" t="s">
        <v>2825</v>
      </c>
      <c r="B6388" s="21" t="s">
        <v>2813</v>
      </c>
      <c r="C6388" s="21" t="s">
        <v>2825</v>
      </c>
      <c r="D6388" s="21" t="s">
        <v>3080</v>
      </c>
      <c r="E6388" s="21">
        <v>240514</v>
      </c>
      <c r="F6388" s="21" t="str">
        <f>VLOOKUP(D6388, 'Job Emp Table'!D$1:F$2600, 3, FALSE)</f>
        <v>Joel Garcia</v>
      </c>
      <c r="G6388" s="21" t="s">
        <v>6019</v>
      </c>
      <c r="H6388" s="21" t="s">
        <v>6135</v>
      </c>
      <c r="I6388" s="22">
        <v>45736</v>
      </c>
      <c r="J6388" s="21">
        <v>5.2</v>
      </c>
      <c r="K6388" s="32" t="s">
        <v>3675</v>
      </c>
      <c r="L6388" s="30" t="str">
        <f>IFERROR(VLOOKUP($H6388,JOBS!$C:$E,2,FALSE),"")</f>
        <v/>
      </c>
      <c r="M6388" s="27" t="str">
        <f>IFERROR(VLOOKUP($L6388,JOBS!$A:$B,2,FALSE),"")</f>
        <v/>
      </c>
      <c r="O6388" s="16"/>
      <c r="P6388" s="16"/>
    </row>
    <row r="6389" spans="1:16" x14ac:dyDescent="0.25">
      <c r="A6389" s="21" t="s">
        <v>2825</v>
      </c>
      <c r="B6389" s="21" t="s">
        <v>2813</v>
      </c>
      <c r="C6389" s="21" t="s">
        <v>2825</v>
      </c>
      <c r="D6389" s="21" t="s">
        <v>3080</v>
      </c>
      <c r="E6389" s="21">
        <v>240514</v>
      </c>
      <c r="F6389" s="21" t="str">
        <f>VLOOKUP(D6389, 'Job Emp Table'!D$1:F$2600, 3, FALSE)</f>
        <v>Joel Garcia</v>
      </c>
      <c r="G6389" s="21" t="s">
        <v>6018</v>
      </c>
      <c r="H6389" s="21" t="s">
        <v>5910</v>
      </c>
      <c r="I6389" s="22">
        <v>45737</v>
      </c>
      <c r="J6389" s="21">
        <v>2.8</v>
      </c>
      <c r="K6389" s="32" t="s">
        <v>3675</v>
      </c>
      <c r="L6389" s="30" t="str">
        <f>IFERROR(VLOOKUP($H6389,JOBS!$C:$E,2,FALSE),"")</f>
        <v/>
      </c>
      <c r="M6389" s="27" t="str">
        <f>IFERROR(VLOOKUP($L6389,JOBS!$A:$B,2,FALSE),"")</f>
        <v/>
      </c>
      <c r="O6389" s="16"/>
      <c r="P6389" s="16"/>
    </row>
    <row r="6390" spans="1:16" x14ac:dyDescent="0.25">
      <c r="A6390" s="21" t="s">
        <v>2825</v>
      </c>
      <c r="B6390" s="21" t="s">
        <v>2813</v>
      </c>
      <c r="C6390" s="21" t="s">
        <v>2825</v>
      </c>
      <c r="D6390" s="21" t="s">
        <v>3080</v>
      </c>
      <c r="E6390" s="21">
        <v>240514</v>
      </c>
      <c r="F6390" s="21" t="str">
        <f>VLOOKUP(D6390, 'Job Emp Table'!D$1:F$2600, 3, FALSE)</f>
        <v>Joel Garcia</v>
      </c>
      <c r="G6390" s="21" t="s">
        <v>6019</v>
      </c>
      <c r="H6390" s="21" t="s">
        <v>5910</v>
      </c>
      <c r="I6390" s="22">
        <v>45737</v>
      </c>
      <c r="J6390" s="21">
        <v>5.2</v>
      </c>
      <c r="K6390" s="32" t="s">
        <v>3675</v>
      </c>
      <c r="L6390" s="30" t="str">
        <f>IFERROR(VLOOKUP($H6390,JOBS!$C:$E,2,FALSE),"")</f>
        <v/>
      </c>
      <c r="M6390" s="27" t="str">
        <f>IFERROR(VLOOKUP($L6390,JOBS!$A:$B,2,FALSE),"")</f>
        <v/>
      </c>
      <c r="O6390" s="16"/>
      <c r="P6390" s="16"/>
    </row>
    <row r="6391" spans="1:16" x14ac:dyDescent="0.25">
      <c r="A6391" s="21" t="s">
        <v>3802</v>
      </c>
      <c r="B6391" s="21" t="s">
        <v>3804</v>
      </c>
      <c r="C6391" s="21" t="s">
        <v>3802</v>
      </c>
      <c r="D6391" s="21" t="s">
        <v>3080</v>
      </c>
      <c r="E6391" s="21">
        <v>240514</v>
      </c>
      <c r="F6391" s="21" t="str">
        <f>VLOOKUP(D6391, 'Job Emp Table'!D$1:F$2600, 3, FALSE)</f>
        <v>Joel Garcia</v>
      </c>
      <c r="G6391" s="21" t="s">
        <v>6018</v>
      </c>
      <c r="H6391" s="21" t="s">
        <v>5835</v>
      </c>
      <c r="I6391" s="22">
        <v>45720</v>
      </c>
      <c r="J6391" s="21">
        <v>0.1</v>
      </c>
      <c r="K6391" s="32" t="s">
        <v>3675</v>
      </c>
      <c r="L6391" s="30" t="str">
        <f>IFERROR(VLOOKUP($H6391,JOBS!$C:$E,2,FALSE),"")</f>
        <v/>
      </c>
      <c r="M6391" s="27" t="str">
        <f>IFERROR(VLOOKUP($L6391,JOBS!$A:$B,2,FALSE),"")</f>
        <v/>
      </c>
      <c r="O6391" s="16"/>
      <c r="P6391" s="16"/>
    </row>
    <row r="6392" spans="1:16" x14ac:dyDescent="0.25">
      <c r="A6392" s="21" t="s">
        <v>3802</v>
      </c>
      <c r="B6392" s="21" t="s">
        <v>3804</v>
      </c>
      <c r="C6392" s="21" t="s">
        <v>3802</v>
      </c>
      <c r="D6392" s="21" t="s">
        <v>3080</v>
      </c>
      <c r="E6392" s="21">
        <v>240514</v>
      </c>
      <c r="F6392" s="21" t="str">
        <f>VLOOKUP(D6392, 'Job Emp Table'!D$1:F$2600, 3, FALSE)</f>
        <v>Joel Garcia</v>
      </c>
      <c r="G6392" s="21" t="s">
        <v>6019</v>
      </c>
      <c r="H6392" s="21" t="s">
        <v>5835</v>
      </c>
      <c r="I6392" s="22">
        <v>45720</v>
      </c>
      <c r="J6392" s="21">
        <v>3.9</v>
      </c>
      <c r="K6392" s="32" t="s">
        <v>3675</v>
      </c>
      <c r="L6392" s="30" t="str">
        <f>IFERROR(VLOOKUP($H6392,JOBS!$C:$E,2,FALSE),"")</f>
        <v/>
      </c>
      <c r="M6392" s="27" t="str">
        <f>IFERROR(VLOOKUP($L6392,JOBS!$A:$B,2,FALSE),"")</f>
        <v/>
      </c>
      <c r="O6392" s="16"/>
      <c r="P6392" s="16"/>
    </row>
    <row r="6393" spans="1:16" x14ac:dyDescent="0.25">
      <c r="A6393" s="21" t="s">
        <v>3802</v>
      </c>
      <c r="B6393" s="21" t="s">
        <v>3804</v>
      </c>
      <c r="C6393" s="21" t="s">
        <v>3802</v>
      </c>
      <c r="D6393" s="21" t="s">
        <v>3080</v>
      </c>
      <c r="E6393" s="21">
        <v>240514</v>
      </c>
      <c r="F6393" s="21" t="str">
        <f>VLOOKUP(D6393, 'Job Emp Table'!D$1:F$2600, 3, FALSE)</f>
        <v>Joel Garcia</v>
      </c>
      <c r="G6393" s="21" t="s">
        <v>6018</v>
      </c>
      <c r="H6393" s="21" t="s">
        <v>6136</v>
      </c>
      <c r="I6393" s="22">
        <v>45720</v>
      </c>
      <c r="J6393" s="21">
        <v>0.1</v>
      </c>
      <c r="K6393" s="32" t="s">
        <v>3675</v>
      </c>
      <c r="L6393" s="30" t="str">
        <f>IFERROR(VLOOKUP($H6393,JOBS!$C:$E,2,FALSE),"")</f>
        <v/>
      </c>
      <c r="M6393" s="27" t="str">
        <f>IFERROR(VLOOKUP($L6393,JOBS!$A:$B,2,FALSE),"")</f>
        <v/>
      </c>
      <c r="O6393" s="16"/>
      <c r="P6393" s="16"/>
    </row>
    <row r="6394" spans="1:16" x14ac:dyDescent="0.25">
      <c r="A6394" s="21" t="s">
        <v>3802</v>
      </c>
      <c r="B6394" s="21" t="s">
        <v>3804</v>
      </c>
      <c r="C6394" s="21" t="s">
        <v>3802</v>
      </c>
      <c r="D6394" s="21" t="s">
        <v>3080</v>
      </c>
      <c r="E6394" s="21">
        <v>240514</v>
      </c>
      <c r="F6394" s="21" t="str">
        <f>VLOOKUP(D6394, 'Job Emp Table'!D$1:F$2600, 3, FALSE)</f>
        <v>Joel Garcia</v>
      </c>
      <c r="G6394" s="21" t="s">
        <v>6019</v>
      </c>
      <c r="H6394" s="21" t="s">
        <v>6136</v>
      </c>
      <c r="I6394" s="22">
        <v>45720</v>
      </c>
      <c r="J6394" s="21">
        <v>7.9</v>
      </c>
      <c r="K6394" s="32" t="s">
        <v>3675</v>
      </c>
      <c r="L6394" s="30" t="str">
        <f>IFERROR(VLOOKUP($H6394,JOBS!$C:$E,2,FALSE),"")</f>
        <v/>
      </c>
      <c r="M6394" s="27" t="str">
        <f>IFERROR(VLOOKUP($L6394,JOBS!$A:$B,2,FALSE),"")</f>
        <v/>
      </c>
      <c r="O6394" s="16"/>
      <c r="P6394" s="16"/>
    </row>
    <row r="6395" spans="1:16" x14ac:dyDescent="0.25">
      <c r="A6395" s="21" t="s">
        <v>3802</v>
      </c>
      <c r="B6395" s="21" t="s">
        <v>3804</v>
      </c>
      <c r="C6395" s="21" t="s">
        <v>3802</v>
      </c>
      <c r="D6395" s="21" t="s">
        <v>3080</v>
      </c>
      <c r="E6395" s="21">
        <v>240514</v>
      </c>
      <c r="F6395" s="21" t="str">
        <f>VLOOKUP(D6395, 'Job Emp Table'!D$1:F$2600, 3, FALSE)</f>
        <v>Joel Garcia</v>
      </c>
      <c r="G6395" s="21" t="s">
        <v>6018</v>
      </c>
      <c r="H6395" s="21" t="s">
        <v>6137</v>
      </c>
      <c r="I6395" s="22">
        <v>45721</v>
      </c>
      <c r="J6395" s="21">
        <v>0.1</v>
      </c>
      <c r="K6395" s="32" t="s">
        <v>3675</v>
      </c>
      <c r="L6395" s="30" t="str">
        <f>IFERROR(VLOOKUP($H6395,JOBS!$C:$E,2,FALSE),"")</f>
        <v/>
      </c>
      <c r="M6395" s="27" t="str">
        <f>IFERROR(VLOOKUP($L6395,JOBS!$A:$B,2,FALSE),"")</f>
        <v/>
      </c>
      <c r="O6395" s="16"/>
      <c r="P6395" s="16"/>
    </row>
    <row r="6396" spans="1:16" x14ac:dyDescent="0.25">
      <c r="A6396" s="21" t="s">
        <v>3802</v>
      </c>
      <c r="B6396" s="21" t="s">
        <v>3804</v>
      </c>
      <c r="C6396" s="21" t="s">
        <v>3802</v>
      </c>
      <c r="D6396" s="21" t="s">
        <v>3080</v>
      </c>
      <c r="E6396" s="21">
        <v>240514</v>
      </c>
      <c r="F6396" s="21" t="str">
        <f>VLOOKUP(D6396, 'Job Emp Table'!D$1:F$2600, 3, FALSE)</f>
        <v>Joel Garcia</v>
      </c>
      <c r="G6396" s="21" t="s">
        <v>6019</v>
      </c>
      <c r="H6396" s="21" t="s">
        <v>6137</v>
      </c>
      <c r="I6396" s="22">
        <v>45721</v>
      </c>
      <c r="J6396" s="21">
        <v>5.4</v>
      </c>
      <c r="K6396" s="32" t="s">
        <v>3675</v>
      </c>
      <c r="L6396" s="30" t="str">
        <f>IFERROR(VLOOKUP($H6396,JOBS!$C:$E,2,FALSE),"")</f>
        <v/>
      </c>
      <c r="M6396" s="27" t="str">
        <f>IFERROR(VLOOKUP($L6396,JOBS!$A:$B,2,FALSE),"")</f>
        <v/>
      </c>
      <c r="O6396" s="16"/>
      <c r="P6396" s="16"/>
    </row>
    <row r="6397" spans="1:16" x14ac:dyDescent="0.25">
      <c r="A6397" s="21" t="s">
        <v>3802</v>
      </c>
      <c r="B6397" s="21" t="s">
        <v>3804</v>
      </c>
      <c r="C6397" s="21" t="s">
        <v>3802</v>
      </c>
      <c r="D6397" s="21" t="s">
        <v>3080</v>
      </c>
      <c r="E6397" s="21">
        <v>240514</v>
      </c>
      <c r="F6397" s="21" t="str">
        <f>VLOOKUP(D6397, 'Job Emp Table'!D$1:F$2600, 3, FALSE)</f>
        <v>Joel Garcia</v>
      </c>
      <c r="G6397" s="21" t="s">
        <v>6018</v>
      </c>
      <c r="H6397" s="21" t="s">
        <v>6136</v>
      </c>
      <c r="I6397" s="22">
        <v>45721</v>
      </c>
      <c r="J6397" s="21">
        <v>0.1</v>
      </c>
      <c r="K6397" s="32" t="s">
        <v>3675</v>
      </c>
      <c r="L6397" s="30" t="str">
        <f>IFERROR(VLOOKUP($H6397,JOBS!$C:$E,2,FALSE),"")</f>
        <v/>
      </c>
      <c r="M6397" s="27" t="str">
        <f>IFERROR(VLOOKUP($L6397,JOBS!$A:$B,2,FALSE),"")</f>
        <v/>
      </c>
      <c r="O6397" s="16"/>
      <c r="P6397" s="16"/>
    </row>
    <row r="6398" spans="1:16" x14ac:dyDescent="0.25">
      <c r="A6398" s="21" t="s">
        <v>3802</v>
      </c>
      <c r="B6398" s="21" t="s">
        <v>3804</v>
      </c>
      <c r="C6398" s="21" t="s">
        <v>3802</v>
      </c>
      <c r="D6398" s="21" t="s">
        <v>3080</v>
      </c>
      <c r="E6398" s="21">
        <v>240514</v>
      </c>
      <c r="F6398" s="21" t="str">
        <f>VLOOKUP(D6398, 'Job Emp Table'!D$1:F$2600, 3, FALSE)</f>
        <v>Joel Garcia</v>
      </c>
      <c r="G6398" s="21" t="s">
        <v>6019</v>
      </c>
      <c r="H6398" s="21" t="s">
        <v>6136</v>
      </c>
      <c r="I6398" s="22">
        <v>45721</v>
      </c>
      <c r="J6398" s="21">
        <v>5.9</v>
      </c>
      <c r="K6398" s="32" t="s">
        <v>3675</v>
      </c>
      <c r="L6398" s="30" t="str">
        <f>IFERROR(VLOOKUP($H6398,JOBS!$C:$E,2,FALSE),"")</f>
        <v/>
      </c>
      <c r="M6398" s="27" t="str">
        <f>IFERROR(VLOOKUP($L6398,JOBS!$A:$B,2,FALSE),"")</f>
        <v/>
      </c>
      <c r="O6398" s="16"/>
      <c r="P6398" s="16"/>
    </row>
    <row r="6399" spans="1:16" x14ac:dyDescent="0.25">
      <c r="A6399" s="21" t="s">
        <v>3802</v>
      </c>
      <c r="B6399" s="21" t="s">
        <v>3804</v>
      </c>
      <c r="C6399" s="21" t="s">
        <v>3802</v>
      </c>
      <c r="D6399" s="21" t="s">
        <v>3080</v>
      </c>
      <c r="E6399" s="21">
        <v>240514</v>
      </c>
      <c r="F6399" s="21" t="str">
        <f>VLOOKUP(D6399, 'Job Emp Table'!D$1:F$2600, 3, FALSE)</f>
        <v>Joel Garcia</v>
      </c>
      <c r="G6399" s="21" t="s">
        <v>6018</v>
      </c>
      <c r="H6399" s="21" t="s">
        <v>6136</v>
      </c>
      <c r="I6399" s="22">
        <v>45722</v>
      </c>
      <c r="J6399" s="21">
        <v>0.1</v>
      </c>
      <c r="K6399" s="32" t="s">
        <v>3675</v>
      </c>
      <c r="L6399" s="30" t="str">
        <f>IFERROR(VLOOKUP($H6399,JOBS!$C:$E,2,FALSE),"")</f>
        <v/>
      </c>
      <c r="M6399" s="27" t="str">
        <f>IFERROR(VLOOKUP($L6399,JOBS!$A:$B,2,FALSE),"")</f>
        <v/>
      </c>
      <c r="O6399" s="16"/>
      <c r="P6399" s="16"/>
    </row>
    <row r="6400" spans="1:16" x14ac:dyDescent="0.25">
      <c r="A6400" s="21" t="s">
        <v>3802</v>
      </c>
      <c r="B6400" s="21" t="s">
        <v>3804</v>
      </c>
      <c r="C6400" s="21" t="s">
        <v>3802</v>
      </c>
      <c r="D6400" s="21" t="s">
        <v>3080</v>
      </c>
      <c r="E6400" s="21">
        <v>240514</v>
      </c>
      <c r="F6400" s="21" t="str">
        <f>VLOOKUP(D6400, 'Job Emp Table'!D$1:F$2600, 3, FALSE)</f>
        <v>Joel Garcia</v>
      </c>
      <c r="G6400" s="21" t="s">
        <v>6019</v>
      </c>
      <c r="H6400" s="21" t="s">
        <v>6136</v>
      </c>
      <c r="I6400" s="22">
        <v>45722</v>
      </c>
      <c r="J6400" s="21">
        <v>10.9</v>
      </c>
      <c r="K6400" s="32" t="s">
        <v>3675</v>
      </c>
      <c r="L6400" s="30" t="str">
        <f>IFERROR(VLOOKUP($H6400,JOBS!$C:$E,2,FALSE),"")</f>
        <v/>
      </c>
      <c r="M6400" s="27" t="str">
        <f>IFERROR(VLOOKUP($L6400,JOBS!$A:$B,2,FALSE),"")</f>
        <v/>
      </c>
      <c r="O6400" s="16"/>
      <c r="P6400" s="16"/>
    </row>
    <row r="6401" spans="1:16" x14ac:dyDescent="0.25">
      <c r="A6401" s="21" t="s">
        <v>3802</v>
      </c>
      <c r="B6401" s="21" t="s">
        <v>3804</v>
      </c>
      <c r="C6401" s="21" t="s">
        <v>3802</v>
      </c>
      <c r="D6401" s="21" t="s">
        <v>3080</v>
      </c>
      <c r="E6401" s="21">
        <v>240514</v>
      </c>
      <c r="F6401" s="21" t="str">
        <f>VLOOKUP(D6401, 'Job Emp Table'!D$1:F$2600, 3, FALSE)</f>
        <v>Joel Garcia</v>
      </c>
      <c r="G6401" s="21" t="s">
        <v>6019</v>
      </c>
      <c r="H6401" s="21" t="s">
        <v>6136</v>
      </c>
      <c r="I6401" s="22">
        <v>45723</v>
      </c>
      <c r="J6401" s="21">
        <v>6</v>
      </c>
      <c r="K6401" s="32" t="s">
        <v>3675</v>
      </c>
      <c r="L6401" s="30" t="str">
        <f>IFERROR(VLOOKUP($H6401,JOBS!$C:$E,2,FALSE),"")</f>
        <v/>
      </c>
      <c r="M6401" s="27" t="str">
        <f>IFERROR(VLOOKUP($L6401,JOBS!$A:$B,2,FALSE),"")</f>
        <v/>
      </c>
      <c r="O6401" s="16"/>
      <c r="P6401" s="16"/>
    </row>
    <row r="6402" spans="1:16" x14ac:dyDescent="0.25">
      <c r="A6402" s="21" t="s">
        <v>3802</v>
      </c>
      <c r="B6402" s="21" t="s">
        <v>3804</v>
      </c>
      <c r="C6402" s="21" t="s">
        <v>3802</v>
      </c>
      <c r="D6402" s="21" t="s">
        <v>3080</v>
      </c>
      <c r="E6402" s="21">
        <v>240514</v>
      </c>
      <c r="F6402" s="21" t="str">
        <f>VLOOKUP(D6402, 'Job Emp Table'!D$1:F$2600, 3, FALSE)</f>
        <v>Joel Garcia</v>
      </c>
      <c r="G6402" s="21" t="s">
        <v>6018</v>
      </c>
      <c r="H6402" s="21" t="s">
        <v>6137</v>
      </c>
      <c r="I6402" s="22">
        <v>45726</v>
      </c>
      <c r="J6402" s="21">
        <v>2.9</v>
      </c>
      <c r="K6402" s="32" t="s">
        <v>3675</v>
      </c>
      <c r="L6402" s="30" t="str">
        <f>IFERROR(VLOOKUP($H6402,JOBS!$C:$E,2,FALSE),"")</f>
        <v/>
      </c>
      <c r="M6402" s="27" t="str">
        <f>IFERROR(VLOOKUP($L6402,JOBS!$A:$B,2,FALSE),"")</f>
        <v/>
      </c>
      <c r="O6402" s="16"/>
      <c r="P6402" s="16"/>
    </row>
    <row r="6403" spans="1:16" x14ac:dyDescent="0.25">
      <c r="A6403" s="21" t="s">
        <v>3802</v>
      </c>
      <c r="B6403" s="21" t="s">
        <v>3804</v>
      </c>
      <c r="C6403" s="21" t="s">
        <v>3802</v>
      </c>
      <c r="D6403" s="21" t="s">
        <v>3080</v>
      </c>
      <c r="E6403" s="21">
        <v>240514</v>
      </c>
      <c r="F6403" s="21" t="str">
        <f>VLOOKUP(D6403, 'Job Emp Table'!D$1:F$2600, 3, FALSE)</f>
        <v>Joel Garcia</v>
      </c>
      <c r="G6403" s="21" t="s">
        <v>6019</v>
      </c>
      <c r="H6403" s="21" t="s">
        <v>6137</v>
      </c>
      <c r="I6403" s="22">
        <v>45726</v>
      </c>
      <c r="J6403" s="21">
        <v>4.5999999999999996</v>
      </c>
      <c r="K6403" s="32" t="s">
        <v>3675</v>
      </c>
      <c r="L6403" s="30" t="str">
        <f>IFERROR(VLOOKUP($H6403,JOBS!$C:$E,2,FALSE),"")</f>
        <v/>
      </c>
      <c r="M6403" s="27" t="str">
        <f>IFERROR(VLOOKUP($L6403,JOBS!$A:$B,2,FALSE),"")</f>
        <v/>
      </c>
      <c r="O6403" s="16"/>
      <c r="P6403" s="16"/>
    </row>
    <row r="6404" spans="1:16" x14ac:dyDescent="0.25">
      <c r="A6404" s="21" t="s">
        <v>3802</v>
      </c>
      <c r="B6404" s="21" t="s">
        <v>3804</v>
      </c>
      <c r="C6404" s="21" t="s">
        <v>3802</v>
      </c>
      <c r="D6404" s="21" t="s">
        <v>3080</v>
      </c>
      <c r="E6404" s="21">
        <v>240514</v>
      </c>
      <c r="F6404" s="21" t="str">
        <f>VLOOKUP(D6404, 'Job Emp Table'!D$1:F$2600, 3, FALSE)</f>
        <v>Joel Garcia</v>
      </c>
      <c r="G6404" s="21" t="s">
        <v>6018</v>
      </c>
      <c r="H6404" s="21" t="s">
        <v>5836</v>
      </c>
      <c r="I6404" s="22">
        <v>45727</v>
      </c>
      <c r="J6404" s="21">
        <v>2.4</v>
      </c>
      <c r="K6404" s="32" t="s">
        <v>3675</v>
      </c>
      <c r="L6404" s="30" t="str">
        <f>IFERROR(VLOOKUP($H6404,JOBS!$C:$E,2,FALSE),"")</f>
        <v/>
      </c>
      <c r="M6404" s="27" t="str">
        <f>IFERROR(VLOOKUP($L6404,JOBS!$A:$B,2,FALSE),"")</f>
        <v/>
      </c>
      <c r="O6404" s="16"/>
      <c r="P6404" s="16"/>
    </row>
    <row r="6405" spans="1:16" x14ac:dyDescent="0.25">
      <c r="A6405" s="21" t="s">
        <v>3802</v>
      </c>
      <c r="B6405" s="21" t="s">
        <v>3804</v>
      </c>
      <c r="C6405" s="21" t="s">
        <v>3802</v>
      </c>
      <c r="D6405" s="21" t="s">
        <v>3080</v>
      </c>
      <c r="E6405" s="21">
        <v>240514</v>
      </c>
      <c r="F6405" s="21" t="str">
        <f>VLOOKUP(D6405, 'Job Emp Table'!D$1:F$2600, 3, FALSE)</f>
        <v>Joel Garcia</v>
      </c>
      <c r="G6405" s="21" t="s">
        <v>6019</v>
      </c>
      <c r="H6405" s="21" t="s">
        <v>5836</v>
      </c>
      <c r="I6405" s="22">
        <v>45727</v>
      </c>
      <c r="J6405" s="21">
        <v>3.6</v>
      </c>
      <c r="K6405" s="32" t="s">
        <v>3675</v>
      </c>
      <c r="L6405" s="30" t="str">
        <f>IFERROR(VLOOKUP($H6405,JOBS!$C:$E,2,FALSE),"")</f>
        <v/>
      </c>
      <c r="M6405" s="27" t="str">
        <f>IFERROR(VLOOKUP($L6405,JOBS!$A:$B,2,FALSE),"")</f>
        <v/>
      </c>
      <c r="O6405" s="16"/>
      <c r="P6405" s="16"/>
    </row>
    <row r="6406" spans="1:16" x14ac:dyDescent="0.25">
      <c r="A6406" s="21" t="s">
        <v>3802</v>
      </c>
      <c r="B6406" s="21" t="s">
        <v>3804</v>
      </c>
      <c r="C6406" s="21" t="s">
        <v>3802</v>
      </c>
      <c r="D6406" s="21" t="s">
        <v>3080</v>
      </c>
      <c r="E6406" s="21">
        <v>240514</v>
      </c>
      <c r="F6406" s="21" t="str">
        <f>VLOOKUP(D6406, 'Job Emp Table'!D$1:F$2600, 3, FALSE)</f>
        <v>Joel Garcia</v>
      </c>
      <c r="G6406" s="21" t="s">
        <v>6018</v>
      </c>
      <c r="H6406" s="21" t="s">
        <v>6137</v>
      </c>
      <c r="I6406" s="22">
        <v>45727</v>
      </c>
      <c r="J6406" s="21">
        <v>2.2999999999999998</v>
      </c>
      <c r="K6406" s="32" t="s">
        <v>3675</v>
      </c>
      <c r="L6406" s="30" t="str">
        <f>IFERROR(VLOOKUP($H6406,JOBS!$C:$E,2,FALSE),"")</f>
        <v/>
      </c>
      <c r="M6406" s="27" t="str">
        <f>IFERROR(VLOOKUP($L6406,JOBS!$A:$B,2,FALSE),"")</f>
        <v/>
      </c>
      <c r="O6406" s="16"/>
      <c r="P6406" s="16"/>
    </row>
    <row r="6407" spans="1:16" x14ac:dyDescent="0.25">
      <c r="A6407" s="21" t="s">
        <v>3802</v>
      </c>
      <c r="B6407" s="21" t="s">
        <v>3804</v>
      </c>
      <c r="C6407" s="21" t="s">
        <v>3802</v>
      </c>
      <c r="D6407" s="21" t="s">
        <v>3080</v>
      </c>
      <c r="E6407" s="21">
        <v>240514</v>
      </c>
      <c r="F6407" s="21" t="str">
        <f>VLOOKUP(D6407, 'Job Emp Table'!D$1:F$2600, 3, FALSE)</f>
        <v>Joel Garcia</v>
      </c>
      <c r="G6407" s="21" t="s">
        <v>6019</v>
      </c>
      <c r="H6407" s="21" t="s">
        <v>6137</v>
      </c>
      <c r="I6407" s="22">
        <v>45727</v>
      </c>
      <c r="J6407" s="21">
        <v>3.7</v>
      </c>
      <c r="K6407" s="32" t="s">
        <v>3675</v>
      </c>
      <c r="L6407" s="30" t="str">
        <f>IFERROR(VLOOKUP($H6407,JOBS!$C:$E,2,FALSE),"")</f>
        <v/>
      </c>
      <c r="M6407" s="27" t="str">
        <f>IFERROR(VLOOKUP($L6407,JOBS!$A:$B,2,FALSE),"")</f>
        <v/>
      </c>
      <c r="O6407" s="16"/>
      <c r="P6407" s="16"/>
    </row>
    <row r="6408" spans="1:16" x14ac:dyDescent="0.25">
      <c r="A6408" s="21" t="s">
        <v>3802</v>
      </c>
      <c r="B6408" s="21" t="s">
        <v>3804</v>
      </c>
      <c r="C6408" s="21" t="s">
        <v>3802</v>
      </c>
      <c r="D6408" s="21" t="s">
        <v>3080</v>
      </c>
      <c r="E6408" s="21">
        <v>240514</v>
      </c>
      <c r="F6408" s="21" t="str">
        <f>VLOOKUP(D6408, 'Job Emp Table'!D$1:F$2600, 3, FALSE)</f>
        <v>Joel Garcia</v>
      </c>
      <c r="G6408" s="21" t="s">
        <v>6018</v>
      </c>
      <c r="H6408" s="21" t="s">
        <v>6137</v>
      </c>
      <c r="I6408" s="22">
        <v>45728</v>
      </c>
      <c r="J6408" s="21">
        <v>4.5</v>
      </c>
      <c r="K6408" s="32" t="s">
        <v>3675</v>
      </c>
      <c r="L6408" s="30" t="str">
        <f>IFERROR(VLOOKUP($H6408,JOBS!$C:$E,2,FALSE),"")</f>
        <v/>
      </c>
      <c r="M6408" s="27" t="str">
        <f>IFERROR(VLOOKUP($L6408,JOBS!$A:$B,2,FALSE),"")</f>
        <v/>
      </c>
      <c r="O6408" s="16"/>
      <c r="P6408" s="16"/>
    </row>
    <row r="6409" spans="1:16" x14ac:dyDescent="0.25">
      <c r="A6409" s="21" t="s">
        <v>3802</v>
      </c>
      <c r="B6409" s="21" t="s">
        <v>3804</v>
      </c>
      <c r="C6409" s="21" t="s">
        <v>3802</v>
      </c>
      <c r="D6409" s="21" t="s">
        <v>3080</v>
      </c>
      <c r="E6409" s="21">
        <v>240514</v>
      </c>
      <c r="F6409" s="21" t="str">
        <f>VLOOKUP(D6409, 'Job Emp Table'!D$1:F$2600, 3, FALSE)</f>
        <v>Joel Garcia</v>
      </c>
      <c r="G6409" s="21" t="s">
        <v>6019</v>
      </c>
      <c r="H6409" s="21" t="s">
        <v>6137</v>
      </c>
      <c r="I6409" s="22">
        <v>45728</v>
      </c>
      <c r="J6409" s="21">
        <v>7</v>
      </c>
      <c r="K6409" s="32" t="s">
        <v>3675</v>
      </c>
      <c r="L6409" s="30" t="str">
        <f>IFERROR(VLOOKUP($H6409,JOBS!$C:$E,2,FALSE),"")</f>
        <v/>
      </c>
      <c r="M6409" s="27" t="str">
        <f>IFERROR(VLOOKUP($L6409,JOBS!$A:$B,2,FALSE),"")</f>
        <v/>
      </c>
      <c r="O6409" s="16"/>
      <c r="P6409" s="16"/>
    </row>
    <row r="6410" spans="1:16" x14ac:dyDescent="0.25">
      <c r="A6410" s="21" t="s">
        <v>3802</v>
      </c>
      <c r="B6410" s="21" t="s">
        <v>3804</v>
      </c>
      <c r="C6410" s="21" t="s">
        <v>3802</v>
      </c>
      <c r="D6410" s="21" t="s">
        <v>3080</v>
      </c>
      <c r="E6410" s="21">
        <v>240514</v>
      </c>
      <c r="F6410" s="21" t="str">
        <f>VLOOKUP(D6410, 'Job Emp Table'!D$1:F$2600, 3, FALSE)</f>
        <v>Joel Garcia</v>
      </c>
      <c r="G6410" s="21" t="s">
        <v>6018</v>
      </c>
      <c r="H6410" s="21" t="s">
        <v>5836</v>
      </c>
      <c r="I6410" s="22">
        <v>45729</v>
      </c>
      <c r="J6410" s="21">
        <v>2</v>
      </c>
      <c r="K6410" s="32" t="s">
        <v>3675</v>
      </c>
      <c r="L6410" s="30" t="str">
        <f>IFERROR(VLOOKUP($H6410,JOBS!$C:$E,2,FALSE),"")</f>
        <v/>
      </c>
      <c r="M6410" s="27" t="str">
        <f>IFERROR(VLOOKUP($L6410,JOBS!$A:$B,2,FALSE),"")</f>
        <v/>
      </c>
      <c r="O6410" s="16"/>
      <c r="P6410" s="16"/>
    </row>
    <row r="6411" spans="1:16" x14ac:dyDescent="0.25">
      <c r="A6411" s="21" t="s">
        <v>3802</v>
      </c>
      <c r="B6411" s="21" t="s">
        <v>3804</v>
      </c>
      <c r="C6411" s="21" t="s">
        <v>3802</v>
      </c>
      <c r="D6411" s="21" t="s">
        <v>3080</v>
      </c>
      <c r="E6411" s="21">
        <v>240514</v>
      </c>
      <c r="F6411" s="21" t="str">
        <f>VLOOKUP(D6411, 'Job Emp Table'!D$1:F$2600, 3, FALSE)</f>
        <v>Joel Garcia</v>
      </c>
      <c r="G6411" s="21" t="s">
        <v>6019</v>
      </c>
      <c r="H6411" s="21" t="s">
        <v>5836</v>
      </c>
      <c r="I6411" s="22">
        <v>45729</v>
      </c>
      <c r="J6411" s="21">
        <v>3</v>
      </c>
      <c r="K6411" s="32" t="s">
        <v>3675</v>
      </c>
      <c r="L6411" s="30" t="str">
        <f>IFERROR(VLOOKUP($H6411,JOBS!$C:$E,2,FALSE),"")</f>
        <v/>
      </c>
      <c r="M6411" s="27" t="str">
        <f>IFERROR(VLOOKUP($L6411,JOBS!$A:$B,2,FALSE),"")</f>
        <v/>
      </c>
      <c r="O6411" s="16"/>
      <c r="P6411" s="16"/>
    </row>
    <row r="6412" spans="1:16" x14ac:dyDescent="0.25">
      <c r="A6412" s="21" t="s">
        <v>3802</v>
      </c>
      <c r="B6412" s="21" t="s">
        <v>3804</v>
      </c>
      <c r="C6412" s="21" t="s">
        <v>3802</v>
      </c>
      <c r="D6412" s="21" t="s">
        <v>3080</v>
      </c>
      <c r="E6412" s="21">
        <v>240514</v>
      </c>
      <c r="F6412" s="21" t="str">
        <f>VLOOKUP(D6412, 'Job Emp Table'!D$1:F$2600, 3, FALSE)</f>
        <v>Joel Garcia</v>
      </c>
      <c r="G6412" s="21" t="s">
        <v>6018</v>
      </c>
      <c r="H6412" s="21" t="s">
        <v>5837</v>
      </c>
      <c r="I6412" s="22">
        <v>45729</v>
      </c>
      <c r="J6412" s="21">
        <v>2.5</v>
      </c>
      <c r="K6412" s="32" t="s">
        <v>3675</v>
      </c>
      <c r="L6412" s="30" t="str">
        <f>IFERROR(VLOOKUP($H6412,JOBS!$C:$E,2,FALSE),"")</f>
        <v/>
      </c>
      <c r="M6412" s="27" t="str">
        <f>IFERROR(VLOOKUP($L6412,JOBS!$A:$B,2,FALSE),"")</f>
        <v/>
      </c>
      <c r="O6412" s="16"/>
      <c r="P6412" s="16"/>
    </row>
    <row r="6413" spans="1:16" x14ac:dyDescent="0.25">
      <c r="A6413" s="21" t="s">
        <v>3802</v>
      </c>
      <c r="B6413" s="21" t="s">
        <v>3804</v>
      </c>
      <c r="C6413" s="21" t="s">
        <v>3802</v>
      </c>
      <c r="D6413" s="21" t="s">
        <v>3080</v>
      </c>
      <c r="E6413" s="21">
        <v>240514</v>
      </c>
      <c r="F6413" s="21" t="str">
        <f>VLOOKUP(D6413, 'Job Emp Table'!D$1:F$2600, 3, FALSE)</f>
        <v>Joel Garcia</v>
      </c>
      <c r="G6413" s="21" t="s">
        <v>6019</v>
      </c>
      <c r="H6413" s="21" t="s">
        <v>5837</v>
      </c>
      <c r="I6413" s="22">
        <v>45729</v>
      </c>
      <c r="J6413" s="21">
        <v>4</v>
      </c>
      <c r="K6413" s="32" t="s">
        <v>3675</v>
      </c>
      <c r="L6413" s="30" t="str">
        <f>IFERROR(VLOOKUP($H6413,JOBS!$C:$E,2,FALSE),"")</f>
        <v/>
      </c>
      <c r="M6413" s="27" t="str">
        <f>IFERROR(VLOOKUP($L6413,JOBS!$A:$B,2,FALSE),"")</f>
        <v/>
      </c>
      <c r="O6413" s="16"/>
      <c r="P6413" s="16"/>
    </row>
    <row r="6414" spans="1:16" x14ac:dyDescent="0.25">
      <c r="A6414" s="21" t="s">
        <v>3802</v>
      </c>
      <c r="B6414" s="21" t="s">
        <v>3804</v>
      </c>
      <c r="C6414" s="21" t="s">
        <v>3802</v>
      </c>
      <c r="D6414" s="21" t="s">
        <v>3080</v>
      </c>
      <c r="E6414" s="21">
        <v>240514</v>
      </c>
      <c r="F6414" s="21" t="str">
        <f>VLOOKUP(D6414, 'Job Emp Table'!D$1:F$2600, 3, FALSE)</f>
        <v>Joel Garcia</v>
      </c>
      <c r="G6414" s="21" t="s">
        <v>6018</v>
      </c>
      <c r="H6414" s="21" t="s">
        <v>5836</v>
      </c>
      <c r="I6414" s="22">
        <v>45730</v>
      </c>
      <c r="J6414" s="21">
        <v>2.2999999999999998</v>
      </c>
      <c r="K6414" s="32" t="s">
        <v>3675</v>
      </c>
      <c r="L6414" s="30" t="str">
        <f>IFERROR(VLOOKUP($H6414,JOBS!$C:$E,2,FALSE),"")</f>
        <v/>
      </c>
      <c r="M6414" s="27" t="str">
        <f>IFERROR(VLOOKUP($L6414,JOBS!$A:$B,2,FALSE),"")</f>
        <v/>
      </c>
      <c r="O6414" s="16"/>
      <c r="P6414" s="16"/>
    </row>
    <row r="6415" spans="1:16" x14ac:dyDescent="0.25">
      <c r="A6415" s="21" t="s">
        <v>3802</v>
      </c>
      <c r="B6415" s="21" t="s">
        <v>3804</v>
      </c>
      <c r="C6415" s="21" t="s">
        <v>3802</v>
      </c>
      <c r="D6415" s="21" t="s">
        <v>3080</v>
      </c>
      <c r="E6415" s="21">
        <v>240514</v>
      </c>
      <c r="F6415" s="21" t="str">
        <f>VLOOKUP(D6415, 'Job Emp Table'!D$1:F$2600, 3, FALSE)</f>
        <v>Joel Garcia</v>
      </c>
      <c r="G6415" s="21" t="s">
        <v>6019</v>
      </c>
      <c r="H6415" s="21" t="s">
        <v>5836</v>
      </c>
      <c r="I6415" s="22">
        <v>45730</v>
      </c>
      <c r="J6415" s="21">
        <v>3.7</v>
      </c>
      <c r="K6415" s="32" t="s">
        <v>3675</v>
      </c>
      <c r="L6415" s="30" t="str">
        <f>IFERROR(VLOOKUP($H6415,JOBS!$C:$E,2,FALSE),"")</f>
        <v/>
      </c>
      <c r="M6415" s="27" t="str">
        <f>IFERROR(VLOOKUP($L6415,JOBS!$A:$B,2,FALSE),"")</f>
        <v/>
      </c>
      <c r="O6415" s="16"/>
      <c r="P6415" s="16"/>
    </row>
    <row r="6416" spans="1:16" x14ac:dyDescent="0.25">
      <c r="A6416" s="21" t="s">
        <v>3802</v>
      </c>
      <c r="B6416" s="21" t="s">
        <v>3804</v>
      </c>
      <c r="C6416" s="21" t="s">
        <v>3802</v>
      </c>
      <c r="D6416" s="21" t="s">
        <v>3080</v>
      </c>
      <c r="E6416" s="21">
        <v>240514</v>
      </c>
      <c r="F6416" s="21" t="str">
        <f>VLOOKUP(D6416, 'Job Emp Table'!D$1:F$2600, 3, FALSE)</f>
        <v>Joel Garcia</v>
      </c>
      <c r="G6416" s="21" t="s">
        <v>6018</v>
      </c>
      <c r="H6416" s="21" t="s">
        <v>5835</v>
      </c>
      <c r="I6416" s="22">
        <v>45730</v>
      </c>
      <c r="J6416" s="21">
        <v>1.6</v>
      </c>
      <c r="K6416" s="32" t="s">
        <v>3675</v>
      </c>
      <c r="L6416" s="30" t="str">
        <f>IFERROR(VLOOKUP($H6416,JOBS!$C:$E,2,FALSE),"")</f>
        <v/>
      </c>
      <c r="M6416" s="27" t="str">
        <f>IFERROR(VLOOKUP($L6416,JOBS!$A:$B,2,FALSE),"")</f>
        <v/>
      </c>
      <c r="O6416" s="16"/>
      <c r="P6416" s="16"/>
    </row>
    <row r="6417" spans="1:16" x14ac:dyDescent="0.25">
      <c r="A6417" s="21" t="s">
        <v>3802</v>
      </c>
      <c r="B6417" s="21" t="s">
        <v>3804</v>
      </c>
      <c r="C6417" s="21" t="s">
        <v>3802</v>
      </c>
      <c r="D6417" s="21" t="s">
        <v>3080</v>
      </c>
      <c r="E6417" s="21">
        <v>240514</v>
      </c>
      <c r="F6417" s="21" t="str">
        <f>VLOOKUP(D6417, 'Job Emp Table'!D$1:F$2600, 3, FALSE)</f>
        <v>Joel Garcia</v>
      </c>
      <c r="G6417" s="21" t="s">
        <v>6019</v>
      </c>
      <c r="H6417" s="21" t="s">
        <v>5835</v>
      </c>
      <c r="I6417" s="22">
        <v>45730</v>
      </c>
      <c r="J6417" s="21">
        <v>2.4</v>
      </c>
      <c r="K6417" s="32" t="s">
        <v>3675</v>
      </c>
      <c r="L6417" s="30" t="str">
        <f>IFERROR(VLOOKUP($H6417,JOBS!$C:$E,2,FALSE),"")</f>
        <v/>
      </c>
      <c r="M6417" s="27" t="str">
        <f>IFERROR(VLOOKUP($L6417,JOBS!$A:$B,2,FALSE),"")</f>
        <v/>
      </c>
      <c r="O6417" s="16"/>
      <c r="P6417" s="16"/>
    </row>
    <row r="6418" spans="1:16" x14ac:dyDescent="0.25">
      <c r="A6418" s="21" t="s">
        <v>3939</v>
      </c>
      <c r="B6418" s="21" t="s">
        <v>3935</v>
      </c>
      <c r="C6418" s="21" t="s">
        <v>3939</v>
      </c>
      <c r="D6418" s="21" t="s">
        <v>3080</v>
      </c>
      <c r="E6418" s="21">
        <v>240514</v>
      </c>
      <c r="F6418" s="21" t="str">
        <f>VLOOKUP(D6418, 'Job Emp Table'!D$1:F$2600, 3, FALSE)</f>
        <v>Joel Garcia</v>
      </c>
      <c r="G6418" s="21" t="s">
        <v>6018</v>
      </c>
      <c r="H6418" s="21" t="s">
        <v>6043</v>
      </c>
      <c r="I6418" s="22">
        <v>45731</v>
      </c>
      <c r="J6418" s="21">
        <v>2.2999999999999998</v>
      </c>
      <c r="K6418" s="32" t="s">
        <v>3675</v>
      </c>
      <c r="L6418" s="30" t="str">
        <f>IFERROR(VLOOKUP($H6418,JOBS!$C:$E,2,FALSE),"")</f>
        <v/>
      </c>
      <c r="M6418" s="27" t="str">
        <f>IFERROR(VLOOKUP($L6418,JOBS!$A:$B,2,FALSE),"")</f>
        <v/>
      </c>
      <c r="O6418" s="16"/>
      <c r="P6418" s="16"/>
    </row>
    <row r="6419" spans="1:16" x14ac:dyDescent="0.25">
      <c r="A6419" s="21" t="s">
        <v>3939</v>
      </c>
      <c r="B6419" s="21" t="s">
        <v>3935</v>
      </c>
      <c r="C6419" s="21" t="s">
        <v>3939</v>
      </c>
      <c r="D6419" s="21" t="s">
        <v>3080</v>
      </c>
      <c r="E6419" s="21">
        <v>240514</v>
      </c>
      <c r="F6419" s="21" t="str">
        <f>VLOOKUP(D6419, 'Job Emp Table'!D$1:F$2600, 3, FALSE)</f>
        <v>Joel Garcia</v>
      </c>
      <c r="G6419" s="21" t="s">
        <v>6019</v>
      </c>
      <c r="H6419" s="21" t="s">
        <v>6043</v>
      </c>
      <c r="I6419" s="22">
        <v>45731</v>
      </c>
      <c r="J6419" s="21">
        <v>3.7</v>
      </c>
      <c r="K6419" s="32" t="s">
        <v>3675</v>
      </c>
      <c r="L6419" s="30" t="str">
        <f>IFERROR(VLOOKUP($H6419,JOBS!$C:$E,2,FALSE),"")</f>
        <v/>
      </c>
      <c r="M6419" s="27" t="str">
        <f>IFERROR(VLOOKUP($L6419,JOBS!$A:$B,2,FALSE),"")</f>
        <v/>
      </c>
      <c r="O6419" s="16"/>
      <c r="P6419" s="16"/>
    </row>
    <row r="6420" spans="1:16" x14ac:dyDescent="0.25">
      <c r="A6420" s="21" t="s">
        <v>3939</v>
      </c>
      <c r="B6420" s="21" t="s">
        <v>3935</v>
      </c>
      <c r="C6420" s="21" t="s">
        <v>3939</v>
      </c>
      <c r="D6420" s="21" t="s">
        <v>3080</v>
      </c>
      <c r="E6420" s="21">
        <v>240514</v>
      </c>
      <c r="F6420" s="21" t="str">
        <f>VLOOKUP(D6420, 'Job Emp Table'!D$1:F$2600, 3, FALSE)</f>
        <v>Joel Garcia</v>
      </c>
      <c r="G6420" s="21" t="s">
        <v>6018</v>
      </c>
      <c r="H6420" s="21" t="s">
        <v>6047</v>
      </c>
      <c r="I6420" s="22">
        <v>45731</v>
      </c>
      <c r="J6420" s="21">
        <v>2.7</v>
      </c>
      <c r="K6420" s="32" t="s">
        <v>3675</v>
      </c>
      <c r="L6420" s="30" t="str">
        <f>IFERROR(VLOOKUP($H6420,JOBS!$C:$E,2,FALSE),"")</f>
        <v/>
      </c>
      <c r="M6420" s="27" t="str">
        <f>IFERROR(VLOOKUP($L6420,JOBS!$A:$B,2,FALSE),"")</f>
        <v/>
      </c>
      <c r="O6420" s="16"/>
      <c r="P6420" s="16"/>
    </row>
    <row r="6421" spans="1:16" x14ac:dyDescent="0.25">
      <c r="A6421" s="21" t="s">
        <v>3939</v>
      </c>
      <c r="B6421" s="21" t="s">
        <v>3935</v>
      </c>
      <c r="C6421" s="21" t="s">
        <v>3939</v>
      </c>
      <c r="D6421" s="21" t="s">
        <v>3080</v>
      </c>
      <c r="E6421" s="21">
        <v>240514</v>
      </c>
      <c r="F6421" s="21" t="str">
        <f>VLOOKUP(D6421, 'Job Emp Table'!D$1:F$2600, 3, FALSE)</f>
        <v>Joel Garcia</v>
      </c>
      <c r="G6421" s="21" t="s">
        <v>6019</v>
      </c>
      <c r="H6421" s="21" t="s">
        <v>6047</v>
      </c>
      <c r="I6421" s="22">
        <v>45731</v>
      </c>
      <c r="J6421" s="21">
        <v>4.3</v>
      </c>
      <c r="K6421" s="32" t="s">
        <v>3675</v>
      </c>
      <c r="L6421" s="30" t="str">
        <f>IFERROR(VLOOKUP($H6421,JOBS!$C:$E,2,FALSE),"")</f>
        <v/>
      </c>
      <c r="M6421" s="27" t="str">
        <f>IFERROR(VLOOKUP($L6421,JOBS!$A:$B,2,FALSE),"")</f>
        <v/>
      </c>
      <c r="O6421" s="16"/>
      <c r="P6421" s="16"/>
    </row>
    <row r="6422" spans="1:16" x14ac:dyDescent="0.25">
      <c r="A6422" s="21" t="s">
        <v>3939</v>
      </c>
      <c r="B6422" s="21" t="s">
        <v>3935</v>
      </c>
      <c r="C6422" s="21" t="s">
        <v>3939</v>
      </c>
      <c r="D6422" s="21" t="s">
        <v>3080</v>
      </c>
      <c r="E6422" s="21">
        <v>240514</v>
      </c>
      <c r="F6422" s="21" t="str">
        <f>VLOOKUP(D6422, 'Job Emp Table'!D$1:F$2600, 3, FALSE)</f>
        <v>Joel Garcia</v>
      </c>
      <c r="G6422" s="21" t="s">
        <v>6018</v>
      </c>
      <c r="H6422" s="21" t="s">
        <v>6035</v>
      </c>
      <c r="I6422" s="22">
        <v>45732</v>
      </c>
      <c r="J6422" s="21">
        <v>2</v>
      </c>
      <c r="K6422" s="32" t="s">
        <v>3675</v>
      </c>
      <c r="L6422" s="30" t="str">
        <f>IFERROR(VLOOKUP($H6422,JOBS!$C:$E,2,FALSE),"")</f>
        <v/>
      </c>
      <c r="M6422" s="27" t="str">
        <f>IFERROR(VLOOKUP($L6422,JOBS!$A:$B,2,FALSE),"")</f>
        <v/>
      </c>
      <c r="O6422" s="16"/>
      <c r="P6422" s="16"/>
    </row>
    <row r="6423" spans="1:16" x14ac:dyDescent="0.25">
      <c r="A6423" s="21" t="s">
        <v>3939</v>
      </c>
      <c r="B6423" s="21" t="s">
        <v>3935</v>
      </c>
      <c r="C6423" s="21" t="s">
        <v>3939</v>
      </c>
      <c r="D6423" s="21" t="s">
        <v>3080</v>
      </c>
      <c r="E6423" s="21">
        <v>240514</v>
      </c>
      <c r="F6423" s="21" t="str">
        <f>VLOOKUP(D6423, 'Job Emp Table'!D$1:F$2600, 3, FALSE)</f>
        <v>Joel Garcia</v>
      </c>
      <c r="G6423" s="21" t="s">
        <v>6019</v>
      </c>
      <c r="H6423" s="21" t="s">
        <v>6035</v>
      </c>
      <c r="I6423" s="22">
        <v>45732</v>
      </c>
      <c r="J6423" s="21">
        <v>4</v>
      </c>
      <c r="K6423" s="32" t="s">
        <v>3675</v>
      </c>
      <c r="L6423" s="30" t="str">
        <f>IFERROR(VLOOKUP($H6423,JOBS!$C:$E,2,FALSE),"")</f>
        <v/>
      </c>
      <c r="M6423" s="27" t="str">
        <f>IFERROR(VLOOKUP($L6423,JOBS!$A:$B,2,FALSE),"")</f>
        <v/>
      </c>
      <c r="O6423" s="16"/>
      <c r="P6423" s="16"/>
    </row>
    <row r="6424" spans="1:16" x14ac:dyDescent="0.25">
      <c r="A6424" s="21" t="s">
        <v>3939</v>
      </c>
      <c r="B6424" s="21" t="s">
        <v>3935</v>
      </c>
      <c r="C6424" s="21" t="s">
        <v>3939</v>
      </c>
      <c r="D6424" s="21" t="s">
        <v>3080</v>
      </c>
      <c r="E6424" s="21">
        <v>240514</v>
      </c>
      <c r="F6424" s="21" t="str">
        <f>VLOOKUP(D6424, 'Job Emp Table'!D$1:F$2600, 3, FALSE)</f>
        <v>Joel Garcia</v>
      </c>
      <c r="G6424" s="21" t="s">
        <v>6018</v>
      </c>
      <c r="H6424" s="21" t="s">
        <v>6045</v>
      </c>
      <c r="I6424" s="22">
        <v>45732</v>
      </c>
      <c r="J6424" s="21">
        <v>2.1</v>
      </c>
      <c r="K6424" s="32" t="s">
        <v>3675</v>
      </c>
      <c r="L6424" s="30" t="str">
        <f>IFERROR(VLOOKUP($H6424,JOBS!$C:$E,2,FALSE),"")</f>
        <v/>
      </c>
      <c r="M6424" s="27" t="str">
        <f>IFERROR(VLOOKUP($L6424,JOBS!$A:$B,2,FALSE),"")</f>
        <v/>
      </c>
      <c r="O6424" s="16"/>
      <c r="P6424" s="16"/>
    </row>
    <row r="6425" spans="1:16" x14ac:dyDescent="0.25">
      <c r="A6425" s="21" t="s">
        <v>3939</v>
      </c>
      <c r="B6425" s="21" t="s">
        <v>3935</v>
      </c>
      <c r="C6425" s="21" t="s">
        <v>3939</v>
      </c>
      <c r="D6425" s="21" t="s">
        <v>3080</v>
      </c>
      <c r="E6425" s="21">
        <v>240514</v>
      </c>
      <c r="F6425" s="21" t="str">
        <f>VLOOKUP(D6425, 'Job Emp Table'!D$1:F$2600, 3, FALSE)</f>
        <v>Joel Garcia</v>
      </c>
      <c r="G6425" s="21" t="s">
        <v>6019</v>
      </c>
      <c r="H6425" s="21" t="s">
        <v>6045</v>
      </c>
      <c r="I6425" s="22">
        <v>45732</v>
      </c>
      <c r="J6425" s="21">
        <v>3.9</v>
      </c>
      <c r="K6425" s="32" t="s">
        <v>3675</v>
      </c>
      <c r="L6425" s="30" t="str">
        <f>IFERROR(VLOOKUP($H6425,JOBS!$C:$E,2,FALSE),"")</f>
        <v/>
      </c>
      <c r="M6425" s="27" t="str">
        <f>IFERROR(VLOOKUP($L6425,JOBS!$A:$B,2,FALSE),"")</f>
        <v/>
      </c>
      <c r="O6425" s="16"/>
      <c r="P6425" s="16"/>
    </row>
    <row r="6426" spans="1:16" x14ac:dyDescent="0.25">
      <c r="A6426" s="21" t="s">
        <v>3939</v>
      </c>
      <c r="B6426" s="21" t="s">
        <v>3935</v>
      </c>
      <c r="C6426" s="21" t="s">
        <v>3939</v>
      </c>
      <c r="D6426" s="21" t="s">
        <v>3080</v>
      </c>
      <c r="E6426" s="21">
        <v>240514</v>
      </c>
      <c r="F6426" s="21" t="str">
        <f>VLOOKUP(D6426, 'Job Emp Table'!D$1:F$2600, 3, FALSE)</f>
        <v>Joel Garcia</v>
      </c>
      <c r="G6426" s="21" t="s">
        <v>6018</v>
      </c>
      <c r="H6426" s="21" t="s">
        <v>6043</v>
      </c>
      <c r="I6426" s="22">
        <v>45738</v>
      </c>
      <c r="J6426" s="21">
        <v>2.7</v>
      </c>
      <c r="K6426" s="32" t="s">
        <v>3675</v>
      </c>
      <c r="L6426" s="30" t="str">
        <f>IFERROR(VLOOKUP($H6426,JOBS!$C:$E,2,FALSE),"")</f>
        <v/>
      </c>
      <c r="M6426" s="27" t="str">
        <f>IFERROR(VLOOKUP($L6426,JOBS!$A:$B,2,FALSE),"")</f>
        <v/>
      </c>
      <c r="O6426" s="16"/>
      <c r="P6426" s="16"/>
    </row>
    <row r="6427" spans="1:16" x14ac:dyDescent="0.25">
      <c r="A6427" s="21" t="s">
        <v>3939</v>
      </c>
      <c r="B6427" s="21" t="s">
        <v>3935</v>
      </c>
      <c r="C6427" s="21" t="s">
        <v>3939</v>
      </c>
      <c r="D6427" s="21" t="s">
        <v>3080</v>
      </c>
      <c r="E6427" s="21">
        <v>240514</v>
      </c>
      <c r="F6427" s="21" t="str">
        <f>VLOOKUP(D6427, 'Job Emp Table'!D$1:F$2600, 3, FALSE)</f>
        <v>Joel Garcia</v>
      </c>
      <c r="G6427" s="21" t="s">
        <v>6019</v>
      </c>
      <c r="H6427" s="21" t="s">
        <v>6043</v>
      </c>
      <c r="I6427" s="22">
        <v>45738</v>
      </c>
      <c r="J6427" s="21">
        <v>5.3</v>
      </c>
      <c r="K6427" s="32" t="s">
        <v>3675</v>
      </c>
      <c r="L6427" s="30" t="str">
        <f>IFERROR(VLOOKUP($H6427,JOBS!$C:$E,2,FALSE),"")</f>
        <v/>
      </c>
      <c r="M6427" s="27" t="str">
        <f>IFERROR(VLOOKUP($L6427,JOBS!$A:$B,2,FALSE),"")</f>
        <v/>
      </c>
      <c r="O6427" s="16"/>
      <c r="P6427" s="16"/>
    </row>
    <row r="6428" spans="1:16" x14ac:dyDescent="0.25">
      <c r="A6428" s="21" t="s">
        <v>3939</v>
      </c>
      <c r="B6428" s="21" t="s">
        <v>3935</v>
      </c>
      <c r="C6428" s="21" t="s">
        <v>3939</v>
      </c>
      <c r="D6428" s="21" t="s">
        <v>3080</v>
      </c>
      <c r="E6428" s="21">
        <v>240514</v>
      </c>
      <c r="F6428" s="21" t="str">
        <f>VLOOKUP(D6428, 'Job Emp Table'!D$1:F$2600, 3, FALSE)</f>
        <v>Joel Garcia</v>
      </c>
      <c r="G6428" s="21" t="s">
        <v>6018</v>
      </c>
      <c r="H6428" s="21" t="s">
        <v>6047</v>
      </c>
      <c r="I6428" s="22">
        <v>45738</v>
      </c>
      <c r="J6428" s="21">
        <v>2.7</v>
      </c>
      <c r="K6428" s="32" t="s">
        <v>3675</v>
      </c>
      <c r="L6428" s="30" t="str">
        <f>IFERROR(VLOOKUP($H6428,JOBS!$C:$E,2,FALSE),"")</f>
        <v/>
      </c>
      <c r="M6428" s="27" t="str">
        <f>IFERROR(VLOOKUP($L6428,JOBS!$A:$B,2,FALSE),"")</f>
        <v/>
      </c>
      <c r="O6428" s="16"/>
      <c r="P6428" s="16"/>
    </row>
    <row r="6429" spans="1:16" x14ac:dyDescent="0.25">
      <c r="A6429" s="21" t="s">
        <v>3939</v>
      </c>
      <c r="B6429" s="21" t="s">
        <v>3935</v>
      </c>
      <c r="C6429" s="21" t="s">
        <v>3939</v>
      </c>
      <c r="D6429" s="21" t="s">
        <v>3080</v>
      </c>
      <c r="E6429" s="21">
        <v>240514</v>
      </c>
      <c r="F6429" s="21" t="str">
        <f>VLOOKUP(D6429, 'Job Emp Table'!D$1:F$2600, 3, FALSE)</f>
        <v>Joel Garcia</v>
      </c>
      <c r="G6429" s="21" t="s">
        <v>6019</v>
      </c>
      <c r="H6429" s="21" t="s">
        <v>6047</v>
      </c>
      <c r="I6429" s="22">
        <v>45738</v>
      </c>
      <c r="J6429" s="21">
        <v>5.3</v>
      </c>
      <c r="K6429" s="32" t="s">
        <v>3675</v>
      </c>
      <c r="L6429" s="30" t="str">
        <f>IFERROR(VLOOKUP($H6429,JOBS!$C:$E,2,FALSE),"")</f>
        <v/>
      </c>
      <c r="M6429" s="27" t="str">
        <f>IFERROR(VLOOKUP($L6429,JOBS!$A:$B,2,FALSE),"")</f>
        <v/>
      </c>
      <c r="O6429" s="16"/>
      <c r="P6429" s="16"/>
    </row>
    <row r="6430" spans="1:16" x14ac:dyDescent="0.25">
      <c r="A6430" s="21" t="s">
        <v>2820</v>
      </c>
      <c r="B6430" s="21" t="s">
        <v>2808</v>
      </c>
      <c r="C6430" s="21" t="s">
        <v>2820</v>
      </c>
      <c r="D6430" s="21" t="s">
        <v>3080</v>
      </c>
      <c r="E6430" s="21">
        <v>240514</v>
      </c>
      <c r="F6430" s="21" t="str">
        <f>VLOOKUP(D6430, 'Job Emp Table'!D$1:F$2600, 3, FALSE)</f>
        <v>Joel Garcia</v>
      </c>
      <c r="G6430" s="21" t="s">
        <v>6018</v>
      </c>
      <c r="H6430" s="21" t="s">
        <v>5847</v>
      </c>
      <c r="I6430" s="22">
        <v>45734</v>
      </c>
      <c r="J6430" s="21">
        <v>2.8</v>
      </c>
      <c r="K6430" s="32" t="s">
        <v>3675</v>
      </c>
      <c r="L6430" s="30" t="str">
        <f>IFERROR(VLOOKUP($H6430,JOBS!$C:$E,2,FALSE),"")</f>
        <v/>
      </c>
      <c r="M6430" s="27" t="str">
        <f>IFERROR(VLOOKUP($L6430,JOBS!$A:$B,2,FALSE),"")</f>
        <v/>
      </c>
      <c r="O6430" s="16"/>
      <c r="P6430" s="16"/>
    </row>
    <row r="6431" spans="1:16" x14ac:dyDescent="0.25">
      <c r="A6431" s="21" t="s">
        <v>2820</v>
      </c>
      <c r="B6431" s="21" t="s">
        <v>2808</v>
      </c>
      <c r="C6431" s="21" t="s">
        <v>2820</v>
      </c>
      <c r="D6431" s="21" t="s">
        <v>3080</v>
      </c>
      <c r="E6431" s="21">
        <v>240514</v>
      </c>
      <c r="F6431" s="21" t="str">
        <f>VLOOKUP(D6431, 'Job Emp Table'!D$1:F$2600, 3, FALSE)</f>
        <v>Joel Garcia</v>
      </c>
      <c r="G6431" s="21" t="s">
        <v>6019</v>
      </c>
      <c r="H6431" s="21" t="s">
        <v>5847</v>
      </c>
      <c r="I6431" s="22">
        <v>45734</v>
      </c>
      <c r="J6431" s="21">
        <v>5.2</v>
      </c>
      <c r="K6431" s="32" t="s">
        <v>3675</v>
      </c>
      <c r="L6431" s="30" t="str">
        <f>IFERROR(VLOOKUP($H6431,JOBS!$C:$E,2,FALSE),"")</f>
        <v/>
      </c>
      <c r="M6431" s="27" t="str">
        <f>IFERROR(VLOOKUP($L6431,JOBS!$A:$B,2,FALSE),"")</f>
        <v/>
      </c>
      <c r="O6431" s="16"/>
      <c r="P6431" s="16"/>
    </row>
    <row r="6432" spans="1:16" x14ac:dyDescent="0.25">
      <c r="A6432" s="21" t="s">
        <v>3317</v>
      </c>
      <c r="B6432" s="21" t="s">
        <v>3319</v>
      </c>
      <c r="C6432" s="21" t="s">
        <v>3317</v>
      </c>
      <c r="D6432" s="21" t="s">
        <v>3924</v>
      </c>
      <c r="E6432" s="21">
        <v>240708</v>
      </c>
      <c r="F6432" s="21" t="str">
        <f>VLOOKUP(D6432, 'Job Emp Table'!D$1:F$2600, 3, FALSE)</f>
        <v>HERIBERTO GARCIA JR</v>
      </c>
      <c r="G6432" s="21" t="s">
        <v>6018</v>
      </c>
      <c r="H6432" s="21" t="s">
        <v>6141</v>
      </c>
      <c r="I6432" s="22">
        <v>45734</v>
      </c>
      <c r="J6432" s="21">
        <v>4.2</v>
      </c>
      <c r="K6432" s="32" t="s">
        <v>3675</v>
      </c>
      <c r="L6432" s="30" t="str">
        <f>IFERROR(VLOOKUP($H6432,JOBS!$C:$E,2,FALSE),"")</f>
        <v/>
      </c>
      <c r="M6432" s="27" t="str">
        <f>IFERROR(VLOOKUP($L6432,JOBS!$A:$B,2,FALSE),"")</f>
        <v/>
      </c>
      <c r="O6432" s="16"/>
      <c r="P6432" s="16"/>
    </row>
    <row r="6433" spans="1:16" x14ac:dyDescent="0.25">
      <c r="A6433" s="21" t="s">
        <v>3317</v>
      </c>
      <c r="B6433" s="21" t="s">
        <v>3319</v>
      </c>
      <c r="C6433" s="21" t="s">
        <v>3317</v>
      </c>
      <c r="D6433" s="21" t="s">
        <v>3924</v>
      </c>
      <c r="E6433" s="21">
        <v>240708</v>
      </c>
      <c r="F6433" s="21" t="str">
        <f>VLOOKUP(D6433, 'Job Emp Table'!D$1:F$2600, 3, FALSE)</f>
        <v>HERIBERTO GARCIA JR</v>
      </c>
      <c r="G6433" s="21" t="s">
        <v>6019</v>
      </c>
      <c r="H6433" s="21" t="s">
        <v>6141</v>
      </c>
      <c r="I6433" s="22">
        <v>45734</v>
      </c>
      <c r="J6433" s="21">
        <v>5.8</v>
      </c>
      <c r="K6433" s="32" t="s">
        <v>3675</v>
      </c>
      <c r="L6433" s="30" t="str">
        <f>IFERROR(VLOOKUP($H6433,JOBS!$C:$E,2,FALSE),"")</f>
        <v/>
      </c>
      <c r="M6433" s="27" t="str">
        <f>IFERROR(VLOOKUP($L6433,JOBS!$A:$B,2,FALSE),"")</f>
        <v/>
      </c>
      <c r="O6433" s="16"/>
      <c r="P6433" s="16"/>
    </row>
    <row r="6434" spans="1:16" x14ac:dyDescent="0.25">
      <c r="A6434" s="21" t="s">
        <v>3317</v>
      </c>
      <c r="B6434" s="21" t="s">
        <v>3319</v>
      </c>
      <c r="C6434" s="21" t="s">
        <v>3317</v>
      </c>
      <c r="D6434" s="21" t="s">
        <v>3924</v>
      </c>
      <c r="E6434" s="21">
        <v>240708</v>
      </c>
      <c r="F6434" s="21" t="str">
        <f>VLOOKUP(D6434, 'Job Emp Table'!D$1:F$2600, 3, FALSE)</f>
        <v>HERIBERTO GARCIA JR</v>
      </c>
      <c r="G6434" s="21" t="s">
        <v>6018</v>
      </c>
      <c r="H6434" s="21" t="s">
        <v>5822</v>
      </c>
      <c r="I6434" s="22">
        <v>45734</v>
      </c>
      <c r="J6434" s="21">
        <v>0.8</v>
      </c>
      <c r="K6434" s="32" t="s">
        <v>3675</v>
      </c>
      <c r="L6434" s="30" t="str">
        <f>IFERROR(VLOOKUP($H6434,JOBS!$C:$E,2,FALSE),"")</f>
        <v/>
      </c>
      <c r="M6434" s="27" t="str">
        <f>IFERROR(VLOOKUP($L6434,JOBS!$A:$B,2,FALSE),"")</f>
        <v/>
      </c>
      <c r="O6434" s="16"/>
      <c r="P6434" s="16"/>
    </row>
    <row r="6435" spans="1:16" x14ac:dyDescent="0.25">
      <c r="A6435" s="21" t="s">
        <v>3317</v>
      </c>
      <c r="B6435" s="21" t="s">
        <v>3319</v>
      </c>
      <c r="C6435" s="21" t="s">
        <v>3317</v>
      </c>
      <c r="D6435" s="21" t="s">
        <v>3924</v>
      </c>
      <c r="E6435" s="21">
        <v>240708</v>
      </c>
      <c r="F6435" s="21" t="str">
        <f>VLOOKUP(D6435, 'Job Emp Table'!D$1:F$2600, 3, FALSE)</f>
        <v>HERIBERTO GARCIA JR</v>
      </c>
      <c r="G6435" s="21" t="s">
        <v>6019</v>
      </c>
      <c r="H6435" s="21" t="s">
        <v>5822</v>
      </c>
      <c r="I6435" s="22">
        <v>45734</v>
      </c>
      <c r="J6435" s="21">
        <v>1.2</v>
      </c>
      <c r="K6435" s="32" t="s">
        <v>3675</v>
      </c>
      <c r="L6435" s="30" t="str">
        <f>IFERROR(VLOOKUP($H6435,JOBS!$C:$E,2,FALSE),"")</f>
        <v/>
      </c>
      <c r="M6435" s="27" t="str">
        <f>IFERROR(VLOOKUP($L6435,JOBS!$A:$B,2,FALSE),"")</f>
        <v/>
      </c>
      <c r="O6435" s="16"/>
      <c r="P6435" s="16"/>
    </row>
    <row r="6436" spans="1:16" x14ac:dyDescent="0.25">
      <c r="A6436" s="21" t="s">
        <v>3317</v>
      </c>
      <c r="B6436" s="21" t="s">
        <v>3319</v>
      </c>
      <c r="C6436" s="21" t="s">
        <v>3317</v>
      </c>
      <c r="D6436" s="21" t="s">
        <v>3924</v>
      </c>
      <c r="E6436" s="21">
        <v>240708</v>
      </c>
      <c r="F6436" s="21" t="str">
        <f>VLOOKUP(D6436, 'Job Emp Table'!D$1:F$2600, 3, FALSE)</f>
        <v>HERIBERTO GARCIA JR</v>
      </c>
      <c r="G6436" s="21" t="s">
        <v>6018</v>
      </c>
      <c r="H6436" s="21" t="s">
        <v>6141</v>
      </c>
      <c r="I6436" s="22">
        <v>45735</v>
      </c>
      <c r="J6436" s="21">
        <v>4.4000000000000004</v>
      </c>
      <c r="K6436" s="32" t="s">
        <v>3675</v>
      </c>
      <c r="L6436" s="30" t="str">
        <f>IFERROR(VLOOKUP($H6436,JOBS!$C:$E,2,FALSE),"")</f>
        <v/>
      </c>
      <c r="M6436" s="27" t="str">
        <f>IFERROR(VLOOKUP($L6436,JOBS!$A:$B,2,FALSE),"")</f>
        <v/>
      </c>
      <c r="O6436" s="16"/>
      <c r="P6436" s="16"/>
    </row>
    <row r="6437" spans="1:16" x14ac:dyDescent="0.25">
      <c r="A6437" s="21" t="s">
        <v>3317</v>
      </c>
      <c r="B6437" s="21" t="s">
        <v>3319</v>
      </c>
      <c r="C6437" s="21" t="s">
        <v>3317</v>
      </c>
      <c r="D6437" s="21" t="s">
        <v>3924</v>
      </c>
      <c r="E6437" s="21">
        <v>240708</v>
      </c>
      <c r="F6437" s="21" t="str">
        <f>VLOOKUP(D6437, 'Job Emp Table'!D$1:F$2600, 3, FALSE)</f>
        <v>HERIBERTO GARCIA JR</v>
      </c>
      <c r="G6437" s="21" t="s">
        <v>6019</v>
      </c>
      <c r="H6437" s="21" t="s">
        <v>6141</v>
      </c>
      <c r="I6437" s="22">
        <v>45735</v>
      </c>
      <c r="J6437" s="21">
        <v>6.1</v>
      </c>
      <c r="K6437" s="32" t="s">
        <v>3675</v>
      </c>
      <c r="L6437" s="30" t="str">
        <f>IFERROR(VLOOKUP($H6437,JOBS!$C:$E,2,FALSE),"")</f>
        <v/>
      </c>
      <c r="M6437" s="27" t="str">
        <f>IFERROR(VLOOKUP($L6437,JOBS!$A:$B,2,FALSE),"")</f>
        <v/>
      </c>
      <c r="O6437" s="16"/>
      <c r="P6437" s="16"/>
    </row>
    <row r="6438" spans="1:16" x14ac:dyDescent="0.25">
      <c r="A6438" s="21" t="s">
        <v>3317</v>
      </c>
      <c r="B6438" s="21" t="s">
        <v>3319</v>
      </c>
      <c r="C6438" s="21" t="s">
        <v>3317</v>
      </c>
      <c r="D6438" s="21" t="s">
        <v>3924</v>
      </c>
      <c r="E6438" s="21">
        <v>240708</v>
      </c>
      <c r="F6438" s="21" t="str">
        <f>VLOOKUP(D6438, 'Job Emp Table'!D$1:F$2600, 3, FALSE)</f>
        <v>HERIBERTO GARCIA JR</v>
      </c>
      <c r="G6438" s="21" t="s">
        <v>6018</v>
      </c>
      <c r="H6438" s="21" t="s">
        <v>5894</v>
      </c>
      <c r="I6438" s="22">
        <v>45736</v>
      </c>
      <c r="J6438" s="21">
        <v>4.2</v>
      </c>
      <c r="K6438" s="32" t="s">
        <v>3675</v>
      </c>
      <c r="L6438" s="30" t="str">
        <f>IFERROR(VLOOKUP($H6438,JOBS!$C:$E,2,FALSE),"")</f>
        <v/>
      </c>
      <c r="M6438" s="27" t="str">
        <f>IFERROR(VLOOKUP($L6438,JOBS!$A:$B,2,FALSE),"")</f>
        <v/>
      </c>
      <c r="O6438" s="16"/>
      <c r="P6438" s="16"/>
    </row>
    <row r="6439" spans="1:16" x14ac:dyDescent="0.25">
      <c r="A6439" s="21" t="s">
        <v>3317</v>
      </c>
      <c r="B6439" s="21" t="s">
        <v>3319</v>
      </c>
      <c r="C6439" s="21" t="s">
        <v>3317</v>
      </c>
      <c r="D6439" s="21" t="s">
        <v>3924</v>
      </c>
      <c r="E6439" s="21">
        <v>240708</v>
      </c>
      <c r="F6439" s="21" t="str">
        <f>VLOOKUP(D6439, 'Job Emp Table'!D$1:F$2600, 3, FALSE)</f>
        <v>HERIBERTO GARCIA JR</v>
      </c>
      <c r="G6439" s="21" t="s">
        <v>6019</v>
      </c>
      <c r="H6439" s="21" t="s">
        <v>5894</v>
      </c>
      <c r="I6439" s="22">
        <v>45736</v>
      </c>
      <c r="J6439" s="21">
        <v>5.8</v>
      </c>
      <c r="K6439" s="32" t="s">
        <v>3675</v>
      </c>
      <c r="L6439" s="30" t="str">
        <f>IFERROR(VLOOKUP($H6439,JOBS!$C:$E,2,FALSE),"")</f>
        <v/>
      </c>
      <c r="M6439" s="27" t="str">
        <f>IFERROR(VLOOKUP($L6439,JOBS!$A:$B,2,FALSE),"")</f>
        <v/>
      </c>
      <c r="O6439" s="16"/>
      <c r="P6439" s="16"/>
    </row>
    <row r="6440" spans="1:16" x14ac:dyDescent="0.25">
      <c r="A6440" s="21" t="s">
        <v>3317</v>
      </c>
      <c r="B6440" s="21" t="s">
        <v>3319</v>
      </c>
      <c r="C6440" s="21" t="s">
        <v>3317</v>
      </c>
      <c r="D6440" s="21" t="s">
        <v>3924</v>
      </c>
      <c r="E6440" s="21">
        <v>240708</v>
      </c>
      <c r="F6440" s="21" t="str">
        <f>VLOOKUP(D6440, 'Job Emp Table'!D$1:F$2600, 3, FALSE)</f>
        <v>HERIBERTO GARCIA JR</v>
      </c>
      <c r="G6440" s="21" t="s">
        <v>6018</v>
      </c>
      <c r="H6440" s="21" t="s">
        <v>5887</v>
      </c>
      <c r="I6440" s="22">
        <v>45737</v>
      </c>
      <c r="J6440" s="21">
        <v>3.3</v>
      </c>
      <c r="K6440" s="32" t="s">
        <v>3675</v>
      </c>
      <c r="L6440" s="30" t="str">
        <f>IFERROR(VLOOKUP($H6440,JOBS!$C:$E,2,FALSE),"")</f>
        <v/>
      </c>
      <c r="M6440" s="27" t="str">
        <f>IFERROR(VLOOKUP($L6440,JOBS!$A:$B,2,FALSE),"")</f>
        <v/>
      </c>
      <c r="O6440" s="16"/>
      <c r="P6440" s="16"/>
    </row>
    <row r="6441" spans="1:16" x14ac:dyDescent="0.25">
      <c r="A6441" s="21" t="s">
        <v>3317</v>
      </c>
      <c r="B6441" s="21" t="s">
        <v>3319</v>
      </c>
      <c r="C6441" s="21" t="s">
        <v>3317</v>
      </c>
      <c r="D6441" s="21" t="s">
        <v>3924</v>
      </c>
      <c r="E6441" s="21">
        <v>240708</v>
      </c>
      <c r="F6441" s="21" t="str">
        <f>VLOOKUP(D6441, 'Job Emp Table'!D$1:F$2600, 3, FALSE)</f>
        <v>HERIBERTO GARCIA JR</v>
      </c>
      <c r="G6441" s="21" t="s">
        <v>6019</v>
      </c>
      <c r="H6441" s="21" t="s">
        <v>5887</v>
      </c>
      <c r="I6441" s="22">
        <v>45737</v>
      </c>
      <c r="J6441" s="21">
        <v>4.7</v>
      </c>
      <c r="K6441" s="32" t="s">
        <v>3675</v>
      </c>
      <c r="L6441" s="30" t="str">
        <f>IFERROR(VLOOKUP($H6441,JOBS!$C:$E,2,FALSE),"")</f>
        <v/>
      </c>
      <c r="M6441" s="27" t="str">
        <f>IFERROR(VLOOKUP($L6441,JOBS!$A:$B,2,FALSE),"")</f>
        <v/>
      </c>
      <c r="O6441" s="16"/>
      <c r="P6441" s="16"/>
    </row>
    <row r="6442" spans="1:16" x14ac:dyDescent="0.25">
      <c r="A6442" s="21" t="s">
        <v>3939</v>
      </c>
      <c r="B6442" s="21" t="s">
        <v>3935</v>
      </c>
      <c r="C6442" s="21" t="s">
        <v>3939</v>
      </c>
      <c r="D6442" s="21" t="s">
        <v>3924</v>
      </c>
      <c r="E6442" s="21">
        <v>240708</v>
      </c>
      <c r="F6442" s="21" t="str">
        <f>VLOOKUP(D6442, 'Job Emp Table'!D$1:F$2600, 3, FALSE)</f>
        <v>HERIBERTO GARCIA JR</v>
      </c>
      <c r="G6442" s="21" t="s">
        <v>6018</v>
      </c>
      <c r="H6442" s="21" t="s">
        <v>6046</v>
      </c>
      <c r="I6442" s="22">
        <v>45717</v>
      </c>
      <c r="J6442" s="21">
        <v>1.6</v>
      </c>
      <c r="K6442" s="32" t="s">
        <v>3675</v>
      </c>
      <c r="L6442" s="30" t="str">
        <f>IFERROR(VLOOKUP($H6442,JOBS!$C:$E,2,FALSE),"")</f>
        <v/>
      </c>
      <c r="M6442" s="27" t="str">
        <f>IFERROR(VLOOKUP($L6442,JOBS!$A:$B,2,FALSE),"")</f>
        <v/>
      </c>
      <c r="O6442" s="16"/>
      <c r="P6442" s="16"/>
    </row>
    <row r="6443" spans="1:16" x14ac:dyDescent="0.25">
      <c r="A6443" s="21" t="s">
        <v>3939</v>
      </c>
      <c r="B6443" s="21" t="s">
        <v>3935</v>
      </c>
      <c r="C6443" s="21" t="s">
        <v>3939</v>
      </c>
      <c r="D6443" s="21" t="s">
        <v>3924</v>
      </c>
      <c r="E6443" s="21">
        <v>240708</v>
      </c>
      <c r="F6443" s="21" t="str">
        <f>VLOOKUP(D6443, 'Job Emp Table'!D$1:F$2600, 3, FALSE)</f>
        <v>HERIBERTO GARCIA JR</v>
      </c>
      <c r="G6443" s="21" t="s">
        <v>6019</v>
      </c>
      <c r="H6443" s="21" t="s">
        <v>6046</v>
      </c>
      <c r="I6443" s="22">
        <v>45717</v>
      </c>
      <c r="J6443" s="21">
        <v>3.4</v>
      </c>
      <c r="K6443" s="32" t="s">
        <v>3675</v>
      </c>
      <c r="L6443" s="30" t="str">
        <f>IFERROR(VLOOKUP($H6443,JOBS!$C:$E,2,FALSE),"")</f>
        <v/>
      </c>
      <c r="M6443" s="27" t="str">
        <f>IFERROR(VLOOKUP($L6443,JOBS!$A:$B,2,FALSE),"")</f>
        <v/>
      </c>
      <c r="O6443" s="16"/>
      <c r="P6443" s="16"/>
    </row>
    <row r="6444" spans="1:16" x14ac:dyDescent="0.25">
      <c r="A6444" s="21" t="s">
        <v>3939</v>
      </c>
      <c r="B6444" s="21" t="s">
        <v>3935</v>
      </c>
      <c r="C6444" s="21" t="s">
        <v>3939</v>
      </c>
      <c r="D6444" s="21" t="s">
        <v>3924</v>
      </c>
      <c r="E6444" s="21">
        <v>240708</v>
      </c>
      <c r="F6444" s="21" t="str">
        <f>VLOOKUP(D6444, 'Job Emp Table'!D$1:F$2600, 3, FALSE)</f>
        <v>HERIBERTO GARCIA JR</v>
      </c>
      <c r="G6444" s="21" t="s">
        <v>6018</v>
      </c>
      <c r="H6444" s="21" t="s">
        <v>6034</v>
      </c>
      <c r="I6444" s="22">
        <v>45717</v>
      </c>
      <c r="J6444" s="21">
        <v>1.6</v>
      </c>
      <c r="K6444" s="32" t="s">
        <v>3675</v>
      </c>
      <c r="L6444" s="30" t="str">
        <f>IFERROR(VLOOKUP($H6444,JOBS!$C:$E,2,FALSE),"")</f>
        <v/>
      </c>
      <c r="M6444" s="27" t="str">
        <f>IFERROR(VLOOKUP($L6444,JOBS!$A:$B,2,FALSE),"")</f>
        <v/>
      </c>
      <c r="O6444" s="16"/>
      <c r="P6444" s="16"/>
    </row>
    <row r="6445" spans="1:16" x14ac:dyDescent="0.25">
      <c r="A6445" s="21" t="s">
        <v>3939</v>
      </c>
      <c r="B6445" s="21" t="s">
        <v>3935</v>
      </c>
      <c r="C6445" s="21" t="s">
        <v>3939</v>
      </c>
      <c r="D6445" s="21" t="s">
        <v>3924</v>
      </c>
      <c r="E6445" s="21">
        <v>240708</v>
      </c>
      <c r="F6445" s="21" t="str">
        <f>VLOOKUP(D6445, 'Job Emp Table'!D$1:F$2600, 3, FALSE)</f>
        <v>HERIBERTO GARCIA JR</v>
      </c>
      <c r="G6445" s="21" t="s">
        <v>6019</v>
      </c>
      <c r="H6445" s="21" t="s">
        <v>6034</v>
      </c>
      <c r="I6445" s="22">
        <v>45717</v>
      </c>
      <c r="J6445" s="21">
        <v>3.4</v>
      </c>
      <c r="K6445" s="32" t="s">
        <v>3675</v>
      </c>
      <c r="L6445" s="30" t="str">
        <f>IFERROR(VLOOKUP($H6445,JOBS!$C:$E,2,FALSE),"")</f>
        <v/>
      </c>
      <c r="M6445" s="27" t="str">
        <f>IFERROR(VLOOKUP($L6445,JOBS!$A:$B,2,FALSE),"")</f>
        <v/>
      </c>
      <c r="O6445" s="16"/>
      <c r="P6445" s="16"/>
    </row>
    <row r="6446" spans="1:16" x14ac:dyDescent="0.25">
      <c r="A6446" s="21" t="s">
        <v>3939</v>
      </c>
      <c r="B6446" s="21" t="s">
        <v>3935</v>
      </c>
      <c r="C6446" s="21" t="s">
        <v>3939</v>
      </c>
      <c r="D6446" s="21" t="s">
        <v>3924</v>
      </c>
      <c r="E6446" s="21">
        <v>240708</v>
      </c>
      <c r="F6446" s="21" t="str">
        <f>VLOOKUP(D6446, 'Job Emp Table'!D$1:F$2600, 3, FALSE)</f>
        <v>HERIBERTO GARCIA JR</v>
      </c>
      <c r="G6446" s="21" t="s">
        <v>6018</v>
      </c>
      <c r="H6446" s="21" t="s">
        <v>6044</v>
      </c>
      <c r="I6446" s="22">
        <v>45717</v>
      </c>
      <c r="J6446" s="21">
        <v>1.6</v>
      </c>
      <c r="K6446" s="32" t="s">
        <v>3675</v>
      </c>
      <c r="L6446" s="30" t="str">
        <f>IFERROR(VLOOKUP($H6446,JOBS!$C:$E,2,FALSE),"")</f>
        <v/>
      </c>
      <c r="M6446" s="27" t="str">
        <f>IFERROR(VLOOKUP($L6446,JOBS!$A:$B,2,FALSE),"")</f>
        <v/>
      </c>
      <c r="O6446" s="16"/>
      <c r="P6446" s="16"/>
    </row>
    <row r="6447" spans="1:16" x14ac:dyDescent="0.25">
      <c r="A6447" s="21" t="s">
        <v>3939</v>
      </c>
      <c r="B6447" s="21" t="s">
        <v>3935</v>
      </c>
      <c r="C6447" s="21" t="s">
        <v>3939</v>
      </c>
      <c r="D6447" s="21" t="s">
        <v>3924</v>
      </c>
      <c r="E6447" s="21">
        <v>240708</v>
      </c>
      <c r="F6447" s="21" t="str">
        <f>VLOOKUP(D6447, 'Job Emp Table'!D$1:F$2600, 3, FALSE)</f>
        <v>HERIBERTO GARCIA JR</v>
      </c>
      <c r="G6447" s="21" t="s">
        <v>6019</v>
      </c>
      <c r="H6447" s="21" t="s">
        <v>6044</v>
      </c>
      <c r="I6447" s="22">
        <v>45717</v>
      </c>
      <c r="J6447" s="21">
        <v>3.4</v>
      </c>
      <c r="K6447" s="32" t="s">
        <v>3675</v>
      </c>
      <c r="L6447" s="30" t="str">
        <f>IFERROR(VLOOKUP($H6447,JOBS!$C:$E,2,FALSE),"")</f>
        <v/>
      </c>
      <c r="M6447" s="27" t="str">
        <f>IFERROR(VLOOKUP($L6447,JOBS!$A:$B,2,FALSE),"")</f>
        <v/>
      </c>
      <c r="O6447" s="16"/>
      <c r="P6447" s="16"/>
    </row>
    <row r="6448" spans="1:16" x14ac:dyDescent="0.25">
      <c r="A6448" s="21" t="s">
        <v>3939</v>
      </c>
      <c r="B6448" s="21" t="s">
        <v>3935</v>
      </c>
      <c r="C6448" s="21" t="s">
        <v>3939</v>
      </c>
      <c r="D6448" s="21" t="s">
        <v>3924</v>
      </c>
      <c r="E6448" s="21">
        <v>240708</v>
      </c>
      <c r="F6448" s="21" t="str">
        <f>VLOOKUP(D6448, 'Job Emp Table'!D$1:F$2600, 3, FALSE)</f>
        <v>HERIBERTO GARCIA JR</v>
      </c>
      <c r="G6448" s="21" t="s">
        <v>6018</v>
      </c>
      <c r="H6448" s="21" t="s">
        <v>6047</v>
      </c>
      <c r="I6448" s="22">
        <v>45717</v>
      </c>
      <c r="J6448" s="21">
        <v>0.4</v>
      </c>
      <c r="K6448" s="32" t="s">
        <v>3675</v>
      </c>
      <c r="L6448" s="30" t="str">
        <f>IFERROR(VLOOKUP($H6448,JOBS!$C:$E,2,FALSE),"")</f>
        <v/>
      </c>
      <c r="M6448" s="27" t="str">
        <f>IFERROR(VLOOKUP($L6448,JOBS!$A:$B,2,FALSE),"")</f>
        <v/>
      </c>
      <c r="O6448" s="16"/>
      <c r="P6448" s="16"/>
    </row>
    <row r="6449" spans="1:16" x14ac:dyDescent="0.25">
      <c r="A6449" s="21" t="s">
        <v>3939</v>
      </c>
      <c r="B6449" s="21" t="s">
        <v>3935</v>
      </c>
      <c r="C6449" s="21" t="s">
        <v>3939</v>
      </c>
      <c r="D6449" s="21" t="s">
        <v>3924</v>
      </c>
      <c r="E6449" s="21">
        <v>240708</v>
      </c>
      <c r="F6449" s="21" t="str">
        <f>VLOOKUP(D6449, 'Job Emp Table'!D$1:F$2600, 3, FALSE)</f>
        <v>HERIBERTO GARCIA JR</v>
      </c>
      <c r="G6449" s="21" t="s">
        <v>6019</v>
      </c>
      <c r="H6449" s="21" t="s">
        <v>6047</v>
      </c>
      <c r="I6449" s="22">
        <v>45717</v>
      </c>
      <c r="J6449" s="21">
        <v>0.6</v>
      </c>
      <c r="K6449" s="32" t="s">
        <v>3675</v>
      </c>
      <c r="L6449" s="30" t="str">
        <f>IFERROR(VLOOKUP($H6449,JOBS!$C:$E,2,FALSE),"")</f>
        <v/>
      </c>
      <c r="M6449" s="27" t="str">
        <f>IFERROR(VLOOKUP($L6449,JOBS!$A:$B,2,FALSE),"")</f>
        <v/>
      </c>
      <c r="O6449" s="16"/>
      <c r="P6449" s="16"/>
    </row>
    <row r="6450" spans="1:16" x14ac:dyDescent="0.25">
      <c r="A6450" s="21" t="s">
        <v>3939</v>
      </c>
      <c r="B6450" s="21" t="s">
        <v>3935</v>
      </c>
      <c r="C6450" s="21" t="s">
        <v>3939</v>
      </c>
      <c r="D6450" s="21" t="s">
        <v>3924</v>
      </c>
      <c r="E6450" s="21">
        <v>240708</v>
      </c>
      <c r="F6450" s="21" t="str">
        <f>VLOOKUP(D6450, 'Job Emp Table'!D$1:F$2600, 3, FALSE)</f>
        <v>HERIBERTO GARCIA JR</v>
      </c>
      <c r="G6450" s="21" t="s">
        <v>6018</v>
      </c>
      <c r="H6450" s="21" t="s">
        <v>6046</v>
      </c>
      <c r="I6450" s="22">
        <v>45731</v>
      </c>
      <c r="J6450" s="21">
        <v>1.8</v>
      </c>
      <c r="K6450" s="32" t="s">
        <v>3675</v>
      </c>
      <c r="L6450" s="30" t="str">
        <f>IFERROR(VLOOKUP($H6450,JOBS!$C:$E,2,FALSE),"")</f>
        <v/>
      </c>
      <c r="M6450" s="27" t="str">
        <f>IFERROR(VLOOKUP($L6450,JOBS!$A:$B,2,FALSE),"")</f>
        <v/>
      </c>
      <c r="O6450" s="16"/>
      <c r="P6450" s="16"/>
    </row>
    <row r="6451" spans="1:16" x14ac:dyDescent="0.25">
      <c r="A6451" s="21" t="s">
        <v>3939</v>
      </c>
      <c r="B6451" s="21" t="s">
        <v>3935</v>
      </c>
      <c r="C6451" s="21" t="s">
        <v>3939</v>
      </c>
      <c r="D6451" s="21" t="s">
        <v>3924</v>
      </c>
      <c r="E6451" s="21">
        <v>240708</v>
      </c>
      <c r="F6451" s="21" t="str">
        <f>VLOOKUP(D6451, 'Job Emp Table'!D$1:F$2600, 3, FALSE)</f>
        <v>HERIBERTO GARCIA JR</v>
      </c>
      <c r="G6451" s="21" t="s">
        <v>6019</v>
      </c>
      <c r="H6451" s="21" t="s">
        <v>6046</v>
      </c>
      <c r="I6451" s="22">
        <v>45731</v>
      </c>
      <c r="J6451" s="21">
        <v>2.7</v>
      </c>
      <c r="K6451" s="32" t="s">
        <v>3675</v>
      </c>
      <c r="L6451" s="30" t="str">
        <f>IFERROR(VLOOKUP($H6451,JOBS!$C:$E,2,FALSE),"")</f>
        <v/>
      </c>
      <c r="M6451" s="27" t="str">
        <f>IFERROR(VLOOKUP($L6451,JOBS!$A:$B,2,FALSE),"")</f>
        <v/>
      </c>
      <c r="O6451" s="16"/>
      <c r="P6451" s="16"/>
    </row>
    <row r="6452" spans="1:16" x14ac:dyDescent="0.25">
      <c r="A6452" s="21" t="s">
        <v>3939</v>
      </c>
      <c r="B6452" s="21" t="s">
        <v>3935</v>
      </c>
      <c r="C6452" s="21" t="s">
        <v>3939</v>
      </c>
      <c r="D6452" s="21" t="s">
        <v>3924</v>
      </c>
      <c r="E6452" s="21">
        <v>240708</v>
      </c>
      <c r="F6452" s="21" t="str">
        <f>VLOOKUP(D6452, 'Job Emp Table'!D$1:F$2600, 3, FALSE)</f>
        <v>HERIBERTO GARCIA JR</v>
      </c>
      <c r="G6452" s="21" t="s">
        <v>6018</v>
      </c>
      <c r="H6452" s="21" t="s">
        <v>6034</v>
      </c>
      <c r="I6452" s="22">
        <v>45731</v>
      </c>
      <c r="J6452" s="21">
        <v>2</v>
      </c>
      <c r="K6452" s="32" t="s">
        <v>3675</v>
      </c>
      <c r="L6452" s="30" t="str">
        <f>IFERROR(VLOOKUP($H6452,JOBS!$C:$E,2,FALSE),"")</f>
        <v/>
      </c>
      <c r="M6452" s="27" t="str">
        <f>IFERROR(VLOOKUP($L6452,JOBS!$A:$B,2,FALSE),"")</f>
        <v/>
      </c>
      <c r="O6452" s="16"/>
      <c r="P6452" s="16"/>
    </row>
    <row r="6453" spans="1:16" x14ac:dyDescent="0.25">
      <c r="A6453" s="21" t="s">
        <v>3939</v>
      </c>
      <c r="B6453" s="21" t="s">
        <v>3935</v>
      </c>
      <c r="C6453" s="21" t="s">
        <v>3939</v>
      </c>
      <c r="D6453" s="21" t="s">
        <v>3924</v>
      </c>
      <c r="E6453" s="21">
        <v>240708</v>
      </c>
      <c r="F6453" s="21" t="str">
        <f>VLOOKUP(D6453, 'Job Emp Table'!D$1:F$2600, 3, FALSE)</f>
        <v>HERIBERTO GARCIA JR</v>
      </c>
      <c r="G6453" s="21" t="s">
        <v>6019</v>
      </c>
      <c r="H6453" s="21" t="s">
        <v>6034</v>
      </c>
      <c r="I6453" s="22">
        <v>45731</v>
      </c>
      <c r="J6453" s="21">
        <v>3</v>
      </c>
      <c r="K6453" s="32" t="s">
        <v>3675</v>
      </c>
      <c r="L6453" s="30" t="str">
        <f>IFERROR(VLOOKUP($H6453,JOBS!$C:$E,2,FALSE),"")</f>
        <v/>
      </c>
      <c r="M6453" s="27" t="str">
        <f>IFERROR(VLOOKUP($L6453,JOBS!$A:$B,2,FALSE),"")</f>
        <v/>
      </c>
      <c r="O6453" s="16"/>
      <c r="P6453" s="16"/>
    </row>
    <row r="6454" spans="1:16" x14ac:dyDescent="0.25">
      <c r="A6454" s="21" t="s">
        <v>3939</v>
      </c>
      <c r="B6454" s="21" t="s">
        <v>3935</v>
      </c>
      <c r="C6454" s="21" t="s">
        <v>3939</v>
      </c>
      <c r="D6454" s="21" t="s">
        <v>3924</v>
      </c>
      <c r="E6454" s="21">
        <v>240708</v>
      </c>
      <c r="F6454" s="21" t="str">
        <f>VLOOKUP(D6454, 'Job Emp Table'!D$1:F$2600, 3, FALSE)</f>
        <v>HERIBERTO GARCIA JR</v>
      </c>
      <c r="G6454" s="21" t="s">
        <v>6018</v>
      </c>
      <c r="H6454" s="21" t="s">
        <v>6044</v>
      </c>
      <c r="I6454" s="22">
        <v>45731</v>
      </c>
      <c r="J6454" s="21">
        <v>1.6</v>
      </c>
      <c r="K6454" s="32" t="s">
        <v>3675</v>
      </c>
      <c r="L6454" s="30" t="str">
        <f>IFERROR(VLOOKUP($H6454,JOBS!$C:$E,2,FALSE),"")</f>
        <v/>
      </c>
      <c r="M6454" s="27" t="str">
        <f>IFERROR(VLOOKUP($L6454,JOBS!$A:$B,2,FALSE),"")</f>
        <v/>
      </c>
      <c r="O6454" s="16"/>
      <c r="P6454" s="16"/>
    </row>
    <row r="6455" spans="1:16" x14ac:dyDescent="0.25">
      <c r="A6455" s="21" t="s">
        <v>3939</v>
      </c>
      <c r="B6455" s="21" t="s">
        <v>3935</v>
      </c>
      <c r="C6455" s="21" t="s">
        <v>3939</v>
      </c>
      <c r="D6455" s="21" t="s">
        <v>3924</v>
      </c>
      <c r="E6455" s="21">
        <v>240708</v>
      </c>
      <c r="F6455" s="21" t="str">
        <f>VLOOKUP(D6455, 'Job Emp Table'!D$1:F$2600, 3, FALSE)</f>
        <v>HERIBERTO GARCIA JR</v>
      </c>
      <c r="G6455" s="21" t="s">
        <v>6019</v>
      </c>
      <c r="H6455" s="21" t="s">
        <v>6044</v>
      </c>
      <c r="I6455" s="22">
        <v>45731</v>
      </c>
      <c r="J6455" s="21">
        <v>2.4</v>
      </c>
      <c r="K6455" s="32" t="s">
        <v>3675</v>
      </c>
      <c r="L6455" s="30" t="str">
        <f>IFERROR(VLOOKUP($H6455,JOBS!$C:$E,2,FALSE),"")</f>
        <v/>
      </c>
      <c r="M6455" s="27" t="str">
        <f>IFERROR(VLOOKUP($L6455,JOBS!$A:$B,2,FALSE),"")</f>
        <v/>
      </c>
      <c r="O6455" s="16"/>
      <c r="P6455" s="16"/>
    </row>
    <row r="6456" spans="1:16" x14ac:dyDescent="0.25">
      <c r="A6456" s="21" t="s">
        <v>3939</v>
      </c>
      <c r="B6456" s="21" t="s">
        <v>3935</v>
      </c>
      <c r="C6456" s="21" t="s">
        <v>3939</v>
      </c>
      <c r="D6456" s="21" t="s">
        <v>3924</v>
      </c>
      <c r="E6456" s="21">
        <v>240708</v>
      </c>
      <c r="F6456" s="21" t="str">
        <f>VLOOKUP(D6456, 'Job Emp Table'!D$1:F$2600, 3, FALSE)</f>
        <v>HERIBERTO GARCIA JR</v>
      </c>
      <c r="G6456" s="21" t="s">
        <v>6018</v>
      </c>
      <c r="H6456" s="21" t="s">
        <v>6034</v>
      </c>
      <c r="I6456" s="22">
        <v>45732</v>
      </c>
      <c r="J6456" s="21">
        <v>2.5</v>
      </c>
      <c r="K6456" s="32" t="s">
        <v>3675</v>
      </c>
      <c r="L6456" s="30" t="str">
        <f>IFERROR(VLOOKUP($H6456,JOBS!$C:$E,2,FALSE),"")</f>
        <v/>
      </c>
      <c r="M6456" s="27" t="str">
        <f>IFERROR(VLOOKUP($L6456,JOBS!$A:$B,2,FALSE),"")</f>
        <v/>
      </c>
      <c r="O6456" s="16"/>
      <c r="P6456" s="16"/>
    </row>
    <row r="6457" spans="1:16" x14ac:dyDescent="0.25">
      <c r="A6457" s="21" t="s">
        <v>3939</v>
      </c>
      <c r="B6457" s="21" t="s">
        <v>3935</v>
      </c>
      <c r="C6457" s="21" t="s">
        <v>3939</v>
      </c>
      <c r="D6457" s="21" t="s">
        <v>3924</v>
      </c>
      <c r="E6457" s="21">
        <v>240708</v>
      </c>
      <c r="F6457" s="21" t="str">
        <f>VLOOKUP(D6457, 'Job Emp Table'!D$1:F$2600, 3, FALSE)</f>
        <v>HERIBERTO GARCIA JR</v>
      </c>
      <c r="G6457" s="21" t="s">
        <v>6019</v>
      </c>
      <c r="H6457" s="21" t="s">
        <v>6034</v>
      </c>
      <c r="I6457" s="22">
        <v>45732</v>
      </c>
      <c r="J6457" s="21">
        <v>3.5</v>
      </c>
      <c r="K6457" s="32" t="s">
        <v>3675</v>
      </c>
      <c r="L6457" s="30" t="str">
        <f>IFERROR(VLOOKUP($H6457,JOBS!$C:$E,2,FALSE),"")</f>
        <v/>
      </c>
      <c r="M6457" s="27" t="str">
        <f>IFERROR(VLOOKUP($L6457,JOBS!$A:$B,2,FALSE),"")</f>
        <v/>
      </c>
      <c r="O6457" s="16"/>
      <c r="P6457" s="16"/>
    </row>
    <row r="6458" spans="1:16" x14ac:dyDescent="0.25">
      <c r="A6458" s="21" t="s">
        <v>3939</v>
      </c>
      <c r="B6458" s="21" t="s">
        <v>3935</v>
      </c>
      <c r="C6458" s="21" t="s">
        <v>3939</v>
      </c>
      <c r="D6458" s="21" t="s">
        <v>3924</v>
      </c>
      <c r="E6458" s="21">
        <v>240708</v>
      </c>
      <c r="F6458" s="21" t="str">
        <f>VLOOKUP(D6458, 'Job Emp Table'!D$1:F$2600, 3, FALSE)</f>
        <v>HERIBERTO GARCIA JR</v>
      </c>
      <c r="G6458" s="21" t="s">
        <v>6018</v>
      </c>
      <c r="H6458" s="21" t="s">
        <v>6045</v>
      </c>
      <c r="I6458" s="22">
        <v>45732</v>
      </c>
      <c r="J6458" s="21">
        <v>2.5</v>
      </c>
      <c r="K6458" s="32" t="s">
        <v>3675</v>
      </c>
      <c r="L6458" s="30" t="str">
        <f>IFERROR(VLOOKUP($H6458,JOBS!$C:$E,2,FALSE),"")</f>
        <v/>
      </c>
      <c r="M6458" s="27" t="str">
        <f>IFERROR(VLOOKUP($L6458,JOBS!$A:$B,2,FALSE),"")</f>
        <v/>
      </c>
      <c r="O6458" s="16"/>
      <c r="P6458" s="16"/>
    </row>
    <row r="6459" spans="1:16" x14ac:dyDescent="0.25">
      <c r="A6459" s="21" t="s">
        <v>3939</v>
      </c>
      <c r="B6459" s="21" t="s">
        <v>3935</v>
      </c>
      <c r="C6459" s="21" t="s">
        <v>3939</v>
      </c>
      <c r="D6459" s="21" t="s">
        <v>3924</v>
      </c>
      <c r="E6459" s="21">
        <v>240708</v>
      </c>
      <c r="F6459" s="21" t="str">
        <f>VLOOKUP(D6459, 'Job Emp Table'!D$1:F$2600, 3, FALSE)</f>
        <v>HERIBERTO GARCIA JR</v>
      </c>
      <c r="G6459" s="21" t="s">
        <v>6019</v>
      </c>
      <c r="H6459" s="21" t="s">
        <v>6045</v>
      </c>
      <c r="I6459" s="22">
        <v>45732</v>
      </c>
      <c r="J6459" s="21">
        <v>3.5</v>
      </c>
      <c r="K6459" s="32" t="s">
        <v>3675</v>
      </c>
      <c r="L6459" s="30" t="str">
        <f>IFERROR(VLOOKUP($H6459,JOBS!$C:$E,2,FALSE),"")</f>
        <v/>
      </c>
      <c r="M6459" s="27" t="str">
        <f>IFERROR(VLOOKUP($L6459,JOBS!$A:$B,2,FALSE),"")</f>
        <v/>
      </c>
      <c r="O6459" s="16"/>
      <c r="P6459" s="16"/>
    </row>
    <row r="6460" spans="1:16" x14ac:dyDescent="0.25">
      <c r="A6460" s="21" t="s">
        <v>3939</v>
      </c>
      <c r="B6460" s="21" t="s">
        <v>3935</v>
      </c>
      <c r="C6460" s="21" t="s">
        <v>3939</v>
      </c>
      <c r="D6460" s="21" t="s">
        <v>3924</v>
      </c>
      <c r="E6460" s="21">
        <v>240708</v>
      </c>
      <c r="F6460" s="21" t="str">
        <f>VLOOKUP(D6460, 'Job Emp Table'!D$1:F$2600, 3, FALSE)</f>
        <v>HERIBERTO GARCIA JR</v>
      </c>
      <c r="G6460" s="21" t="s">
        <v>6018</v>
      </c>
      <c r="H6460" s="21" t="s">
        <v>6046</v>
      </c>
      <c r="I6460" s="22">
        <v>45738</v>
      </c>
      <c r="J6460" s="21">
        <v>1.6</v>
      </c>
      <c r="K6460" s="32" t="s">
        <v>3675</v>
      </c>
      <c r="L6460" s="30" t="str">
        <f>IFERROR(VLOOKUP($H6460,JOBS!$C:$E,2,FALSE),"")</f>
        <v/>
      </c>
      <c r="M6460" s="27" t="str">
        <f>IFERROR(VLOOKUP($L6460,JOBS!$A:$B,2,FALSE),"")</f>
        <v/>
      </c>
      <c r="O6460" s="16"/>
      <c r="P6460" s="16"/>
    </row>
    <row r="6461" spans="1:16" x14ac:dyDescent="0.25">
      <c r="A6461" s="21" t="s">
        <v>3939</v>
      </c>
      <c r="B6461" s="21" t="s">
        <v>3935</v>
      </c>
      <c r="C6461" s="21" t="s">
        <v>3939</v>
      </c>
      <c r="D6461" s="21" t="s">
        <v>3924</v>
      </c>
      <c r="E6461" s="21">
        <v>240708</v>
      </c>
      <c r="F6461" s="21" t="str">
        <f>VLOOKUP(D6461, 'Job Emp Table'!D$1:F$2600, 3, FALSE)</f>
        <v>HERIBERTO GARCIA JR</v>
      </c>
      <c r="G6461" s="21" t="s">
        <v>6019</v>
      </c>
      <c r="H6461" s="21" t="s">
        <v>6046</v>
      </c>
      <c r="I6461" s="22">
        <v>45738</v>
      </c>
      <c r="J6461" s="21">
        <v>2.4</v>
      </c>
      <c r="K6461" s="32" t="s">
        <v>3675</v>
      </c>
      <c r="L6461" s="30" t="str">
        <f>IFERROR(VLOOKUP($H6461,JOBS!$C:$E,2,FALSE),"")</f>
        <v/>
      </c>
      <c r="M6461" s="27" t="str">
        <f>IFERROR(VLOOKUP($L6461,JOBS!$A:$B,2,FALSE),"")</f>
        <v/>
      </c>
      <c r="O6461" s="16"/>
      <c r="P6461" s="16"/>
    </row>
    <row r="6462" spans="1:16" x14ac:dyDescent="0.25">
      <c r="A6462" s="21" t="s">
        <v>3939</v>
      </c>
      <c r="B6462" s="21" t="s">
        <v>3935</v>
      </c>
      <c r="C6462" s="21" t="s">
        <v>3939</v>
      </c>
      <c r="D6462" s="21" t="s">
        <v>3924</v>
      </c>
      <c r="E6462" s="21">
        <v>240708</v>
      </c>
      <c r="F6462" s="21" t="str">
        <f>VLOOKUP(D6462, 'Job Emp Table'!D$1:F$2600, 3, FALSE)</f>
        <v>HERIBERTO GARCIA JR</v>
      </c>
      <c r="G6462" s="21" t="s">
        <v>6018</v>
      </c>
      <c r="H6462" s="21" t="s">
        <v>6034</v>
      </c>
      <c r="I6462" s="22">
        <v>45738</v>
      </c>
      <c r="J6462" s="21">
        <v>1.6</v>
      </c>
      <c r="K6462" s="32" t="s">
        <v>3675</v>
      </c>
      <c r="L6462" s="30" t="str">
        <f>IFERROR(VLOOKUP($H6462,JOBS!$C:$E,2,FALSE),"")</f>
        <v/>
      </c>
      <c r="M6462" s="27" t="str">
        <f>IFERROR(VLOOKUP($L6462,JOBS!$A:$B,2,FALSE),"")</f>
        <v/>
      </c>
      <c r="O6462" s="16"/>
      <c r="P6462" s="16"/>
    </row>
    <row r="6463" spans="1:16" x14ac:dyDescent="0.25">
      <c r="A6463" s="21" t="s">
        <v>3939</v>
      </c>
      <c r="B6463" s="21" t="s">
        <v>3935</v>
      </c>
      <c r="C6463" s="21" t="s">
        <v>3939</v>
      </c>
      <c r="D6463" s="21" t="s">
        <v>3924</v>
      </c>
      <c r="E6463" s="21">
        <v>240708</v>
      </c>
      <c r="F6463" s="21" t="str">
        <f>VLOOKUP(D6463, 'Job Emp Table'!D$1:F$2600, 3, FALSE)</f>
        <v>HERIBERTO GARCIA JR</v>
      </c>
      <c r="G6463" s="21" t="s">
        <v>6019</v>
      </c>
      <c r="H6463" s="21" t="s">
        <v>6034</v>
      </c>
      <c r="I6463" s="22">
        <v>45738</v>
      </c>
      <c r="J6463" s="21">
        <v>2.4</v>
      </c>
      <c r="K6463" s="32" t="s">
        <v>3675</v>
      </c>
      <c r="L6463" s="30" t="str">
        <f>IFERROR(VLOOKUP($H6463,JOBS!$C:$E,2,FALSE),"")</f>
        <v/>
      </c>
      <c r="M6463" s="27" t="str">
        <f>IFERROR(VLOOKUP($L6463,JOBS!$A:$B,2,FALSE),"")</f>
        <v/>
      </c>
      <c r="O6463" s="16"/>
      <c r="P6463" s="16"/>
    </row>
    <row r="6464" spans="1:16" x14ac:dyDescent="0.25">
      <c r="A6464" s="21" t="s">
        <v>3939</v>
      </c>
      <c r="B6464" s="21" t="s">
        <v>3935</v>
      </c>
      <c r="C6464" s="21" t="s">
        <v>3939</v>
      </c>
      <c r="D6464" s="21" t="s">
        <v>3924</v>
      </c>
      <c r="E6464" s="21">
        <v>240708</v>
      </c>
      <c r="F6464" s="21" t="str">
        <f>VLOOKUP(D6464, 'Job Emp Table'!D$1:F$2600, 3, FALSE)</f>
        <v>HERIBERTO GARCIA JR</v>
      </c>
      <c r="G6464" s="21" t="s">
        <v>6018</v>
      </c>
      <c r="H6464" s="21" t="s">
        <v>6043</v>
      </c>
      <c r="I6464" s="22">
        <v>45738</v>
      </c>
      <c r="J6464" s="21">
        <v>1.6</v>
      </c>
      <c r="K6464" s="32" t="s">
        <v>3675</v>
      </c>
      <c r="L6464" s="30" t="str">
        <f>IFERROR(VLOOKUP($H6464,JOBS!$C:$E,2,FALSE),"")</f>
        <v/>
      </c>
      <c r="M6464" s="27" t="str">
        <f>IFERROR(VLOOKUP($L6464,JOBS!$A:$B,2,FALSE),"")</f>
        <v/>
      </c>
      <c r="O6464" s="16"/>
      <c r="P6464" s="16"/>
    </row>
    <row r="6465" spans="1:16" x14ac:dyDescent="0.25">
      <c r="A6465" s="21" t="s">
        <v>3939</v>
      </c>
      <c r="B6465" s="21" t="s">
        <v>3935</v>
      </c>
      <c r="C6465" s="21" t="s">
        <v>3939</v>
      </c>
      <c r="D6465" s="21" t="s">
        <v>3924</v>
      </c>
      <c r="E6465" s="21">
        <v>240708</v>
      </c>
      <c r="F6465" s="21" t="str">
        <f>VLOOKUP(D6465, 'Job Emp Table'!D$1:F$2600, 3, FALSE)</f>
        <v>HERIBERTO GARCIA JR</v>
      </c>
      <c r="G6465" s="21" t="s">
        <v>6019</v>
      </c>
      <c r="H6465" s="21" t="s">
        <v>6043</v>
      </c>
      <c r="I6465" s="22">
        <v>45738</v>
      </c>
      <c r="J6465" s="21">
        <v>2.4</v>
      </c>
      <c r="K6465" s="32" t="s">
        <v>3675</v>
      </c>
      <c r="L6465" s="30" t="str">
        <f>IFERROR(VLOOKUP($H6465,JOBS!$C:$E,2,FALSE),"")</f>
        <v/>
      </c>
      <c r="M6465" s="27" t="str">
        <f>IFERROR(VLOOKUP($L6465,JOBS!$A:$B,2,FALSE),"")</f>
        <v/>
      </c>
      <c r="O6465" s="16"/>
      <c r="P6465" s="16"/>
    </row>
    <row r="6466" spans="1:16" x14ac:dyDescent="0.25">
      <c r="A6466" s="21" t="s">
        <v>3939</v>
      </c>
      <c r="B6466" s="21" t="s">
        <v>3935</v>
      </c>
      <c r="C6466" s="21" t="s">
        <v>3939</v>
      </c>
      <c r="D6466" s="21" t="s">
        <v>3924</v>
      </c>
      <c r="E6466" s="21">
        <v>240708</v>
      </c>
      <c r="F6466" s="21" t="str">
        <f>VLOOKUP(D6466, 'Job Emp Table'!D$1:F$2600, 3, FALSE)</f>
        <v>HERIBERTO GARCIA JR</v>
      </c>
      <c r="G6466" s="21" t="s">
        <v>6018</v>
      </c>
      <c r="H6466" s="21" t="s">
        <v>6044</v>
      </c>
      <c r="I6466" s="22">
        <v>45738</v>
      </c>
      <c r="J6466" s="21">
        <v>1.8</v>
      </c>
      <c r="K6466" s="32" t="s">
        <v>3675</v>
      </c>
      <c r="L6466" s="30" t="str">
        <f>IFERROR(VLOOKUP($H6466,JOBS!$C:$E,2,FALSE),"")</f>
        <v/>
      </c>
      <c r="M6466" s="27" t="str">
        <f>IFERROR(VLOOKUP($L6466,JOBS!$A:$B,2,FALSE),"")</f>
        <v/>
      </c>
      <c r="O6466" s="16"/>
      <c r="P6466" s="16"/>
    </row>
    <row r="6467" spans="1:16" x14ac:dyDescent="0.25">
      <c r="A6467" s="21" t="s">
        <v>3939</v>
      </c>
      <c r="B6467" s="21" t="s">
        <v>3935</v>
      </c>
      <c r="C6467" s="21" t="s">
        <v>3939</v>
      </c>
      <c r="D6467" s="21" t="s">
        <v>3924</v>
      </c>
      <c r="E6467" s="21">
        <v>240708</v>
      </c>
      <c r="F6467" s="21" t="str">
        <f>VLOOKUP(D6467, 'Job Emp Table'!D$1:F$2600, 3, FALSE)</f>
        <v>HERIBERTO GARCIA JR</v>
      </c>
      <c r="G6467" s="21" t="s">
        <v>6019</v>
      </c>
      <c r="H6467" s="21" t="s">
        <v>6044</v>
      </c>
      <c r="I6467" s="22">
        <v>45738</v>
      </c>
      <c r="J6467" s="21">
        <v>2.2000000000000002</v>
      </c>
      <c r="K6467" s="32" t="s">
        <v>3675</v>
      </c>
      <c r="L6467" s="30" t="str">
        <f>IFERROR(VLOOKUP($H6467,JOBS!$C:$E,2,FALSE),"")</f>
        <v/>
      </c>
      <c r="M6467" s="27" t="str">
        <f>IFERROR(VLOOKUP($L6467,JOBS!$A:$B,2,FALSE),"")</f>
        <v/>
      </c>
      <c r="O6467" s="16"/>
      <c r="P6467" s="16"/>
    </row>
    <row r="6468" spans="1:16" x14ac:dyDescent="0.25">
      <c r="A6468" s="21" t="s">
        <v>5680</v>
      </c>
      <c r="B6468" s="21" t="s">
        <v>5679</v>
      </c>
      <c r="C6468" s="21" t="s">
        <v>5680</v>
      </c>
      <c r="D6468" s="21" t="s">
        <v>3924</v>
      </c>
      <c r="E6468" s="21">
        <v>240708</v>
      </c>
      <c r="F6468" s="21" t="str">
        <f>VLOOKUP(D6468, 'Job Emp Table'!D$1:F$2600, 3, FALSE)</f>
        <v>HERIBERTO GARCIA JR</v>
      </c>
      <c r="G6468" s="21" t="s">
        <v>6018</v>
      </c>
      <c r="H6468" s="21" t="s">
        <v>5895</v>
      </c>
      <c r="I6468" s="22">
        <v>45719</v>
      </c>
      <c r="J6468" s="21">
        <v>2</v>
      </c>
      <c r="K6468" s="32" t="s">
        <v>3675</v>
      </c>
      <c r="L6468" s="30" t="str">
        <f>IFERROR(VLOOKUP($H6468,JOBS!$C:$E,2,FALSE),"")</f>
        <v/>
      </c>
      <c r="M6468" s="27" t="str">
        <f>IFERROR(VLOOKUP($L6468,JOBS!$A:$B,2,FALSE),"")</f>
        <v/>
      </c>
      <c r="O6468" s="16"/>
      <c r="P6468" s="16"/>
    </row>
    <row r="6469" spans="1:16" x14ac:dyDescent="0.25">
      <c r="A6469" s="21" t="s">
        <v>5680</v>
      </c>
      <c r="B6469" s="21" t="s">
        <v>5679</v>
      </c>
      <c r="C6469" s="21" t="s">
        <v>5680</v>
      </c>
      <c r="D6469" s="21" t="s">
        <v>3924</v>
      </c>
      <c r="E6469" s="21">
        <v>240708</v>
      </c>
      <c r="F6469" s="21" t="str">
        <f>VLOOKUP(D6469, 'Job Emp Table'!D$1:F$2600, 3, FALSE)</f>
        <v>HERIBERTO GARCIA JR</v>
      </c>
      <c r="G6469" s="21" t="s">
        <v>6019</v>
      </c>
      <c r="H6469" s="21" t="s">
        <v>5895</v>
      </c>
      <c r="I6469" s="22">
        <v>45719</v>
      </c>
      <c r="J6469" s="21">
        <v>8</v>
      </c>
      <c r="K6469" s="32" t="s">
        <v>3675</v>
      </c>
      <c r="L6469" s="30" t="str">
        <f>IFERROR(VLOOKUP($H6469,JOBS!$C:$E,2,FALSE),"")</f>
        <v/>
      </c>
      <c r="M6469" s="27" t="str">
        <f>IFERROR(VLOOKUP($L6469,JOBS!$A:$B,2,FALSE),"")</f>
        <v/>
      </c>
      <c r="O6469" s="16"/>
      <c r="P6469" s="16"/>
    </row>
    <row r="6470" spans="1:16" x14ac:dyDescent="0.25">
      <c r="A6470" s="21" t="s">
        <v>5680</v>
      </c>
      <c r="B6470" s="21" t="s">
        <v>5679</v>
      </c>
      <c r="C6470" s="21" t="s">
        <v>5680</v>
      </c>
      <c r="D6470" s="21" t="s">
        <v>3924</v>
      </c>
      <c r="E6470" s="21">
        <v>240708</v>
      </c>
      <c r="F6470" s="21" t="str">
        <f>VLOOKUP(D6470, 'Job Emp Table'!D$1:F$2600, 3, FALSE)</f>
        <v>HERIBERTO GARCIA JR</v>
      </c>
      <c r="G6470" s="21" t="s">
        <v>6018</v>
      </c>
      <c r="H6470" s="21" t="s">
        <v>5886</v>
      </c>
      <c r="I6470" s="22">
        <v>45720</v>
      </c>
      <c r="J6470" s="21">
        <v>2</v>
      </c>
      <c r="K6470" s="32" t="s">
        <v>3675</v>
      </c>
      <c r="L6470" s="30" t="str">
        <f>IFERROR(VLOOKUP($H6470,JOBS!$C:$E,2,FALSE),"")</f>
        <v/>
      </c>
      <c r="M6470" s="27" t="str">
        <f>IFERROR(VLOOKUP($L6470,JOBS!$A:$B,2,FALSE),"")</f>
        <v/>
      </c>
      <c r="O6470" s="16"/>
      <c r="P6470" s="16"/>
    </row>
    <row r="6471" spans="1:16" x14ac:dyDescent="0.25">
      <c r="A6471" s="21" t="s">
        <v>5680</v>
      </c>
      <c r="B6471" s="21" t="s">
        <v>5679</v>
      </c>
      <c r="C6471" s="21" t="s">
        <v>5680</v>
      </c>
      <c r="D6471" s="21" t="s">
        <v>3924</v>
      </c>
      <c r="E6471" s="21">
        <v>240708</v>
      </c>
      <c r="F6471" s="21" t="str">
        <f>VLOOKUP(D6471, 'Job Emp Table'!D$1:F$2600, 3, FALSE)</f>
        <v>HERIBERTO GARCIA JR</v>
      </c>
      <c r="G6471" s="21" t="s">
        <v>6019</v>
      </c>
      <c r="H6471" s="21" t="s">
        <v>5886</v>
      </c>
      <c r="I6471" s="22">
        <v>45720</v>
      </c>
      <c r="J6471" s="21">
        <v>8</v>
      </c>
      <c r="K6471" s="32" t="s">
        <v>3675</v>
      </c>
      <c r="L6471" s="30" t="str">
        <f>IFERROR(VLOOKUP($H6471,JOBS!$C:$E,2,FALSE),"")</f>
        <v/>
      </c>
      <c r="M6471" s="27" t="str">
        <f>IFERROR(VLOOKUP($L6471,JOBS!$A:$B,2,FALSE),"")</f>
        <v/>
      </c>
      <c r="O6471" s="16"/>
      <c r="P6471" s="16"/>
    </row>
    <row r="6472" spans="1:16" x14ac:dyDescent="0.25">
      <c r="A6472" s="21" t="s">
        <v>5680</v>
      </c>
      <c r="B6472" s="21" t="s">
        <v>5679</v>
      </c>
      <c r="C6472" s="21" t="s">
        <v>5680</v>
      </c>
      <c r="D6472" s="21" t="s">
        <v>3924</v>
      </c>
      <c r="E6472" s="21">
        <v>240708</v>
      </c>
      <c r="F6472" s="21" t="str">
        <f>VLOOKUP(D6472, 'Job Emp Table'!D$1:F$2600, 3, FALSE)</f>
        <v>HERIBERTO GARCIA JR</v>
      </c>
      <c r="G6472" s="21" t="s">
        <v>6018</v>
      </c>
      <c r="H6472" s="21" t="s">
        <v>5943</v>
      </c>
      <c r="I6472" s="22">
        <v>45721</v>
      </c>
      <c r="J6472" s="21">
        <v>0.8</v>
      </c>
      <c r="K6472" s="32" t="s">
        <v>3675</v>
      </c>
      <c r="L6472" s="30" t="str">
        <f>IFERROR(VLOOKUP($H6472,JOBS!$C:$E,2,FALSE),"")</f>
        <v/>
      </c>
      <c r="M6472" s="27" t="str">
        <f>IFERROR(VLOOKUP($L6472,JOBS!$A:$B,2,FALSE),"")</f>
        <v/>
      </c>
      <c r="O6472" s="16"/>
      <c r="P6472" s="16"/>
    </row>
    <row r="6473" spans="1:16" x14ac:dyDescent="0.25">
      <c r="A6473" s="21" t="s">
        <v>5680</v>
      </c>
      <c r="B6473" s="21" t="s">
        <v>5679</v>
      </c>
      <c r="C6473" s="21" t="s">
        <v>5680</v>
      </c>
      <c r="D6473" s="21" t="s">
        <v>3924</v>
      </c>
      <c r="E6473" s="21">
        <v>240708</v>
      </c>
      <c r="F6473" s="21" t="str">
        <f>VLOOKUP(D6473, 'Job Emp Table'!D$1:F$2600, 3, FALSE)</f>
        <v>HERIBERTO GARCIA JR</v>
      </c>
      <c r="G6473" s="21" t="s">
        <v>6019</v>
      </c>
      <c r="H6473" s="21" t="s">
        <v>5943</v>
      </c>
      <c r="I6473" s="22">
        <v>45721</v>
      </c>
      <c r="J6473" s="21">
        <v>3.2</v>
      </c>
      <c r="K6473" s="32" t="s">
        <v>3675</v>
      </c>
      <c r="L6473" s="30" t="str">
        <f>IFERROR(VLOOKUP($H6473,JOBS!$C:$E,2,FALSE),"")</f>
        <v/>
      </c>
      <c r="M6473" s="27" t="str">
        <f>IFERROR(VLOOKUP($L6473,JOBS!$A:$B,2,FALSE),"")</f>
        <v/>
      </c>
      <c r="O6473" s="16"/>
      <c r="P6473" s="16"/>
    </row>
    <row r="6474" spans="1:16" x14ac:dyDescent="0.25">
      <c r="A6474" s="21" t="s">
        <v>5680</v>
      </c>
      <c r="B6474" s="21" t="s">
        <v>5679</v>
      </c>
      <c r="C6474" s="21" t="s">
        <v>5680</v>
      </c>
      <c r="D6474" s="21" t="s">
        <v>3924</v>
      </c>
      <c r="E6474" s="21">
        <v>240708</v>
      </c>
      <c r="F6474" s="21" t="str">
        <f>VLOOKUP(D6474, 'Job Emp Table'!D$1:F$2600, 3, FALSE)</f>
        <v>HERIBERTO GARCIA JR</v>
      </c>
      <c r="G6474" s="21" t="s">
        <v>6018</v>
      </c>
      <c r="H6474" s="21" t="s">
        <v>5886</v>
      </c>
      <c r="I6474" s="22">
        <v>45721</v>
      </c>
      <c r="J6474" s="21">
        <v>1.2</v>
      </c>
      <c r="K6474" s="32" t="s">
        <v>3675</v>
      </c>
      <c r="L6474" s="30" t="str">
        <f>IFERROR(VLOOKUP($H6474,JOBS!$C:$E,2,FALSE),"")</f>
        <v/>
      </c>
      <c r="M6474" s="27" t="str">
        <f>IFERROR(VLOOKUP($L6474,JOBS!$A:$B,2,FALSE),"")</f>
        <v/>
      </c>
      <c r="O6474" s="16"/>
      <c r="P6474" s="16"/>
    </row>
    <row r="6475" spans="1:16" x14ac:dyDescent="0.25">
      <c r="A6475" s="21" t="s">
        <v>5680</v>
      </c>
      <c r="B6475" s="21" t="s">
        <v>5679</v>
      </c>
      <c r="C6475" s="21" t="s">
        <v>5680</v>
      </c>
      <c r="D6475" s="21" t="s">
        <v>3924</v>
      </c>
      <c r="E6475" s="21">
        <v>240708</v>
      </c>
      <c r="F6475" s="21" t="str">
        <f>VLOOKUP(D6475, 'Job Emp Table'!D$1:F$2600, 3, FALSE)</f>
        <v>HERIBERTO GARCIA JR</v>
      </c>
      <c r="G6475" s="21" t="s">
        <v>6019</v>
      </c>
      <c r="H6475" s="21" t="s">
        <v>5886</v>
      </c>
      <c r="I6475" s="22">
        <v>45721</v>
      </c>
      <c r="J6475" s="21">
        <v>4.8</v>
      </c>
      <c r="K6475" s="32" t="s">
        <v>3675</v>
      </c>
      <c r="L6475" s="30" t="str">
        <f>IFERROR(VLOOKUP($H6475,JOBS!$C:$E,2,FALSE),"")</f>
        <v/>
      </c>
      <c r="M6475" s="27" t="str">
        <f>IFERROR(VLOOKUP($L6475,JOBS!$A:$B,2,FALSE),"")</f>
        <v/>
      </c>
      <c r="O6475" s="16"/>
      <c r="P6475" s="16"/>
    </row>
    <row r="6476" spans="1:16" x14ac:dyDescent="0.25">
      <c r="A6476" s="21" t="s">
        <v>5680</v>
      </c>
      <c r="B6476" s="21" t="s">
        <v>5679</v>
      </c>
      <c r="C6476" s="21" t="s">
        <v>5680</v>
      </c>
      <c r="D6476" s="21" t="s">
        <v>3924</v>
      </c>
      <c r="E6476" s="21">
        <v>240708</v>
      </c>
      <c r="F6476" s="21" t="str">
        <f>VLOOKUP(D6476, 'Job Emp Table'!D$1:F$2600, 3, FALSE)</f>
        <v>HERIBERTO GARCIA JR</v>
      </c>
      <c r="G6476" s="21" t="s">
        <v>6018</v>
      </c>
      <c r="H6476" s="21" t="s">
        <v>5943</v>
      </c>
      <c r="I6476" s="22">
        <v>45722</v>
      </c>
      <c r="J6476" s="21">
        <v>1</v>
      </c>
      <c r="K6476" s="32" t="s">
        <v>3675</v>
      </c>
      <c r="L6476" s="30" t="str">
        <f>IFERROR(VLOOKUP($H6476,JOBS!$C:$E,2,FALSE),"")</f>
        <v/>
      </c>
      <c r="M6476" s="27" t="str">
        <f>IFERROR(VLOOKUP($L6476,JOBS!$A:$B,2,FALSE),"")</f>
        <v/>
      </c>
      <c r="O6476" s="16"/>
      <c r="P6476" s="16"/>
    </row>
    <row r="6477" spans="1:16" x14ac:dyDescent="0.25">
      <c r="A6477" s="21" t="s">
        <v>5680</v>
      </c>
      <c r="B6477" s="21" t="s">
        <v>5679</v>
      </c>
      <c r="C6477" s="21" t="s">
        <v>5680</v>
      </c>
      <c r="D6477" s="21" t="s">
        <v>3924</v>
      </c>
      <c r="E6477" s="21">
        <v>240708</v>
      </c>
      <c r="F6477" s="21" t="str">
        <f>VLOOKUP(D6477, 'Job Emp Table'!D$1:F$2600, 3, FALSE)</f>
        <v>HERIBERTO GARCIA JR</v>
      </c>
      <c r="G6477" s="21" t="s">
        <v>6019</v>
      </c>
      <c r="H6477" s="21" t="s">
        <v>5943</v>
      </c>
      <c r="I6477" s="22">
        <v>45722</v>
      </c>
      <c r="J6477" s="21">
        <v>4</v>
      </c>
      <c r="K6477" s="32" t="s">
        <v>3675</v>
      </c>
      <c r="L6477" s="30" t="str">
        <f>IFERROR(VLOOKUP($H6477,JOBS!$C:$E,2,FALSE),"")</f>
        <v/>
      </c>
      <c r="M6477" s="27" t="str">
        <f>IFERROR(VLOOKUP($L6477,JOBS!$A:$B,2,FALSE),"")</f>
        <v/>
      </c>
      <c r="O6477" s="16"/>
      <c r="P6477" s="16"/>
    </row>
    <row r="6478" spans="1:16" x14ac:dyDescent="0.25">
      <c r="A6478" s="21" t="s">
        <v>5680</v>
      </c>
      <c r="B6478" s="21" t="s">
        <v>5679</v>
      </c>
      <c r="C6478" s="21" t="s">
        <v>5680</v>
      </c>
      <c r="D6478" s="21" t="s">
        <v>3924</v>
      </c>
      <c r="E6478" s="21">
        <v>240708</v>
      </c>
      <c r="F6478" s="21" t="str">
        <f>VLOOKUP(D6478, 'Job Emp Table'!D$1:F$2600, 3, FALSE)</f>
        <v>HERIBERTO GARCIA JR</v>
      </c>
      <c r="G6478" s="21" t="s">
        <v>6018</v>
      </c>
      <c r="H6478" s="21" t="s">
        <v>5886</v>
      </c>
      <c r="I6478" s="22">
        <v>45722</v>
      </c>
      <c r="J6478" s="21">
        <v>1</v>
      </c>
      <c r="K6478" s="32" t="s">
        <v>3675</v>
      </c>
      <c r="L6478" s="30" t="str">
        <f>IFERROR(VLOOKUP($H6478,JOBS!$C:$E,2,FALSE),"")</f>
        <v/>
      </c>
      <c r="M6478" s="27" t="str">
        <f>IFERROR(VLOOKUP($L6478,JOBS!$A:$B,2,FALSE),"")</f>
        <v/>
      </c>
      <c r="O6478" s="16"/>
      <c r="P6478" s="16"/>
    </row>
    <row r="6479" spans="1:16" x14ac:dyDescent="0.25">
      <c r="A6479" s="21" t="s">
        <v>5680</v>
      </c>
      <c r="B6479" s="21" t="s">
        <v>5679</v>
      </c>
      <c r="C6479" s="21" t="s">
        <v>5680</v>
      </c>
      <c r="D6479" s="21" t="s">
        <v>3924</v>
      </c>
      <c r="E6479" s="21">
        <v>240708</v>
      </c>
      <c r="F6479" s="21" t="str">
        <f>VLOOKUP(D6479, 'Job Emp Table'!D$1:F$2600, 3, FALSE)</f>
        <v>HERIBERTO GARCIA JR</v>
      </c>
      <c r="G6479" s="21" t="s">
        <v>6019</v>
      </c>
      <c r="H6479" s="21" t="s">
        <v>5886</v>
      </c>
      <c r="I6479" s="22">
        <v>45722</v>
      </c>
      <c r="J6479" s="21">
        <v>4</v>
      </c>
      <c r="K6479" s="32" t="s">
        <v>3675</v>
      </c>
      <c r="L6479" s="30" t="str">
        <f>IFERROR(VLOOKUP($H6479,JOBS!$C:$E,2,FALSE),"")</f>
        <v/>
      </c>
      <c r="M6479" s="27" t="str">
        <f>IFERROR(VLOOKUP($L6479,JOBS!$A:$B,2,FALSE),"")</f>
        <v/>
      </c>
      <c r="O6479" s="16"/>
      <c r="P6479" s="16"/>
    </row>
    <row r="6480" spans="1:16" x14ac:dyDescent="0.25">
      <c r="A6480" s="21" t="s">
        <v>5680</v>
      </c>
      <c r="B6480" s="21" t="s">
        <v>5679</v>
      </c>
      <c r="C6480" s="21" t="s">
        <v>5680</v>
      </c>
      <c r="D6480" s="21" t="s">
        <v>3924</v>
      </c>
      <c r="E6480" s="21">
        <v>240708</v>
      </c>
      <c r="F6480" s="21" t="str">
        <f>VLOOKUP(D6480, 'Job Emp Table'!D$1:F$2600, 3, FALSE)</f>
        <v>HERIBERTO GARCIA JR</v>
      </c>
      <c r="G6480" s="21" t="s">
        <v>6018</v>
      </c>
      <c r="H6480" s="21" t="s">
        <v>6143</v>
      </c>
      <c r="I6480" s="22">
        <v>45723</v>
      </c>
      <c r="J6480" s="21">
        <v>0.4</v>
      </c>
      <c r="K6480" s="32" t="s">
        <v>3675</v>
      </c>
      <c r="L6480" s="30" t="str">
        <f>IFERROR(VLOOKUP($H6480,JOBS!$C:$E,2,FALSE),"")</f>
        <v/>
      </c>
      <c r="M6480" s="27" t="str">
        <f>IFERROR(VLOOKUP($L6480,JOBS!$A:$B,2,FALSE),"")</f>
        <v/>
      </c>
      <c r="O6480" s="16"/>
      <c r="P6480" s="16"/>
    </row>
    <row r="6481" spans="1:16" x14ac:dyDescent="0.25">
      <c r="A6481" s="21" t="s">
        <v>5680</v>
      </c>
      <c r="B6481" s="21" t="s">
        <v>5679</v>
      </c>
      <c r="C6481" s="21" t="s">
        <v>5680</v>
      </c>
      <c r="D6481" s="21" t="s">
        <v>3924</v>
      </c>
      <c r="E6481" s="21">
        <v>240708</v>
      </c>
      <c r="F6481" s="21" t="str">
        <f>VLOOKUP(D6481, 'Job Emp Table'!D$1:F$2600, 3, FALSE)</f>
        <v>HERIBERTO GARCIA JR</v>
      </c>
      <c r="G6481" s="21" t="s">
        <v>6019</v>
      </c>
      <c r="H6481" s="21" t="s">
        <v>6143</v>
      </c>
      <c r="I6481" s="22">
        <v>45723</v>
      </c>
      <c r="J6481" s="21">
        <v>1.6</v>
      </c>
      <c r="K6481" s="32" t="s">
        <v>3675</v>
      </c>
      <c r="L6481" s="30" t="str">
        <f>IFERROR(VLOOKUP($H6481,JOBS!$C:$E,2,FALSE),"")</f>
        <v/>
      </c>
      <c r="M6481" s="27" t="str">
        <f>IFERROR(VLOOKUP($L6481,JOBS!$A:$B,2,FALSE),"")</f>
        <v/>
      </c>
      <c r="O6481" s="16"/>
      <c r="P6481" s="16"/>
    </row>
    <row r="6482" spans="1:16" x14ac:dyDescent="0.25">
      <c r="A6482" s="21" t="s">
        <v>5680</v>
      </c>
      <c r="B6482" s="21" t="s">
        <v>5679</v>
      </c>
      <c r="C6482" s="21" t="s">
        <v>5680</v>
      </c>
      <c r="D6482" s="21" t="s">
        <v>3924</v>
      </c>
      <c r="E6482" s="21">
        <v>240708</v>
      </c>
      <c r="F6482" s="21" t="str">
        <f>VLOOKUP(D6482, 'Job Emp Table'!D$1:F$2600, 3, FALSE)</f>
        <v>HERIBERTO GARCIA JR</v>
      </c>
      <c r="G6482" s="21" t="s">
        <v>6018</v>
      </c>
      <c r="H6482" s="21" t="s">
        <v>5914</v>
      </c>
      <c r="I6482" s="22">
        <v>45723</v>
      </c>
      <c r="J6482" s="21">
        <v>0.4</v>
      </c>
      <c r="K6482" s="32" t="s">
        <v>3675</v>
      </c>
      <c r="L6482" s="30" t="str">
        <f>IFERROR(VLOOKUP($H6482,JOBS!$C:$E,2,FALSE),"")</f>
        <v/>
      </c>
      <c r="M6482" s="27" t="str">
        <f>IFERROR(VLOOKUP($L6482,JOBS!$A:$B,2,FALSE),"")</f>
        <v/>
      </c>
      <c r="O6482" s="16"/>
      <c r="P6482" s="16"/>
    </row>
    <row r="6483" spans="1:16" x14ac:dyDescent="0.25">
      <c r="A6483" s="21" t="s">
        <v>5680</v>
      </c>
      <c r="B6483" s="21" t="s">
        <v>5679</v>
      </c>
      <c r="C6483" s="21" t="s">
        <v>5680</v>
      </c>
      <c r="D6483" s="21" t="s">
        <v>3924</v>
      </c>
      <c r="E6483" s="21">
        <v>240708</v>
      </c>
      <c r="F6483" s="21" t="str">
        <f>VLOOKUP(D6483, 'Job Emp Table'!D$1:F$2600, 3, FALSE)</f>
        <v>HERIBERTO GARCIA JR</v>
      </c>
      <c r="G6483" s="21" t="s">
        <v>6019</v>
      </c>
      <c r="H6483" s="21" t="s">
        <v>5914</v>
      </c>
      <c r="I6483" s="22">
        <v>45723</v>
      </c>
      <c r="J6483" s="21">
        <v>1.6</v>
      </c>
      <c r="K6483" s="32" t="s">
        <v>3675</v>
      </c>
      <c r="L6483" s="30" t="str">
        <f>IFERROR(VLOOKUP($H6483,JOBS!$C:$E,2,FALSE),"")</f>
        <v/>
      </c>
      <c r="M6483" s="27" t="str">
        <f>IFERROR(VLOOKUP($L6483,JOBS!$A:$B,2,FALSE),"")</f>
        <v/>
      </c>
      <c r="O6483" s="16"/>
      <c r="P6483" s="16"/>
    </row>
    <row r="6484" spans="1:16" x14ac:dyDescent="0.25">
      <c r="A6484" s="21" t="s">
        <v>5680</v>
      </c>
      <c r="B6484" s="21" t="s">
        <v>5679</v>
      </c>
      <c r="C6484" s="21" t="s">
        <v>5680</v>
      </c>
      <c r="D6484" s="21" t="s">
        <v>3924</v>
      </c>
      <c r="E6484" s="21">
        <v>240708</v>
      </c>
      <c r="F6484" s="21" t="str">
        <f>VLOOKUP(D6484, 'Job Emp Table'!D$1:F$2600, 3, FALSE)</f>
        <v>HERIBERTO GARCIA JR</v>
      </c>
      <c r="G6484" s="21" t="s">
        <v>6018</v>
      </c>
      <c r="H6484" s="21" t="s">
        <v>5886</v>
      </c>
      <c r="I6484" s="22">
        <v>45723</v>
      </c>
      <c r="J6484" s="21">
        <v>0.6</v>
      </c>
      <c r="K6484" s="32" t="s">
        <v>3675</v>
      </c>
      <c r="L6484" s="30" t="str">
        <f>IFERROR(VLOOKUP($H6484,JOBS!$C:$E,2,FALSE),"")</f>
        <v/>
      </c>
      <c r="M6484" s="27" t="str">
        <f>IFERROR(VLOOKUP($L6484,JOBS!$A:$B,2,FALSE),"")</f>
        <v/>
      </c>
      <c r="O6484" s="16"/>
      <c r="P6484" s="16"/>
    </row>
    <row r="6485" spans="1:16" x14ac:dyDescent="0.25">
      <c r="A6485" s="21" t="s">
        <v>5680</v>
      </c>
      <c r="B6485" s="21" t="s">
        <v>5679</v>
      </c>
      <c r="C6485" s="21" t="s">
        <v>5680</v>
      </c>
      <c r="D6485" s="21" t="s">
        <v>3924</v>
      </c>
      <c r="E6485" s="21">
        <v>240708</v>
      </c>
      <c r="F6485" s="21" t="str">
        <f>VLOOKUP(D6485, 'Job Emp Table'!D$1:F$2600, 3, FALSE)</f>
        <v>HERIBERTO GARCIA JR</v>
      </c>
      <c r="G6485" s="21" t="s">
        <v>6019</v>
      </c>
      <c r="H6485" s="21" t="s">
        <v>5886</v>
      </c>
      <c r="I6485" s="22">
        <v>45723</v>
      </c>
      <c r="J6485" s="21">
        <v>2.4</v>
      </c>
      <c r="K6485" s="32" t="s">
        <v>3675</v>
      </c>
      <c r="L6485" s="30" t="str">
        <f>IFERROR(VLOOKUP($H6485,JOBS!$C:$E,2,FALSE),"")</f>
        <v/>
      </c>
      <c r="M6485" s="27" t="str">
        <f>IFERROR(VLOOKUP($L6485,JOBS!$A:$B,2,FALSE),"")</f>
        <v/>
      </c>
      <c r="O6485" s="16"/>
      <c r="P6485" s="16"/>
    </row>
    <row r="6486" spans="1:16" x14ac:dyDescent="0.25">
      <c r="A6486" s="21" t="s">
        <v>5680</v>
      </c>
      <c r="B6486" s="21" t="s">
        <v>5679</v>
      </c>
      <c r="C6486" s="21" t="s">
        <v>5680</v>
      </c>
      <c r="D6486" s="21" t="s">
        <v>3924</v>
      </c>
      <c r="E6486" s="21">
        <v>240708</v>
      </c>
      <c r="F6486" s="21" t="str">
        <f>VLOOKUP(D6486, 'Job Emp Table'!D$1:F$2600, 3, FALSE)</f>
        <v>HERIBERTO GARCIA JR</v>
      </c>
      <c r="G6486" s="21" t="s">
        <v>6018</v>
      </c>
      <c r="H6486" s="21" t="s">
        <v>5842</v>
      </c>
      <c r="I6486" s="22">
        <v>45723</v>
      </c>
      <c r="J6486" s="21">
        <v>0.6</v>
      </c>
      <c r="K6486" s="32" t="s">
        <v>3675</v>
      </c>
      <c r="L6486" s="30" t="str">
        <f>IFERROR(VLOOKUP($H6486,JOBS!$C:$E,2,FALSE),"")</f>
        <v/>
      </c>
      <c r="M6486" s="27" t="str">
        <f>IFERROR(VLOOKUP($L6486,JOBS!$A:$B,2,FALSE),"")</f>
        <v/>
      </c>
      <c r="O6486" s="16"/>
      <c r="P6486" s="16"/>
    </row>
    <row r="6487" spans="1:16" x14ac:dyDescent="0.25">
      <c r="A6487" s="21" t="s">
        <v>5680</v>
      </c>
      <c r="B6487" s="21" t="s">
        <v>5679</v>
      </c>
      <c r="C6487" s="21" t="s">
        <v>5680</v>
      </c>
      <c r="D6487" s="21" t="s">
        <v>3924</v>
      </c>
      <c r="E6487" s="21">
        <v>240708</v>
      </c>
      <c r="F6487" s="21" t="str">
        <f>VLOOKUP(D6487, 'Job Emp Table'!D$1:F$2600, 3, FALSE)</f>
        <v>HERIBERTO GARCIA JR</v>
      </c>
      <c r="G6487" s="21" t="s">
        <v>6019</v>
      </c>
      <c r="H6487" s="21" t="s">
        <v>5842</v>
      </c>
      <c r="I6487" s="22">
        <v>45723</v>
      </c>
      <c r="J6487" s="21">
        <v>2.4</v>
      </c>
      <c r="K6487" s="32" t="s">
        <v>3675</v>
      </c>
      <c r="L6487" s="30" t="str">
        <f>IFERROR(VLOOKUP($H6487,JOBS!$C:$E,2,FALSE),"")</f>
        <v/>
      </c>
      <c r="M6487" s="27" t="str">
        <f>IFERROR(VLOOKUP($L6487,JOBS!$A:$B,2,FALSE),"")</f>
        <v/>
      </c>
      <c r="O6487" s="16"/>
      <c r="P6487" s="16"/>
    </row>
    <row r="6488" spans="1:16" x14ac:dyDescent="0.25">
      <c r="A6488" s="21" t="s">
        <v>5680</v>
      </c>
      <c r="B6488" s="21" t="s">
        <v>5679</v>
      </c>
      <c r="C6488" s="21" t="s">
        <v>5680</v>
      </c>
      <c r="D6488" s="21" t="s">
        <v>3924</v>
      </c>
      <c r="E6488" s="21">
        <v>240708</v>
      </c>
      <c r="F6488" s="21" t="str">
        <f>VLOOKUP(D6488, 'Job Emp Table'!D$1:F$2600, 3, FALSE)</f>
        <v>HERIBERTO GARCIA JR</v>
      </c>
      <c r="G6488" s="21" t="s">
        <v>6018</v>
      </c>
      <c r="H6488" s="21" t="s">
        <v>5853</v>
      </c>
      <c r="I6488" s="22">
        <v>45726</v>
      </c>
      <c r="J6488" s="21">
        <v>4.4000000000000004</v>
      </c>
      <c r="K6488" s="32" t="s">
        <v>3675</v>
      </c>
      <c r="L6488" s="30" t="str">
        <f>IFERROR(VLOOKUP($H6488,JOBS!$C:$E,2,FALSE),"")</f>
        <v/>
      </c>
      <c r="M6488" s="27" t="str">
        <f>IFERROR(VLOOKUP($L6488,JOBS!$A:$B,2,FALSE),"")</f>
        <v/>
      </c>
      <c r="O6488" s="16"/>
      <c r="P6488" s="16"/>
    </row>
    <row r="6489" spans="1:16" x14ac:dyDescent="0.25">
      <c r="A6489" s="21" t="s">
        <v>5680</v>
      </c>
      <c r="B6489" s="21" t="s">
        <v>5679</v>
      </c>
      <c r="C6489" s="21" t="s">
        <v>5680</v>
      </c>
      <c r="D6489" s="21" t="s">
        <v>3924</v>
      </c>
      <c r="E6489" s="21">
        <v>240708</v>
      </c>
      <c r="F6489" s="21" t="str">
        <f>VLOOKUP(D6489, 'Job Emp Table'!D$1:F$2600, 3, FALSE)</f>
        <v>HERIBERTO GARCIA JR</v>
      </c>
      <c r="G6489" s="21" t="s">
        <v>6019</v>
      </c>
      <c r="H6489" s="21" t="s">
        <v>5853</v>
      </c>
      <c r="I6489" s="22">
        <v>45726</v>
      </c>
      <c r="J6489" s="21">
        <v>7.1</v>
      </c>
      <c r="K6489" s="32" t="s">
        <v>3675</v>
      </c>
      <c r="L6489" s="30" t="str">
        <f>IFERROR(VLOOKUP($H6489,JOBS!$C:$E,2,FALSE),"")</f>
        <v/>
      </c>
      <c r="M6489" s="27" t="str">
        <f>IFERROR(VLOOKUP($L6489,JOBS!$A:$B,2,FALSE),"")</f>
        <v/>
      </c>
      <c r="O6489" s="16"/>
      <c r="P6489" s="16"/>
    </row>
    <row r="6490" spans="1:16" x14ac:dyDescent="0.25">
      <c r="A6490" s="21" t="s">
        <v>5680</v>
      </c>
      <c r="B6490" s="21" t="s">
        <v>5679</v>
      </c>
      <c r="C6490" s="21" t="s">
        <v>5680</v>
      </c>
      <c r="D6490" s="21" t="s">
        <v>3924</v>
      </c>
      <c r="E6490" s="21">
        <v>240708</v>
      </c>
      <c r="F6490" s="21" t="str">
        <f>VLOOKUP(D6490, 'Job Emp Table'!D$1:F$2600, 3, FALSE)</f>
        <v>HERIBERTO GARCIA JR</v>
      </c>
      <c r="G6490" s="21" t="s">
        <v>6018</v>
      </c>
      <c r="H6490" s="21" t="s">
        <v>6142</v>
      </c>
      <c r="I6490" s="22">
        <v>45727</v>
      </c>
      <c r="J6490" s="21">
        <v>3.8</v>
      </c>
      <c r="K6490" s="32" t="s">
        <v>3675</v>
      </c>
      <c r="L6490" s="30" t="str">
        <f>IFERROR(VLOOKUP($H6490,JOBS!$C:$E,2,FALSE),"")</f>
        <v/>
      </c>
      <c r="M6490" s="27" t="str">
        <f>IFERROR(VLOOKUP($L6490,JOBS!$A:$B,2,FALSE),"")</f>
        <v/>
      </c>
      <c r="O6490" s="16"/>
      <c r="P6490" s="16"/>
    </row>
    <row r="6491" spans="1:16" x14ac:dyDescent="0.25">
      <c r="A6491" s="21" t="s">
        <v>5680</v>
      </c>
      <c r="B6491" s="21" t="s">
        <v>5679</v>
      </c>
      <c r="C6491" s="21" t="s">
        <v>5680</v>
      </c>
      <c r="D6491" s="21" t="s">
        <v>3924</v>
      </c>
      <c r="E6491" s="21">
        <v>240708</v>
      </c>
      <c r="F6491" s="21" t="str">
        <f>VLOOKUP(D6491, 'Job Emp Table'!D$1:F$2600, 3, FALSE)</f>
        <v>HERIBERTO GARCIA JR</v>
      </c>
      <c r="G6491" s="21" t="s">
        <v>6019</v>
      </c>
      <c r="H6491" s="21" t="s">
        <v>6142</v>
      </c>
      <c r="I6491" s="22">
        <v>45727</v>
      </c>
      <c r="J6491" s="21">
        <v>6.2</v>
      </c>
      <c r="K6491" s="32" t="s">
        <v>3675</v>
      </c>
      <c r="L6491" s="30" t="str">
        <f>IFERROR(VLOOKUP($H6491,JOBS!$C:$E,2,FALSE),"")</f>
        <v/>
      </c>
      <c r="M6491" s="27" t="str">
        <f>IFERROR(VLOOKUP($L6491,JOBS!$A:$B,2,FALSE),"")</f>
        <v/>
      </c>
      <c r="O6491" s="16"/>
      <c r="P6491" s="16"/>
    </row>
    <row r="6492" spans="1:16" x14ac:dyDescent="0.25">
      <c r="A6492" s="21" t="s">
        <v>5680</v>
      </c>
      <c r="B6492" s="21" t="s">
        <v>5679</v>
      </c>
      <c r="C6492" s="21" t="s">
        <v>5680</v>
      </c>
      <c r="D6492" s="21" t="s">
        <v>3924</v>
      </c>
      <c r="E6492" s="21">
        <v>240708</v>
      </c>
      <c r="F6492" s="21" t="str">
        <f>VLOOKUP(D6492, 'Job Emp Table'!D$1:F$2600, 3, FALSE)</f>
        <v>HERIBERTO GARCIA JR</v>
      </c>
      <c r="G6492" s="21" t="s">
        <v>6018</v>
      </c>
      <c r="H6492" s="21" t="s">
        <v>6063</v>
      </c>
      <c r="I6492" s="22">
        <v>45728</v>
      </c>
      <c r="J6492" s="21">
        <v>3.8</v>
      </c>
      <c r="K6492" s="32" t="s">
        <v>3675</v>
      </c>
      <c r="L6492" s="30" t="str">
        <f>IFERROR(VLOOKUP($H6492,JOBS!$C:$E,2,FALSE),"")</f>
        <v/>
      </c>
      <c r="M6492" s="27" t="str">
        <f>IFERROR(VLOOKUP($L6492,JOBS!$A:$B,2,FALSE),"")</f>
        <v/>
      </c>
      <c r="O6492" s="16"/>
      <c r="P6492" s="16"/>
    </row>
    <row r="6493" spans="1:16" x14ac:dyDescent="0.25">
      <c r="A6493" s="21" t="s">
        <v>5680</v>
      </c>
      <c r="B6493" s="21" t="s">
        <v>5679</v>
      </c>
      <c r="C6493" s="21" t="s">
        <v>5680</v>
      </c>
      <c r="D6493" s="21" t="s">
        <v>3924</v>
      </c>
      <c r="E6493" s="21">
        <v>240708</v>
      </c>
      <c r="F6493" s="21" t="str">
        <f>VLOOKUP(D6493, 'Job Emp Table'!D$1:F$2600, 3, FALSE)</f>
        <v>HERIBERTO GARCIA JR</v>
      </c>
      <c r="G6493" s="21" t="s">
        <v>6019</v>
      </c>
      <c r="H6493" s="21" t="s">
        <v>6063</v>
      </c>
      <c r="I6493" s="22">
        <v>45728</v>
      </c>
      <c r="J6493" s="21">
        <v>6.2</v>
      </c>
      <c r="K6493" s="32" t="s">
        <v>3675</v>
      </c>
      <c r="L6493" s="30" t="str">
        <f>IFERROR(VLOOKUP($H6493,JOBS!$C:$E,2,FALSE),"")</f>
        <v/>
      </c>
      <c r="M6493" s="27" t="str">
        <f>IFERROR(VLOOKUP($L6493,JOBS!$A:$B,2,FALSE),"")</f>
        <v/>
      </c>
      <c r="O6493" s="16"/>
      <c r="P6493" s="16"/>
    </row>
    <row r="6494" spans="1:16" x14ac:dyDescent="0.25">
      <c r="A6494" s="21" t="s">
        <v>5680</v>
      </c>
      <c r="B6494" s="21" t="s">
        <v>5679</v>
      </c>
      <c r="C6494" s="21" t="s">
        <v>5680</v>
      </c>
      <c r="D6494" s="21" t="s">
        <v>3924</v>
      </c>
      <c r="E6494" s="21">
        <v>240708</v>
      </c>
      <c r="F6494" s="21" t="str">
        <f>VLOOKUP(D6494, 'Job Emp Table'!D$1:F$2600, 3, FALSE)</f>
        <v>HERIBERTO GARCIA JR</v>
      </c>
      <c r="G6494" s="21" t="s">
        <v>6018</v>
      </c>
      <c r="H6494" s="21" t="s">
        <v>6144</v>
      </c>
      <c r="I6494" s="22">
        <v>45729</v>
      </c>
      <c r="J6494" s="21">
        <v>3.8</v>
      </c>
      <c r="K6494" s="32" t="s">
        <v>3675</v>
      </c>
      <c r="L6494" s="30" t="str">
        <f>IFERROR(VLOOKUP($H6494,JOBS!$C:$E,2,FALSE),"")</f>
        <v/>
      </c>
      <c r="M6494" s="27" t="str">
        <f>IFERROR(VLOOKUP($L6494,JOBS!$A:$B,2,FALSE),"")</f>
        <v/>
      </c>
      <c r="O6494" s="16"/>
      <c r="P6494" s="16"/>
    </row>
    <row r="6495" spans="1:16" x14ac:dyDescent="0.25">
      <c r="A6495" s="21" t="s">
        <v>5680</v>
      </c>
      <c r="B6495" s="21" t="s">
        <v>5679</v>
      </c>
      <c r="C6495" s="21" t="s">
        <v>5680</v>
      </c>
      <c r="D6495" s="21" t="s">
        <v>3924</v>
      </c>
      <c r="E6495" s="21">
        <v>240708</v>
      </c>
      <c r="F6495" s="21" t="str">
        <f>VLOOKUP(D6495, 'Job Emp Table'!D$1:F$2600, 3, FALSE)</f>
        <v>HERIBERTO GARCIA JR</v>
      </c>
      <c r="G6495" s="21" t="s">
        <v>6019</v>
      </c>
      <c r="H6495" s="21" t="s">
        <v>6144</v>
      </c>
      <c r="I6495" s="22">
        <v>45729</v>
      </c>
      <c r="J6495" s="21">
        <v>6.2</v>
      </c>
      <c r="K6495" s="32" t="s">
        <v>3675</v>
      </c>
      <c r="L6495" s="30" t="str">
        <f>IFERROR(VLOOKUP($H6495,JOBS!$C:$E,2,FALSE),"")</f>
        <v/>
      </c>
      <c r="M6495" s="27" t="str">
        <f>IFERROR(VLOOKUP($L6495,JOBS!$A:$B,2,FALSE),"")</f>
        <v/>
      </c>
      <c r="O6495" s="16"/>
      <c r="P6495" s="16"/>
    </row>
    <row r="6496" spans="1:16" x14ac:dyDescent="0.25">
      <c r="A6496" s="21" t="s">
        <v>5680</v>
      </c>
      <c r="B6496" s="21" t="s">
        <v>5679</v>
      </c>
      <c r="C6496" s="21" t="s">
        <v>5680</v>
      </c>
      <c r="D6496" s="21" t="s">
        <v>3924</v>
      </c>
      <c r="E6496" s="21">
        <v>240708</v>
      </c>
      <c r="F6496" s="21" t="str">
        <f>VLOOKUP(D6496, 'Job Emp Table'!D$1:F$2600, 3, FALSE)</f>
        <v>HERIBERTO GARCIA JR</v>
      </c>
      <c r="G6496" s="21" t="s">
        <v>6018</v>
      </c>
      <c r="H6496" s="21" t="s">
        <v>5842</v>
      </c>
      <c r="I6496" s="22">
        <v>45730</v>
      </c>
      <c r="J6496" s="21">
        <v>1.5</v>
      </c>
      <c r="K6496" s="32" t="s">
        <v>3675</v>
      </c>
      <c r="L6496" s="30" t="str">
        <f>IFERROR(VLOOKUP($H6496,JOBS!$C:$E,2,FALSE),"")</f>
        <v/>
      </c>
      <c r="M6496" s="27" t="str">
        <f>IFERROR(VLOOKUP($L6496,JOBS!$A:$B,2,FALSE),"")</f>
        <v/>
      </c>
      <c r="O6496" s="16"/>
      <c r="P6496" s="16"/>
    </row>
    <row r="6497" spans="1:16" x14ac:dyDescent="0.25">
      <c r="A6497" s="21" t="s">
        <v>5680</v>
      </c>
      <c r="B6497" s="21" t="s">
        <v>5679</v>
      </c>
      <c r="C6497" s="21" t="s">
        <v>5680</v>
      </c>
      <c r="D6497" s="21" t="s">
        <v>3924</v>
      </c>
      <c r="E6497" s="21">
        <v>240708</v>
      </c>
      <c r="F6497" s="21" t="str">
        <f>VLOOKUP(D6497, 'Job Emp Table'!D$1:F$2600, 3, FALSE)</f>
        <v>HERIBERTO GARCIA JR</v>
      </c>
      <c r="G6497" s="21" t="s">
        <v>6019</v>
      </c>
      <c r="H6497" s="21" t="s">
        <v>5842</v>
      </c>
      <c r="I6497" s="22">
        <v>45730</v>
      </c>
      <c r="J6497" s="21">
        <v>2.5</v>
      </c>
      <c r="K6497" s="32" t="s">
        <v>3675</v>
      </c>
      <c r="L6497" s="30" t="str">
        <f>IFERROR(VLOOKUP($H6497,JOBS!$C:$E,2,FALSE),"")</f>
        <v/>
      </c>
      <c r="M6497" s="27" t="str">
        <f>IFERROR(VLOOKUP($L6497,JOBS!$A:$B,2,FALSE),"")</f>
        <v/>
      </c>
      <c r="O6497" s="16"/>
      <c r="P6497" s="16"/>
    </row>
    <row r="6498" spans="1:16" x14ac:dyDescent="0.25">
      <c r="A6498" s="21" t="s">
        <v>5680</v>
      </c>
      <c r="B6498" s="21" t="s">
        <v>5679</v>
      </c>
      <c r="C6498" s="21" t="s">
        <v>5680</v>
      </c>
      <c r="D6498" s="21" t="s">
        <v>3924</v>
      </c>
      <c r="E6498" s="21">
        <v>240708</v>
      </c>
      <c r="F6498" s="21" t="str">
        <f>VLOOKUP(D6498, 'Job Emp Table'!D$1:F$2600, 3, FALSE)</f>
        <v>HERIBERTO GARCIA JR</v>
      </c>
      <c r="G6498" s="21" t="s">
        <v>6018</v>
      </c>
      <c r="H6498" s="21" t="s">
        <v>5944</v>
      </c>
      <c r="I6498" s="22">
        <v>45730</v>
      </c>
      <c r="J6498" s="21">
        <v>0.8</v>
      </c>
      <c r="K6498" s="32" t="s">
        <v>3675</v>
      </c>
      <c r="L6498" s="30" t="str">
        <f>IFERROR(VLOOKUP($H6498,JOBS!$C:$E,2,FALSE),"")</f>
        <v/>
      </c>
      <c r="M6498" s="27" t="str">
        <f>IFERROR(VLOOKUP($L6498,JOBS!$A:$B,2,FALSE),"")</f>
        <v/>
      </c>
      <c r="O6498" s="16"/>
      <c r="P6498" s="16"/>
    </row>
    <row r="6499" spans="1:16" x14ac:dyDescent="0.25">
      <c r="A6499" s="21" t="s">
        <v>5680</v>
      </c>
      <c r="B6499" s="21" t="s">
        <v>5679</v>
      </c>
      <c r="C6499" s="21" t="s">
        <v>5680</v>
      </c>
      <c r="D6499" s="21" t="s">
        <v>3924</v>
      </c>
      <c r="E6499" s="21">
        <v>240708</v>
      </c>
      <c r="F6499" s="21" t="str">
        <f>VLOOKUP(D6499, 'Job Emp Table'!D$1:F$2600, 3, FALSE)</f>
        <v>HERIBERTO GARCIA JR</v>
      </c>
      <c r="G6499" s="21" t="s">
        <v>6019</v>
      </c>
      <c r="H6499" s="21" t="s">
        <v>5944</v>
      </c>
      <c r="I6499" s="22">
        <v>45730</v>
      </c>
      <c r="J6499" s="21">
        <v>1.2</v>
      </c>
      <c r="K6499" s="32" t="s">
        <v>3675</v>
      </c>
      <c r="L6499" s="30" t="str">
        <f>IFERROR(VLOOKUP($H6499,JOBS!$C:$E,2,FALSE),"")</f>
        <v/>
      </c>
      <c r="M6499" s="27" t="str">
        <f>IFERROR(VLOOKUP($L6499,JOBS!$A:$B,2,FALSE),"")</f>
        <v/>
      </c>
      <c r="O6499" s="16"/>
      <c r="P6499" s="16"/>
    </row>
    <row r="6500" spans="1:16" x14ac:dyDescent="0.25">
      <c r="A6500" s="21" t="s">
        <v>5680</v>
      </c>
      <c r="B6500" s="21" t="s">
        <v>5679</v>
      </c>
      <c r="C6500" s="21" t="s">
        <v>5680</v>
      </c>
      <c r="D6500" s="21" t="s">
        <v>3924</v>
      </c>
      <c r="E6500" s="21">
        <v>240708</v>
      </c>
      <c r="F6500" s="21" t="str">
        <f>VLOOKUP(D6500, 'Job Emp Table'!D$1:F$2600, 3, FALSE)</f>
        <v>HERIBERTO GARCIA JR</v>
      </c>
      <c r="G6500" s="21" t="s">
        <v>6018</v>
      </c>
      <c r="H6500" s="21" t="s">
        <v>5846</v>
      </c>
      <c r="I6500" s="22">
        <v>45730</v>
      </c>
      <c r="J6500" s="21">
        <v>1.5</v>
      </c>
      <c r="K6500" s="32" t="s">
        <v>3675</v>
      </c>
      <c r="L6500" s="30" t="str">
        <f>IFERROR(VLOOKUP($H6500,JOBS!$C:$E,2,FALSE),"")</f>
        <v/>
      </c>
      <c r="M6500" s="27" t="str">
        <f>IFERROR(VLOOKUP($L6500,JOBS!$A:$B,2,FALSE),"")</f>
        <v/>
      </c>
      <c r="O6500" s="16"/>
      <c r="P6500" s="16"/>
    </row>
    <row r="6501" spans="1:16" x14ac:dyDescent="0.25">
      <c r="A6501" s="21" t="s">
        <v>5680</v>
      </c>
      <c r="B6501" s="21" t="s">
        <v>5679</v>
      </c>
      <c r="C6501" s="21" t="s">
        <v>5680</v>
      </c>
      <c r="D6501" s="21" t="s">
        <v>3924</v>
      </c>
      <c r="E6501" s="21">
        <v>240708</v>
      </c>
      <c r="F6501" s="21" t="str">
        <f>VLOOKUP(D6501, 'Job Emp Table'!D$1:F$2600, 3, FALSE)</f>
        <v>HERIBERTO GARCIA JR</v>
      </c>
      <c r="G6501" s="21" t="s">
        <v>6019</v>
      </c>
      <c r="H6501" s="21" t="s">
        <v>5846</v>
      </c>
      <c r="I6501" s="22">
        <v>45730</v>
      </c>
      <c r="J6501" s="21">
        <v>2.5</v>
      </c>
      <c r="K6501" s="32" t="s">
        <v>3675</v>
      </c>
      <c r="L6501" s="30" t="str">
        <f>IFERROR(VLOOKUP($H6501,JOBS!$C:$E,2,FALSE),"")</f>
        <v/>
      </c>
      <c r="M6501" s="27" t="str">
        <f>IFERROR(VLOOKUP($L6501,JOBS!$A:$B,2,FALSE),"")</f>
        <v/>
      </c>
      <c r="O6501" s="16"/>
      <c r="P6501" s="16"/>
    </row>
    <row r="6502" spans="1:16" x14ac:dyDescent="0.25">
      <c r="A6502" s="21" t="s">
        <v>5953</v>
      </c>
      <c r="B6502" s="21" t="s">
        <v>5952</v>
      </c>
      <c r="C6502" s="21" t="s">
        <v>5953</v>
      </c>
      <c r="D6502" s="21" t="s">
        <v>3881</v>
      </c>
      <c r="E6502" s="21">
        <v>240613</v>
      </c>
      <c r="F6502" s="21" t="str">
        <f>VLOOKUP(D6502, 'Job Emp Table'!D$1:F$2600, 3, FALSE)</f>
        <v>LEON GARCIA JR</v>
      </c>
      <c r="G6502" s="21" t="s">
        <v>6018</v>
      </c>
      <c r="H6502" s="21" t="s">
        <v>5849</v>
      </c>
      <c r="I6502" s="22">
        <v>45719</v>
      </c>
      <c r="J6502" s="21">
        <v>1.9</v>
      </c>
      <c r="K6502" s="32" t="s">
        <v>3675</v>
      </c>
      <c r="L6502" s="30" t="str">
        <f>IFERROR(VLOOKUP($H6502,JOBS!$C:$E,2,FALSE),"")</f>
        <v/>
      </c>
      <c r="M6502" s="27" t="str">
        <f>IFERROR(VLOOKUP($L6502,JOBS!$A:$B,2,FALSE),"")</f>
        <v/>
      </c>
      <c r="O6502" s="16"/>
      <c r="P6502" s="16"/>
    </row>
    <row r="6503" spans="1:16" x14ac:dyDescent="0.25">
      <c r="A6503" s="21" t="s">
        <v>5953</v>
      </c>
      <c r="B6503" s="21" t="s">
        <v>5952</v>
      </c>
      <c r="C6503" s="21" t="s">
        <v>5953</v>
      </c>
      <c r="D6503" s="21" t="s">
        <v>3881</v>
      </c>
      <c r="E6503" s="21">
        <v>240613</v>
      </c>
      <c r="F6503" s="21" t="str">
        <f>VLOOKUP(D6503, 'Job Emp Table'!D$1:F$2600, 3, FALSE)</f>
        <v>LEON GARCIA JR</v>
      </c>
      <c r="G6503" s="21" t="s">
        <v>6019</v>
      </c>
      <c r="H6503" s="21" t="s">
        <v>5849</v>
      </c>
      <c r="I6503" s="22">
        <v>45719</v>
      </c>
      <c r="J6503" s="21">
        <v>5.0999999999999996</v>
      </c>
      <c r="K6503" s="32" t="s">
        <v>3675</v>
      </c>
      <c r="L6503" s="30" t="str">
        <f>IFERROR(VLOOKUP($H6503,JOBS!$C:$E,2,FALSE),"")</f>
        <v/>
      </c>
      <c r="M6503" s="27" t="str">
        <f>IFERROR(VLOOKUP($L6503,JOBS!$A:$B,2,FALSE),"")</f>
        <v/>
      </c>
      <c r="O6503" s="16"/>
      <c r="P6503" s="16"/>
    </row>
    <row r="6504" spans="1:16" x14ac:dyDescent="0.25">
      <c r="A6504" s="21" t="s">
        <v>5953</v>
      </c>
      <c r="B6504" s="21" t="s">
        <v>5952</v>
      </c>
      <c r="C6504" s="21" t="s">
        <v>5953</v>
      </c>
      <c r="D6504" s="21" t="s">
        <v>3881</v>
      </c>
      <c r="E6504" s="21">
        <v>240613</v>
      </c>
      <c r="F6504" s="21" t="str">
        <f>VLOOKUP(D6504, 'Job Emp Table'!D$1:F$2600, 3, FALSE)</f>
        <v>LEON GARCIA JR</v>
      </c>
      <c r="G6504" s="21" t="s">
        <v>6018</v>
      </c>
      <c r="H6504" s="21" t="s">
        <v>5822</v>
      </c>
      <c r="I6504" s="22">
        <v>45719</v>
      </c>
      <c r="J6504" s="21">
        <v>0.8</v>
      </c>
      <c r="K6504" s="32" t="s">
        <v>3675</v>
      </c>
      <c r="L6504" s="30" t="str">
        <f>IFERROR(VLOOKUP($H6504,JOBS!$C:$E,2,FALSE),"")</f>
        <v/>
      </c>
      <c r="M6504" s="27" t="str">
        <f>IFERROR(VLOOKUP($L6504,JOBS!$A:$B,2,FALSE),"")</f>
        <v/>
      </c>
      <c r="O6504" s="16"/>
      <c r="P6504" s="16"/>
    </row>
    <row r="6505" spans="1:16" x14ac:dyDescent="0.25">
      <c r="A6505" s="21" t="s">
        <v>5953</v>
      </c>
      <c r="B6505" s="21" t="s">
        <v>5952</v>
      </c>
      <c r="C6505" s="21" t="s">
        <v>5953</v>
      </c>
      <c r="D6505" s="21" t="s">
        <v>3881</v>
      </c>
      <c r="E6505" s="21">
        <v>240613</v>
      </c>
      <c r="F6505" s="21" t="str">
        <f>VLOOKUP(D6505, 'Job Emp Table'!D$1:F$2600, 3, FALSE)</f>
        <v>LEON GARCIA JR</v>
      </c>
      <c r="G6505" s="21" t="s">
        <v>6019</v>
      </c>
      <c r="H6505" s="21" t="s">
        <v>5822</v>
      </c>
      <c r="I6505" s="22">
        <v>45719</v>
      </c>
      <c r="J6505" s="21">
        <v>2.2000000000000002</v>
      </c>
      <c r="K6505" s="32" t="s">
        <v>3675</v>
      </c>
      <c r="L6505" s="30" t="str">
        <f>IFERROR(VLOOKUP($H6505,JOBS!$C:$E,2,FALSE),"")</f>
        <v/>
      </c>
      <c r="M6505" s="27" t="str">
        <f>IFERROR(VLOOKUP($L6505,JOBS!$A:$B,2,FALSE),"")</f>
        <v/>
      </c>
      <c r="O6505" s="16"/>
      <c r="P6505" s="16"/>
    </row>
    <row r="6506" spans="1:16" x14ac:dyDescent="0.25">
      <c r="A6506" s="21" t="s">
        <v>5953</v>
      </c>
      <c r="B6506" s="21" t="s">
        <v>5952</v>
      </c>
      <c r="C6506" s="21" t="s">
        <v>5953</v>
      </c>
      <c r="D6506" s="21" t="s">
        <v>3881</v>
      </c>
      <c r="E6506" s="21">
        <v>240613</v>
      </c>
      <c r="F6506" s="21" t="str">
        <f>VLOOKUP(D6506, 'Job Emp Table'!D$1:F$2600, 3, FALSE)</f>
        <v>LEON GARCIA JR</v>
      </c>
      <c r="G6506" s="21" t="s">
        <v>6018</v>
      </c>
      <c r="H6506" s="21" t="s">
        <v>5849</v>
      </c>
      <c r="I6506" s="22">
        <v>45720</v>
      </c>
      <c r="J6506" s="21">
        <v>1.9</v>
      </c>
      <c r="K6506" s="32" t="s">
        <v>3675</v>
      </c>
      <c r="L6506" s="30" t="str">
        <f>IFERROR(VLOOKUP($H6506,JOBS!$C:$E,2,FALSE),"")</f>
        <v/>
      </c>
      <c r="M6506" s="27" t="str">
        <f>IFERROR(VLOOKUP($L6506,JOBS!$A:$B,2,FALSE),"")</f>
        <v/>
      </c>
      <c r="O6506" s="16"/>
      <c r="P6506" s="16"/>
    </row>
    <row r="6507" spans="1:16" x14ac:dyDescent="0.25">
      <c r="A6507" s="21" t="s">
        <v>5953</v>
      </c>
      <c r="B6507" s="21" t="s">
        <v>5952</v>
      </c>
      <c r="C6507" s="21" t="s">
        <v>5953</v>
      </c>
      <c r="D6507" s="21" t="s">
        <v>3881</v>
      </c>
      <c r="E6507" s="21">
        <v>240613</v>
      </c>
      <c r="F6507" s="21" t="str">
        <f>VLOOKUP(D6507, 'Job Emp Table'!D$1:F$2600, 3, FALSE)</f>
        <v>LEON GARCIA JR</v>
      </c>
      <c r="G6507" s="21" t="s">
        <v>6019</v>
      </c>
      <c r="H6507" s="21" t="s">
        <v>5849</v>
      </c>
      <c r="I6507" s="22">
        <v>45720</v>
      </c>
      <c r="J6507" s="21">
        <v>5.0999999999999996</v>
      </c>
      <c r="K6507" s="32" t="s">
        <v>3675</v>
      </c>
      <c r="L6507" s="30" t="str">
        <f>IFERROR(VLOOKUP($H6507,JOBS!$C:$E,2,FALSE),"")</f>
        <v/>
      </c>
      <c r="M6507" s="27" t="str">
        <f>IFERROR(VLOOKUP($L6507,JOBS!$A:$B,2,FALSE),"")</f>
        <v/>
      </c>
      <c r="O6507" s="16"/>
      <c r="P6507" s="16"/>
    </row>
    <row r="6508" spans="1:16" x14ac:dyDescent="0.25">
      <c r="A6508" s="21" t="s">
        <v>5953</v>
      </c>
      <c r="B6508" s="21" t="s">
        <v>5952</v>
      </c>
      <c r="C6508" s="21" t="s">
        <v>5953</v>
      </c>
      <c r="D6508" s="21" t="s">
        <v>3881</v>
      </c>
      <c r="E6508" s="21">
        <v>240613</v>
      </c>
      <c r="F6508" s="21" t="str">
        <f>VLOOKUP(D6508, 'Job Emp Table'!D$1:F$2600, 3, FALSE)</f>
        <v>LEON GARCIA JR</v>
      </c>
      <c r="G6508" s="21" t="s">
        <v>6018</v>
      </c>
      <c r="H6508" s="21" t="s">
        <v>5902</v>
      </c>
      <c r="I6508" s="22">
        <v>45720</v>
      </c>
      <c r="J6508" s="21">
        <v>1.1000000000000001</v>
      </c>
      <c r="K6508" s="32" t="s">
        <v>3675</v>
      </c>
      <c r="L6508" s="30" t="str">
        <f>IFERROR(VLOOKUP($H6508,JOBS!$C:$E,2,FALSE),"")</f>
        <v/>
      </c>
      <c r="M6508" s="27" t="str">
        <f>IFERROR(VLOOKUP($L6508,JOBS!$A:$B,2,FALSE),"")</f>
        <v/>
      </c>
      <c r="O6508" s="16"/>
      <c r="P6508" s="16"/>
    </row>
    <row r="6509" spans="1:16" x14ac:dyDescent="0.25">
      <c r="A6509" s="21" t="s">
        <v>5953</v>
      </c>
      <c r="B6509" s="21" t="s">
        <v>5952</v>
      </c>
      <c r="C6509" s="21" t="s">
        <v>5953</v>
      </c>
      <c r="D6509" s="21" t="s">
        <v>3881</v>
      </c>
      <c r="E6509" s="21">
        <v>240613</v>
      </c>
      <c r="F6509" s="21" t="str">
        <f>VLOOKUP(D6509, 'Job Emp Table'!D$1:F$2600, 3, FALSE)</f>
        <v>LEON GARCIA JR</v>
      </c>
      <c r="G6509" s="21" t="s">
        <v>6019</v>
      </c>
      <c r="H6509" s="21" t="s">
        <v>5902</v>
      </c>
      <c r="I6509" s="22">
        <v>45720</v>
      </c>
      <c r="J6509" s="21">
        <v>2.9</v>
      </c>
      <c r="K6509" s="32" t="s">
        <v>3675</v>
      </c>
      <c r="L6509" s="30" t="str">
        <f>IFERROR(VLOOKUP($H6509,JOBS!$C:$E,2,FALSE),"")</f>
        <v/>
      </c>
      <c r="M6509" s="27" t="str">
        <f>IFERROR(VLOOKUP($L6509,JOBS!$A:$B,2,FALSE),"")</f>
        <v/>
      </c>
      <c r="O6509" s="16"/>
      <c r="P6509" s="16"/>
    </row>
    <row r="6510" spans="1:16" x14ac:dyDescent="0.25">
      <c r="A6510" s="21" t="s">
        <v>5953</v>
      </c>
      <c r="B6510" s="21" t="s">
        <v>5952</v>
      </c>
      <c r="C6510" s="21" t="s">
        <v>5953</v>
      </c>
      <c r="D6510" s="21" t="s">
        <v>3881</v>
      </c>
      <c r="E6510" s="21">
        <v>240613</v>
      </c>
      <c r="F6510" s="21" t="str">
        <f>VLOOKUP(D6510, 'Job Emp Table'!D$1:F$2600, 3, FALSE)</f>
        <v>LEON GARCIA JR</v>
      </c>
      <c r="G6510" s="21" t="s">
        <v>6018</v>
      </c>
      <c r="H6510" s="21" t="s">
        <v>5828</v>
      </c>
      <c r="I6510" s="22">
        <v>45721</v>
      </c>
      <c r="J6510" s="21">
        <v>1.6</v>
      </c>
      <c r="K6510" s="32" t="s">
        <v>3675</v>
      </c>
      <c r="L6510" s="30" t="str">
        <f>IFERROR(VLOOKUP($H6510,JOBS!$C:$E,2,FALSE),"")</f>
        <v/>
      </c>
      <c r="M6510" s="27" t="str">
        <f>IFERROR(VLOOKUP($L6510,JOBS!$A:$B,2,FALSE),"")</f>
        <v/>
      </c>
      <c r="O6510" s="16"/>
      <c r="P6510" s="16"/>
    </row>
    <row r="6511" spans="1:16" x14ac:dyDescent="0.25">
      <c r="A6511" s="21" t="s">
        <v>5953</v>
      </c>
      <c r="B6511" s="21" t="s">
        <v>5952</v>
      </c>
      <c r="C6511" s="21" t="s">
        <v>5953</v>
      </c>
      <c r="D6511" s="21" t="s">
        <v>3881</v>
      </c>
      <c r="E6511" s="21">
        <v>240613</v>
      </c>
      <c r="F6511" s="21" t="str">
        <f>VLOOKUP(D6511, 'Job Emp Table'!D$1:F$2600, 3, FALSE)</f>
        <v>LEON GARCIA JR</v>
      </c>
      <c r="G6511" s="21" t="s">
        <v>6019</v>
      </c>
      <c r="H6511" s="21" t="s">
        <v>5828</v>
      </c>
      <c r="I6511" s="22">
        <v>45721</v>
      </c>
      <c r="J6511" s="21">
        <v>4.4000000000000004</v>
      </c>
      <c r="K6511" s="32" t="s">
        <v>3675</v>
      </c>
      <c r="L6511" s="30" t="str">
        <f>IFERROR(VLOOKUP($H6511,JOBS!$C:$E,2,FALSE),"")</f>
        <v/>
      </c>
      <c r="M6511" s="27" t="str">
        <f>IFERROR(VLOOKUP($L6511,JOBS!$A:$B,2,FALSE),"")</f>
        <v/>
      </c>
      <c r="O6511" s="16"/>
      <c r="P6511" s="16"/>
    </row>
    <row r="6512" spans="1:16" x14ac:dyDescent="0.25">
      <c r="A6512" s="21" t="s">
        <v>5953</v>
      </c>
      <c r="B6512" s="21" t="s">
        <v>5952</v>
      </c>
      <c r="C6512" s="21" t="s">
        <v>5953</v>
      </c>
      <c r="D6512" s="21" t="s">
        <v>3881</v>
      </c>
      <c r="E6512" s="21">
        <v>240613</v>
      </c>
      <c r="F6512" s="21" t="str">
        <f>VLOOKUP(D6512, 'Job Emp Table'!D$1:F$2600, 3, FALSE)</f>
        <v>LEON GARCIA JR</v>
      </c>
      <c r="G6512" s="21" t="s">
        <v>6018</v>
      </c>
      <c r="H6512" s="21" t="s">
        <v>5849</v>
      </c>
      <c r="I6512" s="22">
        <v>45721</v>
      </c>
      <c r="J6512" s="21">
        <v>1.7</v>
      </c>
      <c r="K6512" s="32" t="s">
        <v>3675</v>
      </c>
      <c r="L6512" s="30" t="str">
        <f>IFERROR(VLOOKUP($H6512,JOBS!$C:$E,2,FALSE),"")</f>
        <v/>
      </c>
      <c r="M6512" s="27" t="str">
        <f>IFERROR(VLOOKUP($L6512,JOBS!$A:$B,2,FALSE),"")</f>
        <v/>
      </c>
      <c r="O6512" s="16"/>
      <c r="P6512" s="16"/>
    </row>
    <row r="6513" spans="1:16" x14ac:dyDescent="0.25">
      <c r="A6513" s="21" t="s">
        <v>5953</v>
      </c>
      <c r="B6513" s="21" t="s">
        <v>5952</v>
      </c>
      <c r="C6513" s="21" t="s">
        <v>5953</v>
      </c>
      <c r="D6513" s="21" t="s">
        <v>3881</v>
      </c>
      <c r="E6513" s="21">
        <v>240613</v>
      </c>
      <c r="F6513" s="21" t="str">
        <f>VLOOKUP(D6513, 'Job Emp Table'!D$1:F$2600, 3, FALSE)</f>
        <v>LEON GARCIA JR</v>
      </c>
      <c r="G6513" s="21" t="s">
        <v>6019</v>
      </c>
      <c r="H6513" s="21" t="s">
        <v>5849</v>
      </c>
      <c r="I6513" s="22">
        <v>45721</v>
      </c>
      <c r="J6513" s="21">
        <v>4.3</v>
      </c>
      <c r="K6513" s="32" t="s">
        <v>3675</v>
      </c>
      <c r="L6513" s="30" t="str">
        <f>IFERROR(VLOOKUP($H6513,JOBS!$C:$E,2,FALSE),"")</f>
        <v/>
      </c>
      <c r="M6513" s="27" t="str">
        <f>IFERROR(VLOOKUP($L6513,JOBS!$A:$B,2,FALSE),"")</f>
        <v/>
      </c>
      <c r="O6513" s="16"/>
      <c r="P6513" s="16"/>
    </row>
    <row r="6514" spans="1:16" x14ac:dyDescent="0.25">
      <c r="A6514" s="21" t="s">
        <v>5953</v>
      </c>
      <c r="B6514" s="21" t="s">
        <v>5952</v>
      </c>
      <c r="C6514" s="21" t="s">
        <v>5953</v>
      </c>
      <c r="D6514" s="21" t="s">
        <v>3881</v>
      </c>
      <c r="E6514" s="21">
        <v>240613</v>
      </c>
      <c r="F6514" s="21" t="str">
        <f>VLOOKUP(D6514, 'Job Emp Table'!D$1:F$2600, 3, FALSE)</f>
        <v>LEON GARCIA JR</v>
      </c>
      <c r="G6514" s="21" t="s">
        <v>6018</v>
      </c>
      <c r="H6514" s="21" t="s">
        <v>5828</v>
      </c>
      <c r="I6514" s="22">
        <v>45722</v>
      </c>
      <c r="J6514" s="21">
        <v>0.5</v>
      </c>
      <c r="K6514" s="32" t="s">
        <v>3675</v>
      </c>
      <c r="L6514" s="30" t="str">
        <f>IFERROR(VLOOKUP($H6514,JOBS!$C:$E,2,FALSE),"")</f>
        <v/>
      </c>
      <c r="M6514" s="27" t="str">
        <f>IFERROR(VLOOKUP($L6514,JOBS!$A:$B,2,FALSE),"")</f>
        <v/>
      </c>
      <c r="O6514" s="16"/>
      <c r="P6514" s="16"/>
    </row>
    <row r="6515" spans="1:16" x14ac:dyDescent="0.25">
      <c r="A6515" s="21" t="s">
        <v>5953</v>
      </c>
      <c r="B6515" s="21" t="s">
        <v>5952</v>
      </c>
      <c r="C6515" s="21" t="s">
        <v>5953</v>
      </c>
      <c r="D6515" s="21" t="s">
        <v>3881</v>
      </c>
      <c r="E6515" s="21">
        <v>240613</v>
      </c>
      <c r="F6515" s="21" t="str">
        <f>VLOOKUP(D6515, 'Job Emp Table'!D$1:F$2600, 3, FALSE)</f>
        <v>LEON GARCIA JR</v>
      </c>
      <c r="G6515" s="21" t="s">
        <v>6019</v>
      </c>
      <c r="H6515" s="21" t="s">
        <v>5828</v>
      </c>
      <c r="I6515" s="22">
        <v>45722</v>
      </c>
      <c r="J6515" s="21">
        <v>1.5</v>
      </c>
      <c r="K6515" s="32" t="s">
        <v>3675</v>
      </c>
      <c r="L6515" s="30" t="str">
        <f>IFERROR(VLOOKUP($H6515,JOBS!$C:$E,2,FALSE),"")</f>
        <v/>
      </c>
      <c r="M6515" s="27" t="str">
        <f>IFERROR(VLOOKUP($L6515,JOBS!$A:$B,2,FALSE),"")</f>
        <v/>
      </c>
      <c r="O6515" s="16"/>
      <c r="P6515" s="16"/>
    </row>
    <row r="6516" spans="1:16" x14ac:dyDescent="0.25">
      <c r="A6516" s="21" t="s">
        <v>5953</v>
      </c>
      <c r="B6516" s="21" t="s">
        <v>5952</v>
      </c>
      <c r="C6516" s="21" t="s">
        <v>5953</v>
      </c>
      <c r="D6516" s="21" t="s">
        <v>3881</v>
      </c>
      <c r="E6516" s="21">
        <v>240613</v>
      </c>
      <c r="F6516" s="21" t="str">
        <f>VLOOKUP(D6516, 'Job Emp Table'!D$1:F$2600, 3, FALSE)</f>
        <v>LEON GARCIA JR</v>
      </c>
      <c r="G6516" s="21" t="s">
        <v>6018</v>
      </c>
      <c r="H6516" s="21" t="s">
        <v>5849</v>
      </c>
      <c r="I6516" s="22">
        <v>45722</v>
      </c>
      <c r="J6516" s="21">
        <v>1.4</v>
      </c>
      <c r="K6516" s="32" t="s">
        <v>3675</v>
      </c>
      <c r="L6516" s="30" t="str">
        <f>IFERROR(VLOOKUP($H6516,JOBS!$C:$E,2,FALSE),"")</f>
        <v/>
      </c>
      <c r="M6516" s="27" t="str">
        <f>IFERROR(VLOOKUP($L6516,JOBS!$A:$B,2,FALSE),"")</f>
        <v/>
      </c>
      <c r="O6516" s="16"/>
      <c r="P6516" s="16"/>
    </row>
    <row r="6517" spans="1:16" x14ac:dyDescent="0.25">
      <c r="A6517" s="21" t="s">
        <v>5953</v>
      </c>
      <c r="B6517" s="21" t="s">
        <v>5952</v>
      </c>
      <c r="C6517" s="21" t="s">
        <v>5953</v>
      </c>
      <c r="D6517" s="21" t="s">
        <v>3881</v>
      </c>
      <c r="E6517" s="21">
        <v>240613</v>
      </c>
      <c r="F6517" s="21" t="str">
        <f>VLOOKUP(D6517, 'Job Emp Table'!D$1:F$2600, 3, FALSE)</f>
        <v>LEON GARCIA JR</v>
      </c>
      <c r="G6517" s="21" t="s">
        <v>6019</v>
      </c>
      <c r="H6517" s="21" t="s">
        <v>5849</v>
      </c>
      <c r="I6517" s="22">
        <v>45722</v>
      </c>
      <c r="J6517" s="21">
        <v>3.6</v>
      </c>
      <c r="K6517" s="32" t="s">
        <v>3675</v>
      </c>
      <c r="L6517" s="30" t="str">
        <f>IFERROR(VLOOKUP($H6517,JOBS!$C:$E,2,FALSE),"")</f>
        <v/>
      </c>
      <c r="M6517" s="27" t="str">
        <f>IFERROR(VLOOKUP($L6517,JOBS!$A:$B,2,FALSE),"")</f>
        <v/>
      </c>
      <c r="O6517" s="16"/>
      <c r="P6517" s="16"/>
    </row>
    <row r="6518" spans="1:16" x14ac:dyDescent="0.25">
      <c r="A6518" s="21" t="s">
        <v>5953</v>
      </c>
      <c r="B6518" s="21" t="s">
        <v>5952</v>
      </c>
      <c r="C6518" s="21" t="s">
        <v>5953</v>
      </c>
      <c r="D6518" s="21" t="s">
        <v>3881</v>
      </c>
      <c r="E6518" s="21">
        <v>240613</v>
      </c>
      <c r="F6518" s="21" t="str">
        <f>VLOOKUP(D6518, 'Job Emp Table'!D$1:F$2600, 3, FALSE)</f>
        <v>LEON GARCIA JR</v>
      </c>
      <c r="G6518" s="21" t="s">
        <v>6018</v>
      </c>
      <c r="H6518" s="21" t="s">
        <v>6080</v>
      </c>
      <c r="I6518" s="22">
        <v>45722</v>
      </c>
      <c r="J6518" s="21">
        <v>1.4</v>
      </c>
      <c r="K6518" s="32" t="s">
        <v>3675</v>
      </c>
      <c r="L6518" s="30" t="str">
        <f>IFERROR(VLOOKUP($H6518,JOBS!$C:$E,2,FALSE),"")</f>
        <v/>
      </c>
      <c r="M6518" s="27" t="str">
        <f>IFERROR(VLOOKUP($L6518,JOBS!$A:$B,2,FALSE),"")</f>
        <v/>
      </c>
      <c r="O6518" s="16"/>
      <c r="P6518" s="16"/>
    </row>
    <row r="6519" spans="1:16" x14ac:dyDescent="0.25">
      <c r="A6519" s="21" t="s">
        <v>5953</v>
      </c>
      <c r="B6519" s="21" t="s">
        <v>5952</v>
      </c>
      <c r="C6519" s="21" t="s">
        <v>5953</v>
      </c>
      <c r="D6519" s="21" t="s">
        <v>3881</v>
      </c>
      <c r="E6519" s="21">
        <v>240613</v>
      </c>
      <c r="F6519" s="21" t="str">
        <f>VLOOKUP(D6519, 'Job Emp Table'!D$1:F$2600, 3, FALSE)</f>
        <v>LEON GARCIA JR</v>
      </c>
      <c r="G6519" s="21" t="s">
        <v>6019</v>
      </c>
      <c r="H6519" s="21" t="s">
        <v>6080</v>
      </c>
      <c r="I6519" s="22">
        <v>45722</v>
      </c>
      <c r="J6519" s="21">
        <v>3.6</v>
      </c>
      <c r="K6519" s="32" t="s">
        <v>3675</v>
      </c>
      <c r="L6519" s="30" t="str">
        <f>IFERROR(VLOOKUP($H6519,JOBS!$C:$E,2,FALSE),"")</f>
        <v/>
      </c>
      <c r="M6519" s="27" t="str">
        <f>IFERROR(VLOOKUP($L6519,JOBS!$A:$B,2,FALSE),"")</f>
        <v/>
      </c>
      <c r="O6519" s="16"/>
      <c r="P6519" s="16"/>
    </row>
    <row r="6520" spans="1:16" x14ac:dyDescent="0.25">
      <c r="A6520" s="21" t="s">
        <v>5953</v>
      </c>
      <c r="B6520" s="21" t="s">
        <v>5952</v>
      </c>
      <c r="C6520" s="21" t="s">
        <v>5953</v>
      </c>
      <c r="D6520" s="21" t="s">
        <v>3881</v>
      </c>
      <c r="E6520" s="21">
        <v>240613</v>
      </c>
      <c r="F6520" s="21" t="str">
        <f>VLOOKUP(D6520, 'Job Emp Table'!D$1:F$2600, 3, FALSE)</f>
        <v>LEON GARCIA JR</v>
      </c>
      <c r="G6520" s="21" t="s">
        <v>6018</v>
      </c>
      <c r="H6520" s="21" t="s">
        <v>6080</v>
      </c>
      <c r="I6520" s="22">
        <v>45723</v>
      </c>
      <c r="J6520" s="21">
        <v>2.7</v>
      </c>
      <c r="K6520" s="32" t="s">
        <v>3675</v>
      </c>
      <c r="L6520" s="30" t="str">
        <f>IFERROR(VLOOKUP($H6520,JOBS!$C:$E,2,FALSE),"")</f>
        <v/>
      </c>
      <c r="M6520" s="27" t="str">
        <f>IFERROR(VLOOKUP($L6520,JOBS!$A:$B,2,FALSE),"")</f>
        <v/>
      </c>
      <c r="O6520" s="16"/>
      <c r="P6520" s="16"/>
    </row>
    <row r="6521" spans="1:16" x14ac:dyDescent="0.25">
      <c r="A6521" s="21" t="s">
        <v>5953</v>
      </c>
      <c r="B6521" s="21" t="s">
        <v>5952</v>
      </c>
      <c r="C6521" s="21" t="s">
        <v>5953</v>
      </c>
      <c r="D6521" s="21" t="s">
        <v>3881</v>
      </c>
      <c r="E6521" s="21">
        <v>240613</v>
      </c>
      <c r="F6521" s="21" t="str">
        <f>VLOOKUP(D6521, 'Job Emp Table'!D$1:F$2600, 3, FALSE)</f>
        <v>LEON GARCIA JR</v>
      </c>
      <c r="G6521" s="21" t="s">
        <v>6019</v>
      </c>
      <c r="H6521" s="21" t="s">
        <v>6080</v>
      </c>
      <c r="I6521" s="22">
        <v>45723</v>
      </c>
      <c r="J6521" s="21">
        <v>7.3</v>
      </c>
      <c r="K6521" s="32" t="s">
        <v>3675</v>
      </c>
      <c r="L6521" s="30" t="str">
        <f>IFERROR(VLOOKUP($H6521,JOBS!$C:$E,2,FALSE),"")</f>
        <v/>
      </c>
      <c r="M6521" s="27" t="str">
        <f>IFERROR(VLOOKUP($L6521,JOBS!$A:$B,2,FALSE),"")</f>
        <v/>
      </c>
      <c r="O6521" s="16"/>
      <c r="P6521" s="16"/>
    </row>
    <row r="6522" spans="1:16" x14ac:dyDescent="0.25">
      <c r="A6522" s="21" t="s">
        <v>5953</v>
      </c>
      <c r="B6522" s="21" t="s">
        <v>5952</v>
      </c>
      <c r="C6522" s="21" t="s">
        <v>5953</v>
      </c>
      <c r="D6522" s="21" t="s">
        <v>3881</v>
      </c>
      <c r="E6522" s="21">
        <v>240613</v>
      </c>
      <c r="F6522" s="21" t="str">
        <f>VLOOKUP(D6522, 'Job Emp Table'!D$1:F$2600, 3, FALSE)</f>
        <v>LEON GARCIA JR</v>
      </c>
      <c r="G6522" s="21" t="s">
        <v>6018</v>
      </c>
      <c r="H6522" s="21" t="s">
        <v>6179</v>
      </c>
      <c r="I6522" s="22">
        <v>45726</v>
      </c>
      <c r="J6522" s="21">
        <v>1.9</v>
      </c>
      <c r="K6522" s="31"/>
      <c r="L6522" s="30" t="str">
        <f>IFERROR(VLOOKUP($H6522,JOBS!$C:$E,2,FALSE),"")</f>
        <v/>
      </c>
      <c r="M6522" s="27" t="str">
        <f>IFERROR(VLOOKUP($L6522,JOBS!$A:$B,2,FALSE),"")</f>
        <v/>
      </c>
      <c r="O6522" s="16"/>
      <c r="P6522" s="16"/>
    </row>
    <row r="6523" spans="1:16" x14ac:dyDescent="0.25">
      <c r="A6523" s="21" t="s">
        <v>5953</v>
      </c>
      <c r="B6523" s="21" t="s">
        <v>5952</v>
      </c>
      <c r="C6523" s="21" t="s">
        <v>5953</v>
      </c>
      <c r="D6523" s="21" t="s">
        <v>3881</v>
      </c>
      <c r="E6523" s="21">
        <v>240613</v>
      </c>
      <c r="F6523" s="21" t="str">
        <f>VLOOKUP(D6523, 'Job Emp Table'!D$1:F$2600, 3, FALSE)</f>
        <v>LEON GARCIA JR</v>
      </c>
      <c r="G6523" s="21" t="s">
        <v>6018</v>
      </c>
      <c r="H6523" s="21" t="s">
        <v>6179</v>
      </c>
      <c r="I6523" s="22">
        <v>45726</v>
      </c>
      <c r="J6523" s="21">
        <v>2.2000000000000002</v>
      </c>
      <c r="K6523" s="29" t="s">
        <v>3575</v>
      </c>
      <c r="L6523" s="30" t="str">
        <f>IFERROR(VLOOKUP($H6523,JOBS!$C:$E,2,FALSE),"")</f>
        <v/>
      </c>
      <c r="M6523" s="27" t="str">
        <f>IFERROR(VLOOKUP($L6523,JOBS!$A:$B,2,FALSE),"")</f>
        <v/>
      </c>
      <c r="O6523" s="16"/>
      <c r="P6523" s="16"/>
    </row>
    <row r="6524" spans="1:16" x14ac:dyDescent="0.25">
      <c r="A6524" s="21" t="s">
        <v>5953</v>
      </c>
      <c r="B6524" s="21" t="s">
        <v>5952</v>
      </c>
      <c r="C6524" s="21" t="s">
        <v>5953</v>
      </c>
      <c r="D6524" s="21" t="s">
        <v>3881</v>
      </c>
      <c r="E6524" s="21">
        <v>240613</v>
      </c>
      <c r="F6524" s="21" t="str">
        <f>VLOOKUP(D6524, 'Job Emp Table'!D$1:F$2600, 3, FALSE)</f>
        <v>LEON GARCIA JR</v>
      </c>
      <c r="G6524" s="21" t="s">
        <v>6019</v>
      </c>
      <c r="H6524" s="21" t="s">
        <v>6179</v>
      </c>
      <c r="I6524" s="22">
        <v>45726</v>
      </c>
      <c r="J6524" s="21">
        <v>3.1</v>
      </c>
      <c r="K6524" s="29" t="s">
        <v>3575</v>
      </c>
      <c r="L6524" s="30" t="str">
        <f>IFERROR(VLOOKUP($H6524,JOBS!$C:$E,2,FALSE),"")</f>
        <v/>
      </c>
      <c r="M6524" s="27" t="str">
        <f>IFERROR(VLOOKUP($L6524,JOBS!$A:$B,2,FALSE),"")</f>
        <v/>
      </c>
      <c r="O6524" s="16"/>
      <c r="P6524" s="16"/>
    </row>
    <row r="6525" spans="1:16" x14ac:dyDescent="0.25">
      <c r="A6525" s="21" t="s">
        <v>5953</v>
      </c>
      <c r="B6525" s="21" t="s">
        <v>5952</v>
      </c>
      <c r="C6525" s="21" t="s">
        <v>5953</v>
      </c>
      <c r="D6525" s="21" t="s">
        <v>3881</v>
      </c>
      <c r="E6525" s="21">
        <v>240613</v>
      </c>
      <c r="F6525" s="21" t="str">
        <f>VLOOKUP(D6525, 'Job Emp Table'!D$1:F$2600, 3, FALSE)</f>
        <v>LEON GARCIA JR</v>
      </c>
      <c r="G6525" s="21" t="s">
        <v>6019</v>
      </c>
      <c r="H6525" s="21" t="s">
        <v>6179</v>
      </c>
      <c r="I6525" s="22">
        <v>45726</v>
      </c>
      <c r="J6525" s="21">
        <v>3.8</v>
      </c>
      <c r="K6525" s="29" t="s">
        <v>3575</v>
      </c>
      <c r="L6525" s="30" t="str">
        <f>IFERROR(VLOOKUP($H6525,JOBS!$C:$E,2,FALSE),"")</f>
        <v/>
      </c>
      <c r="M6525" s="27" t="str">
        <f>IFERROR(VLOOKUP($L6525,JOBS!$A:$B,2,FALSE),"")</f>
        <v/>
      </c>
      <c r="O6525" s="16"/>
      <c r="P6525" s="16"/>
    </row>
    <row r="6526" spans="1:16" x14ac:dyDescent="0.25">
      <c r="A6526" s="21" t="s">
        <v>5953</v>
      </c>
      <c r="B6526" s="21" t="s">
        <v>5952</v>
      </c>
      <c r="C6526" s="21" t="s">
        <v>5953</v>
      </c>
      <c r="D6526" s="21" t="s">
        <v>3881</v>
      </c>
      <c r="E6526" s="21">
        <v>240613</v>
      </c>
      <c r="F6526" s="21" t="str">
        <f>VLOOKUP(D6526, 'Job Emp Table'!D$1:F$2600, 3, FALSE)</f>
        <v>LEON GARCIA JR</v>
      </c>
      <c r="G6526" s="21" t="s">
        <v>6018</v>
      </c>
      <c r="H6526" s="21" t="s">
        <v>5841</v>
      </c>
      <c r="I6526" s="22">
        <v>45727</v>
      </c>
      <c r="J6526" s="21">
        <v>4.5</v>
      </c>
      <c r="K6526" s="29" t="s">
        <v>3575</v>
      </c>
      <c r="L6526" s="30" t="str">
        <f>IFERROR(VLOOKUP($H6526,JOBS!$C:$E,2,FALSE),"")</f>
        <v/>
      </c>
      <c r="M6526" s="27" t="str">
        <f>IFERROR(VLOOKUP($L6526,JOBS!$A:$B,2,FALSE),"")</f>
        <v/>
      </c>
      <c r="O6526" s="16"/>
      <c r="P6526" s="16"/>
    </row>
    <row r="6527" spans="1:16" x14ac:dyDescent="0.25">
      <c r="A6527" s="21" t="s">
        <v>5953</v>
      </c>
      <c r="B6527" s="21" t="s">
        <v>5952</v>
      </c>
      <c r="C6527" s="21" t="s">
        <v>5953</v>
      </c>
      <c r="D6527" s="21" t="s">
        <v>3881</v>
      </c>
      <c r="E6527" s="21">
        <v>240613</v>
      </c>
      <c r="F6527" s="21" t="str">
        <f>VLOOKUP(D6527, 'Job Emp Table'!D$1:F$2600, 3, FALSE)</f>
        <v>LEON GARCIA JR</v>
      </c>
      <c r="G6527" s="21" t="s">
        <v>6019</v>
      </c>
      <c r="H6527" s="21" t="s">
        <v>5841</v>
      </c>
      <c r="I6527" s="22">
        <v>45727</v>
      </c>
      <c r="J6527" s="21">
        <v>7.5</v>
      </c>
      <c r="K6527" s="29" t="s">
        <v>3575</v>
      </c>
      <c r="L6527" s="30" t="str">
        <f>IFERROR(VLOOKUP($H6527,JOBS!$C:$E,2,FALSE),"")</f>
        <v/>
      </c>
      <c r="M6527" s="27" t="str">
        <f>IFERROR(VLOOKUP($L6527,JOBS!$A:$B,2,FALSE),"")</f>
        <v/>
      </c>
      <c r="O6527" s="16"/>
      <c r="P6527" s="16"/>
    </row>
    <row r="6528" spans="1:16" x14ac:dyDescent="0.25">
      <c r="A6528" s="21" t="s">
        <v>5953</v>
      </c>
      <c r="B6528" s="21" t="s">
        <v>5952</v>
      </c>
      <c r="C6528" s="21" t="s">
        <v>5953</v>
      </c>
      <c r="D6528" s="21" t="s">
        <v>3881</v>
      </c>
      <c r="E6528" s="21">
        <v>240613</v>
      </c>
      <c r="F6528" s="21" t="str">
        <f>VLOOKUP(D6528, 'Job Emp Table'!D$1:F$2600, 3, FALSE)</f>
        <v>LEON GARCIA JR</v>
      </c>
      <c r="G6528" s="21" t="s">
        <v>6018</v>
      </c>
      <c r="H6528" s="21" t="s">
        <v>5841</v>
      </c>
      <c r="I6528" s="22">
        <v>45728</v>
      </c>
      <c r="J6528" s="21">
        <v>4.5</v>
      </c>
      <c r="K6528" s="29" t="s">
        <v>3575</v>
      </c>
      <c r="L6528" s="30" t="str">
        <f>IFERROR(VLOOKUP($H6528,JOBS!$C:$E,2,FALSE),"")</f>
        <v/>
      </c>
      <c r="M6528" s="27" t="str">
        <f>IFERROR(VLOOKUP($L6528,JOBS!$A:$B,2,FALSE),"")</f>
        <v/>
      </c>
      <c r="O6528" s="16"/>
      <c r="P6528" s="16"/>
    </row>
    <row r="6529" spans="1:16" x14ac:dyDescent="0.25">
      <c r="A6529" s="21" t="s">
        <v>5953</v>
      </c>
      <c r="B6529" s="21" t="s">
        <v>5952</v>
      </c>
      <c r="C6529" s="21" t="s">
        <v>5953</v>
      </c>
      <c r="D6529" s="21" t="s">
        <v>3881</v>
      </c>
      <c r="E6529" s="21">
        <v>240613</v>
      </c>
      <c r="F6529" s="21" t="str">
        <f>VLOOKUP(D6529, 'Job Emp Table'!D$1:F$2600, 3, FALSE)</f>
        <v>LEON GARCIA JR</v>
      </c>
      <c r="G6529" s="21" t="s">
        <v>6019</v>
      </c>
      <c r="H6529" s="21" t="s">
        <v>5841</v>
      </c>
      <c r="I6529" s="22">
        <v>45728</v>
      </c>
      <c r="J6529" s="21">
        <v>7.5</v>
      </c>
      <c r="K6529" s="29" t="s">
        <v>3575</v>
      </c>
      <c r="L6529" s="30" t="str">
        <f>IFERROR(VLOOKUP($H6529,JOBS!$C:$E,2,FALSE),"")</f>
        <v/>
      </c>
      <c r="M6529" s="27" t="str">
        <f>IFERROR(VLOOKUP($L6529,JOBS!$A:$B,2,FALSE),"")</f>
        <v/>
      </c>
      <c r="O6529" s="16"/>
      <c r="P6529" s="16"/>
    </row>
    <row r="6530" spans="1:16" x14ac:dyDescent="0.25">
      <c r="A6530" s="21" t="s">
        <v>5953</v>
      </c>
      <c r="B6530" s="21" t="s">
        <v>5952</v>
      </c>
      <c r="C6530" s="21" t="s">
        <v>5953</v>
      </c>
      <c r="D6530" s="21" t="s">
        <v>3881</v>
      </c>
      <c r="E6530" s="21">
        <v>240613</v>
      </c>
      <c r="F6530" s="21" t="str">
        <f>VLOOKUP(D6530, 'Job Emp Table'!D$1:F$2600, 3, FALSE)</f>
        <v>LEON GARCIA JR</v>
      </c>
      <c r="G6530" s="21" t="s">
        <v>6018</v>
      </c>
      <c r="H6530" s="21" t="s">
        <v>5841</v>
      </c>
      <c r="I6530" s="22">
        <v>45729</v>
      </c>
      <c r="J6530" s="21">
        <v>4.5</v>
      </c>
      <c r="K6530" s="29" t="s">
        <v>3575</v>
      </c>
      <c r="L6530" s="30" t="str">
        <f>IFERROR(VLOOKUP($H6530,JOBS!$C:$E,2,FALSE),"")</f>
        <v/>
      </c>
      <c r="M6530" s="27" t="str">
        <f>IFERROR(VLOOKUP($L6530,JOBS!$A:$B,2,FALSE),"")</f>
        <v/>
      </c>
      <c r="O6530" s="16"/>
      <c r="P6530" s="16"/>
    </row>
    <row r="6531" spans="1:16" x14ac:dyDescent="0.25">
      <c r="A6531" s="21" t="s">
        <v>5953</v>
      </c>
      <c r="B6531" s="21" t="s">
        <v>5952</v>
      </c>
      <c r="C6531" s="21" t="s">
        <v>5953</v>
      </c>
      <c r="D6531" s="21" t="s">
        <v>3881</v>
      </c>
      <c r="E6531" s="21">
        <v>240613</v>
      </c>
      <c r="F6531" s="21" t="str">
        <f>VLOOKUP(D6531, 'Job Emp Table'!D$1:F$2600, 3, FALSE)</f>
        <v>LEON GARCIA JR</v>
      </c>
      <c r="G6531" s="21" t="s">
        <v>6019</v>
      </c>
      <c r="H6531" s="21" t="s">
        <v>5841</v>
      </c>
      <c r="I6531" s="22">
        <v>45729</v>
      </c>
      <c r="J6531" s="21">
        <v>7.5</v>
      </c>
      <c r="K6531" s="29" t="s">
        <v>3575</v>
      </c>
      <c r="L6531" s="30" t="str">
        <f>IFERROR(VLOOKUP($H6531,JOBS!$C:$E,2,FALSE),"")</f>
        <v/>
      </c>
      <c r="M6531" s="27" t="str">
        <f>IFERROR(VLOOKUP($L6531,JOBS!$A:$B,2,FALSE),"")</f>
        <v/>
      </c>
      <c r="O6531" s="16"/>
      <c r="P6531" s="16"/>
    </row>
    <row r="6532" spans="1:16" x14ac:dyDescent="0.25">
      <c r="A6532" s="21" t="s">
        <v>5953</v>
      </c>
      <c r="B6532" s="21" t="s">
        <v>5952</v>
      </c>
      <c r="C6532" s="21" t="s">
        <v>5953</v>
      </c>
      <c r="D6532" s="21" t="s">
        <v>3881</v>
      </c>
      <c r="E6532" s="21">
        <v>240613</v>
      </c>
      <c r="F6532" s="21" t="str">
        <f>VLOOKUP(D6532, 'Job Emp Table'!D$1:F$2600, 3, FALSE)</f>
        <v>LEON GARCIA JR</v>
      </c>
      <c r="G6532" s="21" t="s">
        <v>6018</v>
      </c>
      <c r="H6532" s="21" t="s">
        <v>5841</v>
      </c>
      <c r="I6532" s="22">
        <v>45730</v>
      </c>
      <c r="J6532" s="21">
        <v>2.2000000000000002</v>
      </c>
      <c r="K6532" s="29" t="s">
        <v>3575</v>
      </c>
      <c r="L6532" s="30" t="str">
        <f>IFERROR(VLOOKUP($H6532,JOBS!$C:$E,2,FALSE),"")</f>
        <v/>
      </c>
      <c r="M6532" s="27" t="str">
        <f>IFERROR(VLOOKUP($L6532,JOBS!$A:$B,2,FALSE),"")</f>
        <v/>
      </c>
      <c r="O6532" s="16"/>
      <c r="P6532" s="16"/>
    </row>
    <row r="6533" spans="1:16" x14ac:dyDescent="0.25">
      <c r="A6533" s="21" t="s">
        <v>5953</v>
      </c>
      <c r="B6533" s="21" t="s">
        <v>5952</v>
      </c>
      <c r="C6533" s="21" t="s">
        <v>5953</v>
      </c>
      <c r="D6533" s="21" t="s">
        <v>3881</v>
      </c>
      <c r="E6533" s="21">
        <v>240613</v>
      </c>
      <c r="F6533" s="21" t="str">
        <f>VLOOKUP(D6533, 'Job Emp Table'!D$1:F$2600, 3, FALSE)</f>
        <v>LEON GARCIA JR</v>
      </c>
      <c r="G6533" s="21" t="s">
        <v>6019</v>
      </c>
      <c r="H6533" s="21" t="s">
        <v>5841</v>
      </c>
      <c r="I6533" s="22">
        <v>45730</v>
      </c>
      <c r="J6533" s="21">
        <v>3.8</v>
      </c>
      <c r="K6533" s="29" t="s">
        <v>3575</v>
      </c>
      <c r="L6533" s="30" t="str">
        <f>IFERROR(VLOOKUP($H6533,JOBS!$C:$E,2,FALSE),"")</f>
        <v/>
      </c>
      <c r="M6533" s="27" t="str">
        <f>IFERROR(VLOOKUP($L6533,JOBS!$A:$B,2,FALSE),"")</f>
        <v/>
      </c>
      <c r="O6533" s="16"/>
      <c r="P6533" s="16"/>
    </row>
    <row r="6534" spans="1:16" x14ac:dyDescent="0.25">
      <c r="A6534" s="21" t="s">
        <v>5953</v>
      </c>
      <c r="B6534" s="21" t="s">
        <v>5952</v>
      </c>
      <c r="C6534" s="21" t="s">
        <v>5953</v>
      </c>
      <c r="D6534" s="21" t="s">
        <v>3881</v>
      </c>
      <c r="E6534" s="21">
        <v>240613</v>
      </c>
      <c r="F6534" s="21" t="str">
        <f>VLOOKUP(D6534, 'Job Emp Table'!D$1:F$2600, 3, FALSE)</f>
        <v>LEON GARCIA JR</v>
      </c>
      <c r="G6534" s="21" t="s">
        <v>6018</v>
      </c>
      <c r="H6534" s="21" t="s">
        <v>6040</v>
      </c>
      <c r="I6534" s="22">
        <v>45730</v>
      </c>
      <c r="J6534" s="21">
        <v>2.2000000000000002</v>
      </c>
      <c r="K6534" s="29" t="s">
        <v>3575</v>
      </c>
      <c r="L6534" s="30" t="str">
        <f>IFERROR(VLOOKUP($H6534,JOBS!$C:$E,2,FALSE),"")</f>
        <v/>
      </c>
      <c r="M6534" s="27" t="str">
        <f>IFERROR(VLOOKUP($L6534,JOBS!$A:$B,2,FALSE),"")</f>
        <v/>
      </c>
      <c r="O6534" s="16"/>
      <c r="P6534" s="16"/>
    </row>
    <row r="6535" spans="1:16" x14ac:dyDescent="0.25">
      <c r="A6535" s="21" t="s">
        <v>5953</v>
      </c>
      <c r="B6535" s="21" t="s">
        <v>5952</v>
      </c>
      <c r="C6535" s="21" t="s">
        <v>5953</v>
      </c>
      <c r="D6535" s="21" t="s">
        <v>3881</v>
      </c>
      <c r="E6535" s="21">
        <v>240613</v>
      </c>
      <c r="F6535" s="21" t="str">
        <f>VLOOKUP(D6535, 'Job Emp Table'!D$1:F$2600, 3, FALSE)</f>
        <v>LEON GARCIA JR</v>
      </c>
      <c r="G6535" s="21" t="s">
        <v>6019</v>
      </c>
      <c r="H6535" s="21" t="s">
        <v>6040</v>
      </c>
      <c r="I6535" s="22">
        <v>45730</v>
      </c>
      <c r="J6535" s="21">
        <v>3.8</v>
      </c>
      <c r="K6535" s="29" t="s">
        <v>3575</v>
      </c>
      <c r="L6535" s="30" t="str">
        <f>IFERROR(VLOOKUP($H6535,JOBS!$C:$E,2,FALSE),"")</f>
        <v/>
      </c>
      <c r="M6535" s="27" t="str">
        <f>IFERROR(VLOOKUP($L6535,JOBS!$A:$B,2,FALSE),"")</f>
        <v/>
      </c>
      <c r="O6535" s="16"/>
      <c r="P6535" s="16"/>
    </row>
    <row r="6536" spans="1:16" x14ac:dyDescent="0.25">
      <c r="A6536" s="21" t="s">
        <v>5953</v>
      </c>
      <c r="B6536" s="21" t="s">
        <v>5952</v>
      </c>
      <c r="C6536" s="21" t="s">
        <v>5953</v>
      </c>
      <c r="D6536" s="21" t="s">
        <v>3881</v>
      </c>
      <c r="E6536" s="21">
        <v>240613</v>
      </c>
      <c r="F6536" s="21" t="str">
        <f>VLOOKUP(D6536, 'Job Emp Table'!D$1:F$2600, 3, FALSE)</f>
        <v>LEON GARCIA JR</v>
      </c>
      <c r="G6536" s="21" t="s">
        <v>6019</v>
      </c>
      <c r="H6536" s="21" t="s">
        <v>5822</v>
      </c>
      <c r="I6536" s="22">
        <v>45731</v>
      </c>
      <c r="J6536" s="21">
        <v>3</v>
      </c>
      <c r="K6536" s="29" t="s">
        <v>3575</v>
      </c>
      <c r="L6536" s="30" t="str">
        <f>IFERROR(VLOOKUP($H6536,JOBS!$C:$E,2,FALSE),"")</f>
        <v/>
      </c>
      <c r="M6536" s="27" t="str">
        <f>IFERROR(VLOOKUP($L6536,JOBS!$A:$B,2,FALSE),"")</f>
        <v/>
      </c>
      <c r="O6536" s="16"/>
      <c r="P6536" s="16"/>
    </row>
    <row r="6537" spans="1:16" x14ac:dyDescent="0.25">
      <c r="A6537" s="21" t="s">
        <v>2820</v>
      </c>
      <c r="B6537" s="21" t="s">
        <v>2808</v>
      </c>
      <c r="C6537" s="21" t="s">
        <v>2820</v>
      </c>
      <c r="D6537" s="21" t="s">
        <v>3881</v>
      </c>
      <c r="E6537" s="21">
        <v>240613</v>
      </c>
      <c r="F6537" s="21" t="str">
        <f>VLOOKUP(D6537, 'Job Emp Table'!D$1:F$2600, 3, FALSE)</f>
        <v>LEON GARCIA JR</v>
      </c>
      <c r="G6537" s="21" t="s">
        <v>6018</v>
      </c>
      <c r="H6537" s="21" t="s">
        <v>5847</v>
      </c>
      <c r="I6537" s="22">
        <v>45733</v>
      </c>
      <c r="J6537" s="21">
        <v>0.8</v>
      </c>
      <c r="K6537" s="29" t="s">
        <v>3575</v>
      </c>
      <c r="L6537" s="30" t="str">
        <f>IFERROR(VLOOKUP($H6537,JOBS!$C:$E,2,FALSE),"")</f>
        <v/>
      </c>
      <c r="M6537" s="27" t="str">
        <f>IFERROR(VLOOKUP($L6537,JOBS!$A:$B,2,FALSE),"")</f>
        <v/>
      </c>
      <c r="O6537" s="16"/>
      <c r="P6537" s="16"/>
    </row>
    <row r="6538" spans="1:16" x14ac:dyDescent="0.25">
      <c r="A6538" s="21" t="s">
        <v>2820</v>
      </c>
      <c r="B6538" s="21" t="s">
        <v>2808</v>
      </c>
      <c r="C6538" s="21" t="s">
        <v>2820</v>
      </c>
      <c r="D6538" s="21" t="s">
        <v>3881</v>
      </c>
      <c r="E6538" s="21">
        <v>240613</v>
      </c>
      <c r="F6538" s="21" t="str">
        <f>VLOOKUP(D6538, 'Job Emp Table'!D$1:F$2600, 3, FALSE)</f>
        <v>LEON GARCIA JR</v>
      </c>
      <c r="G6538" s="21" t="s">
        <v>6019</v>
      </c>
      <c r="H6538" s="21" t="s">
        <v>5847</v>
      </c>
      <c r="I6538" s="22">
        <v>45733</v>
      </c>
      <c r="J6538" s="21">
        <v>9.1999999999999993</v>
      </c>
      <c r="K6538" s="29" t="s">
        <v>3575</v>
      </c>
      <c r="L6538" s="30" t="str">
        <f>IFERROR(VLOOKUP($H6538,JOBS!$C:$E,2,FALSE),"")</f>
        <v/>
      </c>
      <c r="M6538" s="27" t="str">
        <f>IFERROR(VLOOKUP($L6538,JOBS!$A:$B,2,FALSE),"")</f>
        <v/>
      </c>
      <c r="O6538" s="16"/>
      <c r="P6538" s="16"/>
    </row>
    <row r="6539" spans="1:16" x14ac:dyDescent="0.25">
      <c r="A6539" s="21" t="s">
        <v>2820</v>
      </c>
      <c r="B6539" s="21" t="s">
        <v>2808</v>
      </c>
      <c r="C6539" s="21" t="s">
        <v>2820</v>
      </c>
      <c r="D6539" s="21" t="s">
        <v>3881</v>
      </c>
      <c r="E6539" s="21">
        <v>240613</v>
      </c>
      <c r="F6539" s="21" t="str">
        <f>VLOOKUP(D6539, 'Job Emp Table'!D$1:F$2600, 3, FALSE)</f>
        <v>LEON GARCIA JR</v>
      </c>
      <c r="G6539" s="21" t="s">
        <v>6019</v>
      </c>
      <c r="H6539" s="21" t="s">
        <v>5847</v>
      </c>
      <c r="I6539" s="22">
        <v>45734</v>
      </c>
      <c r="J6539" s="21">
        <v>4</v>
      </c>
      <c r="K6539" s="29" t="s">
        <v>3575</v>
      </c>
      <c r="L6539" s="30" t="str">
        <f>IFERROR(VLOOKUP($H6539,JOBS!$C:$E,2,FALSE),"")</f>
        <v/>
      </c>
      <c r="M6539" s="27" t="str">
        <f>IFERROR(VLOOKUP($L6539,JOBS!$A:$B,2,FALSE),"")</f>
        <v/>
      </c>
      <c r="O6539" s="16"/>
      <c r="P6539" s="16"/>
    </row>
    <row r="6540" spans="1:16" x14ac:dyDescent="0.25">
      <c r="A6540" s="21" t="s">
        <v>2820</v>
      </c>
      <c r="B6540" s="21" t="s">
        <v>2808</v>
      </c>
      <c r="C6540" s="21" t="s">
        <v>2820</v>
      </c>
      <c r="D6540" s="21" t="s">
        <v>3881</v>
      </c>
      <c r="E6540" s="21">
        <v>240613</v>
      </c>
      <c r="F6540" s="21" t="str">
        <f>VLOOKUP(D6540, 'Job Emp Table'!D$1:F$2600, 3, FALSE)</f>
        <v>LEON GARCIA JR</v>
      </c>
      <c r="G6540" s="21" t="s">
        <v>6018</v>
      </c>
      <c r="H6540" s="21" t="s">
        <v>5847</v>
      </c>
      <c r="I6540" s="22">
        <v>45735</v>
      </c>
      <c r="J6540" s="21">
        <v>0.8</v>
      </c>
      <c r="K6540" s="29" t="s">
        <v>3575</v>
      </c>
      <c r="L6540" s="30" t="str">
        <f>IFERROR(VLOOKUP($H6540,JOBS!$C:$E,2,FALSE),"")</f>
        <v/>
      </c>
      <c r="M6540" s="27" t="str">
        <f>IFERROR(VLOOKUP($L6540,JOBS!$A:$B,2,FALSE),"")</f>
        <v/>
      </c>
      <c r="O6540" s="16"/>
      <c r="P6540" s="16"/>
    </row>
    <row r="6541" spans="1:16" x14ac:dyDescent="0.25">
      <c r="A6541" s="21" t="s">
        <v>2820</v>
      </c>
      <c r="B6541" s="21" t="s">
        <v>2808</v>
      </c>
      <c r="C6541" s="21" t="s">
        <v>2820</v>
      </c>
      <c r="D6541" s="21" t="s">
        <v>3881</v>
      </c>
      <c r="E6541" s="21">
        <v>240613</v>
      </c>
      <c r="F6541" s="21" t="str">
        <f>VLOOKUP(D6541, 'Job Emp Table'!D$1:F$2600, 3, FALSE)</f>
        <v>LEON GARCIA JR</v>
      </c>
      <c r="G6541" s="21" t="s">
        <v>6019</v>
      </c>
      <c r="H6541" s="21" t="s">
        <v>5847</v>
      </c>
      <c r="I6541" s="22">
        <v>45735</v>
      </c>
      <c r="J6541" s="21">
        <v>9.1999999999999993</v>
      </c>
      <c r="K6541" s="29" t="s">
        <v>3575</v>
      </c>
      <c r="L6541" s="30" t="str">
        <f>IFERROR(VLOOKUP($H6541,JOBS!$C:$E,2,FALSE),"")</f>
        <v/>
      </c>
      <c r="M6541" s="27" t="str">
        <f>IFERROR(VLOOKUP($L6541,JOBS!$A:$B,2,FALSE),"")</f>
        <v/>
      </c>
      <c r="O6541" s="16"/>
      <c r="P6541" s="16"/>
    </row>
    <row r="6542" spans="1:16" x14ac:dyDescent="0.25">
      <c r="A6542" s="21" t="s">
        <v>2820</v>
      </c>
      <c r="B6542" s="21" t="s">
        <v>2808</v>
      </c>
      <c r="C6542" s="21" t="s">
        <v>2820</v>
      </c>
      <c r="D6542" s="21" t="s">
        <v>3881</v>
      </c>
      <c r="E6542" s="21">
        <v>240613</v>
      </c>
      <c r="F6542" s="21" t="str">
        <f>VLOOKUP(D6542, 'Job Emp Table'!D$1:F$2600, 3, FALSE)</f>
        <v>LEON GARCIA JR</v>
      </c>
      <c r="G6542" s="21" t="s">
        <v>6018</v>
      </c>
      <c r="H6542" s="21" t="s">
        <v>5847</v>
      </c>
      <c r="I6542" s="22">
        <v>45736</v>
      </c>
      <c r="J6542" s="21">
        <v>0.8</v>
      </c>
      <c r="K6542" s="29" t="s">
        <v>3575</v>
      </c>
      <c r="L6542" s="30" t="str">
        <f>IFERROR(VLOOKUP($H6542,JOBS!$C:$E,2,FALSE),"")</f>
        <v/>
      </c>
      <c r="M6542" s="27" t="str">
        <f>IFERROR(VLOOKUP($L6542,JOBS!$A:$B,2,FALSE),"")</f>
        <v/>
      </c>
      <c r="O6542" s="16"/>
      <c r="P6542" s="16"/>
    </row>
    <row r="6543" spans="1:16" x14ac:dyDescent="0.25">
      <c r="A6543" s="21" t="s">
        <v>2820</v>
      </c>
      <c r="B6543" s="21" t="s">
        <v>2808</v>
      </c>
      <c r="C6543" s="21" t="s">
        <v>2820</v>
      </c>
      <c r="D6543" s="21" t="s">
        <v>3881</v>
      </c>
      <c r="E6543" s="21">
        <v>240613</v>
      </c>
      <c r="F6543" s="21" t="str">
        <f>VLOOKUP(D6543, 'Job Emp Table'!D$1:F$2600, 3, FALSE)</f>
        <v>LEON GARCIA JR</v>
      </c>
      <c r="G6543" s="21" t="s">
        <v>6019</v>
      </c>
      <c r="H6543" s="21" t="s">
        <v>5847</v>
      </c>
      <c r="I6543" s="22">
        <v>45736</v>
      </c>
      <c r="J6543" s="21">
        <v>9.1999999999999993</v>
      </c>
      <c r="K6543" s="29" t="s">
        <v>3575</v>
      </c>
      <c r="L6543" s="30" t="str">
        <f>IFERROR(VLOOKUP($H6543,JOBS!$C:$E,2,FALSE),"")</f>
        <v/>
      </c>
      <c r="M6543" s="27" t="str">
        <f>IFERROR(VLOOKUP($L6543,JOBS!$A:$B,2,FALSE),"")</f>
        <v/>
      </c>
      <c r="O6543" s="16"/>
      <c r="P6543" s="16"/>
    </row>
    <row r="6544" spans="1:16" x14ac:dyDescent="0.25">
      <c r="A6544" s="21" t="s">
        <v>2820</v>
      </c>
      <c r="B6544" s="21" t="s">
        <v>2808</v>
      </c>
      <c r="C6544" s="21" t="s">
        <v>2820</v>
      </c>
      <c r="D6544" s="21" t="s">
        <v>3881</v>
      </c>
      <c r="E6544" s="21">
        <v>240613</v>
      </c>
      <c r="F6544" s="21" t="str">
        <f>VLOOKUP(D6544, 'Job Emp Table'!D$1:F$2600, 3, FALSE)</f>
        <v>LEON GARCIA JR</v>
      </c>
      <c r="G6544" s="21" t="s">
        <v>6018</v>
      </c>
      <c r="H6544" s="21" t="s">
        <v>5847</v>
      </c>
      <c r="I6544" s="22">
        <v>45737</v>
      </c>
      <c r="J6544" s="21">
        <v>0.6</v>
      </c>
      <c r="K6544" s="29" t="s">
        <v>3575</v>
      </c>
      <c r="L6544" s="30" t="str">
        <f>IFERROR(VLOOKUP($H6544,JOBS!$C:$E,2,FALSE),"")</f>
        <v/>
      </c>
      <c r="M6544" s="27" t="str">
        <f>IFERROR(VLOOKUP($L6544,JOBS!$A:$B,2,FALSE),"")</f>
        <v/>
      </c>
      <c r="O6544" s="16"/>
      <c r="P6544" s="16"/>
    </row>
    <row r="6545" spans="1:16" x14ac:dyDescent="0.25">
      <c r="A6545" s="21" t="s">
        <v>2820</v>
      </c>
      <c r="B6545" s="21" t="s">
        <v>2808</v>
      </c>
      <c r="C6545" s="21" t="s">
        <v>2820</v>
      </c>
      <c r="D6545" s="21" t="s">
        <v>3881</v>
      </c>
      <c r="E6545" s="21">
        <v>240613</v>
      </c>
      <c r="F6545" s="21" t="str">
        <f>VLOOKUP(D6545, 'Job Emp Table'!D$1:F$2600, 3, FALSE)</f>
        <v>LEON GARCIA JR</v>
      </c>
      <c r="G6545" s="21" t="s">
        <v>6019</v>
      </c>
      <c r="H6545" s="21" t="s">
        <v>5847</v>
      </c>
      <c r="I6545" s="22">
        <v>45737</v>
      </c>
      <c r="J6545" s="21">
        <v>8.4</v>
      </c>
      <c r="K6545" s="29" t="s">
        <v>3576</v>
      </c>
      <c r="L6545" s="30" t="str">
        <f>IFERROR(VLOOKUP($H6545,JOBS!$C:$E,2,FALSE),"")</f>
        <v/>
      </c>
      <c r="M6545" s="27" t="str">
        <f>IFERROR(VLOOKUP($L6545,JOBS!$A:$B,2,FALSE),"")</f>
        <v/>
      </c>
      <c r="O6545" s="16"/>
      <c r="P6545" s="16"/>
    </row>
    <row r="6546" spans="1:16" x14ac:dyDescent="0.25">
      <c r="A6546" s="21" t="s">
        <v>2821</v>
      </c>
      <c r="B6546" s="21" t="s">
        <v>2809</v>
      </c>
      <c r="C6546" s="21" t="s">
        <v>2821</v>
      </c>
      <c r="D6546" s="21" t="s">
        <v>3191</v>
      </c>
      <c r="E6546" s="21">
        <v>210050</v>
      </c>
      <c r="F6546" s="21" t="str">
        <f>VLOOKUP(D6546, 'Job Emp Table'!D$1:F$2600, 3, FALSE)</f>
        <v>Mark Garcia</v>
      </c>
      <c r="G6546" s="21" t="s">
        <v>6017</v>
      </c>
      <c r="H6546" s="21" t="s">
        <v>5804</v>
      </c>
      <c r="I6546" s="22">
        <v>45719</v>
      </c>
      <c r="J6546" s="21">
        <v>4</v>
      </c>
      <c r="K6546" s="29" t="s">
        <v>3576</v>
      </c>
      <c r="L6546" s="30" t="str">
        <f>IFERROR(VLOOKUP($H6546,JOBS!$C:$E,2,FALSE),"")</f>
        <v/>
      </c>
      <c r="M6546" s="27" t="str">
        <f>IFERROR(VLOOKUP($L6546,JOBS!$A:$B,2,FALSE),"")</f>
        <v/>
      </c>
      <c r="O6546" s="16"/>
      <c r="P6546" s="16"/>
    </row>
    <row r="6547" spans="1:16" x14ac:dyDescent="0.25">
      <c r="A6547" s="21" t="s">
        <v>2821</v>
      </c>
      <c r="B6547" s="21" t="s">
        <v>2809</v>
      </c>
      <c r="C6547" s="21" t="s">
        <v>2821</v>
      </c>
      <c r="D6547" s="21" t="s">
        <v>3191</v>
      </c>
      <c r="E6547" s="21">
        <v>210050</v>
      </c>
      <c r="F6547" s="21" t="str">
        <f>VLOOKUP(D6547, 'Job Emp Table'!D$1:F$2600, 3, FALSE)</f>
        <v>Mark Garcia</v>
      </c>
      <c r="G6547" s="21" t="s">
        <v>6017</v>
      </c>
      <c r="H6547" s="21" t="s">
        <v>5804</v>
      </c>
      <c r="I6547" s="22">
        <v>45720</v>
      </c>
      <c r="J6547" s="21">
        <v>4</v>
      </c>
      <c r="K6547" s="29" t="s">
        <v>3576</v>
      </c>
      <c r="L6547" s="30" t="str">
        <f>IFERROR(VLOOKUP($H6547,JOBS!$C:$E,2,FALSE),"")</f>
        <v/>
      </c>
      <c r="M6547" s="27" t="str">
        <f>IFERROR(VLOOKUP($L6547,JOBS!$A:$B,2,FALSE),"")</f>
        <v/>
      </c>
      <c r="O6547" s="16"/>
      <c r="P6547" s="16"/>
    </row>
    <row r="6548" spans="1:16" x14ac:dyDescent="0.25">
      <c r="A6548" s="21" t="s">
        <v>2821</v>
      </c>
      <c r="B6548" s="21" t="s">
        <v>2809</v>
      </c>
      <c r="C6548" s="21" t="s">
        <v>2821</v>
      </c>
      <c r="D6548" s="21" t="s">
        <v>3191</v>
      </c>
      <c r="E6548" s="21">
        <v>210050</v>
      </c>
      <c r="F6548" s="21" t="str">
        <f>VLOOKUP(D6548, 'Job Emp Table'!D$1:F$2600, 3, FALSE)</f>
        <v>Mark Garcia</v>
      </c>
      <c r="G6548" s="21" t="s">
        <v>6017</v>
      </c>
      <c r="H6548" s="21" t="s">
        <v>5804</v>
      </c>
      <c r="I6548" s="22">
        <v>45721</v>
      </c>
      <c r="J6548" s="21">
        <v>4</v>
      </c>
      <c r="K6548" s="29" t="s">
        <v>3576</v>
      </c>
      <c r="L6548" s="30" t="str">
        <f>IFERROR(VLOOKUP($H6548,JOBS!$C:$E,2,FALSE),"")</f>
        <v/>
      </c>
      <c r="M6548" s="27" t="str">
        <f>IFERROR(VLOOKUP($L6548,JOBS!$A:$B,2,FALSE),"")</f>
        <v/>
      </c>
      <c r="O6548" s="16"/>
      <c r="P6548" s="16"/>
    </row>
    <row r="6549" spans="1:16" x14ac:dyDescent="0.25">
      <c r="A6549" s="21" t="s">
        <v>2821</v>
      </c>
      <c r="B6549" s="21" t="s">
        <v>2809</v>
      </c>
      <c r="C6549" s="21" t="s">
        <v>2821</v>
      </c>
      <c r="D6549" s="21" t="s">
        <v>3191</v>
      </c>
      <c r="E6549" s="21">
        <v>210050</v>
      </c>
      <c r="F6549" s="21" t="str">
        <f>VLOOKUP(D6549, 'Job Emp Table'!D$1:F$2600, 3, FALSE)</f>
        <v>Mark Garcia</v>
      </c>
      <c r="G6549" s="21" t="s">
        <v>6017</v>
      </c>
      <c r="H6549" s="21" t="s">
        <v>5804</v>
      </c>
      <c r="I6549" s="22">
        <v>45722</v>
      </c>
      <c r="J6549" s="21">
        <v>4</v>
      </c>
      <c r="K6549" s="29" t="s">
        <v>3576</v>
      </c>
      <c r="L6549" s="30" t="str">
        <f>IFERROR(VLOOKUP($H6549,JOBS!$C:$E,2,FALSE),"")</f>
        <v/>
      </c>
      <c r="M6549" s="27" t="str">
        <f>IFERROR(VLOOKUP($L6549,JOBS!$A:$B,2,FALSE),"")</f>
        <v/>
      </c>
      <c r="O6549" s="16"/>
      <c r="P6549" s="16"/>
    </row>
    <row r="6550" spans="1:16" x14ac:dyDescent="0.25">
      <c r="A6550" s="21" t="s">
        <v>2821</v>
      </c>
      <c r="B6550" s="21" t="s">
        <v>2809</v>
      </c>
      <c r="C6550" s="21" t="s">
        <v>2821</v>
      </c>
      <c r="D6550" s="21" t="s">
        <v>3191</v>
      </c>
      <c r="E6550" s="21">
        <v>210050</v>
      </c>
      <c r="F6550" s="21" t="str">
        <f>VLOOKUP(D6550, 'Job Emp Table'!D$1:F$2600, 3, FALSE)</f>
        <v>Mark Garcia</v>
      </c>
      <c r="G6550" s="21" t="s">
        <v>6017</v>
      </c>
      <c r="H6550" s="21" t="s">
        <v>5804</v>
      </c>
      <c r="I6550" s="22">
        <v>45723</v>
      </c>
      <c r="J6550" s="21">
        <v>4</v>
      </c>
      <c r="K6550" s="29" t="s">
        <v>3576</v>
      </c>
      <c r="L6550" s="30" t="str">
        <f>IFERROR(VLOOKUP($H6550,JOBS!$C:$E,2,FALSE),"")</f>
        <v/>
      </c>
      <c r="M6550" s="27" t="str">
        <f>IFERROR(VLOOKUP($L6550,JOBS!$A:$B,2,FALSE),"")</f>
        <v/>
      </c>
      <c r="O6550" s="16"/>
      <c r="P6550" s="16"/>
    </row>
    <row r="6551" spans="1:16" x14ac:dyDescent="0.25">
      <c r="A6551" s="21" t="s">
        <v>2821</v>
      </c>
      <c r="B6551" s="21" t="s">
        <v>2809</v>
      </c>
      <c r="C6551" s="21" t="s">
        <v>2821</v>
      </c>
      <c r="D6551" s="21" t="s">
        <v>3191</v>
      </c>
      <c r="E6551" s="21">
        <v>210050</v>
      </c>
      <c r="F6551" s="21" t="str">
        <f>VLOOKUP(D6551, 'Job Emp Table'!D$1:F$2600, 3, FALSE)</f>
        <v>Mark Garcia</v>
      </c>
      <c r="G6551" s="21" t="s">
        <v>6017</v>
      </c>
      <c r="H6551" s="21" t="s">
        <v>5804</v>
      </c>
      <c r="I6551" s="22">
        <v>45727</v>
      </c>
      <c r="J6551" s="21">
        <v>8</v>
      </c>
      <c r="K6551" s="29" t="s">
        <v>3576</v>
      </c>
      <c r="L6551" s="30" t="str">
        <f>IFERROR(VLOOKUP($H6551,JOBS!$C:$E,2,FALSE),"")</f>
        <v/>
      </c>
      <c r="M6551" s="27" t="str">
        <f>IFERROR(VLOOKUP($L6551,JOBS!$A:$B,2,FALSE),"")</f>
        <v/>
      </c>
      <c r="O6551" s="16"/>
      <c r="P6551" s="16"/>
    </row>
    <row r="6552" spans="1:16" x14ac:dyDescent="0.25">
      <c r="A6552" s="21" t="s">
        <v>2821</v>
      </c>
      <c r="B6552" s="21" t="s">
        <v>2809</v>
      </c>
      <c r="C6552" s="21" t="s">
        <v>2821</v>
      </c>
      <c r="D6552" s="21" t="s">
        <v>3191</v>
      </c>
      <c r="E6552" s="21">
        <v>210050</v>
      </c>
      <c r="F6552" s="21" t="str">
        <f>VLOOKUP(D6552, 'Job Emp Table'!D$1:F$2600, 3, FALSE)</f>
        <v>Mark Garcia</v>
      </c>
      <c r="G6552" s="21" t="s">
        <v>6017</v>
      </c>
      <c r="H6552" s="21" t="s">
        <v>5804</v>
      </c>
      <c r="I6552" s="22">
        <v>45728</v>
      </c>
      <c r="J6552" s="21">
        <v>4</v>
      </c>
      <c r="K6552" s="29" t="s">
        <v>3576</v>
      </c>
      <c r="L6552" s="30" t="str">
        <f>IFERROR(VLOOKUP($H6552,JOBS!$C:$E,2,FALSE),"")</f>
        <v/>
      </c>
      <c r="M6552" s="27" t="str">
        <f>IFERROR(VLOOKUP($L6552,JOBS!$A:$B,2,FALSE),"")</f>
        <v/>
      </c>
      <c r="O6552" s="16"/>
      <c r="P6552" s="16"/>
    </row>
    <row r="6553" spans="1:16" x14ac:dyDescent="0.25">
      <c r="A6553" s="21" t="s">
        <v>2821</v>
      </c>
      <c r="B6553" s="21" t="s">
        <v>2809</v>
      </c>
      <c r="C6553" s="21" t="s">
        <v>2821</v>
      </c>
      <c r="D6553" s="21" t="s">
        <v>3191</v>
      </c>
      <c r="E6553" s="21">
        <v>210050</v>
      </c>
      <c r="F6553" s="21" t="str">
        <f>VLOOKUP(D6553, 'Job Emp Table'!D$1:F$2600, 3, FALSE)</f>
        <v>Mark Garcia</v>
      </c>
      <c r="G6553" s="21" t="s">
        <v>6017</v>
      </c>
      <c r="H6553" s="21" t="s">
        <v>5804</v>
      </c>
      <c r="I6553" s="22">
        <v>45734</v>
      </c>
      <c r="J6553" s="21">
        <v>2</v>
      </c>
      <c r="K6553" s="29" t="s">
        <v>3576</v>
      </c>
      <c r="L6553" s="30" t="str">
        <f>IFERROR(VLOOKUP($H6553,JOBS!$C:$E,2,FALSE),"")</f>
        <v/>
      </c>
      <c r="M6553" s="27" t="str">
        <f>IFERROR(VLOOKUP($L6553,JOBS!$A:$B,2,FALSE),"")</f>
        <v/>
      </c>
      <c r="O6553" s="16"/>
      <c r="P6553" s="16"/>
    </row>
    <row r="6554" spans="1:16" x14ac:dyDescent="0.25">
      <c r="A6554" s="21" t="s">
        <v>2821</v>
      </c>
      <c r="B6554" s="21" t="s">
        <v>2809</v>
      </c>
      <c r="C6554" s="21" t="s">
        <v>2821</v>
      </c>
      <c r="D6554" s="21" t="s">
        <v>3191</v>
      </c>
      <c r="E6554" s="21">
        <v>210050</v>
      </c>
      <c r="F6554" s="21" t="str">
        <f>VLOOKUP(D6554, 'Job Emp Table'!D$1:F$2600, 3, FALSE)</f>
        <v>Mark Garcia</v>
      </c>
      <c r="G6554" s="21" t="s">
        <v>6017</v>
      </c>
      <c r="H6554" s="21" t="s">
        <v>5804</v>
      </c>
      <c r="I6554" s="22">
        <v>45736</v>
      </c>
      <c r="J6554" s="21">
        <v>3</v>
      </c>
      <c r="K6554" s="29" t="s">
        <v>3576</v>
      </c>
      <c r="L6554" s="30" t="str">
        <f>IFERROR(VLOOKUP($H6554,JOBS!$C:$E,2,FALSE),"")</f>
        <v/>
      </c>
      <c r="M6554" s="27" t="str">
        <f>IFERROR(VLOOKUP($L6554,JOBS!$A:$B,2,FALSE),"")</f>
        <v/>
      </c>
      <c r="O6554" s="16"/>
      <c r="P6554" s="16"/>
    </row>
    <row r="6555" spans="1:16" x14ac:dyDescent="0.25">
      <c r="A6555" s="21" t="s">
        <v>2826</v>
      </c>
      <c r="B6555" s="21" t="s">
        <v>2814</v>
      </c>
      <c r="C6555" s="21" t="s">
        <v>2826</v>
      </c>
      <c r="D6555" s="21" t="s">
        <v>3191</v>
      </c>
      <c r="E6555" s="21">
        <v>210050</v>
      </c>
      <c r="F6555" s="21" t="str">
        <f>VLOOKUP(D6555, 'Job Emp Table'!D$1:F$2600, 3, FALSE)</f>
        <v>Mark Garcia</v>
      </c>
      <c r="G6555" s="21" t="s">
        <v>6017</v>
      </c>
      <c r="H6555" s="21" t="s">
        <v>6073</v>
      </c>
      <c r="I6555" s="22">
        <v>45719</v>
      </c>
      <c r="J6555" s="21">
        <v>4</v>
      </c>
      <c r="K6555" s="29" t="s">
        <v>3576</v>
      </c>
      <c r="L6555" s="30" t="str">
        <f>IFERROR(VLOOKUP($H6555,JOBS!$C:$E,2,FALSE),"")</f>
        <v/>
      </c>
      <c r="M6555" s="27" t="str">
        <f>IFERROR(VLOOKUP($L6555,JOBS!$A:$B,2,FALSE),"")</f>
        <v/>
      </c>
      <c r="O6555" s="16"/>
      <c r="P6555" s="16"/>
    </row>
    <row r="6556" spans="1:16" x14ac:dyDescent="0.25">
      <c r="A6556" s="21" t="s">
        <v>2826</v>
      </c>
      <c r="B6556" s="21" t="s">
        <v>2814</v>
      </c>
      <c r="C6556" s="21" t="s">
        <v>2826</v>
      </c>
      <c r="D6556" s="21" t="s">
        <v>3191</v>
      </c>
      <c r="E6556" s="21">
        <v>210050</v>
      </c>
      <c r="F6556" s="21" t="str">
        <f>VLOOKUP(D6556, 'Job Emp Table'!D$1:F$2600, 3, FALSE)</f>
        <v>Mark Garcia</v>
      </c>
      <c r="G6556" s="21" t="s">
        <v>6017</v>
      </c>
      <c r="H6556" s="21" t="s">
        <v>6073</v>
      </c>
      <c r="I6556" s="22">
        <v>45720</v>
      </c>
      <c r="J6556" s="21">
        <v>4</v>
      </c>
      <c r="K6556" s="29" t="s">
        <v>3576</v>
      </c>
      <c r="L6556" s="30" t="str">
        <f>IFERROR(VLOOKUP($H6556,JOBS!$C:$E,2,FALSE),"")</f>
        <v/>
      </c>
      <c r="M6556" s="27" t="str">
        <f>IFERROR(VLOOKUP($L6556,JOBS!$A:$B,2,FALSE),"")</f>
        <v/>
      </c>
      <c r="O6556" s="16"/>
      <c r="P6556" s="16"/>
    </row>
    <row r="6557" spans="1:16" x14ac:dyDescent="0.25">
      <c r="A6557" s="21" t="s">
        <v>2826</v>
      </c>
      <c r="B6557" s="21" t="s">
        <v>2814</v>
      </c>
      <c r="C6557" s="21" t="s">
        <v>2826</v>
      </c>
      <c r="D6557" s="21" t="s">
        <v>3191</v>
      </c>
      <c r="E6557" s="21">
        <v>210050</v>
      </c>
      <c r="F6557" s="21" t="str">
        <f>VLOOKUP(D6557, 'Job Emp Table'!D$1:F$2600, 3, FALSE)</f>
        <v>Mark Garcia</v>
      </c>
      <c r="G6557" s="21" t="s">
        <v>6017</v>
      </c>
      <c r="H6557" s="21" t="s">
        <v>6073</v>
      </c>
      <c r="I6557" s="22">
        <v>45721</v>
      </c>
      <c r="J6557" s="21">
        <v>4</v>
      </c>
      <c r="K6557" s="29" t="s">
        <v>3576</v>
      </c>
      <c r="L6557" s="30" t="str">
        <f>IFERROR(VLOOKUP($H6557,JOBS!$C:$E,2,FALSE),"")</f>
        <v/>
      </c>
      <c r="M6557" s="27" t="str">
        <f>IFERROR(VLOOKUP($L6557,JOBS!$A:$B,2,FALSE),"")</f>
        <v/>
      </c>
      <c r="O6557" s="16"/>
      <c r="P6557" s="16"/>
    </row>
    <row r="6558" spans="1:16" x14ac:dyDescent="0.25">
      <c r="A6558" s="21" t="s">
        <v>2826</v>
      </c>
      <c r="B6558" s="21" t="s">
        <v>2814</v>
      </c>
      <c r="C6558" s="21" t="s">
        <v>2826</v>
      </c>
      <c r="D6558" s="21" t="s">
        <v>3191</v>
      </c>
      <c r="E6558" s="21">
        <v>210050</v>
      </c>
      <c r="F6558" s="21" t="str">
        <f>VLOOKUP(D6558, 'Job Emp Table'!D$1:F$2600, 3, FALSE)</f>
        <v>Mark Garcia</v>
      </c>
      <c r="G6558" s="21" t="s">
        <v>6017</v>
      </c>
      <c r="H6558" s="21" t="s">
        <v>6073</v>
      </c>
      <c r="I6558" s="22">
        <v>45722</v>
      </c>
      <c r="J6558" s="21">
        <v>4</v>
      </c>
      <c r="K6558" s="29" t="s">
        <v>3576</v>
      </c>
      <c r="L6558" s="30" t="str">
        <f>IFERROR(VLOOKUP($H6558,JOBS!$C:$E,2,FALSE),"")</f>
        <v/>
      </c>
      <c r="M6558" s="27" t="str">
        <f>IFERROR(VLOOKUP($L6558,JOBS!$A:$B,2,FALSE),"")</f>
        <v/>
      </c>
      <c r="O6558" s="16"/>
      <c r="P6558" s="16"/>
    </row>
    <row r="6559" spans="1:16" x14ac:dyDescent="0.25">
      <c r="A6559" s="21" t="s">
        <v>2826</v>
      </c>
      <c r="B6559" s="21" t="s">
        <v>2814</v>
      </c>
      <c r="C6559" s="21" t="s">
        <v>2826</v>
      </c>
      <c r="D6559" s="21" t="s">
        <v>3191</v>
      </c>
      <c r="E6559" s="21">
        <v>210050</v>
      </c>
      <c r="F6559" s="21" t="str">
        <f>VLOOKUP(D6559, 'Job Emp Table'!D$1:F$2600, 3, FALSE)</f>
        <v>Mark Garcia</v>
      </c>
      <c r="G6559" s="21" t="s">
        <v>6017</v>
      </c>
      <c r="H6559" s="21" t="s">
        <v>6073</v>
      </c>
      <c r="I6559" s="22">
        <v>45723</v>
      </c>
      <c r="J6559" s="21">
        <v>4</v>
      </c>
      <c r="K6559" s="29" t="s">
        <v>3576</v>
      </c>
      <c r="L6559" s="30" t="str">
        <f>IFERROR(VLOOKUP($H6559,JOBS!$C:$E,2,FALSE),"")</f>
        <v/>
      </c>
      <c r="M6559" s="27" t="str">
        <f>IFERROR(VLOOKUP($L6559,JOBS!$A:$B,2,FALSE),"")</f>
        <v/>
      </c>
      <c r="O6559" s="16"/>
      <c r="P6559" s="16"/>
    </row>
    <row r="6560" spans="1:16" x14ac:dyDescent="0.25">
      <c r="A6560" s="21" t="s">
        <v>2826</v>
      </c>
      <c r="B6560" s="21" t="s">
        <v>2814</v>
      </c>
      <c r="C6560" s="21" t="s">
        <v>2826</v>
      </c>
      <c r="D6560" s="21" t="s">
        <v>3191</v>
      </c>
      <c r="E6560" s="21">
        <v>210050</v>
      </c>
      <c r="F6560" s="21" t="str">
        <f>VLOOKUP(D6560, 'Job Emp Table'!D$1:F$2600, 3, FALSE)</f>
        <v>Mark Garcia</v>
      </c>
      <c r="G6560" s="21" t="s">
        <v>6017</v>
      </c>
      <c r="H6560" s="21" t="s">
        <v>6073</v>
      </c>
      <c r="I6560" s="22">
        <v>45726</v>
      </c>
      <c r="J6560" s="21">
        <v>8</v>
      </c>
      <c r="K6560" s="29" t="s">
        <v>3576</v>
      </c>
      <c r="L6560" s="30" t="str">
        <f>IFERROR(VLOOKUP($H6560,JOBS!$C:$E,2,FALSE),"")</f>
        <v/>
      </c>
      <c r="M6560" s="27" t="str">
        <f>IFERROR(VLOOKUP($L6560,JOBS!$A:$B,2,FALSE),"")</f>
        <v/>
      </c>
      <c r="O6560" s="16"/>
      <c r="P6560" s="16"/>
    </row>
    <row r="6561" spans="1:16" x14ac:dyDescent="0.25">
      <c r="A6561" s="21" t="s">
        <v>2826</v>
      </c>
      <c r="B6561" s="21" t="s">
        <v>2814</v>
      </c>
      <c r="C6561" s="21" t="s">
        <v>2826</v>
      </c>
      <c r="D6561" s="21" t="s">
        <v>3191</v>
      </c>
      <c r="E6561" s="21">
        <v>210050</v>
      </c>
      <c r="F6561" s="21" t="str">
        <f>VLOOKUP(D6561, 'Job Emp Table'!D$1:F$2600, 3, FALSE)</f>
        <v>Mark Garcia</v>
      </c>
      <c r="G6561" s="21" t="s">
        <v>6017</v>
      </c>
      <c r="H6561" s="21" t="s">
        <v>6073</v>
      </c>
      <c r="I6561" s="22">
        <v>45728</v>
      </c>
      <c r="J6561" s="21">
        <v>4</v>
      </c>
      <c r="K6561" s="29" t="s">
        <v>3576</v>
      </c>
      <c r="L6561" s="30" t="str">
        <f>IFERROR(VLOOKUP($H6561,JOBS!$C:$E,2,FALSE),"")</f>
        <v/>
      </c>
      <c r="M6561" s="27" t="str">
        <f>IFERROR(VLOOKUP($L6561,JOBS!$A:$B,2,FALSE),"")</f>
        <v/>
      </c>
      <c r="O6561" s="16"/>
      <c r="P6561" s="16"/>
    </row>
    <row r="6562" spans="1:16" x14ac:dyDescent="0.25">
      <c r="A6562" s="21" t="s">
        <v>2826</v>
      </c>
      <c r="B6562" s="21" t="s">
        <v>2814</v>
      </c>
      <c r="C6562" s="21" t="s">
        <v>2826</v>
      </c>
      <c r="D6562" s="21" t="s">
        <v>3191</v>
      </c>
      <c r="E6562" s="21">
        <v>210050</v>
      </c>
      <c r="F6562" s="21" t="str">
        <f>VLOOKUP(D6562, 'Job Emp Table'!D$1:F$2600, 3, FALSE)</f>
        <v>Mark Garcia</v>
      </c>
      <c r="G6562" s="21" t="s">
        <v>6017</v>
      </c>
      <c r="H6562" s="21" t="s">
        <v>6073</v>
      </c>
      <c r="I6562" s="22">
        <v>45729</v>
      </c>
      <c r="J6562" s="21">
        <v>8</v>
      </c>
      <c r="K6562" s="29" t="s">
        <v>3576</v>
      </c>
      <c r="L6562" s="30" t="str">
        <f>IFERROR(VLOOKUP($H6562,JOBS!$C:$E,2,FALSE),"")</f>
        <v/>
      </c>
      <c r="M6562" s="27" t="str">
        <f>IFERROR(VLOOKUP($L6562,JOBS!$A:$B,2,FALSE),"")</f>
        <v/>
      </c>
      <c r="O6562" s="16"/>
      <c r="P6562" s="16"/>
    </row>
    <row r="6563" spans="1:16" x14ac:dyDescent="0.25">
      <c r="A6563" s="21" t="s">
        <v>2826</v>
      </c>
      <c r="B6563" s="21" t="s">
        <v>2814</v>
      </c>
      <c r="C6563" s="21" t="s">
        <v>2826</v>
      </c>
      <c r="D6563" s="21" t="s">
        <v>3191</v>
      </c>
      <c r="E6563" s="21">
        <v>210050</v>
      </c>
      <c r="F6563" s="21" t="str">
        <f>VLOOKUP(D6563, 'Job Emp Table'!D$1:F$2600, 3, FALSE)</f>
        <v>Mark Garcia</v>
      </c>
      <c r="G6563" s="21" t="s">
        <v>6017</v>
      </c>
      <c r="H6563" s="21" t="s">
        <v>6073</v>
      </c>
      <c r="I6563" s="22">
        <v>45730</v>
      </c>
      <c r="J6563" s="21">
        <v>8</v>
      </c>
      <c r="K6563" s="29" t="s">
        <v>3576</v>
      </c>
      <c r="L6563" s="30" t="str">
        <f>IFERROR(VLOOKUP($H6563,JOBS!$C:$E,2,FALSE),"")</f>
        <v/>
      </c>
      <c r="M6563" s="27" t="str">
        <f>IFERROR(VLOOKUP($L6563,JOBS!$A:$B,2,FALSE),"")</f>
        <v/>
      </c>
      <c r="O6563" s="16"/>
      <c r="P6563" s="16"/>
    </row>
    <row r="6564" spans="1:16" x14ac:dyDescent="0.25">
      <c r="A6564" s="21" t="s">
        <v>2826</v>
      </c>
      <c r="B6564" s="21" t="s">
        <v>2814</v>
      </c>
      <c r="C6564" s="21" t="s">
        <v>2826</v>
      </c>
      <c r="D6564" s="21" t="s">
        <v>3191</v>
      </c>
      <c r="E6564" s="21">
        <v>210050</v>
      </c>
      <c r="F6564" s="21" t="str">
        <f>VLOOKUP(D6564, 'Job Emp Table'!D$1:F$2600, 3, FALSE)</f>
        <v>Mark Garcia</v>
      </c>
      <c r="G6564" s="21" t="s">
        <v>6017</v>
      </c>
      <c r="H6564" s="21" t="s">
        <v>6073</v>
      </c>
      <c r="I6564" s="22">
        <v>45733</v>
      </c>
      <c r="J6564" s="21">
        <v>8</v>
      </c>
      <c r="K6564" s="29" t="s">
        <v>3576</v>
      </c>
      <c r="L6564" s="30" t="str">
        <f>IFERROR(VLOOKUP($H6564,JOBS!$C:$E,2,FALSE),"")</f>
        <v/>
      </c>
      <c r="M6564" s="27" t="str">
        <f>IFERROR(VLOOKUP($L6564,JOBS!$A:$B,2,FALSE),"")</f>
        <v/>
      </c>
      <c r="O6564" s="16"/>
      <c r="P6564" s="16"/>
    </row>
    <row r="6565" spans="1:16" x14ac:dyDescent="0.25">
      <c r="A6565" s="21" t="s">
        <v>2826</v>
      </c>
      <c r="B6565" s="21" t="s">
        <v>2814</v>
      </c>
      <c r="C6565" s="21" t="s">
        <v>2826</v>
      </c>
      <c r="D6565" s="21" t="s">
        <v>3191</v>
      </c>
      <c r="E6565" s="21">
        <v>210050</v>
      </c>
      <c r="F6565" s="21" t="str">
        <f>VLOOKUP(D6565, 'Job Emp Table'!D$1:F$2600, 3, FALSE)</f>
        <v>Mark Garcia</v>
      </c>
      <c r="G6565" s="21" t="s">
        <v>6017</v>
      </c>
      <c r="H6565" s="21" t="s">
        <v>6073</v>
      </c>
      <c r="I6565" s="22">
        <v>45734</v>
      </c>
      <c r="J6565" s="21">
        <v>6</v>
      </c>
      <c r="K6565" s="29" t="s">
        <v>3576</v>
      </c>
      <c r="L6565" s="30" t="str">
        <f>IFERROR(VLOOKUP($H6565,JOBS!$C:$E,2,FALSE),"")</f>
        <v/>
      </c>
      <c r="M6565" s="27" t="str">
        <f>IFERROR(VLOOKUP($L6565,JOBS!$A:$B,2,FALSE),"")</f>
        <v/>
      </c>
      <c r="O6565" s="16"/>
      <c r="P6565" s="16"/>
    </row>
    <row r="6566" spans="1:16" x14ac:dyDescent="0.25">
      <c r="A6566" s="21" t="s">
        <v>2826</v>
      </c>
      <c r="B6566" s="21" t="s">
        <v>2814</v>
      </c>
      <c r="C6566" s="21" t="s">
        <v>2826</v>
      </c>
      <c r="D6566" s="21" t="s">
        <v>3191</v>
      </c>
      <c r="E6566" s="21">
        <v>210050</v>
      </c>
      <c r="F6566" s="21" t="str">
        <f>VLOOKUP(D6566, 'Job Emp Table'!D$1:F$2600, 3, FALSE)</f>
        <v>Mark Garcia</v>
      </c>
      <c r="G6566" s="21" t="s">
        <v>6017</v>
      </c>
      <c r="H6566" s="21" t="s">
        <v>6073</v>
      </c>
      <c r="I6566" s="22">
        <v>45735</v>
      </c>
      <c r="J6566" s="21">
        <v>8</v>
      </c>
      <c r="K6566" s="29" t="s">
        <v>3576</v>
      </c>
      <c r="L6566" s="30" t="str">
        <f>IFERROR(VLOOKUP($H6566,JOBS!$C:$E,2,FALSE),"")</f>
        <v/>
      </c>
      <c r="M6566" s="27" t="str">
        <f>IFERROR(VLOOKUP($L6566,JOBS!$A:$B,2,FALSE),"")</f>
        <v/>
      </c>
      <c r="O6566" s="16"/>
      <c r="P6566" s="16"/>
    </row>
    <row r="6567" spans="1:16" x14ac:dyDescent="0.25">
      <c r="A6567" s="21" t="s">
        <v>2826</v>
      </c>
      <c r="B6567" s="21" t="s">
        <v>2814</v>
      </c>
      <c r="C6567" s="21" t="s">
        <v>2826</v>
      </c>
      <c r="D6567" s="21" t="s">
        <v>3191</v>
      </c>
      <c r="E6567" s="21">
        <v>210050</v>
      </c>
      <c r="F6567" s="21" t="str">
        <f>VLOOKUP(D6567, 'Job Emp Table'!D$1:F$2600, 3, FALSE)</f>
        <v>Mark Garcia</v>
      </c>
      <c r="G6567" s="21" t="s">
        <v>6017</v>
      </c>
      <c r="H6567" s="21" t="s">
        <v>6073</v>
      </c>
      <c r="I6567" s="22">
        <v>45736</v>
      </c>
      <c r="J6567" s="21">
        <v>5</v>
      </c>
      <c r="K6567" s="29" t="s">
        <v>3576</v>
      </c>
      <c r="L6567" s="30" t="str">
        <f>IFERROR(VLOOKUP($H6567,JOBS!$C:$E,2,FALSE),"")</f>
        <v/>
      </c>
      <c r="M6567" s="27" t="str">
        <f>IFERROR(VLOOKUP($L6567,JOBS!$A:$B,2,FALSE),"")</f>
        <v/>
      </c>
      <c r="O6567" s="16"/>
      <c r="P6567" s="16"/>
    </row>
    <row r="6568" spans="1:16" x14ac:dyDescent="0.25">
      <c r="A6568" s="21" t="s">
        <v>2826</v>
      </c>
      <c r="B6568" s="21" t="s">
        <v>2814</v>
      </c>
      <c r="C6568" s="21" t="s">
        <v>2826</v>
      </c>
      <c r="D6568" s="21" t="s">
        <v>3191</v>
      </c>
      <c r="E6568" s="21">
        <v>210050</v>
      </c>
      <c r="F6568" s="21" t="str">
        <f>VLOOKUP(D6568, 'Job Emp Table'!D$1:F$2600, 3, FALSE)</f>
        <v>Mark Garcia</v>
      </c>
      <c r="G6568" s="21" t="s">
        <v>6017</v>
      </c>
      <c r="H6568" s="21" t="s">
        <v>6073</v>
      </c>
      <c r="I6568" s="22">
        <v>45737</v>
      </c>
      <c r="J6568" s="21">
        <v>8</v>
      </c>
      <c r="K6568" s="29" t="s">
        <v>3576</v>
      </c>
      <c r="L6568" s="30" t="str">
        <f>IFERROR(VLOOKUP($H6568,JOBS!$C:$E,2,FALSE),"")</f>
        <v/>
      </c>
      <c r="M6568" s="27" t="str">
        <f>IFERROR(VLOOKUP($L6568,JOBS!$A:$B,2,FALSE),"")</f>
        <v/>
      </c>
      <c r="O6568" s="16"/>
      <c r="P6568" s="16"/>
    </row>
    <row r="6569" spans="1:16" x14ac:dyDescent="0.25">
      <c r="A6569" s="21" t="s">
        <v>5680</v>
      </c>
      <c r="B6569" s="21" t="s">
        <v>5679</v>
      </c>
      <c r="C6569" s="21" t="s">
        <v>5680</v>
      </c>
      <c r="D6569" s="21" t="s">
        <v>5713</v>
      </c>
      <c r="E6569" s="21">
        <v>440451</v>
      </c>
      <c r="F6569" s="21" t="str">
        <f>VLOOKUP(D6569, 'Job Emp Table'!D$1:F$2600, 3, FALSE)</f>
        <v>RAMON GARCIA</v>
      </c>
      <c r="G6569" s="21" t="s">
        <v>6018</v>
      </c>
      <c r="H6569" s="21" t="s">
        <v>6212</v>
      </c>
      <c r="I6569" s="22">
        <v>45717</v>
      </c>
      <c r="J6569" s="21">
        <v>2.8</v>
      </c>
      <c r="K6569" s="29" t="s">
        <v>3576</v>
      </c>
      <c r="L6569" s="30" t="str">
        <f>IFERROR(VLOOKUP($H6569,JOBS!$C:$E,2,FALSE),"")</f>
        <v/>
      </c>
      <c r="M6569" s="27" t="str">
        <f>IFERROR(VLOOKUP($L6569,JOBS!$A:$B,2,FALSE),"")</f>
        <v/>
      </c>
      <c r="O6569" s="16"/>
      <c r="P6569" s="16"/>
    </row>
    <row r="6570" spans="1:16" x14ac:dyDescent="0.25">
      <c r="A6570" s="21" t="s">
        <v>5680</v>
      </c>
      <c r="B6570" s="21" t="s">
        <v>5679</v>
      </c>
      <c r="C6570" s="21" t="s">
        <v>5680</v>
      </c>
      <c r="D6570" s="21" t="s">
        <v>5713</v>
      </c>
      <c r="E6570" s="21">
        <v>440451</v>
      </c>
      <c r="F6570" s="21" t="str">
        <f>VLOOKUP(D6570, 'Job Emp Table'!D$1:F$2600, 3, FALSE)</f>
        <v>RAMON GARCIA</v>
      </c>
      <c r="G6570" s="21" t="s">
        <v>6019</v>
      </c>
      <c r="H6570" s="21" t="s">
        <v>6212</v>
      </c>
      <c r="I6570" s="22">
        <v>45717</v>
      </c>
      <c r="J6570" s="21">
        <v>5.2</v>
      </c>
      <c r="K6570" s="29" t="s">
        <v>3576</v>
      </c>
      <c r="L6570" s="30" t="str">
        <f>IFERROR(VLOOKUP($H6570,JOBS!$C:$E,2,FALSE),"")</f>
        <v/>
      </c>
      <c r="M6570" s="27" t="str">
        <f>IFERROR(VLOOKUP($L6570,JOBS!$A:$B,2,FALSE),"")</f>
        <v/>
      </c>
      <c r="O6570" s="16"/>
      <c r="P6570" s="16"/>
    </row>
    <row r="6571" spans="1:16" x14ac:dyDescent="0.25">
      <c r="A6571" s="21" t="s">
        <v>2827</v>
      </c>
      <c r="B6571" s="21" t="s">
        <v>2815</v>
      </c>
      <c r="C6571" s="21" t="s">
        <v>2827</v>
      </c>
      <c r="D6571" s="21" t="s">
        <v>5713</v>
      </c>
      <c r="E6571" s="21">
        <v>440451</v>
      </c>
      <c r="F6571" s="21" t="str">
        <f>VLOOKUP(D6571, 'Job Emp Table'!D$1:F$2600, 3, FALSE)</f>
        <v>RAMON GARCIA</v>
      </c>
      <c r="G6571" s="21" t="s">
        <v>6018</v>
      </c>
      <c r="H6571" s="21" t="s">
        <v>5847</v>
      </c>
      <c r="I6571" s="22">
        <v>45719</v>
      </c>
      <c r="J6571" s="21">
        <v>3</v>
      </c>
      <c r="K6571" s="29" t="s">
        <v>3576</v>
      </c>
      <c r="L6571" s="30" t="str">
        <f>IFERROR(VLOOKUP($H6571,JOBS!$C:$E,2,FALSE),"")</f>
        <v/>
      </c>
      <c r="M6571" s="27" t="str">
        <f>IFERROR(VLOOKUP($L6571,JOBS!$A:$B,2,FALSE),"")</f>
        <v/>
      </c>
      <c r="O6571" s="16"/>
      <c r="P6571" s="16"/>
    </row>
    <row r="6572" spans="1:16" x14ac:dyDescent="0.25">
      <c r="A6572" s="21" t="s">
        <v>2827</v>
      </c>
      <c r="B6572" s="21" t="s">
        <v>2815</v>
      </c>
      <c r="C6572" s="21" t="s">
        <v>2827</v>
      </c>
      <c r="D6572" s="21" t="s">
        <v>5713</v>
      </c>
      <c r="E6572" s="21">
        <v>440451</v>
      </c>
      <c r="F6572" s="21" t="str">
        <f>VLOOKUP(D6572, 'Job Emp Table'!D$1:F$2600, 3, FALSE)</f>
        <v>RAMON GARCIA</v>
      </c>
      <c r="G6572" s="21" t="s">
        <v>6019</v>
      </c>
      <c r="H6572" s="21" t="s">
        <v>5847</v>
      </c>
      <c r="I6572" s="22">
        <v>45719</v>
      </c>
      <c r="J6572" s="21">
        <v>7</v>
      </c>
      <c r="K6572" s="29" t="s">
        <v>3576</v>
      </c>
      <c r="L6572" s="30" t="str">
        <f>IFERROR(VLOOKUP($H6572,JOBS!$C:$E,2,FALSE),"")</f>
        <v/>
      </c>
      <c r="M6572" s="27" t="str">
        <f>IFERROR(VLOOKUP($L6572,JOBS!$A:$B,2,FALSE),"")</f>
        <v/>
      </c>
      <c r="O6572" s="16"/>
      <c r="P6572" s="16"/>
    </row>
    <row r="6573" spans="1:16" x14ac:dyDescent="0.25">
      <c r="A6573" s="21" t="s">
        <v>2827</v>
      </c>
      <c r="B6573" s="21" t="s">
        <v>2815</v>
      </c>
      <c r="C6573" s="21" t="s">
        <v>2827</v>
      </c>
      <c r="D6573" s="21" t="s">
        <v>5713</v>
      </c>
      <c r="E6573" s="21">
        <v>440451</v>
      </c>
      <c r="F6573" s="21" t="str">
        <f>VLOOKUP(D6573, 'Job Emp Table'!D$1:F$2600, 3, FALSE)</f>
        <v>RAMON GARCIA</v>
      </c>
      <c r="G6573" s="21" t="s">
        <v>6018</v>
      </c>
      <c r="H6573" s="21" t="s">
        <v>5847</v>
      </c>
      <c r="I6573" s="22">
        <v>45720</v>
      </c>
      <c r="J6573" s="21">
        <v>3</v>
      </c>
      <c r="K6573" s="29" t="s">
        <v>3576</v>
      </c>
      <c r="L6573" s="30" t="str">
        <f>IFERROR(VLOOKUP($H6573,JOBS!$C:$E,2,FALSE),"")</f>
        <v/>
      </c>
      <c r="M6573" s="27" t="str">
        <f>IFERROR(VLOOKUP($L6573,JOBS!$A:$B,2,FALSE),"")</f>
        <v/>
      </c>
      <c r="O6573" s="16"/>
      <c r="P6573" s="16"/>
    </row>
    <row r="6574" spans="1:16" x14ac:dyDescent="0.25">
      <c r="A6574" s="21" t="s">
        <v>2827</v>
      </c>
      <c r="B6574" s="21" t="s">
        <v>2815</v>
      </c>
      <c r="C6574" s="21" t="s">
        <v>2827</v>
      </c>
      <c r="D6574" s="21" t="s">
        <v>5713</v>
      </c>
      <c r="E6574" s="21">
        <v>440451</v>
      </c>
      <c r="F6574" s="21" t="str">
        <f>VLOOKUP(D6574, 'Job Emp Table'!D$1:F$2600, 3, FALSE)</f>
        <v>RAMON GARCIA</v>
      </c>
      <c r="G6574" s="21" t="s">
        <v>6019</v>
      </c>
      <c r="H6574" s="21" t="s">
        <v>5847</v>
      </c>
      <c r="I6574" s="22">
        <v>45720</v>
      </c>
      <c r="J6574" s="21">
        <v>7</v>
      </c>
      <c r="K6574" s="29" t="s">
        <v>3576</v>
      </c>
      <c r="L6574" s="30" t="str">
        <f>IFERROR(VLOOKUP($H6574,JOBS!$C:$E,2,FALSE),"")</f>
        <v/>
      </c>
      <c r="M6574" s="27" t="str">
        <f>IFERROR(VLOOKUP($L6574,JOBS!$A:$B,2,FALSE),"")</f>
        <v/>
      </c>
      <c r="O6574" s="16"/>
      <c r="P6574" s="16"/>
    </row>
    <row r="6575" spans="1:16" x14ac:dyDescent="0.25">
      <c r="A6575" s="21" t="s">
        <v>2827</v>
      </c>
      <c r="B6575" s="21" t="s">
        <v>2815</v>
      </c>
      <c r="C6575" s="21" t="s">
        <v>2827</v>
      </c>
      <c r="D6575" s="21" t="s">
        <v>5713</v>
      </c>
      <c r="E6575" s="21">
        <v>440451</v>
      </c>
      <c r="F6575" s="21" t="str">
        <f>VLOOKUP(D6575, 'Job Emp Table'!D$1:F$2600, 3, FALSE)</f>
        <v>RAMON GARCIA</v>
      </c>
      <c r="G6575" s="21" t="s">
        <v>6018</v>
      </c>
      <c r="H6575" s="21" t="s">
        <v>5847</v>
      </c>
      <c r="I6575" s="22">
        <v>45721</v>
      </c>
      <c r="J6575" s="21">
        <v>3</v>
      </c>
      <c r="K6575" s="29" t="s">
        <v>3576</v>
      </c>
      <c r="L6575" s="30" t="str">
        <f>IFERROR(VLOOKUP($H6575,JOBS!$C:$E,2,FALSE),"")</f>
        <v/>
      </c>
      <c r="M6575" s="27" t="str">
        <f>IFERROR(VLOOKUP($L6575,JOBS!$A:$B,2,FALSE),"")</f>
        <v/>
      </c>
      <c r="O6575" s="16"/>
      <c r="P6575" s="16"/>
    </row>
    <row r="6576" spans="1:16" x14ac:dyDescent="0.25">
      <c r="A6576" s="21" t="s">
        <v>2827</v>
      </c>
      <c r="B6576" s="21" t="s">
        <v>2815</v>
      </c>
      <c r="C6576" s="21" t="s">
        <v>2827</v>
      </c>
      <c r="D6576" s="21" t="s">
        <v>5713</v>
      </c>
      <c r="E6576" s="21">
        <v>440451</v>
      </c>
      <c r="F6576" s="21" t="str">
        <f>VLOOKUP(D6576, 'Job Emp Table'!D$1:F$2600, 3, FALSE)</f>
        <v>RAMON GARCIA</v>
      </c>
      <c r="G6576" s="21" t="s">
        <v>6019</v>
      </c>
      <c r="H6576" s="21" t="s">
        <v>5847</v>
      </c>
      <c r="I6576" s="22">
        <v>45721</v>
      </c>
      <c r="J6576" s="21">
        <v>7</v>
      </c>
      <c r="K6576" s="29" t="s">
        <v>3576</v>
      </c>
      <c r="L6576" s="30" t="str">
        <f>IFERROR(VLOOKUP($H6576,JOBS!$C:$E,2,FALSE),"")</f>
        <v/>
      </c>
      <c r="M6576" s="27" t="str">
        <f>IFERROR(VLOOKUP($L6576,JOBS!$A:$B,2,FALSE),"")</f>
        <v/>
      </c>
      <c r="O6576" s="16"/>
      <c r="P6576" s="16"/>
    </row>
    <row r="6577" spans="1:16" x14ac:dyDescent="0.25">
      <c r="A6577" s="21" t="s">
        <v>2827</v>
      </c>
      <c r="B6577" s="21" t="s">
        <v>2815</v>
      </c>
      <c r="C6577" s="21" t="s">
        <v>2827</v>
      </c>
      <c r="D6577" s="21" t="s">
        <v>5713</v>
      </c>
      <c r="E6577" s="21">
        <v>440451</v>
      </c>
      <c r="F6577" s="21" t="str">
        <f>VLOOKUP(D6577, 'Job Emp Table'!D$1:F$2600, 3, FALSE)</f>
        <v>RAMON GARCIA</v>
      </c>
      <c r="G6577" s="21" t="s">
        <v>6018</v>
      </c>
      <c r="H6577" s="21" t="s">
        <v>5847</v>
      </c>
      <c r="I6577" s="22">
        <v>45722</v>
      </c>
      <c r="J6577" s="21">
        <v>3</v>
      </c>
      <c r="K6577" s="29" t="s">
        <v>3576</v>
      </c>
      <c r="L6577" s="30" t="str">
        <f>IFERROR(VLOOKUP($H6577,JOBS!$C:$E,2,FALSE),"")</f>
        <v/>
      </c>
      <c r="M6577" s="27" t="str">
        <f>IFERROR(VLOOKUP($L6577,JOBS!$A:$B,2,FALSE),"")</f>
        <v/>
      </c>
      <c r="O6577" s="16"/>
      <c r="P6577" s="16"/>
    </row>
    <row r="6578" spans="1:16" x14ac:dyDescent="0.25">
      <c r="A6578" s="21" t="s">
        <v>2827</v>
      </c>
      <c r="B6578" s="21" t="s">
        <v>2815</v>
      </c>
      <c r="C6578" s="21" t="s">
        <v>2827</v>
      </c>
      <c r="D6578" s="21" t="s">
        <v>5713</v>
      </c>
      <c r="E6578" s="21">
        <v>440451</v>
      </c>
      <c r="F6578" s="21" t="str">
        <f>VLOOKUP(D6578, 'Job Emp Table'!D$1:F$2600, 3, FALSE)</f>
        <v>RAMON GARCIA</v>
      </c>
      <c r="G6578" s="21" t="s">
        <v>6019</v>
      </c>
      <c r="H6578" s="21" t="s">
        <v>5847</v>
      </c>
      <c r="I6578" s="22">
        <v>45722</v>
      </c>
      <c r="J6578" s="21">
        <v>7</v>
      </c>
      <c r="K6578" s="29" t="s">
        <v>3576</v>
      </c>
      <c r="L6578" s="30" t="str">
        <f>IFERROR(VLOOKUP($H6578,JOBS!$C:$E,2,FALSE),"")</f>
        <v/>
      </c>
      <c r="M6578" s="27" t="str">
        <f>IFERROR(VLOOKUP($L6578,JOBS!$A:$B,2,FALSE),"")</f>
        <v/>
      </c>
      <c r="O6578" s="16"/>
      <c r="P6578" s="16"/>
    </row>
    <row r="6579" spans="1:16" x14ac:dyDescent="0.25">
      <c r="A6579" s="21" t="s">
        <v>2827</v>
      </c>
      <c r="B6579" s="21" t="s">
        <v>2815</v>
      </c>
      <c r="C6579" s="21" t="s">
        <v>2827</v>
      </c>
      <c r="D6579" s="21" t="s">
        <v>5713</v>
      </c>
      <c r="E6579" s="21">
        <v>440451</v>
      </c>
      <c r="F6579" s="21" t="str">
        <f>VLOOKUP(D6579, 'Job Emp Table'!D$1:F$2600, 3, FALSE)</f>
        <v>RAMON GARCIA</v>
      </c>
      <c r="G6579" s="21" t="s">
        <v>6018</v>
      </c>
      <c r="H6579" s="21" t="s">
        <v>5847</v>
      </c>
      <c r="I6579" s="22">
        <v>45723</v>
      </c>
      <c r="J6579" s="21">
        <v>3</v>
      </c>
      <c r="K6579" s="29" t="s">
        <v>3576</v>
      </c>
      <c r="L6579" s="30" t="str">
        <f>IFERROR(VLOOKUP($H6579,JOBS!$C:$E,2,FALSE),"")</f>
        <v/>
      </c>
      <c r="M6579" s="27" t="str">
        <f>IFERROR(VLOOKUP($L6579,JOBS!$A:$B,2,FALSE),"")</f>
        <v/>
      </c>
      <c r="O6579" s="16"/>
      <c r="P6579" s="16"/>
    </row>
    <row r="6580" spans="1:16" x14ac:dyDescent="0.25">
      <c r="A6580" s="21" t="s">
        <v>2827</v>
      </c>
      <c r="B6580" s="21" t="s">
        <v>2815</v>
      </c>
      <c r="C6580" s="21" t="s">
        <v>2827</v>
      </c>
      <c r="D6580" s="21" t="s">
        <v>5713</v>
      </c>
      <c r="E6580" s="21">
        <v>440451</v>
      </c>
      <c r="F6580" s="21" t="str">
        <f>VLOOKUP(D6580, 'Job Emp Table'!D$1:F$2600, 3, FALSE)</f>
        <v>RAMON GARCIA</v>
      </c>
      <c r="G6580" s="21" t="s">
        <v>6019</v>
      </c>
      <c r="H6580" s="21" t="s">
        <v>5847</v>
      </c>
      <c r="I6580" s="22">
        <v>45723</v>
      </c>
      <c r="J6580" s="21">
        <v>7</v>
      </c>
      <c r="K6580" s="29" t="s">
        <v>3576</v>
      </c>
      <c r="L6580" s="30" t="str">
        <f>IFERROR(VLOOKUP($H6580,JOBS!$C:$E,2,FALSE),"")</f>
        <v/>
      </c>
      <c r="M6580" s="27" t="str">
        <f>IFERROR(VLOOKUP($L6580,JOBS!$A:$B,2,FALSE),"")</f>
        <v/>
      </c>
      <c r="O6580" s="16"/>
      <c r="P6580" s="16"/>
    </row>
    <row r="6581" spans="1:16" x14ac:dyDescent="0.25">
      <c r="A6581" s="21" t="s">
        <v>2827</v>
      </c>
      <c r="B6581" s="21" t="s">
        <v>2815</v>
      </c>
      <c r="C6581" s="21" t="s">
        <v>2827</v>
      </c>
      <c r="D6581" s="21" t="s">
        <v>5713</v>
      </c>
      <c r="E6581" s="21">
        <v>440451</v>
      </c>
      <c r="F6581" s="21" t="str">
        <f>VLOOKUP(D6581, 'Job Emp Table'!D$1:F$2600, 3, FALSE)</f>
        <v>RAMON GARCIA</v>
      </c>
      <c r="G6581" s="21" t="s">
        <v>6018</v>
      </c>
      <c r="H6581" s="21" t="s">
        <v>5847</v>
      </c>
      <c r="I6581" s="22">
        <v>45724</v>
      </c>
      <c r="J6581" s="21">
        <v>2</v>
      </c>
      <c r="K6581" s="29" t="s">
        <v>3576</v>
      </c>
      <c r="L6581" s="30" t="str">
        <f>IFERROR(VLOOKUP($H6581,JOBS!$C:$E,2,FALSE),"")</f>
        <v/>
      </c>
      <c r="M6581" s="27" t="str">
        <f>IFERROR(VLOOKUP($L6581,JOBS!$A:$B,2,FALSE),"")</f>
        <v/>
      </c>
      <c r="O6581" s="16"/>
      <c r="P6581" s="16"/>
    </row>
    <row r="6582" spans="1:16" x14ac:dyDescent="0.25">
      <c r="A6582" s="21" t="s">
        <v>2827</v>
      </c>
      <c r="B6582" s="21" t="s">
        <v>2815</v>
      </c>
      <c r="C6582" s="21" t="s">
        <v>2827</v>
      </c>
      <c r="D6582" s="21" t="s">
        <v>5713</v>
      </c>
      <c r="E6582" s="21">
        <v>440451</v>
      </c>
      <c r="F6582" s="21" t="str">
        <f>VLOOKUP(D6582, 'Job Emp Table'!D$1:F$2600, 3, FALSE)</f>
        <v>RAMON GARCIA</v>
      </c>
      <c r="G6582" s="21" t="s">
        <v>6019</v>
      </c>
      <c r="H6582" s="21" t="s">
        <v>5847</v>
      </c>
      <c r="I6582" s="22">
        <v>45724</v>
      </c>
      <c r="J6582" s="21">
        <v>5</v>
      </c>
      <c r="K6582" s="29" t="s">
        <v>3576</v>
      </c>
      <c r="L6582" s="30" t="str">
        <f>IFERROR(VLOOKUP($H6582,JOBS!$C:$E,2,FALSE),"")</f>
        <v/>
      </c>
      <c r="M6582" s="27" t="str">
        <f>IFERROR(VLOOKUP($L6582,JOBS!$A:$B,2,FALSE),"")</f>
        <v/>
      </c>
      <c r="O6582" s="16"/>
      <c r="P6582" s="16"/>
    </row>
    <row r="6583" spans="1:16" x14ac:dyDescent="0.25">
      <c r="A6583" s="21" t="s">
        <v>2827</v>
      </c>
      <c r="B6583" s="21" t="s">
        <v>2815</v>
      </c>
      <c r="C6583" s="21" t="s">
        <v>2827</v>
      </c>
      <c r="D6583" s="21" t="s">
        <v>5713</v>
      </c>
      <c r="E6583" s="21">
        <v>440451</v>
      </c>
      <c r="F6583" s="21" t="str">
        <f>VLOOKUP(D6583, 'Job Emp Table'!D$1:F$2600, 3, FALSE)</f>
        <v>RAMON GARCIA</v>
      </c>
      <c r="G6583" s="21" t="s">
        <v>6018</v>
      </c>
      <c r="H6583" s="21" t="s">
        <v>5847</v>
      </c>
      <c r="I6583" s="22">
        <v>45726</v>
      </c>
      <c r="J6583" s="21">
        <v>2.6</v>
      </c>
      <c r="K6583" s="29" t="s">
        <v>3576</v>
      </c>
      <c r="L6583" s="30" t="str">
        <f>IFERROR(VLOOKUP($H6583,JOBS!$C:$E,2,FALSE),"")</f>
        <v/>
      </c>
      <c r="M6583" s="27" t="str">
        <f>IFERROR(VLOOKUP($L6583,JOBS!$A:$B,2,FALSE),"")</f>
        <v/>
      </c>
      <c r="O6583" s="16"/>
      <c r="P6583" s="16"/>
    </row>
    <row r="6584" spans="1:16" x14ac:dyDescent="0.25">
      <c r="A6584" s="21" t="s">
        <v>2827</v>
      </c>
      <c r="B6584" s="21" t="s">
        <v>2815</v>
      </c>
      <c r="C6584" s="21" t="s">
        <v>2827</v>
      </c>
      <c r="D6584" s="21" t="s">
        <v>5713</v>
      </c>
      <c r="E6584" s="21">
        <v>440451</v>
      </c>
      <c r="F6584" s="21" t="str">
        <f>VLOOKUP(D6584, 'Job Emp Table'!D$1:F$2600, 3, FALSE)</f>
        <v>RAMON GARCIA</v>
      </c>
      <c r="G6584" s="21" t="s">
        <v>6019</v>
      </c>
      <c r="H6584" s="21" t="s">
        <v>5847</v>
      </c>
      <c r="I6584" s="22">
        <v>45726</v>
      </c>
      <c r="J6584" s="21">
        <v>7.4</v>
      </c>
      <c r="K6584" s="29" t="s">
        <v>3576</v>
      </c>
      <c r="L6584" s="30" t="str">
        <f>IFERROR(VLOOKUP($H6584,JOBS!$C:$E,2,FALSE),"")</f>
        <v/>
      </c>
      <c r="M6584" s="27" t="str">
        <f>IFERROR(VLOOKUP($L6584,JOBS!$A:$B,2,FALSE),"")</f>
        <v/>
      </c>
      <c r="O6584" s="16"/>
      <c r="P6584" s="16"/>
    </row>
    <row r="6585" spans="1:16" x14ac:dyDescent="0.25">
      <c r="A6585" s="21" t="s">
        <v>2827</v>
      </c>
      <c r="B6585" s="21" t="s">
        <v>2815</v>
      </c>
      <c r="C6585" s="21" t="s">
        <v>2827</v>
      </c>
      <c r="D6585" s="21" t="s">
        <v>5713</v>
      </c>
      <c r="E6585" s="21">
        <v>440451</v>
      </c>
      <c r="F6585" s="21" t="str">
        <f>VLOOKUP(D6585, 'Job Emp Table'!D$1:F$2600, 3, FALSE)</f>
        <v>RAMON GARCIA</v>
      </c>
      <c r="G6585" s="21" t="s">
        <v>6018</v>
      </c>
      <c r="H6585" s="21" t="s">
        <v>5847</v>
      </c>
      <c r="I6585" s="22">
        <v>45727</v>
      </c>
      <c r="J6585" s="21">
        <v>2.9</v>
      </c>
      <c r="K6585" s="29" t="s">
        <v>3576</v>
      </c>
      <c r="L6585" s="30" t="str">
        <f>IFERROR(VLOOKUP($H6585,JOBS!$C:$E,2,FALSE),"")</f>
        <v/>
      </c>
      <c r="M6585" s="27" t="str">
        <f>IFERROR(VLOOKUP($L6585,JOBS!$A:$B,2,FALSE),"")</f>
        <v/>
      </c>
      <c r="O6585" s="16"/>
      <c r="P6585" s="16"/>
    </row>
    <row r="6586" spans="1:16" x14ac:dyDescent="0.25">
      <c r="A6586" s="21" t="s">
        <v>2827</v>
      </c>
      <c r="B6586" s="21" t="s">
        <v>2815</v>
      </c>
      <c r="C6586" s="21" t="s">
        <v>2827</v>
      </c>
      <c r="D6586" s="21" t="s">
        <v>5713</v>
      </c>
      <c r="E6586" s="21">
        <v>440451</v>
      </c>
      <c r="F6586" s="21" t="str">
        <f>VLOOKUP(D6586, 'Job Emp Table'!D$1:F$2600, 3, FALSE)</f>
        <v>RAMON GARCIA</v>
      </c>
      <c r="G6586" s="21" t="s">
        <v>6019</v>
      </c>
      <c r="H6586" s="21" t="s">
        <v>5847</v>
      </c>
      <c r="I6586" s="22">
        <v>45727</v>
      </c>
      <c r="J6586" s="21">
        <v>8.1</v>
      </c>
      <c r="K6586" s="29" t="s">
        <v>3576</v>
      </c>
      <c r="L6586" s="30" t="str">
        <f>IFERROR(VLOOKUP($H6586,JOBS!$C:$E,2,FALSE),"")</f>
        <v/>
      </c>
      <c r="M6586" s="27" t="str">
        <f>IFERROR(VLOOKUP($L6586,JOBS!$A:$B,2,FALSE),"")</f>
        <v/>
      </c>
      <c r="O6586" s="16"/>
      <c r="P6586" s="16"/>
    </row>
    <row r="6587" spans="1:16" x14ac:dyDescent="0.25">
      <c r="A6587" s="21" t="s">
        <v>2827</v>
      </c>
      <c r="B6587" s="21" t="s">
        <v>2815</v>
      </c>
      <c r="C6587" s="21" t="s">
        <v>2827</v>
      </c>
      <c r="D6587" s="21" t="s">
        <v>5713</v>
      </c>
      <c r="E6587" s="21">
        <v>440451</v>
      </c>
      <c r="F6587" s="21" t="str">
        <f>VLOOKUP(D6587, 'Job Emp Table'!D$1:F$2600, 3, FALSE)</f>
        <v>RAMON GARCIA</v>
      </c>
      <c r="G6587" s="21" t="s">
        <v>6018</v>
      </c>
      <c r="H6587" s="21" t="s">
        <v>5847</v>
      </c>
      <c r="I6587" s="22">
        <v>45728</v>
      </c>
      <c r="J6587" s="21">
        <v>2.9</v>
      </c>
      <c r="K6587" s="29" t="s">
        <v>3576</v>
      </c>
      <c r="L6587" s="30" t="str">
        <f>IFERROR(VLOOKUP($H6587,JOBS!$C:$E,2,FALSE),"")</f>
        <v/>
      </c>
      <c r="M6587" s="27" t="str">
        <f>IFERROR(VLOOKUP($L6587,JOBS!$A:$B,2,FALSE),"")</f>
        <v/>
      </c>
      <c r="O6587" s="16"/>
      <c r="P6587" s="16"/>
    </row>
    <row r="6588" spans="1:16" x14ac:dyDescent="0.25">
      <c r="A6588" s="21" t="s">
        <v>2827</v>
      </c>
      <c r="B6588" s="21" t="s">
        <v>2815</v>
      </c>
      <c r="C6588" s="21" t="s">
        <v>2827</v>
      </c>
      <c r="D6588" s="21" t="s">
        <v>5713</v>
      </c>
      <c r="E6588" s="21">
        <v>440451</v>
      </c>
      <c r="F6588" s="21" t="str">
        <f>VLOOKUP(D6588, 'Job Emp Table'!D$1:F$2600, 3, FALSE)</f>
        <v>RAMON GARCIA</v>
      </c>
      <c r="G6588" s="21" t="s">
        <v>6019</v>
      </c>
      <c r="H6588" s="21" t="s">
        <v>5847</v>
      </c>
      <c r="I6588" s="22">
        <v>45728</v>
      </c>
      <c r="J6588" s="21">
        <v>8.1</v>
      </c>
      <c r="K6588" s="29" t="s">
        <v>3576</v>
      </c>
      <c r="L6588" s="30" t="str">
        <f>IFERROR(VLOOKUP($H6588,JOBS!$C:$E,2,FALSE),"")</f>
        <v/>
      </c>
      <c r="M6588" s="27" t="str">
        <f>IFERROR(VLOOKUP($L6588,JOBS!$A:$B,2,FALSE),"")</f>
        <v/>
      </c>
      <c r="O6588" s="16"/>
      <c r="P6588" s="16"/>
    </row>
    <row r="6589" spans="1:16" x14ac:dyDescent="0.25">
      <c r="A6589" s="21" t="s">
        <v>2827</v>
      </c>
      <c r="B6589" s="21" t="s">
        <v>2815</v>
      </c>
      <c r="C6589" s="21" t="s">
        <v>2827</v>
      </c>
      <c r="D6589" s="21" t="s">
        <v>5713</v>
      </c>
      <c r="E6589" s="21">
        <v>440451</v>
      </c>
      <c r="F6589" s="21" t="str">
        <f>VLOOKUP(D6589, 'Job Emp Table'!D$1:F$2600, 3, FALSE)</f>
        <v>RAMON GARCIA</v>
      </c>
      <c r="G6589" s="21" t="s">
        <v>6018</v>
      </c>
      <c r="H6589" s="21" t="s">
        <v>5847</v>
      </c>
      <c r="I6589" s="22">
        <v>45729</v>
      </c>
      <c r="J6589" s="21">
        <v>2.9</v>
      </c>
      <c r="K6589" s="29" t="s">
        <v>3576</v>
      </c>
      <c r="L6589" s="30" t="str">
        <f>IFERROR(VLOOKUP($H6589,JOBS!$C:$E,2,FALSE),"")</f>
        <v/>
      </c>
      <c r="M6589" s="27" t="str">
        <f>IFERROR(VLOOKUP($L6589,JOBS!$A:$B,2,FALSE),"")</f>
        <v/>
      </c>
      <c r="O6589" s="16"/>
      <c r="P6589" s="16"/>
    </row>
    <row r="6590" spans="1:16" x14ac:dyDescent="0.25">
      <c r="A6590" s="21" t="s">
        <v>2827</v>
      </c>
      <c r="B6590" s="21" t="s">
        <v>2815</v>
      </c>
      <c r="C6590" s="21" t="s">
        <v>2827</v>
      </c>
      <c r="D6590" s="21" t="s">
        <v>5713</v>
      </c>
      <c r="E6590" s="21">
        <v>440451</v>
      </c>
      <c r="F6590" s="21" t="str">
        <f>VLOOKUP(D6590, 'Job Emp Table'!D$1:F$2600, 3, FALSE)</f>
        <v>RAMON GARCIA</v>
      </c>
      <c r="G6590" s="21" t="s">
        <v>6019</v>
      </c>
      <c r="H6590" s="21" t="s">
        <v>5847</v>
      </c>
      <c r="I6590" s="22">
        <v>45729</v>
      </c>
      <c r="J6590" s="21">
        <v>8.1</v>
      </c>
      <c r="K6590" s="29" t="s">
        <v>3576</v>
      </c>
      <c r="L6590" s="30" t="str">
        <f>IFERROR(VLOOKUP($H6590,JOBS!$C:$E,2,FALSE),"")</f>
        <v/>
      </c>
      <c r="M6590" s="27" t="str">
        <f>IFERROR(VLOOKUP($L6590,JOBS!$A:$B,2,FALSE),"")</f>
        <v/>
      </c>
      <c r="O6590" s="16"/>
      <c r="P6590" s="16"/>
    </row>
    <row r="6591" spans="1:16" x14ac:dyDescent="0.25">
      <c r="A6591" s="21" t="s">
        <v>2827</v>
      </c>
      <c r="B6591" s="21" t="s">
        <v>2815</v>
      </c>
      <c r="C6591" s="21" t="s">
        <v>2827</v>
      </c>
      <c r="D6591" s="21" t="s">
        <v>5713</v>
      </c>
      <c r="E6591" s="21">
        <v>440451</v>
      </c>
      <c r="F6591" s="21" t="str">
        <f>VLOOKUP(D6591, 'Job Emp Table'!D$1:F$2600, 3, FALSE)</f>
        <v>RAMON GARCIA</v>
      </c>
      <c r="G6591" s="21" t="s">
        <v>6018</v>
      </c>
      <c r="H6591" s="21" t="s">
        <v>5847</v>
      </c>
      <c r="I6591" s="22">
        <v>45730</v>
      </c>
      <c r="J6591" s="21">
        <v>2.7</v>
      </c>
      <c r="K6591" s="29" t="s">
        <v>3576</v>
      </c>
      <c r="L6591" s="30" t="str">
        <f>IFERROR(VLOOKUP($H6591,JOBS!$C:$E,2,FALSE),"")</f>
        <v/>
      </c>
      <c r="M6591" s="27" t="str">
        <f>IFERROR(VLOOKUP($L6591,JOBS!$A:$B,2,FALSE),"")</f>
        <v/>
      </c>
      <c r="O6591" s="16"/>
      <c r="P6591" s="16"/>
    </row>
    <row r="6592" spans="1:16" x14ac:dyDescent="0.25">
      <c r="A6592" s="21" t="s">
        <v>2827</v>
      </c>
      <c r="B6592" s="21" t="s">
        <v>2815</v>
      </c>
      <c r="C6592" s="21" t="s">
        <v>2827</v>
      </c>
      <c r="D6592" s="21" t="s">
        <v>5713</v>
      </c>
      <c r="E6592" s="21">
        <v>440451</v>
      </c>
      <c r="F6592" s="21" t="str">
        <f>VLOOKUP(D6592, 'Job Emp Table'!D$1:F$2600, 3, FALSE)</f>
        <v>RAMON GARCIA</v>
      </c>
      <c r="G6592" s="21" t="s">
        <v>6019</v>
      </c>
      <c r="H6592" s="21" t="s">
        <v>5847</v>
      </c>
      <c r="I6592" s="22">
        <v>45730</v>
      </c>
      <c r="J6592" s="21">
        <v>8.3000000000000007</v>
      </c>
      <c r="K6592" s="29" t="s">
        <v>3576</v>
      </c>
      <c r="L6592" s="30" t="str">
        <f>IFERROR(VLOOKUP($H6592,JOBS!$C:$E,2,FALSE),"")</f>
        <v/>
      </c>
      <c r="M6592" s="27" t="str">
        <f>IFERROR(VLOOKUP($L6592,JOBS!$A:$B,2,FALSE),"")</f>
        <v/>
      </c>
      <c r="O6592" s="16"/>
      <c r="P6592" s="16"/>
    </row>
    <row r="6593" spans="1:16" x14ac:dyDescent="0.25">
      <c r="A6593" s="21" t="s">
        <v>2827</v>
      </c>
      <c r="B6593" s="21" t="s">
        <v>2815</v>
      </c>
      <c r="C6593" s="21" t="s">
        <v>2827</v>
      </c>
      <c r="D6593" s="21" t="s">
        <v>5713</v>
      </c>
      <c r="E6593" s="21">
        <v>440451</v>
      </c>
      <c r="F6593" s="21" t="str">
        <f>VLOOKUP(D6593, 'Job Emp Table'!D$1:F$2600, 3, FALSE)</f>
        <v>RAMON GARCIA</v>
      </c>
      <c r="G6593" s="21" t="s">
        <v>6018</v>
      </c>
      <c r="H6593" s="21" t="s">
        <v>5847</v>
      </c>
      <c r="I6593" s="22">
        <v>45733</v>
      </c>
      <c r="J6593" s="21">
        <v>3.4</v>
      </c>
      <c r="K6593" s="29" t="s">
        <v>3576</v>
      </c>
      <c r="L6593" s="30" t="str">
        <f>IFERROR(VLOOKUP($H6593,JOBS!$C:$E,2,FALSE),"")</f>
        <v/>
      </c>
      <c r="M6593" s="27" t="str">
        <f>IFERROR(VLOOKUP($L6593,JOBS!$A:$B,2,FALSE),"")</f>
        <v/>
      </c>
      <c r="O6593" s="16"/>
      <c r="P6593" s="16"/>
    </row>
    <row r="6594" spans="1:16" x14ac:dyDescent="0.25">
      <c r="A6594" s="21" t="s">
        <v>2827</v>
      </c>
      <c r="B6594" s="21" t="s">
        <v>2815</v>
      </c>
      <c r="C6594" s="21" t="s">
        <v>2827</v>
      </c>
      <c r="D6594" s="21" t="s">
        <v>5713</v>
      </c>
      <c r="E6594" s="21">
        <v>440451</v>
      </c>
      <c r="F6594" s="21" t="str">
        <f>VLOOKUP(D6594, 'Job Emp Table'!D$1:F$2600, 3, FALSE)</f>
        <v>RAMON GARCIA</v>
      </c>
      <c r="G6594" s="21" t="s">
        <v>6019</v>
      </c>
      <c r="H6594" s="21" t="s">
        <v>5847</v>
      </c>
      <c r="I6594" s="22">
        <v>45733</v>
      </c>
      <c r="J6594" s="21">
        <v>6.6</v>
      </c>
      <c r="K6594" s="29" t="s">
        <v>3576</v>
      </c>
      <c r="L6594" s="30" t="str">
        <f>IFERROR(VLOOKUP($H6594,JOBS!$C:$E,2,FALSE),"")</f>
        <v/>
      </c>
      <c r="M6594" s="27" t="str">
        <f>IFERROR(VLOOKUP($L6594,JOBS!$A:$B,2,FALSE),"")</f>
        <v/>
      </c>
      <c r="O6594" s="16"/>
      <c r="P6594" s="16"/>
    </row>
    <row r="6595" spans="1:16" x14ac:dyDescent="0.25">
      <c r="A6595" s="21" t="s">
        <v>2827</v>
      </c>
      <c r="B6595" s="21" t="s">
        <v>2815</v>
      </c>
      <c r="C6595" s="21" t="s">
        <v>2827</v>
      </c>
      <c r="D6595" s="21" t="s">
        <v>5713</v>
      </c>
      <c r="E6595" s="21">
        <v>440451</v>
      </c>
      <c r="F6595" s="21" t="str">
        <f>VLOOKUP(D6595, 'Job Emp Table'!D$1:F$2600, 3, FALSE)</f>
        <v>RAMON GARCIA</v>
      </c>
      <c r="G6595" s="21" t="s">
        <v>6018</v>
      </c>
      <c r="H6595" s="21" t="s">
        <v>5847</v>
      </c>
      <c r="I6595" s="22">
        <v>45734</v>
      </c>
      <c r="J6595" s="21">
        <v>3.4</v>
      </c>
      <c r="K6595" s="29" t="s">
        <v>3576</v>
      </c>
      <c r="L6595" s="30" t="str">
        <f>IFERROR(VLOOKUP($H6595,JOBS!$C:$E,2,FALSE),"")</f>
        <v/>
      </c>
      <c r="M6595" s="27" t="str">
        <f>IFERROR(VLOOKUP($L6595,JOBS!$A:$B,2,FALSE),"")</f>
        <v/>
      </c>
      <c r="O6595" s="16"/>
      <c r="P6595" s="16"/>
    </row>
    <row r="6596" spans="1:16" x14ac:dyDescent="0.25">
      <c r="A6596" s="21" t="s">
        <v>2827</v>
      </c>
      <c r="B6596" s="21" t="s">
        <v>2815</v>
      </c>
      <c r="C6596" s="21" t="s">
        <v>2827</v>
      </c>
      <c r="D6596" s="21" t="s">
        <v>5713</v>
      </c>
      <c r="E6596" s="21">
        <v>440451</v>
      </c>
      <c r="F6596" s="21" t="str">
        <f>VLOOKUP(D6596, 'Job Emp Table'!D$1:F$2600, 3, FALSE)</f>
        <v>RAMON GARCIA</v>
      </c>
      <c r="G6596" s="21" t="s">
        <v>6019</v>
      </c>
      <c r="H6596" s="21" t="s">
        <v>5847</v>
      </c>
      <c r="I6596" s="22">
        <v>45734</v>
      </c>
      <c r="J6596" s="21">
        <v>6.6</v>
      </c>
      <c r="K6596" s="29" t="s">
        <v>3576</v>
      </c>
      <c r="L6596" s="30" t="str">
        <f>IFERROR(VLOOKUP($H6596,JOBS!$C:$E,2,FALSE),"")</f>
        <v/>
      </c>
      <c r="M6596" s="27" t="str">
        <f>IFERROR(VLOOKUP($L6596,JOBS!$A:$B,2,FALSE),"")</f>
        <v/>
      </c>
      <c r="O6596" s="16"/>
      <c r="P6596" s="16"/>
    </row>
    <row r="6597" spans="1:16" x14ac:dyDescent="0.25">
      <c r="A6597" s="21" t="s">
        <v>2827</v>
      </c>
      <c r="B6597" s="21" t="s">
        <v>2815</v>
      </c>
      <c r="C6597" s="21" t="s">
        <v>2827</v>
      </c>
      <c r="D6597" s="21" t="s">
        <v>5713</v>
      </c>
      <c r="E6597" s="21">
        <v>440451</v>
      </c>
      <c r="F6597" s="21" t="str">
        <f>VLOOKUP(D6597, 'Job Emp Table'!D$1:F$2600, 3, FALSE)</f>
        <v>RAMON GARCIA</v>
      </c>
      <c r="G6597" s="21" t="s">
        <v>6018</v>
      </c>
      <c r="H6597" s="21" t="s">
        <v>5847</v>
      </c>
      <c r="I6597" s="22">
        <v>45735</v>
      </c>
      <c r="J6597" s="21">
        <v>3.4</v>
      </c>
      <c r="K6597" s="29" t="s">
        <v>3576</v>
      </c>
      <c r="L6597" s="30" t="str">
        <f>IFERROR(VLOOKUP($H6597,JOBS!$C:$E,2,FALSE),"")</f>
        <v/>
      </c>
      <c r="M6597" s="27" t="str">
        <f>IFERROR(VLOOKUP($L6597,JOBS!$A:$B,2,FALSE),"")</f>
        <v/>
      </c>
      <c r="O6597" s="16"/>
      <c r="P6597" s="16"/>
    </row>
    <row r="6598" spans="1:16" x14ac:dyDescent="0.25">
      <c r="A6598" s="21" t="s">
        <v>2827</v>
      </c>
      <c r="B6598" s="21" t="s">
        <v>2815</v>
      </c>
      <c r="C6598" s="21" t="s">
        <v>2827</v>
      </c>
      <c r="D6598" s="21" t="s">
        <v>5713</v>
      </c>
      <c r="E6598" s="21">
        <v>440451</v>
      </c>
      <c r="F6598" s="21" t="str">
        <f>VLOOKUP(D6598, 'Job Emp Table'!D$1:F$2600, 3, FALSE)</f>
        <v>RAMON GARCIA</v>
      </c>
      <c r="G6598" s="21" t="s">
        <v>6019</v>
      </c>
      <c r="H6598" s="21" t="s">
        <v>5847</v>
      </c>
      <c r="I6598" s="22">
        <v>45735</v>
      </c>
      <c r="J6598" s="21">
        <v>6.6</v>
      </c>
      <c r="K6598" s="29" t="s">
        <v>3576</v>
      </c>
      <c r="L6598" s="30" t="str">
        <f>IFERROR(VLOOKUP($H6598,JOBS!$C:$E,2,FALSE),"")</f>
        <v/>
      </c>
      <c r="M6598" s="27" t="str">
        <f>IFERROR(VLOOKUP($L6598,JOBS!$A:$B,2,FALSE),"")</f>
        <v/>
      </c>
      <c r="O6598" s="16"/>
      <c r="P6598" s="16"/>
    </row>
    <row r="6599" spans="1:16" x14ac:dyDescent="0.25">
      <c r="A6599" s="21" t="s">
        <v>2827</v>
      </c>
      <c r="B6599" s="21" t="s">
        <v>2815</v>
      </c>
      <c r="C6599" s="21" t="s">
        <v>2827</v>
      </c>
      <c r="D6599" s="21" t="s">
        <v>5713</v>
      </c>
      <c r="E6599" s="21">
        <v>440451</v>
      </c>
      <c r="F6599" s="21" t="str">
        <f>VLOOKUP(D6599, 'Job Emp Table'!D$1:F$2600, 3, FALSE)</f>
        <v>RAMON GARCIA</v>
      </c>
      <c r="G6599" s="21" t="s">
        <v>6018</v>
      </c>
      <c r="H6599" s="21" t="s">
        <v>5847</v>
      </c>
      <c r="I6599" s="22">
        <v>45736</v>
      </c>
      <c r="J6599" s="21">
        <v>4.0999999999999996</v>
      </c>
      <c r="K6599" s="29" t="s">
        <v>3576</v>
      </c>
      <c r="L6599" s="30" t="str">
        <f>IFERROR(VLOOKUP($H6599,JOBS!$C:$E,2,FALSE),"")</f>
        <v/>
      </c>
      <c r="M6599" s="27" t="str">
        <f>IFERROR(VLOOKUP($L6599,JOBS!$A:$B,2,FALSE),"")</f>
        <v/>
      </c>
      <c r="O6599" s="16"/>
      <c r="P6599" s="16"/>
    </row>
    <row r="6600" spans="1:16" x14ac:dyDescent="0.25">
      <c r="A6600" s="21" t="s">
        <v>2827</v>
      </c>
      <c r="B6600" s="21" t="s">
        <v>2815</v>
      </c>
      <c r="C6600" s="21" t="s">
        <v>2827</v>
      </c>
      <c r="D6600" s="21" t="s">
        <v>5713</v>
      </c>
      <c r="E6600" s="21">
        <v>440451</v>
      </c>
      <c r="F6600" s="21" t="str">
        <f>VLOOKUP(D6600, 'Job Emp Table'!D$1:F$2600, 3, FALSE)</f>
        <v>RAMON GARCIA</v>
      </c>
      <c r="G6600" s="21" t="s">
        <v>6019</v>
      </c>
      <c r="H6600" s="21" t="s">
        <v>5847</v>
      </c>
      <c r="I6600" s="22">
        <v>45736</v>
      </c>
      <c r="J6600" s="21">
        <v>7.9</v>
      </c>
      <c r="K6600" s="29" t="s">
        <v>3576</v>
      </c>
      <c r="L6600" s="30" t="str">
        <f>IFERROR(VLOOKUP($H6600,JOBS!$C:$E,2,FALSE),"")</f>
        <v/>
      </c>
      <c r="M6600" s="27" t="str">
        <f>IFERROR(VLOOKUP($L6600,JOBS!$A:$B,2,FALSE),"")</f>
        <v/>
      </c>
      <c r="O6600" s="16"/>
      <c r="P6600" s="16"/>
    </row>
    <row r="6601" spans="1:16" x14ac:dyDescent="0.25">
      <c r="A6601" s="21" t="s">
        <v>2827</v>
      </c>
      <c r="B6601" s="21" t="s">
        <v>2815</v>
      </c>
      <c r="C6601" s="21" t="s">
        <v>2827</v>
      </c>
      <c r="D6601" s="21" t="s">
        <v>5713</v>
      </c>
      <c r="E6601" s="21">
        <v>440451</v>
      </c>
      <c r="F6601" s="21" t="str">
        <f>VLOOKUP(D6601, 'Job Emp Table'!D$1:F$2600, 3, FALSE)</f>
        <v>RAMON GARCIA</v>
      </c>
      <c r="G6601" s="21" t="s">
        <v>6018</v>
      </c>
      <c r="H6601" s="21" t="s">
        <v>5847</v>
      </c>
      <c r="I6601" s="22">
        <v>45737</v>
      </c>
      <c r="J6601" s="21">
        <v>3.8</v>
      </c>
      <c r="K6601" s="29" t="s">
        <v>3576</v>
      </c>
      <c r="L6601" s="30" t="str">
        <f>IFERROR(VLOOKUP($H6601,JOBS!$C:$E,2,FALSE),"")</f>
        <v/>
      </c>
      <c r="M6601" s="27" t="str">
        <f>IFERROR(VLOOKUP($L6601,JOBS!$A:$B,2,FALSE),"")</f>
        <v/>
      </c>
      <c r="O6601" s="16"/>
      <c r="P6601" s="16"/>
    </row>
    <row r="6602" spans="1:16" x14ac:dyDescent="0.25">
      <c r="A6602" s="21" t="s">
        <v>2827</v>
      </c>
      <c r="B6602" s="21" t="s">
        <v>2815</v>
      </c>
      <c r="C6602" s="21" t="s">
        <v>2827</v>
      </c>
      <c r="D6602" s="21" t="s">
        <v>5713</v>
      </c>
      <c r="E6602" s="21">
        <v>440451</v>
      </c>
      <c r="F6602" s="21" t="str">
        <f>VLOOKUP(D6602, 'Job Emp Table'!D$1:F$2600, 3, FALSE)</f>
        <v>RAMON GARCIA</v>
      </c>
      <c r="G6602" s="21" t="s">
        <v>6019</v>
      </c>
      <c r="H6602" s="21" t="s">
        <v>5847</v>
      </c>
      <c r="I6602" s="22">
        <v>45737</v>
      </c>
      <c r="J6602" s="21">
        <v>7.2</v>
      </c>
      <c r="K6602" s="29" t="s">
        <v>3576</v>
      </c>
      <c r="L6602" s="30" t="str">
        <f>IFERROR(VLOOKUP($H6602,JOBS!$C:$E,2,FALSE),"")</f>
        <v/>
      </c>
      <c r="M6602" s="27" t="str">
        <f>IFERROR(VLOOKUP($L6602,JOBS!$A:$B,2,FALSE),"")</f>
        <v/>
      </c>
      <c r="O6602" s="16"/>
      <c r="P6602" s="16"/>
    </row>
    <row r="6603" spans="1:16" x14ac:dyDescent="0.25">
      <c r="A6603" s="21" t="s">
        <v>2827</v>
      </c>
      <c r="B6603" s="21" t="s">
        <v>2815</v>
      </c>
      <c r="C6603" s="21" t="s">
        <v>2827</v>
      </c>
      <c r="D6603" s="21" t="s">
        <v>5713</v>
      </c>
      <c r="E6603" s="21">
        <v>440451</v>
      </c>
      <c r="F6603" s="21" t="str">
        <f>VLOOKUP(D6603, 'Job Emp Table'!D$1:F$2600, 3, FALSE)</f>
        <v>RAMON GARCIA</v>
      </c>
      <c r="G6603" s="21" t="s">
        <v>6018</v>
      </c>
      <c r="H6603" s="21" t="s">
        <v>5847</v>
      </c>
      <c r="I6603" s="22">
        <v>45738</v>
      </c>
      <c r="J6603" s="21">
        <v>2.9</v>
      </c>
      <c r="K6603" s="29" t="s">
        <v>3576</v>
      </c>
      <c r="L6603" s="30" t="str">
        <f>IFERROR(VLOOKUP($H6603,JOBS!$C:$E,2,FALSE),"")</f>
        <v/>
      </c>
      <c r="M6603" s="27" t="str">
        <f>IFERROR(VLOOKUP($L6603,JOBS!$A:$B,2,FALSE),"")</f>
        <v/>
      </c>
      <c r="O6603" s="16"/>
      <c r="P6603" s="16"/>
    </row>
    <row r="6604" spans="1:16" x14ac:dyDescent="0.25">
      <c r="A6604" s="21" t="s">
        <v>2827</v>
      </c>
      <c r="B6604" s="21" t="s">
        <v>2815</v>
      </c>
      <c r="C6604" s="21" t="s">
        <v>2827</v>
      </c>
      <c r="D6604" s="21" t="s">
        <v>5713</v>
      </c>
      <c r="E6604" s="21">
        <v>440451</v>
      </c>
      <c r="F6604" s="21" t="str">
        <f>VLOOKUP(D6604, 'Job Emp Table'!D$1:F$2600, 3, FALSE)</f>
        <v>RAMON GARCIA</v>
      </c>
      <c r="G6604" s="21" t="s">
        <v>6019</v>
      </c>
      <c r="H6604" s="21" t="s">
        <v>5847</v>
      </c>
      <c r="I6604" s="22">
        <v>45738</v>
      </c>
      <c r="J6604" s="21">
        <v>5.0999999999999996</v>
      </c>
      <c r="K6604" s="29" t="s">
        <v>3576</v>
      </c>
      <c r="L6604" s="30" t="str">
        <f>IFERROR(VLOOKUP($H6604,JOBS!$C:$E,2,FALSE),"")</f>
        <v/>
      </c>
      <c r="M6604" s="27" t="str">
        <f>IFERROR(VLOOKUP($L6604,JOBS!$A:$B,2,FALSE),"")</f>
        <v/>
      </c>
      <c r="O6604" s="16"/>
      <c r="P6604" s="16"/>
    </row>
    <row r="6605" spans="1:16" x14ac:dyDescent="0.25">
      <c r="A6605" s="21" t="s">
        <v>2825</v>
      </c>
      <c r="B6605" s="21" t="s">
        <v>2813</v>
      </c>
      <c r="C6605" s="21" t="s">
        <v>2825</v>
      </c>
      <c r="D6605" s="21" t="s">
        <v>5996</v>
      </c>
      <c r="E6605" s="21">
        <v>800069</v>
      </c>
      <c r="F6605" s="21" t="str">
        <f>VLOOKUP(D6605, 'Job Emp Table'!D$1:F$2600, 3, FALSE)</f>
        <v>SAID GARCIA</v>
      </c>
      <c r="G6605" s="21" t="s">
        <v>6017</v>
      </c>
      <c r="H6605" s="21" t="s">
        <v>5810</v>
      </c>
      <c r="I6605" s="22">
        <v>45722</v>
      </c>
      <c r="J6605" s="21">
        <v>3</v>
      </c>
      <c r="K6605" s="29" t="s">
        <v>3576</v>
      </c>
      <c r="L6605" s="30" t="str">
        <f>IFERROR(VLOOKUP($H6605,JOBS!$C:$E,2,FALSE),"")</f>
        <v/>
      </c>
      <c r="M6605" s="27" t="str">
        <f>IFERROR(VLOOKUP($L6605,JOBS!$A:$B,2,FALSE),"")</f>
        <v/>
      </c>
      <c r="O6605" s="16"/>
      <c r="P6605" s="16"/>
    </row>
    <row r="6606" spans="1:16" x14ac:dyDescent="0.25">
      <c r="A6606" s="21" t="s">
        <v>2825</v>
      </c>
      <c r="B6606" s="21" t="s">
        <v>2813</v>
      </c>
      <c r="C6606" s="21" t="s">
        <v>2825</v>
      </c>
      <c r="D6606" s="21" t="s">
        <v>5996</v>
      </c>
      <c r="E6606" s="21">
        <v>800069</v>
      </c>
      <c r="F6606" s="21" t="str">
        <f>VLOOKUP(D6606, 'Job Emp Table'!D$1:F$2600, 3, FALSE)</f>
        <v>SAID GARCIA</v>
      </c>
      <c r="G6606" s="21" t="s">
        <v>6017</v>
      </c>
      <c r="H6606" s="21" t="s">
        <v>5810</v>
      </c>
      <c r="I6606" s="22">
        <v>45726</v>
      </c>
      <c r="J6606" s="21">
        <v>4</v>
      </c>
      <c r="K6606" s="29" t="s">
        <v>3576</v>
      </c>
      <c r="L6606" s="30" t="str">
        <f>IFERROR(VLOOKUP($H6606,JOBS!$C:$E,2,FALSE),"")</f>
        <v/>
      </c>
      <c r="M6606" s="27" t="str">
        <f>IFERROR(VLOOKUP($L6606,JOBS!$A:$B,2,FALSE),"")</f>
        <v/>
      </c>
      <c r="O6606" s="16"/>
      <c r="P6606" s="16"/>
    </row>
    <row r="6607" spans="1:16" x14ac:dyDescent="0.25">
      <c r="A6607" s="21" t="s">
        <v>2825</v>
      </c>
      <c r="B6607" s="21" t="s">
        <v>2813</v>
      </c>
      <c r="C6607" s="21" t="s">
        <v>2825</v>
      </c>
      <c r="D6607" s="21" t="s">
        <v>5996</v>
      </c>
      <c r="E6607" s="21">
        <v>800069</v>
      </c>
      <c r="F6607" s="21" t="str">
        <f>VLOOKUP(D6607, 'Job Emp Table'!D$1:F$2600, 3, FALSE)</f>
        <v>SAID GARCIA</v>
      </c>
      <c r="G6607" s="21" t="s">
        <v>6017</v>
      </c>
      <c r="H6607" s="21" t="s">
        <v>5810</v>
      </c>
      <c r="I6607" s="22">
        <v>45733</v>
      </c>
      <c r="J6607" s="21">
        <v>4</v>
      </c>
      <c r="K6607" s="29" t="s">
        <v>3576</v>
      </c>
      <c r="L6607" s="30" t="str">
        <f>IFERROR(VLOOKUP($H6607,JOBS!$C:$E,2,FALSE),"")</f>
        <v/>
      </c>
      <c r="M6607" s="27" t="str">
        <f>IFERROR(VLOOKUP($L6607,JOBS!$A:$B,2,FALSE),"")</f>
        <v/>
      </c>
      <c r="O6607" s="16"/>
      <c r="P6607" s="16"/>
    </row>
    <row r="6608" spans="1:16" x14ac:dyDescent="0.25">
      <c r="A6608" s="21" t="s">
        <v>3569</v>
      </c>
      <c r="B6608" s="21" t="s">
        <v>3566</v>
      </c>
      <c r="C6608" s="21" t="s">
        <v>3569</v>
      </c>
      <c r="D6608" s="21" t="s">
        <v>5996</v>
      </c>
      <c r="E6608" s="21">
        <v>800069</v>
      </c>
      <c r="F6608" s="21" t="str">
        <f>VLOOKUP(D6608, 'Job Emp Table'!D$1:F$2600, 3, FALSE)</f>
        <v>SAID GARCIA</v>
      </c>
      <c r="G6608" s="21" t="s">
        <v>6017</v>
      </c>
      <c r="H6608" s="21" t="s">
        <v>5810</v>
      </c>
      <c r="I6608" s="22">
        <v>45720</v>
      </c>
      <c r="J6608" s="21">
        <v>2</v>
      </c>
      <c r="K6608" s="29" t="s">
        <v>3576</v>
      </c>
      <c r="L6608" s="30" t="str">
        <f>IFERROR(VLOOKUP($H6608,JOBS!$C:$E,2,FALSE),"")</f>
        <v/>
      </c>
      <c r="M6608" s="27" t="str">
        <f>IFERROR(VLOOKUP($L6608,JOBS!$A:$B,2,FALSE),"")</f>
        <v/>
      </c>
      <c r="O6608" s="16"/>
      <c r="P6608" s="16"/>
    </row>
    <row r="6609" spans="1:16" x14ac:dyDescent="0.25">
      <c r="A6609" s="21" t="s">
        <v>3569</v>
      </c>
      <c r="B6609" s="21" t="s">
        <v>3566</v>
      </c>
      <c r="C6609" s="21" t="s">
        <v>3569</v>
      </c>
      <c r="D6609" s="21" t="s">
        <v>5996</v>
      </c>
      <c r="E6609" s="21">
        <v>800069</v>
      </c>
      <c r="F6609" s="21" t="str">
        <f>VLOOKUP(D6609, 'Job Emp Table'!D$1:F$2600, 3, FALSE)</f>
        <v>SAID GARCIA</v>
      </c>
      <c r="G6609" s="21" t="s">
        <v>6017</v>
      </c>
      <c r="H6609" s="21" t="s">
        <v>5810</v>
      </c>
      <c r="I6609" s="22">
        <v>45722</v>
      </c>
      <c r="J6609" s="21">
        <v>4</v>
      </c>
      <c r="K6609" s="29" t="s">
        <v>3576</v>
      </c>
      <c r="L6609" s="30" t="str">
        <f>IFERROR(VLOOKUP($H6609,JOBS!$C:$E,2,FALSE),"")</f>
        <v/>
      </c>
      <c r="M6609" s="27" t="str">
        <f>IFERROR(VLOOKUP($L6609,JOBS!$A:$B,2,FALSE),"")</f>
        <v/>
      </c>
      <c r="O6609" s="16"/>
      <c r="P6609" s="16"/>
    </row>
    <row r="6610" spans="1:16" x14ac:dyDescent="0.25">
      <c r="A6610" s="21" t="s">
        <v>3569</v>
      </c>
      <c r="B6610" s="21" t="s">
        <v>3566</v>
      </c>
      <c r="C6610" s="21" t="s">
        <v>3569</v>
      </c>
      <c r="D6610" s="21" t="s">
        <v>5996</v>
      </c>
      <c r="E6610" s="21">
        <v>800069</v>
      </c>
      <c r="F6610" s="21" t="str">
        <f>VLOOKUP(D6610, 'Job Emp Table'!D$1:F$2600, 3, FALSE)</f>
        <v>SAID GARCIA</v>
      </c>
      <c r="G6610" s="21" t="s">
        <v>6017</v>
      </c>
      <c r="H6610" s="21" t="s">
        <v>5810</v>
      </c>
      <c r="I6610" s="22">
        <v>45723</v>
      </c>
      <c r="J6610" s="21">
        <v>4</v>
      </c>
      <c r="K6610" s="29" t="s">
        <v>3576</v>
      </c>
      <c r="L6610" s="30" t="str">
        <f>IFERROR(VLOOKUP($H6610,JOBS!$C:$E,2,FALSE),"")</f>
        <v/>
      </c>
      <c r="M6610" s="27" t="str">
        <f>IFERROR(VLOOKUP($L6610,JOBS!$A:$B,2,FALSE),"")</f>
        <v/>
      </c>
      <c r="O6610" s="16"/>
      <c r="P6610" s="16"/>
    </row>
    <row r="6611" spans="1:16" x14ac:dyDescent="0.25">
      <c r="A6611" s="21" t="s">
        <v>3569</v>
      </c>
      <c r="B6611" s="21" t="s">
        <v>3566</v>
      </c>
      <c r="C6611" s="21" t="s">
        <v>3569</v>
      </c>
      <c r="D6611" s="21" t="s">
        <v>5996</v>
      </c>
      <c r="E6611" s="21">
        <v>800069</v>
      </c>
      <c r="F6611" s="21" t="str">
        <f>VLOOKUP(D6611, 'Job Emp Table'!D$1:F$2600, 3, FALSE)</f>
        <v>SAID GARCIA</v>
      </c>
      <c r="G6611" s="21" t="s">
        <v>6017</v>
      </c>
      <c r="H6611" s="21" t="s">
        <v>5810</v>
      </c>
      <c r="I6611" s="22">
        <v>45728</v>
      </c>
      <c r="J6611" s="21">
        <v>3</v>
      </c>
      <c r="K6611" s="29" t="s">
        <v>3576</v>
      </c>
      <c r="L6611" s="30" t="str">
        <f>IFERROR(VLOOKUP($H6611,JOBS!$C:$E,2,FALSE),"")</f>
        <v/>
      </c>
      <c r="M6611" s="27" t="str">
        <f>IFERROR(VLOOKUP($L6611,JOBS!$A:$B,2,FALSE),"")</f>
        <v/>
      </c>
      <c r="O6611" s="16"/>
      <c r="P6611" s="16"/>
    </row>
    <row r="6612" spans="1:16" x14ac:dyDescent="0.25">
      <c r="A6612" s="21" t="s">
        <v>3569</v>
      </c>
      <c r="B6612" s="21" t="s">
        <v>3566</v>
      </c>
      <c r="C6612" s="21" t="s">
        <v>3569</v>
      </c>
      <c r="D6612" s="21" t="s">
        <v>5996</v>
      </c>
      <c r="E6612" s="21">
        <v>800069</v>
      </c>
      <c r="F6612" s="21" t="str">
        <f>VLOOKUP(D6612, 'Job Emp Table'!D$1:F$2600, 3, FALSE)</f>
        <v>SAID GARCIA</v>
      </c>
      <c r="G6612" s="21" t="s">
        <v>6017</v>
      </c>
      <c r="H6612" s="21" t="s">
        <v>5810</v>
      </c>
      <c r="I6612" s="22">
        <v>45734</v>
      </c>
      <c r="J6612" s="21">
        <v>4.5</v>
      </c>
      <c r="K6612" s="29" t="s">
        <v>3576</v>
      </c>
      <c r="L6612" s="30" t="str">
        <f>IFERROR(VLOOKUP($H6612,JOBS!$C:$E,2,FALSE),"")</f>
        <v/>
      </c>
      <c r="M6612" s="27" t="str">
        <f>IFERROR(VLOOKUP($L6612,JOBS!$A:$B,2,FALSE),"")</f>
        <v/>
      </c>
      <c r="O6612" s="16"/>
      <c r="P6612" s="16"/>
    </row>
    <row r="6613" spans="1:16" x14ac:dyDescent="0.25">
      <c r="A6613" s="21" t="s">
        <v>6262</v>
      </c>
      <c r="B6613" s="21" t="s">
        <v>3803</v>
      </c>
      <c r="C6613" s="21" t="s">
        <v>6262</v>
      </c>
      <c r="D6613" s="21" t="s">
        <v>5996</v>
      </c>
      <c r="E6613" s="21">
        <v>800069</v>
      </c>
      <c r="F6613" s="21" t="str">
        <f>VLOOKUP(D6613, 'Job Emp Table'!D$1:F$2600, 3, FALSE)</f>
        <v>SAID GARCIA</v>
      </c>
      <c r="G6613" s="21" t="s">
        <v>6017</v>
      </c>
      <c r="H6613" s="21" t="s">
        <v>5810</v>
      </c>
      <c r="I6613" s="22">
        <v>45729</v>
      </c>
      <c r="J6613" s="21">
        <v>4</v>
      </c>
      <c r="K6613" s="29" t="s">
        <v>3576</v>
      </c>
      <c r="L6613" s="30" t="str">
        <f>IFERROR(VLOOKUP($H6613,JOBS!$C:$E,2,FALSE),"")</f>
        <v/>
      </c>
      <c r="M6613" s="27" t="str">
        <f>IFERROR(VLOOKUP($L6613,JOBS!$A:$B,2,FALSE),"")</f>
        <v/>
      </c>
      <c r="O6613" s="16"/>
      <c r="P6613" s="16"/>
    </row>
    <row r="6614" spans="1:16" x14ac:dyDescent="0.25">
      <c r="A6614" s="21" t="s">
        <v>6262</v>
      </c>
      <c r="B6614" s="21" t="s">
        <v>3803</v>
      </c>
      <c r="C6614" s="21" t="s">
        <v>6262</v>
      </c>
      <c r="D6614" s="21" t="s">
        <v>5996</v>
      </c>
      <c r="E6614" s="21">
        <v>800069</v>
      </c>
      <c r="F6614" s="21" t="str">
        <f>VLOOKUP(D6614, 'Job Emp Table'!D$1:F$2600, 3, FALSE)</f>
        <v>SAID GARCIA</v>
      </c>
      <c r="G6614" s="21" t="s">
        <v>6017</v>
      </c>
      <c r="H6614" s="21" t="s">
        <v>5810</v>
      </c>
      <c r="I6614" s="22">
        <v>45734</v>
      </c>
      <c r="J6614" s="21">
        <v>3.5</v>
      </c>
      <c r="K6614" s="29" t="s">
        <v>3576</v>
      </c>
      <c r="L6614" s="30" t="str">
        <f>IFERROR(VLOOKUP($H6614,JOBS!$C:$E,2,FALSE),"")</f>
        <v/>
      </c>
      <c r="M6614" s="27" t="str">
        <f>IFERROR(VLOOKUP($L6614,JOBS!$A:$B,2,FALSE),"")</f>
        <v/>
      </c>
      <c r="O6614" s="16"/>
      <c r="P6614" s="16"/>
    </row>
    <row r="6615" spans="1:16" x14ac:dyDescent="0.25">
      <c r="A6615" s="21" t="s">
        <v>6262</v>
      </c>
      <c r="B6615" s="21" t="s">
        <v>3803</v>
      </c>
      <c r="C6615" s="21" t="s">
        <v>6262</v>
      </c>
      <c r="D6615" s="21" t="s">
        <v>5996</v>
      </c>
      <c r="E6615" s="21">
        <v>800069</v>
      </c>
      <c r="F6615" s="21" t="str">
        <f>VLOOKUP(D6615, 'Job Emp Table'!D$1:F$2600, 3, FALSE)</f>
        <v>SAID GARCIA</v>
      </c>
      <c r="G6615" s="21" t="s">
        <v>6017</v>
      </c>
      <c r="H6615" s="21" t="s">
        <v>5810</v>
      </c>
      <c r="I6615" s="22">
        <v>45736</v>
      </c>
      <c r="J6615" s="21">
        <v>4</v>
      </c>
      <c r="K6615" s="29" t="s">
        <v>3576</v>
      </c>
      <c r="L6615" s="30" t="str">
        <f>IFERROR(VLOOKUP($H6615,JOBS!$C:$E,2,FALSE),"")</f>
        <v/>
      </c>
      <c r="M6615" s="27" t="str">
        <f>IFERROR(VLOOKUP($L6615,JOBS!$A:$B,2,FALSE),"")</f>
        <v/>
      </c>
      <c r="O6615" s="16"/>
      <c r="P6615" s="16"/>
    </row>
    <row r="6616" spans="1:16" x14ac:dyDescent="0.25">
      <c r="A6616" s="21" t="s">
        <v>3939</v>
      </c>
      <c r="B6616" s="21" t="s">
        <v>3935</v>
      </c>
      <c r="C6616" s="21" t="s">
        <v>3939</v>
      </c>
      <c r="D6616" s="21" t="s">
        <v>5996</v>
      </c>
      <c r="E6616" s="21">
        <v>800069</v>
      </c>
      <c r="F6616" s="21" t="str">
        <f>VLOOKUP(D6616, 'Job Emp Table'!D$1:F$2600, 3, FALSE)</f>
        <v>SAID GARCIA</v>
      </c>
      <c r="G6616" s="21" t="s">
        <v>6017</v>
      </c>
      <c r="H6616" s="21" t="s">
        <v>5810</v>
      </c>
      <c r="I6616" s="22">
        <v>45738</v>
      </c>
      <c r="J6616" s="21">
        <v>3</v>
      </c>
      <c r="K6616" s="29" t="s">
        <v>3576</v>
      </c>
      <c r="L6616" s="30" t="str">
        <f>IFERROR(VLOOKUP($H6616,JOBS!$C:$E,2,FALSE),"")</f>
        <v/>
      </c>
      <c r="M6616" s="27" t="str">
        <f>IFERROR(VLOOKUP($L6616,JOBS!$A:$B,2,FALSE),"")</f>
        <v/>
      </c>
      <c r="O6616" s="16"/>
      <c r="P6616" s="16"/>
    </row>
    <row r="6617" spans="1:16" x14ac:dyDescent="0.25">
      <c r="A6617" s="21" t="s">
        <v>3985</v>
      </c>
      <c r="B6617" s="21" t="s">
        <v>3981</v>
      </c>
      <c r="C6617" s="21" t="s">
        <v>3985</v>
      </c>
      <c r="D6617" s="21" t="s">
        <v>5996</v>
      </c>
      <c r="E6617" s="21">
        <v>800069</v>
      </c>
      <c r="F6617" s="21" t="str">
        <f>VLOOKUP(D6617, 'Job Emp Table'!D$1:F$2600, 3, FALSE)</f>
        <v>SAID GARCIA</v>
      </c>
      <c r="G6617" s="21" t="s">
        <v>6017</v>
      </c>
      <c r="H6617" s="21" t="s">
        <v>5810</v>
      </c>
      <c r="I6617" s="22">
        <v>45720</v>
      </c>
      <c r="J6617" s="21">
        <v>3</v>
      </c>
      <c r="K6617" s="29" t="s">
        <v>3576</v>
      </c>
      <c r="L6617" s="30" t="str">
        <f>IFERROR(VLOOKUP($H6617,JOBS!$C:$E,2,FALSE),"")</f>
        <v/>
      </c>
      <c r="M6617" s="27" t="str">
        <f>IFERROR(VLOOKUP($L6617,JOBS!$A:$B,2,FALSE),"")</f>
        <v/>
      </c>
      <c r="O6617" s="16"/>
      <c r="P6617" s="16"/>
    </row>
    <row r="6618" spans="1:16" x14ac:dyDescent="0.25">
      <c r="A6618" s="21" t="s">
        <v>3985</v>
      </c>
      <c r="B6618" s="21" t="s">
        <v>3981</v>
      </c>
      <c r="C6618" s="21" t="s">
        <v>3985</v>
      </c>
      <c r="D6618" s="21" t="s">
        <v>5996</v>
      </c>
      <c r="E6618" s="21">
        <v>800069</v>
      </c>
      <c r="F6618" s="21" t="str">
        <f>VLOOKUP(D6618, 'Job Emp Table'!D$1:F$2600, 3, FALSE)</f>
        <v>SAID GARCIA</v>
      </c>
      <c r="G6618" s="21" t="s">
        <v>6017</v>
      </c>
      <c r="H6618" s="21" t="s">
        <v>5810</v>
      </c>
      <c r="I6618" s="22">
        <v>45721</v>
      </c>
      <c r="J6618" s="21">
        <v>4</v>
      </c>
      <c r="K6618" s="29" t="s">
        <v>3576</v>
      </c>
      <c r="L6618" s="30" t="str">
        <f>IFERROR(VLOOKUP($H6618,JOBS!$C:$E,2,FALSE),"")</f>
        <v/>
      </c>
      <c r="M6618" s="27" t="str">
        <f>IFERROR(VLOOKUP($L6618,JOBS!$A:$B,2,FALSE),"")</f>
        <v/>
      </c>
      <c r="O6618" s="16"/>
      <c r="P6618" s="16"/>
    </row>
    <row r="6619" spans="1:16" x14ac:dyDescent="0.25">
      <c r="A6619" s="21" t="s">
        <v>3985</v>
      </c>
      <c r="B6619" s="21" t="s">
        <v>3981</v>
      </c>
      <c r="C6619" s="21" t="s">
        <v>3985</v>
      </c>
      <c r="D6619" s="21" t="s">
        <v>5996</v>
      </c>
      <c r="E6619" s="21">
        <v>800069</v>
      </c>
      <c r="F6619" s="21" t="str">
        <f>VLOOKUP(D6619, 'Job Emp Table'!D$1:F$2600, 3, FALSE)</f>
        <v>SAID GARCIA</v>
      </c>
      <c r="G6619" s="21" t="s">
        <v>6017</v>
      </c>
      <c r="H6619" s="21" t="s">
        <v>5810</v>
      </c>
      <c r="I6619" s="22">
        <v>45727</v>
      </c>
      <c r="J6619" s="21">
        <v>4</v>
      </c>
      <c r="K6619" s="29" t="s">
        <v>3576</v>
      </c>
      <c r="L6619" s="30" t="str">
        <f>IFERROR(VLOOKUP($H6619,JOBS!$C:$E,2,FALSE),"")</f>
        <v/>
      </c>
      <c r="M6619" s="27" t="str">
        <f>IFERROR(VLOOKUP($L6619,JOBS!$A:$B,2,FALSE),"")</f>
        <v/>
      </c>
      <c r="O6619" s="16"/>
      <c r="P6619" s="16"/>
    </row>
    <row r="6620" spans="1:16" x14ac:dyDescent="0.25">
      <c r="A6620" s="21" t="s">
        <v>3985</v>
      </c>
      <c r="B6620" s="21" t="s">
        <v>3981</v>
      </c>
      <c r="C6620" s="21" t="s">
        <v>3985</v>
      </c>
      <c r="D6620" s="21" t="s">
        <v>5996</v>
      </c>
      <c r="E6620" s="21">
        <v>800069</v>
      </c>
      <c r="F6620" s="21" t="str">
        <f>VLOOKUP(D6620, 'Job Emp Table'!D$1:F$2600, 3, FALSE)</f>
        <v>SAID GARCIA</v>
      </c>
      <c r="G6620" s="21" t="s">
        <v>6017</v>
      </c>
      <c r="H6620" s="21" t="s">
        <v>5810</v>
      </c>
      <c r="I6620" s="22">
        <v>45728</v>
      </c>
      <c r="J6620" s="21">
        <v>3.5</v>
      </c>
      <c r="K6620" s="29" t="s">
        <v>3576</v>
      </c>
      <c r="L6620" s="30" t="str">
        <f>IFERROR(VLOOKUP($H6620,JOBS!$C:$E,2,FALSE),"")</f>
        <v/>
      </c>
      <c r="M6620" s="27" t="str">
        <f>IFERROR(VLOOKUP($L6620,JOBS!$A:$B,2,FALSE),"")</f>
        <v/>
      </c>
      <c r="O6620" s="16"/>
      <c r="P6620" s="16"/>
    </row>
    <row r="6621" spans="1:16" x14ac:dyDescent="0.25">
      <c r="A6621" s="21" t="s">
        <v>3985</v>
      </c>
      <c r="B6621" s="21" t="s">
        <v>3981</v>
      </c>
      <c r="C6621" s="21" t="s">
        <v>3985</v>
      </c>
      <c r="D6621" s="21" t="s">
        <v>5996</v>
      </c>
      <c r="E6621" s="21">
        <v>800069</v>
      </c>
      <c r="F6621" s="21" t="str">
        <f>VLOOKUP(D6621, 'Job Emp Table'!D$1:F$2600, 3, FALSE)</f>
        <v>SAID GARCIA</v>
      </c>
      <c r="G6621" s="21" t="s">
        <v>6017</v>
      </c>
      <c r="H6621" s="21" t="s">
        <v>5810</v>
      </c>
      <c r="I6621" s="22">
        <v>45729</v>
      </c>
      <c r="J6621" s="21">
        <v>2.5</v>
      </c>
      <c r="K6621" s="29" t="s">
        <v>3576</v>
      </c>
      <c r="L6621" s="30" t="str">
        <f>IFERROR(VLOOKUP($H6621,JOBS!$C:$E,2,FALSE),"")</f>
        <v/>
      </c>
      <c r="M6621" s="27" t="str">
        <f>IFERROR(VLOOKUP($L6621,JOBS!$A:$B,2,FALSE),"")</f>
        <v/>
      </c>
      <c r="O6621" s="16"/>
      <c r="P6621" s="16"/>
    </row>
    <row r="6622" spans="1:16" x14ac:dyDescent="0.25">
      <c r="A6622" s="21" t="s">
        <v>3985</v>
      </c>
      <c r="B6622" s="21" t="s">
        <v>3981</v>
      </c>
      <c r="C6622" s="21" t="s">
        <v>3985</v>
      </c>
      <c r="D6622" s="21" t="s">
        <v>5996</v>
      </c>
      <c r="E6622" s="21">
        <v>800069</v>
      </c>
      <c r="F6622" s="21" t="str">
        <f>VLOOKUP(D6622, 'Job Emp Table'!D$1:F$2600, 3, FALSE)</f>
        <v>SAID GARCIA</v>
      </c>
      <c r="G6622" s="21" t="s">
        <v>6017</v>
      </c>
      <c r="H6622" s="21" t="s">
        <v>5810</v>
      </c>
      <c r="I6622" s="22">
        <v>45730</v>
      </c>
      <c r="J6622" s="21">
        <v>4.5</v>
      </c>
      <c r="K6622" s="29" t="s">
        <v>3576</v>
      </c>
      <c r="L6622" s="30" t="str">
        <f>IFERROR(VLOOKUP($H6622,JOBS!$C:$E,2,FALSE),"")</f>
        <v/>
      </c>
      <c r="M6622" s="27" t="str">
        <f>IFERROR(VLOOKUP($L6622,JOBS!$A:$B,2,FALSE),"")</f>
        <v/>
      </c>
      <c r="O6622" s="16"/>
      <c r="P6622" s="16"/>
    </row>
    <row r="6623" spans="1:16" x14ac:dyDescent="0.25">
      <c r="A6623" s="21" t="s">
        <v>5566</v>
      </c>
      <c r="B6623" s="21" t="s">
        <v>5564</v>
      </c>
      <c r="C6623" s="21" t="s">
        <v>5566</v>
      </c>
      <c r="D6623" s="21" t="s">
        <v>5996</v>
      </c>
      <c r="E6623" s="21">
        <v>800069</v>
      </c>
      <c r="F6623" s="21" t="str">
        <f>VLOOKUP(D6623, 'Job Emp Table'!D$1:F$2600, 3, FALSE)</f>
        <v>SAID GARCIA</v>
      </c>
      <c r="G6623" s="21" t="s">
        <v>6017</v>
      </c>
      <c r="H6623" s="21" t="s">
        <v>5810</v>
      </c>
      <c r="I6623" s="22">
        <v>45719</v>
      </c>
      <c r="J6623" s="21">
        <v>3</v>
      </c>
      <c r="K6623" s="29" t="s">
        <v>3576</v>
      </c>
      <c r="L6623" s="30" t="str">
        <f>IFERROR(VLOOKUP($H6623,JOBS!$C:$E,2,FALSE),"")</f>
        <v/>
      </c>
      <c r="M6623" s="27" t="str">
        <f>IFERROR(VLOOKUP($L6623,JOBS!$A:$B,2,FALSE),"")</f>
        <v/>
      </c>
      <c r="O6623" s="16"/>
      <c r="P6623" s="16"/>
    </row>
    <row r="6624" spans="1:16" x14ac:dyDescent="0.25">
      <c r="A6624" s="21" t="s">
        <v>5566</v>
      </c>
      <c r="B6624" s="21" t="s">
        <v>5564</v>
      </c>
      <c r="C6624" s="21" t="s">
        <v>5566</v>
      </c>
      <c r="D6624" s="21" t="s">
        <v>5996</v>
      </c>
      <c r="E6624" s="21">
        <v>800069</v>
      </c>
      <c r="F6624" s="21" t="str">
        <f>VLOOKUP(D6624, 'Job Emp Table'!D$1:F$2600, 3, FALSE)</f>
        <v>SAID GARCIA</v>
      </c>
      <c r="G6624" s="21" t="s">
        <v>6017</v>
      </c>
      <c r="H6624" s="21" t="s">
        <v>5810</v>
      </c>
      <c r="I6624" s="22">
        <v>45721</v>
      </c>
      <c r="J6624" s="21">
        <v>4</v>
      </c>
      <c r="K6624" s="29" t="s">
        <v>3576</v>
      </c>
      <c r="L6624" s="30" t="str">
        <f>IFERROR(VLOOKUP($H6624,JOBS!$C:$E,2,FALSE),"")</f>
        <v/>
      </c>
      <c r="M6624" s="27" t="str">
        <f>IFERROR(VLOOKUP($L6624,JOBS!$A:$B,2,FALSE),"")</f>
        <v/>
      </c>
      <c r="O6624" s="16"/>
      <c r="P6624" s="16"/>
    </row>
    <row r="6625" spans="1:16" x14ac:dyDescent="0.25">
      <c r="A6625" s="21" t="s">
        <v>5566</v>
      </c>
      <c r="B6625" s="21" t="s">
        <v>5564</v>
      </c>
      <c r="C6625" s="21" t="s">
        <v>5566</v>
      </c>
      <c r="D6625" s="21" t="s">
        <v>5996</v>
      </c>
      <c r="E6625" s="21">
        <v>800069</v>
      </c>
      <c r="F6625" s="21" t="str">
        <f>VLOOKUP(D6625, 'Job Emp Table'!D$1:F$2600, 3, FALSE)</f>
        <v>SAID GARCIA</v>
      </c>
      <c r="G6625" s="21" t="s">
        <v>6017</v>
      </c>
      <c r="H6625" s="21" t="s">
        <v>5810</v>
      </c>
      <c r="I6625" s="22">
        <v>45726</v>
      </c>
      <c r="J6625" s="21">
        <v>4</v>
      </c>
      <c r="K6625" s="29" t="s">
        <v>3576</v>
      </c>
      <c r="L6625" s="30" t="str">
        <f>IFERROR(VLOOKUP($H6625,JOBS!$C:$E,2,FALSE),"")</f>
        <v/>
      </c>
      <c r="M6625" s="27" t="str">
        <f>IFERROR(VLOOKUP($L6625,JOBS!$A:$B,2,FALSE),"")</f>
        <v/>
      </c>
      <c r="O6625" s="16"/>
      <c r="P6625" s="16"/>
    </row>
    <row r="6626" spans="1:16" x14ac:dyDescent="0.25">
      <c r="A6626" s="21" t="s">
        <v>5566</v>
      </c>
      <c r="B6626" s="21" t="s">
        <v>5564</v>
      </c>
      <c r="C6626" s="21" t="s">
        <v>5566</v>
      </c>
      <c r="D6626" s="21" t="s">
        <v>5996</v>
      </c>
      <c r="E6626" s="21">
        <v>800069</v>
      </c>
      <c r="F6626" s="21" t="str">
        <f>VLOOKUP(D6626, 'Job Emp Table'!D$1:F$2600, 3, FALSE)</f>
        <v>SAID GARCIA</v>
      </c>
      <c r="G6626" s="21" t="s">
        <v>6017</v>
      </c>
      <c r="H6626" s="21" t="s">
        <v>5810</v>
      </c>
      <c r="I6626" s="22">
        <v>45730</v>
      </c>
      <c r="J6626" s="21">
        <v>3.5</v>
      </c>
      <c r="K6626" s="29" t="s">
        <v>3576</v>
      </c>
      <c r="L6626" s="30" t="str">
        <f>IFERROR(VLOOKUP($H6626,JOBS!$C:$E,2,FALSE),"")</f>
        <v/>
      </c>
      <c r="M6626" s="27" t="str">
        <f>IFERROR(VLOOKUP($L6626,JOBS!$A:$B,2,FALSE),"")</f>
        <v/>
      </c>
      <c r="O6626" s="16"/>
      <c r="P6626" s="16"/>
    </row>
    <row r="6627" spans="1:16" x14ac:dyDescent="0.25">
      <c r="A6627" s="21" t="s">
        <v>5566</v>
      </c>
      <c r="B6627" s="21" t="s">
        <v>5564</v>
      </c>
      <c r="C6627" s="21" t="s">
        <v>5566</v>
      </c>
      <c r="D6627" s="21" t="s">
        <v>5996</v>
      </c>
      <c r="E6627" s="21">
        <v>800069</v>
      </c>
      <c r="F6627" s="21" t="str">
        <f>VLOOKUP(D6627, 'Job Emp Table'!D$1:F$2600, 3, FALSE)</f>
        <v>SAID GARCIA</v>
      </c>
      <c r="G6627" s="21" t="s">
        <v>6017</v>
      </c>
      <c r="H6627" s="21" t="s">
        <v>5810</v>
      </c>
      <c r="I6627" s="22">
        <v>45733</v>
      </c>
      <c r="J6627" s="21">
        <v>3.5</v>
      </c>
      <c r="K6627" s="29" t="s">
        <v>3576</v>
      </c>
      <c r="L6627" s="30" t="str">
        <f>IFERROR(VLOOKUP($H6627,JOBS!$C:$E,2,FALSE),"")</f>
        <v/>
      </c>
      <c r="M6627" s="27" t="str">
        <f>IFERROR(VLOOKUP($L6627,JOBS!$A:$B,2,FALSE),"")</f>
        <v/>
      </c>
      <c r="O6627" s="16"/>
      <c r="P6627" s="16"/>
    </row>
    <row r="6628" spans="1:16" x14ac:dyDescent="0.25">
      <c r="A6628" s="21" t="s">
        <v>5684</v>
      </c>
      <c r="B6628" s="21" t="s">
        <v>5683</v>
      </c>
      <c r="C6628" s="21" t="s">
        <v>5684</v>
      </c>
      <c r="D6628" s="21" t="s">
        <v>5996</v>
      </c>
      <c r="E6628" s="21">
        <v>800069</v>
      </c>
      <c r="F6628" s="21" t="str">
        <f>VLOOKUP(D6628, 'Job Emp Table'!D$1:F$2600, 3, FALSE)</f>
        <v>SAID GARCIA</v>
      </c>
      <c r="G6628" s="21" t="s">
        <v>6017</v>
      </c>
      <c r="H6628" s="21" t="s">
        <v>5810</v>
      </c>
      <c r="I6628" s="22">
        <v>45719</v>
      </c>
      <c r="J6628" s="21">
        <v>3</v>
      </c>
      <c r="K6628" s="29" t="s">
        <v>3576</v>
      </c>
      <c r="L6628" s="30" t="str">
        <f>IFERROR(VLOOKUP($H6628,JOBS!$C:$E,2,FALSE),"")</f>
        <v/>
      </c>
      <c r="M6628" s="27" t="str">
        <f>IFERROR(VLOOKUP($L6628,JOBS!$A:$B,2,FALSE),"")</f>
        <v/>
      </c>
      <c r="O6628" s="16"/>
      <c r="P6628" s="16"/>
    </row>
    <row r="6629" spans="1:16" x14ac:dyDescent="0.25">
      <c r="A6629" s="21" t="s">
        <v>5684</v>
      </c>
      <c r="B6629" s="21" t="s">
        <v>5683</v>
      </c>
      <c r="C6629" s="21" t="s">
        <v>5684</v>
      </c>
      <c r="D6629" s="21" t="s">
        <v>5996</v>
      </c>
      <c r="E6629" s="21">
        <v>800069</v>
      </c>
      <c r="F6629" s="21" t="str">
        <f>VLOOKUP(D6629, 'Job Emp Table'!D$1:F$2600, 3, FALSE)</f>
        <v>SAID GARCIA</v>
      </c>
      <c r="G6629" s="21" t="s">
        <v>6017</v>
      </c>
      <c r="H6629" s="21" t="s">
        <v>5810</v>
      </c>
      <c r="I6629" s="22">
        <v>45727</v>
      </c>
      <c r="J6629" s="21">
        <v>4</v>
      </c>
      <c r="K6629" s="29" t="s">
        <v>3576</v>
      </c>
      <c r="L6629" s="30" t="str">
        <f>IFERROR(VLOOKUP($H6629,JOBS!$C:$E,2,FALSE),"")</f>
        <v/>
      </c>
      <c r="M6629" s="27" t="str">
        <f>IFERROR(VLOOKUP($L6629,JOBS!$A:$B,2,FALSE),"")</f>
        <v/>
      </c>
      <c r="O6629" s="16"/>
      <c r="P6629" s="16"/>
    </row>
    <row r="6630" spans="1:16" x14ac:dyDescent="0.25">
      <c r="A6630" s="21" t="s">
        <v>2826</v>
      </c>
      <c r="B6630" s="21" t="s">
        <v>2814</v>
      </c>
      <c r="C6630" s="21" t="s">
        <v>2826</v>
      </c>
      <c r="D6630" s="21" t="s">
        <v>5996</v>
      </c>
      <c r="E6630" s="21">
        <v>800069</v>
      </c>
      <c r="F6630" s="21" t="str">
        <f>VLOOKUP(D6630, 'Job Emp Table'!D$1:F$2600, 3, FALSE)</f>
        <v>SAID GARCIA</v>
      </c>
      <c r="G6630" s="21" t="s">
        <v>6017</v>
      </c>
      <c r="H6630" s="21" t="s">
        <v>5810</v>
      </c>
      <c r="I6630" s="22">
        <v>45720</v>
      </c>
      <c r="J6630" s="21">
        <v>3</v>
      </c>
      <c r="K6630" s="29" t="s">
        <v>3576</v>
      </c>
      <c r="L6630" s="30" t="str">
        <f>IFERROR(VLOOKUP($H6630,JOBS!$C:$E,2,FALSE),"")</f>
        <v/>
      </c>
      <c r="M6630" s="27" t="str">
        <f>IFERROR(VLOOKUP($L6630,JOBS!$A:$B,2,FALSE),"")</f>
        <v/>
      </c>
      <c r="O6630" s="16"/>
      <c r="P6630" s="16"/>
    </row>
    <row r="6631" spans="1:16" x14ac:dyDescent="0.25">
      <c r="A6631" s="21" t="s">
        <v>2826</v>
      </c>
      <c r="B6631" s="21" t="s">
        <v>2814</v>
      </c>
      <c r="C6631" s="21" t="s">
        <v>2826</v>
      </c>
      <c r="D6631" s="21" t="s">
        <v>5996</v>
      </c>
      <c r="E6631" s="21">
        <v>800069</v>
      </c>
      <c r="F6631" s="21" t="str">
        <f>VLOOKUP(D6631, 'Job Emp Table'!D$1:F$2600, 3, FALSE)</f>
        <v>SAID GARCIA</v>
      </c>
      <c r="G6631" s="21" t="s">
        <v>6017</v>
      </c>
      <c r="H6631" s="21" t="s">
        <v>5810</v>
      </c>
      <c r="I6631" s="22">
        <v>45722</v>
      </c>
      <c r="J6631" s="21">
        <v>1</v>
      </c>
      <c r="K6631" s="29" t="s">
        <v>3576</v>
      </c>
      <c r="L6631" s="30" t="str">
        <f>IFERROR(VLOOKUP($H6631,JOBS!$C:$E,2,FALSE),"")</f>
        <v/>
      </c>
      <c r="M6631" s="27" t="str">
        <f>IFERROR(VLOOKUP($L6631,JOBS!$A:$B,2,FALSE),"")</f>
        <v/>
      </c>
      <c r="O6631" s="16"/>
      <c r="P6631" s="16"/>
    </row>
    <row r="6632" spans="1:16" x14ac:dyDescent="0.25">
      <c r="A6632" s="21" t="s">
        <v>2826</v>
      </c>
      <c r="B6632" s="21" t="s">
        <v>2814</v>
      </c>
      <c r="C6632" s="21" t="s">
        <v>2826</v>
      </c>
      <c r="D6632" s="21" t="s">
        <v>5996</v>
      </c>
      <c r="E6632" s="21">
        <v>800069</v>
      </c>
      <c r="F6632" s="21" t="str">
        <f>VLOOKUP(D6632, 'Job Emp Table'!D$1:F$2600, 3, FALSE)</f>
        <v>SAID GARCIA</v>
      </c>
      <c r="G6632" s="21" t="s">
        <v>6017</v>
      </c>
      <c r="H6632" s="21" t="s">
        <v>5810</v>
      </c>
      <c r="I6632" s="22">
        <v>45723</v>
      </c>
      <c r="J6632" s="21">
        <v>6</v>
      </c>
      <c r="K6632" s="29" t="s">
        <v>3509</v>
      </c>
      <c r="L6632" s="30" t="str">
        <f>IFERROR(VLOOKUP($H6632,JOBS!$C:$E,2,FALSE),"")</f>
        <v/>
      </c>
      <c r="M6632" s="27" t="str">
        <f>IFERROR(VLOOKUP($L6632,JOBS!$A:$B,2,FALSE),"")</f>
        <v/>
      </c>
      <c r="O6632" s="16"/>
      <c r="P6632" s="16"/>
    </row>
    <row r="6633" spans="1:16" x14ac:dyDescent="0.25">
      <c r="A6633" s="21" t="s">
        <v>2826</v>
      </c>
      <c r="B6633" s="21" t="s">
        <v>2814</v>
      </c>
      <c r="C6633" s="21" t="s">
        <v>2826</v>
      </c>
      <c r="D6633" s="21" t="s">
        <v>5996</v>
      </c>
      <c r="E6633" s="21">
        <v>800069</v>
      </c>
      <c r="F6633" s="21" t="str">
        <f>VLOOKUP(D6633, 'Job Emp Table'!D$1:F$2600, 3, FALSE)</f>
        <v>SAID GARCIA</v>
      </c>
      <c r="G6633" s="21" t="s">
        <v>6017</v>
      </c>
      <c r="H6633" s="21" t="s">
        <v>5810</v>
      </c>
      <c r="I6633" s="22">
        <v>45729</v>
      </c>
      <c r="J6633" s="21">
        <v>2</v>
      </c>
      <c r="K6633" s="29" t="s">
        <v>3509</v>
      </c>
      <c r="L6633" s="30" t="str">
        <f>IFERROR(VLOOKUP($H6633,JOBS!$C:$E,2,FALSE),"")</f>
        <v/>
      </c>
      <c r="M6633" s="27" t="str">
        <f>IFERROR(VLOOKUP($L6633,JOBS!$A:$B,2,FALSE),"")</f>
        <v/>
      </c>
      <c r="O6633" s="16"/>
      <c r="P6633" s="16"/>
    </row>
    <row r="6634" spans="1:16" x14ac:dyDescent="0.25">
      <c r="A6634" s="21" t="s">
        <v>2826</v>
      </c>
      <c r="B6634" s="21" t="s">
        <v>2814</v>
      </c>
      <c r="C6634" s="21" t="s">
        <v>2826</v>
      </c>
      <c r="D6634" s="21" t="s">
        <v>5996</v>
      </c>
      <c r="E6634" s="21">
        <v>800069</v>
      </c>
      <c r="F6634" s="21" t="str">
        <f>VLOOKUP(D6634, 'Job Emp Table'!D$1:F$2600, 3, FALSE)</f>
        <v>SAID GARCIA</v>
      </c>
      <c r="G6634" s="21" t="s">
        <v>6017</v>
      </c>
      <c r="H6634" s="21" t="s">
        <v>5810</v>
      </c>
      <c r="I6634" s="22">
        <v>45730</v>
      </c>
      <c r="J6634" s="21">
        <v>1</v>
      </c>
      <c r="K6634" s="29" t="s">
        <v>3509</v>
      </c>
      <c r="L6634" s="30" t="str">
        <f>IFERROR(VLOOKUP($H6634,JOBS!$C:$E,2,FALSE),"")</f>
        <v/>
      </c>
      <c r="M6634" s="27" t="str">
        <f>IFERROR(VLOOKUP($L6634,JOBS!$A:$B,2,FALSE),"")</f>
        <v/>
      </c>
      <c r="O6634" s="16"/>
      <c r="P6634" s="16"/>
    </row>
    <row r="6635" spans="1:16" x14ac:dyDescent="0.25">
      <c r="A6635" s="21" t="s">
        <v>2826</v>
      </c>
      <c r="B6635" s="21" t="s">
        <v>2814</v>
      </c>
      <c r="C6635" s="21" t="s">
        <v>2826</v>
      </c>
      <c r="D6635" s="21" t="s">
        <v>5996</v>
      </c>
      <c r="E6635" s="21">
        <v>800069</v>
      </c>
      <c r="F6635" s="21" t="str">
        <f>VLOOKUP(D6635, 'Job Emp Table'!D$1:F$2600, 3, FALSE)</f>
        <v>SAID GARCIA</v>
      </c>
      <c r="G6635" s="21" t="s">
        <v>6020</v>
      </c>
      <c r="H6635" s="21" t="s">
        <v>5805</v>
      </c>
      <c r="I6635" s="22">
        <v>45735</v>
      </c>
      <c r="J6635" s="21">
        <v>8</v>
      </c>
      <c r="K6635" s="29" t="s">
        <v>3509</v>
      </c>
      <c r="L6635" s="30" t="str">
        <f>IFERROR(VLOOKUP($H6635,JOBS!$C:$E,2,FALSE),"")</f>
        <v/>
      </c>
      <c r="M6635" s="27" t="str">
        <f>IFERROR(VLOOKUP($L6635,JOBS!$A:$B,2,FALSE),"")</f>
        <v/>
      </c>
      <c r="O6635" s="16"/>
      <c r="P6635" s="16"/>
    </row>
    <row r="6636" spans="1:16" x14ac:dyDescent="0.25">
      <c r="A6636" s="21" t="s">
        <v>2826</v>
      </c>
      <c r="B6636" s="21" t="s">
        <v>2814</v>
      </c>
      <c r="C6636" s="21" t="s">
        <v>2826</v>
      </c>
      <c r="D6636" s="21" t="s">
        <v>5996</v>
      </c>
      <c r="E6636" s="21">
        <v>800069</v>
      </c>
      <c r="F6636" s="21" t="str">
        <f>VLOOKUP(D6636, 'Job Emp Table'!D$1:F$2600, 3, FALSE)</f>
        <v>SAID GARCIA</v>
      </c>
      <c r="G6636" s="21" t="s">
        <v>6017</v>
      </c>
      <c r="H6636" s="21" t="s">
        <v>5810</v>
      </c>
      <c r="I6636" s="22">
        <v>45736</v>
      </c>
      <c r="J6636" s="21">
        <v>1.5</v>
      </c>
      <c r="K6636" s="29" t="s">
        <v>3509</v>
      </c>
      <c r="L6636" s="30" t="str">
        <f>IFERROR(VLOOKUP($H6636,JOBS!$C:$E,2,FALSE),"")</f>
        <v/>
      </c>
      <c r="M6636" s="27" t="str">
        <f>IFERROR(VLOOKUP($L6636,JOBS!$A:$B,2,FALSE),"")</f>
        <v/>
      </c>
      <c r="O6636" s="16"/>
      <c r="P6636" s="16"/>
    </row>
    <row r="6637" spans="1:16" x14ac:dyDescent="0.25">
      <c r="A6637" s="21" t="s">
        <v>2826</v>
      </c>
      <c r="B6637" s="21" t="s">
        <v>2814</v>
      </c>
      <c r="C6637" s="21" t="s">
        <v>2826</v>
      </c>
      <c r="D6637" s="21" t="s">
        <v>5996</v>
      </c>
      <c r="E6637" s="21">
        <v>800069</v>
      </c>
      <c r="F6637" s="21" t="str">
        <f>VLOOKUP(D6637, 'Job Emp Table'!D$1:F$2600, 3, FALSE)</f>
        <v>SAID GARCIA</v>
      </c>
      <c r="G6637" s="21" t="s">
        <v>6020</v>
      </c>
      <c r="H6637" s="21" t="s">
        <v>5805</v>
      </c>
      <c r="I6637" s="22">
        <v>45737</v>
      </c>
      <c r="J6637" s="21">
        <v>8</v>
      </c>
      <c r="K6637" s="29" t="s">
        <v>3509</v>
      </c>
      <c r="L6637" s="30" t="str">
        <f>IFERROR(VLOOKUP($H6637,JOBS!$C:$E,2,FALSE),"")</f>
        <v/>
      </c>
      <c r="M6637" s="27" t="str">
        <f>IFERROR(VLOOKUP($L6637,JOBS!$A:$B,2,FALSE),"")</f>
        <v/>
      </c>
      <c r="O6637" s="16"/>
      <c r="P6637" s="16"/>
    </row>
    <row r="6638" spans="1:16" x14ac:dyDescent="0.25">
      <c r="A6638" s="21" t="s">
        <v>5749</v>
      </c>
      <c r="B6638" s="21" t="s">
        <v>5748</v>
      </c>
      <c r="C6638" s="21" t="s">
        <v>5749</v>
      </c>
      <c r="D6638" s="21" t="s">
        <v>384</v>
      </c>
      <c r="E6638" s="21">
        <v>440061</v>
      </c>
      <c r="F6638" s="21" t="str">
        <f>VLOOKUP(D6638, 'Job Emp Table'!D$1:F$2600, 3, FALSE)</f>
        <v>URIEL GARCIA-ANDRA</v>
      </c>
      <c r="G6638" s="21" t="s">
        <v>6017</v>
      </c>
      <c r="H6638" s="21" t="s">
        <v>6159</v>
      </c>
      <c r="I6638" s="22">
        <v>45727</v>
      </c>
      <c r="J6638" s="21">
        <v>2</v>
      </c>
      <c r="K6638" s="29" t="s">
        <v>3509</v>
      </c>
      <c r="L6638" s="30" t="str">
        <f>IFERROR(VLOOKUP($H6638,JOBS!$C:$E,2,FALSE),"")</f>
        <v/>
      </c>
      <c r="M6638" s="27" t="str">
        <f>IFERROR(VLOOKUP($L6638,JOBS!$A:$B,2,FALSE),"")</f>
        <v/>
      </c>
      <c r="O6638" s="16"/>
      <c r="P6638" s="16"/>
    </row>
    <row r="6639" spans="1:16" x14ac:dyDescent="0.25">
      <c r="A6639" s="21" t="s">
        <v>5749</v>
      </c>
      <c r="B6639" s="21" t="s">
        <v>5748</v>
      </c>
      <c r="C6639" s="21" t="s">
        <v>5749</v>
      </c>
      <c r="D6639" s="21" t="s">
        <v>384</v>
      </c>
      <c r="E6639" s="21">
        <v>440061</v>
      </c>
      <c r="F6639" s="21" t="str">
        <f>VLOOKUP(D6639, 'Job Emp Table'!D$1:F$2600, 3, FALSE)</f>
        <v>URIEL GARCIA-ANDRA</v>
      </c>
      <c r="G6639" s="21" t="s">
        <v>6017</v>
      </c>
      <c r="H6639" s="21" t="s">
        <v>6213</v>
      </c>
      <c r="I6639" s="22">
        <v>45727</v>
      </c>
      <c r="J6639" s="21">
        <v>2</v>
      </c>
      <c r="K6639" s="29" t="s">
        <v>3509</v>
      </c>
      <c r="L6639" s="30" t="str">
        <f>IFERROR(VLOOKUP($H6639,JOBS!$C:$E,2,FALSE),"")</f>
        <v/>
      </c>
      <c r="M6639" s="27" t="str">
        <f>IFERROR(VLOOKUP($L6639,JOBS!$A:$B,2,FALSE),"")</f>
        <v/>
      </c>
      <c r="O6639" s="16"/>
      <c r="P6639" s="16"/>
    </row>
    <row r="6640" spans="1:16" x14ac:dyDescent="0.25">
      <c r="A6640" s="21" t="s">
        <v>5749</v>
      </c>
      <c r="B6640" s="21" t="s">
        <v>5748</v>
      </c>
      <c r="C6640" s="21" t="s">
        <v>5749</v>
      </c>
      <c r="D6640" s="21" t="s">
        <v>384</v>
      </c>
      <c r="E6640" s="21">
        <v>440061</v>
      </c>
      <c r="F6640" s="21" t="str">
        <f>VLOOKUP(D6640, 'Job Emp Table'!D$1:F$2600, 3, FALSE)</f>
        <v>URIEL GARCIA-ANDRA</v>
      </c>
      <c r="G6640" s="21" t="s">
        <v>6017</v>
      </c>
      <c r="H6640" s="21" t="s">
        <v>6159</v>
      </c>
      <c r="I6640" s="22">
        <v>45728</v>
      </c>
      <c r="J6640" s="21">
        <v>2</v>
      </c>
      <c r="K6640" s="29" t="s">
        <v>3509</v>
      </c>
      <c r="L6640" s="30" t="str">
        <f>IFERROR(VLOOKUP($H6640,JOBS!$C:$E,2,FALSE),"")</f>
        <v/>
      </c>
      <c r="M6640" s="27" t="str">
        <f>IFERROR(VLOOKUP($L6640,JOBS!$A:$B,2,FALSE),"")</f>
        <v/>
      </c>
      <c r="O6640" s="16"/>
      <c r="P6640" s="16"/>
    </row>
    <row r="6641" spans="1:16" x14ac:dyDescent="0.25">
      <c r="A6641" s="21" t="s">
        <v>5749</v>
      </c>
      <c r="B6641" s="21" t="s">
        <v>5748</v>
      </c>
      <c r="C6641" s="21" t="s">
        <v>5749</v>
      </c>
      <c r="D6641" s="21" t="s">
        <v>384</v>
      </c>
      <c r="E6641" s="21">
        <v>440061</v>
      </c>
      <c r="F6641" s="21" t="str">
        <f>VLOOKUP(D6641, 'Job Emp Table'!D$1:F$2600, 3, FALSE)</f>
        <v>URIEL GARCIA-ANDRA</v>
      </c>
      <c r="G6641" s="21" t="s">
        <v>6017</v>
      </c>
      <c r="H6641" s="21" t="s">
        <v>6213</v>
      </c>
      <c r="I6641" s="22">
        <v>45728</v>
      </c>
      <c r="J6641" s="21">
        <v>2</v>
      </c>
      <c r="K6641" s="29" t="s">
        <v>3509</v>
      </c>
      <c r="L6641" s="30" t="str">
        <f>IFERROR(VLOOKUP($H6641,JOBS!$C:$E,2,FALSE),"")</f>
        <v/>
      </c>
      <c r="M6641" s="27" t="str">
        <f>IFERROR(VLOOKUP($L6641,JOBS!$A:$B,2,FALSE),"")</f>
        <v/>
      </c>
      <c r="O6641" s="16"/>
      <c r="P6641" s="16"/>
    </row>
    <row r="6642" spans="1:16" x14ac:dyDescent="0.25">
      <c r="A6642" s="21" t="s">
        <v>5749</v>
      </c>
      <c r="B6642" s="21" t="s">
        <v>5748</v>
      </c>
      <c r="C6642" s="21" t="s">
        <v>5749</v>
      </c>
      <c r="D6642" s="21" t="s">
        <v>384</v>
      </c>
      <c r="E6642" s="21">
        <v>440061</v>
      </c>
      <c r="F6642" s="21" t="str">
        <f>VLOOKUP(D6642, 'Job Emp Table'!D$1:F$2600, 3, FALSE)</f>
        <v>URIEL GARCIA-ANDRA</v>
      </c>
      <c r="G6642" s="21" t="s">
        <v>6017</v>
      </c>
      <c r="H6642" s="21" t="s">
        <v>6159</v>
      </c>
      <c r="I6642" s="22">
        <v>45729</v>
      </c>
      <c r="J6642" s="21">
        <v>2</v>
      </c>
      <c r="K6642" s="29" t="s">
        <v>3509</v>
      </c>
      <c r="L6642" s="30" t="str">
        <f>IFERROR(VLOOKUP($H6642,JOBS!$C:$E,2,FALSE),"")</f>
        <v/>
      </c>
      <c r="M6642" s="27" t="str">
        <f>IFERROR(VLOOKUP($L6642,JOBS!$A:$B,2,FALSE),"")</f>
        <v/>
      </c>
      <c r="O6642" s="16"/>
      <c r="P6642" s="16"/>
    </row>
    <row r="6643" spans="1:16" x14ac:dyDescent="0.25">
      <c r="A6643" s="21" t="s">
        <v>5749</v>
      </c>
      <c r="B6643" s="21" t="s">
        <v>5748</v>
      </c>
      <c r="C6643" s="21" t="s">
        <v>5749</v>
      </c>
      <c r="D6643" s="21" t="s">
        <v>384</v>
      </c>
      <c r="E6643" s="21">
        <v>440061</v>
      </c>
      <c r="F6643" s="21" t="str">
        <f>VLOOKUP(D6643, 'Job Emp Table'!D$1:F$2600, 3, FALSE)</f>
        <v>URIEL GARCIA-ANDRA</v>
      </c>
      <c r="G6643" s="21" t="s">
        <v>6017</v>
      </c>
      <c r="H6643" s="21" t="s">
        <v>6213</v>
      </c>
      <c r="I6643" s="22">
        <v>45729</v>
      </c>
      <c r="J6643" s="21">
        <v>2</v>
      </c>
      <c r="K6643" s="29" t="s">
        <v>3509</v>
      </c>
      <c r="L6643" s="30" t="str">
        <f>IFERROR(VLOOKUP($H6643,JOBS!$C:$E,2,FALSE),"")</f>
        <v/>
      </c>
      <c r="M6643" s="27" t="str">
        <f>IFERROR(VLOOKUP($L6643,JOBS!$A:$B,2,FALSE),"")</f>
        <v/>
      </c>
      <c r="O6643" s="16"/>
      <c r="P6643" s="16"/>
    </row>
    <row r="6644" spans="1:16" x14ac:dyDescent="0.25">
      <c r="A6644" s="21" t="s">
        <v>5682</v>
      </c>
      <c r="B6644" s="21" t="s">
        <v>5681</v>
      </c>
      <c r="C6644" s="21" t="s">
        <v>5682</v>
      </c>
      <c r="D6644" s="21" t="s">
        <v>384</v>
      </c>
      <c r="E6644" s="21">
        <v>440061</v>
      </c>
      <c r="F6644" s="21" t="str">
        <f>VLOOKUP(D6644, 'Job Emp Table'!D$1:F$2600, 3, FALSE)</f>
        <v>URIEL GARCIA-ANDRA</v>
      </c>
      <c r="G6644" s="21" t="s">
        <v>6017</v>
      </c>
      <c r="H6644" s="21" t="s">
        <v>5883</v>
      </c>
      <c r="I6644" s="22">
        <v>45719</v>
      </c>
      <c r="J6644" s="21">
        <v>4</v>
      </c>
      <c r="K6644" s="29" t="s">
        <v>3509</v>
      </c>
      <c r="L6644" s="30" t="str">
        <f>IFERROR(VLOOKUP($H6644,JOBS!$C:$E,2,FALSE),"")</f>
        <v/>
      </c>
      <c r="M6644" s="27" t="str">
        <f>IFERROR(VLOOKUP($L6644,JOBS!$A:$B,2,FALSE),"")</f>
        <v/>
      </c>
      <c r="O6644" s="16"/>
      <c r="P6644" s="16"/>
    </row>
    <row r="6645" spans="1:16" x14ac:dyDescent="0.25">
      <c r="A6645" s="21" t="s">
        <v>5682</v>
      </c>
      <c r="B6645" s="21" t="s">
        <v>5681</v>
      </c>
      <c r="C6645" s="21" t="s">
        <v>5682</v>
      </c>
      <c r="D6645" s="21" t="s">
        <v>384</v>
      </c>
      <c r="E6645" s="21">
        <v>440061</v>
      </c>
      <c r="F6645" s="21" t="str">
        <f>VLOOKUP(D6645, 'Job Emp Table'!D$1:F$2600, 3, FALSE)</f>
        <v>URIEL GARCIA-ANDRA</v>
      </c>
      <c r="G6645" s="21" t="s">
        <v>6017</v>
      </c>
      <c r="H6645" s="21" t="s">
        <v>5885</v>
      </c>
      <c r="I6645" s="22">
        <v>45719</v>
      </c>
      <c r="J6645" s="21">
        <v>4</v>
      </c>
      <c r="K6645" s="29" t="s">
        <v>3509</v>
      </c>
      <c r="L6645" s="30" t="str">
        <f>IFERROR(VLOOKUP($H6645,JOBS!$C:$E,2,FALSE),"")</f>
        <v/>
      </c>
      <c r="M6645" s="27" t="str">
        <f>IFERROR(VLOOKUP($L6645,JOBS!$A:$B,2,FALSE),"")</f>
        <v/>
      </c>
      <c r="O6645" s="16"/>
      <c r="P6645" s="16"/>
    </row>
    <row r="6646" spans="1:16" x14ac:dyDescent="0.25">
      <c r="A6646" s="21" t="s">
        <v>5682</v>
      </c>
      <c r="B6646" s="21" t="s">
        <v>5681</v>
      </c>
      <c r="C6646" s="21" t="s">
        <v>5682</v>
      </c>
      <c r="D6646" s="21" t="s">
        <v>384</v>
      </c>
      <c r="E6646" s="21">
        <v>440061</v>
      </c>
      <c r="F6646" s="21" t="str">
        <f>VLOOKUP(D6646, 'Job Emp Table'!D$1:F$2600, 3, FALSE)</f>
        <v>URIEL GARCIA-ANDRA</v>
      </c>
      <c r="G6646" s="21" t="s">
        <v>6017</v>
      </c>
      <c r="H6646" s="21" t="s">
        <v>5900</v>
      </c>
      <c r="I6646" s="22">
        <v>45720</v>
      </c>
      <c r="J6646" s="21">
        <v>4</v>
      </c>
      <c r="K6646" s="29" t="s">
        <v>3509</v>
      </c>
      <c r="L6646" s="30" t="str">
        <f>IFERROR(VLOOKUP($H6646,JOBS!$C:$E,2,FALSE),"")</f>
        <v/>
      </c>
      <c r="M6646" s="27" t="str">
        <f>IFERROR(VLOOKUP($L6646,JOBS!$A:$B,2,FALSE),"")</f>
        <v/>
      </c>
      <c r="O6646" s="16"/>
      <c r="P6646" s="16"/>
    </row>
    <row r="6647" spans="1:16" x14ac:dyDescent="0.25">
      <c r="A6647" s="21" t="s">
        <v>5682</v>
      </c>
      <c r="B6647" s="21" t="s">
        <v>5681</v>
      </c>
      <c r="C6647" s="21" t="s">
        <v>5682</v>
      </c>
      <c r="D6647" s="21" t="s">
        <v>384</v>
      </c>
      <c r="E6647" s="21">
        <v>440061</v>
      </c>
      <c r="F6647" s="21" t="str">
        <f>VLOOKUP(D6647, 'Job Emp Table'!D$1:F$2600, 3, FALSE)</f>
        <v>URIEL GARCIA-ANDRA</v>
      </c>
      <c r="G6647" s="21" t="s">
        <v>6017</v>
      </c>
      <c r="H6647" s="21" t="s">
        <v>6067</v>
      </c>
      <c r="I6647" s="22">
        <v>45720</v>
      </c>
      <c r="J6647" s="21">
        <v>4</v>
      </c>
      <c r="K6647" s="29" t="s">
        <v>2831</v>
      </c>
      <c r="L6647" s="30" t="str">
        <f>IFERROR(VLOOKUP($H6647,JOBS!$C:$E,2,FALSE),"")</f>
        <v/>
      </c>
      <c r="M6647" s="27" t="str">
        <f>IFERROR(VLOOKUP($L6647,JOBS!$A:$B,2,FALSE),"")</f>
        <v/>
      </c>
      <c r="O6647" s="16"/>
      <c r="P6647" s="16"/>
    </row>
    <row r="6648" spans="1:16" x14ac:dyDescent="0.25">
      <c r="A6648" s="21" t="s">
        <v>5682</v>
      </c>
      <c r="B6648" s="21" t="s">
        <v>5681</v>
      </c>
      <c r="C6648" s="21" t="s">
        <v>5682</v>
      </c>
      <c r="D6648" s="21" t="s">
        <v>384</v>
      </c>
      <c r="E6648" s="21">
        <v>440061</v>
      </c>
      <c r="F6648" s="21" t="str">
        <f>VLOOKUP(D6648, 'Job Emp Table'!D$1:F$2600, 3, FALSE)</f>
        <v>URIEL GARCIA-ANDRA</v>
      </c>
      <c r="G6648" s="21" t="s">
        <v>6017</v>
      </c>
      <c r="H6648" s="21" t="s">
        <v>6062</v>
      </c>
      <c r="I6648" s="22">
        <v>45721</v>
      </c>
      <c r="J6648" s="21">
        <v>5</v>
      </c>
      <c r="K6648" s="29" t="s">
        <v>2831</v>
      </c>
      <c r="L6648" s="30" t="str">
        <f>IFERROR(VLOOKUP($H6648,JOBS!$C:$E,2,FALSE),"")</f>
        <v/>
      </c>
      <c r="M6648" s="27" t="str">
        <f>IFERROR(VLOOKUP($L6648,JOBS!$A:$B,2,FALSE),"")</f>
        <v/>
      </c>
      <c r="O6648" s="16"/>
      <c r="P6648" s="16"/>
    </row>
    <row r="6649" spans="1:16" x14ac:dyDescent="0.25">
      <c r="A6649" s="21" t="s">
        <v>5682</v>
      </c>
      <c r="B6649" s="21" t="s">
        <v>5681</v>
      </c>
      <c r="C6649" s="21" t="s">
        <v>5682</v>
      </c>
      <c r="D6649" s="21" t="s">
        <v>384</v>
      </c>
      <c r="E6649" s="21">
        <v>440061</v>
      </c>
      <c r="F6649" s="21" t="str">
        <f>VLOOKUP(D6649, 'Job Emp Table'!D$1:F$2600, 3, FALSE)</f>
        <v>URIEL GARCIA-ANDRA</v>
      </c>
      <c r="G6649" s="21" t="s">
        <v>6017</v>
      </c>
      <c r="H6649" s="21" t="s">
        <v>6105</v>
      </c>
      <c r="I6649" s="22">
        <v>45721</v>
      </c>
      <c r="J6649" s="21">
        <v>1</v>
      </c>
      <c r="K6649" s="29" t="s">
        <v>2831</v>
      </c>
      <c r="L6649" s="30" t="str">
        <f>IFERROR(VLOOKUP($H6649,JOBS!$C:$E,2,FALSE),"")</f>
        <v/>
      </c>
      <c r="M6649" s="27" t="str">
        <f>IFERROR(VLOOKUP($L6649,JOBS!$A:$B,2,FALSE),"")</f>
        <v/>
      </c>
      <c r="O6649" s="16"/>
      <c r="P6649" s="16"/>
    </row>
    <row r="6650" spans="1:16" x14ac:dyDescent="0.25">
      <c r="A6650" s="21" t="s">
        <v>5682</v>
      </c>
      <c r="B6650" s="21" t="s">
        <v>5681</v>
      </c>
      <c r="C6650" s="21" t="s">
        <v>5682</v>
      </c>
      <c r="D6650" s="21" t="s">
        <v>384</v>
      </c>
      <c r="E6650" s="21">
        <v>440061</v>
      </c>
      <c r="F6650" s="21" t="str">
        <f>VLOOKUP(D6650, 'Job Emp Table'!D$1:F$2600, 3, FALSE)</f>
        <v>URIEL GARCIA-ANDRA</v>
      </c>
      <c r="G6650" s="21" t="s">
        <v>6017</v>
      </c>
      <c r="H6650" s="21" t="s">
        <v>6067</v>
      </c>
      <c r="I6650" s="22">
        <v>45721</v>
      </c>
      <c r="J6650" s="21">
        <v>2</v>
      </c>
      <c r="K6650" s="29" t="s">
        <v>2831</v>
      </c>
      <c r="L6650" s="30" t="str">
        <f>IFERROR(VLOOKUP($H6650,JOBS!$C:$E,2,FALSE),"")</f>
        <v/>
      </c>
      <c r="M6650" s="27" t="str">
        <f>IFERROR(VLOOKUP($L6650,JOBS!$A:$B,2,FALSE),"")</f>
        <v/>
      </c>
      <c r="O6650" s="16"/>
      <c r="P6650" s="16"/>
    </row>
    <row r="6651" spans="1:16" x14ac:dyDescent="0.25">
      <c r="A6651" s="21" t="s">
        <v>5682</v>
      </c>
      <c r="B6651" s="21" t="s">
        <v>5681</v>
      </c>
      <c r="C6651" s="21" t="s">
        <v>5682</v>
      </c>
      <c r="D6651" s="21" t="s">
        <v>384</v>
      </c>
      <c r="E6651" s="21">
        <v>440061</v>
      </c>
      <c r="F6651" s="21" t="str">
        <f>VLOOKUP(D6651, 'Job Emp Table'!D$1:F$2600, 3, FALSE)</f>
        <v>URIEL GARCIA-ANDRA</v>
      </c>
      <c r="G6651" s="21" t="s">
        <v>6017</v>
      </c>
      <c r="H6651" s="21" t="s">
        <v>6062</v>
      </c>
      <c r="I6651" s="22">
        <v>45722</v>
      </c>
      <c r="J6651" s="21">
        <v>5</v>
      </c>
      <c r="K6651" s="29" t="s">
        <v>2831</v>
      </c>
      <c r="L6651" s="30" t="str">
        <f>IFERROR(VLOOKUP($H6651,JOBS!$C:$E,2,FALSE),"")</f>
        <v/>
      </c>
      <c r="M6651" s="27" t="str">
        <f>IFERROR(VLOOKUP($L6651,JOBS!$A:$B,2,FALSE),"")</f>
        <v/>
      </c>
      <c r="O6651" s="16"/>
      <c r="P6651" s="16"/>
    </row>
    <row r="6652" spans="1:16" x14ac:dyDescent="0.25">
      <c r="A6652" s="21" t="s">
        <v>5682</v>
      </c>
      <c r="B6652" s="21" t="s">
        <v>5681</v>
      </c>
      <c r="C6652" s="21" t="s">
        <v>5682</v>
      </c>
      <c r="D6652" s="21" t="s">
        <v>384</v>
      </c>
      <c r="E6652" s="21">
        <v>440061</v>
      </c>
      <c r="F6652" s="21" t="str">
        <f>VLOOKUP(D6652, 'Job Emp Table'!D$1:F$2600, 3, FALSE)</f>
        <v>URIEL GARCIA-ANDRA</v>
      </c>
      <c r="G6652" s="21" t="s">
        <v>6017</v>
      </c>
      <c r="H6652" s="21" t="s">
        <v>6105</v>
      </c>
      <c r="I6652" s="22">
        <v>45722</v>
      </c>
      <c r="J6652" s="21">
        <v>1</v>
      </c>
      <c r="K6652" s="29" t="s">
        <v>2831</v>
      </c>
      <c r="L6652" s="30" t="str">
        <f>IFERROR(VLOOKUP($H6652,JOBS!$C:$E,2,FALSE),"")</f>
        <v/>
      </c>
      <c r="M6652" s="27" t="str">
        <f>IFERROR(VLOOKUP($L6652,JOBS!$A:$B,2,FALSE),"")</f>
        <v/>
      </c>
      <c r="O6652" s="16"/>
      <c r="P6652" s="16"/>
    </row>
    <row r="6653" spans="1:16" x14ac:dyDescent="0.25">
      <c r="A6653" s="21" t="s">
        <v>5682</v>
      </c>
      <c r="B6653" s="21" t="s">
        <v>5681</v>
      </c>
      <c r="C6653" s="21" t="s">
        <v>5682</v>
      </c>
      <c r="D6653" s="21" t="s">
        <v>384</v>
      </c>
      <c r="E6653" s="21">
        <v>440061</v>
      </c>
      <c r="F6653" s="21" t="str">
        <f>VLOOKUP(D6653, 'Job Emp Table'!D$1:F$2600, 3, FALSE)</f>
        <v>URIEL GARCIA-ANDRA</v>
      </c>
      <c r="G6653" s="21" t="s">
        <v>6017</v>
      </c>
      <c r="H6653" s="21" t="s">
        <v>6067</v>
      </c>
      <c r="I6653" s="22">
        <v>45722</v>
      </c>
      <c r="J6653" s="21">
        <v>2</v>
      </c>
      <c r="K6653" s="29" t="s">
        <v>2831</v>
      </c>
      <c r="L6653" s="30" t="str">
        <f>IFERROR(VLOOKUP($H6653,JOBS!$C:$E,2,FALSE),"")</f>
        <v/>
      </c>
      <c r="M6653" s="27" t="str">
        <f>IFERROR(VLOOKUP($L6653,JOBS!$A:$B,2,FALSE),"")</f>
        <v/>
      </c>
      <c r="O6653" s="16"/>
      <c r="P6653" s="16"/>
    </row>
    <row r="6654" spans="1:16" x14ac:dyDescent="0.25">
      <c r="A6654" s="21" t="s">
        <v>5682</v>
      </c>
      <c r="B6654" s="21" t="s">
        <v>5681</v>
      </c>
      <c r="C6654" s="21" t="s">
        <v>5682</v>
      </c>
      <c r="D6654" s="21" t="s">
        <v>384</v>
      </c>
      <c r="E6654" s="21">
        <v>440061</v>
      </c>
      <c r="F6654" s="21" t="str">
        <f>VLOOKUP(D6654, 'Job Emp Table'!D$1:F$2600, 3, FALSE)</f>
        <v>URIEL GARCIA-ANDRA</v>
      </c>
      <c r="G6654" s="21" t="s">
        <v>6017</v>
      </c>
      <c r="H6654" s="21" t="s">
        <v>5900</v>
      </c>
      <c r="I6654" s="22">
        <v>45723</v>
      </c>
      <c r="J6654" s="21">
        <v>5</v>
      </c>
      <c r="K6654" s="29" t="s">
        <v>2831</v>
      </c>
      <c r="L6654" s="30" t="str">
        <f>IFERROR(VLOOKUP($H6654,JOBS!$C:$E,2,FALSE),"")</f>
        <v/>
      </c>
      <c r="M6654" s="27" t="str">
        <f>IFERROR(VLOOKUP($L6654,JOBS!$A:$B,2,FALSE),"")</f>
        <v/>
      </c>
      <c r="O6654" s="16"/>
      <c r="P6654" s="16"/>
    </row>
    <row r="6655" spans="1:16" x14ac:dyDescent="0.25">
      <c r="A6655" s="21" t="s">
        <v>5682</v>
      </c>
      <c r="B6655" s="21" t="s">
        <v>5681</v>
      </c>
      <c r="C6655" s="21" t="s">
        <v>5682</v>
      </c>
      <c r="D6655" s="21" t="s">
        <v>384</v>
      </c>
      <c r="E6655" s="21">
        <v>440061</v>
      </c>
      <c r="F6655" s="21" t="str">
        <f>VLOOKUP(D6655, 'Job Emp Table'!D$1:F$2600, 3, FALSE)</f>
        <v>URIEL GARCIA-ANDRA</v>
      </c>
      <c r="G6655" s="21" t="s">
        <v>6017</v>
      </c>
      <c r="H6655" s="21" t="s">
        <v>6063</v>
      </c>
      <c r="I6655" s="22">
        <v>45723</v>
      </c>
      <c r="J6655" s="21">
        <v>3</v>
      </c>
      <c r="K6655" s="29" t="s">
        <v>2831</v>
      </c>
      <c r="L6655" s="30" t="str">
        <f>IFERROR(VLOOKUP($H6655,JOBS!$C:$E,2,FALSE),"")</f>
        <v/>
      </c>
      <c r="M6655" s="27" t="str">
        <f>IFERROR(VLOOKUP($L6655,JOBS!$A:$B,2,FALSE),"")</f>
        <v/>
      </c>
      <c r="O6655" s="16"/>
      <c r="P6655" s="16"/>
    </row>
    <row r="6656" spans="1:16" x14ac:dyDescent="0.25">
      <c r="A6656" s="21" t="s">
        <v>5682</v>
      </c>
      <c r="B6656" s="21" t="s">
        <v>5681</v>
      </c>
      <c r="C6656" s="21" t="s">
        <v>5682</v>
      </c>
      <c r="D6656" s="21" t="s">
        <v>384</v>
      </c>
      <c r="E6656" s="21">
        <v>440061</v>
      </c>
      <c r="F6656" s="21" t="str">
        <f>VLOOKUP(D6656, 'Job Emp Table'!D$1:F$2600, 3, FALSE)</f>
        <v>URIEL GARCIA-ANDRA</v>
      </c>
      <c r="G6656" s="21" t="s">
        <v>6017</v>
      </c>
      <c r="H6656" s="21" t="s">
        <v>6062</v>
      </c>
      <c r="I6656" s="22">
        <v>45726</v>
      </c>
      <c r="J6656" s="21">
        <v>5</v>
      </c>
      <c r="K6656" s="29" t="s">
        <v>2831</v>
      </c>
      <c r="L6656" s="30" t="str">
        <f>IFERROR(VLOOKUP($H6656,JOBS!$C:$E,2,FALSE),"")</f>
        <v/>
      </c>
      <c r="M6656" s="27" t="str">
        <f>IFERROR(VLOOKUP($L6656,JOBS!$A:$B,2,FALSE),"")</f>
        <v/>
      </c>
      <c r="O6656" s="16"/>
      <c r="P6656" s="16"/>
    </row>
    <row r="6657" spans="1:16" x14ac:dyDescent="0.25">
      <c r="A6657" s="21" t="s">
        <v>5682</v>
      </c>
      <c r="B6657" s="21" t="s">
        <v>5681</v>
      </c>
      <c r="C6657" s="21" t="s">
        <v>5682</v>
      </c>
      <c r="D6657" s="21" t="s">
        <v>384</v>
      </c>
      <c r="E6657" s="21">
        <v>440061</v>
      </c>
      <c r="F6657" s="21" t="str">
        <f>VLOOKUP(D6657, 'Job Emp Table'!D$1:F$2600, 3, FALSE)</f>
        <v>URIEL GARCIA-ANDRA</v>
      </c>
      <c r="G6657" s="21" t="s">
        <v>6017</v>
      </c>
      <c r="H6657" s="21" t="s">
        <v>6105</v>
      </c>
      <c r="I6657" s="22">
        <v>45726</v>
      </c>
      <c r="J6657" s="21">
        <v>1</v>
      </c>
      <c r="K6657" s="29" t="s">
        <v>2831</v>
      </c>
      <c r="L6657" s="30" t="str">
        <f>IFERROR(VLOOKUP($H6657,JOBS!$C:$E,2,FALSE),"")</f>
        <v/>
      </c>
      <c r="M6657" s="27" t="str">
        <f>IFERROR(VLOOKUP($L6657,JOBS!$A:$B,2,FALSE),"")</f>
        <v/>
      </c>
      <c r="O6657" s="16"/>
      <c r="P6657" s="16"/>
    </row>
    <row r="6658" spans="1:16" x14ac:dyDescent="0.25">
      <c r="A6658" s="21" t="s">
        <v>5682</v>
      </c>
      <c r="B6658" s="21" t="s">
        <v>5681</v>
      </c>
      <c r="C6658" s="21" t="s">
        <v>5682</v>
      </c>
      <c r="D6658" s="21" t="s">
        <v>384</v>
      </c>
      <c r="E6658" s="21">
        <v>440061</v>
      </c>
      <c r="F6658" s="21" t="str">
        <f>VLOOKUP(D6658, 'Job Emp Table'!D$1:F$2600, 3, FALSE)</f>
        <v>URIEL GARCIA-ANDRA</v>
      </c>
      <c r="G6658" s="21" t="s">
        <v>6017</v>
      </c>
      <c r="H6658" s="21" t="s">
        <v>6067</v>
      </c>
      <c r="I6658" s="22">
        <v>45726</v>
      </c>
      <c r="J6658" s="21">
        <v>2</v>
      </c>
      <c r="K6658" s="29" t="s">
        <v>2831</v>
      </c>
      <c r="L6658" s="30" t="str">
        <f>IFERROR(VLOOKUP($H6658,JOBS!$C:$E,2,FALSE),"")</f>
        <v/>
      </c>
      <c r="M6658" s="27" t="str">
        <f>IFERROR(VLOOKUP($L6658,JOBS!$A:$B,2,FALSE),"")</f>
        <v/>
      </c>
      <c r="O6658" s="16"/>
      <c r="P6658" s="16"/>
    </row>
    <row r="6659" spans="1:16" x14ac:dyDescent="0.25">
      <c r="A6659" s="21" t="s">
        <v>5682</v>
      </c>
      <c r="B6659" s="21" t="s">
        <v>5681</v>
      </c>
      <c r="C6659" s="21" t="s">
        <v>5682</v>
      </c>
      <c r="D6659" s="21" t="s">
        <v>384</v>
      </c>
      <c r="E6659" s="21">
        <v>440061</v>
      </c>
      <c r="F6659" s="21" t="str">
        <f>VLOOKUP(D6659, 'Job Emp Table'!D$1:F$2600, 3, FALSE)</f>
        <v>URIEL GARCIA-ANDRA</v>
      </c>
      <c r="G6659" s="21" t="s">
        <v>6017</v>
      </c>
      <c r="H6659" s="21" t="s">
        <v>6062</v>
      </c>
      <c r="I6659" s="22">
        <v>45727</v>
      </c>
      <c r="J6659" s="21">
        <v>2</v>
      </c>
      <c r="K6659" s="29" t="s">
        <v>2831</v>
      </c>
      <c r="L6659" s="30" t="str">
        <f>IFERROR(VLOOKUP($H6659,JOBS!$C:$E,2,FALSE),"")</f>
        <v/>
      </c>
      <c r="M6659" s="27" t="str">
        <f>IFERROR(VLOOKUP($L6659,JOBS!$A:$B,2,FALSE),"")</f>
        <v/>
      </c>
      <c r="O6659" s="16"/>
      <c r="P6659" s="16"/>
    </row>
    <row r="6660" spans="1:16" x14ac:dyDescent="0.25">
      <c r="A6660" s="21" t="s">
        <v>5682</v>
      </c>
      <c r="B6660" s="21" t="s">
        <v>5681</v>
      </c>
      <c r="C6660" s="21" t="s">
        <v>5682</v>
      </c>
      <c r="D6660" s="21" t="s">
        <v>384</v>
      </c>
      <c r="E6660" s="21">
        <v>440061</v>
      </c>
      <c r="F6660" s="21" t="str">
        <f>VLOOKUP(D6660, 'Job Emp Table'!D$1:F$2600, 3, FALSE)</f>
        <v>URIEL GARCIA-ANDRA</v>
      </c>
      <c r="G6660" s="21" t="s">
        <v>6017</v>
      </c>
      <c r="H6660" s="21" t="s">
        <v>6067</v>
      </c>
      <c r="I6660" s="22">
        <v>45727</v>
      </c>
      <c r="J6660" s="21">
        <v>2</v>
      </c>
      <c r="K6660" s="29" t="s">
        <v>2831</v>
      </c>
      <c r="L6660" s="30" t="str">
        <f>IFERROR(VLOOKUP($H6660,JOBS!$C:$E,2,FALSE),"")</f>
        <v/>
      </c>
      <c r="M6660" s="27" t="str">
        <f>IFERROR(VLOOKUP($L6660,JOBS!$A:$B,2,FALSE),"")</f>
        <v/>
      </c>
      <c r="O6660" s="16"/>
      <c r="P6660" s="16"/>
    </row>
    <row r="6661" spans="1:16" x14ac:dyDescent="0.25">
      <c r="A6661" s="21" t="s">
        <v>5682</v>
      </c>
      <c r="B6661" s="21" t="s">
        <v>5681</v>
      </c>
      <c r="C6661" s="21" t="s">
        <v>5682</v>
      </c>
      <c r="D6661" s="21" t="s">
        <v>384</v>
      </c>
      <c r="E6661" s="21">
        <v>440061</v>
      </c>
      <c r="F6661" s="21" t="str">
        <f>VLOOKUP(D6661, 'Job Emp Table'!D$1:F$2600, 3, FALSE)</f>
        <v>URIEL GARCIA-ANDRA</v>
      </c>
      <c r="G6661" s="21" t="s">
        <v>6017</v>
      </c>
      <c r="H6661" s="21" t="s">
        <v>6062</v>
      </c>
      <c r="I6661" s="22">
        <v>45728</v>
      </c>
      <c r="J6661" s="21">
        <v>2</v>
      </c>
      <c r="K6661" s="29" t="s">
        <v>2831</v>
      </c>
      <c r="L6661" s="30" t="str">
        <f>IFERROR(VLOOKUP($H6661,JOBS!$C:$E,2,FALSE),"")</f>
        <v/>
      </c>
      <c r="M6661" s="27" t="str">
        <f>IFERROR(VLOOKUP($L6661,JOBS!$A:$B,2,FALSE),"")</f>
        <v/>
      </c>
      <c r="O6661" s="16"/>
      <c r="P6661" s="16"/>
    </row>
    <row r="6662" spans="1:16" x14ac:dyDescent="0.25">
      <c r="A6662" s="21" t="s">
        <v>5682</v>
      </c>
      <c r="B6662" s="21" t="s">
        <v>5681</v>
      </c>
      <c r="C6662" s="21" t="s">
        <v>5682</v>
      </c>
      <c r="D6662" s="21" t="s">
        <v>384</v>
      </c>
      <c r="E6662" s="21">
        <v>440061</v>
      </c>
      <c r="F6662" s="21" t="str">
        <f>VLOOKUP(D6662, 'Job Emp Table'!D$1:F$2600, 3, FALSE)</f>
        <v>URIEL GARCIA-ANDRA</v>
      </c>
      <c r="G6662" s="21" t="s">
        <v>6017</v>
      </c>
      <c r="H6662" s="21" t="s">
        <v>6067</v>
      </c>
      <c r="I6662" s="22">
        <v>45728</v>
      </c>
      <c r="J6662" s="21">
        <v>2</v>
      </c>
      <c r="K6662" s="29" t="s">
        <v>2831</v>
      </c>
      <c r="L6662" s="30" t="str">
        <f>IFERROR(VLOOKUP($H6662,JOBS!$C:$E,2,FALSE),"")</f>
        <v/>
      </c>
      <c r="M6662" s="27" t="str">
        <f>IFERROR(VLOOKUP($L6662,JOBS!$A:$B,2,FALSE),"")</f>
        <v/>
      </c>
      <c r="O6662" s="16"/>
      <c r="P6662" s="16"/>
    </row>
    <row r="6663" spans="1:16" x14ac:dyDescent="0.25">
      <c r="A6663" s="21" t="s">
        <v>5682</v>
      </c>
      <c r="B6663" s="21" t="s">
        <v>5681</v>
      </c>
      <c r="C6663" s="21" t="s">
        <v>5682</v>
      </c>
      <c r="D6663" s="21" t="s">
        <v>384</v>
      </c>
      <c r="E6663" s="21">
        <v>440061</v>
      </c>
      <c r="F6663" s="21" t="str">
        <f>VLOOKUP(D6663, 'Job Emp Table'!D$1:F$2600, 3, FALSE)</f>
        <v>URIEL GARCIA-ANDRA</v>
      </c>
      <c r="G6663" s="21" t="s">
        <v>6017</v>
      </c>
      <c r="H6663" s="21" t="s">
        <v>6062</v>
      </c>
      <c r="I6663" s="22">
        <v>45729</v>
      </c>
      <c r="J6663" s="21">
        <v>2</v>
      </c>
      <c r="K6663" s="29" t="s">
        <v>2831</v>
      </c>
      <c r="L6663" s="30" t="str">
        <f>IFERROR(VLOOKUP($H6663,JOBS!$C:$E,2,FALSE),"")</f>
        <v/>
      </c>
      <c r="M6663" s="27" t="str">
        <f>IFERROR(VLOOKUP($L6663,JOBS!$A:$B,2,FALSE),"")</f>
        <v/>
      </c>
      <c r="O6663" s="16"/>
      <c r="P6663" s="16"/>
    </row>
    <row r="6664" spans="1:16" x14ac:dyDescent="0.25">
      <c r="A6664" s="21" t="s">
        <v>5682</v>
      </c>
      <c r="B6664" s="21" t="s">
        <v>5681</v>
      </c>
      <c r="C6664" s="21" t="s">
        <v>5682</v>
      </c>
      <c r="D6664" s="21" t="s">
        <v>384</v>
      </c>
      <c r="E6664" s="21">
        <v>440061</v>
      </c>
      <c r="F6664" s="21" t="str">
        <f>VLOOKUP(D6664, 'Job Emp Table'!D$1:F$2600, 3, FALSE)</f>
        <v>URIEL GARCIA-ANDRA</v>
      </c>
      <c r="G6664" s="21" t="s">
        <v>6017</v>
      </c>
      <c r="H6664" s="21" t="s">
        <v>6063</v>
      </c>
      <c r="I6664" s="22">
        <v>45729</v>
      </c>
      <c r="J6664" s="21">
        <v>2</v>
      </c>
      <c r="K6664" s="29" t="s">
        <v>2831</v>
      </c>
      <c r="L6664" s="30" t="str">
        <f>IFERROR(VLOOKUP($H6664,JOBS!$C:$E,2,FALSE),"")</f>
        <v/>
      </c>
      <c r="M6664" s="27" t="str">
        <f>IFERROR(VLOOKUP($L6664,JOBS!$A:$B,2,FALSE),"")</f>
        <v/>
      </c>
      <c r="O6664" s="16"/>
      <c r="P6664" s="16"/>
    </row>
    <row r="6665" spans="1:16" x14ac:dyDescent="0.25">
      <c r="A6665" s="21" t="s">
        <v>5682</v>
      </c>
      <c r="B6665" s="21" t="s">
        <v>5681</v>
      </c>
      <c r="C6665" s="21" t="s">
        <v>5682</v>
      </c>
      <c r="D6665" s="21" t="s">
        <v>384</v>
      </c>
      <c r="E6665" s="21">
        <v>440061</v>
      </c>
      <c r="F6665" s="21" t="str">
        <f>VLOOKUP(D6665, 'Job Emp Table'!D$1:F$2600, 3, FALSE)</f>
        <v>URIEL GARCIA-ANDRA</v>
      </c>
      <c r="G6665" s="21" t="s">
        <v>6017</v>
      </c>
      <c r="H6665" s="21" t="s">
        <v>6062</v>
      </c>
      <c r="I6665" s="22">
        <v>45730</v>
      </c>
      <c r="J6665" s="21">
        <v>8</v>
      </c>
      <c r="K6665" s="29" t="s">
        <v>2831</v>
      </c>
      <c r="L6665" s="30" t="str">
        <f>IFERROR(VLOOKUP($H6665,JOBS!$C:$E,2,FALSE),"")</f>
        <v/>
      </c>
      <c r="M6665" s="27" t="str">
        <f>IFERROR(VLOOKUP($L6665,JOBS!$A:$B,2,FALSE),"")</f>
        <v/>
      </c>
      <c r="O6665" s="16"/>
      <c r="P6665" s="16"/>
    </row>
    <row r="6666" spans="1:16" x14ac:dyDescent="0.25">
      <c r="A6666" s="21" t="s">
        <v>5682</v>
      </c>
      <c r="B6666" s="21" t="s">
        <v>5681</v>
      </c>
      <c r="C6666" s="21" t="s">
        <v>5682</v>
      </c>
      <c r="D6666" s="21" t="s">
        <v>384</v>
      </c>
      <c r="E6666" s="21">
        <v>440061</v>
      </c>
      <c r="F6666" s="21" t="str">
        <f>VLOOKUP(D6666, 'Job Emp Table'!D$1:F$2600, 3, FALSE)</f>
        <v>URIEL GARCIA-ANDRA</v>
      </c>
      <c r="G6666" s="21" t="s">
        <v>6017</v>
      </c>
      <c r="H6666" s="21" t="s">
        <v>5884</v>
      </c>
      <c r="I6666" s="22">
        <v>45733</v>
      </c>
      <c r="J6666" s="21">
        <v>2</v>
      </c>
      <c r="K6666" s="29" t="s">
        <v>2831</v>
      </c>
      <c r="L6666" s="30" t="str">
        <f>IFERROR(VLOOKUP($H6666,JOBS!$C:$E,2,FALSE),"")</f>
        <v/>
      </c>
      <c r="M6666" s="27" t="str">
        <f>IFERROR(VLOOKUP($L6666,JOBS!$A:$B,2,FALSE),"")</f>
        <v/>
      </c>
      <c r="O6666" s="16"/>
      <c r="P6666" s="16"/>
    </row>
    <row r="6667" spans="1:16" x14ac:dyDescent="0.25">
      <c r="A6667" s="21" t="s">
        <v>5682</v>
      </c>
      <c r="B6667" s="21" t="s">
        <v>5681</v>
      </c>
      <c r="C6667" s="21" t="s">
        <v>5682</v>
      </c>
      <c r="D6667" s="21" t="s">
        <v>384</v>
      </c>
      <c r="E6667" s="21">
        <v>440061</v>
      </c>
      <c r="F6667" s="21" t="str">
        <f>VLOOKUP(D6667, 'Job Emp Table'!D$1:F$2600, 3, FALSE)</f>
        <v>URIEL GARCIA-ANDRA</v>
      </c>
      <c r="G6667" s="21" t="s">
        <v>6017</v>
      </c>
      <c r="H6667" s="21" t="s">
        <v>6062</v>
      </c>
      <c r="I6667" s="22">
        <v>45733</v>
      </c>
      <c r="J6667" s="21">
        <v>3</v>
      </c>
      <c r="K6667" s="29" t="s">
        <v>2831</v>
      </c>
      <c r="L6667" s="30" t="str">
        <f>IFERROR(VLOOKUP($H6667,JOBS!$C:$E,2,FALSE),"")</f>
        <v/>
      </c>
      <c r="M6667" s="27" t="str">
        <f>IFERROR(VLOOKUP($L6667,JOBS!$A:$B,2,FALSE),"")</f>
        <v/>
      </c>
      <c r="O6667" s="16"/>
      <c r="P6667" s="16"/>
    </row>
    <row r="6668" spans="1:16" x14ac:dyDescent="0.25">
      <c r="A6668" s="21" t="s">
        <v>5682</v>
      </c>
      <c r="B6668" s="21" t="s">
        <v>5681</v>
      </c>
      <c r="C6668" s="21" t="s">
        <v>5682</v>
      </c>
      <c r="D6668" s="21" t="s">
        <v>384</v>
      </c>
      <c r="E6668" s="21">
        <v>440061</v>
      </c>
      <c r="F6668" s="21" t="str">
        <f>VLOOKUP(D6668, 'Job Emp Table'!D$1:F$2600, 3, FALSE)</f>
        <v>URIEL GARCIA-ANDRA</v>
      </c>
      <c r="G6668" s="21" t="s">
        <v>6017</v>
      </c>
      <c r="H6668" s="21" t="s">
        <v>6105</v>
      </c>
      <c r="I6668" s="22">
        <v>45733</v>
      </c>
      <c r="J6668" s="21">
        <v>1</v>
      </c>
      <c r="K6668" s="29" t="s">
        <v>2831</v>
      </c>
      <c r="L6668" s="30" t="str">
        <f>IFERROR(VLOOKUP($H6668,JOBS!$C:$E,2,FALSE),"")</f>
        <v/>
      </c>
      <c r="M6668" s="27" t="str">
        <f>IFERROR(VLOOKUP($L6668,JOBS!$A:$B,2,FALSE),"")</f>
        <v/>
      </c>
      <c r="O6668" s="16"/>
      <c r="P6668" s="16"/>
    </row>
    <row r="6669" spans="1:16" x14ac:dyDescent="0.25">
      <c r="A6669" s="21" t="s">
        <v>5682</v>
      </c>
      <c r="B6669" s="21" t="s">
        <v>5681</v>
      </c>
      <c r="C6669" s="21" t="s">
        <v>5682</v>
      </c>
      <c r="D6669" s="21" t="s">
        <v>384</v>
      </c>
      <c r="E6669" s="21">
        <v>440061</v>
      </c>
      <c r="F6669" s="21" t="str">
        <f>VLOOKUP(D6669, 'Job Emp Table'!D$1:F$2600, 3, FALSE)</f>
        <v>URIEL GARCIA-ANDRA</v>
      </c>
      <c r="G6669" s="21" t="s">
        <v>6017</v>
      </c>
      <c r="H6669" s="21" t="s">
        <v>6067</v>
      </c>
      <c r="I6669" s="22">
        <v>45733</v>
      </c>
      <c r="J6669" s="21">
        <v>2</v>
      </c>
      <c r="K6669" s="29" t="s">
        <v>3576</v>
      </c>
      <c r="L6669" s="30" t="str">
        <f>IFERROR(VLOOKUP($H6669,JOBS!$C:$E,2,FALSE),"")</f>
        <v/>
      </c>
      <c r="M6669" s="27" t="str">
        <f>IFERROR(VLOOKUP($L6669,JOBS!$A:$B,2,FALSE),"")</f>
        <v/>
      </c>
      <c r="O6669" s="16"/>
      <c r="P6669" s="16"/>
    </row>
    <row r="6670" spans="1:16" x14ac:dyDescent="0.25">
      <c r="A6670" s="21" t="s">
        <v>5682</v>
      </c>
      <c r="B6670" s="21" t="s">
        <v>5681</v>
      </c>
      <c r="C6670" s="21" t="s">
        <v>5682</v>
      </c>
      <c r="D6670" s="21" t="s">
        <v>384</v>
      </c>
      <c r="E6670" s="21">
        <v>440061</v>
      </c>
      <c r="F6670" s="21" t="str">
        <f>VLOOKUP(D6670, 'Job Emp Table'!D$1:F$2600, 3, FALSE)</f>
        <v>URIEL GARCIA-ANDRA</v>
      </c>
      <c r="G6670" s="21" t="s">
        <v>6017</v>
      </c>
      <c r="H6670" s="21" t="s">
        <v>5883</v>
      </c>
      <c r="I6670" s="22">
        <v>45734</v>
      </c>
      <c r="J6670" s="21">
        <v>2</v>
      </c>
      <c r="K6670" s="29" t="s">
        <v>3576</v>
      </c>
      <c r="L6670" s="30" t="str">
        <f>IFERROR(VLOOKUP($H6670,JOBS!$C:$E,2,FALSE),"")</f>
        <v/>
      </c>
      <c r="M6670" s="27" t="str">
        <f>IFERROR(VLOOKUP($L6670,JOBS!$A:$B,2,FALSE),"")</f>
        <v/>
      </c>
      <c r="O6670" s="16"/>
      <c r="P6670" s="16"/>
    </row>
    <row r="6671" spans="1:16" x14ac:dyDescent="0.25">
      <c r="A6671" s="21" t="s">
        <v>5682</v>
      </c>
      <c r="B6671" s="21" t="s">
        <v>5681</v>
      </c>
      <c r="C6671" s="21" t="s">
        <v>5682</v>
      </c>
      <c r="D6671" s="21" t="s">
        <v>384</v>
      </c>
      <c r="E6671" s="21">
        <v>440061</v>
      </c>
      <c r="F6671" s="21" t="str">
        <f>VLOOKUP(D6671, 'Job Emp Table'!D$1:F$2600, 3, FALSE)</f>
        <v>URIEL GARCIA-ANDRA</v>
      </c>
      <c r="G6671" s="21" t="s">
        <v>6017</v>
      </c>
      <c r="H6671" s="21" t="s">
        <v>5885</v>
      </c>
      <c r="I6671" s="22">
        <v>45734</v>
      </c>
      <c r="J6671" s="21">
        <v>2</v>
      </c>
      <c r="K6671" s="29" t="s">
        <v>3576</v>
      </c>
      <c r="L6671" s="30" t="str">
        <f>IFERROR(VLOOKUP($H6671,JOBS!$C:$E,2,FALSE),"")</f>
        <v/>
      </c>
      <c r="M6671" s="27" t="str">
        <f>IFERROR(VLOOKUP($L6671,JOBS!$A:$B,2,FALSE),"")</f>
        <v/>
      </c>
      <c r="O6671" s="16"/>
      <c r="P6671" s="16"/>
    </row>
    <row r="6672" spans="1:16" x14ac:dyDescent="0.25">
      <c r="A6672" s="21" t="s">
        <v>5682</v>
      </c>
      <c r="B6672" s="21" t="s">
        <v>5681</v>
      </c>
      <c r="C6672" s="21" t="s">
        <v>5682</v>
      </c>
      <c r="D6672" s="21" t="s">
        <v>384</v>
      </c>
      <c r="E6672" s="21">
        <v>440061</v>
      </c>
      <c r="F6672" s="21" t="str">
        <f>VLOOKUP(D6672, 'Job Emp Table'!D$1:F$2600, 3, FALSE)</f>
        <v>URIEL GARCIA-ANDRA</v>
      </c>
      <c r="G6672" s="21" t="s">
        <v>6017</v>
      </c>
      <c r="H6672" s="21" t="s">
        <v>6062</v>
      </c>
      <c r="I6672" s="22">
        <v>45734</v>
      </c>
      <c r="J6672" s="21">
        <v>1</v>
      </c>
      <c r="K6672" s="29" t="s">
        <v>3576</v>
      </c>
      <c r="L6672" s="30" t="str">
        <f>IFERROR(VLOOKUP($H6672,JOBS!$C:$E,2,FALSE),"")</f>
        <v/>
      </c>
      <c r="M6672" s="27" t="str">
        <f>IFERROR(VLOOKUP($L6672,JOBS!$A:$B,2,FALSE),"")</f>
        <v/>
      </c>
      <c r="O6672" s="16"/>
      <c r="P6672" s="16"/>
    </row>
    <row r="6673" spans="1:16" x14ac:dyDescent="0.25">
      <c r="A6673" s="21" t="s">
        <v>5682</v>
      </c>
      <c r="B6673" s="21" t="s">
        <v>5681</v>
      </c>
      <c r="C6673" s="21" t="s">
        <v>5682</v>
      </c>
      <c r="D6673" s="21" t="s">
        <v>384</v>
      </c>
      <c r="E6673" s="21">
        <v>440061</v>
      </c>
      <c r="F6673" s="21" t="str">
        <f>VLOOKUP(D6673, 'Job Emp Table'!D$1:F$2600, 3, FALSE)</f>
        <v>URIEL GARCIA-ANDRA</v>
      </c>
      <c r="G6673" s="21" t="s">
        <v>6017</v>
      </c>
      <c r="H6673" s="21" t="s">
        <v>6106</v>
      </c>
      <c r="I6673" s="22">
        <v>45734</v>
      </c>
      <c r="J6673" s="21">
        <v>1</v>
      </c>
      <c r="K6673" s="29" t="s">
        <v>3576</v>
      </c>
      <c r="L6673" s="30" t="str">
        <f>IFERROR(VLOOKUP($H6673,JOBS!$C:$E,2,FALSE),"")</f>
        <v/>
      </c>
      <c r="M6673" s="27" t="str">
        <f>IFERROR(VLOOKUP($L6673,JOBS!$A:$B,2,FALSE),"")</f>
        <v/>
      </c>
      <c r="O6673" s="16"/>
      <c r="P6673" s="16"/>
    </row>
    <row r="6674" spans="1:16" x14ac:dyDescent="0.25">
      <c r="A6674" s="21" t="s">
        <v>5682</v>
      </c>
      <c r="B6674" s="21" t="s">
        <v>5681</v>
      </c>
      <c r="C6674" s="21" t="s">
        <v>5682</v>
      </c>
      <c r="D6674" s="21" t="s">
        <v>384</v>
      </c>
      <c r="E6674" s="21">
        <v>440061</v>
      </c>
      <c r="F6674" s="21" t="str">
        <f>VLOOKUP(D6674, 'Job Emp Table'!D$1:F$2600, 3, FALSE)</f>
        <v>URIEL GARCIA-ANDRA</v>
      </c>
      <c r="G6674" s="21" t="s">
        <v>6017</v>
      </c>
      <c r="H6674" s="21" t="s">
        <v>6067</v>
      </c>
      <c r="I6674" s="22">
        <v>45734</v>
      </c>
      <c r="J6674" s="21">
        <v>2</v>
      </c>
      <c r="K6674" s="29" t="s">
        <v>3576</v>
      </c>
      <c r="L6674" s="30" t="str">
        <f>IFERROR(VLOOKUP($H6674,JOBS!$C:$E,2,FALSE),"")</f>
        <v/>
      </c>
      <c r="M6674" s="27" t="str">
        <f>IFERROR(VLOOKUP($L6674,JOBS!$A:$B,2,FALSE),"")</f>
        <v/>
      </c>
      <c r="O6674" s="16"/>
      <c r="P6674" s="16"/>
    </row>
    <row r="6675" spans="1:16" x14ac:dyDescent="0.25">
      <c r="A6675" s="21" t="s">
        <v>5682</v>
      </c>
      <c r="B6675" s="21" t="s">
        <v>5681</v>
      </c>
      <c r="C6675" s="21" t="s">
        <v>5682</v>
      </c>
      <c r="D6675" s="21" t="s">
        <v>384</v>
      </c>
      <c r="E6675" s="21">
        <v>440061</v>
      </c>
      <c r="F6675" s="21" t="str">
        <f>VLOOKUP(D6675, 'Job Emp Table'!D$1:F$2600, 3, FALSE)</f>
        <v>URIEL GARCIA-ANDRA</v>
      </c>
      <c r="G6675" s="21" t="s">
        <v>6017</v>
      </c>
      <c r="H6675" s="21" t="s">
        <v>5900</v>
      </c>
      <c r="I6675" s="22">
        <v>45735</v>
      </c>
      <c r="J6675" s="21">
        <v>1</v>
      </c>
      <c r="K6675" s="29" t="s">
        <v>3576</v>
      </c>
      <c r="L6675" s="30" t="str">
        <f>IFERROR(VLOOKUP($H6675,JOBS!$C:$E,2,FALSE),"")</f>
        <v/>
      </c>
      <c r="M6675" s="27" t="str">
        <f>IFERROR(VLOOKUP($L6675,JOBS!$A:$B,2,FALSE),"")</f>
        <v/>
      </c>
      <c r="O6675" s="16"/>
      <c r="P6675" s="16"/>
    </row>
    <row r="6676" spans="1:16" x14ac:dyDescent="0.25">
      <c r="A6676" s="21" t="s">
        <v>5682</v>
      </c>
      <c r="B6676" s="21" t="s">
        <v>5681</v>
      </c>
      <c r="C6676" s="21" t="s">
        <v>5682</v>
      </c>
      <c r="D6676" s="21" t="s">
        <v>384</v>
      </c>
      <c r="E6676" s="21">
        <v>440061</v>
      </c>
      <c r="F6676" s="21" t="str">
        <f>VLOOKUP(D6676, 'Job Emp Table'!D$1:F$2600, 3, FALSE)</f>
        <v>URIEL GARCIA-ANDRA</v>
      </c>
      <c r="G6676" s="21" t="s">
        <v>6017</v>
      </c>
      <c r="H6676" s="21" t="s">
        <v>6062</v>
      </c>
      <c r="I6676" s="22">
        <v>45735</v>
      </c>
      <c r="J6676" s="21">
        <v>4</v>
      </c>
      <c r="K6676" s="29" t="s">
        <v>3576</v>
      </c>
      <c r="L6676" s="30" t="str">
        <f>IFERROR(VLOOKUP($H6676,JOBS!$C:$E,2,FALSE),"")</f>
        <v/>
      </c>
      <c r="M6676" s="27" t="str">
        <f>IFERROR(VLOOKUP($L6676,JOBS!$A:$B,2,FALSE),"")</f>
        <v/>
      </c>
      <c r="O6676" s="16"/>
      <c r="P6676" s="16"/>
    </row>
    <row r="6677" spans="1:16" x14ac:dyDescent="0.25">
      <c r="A6677" s="21" t="s">
        <v>5682</v>
      </c>
      <c r="B6677" s="21" t="s">
        <v>5681</v>
      </c>
      <c r="C6677" s="21" t="s">
        <v>5682</v>
      </c>
      <c r="D6677" s="21" t="s">
        <v>384</v>
      </c>
      <c r="E6677" s="21">
        <v>440061</v>
      </c>
      <c r="F6677" s="21" t="str">
        <f>VLOOKUP(D6677, 'Job Emp Table'!D$1:F$2600, 3, FALSE)</f>
        <v>URIEL GARCIA-ANDRA</v>
      </c>
      <c r="G6677" s="21" t="s">
        <v>6017</v>
      </c>
      <c r="H6677" s="21" t="s">
        <v>6063</v>
      </c>
      <c r="I6677" s="22">
        <v>45735</v>
      </c>
      <c r="J6677" s="21">
        <v>3</v>
      </c>
      <c r="K6677" s="29" t="s">
        <v>3576</v>
      </c>
      <c r="L6677" s="30" t="str">
        <f>IFERROR(VLOOKUP($H6677,JOBS!$C:$E,2,FALSE),"")</f>
        <v/>
      </c>
      <c r="M6677" s="27" t="str">
        <f>IFERROR(VLOOKUP($L6677,JOBS!$A:$B,2,FALSE),"")</f>
        <v/>
      </c>
      <c r="O6677" s="16"/>
      <c r="P6677" s="16"/>
    </row>
    <row r="6678" spans="1:16" x14ac:dyDescent="0.25">
      <c r="A6678" s="21" t="s">
        <v>5682</v>
      </c>
      <c r="B6678" s="21" t="s">
        <v>5681</v>
      </c>
      <c r="C6678" s="21" t="s">
        <v>5682</v>
      </c>
      <c r="D6678" s="21" t="s">
        <v>384</v>
      </c>
      <c r="E6678" s="21">
        <v>440061</v>
      </c>
      <c r="F6678" s="21" t="str">
        <f>VLOOKUP(D6678, 'Job Emp Table'!D$1:F$2600, 3, FALSE)</f>
        <v>URIEL GARCIA-ANDRA</v>
      </c>
      <c r="G6678" s="21" t="s">
        <v>6017</v>
      </c>
      <c r="H6678" s="21" t="s">
        <v>6062</v>
      </c>
      <c r="I6678" s="22">
        <v>45736</v>
      </c>
      <c r="J6678" s="21">
        <v>6</v>
      </c>
      <c r="K6678" s="29" t="s">
        <v>3576</v>
      </c>
      <c r="L6678" s="30" t="str">
        <f>IFERROR(VLOOKUP($H6678,JOBS!$C:$E,2,FALSE),"")</f>
        <v/>
      </c>
      <c r="M6678" s="27" t="str">
        <f>IFERROR(VLOOKUP($L6678,JOBS!$A:$B,2,FALSE),"")</f>
        <v/>
      </c>
      <c r="O6678" s="16"/>
      <c r="P6678" s="16"/>
    </row>
    <row r="6679" spans="1:16" x14ac:dyDescent="0.25">
      <c r="A6679" s="21" t="s">
        <v>5682</v>
      </c>
      <c r="B6679" s="21" t="s">
        <v>5681</v>
      </c>
      <c r="C6679" s="21" t="s">
        <v>5682</v>
      </c>
      <c r="D6679" s="21" t="s">
        <v>384</v>
      </c>
      <c r="E6679" s="21">
        <v>440061</v>
      </c>
      <c r="F6679" s="21" t="str">
        <f>VLOOKUP(D6679, 'Job Emp Table'!D$1:F$2600, 3, FALSE)</f>
        <v>URIEL GARCIA-ANDRA</v>
      </c>
      <c r="G6679" s="21" t="s">
        <v>6017</v>
      </c>
      <c r="H6679" s="21" t="s">
        <v>6067</v>
      </c>
      <c r="I6679" s="22">
        <v>45736</v>
      </c>
      <c r="J6679" s="21">
        <v>2</v>
      </c>
      <c r="K6679" s="29" t="s">
        <v>3576</v>
      </c>
      <c r="L6679" s="30" t="str">
        <f>IFERROR(VLOOKUP($H6679,JOBS!$C:$E,2,FALSE),"")</f>
        <v/>
      </c>
      <c r="M6679" s="27" t="str">
        <f>IFERROR(VLOOKUP($L6679,JOBS!$A:$B,2,FALSE),"")</f>
        <v/>
      </c>
      <c r="O6679" s="16"/>
      <c r="P6679" s="16"/>
    </row>
    <row r="6680" spans="1:16" x14ac:dyDescent="0.25">
      <c r="A6680" s="21" t="s">
        <v>5682</v>
      </c>
      <c r="B6680" s="21" t="s">
        <v>5681</v>
      </c>
      <c r="C6680" s="21" t="s">
        <v>5682</v>
      </c>
      <c r="D6680" s="21" t="s">
        <v>384</v>
      </c>
      <c r="E6680" s="21">
        <v>440061</v>
      </c>
      <c r="F6680" s="21" t="str">
        <f>VLOOKUP(D6680, 'Job Emp Table'!D$1:F$2600, 3, FALSE)</f>
        <v>URIEL GARCIA-ANDRA</v>
      </c>
      <c r="G6680" s="21" t="s">
        <v>6017</v>
      </c>
      <c r="H6680" s="21" t="s">
        <v>6062</v>
      </c>
      <c r="I6680" s="22">
        <v>45737</v>
      </c>
      <c r="J6680" s="21">
        <v>4</v>
      </c>
      <c r="K6680" s="29" t="s">
        <v>3576</v>
      </c>
      <c r="L6680" s="30" t="str">
        <f>IFERROR(VLOOKUP($H6680,JOBS!$C:$E,2,FALSE),"")</f>
        <v/>
      </c>
      <c r="M6680" s="27" t="str">
        <f>IFERROR(VLOOKUP($L6680,JOBS!$A:$B,2,FALSE),"")</f>
        <v/>
      </c>
      <c r="O6680" s="16"/>
      <c r="P6680" s="16"/>
    </row>
    <row r="6681" spans="1:16" x14ac:dyDescent="0.25">
      <c r="A6681" s="21" t="s">
        <v>5682</v>
      </c>
      <c r="B6681" s="21" t="s">
        <v>5681</v>
      </c>
      <c r="C6681" s="21" t="s">
        <v>5682</v>
      </c>
      <c r="D6681" s="21" t="s">
        <v>384</v>
      </c>
      <c r="E6681" s="21">
        <v>440061</v>
      </c>
      <c r="F6681" s="21" t="str">
        <f>VLOOKUP(D6681, 'Job Emp Table'!D$1:F$2600, 3, FALSE)</f>
        <v>URIEL GARCIA-ANDRA</v>
      </c>
      <c r="G6681" s="21" t="s">
        <v>6017</v>
      </c>
      <c r="H6681" s="21" t="s">
        <v>6105</v>
      </c>
      <c r="I6681" s="22">
        <v>45737</v>
      </c>
      <c r="J6681" s="21">
        <v>2</v>
      </c>
      <c r="K6681" s="29" t="s">
        <v>3576</v>
      </c>
      <c r="L6681" s="30" t="str">
        <f>IFERROR(VLOOKUP($H6681,JOBS!$C:$E,2,FALSE),"")</f>
        <v/>
      </c>
      <c r="M6681" s="27" t="str">
        <f>IFERROR(VLOOKUP($L6681,JOBS!$A:$B,2,FALSE),"")</f>
        <v/>
      </c>
      <c r="O6681" s="16"/>
      <c r="P6681" s="16"/>
    </row>
    <row r="6682" spans="1:16" x14ac:dyDescent="0.25">
      <c r="A6682" s="21" t="s">
        <v>5682</v>
      </c>
      <c r="B6682" s="21" t="s">
        <v>5681</v>
      </c>
      <c r="C6682" s="21" t="s">
        <v>5682</v>
      </c>
      <c r="D6682" s="21" t="s">
        <v>384</v>
      </c>
      <c r="E6682" s="21">
        <v>440061</v>
      </c>
      <c r="F6682" s="21" t="str">
        <f>VLOOKUP(D6682, 'Job Emp Table'!D$1:F$2600, 3, FALSE)</f>
        <v>URIEL GARCIA-ANDRA</v>
      </c>
      <c r="G6682" s="21" t="s">
        <v>6017</v>
      </c>
      <c r="H6682" s="21" t="s">
        <v>6067</v>
      </c>
      <c r="I6682" s="22">
        <v>45737</v>
      </c>
      <c r="J6682" s="21">
        <v>2</v>
      </c>
      <c r="K6682" s="29" t="s">
        <v>3576</v>
      </c>
      <c r="L6682" s="30" t="str">
        <f>IFERROR(VLOOKUP($H6682,JOBS!$C:$E,2,FALSE),"")</f>
        <v/>
      </c>
      <c r="M6682" s="27" t="str">
        <f>IFERROR(VLOOKUP($L6682,JOBS!$A:$B,2,FALSE),"")</f>
        <v/>
      </c>
      <c r="O6682" s="16"/>
      <c r="P6682" s="16"/>
    </row>
    <row r="6683" spans="1:16" x14ac:dyDescent="0.25">
      <c r="A6683" s="21" t="s">
        <v>3865</v>
      </c>
      <c r="B6683" s="21" t="s">
        <v>3863</v>
      </c>
      <c r="C6683" s="21" t="s">
        <v>3865</v>
      </c>
      <c r="D6683" s="21" t="s">
        <v>5664</v>
      </c>
      <c r="E6683" s="21">
        <v>240763</v>
      </c>
      <c r="F6683" s="21" t="str">
        <f>VLOOKUP(D6683, 'Job Emp Table'!D$1:F$2600, 3, FALSE)</f>
        <v>BRIAN GARZA</v>
      </c>
      <c r="G6683" s="21" t="s">
        <v>6019</v>
      </c>
      <c r="H6683" s="21" t="s">
        <v>6175</v>
      </c>
      <c r="I6683" s="22">
        <v>45720</v>
      </c>
      <c r="J6683" s="21">
        <v>8</v>
      </c>
      <c r="K6683" s="29" t="s">
        <v>3576</v>
      </c>
      <c r="L6683" s="30" t="str">
        <f>IFERROR(VLOOKUP($H6683,JOBS!$C:$E,2,FALSE),"")</f>
        <v/>
      </c>
      <c r="M6683" s="27" t="str">
        <f>IFERROR(VLOOKUP($L6683,JOBS!$A:$B,2,FALSE),"")</f>
        <v/>
      </c>
      <c r="O6683" s="16"/>
      <c r="P6683" s="16"/>
    </row>
    <row r="6684" spans="1:16" x14ac:dyDescent="0.25">
      <c r="A6684" s="21" t="s">
        <v>3865</v>
      </c>
      <c r="B6684" s="21" t="s">
        <v>3863</v>
      </c>
      <c r="C6684" s="21" t="s">
        <v>3865</v>
      </c>
      <c r="D6684" s="21" t="s">
        <v>5664</v>
      </c>
      <c r="E6684" s="21">
        <v>240763</v>
      </c>
      <c r="F6684" s="21" t="str">
        <f>VLOOKUP(D6684, 'Job Emp Table'!D$1:F$2600, 3, FALSE)</f>
        <v>BRIAN GARZA</v>
      </c>
      <c r="G6684" s="21" t="s">
        <v>6019</v>
      </c>
      <c r="H6684" s="21" t="s">
        <v>6176</v>
      </c>
      <c r="I6684" s="22">
        <v>45723</v>
      </c>
      <c r="J6684" s="21">
        <v>1</v>
      </c>
      <c r="K6684" s="29" t="s">
        <v>3576</v>
      </c>
      <c r="L6684" s="30" t="str">
        <f>IFERROR(VLOOKUP($H6684,JOBS!$C:$E,2,FALSE),"")</f>
        <v/>
      </c>
      <c r="M6684" s="27" t="str">
        <f>IFERROR(VLOOKUP($L6684,JOBS!$A:$B,2,FALSE),"")</f>
        <v/>
      </c>
      <c r="O6684" s="16"/>
      <c r="P6684" s="16"/>
    </row>
    <row r="6685" spans="1:16" x14ac:dyDescent="0.25">
      <c r="A6685" s="21" t="s">
        <v>3865</v>
      </c>
      <c r="B6685" s="21" t="s">
        <v>3863</v>
      </c>
      <c r="C6685" s="21" t="s">
        <v>3865</v>
      </c>
      <c r="D6685" s="21" t="s">
        <v>5664</v>
      </c>
      <c r="E6685" s="21">
        <v>240763</v>
      </c>
      <c r="F6685" s="21" t="str">
        <f>VLOOKUP(D6685, 'Job Emp Table'!D$1:F$2600, 3, FALSE)</f>
        <v>BRIAN GARZA</v>
      </c>
      <c r="G6685" s="21" t="s">
        <v>6018</v>
      </c>
      <c r="H6685" s="21" t="s">
        <v>6030</v>
      </c>
      <c r="I6685" s="22">
        <v>45727</v>
      </c>
      <c r="J6685" s="21">
        <v>2.4</v>
      </c>
      <c r="K6685" s="29" t="s">
        <v>3576</v>
      </c>
      <c r="L6685" s="30" t="str">
        <f>IFERROR(VLOOKUP($H6685,JOBS!$C:$E,2,FALSE),"")</f>
        <v/>
      </c>
      <c r="M6685" s="27" t="str">
        <f>IFERROR(VLOOKUP($L6685,JOBS!$A:$B,2,FALSE),"")</f>
        <v/>
      </c>
      <c r="O6685" s="16"/>
      <c r="P6685" s="16"/>
    </row>
    <row r="6686" spans="1:16" x14ac:dyDescent="0.25">
      <c r="A6686" s="21" t="s">
        <v>3865</v>
      </c>
      <c r="B6686" s="21" t="s">
        <v>3863</v>
      </c>
      <c r="C6686" s="21" t="s">
        <v>3865</v>
      </c>
      <c r="D6686" s="21" t="s">
        <v>5664</v>
      </c>
      <c r="E6686" s="21">
        <v>240763</v>
      </c>
      <c r="F6686" s="21" t="str">
        <f>VLOOKUP(D6686, 'Job Emp Table'!D$1:F$2600, 3, FALSE)</f>
        <v>BRIAN GARZA</v>
      </c>
      <c r="G6686" s="21" t="s">
        <v>6019</v>
      </c>
      <c r="H6686" s="21" t="s">
        <v>6030</v>
      </c>
      <c r="I6686" s="22">
        <v>45727</v>
      </c>
      <c r="J6686" s="21">
        <v>7.6</v>
      </c>
      <c r="K6686" s="29" t="s">
        <v>3576</v>
      </c>
      <c r="L6686" s="30" t="str">
        <f>IFERROR(VLOOKUP($H6686,JOBS!$C:$E,2,FALSE),"")</f>
        <v/>
      </c>
      <c r="M6686" s="27" t="str">
        <f>IFERROR(VLOOKUP($L6686,JOBS!$A:$B,2,FALSE),"")</f>
        <v/>
      </c>
      <c r="O6686" s="16"/>
      <c r="P6686" s="16"/>
    </row>
    <row r="6687" spans="1:16" x14ac:dyDescent="0.25">
      <c r="A6687" s="21" t="s">
        <v>3865</v>
      </c>
      <c r="B6687" s="21" t="s">
        <v>3863</v>
      </c>
      <c r="C6687" s="21" t="s">
        <v>3865</v>
      </c>
      <c r="D6687" s="21" t="s">
        <v>5664</v>
      </c>
      <c r="E6687" s="21">
        <v>240763</v>
      </c>
      <c r="F6687" s="21" t="str">
        <f>VLOOKUP(D6687, 'Job Emp Table'!D$1:F$2600, 3, FALSE)</f>
        <v>BRIAN GARZA</v>
      </c>
      <c r="G6687" s="21" t="s">
        <v>6018</v>
      </c>
      <c r="H6687" s="21" t="s">
        <v>6031</v>
      </c>
      <c r="I6687" s="22">
        <v>45729</v>
      </c>
      <c r="J6687" s="21">
        <v>2.4</v>
      </c>
      <c r="K6687" s="29" t="s">
        <v>3576</v>
      </c>
      <c r="L6687" s="30" t="str">
        <f>IFERROR(VLOOKUP($H6687,JOBS!$C:$E,2,FALSE),"")</f>
        <v/>
      </c>
      <c r="M6687" s="27" t="str">
        <f>IFERROR(VLOOKUP($L6687,JOBS!$A:$B,2,FALSE),"")</f>
        <v/>
      </c>
      <c r="O6687" s="16"/>
      <c r="P6687" s="16"/>
    </row>
    <row r="6688" spans="1:16" x14ac:dyDescent="0.25">
      <c r="A6688" s="21" t="s">
        <v>3865</v>
      </c>
      <c r="B6688" s="21" t="s">
        <v>3863</v>
      </c>
      <c r="C6688" s="21" t="s">
        <v>3865</v>
      </c>
      <c r="D6688" s="21" t="s">
        <v>5664</v>
      </c>
      <c r="E6688" s="21">
        <v>240763</v>
      </c>
      <c r="F6688" s="21" t="str">
        <f>VLOOKUP(D6688, 'Job Emp Table'!D$1:F$2600, 3, FALSE)</f>
        <v>BRIAN GARZA</v>
      </c>
      <c r="G6688" s="21" t="s">
        <v>6019</v>
      </c>
      <c r="H6688" s="21" t="s">
        <v>6031</v>
      </c>
      <c r="I6688" s="22">
        <v>45729</v>
      </c>
      <c r="J6688" s="21">
        <v>7.6</v>
      </c>
      <c r="K6688" s="29" t="s">
        <v>3576</v>
      </c>
      <c r="L6688" s="30" t="str">
        <f>IFERROR(VLOOKUP($H6688,JOBS!$C:$E,2,FALSE),"")</f>
        <v/>
      </c>
      <c r="M6688" s="27" t="str">
        <f>IFERROR(VLOOKUP($L6688,JOBS!$A:$B,2,FALSE),"")</f>
        <v/>
      </c>
      <c r="O6688" s="16"/>
      <c r="P6688" s="16"/>
    </row>
    <row r="6689" spans="1:16" x14ac:dyDescent="0.25">
      <c r="A6689" s="21" t="s">
        <v>3939</v>
      </c>
      <c r="B6689" s="21" t="s">
        <v>3935</v>
      </c>
      <c r="C6689" s="21" t="s">
        <v>3939</v>
      </c>
      <c r="D6689" s="21" t="s">
        <v>5664</v>
      </c>
      <c r="E6689" s="21">
        <v>240763</v>
      </c>
      <c r="F6689" s="21" t="str">
        <f>VLOOKUP(D6689, 'Job Emp Table'!D$1:F$2600, 3, FALSE)</f>
        <v>BRIAN GARZA</v>
      </c>
      <c r="G6689" s="21" t="s">
        <v>6018</v>
      </c>
      <c r="H6689" s="21" t="s">
        <v>6050</v>
      </c>
      <c r="I6689" s="22">
        <v>45717</v>
      </c>
      <c r="J6689" s="21">
        <v>3.6</v>
      </c>
      <c r="K6689" s="29" t="s">
        <v>3576</v>
      </c>
      <c r="L6689" s="30" t="str">
        <f>IFERROR(VLOOKUP($H6689,JOBS!$C:$E,2,FALSE),"")</f>
        <v/>
      </c>
      <c r="M6689" s="27" t="str">
        <f>IFERROR(VLOOKUP($L6689,JOBS!$A:$B,2,FALSE),"")</f>
        <v/>
      </c>
      <c r="O6689" s="16"/>
      <c r="P6689" s="16"/>
    </row>
    <row r="6690" spans="1:16" x14ac:dyDescent="0.25">
      <c r="A6690" s="21" t="s">
        <v>3939</v>
      </c>
      <c r="B6690" s="21" t="s">
        <v>3935</v>
      </c>
      <c r="C6690" s="21" t="s">
        <v>3939</v>
      </c>
      <c r="D6690" s="21" t="s">
        <v>5664</v>
      </c>
      <c r="E6690" s="21">
        <v>240763</v>
      </c>
      <c r="F6690" s="21" t="str">
        <f>VLOOKUP(D6690, 'Job Emp Table'!D$1:F$2600, 3, FALSE)</f>
        <v>BRIAN GARZA</v>
      </c>
      <c r="G6690" s="21" t="s">
        <v>6019</v>
      </c>
      <c r="H6690" s="21" t="s">
        <v>6050</v>
      </c>
      <c r="I6690" s="22">
        <v>45717</v>
      </c>
      <c r="J6690" s="21">
        <v>10.4</v>
      </c>
      <c r="K6690" s="29" t="s">
        <v>3576</v>
      </c>
      <c r="L6690" s="30" t="str">
        <f>IFERROR(VLOOKUP($H6690,JOBS!$C:$E,2,FALSE),"")</f>
        <v/>
      </c>
      <c r="M6690" s="27" t="str">
        <f>IFERROR(VLOOKUP($L6690,JOBS!$A:$B,2,FALSE),"")</f>
        <v/>
      </c>
      <c r="O6690" s="16"/>
      <c r="P6690" s="16"/>
    </row>
    <row r="6691" spans="1:16" x14ac:dyDescent="0.25">
      <c r="A6691" s="21" t="s">
        <v>3939</v>
      </c>
      <c r="B6691" s="21" t="s">
        <v>3935</v>
      </c>
      <c r="C6691" s="21" t="s">
        <v>3939</v>
      </c>
      <c r="D6691" s="21" t="s">
        <v>5664</v>
      </c>
      <c r="E6691" s="21">
        <v>240763</v>
      </c>
      <c r="F6691" s="21" t="str">
        <f>VLOOKUP(D6691, 'Job Emp Table'!D$1:F$2600, 3, FALSE)</f>
        <v>BRIAN GARZA</v>
      </c>
      <c r="G6691" s="21" t="s">
        <v>6019</v>
      </c>
      <c r="H6691" s="21" t="s">
        <v>6054</v>
      </c>
      <c r="I6691" s="22">
        <v>45718</v>
      </c>
      <c r="J6691" s="21">
        <v>11</v>
      </c>
      <c r="K6691" s="29" t="s">
        <v>3575</v>
      </c>
      <c r="L6691" s="30" t="str">
        <f>IFERROR(VLOOKUP($H6691,JOBS!$C:$E,2,FALSE),"")</f>
        <v/>
      </c>
      <c r="M6691" s="27" t="str">
        <f>IFERROR(VLOOKUP($L6691,JOBS!$A:$B,2,FALSE),"")</f>
        <v/>
      </c>
      <c r="O6691" s="16"/>
      <c r="P6691" s="16"/>
    </row>
    <row r="6692" spans="1:16" x14ac:dyDescent="0.25">
      <c r="A6692" s="21" t="s">
        <v>3939</v>
      </c>
      <c r="B6692" s="21" t="s">
        <v>3935</v>
      </c>
      <c r="C6692" s="21" t="s">
        <v>3939</v>
      </c>
      <c r="D6692" s="21" t="s">
        <v>5664</v>
      </c>
      <c r="E6692" s="21">
        <v>240763</v>
      </c>
      <c r="F6692" s="21" t="str">
        <f>VLOOKUP(D6692, 'Job Emp Table'!D$1:F$2600, 3, FALSE)</f>
        <v>BRIAN GARZA</v>
      </c>
      <c r="G6692" s="21" t="s">
        <v>6019</v>
      </c>
      <c r="H6692" s="21" t="s">
        <v>6177</v>
      </c>
      <c r="I6692" s="22">
        <v>45721</v>
      </c>
      <c r="J6692" s="21">
        <v>9</v>
      </c>
      <c r="K6692" s="29" t="s">
        <v>3575</v>
      </c>
      <c r="L6692" s="30" t="str">
        <f>IFERROR(VLOOKUP($H6692,JOBS!$C:$E,2,FALSE),"")</f>
        <v/>
      </c>
      <c r="M6692" s="27" t="str">
        <f>IFERROR(VLOOKUP($L6692,JOBS!$A:$B,2,FALSE),"")</f>
        <v/>
      </c>
      <c r="O6692" s="16"/>
      <c r="P6692" s="16"/>
    </row>
    <row r="6693" spans="1:16" x14ac:dyDescent="0.25">
      <c r="A6693" s="21" t="s">
        <v>3939</v>
      </c>
      <c r="B6693" s="21" t="s">
        <v>3935</v>
      </c>
      <c r="C6693" s="21" t="s">
        <v>3939</v>
      </c>
      <c r="D6693" s="21" t="s">
        <v>5664</v>
      </c>
      <c r="E6693" s="21">
        <v>240763</v>
      </c>
      <c r="F6693" s="21" t="str">
        <f>VLOOKUP(D6693, 'Job Emp Table'!D$1:F$2600, 3, FALSE)</f>
        <v>BRIAN GARZA</v>
      </c>
      <c r="G6693" s="21" t="s">
        <v>6019</v>
      </c>
      <c r="H6693" s="21" t="s">
        <v>6178</v>
      </c>
      <c r="I6693" s="22">
        <v>45722</v>
      </c>
      <c r="J6693" s="21">
        <v>7.5</v>
      </c>
      <c r="K6693" s="29" t="s">
        <v>3575</v>
      </c>
      <c r="L6693" s="30" t="str">
        <f>IFERROR(VLOOKUP($H6693,JOBS!$C:$E,2,FALSE),"")</f>
        <v/>
      </c>
      <c r="M6693" s="27" t="str">
        <f>IFERROR(VLOOKUP($L6693,JOBS!$A:$B,2,FALSE),"")</f>
        <v/>
      </c>
      <c r="O6693" s="16"/>
      <c r="P6693" s="16"/>
    </row>
    <row r="6694" spans="1:16" x14ac:dyDescent="0.25">
      <c r="A6694" s="21" t="s">
        <v>3939</v>
      </c>
      <c r="B6694" s="21" t="s">
        <v>3935</v>
      </c>
      <c r="C6694" s="21" t="s">
        <v>3939</v>
      </c>
      <c r="D6694" s="21" t="s">
        <v>5664</v>
      </c>
      <c r="E6694" s="21">
        <v>240763</v>
      </c>
      <c r="F6694" s="21" t="str">
        <f>VLOOKUP(D6694, 'Job Emp Table'!D$1:F$2600, 3, FALSE)</f>
        <v>BRIAN GARZA</v>
      </c>
      <c r="G6694" s="21" t="s">
        <v>6018</v>
      </c>
      <c r="H6694" s="21" t="s">
        <v>5822</v>
      </c>
      <c r="I6694" s="22">
        <v>45726</v>
      </c>
      <c r="J6694" s="21">
        <v>2.4</v>
      </c>
      <c r="K6694" s="29" t="s">
        <v>3575</v>
      </c>
      <c r="L6694" s="30" t="str">
        <f>IFERROR(VLOOKUP($H6694,JOBS!$C:$E,2,FALSE),"")</f>
        <v/>
      </c>
      <c r="M6694" s="27" t="str">
        <f>IFERROR(VLOOKUP($L6694,JOBS!$A:$B,2,FALSE),"")</f>
        <v/>
      </c>
      <c r="O6694" s="16"/>
      <c r="P6694" s="16"/>
    </row>
    <row r="6695" spans="1:16" x14ac:dyDescent="0.25">
      <c r="A6695" s="21" t="s">
        <v>3939</v>
      </c>
      <c r="B6695" s="21" t="s">
        <v>3935</v>
      </c>
      <c r="C6695" s="21" t="s">
        <v>3939</v>
      </c>
      <c r="D6695" s="21" t="s">
        <v>5664</v>
      </c>
      <c r="E6695" s="21">
        <v>240763</v>
      </c>
      <c r="F6695" s="21" t="str">
        <f>VLOOKUP(D6695, 'Job Emp Table'!D$1:F$2600, 3, FALSE)</f>
        <v>BRIAN GARZA</v>
      </c>
      <c r="G6695" s="21" t="s">
        <v>6019</v>
      </c>
      <c r="H6695" s="21" t="s">
        <v>5822</v>
      </c>
      <c r="I6695" s="22">
        <v>45726</v>
      </c>
      <c r="J6695" s="21">
        <v>7.6</v>
      </c>
      <c r="K6695" s="29" t="s">
        <v>3575</v>
      </c>
      <c r="L6695" s="30" t="str">
        <f>IFERROR(VLOOKUP($H6695,JOBS!$C:$E,2,FALSE),"")</f>
        <v/>
      </c>
      <c r="M6695" s="27" t="str">
        <f>IFERROR(VLOOKUP($L6695,JOBS!$A:$B,2,FALSE),"")</f>
        <v/>
      </c>
      <c r="O6695" s="16"/>
      <c r="P6695" s="16"/>
    </row>
    <row r="6696" spans="1:16" x14ac:dyDescent="0.25">
      <c r="A6696" s="21" t="s">
        <v>3939</v>
      </c>
      <c r="B6696" s="21" t="s">
        <v>3935</v>
      </c>
      <c r="C6696" s="21" t="s">
        <v>3939</v>
      </c>
      <c r="D6696" s="21" t="s">
        <v>5664</v>
      </c>
      <c r="E6696" s="21">
        <v>240763</v>
      </c>
      <c r="F6696" s="21" t="str">
        <f>VLOOKUP(D6696, 'Job Emp Table'!D$1:F$2600, 3, FALSE)</f>
        <v>BRIAN GARZA</v>
      </c>
      <c r="G6696" s="21" t="s">
        <v>6018</v>
      </c>
      <c r="H6696" s="21" t="s">
        <v>5822</v>
      </c>
      <c r="I6696" s="22">
        <v>45728</v>
      </c>
      <c r="J6696" s="21">
        <v>2.4</v>
      </c>
      <c r="K6696" s="29" t="s">
        <v>3445</v>
      </c>
      <c r="L6696" s="30" t="str">
        <f>IFERROR(VLOOKUP($H6696,JOBS!$C:$E,2,FALSE),"")</f>
        <v/>
      </c>
      <c r="M6696" s="27" t="str">
        <f>IFERROR(VLOOKUP($L6696,JOBS!$A:$B,2,FALSE),"")</f>
        <v/>
      </c>
      <c r="O6696" s="16"/>
      <c r="P6696" s="16"/>
    </row>
    <row r="6697" spans="1:16" x14ac:dyDescent="0.25">
      <c r="A6697" s="21" t="s">
        <v>3939</v>
      </c>
      <c r="B6697" s="21" t="s">
        <v>3935</v>
      </c>
      <c r="C6697" s="21" t="s">
        <v>3939</v>
      </c>
      <c r="D6697" s="21" t="s">
        <v>5664</v>
      </c>
      <c r="E6697" s="21">
        <v>240763</v>
      </c>
      <c r="F6697" s="21" t="str">
        <f>VLOOKUP(D6697, 'Job Emp Table'!D$1:F$2600, 3, FALSE)</f>
        <v>BRIAN GARZA</v>
      </c>
      <c r="G6697" s="21" t="s">
        <v>6019</v>
      </c>
      <c r="H6697" s="21" t="s">
        <v>5822</v>
      </c>
      <c r="I6697" s="22">
        <v>45728</v>
      </c>
      <c r="J6697" s="21">
        <v>7.6</v>
      </c>
      <c r="K6697" s="29" t="s">
        <v>3445</v>
      </c>
      <c r="L6697" s="30" t="str">
        <f>IFERROR(VLOOKUP($H6697,JOBS!$C:$E,2,FALSE),"")</f>
        <v/>
      </c>
      <c r="M6697" s="27" t="str">
        <f>IFERROR(VLOOKUP($L6697,JOBS!$A:$B,2,FALSE),"")</f>
        <v/>
      </c>
      <c r="O6697" s="16"/>
      <c r="P6697" s="16"/>
    </row>
    <row r="6698" spans="1:16" x14ac:dyDescent="0.25">
      <c r="A6698" s="21" t="s">
        <v>3939</v>
      </c>
      <c r="B6698" s="21" t="s">
        <v>3935</v>
      </c>
      <c r="C6698" s="21" t="s">
        <v>3939</v>
      </c>
      <c r="D6698" s="21" t="s">
        <v>5664</v>
      </c>
      <c r="E6698" s="21">
        <v>240763</v>
      </c>
      <c r="F6698" s="21" t="str">
        <f>VLOOKUP(D6698, 'Job Emp Table'!D$1:F$2600, 3, FALSE)</f>
        <v>BRIAN GARZA</v>
      </c>
      <c r="G6698" s="21" t="s">
        <v>6018</v>
      </c>
      <c r="H6698" s="21" t="s">
        <v>6037</v>
      </c>
      <c r="I6698" s="22">
        <v>45731</v>
      </c>
      <c r="J6698" s="21">
        <v>1.5</v>
      </c>
      <c r="K6698" s="29" t="s">
        <v>3445</v>
      </c>
      <c r="L6698" s="30" t="str">
        <f>IFERROR(VLOOKUP($H6698,JOBS!$C:$E,2,FALSE),"")</f>
        <v/>
      </c>
      <c r="M6698" s="27" t="str">
        <f>IFERROR(VLOOKUP($L6698,JOBS!$A:$B,2,FALSE),"")</f>
        <v/>
      </c>
      <c r="O6698" s="16"/>
      <c r="P6698" s="16"/>
    </row>
    <row r="6699" spans="1:16" x14ac:dyDescent="0.25">
      <c r="A6699" s="21" t="s">
        <v>3939</v>
      </c>
      <c r="B6699" s="21" t="s">
        <v>3935</v>
      </c>
      <c r="C6699" s="21" t="s">
        <v>3939</v>
      </c>
      <c r="D6699" s="21" t="s">
        <v>5664</v>
      </c>
      <c r="E6699" s="21">
        <v>240763</v>
      </c>
      <c r="F6699" s="21" t="str">
        <f>VLOOKUP(D6699, 'Job Emp Table'!D$1:F$2600, 3, FALSE)</f>
        <v>BRIAN GARZA</v>
      </c>
      <c r="G6699" s="21" t="s">
        <v>6019</v>
      </c>
      <c r="H6699" s="21" t="s">
        <v>6037</v>
      </c>
      <c r="I6699" s="22">
        <v>45731</v>
      </c>
      <c r="J6699" s="21">
        <v>5</v>
      </c>
      <c r="K6699" s="29" t="s">
        <v>3445</v>
      </c>
      <c r="L6699" s="30" t="str">
        <f>IFERROR(VLOOKUP($H6699,JOBS!$C:$E,2,FALSE),"")</f>
        <v/>
      </c>
      <c r="M6699" s="27" t="str">
        <f>IFERROR(VLOOKUP($L6699,JOBS!$A:$B,2,FALSE),"")</f>
        <v/>
      </c>
      <c r="O6699" s="16"/>
      <c r="P6699" s="16"/>
    </row>
    <row r="6700" spans="1:16" x14ac:dyDescent="0.25">
      <c r="A6700" s="21" t="s">
        <v>3939</v>
      </c>
      <c r="B6700" s="21" t="s">
        <v>3935</v>
      </c>
      <c r="C6700" s="21" t="s">
        <v>3939</v>
      </c>
      <c r="D6700" s="21" t="s">
        <v>5664</v>
      </c>
      <c r="E6700" s="21">
        <v>240763</v>
      </c>
      <c r="F6700" s="21" t="str">
        <f>VLOOKUP(D6700, 'Job Emp Table'!D$1:F$2600, 3, FALSE)</f>
        <v>BRIAN GARZA</v>
      </c>
      <c r="G6700" s="21" t="s">
        <v>6018</v>
      </c>
      <c r="H6700" s="21" t="s">
        <v>6050</v>
      </c>
      <c r="I6700" s="22">
        <v>45731</v>
      </c>
      <c r="J6700" s="21">
        <v>1.4</v>
      </c>
      <c r="K6700" s="29" t="s">
        <v>3445</v>
      </c>
      <c r="L6700" s="30" t="str">
        <f>IFERROR(VLOOKUP($H6700,JOBS!$C:$E,2,FALSE),"")</f>
        <v/>
      </c>
      <c r="M6700" s="27" t="str">
        <f>IFERROR(VLOOKUP($L6700,JOBS!$A:$B,2,FALSE),"")</f>
        <v/>
      </c>
      <c r="O6700" s="16"/>
      <c r="P6700" s="16"/>
    </row>
    <row r="6701" spans="1:16" x14ac:dyDescent="0.25">
      <c r="A6701" s="21" t="s">
        <v>3939</v>
      </c>
      <c r="B6701" s="21" t="s">
        <v>3935</v>
      </c>
      <c r="C6701" s="21" t="s">
        <v>3939</v>
      </c>
      <c r="D6701" s="21" t="s">
        <v>5664</v>
      </c>
      <c r="E6701" s="21">
        <v>240763</v>
      </c>
      <c r="F6701" s="21" t="str">
        <f>VLOOKUP(D6701, 'Job Emp Table'!D$1:F$2600, 3, FALSE)</f>
        <v>BRIAN GARZA</v>
      </c>
      <c r="G6701" s="21" t="s">
        <v>6019</v>
      </c>
      <c r="H6701" s="21" t="s">
        <v>6050</v>
      </c>
      <c r="I6701" s="22">
        <v>45731</v>
      </c>
      <c r="J6701" s="21">
        <v>4.5999999999999996</v>
      </c>
      <c r="K6701" s="29" t="s">
        <v>3445</v>
      </c>
      <c r="L6701" s="30" t="str">
        <f>IFERROR(VLOOKUP($H6701,JOBS!$C:$E,2,FALSE),"")</f>
        <v/>
      </c>
      <c r="M6701" s="27" t="str">
        <f>IFERROR(VLOOKUP($L6701,JOBS!$A:$B,2,FALSE),"")</f>
        <v/>
      </c>
      <c r="O6701" s="16"/>
      <c r="P6701" s="16"/>
    </row>
    <row r="6702" spans="1:16" x14ac:dyDescent="0.25">
      <c r="A6702" s="21" t="s">
        <v>3939</v>
      </c>
      <c r="B6702" s="21" t="s">
        <v>3935</v>
      </c>
      <c r="C6702" s="21" t="s">
        <v>3939</v>
      </c>
      <c r="D6702" s="21" t="s">
        <v>5664</v>
      </c>
      <c r="E6702" s="21">
        <v>240763</v>
      </c>
      <c r="F6702" s="21" t="str">
        <f>VLOOKUP(D6702, 'Job Emp Table'!D$1:F$2600, 3, FALSE)</f>
        <v>BRIAN GARZA</v>
      </c>
      <c r="G6702" s="21" t="s">
        <v>6018</v>
      </c>
      <c r="H6702" s="21" t="s">
        <v>6054</v>
      </c>
      <c r="I6702" s="22">
        <v>45732</v>
      </c>
      <c r="J6702" s="21">
        <v>2.8</v>
      </c>
      <c r="K6702" s="29" t="s">
        <v>3445</v>
      </c>
      <c r="L6702" s="30" t="str">
        <f>IFERROR(VLOOKUP($H6702,JOBS!$C:$E,2,FALSE),"")</f>
        <v/>
      </c>
      <c r="M6702" s="27" t="str">
        <f>IFERROR(VLOOKUP($L6702,JOBS!$A:$B,2,FALSE),"")</f>
        <v/>
      </c>
      <c r="O6702" s="16"/>
      <c r="P6702" s="16"/>
    </row>
    <row r="6703" spans="1:16" x14ac:dyDescent="0.25">
      <c r="A6703" s="21" t="s">
        <v>3939</v>
      </c>
      <c r="B6703" s="21" t="s">
        <v>3935</v>
      </c>
      <c r="C6703" s="21" t="s">
        <v>3939</v>
      </c>
      <c r="D6703" s="21" t="s">
        <v>5664</v>
      </c>
      <c r="E6703" s="21">
        <v>240763</v>
      </c>
      <c r="F6703" s="21" t="str">
        <f>VLOOKUP(D6703, 'Job Emp Table'!D$1:F$2600, 3, FALSE)</f>
        <v>BRIAN GARZA</v>
      </c>
      <c r="G6703" s="21" t="s">
        <v>6019</v>
      </c>
      <c r="H6703" s="21" t="s">
        <v>6054</v>
      </c>
      <c r="I6703" s="22">
        <v>45732</v>
      </c>
      <c r="J6703" s="21">
        <v>5.7</v>
      </c>
      <c r="K6703" s="29" t="s">
        <v>3445</v>
      </c>
      <c r="L6703" s="30" t="str">
        <f>IFERROR(VLOOKUP($H6703,JOBS!$C:$E,2,FALSE),"")</f>
        <v/>
      </c>
      <c r="M6703" s="27" t="str">
        <f>IFERROR(VLOOKUP($L6703,JOBS!$A:$B,2,FALSE),"")</f>
        <v/>
      </c>
      <c r="O6703" s="16"/>
      <c r="P6703" s="16"/>
    </row>
    <row r="6704" spans="1:16" x14ac:dyDescent="0.25">
      <c r="A6704" s="21" t="s">
        <v>3939</v>
      </c>
      <c r="B6704" s="21" t="s">
        <v>3935</v>
      </c>
      <c r="C6704" s="21" t="s">
        <v>3939</v>
      </c>
      <c r="D6704" s="21" t="s">
        <v>5664</v>
      </c>
      <c r="E6704" s="21">
        <v>240763</v>
      </c>
      <c r="F6704" s="21" t="str">
        <f>VLOOKUP(D6704, 'Job Emp Table'!D$1:F$2600, 3, FALSE)</f>
        <v>BRIAN GARZA</v>
      </c>
      <c r="G6704" s="21" t="s">
        <v>6019</v>
      </c>
      <c r="H6704" s="21" t="s">
        <v>5822</v>
      </c>
      <c r="I6704" s="22">
        <v>45733</v>
      </c>
      <c r="J6704" s="21">
        <v>6</v>
      </c>
      <c r="K6704" s="29" t="s">
        <v>3445</v>
      </c>
      <c r="L6704" s="30" t="str">
        <f>IFERROR(VLOOKUP($H6704,JOBS!$C:$E,2,FALSE),"")</f>
        <v/>
      </c>
      <c r="M6704" s="27" t="str">
        <f>IFERROR(VLOOKUP($L6704,JOBS!$A:$B,2,FALSE),"")</f>
        <v/>
      </c>
      <c r="O6704" s="16"/>
      <c r="P6704" s="16"/>
    </row>
    <row r="6705" spans="1:16" x14ac:dyDescent="0.25">
      <c r="A6705" s="21" t="s">
        <v>3939</v>
      </c>
      <c r="B6705" s="21" t="s">
        <v>3935</v>
      </c>
      <c r="C6705" s="21" t="s">
        <v>3939</v>
      </c>
      <c r="D6705" s="21" t="s">
        <v>5664</v>
      </c>
      <c r="E6705" s="21">
        <v>240763</v>
      </c>
      <c r="F6705" s="21" t="str">
        <f>VLOOKUP(D6705, 'Job Emp Table'!D$1:F$2600, 3, FALSE)</f>
        <v>BRIAN GARZA</v>
      </c>
      <c r="G6705" s="21" t="s">
        <v>6018</v>
      </c>
      <c r="H6705" s="21" t="s">
        <v>6076</v>
      </c>
      <c r="I6705" s="22">
        <v>45734</v>
      </c>
      <c r="J6705" s="21">
        <v>1.6</v>
      </c>
      <c r="K6705" s="29" t="s">
        <v>3445</v>
      </c>
      <c r="L6705" s="30" t="str">
        <f>IFERROR(VLOOKUP($H6705,JOBS!$C:$E,2,FALSE),"")</f>
        <v/>
      </c>
      <c r="M6705" s="27" t="str">
        <f>IFERROR(VLOOKUP($L6705,JOBS!$A:$B,2,FALSE),"")</f>
        <v/>
      </c>
      <c r="O6705" s="16"/>
      <c r="P6705" s="16"/>
    </row>
    <row r="6706" spans="1:16" x14ac:dyDescent="0.25">
      <c r="A6706" s="21" t="s">
        <v>3939</v>
      </c>
      <c r="B6706" s="21" t="s">
        <v>3935</v>
      </c>
      <c r="C6706" s="21" t="s">
        <v>3939</v>
      </c>
      <c r="D6706" s="21" t="s">
        <v>5664</v>
      </c>
      <c r="E6706" s="21">
        <v>240763</v>
      </c>
      <c r="F6706" s="21" t="str">
        <f>VLOOKUP(D6706, 'Job Emp Table'!D$1:F$2600, 3, FALSE)</f>
        <v>BRIAN GARZA</v>
      </c>
      <c r="G6706" s="21" t="s">
        <v>6019</v>
      </c>
      <c r="H6706" s="21" t="s">
        <v>6076</v>
      </c>
      <c r="I6706" s="22">
        <v>45734</v>
      </c>
      <c r="J6706" s="21">
        <v>3.4</v>
      </c>
      <c r="K6706" s="29" t="s">
        <v>3445</v>
      </c>
      <c r="L6706" s="30" t="str">
        <f>IFERROR(VLOOKUP($H6706,JOBS!$C:$E,2,FALSE),"")</f>
        <v/>
      </c>
      <c r="M6706" s="27" t="str">
        <f>IFERROR(VLOOKUP($L6706,JOBS!$A:$B,2,FALSE),"")</f>
        <v/>
      </c>
      <c r="O6706" s="16"/>
      <c r="P6706" s="16"/>
    </row>
    <row r="6707" spans="1:16" x14ac:dyDescent="0.25">
      <c r="A6707" s="21" t="s">
        <v>3939</v>
      </c>
      <c r="B6707" s="21" t="s">
        <v>3935</v>
      </c>
      <c r="C6707" s="21" t="s">
        <v>3939</v>
      </c>
      <c r="D6707" s="21" t="s">
        <v>5664</v>
      </c>
      <c r="E6707" s="21">
        <v>240763</v>
      </c>
      <c r="F6707" s="21" t="str">
        <f>VLOOKUP(D6707, 'Job Emp Table'!D$1:F$2600, 3, FALSE)</f>
        <v>BRIAN GARZA</v>
      </c>
      <c r="G6707" s="21" t="s">
        <v>6018</v>
      </c>
      <c r="H6707" s="21" t="s">
        <v>6077</v>
      </c>
      <c r="I6707" s="22">
        <v>45734</v>
      </c>
      <c r="J6707" s="21">
        <v>1.7</v>
      </c>
      <c r="K6707" s="29" t="s">
        <v>3445</v>
      </c>
      <c r="L6707" s="30" t="str">
        <f>IFERROR(VLOOKUP($H6707,JOBS!$C:$E,2,FALSE),"")</f>
        <v/>
      </c>
      <c r="M6707" s="27" t="str">
        <f>IFERROR(VLOOKUP($L6707,JOBS!$A:$B,2,FALSE),"")</f>
        <v/>
      </c>
      <c r="O6707" s="16"/>
      <c r="P6707" s="16"/>
    </row>
    <row r="6708" spans="1:16" x14ac:dyDescent="0.25">
      <c r="A6708" s="21" t="s">
        <v>3939</v>
      </c>
      <c r="B6708" s="21" t="s">
        <v>3935</v>
      </c>
      <c r="C6708" s="21" t="s">
        <v>3939</v>
      </c>
      <c r="D6708" s="21" t="s">
        <v>5664</v>
      </c>
      <c r="E6708" s="21">
        <v>240763</v>
      </c>
      <c r="F6708" s="21" t="str">
        <f>VLOOKUP(D6708, 'Job Emp Table'!D$1:F$2600, 3, FALSE)</f>
        <v>BRIAN GARZA</v>
      </c>
      <c r="G6708" s="21" t="s">
        <v>6019</v>
      </c>
      <c r="H6708" s="21" t="s">
        <v>6077</v>
      </c>
      <c r="I6708" s="22">
        <v>45734</v>
      </c>
      <c r="J6708" s="21">
        <v>3.3</v>
      </c>
      <c r="K6708" s="29" t="s">
        <v>2831</v>
      </c>
      <c r="L6708" s="30" t="str">
        <f>IFERROR(VLOOKUP($H6708,JOBS!$C:$E,2,FALSE),"")</f>
        <v/>
      </c>
      <c r="M6708" s="27" t="str">
        <f>IFERROR(VLOOKUP($L6708,JOBS!$A:$B,2,FALSE),"")</f>
        <v/>
      </c>
      <c r="O6708" s="16"/>
      <c r="P6708" s="16"/>
    </row>
    <row r="6709" spans="1:16" x14ac:dyDescent="0.25">
      <c r="A6709" s="21" t="s">
        <v>3939</v>
      </c>
      <c r="B6709" s="21" t="s">
        <v>3935</v>
      </c>
      <c r="C6709" s="21" t="s">
        <v>3939</v>
      </c>
      <c r="D6709" s="21" t="s">
        <v>5664</v>
      </c>
      <c r="E6709" s="21">
        <v>240763</v>
      </c>
      <c r="F6709" s="21" t="str">
        <f>VLOOKUP(D6709, 'Job Emp Table'!D$1:F$2600, 3, FALSE)</f>
        <v>BRIAN GARZA</v>
      </c>
      <c r="G6709" s="21" t="s">
        <v>6018</v>
      </c>
      <c r="H6709" s="21" t="s">
        <v>6076</v>
      </c>
      <c r="I6709" s="22">
        <v>45735</v>
      </c>
      <c r="J6709" s="21">
        <v>1.6</v>
      </c>
      <c r="K6709" s="29" t="s">
        <v>2831</v>
      </c>
      <c r="L6709" s="30" t="str">
        <f>IFERROR(VLOOKUP($H6709,JOBS!$C:$E,2,FALSE),"")</f>
        <v/>
      </c>
      <c r="M6709" s="27" t="str">
        <f>IFERROR(VLOOKUP($L6709,JOBS!$A:$B,2,FALSE),"")</f>
        <v/>
      </c>
      <c r="O6709" s="16"/>
      <c r="P6709" s="16"/>
    </row>
    <row r="6710" spans="1:16" x14ac:dyDescent="0.25">
      <c r="A6710" s="21" t="s">
        <v>3939</v>
      </c>
      <c r="B6710" s="21" t="s">
        <v>3935</v>
      </c>
      <c r="C6710" s="21" t="s">
        <v>3939</v>
      </c>
      <c r="D6710" s="21" t="s">
        <v>5664</v>
      </c>
      <c r="E6710" s="21">
        <v>240763</v>
      </c>
      <c r="F6710" s="21" t="str">
        <f>VLOOKUP(D6710, 'Job Emp Table'!D$1:F$2600, 3, FALSE)</f>
        <v>BRIAN GARZA</v>
      </c>
      <c r="G6710" s="21" t="s">
        <v>6019</v>
      </c>
      <c r="H6710" s="21" t="s">
        <v>6076</v>
      </c>
      <c r="I6710" s="22">
        <v>45735</v>
      </c>
      <c r="J6710" s="21">
        <v>3.4</v>
      </c>
      <c r="K6710" s="29" t="s">
        <v>2831</v>
      </c>
      <c r="L6710" s="30" t="str">
        <f>IFERROR(VLOOKUP($H6710,JOBS!$C:$E,2,FALSE),"")</f>
        <v/>
      </c>
      <c r="M6710" s="27" t="str">
        <f>IFERROR(VLOOKUP($L6710,JOBS!$A:$B,2,FALSE),"")</f>
        <v/>
      </c>
      <c r="O6710" s="16"/>
      <c r="P6710" s="16"/>
    </row>
    <row r="6711" spans="1:16" x14ac:dyDescent="0.25">
      <c r="A6711" s="21" t="s">
        <v>3939</v>
      </c>
      <c r="B6711" s="21" t="s">
        <v>3935</v>
      </c>
      <c r="C6711" s="21" t="s">
        <v>3939</v>
      </c>
      <c r="D6711" s="21" t="s">
        <v>5664</v>
      </c>
      <c r="E6711" s="21">
        <v>240763</v>
      </c>
      <c r="F6711" s="21" t="str">
        <f>VLOOKUP(D6711, 'Job Emp Table'!D$1:F$2600, 3, FALSE)</f>
        <v>BRIAN GARZA</v>
      </c>
      <c r="G6711" s="21" t="s">
        <v>6018</v>
      </c>
      <c r="H6711" s="21" t="s">
        <v>6077</v>
      </c>
      <c r="I6711" s="22">
        <v>45735</v>
      </c>
      <c r="J6711" s="21">
        <v>1.7</v>
      </c>
      <c r="K6711" s="29" t="s">
        <v>2831</v>
      </c>
      <c r="L6711" s="30" t="str">
        <f>IFERROR(VLOOKUP($H6711,JOBS!$C:$E,2,FALSE),"")</f>
        <v/>
      </c>
      <c r="M6711" s="27" t="str">
        <f>IFERROR(VLOOKUP($L6711,JOBS!$A:$B,2,FALSE),"")</f>
        <v/>
      </c>
      <c r="O6711" s="16"/>
      <c r="P6711" s="16"/>
    </row>
    <row r="6712" spans="1:16" x14ac:dyDescent="0.25">
      <c r="A6712" s="21" t="s">
        <v>3939</v>
      </c>
      <c r="B6712" s="21" t="s">
        <v>3935</v>
      </c>
      <c r="C6712" s="21" t="s">
        <v>3939</v>
      </c>
      <c r="D6712" s="21" t="s">
        <v>5664</v>
      </c>
      <c r="E6712" s="21">
        <v>240763</v>
      </c>
      <c r="F6712" s="21" t="str">
        <f>VLOOKUP(D6712, 'Job Emp Table'!D$1:F$2600, 3, FALSE)</f>
        <v>BRIAN GARZA</v>
      </c>
      <c r="G6712" s="21" t="s">
        <v>6019</v>
      </c>
      <c r="H6712" s="21" t="s">
        <v>6077</v>
      </c>
      <c r="I6712" s="22">
        <v>45735</v>
      </c>
      <c r="J6712" s="21">
        <v>3.3</v>
      </c>
      <c r="K6712" s="29" t="s">
        <v>2831</v>
      </c>
      <c r="L6712" s="30" t="str">
        <f>IFERROR(VLOOKUP($H6712,JOBS!$C:$E,2,FALSE),"")</f>
        <v/>
      </c>
      <c r="M6712" s="27" t="str">
        <f>IFERROR(VLOOKUP($L6712,JOBS!$A:$B,2,FALSE),"")</f>
        <v/>
      </c>
      <c r="O6712" s="16"/>
      <c r="P6712" s="16"/>
    </row>
    <row r="6713" spans="1:16" x14ac:dyDescent="0.25">
      <c r="A6713" s="21" t="s">
        <v>3939</v>
      </c>
      <c r="B6713" s="21" t="s">
        <v>3935</v>
      </c>
      <c r="C6713" s="21" t="s">
        <v>3939</v>
      </c>
      <c r="D6713" s="21" t="s">
        <v>5664</v>
      </c>
      <c r="E6713" s="21">
        <v>240763</v>
      </c>
      <c r="F6713" s="21" t="str">
        <f>VLOOKUP(D6713, 'Job Emp Table'!D$1:F$2600, 3, FALSE)</f>
        <v>BRIAN GARZA</v>
      </c>
      <c r="G6713" s="21" t="s">
        <v>6018</v>
      </c>
      <c r="H6713" s="21" t="s">
        <v>6076</v>
      </c>
      <c r="I6713" s="22">
        <v>45736</v>
      </c>
      <c r="J6713" s="21">
        <v>1.6</v>
      </c>
      <c r="K6713" s="29" t="s">
        <v>2831</v>
      </c>
      <c r="L6713" s="30" t="str">
        <f>IFERROR(VLOOKUP($H6713,JOBS!$C:$E,2,FALSE),"")</f>
        <v/>
      </c>
      <c r="M6713" s="27" t="str">
        <f>IFERROR(VLOOKUP($L6713,JOBS!$A:$B,2,FALSE),"")</f>
        <v/>
      </c>
      <c r="O6713" s="16"/>
      <c r="P6713" s="16"/>
    </row>
    <row r="6714" spans="1:16" x14ac:dyDescent="0.25">
      <c r="A6714" s="21" t="s">
        <v>3939</v>
      </c>
      <c r="B6714" s="21" t="s">
        <v>3935</v>
      </c>
      <c r="C6714" s="21" t="s">
        <v>3939</v>
      </c>
      <c r="D6714" s="21" t="s">
        <v>5664</v>
      </c>
      <c r="E6714" s="21">
        <v>240763</v>
      </c>
      <c r="F6714" s="21" t="str">
        <f>VLOOKUP(D6714, 'Job Emp Table'!D$1:F$2600, 3, FALSE)</f>
        <v>BRIAN GARZA</v>
      </c>
      <c r="G6714" s="21" t="s">
        <v>6019</v>
      </c>
      <c r="H6714" s="21" t="s">
        <v>6076</v>
      </c>
      <c r="I6714" s="22">
        <v>45736</v>
      </c>
      <c r="J6714" s="21">
        <v>3.4</v>
      </c>
      <c r="K6714" s="29" t="s">
        <v>2831</v>
      </c>
      <c r="L6714" s="30" t="str">
        <f>IFERROR(VLOOKUP($H6714,JOBS!$C:$E,2,FALSE),"")</f>
        <v/>
      </c>
      <c r="M6714" s="27" t="str">
        <f>IFERROR(VLOOKUP($L6714,JOBS!$A:$B,2,FALSE),"")</f>
        <v/>
      </c>
      <c r="O6714" s="16"/>
      <c r="P6714" s="16"/>
    </row>
    <row r="6715" spans="1:16" x14ac:dyDescent="0.25">
      <c r="A6715" s="21" t="s">
        <v>3939</v>
      </c>
      <c r="B6715" s="21" t="s">
        <v>3935</v>
      </c>
      <c r="C6715" s="21" t="s">
        <v>3939</v>
      </c>
      <c r="D6715" s="21" t="s">
        <v>5664</v>
      </c>
      <c r="E6715" s="21">
        <v>240763</v>
      </c>
      <c r="F6715" s="21" t="str">
        <f>VLOOKUP(D6715, 'Job Emp Table'!D$1:F$2600, 3, FALSE)</f>
        <v>BRIAN GARZA</v>
      </c>
      <c r="G6715" s="21" t="s">
        <v>6018</v>
      </c>
      <c r="H6715" s="21" t="s">
        <v>6077</v>
      </c>
      <c r="I6715" s="22">
        <v>45736</v>
      </c>
      <c r="J6715" s="21">
        <v>1.7</v>
      </c>
      <c r="K6715" s="29" t="s">
        <v>2831</v>
      </c>
      <c r="L6715" s="30" t="str">
        <f>IFERROR(VLOOKUP($H6715,JOBS!$C:$E,2,FALSE),"")</f>
        <v/>
      </c>
      <c r="M6715" s="27" t="str">
        <f>IFERROR(VLOOKUP($L6715,JOBS!$A:$B,2,FALSE),"")</f>
        <v/>
      </c>
      <c r="O6715" s="16"/>
      <c r="P6715" s="16"/>
    </row>
    <row r="6716" spans="1:16" x14ac:dyDescent="0.25">
      <c r="A6716" s="21" t="s">
        <v>3939</v>
      </c>
      <c r="B6716" s="21" t="s">
        <v>3935</v>
      </c>
      <c r="C6716" s="21" t="s">
        <v>3939</v>
      </c>
      <c r="D6716" s="21" t="s">
        <v>5664</v>
      </c>
      <c r="E6716" s="21">
        <v>240763</v>
      </c>
      <c r="F6716" s="21" t="str">
        <f>VLOOKUP(D6716, 'Job Emp Table'!D$1:F$2600, 3, FALSE)</f>
        <v>BRIAN GARZA</v>
      </c>
      <c r="G6716" s="21" t="s">
        <v>6019</v>
      </c>
      <c r="H6716" s="21" t="s">
        <v>6077</v>
      </c>
      <c r="I6716" s="22">
        <v>45736</v>
      </c>
      <c r="J6716" s="21">
        <v>3.3</v>
      </c>
      <c r="K6716" s="29" t="s">
        <v>2831</v>
      </c>
      <c r="L6716" s="30" t="str">
        <f>IFERROR(VLOOKUP($H6716,JOBS!$C:$E,2,FALSE),"")</f>
        <v/>
      </c>
      <c r="M6716" s="27" t="str">
        <f>IFERROR(VLOOKUP($L6716,JOBS!$A:$B,2,FALSE),"")</f>
        <v/>
      </c>
      <c r="O6716" s="16"/>
      <c r="P6716" s="16"/>
    </row>
    <row r="6717" spans="1:16" x14ac:dyDescent="0.25">
      <c r="A6717" s="21" t="s">
        <v>3939</v>
      </c>
      <c r="B6717" s="21" t="s">
        <v>3935</v>
      </c>
      <c r="C6717" s="21" t="s">
        <v>3939</v>
      </c>
      <c r="D6717" s="21" t="s">
        <v>5664</v>
      </c>
      <c r="E6717" s="21">
        <v>240763</v>
      </c>
      <c r="F6717" s="21" t="str">
        <f>VLOOKUP(D6717, 'Job Emp Table'!D$1:F$2600, 3, FALSE)</f>
        <v>BRIAN GARZA</v>
      </c>
      <c r="G6717" s="21" t="s">
        <v>6018</v>
      </c>
      <c r="H6717" s="21" t="s">
        <v>6037</v>
      </c>
      <c r="I6717" s="22">
        <v>45737</v>
      </c>
      <c r="J6717" s="21">
        <v>3.8</v>
      </c>
      <c r="K6717" s="29" t="s">
        <v>2831</v>
      </c>
      <c r="L6717" s="30" t="str">
        <f>IFERROR(VLOOKUP($H6717,JOBS!$C:$E,2,FALSE),"")</f>
        <v/>
      </c>
      <c r="M6717" s="27" t="str">
        <f>IFERROR(VLOOKUP($L6717,JOBS!$A:$B,2,FALSE),"")</f>
        <v/>
      </c>
      <c r="O6717" s="16"/>
      <c r="P6717" s="16"/>
    </row>
    <row r="6718" spans="1:16" x14ac:dyDescent="0.25">
      <c r="A6718" s="21" t="s">
        <v>3939</v>
      </c>
      <c r="B6718" s="21" t="s">
        <v>3935</v>
      </c>
      <c r="C6718" s="21" t="s">
        <v>3939</v>
      </c>
      <c r="D6718" s="21" t="s">
        <v>5664</v>
      </c>
      <c r="E6718" s="21">
        <v>240763</v>
      </c>
      <c r="F6718" s="21" t="str">
        <f>VLOOKUP(D6718, 'Job Emp Table'!D$1:F$2600, 3, FALSE)</f>
        <v>BRIAN GARZA</v>
      </c>
      <c r="G6718" s="21" t="s">
        <v>6019</v>
      </c>
      <c r="H6718" s="21" t="s">
        <v>6037</v>
      </c>
      <c r="I6718" s="22">
        <v>45737</v>
      </c>
      <c r="J6718" s="21">
        <v>8.1999999999999993</v>
      </c>
      <c r="K6718" s="29" t="s">
        <v>2831</v>
      </c>
      <c r="L6718" s="30" t="str">
        <f>IFERROR(VLOOKUP($H6718,JOBS!$C:$E,2,FALSE),"")</f>
        <v/>
      </c>
      <c r="M6718" s="27" t="str">
        <f>IFERROR(VLOOKUP($L6718,JOBS!$A:$B,2,FALSE),"")</f>
        <v/>
      </c>
      <c r="O6718" s="16"/>
      <c r="P6718" s="16"/>
    </row>
    <row r="6719" spans="1:16" x14ac:dyDescent="0.25">
      <c r="A6719" s="21" t="s">
        <v>3569</v>
      </c>
      <c r="B6719" s="21" t="s">
        <v>3566</v>
      </c>
      <c r="C6719" s="21" t="s">
        <v>3569</v>
      </c>
      <c r="D6719" s="21" t="s">
        <v>5525</v>
      </c>
      <c r="E6719" s="21">
        <v>230019</v>
      </c>
      <c r="F6719" s="21" t="str">
        <f>VLOOKUP(D6719, 'Job Emp Table'!D$1:F$2600, 3, FALSE)</f>
        <v>KORBIN GEE</v>
      </c>
      <c r="G6719" s="21" t="s">
        <v>6017</v>
      </c>
      <c r="H6719" s="21" t="s">
        <v>5822</v>
      </c>
      <c r="I6719" s="22">
        <v>45722</v>
      </c>
      <c r="J6719" s="21">
        <v>8</v>
      </c>
      <c r="K6719" s="29" t="s">
        <v>3576</v>
      </c>
      <c r="L6719" s="30" t="str">
        <f>IFERROR(VLOOKUP($H6719,JOBS!$C:$E,2,FALSE),"")</f>
        <v/>
      </c>
      <c r="M6719" s="27" t="str">
        <f>IFERROR(VLOOKUP($L6719,JOBS!$A:$B,2,FALSE),"")</f>
        <v/>
      </c>
      <c r="O6719" s="16"/>
      <c r="P6719" s="16"/>
    </row>
    <row r="6720" spans="1:16" x14ac:dyDescent="0.25">
      <c r="A6720" s="21" t="s">
        <v>3985</v>
      </c>
      <c r="B6720" s="21" t="s">
        <v>3981</v>
      </c>
      <c r="C6720" s="21" t="s">
        <v>3985</v>
      </c>
      <c r="D6720" s="21" t="s">
        <v>5525</v>
      </c>
      <c r="E6720" s="21">
        <v>230019</v>
      </c>
      <c r="F6720" s="21" t="str">
        <f>VLOOKUP(D6720, 'Job Emp Table'!D$1:F$2600, 3, FALSE)</f>
        <v>KORBIN GEE</v>
      </c>
      <c r="G6720" s="21" t="s">
        <v>6017</v>
      </c>
      <c r="H6720" s="21" t="s">
        <v>5822</v>
      </c>
      <c r="I6720" s="22">
        <v>45719</v>
      </c>
      <c r="J6720" s="21">
        <v>8</v>
      </c>
      <c r="K6720" s="29" t="s">
        <v>3576</v>
      </c>
      <c r="L6720" s="30" t="str">
        <f>IFERROR(VLOOKUP($H6720,JOBS!$C:$E,2,FALSE),"")</f>
        <v/>
      </c>
      <c r="M6720" s="27" t="str">
        <f>IFERROR(VLOOKUP($L6720,JOBS!$A:$B,2,FALSE),"")</f>
        <v/>
      </c>
      <c r="O6720" s="16"/>
      <c r="P6720" s="16"/>
    </row>
    <row r="6721" spans="1:16" x14ac:dyDescent="0.25">
      <c r="A6721" s="21" t="s">
        <v>3985</v>
      </c>
      <c r="B6721" s="21" t="s">
        <v>3981</v>
      </c>
      <c r="C6721" s="21" t="s">
        <v>3985</v>
      </c>
      <c r="D6721" s="21" t="s">
        <v>5525</v>
      </c>
      <c r="E6721" s="21">
        <v>230019</v>
      </c>
      <c r="F6721" s="21" t="str">
        <f>VLOOKUP(D6721, 'Job Emp Table'!D$1:F$2600, 3, FALSE)</f>
        <v>KORBIN GEE</v>
      </c>
      <c r="G6721" s="21" t="s">
        <v>6017</v>
      </c>
      <c r="H6721" s="21" t="s">
        <v>5822</v>
      </c>
      <c r="I6721" s="22">
        <v>45721</v>
      </c>
      <c r="J6721" s="21">
        <v>4</v>
      </c>
      <c r="K6721" s="29" t="s">
        <v>3576</v>
      </c>
      <c r="L6721" s="30" t="str">
        <f>IFERROR(VLOOKUP($H6721,JOBS!$C:$E,2,FALSE),"")</f>
        <v/>
      </c>
      <c r="M6721" s="27" t="str">
        <f>IFERROR(VLOOKUP($L6721,JOBS!$A:$B,2,FALSE),"")</f>
        <v/>
      </c>
      <c r="O6721" s="16"/>
      <c r="P6721" s="16"/>
    </row>
    <row r="6722" spans="1:16" x14ac:dyDescent="0.25">
      <c r="A6722" s="21" t="s">
        <v>3985</v>
      </c>
      <c r="B6722" s="21" t="s">
        <v>3981</v>
      </c>
      <c r="C6722" s="21" t="s">
        <v>3985</v>
      </c>
      <c r="D6722" s="21" t="s">
        <v>5525</v>
      </c>
      <c r="E6722" s="21">
        <v>230019</v>
      </c>
      <c r="F6722" s="21" t="str">
        <f>VLOOKUP(D6722, 'Job Emp Table'!D$1:F$2600, 3, FALSE)</f>
        <v>KORBIN GEE</v>
      </c>
      <c r="G6722" s="21" t="s">
        <v>6017</v>
      </c>
      <c r="H6722" s="21" t="s">
        <v>5822</v>
      </c>
      <c r="I6722" s="22">
        <v>45727</v>
      </c>
      <c r="J6722" s="21">
        <v>3</v>
      </c>
      <c r="K6722" s="29" t="s">
        <v>3576</v>
      </c>
      <c r="L6722" s="30" t="str">
        <f>IFERROR(VLOOKUP($H6722,JOBS!$C:$E,2,FALSE),"")</f>
        <v/>
      </c>
      <c r="M6722" s="27" t="str">
        <f>IFERROR(VLOOKUP($L6722,JOBS!$A:$B,2,FALSE),"")</f>
        <v/>
      </c>
      <c r="O6722" s="16"/>
      <c r="P6722" s="16"/>
    </row>
    <row r="6723" spans="1:16" x14ac:dyDescent="0.25">
      <c r="A6723" s="21" t="s">
        <v>2820</v>
      </c>
      <c r="B6723" s="21" t="s">
        <v>2808</v>
      </c>
      <c r="C6723" s="21" t="s">
        <v>2820</v>
      </c>
      <c r="D6723" s="21" t="s">
        <v>5525</v>
      </c>
      <c r="E6723" s="21">
        <v>230019</v>
      </c>
      <c r="F6723" s="21" t="str">
        <f>VLOOKUP(D6723, 'Job Emp Table'!D$1:F$2600, 3, FALSE)</f>
        <v>KORBIN GEE</v>
      </c>
      <c r="G6723" s="21" t="s">
        <v>6017</v>
      </c>
      <c r="H6723" s="21" t="s">
        <v>5820</v>
      </c>
      <c r="I6723" s="22">
        <v>45720</v>
      </c>
      <c r="J6723" s="21">
        <v>8</v>
      </c>
      <c r="K6723" s="29" t="s">
        <v>3509</v>
      </c>
      <c r="L6723" s="30" t="str">
        <f>IFERROR(VLOOKUP($H6723,JOBS!$C:$E,2,FALSE),"")</f>
        <v/>
      </c>
      <c r="M6723" s="27" t="str">
        <f>IFERROR(VLOOKUP($L6723,JOBS!$A:$B,2,FALSE),"")</f>
        <v/>
      </c>
      <c r="O6723" s="16"/>
      <c r="P6723" s="16"/>
    </row>
    <row r="6724" spans="1:16" x14ac:dyDescent="0.25">
      <c r="A6724" s="21" t="s">
        <v>2820</v>
      </c>
      <c r="B6724" s="21" t="s">
        <v>2808</v>
      </c>
      <c r="C6724" s="21" t="s">
        <v>2820</v>
      </c>
      <c r="D6724" s="21" t="s">
        <v>5525</v>
      </c>
      <c r="E6724" s="21">
        <v>230019</v>
      </c>
      <c r="F6724" s="21" t="str">
        <f>VLOOKUP(D6724, 'Job Emp Table'!D$1:F$2600, 3, FALSE)</f>
        <v>KORBIN GEE</v>
      </c>
      <c r="G6724" s="21" t="s">
        <v>6017</v>
      </c>
      <c r="H6724" s="21" t="s">
        <v>5820</v>
      </c>
      <c r="I6724" s="22">
        <v>45721</v>
      </c>
      <c r="J6724" s="21">
        <v>4</v>
      </c>
      <c r="K6724" s="29" t="s">
        <v>3509</v>
      </c>
      <c r="L6724" s="30" t="str">
        <f>IFERROR(VLOOKUP($H6724,JOBS!$C:$E,2,FALSE),"")</f>
        <v/>
      </c>
      <c r="M6724" s="27" t="str">
        <f>IFERROR(VLOOKUP($L6724,JOBS!$A:$B,2,FALSE),"")</f>
        <v/>
      </c>
      <c r="O6724" s="16"/>
      <c r="P6724" s="16"/>
    </row>
    <row r="6725" spans="1:16" x14ac:dyDescent="0.25">
      <c r="A6725" s="21" t="s">
        <v>2820</v>
      </c>
      <c r="B6725" s="21" t="s">
        <v>2808</v>
      </c>
      <c r="C6725" s="21" t="s">
        <v>2820</v>
      </c>
      <c r="D6725" s="21" t="s">
        <v>5525</v>
      </c>
      <c r="E6725" s="21">
        <v>230019</v>
      </c>
      <c r="F6725" s="21" t="str">
        <f>VLOOKUP(D6725, 'Job Emp Table'!D$1:F$2600, 3, FALSE)</f>
        <v>KORBIN GEE</v>
      </c>
      <c r="G6725" s="21" t="s">
        <v>6017</v>
      </c>
      <c r="H6725" s="21" t="s">
        <v>5815</v>
      </c>
      <c r="I6725" s="22">
        <v>45723</v>
      </c>
      <c r="J6725" s="21">
        <v>8</v>
      </c>
      <c r="K6725" s="29" t="s">
        <v>3509</v>
      </c>
      <c r="L6725" s="30" t="str">
        <f>IFERROR(VLOOKUP($H6725,JOBS!$C:$E,2,FALSE),"")</f>
        <v/>
      </c>
      <c r="M6725" s="27" t="str">
        <f>IFERROR(VLOOKUP($L6725,JOBS!$A:$B,2,FALSE),"")</f>
        <v/>
      </c>
      <c r="O6725" s="16"/>
      <c r="P6725" s="16"/>
    </row>
    <row r="6726" spans="1:16" x14ac:dyDescent="0.25">
      <c r="A6726" s="21" t="s">
        <v>2820</v>
      </c>
      <c r="B6726" s="21" t="s">
        <v>2808</v>
      </c>
      <c r="C6726" s="21" t="s">
        <v>2820</v>
      </c>
      <c r="D6726" s="21" t="s">
        <v>5525</v>
      </c>
      <c r="E6726" s="21">
        <v>230019</v>
      </c>
      <c r="F6726" s="21" t="str">
        <f>VLOOKUP(D6726, 'Job Emp Table'!D$1:F$2600, 3, FALSE)</f>
        <v>KORBIN GEE</v>
      </c>
      <c r="G6726" s="21" t="s">
        <v>6017</v>
      </c>
      <c r="H6726" s="21" t="s">
        <v>5819</v>
      </c>
      <c r="I6726" s="22">
        <v>45726</v>
      </c>
      <c r="J6726" s="21">
        <v>8</v>
      </c>
      <c r="K6726" s="29" t="s">
        <v>3509</v>
      </c>
      <c r="L6726" s="30" t="str">
        <f>IFERROR(VLOOKUP($H6726,JOBS!$C:$E,2,FALSE),"")</f>
        <v/>
      </c>
      <c r="M6726" s="27" t="str">
        <f>IFERROR(VLOOKUP($L6726,JOBS!$A:$B,2,FALSE),"")</f>
        <v/>
      </c>
      <c r="O6726" s="16"/>
      <c r="P6726" s="16"/>
    </row>
    <row r="6727" spans="1:16" x14ac:dyDescent="0.25">
      <c r="A6727" s="21" t="s">
        <v>2820</v>
      </c>
      <c r="B6727" s="21" t="s">
        <v>2808</v>
      </c>
      <c r="C6727" s="21" t="s">
        <v>2820</v>
      </c>
      <c r="D6727" s="21" t="s">
        <v>5525</v>
      </c>
      <c r="E6727" s="21">
        <v>230019</v>
      </c>
      <c r="F6727" s="21" t="str">
        <f>VLOOKUP(D6727, 'Job Emp Table'!D$1:F$2600, 3, FALSE)</f>
        <v>KORBIN GEE</v>
      </c>
      <c r="G6727" s="21" t="s">
        <v>6017</v>
      </c>
      <c r="H6727" s="21" t="s">
        <v>5825</v>
      </c>
      <c r="I6727" s="22">
        <v>45727</v>
      </c>
      <c r="J6727" s="21">
        <v>5</v>
      </c>
      <c r="K6727" s="29" t="s">
        <v>3445</v>
      </c>
      <c r="L6727" s="30" t="str">
        <f>IFERROR(VLOOKUP($H6727,JOBS!$C:$E,2,FALSE),"")</f>
        <v/>
      </c>
      <c r="M6727" s="27" t="str">
        <f>IFERROR(VLOOKUP($L6727,JOBS!$A:$B,2,FALSE),"")</f>
        <v/>
      </c>
      <c r="O6727" s="16"/>
      <c r="P6727" s="16"/>
    </row>
    <row r="6728" spans="1:16" x14ac:dyDescent="0.25">
      <c r="A6728" s="21" t="s">
        <v>2820</v>
      </c>
      <c r="B6728" s="21" t="s">
        <v>2808</v>
      </c>
      <c r="C6728" s="21" t="s">
        <v>2820</v>
      </c>
      <c r="D6728" s="21" t="s">
        <v>5525</v>
      </c>
      <c r="E6728" s="21">
        <v>230019</v>
      </c>
      <c r="F6728" s="21" t="str">
        <f>VLOOKUP(D6728, 'Job Emp Table'!D$1:F$2600, 3, FALSE)</f>
        <v>KORBIN GEE</v>
      </c>
      <c r="G6728" s="21" t="s">
        <v>6022</v>
      </c>
      <c r="H6728" s="21" t="s">
        <v>5805</v>
      </c>
      <c r="I6728" s="22">
        <v>45728</v>
      </c>
      <c r="J6728" s="21">
        <v>8</v>
      </c>
      <c r="K6728" s="29" t="s">
        <v>3445</v>
      </c>
      <c r="L6728" s="30" t="str">
        <f>IFERROR(VLOOKUP($H6728,JOBS!$C:$E,2,FALSE),"")</f>
        <v/>
      </c>
      <c r="M6728" s="27" t="str">
        <f>IFERROR(VLOOKUP($L6728,JOBS!$A:$B,2,FALSE),"")</f>
        <v/>
      </c>
      <c r="O6728" s="16"/>
      <c r="P6728" s="16"/>
    </row>
    <row r="6729" spans="1:16" x14ac:dyDescent="0.25">
      <c r="A6729" s="21" t="s">
        <v>2820</v>
      </c>
      <c r="B6729" s="21" t="s">
        <v>2808</v>
      </c>
      <c r="C6729" s="21" t="s">
        <v>2820</v>
      </c>
      <c r="D6729" s="21" t="s">
        <v>5525</v>
      </c>
      <c r="E6729" s="21">
        <v>230019</v>
      </c>
      <c r="F6729" s="21" t="str">
        <f>VLOOKUP(D6729, 'Job Emp Table'!D$1:F$2600, 3, FALSE)</f>
        <v>KORBIN GEE</v>
      </c>
      <c r="G6729" s="21" t="s">
        <v>6022</v>
      </c>
      <c r="H6729" s="21" t="s">
        <v>5805</v>
      </c>
      <c r="I6729" s="22">
        <v>45729</v>
      </c>
      <c r="J6729" s="21">
        <v>8</v>
      </c>
      <c r="K6729" s="29" t="s">
        <v>3445</v>
      </c>
      <c r="L6729" s="30" t="str">
        <f>IFERROR(VLOOKUP($H6729,JOBS!$C:$E,2,FALSE),"")</f>
        <v/>
      </c>
      <c r="M6729" s="27" t="str">
        <f>IFERROR(VLOOKUP($L6729,JOBS!$A:$B,2,FALSE),"")</f>
        <v/>
      </c>
      <c r="O6729" s="16"/>
      <c r="P6729" s="16"/>
    </row>
    <row r="6730" spans="1:16" x14ac:dyDescent="0.25">
      <c r="A6730" s="21" t="s">
        <v>2820</v>
      </c>
      <c r="B6730" s="21" t="s">
        <v>2808</v>
      </c>
      <c r="C6730" s="21" t="s">
        <v>2820</v>
      </c>
      <c r="D6730" s="21" t="s">
        <v>5525</v>
      </c>
      <c r="E6730" s="21">
        <v>230019</v>
      </c>
      <c r="F6730" s="21" t="str">
        <f>VLOOKUP(D6730, 'Job Emp Table'!D$1:F$2600, 3, FALSE)</f>
        <v>KORBIN GEE</v>
      </c>
      <c r="G6730" s="21" t="s">
        <v>6022</v>
      </c>
      <c r="H6730" s="21" t="s">
        <v>5805</v>
      </c>
      <c r="I6730" s="22">
        <v>45730</v>
      </c>
      <c r="J6730" s="21">
        <v>8</v>
      </c>
      <c r="K6730" s="29" t="s">
        <v>3445</v>
      </c>
      <c r="L6730" s="30" t="str">
        <f>IFERROR(VLOOKUP($H6730,JOBS!$C:$E,2,FALSE),"")</f>
        <v/>
      </c>
      <c r="M6730" s="27" t="str">
        <f>IFERROR(VLOOKUP($L6730,JOBS!$A:$B,2,FALSE),"")</f>
        <v/>
      </c>
      <c r="O6730" s="16"/>
      <c r="P6730" s="16"/>
    </row>
    <row r="6731" spans="1:16" x14ac:dyDescent="0.25">
      <c r="A6731" s="21" t="s">
        <v>2820</v>
      </c>
      <c r="B6731" s="21" t="s">
        <v>2808</v>
      </c>
      <c r="C6731" s="21" t="s">
        <v>2820</v>
      </c>
      <c r="D6731" s="21" t="s">
        <v>5525</v>
      </c>
      <c r="E6731" s="21">
        <v>230019</v>
      </c>
      <c r="F6731" s="21" t="str">
        <f>VLOOKUP(D6731, 'Job Emp Table'!D$1:F$2600, 3, FALSE)</f>
        <v>KORBIN GEE</v>
      </c>
      <c r="G6731" s="21" t="s">
        <v>6017</v>
      </c>
      <c r="H6731" s="21" t="s">
        <v>5818</v>
      </c>
      <c r="I6731" s="22">
        <v>45733</v>
      </c>
      <c r="J6731" s="21">
        <v>8</v>
      </c>
      <c r="K6731" s="29" t="s">
        <v>3445</v>
      </c>
      <c r="L6731" s="30" t="str">
        <f>IFERROR(VLOOKUP($H6731,JOBS!$C:$E,2,FALSE),"")</f>
        <v/>
      </c>
      <c r="M6731" s="27" t="str">
        <f>IFERROR(VLOOKUP($L6731,JOBS!$A:$B,2,FALSE),"")</f>
        <v/>
      </c>
      <c r="O6731" s="16"/>
      <c r="P6731" s="16"/>
    </row>
    <row r="6732" spans="1:16" x14ac:dyDescent="0.25">
      <c r="A6732" s="21" t="s">
        <v>2820</v>
      </c>
      <c r="B6732" s="21" t="s">
        <v>2808</v>
      </c>
      <c r="C6732" s="21" t="s">
        <v>2820</v>
      </c>
      <c r="D6732" s="21" t="s">
        <v>5525</v>
      </c>
      <c r="E6732" s="21">
        <v>230019</v>
      </c>
      <c r="F6732" s="21" t="str">
        <f>VLOOKUP(D6732, 'Job Emp Table'!D$1:F$2600, 3, FALSE)</f>
        <v>KORBIN GEE</v>
      </c>
      <c r="G6732" s="21" t="s">
        <v>6017</v>
      </c>
      <c r="H6732" s="21" t="s">
        <v>5820</v>
      </c>
      <c r="I6732" s="22">
        <v>45734</v>
      </c>
      <c r="J6732" s="21">
        <v>8</v>
      </c>
      <c r="K6732" s="29" t="s">
        <v>3445</v>
      </c>
      <c r="L6732" s="30" t="str">
        <f>IFERROR(VLOOKUP($H6732,JOBS!$C:$E,2,FALSE),"")</f>
        <v/>
      </c>
      <c r="M6732" s="27" t="str">
        <f>IFERROR(VLOOKUP($L6732,JOBS!$A:$B,2,FALSE),"")</f>
        <v/>
      </c>
      <c r="O6732" s="16"/>
      <c r="P6732" s="16"/>
    </row>
    <row r="6733" spans="1:16" x14ac:dyDescent="0.25">
      <c r="A6733" s="21" t="s">
        <v>2820</v>
      </c>
      <c r="B6733" s="21" t="s">
        <v>2808</v>
      </c>
      <c r="C6733" s="21" t="s">
        <v>2820</v>
      </c>
      <c r="D6733" s="21" t="s">
        <v>5525</v>
      </c>
      <c r="E6733" s="21">
        <v>230019</v>
      </c>
      <c r="F6733" s="21" t="str">
        <f>VLOOKUP(D6733, 'Job Emp Table'!D$1:F$2600, 3, FALSE)</f>
        <v>KORBIN GEE</v>
      </c>
      <c r="G6733" s="21" t="s">
        <v>6017</v>
      </c>
      <c r="H6733" s="21" t="s">
        <v>5820</v>
      </c>
      <c r="I6733" s="22">
        <v>45735</v>
      </c>
      <c r="J6733" s="21">
        <v>8</v>
      </c>
      <c r="K6733" s="29" t="s">
        <v>3445</v>
      </c>
      <c r="L6733" s="30" t="str">
        <f>IFERROR(VLOOKUP($H6733,JOBS!$C:$E,2,FALSE),"")</f>
        <v/>
      </c>
      <c r="M6733" s="27" t="str">
        <f>IFERROR(VLOOKUP($L6733,JOBS!$A:$B,2,FALSE),"")</f>
        <v/>
      </c>
      <c r="O6733" s="16"/>
      <c r="P6733" s="16"/>
    </row>
    <row r="6734" spans="1:16" x14ac:dyDescent="0.25">
      <c r="A6734" s="21" t="s">
        <v>2820</v>
      </c>
      <c r="B6734" s="21" t="s">
        <v>2808</v>
      </c>
      <c r="C6734" s="21" t="s">
        <v>2820</v>
      </c>
      <c r="D6734" s="21" t="s">
        <v>5525</v>
      </c>
      <c r="E6734" s="21">
        <v>230019</v>
      </c>
      <c r="F6734" s="21" t="str">
        <f>VLOOKUP(D6734, 'Job Emp Table'!D$1:F$2600, 3, FALSE)</f>
        <v>KORBIN GEE</v>
      </c>
      <c r="G6734" s="21" t="s">
        <v>6017</v>
      </c>
      <c r="H6734" s="21" t="s">
        <v>5818</v>
      </c>
      <c r="I6734" s="22">
        <v>45736</v>
      </c>
      <c r="J6734" s="21">
        <v>8</v>
      </c>
      <c r="K6734" s="29" t="s">
        <v>3445</v>
      </c>
      <c r="L6734" s="30" t="str">
        <f>IFERROR(VLOOKUP($H6734,JOBS!$C:$E,2,FALSE),"")</f>
        <v/>
      </c>
      <c r="M6734" s="27" t="str">
        <f>IFERROR(VLOOKUP($L6734,JOBS!$A:$B,2,FALSE),"")</f>
        <v/>
      </c>
      <c r="O6734" s="16"/>
      <c r="P6734" s="16"/>
    </row>
    <row r="6735" spans="1:16" x14ac:dyDescent="0.25">
      <c r="A6735" s="21" t="s">
        <v>2820</v>
      </c>
      <c r="B6735" s="21" t="s">
        <v>2808</v>
      </c>
      <c r="C6735" s="21" t="s">
        <v>2820</v>
      </c>
      <c r="D6735" s="21" t="s">
        <v>5525</v>
      </c>
      <c r="E6735" s="21">
        <v>230019</v>
      </c>
      <c r="F6735" s="21" t="str">
        <f>VLOOKUP(D6735, 'Job Emp Table'!D$1:F$2600, 3, FALSE)</f>
        <v>KORBIN GEE</v>
      </c>
      <c r="G6735" s="21" t="s">
        <v>6017</v>
      </c>
      <c r="H6735" s="21" t="s">
        <v>5823</v>
      </c>
      <c r="I6735" s="22">
        <v>45737</v>
      </c>
      <c r="J6735" s="21">
        <v>8</v>
      </c>
      <c r="K6735" s="29" t="s">
        <v>3445</v>
      </c>
      <c r="L6735" s="30" t="str">
        <f>IFERROR(VLOOKUP($H6735,JOBS!$C:$E,2,FALSE),"")</f>
        <v/>
      </c>
      <c r="M6735" s="27" t="str">
        <f>IFERROR(VLOOKUP($L6735,JOBS!$A:$B,2,FALSE),"")</f>
        <v/>
      </c>
      <c r="O6735" s="16"/>
      <c r="P6735" s="16"/>
    </row>
    <row r="6736" spans="1:16" x14ac:dyDescent="0.25">
      <c r="A6736" s="21" t="s">
        <v>3865</v>
      </c>
      <c r="B6736" s="21" t="s">
        <v>3863</v>
      </c>
      <c r="C6736" s="21" t="s">
        <v>3865</v>
      </c>
      <c r="D6736" s="21" t="s">
        <v>5526</v>
      </c>
      <c r="E6736" s="21">
        <v>210088</v>
      </c>
      <c r="F6736" s="21" t="str">
        <f>VLOOKUP(D6736, 'Job Emp Table'!D$1:F$2600, 3, FALSE)</f>
        <v>ERIC GIEBELHAUS</v>
      </c>
      <c r="G6736" s="21" t="s">
        <v>6017</v>
      </c>
      <c r="H6736" s="21" t="s">
        <v>5806</v>
      </c>
      <c r="I6736" s="22">
        <v>45727</v>
      </c>
      <c r="J6736" s="21">
        <v>8</v>
      </c>
      <c r="K6736" s="29" t="s">
        <v>3445</v>
      </c>
      <c r="L6736" s="30" t="str">
        <f>IFERROR(VLOOKUP($H6736,JOBS!$C:$E,2,FALSE),"")</f>
        <v/>
      </c>
      <c r="M6736" s="27" t="str">
        <f>IFERROR(VLOOKUP($L6736,JOBS!$A:$B,2,FALSE),"")</f>
        <v/>
      </c>
      <c r="O6736" s="16"/>
      <c r="P6736" s="16"/>
    </row>
    <row r="6737" spans="1:16" x14ac:dyDescent="0.25">
      <c r="A6737" s="21" t="s">
        <v>3939</v>
      </c>
      <c r="B6737" s="21" t="s">
        <v>3935</v>
      </c>
      <c r="C6737" s="21" t="s">
        <v>3939</v>
      </c>
      <c r="D6737" s="21" t="s">
        <v>5526</v>
      </c>
      <c r="E6737" s="21">
        <v>210088</v>
      </c>
      <c r="F6737" s="21" t="str">
        <f>VLOOKUP(D6737, 'Job Emp Table'!D$1:F$2600, 3, FALSE)</f>
        <v>ERIC GIEBELHAUS</v>
      </c>
      <c r="G6737" s="21" t="s">
        <v>6017</v>
      </c>
      <c r="H6737" s="21" t="s">
        <v>5806</v>
      </c>
      <c r="I6737" s="22">
        <v>45719</v>
      </c>
      <c r="J6737" s="21">
        <v>8</v>
      </c>
      <c r="K6737" s="29" t="s">
        <v>3445</v>
      </c>
      <c r="L6737" s="30" t="str">
        <f>IFERROR(VLOOKUP($H6737,JOBS!$C:$E,2,FALSE),"")</f>
        <v/>
      </c>
      <c r="M6737" s="27" t="str">
        <f>IFERROR(VLOOKUP($L6737,JOBS!$A:$B,2,FALSE),"")</f>
        <v/>
      </c>
      <c r="O6737" s="16"/>
      <c r="P6737" s="16"/>
    </row>
    <row r="6738" spans="1:16" x14ac:dyDescent="0.25">
      <c r="A6738" s="21" t="s">
        <v>3939</v>
      </c>
      <c r="B6738" s="21" t="s">
        <v>3935</v>
      </c>
      <c r="C6738" s="21" t="s">
        <v>3939</v>
      </c>
      <c r="D6738" s="21" t="s">
        <v>5526</v>
      </c>
      <c r="E6738" s="21">
        <v>210088</v>
      </c>
      <c r="F6738" s="21" t="str">
        <f>VLOOKUP(D6738, 'Job Emp Table'!D$1:F$2600, 3, FALSE)</f>
        <v>ERIC GIEBELHAUS</v>
      </c>
      <c r="G6738" s="21" t="s">
        <v>6017</v>
      </c>
      <c r="H6738" s="21" t="s">
        <v>5806</v>
      </c>
      <c r="I6738" s="22">
        <v>45720</v>
      </c>
      <c r="J6738" s="21">
        <v>8</v>
      </c>
      <c r="K6738" s="29" t="s">
        <v>3445</v>
      </c>
      <c r="L6738" s="30" t="str">
        <f>IFERROR(VLOOKUP($H6738,JOBS!$C:$E,2,FALSE),"")</f>
        <v/>
      </c>
      <c r="M6738" s="27" t="str">
        <f>IFERROR(VLOOKUP($L6738,JOBS!$A:$B,2,FALSE),"")</f>
        <v/>
      </c>
      <c r="O6738" s="16"/>
      <c r="P6738" s="16"/>
    </row>
    <row r="6739" spans="1:16" x14ac:dyDescent="0.25">
      <c r="A6739" s="21" t="s">
        <v>3939</v>
      </c>
      <c r="B6739" s="21" t="s">
        <v>3935</v>
      </c>
      <c r="C6739" s="21" t="s">
        <v>3939</v>
      </c>
      <c r="D6739" s="21" t="s">
        <v>5526</v>
      </c>
      <c r="E6739" s="21">
        <v>210088</v>
      </c>
      <c r="F6739" s="21" t="str">
        <f>VLOOKUP(D6739, 'Job Emp Table'!D$1:F$2600, 3, FALSE)</f>
        <v>ERIC GIEBELHAUS</v>
      </c>
      <c r="G6739" s="21" t="s">
        <v>6017</v>
      </c>
      <c r="H6739" s="21" t="s">
        <v>5806</v>
      </c>
      <c r="I6739" s="22">
        <v>45721</v>
      </c>
      <c r="J6739" s="21">
        <v>8</v>
      </c>
      <c r="K6739" s="29" t="s">
        <v>3445</v>
      </c>
      <c r="L6739" s="30" t="str">
        <f>IFERROR(VLOOKUP($H6739,JOBS!$C:$E,2,FALSE),"")</f>
        <v/>
      </c>
      <c r="M6739" s="27" t="str">
        <f>IFERROR(VLOOKUP($L6739,JOBS!$A:$B,2,FALSE),"")</f>
        <v/>
      </c>
      <c r="O6739" s="16"/>
      <c r="P6739" s="16"/>
    </row>
    <row r="6740" spans="1:16" x14ac:dyDescent="0.25">
      <c r="A6740" s="21" t="s">
        <v>3939</v>
      </c>
      <c r="B6740" s="21" t="s">
        <v>3935</v>
      </c>
      <c r="C6740" s="21" t="s">
        <v>3939</v>
      </c>
      <c r="D6740" s="21" t="s">
        <v>5526</v>
      </c>
      <c r="E6740" s="21">
        <v>210088</v>
      </c>
      <c r="F6740" s="21" t="str">
        <f>VLOOKUP(D6740, 'Job Emp Table'!D$1:F$2600, 3, FALSE)</f>
        <v>ERIC GIEBELHAUS</v>
      </c>
      <c r="G6740" s="21" t="s">
        <v>6017</v>
      </c>
      <c r="H6740" s="21" t="s">
        <v>5806</v>
      </c>
      <c r="I6740" s="22">
        <v>45723</v>
      </c>
      <c r="J6740" s="21">
        <v>8</v>
      </c>
      <c r="K6740" s="29" t="s">
        <v>3445</v>
      </c>
      <c r="L6740" s="30" t="str">
        <f>IFERROR(VLOOKUP($H6740,JOBS!$C:$E,2,FALSE),"")</f>
        <v/>
      </c>
      <c r="M6740" s="27" t="str">
        <f>IFERROR(VLOOKUP($L6740,JOBS!$A:$B,2,FALSE),"")</f>
        <v/>
      </c>
      <c r="O6740" s="16"/>
      <c r="P6740" s="16"/>
    </row>
    <row r="6741" spans="1:16" x14ac:dyDescent="0.25">
      <c r="A6741" s="21" t="s">
        <v>3939</v>
      </c>
      <c r="B6741" s="21" t="s">
        <v>3935</v>
      </c>
      <c r="C6741" s="21" t="s">
        <v>3939</v>
      </c>
      <c r="D6741" s="21" t="s">
        <v>5526</v>
      </c>
      <c r="E6741" s="21">
        <v>210088</v>
      </c>
      <c r="F6741" s="21" t="str">
        <f>VLOOKUP(D6741, 'Job Emp Table'!D$1:F$2600, 3, FALSE)</f>
        <v>ERIC GIEBELHAUS</v>
      </c>
      <c r="G6741" s="21" t="s">
        <v>6017</v>
      </c>
      <c r="H6741" s="21" t="s">
        <v>5806</v>
      </c>
      <c r="I6741" s="22">
        <v>45726</v>
      </c>
      <c r="J6741" s="21">
        <v>8</v>
      </c>
      <c r="K6741" s="29" t="s">
        <v>3445</v>
      </c>
      <c r="L6741" s="30" t="str">
        <f>IFERROR(VLOOKUP($H6741,JOBS!$C:$E,2,FALSE),"")</f>
        <v/>
      </c>
      <c r="M6741" s="27" t="str">
        <f>IFERROR(VLOOKUP($L6741,JOBS!$A:$B,2,FALSE),"")</f>
        <v/>
      </c>
      <c r="O6741" s="16"/>
      <c r="P6741" s="16"/>
    </row>
    <row r="6742" spans="1:16" x14ac:dyDescent="0.25">
      <c r="A6742" s="21" t="s">
        <v>3939</v>
      </c>
      <c r="B6742" s="21" t="s">
        <v>3935</v>
      </c>
      <c r="C6742" s="21" t="s">
        <v>3939</v>
      </c>
      <c r="D6742" s="21" t="s">
        <v>5526</v>
      </c>
      <c r="E6742" s="21">
        <v>210088</v>
      </c>
      <c r="F6742" s="21" t="str">
        <f>VLOOKUP(D6742, 'Job Emp Table'!D$1:F$2600, 3, FALSE)</f>
        <v>ERIC GIEBELHAUS</v>
      </c>
      <c r="G6742" s="21" t="s">
        <v>6017</v>
      </c>
      <c r="H6742" s="21" t="s">
        <v>5806</v>
      </c>
      <c r="I6742" s="22">
        <v>45728</v>
      </c>
      <c r="J6742" s="21">
        <v>8</v>
      </c>
      <c r="K6742" s="29" t="s">
        <v>3445</v>
      </c>
      <c r="L6742" s="30" t="str">
        <f>IFERROR(VLOOKUP($H6742,JOBS!$C:$E,2,FALSE),"")</f>
        <v/>
      </c>
      <c r="M6742" s="27" t="str">
        <f>IFERROR(VLOOKUP($L6742,JOBS!$A:$B,2,FALSE),"")</f>
        <v/>
      </c>
      <c r="O6742" s="16"/>
      <c r="P6742" s="16"/>
    </row>
    <row r="6743" spans="1:16" x14ac:dyDescent="0.25">
      <c r="A6743" s="21" t="s">
        <v>3939</v>
      </c>
      <c r="B6743" s="21" t="s">
        <v>3935</v>
      </c>
      <c r="C6743" s="21" t="s">
        <v>3939</v>
      </c>
      <c r="D6743" s="21" t="s">
        <v>5526</v>
      </c>
      <c r="E6743" s="21">
        <v>210088</v>
      </c>
      <c r="F6743" s="21" t="str">
        <f>VLOOKUP(D6743, 'Job Emp Table'!D$1:F$2600, 3, FALSE)</f>
        <v>ERIC GIEBELHAUS</v>
      </c>
      <c r="G6743" s="21" t="s">
        <v>6017</v>
      </c>
      <c r="H6743" s="21" t="s">
        <v>5806</v>
      </c>
      <c r="I6743" s="22">
        <v>45729</v>
      </c>
      <c r="J6743" s="21">
        <v>8</v>
      </c>
      <c r="K6743" s="29" t="s">
        <v>3445</v>
      </c>
      <c r="L6743" s="30" t="str">
        <f>IFERROR(VLOOKUP($H6743,JOBS!$C:$E,2,FALSE),"")</f>
        <v/>
      </c>
      <c r="M6743" s="27" t="str">
        <f>IFERROR(VLOOKUP($L6743,JOBS!$A:$B,2,FALSE),"")</f>
        <v/>
      </c>
      <c r="O6743" s="16"/>
      <c r="P6743" s="16"/>
    </row>
    <row r="6744" spans="1:16" x14ac:dyDescent="0.25">
      <c r="A6744" s="21" t="s">
        <v>3939</v>
      </c>
      <c r="B6744" s="21" t="s">
        <v>3935</v>
      </c>
      <c r="C6744" s="21" t="s">
        <v>3939</v>
      </c>
      <c r="D6744" s="21" t="s">
        <v>5526</v>
      </c>
      <c r="E6744" s="21">
        <v>210088</v>
      </c>
      <c r="F6744" s="21" t="str">
        <f>VLOOKUP(D6744, 'Job Emp Table'!D$1:F$2600, 3, FALSE)</f>
        <v>ERIC GIEBELHAUS</v>
      </c>
      <c r="G6744" s="21" t="s">
        <v>6017</v>
      </c>
      <c r="H6744" s="21" t="s">
        <v>5806</v>
      </c>
      <c r="I6744" s="22">
        <v>45730</v>
      </c>
      <c r="J6744" s="21">
        <v>8</v>
      </c>
      <c r="K6744" s="29" t="s">
        <v>3445</v>
      </c>
      <c r="L6744" s="30" t="str">
        <f>IFERROR(VLOOKUP($H6744,JOBS!$C:$E,2,FALSE),"")</f>
        <v/>
      </c>
      <c r="M6744" s="27" t="str">
        <f>IFERROR(VLOOKUP($L6744,JOBS!$A:$B,2,FALSE),"")</f>
        <v/>
      </c>
      <c r="O6744" s="16"/>
      <c r="P6744" s="16"/>
    </row>
    <row r="6745" spans="1:16" x14ac:dyDescent="0.25">
      <c r="A6745" s="21" t="s">
        <v>3939</v>
      </c>
      <c r="B6745" s="21" t="s">
        <v>3935</v>
      </c>
      <c r="C6745" s="21" t="s">
        <v>3939</v>
      </c>
      <c r="D6745" s="21" t="s">
        <v>5526</v>
      </c>
      <c r="E6745" s="21">
        <v>210088</v>
      </c>
      <c r="F6745" s="21" t="str">
        <f>VLOOKUP(D6745, 'Job Emp Table'!D$1:F$2600, 3, FALSE)</f>
        <v>ERIC GIEBELHAUS</v>
      </c>
      <c r="G6745" s="21" t="s">
        <v>6017</v>
      </c>
      <c r="H6745" s="21" t="s">
        <v>5806</v>
      </c>
      <c r="I6745" s="22">
        <v>45733</v>
      </c>
      <c r="J6745" s="21">
        <v>8</v>
      </c>
      <c r="K6745" s="29" t="s">
        <v>3445</v>
      </c>
      <c r="L6745" s="30" t="str">
        <f>IFERROR(VLOOKUP($H6745,JOBS!$C:$E,2,FALSE),"")</f>
        <v/>
      </c>
      <c r="M6745" s="27" t="str">
        <f>IFERROR(VLOOKUP($L6745,JOBS!$A:$B,2,FALSE),"")</f>
        <v/>
      </c>
      <c r="O6745" s="16"/>
      <c r="P6745" s="16"/>
    </row>
    <row r="6746" spans="1:16" x14ac:dyDescent="0.25">
      <c r="A6746" s="21" t="s">
        <v>3939</v>
      </c>
      <c r="B6746" s="21" t="s">
        <v>3935</v>
      </c>
      <c r="C6746" s="21" t="s">
        <v>3939</v>
      </c>
      <c r="D6746" s="21" t="s">
        <v>5526</v>
      </c>
      <c r="E6746" s="21">
        <v>210088</v>
      </c>
      <c r="F6746" s="21" t="str">
        <f>VLOOKUP(D6746, 'Job Emp Table'!D$1:F$2600, 3, FALSE)</f>
        <v>ERIC GIEBELHAUS</v>
      </c>
      <c r="G6746" s="21" t="s">
        <v>6017</v>
      </c>
      <c r="H6746" s="21" t="s">
        <v>5806</v>
      </c>
      <c r="I6746" s="22">
        <v>45734</v>
      </c>
      <c r="J6746" s="21">
        <v>8</v>
      </c>
      <c r="K6746" s="29" t="s">
        <v>3445</v>
      </c>
      <c r="L6746" s="30" t="str">
        <f>IFERROR(VLOOKUP($H6746,JOBS!$C:$E,2,FALSE),"")</f>
        <v/>
      </c>
      <c r="M6746" s="27" t="str">
        <f>IFERROR(VLOOKUP($L6746,JOBS!$A:$B,2,FALSE),"")</f>
        <v/>
      </c>
      <c r="O6746" s="16"/>
      <c r="P6746" s="16"/>
    </row>
    <row r="6747" spans="1:16" x14ac:dyDescent="0.25">
      <c r="A6747" s="21" t="s">
        <v>3939</v>
      </c>
      <c r="B6747" s="21" t="s">
        <v>3935</v>
      </c>
      <c r="C6747" s="21" t="s">
        <v>3939</v>
      </c>
      <c r="D6747" s="21" t="s">
        <v>5526</v>
      </c>
      <c r="E6747" s="21">
        <v>210088</v>
      </c>
      <c r="F6747" s="21" t="str">
        <f>VLOOKUP(D6747, 'Job Emp Table'!D$1:F$2600, 3, FALSE)</f>
        <v>ERIC GIEBELHAUS</v>
      </c>
      <c r="G6747" s="21" t="s">
        <v>6017</v>
      </c>
      <c r="H6747" s="21" t="s">
        <v>5806</v>
      </c>
      <c r="I6747" s="22">
        <v>45735</v>
      </c>
      <c r="J6747" s="21">
        <v>8</v>
      </c>
      <c r="K6747" s="29" t="s">
        <v>3445</v>
      </c>
      <c r="L6747" s="30" t="str">
        <f>IFERROR(VLOOKUP($H6747,JOBS!$C:$E,2,FALSE),"")</f>
        <v/>
      </c>
      <c r="M6747" s="27" t="str">
        <f>IFERROR(VLOOKUP($L6747,JOBS!$A:$B,2,FALSE),"")</f>
        <v/>
      </c>
      <c r="O6747" s="16"/>
      <c r="P6747" s="16"/>
    </row>
    <row r="6748" spans="1:16" x14ac:dyDescent="0.25">
      <c r="A6748" s="21" t="s">
        <v>3939</v>
      </c>
      <c r="B6748" s="21" t="s">
        <v>3935</v>
      </c>
      <c r="C6748" s="21" t="s">
        <v>3939</v>
      </c>
      <c r="D6748" s="21" t="s">
        <v>5526</v>
      </c>
      <c r="E6748" s="21">
        <v>210088</v>
      </c>
      <c r="F6748" s="21" t="str">
        <f>VLOOKUP(D6748, 'Job Emp Table'!D$1:F$2600, 3, FALSE)</f>
        <v>ERIC GIEBELHAUS</v>
      </c>
      <c r="G6748" s="21" t="s">
        <v>6017</v>
      </c>
      <c r="H6748" s="21" t="s">
        <v>5806</v>
      </c>
      <c r="I6748" s="22">
        <v>45736</v>
      </c>
      <c r="J6748" s="21">
        <v>8</v>
      </c>
      <c r="K6748" s="29" t="s">
        <v>3445</v>
      </c>
      <c r="L6748" s="30" t="str">
        <f>IFERROR(VLOOKUP($H6748,JOBS!$C:$E,2,FALSE),"")</f>
        <v/>
      </c>
      <c r="M6748" s="27" t="str">
        <f>IFERROR(VLOOKUP($L6748,JOBS!$A:$B,2,FALSE),"")</f>
        <v/>
      </c>
      <c r="O6748" s="16"/>
      <c r="P6748" s="16"/>
    </row>
    <row r="6749" spans="1:16" x14ac:dyDescent="0.25">
      <c r="A6749" s="21" t="s">
        <v>3939</v>
      </c>
      <c r="B6749" s="21" t="s">
        <v>3935</v>
      </c>
      <c r="C6749" s="21" t="s">
        <v>3939</v>
      </c>
      <c r="D6749" s="21" t="s">
        <v>5526</v>
      </c>
      <c r="E6749" s="21">
        <v>210088</v>
      </c>
      <c r="F6749" s="21" t="str">
        <f>VLOOKUP(D6749, 'Job Emp Table'!D$1:F$2600, 3, FALSE)</f>
        <v>ERIC GIEBELHAUS</v>
      </c>
      <c r="G6749" s="21" t="s">
        <v>6017</v>
      </c>
      <c r="H6749" s="21" t="s">
        <v>5806</v>
      </c>
      <c r="I6749" s="22">
        <v>45737</v>
      </c>
      <c r="J6749" s="21">
        <v>8</v>
      </c>
      <c r="K6749" s="29" t="s">
        <v>3445</v>
      </c>
      <c r="L6749" s="30" t="str">
        <f>IFERROR(VLOOKUP($H6749,JOBS!$C:$E,2,FALSE),"")</f>
        <v/>
      </c>
      <c r="M6749" s="27" t="str">
        <f>IFERROR(VLOOKUP($L6749,JOBS!$A:$B,2,FALSE),"")</f>
        <v/>
      </c>
      <c r="O6749" s="16"/>
      <c r="P6749" s="16"/>
    </row>
    <row r="6750" spans="1:16" x14ac:dyDescent="0.25">
      <c r="A6750" s="21" t="s">
        <v>5963</v>
      </c>
      <c r="B6750" s="21" t="s">
        <v>5962</v>
      </c>
      <c r="C6750" s="21" t="s">
        <v>5963</v>
      </c>
      <c r="D6750" s="21" t="s">
        <v>5526</v>
      </c>
      <c r="E6750" s="21">
        <v>210088</v>
      </c>
      <c r="F6750" s="21" t="str">
        <f>VLOOKUP(D6750, 'Job Emp Table'!D$1:F$2600, 3, FALSE)</f>
        <v>ERIC GIEBELHAUS</v>
      </c>
      <c r="G6750" s="21" t="s">
        <v>6017</v>
      </c>
      <c r="H6750" s="21" t="s">
        <v>5806</v>
      </c>
      <c r="I6750" s="22">
        <v>45722</v>
      </c>
      <c r="J6750" s="21">
        <v>8</v>
      </c>
      <c r="K6750" s="29" t="s">
        <v>3445</v>
      </c>
      <c r="L6750" s="30" t="str">
        <f>IFERROR(VLOOKUP($H6750,JOBS!$C:$E,2,FALSE),"")</f>
        <v/>
      </c>
      <c r="M6750" s="27" t="str">
        <f>IFERROR(VLOOKUP($L6750,JOBS!$A:$B,2,FALSE),"")</f>
        <v/>
      </c>
      <c r="O6750" s="16"/>
      <c r="P6750" s="16"/>
    </row>
    <row r="6751" spans="1:16" x14ac:dyDescent="0.25">
      <c r="A6751" s="21" t="s">
        <v>4056</v>
      </c>
      <c r="B6751" s="21" t="s">
        <v>4055</v>
      </c>
      <c r="C6751" s="21" t="s">
        <v>4056</v>
      </c>
      <c r="D6751" s="21" t="s">
        <v>397</v>
      </c>
      <c r="E6751" s="21">
        <v>440072</v>
      </c>
      <c r="F6751" s="21" t="str">
        <f>VLOOKUP(D6751, 'Job Emp Table'!D$1:F$2600, 3, FALSE)</f>
        <v>Alonzo Gonzalez</v>
      </c>
      <c r="G6751" s="21" t="s">
        <v>6017</v>
      </c>
      <c r="H6751" s="21" t="s">
        <v>5842</v>
      </c>
      <c r="I6751" s="22">
        <v>45719</v>
      </c>
      <c r="J6751" s="21">
        <v>8</v>
      </c>
      <c r="K6751" s="29" t="s">
        <v>3445</v>
      </c>
      <c r="L6751" s="30" t="str">
        <f>IFERROR(VLOOKUP($H6751,JOBS!$C:$E,2,FALSE),"")</f>
        <v/>
      </c>
      <c r="M6751" s="27" t="str">
        <f>IFERROR(VLOOKUP($L6751,JOBS!$A:$B,2,FALSE),"")</f>
        <v/>
      </c>
      <c r="O6751" s="16"/>
      <c r="P6751" s="16"/>
    </row>
    <row r="6752" spans="1:16" x14ac:dyDescent="0.25">
      <c r="A6752" s="21" t="s">
        <v>4056</v>
      </c>
      <c r="B6752" s="21" t="s">
        <v>4055</v>
      </c>
      <c r="C6752" s="21" t="s">
        <v>4056</v>
      </c>
      <c r="D6752" s="21" t="s">
        <v>397</v>
      </c>
      <c r="E6752" s="21">
        <v>440072</v>
      </c>
      <c r="F6752" s="21" t="str">
        <f>VLOOKUP(D6752, 'Job Emp Table'!D$1:F$2600, 3, FALSE)</f>
        <v>Alonzo Gonzalez</v>
      </c>
      <c r="G6752" s="21" t="s">
        <v>6017</v>
      </c>
      <c r="H6752" s="21" t="s">
        <v>5943</v>
      </c>
      <c r="I6752" s="22">
        <v>45720</v>
      </c>
      <c r="J6752" s="21">
        <v>8</v>
      </c>
      <c r="K6752" s="29" t="s">
        <v>3445</v>
      </c>
      <c r="L6752" s="30" t="str">
        <f>IFERROR(VLOOKUP($H6752,JOBS!$C:$E,2,FALSE),"")</f>
        <v/>
      </c>
      <c r="M6752" s="27" t="str">
        <f>IFERROR(VLOOKUP($L6752,JOBS!$A:$B,2,FALSE),"")</f>
        <v/>
      </c>
      <c r="O6752" s="16"/>
      <c r="P6752" s="16"/>
    </row>
    <row r="6753" spans="1:16" x14ac:dyDescent="0.25">
      <c r="A6753" s="21" t="s">
        <v>4056</v>
      </c>
      <c r="B6753" s="21" t="s">
        <v>4055</v>
      </c>
      <c r="C6753" s="21" t="s">
        <v>4056</v>
      </c>
      <c r="D6753" s="21" t="s">
        <v>397</v>
      </c>
      <c r="E6753" s="21">
        <v>440072</v>
      </c>
      <c r="F6753" s="21" t="str">
        <f>VLOOKUP(D6753, 'Job Emp Table'!D$1:F$2600, 3, FALSE)</f>
        <v>Alonzo Gonzalez</v>
      </c>
      <c r="G6753" s="21" t="s">
        <v>6017</v>
      </c>
      <c r="H6753" s="21" t="s">
        <v>5842</v>
      </c>
      <c r="I6753" s="22">
        <v>45721</v>
      </c>
      <c r="J6753" s="21">
        <v>8</v>
      </c>
      <c r="K6753" s="29" t="s">
        <v>3445</v>
      </c>
      <c r="L6753" s="30" t="str">
        <f>IFERROR(VLOOKUP($H6753,JOBS!$C:$E,2,FALSE),"")</f>
        <v/>
      </c>
      <c r="M6753" s="27" t="str">
        <f>IFERROR(VLOOKUP($L6753,JOBS!$A:$B,2,FALSE),"")</f>
        <v/>
      </c>
      <c r="O6753" s="16"/>
      <c r="P6753" s="16"/>
    </row>
    <row r="6754" spans="1:16" x14ac:dyDescent="0.25">
      <c r="A6754" s="21" t="s">
        <v>4056</v>
      </c>
      <c r="B6754" s="21" t="s">
        <v>4055</v>
      </c>
      <c r="C6754" s="21" t="s">
        <v>4056</v>
      </c>
      <c r="D6754" s="21" t="s">
        <v>397</v>
      </c>
      <c r="E6754" s="21">
        <v>440072</v>
      </c>
      <c r="F6754" s="21" t="str">
        <f>VLOOKUP(D6754, 'Job Emp Table'!D$1:F$2600, 3, FALSE)</f>
        <v>Alonzo Gonzalez</v>
      </c>
      <c r="G6754" s="21" t="s">
        <v>6017</v>
      </c>
      <c r="H6754" s="21" t="s">
        <v>6200</v>
      </c>
      <c r="I6754" s="22">
        <v>45722</v>
      </c>
      <c r="J6754" s="21">
        <v>4</v>
      </c>
      <c r="K6754" s="29" t="s">
        <v>3445</v>
      </c>
      <c r="L6754" s="30" t="str">
        <f>IFERROR(VLOOKUP($H6754,JOBS!$C:$E,2,FALSE),"")</f>
        <v/>
      </c>
      <c r="M6754" s="27" t="str">
        <f>IFERROR(VLOOKUP($L6754,JOBS!$A:$B,2,FALSE),"")</f>
        <v/>
      </c>
      <c r="O6754" s="16"/>
      <c r="P6754" s="16"/>
    </row>
    <row r="6755" spans="1:16" x14ac:dyDescent="0.25">
      <c r="A6755" s="21" t="s">
        <v>4056</v>
      </c>
      <c r="B6755" s="21" t="s">
        <v>4055</v>
      </c>
      <c r="C6755" s="21" t="s">
        <v>4056</v>
      </c>
      <c r="D6755" s="21" t="s">
        <v>397</v>
      </c>
      <c r="E6755" s="21">
        <v>440072</v>
      </c>
      <c r="F6755" s="21" t="str">
        <f>VLOOKUP(D6755, 'Job Emp Table'!D$1:F$2600, 3, FALSE)</f>
        <v>Alonzo Gonzalez</v>
      </c>
      <c r="G6755" s="21" t="s">
        <v>6017</v>
      </c>
      <c r="H6755" s="21" t="s">
        <v>5948</v>
      </c>
      <c r="I6755" s="22">
        <v>45722</v>
      </c>
      <c r="J6755" s="21">
        <v>4</v>
      </c>
      <c r="K6755" s="29" t="s">
        <v>3820</v>
      </c>
      <c r="L6755" s="30" t="str">
        <f>IFERROR(VLOOKUP($H6755,JOBS!$C:$E,2,FALSE),"")</f>
        <v/>
      </c>
      <c r="M6755" s="27" t="str">
        <f>IFERROR(VLOOKUP($L6755,JOBS!$A:$B,2,FALSE),"")</f>
        <v/>
      </c>
      <c r="O6755" s="16"/>
      <c r="P6755" s="16"/>
    </row>
    <row r="6756" spans="1:16" x14ac:dyDescent="0.25">
      <c r="A6756" s="21" t="s">
        <v>4056</v>
      </c>
      <c r="B6756" s="21" t="s">
        <v>4055</v>
      </c>
      <c r="C6756" s="21" t="s">
        <v>4056</v>
      </c>
      <c r="D6756" s="21" t="s">
        <v>397</v>
      </c>
      <c r="E6756" s="21">
        <v>440072</v>
      </c>
      <c r="F6756" s="21" t="str">
        <f>VLOOKUP(D6756, 'Job Emp Table'!D$1:F$2600, 3, FALSE)</f>
        <v>Alonzo Gonzalez</v>
      </c>
      <c r="G6756" s="21" t="s">
        <v>6017</v>
      </c>
      <c r="H6756" s="21" t="s">
        <v>6201</v>
      </c>
      <c r="I6756" s="22">
        <v>45723</v>
      </c>
      <c r="J6756" s="21">
        <v>4</v>
      </c>
      <c r="K6756" s="29" t="s">
        <v>3820</v>
      </c>
      <c r="L6756" s="30" t="str">
        <f>IFERROR(VLOOKUP($H6756,JOBS!$C:$E,2,FALSE),"")</f>
        <v/>
      </c>
      <c r="M6756" s="27" t="str">
        <f>IFERROR(VLOOKUP($L6756,JOBS!$A:$B,2,FALSE),"")</f>
        <v/>
      </c>
      <c r="O6756" s="16"/>
      <c r="P6756" s="16"/>
    </row>
    <row r="6757" spans="1:16" x14ac:dyDescent="0.25">
      <c r="A6757" s="21" t="s">
        <v>4056</v>
      </c>
      <c r="B6757" s="21" t="s">
        <v>4055</v>
      </c>
      <c r="C6757" s="21" t="s">
        <v>4056</v>
      </c>
      <c r="D6757" s="21" t="s">
        <v>397</v>
      </c>
      <c r="E6757" s="21">
        <v>440072</v>
      </c>
      <c r="F6757" s="21" t="str">
        <f>VLOOKUP(D6757, 'Job Emp Table'!D$1:F$2600, 3, FALSE)</f>
        <v>Alonzo Gonzalez</v>
      </c>
      <c r="G6757" s="21" t="s">
        <v>6017</v>
      </c>
      <c r="H6757" s="21" t="s">
        <v>5948</v>
      </c>
      <c r="I6757" s="22">
        <v>45723</v>
      </c>
      <c r="J6757" s="21">
        <v>4</v>
      </c>
      <c r="K6757" s="29" t="s">
        <v>3820</v>
      </c>
      <c r="L6757" s="30" t="str">
        <f>IFERROR(VLOOKUP($H6757,JOBS!$C:$E,2,FALSE),"")</f>
        <v/>
      </c>
      <c r="M6757" s="27" t="str">
        <f>IFERROR(VLOOKUP($L6757,JOBS!$A:$B,2,FALSE),"")</f>
        <v/>
      </c>
      <c r="O6757" s="16"/>
      <c r="P6757" s="16"/>
    </row>
    <row r="6758" spans="1:16" x14ac:dyDescent="0.25">
      <c r="A6758" s="21" t="s">
        <v>4056</v>
      </c>
      <c r="B6758" s="21" t="s">
        <v>4055</v>
      </c>
      <c r="C6758" s="21" t="s">
        <v>4056</v>
      </c>
      <c r="D6758" s="21" t="s">
        <v>397</v>
      </c>
      <c r="E6758" s="21">
        <v>440072</v>
      </c>
      <c r="F6758" s="21" t="str">
        <f>VLOOKUP(D6758, 'Job Emp Table'!D$1:F$2600, 3, FALSE)</f>
        <v>Alonzo Gonzalez</v>
      </c>
      <c r="G6758" s="21" t="s">
        <v>6017</v>
      </c>
      <c r="H6758" s="21" t="s">
        <v>5942</v>
      </c>
      <c r="I6758" s="22">
        <v>45726</v>
      </c>
      <c r="J6758" s="21">
        <v>4</v>
      </c>
      <c r="K6758" s="29" t="s">
        <v>3820</v>
      </c>
      <c r="L6758" s="30" t="str">
        <f>IFERROR(VLOOKUP($H6758,JOBS!$C:$E,2,FALSE),"")</f>
        <v/>
      </c>
      <c r="M6758" s="27" t="str">
        <f>IFERROR(VLOOKUP($L6758,JOBS!$A:$B,2,FALSE),"")</f>
        <v/>
      </c>
      <c r="O6758" s="16"/>
      <c r="P6758" s="16"/>
    </row>
    <row r="6759" spans="1:16" x14ac:dyDescent="0.25">
      <c r="A6759" s="21" t="s">
        <v>4056</v>
      </c>
      <c r="B6759" s="21" t="s">
        <v>4055</v>
      </c>
      <c r="C6759" s="21" t="s">
        <v>4056</v>
      </c>
      <c r="D6759" s="21" t="s">
        <v>397</v>
      </c>
      <c r="E6759" s="21">
        <v>440072</v>
      </c>
      <c r="F6759" s="21" t="str">
        <f>VLOOKUP(D6759, 'Job Emp Table'!D$1:F$2600, 3, FALSE)</f>
        <v>Alonzo Gonzalez</v>
      </c>
      <c r="G6759" s="21" t="s">
        <v>6017</v>
      </c>
      <c r="H6759" s="21" t="s">
        <v>6202</v>
      </c>
      <c r="I6759" s="22">
        <v>45726</v>
      </c>
      <c r="J6759" s="21">
        <v>4</v>
      </c>
      <c r="K6759" s="29" t="s">
        <v>3820</v>
      </c>
      <c r="L6759" s="30" t="str">
        <f>IFERROR(VLOOKUP($H6759,JOBS!$C:$E,2,FALSE),"")</f>
        <v/>
      </c>
      <c r="M6759" s="27" t="str">
        <f>IFERROR(VLOOKUP($L6759,JOBS!$A:$B,2,FALSE),"")</f>
        <v/>
      </c>
      <c r="O6759" s="16"/>
      <c r="P6759" s="16"/>
    </row>
    <row r="6760" spans="1:16" x14ac:dyDescent="0.25">
      <c r="A6760" s="21" t="s">
        <v>4056</v>
      </c>
      <c r="B6760" s="21" t="s">
        <v>4055</v>
      </c>
      <c r="C6760" s="21" t="s">
        <v>4056</v>
      </c>
      <c r="D6760" s="21" t="s">
        <v>397</v>
      </c>
      <c r="E6760" s="21">
        <v>440072</v>
      </c>
      <c r="F6760" s="21" t="str">
        <f>VLOOKUP(D6760, 'Job Emp Table'!D$1:F$2600, 3, FALSE)</f>
        <v>Alonzo Gonzalez</v>
      </c>
      <c r="G6760" s="21" t="s">
        <v>6017</v>
      </c>
      <c r="H6760" s="21" t="s">
        <v>6203</v>
      </c>
      <c r="I6760" s="22">
        <v>45727</v>
      </c>
      <c r="J6760" s="21">
        <v>8</v>
      </c>
      <c r="K6760" s="29" t="s">
        <v>3820</v>
      </c>
      <c r="L6760" s="30" t="str">
        <f>IFERROR(VLOOKUP($H6760,JOBS!$C:$E,2,FALSE),"")</f>
        <v/>
      </c>
      <c r="M6760" s="27" t="str">
        <f>IFERROR(VLOOKUP($L6760,JOBS!$A:$B,2,FALSE),"")</f>
        <v/>
      </c>
      <c r="O6760" s="16"/>
      <c r="P6760" s="16"/>
    </row>
    <row r="6761" spans="1:16" x14ac:dyDescent="0.25">
      <c r="A6761" s="21" t="s">
        <v>4056</v>
      </c>
      <c r="B6761" s="21" t="s">
        <v>4055</v>
      </c>
      <c r="C6761" s="21" t="s">
        <v>4056</v>
      </c>
      <c r="D6761" s="21" t="s">
        <v>397</v>
      </c>
      <c r="E6761" s="21">
        <v>440072</v>
      </c>
      <c r="F6761" s="21" t="str">
        <f>VLOOKUP(D6761, 'Job Emp Table'!D$1:F$2600, 3, FALSE)</f>
        <v>Alonzo Gonzalez</v>
      </c>
      <c r="G6761" s="21" t="s">
        <v>6017</v>
      </c>
      <c r="H6761" s="21" t="s">
        <v>6200</v>
      </c>
      <c r="I6761" s="22">
        <v>45728</v>
      </c>
      <c r="J6761" s="21">
        <v>8</v>
      </c>
      <c r="K6761" s="29" t="s">
        <v>3820</v>
      </c>
      <c r="L6761" s="30" t="str">
        <f>IFERROR(VLOOKUP($H6761,JOBS!$C:$E,2,FALSE),"")</f>
        <v/>
      </c>
      <c r="M6761" s="27" t="str">
        <f>IFERROR(VLOOKUP($L6761,JOBS!$A:$B,2,FALSE),"")</f>
        <v/>
      </c>
      <c r="O6761" s="16"/>
      <c r="P6761" s="16"/>
    </row>
    <row r="6762" spans="1:16" x14ac:dyDescent="0.25">
      <c r="A6762" s="21" t="s">
        <v>4056</v>
      </c>
      <c r="B6762" s="21" t="s">
        <v>4055</v>
      </c>
      <c r="C6762" s="21" t="s">
        <v>4056</v>
      </c>
      <c r="D6762" s="21" t="s">
        <v>397</v>
      </c>
      <c r="E6762" s="21">
        <v>440072</v>
      </c>
      <c r="F6762" s="21" t="str">
        <f>VLOOKUP(D6762, 'Job Emp Table'!D$1:F$2600, 3, FALSE)</f>
        <v>Alonzo Gonzalez</v>
      </c>
      <c r="G6762" s="21" t="s">
        <v>6017</v>
      </c>
      <c r="H6762" s="21" t="s">
        <v>5842</v>
      </c>
      <c r="I6762" s="22">
        <v>45729</v>
      </c>
      <c r="J6762" s="21">
        <v>4</v>
      </c>
      <c r="K6762" s="29" t="s">
        <v>3820</v>
      </c>
      <c r="L6762" s="30" t="str">
        <f>IFERROR(VLOOKUP($H6762,JOBS!$C:$E,2,FALSE),"")</f>
        <v/>
      </c>
      <c r="M6762" s="27" t="str">
        <f>IFERROR(VLOOKUP($L6762,JOBS!$A:$B,2,FALSE),"")</f>
        <v/>
      </c>
      <c r="O6762" s="16"/>
      <c r="P6762" s="16"/>
    </row>
    <row r="6763" spans="1:16" x14ac:dyDescent="0.25">
      <c r="A6763" s="21" t="s">
        <v>4056</v>
      </c>
      <c r="B6763" s="21" t="s">
        <v>4055</v>
      </c>
      <c r="C6763" s="21" t="s">
        <v>4056</v>
      </c>
      <c r="D6763" s="21" t="s">
        <v>397</v>
      </c>
      <c r="E6763" s="21">
        <v>440072</v>
      </c>
      <c r="F6763" s="21" t="str">
        <f>VLOOKUP(D6763, 'Job Emp Table'!D$1:F$2600, 3, FALSE)</f>
        <v>Alonzo Gonzalez</v>
      </c>
      <c r="G6763" s="21" t="s">
        <v>6017</v>
      </c>
      <c r="H6763" s="21" t="s">
        <v>5942</v>
      </c>
      <c r="I6763" s="22">
        <v>45729</v>
      </c>
      <c r="J6763" s="21">
        <v>4</v>
      </c>
      <c r="K6763" s="29" t="s">
        <v>3820</v>
      </c>
      <c r="L6763" s="30" t="str">
        <f>IFERROR(VLOOKUP($H6763,JOBS!$C:$E,2,FALSE),"")</f>
        <v/>
      </c>
      <c r="M6763" s="27" t="str">
        <f>IFERROR(VLOOKUP($L6763,JOBS!$A:$B,2,FALSE),"")</f>
        <v/>
      </c>
      <c r="O6763" s="16"/>
      <c r="P6763" s="16"/>
    </row>
    <row r="6764" spans="1:16" x14ac:dyDescent="0.25">
      <c r="A6764" s="21" t="s">
        <v>4056</v>
      </c>
      <c r="B6764" s="21" t="s">
        <v>4055</v>
      </c>
      <c r="C6764" s="21" t="s">
        <v>4056</v>
      </c>
      <c r="D6764" s="21" t="s">
        <v>397</v>
      </c>
      <c r="E6764" s="21">
        <v>440072</v>
      </c>
      <c r="F6764" s="21" t="str">
        <f>VLOOKUP(D6764, 'Job Emp Table'!D$1:F$2600, 3, FALSE)</f>
        <v>Alonzo Gonzalez</v>
      </c>
      <c r="G6764" s="21" t="s">
        <v>6017</v>
      </c>
      <c r="H6764" s="21" t="s">
        <v>6196</v>
      </c>
      <c r="I6764" s="22">
        <v>45730</v>
      </c>
      <c r="J6764" s="21">
        <v>8</v>
      </c>
      <c r="K6764" s="29" t="s">
        <v>3820</v>
      </c>
      <c r="L6764" s="30" t="str">
        <f>IFERROR(VLOOKUP($H6764,JOBS!$C:$E,2,FALSE),"")</f>
        <v/>
      </c>
      <c r="M6764" s="27" t="str">
        <f>IFERROR(VLOOKUP($L6764,JOBS!$A:$B,2,FALSE),"")</f>
        <v/>
      </c>
      <c r="O6764" s="16"/>
      <c r="P6764" s="16"/>
    </row>
    <row r="6765" spans="1:16" x14ac:dyDescent="0.25">
      <c r="A6765" s="21" t="s">
        <v>4056</v>
      </c>
      <c r="B6765" s="21" t="s">
        <v>4055</v>
      </c>
      <c r="C6765" s="21" t="s">
        <v>4056</v>
      </c>
      <c r="D6765" s="21" t="s">
        <v>397</v>
      </c>
      <c r="E6765" s="21">
        <v>440072</v>
      </c>
      <c r="F6765" s="21" t="str">
        <f>VLOOKUP(D6765, 'Job Emp Table'!D$1:F$2600, 3, FALSE)</f>
        <v>Alonzo Gonzalez</v>
      </c>
      <c r="G6765" s="21" t="s">
        <v>6017</v>
      </c>
      <c r="H6765" s="21" t="s">
        <v>6197</v>
      </c>
      <c r="I6765" s="22">
        <v>45733</v>
      </c>
      <c r="J6765" s="21">
        <v>8</v>
      </c>
      <c r="K6765" s="29" t="s">
        <v>3820</v>
      </c>
      <c r="L6765" s="30" t="str">
        <f>IFERROR(VLOOKUP($H6765,JOBS!$C:$E,2,FALSE),"")</f>
        <v/>
      </c>
      <c r="M6765" s="27" t="str">
        <f>IFERROR(VLOOKUP($L6765,JOBS!$A:$B,2,FALSE),"")</f>
        <v/>
      </c>
      <c r="O6765" s="16"/>
      <c r="P6765" s="16"/>
    </row>
    <row r="6766" spans="1:16" x14ac:dyDescent="0.25">
      <c r="A6766" s="21" t="s">
        <v>4056</v>
      </c>
      <c r="B6766" s="21" t="s">
        <v>4055</v>
      </c>
      <c r="C6766" s="21" t="s">
        <v>4056</v>
      </c>
      <c r="D6766" s="21" t="s">
        <v>397</v>
      </c>
      <c r="E6766" s="21">
        <v>440072</v>
      </c>
      <c r="F6766" s="21" t="str">
        <f>VLOOKUP(D6766, 'Job Emp Table'!D$1:F$2600, 3, FALSE)</f>
        <v>Alonzo Gonzalez</v>
      </c>
      <c r="G6766" s="21" t="s">
        <v>6017</v>
      </c>
      <c r="H6766" s="21" t="s">
        <v>5822</v>
      </c>
      <c r="I6766" s="22">
        <v>45734</v>
      </c>
      <c r="J6766" s="21">
        <v>8</v>
      </c>
      <c r="K6766" s="29" t="s">
        <v>3820</v>
      </c>
      <c r="L6766" s="30" t="str">
        <f>IFERROR(VLOOKUP($H6766,JOBS!$C:$E,2,FALSE),"")</f>
        <v/>
      </c>
      <c r="M6766" s="27" t="str">
        <f>IFERROR(VLOOKUP($L6766,JOBS!$A:$B,2,FALSE),"")</f>
        <v/>
      </c>
      <c r="O6766" s="16"/>
      <c r="P6766" s="16"/>
    </row>
    <row r="6767" spans="1:16" x14ac:dyDescent="0.25">
      <c r="A6767" s="21" t="s">
        <v>4056</v>
      </c>
      <c r="B6767" s="21" t="s">
        <v>4055</v>
      </c>
      <c r="C6767" s="21" t="s">
        <v>4056</v>
      </c>
      <c r="D6767" s="21" t="s">
        <v>397</v>
      </c>
      <c r="E6767" s="21">
        <v>440072</v>
      </c>
      <c r="F6767" s="21" t="str">
        <f>VLOOKUP(D6767, 'Job Emp Table'!D$1:F$2600, 3, FALSE)</f>
        <v>Alonzo Gonzalez</v>
      </c>
      <c r="G6767" s="21" t="s">
        <v>6017</v>
      </c>
      <c r="H6767" s="21" t="s">
        <v>6196</v>
      </c>
      <c r="I6767" s="22">
        <v>45735</v>
      </c>
      <c r="J6767" s="21">
        <v>8</v>
      </c>
      <c r="K6767" s="29" t="s">
        <v>3576</v>
      </c>
      <c r="L6767" s="30" t="str">
        <f>IFERROR(VLOOKUP($H6767,JOBS!$C:$E,2,FALSE),"")</f>
        <v/>
      </c>
      <c r="M6767" s="27" t="str">
        <f>IFERROR(VLOOKUP($L6767,JOBS!$A:$B,2,FALSE),"")</f>
        <v/>
      </c>
      <c r="O6767" s="16"/>
      <c r="P6767" s="16"/>
    </row>
    <row r="6768" spans="1:16" x14ac:dyDescent="0.25">
      <c r="A6768" s="21" t="s">
        <v>4056</v>
      </c>
      <c r="B6768" s="21" t="s">
        <v>4055</v>
      </c>
      <c r="C6768" s="21" t="s">
        <v>4056</v>
      </c>
      <c r="D6768" s="21" t="s">
        <v>397</v>
      </c>
      <c r="E6768" s="21">
        <v>440072</v>
      </c>
      <c r="F6768" s="21" t="str">
        <f>VLOOKUP(D6768, 'Job Emp Table'!D$1:F$2600, 3, FALSE)</f>
        <v>Alonzo Gonzalez</v>
      </c>
      <c r="G6768" s="21" t="s">
        <v>6017</v>
      </c>
      <c r="H6768" s="21" t="s">
        <v>5941</v>
      </c>
      <c r="I6768" s="22">
        <v>45736</v>
      </c>
      <c r="J6768" s="21">
        <v>8</v>
      </c>
      <c r="K6768" s="29" t="s">
        <v>3576</v>
      </c>
      <c r="L6768" s="30" t="str">
        <f>IFERROR(VLOOKUP($H6768,JOBS!$C:$E,2,FALSE),"")</f>
        <v/>
      </c>
      <c r="M6768" s="27" t="str">
        <f>IFERROR(VLOOKUP($L6768,JOBS!$A:$B,2,FALSE),"")</f>
        <v/>
      </c>
      <c r="O6768" s="16"/>
      <c r="P6768" s="16"/>
    </row>
    <row r="6769" spans="1:16" x14ac:dyDescent="0.25">
      <c r="A6769" s="21" t="s">
        <v>4056</v>
      </c>
      <c r="B6769" s="21" t="s">
        <v>4055</v>
      </c>
      <c r="C6769" s="21" t="s">
        <v>4056</v>
      </c>
      <c r="D6769" s="21" t="s">
        <v>397</v>
      </c>
      <c r="E6769" s="21">
        <v>440072</v>
      </c>
      <c r="F6769" s="21" t="str">
        <f>VLOOKUP(D6769, 'Job Emp Table'!D$1:F$2600, 3, FALSE)</f>
        <v>Alonzo Gonzalez</v>
      </c>
      <c r="G6769" s="21" t="s">
        <v>6017</v>
      </c>
      <c r="H6769" s="21" t="s">
        <v>6204</v>
      </c>
      <c r="I6769" s="22">
        <v>45737</v>
      </c>
      <c r="J6769" s="21">
        <v>4</v>
      </c>
      <c r="K6769" s="29" t="s">
        <v>3576</v>
      </c>
      <c r="L6769" s="30" t="str">
        <f>IFERROR(VLOOKUP($H6769,JOBS!$C:$E,2,FALSE),"")</f>
        <v/>
      </c>
      <c r="M6769" s="27" t="str">
        <f>IFERROR(VLOOKUP($L6769,JOBS!$A:$B,2,FALSE),"")</f>
        <v/>
      </c>
      <c r="O6769" s="16"/>
      <c r="P6769" s="16"/>
    </row>
    <row r="6770" spans="1:16" x14ac:dyDescent="0.25">
      <c r="A6770" s="21" t="s">
        <v>4056</v>
      </c>
      <c r="B6770" s="21" t="s">
        <v>4055</v>
      </c>
      <c r="C6770" s="21" t="s">
        <v>4056</v>
      </c>
      <c r="D6770" s="21" t="s">
        <v>397</v>
      </c>
      <c r="E6770" s="21">
        <v>440072</v>
      </c>
      <c r="F6770" s="21" t="str">
        <f>VLOOKUP(D6770, 'Job Emp Table'!D$1:F$2600, 3, FALSE)</f>
        <v>Alonzo Gonzalez</v>
      </c>
      <c r="G6770" s="21" t="s">
        <v>6017</v>
      </c>
      <c r="H6770" s="21" t="s">
        <v>6205</v>
      </c>
      <c r="I6770" s="22">
        <v>45737</v>
      </c>
      <c r="J6770" s="21">
        <v>4</v>
      </c>
      <c r="K6770" s="29" t="s">
        <v>3576</v>
      </c>
      <c r="L6770" s="30" t="str">
        <f>IFERROR(VLOOKUP($H6770,JOBS!$C:$E,2,FALSE),"")</f>
        <v/>
      </c>
      <c r="M6770" s="27" t="str">
        <f>IFERROR(VLOOKUP($L6770,JOBS!$A:$B,2,FALSE),"")</f>
        <v/>
      </c>
      <c r="O6770" s="16"/>
      <c r="P6770" s="16"/>
    </row>
    <row r="6771" spans="1:16" x14ac:dyDescent="0.25">
      <c r="A6771" s="21" t="s">
        <v>3317</v>
      </c>
      <c r="B6771" s="21" t="s">
        <v>3319</v>
      </c>
      <c r="C6771" s="21" t="s">
        <v>3317</v>
      </c>
      <c r="D6771" s="21" t="s">
        <v>3138</v>
      </c>
      <c r="E6771" s="21">
        <v>240522</v>
      </c>
      <c r="F6771" s="21" t="str">
        <f>VLOOKUP(D6771, 'Job Emp Table'!D$1:F$2600, 3, FALSE)</f>
        <v>Jose Gonzalez Pedroza</v>
      </c>
      <c r="G6771" s="21" t="s">
        <v>6018</v>
      </c>
      <c r="H6771" s="21" t="s">
        <v>6148</v>
      </c>
      <c r="I6771" s="22">
        <v>45722</v>
      </c>
      <c r="J6771" s="21">
        <v>1.2</v>
      </c>
      <c r="K6771" s="29" t="s">
        <v>3576</v>
      </c>
      <c r="L6771" s="30" t="str">
        <f>IFERROR(VLOOKUP($H6771,JOBS!$C:$E,2,FALSE),"")</f>
        <v/>
      </c>
      <c r="M6771" s="27" t="str">
        <f>IFERROR(VLOOKUP($L6771,JOBS!$A:$B,2,FALSE),"")</f>
        <v/>
      </c>
      <c r="O6771" s="16"/>
      <c r="P6771" s="16"/>
    </row>
    <row r="6772" spans="1:16" x14ac:dyDescent="0.25">
      <c r="A6772" s="21" t="s">
        <v>3317</v>
      </c>
      <c r="B6772" s="21" t="s">
        <v>3319</v>
      </c>
      <c r="C6772" s="21" t="s">
        <v>3317</v>
      </c>
      <c r="D6772" s="21" t="s">
        <v>3138</v>
      </c>
      <c r="E6772" s="21">
        <v>240522</v>
      </c>
      <c r="F6772" s="21" t="str">
        <f>VLOOKUP(D6772, 'Job Emp Table'!D$1:F$2600, 3, FALSE)</f>
        <v>Jose Gonzalez Pedroza</v>
      </c>
      <c r="G6772" s="21" t="s">
        <v>6019</v>
      </c>
      <c r="H6772" s="21" t="s">
        <v>6148</v>
      </c>
      <c r="I6772" s="22">
        <v>45722</v>
      </c>
      <c r="J6772" s="21">
        <v>2.8</v>
      </c>
      <c r="K6772" s="29" t="s">
        <v>3576</v>
      </c>
      <c r="L6772" s="30" t="str">
        <f>IFERROR(VLOOKUP($H6772,JOBS!$C:$E,2,FALSE),"")</f>
        <v/>
      </c>
      <c r="M6772" s="27" t="str">
        <f>IFERROR(VLOOKUP($L6772,JOBS!$A:$B,2,FALSE),"")</f>
        <v/>
      </c>
      <c r="O6772" s="16"/>
      <c r="P6772" s="16"/>
    </row>
    <row r="6773" spans="1:16" x14ac:dyDescent="0.25">
      <c r="A6773" s="21" t="s">
        <v>3317</v>
      </c>
      <c r="B6773" s="21" t="s">
        <v>3319</v>
      </c>
      <c r="C6773" s="21" t="s">
        <v>3317</v>
      </c>
      <c r="D6773" s="21" t="s">
        <v>3138</v>
      </c>
      <c r="E6773" s="21">
        <v>240522</v>
      </c>
      <c r="F6773" s="21" t="str">
        <f>VLOOKUP(D6773, 'Job Emp Table'!D$1:F$2600, 3, FALSE)</f>
        <v>Jose Gonzalez Pedroza</v>
      </c>
      <c r="G6773" s="21" t="s">
        <v>6018</v>
      </c>
      <c r="H6773" s="21" t="s">
        <v>6166</v>
      </c>
      <c r="I6773" s="22">
        <v>45722</v>
      </c>
      <c r="J6773" s="21">
        <v>1.7</v>
      </c>
      <c r="K6773" s="29" t="s">
        <v>3576</v>
      </c>
      <c r="L6773" s="30" t="str">
        <f>IFERROR(VLOOKUP($H6773,JOBS!$C:$E,2,FALSE),"")</f>
        <v/>
      </c>
      <c r="M6773" s="27" t="str">
        <f>IFERROR(VLOOKUP($L6773,JOBS!$A:$B,2,FALSE),"")</f>
        <v/>
      </c>
      <c r="O6773" s="16"/>
      <c r="P6773" s="16"/>
    </row>
    <row r="6774" spans="1:16" x14ac:dyDescent="0.25">
      <c r="A6774" s="21" t="s">
        <v>3317</v>
      </c>
      <c r="B6774" s="21" t="s">
        <v>3319</v>
      </c>
      <c r="C6774" s="21" t="s">
        <v>3317</v>
      </c>
      <c r="D6774" s="21" t="s">
        <v>3138</v>
      </c>
      <c r="E6774" s="21">
        <v>240522</v>
      </c>
      <c r="F6774" s="21" t="str">
        <f>VLOOKUP(D6774, 'Job Emp Table'!D$1:F$2600, 3, FALSE)</f>
        <v>Jose Gonzalez Pedroza</v>
      </c>
      <c r="G6774" s="21" t="s">
        <v>6019</v>
      </c>
      <c r="H6774" s="21" t="s">
        <v>6166</v>
      </c>
      <c r="I6774" s="22">
        <v>45722</v>
      </c>
      <c r="J6774" s="21">
        <v>4.3</v>
      </c>
      <c r="K6774" s="29" t="s">
        <v>3576</v>
      </c>
      <c r="L6774" s="30" t="str">
        <f>IFERROR(VLOOKUP($H6774,JOBS!$C:$E,2,FALSE),"")</f>
        <v/>
      </c>
      <c r="M6774" s="27" t="str">
        <f>IFERROR(VLOOKUP($L6774,JOBS!$A:$B,2,FALSE),"")</f>
        <v/>
      </c>
      <c r="O6774" s="16"/>
      <c r="P6774" s="16"/>
    </row>
    <row r="6775" spans="1:16" x14ac:dyDescent="0.25">
      <c r="A6775" s="21" t="s">
        <v>3317</v>
      </c>
      <c r="B6775" s="21" t="s">
        <v>3319</v>
      </c>
      <c r="C6775" s="21" t="s">
        <v>3317</v>
      </c>
      <c r="D6775" s="21" t="s">
        <v>3138</v>
      </c>
      <c r="E6775" s="21">
        <v>240522</v>
      </c>
      <c r="F6775" s="21" t="str">
        <f>VLOOKUP(D6775, 'Job Emp Table'!D$1:F$2600, 3, FALSE)</f>
        <v>Jose Gonzalez Pedroza</v>
      </c>
      <c r="G6775" s="21" t="s">
        <v>6018</v>
      </c>
      <c r="H6775" s="21" t="s">
        <v>5822</v>
      </c>
      <c r="I6775" s="22">
        <v>45722</v>
      </c>
      <c r="J6775" s="21">
        <v>0.6</v>
      </c>
      <c r="K6775" s="29" t="s">
        <v>3576</v>
      </c>
      <c r="L6775" s="30" t="str">
        <f>IFERROR(VLOOKUP($H6775,JOBS!$C:$E,2,FALSE),"")</f>
        <v/>
      </c>
      <c r="M6775" s="27" t="str">
        <f>IFERROR(VLOOKUP($L6775,JOBS!$A:$B,2,FALSE),"")</f>
        <v/>
      </c>
      <c r="O6775" s="16"/>
      <c r="P6775" s="16"/>
    </row>
    <row r="6776" spans="1:16" x14ac:dyDescent="0.25">
      <c r="A6776" s="21" t="s">
        <v>3317</v>
      </c>
      <c r="B6776" s="21" t="s">
        <v>3319</v>
      </c>
      <c r="C6776" s="21" t="s">
        <v>3317</v>
      </c>
      <c r="D6776" s="21" t="s">
        <v>3138</v>
      </c>
      <c r="E6776" s="21">
        <v>240522</v>
      </c>
      <c r="F6776" s="21" t="str">
        <f>VLOOKUP(D6776, 'Job Emp Table'!D$1:F$2600, 3, FALSE)</f>
        <v>Jose Gonzalez Pedroza</v>
      </c>
      <c r="G6776" s="21" t="s">
        <v>6019</v>
      </c>
      <c r="H6776" s="21" t="s">
        <v>5822</v>
      </c>
      <c r="I6776" s="22">
        <v>45722</v>
      </c>
      <c r="J6776" s="21">
        <v>1.4</v>
      </c>
      <c r="K6776" s="29" t="s">
        <v>3576</v>
      </c>
      <c r="L6776" s="30" t="str">
        <f>IFERROR(VLOOKUP($H6776,JOBS!$C:$E,2,FALSE),"")</f>
        <v/>
      </c>
      <c r="M6776" s="27" t="str">
        <f>IFERROR(VLOOKUP($L6776,JOBS!$A:$B,2,FALSE),"")</f>
        <v/>
      </c>
      <c r="O6776" s="16"/>
      <c r="P6776" s="16"/>
    </row>
    <row r="6777" spans="1:16" x14ac:dyDescent="0.25">
      <c r="A6777" s="21" t="s">
        <v>3317</v>
      </c>
      <c r="B6777" s="21" t="s">
        <v>3319</v>
      </c>
      <c r="C6777" s="21" t="s">
        <v>3317</v>
      </c>
      <c r="D6777" s="21" t="s">
        <v>3138</v>
      </c>
      <c r="E6777" s="21">
        <v>240522</v>
      </c>
      <c r="F6777" s="21" t="str">
        <f>VLOOKUP(D6777, 'Job Emp Table'!D$1:F$2600, 3, FALSE)</f>
        <v>Jose Gonzalez Pedroza</v>
      </c>
      <c r="G6777" s="21" t="s">
        <v>6018</v>
      </c>
      <c r="H6777" s="21" t="s">
        <v>6148</v>
      </c>
      <c r="I6777" s="22">
        <v>45723</v>
      </c>
      <c r="J6777" s="21">
        <v>1.7</v>
      </c>
      <c r="K6777" s="29" t="s">
        <v>3576</v>
      </c>
      <c r="L6777" s="30" t="str">
        <f>IFERROR(VLOOKUP($H6777,JOBS!$C:$E,2,FALSE),"")</f>
        <v/>
      </c>
      <c r="M6777" s="27" t="str">
        <f>IFERROR(VLOOKUP($L6777,JOBS!$A:$B,2,FALSE),"")</f>
        <v/>
      </c>
      <c r="O6777" s="16"/>
      <c r="P6777" s="16"/>
    </row>
    <row r="6778" spans="1:16" x14ac:dyDescent="0.25">
      <c r="A6778" s="21" t="s">
        <v>3317</v>
      </c>
      <c r="B6778" s="21" t="s">
        <v>3319</v>
      </c>
      <c r="C6778" s="21" t="s">
        <v>3317</v>
      </c>
      <c r="D6778" s="21" t="s">
        <v>3138</v>
      </c>
      <c r="E6778" s="21">
        <v>240522</v>
      </c>
      <c r="F6778" s="21" t="str">
        <f>VLOOKUP(D6778, 'Job Emp Table'!D$1:F$2600, 3, FALSE)</f>
        <v>Jose Gonzalez Pedroza</v>
      </c>
      <c r="G6778" s="21" t="s">
        <v>6019</v>
      </c>
      <c r="H6778" s="21" t="s">
        <v>6148</v>
      </c>
      <c r="I6778" s="22">
        <v>45723</v>
      </c>
      <c r="J6778" s="21">
        <v>4.3</v>
      </c>
      <c r="K6778" s="29" t="s">
        <v>3576</v>
      </c>
      <c r="L6778" s="30" t="str">
        <f>IFERROR(VLOOKUP($H6778,JOBS!$C:$E,2,FALSE),"")</f>
        <v/>
      </c>
      <c r="M6778" s="27" t="str">
        <f>IFERROR(VLOOKUP($L6778,JOBS!$A:$B,2,FALSE),"")</f>
        <v/>
      </c>
      <c r="O6778" s="16"/>
      <c r="P6778" s="16"/>
    </row>
    <row r="6779" spans="1:16" x14ac:dyDescent="0.25">
      <c r="A6779" s="21" t="s">
        <v>3317</v>
      </c>
      <c r="B6779" s="21" t="s">
        <v>3319</v>
      </c>
      <c r="C6779" s="21" t="s">
        <v>3317</v>
      </c>
      <c r="D6779" s="21" t="s">
        <v>3138</v>
      </c>
      <c r="E6779" s="21">
        <v>240522</v>
      </c>
      <c r="F6779" s="21" t="str">
        <f>VLOOKUP(D6779, 'Job Emp Table'!D$1:F$2600, 3, FALSE)</f>
        <v>Jose Gonzalez Pedroza</v>
      </c>
      <c r="G6779" s="21" t="s">
        <v>6018</v>
      </c>
      <c r="H6779" s="21" t="s">
        <v>6166</v>
      </c>
      <c r="I6779" s="22">
        <v>45723</v>
      </c>
      <c r="J6779" s="21">
        <v>1.1000000000000001</v>
      </c>
      <c r="K6779" s="29" t="s">
        <v>3576</v>
      </c>
      <c r="L6779" s="30" t="str">
        <f>IFERROR(VLOOKUP($H6779,JOBS!$C:$E,2,FALSE),"")</f>
        <v/>
      </c>
      <c r="M6779" s="27" t="str">
        <f>IFERROR(VLOOKUP($L6779,JOBS!$A:$B,2,FALSE),"")</f>
        <v/>
      </c>
      <c r="O6779" s="16"/>
      <c r="P6779" s="16"/>
    </row>
    <row r="6780" spans="1:16" x14ac:dyDescent="0.25">
      <c r="A6780" s="21" t="s">
        <v>3317</v>
      </c>
      <c r="B6780" s="21" t="s">
        <v>3319</v>
      </c>
      <c r="C6780" s="21" t="s">
        <v>3317</v>
      </c>
      <c r="D6780" s="21" t="s">
        <v>3138</v>
      </c>
      <c r="E6780" s="21">
        <v>240522</v>
      </c>
      <c r="F6780" s="21" t="str">
        <f>VLOOKUP(D6780, 'Job Emp Table'!D$1:F$2600, 3, FALSE)</f>
        <v>Jose Gonzalez Pedroza</v>
      </c>
      <c r="G6780" s="21" t="s">
        <v>6019</v>
      </c>
      <c r="H6780" s="21" t="s">
        <v>6166</v>
      </c>
      <c r="I6780" s="22">
        <v>45723</v>
      </c>
      <c r="J6780" s="21">
        <v>2.9</v>
      </c>
      <c r="K6780" s="29" t="s">
        <v>3576</v>
      </c>
      <c r="L6780" s="30" t="str">
        <f>IFERROR(VLOOKUP($H6780,JOBS!$C:$E,2,FALSE),"")</f>
        <v/>
      </c>
      <c r="M6780" s="27" t="str">
        <f>IFERROR(VLOOKUP($L6780,JOBS!$A:$B,2,FALSE),"")</f>
        <v/>
      </c>
      <c r="O6780" s="16"/>
      <c r="P6780" s="16"/>
    </row>
    <row r="6781" spans="1:16" x14ac:dyDescent="0.25">
      <c r="A6781" s="21" t="s">
        <v>3317</v>
      </c>
      <c r="B6781" s="21" t="s">
        <v>3319</v>
      </c>
      <c r="C6781" s="21" t="s">
        <v>3317</v>
      </c>
      <c r="D6781" s="21" t="s">
        <v>3138</v>
      </c>
      <c r="E6781" s="21">
        <v>240522</v>
      </c>
      <c r="F6781" s="21" t="str">
        <f>VLOOKUP(D6781, 'Job Emp Table'!D$1:F$2600, 3, FALSE)</f>
        <v>Jose Gonzalez Pedroza</v>
      </c>
      <c r="G6781" s="21" t="s">
        <v>6018</v>
      </c>
      <c r="H6781" s="21" t="s">
        <v>6148</v>
      </c>
      <c r="I6781" s="22">
        <v>45726</v>
      </c>
      <c r="J6781" s="21">
        <v>3</v>
      </c>
      <c r="K6781" s="29" t="s">
        <v>3576</v>
      </c>
      <c r="L6781" s="30" t="str">
        <f>IFERROR(VLOOKUP($H6781,JOBS!$C:$E,2,FALSE),"")</f>
        <v/>
      </c>
      <c r="M6781" s="27" t="str">
        <f>IFERROR(VLOOKUP($L6781,JOBS!$A:$B,2,FALSE),"")</f>
        <v/>
      </c>
      <c r="O6781" s="16"/>
      <c r="P6781" s="16"/>
    </row>
    <row r="6782" spans="1:16" x14ac:dyDescent="0.25">
      <c r="A6782" s="21" t="s">
        <v>3317</v>
      </c>
      <c r="B6782" s="21" t="s">
        <v>3319</v>
      </c>
      <c r="C6782" s="21" t="s">
        <v>3317</v>
      </c>
      <c r="D6782" s="21" t="s">
        <v>3138</v>
      </c>
      <c r="E6782" s="21">
        <v>240522</v>
      </c>
      <c r="F6782" s="21" t="str">
        <f>VLOOKUP(D6782, 'Job Emp Table'!D$1:F$2600, 3, FALSE)</f>
        <v>Jose Gonzalez Pedroza</v>
      </c>
      <c r="G6782" s="21" t="s">
        <v>6019</v>
      </c>
      <c r="H6782" s="21" t="s">
        <v>6148</v>
      </c>
      <c r="I6782" s="22">
        <v>45726</v>
      </c>
      <c r="J6782" s="21">
        <v>8</v>
      </c>
      <c r="K6782" s="29" t="s">
        <v>3576</v>
      </c>
      <c r="L6782" s="30" t="str">
        <f>IFERROR(VLOOKUP($H6782,JOBS!$C:$E,2,FALSE),"")</f>
        <v/>
      </c>
      <c r="M6782" s="27" t="str">
        <f>IFERROR(VLOOKUP($L6782,JOBS!$A:$B,2,FALSE),"")</f>
        <v/>
      </c>
      <c r="O6782" s="16"/>
      <c r="P6782" s="16"/>
    </row>
    <row r="6783" spans="1:16" x14ac:dyDescent="0.25">
      <c r="A6783" s="21" t="s">
        <v>3317</v>
      </c>
      <c r="B6783" s="21" t="s">
        <v>3319</v>
      </c>
      <c r="C6783" s="21" t="s">
        <v>3317</v>
      </c>
      <c r="D6783" s="21" t="s">
        <v>3138</v>
      </c>
      <c r="E6783" s="21">
        <v>240522</v>
      </c>
      <c r="F6783" s="21" t="str">
        <f>VLOOKUP(D6783, 'Job Emp Table'!D$1:F$2600, 3, FALSE)</f>
        <v>Jose Gonzalez Pedroza</v>
      </c>
      <c r="G6783" s="21" t="s">
        <v>6018</v>
      </c>
      <c r="H6783" s="21" t="s">
        <v>5822</v>
      </c>
      <c r="I6783" s="22">
        <v>45726</v>
      </c>
      <c r="J6783" s="21">
        <v>0.5</v>
      </c>
      <c r="K6783" s="29" t="s">
        <v>3576</v>
      </c>
      <c r="L6783" s="30" t="str">
        <f>IFERROR(VLOOKUP($H6783,JOBS!$C:$E,2,FALSE),"")</f>
        <v/>
      </c>
      <c r="M6783" s="27" t="str">
        <f>IFERROR(VLOOKUP($L6783,JOBS!$A:$B,2,FALSE),"")</f>
        <v/>
      </c>
      <c r="O6783" s="16"/>
      <c r="P6783" s="16"/>
    </row>
    <row r="6784" spans="1:16" x14ac:dyDescent="0.25">
      <c r="A6784" s="21" t="s">
        <v>3317</v>
      </c>
      <c r="B6784" s="21" t="s">
        <v>3319</v>
      </c>
      <c r="C6784" s="21" t="s">
        <v>3317</v>
      </c>
      <c r="D6784" s="21" t="s">
        <v>3138</v>
      </c>
      <c r="E6784" s="21">
        <v>240522</v>
      </c>
      <c r="F6784" s="21" t="str">
        <f>VLOOKUP(D6784, 'Job Emp Table'!D$1:F$2600, 3, FALSE)</f>
        <v>Jose Gonzalez Pedroza</v>
      </c>
      <c r="G6784" s="21" t="s">
        <v>6019</v>
      </c>
      <c r="H6784" s="21" t="s">
        <v>5822</v>
      </c>
      <c r="I6784" s="22">
        <v>45726</v>
      </c>
      <c r="J6784" s="21">
        <v>1.5</v>
      </c>
      <c r="K6784" s="29" t="s">
        <v>3576</v>
      </c>
      <c r="L6784" s="30" t="str">
        <f>IFERROR(VLOOKUP($H6784,JOBS!$C:$E,2,FALSE),"")</f>
        <v/>
      </c>
      <c r="M6784" s="27" t="str">
        <f>IFERROR(VLOOKUP($L6784,JOBS!$A:$B,2,FALSE),"")</f>
        <v/>
      </c>
      <c r="O6784" s="16"/>
      <c r="P6784" s="16"/>
    </row>
    <row r="6785" spans="1:16" x14ac:dyDescent="0.25">
      <c r="A6785" s="21" t="s">
        <v>3317</v>
      </c>
      <c r="B6785" s="21" t="s">
        <v>3319</v>
      </c>
      <c r="C6785" s="21" t="s">
        <v>3317</v>
      </c>
      <c r="D6785" s="21" t="s">
        <v>3138</v>
      </c>
      <c r="E6785" s="21">
        <v>240522</v>
      </c>
      <c r="F6785" s="21" t="str">
        <f>VLOOKUP(D6785, 'Job Emp Table'!D$1:F$2600, 3, FALSE)</f>
        <v>Jose Gonzalez Pedroza</v>
      </c>
      <c r="G6785" s="21" t="s">
        <v>6018</v>
      </c>
      <c r="H6785" s="21" t="s">
        <v>6148</v>
      </c>
      <c r="I6785" s="22">
        <v>45727</v>
      </c>
      <c r="J6785" s="21">
        <v>1.3</v>
      </c>
      <c r="K6785" s="29" t="s">
        <v>3576</v>
      </c>
      <c r="L6785" s="30" t="str">
        <f>IFERROR(VLOOKUP($H6785,JOBS!$C:$E,2,FALSE),"")</f>
        <v/>
      </c>
      <c r="M6785" s="27" t="str">
        <f>IFERROR(VLOOKUP($L6785,JOBS!$A:$B,2,FALSE),"")</f>
        <v/>
      </c>
      <c r="O6785" s="16"/>
      <c r="P6785" s="16"/>
    </row>
    <row r="6786" spans="1:16" x14ac:dyDescent="0.25">
      <c r="A6786" s="21" t="s">
        <v>3317</v>
      </c>
      <c r="B6786" s="21" t="s">
        <v>3319</v>
      </c>
      <c r="C6786" s="21" t="s">
        <v>3317</v>
      </c>
      <c r="D6786" s="21" t="s">
        <v>3138</v>
      </c>
      <c r="E6786" s="21">
        <v>240522</v>
      </c>
      <c r="F6786" s="21" t="str">
        <f>VLOOKUP(D6786, 'Job Emp Table'!D$1:F$2600, 3, FALSE)</f>
        <v>Jose Gonzalez Pedroza</v>
      </c>
      <c r="G6786" s="21" t="s">
        <v>6019</v>
      </c>
      <c r="H6786" s="21" t="s">
        <v>6148</v>
      </c>
      <c r="I6786" s="22">
        <v>45727</v>
      </c>
      <c r="J6786" s="21">
        <v>3.7</v>
      </c>
      <c r="K6786" s="29" t="s">
        <v>3576</v>
      </c>
      <c r="L6786" s="30" t="str">
        <f>IFERROR(VLOOKUP($H6786,JOBS!$C:$E,2,FALSE),"")</f>
        <v/>
      </c>
      <c r="M6786" s="27" t="str">
        <f>IFERROR(VLOOKUP($L6786,JOBS!$A:$B,2,FALSE),"")</f>
        <v/>
      </c>
      <c r="O6786" s="16"/>
      <c r="P6786" s="16"/>
    </row>
    <row r="6787" spans="1:16" x14ac:dyDescent="0.25">
      <c r="A6787" s="21" t="s">
        <v>3317</v>
      </c>
      <c r="B6787" s="21" t="s">
        <v>3319</v>
      </c>
      <c r="C6787" s="21" t="s">
        <v>3317</v>
      </c>
      <c r="D6787" s="21" t="s">
        <v>3138</v>
      </c>
      <c r="E6787" s="21">
        <v>240522</v>
      </c>
      <c r="F6787" s="21" t="str">
        <f>VLOOKUP(D6787, 'Job Emp Table'!D$1:F$2600, 3, FALSE)</f>
        <v>Jose Gonzalez Pedroza</v>
      </c>
      <c r="G6787" s="21" t="s">
        <v>6018</v>
      </c>
      <c r="H6787" s="21" t="s">
        <v>6166</v>
      </c>
      <c r="I6787" s="22">
        <v>45727</v>
      </c>
      <c r="J6787" s="21">
        <v>1.4</v>
      </c>
      <c r="K6787" s="29" t="s">
        <v>3576</v>
      </c>
      <c r="L6787" s="30" t="str">
        <f>IFERROR(VLOOKUP($H6787,JOBS!$C:$E,2,FALSE),"")</f>
        <v/>
      </c>
      <c r="M6787" s="27" t="str">
        <f>IFERROR(VLOOKUP($L6787,JOBS!$A:$B,2,FALSE),"")</f>
        <v/>
      </c>
      <c r="O6787" s="16"/>
      <c r="P6787" s="16"/>
    </row>
    <row r="6788" spans="1:16" x14ac:dyDescent="0.25">
      <c r="A6788" s="21" t="s">
        <v>3317</v>
      </c>
      <c r="B6788" s="21" t="s">
        <v>3319</v>
      </c>
      <c r="C6788" s="21" t="s">
        <v>3317</v>
      </c>
      <c r="D6788" s="21" t="s">
        <v>3138</v>
      </c>
      <c r="E6788" s="21">
        <v>240522</v>
      </c>
      <c r="F6788" s="21" t="str">
        <f>VLOOKUP(D6788, 'Job Emp Table'!D$1:F$2600, 3, FALSE)</f>
        <v>Jose Gonzalez Pedroza</v>
      </c>
      <c r="G6788" s="21" t="s">
        <v>6019</v>
      </c>
      <c r="H6788" s="21" t="s">
        <v>6166</v>
      </c>
      <c r="I6788" s="22">
        <v>45727</v>
      </c>
      <c r="J6788" s="21">
        <v>3.6</v>
      </c>
      <c r="K6788" s="29" t="s">
        <v>3576</v>
      </c>
      <c r="L6788" s="30" t="str">
        <f>IFERROR(VLOOKUP($H6788,JOBS!$C:$E,2,FALSE),"")</f>
        <v/>
      </c>
      <c r="M6788" s="27" t="str">
        <f>IFERROR(VLOOKUP($L6788,JOBS!$A:$B,2,FALSE),"")</f>
        <v/>
      </c>
      <c r="O6788" s="16"/>
      <c r="P6788" s="16"/>
    </row>
    <row r="6789" spans="1:16" x14ac:dyDescent="0.25">
      <c r="A6789" s="21" t="s">
        <v>3317</v>
      </c>
      <c r="B6789" s="21" t="s">
        <v>3319</v>
      </c>
      <c r="C6789" s="21" t="s">
        <v>3317</v>
      </c>
      <c r="D6789" s="21" t="s">
        <v>3138</v>
      </c>
      <c r="E6789" s="21">
        <v>240522</v>
      </c>
      <c r="F6789" s="21" t="str">
        <f>VLOOKUP(D6789, 'Job Emp Table'!D$1:F$2600, 3, FALSE)</f>
        <v>Jose Gonzalez Pedroza</v>
      </c>
      <c r="G6789" s="21" t="s">
        <v>6018</v>
      </c>
      <c r="H6789" s="21" t="s">
        <v>6214</v>
      </c>
      <c r="I6789" s="22">
        <v>45728</v>
      </c>
      <c r="J6789" s="21">
        <v>1.4</v>
      </c>
      <c r="K6789" s="29" t="s">
        <v>3509</v>
      </c>
      <c r="L6789" s="30" t="str">
        <f>IFERROR(VLOOKUP($H6789,JOBS!$C:$E,2,FALSE),"")</f>
        <v/>
      </c>
      <c r="M6789" s="27" t="str">
        <f>IFERROR(VLOOKUP($L6789,JOBS!$A:$B,2,FALSE),"")</f>
        <v/>
      </c>
      <c r="O6789" s="16"/>
      <c r="P6789" s="16"/>
    </row>
    <row r="6790" spans="1:16" x14ac:dyDescent="0.25">
      <c r="A6790" s="21" t="s">
        <v>3317</v>
      </c>
      <c r="B6790" s="21" t="s">
        <v>3319</v>
      </c>
      <c r="C6790" s="21" t="s">
        <v>3317</v>
      </c>
      <c r="D6790" s="21" t="s">
        <v>3138</v>
      </c>
      <c r="E6790" s="21">
        <v>240522</v>
      </c>
      <c r="F6790" s="21" t="str">
        <f>VLOOKUP(D6790, 'Job Emp Table'!D$1:F$2600, 3, FALSE)</f>
        <v>Jose Gonzalez Pedroza</v>
      </c>
      <c r="G6790" s="21" t="s">
        <v>6019</v>
      </c>
      <c r="H6790" s="21" t="s">
        <v>6214</v>
      </c>
      <c r="I6790" s="22">
        <v>45728</v>
      </c>
      <c r="J6790" s="21">
        <v>3.6</v>
      </c>
      <c r="K6790" s="29" t="s">
        <v>3509</v>
      </c>
      <c r="L6790" s="30" t="str">
        <f>IFERROR(VLOOKUP($H6790,JOBS!$C:$E,2,FALSE),"")</f>
        <v/>
      </c>
      <c r="M6790" s="27" t="str">
        <f>IFERROR(VLOOKUP($L6790,JOBS!$A:$B,2,FALSE),"")</f>
        <v/>
      </c>
      <c r="O6790" s="16"/>
      <c r="P6790" s="16"/>
    </row>
    <row r="6791" spans="1:16" x14ac:dyDescent="0.25">
      <c r="A6791" s="21" t="s">
        <v>3317</v>
      </c>
      <c r="B6791" s="21" t="s">
        <v>3319</v>
      </c>
      <c r="C6791" s="21" t="s">
        <v>3317</v>
      </c>
      <c r="D6791" s="21" t="s">
        <v>3138</v>
      </c>
      <c r="E6791" s="21">
        <v>240522</v>
      </c>
      <c r="F6791" s="21" t="str">
        <f>VLOOKUP(D6791, 'Job Emp Table'!D$1:F$2600, 3, FALSE)</f>
        <v>Jose Gonzalez Pedroza</v>
      </c>
      <c r="G6791" s="21" t="s">
        <v>6018</v>
      </c>
      <c r="H6791" s="21" t="s">
        <v>6168</v>
      </c>
      <c r="I6791" s="22">
        <v>45728</v>
      </c>
      <c r="J6791" s="21">
        <v>1.3</v>
      </c>
      <c r="K6791" s="29" t="s">
        <v>3445</v>
      </c>
      <c r="L6791" s="30" t="str">
        <f>IFERROR(VLOOKUP($H6791,JOBS!$C:$E,2,FALSE),"")</f>
        <v/>
      </c>
      <c r="M6791" s="27" t="str">
        <f>IFERROR(VLOOKUP($L6791,JOBS!$A:$B,2,FALSE),"")</f>
        <v/>
      </c>
      <c r="O6791" s="16"/>
      <c r="P6791" s="16"/>
    </row>
    <row r="6792" spans="1:16" x14ac:dyDescent="0.25">
      <c r="A6792" s="21" t="s">
        <v>3317</v>
      </c>
      <c r="B6792" s="21" t="s">
        <v>3319</v>
      </c>
      <c r="C6792" s="21" t="s">
        <v>3317</v>
      </c>
      <c r="D6792" s="21" t="s">
        <v>3138</v>
      </c>
      <c r="E6792" s="21">
        <v>240522</v>
      </c>
      <c r="F6792" s="21" t="str">
        <f>VLOOKUP(D6792, 'Job Emp Table'!D$1:F$2600, 3, FALSE)</f>
        <v>Jose Gonzalez Pedroza</v>
      </c>
      <c r="G6792" s="21" t="s">
        <v>6019</v>
      </c>
      <c r="H6792" s="21" t="s">
        <v>6168</v>
      </c>
      <c r="I6792" s="22">
        <v>45728</v>
      </c>
      <c r="J6792" s="21">
        <v>3.7</v>
      </c>
      <c r="K6792" s="29" t="s">
        <v>3445</v>
      </c>
      <c r="L6792" s="30" t="str">
        <f>IFERROR(VLOOKUP($H6792,JOBS!$C:$E,2,FALSE),"")</f>
        <v/>
      </c>
      <c r="M6792" s="27" t="str">
        <f>IFERROR(VLOOKUP($L6792,JOBS!$A:$B,2,FALSE),"")</f>
        <v/>
      </c>
      <c r="O6792" s="16"/>
      <c r="P6792" s="16"/>
    </row>
    <row r="6793" spans="1:16" x14ac:dyDescent="0.25">
      <c r="A6793" s="21" t="s">
        <v>3317</v>
      </c>
      <c r="B6793" s="21" t="s">
        <v>3319</v>
      </c>
      <c r="C6793" s="21" t="s">
        <v>3317</v>
      </c>
      <c r="D6793" s="21" t="s">
        <v>3138</v>
      </c>
      <c r="E6793" s="21">
        <v>240522</v>
      </c>
      <c r="F6793" s="21" t="str">
        <f>VLOOKUP(D6793, 'Job Emp Table'!D$1:F$2600, 3, FALSE)</f>
        <v>Jose Gonzalez Pedroza</v>
      </c>
      <c r="G6793" s="21" t="s">
        <v>6018</v>
      </c>
      <c r="H6793" s="21" t="s">
        <v>6148</v>
      </c>
      <c r="I6793" s="22">
        <v>45729</v>
      </c>
      <c r="J6793" s="21">
        <v>1.4</v>
      </c>
      <c r="K6793" s="29" t="s">
        <v>3445</v>
      </c>
      <c r="L6793" s="30" t="str">
        <f>IFERROR(VLOOKUP($H6793,JOBS!$C:$E,2,FALSE),"")</f>
        <v/>
      </c>
      <c r="M6793" s="27" t="str">
        <f>IFERROR(VLOOKUP($L6793,JOBS!$A:$B,2,FALSE),"")</f>
        <v/>
      </c>
      <c r="O6793" s="16"/>
      <c r="P6793" s="16"/>
    </row>
    <row r="6794" spans="1:16" x14ac:dyDescent="0.25">
      <c r="A6794" s="21" t="s">
        <v>3317</v>
      </c>
      <c r="B6794" s="21" t="s">
        <v>3319</v>
      </c>
      <c r="C6794" s="21" t="s">
        <v>3317</v>
      </c>
      <c r="D6794" s="21" t="s">
        <v>3138</v>
      </c>
      <c r="E6794" s="21">
        <v>240522</v>
      </c>
      <c r="F6794" s="21" t="str">
        <f>VLOOKUP(D6794, 'Job Emp Table'!D$1:F$2600, 3, FALSE)</f>
        <v>Jose Gonzalez Pedroza</v>
      </c>
      <c r="G6794" s="21" t="s">
        <v>6019</v>
      </c>
      <c r="H6794" s="21" t="s">
        <v>6148</v>
      </c>
      <c r="I6794" s="22">
        <v>45729</v>
      </c>
      <c r="J6794" s="21">
        <v>3.6</v>
      </c>
      <c r="K6794" s="29" t="s">
        <v>3445</v>
      </c>
      <c r="L6794" s="30" t="str">
        <f>IFERROR(VLOOKUP($H6794,JOBS!$C:$E,2,FALSE),"")</f>
        <v/>
      </c>
      <c r="M6794" s="27" t="str">
        <f>IFERROR(VLOOKUP($L6794,JOBS!$A:$B,2,FALSE),"")</f>
        <v/>
      </c>
      <c r="O6794" s="16"/>
      <c r="P6794" s="16"/>
    </row>
    <row r="6795" spans="1:16" x14ac:dyDescent="0.25">
      <c r="A6795" s="21" t="s">
        <v>3317</v>
      </c>
      <c r="B6795" s="21" t="s">
        <v>3319</v>
      </c>
      <c r="C6795" s="21" t="s">
        <v>3317</v>
      </c>
      <c r="D6795" s="21" t="s">
        <v>3138</v>
      </c>
      <c r="E6795" s="21">
        <v>240522</v>
      </c>
      <c r="F6795" s="21" t="str">
        <f>VLOOKUP(D6795, 'Job Emp Table'!D$1:F$2600, 3, FALSE)</f>
        <v>Jose Gonzalez Pedroza</v>
      </c>
      <c r="G6795" s="21" t="s">
        <v>6018</v>
      </c>
      <c r="H6795" s="21" t="s">
        <v>6166</v>
      </c>
      <c r="I6795" s="22">
        <v>45729</v>
      </c>
      <c r="J6795" s="21">
        <v>1.6</v>
      </c>
      <c r="K6795" s="29" t="s">
        <v>3445</v>
      </c>
      <c r="L6795" s="30" t="str">
        <f>IFERROR(VLOOKUP($H6795,JOBS!$C:$E,2,FALSE),"")</f>
        <v/>
      </c>
      <c r="M6795" s="27" t="str">
        <f>IFERROR(VLOOKUP($L6795,JOBS!$A:$B,2,FALSE),"")</f>
        <v/>
      </c>
      <c r="O6795" s="16"/>
      <c r="P6795" s="16"/>
    </row>
    <row r="6796" spans="1:16" x14ac:dyDescent="0.25">
      <c r="A6796" s="21" t="s">
        <v>3317</v>
      </c>
      <c r="B6796" s="21" t="s">
        <v>3319</v>
      </c>
      <c r="C6796" s="21" t="s">
        <v>3317</v>
      </c>
      <c r="D6796" s="21" t="s">
        <v>3138</v>
      </c>
      <c r="E6796" s="21">
        <v>240522</v>
      </c>
      <c r="F6796" s="21" t="str">
        <f>VLOOKUP(D6796, 'Job Emp Table'!D$1:F$2600, 3, FALSE)</f>
        <v>Jose Gonzalez Pedroza</v>
      </c>
      <c r="G6796" s="21" t="s">
        <v>6019</v>
      </c>
      <c r="H6796" s="21" t="s">
        <v>6166</v>
      </c>
      <c r="I6796" s="22">
        <v>45729</v>
      </c>
      <c r="J6796" s="21">
        <v>4.4000000000000004</v>
      </c>
      <c r="K6796" s="29" t="s">
        <v>3445</v>
      </c>
      <c r="L6796" s="30" t="str">
        <f>IFERROR(VLOOKUP($H6796,JOBS!$C:$E,2,FALSE),"")</f>
        <v/>
      </c>
      <c r="M6796" s="27" t="str">
        <f>IFERROR(VLOOKUP($L6796,JOBS!$A:$B,2,FALSE),"")</f>
        <v/>
      </c>
      <c r="O6796" s="16"/>
      <c r="P6796" s="16"/>
    </row>
    <row r="6797" spans="1:16" x14ac:dyDescent="0.25">
      <c r="A6797" s="21" t="s">
        <v>3317</v>
      </c>
      <c r="B6797" s="21" t="s">
        <v>3319</v>
      </c>
      <c r="C6797" s="21" t="s">
        <v>3317</v>
      </c>
      <c r="D6797" s="21" t="s">
        <v>3138</v>
      </c>
      <c r="E6797" s="21">
        <v>240522</v>
      </c>
      <c r="F6797" s="21" t="str">
        <f>VLOOKUP(D6797, 'Job Emp Table'!D$1:F$2600, 3, FALSE)</f>
        <v>Jose Gonzalez Pedroza</v>
      </c>
      <c r="G6797" s="21" t="s">
        <v>6018</v>
      </c>
      <c r="H6797" s="21" t="s">
        <v>6148</v>
      </c>
      <c r="I6797" s="22">
        <v>45730</v>
      </c>
      <c r="J6797" s="21">
        <v>3.1</v>
      </c>
      <c r="K6797" s="29" t="s">
        <v>3445</v>
      </c>
      <c r="L6797" s="30" t="str">
        <f>IFERROR(VLOOKUP($H6797,JOBS!$C:$E,2,FALSE),"")</f>
        <v/>
      </c>
      <c r="M6797" s="27" t="str">
        <f>IFERROR(VLOOKUP($L6797,JOBS!$A:$B,2,FALSE),"")</f>
        <v/>
      </c>
      <c r="O6797" s="16"/>
      <c r="P6797" s="16"/>
    </row>
    <row r="6798" spans="1:16" x14ac:dyDescent="0.25">
      <c r="A6798" s="21" t="s">
        <v>3317</v>
      </c>
      <c r="B6798" s="21" t="s">
        <v>3319</v>
      </c>
      <c r="C6798" s="21" t="s">
        <v>3317</v>
      </c>
      <c r="D6798" s="21" t="s">
        <v>3138</v>
      </c>
      <c r="E6798" s="21">
        <v>240522</v>
      </c>
      <c r="F6798" s="21" t="str">
        <f>VLOOKUP(D6798, 'Job Emp Table'!D$1:F$2600, 3, FALSE)</f>
        <v>Jose Gonzalez Pedroza</v>
      </c>
      <c r="G6798" s="21" t="s">
        <v>6019</v>
      </c>
      <c r="H6798" s="21" t="s">
        <v>6148</v>
      </c>
      <c r="I6798" s="22">
        <v>45730</v>
      </c>
      <c r="J6798" s="21">
        <v>7.9</v>
      </c>
      <c r="K6798" s="29" t="s">
        <v>3445</v>
      </c>
      <c r="L6798" s="30" t="str">
        <f>IFERROR(VLOOKUP($H6798,JOBS!$C:$E,2,FALSE),"")</f>
        <v/>
      </c>
      <c r="M6798" s="27" t="str">
        <f>IFERROR(VLOOKUP($L6798,JOBS!$A:$B,2,FALSE),"")</f>
        <v/>
      </c>
      <c r="O6798" s="16"/>
      <c r="P6798" s="16"/>
    </row>
    <row r="6799" spans="1:16" x14ac:dyDescent="0.25">
      <c r="A6799" s="21" t="s">
        <v>3317</v>
      </c>
      <c r="B6799" s="21" t="s">
        <v>3319</v>
      </c>
      <c r="C6799" s="21" t="s">
        <v>3317</v>
      </c>
      <c r="D6799" s="21" t="s">
        <v>3138</v>
      </c>
      <c r="E6799" s="21">
        <v>240522</v>
      </c>
      <c r="F6799" s="21" t="str">
        <f>VLOOKUP(D6799, 'Job Emp Table'!D$1:F$2600, 3, FALSE)</f>
        <v>Jose Gonzalez Pedroza</v>
      </c>
      <c r="G6799" s="21" t="s">
        <v>6018</v>
      </c>
      <c r="H6799" s="21" t="s">
        <v>6167</v>
      </c>
      <c r="I6799" s="22">
        <v>45736</v>
      </c>
      <c r="J6799" s="21">
        <v>1.4</v>
      </c>
      <c r="K6799" s="29" t="s">
        <v>3445</v>
      </c>
      <c r="L6799" s="30" t="str">
        <f>IFERROR(VLOOKUP($H6799,JOBS!$C:$E,2,FALSE),"")</f>
        <v/>
      </c>
      <c r="M6799" s="27" t="str">
        <f>IFERROR(VLOOKUP($L6799,JOBS!$A:$B,2,FALSE),"")</f>
        <v/>
      </c>
      <c r="O6799" s="16"/>
      <c r="P6799" s="16"/>
    </row>
    <row r="6800" spans="1:16" x14ac:dyDescent="0.25">
      <c r="A6800" s="21" t="s">
        <v>3317</v>
      </c>
      <c r="B6800" s="21" t="s">
        <v>3319</v>
      </c>
      <c r="C6800" s="21" t="s">
        <v>3317</v>
      </c>
      <c r="D6800" s="21" t="s">
        <v>3138</v>
      </c>
      <c r="E6800" s="21">
        <v>240522</v>
      </c>
      <c r="F6800" s="21" t="str">
        <f>VLOOKUP(D6800, 'Job Emp Table'!D$1:F$2600, 3, FALSE)</f>
        <v>Jose Gonzalez Pedroza</v>
      </c>
      <c r="G6800" s="21" t="s">
        <v>6019</v>
      </c>
      <c r="H6800" s="21" t="s">
        <v>6167</v>
      </c>
      <c r="I6800" s="22">
        <v>45736</v>
      </c>
      <c r="J6800" s="21">
        <v>3.6</v>
      </c>
      <c r="K6800" s="29" t="s">
        <v>3445</v>
      </c>
      <c r="L6800" s="30" t="str">
        <f>IFERROR(VLOOKUP($H6800,JOBS!$C:$E,2,FALSE),"")</f>
        <v/>
      </c>
      <c r="M6800" s="27" t="str">
        <f>IFERROR(VLOOKUP($L6800,JOBS!$A:$B,2,FALSE),"")</f>
        <v/>
      </c>
      <c r="O6800" s="16"/>
      <c r="P6800" s="16"/>
    </row>
    <row r="6801" spans="1:16" x14ac:dyDescent="0.25">
      <c r="A6801" s="21" t="s">
        <v>3317</v>
      </c>
      <c r="B6801" s="21" t="s">
        <v>3319</v>
      </c>
      <c r="C6801" s="21" t="s">
        <v>3317</v>
      </c>
      <c r="D6801" s="21" t="s">
        <v>3138</v>
      </c>
      <c r="E6801" s="21">
        <v>240522</v>
      </c>
      <c r="F6801" s="21" t="str">
        <f>VLOOKUP(D6801, 'Job Emp Table'!D$1:F$2600, 3, FALSE)</f>
        <v>Jose Gonzalez Pedroza</v>
      </c>
      <c r="G6801" s="21" t="s">
        <v>6018</v>
      </c>
      <c r="H6801" s="21" t="s">
        <v>6168</v>
      </c>
      <c r="I6801" s="22">
        <v>45736</v>
      </c>
      <c r="J6801" s="21">
        <v>1.3</v>
      </c>
      <c r="K6801" s="29" t="s">
        <v>3445</v>
      </c>
      <c r="L6801" s="30" t="str">
        <f>IFERROR(VLOOKUP($H6801,JOBS!$C:$E,2,FALSE),"")</f>
        <v/>
      </c>
      <c r="M6801" s="27" t="str">
        <f>IFERROR(VLOOKUP($L6801,JOBS!$A:$B,2,FALSE),"")</f>
        <v/>
      </c>
      <c r="O6801" s="16"/>
      <c r="P6801" s="16"/>
    </row>
    <row r="6802" spans="1:16" x14ac:dyDescent="0.25">
      <c r="A6802" s="21" t="s">
        <v>3317</v>
      </c>
      <c r="B6802" s="21" t="s">
        <v>3319</v>
      </c>
      <c r="C6802" s="21" t="s">
        <v>3317</v>
      </c>
      <c r="D6802" s="21" t="s">
        <v>3138</v>
      </c>
      <c r="E6802" s="21">
        <v>240522</v>
      </c>
      <c r="F6802" s="21" t="str">
        <f>VLOOKUP(D6802, 'Job Emp Table'!D$1:F$2600, 3, FALSE)</f>
        <v>Jose Gonzalez Pedroza</v>
      </c>
      <c r="G6802" s="21" t="s">
        <v>6019</v>
      </c>
      <c r="H6802" s="21" t="s">
        <v>6168</v>
      </c>
      <c r="I6802" s="22">
        <v>45736</v>
      </c>
      <c r="J6802" s="21">
        <v>3.7</v>
      </c>
      <c r="K6802" s="29" t="s">
        <v>3445</v>
      </c>
      <c r="L6802" s="30" t="str">
        <f>IFERROR(VLOOKUP($H6802,JOBS!$C:$E,2,FALSE),"")</f>
        <v/>
      </c>
      <c r="M6802" s="27" t="str">
        <f>IFERROR(VLOOKUP($L6802,JOBS!$A:$B,2,FALSE),"")</f>
        <v/>
      </c>
      <c r="O6802" s="16"/>
      <c r="P6802" s="16"/>
    </row>
    <row r="6803" spans="1:16" x14ac:dyDescent="0.25">
      <c r="A6803" s="21" t="s">
        <v>3317</v>
      </c>
      <c r="B6803" s="21" t="s">
        <v>3319</v>
      </c>
      <c r="C6803" s="21" t="s">
        <v>3317</v>
      </c>
      <c r="D6803" s="21" t="s">
        <v>3138</v>
      </c>
      <c r="E6803" s="21">
        <v>240522</v>
      </c>
      <c r="F6803" s="21" t="str">
        <f>VLOOKUP(D6803, 'Job Emp Table'!D$1:F$2600, 3, FALSE)</f>
        <v>Jose Gonzalez Pedroza</v>
      </c>
      <c r="G6803" s="21" t="s">
        <v>6018</v>
      </c>
      <c r="H6803" s="21" t="s">
        <v>6215</v>
      </c>
      <c r="I6803" s="22">
        <v>45737</v>
      </c>
      <c r="J6803" s="21">
        <v>0.8</v>
      </c>
      <c r="K6803" s="29" t="s">
        <v>3820</v>
      </c>
      <c r="L6803" s="30" t="str">
        <f>IFERROR(VLOOKUP($H6803,JOBS!$C:$E,2,FALSE),"")</f>
        <v/>
      </c>
      <c r="M6803" s="27" t="str">
        <f>IFERROR(VLOOKUP($L6803,JOBS!$A:$B,2,FALSE),"")</f>
        <v/>
      </c>
      <c r="O6803" s="16"/>
      <c r="P6803" s="16"/>
    </row>
    <row r="6804" spans="1:16" x14ac:dyDescent="0.25">
      <c r="A6804" s="21" t="s">
        <v>3317</v>
      </c>
      <c r="B6804" s="21" t="s">
        <v>3319</v>
      </c>
      <c r="C6804" s="21" t="s">
        <v>3317</v>
      </c>
      <c r="D6804" s="21" t="s">
        <v>3138</v>
      </c>
      <c r="E6804" s="21">
        <v>240522</v>
      </c>
      <c r="F6804" s="21" t="str">
        <f>VLOOKUP(D6804, 'Job Emp Table'!D$1:F$2600, 3, FALSE)</f>
        <v>Jose Gonzalez Pedroza</v>
      </c>
      <c r="G6804" s="21" t="s">
        <v>6019</v>
      </c>
      <c r="H6804" s="21" t="s">
        <v>6215</v>
      </c>
      <c r="I6804" s="22">
        <v>45737</v>
      </c>
      <c r="J6804" s="21">
        <v>2.2000000000000002</v>
      </c>
      <c r="K6804" s="29" t="s">
        <v>3576</v>
      </c>
      <c r="L6804" s="30" t="str">
        <f>IFERROR(VLOOKUP($H6804,JOBS!$C:$E,2,FALSE),"")</f>
        <v/>
      </c>
      <c r="M6804" s="27" t="str">
        <f>IFERROR(VLOOKUP($L6804,JOBS!$A:$B,2,FALSE),"")</f>
        <v/>
      </c>
      <c r="O6804" s="16"/>
      <c r="P6804" s="16"/>
    </row>
    <row r="6805" spans="1:16" x14ac:dyDescent="0.25">
      <c r="A6805" s="21" t="s">
        <v>3317</v>
      </c>
      <c r="B6805" s="21" t="s">
        <v>3319</v>
      </c>
      <c r="C6805" s="21" t="s">
        <v>3317</v>
      </c>
      <c r="D6805" s="21" t="s">
        <v>3138</v>
      </c>
      <c r="E6805" s="21">
        <v>240522</v>
      </c>
      <c r="F6805" s="21" t="str">
        <f>VLOOKUP(D6805, 'Job Emp Table'!D$1:F$2600, 3, FALSE)</f>
        <v>Jose Gonzalez Pedroza</v>
      </c>
      <c r="G6805" s="21" t="s">
        <v>6018</v>
      </c>
      <c r="H6805" s="21" t="s">
        <v>6168</v>
      </c>
      <c r="I6805" s="22">
        <v>45737</v>
      </c>
      <c r="J6805" s="21">
        <v>0.8</v>
      </c>
      <c r="K6805" s="29" t="s">
        <v>3576</v>
      </c>
      <c r="L6805" s="30" t="str">
        <f>IFERROR(VLOOKUP($H6805,JOBS!$C:$E,2,FALSE),"")</f>
        <v/>
      </c>
      <c r="M6805" s="27" t="str">
        <f>IFERROR(VLOOKUP($L6805,JOBS!$A:$B,2,FALSE),"")</f>
        <v/>
      </c>
      <c r="O6805" s="16"/>
      <c r="P6805" s="16"/>
    </row>
    <row r="6806" spans="1:16" x14ac:dyDescent="0.25">
      <c r="A6806" s="21" t="s">
        <v>3317</v>
      </c>
      <c r="B6806" s="21" t="s">
        <v>3319</v>
      </c>
      <c r="C6806" s="21" t="s">
        <v>3317</v>
      </c>
      <c r="D6806" s="21" t="s">
        <v>3138</v>
      </c>
      <c r="E6806" s="21">
        <v>240522</v>
      </c>
      <c r="F6806" s="21" t="str">
        <f>VLOOKUP(D6806, 'Job Emp Table'!D$1:F$2600, 3, FALSE)</f>
        <v>Jose Gonzalez Pedroza</v>
      </c>
      <c r="G6806" s="21" t="s">
        <v>6019</v>
      </c>
      <c r="H6806" s="21" t="s">
        <v>6168</v>
      </c>
      <c r="I6806" s="22">
        <v>45737</v>
      </c>
      <c r="J6806" s="21">
        <v>2.2000000000000002</v>
      </c>
      <c r="K6806" s="29" t="s">
        <v>3576</v>
      </c>
      <c r="L6806" s="30" t="str">
        <f>IFERROR(VLOOKUP($H6806,JOBS!$C:$E,2,FALSE),"")</f>
        <v/>
      </c>
      <c r="M6806" s="27" t="str">
        <f>IFERROR(VLOOKUP($L6806,JOBS!$A:$B,2,FALSE),"")</f>
        <v/>
      </c>
      <c r="O6806" s="16"/>
      <c r="P6806" s="16"/>
    </row>
    <row r="6807" spans="1:16" x14ac:dyDescent="0.25">
      <c r="A6807" s="21" t="s">
        <v>3317</v>
      </c>
      <c r="B6807" s="21" t="s">
        <v>3319</v>
      </c>
      <c r="C6807" s="21" t="s">
        <v>3317</v>
      </c>
      <c r="D6807" s="21" t="s">
        <v>3138</v>
      </c>
      <c r="E6807" s="21">
        <v>240522</v>
      </c>
      <c r="F6807" s="21" t="str">
        <f>VLOOKUP(D6807, 'Job Emp Table'!D$1:F$2600, 3, FALSE)</f>
        <v>Jose Gonzalez Pedroza</v>
      </c>
      <c r="G6807" s="21" t="s">
        <v>6018</v>
      </c>
      <c r="H6807" s="21" t="s">
        <v>6169</v>
      </c>
      <c r="I6807" s="22">
        <v>45737</v>
      </c>
      <c r="J6807" s="21">
        <v>0.6</v>
      </c>
      <c r="K6807" s="29" t="s">
        <v>3576</v>
      </c>
      <c r="L6807" s="30" t="str">
        <f>IFERROR(VLOOKUP($H6807,JOBS!$C:$E,2,FALSE),"")</f>
        <v/>
      </c>
      <c r="M6807" s="27" t="str">
        <f>IFERROR(VLOOKUP($L6807,JOBS!$A:$B,2,FALSE),"")</f>
        <v/>
      </c>
      <c r="O6807" s="16"/>
      <c r="P6807" s="16"/>
    </row>
    <row r="6808" spans="1:16" x14ac:dyDescent="0.25">
      <c r="A6808" s="21" t="s">
        <v>3317</v>
      </c>
      <c r="B6808" s="21" t="s">
        <v>3319</v>
      </c>
      <c r="C6808" s="21" t="s">
        <v>3317</v>
      </c>
      <c r="D6808" s="21" t="s">
        <v>3138</v>
      </c>
      <c r="E6808" s="21">
        <v>240522</v>
      </c>
      <c r="F6808" s="21" t="str">
        <f>VLOOKUP(D6808, 'Job Emp Table'!D$1:F$2600, 3, FALSE)</f>
        <v>Jose Gonzalez Pedroza</v>
      </c>
      <c r="G6808" s="21" t="s">
        <v>6019</v>
      </c>
      <c r="H6808" s="21" t="s">
        <v>6169</v>
      </c>
      <c r="I6808" s="22">
        <v>45737</v>
      </c>
      <c r="J6808" s="21">
        <v>1.4</v>
      </c>
      <c r="K6808" s="29" t="s">
        <v>3576</v>
      </c>
      <c r="L6808" s="30" t="str">
        <f>IFERROR(VLOOKUP($H6808,JOBS!$C:$E,2,FALSE),"")</f>
        <v/>
      </c>
      <c r="M6808" s="27" t="str">
        <f>IFERROR(VLOOKUP($L6808,JOBS!$A:$B,2,FALSE),"")</f>
        <v/>
      </c>
      <c r="O6808" s="16"/>
      <c r="P6808" s="16"/>
    </row>
    <row r="6809" spans="1:16" x14ac:dyDescent="0.25">
      <c r="A6809" s="21" t="s">
        <v>3317</v>
      </c>
      <c r="B6809" s="21" t="s">
        <v>3319</v>
      </c>
      <c r="C6809" s="21" t="s">
        <v>3317</v>
      </c>
      <c r="D6809" s="21" t="s">
        <v>3138</v>
      </c>
      <c r="E6809" s="21">
        <v>240522</v>
      </c>
      <c r="F6809" s="21" t="str">
        <f>VLOOKUP(D6809, 'Job Emp Table'!D$1:F$2600, 3, FALSE)</f>
        <v>Jose Gonzalez Pedroza</v>
      </c>
      <c r="G6809" s="21" t="s">
        <v>6018</v>
      </c>
      <c r="H6809" s="21" t="s">
        <v>5822</v>
      </c>
      <c r="I6809" s="22">
        <v>45737</v>
      </c>
      <c r="J6809" s="21">
        <v>0.6</v>
      </c>
      <c r="K6809" s="29" t="s">
        <v>3576</v>
      </c>
      <c r="L6809" s="30" t="str">
        <f>IFERROR(VLOOKUP($H6809,JOBS!$C:$E,2,FALSE),"")</f>
        <v/>
      </c>
      <c r="M6809" s="27" t="str">
        <f>IFERROR(VLOOKUP($L6809,JOBS!$A:$B,2,FALSE),"")</f>
        <v/>
      </c>
      <c r="O6809" s="16"/>
      <c r="P6809" s="16"/>
    </row>
    <row r="6810" spans="1:16" x14ac:dyDescent="0.25">
      <c r="A6810" s="21" t="s">
        <v>3317</v>
      </c>
      <c r="B6810" s="21" t="s">
        <v>3319</v>
      </c>
      <c r="C6810" s="21" t="s">
        <v>3317</v>
      </c>
      <c r="D6810" s="21" t="s">
        <v>3138</v>
      </c>
      <c r="E6810" s="21">
        <v>240522</v>
      </c>
      <c r="F6810" s="21" t="str">
        <f>VLOOKUP(D6810, 'Job Emp Table'!D$1:F$2600, 3, FALSE)</f>
        <v>Jose Gonzalez Pedroza</v>
      </c>
      <c r="G6810" s="21" t="s">
        <v>6019</v>
      </c>
      <c r="H6810" s="21" t="s">
        <v>5822</v>
      </c>
      <c r="I6810" s="22">
        <v>45737</v>
      </c>
      <c r="J6810" s="21">
        <v>1.4</v>
      </c>
      <c r="K6810" s="29" t="s">
        <v>3576</v>
      </c>
      <c r="L6810" s="30" t="str">
        <f>IFERROR(VLOOKUP($H6810,JOBS!$C:$E,2,FALSE),"")</f>
        <v/>
      </c>
      <c r="M6810" s="27" t="str">
        <f>IFERROR(VLOOKUP($L6810,JOBS!$A:$B,2,FALSE),"")</f>
        <v/>
      </c>
      <c r="O6810" s="16"/>
      <c r="P6810" s="16"/>
    </row>
    <row r="6811" spans="1:16" x14ac:dyDescent="0.25">
      <c r="A6811" s="21" t="s">
        <v>5566</v>
      </c>
      <c r="B6811" s="21" t="s">
        <v>5564</v>
      </c>
      <c r="C6811" s="21" t="s">
        <v>5566</v>
      </c>
      <c r="D6811" s="21" t="s">
        <v>3138</v>
      </c>
      <c r="E6811" s="21">
        <v>240522</v>
      </c>
      <c r="F6811" s="21" t="str">
        <f>VLOOKUP(D6811, 'Job Emp Table'!D$1:F$2600, 3, FALSE)</f>
        <v>Jose Gonzalez Pedroza</v>
      </c>
      <c r="G6811" s="21" t="s">
        <v>6018</v>
      </c>
      <c r="H6811" s="21" t="s">
        <v>6170</v>
      </c>
      <c r="I6811" s="22">
        <v>45719</v>
      </c>
      <c r="J6811" s="21">
        <v>3.8</v>
      </c>
      <c r="K6811" s="29" t="s">
        <v>3576</v>
      </c>
      <c r="L6811" s="30" t="str">
        <f>IFERROR(VLOOKUP($H6811,JOBS!$C:$E,2,FALSE),"")</f>
        <v/>
      </c>
      <c r="M6811" s="27" t="str">
        <f>IFERROR(VLOOKUP($L6811,JOBS!$A:$B,2,FALSE),"")</f>
        <v/>
      </c>
      <c r="O6811" s="16"/>
      <c r="P6811" s="16"/>
    </row>
    <row r="6812" spans="1:16" x14ac:dyDescent="0.25">
      <c r="A6812" s="21" t="s">
        <v>5566</v>
      </c>
      <c r="B6812" s="21" t="s">
        <v>5564</v>
      </c>
      <c r="C6812" s="21" t="s">
        <v>5566</v>
      </c>
      <c r="D6812" s="21" t="s">
        <v>3138</v>
      </c>
      <c r="E6812" s="21">
        <v>240522</v>
      </c>
      <c r="F6812" s="21" t="str">
        <f>VLOOKUP(D6812, 'Job Emp Table'!D$1:F$2600, 3, FALSE)</f>
        <v>Jose Gonzalez Pedroza</v>
      </c>
      <c r="G6812" s="21" t="s">
        <v>6019</v>
      </c>
      <c r="H6812" s="21" t="s">
        <v>6170</v>
      </c>
      <c r="I6812" s="22">
        <v>45719</v>
      </c>
      <c r="J6812" s="21">
        <v>9.1999999999999993</v>
      </c>
      <c r="K6812" s="29" t="s">
        <v>3576</v>
      </c>
      <c r="L6812" s="30" t="str">
        <f>IFERROR(VLOOKUP($H6812,JOBS!$C:$E,2,FALSE),"")</f>
        <v/>
      </c>
      <c r="M6812" s="27" t="str">
        <f>IFERROR(VLOOKUP($L6812,JOBS!$A:$B,2,FALSE),"")</f>
        <v/>
      </c>
      <c r="O6812" s="16"/>
      <c r="P6812" s="16"/>
    </row>
    <row r="6813" spans="1:16" x14ac:dyDescent="0.25">
      <c r="A6813" s="21" t="s">
        <v>5566</v>
      </c>
      <c r="B6813" s="21" t="s">
        <v>5564</v>
      </c>
      <c r="C6813" s="21" t="s">
        <v>5566</v>
      </c>
      <c r="D6813" s="21" t="s">
        <v>3138</v>
      </c>
      <c r="E6813" s="21">
        <v>240522</v>
      </c>
      <c r="F6813" s="21" t="str">
        <f>VLOOKUP(D6813, 'Job Emp Table'!D$1:F$2600, 3, FALSE)</f>
        <v>Jose Gonzalez Pedroza</v>
      </c>
      <c r="G6813" s="21" t="s">
        <v>6019</v>
      </c>
      <c r="H6813" s="21" t="s">
        <v>6171</v>
      </c>
      <c r="I6813" s="22">
        <v>45720</v>
      </c>
      <c r="J6813" s="21">
        <v>1</v>
      </c>
      <c r="K6813" s="29" t="s">
        <v>3576</v>
      </c>
      <c r="L6813" s="30" t="str">
        <f>IFERROR(VLOOKUP($H6813,JOBS!$C:$E,2,FALSE),"")</f>
        <v/>
      </c>
      <c r="M6813" s="27" t="str">
        <f>IFERROR(VLOOKUP($L6813,JOBS!$A:$B,2,FALSE),"")</f>
        <v/>
      </c>
      <c r="O6813" s="16"/>
      <c r="P6813" s="16"/>
    </row>
    <row r="6814" spans="1:16" x14ac:dyDescent="0.25">
      <c r="A6814" s="21" t="s">
        <v>5566</v>
      </c>
      <c r="B6814" s="21" t="s">
        <v>5564</v>
      </c>
      <c r="C6814" s="21" t="s">
        <v>5566</v>
      </c>
      <c r="D6814" s="21" t="s">
        <v>3138</v>
      </c>
      <c r="E6814" s="21">
        <v>240522</v>
      </c>
      <c r="F6814" s="21" t="str">
        <f>VLOOKUP(D6814, 'Job Emp Table'!D$1:F$2600, 3, FALSE)</f>
        <v>Jose Gonzalez Pedroza</v>
      </c>
      <c r="G6814" s="21" t="s">
        <v>6019</v>
      </c>
      <c r="H6814" s="21" t="s">
        <v>6172</v>
      </c>
      <c r="I6814" s="22">
        <v>45720</v>
      </c>
      <c r="J6814" s="21">
        <v>1</v>
      </c>
      <c r="K6814" s="29" t="s">
        <v>3576</v>
      </c>
      <c r="L6814" s="30" t="str">
        <f>IFERROR(VLOOKUP($H6814,JOBS!$C:$E,2,FALSE),"")</f>
        <v/>
      </c>
      <c r="M6814" s="27" t="str">
        <f>IFERROR(VLOOKUP($L6814,JOBS!$A:$B,2,FALSE),"")</f>
        <v/>
      </c>
      <c r="O6814" s="16"/>
      <c r="P6814" s="16"/>
    </row>
    <row r="6815" spans="1:16" x14ac:dyDescent="0.25">
      <c r="A6815" s="21" t="s">
        <v>5566</v>
      </c>
      <c r="B6815" s="21" t="s">
        <v>5564</v>
      </c>
      <c r="C6815" s="21" t="s">
        <v>5566</v>
      </c>
      <c r="D6815" s="21" t="s">
        <v>3138</v>
      </c>
      <c r="E6815" s="21">
        <v>240522</v>
      </c>
      <c r="F6815" s="21" t="str">
        <f>VLOOKUP(D6815, 'Job Emp Table'!D$1:F$2600, 3, FALSE)</f>
        <v>Jose Gonzalez Pedroza</v>
      </c>
      <c r="G6815" s="21" t="s">
        <v>6019</v>
      </c>
      <c r="H6815" s="21" t="s">
        <v>5934</v>
      </c>
      <c r="I6815" s="22">
        <v>45720</v>
      </c>
      <c r="J6815" s="21">
        <v>6</v>
      </c>
      <c r="K6815" s="29" t="s">
        <v>3576</v>
      </c>
      <c r="L6815" s="30" t="str">
        <f>IFERROR(VLOOKUP($H6815,JOBS!$C:$E,2,FALSE),"")</f>
        <v/>
      </c>
      <c r="M6815" s="27" t="str">
        <f>IFERROR(VLOOKUP($L6815,JOBS!$A:$B,2,FALSE),"")</f>
        <v/>
      </c>
      <c r="O6815" s="16"/>
      <c r="P6815" s="16"/>
    </row>
    <row r="6816" spans="1:16" x14ac:dyDescent="0.25">
      <c r="A6816" s="21" t="s">
        <v>5566</v>
      </c>
      <c r="B6816" s="21" t="s">
        <v>5564</v>
      </c>
      <c r="C6816" s="21" t="s">
        <v>5566</v>
      </c>
      <c r="D6816" s="21" t="s">
        <v>3138</v>
      </c>
      <c r="E6816" s="21">
        <v>240522</v>
      </c>
      <c r="F6816" s="21" t="str">
        <f>VLOOKUP(D6816, 'Job Emp Table'!D$1:F$2600, 3, FALSE)</f>
        <v>Jose Gonzalez Pedroza</v>
      </c>
      <c r="G6816" s="21" t="s">
        <v>6018</v>
      </c>
      <c r="H6816" s="21" t="s">
        <v>6170</v>
      </c>
      <c r="I6816" s="22">
        <v>45721</v>
      </c>
      <c r="J6816" s="21">
        <v>2.9</v>
      </c>
      <c r="K6816" s="29" t="s">
        <v>3576</v>
      </c>
      <c r="L6816" s="30" t="str">
        <f>IFERROR(VLOOKUP($H6816,JOBS!$C:$E,2,FALSE),"")</f>
        <v/>
      </c>
      <c r="M6816" s="27" t="str">
        <f>IFERROR(VLOOKUP($L6816,JOBS!$A:$B,2,FALSE),"")</f>
        <v/>
      </c>
      <c r="O6816" s="16"/>
      <c r="P6816" s="16"/>
    </row>
    <row r="6817" spans="1:16" x14ac:dyDescent="0.25">
      <c r="A6817" s="21" t="s">
        <v>5566</v>
      </c>
      <c r="B6817" s="21" t="s">
        <v>5564</v>
      </c>
      <c r="C6817" s="21" t="s">
        <v>5566</v>
      </c>
      <c r="D6817" s="21" t="s">
        <v>3138</v>
      </c>
      <c r="E6817" s="21">
        <v>240522</v>
      </c>
      <c r="F6817" s="21" t="str">
        <f>VLOOKUP(D6817, 'Job Emp Table'!D$1:F$2600, 3, FALSE)</f>
        <v>Jose Gonzalez Pedroza</v>
      </c>
      <c r="G6817" s="21" t="s">
        <v>6019</v>
      </c>
      <c r="H6817" s="21" t="s">
        <v>6170</v>
      </c>
      <c r="I6817" s="22">
        <v>45721</v>
      </c>
      <c r="J6817" s="21">
        <v>7.1</v>
      </c>
      <c r="K6817" s="29" t="s">
        <v>3576</v>
      </c>
      <c r="L6817" s="30" t="str">
        <f>IFERROR(VLOOKUP($H6817,JOBS!$C:$E,2,FALSE),"")</f>
        <v/>
      </c>
      <c r="M6817" s="27" t="str">
        <f>IFERROR(VLOOKUP($L6817,JOBS!$A:$B,2,FALSE),"")</f>
        <v/>
      </c>
      <c r="O6817" s="16"/>
      <c r="P6817" s="16"/>
    </row>
    <row r="6818" spans="1:16" x14ac:dyDescent="0.25">
      <c r="A6818" s="21" t="s">
        <v>5953</v>
      </c>
      <c r="B6818" s="21" t="s">
        <v>5952</v>
      </c>
      <c r="C6818" s="21" t="s">
        <v>5953</v>
      </c>
      <c r="D6818" s="21" t="s">
        <v>3138</v>
      </c>
      <c r="E6818" s="21">
        <v>240522</v>
      </c>
      <c r="F6818" s="21" t="str">
        <f>VLOOKUP(D6818, 'Job Emp Table'!D$1:F$2600, 3, FALSE)</f>
        <v>Jose Gonzalez Pedroza</v>
      </c>
      <c r="G6818" s="21" t="s">
        <v>6018</v>
      </c>
      <c r="H6818" s="21" t="s">
        <v>6173</v>
      </c>
      <c r="I6818" s="22">
        <v>45733</v>
      </c>
      <c r="J6818" s="21">
        <v>0.5</v>
      </c>
      <c r="K6818" s="29" t="s">
        <v>3576</v>
      </c>
      <c r="L6818" s="30" t="str">
        <f>IFERROR(VLOOKUP($H6818,JOBS!$C:$E,2,FALSE),"")</f>
        <v/>
      </c>
      <c r="M6818" s="27" t="str">
        <f>IFERROR(VLOOKUP($L6818,JOBS!$A:$B,2,FALSE),"")</f>
        <v/>
      </c>
      <c r="O6818" s="16"/>
      <c r="P6818" s="16"/>
    </row>
    <row r="6819" spans="1:16" x14ac:dyDescent="0.25">
      <c r="A6819" s="21" t="s">
        <v>5953</v>
      </c>
      <c r="B6819" s="21" t="s">
        <v>5952</v>
      </c>
      <c r="C6819" s="21" t="s">
        <v>5953</v>
      </c>
      <c r="D6819" s="21" t="s">
        <v>3138</v>
      </c>
      <c r="E6819" s="21">
        <v>240522</v>
      </c>
      <c r="F6819" s="21" t="str">
        <f>VLOOKUP(D6819, 'Job Emp Table'!D$1:F$2600, 3, FALSE)</f>
        <v>Jose Gonzalez Pedroza</v>
      </c>
      <c r="G6819" s="21" t="s">
        <v>6019</v>
      </c>
      <c r="H6819" s="21" t="s">
        <v>6173</v>
      </c>
      <c r="I6819" s="22">
        <v>45733</v>
      </c>
      <c r="J6819" s="21">
        <v>1.5</v>
      </c>
      <c r="K6819" s="29" t="s">
        <v>3576</v>
      </c>
      <c r="L6819" s="30" t="str">
        <f>IFERROR(VLOOKUP($H6819,JOBS!$C:$E,2,FALSE),"")</f>
        <v/>
      </c>
      <c r="M6819" s="27" t="str">
        <f>IFERROR(VLOOKUP($L6819,JOBS!$A:$B,2,FALSE),"")</f>
        <v/>
      </c>
      <c r="O6819" s="16"/>
      <c r="P6819" s="16"/>
    </row>
    <row r="6820" spans="1:16" x14ac:dyDescent="0.25">
      <c r="A6820" s="21" t="s">
        <v>5953</v>
      </c>
      <c r="B6820" s="21" t="s">
        <v>5952</v>
      </c>
      <c r="C6820" s="21" t="s">
        <v>5953</v>
      </c>
      <c r="D6820" s="21" t="s">
        <v>3138</v>
      </c>
      <c r="E6820" s="21">
        <v>240522</v>
      </c>
      <c r="F6820" s="21" t="str">
        <f>VLOOKUP(D6820, 'Job Emp Table'!D$1:F$2600, 3, FALSE)</f>
        <v>Jose Gonzalez Pedroza</v>
      </c>
      <c r="G6820" s="21" t="s">
        <v>6018</v>
      </c>
      <c r="H6820" s="21" t="s">
        <v>5841</v>
      </c>
      <c r="I6820" s="22">
        <v>45733</v>
      </c>
      <c r="J6820" s="21">
        <v>0.5</v>
      </c>
      <c r="K6820" s="29" t="s">
        <v>3576</v>
      </c>
      <c r="L6820" s="30" t="str">
        <f>IFERROR(VLOOKUP($H6820,JOBS!$C:$E,2,FALSE),"")</f>
        <v/>
      </c>
      <c r="M6820" s="27" t="str">
        <f>IFERROR(VLOOKUP($L6820,JOBS!$A:$B,2,FALSE),"")</f>
        <v/>
      </c>
      <c r="O6820" s="16"/>
      <c r="P6820" s="16"/>
    </row>
    <row r="6821" spans="1:16" x14ac:dyDescent="0.25">
      <c r="A6821" s="21" t="s">
        <v>5953</v>
      </c>
      <c r="B6821" s="21" t="s">
        <v>5952</v>
      </c>
      <c r="C6821" s="21" t="s">
        <v>5953</v>
      </c>
      <c r="D6821" s="21" t="s">
        <v>3138</v>
      </c>
      <c r="E6821" s="21">
        <v>240522</v>
      </c>
      <c r="F6821" s="21" t="str">
        <f>VLOOKUP(D6821, 'Job Emp Table'!D$1:F$2600, 3, FALSE)</f>
        <v>Jose Gonzalez Pedroza</v>
      </c>
      <c r="G6821" s="21" t="s">
        <v>6019</v>
      </c>
      <c r="H6821" s="21" t="s">
        <v>5841</v>
      </c>
      <c r="I6821" s="22">
        <v>45733</v>
      </c>
      <c r="J6821" s="21">
        <v>1.5</v>
      </c>
      <c r="K6821" s="29" t="s">
        <v>3576</v>
      </c>
      <c r="L6821" s="30" t="str">
        <f>IFERROR(VLOOKUP($H6821,JOBS!$C:$E,2,FALSE),"")</f>
        <v/>
      </c>
      <c r="M6821" s="27" t="str">
        <f>IFERROR(VLOOKUP($L6821,JOBS!$A:$B,2,FALSE),"")</f>
        <v/>
      </c>
      <c r="O6821" s="16"/>
      <c r="P6821" s="16"/>
    </row>
    <row r="6822" spans="1:16" x14ac:dyDescent="0.25">
      <c r="A6822" s="21" t="s">
        <v>5953</v>
      </c>
      <c r="B6822" s="21" t="s">
        <v>5952</v>
      </c>
      <c r="C6822" s="21" t="s">
        <v>5953</v>
      </c>
      <c r="D6822" s="21" t="s">
        <v>3138</v>
      </c>
      <c r="E6822" s="21">
        <v>240522</v>
      </c>
      <c r="F6822" s="21" t="str">
        <f>VLOOKUP(D6822, 'Job Emp Table'!D$1:F$2600, 3, FALSE)</f>
        <v>Jose Gonzalez Pedroza</v>
      </c>
      <c r="G6822" s="21" t="s">
        <v>6018</v>
      </c>
      <c r="H6822" s="21" t="s">
        <v>6040</v>
      </c>
      <c r="I6822" s="22">
        <v>45733</v>
      </c>
      <c r="J6822" s="21">
        <v>0.8</v>
      </c>
      <c r="K6822" s="29" t="s">
        <v>3576</v>
      </c>
      <c r="L6822" s="30" t="str">
        <f>IFERROR(VLOOKUP($H6822,JOBS!$C:$E,2,FALSE),"")</f>
        <v/>
      </c>
      <c r="M6822" s="27" t="str">
        <f>IFERROR(VLOOKUP($L6822,JOBS!$A:$B,2,FALSE),"")</f>
        <v/>
      </c>
      <c r="O6822" s="16"/>
      <c r="P6822" s="16"/>
    </row>
    <row r="6823" spans="1:16" x14ac:dyDescent="0.25">
      <c r="A6823" s="21" t="s">
        <v>5953</v>
      </c>
      <c r="B6823" s="21" t="s">
        <v>5952</v>
      </c>
      <c r="C6823" s="21" t="s">
        <v>5953</v>
      </c>
      <c r="D6823" s="21" t="s">
        <v>3138</v>
      </c>
      <c r="E6823" s="21">
        <v>240522</v>
      </c>
      <c r="F6823" s="21" t="str">
        <f>VLOOKUP(D6823, 'Job Emp Table'!D$1:F$2600, 3, FALSE)</f>
        <v>Jose Gonzalez Pedroza</v>
      </c>
      <c r="G6823" s="21" t="s">
        <v>6019</v>
      </c>
      <c r="H6823" s="21" t="s">
        <v>6040</v>
      </c>
      <c r="I6823" s="22">
        <v>45733</v>
      </c>
      <c r="J6823" s="21">
        <v>2.2000000000000002</v>
      </c>
      <c r="K6823" s="29" t="s">
        <v>3576</v>
      </c>
      <c r="L6823" s="30" t="str">
        <f>IFERROR(VLOOKUP($H6823,JOBS!$C:$E,2,FALSE),"")</f>
        <v/>
      </c>
      <c r="M6823" s="27" t="str">
        <f>IFERROR(VLOOKUP($L6823,JOBS!$A:$B,2,FALSE),"")</f>
        <v/>
      </c>
      <c r="O6823" s="16"/>
      <c r="P6823" s="16"/>
    </row>
    <row r="6824" spans="1:16" x14ac:dyDescent="0.25">
      <c r="A6824" s="21" t="s">
        <v>5953</v>
      </c>
      <c r="B6824" s="21" t="s">
        <v>5952</v>
      </c>
      <c r="C6824" s="21" t="s">
        <v>5953</v>
      </c>
      <c r="D6824" s="21" t="s">
        <v>3138</v>
      </c>
      <c r="E6824" s="21">
        <v>240522</v>
      </c>
      <c r="F6824" s="21" t="str">
        <f>VLOOKUP(D6824, 'Job Emp Table'!D$1:F$2600, 3, FALSE)</f>
        <v>Jose Gonzalez Pedroza</v>
      </c>
      <c r="G6824" s="21" t="s">
        <v>6018</v>
      </c>
      <c r="H6824" s="21" t="s">
        <v>5822</v>
      </c>
      <c r="I6824" s="22">
        <v>45733</v>
      </c>
      <c r="J6824" s="21">
        <v>0.9</v>
      </c>
      <c r="K6824" s="29" t="s">
        <v>3576</v>
      </c>
      <c r="L6824" s="30" t="str">
        <f>IFERROR(VLOOKUP($H6824,JOBS!$C:$E,2,FALSE),"")</f>
        <v/>
      </c>
      <c r="M6824" s="27" t="str">
        <f>IFERROR(VLOOKUP($L6824,JOBS!$A:$B,2,FALSE),"")</f>
        <v/>
      </c>
      <c r="O6824" s="16"/>
      <c r="P6824" s="16"/>
    </row>
    <row r="6825" spans="1:16" x14ac:dyDescent="0.25">
      <c r="A6825" s="21" t="s">
        <v>5953</v>
      </c>
      <c r="B6825" s="21" t="s">
        <v>5952</v>
      </c>
      <c r="C6825" s="21" t="s">
        <v>5953</v>
      </c>
      <c r="D6825" s="21" t="s">
        <v>3138</v>
      </c>
      <c r="E6825" s="21">
        <v>240522</v>
      </c>
      <c r="F6825" s="21" t="str">
        <f>VLOOKUP(D6825, 'Job Emp Table'!D$1:F$2600, 3, FALSE)</f>
        <v>Jose Gonzalez Pedroza</v>
      </c>
      <c r="G6825" s="21" t="s">
        <v>6019</v>
      </c>
      <c r="H6825" s="21" t="s">
        <v>5822</v>
      </c>
      <c r="I6825" s="22">
        <v>45733</v>
      </c>
      <c r="J6825" s="21">
        <v>2.1</v>
      </c>
      <c r="K6825" s="29" t="s">
        <v>3576</v>
      </c>
      <c r="L6825" s="30" t="str">
        <f>IFERROR(VLOOKUP($H6825,JOBS!$C:$E,2,FALSE),"")</f>
        <v/>
      </c>
      <c r="M6825" s="27" t="str">
        <f>IFERROR(VLOOKUP($L6825,JOBS!$A:$B,2,FALSE),"")</f>
        <v/>
      </c>
      <c r="O6825" s="16"/>
      <c r="P6825" s="16"/>
    </row>
    <row r="6826" spans="1:16" x14ac:dyDescent="0.25">
      <c r="A6826" s="21" t="s">
        <v>5953</v>
      </c>
      <c r="B6826" s="21" t="s">
        <v>5952</v>
      </c>
      <c r="C6826" s="21" t="s">
        <v>5953</v>
      </c>
      <c r="D6826" s="21" t="s">
        <v>3138</v>
      </c>
      <c r="E6826" s="21">
        <v>240522</v>
      </c>
      <c r="F6826" s="21" t="str">
        <f>VLOOKUP(D6826, 'Job Emp Table'!D$1:F$2600, 3, FALSE)</f>
        <v>Jose Gonzalez Pedroza</v>
      </c>
      <c r="G6826" s="21" t="s">
        <v>6018</v>
      </c>
      <c r="H6826" s="21" t="s">
        <v>6174</v>
      </c>
      <c r="I6826" s="22">
        <v>45734</v>
      </c>
      <c r="J6826" s="21">
        <v>3.5</v>
      </c>
      <c r="K6826" s="29" t="s">
        <v>3576</v>
      </c>
      <c r="L6826" s="30" t="str">
        <f>IFERROR(VLOOKUP($H6826,JOBS!$C:$E,2,FALSE),"")</f>
        <v/>
      </c>
      <c r="M6826" s="27" t="str">
        <f>IFERROR(VLOOKUP($L6826,JOBS!$A:$B,2,FALSE),"")</f>
        <v/>
      </c>
      <c r="O6826" s="16"/>
      <c r="P6826" s="16"/>
    </row>
    <row r="6827" spans="1:16" x14ac:dyDescent="0.25">
      <c r="A6827" s="21" t="s">
        <v>5953</v>
      </c>
      <c r="B6827" s="21" t="s">
        <v>5952</v>
      </c>
      <c r="C6827" s="21" t="s">
        <v>5953</v>
      </c>
      <c r="D6827" s="21" t="s">
        <v>3138</v>
      </c>
      <c r="E6827" s="21">
        <v>240522</v>
      </c>
      <c r="F6827" s="21" t="str">
        <f>VLOOKUP(D6827, 'Job Emp Table'!D$1:F$2600, 3, FALSE)</f>
        <v>Jose Gonzalez Pedroza</v>
      </c>
      <c r="G6827" s="21" t="s">
        <v>6019</v>
      </c>
      <c r="H6827" s="21" t="s">
        <v>6174</v>
      </c>
      <c r="I6827" s="22">
        <v>45734</v>
      </c>
      <c r="J6827" s="21">
        <v>9.5</v>
      </c>
      <c r="K6827" s="29" t="s">
        <v>3576</v>
      </c>
      <c r="L6827" s="30" t="str">
        <f>IFERROR(VLOOKUP($H6827,JOBS!$C:$E,2,FALSE),"")</f>
        <v/>
      </c>
      <c r="M6827" s="27" t="str">
        <f>IFERROR(VLOOKUP($L6827,JOBS!$A:$B,2,FALSE),"")</f>
        <v/>
      </c>
      <c r="O6827" s="16"/>
      <c r="P6827" s="16"/>
    </row>
    <row r="6828" spans="1:16" x14ac:dyDescent="0.25">
      <c r="A6828" s="21" t="s">
        <v>5953</v>
      </c>
      <c r="B6828" s="21" t="s">
        <v>5952</v>
      </c>
      <c r="C6828" s="21" t="s">
        <v>5953</v>
      </c>
      <c r="D6828" s="21" t="s">
        <v>3138</v>
      </c>
      <c r="E6828" s="21">
        <v>240522</v>
      </c>
      <c r="F6828" s="21" t="str">
        <f>VLOOKUP(D6828, 'Job Emp Table'!D$1:F$2600, 3, FALSE)</f>
        <v>Jose Gonzalez Pedroza</v>
      </c>
      <c r="G6828" s="21" t="s">
        <v>6018</v>
      </c>
      <c r="H6828" s="21" t="s">
        <v>6174</v>
      </c>
      <c r="I6828" s="22">
        <v>45735</v>
      </c>
      <c r="J6828" s="21">
        <v>2.5</v>
      </c>
      <c r="K6828" s="29" t="s">
        <v>3576</v>
      </c>
      <c r="L6828" s="30" t="str">
        <f>IFERROR(VLOOKUP($H6828,JOBS!$C:$E,2,FALSE),"")</f>
        <v/>
      </c>
      <c r="M6828" s="27" t="str">
        <f>IFERROR(VLOOKUP($L6828,JOBS!$A:$B,2,FALSE),"")</f>
        <v/>
      </c>
      <c r="O6828" s="16"/>
      <c r="P6828" s="16"/>
    </row>
    <row r="6829" spans="1:16" x14ac:dyDescent="0.25">
      <c r="A6829" s="21" t="s">
        <v>5953</v>
      </c>
      <c r="B6829" s="21" t="s">
        <v>5952</v>
      </c>
      <c r="C6829" s="21" t="s">
        <v>5953</v>
      </c>
      <c r="D6829" s="21" t="s">
        <v>3138</v>
      </c>
      <c r="E6829" s="21">
        <v>240522</v>
      </c>
      <c r="F6829" s="21" t="str">
        <f>VLOOKUP(D6829, 'Job Emp Table'!D$1:F$2600, 3, FALSE)</f>
        <v>Jose Gonzalez Pedroza</v>
      </c>
      <c r="G6829" s="21" t="s">
        <v>6019</v>
      </c>
      <c r="H6829" s="21" t="s">
        <v>6174</v>
      </c>
      <c r="I6829" s="22">
        <v>45735</v>
      </c>
      <c r="J6829" s="21">
        <v>6.5</v>
      </c>
      <c r="K6829" s="29" t="s">
        <v>3576</v>
      </c>
      <c r="L6829" s="30" t="str">
        <f>IFERROR(VLOOKUP($H6829,JOBS!$C:$E,2,FALSE),"")</f>
        <v/>
      </c>
      <c r="M6829" s="27" t="str">
        <f>IFERROR(VLOOKUP($L6829,JOBS!$A:$B,2,FALSE),"")</f>
        <v/>
      </c>
      <c r="O6829" s="16"/>
      <c r="P6829" s="16"/>
    </row>
    <row r="6830" spans="1:16" x14ac:dyDescent="0.25">
      <c r="A6830" s="21" t="s">
        <v>5953</v>
      </c>
      <c r="B6830" s="21" t="s">
        <v>5952</v>
      </c>
      <c r="C6830" s="21" t="s">
        <v>5953</v>
      </c>
      <c r="D6830" s="21" t="s">
        <v>3138</v>
      </c>
      <c r="E6830" s="21">
        <v>240522</v>
      </c>
      <c r="F6830" s="21" t="str">
        <f>VLOOKUP(D6830, 'Job Emp Table'!D$1:F$2600, 3, FALSE)</f>
        <v>Jose Gonzalez Pedroza</v>
      </c>
      <c r="G6830" s="21" t="s">
        <v>6018</v>
      </c>
      <c r="H6830" s="21" t="s">
        <v>5822</v>
      </c>
      <c r="I6830" s="22">
        <v>45735</v>
      </c>
      <c r="J6830" s="21">
        <v>0.8</v>
      </c>
      <c r="K6830" s="29" t="s">
        <v>3576</v>
      </c>
      <c r="L6830" s="30" t="str">
        <f>IFERROR(VLOOKUP($H6830,JOBS!$C:$E,2,FALSE),"")</f>
        <v/>
      </c>
      <c r="M6830" s="27" t="str">
        <f>IFERROR(VLOOKUP($L6830,JOBS!$A:$B,2,FALSE),"")</f>
        <v/>
      </c>
      <c r="O6830" s="16"/>
      <c r="P6830" s="16"/>
    </row>
    <row r="6831" spans="1:16" x14ac:dyDescent="0.25">
      <c r="A6831" s="21" t="s">
        <v>5953</v>
      </c>
      <c r="B6831" s="21" t="s">
        <v>5952</v>
      </c>
      <c r="C6831" s="21" t="s">
        <v>5953</v>
      </c>
      <c r="D6831" s="21" t="s">
        <v>3138</v>
      </c>
      <c r="E6831" s="21">
        <v>240522</v>
      </c>
      <c r="F6831" s="21" t="str">
        <f>VLOOKUP(D6831, 'Job Emp Table'!D$1:F$2600, 3, FALSE)</f>
        <v>Jose Gonzalez Pedroza</v>
      </c>
      <c r="G6831" s="21" t="s">
        <v>6019</v>
      </c>
      <c r="H6831" s="21" t="s">
        <v>5822</v>
      </c>
      <c r="I6831" s="22">
        <v>45735</v>
      </c>
      <c r="J6831" s="21">
        <v>2.2000000000000002</v>
      </c>
      <c r="K6831" s="29" t="s">
        <v>3576</v>
      </c>
      <c r="L6831" s="30" t="str">
        <f>IFERROR(VLOOKUP($H6831,JOBS!$C:$E,2,FALSE),"")</f>
        <v/>
      </c>
      <c r="M6831" s="27" t="str">
        <f>IFERROR(VLOOKUP($L6831,JOBS!$A:$B,2,FALSE),"")</f>
        <v/>
      </c>
      <c r="O6831" s="16"/>
      <c r="P6831" s="16"/>
    </row>
    <row r="6832" spans="1:16" x14ac:dyDescent="0.25">
      <c r="A6832" s="21" t="s">
        <v>4056</v>
      </c>
      <c r="B6832" s="21" t="s">
        <v>4055</v>
      </c>
      <c r="C6832" s="21" t="s">
        <v>4056</v>
      </c>
      <c r="D6832" s="21" t="s">
        <v>5572</v>
      </c>
      <c r="E6832" s="21">
        <v>440449</v>
      </c>
      <c r="F6832" s="21" t="str">
        <f>VLOOKUP(D6832, 'Job Emp Table'!D$1:F$2600, 3, FALSE)</f>
        <v>JOSE GONZALEZ RIOS</v>
      </c>
      <c r="G6832" s="21" t="s">
        <v>6018</v>
      </c>
      <c r="H6832" s="21" t="s">
        <v>5940</v>
      </c>
      <c r="I6832" s="22">
        <v>45717</v>
      </c>
      <c r="J6832" s="21">
        <v>2.4</v>
      </c>
      <c r="K6832" s="29" t="s">
        <v>3576</v>
      </c>
      <c r="L6832" s="30" t="str">
        <f>IFERROR(VLOOKUP($H6832,JOBS!$C:$E,2,FALSE),"")</f>
        <v/>
      </c>
      <c r="M6832" s="27" t="str">
        <f>IFERROR(VLOOKUP($L6832,JOBS!$A:$B,2,FALSE),"")</f>
        <v/>
      </c>
      <c r="O6832" s="16"/>
      <c r="P6832" s="16"/>
    </row>
    <row r="6833" spans="1:16" x14ac:dyDescent="0.25">
      <c r="A6833" s="21" t="s">
        <v>4056</v>
      </c>
      <c r="B6833" s="21" t="s">
        <v>4055</v>
      </c>
      <c r="C6833" s="21" t="s">
        <v>4056</v>
      </c>
      <c r="D6833" s="21" t="s">
        <v>5572</v>
      </c>
      <c r="E6833" s="21">
        <v>440449</v>
      </c>
      <c r="F6833" s="21" t="str">
        <f>VLOOKUP(D6833, 'Job Emp Table'!D$1:F$2600, 3, FALSE)</f>
        <v>JOSE GONZALEZ RIOS</v>
      </c>
      <c r="G6833" s="21" t="s">
        <v>6019</v>
      </c>
      <c r="H6833" s="21" t="s">
        <v>5940</v>
      </c>
      <c r="I6833" s="22">
        <v>45717</v>
      </c>
      <c r="J6833" s="21">
        <v>5.6</v>
      </c>
      <c r="K6833" s="29" t="s">
        <v>3576</v>
      </c>
      <c r="L6833" s="30" t="str">
        <f>IFERROR(VLOOKUP($H6833,JOBS!$C:$E,2,FALSE),"")</f>
        <v/>
      </c>
      <c r="M6833" s="27" t="str">
        <f>IFERROR(VLOOKUP($L6833,JOBS!$A:$B,2,FALSE),"")</f>
        <v/>
      </c>
      <c r="O6833" s="16"/>
      <c r="P6833" s="16"/>
    </row>
    <row r="6834" spans="1:16" x14ac:dyDescent="0.25">
      <c r="A6834" s="21" t="s">
        <v>4056</v>
      </c>
      <c r="B6834" s="21" t="s">
        <v>4055</v>
      </c>
      <c r="C6834" s="21" t="s">
        <v>4056</v>
      </c>
      <c r="D6834" s="21" t="s">
        <v>5572</v>
      </c>
      <c r="E6834" s="21">
        <v>440449</v>
      </c>
      <c r="F6834" s="21" t="str">
        <f>VLOOKUP(D6834, 'Job Emp Table'!D$1:F$2600, 3, FALSE)</f>
        <v>JOSE GONZALEZ RIOS</v>
      </c>
      <c r="G6834" s="21" t="s">
        <v>6018</v>
      </c>
      <c r="H6834" s="21" t="s">
        <v>5842</v>
      </c>
      <c r="I6834" s="22">
        <v>45719</v>
      </c>
      <c r="J6834" s="21">
        <v>3.3</v>
      </c>
      <c r="K6834" s="29" t="s">
        <v>3576</v>
      </c>
      <c r="L6834" s="30" t="str">
        <f>IFERROR(VLOOKUP($H6834,JOBS!$C:$E,2,FALSE),"")</f>
        <v/>
      </c>
      <c r="M6834" s="27" t="str">
        <f>IFERROR(VLOOKUP($L6834,JOBS!$A:$B,2,FALSE),"")</f>
        <v/>
      </c>
      <c r="O6834" s="16"/>
      <c r="P6834" s="16"/>
    </row>
    <row r="6835" spans="1:16" x14ac:dyDescent="0.25">
      <c r="A6835" s="21" t="s">
        <v>4056</v>
      </c>
      <c r="B6835" s="21" t="s">
        <v>4055</v>
      </c>
      <c r="C6835" s="21" t="s">
        <v>4056</v>
      </c>
      <c r="D6835" s="21" t="s">
        <v>5572</v>
      </c>
      <c r="E6835" s="21">
        <v>440449</v>
      </c>
      <c r="F6835" s="21" t="str">
        <f>VLOOKUP(D6835, 'Job Emp Table'!D$1:F$2600, 3, FALSE)</f>
        <v>JOSE GONZALEZ RIOS</v>
      </c>
      <c r="G6835" s="21" t="s">
        <v>6019</v>
      </c>
      <c r="H6835" s="21" t="s">
        <v>5842</v>
      </c>
      <c r="I6835" s="22">
        <v>45719</v>
      </c>
      <c r="J6835" s="21">
        <v>6.7</v>
      </c>
      <c r="K6835" s="29" t="s">
        <v>3576</v>
      </c>
      <c r="L6835" s="30" t="str">
        <f>IFERROR(VLOOKUP($H6835,JOBS!$C:$E,2,FALSE),"")</f>
        <v/>
      </c>
      <c r="M6835" s="27" t="str">
        <f>IFERROR(VLOOKUP($L6835,JOBS!$A:$B,2,FALSE),"")</f>
        <v/>
      </c>
      <c r="O6835" s="16"/>
      <c r="P6835" s="16"/>
    </row>
    <row r="6836" spans="1:16" x14ac:dyDescent="0.25">
      <c r="A6836" s="21" t="s">
        <v>4056</v>
      </c>
      <c r="B6836" s="21" t="s">
        <v>4055</v>
      </c>
      <c r="C6836" s="21" t="s">
        <v>4056</v>
      </c>
      <c r="D6836" s="21" t="s">
        <v>5572</v>
      </c>
      <c r="E6836" s="21">
        <v>440449</v>
      </c>
      <c r="F6836" s="21" t="str">
        <f>VLOOKUP(D6836, 'Job Emp Table'!D$1:F$2600, 3, FALSE)</f>
        <v>JOSE GONZALEZ RIOS</v>
      </c>
      <c r="G6836" s="21" t="s">
        <v>6018</v>
      </c>
      <c r="H6836" s="21" t="s">
        <v>5943</v>
      </c>
      <c r="I6836" s="22">
        <v>45720</v>
      </c>
      <c r="J6836" s="21">
        <v>2</v>
      </c>
      <c r="K6836" s="29" t="s">
        <v>3576</v>
      </c>
      <c r="L6836" s="30" t="str">
        <f>IFERROR(VLOOKUP($H6836,JOBS!$C:$E,2,FALSE),"")</f>
        <v/>
      </c>
      <c r="M6836" s="27" t="str">
        <f>IFERROR(VLOOKUP($L6836,JOBS!$A:$B,2,FALSE),"")</f>
        <v/>
      </c>
      <c r="O6836" s="16"/>
      <c r="P6836" s="16"/>
    </row>
    <row r="6837" spans="1:16" x14ac:dyDescent="0.25">
      <c r="A6837" s="21" t="s">
        <v>4056</v>
      </c>
      <c r="B6837" s="21" t="s">
        <v>4055</v>
      </c>
      <c r="C6837" s="21" t="s">
        <v>4056</v>
      </c>
      <c r="D6837" s="21" t="s">
        <v>5572</v>
      </c>
      <c r="E6837" s="21">
        <v>440449</v>
      </c>
      <c r="F6837" s="21" t="str">
        <f>VLOOKUP(D6837, 'Job Emp Table'!D$1:F$2600, 3, FALSE)</f>
        <v>JOSE GONZALEZ RIOS</v>
      </c>
      <c r="G6837" s="21" t="s">
        <v>6019</v>
      </c>
      <c r="H6837" s="21" t="s">
        <v>5943</v>
      </c>
      <c r="I6837" s="22">
        <v>45720</v>
      </c>
      <c r="J6837" s="21">
        <v>4</v>
      </c>
      <c r="K6837" s="29" t="s">
        <v>3576</v>
      </c>
      <c r="L6837" s="30" t="str">
        <f>IFERROR(VLOOKUP($H6837,JOBS!$C:$E,2,FALSE),"")</f>
        <v/>
      </c>
      <c r="M6837" s="27" t="str">
        <f>IFERROR(VLOOKUP($L6837,JOBS!$A:$B,2,FALSE),"")</f>
        <v/>
      </c>
      <c r="O6837" s="16"/>
      <c r="P6837" s="16"/>
    </row>
    <row r="6838" spans="1:16" x14ac:dyDescent="0.25">
      <c r="A6838" s="21" t="s">
        <v>4056</v>
      </c>
      <c r="B6838" s="21" t="s">
        <v>4055</v>
      </c>
      <c r="C6838" s="21" t="s">
        <v>4056</v>
      </c>
      <c r="D6838" s="21" t="s">
        <v>5572</v>
      </c>
      <c r="E6838" s="21">
        <v>440449</v>
      </c>
      <c r="F6838" s="21" t="str">
        <f>VLOOKUP(D6838, 'Job Emp Table'!D$1:F$2600, 3, FALSE)</f>
        <v>JOSE GONZALEZ RIOS</v>
      </c>
      <c r="G6838" s="21" t="s">
        <v>6018</v>
      </c>
      <c r="H6838" s="21" t="s">
        <v>5947</v>
      </c>
      <c r="I6838" s="22">
        <v>45721</v>
      </c>
      <c r="J6838" s="21">
        <v>3.3</v>
      </c>
      <c r="K6838" s="29" t="s">
        <v>3576</v>
      </c>
      <c r="L6838" s="30" t="str">
        <f>IFERROR(VLOOKUP($H6838,JOBS!$C:$E,2,FALSE),"")</f>
        <v/>
      </c>
      <c r="M6838" s="27" t="str">
        <f>IFERROR(VLOOKUP($L6838,JOBS!$A:$B,2,FALSE),"")</f>
        <v/>
      </c>
      <c r="O6838" s="16"/>
      <c r="P6838" s="16"/>
    </row>
    <row r="6839" spans="1:16" x14ac:dyDescent="0.25">
      <c r="A6839" s="21" t="s">
        <v>4056</v>
      </c>
      <c r="B6839" s="21" t="s">
        <v>4055</v>
      </c>
      <c r="C6839" s="21" t="s">
        <v>4056</v>
      </c>
      <c r="D6839" s="21" t="s">
        <v>5572</v>
      </c>
      <c r="E6839" s="21">
        <v>440449</v>
      </c>
      <c r="F6839" s="21" t="str">
        <f>VLOOKUP(D6839, 'Job Emp Table'!D$1:F$2600, 3, FALSE)</f>
        <v>JOSE GONZALEZ RIOS</v>
      </c>
      <c r="G6839" s="21" t="s">
        <v>6019</v>
      </c>
      <c r="H6839" s="21" t="s">
        <v>5947</v>
      </c>
      <c r="I6839" s="22">
        <v>45721</v>
      </c>
      <c r="J6839" s="21">
        <v>6.7</v>
      </c>
      <c r="K6839" s="29" t="s">
        <v>3576</v>
      </c>
      <c r="L6839" s="30" t="str">
        <f>IFERROR(VLOOKUP($H6839,JOBS!$C:$E,2,FALSE),"")</f>
        <v/>
      </c>
      <c r="M6839" s="27" t="str">
        <f>IFERROR(VLOOKUP($L6839,JOBS!$A:$B,2,FALSE),"")</f>
        <v/>
      </c>
      <c r="O6839" s="16"/>
      <c r="P6839" s="16"/>
    </row>
    <row r="6840" spans="1:16" x14ac:dyDescent="0.25">
      <c r="A6840" s="21" t="s">
        <v>4056</v>
      </c>
      <c r="B6840" s="21" t="s">
        <v>4055</v>
      </c>
      <c r="C6840" s="21" t="s">
        <v>4056</v>
      </c>
      <c r="D6840" s="21" t="s">
        <v>5572</v>
      </c>
      <c r="E6840" s="21">
        <v>440449</v>
      </c>
      <c r="F6840" s="21" t="str">
        <f>VLOOKUP(D6840, 'Job Emp Table'!D$1:F$2600, 3, FALSE)</f>
        <v>JOSE GONZALEZ RIOS</v>
      </c>
      <c r="G6840" s="21" t="s">
        <v>6018</v>
      </c>
      <c r="H6840" s="21" t="s">
        <v>6200</v>
      </c>
      <c r="I6840" s="22">
        <v>45722</v>
      </c>
      <c r="J6840" s="21">
        <v>0.8</v>
      </c>
      <c r="K6840" s="29" t="s">
        <v>3576</v>
      </c>
      <c r="L6840" s="30" t="str">
        <f>IFERROR(VLOOKUP($H6840,JOBS!$C:$E,2,FALSE),"")</f>
        <v/>
      </c>
      <c r="M6840" s="27" t="str">
        <f>IFERROR(VLOOKUP($L6840,JOBS!$A:$B,2,FALSE),"")</f>
        <v/>
      </c>
      <c r="O6840" s="16"/>
      <c r="P6840" s="16"/>
    </row>
    <row r="6841" spans="1:16" x14ac:dyDescent="0.25">
      <c r="A6841" s="21" t="s">
        <v>4056</v>
      </c>
      <c r="B6841" s="21" t="s">
        <v>4055</v>
      </c>
      <c r="C6841" s="21" t="s">
        <v>4056</v>
      </c>
      <c r="D6841" s="21" t="s">
        <v>5572</v>
      </c>
      <c r="E6841" s="21">
        <v>440449</v>
      </c>
      <c r="F6841" s="21" t="str">
        <f>VLOOKUP(D6841, 'Job Emp Table'!D$1:F$2600, 3, FALSE)</f>
        <v>JOSE GONZALEZ RIOS</v>
      </c>
      <c r="G6841" s="21" t="s">
        <v>6019</v>
      </c>
      <c r="H6841" s="21" t="s">
        <v>6200</v>
      </c>
      <c r="I6841" s="22">
        <v>45722</v>
      </c>
      <c r="J6841" s="21">
        <v>1.7</v>
      </c>
      <c r="K6841" s="29" t="s">
        <v>3576</v>
      </c>
      <c r="L6841" s="30" t="str">
        <f>IFERROR(VLOOKUP($H6841,JOBS!$C:$E,2,FALSE),"")</f>
        <v/>
      </c>
      <c r="M6841" s="27" t="str">
        <f>IFERROR(VLOOKUP($L6841,JOBS!$A:$B,2,FALSE),"")</f>
        <v/>
      </c>
      <c r="O6841" s="16"/>
      <c r="P6841" s="16"/>
    </row>
    <row r="6842" spans="1:16" x14ac:dyDescent="0.25">
      <c r="A6842" s="21" t="s">
        <v>4056</v>
      </c>
      <c r="B6842" s="21" t="s">
        <v>4055</v>
      </c>
      <c r="C6842" s="21" t="s">
        <v>4056</v>
      </c>
      <c r="D6842" s="21" t="s">
        <v>5572</v>
      </c>
      <c r="E6842" s="21">
        <v>440449</v>
      </c>
      <c r="F6842" s="21" t="str">
        <f>VLOOKUP(D6842, 'Job Emp Table'!D$1:F$2600, 3, FALSE)</f>
        <v>JOSE GONZALEZ RIOS</v>
      </c>
      <c r="G6842" s="21" t="s">
        <v>6018</v>
      </c>
      <c r="H6842" s="21" t="s">
        <v>5948</v>
      </c>
      <c r="I6842" s="22">
        <v>45722</v>
      </c>
      <c r="J6842" s="21">
        <v>2</v>
      </c>
      <c r="K6842" s="29" t="s">
        <v>3576</v>
      </c>
      <c r="L6842" s="30" t="str">
        <f>IFERROR(VLOOKUP($H6842,JOBS!$C:$E,2,FALSE),"")</f>
        <v/>
      </c>
      <c r="M6842" s="27" t="str">
        <f>IFERROR(VLOOKUP($L6842,JOBS!$A:$B,2,FALSE),"")</f>
        <v/>
      </c>
      <c r="O6842" s="16"/>
      <c r="P6842" s="16"/>
    </row>
    <row r="6843" spans="1:16" x14ac:dyDescent="0.25">
      <c r="A6843" s="21" t="s">
        <v>4056</v>
      </c>
      <c r="B6843" s="21" t="s">
        <v>4055</v>
      </c>
      <c r="C6843" s="21" t="s">
        <v>4056</v>
      </c>
      <c r="D6843" s="21" t="s">
        <v>5572</v>
      </c>
      <c r="E6843" s="21">
        <v>440449</v>
      </c>
      <c r="F6843" s="21" t="str">
        <f>VLOOKUP(D6843, 'Job Emp Table'!D$1:F$2600, 3, FALSE)</f>
        <v>JOSE GONZALEZ RIOS</v>
      </c>
      <c r="G6843" s="21" t="s">
        <v>6019</v>
      </c>
      <c r="H6843" s="21" t="s">
        <v>5948</v>
      </c>
      <c r="I6843" s="22">
        <v>45722</v>
      </c>
      <c r="J6843" s="21">
        <v>4</v>
      </c>
      <c r="K6843" s="29" t="s">
        <v>3576</v>
      </c>
      <c r="L6843" s="30" t="str">
        <f>IFERROR(VLOOKUP($H6843,JOBS!$C:$E,2,FALSE),"")</f>
        <v/>
      </c>
      <c r="M6843" s="27" t="str">
        <f>IFERROR(VLOOKUP($L6843,JOBS!$A:$B,2,FALSE),"")</f>
        <v/>
      </c>
      <c r="O6843" s="16"/>
      <c r="P6843" s="16"/>
    </row>
    <row r="6844" spans="1:16" x14ac:dyDescent="0.25">
      <c r="A6844" s="21" t="s">
        <v>4056</v>
      </c>
      <c r="B6844" s="21" t="s">
        <v>4055</v>
      </c>
      <c r="C6844" s="21" t="s">
        <v>4056</v>
      </c>
      <c r="D6844" s="21" t="s">
        <v>5572</v>
      </c>
      <c r="E6844" s="21">
        <v>440449</v>
      </c>
      <c r="F6844" s="21" t="str">
        <f>VLOOKUP(D6844, 'Job Emp Table'!D$1:F$2600, 3, FALSE)</f>
        <v>JOSE GONZALEZ RIOS</v>
      </c>
      <c r="G6844" s="21" t="s">
        <v>6018</v>
      </c>
      <c r="H6844" s="21" t="s">
        <v>6156</v>
      </c>
      <c r="I6844" s="22">
        <v>45722</v>
      </c>
      <c r="J6844" s="21">
        <v>1</v>
      </c>
      <c r="K6844" s="29" t="s">
        <v>3576</v>
      </c>
      <c r="L6844" s="30" t="str">
        <f>IFERROR(VLOOKUP($H6844,JOBS!$C:$E,2,FALSE),"")</f>
        <v/>
      </c>
      <c r="M6844" s="27" t="str">
        <f>IFERROR(VLOOKUP($L6844,JOBS!$A:$B,2,FALSE),"")</f>
        <v/>
      </c>
      <c r="O6844" s="16"/>
      <c r="P6844" s="16"/>
    </row>
    <row r="6845" spans="1:16" x14ac:dyDescent="0.25">
      <c r="A6845" s="21" t="s">
        <v>4056</v>
      </c>
      <c r="B6845" s="21" t="s">
        <v>4055</v>
      </c>
      <c r="C6845" s="21" t="s">
        <v>4056</v>
      </c>
      <c r="D6845" s="21" t="s">
        <v>5572</v>
      </c>
      <c r="E6845" s="21">
        <v>440449</v>
      </c>
      <c r="F6845" s="21" t="str">
        <f>VLOOKUP(D6845, 'Job Emp Table'!D$1:F$2600, 3, FALSE)</f>
        <v>JOSE GONZALEZ RIOS</v>
      </c>
      <c r="G6845" s="21" t="s">
        <v>6019</v>
      </c>
      <c r="H6845" s="21" t="s">
        <v>6156</v>
      </c>
      <c r="I6845" s="22">
        <v>45722</v>
      </c>
      <c r="J6845" s="21">
        <v>2</v>
      </c>
      <c r="K6845" s="29" t="s">
        <v>3576</v>
      </c>
      <c r="L6845" s="30" t="str">
        <f>IFERROR(VLOOKUP($H6845,JOBS!$C:$E,2,FALSE),"")</f>
        <v/>
      </c>
      <c r="M6845" s="27" t="str">
        <f>IFERROR(VLOOKUP($L6845,JOBS!$A:$B,2,FALSE),"")</f>
        <v/>
      </c>
      <c r="O6845" s="16"/>
      <c r="P6845" s="16"/>
    </row>
    <row r="6846" spans="1:16" x14ac:dyDescent="0.25">
      <c r="A6846" s="21" t="s">
        <v>4056</v>
      </c>
      <c r="B6846" s="21" t="s">
        <v>4055</v>
      </c>
      <c r="C6846" s="21" t="s">
        <v>4056</v>
      </c>
      <c r="D6846" s="21" t="s">
        <v>5572</v>
      </c>
      <c r="E6846" s="21">
        <v>440449</v>
      </c>
      <c r="F6846" s="21" t="str">
        <f>VLOOKUP(D6846, 'Job Emp Table'!D$1:F$2600, 3, FALSE)</f>
        <v>JOSE GONZALEZ RIOS</v>
      </c>
      <c r="G6846" s="21" t="s">
        <v>6018</v>
      </c>
      <c r="H6846" s="21" t="s">
        <v>6201</v>
      </c>
      <c r="I6846" s="22">
        <v>45723</v>
      </c>
      <c r="J6846" s="21">
        <v>2.1</v>
      </c>
      <c r="K6846" s="29" t="s">
        <v>3576</v>
      </c>
      <c r="L6846" s="30" t="str">
        <f>IFERROR(VLOOKUP($H6846,JOBS!$C:$E,2,FALSE),"")</f>
        <v/>
      </c>
      <c r="M6846" s="27" t="str">
        <f>IFERROR(VLOOKUP($L6846,JOBS!$A:$B,2,FALSE),"")</f>
        <v/>
      </c>
      <c r="O6846" s="16"/>
      <c r="P6846" s="16"/>
    </row>
    <row r="6847" spans="1:16" x14ac:dyDescent="0.25">
      <c r="A6847" s="21" t="s">
        <v>4056</v>
      </c>
      <c r="B6847" s="21" t="s">
        <v>4055</v>
      </c>
      <c r="C6847" s="21" t="s">
        <v>4056</v>
      </c>
      <c r="D6847" s="21" t="s">
        <v>5572</v>
      </c>
      <c r="E6847" s="21">
        <v>440449</v>
      </c>
      <c r="F6847" s="21" t="str">
        <f>VLOOKUP(D6847, 'Job Emp Table'!D$1:F$2600, 3, FALSE)</f>
        <v>JOSE GONZALEZ RIOS</v>
      </c>
      <c r="G6847" s="21" t="s">
        <v>6019</v>
      </c>
      <c r="H6847" s="21" t="s">
        <v>6201</v>
      </c>
      <c r="I6847" s="22">
        <v>45723</v>
      </c>
      <c r="J6847" s="21">
        <v>4.4000000000000004</v>
      </c>
      <c r="K6847" s="29" t="s">
        <v>3576</v>
      </c>
      <c r="L6847" s="30" t="str">
        <f>IFERROR(VLOOKUP($H6847,JOBS!$C:$E,2,FALSE),"")</f>
        <v/>
      </c>
      <c r="M6847" s="27" t="str">
        <f>IFERROR(VLOOKUP($L6847,JOBS!$A:$B,2,FALSE),"")</f>
        <v/>
      </c>
      <c r="O6847" s="16"/>
      <c r="P6847" s="16"/>
    </row>
    <row r="6848" spans="1:16" x14ac:dyDescent="0.25">
      <c r="A6848" s="21" t="s">
        <v>4056</v>
      </c>
      <c r="B6848" s="21" t="s">
        <v>4055</v>
      </c>
      <c r="C6848" s="21" t="s">
        <v>4056</v>
      </c>
      <c r="D6848" s="21" t="s">
        <v>5572</v>
      </c>
      <c r="E6848" s="21">
        <v>440449</v>
      </c>
      <c r="F6848" s="21" t="str">
        <f>VLOOKUP(D6848, 'Job Emp Table'!D$1:F$2600, 3, FALSE)</f>
        <v>JOSE GONZALEZ RIOS</v>
      </c>
      <c r="G6848" s="21" t="s">
        <v>6018</v>
      </c>
      <c r="H6848" s="21" t="s">
        <v>5948</v>
      </c>
      <c r="I6848" s="22">
        <v>45723</v>
      </c>
      <c r="J6848" s="21">
        <v>2.1</v>
      </c>
      <c r="K6848" s="29" t="s">
        <v>3576</v>
      </c>
      <c r="L6848" s="30" t="str">
        <f>IFERROR(VLOOKUP($H6848,JOBS!$C:$E,2,FALSE),"")</f>
        <v/>
      </c>
      <c r="M6848" s="27" t="str">
        <f>IFERROR(VLOOKUP($L6848,JOBS!$A:$B,2,FALSE),"")</f>
        <v/>
      </c>
      <c r="O6848" s="16"/>
      <c r="P6848" s="16"/>
    </row>
    <row r="6849" spans="1:16" x14ac:dyDescent="0.25">
      <c r="A6849" s="21" t="s">
        <v>4056</v>
      </c>
      <c r="B6849" s="21" t="s">
        <v>4055</v>
      </c>
      <c r="C6849" s="21" t="s">
        <v>4056</v>
      </c>
      <c r="D6849" s="21" t="s">
        <v>5572</v>
      </c>
      <c r="E6849" s="21">
        <v>440449</v>
      </c>
      <c r="F6849" s="21" t="str">
        <f>VLOOKUP(D6849, 'Job Emp Table'!D$1:F$2600, 3, FALSE)</f>
        <v>JOSE GONZALEZ RIOS</v>
      </c>
      <c r="G6849" s="21" t="s">
        <v>6019</v>
      </c>
      <c r="H6849" s="21" t="s">
        <v>5948</v>
      </c>
      <c r="I6849" s="22">
        <v>45723</v>
      </c>
      <c r="J6849" s="21">
        <v>4.4000000000000004</v>
      </c>
      <c r="K6849" s="29" t="s">
        <v>3576</v>
      </c>
      <c r="L6849" s="30" t="str">
        <f>IFERROR(VLOOKUP($H6849,JOBS!$C:$E,2,FALSE),"")</f>
        <v/>
      </c>
      <c r="M6849" s="27" t="str">
        <f>IFERROR(VLOOKUP($L6849,JOBS!$A:$B,2,FALSE),"")</f>
        <v/>
      </c>
      <c r="O6849" s="16"/>
      <c r="P6849" s="16"/>
    </row>
    <row r="6850" spans="1:16" x14ac:dyDescent="0.25">
      <c r="A6850" s="21" t="s">
        <v>4056</v>
      </c>
      <c r="B6850" s="21" t="s">
        <v>4055</v>
      </c>
      <c r="C6850" s="21" t="s">
        <v>4056</v>
      </c>
      <c r="D6850" s="21" t="s">
        <v>5572</v>
      </c>
      <c r="E6850" s="21">
        <v>440449</v>
      </c>
      <c r="F6850" s="21" t="str">
        <f>VLOOKUP(D6850, 'Job Emp Table'!D$1:F$2600, 3, FALSE)</f>
        <v>JOSE GONZALEZ RIOS</v>
      </c>
      <c r="G6850" s="21" t="s">
        <v>6018</v>
      </c>
      <c r="H6850" s="21" t="s">
        <v>5948</v>
      </c>
      <c r="I6850" s="22">
        <v>45725</v>
      </c>
      <c r="J6850" s="21">
        <v>1.8</v>
      </c>
      <c r="K6850" s="29" t="s">
        <v>3576</v>
      </c>
      <c r="L6850" s="30" t="str">
        <f>IFERROR(VLOOKUP($H6850,JOBS!$C:$E,2,FALSE),"")</f>
        <v/>
      </c>
      <c r="M6850" s="27" t="str">
        <f>IFERROR(VLOOKUP($L6850,JOBS!$A:$B,2,FALSE),"")</f>
        <v/>
      </c>
      <c r="O6850" s="16"/>
      <c r="P6850" s="16"/>
    </row>
    <row r="6851" spans="1:16" x14ac:dyDescent="0.25">
      <c r="A6851" s="21" t="s">
        <v>4056</v>
      </c>
      <c r="B6851" s="21" t="s">
        <v>4055</v>
      </c>
      <c r="C6851" s="21" t="s">
        <v>4056</v>
      </c>
      <c r="D6851" s="21" t="s">
        <v>5572</v>
      </c>
      <c r="E6851" s="21">
        <v>440449</v>
      </c>
      <c r="F6851" s="21" t="str">
        <f>VLOOKUP(D6851, 'Job Emp Table'!D$1:F$2600, 3, FALSE)</f>
        <v>JOSE GONZALEZ RIOS</v>
      </c>
      <c r="G6851" s="21" t="s">
        <v>6019</v>
      </c>
      <c r="H6851" s="21" t="s">
        <v>5948</v>
      </c>
      <c r="I6851" s="22">
        <v>45725</v>
      </c>
      <c r="J6851" s="21">
        <v>3.2</v>
      </c>
      <c r="K6851" s="29" t="s">
        <v>3576</v>
      </c>
      <c r="L6851" s="30" t="str">
        <f>IFERROR(VLOOKUP($H6851,JOBS!$C:$E,2,FALSE),"")</f>
        <v/>
      </c>
      <c r="M6851" s="27" t="str">
        <f>IFERROR(VLOOKUP($L6851,JOBS!$A:$B,2,FALSE),"")</f>
        <v/>
      </c>
      <c r="O6851" s="16"/>
      <c r="P6851" s="16"/>
    </row>
    <row r="6852" spans="1:16" x14ac:dyDescent="0.25">
      <c r="A6852" s="21" t="s">
        <v>4056</v>
      </c>
      <c r="B6852" s="21" t="s">
        <v>4055</v>
      </c>
      <c r="C6852" s="21" t="s">
        <v>4056</v>
      </c>
      <c r="D6852" s="21" t="s">
        <v>5572</v>
      </c>
      <c r="E6852" s="21">
        <v>440449</v>
      </c>
      <c r="F6852" s="21" t="str">
        <f>VLOOKUP(D6852, 'Job Emp Table'!D$1:F$2600, 3, FALSE)</f>
        <v>JOSE GONZALEZ RIOS</v>
      </c>
      <c r="G6852" s="21" t="s">
        <v>6018</v>
      </c>
      <c r="H6852" s="21" t="s">
        <v>5942</v>
      </c>
      <c r="I6852" s="22">
        <v>45725</v>
      </c>
      <c r="J6852" s="21">
        <v>2.2000000000000002</v>
      </c>
      <c r="K6852" s="29" t="s">
        <v>3576</v>
      </c>
      <c r="L6852" s="30" t="str">
        <f>IFERROR(VLOOKUP($H6852,JOBS!$C:$E,2,FALSE),"")</f>
        <v/>
      </c>
      <c r="M6852" s="27" t="str">
        <f>IFERROR(VLOOKUP($L6852,JOBS!$A:$B,2,FALSE),"")</f>
        <v/>
      </c>
      <c r="O6852" s="16"/>
      <c r="P6852" s="16"/>
    </row>
    <row r="6853" spans="1:16" x14ac:dyDescent="0.25">
      <c r="A6853" s="21" t="s">
        <v>4056</v>
      </c>
      <c r="B6853" s="21" t="s">
        <v>4055</v>
      </c>
      <c r="C6853" s="21" t="s">
        <v>4056</v>
      </c>
      <c r="D6853" s="21" t="s">
        <v>5572</v>
      </c>
      <c r="E6853" s="21">
        <v>440449</v>
      </c>
      <c r="F6853" s="21" t="str">
        <f>VLOOKUP(D6853, 'Job Emp Table'!D$1:F$2600, 3, FALSE)</f>
        <v>JOSE GONZALEZ RIOS</v>
      </c>
      <c r="G6853" s="21" t="s">
        <v>6019</v>
      </c>
      <c r="H6853" s="21" t="s">
        <v>5942</v>
      </c>
      <c r="I6853" s="22">
        <v>45725</v>
      </c>
      <c r="J6853" s="21">
        <v>3.8</v>
      </c>
      <c r="K6853" s="29" t="s">
        <v>3576</v>
      </c>
      <c r="L6853" s="30" t="str">
        <f>IFERROR(VLOOKUP($H6853,JOBS!$C:$E,2,FALSE),"")</f>
        <v/>
      </c>
      <c r="M6853" s="27" t="str">
        <f>IFERROR(VLOOKUP($L6853,JOBS!$A:$B,2,FALSE),"")</f>
        <v/>
      </c>
      <c r="O6853" s="16"/>
      <c r="P6853" s="16"/>
    </row>
    <row r="6854" spans="1:16" x14ac:dyDescent="0.25">
      <c r="A6854" s="21" t="s">
        <v>4056</v>
      </c>
      <c r="B6854" s="21" t="s">
        <v>4055</v>
      </c>
      <c r="C6854" s="21" t="s">
        <v>4056</v>
      </c>
      <c r="D6854" s="21" t="s">
        <v>5572</v>
      </c>
      <c r="E6854" s="21">
        <v>440449</v>
      </c>
      <c r="F6854" s="21" t="str">
        <f>VLOOKUP(D6854, 'Job Emp Table'!D$1:F$2600, 3, FALSE)</f>
        <v>JOSE GONZALEZ RIOS</v>
      </c>
      <c r="G6854" s="21" t="s">
        <v>6018</v>
      </c>
      <c r="H6854" s="21" t="s">
        <v>5942</v>
      </c>
      <c r="I6854" s="22">
        <v>45726</v>
      </c>
      <c r="J6854" s="21">
        <v>1.8</v>
      </c>
      <c r="K6854" s="29" t="s">
        <v>3576</v>
      </c>
      <c r="L6854" s="30" t="str">
        <f>IFERROR(VLOOKUP($H6854,JOBS!$C:$E,2,FALSE),"")</f>
        <v/>
      </c>
      <c r="M6854" s="27" t="str">
        <f>IFERROR(VLOOKUP($L6854,JOBS!$A:$B,2,FALSE),"")</f>
        <v/>
      </c>
      <c r="O6854" s="16"/>
      <c r="P6854" s="16"/>
    </row>
    <row r="6855" spans="1:16" x14ac:dyDescent="0.25">
      <c r="A6855" s="21" t="s">
        <v>4056</v>
      </c>
      <c r="B6855" s="21" t="s">
        <v>4055</v>
      </c>
      <c r="C6855" s="21" t="s">
        <v>4056</v>
      </c>
      <c r="D6855" s="21" t="s">
        <v>5572</v>
      </c>
      <c r="E6855" s="21">
        <v>440449</v>
      </c>
      <c r="F6855" s="21" t="str">
        <f>VLOOKUP(D6855, 'Job Emp Table'!D$1:F$2600, 3, FALSE)</f>
        <v>JOSE GONZALEZ RIOS</v>
      </c>
      <c r="G6855" s="21" t="s">
        <v>6019</v>
      </c>
      <c r="H6855" s="21" t="s">
        <v>5942</v>
      </c>
      <c r="I6855" s="22">
        <v>45726</v>
      </c>
      <c r="J6855" s="21">
        <v>3.2</v>
      </c>
      <c r="K6855" s="29" t="s">
        <v>3576</v>
      </c>
      <c r="L6855" s="30" t="str">
        <f>IFERROR(VLOOKUP($H6855,JOBS!$C:$E,2,FALSE),"")</f>
        <v/>
      </c>
      <c r="M6855" s="27" t="str">
        <f>IFERROR(VLOOKUP($L6855,JOBS!$A:$B,2,FALSE),"")</f>
        <v/>
      </c>
      <c r="O6855" s="16"/>
      <c r="P6855" s="16"/>
    </row>
    <row r="6856" spans="1:16" x14ac:dyDescent="0.25">
      <c r="A6856" s="21" t="s">
        <v>4056</v>
      </c>
      <c r="B6856" s="21" t="s">
        <v>4055</v>
      </c>
      <c r="C6856" s="21" t="s">
        <v>4056</v>
      </c>
      <c r="D6856" s="21" t="s">
        <v>5572</v>
      </c>
      <c r="E6856" s="21">
        <v>440449</v>
      </c>
      <c r="F6856" s="21" t="str">
        <f>VLOOKUP(D6856, 'Job Emp Table'!D$1:F$2600, 3, FALSE)</f>
        <v>JOSE GONZALEZ RIOS</v>
      </c>
      <c r="G6856" s="21" t="s">
        <v>6018</v>
      </c>
      <c r="H6856" s="21" t="s">
        <v>6202</v>
      </c>
      <c r="I6856" s="22">
        <v>45726</v>
      </c>
      <c r="J6856" s="21">
        <v>1.9</v>
      </c>
      <c r="K6856" s="29" t="s">
        <v>3576</v>
      </c>
      <c r="L6856" s="30" t="str">
        <f>IFERROR(VLOOKUP($H6856,JOBS!$C:$E,2,FALSE),"")</f>
        <v/>
      </c>
      <c r="M6856" s="27" t="str">
        <f>IFERROR(VLOOKUP($L6856,JOBS!$A:$B,2,FALSE),"")</f>
        <v/>
      </c>
      <c r="O6856" s="16"/>
      <c r="P6856" s="16"/>
    </row>
    <row r="6857" spans="1:16" x14ac:dyDescent="0.25">
      <c r="A6857" s="21" t="s">
        <v>4056</v>
      </c>
      <c r="B6857" s="21" t="s">
        <v>4055</v>
      </c>
      <c r="C6857" s="21" t="s">
        <v>4056</v>
      </c>
      <c r="D6857" s="21" t="s">
        <v>5572</v>
      </c>
      <c r="E6857" s="21">
        <v>440449</v>
      </c>
      <c r="F6857" s="21" t="str">
        <f>VLOOKUP(D6857, 'Job Emp Table'!D$1:F$2600, 3, FALSE)</f>
        <v>JOSE GONZALEZ RIOS</v>
      </c>
      <c r="G6857" s="21" t="s">
        <v>6019</v>
      </c>
      <c r="H6857" s="21" t="s">
        <v>6202</v>
      </c>
      <c r="I6857" s="22">
        <v>45726</v>
      </c>
      <c r="J6857" s="21">
        <v>3.1</v>
      </c>
      <c r="K6857" s="29" t="s">
        <v>3576</v>
      </c>
      <c r="L6857" s="30" t="str">
        <f>IFERROR(VLOOKUP($H6857,JOBS!$C:$E,2,FALSE),"")</f>
        <v/>
      </c>
      <c r="M6857" s="27" t="str">
        <f>IFERROR(VLOOKUP($L6857,JOBS!$A:$B,2,FALSE),"")</f>
        <v/>
      </c>
      <c r="O6857" s="16"/>
      <c r="P6857" s="16"/>
    </row>
    <row r="6858" spans="1:16" x14ac:dyDescent="0.25">
      <c r="A6858" s="21" t="s">
        <v>4056</v>
      </c>
      <c r="B6858" s="21" t="s">
        <v>4055</v>
      </c>
      <c r="C6858" s="21" t="s">
        <v>4056</v>
      </c>
      <c r="D6858" s="21" t="s">
        <v>5572</v>
      </c>
      <c r="E6858" s="21">
        <v>440449</v>
      </c>
      <c r="F6858" s="21" t="str">
        <f>VLOOKUP(D6858, 'Job Emp Table'!D$1:F$2600, 3, FALSE)</f>
        <v>JOSE GONZALEZ RIOS</v>
      </c>
      <c r="G6858" s="21" t="s">
        <v>6018</v>
      </c>
      <c r="H6858" s="21" t="s">
        <v>5941</v>
      </c>
      <c r="I6858" s="22">
        <v>45732</v>
      </c>
      <c r="J6858" s="21">
        <v>3</v>
      </c>
      <c r="K6858" s="29" t="s">
        <v>3576</v>
      </c>
      <c r="L6858" s="30" t="str">
        <f>IFERROR(VLOOKUP($H6858,JOBS!$C:$E,2,FALSE),"")</f>
        <v/>
      </c>
      <c r="M6858" s="27" t="str">
        <f>IFERROR(VLOOKUP($L6858,JOBS!$A:$B,2,FALSE),"")</f>
        <v/>
      </c>
      <c r="O6858" s="16"/>
      <c r="P6858" s="16"/>
    </row>
    <row r="6859" spans="1:16" x14ac:dyDescent="0.25">
      <c r="A6859" s="21" t="s">
        <v>4056</v>
      </c>
      <c r="B6859" s="21" t="s">
        <v>4055</v>
      </c>
      <c r="C6859" s="21" t="s">
        <v>4056</v>
      </c>
      <c r="D6859" s="21" t="s">
        <v>5572</v>
      </c>
      <c r="E6859" s="21">
        <v>440449</v>
      </c>
      <c r="F6859" s="21" t="str">
        <f>VLOOKUP(D6859, 'Job Emp Table'!D$1:F$2600, 3, FALSE)</f>
        <v>JOSE GONZALEZ RIOS</v>
      </c>
      <c r="G6859" s="21" t="s">
        <v>6019</v>
      </c>
      <c r="H6859" s="21" t="s">
        <v>5941</v>
      </c>
      <c r="I6859" s="22">
        <v>45732</v>
      </c>
      <c r="J6859" s="21">
        <v>5</v>
      </c>
      <c r="K6859" s="29" t="s">
        <v>3576</v>
      </c>
      <c r="L6859" s="30" t="str">
        <f>IFERROR(VLOOKUP($H6859,JOBS!$C:$E,2,FALSE),"")</f>
        <v/>
      </c>
      <c r="M6859" s="27" t="str">
        <f>IFERROR(VLOOKUP($L6859,JOBS!$A:$B,2,FALSE),"")</f>
        <v/>
      </c>
      <c r="O6859" s="16"/>
      <c r="P6859" s="16"/>
    </row>
    <row r="6860" spans="1:16" x14ac:dyDescent="0.25">
      <c r="A6860" s="21" t="s">
        <v>4056</v>
      </c>
      <c r="B6860" s="21" t="s">
        <v>4055</v>
      </c>
      <c r="C6860" s="21" t="s">
        <v>4056</v>
      </c>
      <c r="D6860" s="21" t="s">
        <v>5572</v>
      </c>
      <c r="E6860" s="21">
        <v>440449</v>
      </c>
      <c r="F6860" s="21" t="str">
        <f>VLOOKUP(D6860, 'Job Emp Table'!D$1:F$2600, 3, FALSE)</f>
        <v>JOSE GONZALEZ RIOS</v>
      </c>
      <c r="G6860" s="21" t="s">
        <v>6018</v>
      </c>
      <c r="H6860" s="21" t="s">
        <v>6204</v>
      </c>
      <c r="I6860" s="22">
        <v>45737</v>
      </c>
      <c r="J6860" s="21">
        <v>2.7</v>
      </c>
      <c r="K6860" s="29" t="s">
        <v>3576</v>
      </c>
      <c r="L6860" s="30" t="str">
        <f>IFERROR(VLOOKUP($H6860,JOBS!$C:$E,2,FALSE),"")</f>
        <v/>
      </c>
      <c r="M6860" s="27" t="str">
        <f>IFERROR(VLOOKUP($L6860,JOBS!$A:$B,2,FALSE),"")</f>
        <v/>
      </c>
      <c r="O6860" s="16"/>
      <c r="P6860" s="16"/>
    </row>
    <row r="6861" spans="1:16" x14ac:dyDescent="0.25">
      <c r="A6861" s="21" t="s">
        <v>4056</v>
      </c>
      <c r="B6861" s="21" t="s">
        <v>4055</v>
      </c>
      <c r="C6861" s="21" t="s">
        <v>4056</v>
      </c>
      <c r="D6861" s="21" t="s">
        <v>5572</v>
      </c>
      <c r="E6861" s="21">
        <v>440449</v>
      </c>
      <c r="F6861" s="21" t="str">
        <f>VLOOKUP(D6861, 'Job Emp Table'!D$1:F$2600, 3, FALSE)</f>
        <v>JOSE GONZALEZ RIOS</v>
      </c>
      <c r="G6861" s="21" t="s">
        <v>6019</v>
      </c>
      <c r="H6861" s="21" t="s">
        <v>6204</v>
      </c>
      <c r="I6861" s="22">
        <v>45737</v>
      </c>
      <c r="J6861" s="21">
        <v>4.3</v>
      </c>
      <c r="K6861" s="29" t="s">
        <v>3576</v>
      </c>
      <c r="L6861" s="30" t="str">
        <f>IFERROR(VLOOKUP($H6861,JOBS!$C:$E,2,FALSE),"")</f>
        <v/>
      </c>
      <c r="M6861" s="27" t="str">
        <f>IFERROR(VLOOKUP($L6861,JOBS!$A:$B,2,FALSE),"")</f>
        <v/>
      </c>
      <c r="O6861" s="16"/>
      <c r="P6861" s="16"/>
    </row>
    <row r="6862" spans="1:16" x14ac:dyDescent="0.25">
      <c r="A6862" s="21" t="s">
        <v>4056</v>
      </c>
      <c r="B6862" s="21" t="s">
        <v>4055</v>
      </c>
      <c r="C6862" s="21" t="s">
        <v>4056</v>
      </c>
      <c r="D6862" s="21" t="s">
        <v>5572</v>
      </c>
      <c r="E6862" s="21">
        <v>440449</v>
      </c>
      <c r="F6862" s="21" t="str">
        <f>VLOOKUP(D6862, 'Job Emp Table'!D$1:F$2600, 3, FALSE)</f>
        <v>JOSE GONZALEZ RIOS</v>
      </c>
      <c r="G6862" s="21" t="s">
        <v>6018</v>
      </c>
      <c r="H6862" s="21" t="s">
        <v>6205</v>
      </c>
      <c r="I6862" s="22">
        <v>45738</v>
      </c>
      <c r="J6862" s="21">
        <v>2.4</v>
      </c>
      <c r="K6862" s="29" t="s">
        <v>3576</v>
      </c>
      <c r="L6862" s="30" t="str">
        <f>IFERROR(VLOOKUP($H6862,JOBS!$C:$E,2,FALSE),"")</f>
        <v/>
      </c>
      <c r="M6862" s="27" t="str">
        <f>IFERROR(VLOOKUP($L6862,JOBS!$A:$B,2,FALSE),"")</f>
        <v/>
      </c>
      <c r="O6862" s="16"/>
      <c r="P6862" s="16"/>
    </row>
    <row r="6863" spans="1:16" x14ac:dyDescent="0.25">
      <c r="A6863" s="21" t="s">
        <v>4056</v>
      </c>
      <c r="B6863" s="21" t="s">
        <v>4055</v>
      </c>
      <c r="C6863" s="21" t="s">
        <v>4056</v>
      </c>
      <c r="D6863" s="21" t="s">
        <v>5572</v>
      </c>
      <c r="E6863" s="21">
        <v>440449</v>
      </c>
      <c r="F6863" s="21" t="str">
        <f>VLOOKUP(D6863, 'Job Emp Table'!D$1:F$2600, 3, FALSE)</f>
        <v>JOSE GONZALEZ RIOS</v>
      </c>
      <c r="G6863" s="21" t="s">
        <v>6019</v>
      </c>
      <c r="H6863" s="21" t="s">
        <v>6205</v>
      </c>
      <c r="I6863" s="22">
        <v>45738</v>
      </c>
      <c r="J6863" s="21">
        <v>3.6</v>
      </c>
      <c r="K6863" s="29" t="s">
        <v>3576</v>
      </c>
      <c r="L6863" s="30" t="str">
        <f>IFERROR(VLOOKUP($H6863,JOBS!$C:$E,2,FALSE),"")</f>
        <v/>
      </c>
      <c r="M6863" s="27" t="str">
        <f>IFERROR(VLOOKUP($L6863,JOBS!$A:$B,2,FALSE),"")</f>
        <v/>
      </c>
      <c r="O6863" s="16"/>
      <c r="P6863" s="16"/>
    </row>
    <row r="6864" spans="1:16" x14ac:dyDescent="0.25">
      <c r="A6864" s="21" t="s">
        <v>5682</v>
      </c>
      <c r="B6864" s="21" t="s">
        <v>5681</v>
      </c>
      <c r="C6864" s="21" t="s">
        <v>5682</v>
      </c>
      <c r="D6864" s="21" t="s">
        <v>5572</v>
      </c>
      <c r="E6864" s="21">
        <v>440449</v>
      </c>
      <c r="F6864" s="21" t="str">
        <f>VLOOKUP(D6864, 'Job Emp Table'!D$1:F$2600, 3, FALSE)</f>
        <v>JOSE GONZALEZ RIOS</v>
      </c>
      <c r="G6864" s="21" t="s">
        <v>6018</v>
      </c>
      <c r="H6864" s="21" t="s">
        <v>5900</v>
      </c>
      <c r="I6864" s="22">
        <v>45720</v>
      </c>
      <c r="J6864" s="21">
        <v>0.3</v>
      </c>
      <c r="K6864" s="29" t="s">
        <v>3576</v>
      </c>
      <c r="L6864" s="30" t="str">
        <f>IFERROR(VLOOKUP($H6864,JOBS!$C:$E,2,FALSE),"")</f>
        <v/>
      </c>
      <c r="M6864" s="27" t="str">
        <f>IFERROR(VLOOKUP($L6864,JOBS!$A:$B,2,FALSE),"")</f>
        <v/>
      </c>
      <c r="O6864" s="16"/>
      <c r="P6864" s="16"/>
    </row>
    <row r="6865" spans="1:16" x14ac:dyDescent="0.25">
      <c r="A6865" s="21" t="s">
        <v>5682</v>
      </c>
      <c r="B6865" s="21" t="s">
        <v>5681</v>
      </c>
      <c r="C6865" s="21" t="s">
        <v>5682</v>
      </c>
      <c r="D6865" s="21" t="s">
        <v>5572</v>
      </c>
      <c r="E6865" s="21">
        <v>440449</v>
      </c>
      <c r="F6865" s="21" t="str">
        <f>VLOOKUP(D6865, 'Job Emp Table'!D$1:F$2600, 3, FALSE)</f>
        <v>JOSE GONZALEZ RIOS</v>
      </c>
      <c r="G6865" s="21" t="s">
        <v>6019</v>
      </c>
      <c r="H6865" s="21" t="s">
        <v>5900</v>
      </c>
      <c r="I6865" s="22">
        <v>45720</v>
      </c>
      <c r="J6865" s="21">
        <v>0.7</v>
      </c>
      <c r="K6865" s="29" t="s">
        <v>3576</v>
      </c>
      <c r="L6865" s="30" t="str">
        <f>IFERROR(VLOOKUP($H6865,JOBS!$C:$E,2,FALSE),"")</f>
        <v/>
      </c>
      <c r="M6865" s="27" t="str">
        <f>IFERROR(VLOOKUP($L6865,JOBS!$A:$B,2,FALSE),"")</f>
        <v/>
      </c>
      <c r="O6865" s="16"/>
      <c r="P6865" s="16"/>
    </row>
    <row r="6866" spans="1:16" x14ac:dyDescent="0.25">
      <c r="A6866" s="21" t="s">
        <v>5682</v>
      </c>
      <c r="B6866" s="21" t="s">
        <v>5681</v>
      </c>
      <c r="C6866" s="21" t="s">
        <v>5682</v>
      </c>
      <c r="D6866" s="21" t="s">
        <v>5572</v>
      </c>
      <c r="E6866" s="21">
        <v>440449</v>
      </c>
      <c r="F6866" s="21" t="str">
        <f>VLOOKUP(D6866, 'Job Emp Table'!D$1:F$2600, 3, FALSE)</f>
        <v>JOSE GONZALEZ RIOS</v>
      </c>
      <c r="G6866" s="21" t="s">
        <v>6018</v>
      </c>
      <c r="H6866" s="21" t="s">
        <v>6105</v>
      </c>
      <c r="I6866" s="22">
        <v>45720</v>
      </c>
      <c r="J6866" s="21">
        <v>0.5</v>
      </c>
      <c r="K6866" s="29" t="s">
        <v>3576</v>
      </c>
      <c r="L6866" s="30" t="str">
        <f>IFERROR(VLOOKUP($H6866,JOBS!$C:$E,2,FALSE),"")</f>
        <v/>
      </c>
      <c r="M6866" s="27" t="str">
        <f>IFERROR(VLOOKUP($L6866,JOBS!$A:$B,2,FALSE),"")</f>
        <v/>
      </c>
      <c r="O6866" s="16"/>
      <c r="P6866" s="16"/>
    </row>
    <row r="6867" spans="1:16" x14ac:dyDescent="0.25">
      <c r="A6867" s="21" t="s">
        <v>5682</v>
      </c>
      <c r="B6867" s="21" t="s">
        <v>5681</v>
      </c>
      <c r="C6867" s="21" t="s">
        <v>5682</v>
      </c>
      <c r="D6867" s="21" t="s">
        <v>5572</v>
      </c>
      <c r="E6867" s="21">
        <v>440449</v>
      </c>
      <c r="F6867" s="21" t="str">
        <f>VLOOKUP(D6867, 'Job Emp Table'!D$1:F$2600, 3, FALSE)</f>
        <v>JOSE GONZALEZ RIOS</v>
      </c>
      <c r="G6867" s="21" t="s">
        <v>6019</v>
      </c>
      <c r="H6867" s="21" t="s">
        <v>6105</v>
      </c>
      <c r="I6867" s="22">
        <v>45720</v>
      </c>
      <c r="J6867" s="21">
        <v>1</v>
      </c>
      <c r="K6867" s="29" t="s">
        <v>3576</v>
      </c>
      <c r="L6867" s="30" t="str">
        <f>IFERROR(VLOOKUP($H6867,JOBS!$C:$E,2,FALSE),"")</f>
        <v/>
      </c>
      <c r="M6867" s="27" t="str">
        <f>IFERROR(VLOOKUP($L6867,JOBS!$A:$B,2,FALSE),"")</f>
        <v/>
      </c>
      <c r="O6867" s="16"/>
      <c r="P6867" s="16"/>
    </row>
    <row r="6868" spans="1:16" x14ac:dyDescent="0.25">
      <c r="A6868" s="21" t="s">
        <v>5682</v>
      </c>
      <c r="B6868" s="21" t="s">
        <v>5681</v>
      </c>
      <c r="C6868" s="21" t="s">
        <v>5682</v>
      </c>
      <c r="D6868" s="21" t="s">
        <v>5572</v>
      </c>
      <c r="E6868" s="21">
        <v>440449</v>
      </c>
      <c r="F6868" s="21" t="str">
        <f>VLOOKUP(D6868, 'Job Emp Table'!D$1:F$2600, 3, FALSE)</f>
        <v>JOSE GONZALEZ RIOS</v>
      </c>
      <c r="G6868" s="21" t="s">
        <v>6018</v>
      </c>
      <c r="H6868" s="21" t="s">
        <v>6067</v>
      </c>
      <c r="I6868" s="22">
        <v>45720</v>
      </c>
      <c r="J6868" s="21">
        <v>0.5</v>
      </c>
      <c r="K6868" s="29" t="s">
        <v>3576</v>
      </c>
      <c r="L6868" s="30" t="str">
        <f>IFERROR(VLOOKUP($H6868,JOBS!$C:$E,2,FALSE),"")</f>
        <v/>
      </c>
      <c r="M6868" s="27" t="str">
        <f>IFERROR(VLOOKUP($L6868,JOBS!$A:$B,2,FALSE),"")</f>
        <v/>
      </c>
      <c r="O6868" s="16"/>
      <c r="P6868" s="16"/>
    </row>
    <row r="6869" spans="1:16" x14ac:dyDescent="0.25">
      <c r="A6869" s="21" t="s">
        <v>5682</v>
      </c>
      <c r="B6869" s="21" t="s">
        <v>5681</v>
      </c>
      <c r="C6869" s="21" t="s">
        <v>5682</v>
      </c>
      <c r="D6869" s="21" t="s">
        <v>5572</v>
      </c>
      <c r="E6869" s="21">
        <v>440449</v>
      </c>
      <c r="F6869" s="21" t="str">
        <f>VLOOKUP(D6869, 'Job Emp Table'!D$1:F$2600, 3, FALSE)</f>
        <v>JOSE GONZALEZ RIOS</v>
      </c>
      <c r="G6869" s="21" t="s">
        <v>6019</v>
      </c>
      <c r="H6869" s="21" t="s">
        <v>6067</v>
      </c>
      <c r="I6869" s="22">
        <v>45720</v>
      </c>
      <c r="J6869" s="21">
        <v>1</v>
      </c>
      <c r="K6869" s="29" t="s">
        <v>3576</v>
      </c>
      <c r="L6869" s="30" t="str">
        <f>IFERROR(VLOOKUP($H6869,JOBS!$C:$E,2,FALSE),"")</f>
        <v/>
      </c>
      <c r="M6869" s="27" t="str">
        <f>IFERROR(VLOOKUP($L6869,JOBS!$A:$B,2,FALSE),"")</f>
        <v/>
      </c>
      <c r="O6869" s="16"/>
      <c r="P6869" s="16"/>
    </row>
    <row r="6870" spans="1:16" x14ac:dyDescent="0.25">
      <c r="A6870" s="21" t="s">
        <v>5682</v>
      </c>
      <c r="B6870" s="21" t="s">
        <v>5681</v>
      </c>
      <c r="C6870" s="21" t="s">
        <v>5682</v>
      </c>
      <c r="D6870" s="21" t="s">
        <v>5572</v>
      </c>
      <c r="E6870" s="21">
        <v>440449</v>
      </c>
      <c r="F6870" s="21" t="str">
        <f>VLOOKUP(D6870, 'Job Emp Table'!D$1:F$2600, 3, FALSE)</f>
        <v>JOSE GONZALEZ RIOS</v>
      </c>
      <c r="G6870" s="21" t="s">
        <v>6018</v>
      </c>
      <c r="H6870" s="21" t="s">
        <v>6062</v>
      </c>
      <c r="I6870" s="22">
        <v>45722</v>
      </c>
      <c r="J6870" s="21">
        <v>0.9</v>
      </c>
      <c r="K6870" s="29" t="s">
        <v>3576</v>
      </c>
      <c r="L6870" s="30" t="str">
        <f>IFERROR(VLOOKUP($H6870,JOBS!$C:$E,2,FALSE),"")</f>
        <v/>
      </c>
      <c r="M6870" s="27" t="str">
        <f>IFERROR(VLOOKUP($L6870,JOBS!$A:$B,2,FALSE),"")</f>
        <v/>
      </c>
      <c r="O6870" s="16"/>
      <c r="P6870" s="16"/>
    </row>
    <row r="6871" spans="1:16" x14ac:dyDescent="0.25">
      <c r="A6871" s="21" t="s">
        <v>5682</v>
      </c>
      <c r="B6871" s="21" t="s">
        <v>5681</v>
      </c>
      <c r="C6871" s="21" t="s">
        <v>5682</v>
      </c>
      <c r="D6871" s="21" t="s">
        <v>5572</v>
      </c>
      <c r="E6871" s="21">
        <v>440449</v>
      </c>
      <c r="F6871" s="21" t="str">
        <f>VLOOKUP(D6871, 'Job Emp Table'!D$1:F$2600, 3, FALSE)</f>
        <v>JOSE GONZALEZ RIOS</v>
      </c>
      <c r="G6871" s="21" t="s">
        <v>6019</v>
      </c>
      <c r="H6871" s="21" t="s">
        <v>6062</v>
      </c>
      <c r="I6871" s="22">
        <v>45722</v>
      </c>
      <c r="J6871" s="21">
        <v>2.1</v>
      </c>
      <c r="K6871" s="29" t="s">
        <v>3576</v>
      </c>
      <c r="L6871" s="30" t="str">
        <f>IFERROR(VLOOKUP($H6871,JOBS!$C:$E,2,FALSE),"")</f>
        <v/>
      </c>
      <c r="M6871" s="27" t="str">
        <f>IFERROR(VLOOKUP($L6871,JOBS!$A:$B,2,FALSE),"")</f>
        <v/>
      </c>
      <c r="O6871" s="16"/>
      <c r="P6871" s="16"/>
    </row>
    <row r="6872" spans="1:16" x14ac:dyDescent="0.25">
      <c r="A6872" s="21" t="s">
        <v>5682</v>
      </c>
      <c r="B6872" s="21" t="s">
        <v>5681</v>
      </c>
      <c r="C6872" s="21" t="s">
        <v>5682</v>
      </c>
      <c r="D6872" s="21" t="s">
        <v>5572</v>
      </c>
      <c r="E6872" s="21">
        <v>440449</v>
      </c>
      <c r="F6872" s="21" t="str">
        <f>VLOOKUP(D6872, 'Job Emp Table'!D$1:F$2600, 3, FALSE)</f>
        <v>JOSE GONZALEZ RIOS</v>
      </c>
      <c r="G6872" s="21" t="s">
        <v>6018</v>
      </c>
      <c r="H6872" s="21" t="s">
        <v>6067</v>
      </c>
      <c r="I6872" s="22">
        <v>45722</v>
      </c>
      <c r="J6872" s="21">
        <v>0.7</v>
      </c>
      <c r="K6872" s="29" t="s">
        <v>3576</v>
      </c>
      <c r="L6872" s="30" t="str">
        <f>IFERROR(VLOOKUP($H6872,JOBS!$C:$E,2,FALSE),"")</f>
        <v/>
      </c>
      <c r="M6872" s="27" t="str">
        <f>IFERROR(VLOOKUP($L6872,JOBS!$A:$B,2,FALSE),"")</f>
        <v/>
      </c>
      <c r="O6872" s="16"/>
      <c r="P6872" s="16"/>
    </row>
    <row r="6873" spans="1:16" x14ac:dyDescent="0.25">
      <c r="A6873" s="21" t="s">
        <v>5682</v>
      </c>
      <c r="B6873" s="21" t="s">
        <v>5681</v>
      </c>
      <c r="C6873" s="21" t="s">
        <v>5682</v>
      </c>
      <c r="D6873" s="21" t="s">
        <v>5572</v>
      </c>
      <c r="E6873" s="21">
        <v>440449</v>
      </c>
      <c r="F6873" s="21" t="str">
        <f>VLOOKUP(D6873, 'Job Emp Table'!D$1:F$2600, 3, FALSE)</f>
        <v>JOSE GONZALEZ RIOS</v>
      </c>
      <c r="G6873" s="21" t="s">
        <v>6019</v>
      </c>
      <c r="H6873" s="21" t="s">
        <v>6067</v>
      </c>
      <c r="I6873" s="22">
        <v>45722</v>
      </c>
      <c r="J6873" s="21">
        <v>1.3</v>
      </c>
      <c r="K6873" s="29" t="s">
        <v>3576</v>
      </c>
      <c r="L6873" s="30" t="str">
        <f>IFERROR(VLOOKUP($H6873,JOBS!$C:$E,2,FALSE),"")</f>
        <v/>
      </c>
      <c r="M6873" s="27" t="str">
        <f>IFERROR(VLOOKUP($L6873,JOBS!$A:$B,2,FALSE),"")</f>
        <v/>
      </c>
      <c r="O6873" s="16"/>
      <c r="P6873" s="16"/>
    </row>
    <row r="6874" spans="1:16" x14ac:dyDescent="0.25">
      <c r="A6874" s="21" t="s">
        <v>5682</v>
      </c>
      <c r="B6874" s="21" t="s">
        <v>5681</v>
      </c>
      <c r="C6874" s="21" t="s">
        <v>5682</v>
      </c>
      <c r="D6874" s="21" t="s">
        <v>5572</v>
      </c>
      <c r="E6874" s="21">
        <v>440449</v>
      </c>
      <c r="F6874" s="21" t="str">
        <f>VLOOKUP(D6874, 'Job Emp Table'!D$1:F$2600, 3, FALSE)</f>
        <v>JOSE GONZALEZ RIOS</v>
      </c>
      <c r="G6874" s="21" t="s">
        <v>6018</v>
      </c>
      <c r="H6874" s="21" t="s">
        <v>6062</v>
      </c>
      <c r="I6874" s="22">
        <v>45727</v>
      </c>
      <c r="J6874" s="21">
        <v>2.9</v>
      </c>
      <c r="K6874" s="29" t="s">
        <v>3576</v>
      </c>
      <c r="L6874" s="30" t="str">
        <f>IFERROR(VLOOKUP($H6874,JOBS!$C:$E,2,FALSE),"")</f>
        <v/>
      </c>
      <c r="M6874" s="27" t="str">
        <f>IFERROR(VLOOKUP($L6874,JOBS!$A:$B,2,FALSE),"")</f>
        <v/>
      </c>
      <c r="O6874" s="16"/>
      <c r="P6874" s="16"/>
    </row>
    <row r="6875" spans="1:16" x14ac:dyDescent="0.25">
      <c r="A6875" s="21" t="s">
        <v>5682</v>
      </c>
      <c r="B6875" s="21" t="s">
        <v>5681</v>
      </c>
      <c r="C6875" s="21" t="s">
        <v>5682</v>
      </c>
      <c r="D6875" s="21" t="s">
        <v>5572</v>
      </c>
      <c r="E6875" s="21">
        <v>440449</v>
      </c>
      <c r="F6875" s="21" t="str">
        <f>VLOOKUP(D6875, 'Job Emp Table'!D$1:F$2600, 3, FALSE)</f>
        <v>JOSE GONZALEZ RIOS</v>
      </c>
      <c r="G6875" s="21" t="s">
        <v>6019</v>
      </c>
      <c r="H6875" s="21" t="s">
        <v>6062</v>
      </c>
      <c r="I6875" s="22">
        <v>45727</v>
      </c>
      <c r="J6875" s="21">
        <v>5.0999999999999996</v>
      </c>
      <c r="K6875" s="29" t="s">
        <v>3576</v>
      </c>
      <c r="L6875" s="30" t="str">
        <f>IFERROR(VLOOKUP($H6875,JOBS!$C:$E,2,FALSE),"")</f>
        <v/>
      </c>
      <c r="M6875" s="27" t="str">
        <f>IFERROR(VLOOKUP($L6875,JOBS!$A:$B,2,FALSE),"")</f>
        <v/>
      </c>
      <c r="O6875" s="16"/>
      <c r="P6875" s="16"/>
    </row>
    <row r="6876" spans="1:16" x14ac:dyDescent="0.25">
      <c r="A6876" s="21" t="s">
        <v>5682</v>
      </c>
      <c r="B6876" s="21" t="s">
        <v>5681</v>
      </c>
      <c r="C6876" s="21" t="s">
        <v>5682</v>
      </c>
      <c r="D6876" s="21" t="s">
        <v>5572</v>
      </c>
      <c r="E6876" s="21">
        <v>440449</v>
      </c>
      <c r="F6876" s="21" t="str">
        <f>VLOOKUP(D6876, 'Job Emp Table'!D$1:F$2600, 3, FALSE)</f>
        <v>JOSE GONZALEZ RIOS</v>
      </c>
      <c r="G6876" s="21" t="s">
        <v>6018</v>
      </c>
      <c r="H6876" s="21" t="s">
        <v>6105</v>
      </c>
      <c r="I6876" s="22">
        <v>45727</v>
      </c>
      <c r="J6876" s="21">
        <v>0.4</v>
      </c>
      <c r="K6876" s="29" t="s">
        <v>3576</v>
      </c>
      <c r="L6876" s="30" t="str">
        <f>IFERROR(VLOOKUP($H6876,JOBS!$C:$E,2,FALSE),"")</f>
        <v/>
      </c>
      <c r="M6876" s="27" t="str">
        <f>IFERROR(VLOOKUP($L6876,JOBS!$A:$B,2,FALSE),"")</f>
        <v/>
      </c>
      <c r="O6876" s="16"/>
      <c r="P6876" s="16"/>
    </row>
    <row r="6877" spans="1:16" x14ac:dyDescent="0.25">
      <c r="A6877" s="21" t="s">
        <v>5682</v>
      </c>
      <c r="B6877" s="21" t="s">
        <v>5681</v>
      </c>
      <c r="C6877" s="21" t="s">
        <v>5682</v>
      </c>
      <c r="D6877" s="21" t="s">
        <v>5572</v>
      </c>
      <c r="E6877" s="21">
        <v>440449</v>
      </c>
      <c r="F6877" s="21" t="str">
        <f>VLOOKUP(D6877, 'Job Emp Table'!D$1:F$2600, 3, FALSE)</f>
        <v>JOSE GONZALEZ RIOS</v>
      </c>
      <c r="G6877" s="21" t="s">
        <v>6019</v>
      </c>
      <c r="H6877" s="21" t="s">
        <v>6105</v>
      </c>
      <c r="I6877" s="22">
        <v>45727</v>
      </c>
      <c r="J6877" s="21">
        <v>0.6</v>
      </c>
      <c r="K6877" s="29" t="s">
        <v>3576</v>
      </c>
      <c r="L6877" s="30" t="str">
        <f>IFERROR(VLOOKUP($H6877,JOBS!$C:$E,2,FALSE),"")</f>
        <v/>
      </c>
      <c r="M6877" s="27" t="str">
        <f>IFERROR(VLOOKUP($L6877,JOBS!$A:$B,2,FALSE),"")</f>
        <v/>
      </c>
      <c r="O6877" s="16"/>
      <c r="P6877" s="16"/>
    </row>
    <row r="6878" spans="1:16" x14ac:dyDescent="0.25">
      <c r="A6878" s="21" t="s">
        <v>5682</v>
      </c>
      <c r="B6878" s="21" t="s">
        <v>5681</v>
      </c>
      <c r="C6878" s="21" t="s">
        <v>5682</v>
      </c>
      <c r="D6878" s="21" t="s">
        <v>5572</v>
      </c>
      <c r="E6878" s="21">
        <v>440449</v>
      </c>
      <c r="F6878" s="21" t="str">
        <f>VLOOKUP(D6878, 'Job Emp Table'!D$1:F$2600, 3, FALSE)</f>
        <v>JOSE GONZALEZ RIOS</v>
      </c>
      <c r="G6878" s="21" t="s">
        <v>6018</v>
      </c>
      <c r="H6878" s="21" t="s">
        <v>6067</v>
      </c>
      <c r="I6878" s="22">
        <v>45727</v>
      </c>
      <c r="J6878" s="21">
        <v>0.7</v>
      </c>
      <c r="K6878" s="29" t="s">
        <v>3576</v>
      </c>
      <c r="L6878" s="30" t="str">
        <f>IFERROR(VLOOKUP($H6878,JOBS!$C:$E,2,FALSE),"")</f>
        <v/>
      </c>
      <c r="M6878" s="27" t="str">
        <f>IFERROR(VLOOKUP($L6878,JOBS!$A:$B,2,FALSE),"")</f>
        <v/>
      </c>
      <c r="O6878" s="16"/>
      <c r="P6878" s="16"/>
    </row>
    <row r="6879" spans="1:16" x14ac:dyDescent="0.25">
      <c r="A6879" s="21" t="s">
        <v>5682</v>
      </c>
      <c r="B6879" s="21" t="s">
        <v>5681</v>
      </c>
      <c r="C6879" s="21" t="s">
        <v>5682</v>
      </c>
      <c r="D6879" s="21" t="s">
        <v>5572</v>
      </c>
      <c r="E6879" s="21">
        <v>440449</v>
      </c>
      <c r="F6879" s="21" t="str">
        <f>VLOOKUP(D6879, 'Job Emp Table'!D$1:F$2600, 3, FALSE)</f>
        <v>JOSE GONZALEZ RIOS</v>
      </c>
      <c r="G6879" s="21" t="s">
        <v>6019</v>
      </c>
      <c r="H6879" s="21" t="s">
        <v>6067</v>
      </c>
      <c r="I6879" s="22">
        <v>45727</v>
      </c>
      <c r="J6879" s="21">
        <v>1.3</v>
      </c>
      <c r="K6879" s="29" t="s">
        <v>3576</v>
      </c>
      <c r="L6879" s="30" t="str">
        <f>IFERROR(VLOOKUP($H6879,JOBS!$C:$E,2,FALSE),"")</f>
        <v/>
      </c>
      <c r="M6879" s="27" t="str">
        <f>IFERROR(VLOOKUP($L6879,JOBS!$A:$B,2,FALSE),"")</f>
        <v/>
      </c>
      <c r="O6879" s="16"/>
      <c r="P6879" s="16"/>
    </row>
    <row r="6880" spans="1:16" x14ac:dyDescent="0.25">
      <c r="A6880" s="21" t="s">
        <v>5682</v>
      </c>
      <c r="B6880" s="21" t="s">
        <v>5681</v>
      </c>
      <c r="C6880" s="21" t="s">
        <v>5682</v>
      </c>
      <c r="D6880" s="21" t="s">
        <v>5572</v>
      </c>
      <c r="E6880" s="21">
        <v>440449</v>
      </c>
      <c r="F6880" s="21" t="str">
        <f>VLOOKUP(D6880, 'Job Emp Table'!D$1:F$2600, 3, FALSE)</f>
        <v>JOSE GONZALEZ RIOS</v>
      </c>
      <c r="G6880" s="21" t="s">
        <v>6018</v>
      </c>
      <c r="H6880" s="21" t="s">
        <v>6062</v>
      </c>
      <c r="I6880" s="22">
        <v>45728</v>
      </c>
      <c r="J6880" s="21">
        <v>2.9</v>
      </c>
      <c r="K6880" s="29" t="s">
        <v>3576</v>
      </c>
      <c r="L6880" s="30" t="str">
        <f>IFERROR(VLOOKUP($H6880,JOBS!$C:$E,2,FALSE),"")</f>
        <v/>
      </c>
      <c r="M6880" s="27" t="str">
        <f>IFERROR(VLOOKUP($L6880,JOBS!$A:$B,2,FALSE),"")</f>
        <v/>
      </c>
      <c r="O6880" s="16"/>
      <c r="P6880" s="16"/>
    </row>
    <row r="6881" spans="1:16" x14ac:dyDescent="0.25">
      <c r="A6881" s="21" t="s">
        <v>5682</v>
      </c>
      <c r="B6881" s="21" t="s">
        <v>5681</v>
      </c>
      <c r="C6881" s="21" t="s">
        <v>5682</v>
      </c>
      <c r="D6881" s="21" t="s">
        <v>5572</v>
      </c>
      <c r="E6881" s="21">
        <v>440449</v>
      </c>
      <c r="F6881" s="21" t="str">
        <f>VLOOKUP(D6881, 'Job Emp Table'!D$1:F$2600, 3, FALSE)</f>
        <v>JOSE GONZALEZ RIOS</v>
      </c>
      <c r="G6881" s="21" t="s">
        <v>6019</v>
      </c>
      <c r="H6881" s="21" t="s">
        <v>6062</v>
      </c>
      <c r="I6881" s="22">
        <v>45728</v>
      </c>
      <c r="J6881" s="21">
        <v>5.0999999999999996</v>
      </c>
      <c r="K6881" s="29" t="s">
        <v>3576</v>
      </c>
      <c r="L6881" s="30" t="str">
        <f>IFERROR(VLOOKUP($H6881,JOBS!$C:$E,2,FALSE),"")</f>
        <v/>
      </c>
      <c r="M6881" s="27" t="str">
        <f>IFERROR(VLOOKUP($L6881,JOBS!$A:$B,2,FALSE),"")</f>
        <v/>
      </c>
      <c r="O6881" s="16"/>
      <c r="P6881" s="16"/>
    </row>
    <row r="6882" spans="1:16" x14ac:dyDescent="0.25">
      <c r="A6882" s="21" t="s">
        <v>5682</v>
      </c>
      <c r="B6882" s="21" t="s">
        <v>5681</v>
      </c>
      <c r="C6882" s="21" t="s">
        <v>5682</v>
      </c>
      <c r="D6882" s="21" t="s">
        <v>5572</v>
      </c>
      <c r="E6882" s="21">
        <v>440449</v>
      </c>
      <c r="F6882" s="21" t="str">
        <f>VLOOKUP(D6882, 'Job Emp Table'!D$1:F$2600, 3, FALSE)</f>
        <v>JOSE GONZALEZ RIOS</v>
      </c>
      <c r="G6882" s="21" t="s">
        <v>6018</v>
      </c>
      <c r="H6882" s="21" t="s">
        <v>6106</v>
      </c>
      <c r="I6882" s="22">
        <v>45728</v>
      </c>
      <c r="J6882" s="21">
        <v>0.4</v>
      </c>
      <c r="K6882" s="29" t="s">
        <v>3576</v>
      </c>
      <c r="L6882" s="30" t="str">
        <f>IFERROR(VLOOKUP($H6882,JOBS!$C:$E,2,FALSE),"")</f>
        <v/>
      </c>
      <c r="M6882" s="27" t="str">
        <f>IFERROR(VLOOKUP($L6882,JOBS!$A:$B,2,FALSE),"")</f>
        <v/>
      </c>
      <c r="O6882" s="16"/>
      <c r="P6882" s="16"/>
    </row>
    <row r="6883" spans="1:16" x14ac:dyDescent="0.25">
      <c r="A6883" s="21" t="s">
        <v>5682</v>
      </c>
      <c r="B6883" s="21" t="s">
        <v>5681</v>
      </c>
      <c r="C6883" s="21" t="s">
        <v>5682</v>
      </c>
      <c r="D6883" s="21" t="s">
        <v>5572</v>
      </c>
      <c r="E6883" s="21">
        <v>440449</v>
      </c>
      <c r="F6883" s="21" t="str">
        <f>VLOOKUP(D6883, 'Job Emp Table'!D$1:F$2600, 3, FALSE)</f>
        <v>JOSE GONZALEZ RIOS</v>
      </c>
      <c r="G6883" s="21" t="s">
        <v>6019</v>
      </c>
      <c r="H6883" s="21" t="s">
        <v>6106</v>
      </c>
      <c r="I6883" s="22">
        <v>45728</v>
      </c>
      <c r="J6883" s="21">
        <v>0.6</v>
      </c>
      <c r="K6883" s="29" t="s">
        <v>3576</v>
      </c>
      <c r="L6883" s="30" t="str">
        <f>IFERROR(VLOOKUP($H6883,JOBS!$C:$E,2,FALSE),"")</f>
        <v/>
      </c>
      <c r="M6883" s="27" t="str">
        <f>IFERROR(VLOOKUP($L6883,JOBS!$A:$B,2,FALSE),"")</f>
        <v/>
      </c>
      <c r="O6883" s="16"/>
      <c r="P6883" s="16"/>
    </row>
    <row r="6884" spans="1:16" x14ac:dyDescent="0.25">
      <c r="A6884" s="21" t="s">
        <v>5682</v>
      </c>
      <c r="B6884" s="21" t="s">
        <v>5681</v>
      </c>
      <c r="C6884" s="21" t="s">
        <v>5682</v>
      </c>
      <c r="D6884" s="21" t="s">
        <v>5572</v>
      </c>
      <c r="E6884" s="21">
        <v>440449</v>
      </c>
      <c r="F6884" s="21" t="str">
        <f>VLOOKUP(D6884, 'Job Emp Table'!D$1:F$2600, 3, FALSE)</f>
        <v>JOSE GONZALEZ RIOS</v>
      </c>
      <c r="G6884" s="21" t="s">
        <v>6018</v>
      </c>
      <c r="H6884" s="21" t="s">
        <v>6067</v>
      </c>
      <c r="I6884" s="22">
        <v>45728</v>
      </c>
      <c r="J6884" s="21">
        <v>0.7</v>
      </c>
      <c r="K6884" s="29" t="s">
        <v>3576</v>
      </c>
      <c r="L6884" s="30" t="str">
        <f>IFERROR(VLOOKUP($H6884,JOBS!$C:$E,2,FALSE),"")</f>
        <v/>
      </c>
      <c r="M6884" s="27" t="str">
        <f>IFERROR(VLOOKUP($L6884,JOBS!$A:$B,2,FALSE),"")</f>
        <v/>
      </c>
      <c r="O6884" s="16"/>
      <c r="P6884" s="16"/>
    </row>
    <row r="6885" spans="1:16" x14ac:dyDescent="0.25">
      <c r="A6885" s="21" t="s">
        <v>5682</v>
      </c>
      <c r="B6885" s="21" t="s">
        <v>5681</v>
      </c>
      <c r="C6885" s="21" t="s">
        <v>5682</v>
      </c>
      <c r="D6885" s="21" t="s">
        <v>5572</v>
      </c>
      <c r="E6885" s="21">
        <v>440449</v>
      </c>
      <c r="F6885" s="21" t="str">
        <f>VLOOKUP(D6885, 'Job Emp Table'!D$1:F$2600, 3, FALSE)</f>
        <v>JOSE GONZALEZ RIOS</v>
      </c>
      <c r="G6885" s="21" t="s">
        <v>6019</v>
      </c>
      <c r="H6885" s="21" t="s">
        <v>6067</v>
      </c>
      <c r="I6885" s="22">
        <v>45728</v>
      </c>
      <c r="J6885" s="21">
        <v>1.3</v>
      </c>
      <c r="K6885" s="29" t="s">
        <v>3576</v>
      </c>
      <c r="L6885" s="30" t="str">
        <f>IFERROR(VLOOKUP($H6885,JOBS!$C:$E,2,FALSE),"")</f>
        <v/>
      </c>
      <c r="M6885" s="27" t="str">
        <f>IFERROR(VLOOKUP($L6885,JOBS!$A:$B,2,FALSE),"")</f>
        <v/>
      </c>
      <c r="O6885" s="16"/>
      <c r="P6885" s="16"/>
    </row>
    <row r="6886" spans="1:16" x14ac:dyDescent="0.25">
      <c r="A6886" s="21" t="s">
        <v>5682</v>
      </c>
      <c r="B6886" s="21" t="s">
        <v>5681</v>
      </c>
      <c r="C6886" s="21" t="s">
        <v>5682</v>
      </c>
      <c r="D6886" s="21" t="s">
        <v>5572</v>
      </c>
      <c r="E6886" s="21">
        <v>440449</v>
      </c>
      <c r="F6886" s="21" t="str">
        <f>VLOOKUP(D6886, 'Job Emp Table'!D$1:F$2600, 3, FALSE)</f>
        <v>JOSE GONZALEZ RIOS</v>
      </c>
      <c r="G6886" s="21" t="s">
        <v>6018</v>
      </c>
      <c r="H6886" s="21" t="s">
        <v>6062</v>
      </c>
      <c r="I6886" s="22">
        <v>45729</v>
      </c>
      <c r="J6886" s="21">
        <v>2.6</v>
      </c>
      <c r="K6886" s="29" t="s">
        <v>3576</v>
      </c>
      <c r="L6886" s="30" t="str">
        <f>IFERROR(VLOOKUP($H6886,JOBS!$C:$E,2,FALSE),"")</f>
        <v/>
      </c>
      <c r="M6886" s="27" t="str">
        <f>IFERROR(VLOOKUP($L6886,JOBS!$A:$B,2,FALSE),"")</f>
        <v/>
      </c>
      <c r="O6886" s="16"/>
      <c r="P6886" s="16"/>
    </row>
    <row r="6887" spans="1:16" x14ac:dyDescent="0.25">
      <c r="A6887" s="21" t="s">
        <v>5682</v>
      </c>
      <c r="B6887" s="21" t="s">
        <v>5681</v>
      </c>
      <c r="C6887" s="21" t="s">
        <v>5682</v>
      </c>
      <c r="D6887" s="21" t="s">
        <v>5572</v>
      </c>
      <c r="E6887" s="21">
        <v>440449</v>
      </c>
      <c r="F6887" s="21" t="str">
        <f>VLOOKUP(D6887, 'Job Emp Table'!D$1:F$2600, 3, FALSE)</f>
        <v>JOSE GONZALEZ RIOS</v>
      </c>
      <c r="G6887" s="21" t="s">
        <v>6019</v>
      </c>
      <c r="H6887" s="21" t="s">
        <v>6062</v>
      </c>
      <c r="I6887" s="22">
        <v>45729</v>
      </c>
      <c r="J6887" s="21">
        <v>4.4000000000000004</v>
      </c>
      <c r="K6887" s="29" t="s">
        <v>3576</v>
      </c>
      <c r="L6887" s="30" t="str">
        <f>IFERROR(VLOOKUP($H6887,JOBS!$C:$E,2,FALSE),"")</f>
        <v/>
      </c>
      <c r="M6887" s="27" t="str">
        <f>IFERROR(VLOOKUP($L6887,JOBS!$A:$B,2,FALSE),"")</f>
        <v/>
      </c>
      <c r="O6887" s="16"/>
      <c r="P6887" s="16"/>
    </row>
    <row r="6888" spans="1:16" x14ac:dyDescent="0.25">
      <c r="A6888" s="21" t="s">
        <v>5682</v>
      </c>
      <c r="B6888" s="21" t="s">
        <v>5681</v>
      </c>
      <c r="C6888" s="21" t="s">
        <v>5682</v>
      </c>
      <c r="D6888" s="21" t="s">
        <v>5572</v>
      </c>
      <c r="E6888" s="21">
        <v>440449</v>
      </c>
      <c r="F6888" s="21" t="str">
        <f>VLOOKUP(D6888, 'Job Emp Table'!D$1:F$2600, 3, FALSE)</f>
        <v>JOSE GONZALEZ RIOS</v>
      </c>
      <c r="G6888" s="21" t="s">
        <v>6018</v>
      </c>
      <c r="H6888" s="21" t="s">
        <v>6063</v>
      </c>
      <c r="I6888" s="22">
        <v>45729</v>
      </c>
      <c r="J6888" s="21">
        <v>1.1000000000000001</v>
      </c>
      <c r="K6888" s="29" t="s">
        <v>3576</v>
      </c>
      <c r="L6888" s="30" t="str">
        <f>IFERROR(VLOOKUP($H6888,JOBS!$C:$E,2,FALSE),"")</f>
        <v/>
      </c>
      <c r="M6888" s="27" t="str">
        <f>IFERROR(VLOOKUP($L6888,JOBS!$A:$B,2,FALSE),"")</f>
        <v/>
      </c>
      <c r="O6888" s="16"/>
      <c r="P6888" s="16"/>
    </row>
    <row r="6889" spans="1:16" x14ac:dyDescent="0.25">
      <c r="A6889" s="21" t="s">
        <v>5682</v>
      </c>
      <c r="B6889" s="21" t="s">
        <v>5681</v>
      </c>
      <c r="C6889" s="21" t="s">
        <v>5682</v>
      </c>
      <c r="D6889" s="21" t="s">
        <v>5572</v>
      </c>
      <c r="E6889" s="21">
        <v>440449</v>
      </c>
      <c r="F6889" s="21" t="str">
        <f>VLOOKUP(D6889, 'Job Emp Table'!D$1:F$2600, 3, FALSE)</f>
        <v>JOSE GONZALEZ RIOS</v>
      </c>
      <c r="G6889" s="21" t="s">
        <v>6019</v>
      </c>
      <c r="H6889" s="21" t="s">
        <v>6063</v>
      </c>
      <c r="I6889" s="22">
        <v>45729</v>
      </c>
      <c r="J6889" s="21">
        <v>1.9</v>
      </c>
      <c r="K6889" s="29" t="s">
        <v>3576</v>
      </c>
      <c r="L6889" s="30" t="str">
        <f>IFERROR(VLOOKUP($H6889,JOBS!$C:$E,2,FALSE),"")</f>
        <v/>
      </c>
      <c r="M6889" s="27" t="str">
        <f>IFERROR(VLOOKUP($L6889,JOBS!$A:$B,2,FALSE),"")</f>
        <v/>
      </c>
      <c r="O6889" s="16"/>
      <c r="P6889" s="16"/>
    </row>
    <row r="6890" spans="1:16" x14ac:dyDescent="0.25">
      <c r="A6890" s="21" t="s">
        <v>5682</v>
      </c>
      <c r="B6890" s="21" t="s">
        <v>5681</v>
      </c>
      <c r="C6890" s="21" t="s">
        <v>5682</v>
      </c>
      <c r="D6890" s="21" t="s">
        <v>5572</v>
      </c>
      <c r="E6890" s="21">
        <v>440449</v>
      </c>
      <c r="F6890" s="21" t="str">
        <f>VLOOKUP(D6890, 'Job Emp Table'!D$1:F$2600, 3, FALSE)</f>
        <v>JOSE GONZALEZ RIOS</v>
      </c>
      <c r="G6890" s="21" t="s">
        <v>6018</v>
      </c>
      <c r="H6890" s="21" t="s">
        <v>6062</v>
      </c>
      <c r="I6890" s="22">
        <v>45730</v>
      </c>
      <c r="J6890" s="21">
        <v>3.6</v>
      </c>
      <c r="K6890" s="29" t="s">
        <v>3576</v>
      </c>
      <c r="L6890" s="30" t="str">
        <f>IFERROR(VLOOKUP($H6890,JOBS!$C:$E,2,FALSE),"")</f>
        <v/>
      </c>
      <c r="M6890" s="27" t="str">
        <f>IFERROR(VLOOKUP($L6890,JOBS!$A:$B,2,FALSE),"")</f>
        <v/>
      </c>
      <c r="O6890" s="16"/>
      <c r="P6890" s="16"/>
    </row>
    <row r="6891" spans="1:16" x14ac:dyDescent="0.25">
      <c r="A6891" s="21" t="s">
        <v>5682</v>
      </c>
      <c r="B6891" s="21" t="s">
        <v>5681</v>
      </c>
      <c r="C6891" s="21" t="s">
        <v>5682</v>
      </c>
      <c r="D6891" s="21" t="s">
        <v>5572</v>
      </c>
      <c r="E6891" s="21">
        <v>440449</v>
      </c>
      <c r="F6891" s="21" t="str">
        <f>VLOOKUP(D6891, 'Job Emp Table'!D$1:F$2600, 3, FALSE)</f>
        <v>JOSE GONZALEZ RIOS</v>
      </c>
      <c r="G6891" s="21" t="s">
        <v>6019</v>
      </c>
      <c r="H6891" s="21" t="s">
        <v>6062</v>
      </c>
      <c r="I6891" s="22">
        <v>45730</v>
      </c>
      <c r="J6891" s="21">
        <v>6.4</v>
      </c>
      <c r="K6891" s="29" t="s">
        <v>3576</v>
      </c>
      <c r="L6891" s="30" t="str">
        <f>IFERROR(VLOOKUP($H6891,JOBS!$C:$E,2,FALSE),"")</f>
        <v/>
      </c>
      <c r="M6891" s="27" t="str">
        <f>IFERROR(VLOOKUP($L6891,JOBS!$A:$B,2,FALSE),"")</f>
        <v/>
      </c>
      <c r="O6891" s="16"/>
      <c r="P6891" s="16"/>
    </row>
    <row r="6892" spans="1:16" x14ac:dyDescent="0.25">
      <c r="A6892" s="21" t="s">
        <v>5682</v>
      </c>
      <c r="B6892" s="21" t="s">
        <v>5681</v>
      </c>
      <c r="C6892" s="21" t="s">
        <v>5682</v>
      </c>
      <c r="D6892" s="21" t="s">
        <v>5572</v>
      </c>
      <c r="E6892" s="21">
        <v>440449</v>
      </c>
      <c r="F6892" s="21" t="str">
        <f>VLOOKUP(D6892, 'Job Emp Table'!D$1:F$2600, 3, FALSE)</f>
        <v>JOSE GONZALEZ RIOS</v>
      </c>
      <c r="G6892" s="21" t="s">
        <v>6018</v>
      </c>
      <c r="H6892" s="21" t="s">
        <v>6062</v>
      </c>
      <c r="I6892" s="22">
        <v>45733</v>
      </c>
      <c r="J6892" s="21">
        <v>2.2000000000000002</v>
      </c>
      <c r="K6892" s="29" t="s">
        <v>3576</v>
      </c>
      <c r="L6892" s="30" t="str">
        <f>IFERROR(VLOOKUP($H6892,JOBS!$C:$E,2,FALSE),"")</f>
        <v/>
      </c>
      <c r="M6892" s="27" t="str">
        <f>IFERROR(VLOOKUP($L6892,JOBS!$A:$B,2,FALSE),"")</f>
        <v/>
      </c>
      <c r="O6892" s="16"/>
      <c r="P6892" s="16"/>
    </row>
    <row r="6893" spans="1:16" x14ac:dyDescent="0.25">
      <c r="A6893" s="21" t="s">
        <v>5682</v>
      </c>
      <c r="B6893" s="21" t="s">
        <v>5681</v>
      </c>
      <c r="C6893" s="21" t="s">
        <v>5682</v>
      </c>
      <c r="D6893" s="21" t="s">
        <v>5572</v>
      </c>
      <c r="E6893" s="21">
        <v>440449</v>
      </c>
      <c r="F6893" s="21" t="str">
        <f>VLOOKUP(D6893, 'Job Emp Table'!D$1:F$2600, 3, FALSE)</f>
        <v>JOSE GONZALEZ RIOS</v>
      </c>
      <c r="G6893" s="21" t="s">
        <v>6019</v>
      </c>
      <c r="H6893" s="21" t="s">
        <v>6062</v>
      </c>
      <c r="I6893" s="22">
        <v>45733</v>
      </c>
      <c r="J6893" s="21">
        <v>3.8</v>
      </c>
      <c r="K6893" s="29" t="s">
        <v>3576</v>
      </c>
      <c r="L6893" s="30" t="str">
        <f>IFERROR(VLOOKUP($H6893,JOBS!$C:$E,2,FALSE),"")</f>
        <v/>
      </c>
      <c r="M6893" s="27" t="str">
        <f>IFERROR(VLOOKUP($L6893,JOBS!$A:$B,2,FALSE),"")</f>
        <v/>
      </c>
      <c r="O6893" s="16"/>
      <c r="P6893" s="16"/>
    </row>
    <row r="6894" spans="1:16" x14ac:dyDescent="0.25">
      <c r="A6894" s="21" t="s">
        <v>5682</v>
      </c>
      <c r="B6894" s="21" t="s">
        <v>5681</v>
      </c>
      <c r="C6894" s="21" t="s">
        <v>5682</v>
      </c>
      <c r="D6894" s="21" t="s">
        <v>5572</v>
      </c>
      <c r="E6894" s="21">
        <v>440449</v>
      </c>
      <c r="F6894" s="21" t="str">
        <f>VLOOKUP(D6894, 'Job Emp Table'!D$1:F$2600, 3, FALSE)</f>
        <v>JOSE GONZALEZ RIOS</v>
      </c>
      <c r="G6894" s="21" t="s">
        <v>6018</v>
      </c>
      <c r="H6894" s="21" t="s">
        <v>6105</v>
      </c>
      <c r="I6894" s="22">
        <v>45733</v>
      </c>
      <c r="J6894" s="21">
        <v>0.4</v>
      </c>
      <c r="K6894" s="29" t="s">
        <v>3576</v>
      </c>
      <c r="L6894" s="30" t="str">
        <f>IFERROR(VLOOKUP($H6894,JOBS!$C:$E,2,FALSE),"")</f>
        <v/>
      </c>
      <c r="M6894" s="27" t="str">
        <f>IFERROR(VLOOKUP($L6894,JOBS!$A:$B,2,FALSE),"")</f>
        <v/>
      </c>
      <c r="O6894" s="16"/>
      <c r="P6894" s="16"/>
    </row>
    <row r="6895" spans="1:16" x14ac:dyDescent="0.25">
      <c r="A6895" s="21" t="s">
        <v>5682</v>
      </c>
      <c r="B6895" s="21" t="s">
        <v>5681</v>
      </c>
      <c r="C6895" s="21" t="s">
        <v>5682</v>
      </c>
      <c r="D6895" s="21" t="s">
        <v>5572</v>
      </c>
      <c r="E6895" s="21">
        <v>440449</v>
      </c>
      <c r="F6895" s="21" t="str">
        <f>VLOOKUP(D6895, 'Job Emp Table'!D$1:F$2600, 3, FALSE)</f>
        <v>JOSE GONZALEZ RIOS</v>
      </c>
      <c r="G6895" s="21" t="s">
        <v>6019</v>
      </c>
      <c r="H6895" s="21" t="s">
        <v>6105</v>
      </c>
      <c r="I6895" s="22">
        <v>45733</v>
      </c>
      <c r="J6895" s="21">
        <v>0.6</v>
      </c>
      <c r="K6895" s="29" t="s">
        <v>3576</v>
      </c>
      <c r="L6895" s="30" t="str">
        <f>IFERROR(VLOOKUP($H6895,JOBS!$C:$E,2,FALSE),"")</f>
        <v/>
      </c>
      <c r="M6895" s="27" t="str">
        <f>IFERROR(VLOOKUP($L6895,JOBS!$A:$B,2,FALSE),"")</f>
        <v/>
      </c>
      <c r="O6895" s="16"/>
      <c r="P6895" s="16"/>
    </row>
    <row r="6896" spans="1:16" x14ac:dyDescent="0.25">
      <c r="A6896" s="21" t="s">
        <v>5682</v>
      </c>
      <c r="B6896" s="21" t="s">
        <v>5681</v>
      </c>
      <c r="C6896" s="21" t="s">
        <v>5682</v>
      </c>
      <c r="D6896" s="21" t="s">
        <v>5572</v>
      </c>
      <c r="E6896" s="21">
        <v>440449</v>
      </c>
      <c r="F6896" s="21" t="str">
        <f>VLOOKUP(D6896, 'Job Emp Table'!D$1:F$2600, 3, FALSE)</f>
        <v>JOSE GONZALEZ RIOS</v>
      </c>
      <c r="G6896" s="21" t="s">
        <v>6018</v>
      </c>
      <c r="H6896" s="21" t="s">
        <v>6067</v>
      </c>
      <c r="I6896" s="22">
        <v>45733</v>
      </c>
      <c r="J6896" s="21">
        <v>1.1000000000000001</v>
      </c>
      <c r="K6896" s="29" t="s">
        <v>3576</v>
      </c>
      <c r="L6896" s="30" t="str">
        <f>IFERROR(VLOOKUP($H6896,JOBS!$C:$E,2,FALSE),"")</f>
        <v/>
      </c>
      <c r="M6896" s="27" t="str">
        <f>IFERROR(VLOOKUP($L6896,JOBS!$A:$B,2,FALSE),"")</f>
        <v/>
      </c>
      <c r="O6896" s="16"/>
      <c r="P6896" s="16"/>
    </row>
    <row r="6897" spans="1:16" x14ac:dyDescent="0.25">
      <c r="A6897" s="21" t="s">
        <v>5682</v>
      </c>
      <c r="B6897" s="21" t="s">
        <v>5681</v>
      </c>
      <c r="C6897" s="21" t="s">
        <v>5682</v>
      </c>
      <c r="D6897" s="21" t="s">
        <v>5572</v>
      </c>
      <c r="E6897" s="21">
        <v>440449</v>
      </c>
      <c r="F6897" s="21" t="str">
        <f>VLOOKUP(D6897, 'Job Emp Table'!D$1:F$2600, 3, FALSE)</f>
        <v>JOSE GONZALEZ RIOS</v>
      </c>
      <c r="G6897" s="21" t="s">
        <v>6019</v>
      </c>
      <c r="H6897" s="21" t="s">
        <v>6067</v>
      </c>
      <c r="I6897" s="22">
        <v>45733</v>
      </c>
      <c r="J6897" s="21">
        <v>1.9</v>
      </c>
      <c r="K6897" s="29" t="s">
        <v>3576</v>
      </c>
      <c r="L6897" s="30" t="str">
        <f>IFERROR(VLOOKUP($H6897,JOBS!$C:$E,2,FALSE),"")</f>
        <v/>
      </c>
      <c r="M6897" s="27" t="str">
        <f>IFERROR(VLOOKUP($L6897,JOBS!$A:$B,2,FALSE),"")</f>
        <v/>
      </c>
      <c r="O6897" s="16"/>
      <c r="P6897" s="16"/>
    </row>
    <row r="6898" spans="1:16" x14ac:dyDescent="0.25">
      <c r="A6898" s="21" t="s">
        <v>5682</v>
      </c>
      <c r="B6898" s="21" t="s">
        <v>5681</v>
      </c>
      <c r="C6898" s="21" t="s">
        <v>5682</v>
      </c>
      <c r="D6898" s="21" t="s">
        <v>5572</v>
      </c>
      <c r="E6898" s="21">
        <v>440449</v>
      </c>
      <c r="F6898" s="21" t="str">
        <f>VLOOKUP(D6898, 'Job Emp Table'!D$1:F$2600, 3, FALSE)</f>
        <v>JOSE GONZALEZ RIOS</v>
      </c>
      <c r="G6898" s="21" t="s">
        <v>6018</v>
      </c>
      <c r="H6898" s="21" t="s">
        <v>5885</v>
      </c>
      <c r="I6898" s="22">
        <v>45734</v>
      </c>
      <c r="J6898" s="21">
        <v>1.3</v>
      </c>
      <c r="K6898" s="29" t="s">
        <v>3576</v>
      </c>
      <c r="L6898" s="30" t="str">
        <f>IFERROR(VLOOKUP($H6898,JOBS!$C:$E,2,FALSE),"")</f>
        <v/>
      </c>
      <c r="M6898" s="27" t="str">
        <f>IFERROR(VLOOKUP($L6898,JOBS!$A:$B,2,FALSE),"")</f>
        <v/>
      </c>
      <c r="O6898" s="16"/>
      <c r="P6898" s="16"/>
    </row>
    <row r="6899" spans="1:16" x14ac:dyDescent="0.25">
      <c r="A6899" s="21" t="s">
        <v>5682</v>
      </c>
      <c r="B6899" s="21" t="s">
        <v>5681</v>
      </c>
      <c r="C6899" s="21" t="s">
        <v>5682</v>
      </c>
      <c r="D6899" s="21" t="s">
        <v>5572</v>
      </c>
      <c r="E6899" s="21">
        <v>440449</v>
      </c>
      <c r="F6899" s="21" t="str">
        <f>VLOOKUP(D6899, 'Job Emp Table'!D$1:F$2600, 3, FALSE)</f>
        <v>JOSE GONZALEZ RIOS</v>
      </c>
      <c r="G6899" s="21" t="s">
        <v>6019</v>
      </c>
      <c r="H6899" s="21" t="s">
        <v>5885</v>
      </c>
      <c r="I6899" s="22">
        <v>45734</v>
      </c>
      <c r="J6899" s="21">
        <v>2.2000000000000002</v>
      </c>
      <c r="K6899" s="29" t="s">
        <v>3576</v>
      </c>
      <c r="L6899" s="30" t="str">
        <f>IFERROR(VLOOKUP($H6899,JOBS!$C:$E,2,FALSE),"")</f>
        <v/>
      </c>
      <c r="M6899" s="27" t="str">
        <f>IFERROR(VLOOKUP($L6899,JOBS!$A:$B,2,FALSE),"")</f>
        <v/>
      </c>
      <c r="O6899" s="16"/>
      <c r="P6899" s="16"/>
    </row>
    <row r="6900" spans="1:16" x14ac:dyDescent="0.25">
      <c r="A6900" s="21" t="s">
        <v>5682</v>
      </c>
      <c r="B6900" s="21" t="s">
        <v>5681</v>
      </c>
      <c r="C6900" s="21" t="s">
        <v>5682</v>
      </c>
      <c r="D6900" s="21" t="s">
        <v>5572</v>
      </c>
      <c r="E6900" s="21">
        <v>440449</v>
      </c>
      <c r="F6900" s="21" t="str">
        <f>VLOOKUP(D6900, 'Job Emp Table'!D$1:F$2600, 3, FALSE)</f>
        <v>JOSE GONZALEZ RIOS</v>
      </c>
      <c r="G6900" s="21" t="s">
        <v>6019</v>
      </c>
      <c r="H6900" s="21" t="s">
        <v>5882</v>
      </c>
      <c r="I6900" s="22">
        <v>45734</v>
      </c>
      <c r="J6900" s="21">
        <v>0.2</v>
      </c>
      <c r="K6900" s="29" t="s">
        <v>3576</v>
      </c>
      <c r="L6900" s="30" t="str">
        <f>IFERROR(VLOOKUP($H6900,JOBS!$C:$E,2,FALSE),"")</f>
        <v/>
      </c>
      <c r="M6900" s="27" t="str">
        <f>IFERROR(VLOOKUP($L6900,JOBS!$A:$B,2,FALSE),"")</f>
        <v/>
      </c>
      <c r="O6900" s="16"/>
      <c r="P6900" s="16"/>
    </row>
    <row r="6901" spans="1:16" x14ac:dyDescent="0.25">
      <c r="A6901" s="21" t="s">
        <v>5682</v>
      </c>
      <c r="B6901" s="21" t="s">
        <v>5681</v>
      </c>
      <c r="C6901" s="21" t="s">
        <v>5682</v>
      </c>
      <c r="D6901" s="21" t="s">
        <v>5572</v>
      </c>
      <c r="E6901" s="21">
        <v>440449</v>
      </c>
      <c r="F6901" s="21" t="str">
        <f>VLOOKUP(D6901, 'Job Emp Table'!D$1:F$2600, 3, FALSE)</f>
        <v>JOSE GONZALEZ RIOS</v>
      </c>
      <c r="G6901" s="21" t="s">
        <v>6018</v>
      </c>
      <c r="H6901" s="21" t="s">
        <v>5882</v>
      </c>
      <c r="I6901" s="22">
        <v>45734</v>
      </c>
      <c r="J6901" s="21">
        <v>0.3</v>
      </c>
      <c r="K6901" s="29" t="s">
        <v>3576</v>
      </c>
      <c r="L6901" s="30" t="str">
        <f>IFERROR(VLOOKUP($H6901,JOBS!$C:$E,2,FALSE),"")</f>
        <v/>
      </c>
      <c r="M6901" s="27" t="str">
        <f>IFERROR(VLOOKUP($L6901,JOBS!$A:$B,2,FALSE),"")</f>
        <v/>
      </c>
      <c r="O6901" s="16"/>
      <c r="P6901" s="16"/>
    </row>
    <row r="6902" spans="1:16" x14ac:dyDescent="0.25">
      <c r="A6902" s="21" t="s">
        <v>5682</v>
      </c>
      <c r="B6902" s="21" t="s">
        <v>5681</v>
      </c>
      <c r="C6902" s="21" t="s">
        <v>5682</v>
      </c>
      <c r="D6902" s="21" t="s">
        <v>5572</v>
      </c>
      <c r="E6902" s="21">
        <v>440449</v>
      </c>
      <c r="F6902" s="21" t="str">
        <f>VLOOKUP(D6902, 'Job Emp Table'!D$1:F$2600, 3, FALSE)</f>
        <v>JOSE GONZALEZ RIOS</v>
      </c>
      <c r="G6902" s="21" t="s">
        <v>6018</v>
      </c>
      <c r="H6902" s="21" t="s">
        <v>6062</v>
      </c>
      <c r="I6902" s="22">
        <v>45734</v>
      </c>
      <c r="J6902" s="21">
        <v>0.7</v>
      </c>
      <c r="K6902" s="29" t="s">
        <v>3576</v>
      </c>
      <c r="L6902" s="30" t="str">
        <f>IFERROR(VLOOKUP($H6902,JOBS!$C:$E,2,FALSE),"")</f>
        <v/>
      </c>
      <c r="M6902" s="27" t="str">
        <f>IFERROR(VLOOKUP($L6902,JOBS!$A:$B,2,FALSE),"")</f>
        <v/>
      </c>
      <c r="O6902" s="16"/>
      <c r="P6902" s="16"/>
    </row>
    <row r="6903" spans="1:16" x14ac:dyDescent="0.25">
      <c r="A6903" s="21" t="s">
        <v>5682</v>
      </c>
      <c r="B6903" s="21" t="s">
        <v>5681</v>
      </c>
      <c r="C6903" s="21" t="s">
        <v>5682</v>
      </c>
      <c r="D6903" s="21" t="s">
        <v>5572</v>
      </c>
      <c r="E6903" s="21">
        <v>440449</v>
      </c>
      <c r="F6903" s="21" t="str">
        <f>VLOOKUP(D6903, 'Job Emp Table'!D$1:F$2600, 3, FALSE)</f>
        <v>JOSE GONZALEZ RIOS</v>
      </c>
      <c r="G6903" s="21" t="s">
        <v>6019</v>
      </c>
      <c r="H6903" s="21" t="s">
        <v>6062</v>
      </c>
      <c r="I6903" s="22">
        <v>45734</v>
      </c>
      <c r="J6903" s="21">
        <v>1.3</v>
      </c>
      <c r="K6903" s="29" t="s">
        <v>3576</v>
      </c>
      <c r="L6903" s="30" t="str">
        <f>IFERROR(VLOOKUP($H6903,JOBS!$C:$E,2,FALSE),"")</f>
        <v/>
      </c>
      <c r="M6903" s="27" t="str">
        <f>IFERROR(VLOOKUP($L6903,JOBS!$A:$B,2,FALSE),"")</f>
        <v/>
      </c>
      <c r="O6903" s="16"/>
      <c r="P6903" s="16"/>
    </row>
    <row r="6904" spans="1:16" x14ac:dyDescent="0.25">
      <c r="A6904" s="21" t="s">
        <v>5682</v>
      </c>
      <c r="B6904" s="21" t="s">
        <v>5681</v>
      </c>
      <c r="C6904" s="21" t="s">
        <v>5682</v>
      </c>
      <c r="D6904" s="21" t="s">
        <v>5572</v>
      </c>
      <c r="E6904" s="21">
        <v>440449</v>
      </c>
      <c r="F6904" s="21" t="str">
        <f>VLOOKUP(D6904, 'Job Emp Table'!D$1:F$2600, 3, FALSE)</f>
        <v>JOSE GONZALEZ RIOS</v>
      </c>
      <c r="G6904" s="21" t="s">
        <v>6018</v>
      </c>
      <c r="H6904" s="21" t="s">
        <v>6105</v>
      </c>
      <c r="I6904" s="22">
        <v>45734</v>
      </c>
      <c r="J6904" s="21">
        <v>0.7</v>
      </c>
      <c r="K6904" s="29" t="s">
        <v>3576</v>
      </c>
      <c r="L6904" s="30" t="str">
        <f>IFERROR(VLOOKUP($H6904,JOBS!$C:$E,2,FALSE),"")</f>
        <v/>
      </c>
      <c r="M6904" s="27" t="str">
        <f>IFERROR(VLOOKUP($L6904,JOBS!$A:$B,2,FALSE),"")</f>
        <v/>
      </c>
      <c r="O6904" s="16"/>
      <c r="P6904" s="16"/>
    </row>
    <row r="6905" spans="1:16" x14ac:dyDescent="0.25">
      <c r="A6905" s="21" t="s">
        <v>5682</v>
      </c>
      <c r="B6905" s="21" t="s">
        <v>5681</v>
      </c>
      <c r="C6905" s="21" t="s">
        <v>5682</v>
      </c>
      <c r="D6905" s="21" t="s">
        <v>5572</v>
      </c>
      <c r="E6905" s="21">
        <v>440449</v>
      </c>
      <c r="F6905" s="21" t="str">
        <f>VLOOKUP(D6905, 'Job Emp Table'!D$1:F$2600, 3, FALSE)</f>
        <v>JOSE GONZALEZ RIOS</v>
      </c>
      <c r="G6905" s="21" t="s">
        <v>6019</v>
      </c>
      <c r="H6905" s="21" t="s">
        <v>6105</v>
      </c>
      <c r="I6905" s="22">
        <v>45734</v>
      </c>
      <c r="J6905" s="21">
        <v>1.3</v>
      </c>
      <c r="K6905" s="29" t="s">
        <v>3576</v>
      </c>
      <c r="L6905" s="30" t="str">
        <f>IFERROR(VLOOKUP($H6905,JOBS!$C:$E,2,FALSE),"")</f>
        <v/>
      </c>
      <c r="M6905" s="27" t="str">
        <f>IFERROR(VLOOKUP($L6905,JOBS!$A:$B,2,FALSE),"")</f>
        <v/>
      </c>
      <c r="O6905" s="16"/>
      <c r="P6905" s="16"/>
    </row>
    <row r="6906" spans="1:16" x14ac:dyDescent="0.25">
      <c r="A6906" s="21" t="s">
        <v>5682</v>
      </c>
      <c r="B6906" s="21" t="s">
        <v>5681</v>
      </c>
      <c r="C6906" s="21" t="s">
        <v>5682</v>
      </c>
      <c r="D6906" s="21" t="s">
        <v>5572</v>
      </c>
      <c r="E6906" s="21">
        <v>440449</v>
      </c>
      <c r="F6906" s="21" t="str">
        <f>VLOOKUP(D6906, 'Job Emp Table'!D$1:F$2600, 3, FALSE)</f>
        <v>JOSE GONZALEZ RIOS</v>
      </c>
      <c r="G6906" s="21" t="s">
        <v>6018</v>
      </c>
      <c r="H6906" s="21" t="s">
        <v>6067</v>
      </c>
      <c r="I6906" s="22">
        <v>45734</v>
      </c>
      <c r="J6906" s="21">
        <v>0.7</v>
      </c>
      <c r="K6906" s="29" t="s">
        <v>3576</v>
      </c>
      <c r="L6906" s="30" t="str">
        <f>IFERROR(VLOOKUP($H6906,JOBS!$C:$E,2,FALSE),"")</f>
        <v/>
      </c>
      <c r="M6906" s="27" t="str">
        <f>IFERROR(VLOOKUP($L6906,JOBS!$A:$B,2,FALSE),"")</f>
        <v/>
      </c>
      <c r="O6906" s="16"/>
      <c r="P6906" s="16"/>
    </row>
    <row r="6907" spans="1:16" x14ac:dyDescent="0.25">
      <c r="A6907" s="21" t="s">
        <v>5682</v>
      </c>
      <c r="B6907" s="21" t="s">
        <v>5681</v>
      </c>
      <c r="C6907" s="21" t="s">
        <v>5682</v>
      </c>
      <c r="D6907" s="21" t="s">
        <v>5572</v>
      </c>
      <c r="E6907" s="21">
        <v>440449</v>
      </c>
      <c r="F6907" s="21" t="str">
        <f>VLOOKUP(D6907, 'Job Emp Table'!D$1:F$2600, 3, FALSE)</f>
        <v>JOSE GONZALEZ RIOS</v>
      </c>
      <c r="G6907" s="21" t="s">
        <v>6019</v>
      </c>
      <c r="H6907" s="21" t="s">
        <v>6067</v>
      </c>
      <c r="I6907" s="22">
        <v>45734</v>
      </c>
      <c r="J6907" s="21">
        <v>1.3</v>
      </c>
      <c r="K6907" s="29" t="s">
        <v>3576</v>
      </c>
      <c r="L6907" s="30" t="str">
        <f>IFERROR(VLOOKUP($H6907,JOBS!$C:$E,2,FALSE),"")</f>
        <v/>
      </c>
      <c r="M6907" s="27" t="str">
        <f>IFERROR(VLOOKUP($L6907,JOBS!$A:$B,2,FALSE),"")</f>
        <v/>
      </c>
      <c r="O6907" s="16"/>
      <c r="P6907" s="16"/>
    </row>
    <row r="6908" spans="1:16" x14ac:dyDescent="0.25">
      <c r="A6908" s="21" t="s">
        <v>5682</v>
      </c>
      <c r="B6908" s="21" t="s">
        <v>5681</v>
      </c>
      <c r="C6908" s="21" t="s">
        <v>5682</v>
      </c>
      <c r="D6908" s="21" t="s">
        <v>5572</v>
      </c>
      <c r="E6908" s="21">
        <v>440449</v>
      </c>
      <c r="F6908" s="21" t="str">
        <f>VLOOKUP(D6908, 'Job Emp Table'!D$1:F$2600, 3, FALSE)</f>
        <v>JOSE GONZALEZ RIOS</v>
      </c>
      <c r="G6908" s="21" t="s">
        <v>6018</v>
      </c>
      <c r="H6908" s="21" t="s">
        <v>5900</v>
      </c>
      <c r="I6908" s="22">
        <v>45735</v>
      </c>
      <c r="J6908" s="21">
        <v>0.7</v>
      </c>
      <c r="K6908" s="29" t="s">
        <v>3576</v>
      </c>
      <c r="L6908" s="30" t="str">
        <f>IFERROR(VLOOKUP($H6908,JOBS!$C:$E,2,FALSE),"")</f>
        <v/>
      </c>
      <c r="M6908" s="27" t="str">
        <f>IFERROR(VLOOKUP($L6908,JOBS!$A:$B,2,FALSE),"")</f>
        <v/>
      </c>
      <c r="O6908" s="16"/>
      <c r="P6908" s="16"/>
    </row>
    <row r="6909" spans="1:16" x14ac:dyDescent="0.25">
      <c r="A6909" s="21" t="s">
        <v>5682</v>
      </c>
      <c r="B6909" s="21" t="s">
        <v>5681</v>
      </c>
      <c r="C6909" s="21" t="s">
        <v>5682</v>
      </c>
      <c r="D6909" s="21" t="s">
        <v>5572</v>
      </c>
      <c r="E6909" s="21">
        <v>440449</v>
      </c>
      <c r="F6909" s="21" t="str">
        <f>VLOOKUP(D6909, 'Job Emp Table'!D$1:F$2600, 3, FALSE)</f>
        <v>JOSE GONZALEZ RIOS</v>
      </c>
      <c r="G6909" s="21" t="s">
        <v>6019</v>
      </c>
      <c r="H6909" s="21" t="s">
        <v>5900</v>
      </c>
      <c r="I6909" s="22">
        <v>45735</v>
      </c>
      <c r="J6909" s="21">
        <v>1.3</v>
      </c>
      <c r="K6909" s="29" t="s">
        <v>3576</v>
      </c>
      <c r="L6909" s="30" t="str">
        <f>IFERROR(VLOOKUP($H6909,JOBS!$C:$E,2,FALSE),"")</f>
        <v/>
      </c>
      <c r="M6909" s="27" t="str">
        <f>IFERROR(VLOOKUP($L6909,JOBS!$A:$B,2,FALSE),"")</f>
        <v/>
      </c>
      <c r="O6909" s="16"/>
      <c r="P6909" s="16"/>
    </row>
    <row r="6910" spans="1:16" x14ac:dyDescent="0.25">
      <c r="A6910" s="21" t="s">
        <v>5682</v>
      </c>
      <c r="B6910" s="21" t="s">
        <v>5681</v>
      </c>
      <c r="C6910" s="21" t="s">
        <v>5682</v>
      </c>
      <c r="D6910" s="21" t="s">
        <v>5572</v>
      </c>
      <c r="E6910" s="21">
        <v>440449</v>
      </c>
      <c r="F6910" s="21" t="str">
        <f>VLOOKUP(D6910, 'Job Emp Table'!D$1:F$2600, 3, FALSE)</f>
        <v>JOSE GONZALEZ RIOS</v>
      </c>
      <c r="G6910" s="21" t="s">
        <v>6018</v>
      </c>
      <c r="H6910" s="21" t="s">
        <v>6062</v>
      </c>
      <c r="I6910" s="22">
        <v>45735</v>
      </c>
      <c r="J6910" s="21">
        <v>1.1000000000000001</v>
      </c>
      <c r="K6910" s="29" t="s">
        <v>3576</v>
      </c>
      <c r="L6910" s="30" t="str">
        <f>IFERROR(VLOOKUP($H6910,JOBS!$C:$E,2,FALSE),"")</f>
        <v/>
      </c>
      <c r="M6910" s="27" t="str">
        <f>IFERROR(VLOOKUP($L6910,JOBS!$A:$B,2,FALSE),"")</f>
        <v/>
      </c>
      <c r="O6910" s="16"/>
      <c r="P6910" s="16"/>
    </row>
    <row r="6911" spans="1:16" x14ac:dyDescent="0.25">
      <c r="A6911" s="21" t="s">
        <v>5682</v>
      </c>
      <c r="B6911" s="21" t="s">
        <v>5681</v>
      </c>
      <c r="C6911" s="21" t="s">
        <v>5682</v>
      </c>
      <c r="D6911" s="21" t="s">
        <v>5572</v>
      </c>
      <c r="E6911" s="21">
        <v>440449</v>
      </c>
      <c r="F6911" s="21" t="str">
        <f>VLOOKUP(D6911, 'Job Emp Table'!D$1:F$2600, 3, FALSE)</f>
        <v>JOSE GONZALEZ RIOS</v>
      </c>
      <c r="G6911" s="21" t="s">
        <v>6019</v>
      </c>
      <c r="H6911" s="21" t="s">
        <v>6062</v>
      </c>
      <c r="I6911" s="22">
        <v>45735</v>
      </c>
      <c r="J6911" s="21">
        <v>1.9</v>
      </c>
      <c r="K6911" s="29" t="s">
        <v>3576</v>
      </c>
      <c r="L6911" s="30" t="str">
        <f>IFERROR(VLOOKUP($H6911,JOBS!$C:$E,2,FALSE),"")</f>
        <v/>
      </c>
      <c r="M6911" s="27" t="str">
        <f>IFERROR(VLOOKUP($L6911,JOBS!$A:$B,2,FALSE),"")</f>
        <v/>
      </c>
      <c r="O6911" s="16"/>
      <c r="P6911" s="16"/>
    </row>
    <row r="6912" spans="1:16" x14ac:dyDescent="0.25">
      <c r="A6912" s="21" t="s">
        <v>5682</v>
      </c>
      <c r="B6912" s="21" t="s">
        <v>5681</v>
      </c>
      <c r="C6912" s="21" t="s">
        <v>5682</v>
      </c>
      <c r="D6912" s="21" t="s">
        <v>5572</v>
      </c>
      <c r="E6912" s="21">
        <v>440449</v>
      </c>
      <c r="F6912" s="21" t="str">
        <f>VLOOKUP(D6912, 'Job Emp Table'!D$1:F$2600, 3, FALSE)</f>
        <v>JOSE GONZALEZ RIOS</v>
      </c>
      <c r="G6912" s="21" t="s">
        <v>6018</v>
      </c>
      <c r="H6912" s="21" t="s">
        <v>6063</v>
      </c>
      <c r="I6912" s="22">
        <v>45735</v>
      </c>
      <c r="J6912" s="21">
        <v>1.2</v>
      </c>
      <c r="K6912" s="29" t="s">
        <v>3576</v>
      </c>
      <c r="L6912" s="30" t="str">
        <f>IFERROR(VLOOKUP($H6912,JOBS!$C:$E,2,FALSE),"")</f>
        <v/>
      </c>
      <c r="M6912" s="27" t="str">
        <f>IFERROR(VLOOKUP($L6912,JOBS!$A:$B,2,FALSE),"")</f>
        <v/>
      </c>
      <c r="O6912" s="16"/>
      <c r="P6912" s="16"/>
    </row>
    <row r="6913" spans="1:16" x14ac:dyDescent="0.25">
      <c r="A6913" s="21" t="s">
        <v>5682</v>
      </c>
      <c r="B6913" s="21" t="s">
        <v>5681</v>
      </c>
      <c r="C6913" s="21" t="s">
        <v>5682</v>
      </c>
      <c r="D6913" s="21" t="s">
        <v>5572</v>
      </c>
      <c r="E6913" s="21">
        <v>440449</v>
      </c>
      <c r="F6913" s="21" t="str">
        <f>VLOOKUP(D6913, 'Job Emp Table'!D$1:F$2600, 3, FALSE)</f>
        <v>JOSE GONZALEZ RIOS</v>
      </c>
      <c r="G6913" s="21" t="s">
        <v>6019</v>
      </c>
      <c r="H6913" s="21" t="s">
        <v>6063</v>
      </c>
      <c r="I6913" s="22">
        <v>45735</v>
      </c>
      <c r="J6913" s="21">
        <v>1.8</v>
      </c>
      <c r="K6913" s="29" t="s">
        <v>3576</v>
      </c>
      <c r="L6913" s="30" t="str">
        <f>IFERROR(VLOOKUP($H6913,JOBS!$C:$E,2,FALSE),"")</f>
        <v/>
      </c>
      <c r="M6913" s="27" t="str">
        <f>IFERROR(VLOOKUP($L6913,JOBS!$A:$B,2,FALSE),"")</f>
        <v/>
      </c>
      <c r="O6913" s="16"/>
      <c r="P6913" s="16"/>
    </row>
    <row r="6914" spans="1:16" x14ac:dyDescent="0.25">
      <c r="A6914" s="21" t="s">
        <v>5682</v>
      </c>
      <c r="B6914" s="21" t="s">
        <v>5681</v>
      </c>
      <c r="C6914" s="21" t="s">
        <v>5682</v>
      </c>
      <c r="D6914" s="21" t="s">
        <v>5572</v>
      </c>
      <c r="E6914" s="21">
        <v>440449</v>
      </c>
      <c r="F6914" s="21" t="str">
        <f>VLOOKUP(D6914, 'Job Emp Table'!D$1:F$2600, 3, FALSE)</f>
        <v>JOSE GONZALEZ RIOS</v>
      </c>
      <c r="G6914" s="21" t="s">
        <v>6018</v>
      </c>
      <c r="H6914" s="21" t="s">
        <v>6062</v>
      </c>
      <c r="I6914" s="22">
        <v>45736</v>
      </c>
      <c r="J6914" s="21">
        <v>2.6</v>
      </c>
      <c r="K6914" s="29" t="s">
        <v>3576</v>
      </c>
      <c r="L6914" s="30" t="str">
        <f>IFERROR(VLOOKUP($H6914,JOBS!$C:$E,2,FALSE),"")</f>
        <v/>
      </c>
      <c r="M6914" s="27" t="str">
        <f>IFERROR(VLOOKUP($L6914,JOBS!$A:$B,2,FALSE),"")</f>
        <v/>
      </c>
      <c r="O6914" s="16"/>
      <c r="P6914" s="16"/>
    </row>
    <row r="6915" spans="1:16" x14ac:dyDescent="0.25">
      <c r="A6915" s="21" t="s">
        <v>5682</v>
      </c>
      <c r="B6915" s="21" t="s">
        <v>5681</v>
      </c>
      <c r="C6915" s="21" t="s">
        <v>5682</v>
      </c>
      <c r="D6915" s="21" t="s">
        <v>5572</v>
      </c>
      <c r="E6915" s="21">
        <v>440449</v>
      </c>
      <c r="F6915" s="21" t="str">
        <f>VLOOKUP(D6915, 'Job Emp Table'!D$1:F$2600, 3, FALSE)</f>
        <v>JOSE GONZALEZ RIOS</v>
      </c>
      <c r="G6915" s="21" t="s">
        <v>6019</v>
      </c>
      <c r="H6915" s="21" t="s">
        <v>6062</v>
      </c>
      <c r="I6915" s="22">
        <v>45736</v>
      </c>
      <c r="J6915" s="21">
        <v>4.4000000000000004</v>
      </c>
      <c r="K6915" s="29" t="s">
        <v>3576</v>
      </c>
      <c r="L6915" s="30" t="str">
        <f>IFERROR(VLOOKUP($H6915,JOBS!$C:$E,2,FALSE),"")</f>
        <v/>
      </c>
      <c r="M6915" s="27" t="str">
        <f>IFERROR(VLOOKUP($L6915,JOBS!$A:$B,2,FALSE),"")</f>
        <v/>
      </c>
      <c r="O6915" s="16"/>
      <c r="P6915" s="16"/>
    </row>
    <row r="6916" spans="1:16" x14ac:dyDescent="0.25">
      <c r="A6916" s="21" t="s">
        <v>5682</v>
      </c>
      <c r="B6916" s="21" t="s">
        <v>5681</v>
      </c>
      <c r="C6916" s="21" t="s">
        <v>5682</v>
      </c>
      <c r="D6916" s="21" t="s">
        <v>5572</v>
      </c>
      <c r="E6916" s="21">
        <v>440449</v>
      </c>
      <c r="F6916" s="21" t="str">
        <f>VLOOKUP(D6916, 'Job Emp Table'!D$1:F$2600, 3, FALSE)</f>
        <v>JOSE GONZALEZ RIOS</v>
      </c>
      <c r="G6916" s="21" t="s">
        <v>6018</v>
      </c>
      <c r="H6916" s="21" t="s">
        <v>6105</v>
      </c>
      <c r="I6916" s="22">
        <v>45736</v>
      </c>
      <c r="J6916" s="21">
        <v>0.4</v>
      </c>
      <c r="K6916" s="29" t="s">
        <v>3576</v>
      </c>
      <c r="L6916" s="30" t="str">
        <f>IFERROR(VLOOKUP($H6916,JOBS!$C:$E,2,FALSE),"")</f>
        <v/>
      </c>
      <c r="M6916" s="27" t="str">
        <f>IFERROR(VLOOKUP($L6916,JOBS!$A:$B,2,FALSE),"")</f>
        <v/>
      </c>
      <c r="O6916" s="16"/>
      <c r="P6916" s="16"/>
    </row>
    <row r="6917" spans="1:16" x14ac:dyDescent="0.25">
      <c r="A6917" s="21" t="s">
        <v>5682</v>
      </c>
      <c r="B6917" s="21" t="s">
        <v>5681</v>
      </c>
      <c r="C6917" s="21" t="s">
        <v>5682</v>
      </c>
      <c r="D6917" s="21" t="s">
        <v>5572</v>
      </c>
      <c r="E6917" s="21">
        <v>440449</v>
      </c>
      <c r="F6917" s="21" t="str">
        <f>VLOOKUP(D6917, 'Job Emp Table'!D$1:F$2600, 3, FALSE)</f>
        <v>JOSE GONZALEZ RIOS</v>
      </c>
      <c r="G6917" s="21" t="s">
        <v>6019</v>
      </c>
      <c r="H6917" s="21" t="s">
        <v>6105</v>
      </c>
      <c r="I6917" s="22">
        <v>45736</v>
      </c>
      <c r="J6917" s="21">
        <v>0.6</v>
      </c>
      <c r="K6917" s="29" t="s">
        <v>3576</v>
      </c>
      <c r="L6917" s="30" t="str">
        <f>IFERROR(VLOOKUP($H6917,JOBS!$C:$E,2,FALSE),"")</f>
        <v/>
      </c>
      <c r="M6917" s="27" t="str">
        <f>IFERROR(VLOOKUP($L6917,JOBS!$A:$B,2,FALSE),"")</f>
        <v/>
      </c>
      <c r="O6917" s="16"/>
      <c r="P6917" s="16"/>
    </row>
    <row r="6918" spans="1:16" x14ac:dyDescent="0.25">
      <c r="A6918" s="21" t="s">
        <v>5682</v>
      </c>
      <c r="B6918" s="21" t="s">
        <v>5681</v>
      </c>
      <c r="C6918" s="21" t="s">
        <v>5682</v>
      </c>
      <c r="D6918" s="21" t="s">
        <v>5572</v>
      </c>
      <c r="E6918" s="21">
        <v>440449</v>
      </c>
      <c r="F6918" s="21" t="str">
        <f>VLOOKUP(D6918, 'Job Emp Table'!D$1:F$2600, 3, FALSE)</f>
        <v>JOSE GONZALEZ RIOS</v>
      </c>
      <c r="G6918" s="21" t="s">
        <v>6018</v>
      </c>
      <c r="H6918" s="21" t="s">
        <v>6067</v>
      </c>
      <c r="I6918" s="22">
        <v>45736</v>
      </c>
      <c r="J6918" s="21">
        <v>0.7</v>
      </c>
      <c r="K6918" s="29" t="s">
        <v>3576</v>
      </c>
      <c r="L6918" s="30" t="str">
        <f>IFERROR(VLOOKUP($H6918,JOBS!$C:$E,2,FALSE),"")</f>
        <v/>
      </c>
      <c r="M6918" s="27" t="str">
        <f>IFERROR(VLOOKUP($L6918,JOBS!$A:$B,2,FALSE),"")</f>
        <v/>
      </c>
      <c r="O6918" s="16"/>
      <c r="P6918" s="16"/>
    </row>
    <row r="6919" spans="1:16" x14ac:dyDescent="0.25">
      <c r="A6919" s="21" t="s">
        <v>5682</v>
      </c>
      <c r="B6919" s="21" t="s">
        <v>5681</v>
      </c>
      <c r="C6919" s="21" t="s">
        <v>5682</v>
      </c>
      <c r="D6919" s="21" t="s">
        <v>5572</v>
      </c>
      <c r="E6919" s="21">
        <v>440449</v>
      </c>
      <c r="F6919" s="21" t="str">
        <f>VLOOKUP(D6919, 'Job Emp Table'!D$1:F$2600, 3, FALSE)</f>
        <v>JOSE GONZALEZ RIOS</v>
      </c>
      <c r="G6919" s="21" t="s">
        <v>6019</v>
      </c>
      <c r="H6919" s="21" t="s">
        <v>6067</v>
      </c>
      <c r="I6919" s="22">
        <v>45736</v>
      </c>
      <c r="J6919" s="21">
        <v>1.3</v>
      </c>
      <c r="K6919" s="29" t="s">
        <v>3576</v>
      </c>
      <c r="L6919" s="30" t="str">
        <f>IFERROR(VLOOKUP($H6919,JOBS!$C:$E,2,FALSE),"")</f>
        <v/>
      </c>
      <c r="M6919" s="27" t="str">
        <f>IFERROR(VLOOKUP($L6919,JOBS!$A:$B,2,FALSE),"")</f>
        <v/>
      </c>
      <c r="O6919" s="16"/>
      <c r="P6919" s="16"/>
    </row>
    <row r="6920" spans="1:16" x14ac:dyDescent="0.25">
      <c r="A6920" s="21" t="s">
        <v>5682</v>
      </c>
      <c r="B6920" s="21" t="s">
        <v>5681</v>
      </c>
      <c r="C6920" s="21" t="s">
        <v>5682</v>
      </c>
      <c r="D6920" s="21" t="s">
        <v>5572</v>
      </c>
      <c r="E6920" s="21">
        <v>440449</v>
      </c>
      <c r="F6920" s="21" t="str">
        <f>VLOOKUP(D6920, 'Job Emp Table'!D$1:F$2600, 3, FALSE)</f>
        <v>JOSE GONZALEZ RIOS</v>
      </c>
      <c r="G6920" s="21" t="s">
        <v>6018</v>
      </c>
      <c r="H6920" s="21" t="s">
        <v>6062</v>
      </c>
      <c r="I6920" s="22">
        <v>45737</v>
      </c>
      <c r="J6920" s="21">
        <v>0.7</v>
      </c>
      <c r="K6920" s="29" t="s">
        <v>3576</v>
      </c>
      <c r="L6920" s="30" t="str">
        <f>IFERROR(VLOOKUP($H6920,JOBS!$C:$E,2,FALSE),"")</f>
        <v/>
      </c>
      <c r="M6920" s="27" t="str">
        <f>IFERROR(VLOOKUP($L6920,JOBS!$A:$B,2,FALSE),"")</f>
        <v/>
      </c>
      <c r="O6920" s="16"/>
      <c r="P6920" s="16"/>
    </row>
    <row r="6921" spans="1:16" x14ac:dyDescent="0.25">
      <c r="A6921" s="21" t="s">
        <v>5682</v>
      </c>
      <c r="B6921" s="21" t="s">
        <v>5681</v>
      </c>
      <c r="C6921" s="21" t="s">
        <v>5682</v>
      </c>
      <c r="D6921" s="21" t="s">
        <v>5572</v>
      </c>
      <c r="E6921" s="21">
        <v>440449</v>
      </c>
      <c r="F6921" s="21" t="str">
        <f>VLOOKUP(D6921, 'Job Emp Table'!D$1:F$2600, 3, FALSE)</f>
        <v>JOSE GONZALEZ RIOS</v>
      </c>
      <c r="G6921" s="21" t="s">
        <v>6019</v>
      </c>
      <c r="H6921" s="21" t="s">
        <v>6062</v>
      </c>
      <c r="I6921" s="22">
        <v>45737</v>
      </c>
      <c r="J6921" s="21">
        <v>1.3</v>
      </c>
      <c r="K6921" s="29" t="s">
        <v>3820</v>
      </c>
      <c r="L6921" s="30" t="str">
        <f>IFERROR(VLOOKUP($H6921,JOBS!$C:$E,2,FALSE),"")</f>
        <v/>
      </c>
      <c r="M6921" s="27" t="str">
        <f>IFERROR(VLOOKUP($L6921,JOBS!$A:$B,2,FALSE),"")</f>
        <v/>
      </c>
      <c r="O6921" s="16"/>
      <c r="P6921" s="16"/>
    </row>
    <row r="6922" spans="1:16" x14ac:dyDescent="0.25">
      <c r="A6922" s="21" t="s">
        <v>5682</v>
      </c>
      <c r="B6922" s="21" t="s">
        <v>5681</v>
      </c>
      <c r="C6922" s="21" t="s">
        <v>5682</v>
      </c>
      <c r="D6922" s="21" t="s">
        <v>5572</v>
      </c>
      <c r="E6922" s="21">
        <v>440449</v>
      </c>
      <c r="F6922" s="21" t="str">
        <f>VLOOKUP(D6922, 'Job Emp Table'!D$1:F$2600, 3, FALSE)</f>
        <v>JOSE GONZALEZ RIOS</v>
      </c>
      <c r="G6922" s="21" t="s">
        <v>6018</v>
      </c>
      <c r="H6922" s="21" t="s">
        <v>6105</v>
      </c>
      <c r="I6922" s="22">
        <v>45737</v>
      </c>
      <c r="J6922" s="21">
        <v>0.7</v>
      </c>
      <c r="K6922" s="29" t="s">
        <v>3820</v>
      </c>
      <c r="L6922" s="30" t="str">
        <f>IFERROR(VLOOKUP($H6922,JOBS!$C:$E,2,FALSE),"")</f>
        <v/>
      </c>
      <c r="M6922" s="27" t="str">
        <f>IFERROR(VLOOKUP($L6922,JOBS!$A:$B,2,FALSE),"")</f>
        <v/>
      </c>
      <c r="O6922" s="16"/>
      <c r="P6922" s="16"/>
    </row>
    <row r="6923" spans="1:16" x14ac:dyDescent="0.25">
      <c r="A6923" s="21" t="s">
        <v>5682</v>
      </c>
      <c r="B6923" s="21" t="s">
        <v>5681</v>
      </c>
      <c r="C6923" s="21" t="s">
        <v>5682</v>
      </c>
      <c r="D6923" s="21" t="s">
        <v>5572</v>
      </c>
      <c r="E6923" s="21">
        <v>440449</v>
      </c>
      <c r="F6923" s="21" t="str">
        <f>VLOOKUP(D6923, 'Job Emp Table'!D$1:F$2600, 3, FALSE)</f>
        <v>JOSE GONZALEZ RIOS</v>
      </c>
      <c r="G6923" s="21" t="s">
        <v>6019</v>
      </c>
      <c r="H6923" s="21" t="s">
        <v>6105</v>
      </c>
      <c r="I6923" s="22">
        <v>45737</v>
      </c>
      <c r="J6923" s="21">
        <v>1.3</v>
      </c>
      <c r="K6923" s="29" t="s">
        <v>3820</v>
      </c>
      <c r="L6923" s="30" t="str">
        <f>IFERROR(VLOOKUP($H6923,JOBS!$C:$E,2,FALSE),"")</f>
        <v/>
      </c>
      <c r="M6923" s="27" t="str">
        <f>IFERROR(VLOOKUP($L6923,JOBS!$A:$B,2,FALSE),"")</f>
        <v/>
      </c>
      <c r="O6923" s="16"/>
      <c r="P6923" s="16"/>
    </row>
    <row r="6924" spans="1:16" x14ac:dyDescent="0.25">
      <c r="A6924" s="21" t="s">
        <v>5682</v>
      </c>
      <c r="B6924" s="21" t="s">
        <v>5681</v>
      </c>
      <c r="C6924" s="21" t="s">
        <v>5682</v>
      </c>
      <c r="D6924" s="21" t="s">
        <v>5572</v>
      </c>
      <c r="E6924" s="21">
        <v>440449</v>
      </c>
      <c r="F6924" s="21" t="str">
        <f>VLOOKUP(D6924, 'Job Emp Table'!D$1:F$2600, 3, FALSE)</f>
        <v>JOSE GONZALEZ RIOS</v>
      </c>
      <c r="G6924" s="21" t="s">
        <v>6018</v>
      </c>
      <c r="H6924" s="21" t="s">
        <v>6106</v>
      </c>
      <c r="I6924" s="22">
        <v>45737</v>
      </c>
      <c r="J6924" s="21">
        <v>0.4</v>
      </c>
      <c r="K6924" s="29" t="s">
        <v>3820</v>
      </c>
      <c r="L6924" s="30" t="str">
        <f>IFERROR(VLOOKUP($H6924,JOBS!$C:$E,2,FALSE),"")</f>
        <v/>
      </c>
      <c r="M6924" s="27" t="str">
        <f>IFERROR(VLOOKUP($L6924,JOBS!$A:$B,2,FALSE),"")</f>
        <v/>
      </c>
      <c r="O6924" s="16"/>
      <c r="P6924" s="16"/>
    </row>
    <row r="6925" spans="1:16" x14ac:dyDescent="0.25">
      <c r="A6925" s="21" t="s">
        <v>5682</v>
      </c>
      <c r="B6925" s="21" t="s">
        <v>5681</v>
      </c>
      <c r="C6925" s="21" t="s">
        <v>5682</v>
      </c>
      <c r="D6925" s="21" t="s">
        <v>5572</v>
      </c>
      <c r="E6925" s="21">
        <v>440449</v>
      </c>
      <c r="F6925" s="21" t="str">
        <f>VLOOKUP(D6925, 'Job Emp Table'!D$1:F$2600, 3, FALSE)</f>
        <v>JOSE GONZALEZ RIOS</v>
      </c>
      <c r="G6925" s="21" t="s">
        <v>6019</v>
      </c>
      <c r="H6925" s="21" t="s">
        <v>6106</v>
      </c>
      <c r="I6925" s="22">
        <v>45737</v>
      </c>
      <c r="J6925" s="21">
        <v>0.6</v>
      </c>
      <c r="K6925" s="29" t="s">
        <v>3820</v>
      </c>
      <c r="L6925" s="30" t="str">
        <f>IFERROR(VLOOKUP($H6925,JOBS!$C:$E,2,FALSE),"")</f>
        <v/>
      </c>
      <c r="M6925" s="27" t="str">
        <f>IFERROR(VLOOKUP($L6925,JOBS!$A:$B,2,FALSE),"")</f>
        <v/>
      </c>
      <c r="O6925" s="16"/>
      <c r="P6925" s="16"/>
    </row>
    <row r="6926" spans="1:16" x14ac:dyDescent="0.25">
      <c r="A6926" s="21" t="s">
        <v>3569</v>
      </c>
      <c r="B6926" s="21" t="s">
        <v>3566</v>
      </c>
      <c r="C6926" s="21" t="s">
        <v>3569</v>
      </c>
      <c r="D6926" s="21" t="s">
        <v>3255</v>
      </c>
      <c r="E6926" s="21">
        <v>210055</v>
      </c>
      <c r="F6926" s="21" t="str">
        <f>VLOOKUP(D6926, 'Job Emp Table'!D$1:F$2600, 3, FALSE)</f>
        <v>Adam Goode</v>
      </c>
      <c r="G6926" s="21" t="s">
        <v>6017</v>
      </c>
      <c r="H6926" s="21" t="s">
        <v>5806</v>
      </c>
      <c r="I6926" s="22">
        <v>45726</v>
      </c>
      <c r="J6926" s="21">
        <v>8</v>
      </c>
      <c r="K6926" s="29" t="s">
        <v>3820</v>
      </c>
      <c r="L6926" s="30" t="str">
        <f>IFERROR(VLOOKUP($H6926,JOBS!$C:$E,2,FALSE),"")</f>
        <v/>
      </c>
      <c r="M6926" s="27" t="str">
        <f>IFERROR(VLOOKUP($L6926,JOBS!$A:$B,2,FALSE),"")</f>
        <v/>
      </c>
      <c r="O6926" s="16"/>
      <c r="P6926" s="16"/>
    </row>
    <row r="6927" spans="1:16" x14ac:dyDescent="0.25">
      <c r="A6927" s="21" t="s">
        <v>3569</v>
      </c>
      <c r="B6927" s="21" t="s">
        <v>3566</v>
      </c>
      <c r="C6927" s="21" t="s">
        <v>3569</v>
      </c>
      <c r="D6927" s="21" t="s">
        <v>3255</v>
      </c>
      <c r="E6927" s="21">
        <v>210055</v>
      </c>
      <c r="F6927" s="21" t="str">
        <f>VLOOKUP(D6927, 'Job Emp Table'!D$1:F$2600, 3, FALSE)</f>
        <v>Adam Goode</v>
      </c>
      <c r="G6927" s="21" t="s">
        <v>6017</v>
      </c>
      <c r="H6927" s="21" t="s">
        <v>5806</v>
      </c>
      <c r="I6927" s="22">
        <v>45727</v>
      </c>
      <c r="J6927" s="21">
        <v>8</v>
      </c>
      <c r="K6927" s="29" t="s">
        <v>3820</v>
      </c>
      <c r="L6927" s="30" t="str">
        <f>IFERROR(VLOOKUP($H6927,JOBS!$C:$E,2,FALSE),"")</f>
        <v/>
      </c>
      <c r="M6927" s="27" t="str">
        <f>IFERROR(VLOOKUP($L6927,JOBS!$A:$B,2,FALSE),"")</f>
        <v/>
      </c>
      <c r="O6927" s="16"/>
      <c r="P6927" s="16"/>
    </row>
    <row r="6928" spans="1:16" x14ac:dyDescent="0.25">
      <c r="A6928" s="21" t="s">
        <v>3569</v>
      </c>
      <c r="B6928" s="21" t="s">
        <v>3566</v>
      </c>
      <c r="C6928" s="21" t="s">
        <v>3569</v>
      </c>
      <c r="D6928" s="21" t="s">
        <v>3255</v>
      </c>
      <c r="E6928" s="21">
        <v>210055</v>
      </c>
      <c r="F6928" s="21" t="str">
        <f>VLOOKUP(D6928, 'Job Emp Table'!D$1:F$2600, 3, FALSE)</f>
        <v>Adam Goode</v>
      </c>
      <c r="G6928" s="21" t="s">
        <v>6017</v>
      </c>
      <c r="H6928" s="21" t="s">
        <v>5806</v>
      </c>
      <c r="I6928" s="22">
        <v>45728</v>
      </c>
      <c r="J6928" s="21">
        <v>8</v>
      </c>
      <c r="K6928" s="29" t="s">
        <v>3820</v>
      </c>
      <c r="L6928" s="30" t="str">
        <f>IFERROR(VLOOKUP($H6928,JOBS!$C:$E,2,FALSE),"")</f>
        <v/>
      </c>
      <c r="M6928" s="27" t="str">
        <f>IFERROR(VLOOKUP($L6928,JOBS!$A:$B,2,FALSE),"")</f>
        <v/>
      </c>
      <c r="O6928" s="16"/>
      <c r="P6928" s="16"/>
    </row>
    <row r="6929" spans="1:16" x14ac:dyDescent="0.25">
      <c r="A6929" s="21" t="s">
        <v>3569</v>
      </c>
      <c r="B6929" s="21" t="s">
        <v>3566</v>
      </c>
      <c r="C6929" s="21" t="s">
        <v>3569</v>
      </c>
      <c r="D6929" s="21" t="s">
        <v>3255</v>
      </c>
      <c r="E6929" s="21">
        <v>210055</v>
      </c>
      <c r="F6929" s="21" t="str">
        <f>VLOOKUP(D6929, 'Job Emp Table'!D$1:F$2600, 3, FALSE)</f>
        <v>Adam Goode</v>
      </c>
      <c r="G6929" s="21" t="s">
        <v>6017</v>
      </c>
      <c r="H6929" s="21" t="s">
        <v>5806</v>
      </c>
      <c r="I6929" s="22">
        <v>45729</v>
      </c>
      <c r="J6929" s="21">
        <v>8</v>
      </c>
      <c r="K6929" s="29" t="s">
        <v>3820</v>
      </c>
      <c r="L6929" s="30" t="str">
        <f>IFERROR(VLOOKUP($H6929,JOBS!$C:$E,2,FALSE),"")</f>
        <v/>
      </c>
      <c r="M6929" s="27" t="str">
        <f>IFERROR(VLOOKUP($L6929,JOBS!$A:$B,2,FALSE),"")</f>
        <v/>
      </c>
      <c r="O6929" s="16"/>
      <c r="P6929" s="16"/>
    </row>
    <row r="6930" spans="1:16" x14ac:dyDescent="0.25">
      <c r="A6930" s="21" t="s">
        <v>3569</v>
      </c>
      <c r="B6930" s="21" t="s">
        <v>3566</v>
      </c>
      <c r="C6930" s="21" t="s">
        <v>3569</v>
      </c>
      <c r="D6930" s="21" t="s">
        <v>3255</v>
      </c>
      <c r="E6930" s="21">
        <v>210055</v>
      </c>
      <c r="F6930" s="21" t="str">
        <f>VLOOKUP(D6930, 'Job Emp Table'!D$1:F$2600, 3, FALSE)</f>
        <v>Adam Goode</v>
      </c>
      <c r="G6930" s="21" t="s">
        <v>6017</v>
      </c>
      <c r="H6930" s="21" t="s">
        <v>5806</v>
      </c>
      <c r="I6930" s="22">
        <v>45730</v>
      </c>
      <c r="J6930" s="21">
        <v>8</v>
      </c>
      <c r="K6930" s="29" t="s">
        <v>3820</v>
      </c>
      <c r="L6930" s="30" t="str">
        <f>IFERROR(VLOOKUP($H6930,JOBS!$C:$E,2,FALSE),"")</f>
        <v/>
      </c>
      <c r="M6930" s="27" t="str">
        <f>IFERROR(VLOOKUP($L6930,JOBS!$A:$B,2,FALSE),"")</f>
        <v/>
      </c>
      <c r="O6930" s="16"/>
      <c r="P6930" s="16"/>
    </row>
    <row r="6931" spans="1:16" x14ac:dyDescent="0.25">
      <c r="A6931" s="21" t="s">
        <v>3569</v>
      </c>
      <c r="B6931" s="21" t="s">
        <v>3566</v>
      </c>
      <c r="C6931" s="21" t="s">
        <v>3569</v>
      </c>
      <c r="D6931" s="21" t="s">
        <v>3255</v>
      </c>
      <c r="E6931" s="21">
        <v>210055</v>
      </c>
      <c r="F6931" s="21" t="str">
        <f>VLOOKUP(D6931, 'Job Emp Table'!D$1:F$2600, 3, FALSE)</f>
        <v>Adam Goode</v>
      </c>
      <c r="G6931" s="21" t="s">
        <v>6017</v>
      </c>
      <c r="H6931" s="21" t="s">
        <v>5806</v>
      </c>
      <c r="I6931" s="22">
        <v>45733</v>
      </c>
      <c r="J6931" s="21">
        <v>8</v>
      </c>
      <c r="K6931" s="29" t="s">
        <v>3820</v>
      </c>
      <c r="L6931" s="30" t="str">
        <f>IFERROR(VLOOKUP($H6931,JOBS!$C:$E,2,FALSE),"")</f>
        <v/>
      </c>
      <c r="M6931" s="27" t="str">
        <f>IFERROR(VLOOKUP($L6931,JOBS!$A:$B,2,FALSE),"")</f>
        <v/>
      </c>
      <c r="O6931" s="16"/>
      <c r="P6931" s="16"/>
    </row>
    <row r="6932" spans="1:16" x14ac:dyDescent="0.25">
      <c r="A6932" s="21" t="s">
        <v>3569</v>
      </c>
      <c r="B6932" s="21" t="s">
        <v>3566</v>
      </c>
      <c r="C6932" s="21" t="s">
        <v>3569</v>
      </c>
      <c r="D6932" s="21" t="s">
        <v>3255</v>
      </c>
      <c r="E6932" s="21">
        <v>210055</v>
      </c>
      <c r="F6932" s="21" t="str">
        <f>VLOOKUP(D6932, 'Job Emp Table'!D$1:F$2600, 3, FALSE)</f>
        <v>Adam Goode</v>
      </c>
      <c r="G6932" s="21" t="s">
        <v>6017</v>
      </c>
      <c r="H6932" s="21" t="s">
        <v>5806</v>
      </c>
      <c r="I6932" s="22">
        <v>45734</v>
      </c>
      <c r="J6932" s="21">
        <v>8</v>
      </c>
      <c r="K6932" s="29" t="s">
        <v>3820</v>
      </c>
      <c r="L6932" s="30" t="str">
        <f>IFERROR(VLOOKUP($H6932,JOBS!$C:$E,2,FALSE),"")</f>
        <v/>
      </c>
      <c r="M6932" s="27" t="str">
        <f>IFERROR(VLOOKUP($L6932,JOBS!$A:$B,2,FALSE),"")</f>
        <v/>
      </c>
      <c r="O6932" s="16"/>
      <c r="P6932" s="16"/>
    </row>
    <row r="6933" spans="1:16" x14ac:dyDescent="0.25">
      <c r="A6933" s="21" t="s">
        <v>3569</v>
      </c>
      <c r="B6933" s="21" t="s">
        <v>3566</v>
      </c>
      <c r="C6933" s="21" t="s">
        <v>3569</v>
      </c>
      <c r="D6933" s="21" t="s">
        <v>3255</v>
      </c>
      <c r="E6933" s="21">
        <v>210055</v>
      </c>
      <c r="F6933" s="21" t="str">
        <f>VLOOKUP(D6933, 'Job Emp Table'!D$1:F$2600, 3, FALSE)</f>
        <v>Adam Goode</v>
      </c>
      <c r="G6933" s="21" t="s">
        <v>6017</v>
      </c>
      <c r="H6933" s="21" t="s">
        <v>5806</v>
      </c>
      <c r="I6933" s="22">
        <v>45735</v>
      </c>
      <c r="J6933" s="21">
        <v>8</v>
      </c>
      <c r="K6933" s="29" t="s">
        <v>3820</v>
      </c>
      <c r="L6933" s="30" t="str">
        <f>IFERROR(VLOOKUP($H6933,JOBS!$C:$E,2,FALSE),"")</f>
        <v/>
      </c>
      <c r="M6933" s="27" t="str">
        <f>IFERROR(VLOOKUP($L6933,JOBS!$A:$B,2,FALSE),"")</f>
        <v/>
      </c>
      <c r="O6933" s="16"/>
      <c r="P6933" s="16"/>
    </row>
    <row r="6934" spans="1:16" x14ac:dyDescent="0.25">
      <c r="A6934" s="21" t="s">
        <v>3569</v>
      </c>
      <c r="B6934" s="21" t="s">
        <v>3566</v>
      </c>
      <c r="C6934" s="21" t="s">
        <v>3569</v>
      </c>
      <c r="D6934" s="21" t="s">
        <v>3255</v>
      </c>
      <c r="E6934" s="21">
        <v>210055</v>
      </c>
      <c r="F6934" s="21" t="str">
        <f>VLOOKUP(D6934, 'Job Emp Table'!D$1:F$2600, 3, FALSE)</f>
        <v>Adam Goode</v>
      </c>
      <c r="G6934" s="21" t="s">
        <v>6017</v>
      </c>
      <c r="H6934" s="21" t="s">
        <v>5806</v>
      </c>
      <c r="I6934" s="22">
        <v>45736</v>
      </c>
      <c r="J6934" s="21">
        <v>8</v>
      </c>
      <c r="K6934" s="29" t="s">
        <v>3820</v>
      </c>
      <c r="L6934" s="30" t="str">
        <f>IFERROR(VLOOKUP($H6934,JOBS!$C:$E,2,FALSE),"")</f>
        <v/>
      </c>
      <c r="M6934" s="27" t="str">
        <f>IFERROR(VLOOKUP($L6934,JOBS!$A:$B,2,FALSE),"")</f>
        <v/>
      </c>
      <c r="O6934" s="16"/>
      <c r="P6934" s="16"/>
    </row>
    <row r="6935" spans="1:16" x14ac:dyDescent="0.25">
      <c r="A6935" s="21" t="s">
        <v>3569</v>
      </c>
      <c r="B6935" s="21" t="s">
        <v>3566</v>
      </c>
      <c r="C6935" s="21" t="s">
        <v>3569</v>
      </c>
      <c r="D6935" s="21" t="s">
        <v>3255</v>
      </c>
      <c r="E6935" s="21">
        <v>210055</v>
      </c>
      <c r="F6935" s="21" t="str">
        <f>VLOOKUP(D6935, 'Job Emp Table'!D$1:F$2600, 3, FALSE)</f>
        <v>Adam Goode</v>
      </c>
      <c r="G6935" s="21" t="s">
        <v>6017</v>
      </c>
      <c r="H6935" s="21" t="s">
        <v>5806</v>
      </c>
      <c r="I6935" s="22">
        <v>45737</v>
      </c>
      <c r="J6935" s="21">
        <v>8</v>
      </c>
      <c r="K6935" s="29" t="s">
        <v>3820</v>
      </c>
      <c r="L6935" s="30" t="str">
        <f>IFERROR(VLOOKUP($H6935,JOBS!$C:$E,2,FALSE),"")</f>
        <v/>
      </c>
      <c r="M6935" s="27" t="str">
        <f>IFERROR(VLOOKUP($L6935,JOBS!$A:$B,2,FALSE),"")</f>
        <v/>
      </c>
      <c r="O6935" s="16"/>
      <c r="P6935" s="16"/>
    </row>
    <row r="6936" spans="1:16" x14ac:dyDescent="0.25">
      <c r="A6936" s="21" t="s">
        <v>5955</v>
      </c>
      <c r="B6936" s="21" t="s">
        <v>5954</v>
      </c>
      <c r="C6936" s="21" t="s">
        <v>5955</v>
      </c>
      <c r="D6936" s="21" t="s">
        <v>3255</v>
      </c>
      <c r="E6936" s="21">
        <v>210055</v>
      </c>
      <c r="F6936" s="21" t="str">
        <f>VLOOKUP(D6936, 'Job Emp Table'!D$1:F$2600, 3, FALSE)</f>
        <v>Adam Goode</v>
      </c>
      <c r="G6936" s="21" t="s">
        <v>6017</v>
      </c>
      <c r="H6936" s="21" t="s">
        <v>5806</v>
      </c>
      <c r="I6936" s="22">
        <v>45719</v>
      </c>
      <c r="J6936" s="21">
        <v>8</v>
      </c>
      <c r="K6936" s="29" t="s">
        <v>3820</v>
      </c>
      <c r="L6936" s="30" t="str">
        <f>IFERROR(VLOOKUP($H6936,JOBS!$C:$E,2,FALSE),"")</f>
        <v/>
      </c>
      <c r="M6936" s="27" t="str">
        <f>IFERROR(VLOOKUP($L6936,JOBS!$A:$B,2,FALSE),"")</f>
        <v/>
      </c>
      <c r="O6936" s="16"/>
      <c r="P6936" s="16"/>
    </row>
    <row r="6937" spans="1:16" x14ac:dyDescent="0.25">
      <c r="A6937" s="21" t="s">
        <v>5955</v>
      </c>
      <c r="B6937" s="21" t="s">
        <v>5954</v>
      </c>
      <c r="C6937" s="21" t="s">
        <v>5955</v>
      </c>
      <c r="D6937" s="21" t="s">
        <v>3255</v>
      </c>
      <c r="E6937" s="21">
        <v>210055</v>
      </c>
      <c r="F6937" s="21" t="str">
        <f>VLOOKUP(D6937, 'Job Emp Table'!D$1:F$2600, 3, FALSE)</f>
        <v>Adam Goode</v>
      </c>
      <c r="G6937" s="21" t="s">
        <v>6017</v>
      </c>
      <c r="H6937" s="21" t="s">
        <v>5806</v>
      </c>
      <c r="I6937" s="22">
        <v>45720</v>
      </c>
      <c r="J6937" s="21">
        <v>8</v>
      </c>
      <c r="K6937" s="29" t="s">
        <v>3820</v>
      </c>
      <c r="L6937" s="30" t="str">
        <f>IFERROR(VLOOKUP($H6937,JOBS!$C:$E,2,FALSE),"")</f>
        <v/>
      </c>
      <c r="M6937" s="27" t="str">
        <f>IFERROR(VLOOKUP($L6937,JOBS!$A:$B,2,FALSE),"")</f>
        <v/>
      </c>
      <c r="O6937" s="16"/>
      <c r="P6937" s="16"/>
    </row>
    <row r="6938" spans="1:16" x14ac:dyDescent="0.25">
      <c r="A6938" s="21" t="s">
        <v>5955</v>
      </c>
      <c r="B6938" s="21" t="s">
        <v>5954</v>
      </c>
      <c r="C6938" s="21" t="s">
        <v>5955</v>
      </c>
      <c r="D6938" s="21" t="s">
        <v>3255</v>
      </c>
      <c r="E6938" s="21">
        <v>210055</v>
      </c>
      <c r="F6938" s="21" t="str">
        <f>VLOOKUP(D6938, 'Job Emp Table'!D$1:F$2600, 3, FALSE)</f>
        <v>Adam Goode</v>
      </c>
      <c r="G6938" s="21" t="s">
        <v>6017</v>
      </c>
      <c r="H6938" s="21" t="s">
        <v>5806</v>
      </c>
      <c r="I6938" s="22">
        <v>45721</v>
      </c>
      <c r="J6938" s="21">
        <v>8</v>
      </c>
      <c r="K6938" s="29" t="s">
        <v>3820</v>
      </c>
      <c r="L6938" s="30" t="str">
        <f>IFERROR(VLOOKUP($H6938,JOBS!$C:$E,2,FALSE),"")</f>
        <v/>
      </c>
      <c r="M6938" s="27" t="str">
        <f>IFERROR(VLOOKUP($L6938,JOBS!$A:$B,2,FALSE),"")</f>
        <v/>
      </c>
      <c r="O6938" s="16"/>
      <c r="P6938" s="16"/>
    </row>
    <row r="6939" spans="1:16" x14ac:dyDescent="0.25">
      <c r="A6939" s="21" t="s">
        <v>5955</v>
      </c>
      <c r="B6939" s="21" t="s">
        <v>5954</v>
      </c>
      <c r="C6939" s="21" t="s">
        <v>5955</v>
      </c>
      <c r="D6939" s="21" t="s">
        <v>3255</v>
      </c>
      <c r="E6939" s="21">
        <v>210055</v>
      </c>
      <c r="F6939" s="21" t="str">
        <f>VLOOKUP(D6939, 'Job Emp Table'!D$1:F$2600, 3, FALSE)</f>
        <v>Adam Goode</v>
      </c>
      <c r="G6939" s="21" t="s">
        <v>6017</v>
      </c>
      <c r="H6939" s="21" t="s">
        <v>5806</v>
      </c>
      <c r="I6939" s="22">
        <v>45722</v>
      </c>
      <c r="J6939" s="21">
        <v>8</v>
      </c>
      <c r="K6939" s="29" t="s">
        <v>3820</v>
      </c>
      <c r="L6939" s="30" t="str">
        <f>IFERROR(VLOOKUP($H6939,JOBS!$C:$E,2,FALSE),"")</f>
        <v/>
      </c>
      <c r="M6939" s="27" t="str">
        <f>IFERROR(VLOOKUP($L6939,JOBS!$A:$B,2,FALSE),"")</f>
        <v/>
      </c>
      <c r="O6939" s="16"/>
      <c r="P6939" s="16"/>
    </row>
    <row r="6940" spans="1:16" x14ac:dyDescent="0.25">
      <c r="A6940" s="21" t="s">
        <v>5955</v>
      </c>
      <c r="B6940" s="21" t="s">
        <v>5954</v>
      </c>
      <c r="C6940" s="21" t="s">
        <v>5955</v>
      </c>
      <c r="D6940" s="21" t="s">
        <v>3255</v>
      </c>
      <c r="E6940" s="21">
        <v>210055</v>
      </c>
      <c r="F6940" s="21" t="str">
        <f>VLOOKUP(D6940, 'Job Emp Table'!D$1:F$2600, 3, FALSE)</f>
        <v>Adam Goode</v>
      </c>
      <c r="G6940" s="21" t="s">
        <v>6017</v>
      </c>
      <c r="H6940" s="21" t="s">
        <v>5806</v>
      </c>
      <c r="I6940" s="22">
        <v>45723</v>
      </c>
      <c r="J6940" s="21">
        <v>8</v>
      </c>
      <c r="K6940" s="29" t="s">
        <v>3820</v>
      </c>
      <c r="L6940" s="30" t="str">
        <f>IFERROR(VLOOKUP($H6940,JOBS!$C:$E,2,FALSE),"")</f>
        <v/>
      </c>
      <c r="M6940" s="27" t="str">
        <f>IFERROR(VLOOKUP($L6940,JOBS!$A:$B,2,FALSE),"")</f>
        <v/>
      </c>
      <c r="O6940" s="16"/>
      <c r="P6940" s="16"/>
    </row>
    <row r="6941" spans="1:16" x14ac:dyDescent="0.25">
      <c r="A6941" s="21" t="s">
        <v>3316</v>
      </c>
      <c r="B6941" s="21" t="s">
        <v>3318</v>
      </c>
      <c r="C6941" s="21" t="s">
        <v>3316</v>
      </c>
      <c r="D6941" s="21" t="s">
        <v>404</v>
      </c>
      <c r="E6941" s="21">
        <v>240044</v>
      </c>
      <c r="F6941" s="21" t="str">
        <f>VLOOKUP(D6941, 'Job Emp Table'!D$1:F$2600, 3, FALSE)</f>
        <v>Floriberto Govea</v>
      </c>
      <c r="G6941" s="21" t="s">
        <v>6019</v>
      </c>
      <c r="H6941" s="21" t="s">
        <v>6181</v>
      </c>
      <c r="I6941" s="22">
        <v>45721</v>
      </c>
      <c r="J6941" s="21">
        <v>1</v>
      </c>
      <c r="K6941" s="29" t="s">
        <v>3820</v>
      </c>
      <c r="L6941" s="30" t="str">
        <f>IFERROR(VLOOKUP($H6941,JOBS!$C:$E,2,FALSE),"")</f>
        <v/>
      </c>
      <c r="M6941" s="27" t="str">
        <f>IFERROR(VLOOKUP($L6941,JOBS!$A:$B,2,FALSE),"")</f>
        <v/>
      </c>
      <c r="O6941" s="16"/>
      <c r="P6941" s="16"/>
    </row>
    <row r="6942" spans="1:16" x14ac:dyDescent="0.25">
      <c r="A6942" s="21" t="s">
        <v>3316</v>
      </c>
      <c r="B6942" s="21" t="s">
        <v>3318</v>
      </c>
      <c r="C6942" s="21" t="s">
        <v>3316</v>
      </c>
      <c r="D6942" s="21" t="s">
        <v>404</v>
      </c>
      <c r="E6942" s="21">
        <v>240044</v>
      </c>
      <c r="F6942" s="21" t="str">
        <f>VLOOKUP(D6942, 'Job Emp Table'!D$1:F$2600, 3, FALSE)</f>
        <v>Floriberto Govea</v>
      </c>
      <c r="G6942" s="21" t="s">
        <v>6019</v>
      </c>
      <c r="H6942" s="21" t="s">
        <v>5909</v>
      </c>
      <c r="I6942" s="22">
        <v>45721</v>
      </c>
      <c r="J6942" s="21">
        <v>2</v>
      </c>
      <c r="K6942" s="29" t="s">
        <v>3820</v>
      </c>
      <c r="L6942" s="30" t="str">
        <f>IFERROR(VLOOKUP($H6942,JOBS!$C:$E,2,FALSE),"")</f>
        <v/>
      </c>
      <c r="M6942" s="27" t="str">
        <f>IFERROR(VLOOKUP($L6942,JOBS!$A:$B,2,FALSE),"")</f>
        <v/>
      </c>
      <c r="O6942" s="16"/>
      <c r="P6942" s="16"/>
    </row>
    <row r="6943" spans="1:16" x14ac:dyDescent="0.25">
      <c r="A6943" s="21" t="s">
        <v>3316</v>
      </c>
      <c r="B6943" s="21" t="s">
        <v>3318</v>
      </c>
      <c r="C6943" s="21" t="s">
        <v>3316</v>
      </c>
      <c r="D6943" s="21" t="s">
        <v>404</v>
      </c>
      <c r="E6943" s="21">
        <v>240044</v>
      </c>
      <c r="F6943" s="21" t="str">
        <f>VLOOKUP(D6943, 'Job Emp Table'!D$1:F$2600, 3, FALSE)</f>
        <v>Floriberto Govea</v>
      </c>
      <c r="G6943" s="21" t="s">
        <v>6019</v>
      </c>
      <c r="H6943" s="21" t="s">
        <v>6182</v>
      </c>
      <c r="I6943" s="22">
        <v>45721</v>
      </c>
      <c r="J6943" s="21">
        <v>2</v>
      </c>
      <c r="K6943" s="29" t="s">
        <v>3575</v>
      </c>
      <c r="L6943" s="30" t="str">
        <f>IFERROR(VLOOKUP($H6943,JOBS!$C:$E,2,FALSE),"")</f>
        <v/>
      </c>
      <c r="M6943" s="27" t="str">
        <f>IFERROR(VLOOKUP($L6943,JOBS!$A:$B,2,FALSE),"")</f>
        <v/>
      </c>
      <c r="O6943" s="16"/>
      <c r="P6943" s="16"/>
    </row>
    <row r="6944" spans="1:16" x14ac:dyDescent="0.25">
      <c r="A6944" s="21" t="s">
        <v>6262</v>
      </c>
      <c r="B6944" s="21" t="s">
        <v>3803</v>
      </c>
      <c r="C6944" s="21" t="s">
        <v>6262</v>
      </c>
      <c r="D6944" s="21" t="s">
        <v>404</v>
      </c>
      <c r="E6944" s="21">
        <v>240044</v>
      </c>
      <c r="F6944" s="21" t="str">
        <f>VLOOKUP(D6944, 'Job Emp Table'!D$1:F$2600, 3, FALSE)</f>
        <v>Floriberto Govea</v>
      </c>
      <c r="G6944" s="21" t="s">
        <v>6019</v>
      </c>
      <c r="H6944" s="21" t="s">
        <v>5838</v>
      </c>
      <c r="I6944" s="22">
        <v>45719</v>
      </c>
      <c r="J6944" s="21">
        <v>8</v>
      </c>
      <c r="K6944" s="29" t="s">
        <v>3575</v>
      </c>
      <c r="L6944" s="30" t="str">
        <f>IFERROR(VLOOKUP($H6944,JOBS!$C:$E,2,FALSE),"")</f>
        <v/>
      </c>
      <c r="M6944" s="27" t="str">
        <f>IFERROR(VLOOKUP($L6944,JOBS!$A:$B,2,FALSE),"")</f>
        <v/>
      </c>
      <c r="O6944" s="16"/>
      <c r="P6944" s="16"/>
    </row>
    <row r="6945" spans="1:16" x14ac:dyDescent="0.25">
      <c r="A6945" s="21" t="s">
        <v>6262</v>
      </c>
      <c r="B6945" s="21" t="s">
        <v>3803</v>
      </c>
      <c r="C6945" s="21" t="s">
        <v>6262</v>
      </c>
      <c r="D6945" s="21" t="s">
        <v>404</v>
      </c>
      <c r="E6945" s="21">
        <v>240044</v>
      </c>
      <c r="F6945" s="21" t="str">
        <f>VLOOKUP(D6945, 'Job Emp Table'!D$1:F$2600, 3, FALSE)</f>
        <v>Floriberto Govea</v>
      </c>
      <c r="G6945" s="21" t="s">
        <v>6019</v>
      </c>
      <c r="H6945" s="21" t="s">
        <v>5839</v>
      </c>
      <c r="I6945" s="22">
        <v>45719</v>
      </c>
      <c r="J6945" s="21">
        <v>2</v>
      </c>
      <c r="K6945" s="29" t="s">
        <v>3575</v>
      </c>
      <c r="L6945" s="30" t="str">
        <f>IFERROR(VLOOKUP($H6945,JOBS!$C:$E,2,FALSE),"")</f>
        <v/>
      </c>
      <c r="M6945" s="27" t="str">
        <f>IFERROR(VLOOKUP($L6945,JOBS!$A:$B,2,FALSE),"")</f>
        <v/>
      </c>
      <c r="O6945" s="16"/>
      <c r="P6945" s="16"/>
    </row>
    <row r="6946" spans="1:16" x14ac:dyDescent="0.25">
      <c r="A6946" s="21" t="s">
        <v>6262</v>
      </c>
      <c r="B6946" s="21" t="s">
        <v>3803</v>
      </c>
      <c r="C6946" s="21" t="s">
        <v>6262</v>
      </c>
      <c r="D6946" s="21" t="s">
        <v>404</v>
      </c>
      <c r="E6946" s="21">
        <v>240044</v>
      </c>
      <c r="F6946" s="21" t="str">
        <f>VLOOKUP(D6946, 'Job Emp Table'!D$1:F$2600, 3, FALSE)</f>
        <v>Floriberto Govea</v>
      </c>
      <c r="G6946" s="21" t="s">
        <v>6019</v>
      </c>
      <c r="H6946" s="21" t="s">
        <v>5838</v>
      </c>
      <c r="I6946" s="22">
        <v>45721</v>
      </c>
      <c r="J6946" s="21">
        <v>5</v>
      </c>
      <c r="K6946" s="29" t="s">
        <v>3575</v>
      </c>
      <c r="L6946" s="30" t="str">
        <f>IFERROR(VLOOKUP($H6946,JOBS!$C:$E,2,FALSE),"")</f>
        <v/>
      </c>
      <c r="M6946" s="27" t="str">
        <f>IFERROR(VLOOKUP($L6946,JOBS!$A:$B,2,FALSE),"")</f>
        <v/>
      </c>
      <c r="O6946" s="16"/>
      <c r="P6946" s="16"/>
    </row>
    <row r="6947" spans="1:16" x14ac:dyDescent="0.25">
      <c r="A6947" s="21" t="s">
        <v>6262</v>
      </c>
      <c r="B6947" s="21" t="s">
        <v>3803</v>
      </c>
      <c r="C6947" s="21" t="s">
        <v>6262</v>
      </c>
      <c r="D6947" s="21" t="s">
        <v>404</v>
      </c>
      <c r="E6947" s="21">
        <v>240044</v>
      </c>
      <c r="F6947" s="21" t="str">
        <f>VLOOKUP(D6947, 'Job Emp Table'!D$1:F$2600, 3, FALSE)</f>
        <v>Floriberto Govea</v>
      </c>
      <c r="G6947" s="21" t="s">
        <v>6019</v>
      </c>
      <c r="H6947" s="21" t="s">
        <v>6216</v>
      </c>
      <c r="I6947" s="22">
        <v>45722</v>
      </c>
      <c r="J6947" s="21">
        <v>8</v>
      </c>
      <c r="K6947" s="29" t="s">
        <v>3575</v>
      </c>
      <c r="L6947" s="30" t="str">
        <f>IFERROR(VLOOKUP($H6947,JOBS!$C:$E,2,FALSE),"")</f>
        <v/>
      </c>
      <c r="M6947" s="27" t="str">
        <f>IFERROR(VLOOKUP($L6947,JOBS!$A:$B,2,FALSE),"")</f>
        <v/>
      </c>
      <c r="O6947" s="16"/>
      <c r="P6947" s="16"/>
    </row>
    <row r="6948" spans="1:16" x14ac:dyDescent="0.25">
      <c r="A6948" s="21" t="s">
        <v>6262</v>
      </c>
      <c r="B6948" s="21" t="s">
        <v>3803</v>
      </c>
      <c r="C6948" s="21" t="s">
        <v>6262</v>
      </c>
      <c r="D6948" s="21" t="s">
        <v>404</v>
      </c>
      <c r="E6948" s="21">
        <v>240044</v>
      </c>
      <c r="F6948" s="21" t="str">
        <f>VLOOKUP(D6948, 'Job Emp Table'!D$1:F$2600, 3, FALSE)</f>
        <v>Floriberto Govea</v>
      </c>
      <c r="G6948" s="21" t="s">
        <v>6019</v>
      </c>
      <c r="H6948" s="21" t="s">
        <v>5840</v>
      </c>
      <c r="I6948" s="22">
        <v>45723</v>
      </c>
      <c r="J6948" s="21">
        <v>10</v>
      </c>
      <c r="K6948" s="29" t="s">
        <v>3575</v>
      </c>
      <c r="L6948" s="30" t="str">
        <f>IFERROR(VLOOKUP($H6948,JOBS!$C:$E,2,FALSE),"")</f>
        <v/>
      </c>
      <c r="M6948" s="27" t="str">
        <f>IFERROR(VLOOKUP($L6948,JOBS!$A:$B,2,FALSE),"")</f>
        <v/>
      </c>
      <c r="O6948" s="16"/>
      <c r="P6948" s="16"/>
    </row>
    <row r="6949" spans="1:16" x14ac:dyDescent="0.25">
      <c r="A6949" s="21" t="s">
        <v>3939</v>
      </c>
      <c r="B6949" s="21" t="s">
        <v>3935</v>
      </c>
      <c r="C6949" s="21" t="s">
        <v>3939</v>
      </c>
      <c r="D6949" s="21" t="s">
        <v>404</v>
      </c>
      <c r="E6949" s="21">
        <v>240044</v>
      </c>
      <c r="F6949" s="21" t="str">
        <f>VLOOKUP(D6949, 'Job Emp Table'!D$1:F$2600, 3, FALSE)</f>
        <v>Floriberto Govea</v>
      </c>
      <c r="G6949" s="21" t="s">
        <v>6018</v>
      </c>
      <c r="H6949" s="21" t="s">
        <v>6054</v>
      </c>
      <c r="I6949" s="22">
        <v>45731</v>
      </c>
      <c r="J6949" s="21">
        <v>3.1</v>
      </c>
      <c r="K6949" s="29" t="s">
        <v>3575</v>
      </c>
      <c r="L6949" s="30" t="str">
        <f>IFERROR(VLOOKUP($H6949,JOBS!$C:$E,2,FALSE),"")</f>
        <v/>
      </c>
      <c r="M6949" s="27" t="str">
        <f>IFERROR(VLOOKUP($L6949,JOBS!$A:$B,2,FALSE),"")</f>
        <v/>
      </c>
      <c r="O6949" s="16"/>
      <c r="P6949" s="16"/>
    </row>
    <row r="6950" spans="1:16" x14ac:dyDescent="0.25">
      <c r="A6950" s="21" t="s">
        <v>3939</v>
      </c>
      <c r="B6950" s="21" t="s">
        <v>3935</v>
      </c>
      <c r="C6950" s="21" t="s">
        <v>3939</v>
      </c>
      <c r="D6950" s="21" t="s">
        <v>404</v>
      </c>
      <c r="E6950" s="21">
        <v>240044</v>
      </c>
      <c r="F6950" s="21" t="str">
        <f>VLOOKUP(D6950, 'Job Emp Table'!D$1:F$2600, 3, FALSE)</f>
        <v>Floriberto Govea</v>
      </c>
      <c r="G6950" s="21" t="s">
        <v>6019</v>
      </c>
      <c r="H6950" s="21" t="s">
        <v>6054</v>
      </c>
      <c r="I6950" s="22">
        <v>45731</v>
      </c>
      <c r="J6950" s="21">
        <v>6.9</v>
      </c>
      <c r="K6950" s="29" t="s">
        <v>3575</v>
      </c>
      <c r="L6950" s="30" t="str">
        <f>IFERROR(VLOOKUP($H6950,JOBS!$C:$E,2,FALSE),"")</f>
        <v/>
      </c>
      <c r="M6950" s="27" t="str">
        <f>IFERROR(VLOOKUP($L6950,JOBS!$A:$B,2,FALSE),"")</f>
        <v/>
      </c>
      <c r="O6950" s="16"/>
      <c r="P6950" s="16"/>
    </row>
    <row r="6951" spans="1:16" x14ac:dyDescent="0.25">
      <c r="A6951" s="21" t="s">
        <v>3939</v>
      </c>
      <c r="B6951" s="21" t="s">
        <v>3935</v>
      </c>
      <c r="C6951" s="21" t="s">
        <v>3939</v>
      </c>
      <c r="D6951" s="21" t="s">
        <v>404</v>
      </c>
      <c r="E6951" s="21">
        <v>240044</v>
      </c>
      <c r="F6951" s="21" t="str">
        <f>VLOOKUP(D6951, 'Job Emp Table'!D$1:F$2600, 3, FALSE)</f>
        <v>Floriberto Govea</v>
      </c>
      <c r="G6951" s="21" t="s">
        <v>6018</v>
      </c>
      <c r="H6951" s="21" t="s">
        <v>6054</v>
      </c>
      <c r="I6951" s="22">
        <v>45738</v>
      </c>
      <c r="J6951" s="21">
        <v>4.5</v>
      </c>
      <c r="K6951" s="29" t="s">
        <v>3575</v>
      </c>
      <c r="L6951" s="30" t="str">
        <f>IFERROR(VLOOKUP($H6951,JOBS!$C:$E,2,FALSE),"")</f>
        <v/>
      </c>
      <c r="M6951" s="27" t="str">
        <f>IFERROR(VLOOKUP($L6951,JOBS!$A:$B,2,FALSE),"")</f>
        <v/>
      </c>
      <c r="O6951" s="16"/>
      <c r="P6951" s="16"/>
    </row>
    <row r="6952" spans="1:16" x14ac:dyDescent="0.25">
      <c r="A6952" s="21" t="s">
        <v>3939</v>
      </c>
      <c r="B6952" s="21" t="s">
        <v>3935</v>
      </c>
      <c r="C6952" s="21" t="s">
        <v>3939</v>
      </c>
      <c r="D6952" s="21" t="s">
        <v>404</v>
      </c>
      <c r="E6952" s="21">
        <v>240044</v>
      </c>
      <c r="F6952" s="21" t="str">
        <f>VLOOKUP(D6952, 'Job Emp Table'!D$1:F$2600, 3, FALSE)</f>
        <v>Floriberto Govea</v>
      </c>
      <c r="G6952" s="21" t="s">
        <v>6019</v>
      </c>
      <c r="H6952" s="21" t="s">
        <v>6054</v>
      </c>
      <c r="I6952" s="22">
        <v>45738</v>
      </c>
      <c r="J6952" s="21">
        <v>7.5</v>
      </c>
      <c r="K6952" s="29" t="s">
        <v>3575</v>
      </c>
      <c r="L6952" s="30" t="str">
        <f>IFERROR(VLOOKUP($H6952,JOBS!$C:$E,2,FALSE),"")</f>
        <v/>
      </c>
      <c r="M6952" s="27" t="str">
        <f>IFERROR(VLOOKUP($L6952,JOBS!$A:$B,2,FALSE),"")</f>
        <v/>
      </c>
      <c r="O6952" s="16"/>
      <c r="P6952" s="16"/>
    </row>
    <row r="6953" spans="1:16" x14ac:dyDescent="0.25">
      <c r="A6953" s="21" t="s">
        <v>5684</v>
      </c>
      <c r="B6953" s="21" t="s">
        <v>5683</v>
      </c>
      <c r="C6953" s="21" t="s">
        <v>5684</v>
      </c>
      <c r="D6953" s="21" t="s">
        <v>404</v>
      </c>
      <c r="E6953" s="21">
        <v>240044</v>
      </c>
      <c r="F6953" s="21" t="str">
        <f>VLOOKUP(D6953, 'Job Emp Table'!D$1:F$2600, 3, FALSE)</f>
        <v>Floriberto Govea</v>
      </c>
      <c r="G6953" s="21" t="s">
        <v>6018</v>
      </c>
      <c r="H6953" s="21" t="s">
        <v>6027</v>
      </c>
      <c r="I6953" s="22">
        <v>45726</v>
      </c>
      <c r="J6953" s="21">
        <v>1.2</v>
      </c>
      <c r="K6953" s="29" t="s">
        <v>3575</v>
      </c>
      <c r="L6953" s="30" t="str">
        <f>IFERROR(VLOOKUP($H6953,JOBS!$C:$E,2,FALSE),"")</f>
        <v/>
      </c>
      <c r="M6953" s="27" t="str">
        <f>IFERROR(VLOOKUP($L6953,JOBS!$A:$B,2,FALSE),"")</f>
        <v/>
      </c>
      <c r="O6953" s="16"/>
      <c r="P6953" s="16"/>
    </row>
    <row r="6954" spans="1:16" x14ac:dyDescent="0.25">
      <c r="A6954" s="21" t="s">
        <v>5684</v>
      </c>
      <c r="B6954" s="21" t="s">
        <v>5683</v>
      </c>
      <c r="C6954" s="21" t="s">
        <v>5684</v>
      </c>
      <c r="D6954" s="21" t="s">
        <v>404</v>
      </c>
      <c r="E6954" s="21">
        <v>240044</v>
      </c>
      <c r="F6954" s="21" t="str">
        <f>VLOOKUP(D6954, 'Job Emp Table'!D$1:F$2600, 3, FALSE)</f>
        <v>Floriberto Govea</v>
      </c>
      <c r="G6954" s="21" t="s">
        <v>6019</v>
      </c>
      <c r="H6954" s="21" t="s">
        <v>6027</v>
      </c>
      <c r="I6954" s="22">
        <v>45726</v>
      </c>
      <c r="J6954" s="21">
        <v>2.8</v>
      </c>
      <c r="K6954" s="29" t="s">
        <v>3575</v>
      </c>
      <c r="L6954" s="30" t="str">
        <f>IFERROR(VLOOKUP($H6954,JOBS!$C:$E,2,FALSE),"")</f>
        <v/>
      </c>
      <c r="M6954" s="27" t="str">
        <f>IFERROR(VLOOKUP($L6954,JOBS!$A:$B,2,FALSE),"")</f>
        <v/>
      </c>
      <c r="O6954" s="16"/>
      <c r="P6954" s="16"/>
    </row>
    <row r="6955" spans="1:16" x14ac:dyDescent="0.25">
      <c r="A6955" s="21" t="s">
        <v>5684</v>
      </c>
      <c r="B6955" s="21" t="s">
        <v>5683</v>
      </c>
      <c r="C6955" s="21" t="s">
        <v>5684</v>
      </c>
      <c r="D6955" s="21" t="s">
        <v>404</v>
      </c>
      <c r="E6955" s="21">
        <v>240044</v>
      </c>
      <c r="F6955" s="21" t="str">
        <f>VLOOKUP(D6955, 'Job Emp Table'!D$1:F$2600, 3, FALSE)</f>
        <v>Floriberto Govea</v>
      </c>
      <c r="G6955" s="21" t="s">
        <v>6018</v>
      </c>
      <c r="H6955" s="21" t="s">
        <v>6139</v>
      </c>
      <c r="I6955" s="22">
        <v>45726</v>
      </c>
      <c r="J6955" s="21">
        <v>0.4</v>
      </c>
      <c r="K6955" s="29" t="s">
        <v>3575</v>
      </c>
      <c r="L6955" s="30" t="str">
        <f>IFERROR(VLOOKUP($H6955,JOBS!$C:$E,2,FALSE),"")</f>
        <v/>
      </c>
      <c r="M6955" s="27" t="str">
        <f>IFERROR(VLOOKUP($L6955,JOBS!$A:$B,2,FALSE),"")</f>
        <v/>
      </c>
      <c r="O6955" s="16"/>
      <c r="P6955" s="16"/>
    </row>
    <row r="6956" spans="1:16" x14ac:dyDescent="0.25">
      <c r="A6956" s="21" t="s">
        <v>5684</v>
      </c>
      <c r="B6956" s="21" t="s">
        <v>5683</v>
      </c>
      <c r="C6956" s="21" t="s">
        <v>5684</v>
      </c>
      <c r="D6956" s="21" t="s">
        <v>404</v>
      </c>
      <c r="E6956" s="21">
        <v>240044</v>
      </c>
      <c r="F6956" s="21" t="str">
        <f>VLOOKUP(D6956, 'Job Emp Table'!D$1:F$2600, 3, FALSE)</f>
        <v>Floriberto Govea</v>
      </c>
      <c r="G6956" s="21" t="s">
        <v>6019</v>
      </c>
      <c r="H6956" s="21" t="s">
        <v>6139</v>
      </c>
      <c r="I6956" s="22">
        <v>45726</v>
      </c>
      <c r="J6956" s="21">
        <v>0.6</v>
      </c>
      <c r="K6956" s="29" t="s">
        <v>3575</v>
      </c>
      <c r="L6956" s="30" t="str">
        <f>IFERROR(VLOOKUP($H6956,JOBS!$C:$E,2,FALSE),"")</f>
        <v/>
      </c>
      <c r="M6956" s="27" t="str">
        <f>IFERROR(VLOOKUP($L6956,JOBS!$A:$B,2,FALSE),"")</f>
        <v/>
      </c>
      <c r="O6956" s="16"/>
      <c r="P6956" s="16"/>
    </row>
    <row r="6957" spans="1:16" x14ac:dyDescent="0.25">
      <c r="A6957" s="21" t="s">
        <v>5684</v>
      </c>
      <c r="B6957" s="21" t="s">
        <v>5683</v>
      </c>
      <c r="C6957" s="21" t="s">
        <v>5684</v>
      </c>
      <c r="D6957" s="21" t="s">
        <v>404</v>
      </c>
      <c r="E6957" s="21">
        <v>240044</v>
      </c>
      <c r="F6957" s="21" t="str">
        <f>VLOOKUP(D6957, 'Job Emp Table'!D$1:F$2600, 3, FALSE)</f>
        <v>Floriberto Govea</v>
      </c>
      <c r="G6957" s="21" t="s">
        <v>6018</v>
      </c>
      <c r="H6957" s="21" t="s">
        <v>6194</v>
      </c>
      <c r="I6957" s="22">
        <v>45726</v>
      </c>
      <c r="J6957" s="21">
        <v>0.6</v>
      </c>
      <c r="K6957" s="29" t="s">
        <v>3575</v>
      </c>
      <c r="L6957" s="30" t="str">
        <f>IFERROR(VLOOKUP($H6957,JOBS!$C:$E,2,FALSE),"")</f>
        <v/>
      </c>
      <c r="M6957" s="27" t="str">
        <f>IFERROR(VLOOKUP($L6957,JOBS!$A:$B,2,FALSE),"")</f>
        <v/>
      </c>
      <c r="O6957" s="16"/>
      <c r="P6957" s="16"/>
    </row>
    <row r="6958" spans="1:16" x14ac:dyDescent="0.25">
      <c r="A6958" s="21" t="s">
        <v>5684</v>
      </c>
      <c r="B6958" s="21" t="s">
        <v>5683</v>
      </c>
      <c r="C6958" s="21" t="s">
        <v>5684</v>
      </c>
      <c r="D6958" s="21" t="s">
        <v>404</v>
      </c>
      <c r="E6958" s="21">
        <v>240044</v>
      </c>
      <c r="F6958" s="21" t="str">
        <f>VLOOKUP(D6958, 'Job Emp Table'!D$1:F$2600, 3, FALSE)</f>
        <v>Floriberto Govea</v>
      </c>
      <c r="G6958" s="21" t="s">
        <v>6019</v>
      </c>
      <c r="H6958" s="21" t="s">
        <v>6194</v>
      </c>
      <c r="I6958" s="22">
        <v>45726</v>
      </c>
      <c r="J6958" s="21">
        <v>1.4</v>
      </c>
      <c r="K6958" s="29" t="s">
        <v>3575</v>
      </c>
      <c r="L6958" s="30" t="str">
        <f>IFERROR(VLOOKUP($H6958,JOBS!$C:$E,2,FALSE),"")</f>
        <v/>
      </c>
      <c r="M6958" s="27" t="str">
        <f>IFERROR(VLOOKUP($L6958,JOBS!$A:$B,2,FALSE),"")</f>
        <v/>
      </c>
      <c r="O6958" s="16"/>
      <c r="P6958" s="16"/>
    </row>
    <row r="6959" spans="1:16" x14ac:dyDescent="0.25">
      <c r="A6959" s="21" t="s">
        <v>5684</v>
      </c>
      <c r="B6959" s="21" t="s">
        <v>5683</v>
      </c>
      <c r="C6959" s="21" t="s">
        <v>5684</v>
      </c>
      <c r="D6959" s="21" t="s">
        <v>404</v>
      </c>
      <c r="E6959" s="21">
        <v>240044</v>
      </c>
      <c r="F6959" s="21" t="str">
        <f>VLOOKUP(D6959, 'Job Emp Table'!D$1:F$2600, 3, FALSE)</f>
        <v>Floriberto Govea</v>
      </c>
      <c r="G6959" s="21" t="s">
        <v>6018</v>
      </c>
      <c r="H6959" s="21" t="s">
        <v>6195</v>
      </c>
      <c r="I6959" s="22">
        <v>45726</v>
      </c>
      <c r="J6959" s="21">
        <v>0.9</v>
      </c>
      <c r="K6959" s="29" t="s">
        <v>3575</v>
      </c>
      <c r="L6959" s="30" t="str">
        <f>IFERROR(VLOOKUP($H6959,JOBS!$C:$E,2,FALSE),"")</f>
        <v/>
      </c>
      <c r="M6959" s="27" t="str">
        <f>IFERROR(VLOOKUP($L6959,JOBS!$A:$B,2,FALSE),"")</f>
        <v/>
      </c>
      <c r="O6959" s="16"/>
      <c r="P6959" s="16"/>
    </row>
    <row r="6960" spans="1:16" x14ac:dyDescent="0.25">
      <c r="A6960" s="21" t="s">
        <v>5684</v>
      </c>
      <c r="B6960" s="21" t="s">
        <v>5683</v>
      </c>
      <c r="C6960" s="21" t="s">
        <v>5684</v>
      </c>
      <c r="D6960" s="21" t="s">
        <v>404</v>
      </c>
      <c r="E6960" s="21">
        <v>240044</v>
      </c>
      <c r="F6960" s="21" t="str">
        <f>VLOOKUP(D6960, 'Job Emp Table'!D$1:F$2600, 3, FALSE)</f>
        <v>Floriberto Govea</v>
      </c>
      <c r="G6960" s="21" t="s">
        <v>6019</v>
      </c>
      <c r="H6960" s="21" t="s">
        <v>6195</v>
      </c>
      <c r="I6960" s="22">
        <v>45726</v>
      </c>
      <c r="J6960" s="21">
        <v>2.1</v>
      </c>
      <c r="K6960" s="29" t="s">
        <v>3575</v>
      </c>
      <c r="L6960" s="30" t="str">
        <f>IFERROR(VLOOKUP($H6960,JOBS!$C:$E,2,FALSE),"")</f>
        <v/>
      </c>
      <c r="M6960" s="27" t="str">
        <f>IFERROR(VLOOKUP($L6960,JOBS!$A:$B,2,FALSE),"")</f>
        <v/>
      </c>
      <c r="O6960" s="16"/>
      <c r="P6960" s="16"/>
    </row>
    <row r="6961" spans="1:16" x14ac:dyDescent="0.25">
      <c r="A6961" s="21" t="s">
        <v>5684</v>
      </c>
      <c r="B6961" s="21" t="s">
        <v>5683</v>
      </c>
      <c r="C6961" s="21" t="s">
        <v>5684</v>
      </c>
      <c r="D6961" s="21" t="s">
        <v>404</v>
      </c>
      <c r="E6961" s="21">
        <v>240044</v>
      </c>
      <c r="F6961" s="21" t="str">
        <f>VLOOKUP(D6961, 'Job Emp Table'!D$1:F$2600, 3, FALSE)</f>
        <v>Floriberto Govea</v>
      </c>
      <c r="G6961" s="21" t="s">
        <v>6018</v>
      </c>
      <c r="H6961" s="21" t="s">
        <v>6092</v>
      </c>
      <c r="I6961" s="22">
        <v>45727</v>
      </c>
      <c r="J6961" s="21">
        <v>1.5</v>
      </c>
      <c r="K6961" s="29" t="s">
        <v>3575</v>
      </c>
      <c r="L6961" s="30" t="str">
        <f>IFERROR(VLOOKUP($H6961,JOBS!$C:$E,2,FALSE),"")</f>
        <v/>
      </c>
      <c r="M6961" s="27" t="str">
        <f>IFERROR(VLOOKUP($L6961,JOBS!$A:$B,2,FALSE),"")</f>
        <v/>
      </c>
      <c r="O6961" s="16"/>
      <c r="P6961" s="16"/>
    </row>
    <row r="6962" spans="1:16" x14ac:dyDescent="0.25">
      <c r="A6962" s="21" t="s">
        <v>5684</v>
      </c>
      <c r="B6962" s="21" t="s">
        <v>5683</v>
      </c>
      <c r="C6962" s="21" t="s">
        <v>5684</v>
      </c>
      <c r="D6962" s="21" t="s">
        <v>404</v>
      </c>
      <c r="E6962" s="21">
        <v>240044</v>
      </c>
      <c r="F6962" s="21" t="str">
        <f>VLOOKUP(D6962, 'Job Emp Table'!D$1:F$2600, 3, FALSE)</f>
        <v>Floriberto Govea</v>
      </c>
      <c r="G6962" s="21" t="s">
        <v>6019</v>
      </c>
      <c r="H6962" s="21" t="s">
        <v>6092</v>
      </c>
      <c r="I6962" s="22">
        <v>45727</v>
      </c>
      <c r="J6962" s="21">
        <v>3.5</v>
      </c>
      <c r="K6962" s="29" t="s">
        <v>3575</v>
      </c>
      <c r="L6962" s="30" t="str">
        <f>IFERROR(VLOOKUP($H6962,JOBS!$C:$E,2,FALSE),"")</f>
        <v/>
      </c>
      <c r="M6962" s="27" t="str">
        <f>IFERROR(VLOOKUP($L6962,JOBS!$A:$B,2,FALSE),"")</f>
        <v/>
      </c>
      <c r="O6962" s="16"/>
      <c r="P6962" s="16"/>
    </row>
    <row r="6963" spans="1:16" x14ac:dyDescent="0.25">
      <c r="A6963" s="21" t="s">
        <v>5684</v>
      </c>
      <c r="B6963" s="21" t="s">
        <v>5683</v>
      </c>
      <c r="C6963" s="21" t="s">
        <v>5684</v>
      </c>
      <c r="D6963" s="21" t="s">
        <v>404</v>
      </c>
      <c r="E6963" s="21">
        <v>240044</v>
      </c>
      <c r="F6963" s="21" t="str">
        <f>VLOOKUP(D6963, 'Job Emp Table'!D$1:F$2600, 3, FALSE)</f>
        <v>Floriberto Govea</v>
      </c>
      <c r="G6963" s="21" t="s">
        <v>6018</v>
      </c>
      <c r="H6963" s="21" t="s">
        <v>6140</v>
      </c>
      <c r="I6963" s="22">
        <v>45727</v>
      </c>
      <c r="J6963" s="21">
        <v>1.6</v>
      </c>
      <c r="K6963" s="29" t="s">
        <v>3575</v>
      </c>
      <c r="L6963" s="30" t="str">
        <f>IFERROR(VLOOKUP($H6963,JOBS!$C:$E,2,FALSE),"")</f>
        <v/>
      </c>
      <c r="M6963" s="27" t="str">
        <f>IFERROR(VLOOKUP($L6963,JOBS!$A:$B,2,FALSE),"")</f>
        <v/>
      </c>
      <c r="O6963" s="16"/>
      <c r="P6963" s="16"/>
    </row>
    <row r="6964" spans="1:16" x14ac:dyDescent="0.25">
      <c r="A6964" s="21" t="s">
        <v>5684</v>
      </c>
      <c r="B6964" s="21" t="s">
        <v>5683</v>
      </c>
      <c r="C6964" s="21" t="s">
        <v>5684</v>
      </c>
      <c r="D6964" s="21" t="s">
        <v>404</v>
      </c>
      <c r="E6964" s="21">
        <v>240044</v>
      </c>
      <c r="F6964" s="21" t="str">
        <f>VLOOKUP(D6964, 'Job Emp Table'!D$1:F$2600, 3, FALSE)</f>
        <v>Floriberto Govea</v>
      </c>
      <c r="G6964" s="21" t="s">
        <v>6019</v>
      </c>
      <c r="H6964" s="21" t="s">
        <v>6140</v>
      </c>
      <c r="I6964" s="22">
        <v>45727</v>
      </c>
      <c r="J6964" s="21">
        <v>3.4</v>
      </c>
      <c r="K6964" s="29" t="s">
        <v>3445</v>
      </c>
      <c r="L6964" s="30" t="str">
        <f>IFERROR(VLOOKUP($H6964,JOBS!$C:$E,2,FALSE),"")</f>
        <v/>
      </c>
      <c r="M6964" s="27" t="str">
        <f>IFERROR(VLOOKUP($L6964,JOBS!$A:$B,2,FALSE),"")</f>
        <v/>
      </c>
      <c r="O6964" s="16"/>
      <c r="P6964" s="16"/>
    </row>
    <row r="6965" spans="1:16" x14ac:dyDescent="0.25">
      <c r="A6965" s="21" t="s">
        <v>5684</v>
      </c>
      <c r="B6965" s="21" t="s">
        <v>5683</v>
      </c>
      <c r="C6965" s="21" t="s">
        <v>5684</v>
      </c>
      <c r="D6965" s="21" t="s">
        <v>404</v>
      </c>
      <c r="E6965" s="21">
        <v>240044</v>
      </c>
      <c r="F6965" s="21" t="str">
        <f>VLOOKUP(D6965, 'Job Emp Table'!D$1:F$2600, 3, FALSE)</f>
        <v>Floriberto Govea</v>
      </c>
      <c r="G6965" s="21" t="s">
        <v>6018</v>
      </c>
      <c r="H6965" s="21" t="s">
        <v>6092</v>
      </c>
      <c r="I6965" s="22">
        <v>45728</v>
      </c>
      <c r="J6965" s="21">
        <v>3.1</v>
      </c>
      <c r="K6965" s="29" t="s">
        <v>3576</v>
      </c>
      <c r="L6965" s="30" t="str">
        <f>IFERROR(VLOOKUP($H6965,JOBS!$C:$E,2,FALSE),"")</f>
        <v/>
      </c>
      <c r="M6965" s="27" t="str">
        <f>IFERROR(VLOOKUP($L6965,JOBS!$A:$B,2,FALSE),"")</f>
        <v/>
      </c>
      <c r="O6965" s="16"/>
      <c r="P6965" s="16"/>
    </row>
    <row r="6966" spans="1:16" x14ac:dyDescent="0.25">
      <c r="A6966" s="21" t="s">
        <v>5684</v>
      </c>
      <c r="B6966" s="21" t="s">
        <v>5683</v>
      </c>
      <c r="C6966" s="21" t="s">
        <v>5684</v>
      </c>
      <c r="D6966" s="21" t="s">
        <v>404</v>
      </c>
      <c r="E6966" s="21">
        <v>240044</v>
      </c>
      <c r="F6966" s="21" t="str">
        <f>VLOOKUP(D6966, 'Job Emp Table'!D$1:F$2600, 3, FALSE)</f>
        <v>Floriberto Govea</v>
      </c>
      <c r="G6966" s="21" t="s">
        <v>6019</v>
      </c>
      <c r="H6966" s="21" t="s">
        <v>6092</v>
      </c>
      <c r="I6966" s="22">
        <v>45728</v>
      </c>
      <c r="J6966" s="21">
        <v>6.9</v>
      </c>
      <c r="K6966" s="29" t="s">
        <v>3576</v>
      </c>
      <c r="L6966" s="30" t="str">
        <f>IFERROR(VLOOKUP($H6966,JOBS!$C:$E,2,FALSE),"")</f>
        <v/>
      </c>
      <c r="M6966" s="27" t="str">
        <f>IFERROR(VLOOKUP($L6966,JOBS!$A:$B,2,FALSE),"")</f>
        <v/>
      </c>
      <c r="O6966" s="16"/>
      <c r="P6966" s="16"/>
    </row>
    <row r="6967" spans="1:16" x14ac:dyDescent="0.25">
      <c r="A6967" s="21" t="s">
        <v>5684</v>
      </c>
      <c r="B6967" s="21" t="s">
        <v>5683</v>
      </c>
      <c r="C6967" s="21" t="s">
        <v>5684</v>
      </c>
      <c r="D6967" s="21" t="s">
        <v>404</v>
      </c>
      <c r="E6967" s="21">
        <v>240044</v>
      </c>
      <c r="F6967" s="21" t="str">
        <f>VLOOKUP(D6967, 'Job Emp Table'!D$1:F$2600, 3, FALSE)</f>
        <v>Floriberto Govea</v>
      </c>
      <c r="G6967" s="21" t="s">
        <v>6018</v>
      </c>
      <c r="H6967" s="21" t="s">
        <v>6092</v>
      </c>
      <c r="I6967" s="22">
        <v>45729</v>
      </c>
      <c r="J6967" s="21">
        <v>3.1</v>
      </c>
      <c r="K6967" s="29" t="s">
        <v>3576</v>
      </c>
      <c r="L6967" s="30" t="str">
        <f>IFERROR(VLOOKUP($H6967,JOBS!$C:$E,2,FALSE),"")</f>
        <v/>
      </c>
      <c r="M6967" s="27" t="str">
        <f>IFERROR(VLOOKUP($L6967,JOBS!$A:$B,2,FALSE),"")</f>
        <v/>
      </c>
      <c r="O6967" s="16"/>
      <c r="P6967" s="16"/>
    </row>
    <row r="6968" spans="1:16" x14ac:dyDescent="0.25">
      <c r="A6968" s="21" t="s">
        <v>5684</v>
      </c>
      <c r="B6968" s="21" t="s">
        <v>5683</v>
      </c>
      <c r="C6968" s="21" t="s">
        <v>5684</v>
      </c>
      <c r="D6968" s="21" t="s">
        <v>404</v>
      </c>
      <c r="E6968" s="21">
        <v>240044</v>
      </c>
      <c r="F6968" s="21" t="str">
        <f>VLOOKUP(D6968, 'Job Emp Table'!D$1:F$2600, 3, FALSE)</f>
        <v>Floriberto Govea</v>
      </c>
      <c r="G6968" s="21" t="s">
        <v>6019</v>
      </c>
      <c r="H6968" s="21" t="s">
        <v>6092</v>
      </c>
      <c r="I6968" s="22">
        <v>45729</v>
      </c>
      <c r="J6968" s="21">
        <v>6.9</v>
      </c>
      <c r="K6968" s="29" t="s">
        <v>3576</v>
      </c>
      <c r="L6968" s="30" t="str">
        <f>IFERROR(VLOOKUP($H6968,JOBS!$C:$E,2,FALSE),"")</f>
        <v/>
      </c>
      <c r="M6968" s="27" t="str">
        <f>IFERROR(VLOOKUP($L6968,JOBS!$A:$B,2,FALSE),"")</f>
        <v/>
      </c>
      <c r="O6968" s="16"/>
      <c r="P6968" s="16"/>
    </row>
    <row r="6969" spans="1:16" x14ac:dyDescent="0.25">
      <c r="A6969" s="21" t="s">
        <v>5684</v>
      </c>
      <c r="B6969" s="21" t="s">
        <v>5683</v>
      </c>
      <c r="C6969" s="21" t="s">
        <v>5684</v>
      </c>
      <c r="D6969" s="21" t="s">
        <v>404</v>
      </c>
      <c r="E6969" s="21">
        <v>240044</v>
      </c>
      <c r="F6969" s="21" t="str">
        <f>VLOOKUP(D6969, 'Job Emp Table'!D$1:F$2600, 3, FALSE)</f>
        <v>Floriberto Govea</v>
      </c>
      <c r="G6969" s="21" t="s">
        <v>6018</v>
      </c>
      <c r="H6969" s="21" t="s">
        <v>6092</v>
      </c>
      <c r="I6969" s="22">
        <v>45730</v>
      </c>
      <c r="J6969" s="21">
        <v>2.5</v>
      </c>
      <c r="K6969" s="29" t="s">
        <v>3576</v>
      </c>
      <c r="L6969" s="30" t="str">
        <f>IFERROR(VLOOKUP($H6969,JOBS!$C:$E,2,FALSE),"")</f>
        <v/>
      </c>
      <c r="M6969" s="27" t="str">
        <f>IFERROR(VLOOKUP($L6969,JOBS!$A:$B,2,FALSE),"")</f>
        <v/>
      </c>
      <c r="O6969" s="16"/>
      <c r="P6969" s="16"/>
    </row>
    <row r="6970" spans="1:16" x14ac:dyDescent="0.25">
      <c r="A6970" s="21" t="s">
        <v>5684</v>
      </c>
      <c r="B6970" s="21" t="s">
        <v>5683</v>
      </c>
      <c r="C6970" s="21" t="s">
        <v>5684</v>
      </c>
      <c r="D6970" s="21" t="s">
        <v>404</v>
      </c>
      <c r="E6970" s="21">
        <v>240044</v>
      </c>
      <c r="F6970" s="21" t="str">
        <f>VLOOKUP(D6970, 'Job Emp Table'!D$1:F$2600, 3, FALSE)</f>
        <v>Floriberto Govea</v>
      </c>
      <c r="G6970" s="21" t="s">
        <v>6019</v>
      </c>
      <c r="H6970" s="21" t="s">
        <v>6092</v>
      </c>
      <c r="I6970" s="22">
        <v>45730</v>
      </c>
      <c r="J6970" s="21">
        <v>5.5</v>
      </c>
      <c r="K6970" s="29" t="s">
        <v>3576</v>
      </c>
      <c r="L6970" s="30" t="str">
        <f>IFERROR(VLOOKUP($H6970,JOBS!$C:$E,2,FALSE),"")</f>
        <v/>
      </c>
      <c r="M6970" s="27" t="str">
        <f>IFERROR(VLOOKUP($L6970,JOBS!$A:$B,2,FALSE),"")</f>
        <v/>
      </c>
      <c r="O6970" s="16"/>
      <c r="P6970" s="16"/>
    </row>
    <row r="6971" spans="1:16" x14ac:dyDescent="0.25">
      <c r="A6971" s="21" t="s">
        <v>5684</v>
      </c>
      <c r="B6971" s="21" t="s">
        <v>5683</v>
      </c>
      <c r="C6971" s="21" t="s">
        <v>5684</v>
      </c>
      <c r="D6971" s="21" t="s">
        <v>404</v>
      </c>
      <c r="E6971" s="21">
        <v>240044</v>
      </c>
      <c r="F6971" s="21" t="str">
        <f>VLOOKUP(D6971, 'Job Emp Table'!D$1:F$2600, 3, FALSE)</f>
        <v>Floriberto Govea</v>
      </c>
      <c r="G6971" s="21" t="s">
        <v>6018</v>
      </c>
      <c r="H6971" s="21" t="s">
        <v>6091</v>
      </c>
      <c r="I6971" s="22">
        <v>45733</v>
      </c>
      <c r="J6971" s="21">
        <v>1.7</v>
      </c>
      <c r="K6971" s="29" t="s">
        <v>3576</v>
      </c>
      <c r="L6971" s="30" t="str">
        <f>IFERROR(VLOOKUP($H6971,JOBS!$C:$E,2,FALSE),"")</f>
        <v/>
      </c>
      <c r="M6971" s="27" t="str">
        <f>IFERROR(VLOOKUP($L6971,JOBS!$A:$B,2,FALSE),"")</f>
        <v/>
      </c>
      <c r="O6971" s="16"/>
      <c r="P6971" s="16"/>
    </row>
    <row r="6972" spans="1:16" x14ac:dyDescent="0.25">
      <c r="A6972" s="21" t="s">
        <v>5684</v>
      </c>
      <c r="B6972" s="21" t="s">
        <v>5683</v>
      </c>
      <c r="C6972" s="21" t="s">
        <v>5684</v>
      </c>
      <c r="D6972" s="21" t="s">
        <v>404</v>
      </c>
      <c r="E6972" s="21">
        <v>240044</v>
      </c>
      <c r="F6972" s="21" t="str">
        <f>VLOOKUP(D6972, 'Job Emp Table'!D$1:F$2600, 3, FALSE)</f>
        <v>Floriberto Govea</v>
      </c>
      <c r="G6972" s="21" t="s">
        <v>6019</v>
      </c>
      <c r="H6972" s="21" t="s">
        <v>6091</v>
      </c>
      <c r="I6972" s="22">
        <v>45733</v>
      </c>
      <c r="J6972" s="21">
        <v>3.3</v>
      </c>
      <c r="K6972" s="29" t="s">
        <v>3576</v>
      </c>
      <c r="L6972" s="30" t="str">
        <f>IFERROR(VLOOKUP($H6972,JOBS!$C:$E,2,FALSE),"")</f>
        <v/>
      </c>
      <c r="M6972" s="27" t="str">
        <f>IFERROR(VLOOKUP($L6972,JOBS!$A:$B,2,FALSE),"")</f>
        <v/>
      </c>
      <c r="O6972" s="16"/>
      <c r="P6972" s="16"/>
    </row>
    <row r="6973" spans="1:16" x14ac:dyDescent="0.25">
      <c r="A6973" s="21" t="s">
        <v>5684</v>
      </c>
      <c r="B6973" s="21" t="s">
        <v>5683</v>
      </c>
      <c r="C6973" s="21" t="s">
        <v>5684</v>
      </c>
      <c r="D6973" s="21" t="s">
        <v>404</v>
      </c>
      <c r="E6973" s="21">
        <v>240044</v>
      </c>
      <c r="F6973" s="21" t="str">
        <f>VLOOKUP(D6973, 'Job Emp Table'!D$1:F$2600, 3, FALSE)</f>
        <v>Floriberto Govea</v>
      </c>
      <c r="G6973" s="21" t="s">
        <v>6018</v>
      </c>
      <c r="H6973" s="21" t="s">
        <v>6029</v>
      </c>
      <c r="I6973" s="22">
        <v>45733</v>
      </c>
      <c r="J6973" s="21">
        <v>1.8</v>
      </c>
      <c r="K6973" s="29" t="s">
        <v>3576</v>
      </c>
      <c r="L6973" s="30" t="str">
        <f>IFERROR(VLOOKUP($H6973,JOBS!$C:$E,2,FALSE),"")</f>
        <v/>
      </c>
      <c r="M6973" s="27" t="str">
        <f>IFERROR(VLOOKUP($L6973,JOBS!$A:$B,2,FALSE),"")</f>
        <v/>
      </c>
      <c r="O6973" s="16"/>
      <c r="P6973" s="16"/>
    </row>
    <row r="6974" spans="1:16" x14ac:dyDescent="0.25">
      <c r="A6974" s="21" t="s">
        <v>5684</v>
      </c>
      <c r="B6974" s="21" t="s">
        <v>5683</v>
      </c>
      <c r="C6974" s="21" t="s">
        <v>5684</v>
      </c>
      <c r="D6974" s="21" t="s">
        <v>404</v>
      </c>
      <c r="E6974" s="21">
        <v>240044</v>
      </c>
      <c r="F6974" s="21" t="str">
        <f>VLOOKUP(D6974, 'Job Emp Table'!D$1:F$2600, 3, FALSE)</f>
        <v>Floriberto Govea</v>
      </c>
      <c r="G6974" s="21" t="s">
        <v>6019</v>
      </c>
      <c r="H6974" s="21" t="s">
        <v>6029</v>
      </c>
      <c r="I6974" s="22">
        <v>45733</v>
      </c>
      <c r="J6974" s="21">
        <v>3.2</v>
      </c>
      <c r="K6974" s="29" t="s">
        <v>3576</v>
      </c>
      <c r="L6974" s="30" t="str">
        <f>IFERROR(VLOOKUP($H6974,JOBS!$C:$E,2,FALSE),"")</f>
        <v/>
      </c>
      <c r="M6974" s="27" t="str">
        <f>IFERROR(VLOOKUP($L6974,JOBS!$A:$B,2,FALSE),"")</f>
        <v/>
      </c>
      <c r="O6974" s="16"/>
      <c r="P6974" s="16"/>
    </row>
    <row r="6975" spans="1:16" x14ac:dyDescent="0.25">
      <c r="A6975" s="21" t="s">
        <v>5684</v>
      </c>
      <c r="B6975" s="21" t="s">
        <v>5683</v>
      </c>
      <c r="C6975" s="21" t="s">
        <v>5684</v>
      </c>
      <c r="D6975" s="21" t="s">
        <v>404</v>
      </c>
      <c r="E6975" s="21">
        <v>240044</v>
      </c>
      <c r="F6975" s="21" t="str">
        <f>VLOOKUP(D6975, 'Job Emp Table'!D$1:F$2600, 3, FALSE)</f>
        <v>Floriberto Govea</v>
      </c>
      <c r="G6975" s="21" t="s">
        <v>6018</v>
      </c>
      <c r="H6975" s="21" t="s">
        <v>5845</v>
      </c>
      <c r="I6975" s="22">
        <v>45734</v>
      </c>
      <c r="J6975" s="21">
        <v>3.5</v>
      </c>
      <c r="K6975" s="29" t="s">
        <v>3576</v>
      </c>
      <c r="L6975" s="30" t="str">
        <f>IFERROR(VLOOKUP($H6975,JOBS!$C:$E,2,FALSE),"")</f>
        <v/>
      </c>
      <c r="M6975" s="27" t="str">
        <f>IFERROR(VLOOKUP($L6975,JOBS!$A:$B,2,FALSE),"")</f>
        <v/>
      </c>
      <c r="O6975" s="16"/>
      <c r="P6975" s="16"/>
    </row>
    <row r="6976" spans="1:16" x14ac:dyDescent="0.25">
      <c r="A6976" s="21" t="s">
        <v>5684</v>
      </c>
      <c r="B6976" s="21" t="s">
        <v>5683</v>
      </c>
      <c r="C6976" s="21" t="s">
        <v>5684</v>
      </c>
      <c r="D6976" s="21" t="s">
        <v>404</v>
      </c>
      <c r="E6976" s="21">
        <v>240044</v>
      </c>
      <c r="F6976" s="21" t="str">
        <f>VLOOKUP(D6976, 'Job Emp Table'!D$1:F$2600, 3, FALSE)</f>
        <v>Floriberto Govea</v>
      </c>
      <c r="G6976" s="21" t="s">
        <v>6019</v>
      </c>
      <c r="H6976" s="21" t="s">
        <v>5845</v>
      </c>
      <c r="I6976" s="22">
        <v>45734</v>
      </c>
      <c r="J6976" s="21">
        <v>6.5</v>
      </c>
      <c r="K6976" s="29" t="s">
        <v>3576</v>
      </c>
      <c r="L6976" s="30" t="str">
        <f>IFERROR(VLOOKUP($H6976,JOBS!$C:$E,2,FALSE),"")</f>
        <v/>
      </c>
      <c r="M6976" s="27" t="str">
        <f>IFERROR(VLOOKUP($L6976,JOBS!$A:$B,2,FALSE),"")</f>
        <v/>
      </c>
      <c r="O6976" s="16"/>
      <c r="P6976" s="16"/>
    </row>
    <row r="6977" spans="1:16" x14ac:dyDescent="0.25">
      <c r="A6977" s="21" t="s">
        <v>5684</v>
      </c>
      <c r="B6977" s="21" t="s">
        <v>5683</v>
      </c>
      <c r="C6977" s="21" t="s">
        <v>5684</v>
      </c>
      <c r="D6977" s="21" t="s">
        <v>404</v>
      </c>
      <c r="E6977" s="21">
        <v>240044</v>
      </c>
      <c r="F6977" s="21" t="str">
        <f>VLOOKUP(D6977, 'Job Emp Table'!D$1:F$2600, 3, FALSE)</f>
        <v>Floriberto Govea</v>
      </c>
      <c r="G6977" s="21" t="s">
        <v>6018</v>
      </c>
      <c r="H6977" s="21" t="s">
        <v>5845</v>
      </c>
      <c r="I6977" s="22">
        <v>45735</v>
      </c>
      <c r="J6977" s="21">
        <v>2.4</v>
      </c>
      <c r="K6977" s="29" t="s">
        <v>3576</v>
      </c>
      <c r="L6977" s="30" t="str">
        <f>IFERROR(VLOOKUP($H6977,JOBS!$C:$E,2,FALSE),"")</f>
        <v/>
      </c>
      <c r="M6977" s="27" t="str">
        <f>IFERROR(VLOOKUP($L6977,JOBS!$A:$B,2,FALSE),"")</f>
        <v/>
      </c>
      <c r="O6977" s="16"/>
      <c r="P6977" s="16"/>
    </row>
    <row r="6978" spans="1:16" x14ac:dyDescent="0.25">
      <c r="A6978" s="21" t="s">
        <v>5684</v>
      </c>
      <c r="B6978" s="21" t="s">
        <v>5683</v>
      </c>
      <c r="C6978" s="21" t="s">
        <v>5684</v>
      </c>
      <c r="D6978" s="21" t="s">
        <v>404</v>
      </c>
      <c r="E6978" s="21">
        <v>240044</v>
      </c>
      <c r="F6978" s="21" t="str">
        <f>VLOOKUP(D6978, 'Job Emp Table'!D$1:F$2600, 3, FALSE)</f>
        <v>Floriberto Govea</v>
      </c>
      <c r="G6978" s="21" t="s">
        <v>6019</v>
      </c>
      <c r="H6978" s="21" t="s">
        <v>5845</v>
      </c>
      <c r="I6978" s="22">
        <v>45735</v>
      </c>
      <c r="J6978" s="21">
        <v>4.5999999999999996</v>
      </c>
      <c r="K6978" s="29" t="s">
        <v>3576</v>
      </c>
      <c r="L6978" s="30" t="str">
        <f>IFERROR(VLOOKUP($H6978,JOBS!$C:$E,2,FALSE),"")</f>
        <v/>
      </c>
      <c r="M6978" s="27" t="str">
        <f>IFERROR(VLOOKUP($L6978,JOBS!$A:$B,2,FALSE),"")</f>
        <v/>
      </c>
      <c r="O6978" s="16"/>
      <c r="P6978" s="16"/>
    </row>
    <row r="6979" spans="1:16" x14ac:dyDescent="0.25">
      <c r="A6979" s="21" t="s">
        <v>5684</v>
      </c>
      <c r="B6979" s="21" t="s">
        <v>5683</v>
      </c>
      <c r="C6979" s="21" t="s">
        <v>5684</v>
      </c>
      <c r="D6979" s="21" t="s">
        <v>404</v>
      </c>
      <c r="E6979" s="21">
        <v>240044</v>
      </c>
      <c r="F6979" s="21" t="str">
        <f>VLOOKUP(D6979, 'Job Emp Table'!D$1:F$2600, 3, FALSE)</f>
        <v>Floriberto Govea</v>
      </c>
      <c r="G6979" s="21" t="s">
        <v>6018</v>
      </c>
      <c r="H6979" s="21" t="s">
        <v>6091</v>
      </c>
      <c r="I6979" s="22">
        <v>45735</v>
      </c>
      <c r="J6979" s="21">
        <v>1.1000000000000001</v>
      </c>
      <c r="K6979" s="29" t="s">
        <v>3576</v>
      </c>
      <c r="L6979" s="30" t="str">
        <f>IFERROR(VLOOKUP($H6979,JOBS!$C:$E,2,FALSE),"")</f>
        <v/>
      </c>
      <c r="M6979" s="27" t="str">
        <f>IFERROR(VLOOKUP($L6979,JOBS!$A:$B,2,FALSE),"")</f>
        <v/>
      </c>
      <c r="O6979" s="16"/>
      <c r="P6979" s="16"/>
    </row>
    <row r="6980" spans="1:16" x14ac:dyDescent="0.25">
      <c r="A6980" s="21" t="s">
        <v>5684</v>
      </c>
      <c r="B6980" s="21" t="s">
        <v>5683</v>
      </c>
      <c r="C6980" s="21" t="s">
        <v>5684</v>
      </c>
      <c r="D6980" s="21" t="s">
        <v>404</v>
      </c>
      <c r="E6980" s="21">
        <v>240044</v>
      </c>
      <c r="F6980" s="21" t="str">
        <f>VLOOKUP(D6980, 'Job Emp Table'!D$1:F$2600, 3, FALSE)</f>
        <v>Floriberto Govea</v>
      </c>
      <c r="G6980" s="21" t="s">
        <v>6019</v>
      </c>
      <c r="H6980" s="21" t="s">
        <v>6091</v>
      </c>
      <c r="I6980" s="22">
        <v>45735</v>
      </c>
      <c r="J6980" s="21">
        <v>1.9</v>
      </c>
      <c r="K6980" s="29" t="s">
        <v>3576</v>
      </c>
      <c r="L6980" s="30" t="str">
        <f>IFERROR(VLOOKUP($H6980,JOBS!$C:$E,2,FALSE),"")</f>
        <v/>
      </c>
      <c r="M6980" s="27" t="str">
        <f>IFERROR(VLOOKUP($L6980,JOBS!$A:$B,2,FALSE),"")</f>
        <v/>
      </c>
      <c r="O6980" s="16"/>
      <c r="P6980" s="16"/>
    </row>
    <row r="6981" spans="1:16" x14ac:dyDescent="0.25">
      <c r="A6981" s="21" t="s">
        <v>5684</v>
      </c>
      <c r="B6981" s="21" t="s">
        <v>5683</v>
      </c>
      <c r="C6981" s="21" t="s">
        <v>5684</v>
      </c>
      <c r="D6981" s="21" t="s">
        <v>404</v>
      </c>
      <c r="E6981" s="21">
        <v>240044</v>
      </c>
      <c r="F6981" s="21" t="str">
        <f>VLOOKUP(D6981, 'Job Emp Table'!D$1:F$2600, 3, FALSE)</f>
        <v>Floriberto Govea</v>
      </c>
      <c r="G6981" s="21" t="s">
        <v>6018</v>
      </c>
      <c r="H6981" s="21" t="s">
        <v>5845</v>
      </c>
      <c r="I6981" s="22">
        <v>45736</v>
      </c>
      <c r="J6981" s="21">
        <v>2.5</v>
      </c>
      <c r="K6981" s="29" t="s">
        <v>3576</v>
      </c>
      <c r="L6981" s="30" t="str">
        <f>IFERROR(VLOOKUP($H6981,JOBS!$C:$E,2,FALSE),"")</f>
        <v/>
      </c>
      <c r="M6981" s="27" t="str">
        <f>IFERROR(VLOOKUP($L6981,JOBS!$A:$B,2,FALSE),"")</f>
        <v/>
      </c>
      <c r="O6981" s="16"/>
      <c r="P6981" s="16"/>
    </row>
    <row r="6982" spans="1:16" x14ac:dyDescent="0.25">
      <c r="A6982" s="21" t="s">
        <v>5684</v>
      </c>
      <c r="B6982" s="21" t="s">
        <v>5683</v>
      </c>
      <c r="C6982" s="21" t="s">
        <v>5684</v>
      </c>
      <c r="D6982" s="21" t="s">
        <v>404</v>
      </c>
      <c r="E6982" s="21">
        <v>240044</v>
      </c>
      <c r="F6982" s="21" t="str">
        <f>VLOOKUP(D6982, 'Job Emp Table'!D$1:F$2600, 3, FALSE)</f>
        <v>Floriberto Govea</v>
      </c>
      <c r="G6982" s="21" t="s">
        <v>6019</v>
      </c>
      <c r="H6982" s="21" t="s">
        <v>5845</v>
      </c>
      <c r="I6982" s="22">
        <v>45736</v>
      </c>
      <c r="J6982" s="21">
        <v>4.5</v>
      </c>
      <c r="K6982" s="29" t="s">
        <v>3576</v>
      </c>
      <c r="L6982" s="30" t="str">
        <f>IFERROR(VLOOKUP($H6982,JOBS!$C:$E,2,FALSE),"")</f>
        <v/>
      </c>
      <c r="M6982" s="27" t="str">
        <f>IFERROR(VLOOKUP($L6982,JOBS!$A:$B,2,FALSE),"")</f>
        <v/>
      </c>
      <c r="O6982" s="16"/>
      <c r="P6982" s="16"/>
    </row>
    <row r="6983" spans="1:16" x14ac:dyDescent="0.25">
      <c r="A6983" s="21" t="s">
        <v>5684</v>
      </c>
      <c r="B6983" s="21" t="s">
        <v>5683</v>
      </c>
      <c r="C6983" s="21" t="s">
        <v>5684</v>
      </c>
      <c r="D6983" s="21" t="s">
        <v>404</v>
      </c>
      <c r="E6983" s="21">
        <v>240044</v>
      </c>
      <c r="F6983" s="21" t="str">
        <f>VLOOKUP(D6983, 'Job Emp Table'!D$1:F$2600, 3, FALSE)</f>
        <v>Floriberto Govea</v>
      </c>
      <c r="G6983" s="21" t="s">
        <v>6018</v>
      </c>
      <c r="H6983" s="21" t="s">
        <v>6091</v>
      </c>
      <c r="I6983" s="22">
        <v>45736</v>
      </c>
      <c r="J6983" s="21">
        <v>1</v>
      </c>
      <c r="K6983" s="29" t="s">
        <v>3576</v>
      </c>
      <c r="L6983" s="30" t="str">
        <f>IFERROR(VLOOKUP($H6983,JOBS!$C:$E,2,FALSE),"")</f>
        <v/>
      </c>
      <c r="M6983" s="27" t="str">
        <f>IFERROR(VLOOKUP($L6983,JOBS!$A:$B,2,FALSE),"")</f>
        <v/>
      </c>
      <c r="O6983" s="16"/>
      <c r="P6983" s="16"/>
    </row>
    <row r="6984" spans="1:16" x14ac:dyDescent="0.25">
      <c r="A6984" s="21" t="s">
        <v>5684</v>
      </c>
      <c r="B6984" s="21" t="s">
        <v>5683</v>
      </c>
      <c r="C6984" s="21" t="s">
        <v>5684</v>
      </c>
      <c r="D6984" s="21" t="s">
        <v>404</v>
      </c>
      <c r="E6984" s="21">
        <v>240044</v>
      </c>
      <c r="F6984" s="21" t="str">
        <f>VLOOKUP(D6984, 'Job Emp Table'!D$1:F$2600, 3, FALSE)</f>
        <v>Floriberto Govea</v>
      </c>
      <c r="G6984" s="21" t="s">
        <v>6019</v>
      </c>
      <c r="H6984" s="21" t="s">
        <v>6091</v>
      </c>
      <c r="I6984" s="22">
        <v>45736</v>
      </c>
      <c r="J6984" s="21">
        <v>2</v>
      </c>
      <c r="K6984" s="29" t="s">
        <v>3576</v>
      </c>
      <c r="L6984" s="30" t="str">
        <f>IFERROR(VLOOKUP($H6984,JOBS!$C:$E,2,FALSE),"")</f>
        <v/>
      </c>
      <c r="M6984" s="27" t="str">
        <f>IFERROR(VLOOKUP($L6984,JOBS!$A:$B,2,FALSE),"")</f>
        <v/>
      </c>
      <c r="O6984" s="16"/>
      <c r="P6984" s="16"/>
    </row>
    <row r="6985" spans="1:16" x14ac:dyDescent="0.25">
      <c r="A6985" s="21" t="s">
        <v>5684</v>
      </c>
      <c r="B6985" s="21" t="s">
        <v>5683</v>
      </c>
      <c r="C6985" s="21" t="s">
        <v>5684</v>
      </c>
      <c r="D6985" s="21" t="s">
        <v>404</v>
      </c>
      <c r="E6985" s="21">
        <v>240044</v>
      </c>
      <c r="F6985" s="21" t="str">
        <f>VLOOKUP(D6985, 'Job Emp Table'!D$1:F$2600, 3, FALSE)</f>
        <v>Floriberto Govea</v>
      </c>
      <c r="G6985" s="21" t="s">
        <v>6018</v>
      </c>
      <c r="H6985" s="21" t="s">
        <v>5845</v>
      </c>
      <c r="I6985" s="22">
        <v>45737</v>
      </c>
      <c r="J6985" s="21">
        <v>3.5</v>
      </c>
      <c r="K6985" s="29" t="s">
        <v>3576</v>
      </c>
      <c r="L6985" s="30" t="str">
        <f>IFERROR(VLOOKUP($H6985,JOBS!$C:$E,2,FALSE),"")</f>
        <v/>
      </c>
      <c r="M6985" s="27" t="str">
        <f>IFERROR(VLOOKUP($L6985,JOBS!$A:$B,2,FALSE),"")</f>
        <v/>
      </c>
      <c r="O6985" s="16"/>
      <c r="P6985" s="16"/>
    </row>
    <row r="6986" spans="1:16" x14ac:dyDescent="0.25">
      <c r="A6986" s="21" t="s">
        <v>5684</v>
      </c>
      <c r="B6986" s="21" t="s">
        <v>5683</v>
      </c>
      <c r="C6986" s="21" t="s">
        <v>5684</v>
      </c>
      <c r="D6986" s="21" t="s">
        <v>404</v>
      </c>
      <c r="E6986" s="21">
        <v>240044</v>
      </c>
      <c r="F6986" s="21" t="str">
        <f>VLOOKUP(D6986, 'Job Emp Table'!D$1:F$2600, 3, FALSE)</f>
        <v>Floriberto Govea</v>
      </c>
      <c r="G6986" s="21" t="s">
        <v>6019</v>
      </c>
      <c r="H6986" s="21" t="s">
        <v>5845</v>
      </c>
      <c r="I6986" s="22">
        <v>45737</v>
      </c>
      <c r="J6986" s="21">
        <v>6.5</v>
      </c>
      <c r="K6986" s="29" t="s">
        <v>3576</v>
      </c>
      <c r="L6986" s="30" t="str">
        <f>IFERROR(VLOOKUP($H6986,JOBS!$C:$E,2,FALSE),"")</f>
        <v/>
      </c>
      <c r="M6986" s="27" t="str">
        <f>IFERROR(VLOOKUP($L6986,JOBS!$A:$B,2,FALSE),"")</f>
        <v/>
      </c>
      <c r="O6986" s="16"/>
      <c r="P6986" s="16"/>
    </row>
    <row r="6987" spans="1:16" x14ac:dyDescent="0.25">
      <c r="A6987" s="21" t="s">
        <v>3317</v>
      </c>
      <c r="B6987" s="21" t="s">
        <v>3319</v>
      </c>
      <c r="C6987" s="21" t="s">
        <v>3317</v>
      </c>
      <c r="D6987" s="21" t="s">
        <v>3925</v>
      </c>
      <c r="E6987" s="21">
        <v>240714</v>
      </c>
      <c r="F6987" s="21" t="str">
        <f>VLOOKUP(D6987, 'Job Emp Table'!D$1:F$2600, 3, FALSE)</f>
        <v>JUAN GRANADOS CERRITOS</v>
      </c>
      <c r="G6987" s="21" t="s">
        <v>6018</v>
      </c>
      <c r="H6987" s="21" t="s">
        <v>6148</v>
      </c>
      <c r="I6987" s="22">
        <v>45722</v>
      </c>
      <c r="J6987" s="21">
        <v>2.9</v>
      </c>
      <c r="K6987" s="29" t="s">
        <v>3576</v>
      </c>
      <c r="L6987" s="30" t="str">
        <f>IFERROR(VLOOKUP($H6987,JOBS!$C:$E,2,FALSE),"")</f>
        <v/>
      </c>
      <c r="M6987" s="27" t="str">
        <f>IFERROR(VLOOKUP($L6987,JOBS!$A:$B,2,FALSE),"")</f>
        <v/>
      </c>
      <c r="O6987" s="16"/>
      <c r="P6987" s="16"/>
    </row>
    <row r="6988" spans="1:16" x14ac:dyDescent="0.25">
      <c r="A6988" s="21" t="s">
        <v>3317</v>
      </c>
      <c r="B6988" s="21" t="s">
        <v>3319</v>
      </c>
      <c r="C6988" s="21" t="s">
        <v>3317</v>
      </c>
      <c r="D6988" s="21" t="s">
        <v>3925</v>
      </c>
      <c r="E6988" s="21">
        <v>240714</v>
      </c>
      <c r="F6988" s="21" t="str">
        <f>VLOOKUP(D6988, 'Job Emp Table'!D$1:F$2600, 3, FALSE)</f>
        <v>JUAN GRANADOS CERRITOS</v>
      </c>
      <c r="G6988" s="21" t="s">
        <v>6019</v>
      </c>
      <c r="H6988" s="21" t="s">
        <v>6148</v>
      </c>
      <c r="I6988" s="22">
        <v>45722</v>
      </c>
      <c r="J6988" s="21">
        <v>7.1</v>
      </c>
      <c r="K6988" s="29" t="s">
        <v>3576</v>
      </c>
      <c r="L6988" s="30" t="str">
        <f>IFERROR(VLOOKUP($H6988,JOBS!$C:$E,2,FALSE),"")</f>
        <v/>
      </c>
      <c r="M6988" s="27" t="str">
        <f>IFERROR(VLOOKUP($L6988,JOBS!$A:$B,2,FALSE),"")</f>
        <v/>
      </c>
      <c r="O6988" s="16"/>
      <c r="P6988" s="16"/>
    </row>
    <row r="6989" spans="1:16" x14ac:dyDescent="0.25">
      <c r="A6989" s="21" t="s">
        <v>3317</v>
      </c>
      <c r="B6989" s="21" t="s">
        <v>3319</v>
      </c>
      <c r="C6989" s="21" t="s">
        <v>3317</v>
      </c>
      <c r="D6989" s="21" t="s">
        <v>3925</v>
      </c>
      <c r="E6989" s="21">
        <v>240714</v>
      </c>
      <c r="F6989" s="21" t="str">
        <f>VLOOKUP(D6989, 'Job Emp Table'!D$1:F$2600, 3, FALSE)</f>
        <v>JUAN GRANADOS CERRITOS</v>
      </c>
      <c r="G6989" s="21" t="s">
        <v>6018</v>
      </c>
      <c r="H6989" s="21" t="s">
        <v>5822</v>
      </c>
      <c r="I6989" s="22">
        <v>45722</v>
      </c>
      <c r="J6989" s="21">
        <v>0.6</v>
      </c>
      <c r="K6989" s="29" t="s">
        <v>3576</v>
      </c>
      <c r="L6989" s="30" t="str">
        <f>IFERROR(VLOOKUP($H6989,JOBS!$C:$E,2,FALSE),"")</f>
        <v/>
      </c>
      <c r="M6989" s="27" t="str">
        <f>IFERROR(VLOOKUP($L6989,JOBS!$A:$B,2,FALSE),"")</f>
        <v/>
      </c>
      <c r="O6989" s="16"/>
      <c r="P6989" s="16"/>
    </row>
    <row r="6990" spans="1:16" x14ac:dyDescent="0.25">
      <c r="A6990" s="21" t="s">
        <v>3317</v>
      </c>
      <c r="B6990" s="21" t="s">
        <v>3319</v>
      </c>
      <c r="C6990" s="21" t="s">
        <v>3317</v>
      </c>
      <c r="D6990" s="21" t="s">
        <v>3925</v>
      </c>
      <c r="E6990" s="21">
        <v>240714</v>
      </c>
      <c r="F6990" s="21" t="str">
        <f>VLOOKUP(D6990, 'Job Emp Table'!D$1:F$2600, 3, FALSE)</f>
        <v>JUAN GRANADOS CERRITOS</v>
      </c>
      <c r="G6990" s="21" t="s">
        <v>6019</v>
      </c>
      <c r="H6990" s="21" t="s">
        <v>5822</v>
      </c>
      <c r="I6990" s="22">
        <v>45722</v>
      </c>
      <c r="J6990" s="21">
        <v>1.4</v>
      </c>
      <c r="K6990" s="29" t="s">
        <v>3576</v>
      </c>
      <c r="L6990" s="30" t="str">
        <f>IFERROR(VLOOKUP($H6990,JOBS!$C:$E,2,FALSE),"")</f>
        <v/>
      </c>
      <c r="M6990" s="27" t="str">
        <f>IFERROR(VLOOKUP($L6990,JOBS!$A:$B,2,FALSE),"")</f>
        <v/>
      </c>
      <c r="O6990" s="16"/>
      <c r="P6990" s="16"/>
    </row>
    <row r="6991" spans="1:16" x14ac:dyDescent="0.25">
      <c r="A6991" s="21" t="s">
        <v>3317</v>
      </c>
      <c r="B6991" s="21" t="s">
        <v>3319</v>
      </c>
      <c r="C6991" s="21" t="s">
        <v>3317</v>
      </c>
      <c r="D6991" s="21" t="s">
        <v>3925</v>
      </c>
      <c r="E6991" s="21">
        <v>240714</v>
      </c>
      <c r="F6991" s="21" t="str">
        <f>VLOOKUP(D6991, 'Job Emp Table'!D$1:F$2600, 3, FALSE)</f>
        <v>JUAN GRANADOS CERRITOS</v>
      </c>
      <c r="G6991" s="21" t="s">
        <v>6018</v>
      </c>
      <c r="H6991" s="21" t="s">
        <v>6148</v>
      </c>
      <c r="I6991" s="22">
        <v>45723</v>
      </c>
      <c r="J6991" s="21">
        <v>1.7</v>
      </c>
      <c r="K6991" s="29" t="s">
        <v>3576</v>
      </c>
      <c r="L6991" s="30" t="str">
        <f>IFERROR(VLOOKUP($H6991,JOBS!$C:$E,2,FALSE),"")</f>
        <v/>
      </c>
      <c r="M6991" s="27" t="str">
        <f>IFERROR(VLOOKUP($L6991,JOBS!$A:$B,2,FALSE),"")</f>
        <v/>
      </c>
      <c r="O6991" s="16"/>
      <c r="P6991" s="16"/>
    </row>
    <row r="6992" spans="1:16" x14ac:dyDescent="0.25">
      <c r="A6992" s="21" t="s">
        <v>3317</v>
      </c>
      <c r="B6992" s="21" t="s">
        <v>3319</v>
      </c>
      <c r="C6992" s="21" t="s">
        <v>3317</v>
      </c>
      <c r="D6992" s="21" t="s">
        <v>3925</v>
      </c>
      <c r="E6992" s="21">
        <v>240714</v>
      </c>
      <c r="F6992" s="21" t="str">
        <f>VLOOKUP(D6992, 'Job Emp Table'!D$1:F$2600, 3, FALSE)</f>
        <v>JUAN GRANADOS CERRITOS</v>
      </c>
      <c r="G6992" s="21" t="s">
        <v>6019</v>
      </c>
      <c r="H6992" s="21" t="s">
        <v>6148</v>
      </c>
      <c r="I6992" s="22">
        <v>45723</v>
      </c>
      <c r="J6992" s="21">
        <v>4.3</v>
      </c>
      <c r="K6992" s="29" t="s">
        <v>3576</v>
      </c>
      <c r="L6992" s="30" t="str">
        <f>IFERROR(VLOOKUP($H6992,JOBS!$C:$E,2,FALSE),"")</f>
        <v/>
      </c>
      <c r="M6992" s="27" t="str">
        <f>IFERROR(VLOOKUP($L6992,JOBS!$A:$B,2,FALSE),"")</f>
        <v/>
      </c>
      <c r="O6992" s="16"/>
      <c r="P6992" s="16"/>
    </row>
    <row r="6993" spans="1:16" x14ac:dyDescent="0.25">
      <c r="A6993" s="21" t="s">
        <v>3317</v>
      </c>
      <c r="B6993" s="21" t="s">
        <v>3319</v>
      </c>
      <c r="C6993" s="21" t="s">
        <v>3317</v>
      </c>
      <c r="D6993" s="21" t="s">
        <v>3925</v>
      </c>
      <c r="E6993" s="21">
        <v>240714</v>
      </c>
      <c r="F6993" s="21" t="str">
        <f>VLOOKUP(D6993, 'Job Emp Table'!D$1:F$2600, 3, FALSE)</f>
        <v>JUAN GRANADOS CERRITOS</v>
      </c>
      <c r="G6993" s="21" t="s">
        <v>6018</v>
      </c>
      <c r="H6993" s="21" t="s">
        <v>6166</v>
      </c>
      <c r="I6993" s="22">
        <v>45723</v>
      </c>
      <c r="J6993" s="21">
        <v>1.1000000000000001</v>
      </c>
      <c r="K6993" s="29" t="s">
        <v>3576</v>
      </c>
      <c r="L6993" s="30" t="str">
        <f>IFERROR(VLOOKUP($H6993,JOBS!$C:$E,2,FALSE),"")</f>
        <v/>
      </c>
      <c r="M6993" s="27" t="str">
        <f>IFERROR(VLOOKUP($L6993,JOBS!$A:$B,2,FALSE),"")</f>
        <v/>
      </c>
      <c r="O6993" s="16"/>
      <c r="P6993" s="16"/>
    </row>
    <row r="6994" spans="1:16" x14ac:dyDescent="0.25">
      <c r="A6994" s="21" t="s">
        <v>3317</v>
      </c>
      <c r="B6994" s="21" t="s">
        <v>3319</v>
      </c>
      <c r="C6994" s="21" t="s">
        <v>3317</v>
      </c>
      <c r="D6994" s="21" t="s">
        <v>3925</v>
      </c>
      <c r="E6994" s="21">
        <v>240714</v>
      </c>
      <c r="F6994" s="21" t="str">
        <f>VLOOKUP(D6994, 'Job Emp Table'!D$1:F$2600, 3, FALSE)</f>
        <v>JUAN GRANADOS CERRITOS</v>
      </c>
      <c r="G6994" s="21" t="s">
        <v>6019</v>
      </c>
      <c r="H6994" s="21" t="s">
        <v>6166</v>
      </c>
      <c r="I6994" s="22">
        <v>45723</v>
      </c>
      <c r="J6994" s="21">
        <v>2.9</v>
      </c>
      <c r="K6994" s="29" t="s">
        <v>3576</v>
      </c>
      <c r="L6994" s="30" t="str">
        <f>IFERROR(VLOOKUP($H6994,JOBS!$C:$E,2,FALSE),"")</f>
        <v/>
      </c>
      <c r="M6994" s="27" t="str">
        <f>IFERROR(VLOOKUP($L6994,JOBS!$A:$B,2,FALSE),"")</f>
        <v/>
      </c>
      <c r="O6994" s="16"/>
      <c r="P6994" s="16"/>
    </row>
    <row r="6995" spans="1:16" x14ac:dyDescent="0.25">
      <c r="A6995" s="21" t="s">
        <v>3317</v>
      </c>
      <c r="B6995" s="21" t="s">
        <v>3319</v>
      </c>
      <c r="C6995" s="21" t="s">
        <v>3317</v>
      </c>
      <c r="D6995" s="21" t="s">
        <v>3925</v>
      </c>
      <c r="E6995" s="21">
        <v>240714</v>
      </c>
      <c r="F6995" s="21" t="str">
        <f>VLOOKUP(D6995, 'Job Emp Table'!D$1:F$2600, 3, FALSE)</f>
        <v>JUAN GRANADOS CERRITOS</v>
      </c>
      <c r="G6995" s="21" t="s">
        <v>6018</v>
      </c>
      <c r="H6995" s="21" t="s">
        <v>6148</v>
      </c>
      <c r="I6995" s="22">
        <v>45726</v>
      </c>
      <c r="J6995" s="21">
        <v>3</v>
      </c>
      <c r="K6995" s="29" t="s">
        <v>3576</v>
      </c>
      <c r="L6995" s="30" t="str">
        <f>IFERROR(VLOOKUP($H6995,JOBS!$C:$E,2,FALSE),"")</f>
        <v/>
      </c>
      <c r="M6995" s="27" t="str">
        <f>IFERROR(VLOOKUP($L6995,JOBS!$A:$B,2,FALSE),"")</f>
        <v/>
      </c>
      <c r="O6995" s="16"/>
      <c r="P6995" s="16"/>
    </row>
    <row r="6996" spans="1:16" x14ac:dyDescent="0.25">
      <c r="A6996" s="21" t="s">
        <v>3317</v>
      </c>
      <c r="B6996" s="21" t="s">
        <v>3319</v>
      </c>
      <c r="C6996" s="21" t="s">
        <v>3317</v>
      </c>
      <c r="D6996" s="21" t="s">
        <v>3925</v>
      </c>
      <c r="E6996" s="21">
        <v>240714</v>
      </c>
      <c r="F6996" s="21" t="str">
        <f>VLOOKUP(D6996, 'Job Emp Table'!D$1:F$2600, 3, FALSE)</f>
        <v>JUAN GRANADOS CERRITOS</v>
      </c>
      <c r="G6996" s="21" t="s">
        <v>6019</v>
      </c>
      <c r="H6996" s="21" t="s">
        <v>6148</v>
      </c>
      <c r="I6996" s="22">
        <v>45726</v>
      </c>
      <c r="J6996" s="21">
        <v>8</v>
      </c>
      <c r="K6996" s="29" t="s">
        <v>3576</v>
      </c>
      <c r="L6996" s="30" t="str">
        <f>IFERROR(VLOOKUP($H6996,JOBS!$C:$E,2,FALSE),"")</f>
        <v/>
      </c>
      <c r="M6996" s="27" t="str">
        <f>IFERROR(VLOOKUP($L6996,JOBS!$A:$B,2,FALSE),"")</f>
        <v/>
      </c>
      <c r="O6996" s="16"/>
      <c r="P6996" s="16"/>
    </row>
    <row r="6997" spans="1:16" x14ac:dyDescent="0.25">
      <c r="A6997" s="21" t="s">
        <v>3317</v>
      </c>
      <c r="B6997" s="21" t="s">
        <v>3319</v>
      </c>
      <c r="C6997" s="21" t="s">
        <v>3317</v>
      </c>
      <c r="D6997" s="21" t="s">
        <v>3925</v>
      </c>
      <c r="E6997" s="21">
        <v>240714</v>
      </c>
      <c r="F6997" s="21" t="str">
        <f>VLOOKUP(D6997, 'Job Emp Table'!D$1:F$2600, 3, FALSE)</f>
        <v>JUAN GRANADOS CERRITOS</v>
      </c>
      <c r="G6997" s="21" t="s">
        <v>6018</v>
      </c>
      <c r="H6997" s="21" t="s">
        <v>5822</v>
      </c>
      <c r="I6997" s="22">
        <v>45726</v>
      </c>
      <c r="J6997" s="21">
        <v>0.5</v>
      </c>
      <c r="K6997" s="29" t="s">
        <v>3576</v>
      </c>
      <c r="L6997" s="30" t="str">
        <f>IFERROR(VLOOKUP($H6997,JOBS!$C:$E,2,FALSE),"")</f>
        <v/>
      </c>
      <c r="M6997" s="27" t="str">
        <f>IFERROR(VLOOKUP($L6997,JOBS!$A:$B,2,FALSE),"")</f>
        <v/>
      </c>
      <c r="O6997" s="16"/>
      <c r="P6997" s="16"/>
    </row>
    <row r="6998" spans="1:16" x14ac:dyDescent="0.25">
      <c r="A6998" s="21" t="s">
        <v>3317</v>
      </c>
      <c r="B6998" s="21" t="s">
        <v>3319</v>
      </c>
      <c r="C6998" s="21" t="s">
        <v>3317</v>
      </c>
      <c r="D6998" s="21" t="s">
        <v>3925</v>
      </c>
      <c r="E6998" s="21">
        <v>240714</v>
      </c>
      <c r="F6998" s="21" t="str">
        <f>VLOOKUP(D6998, 'Job Emp Table'!D$1:F$2600, 3, FALSE)</f>
        <v>JUAN GRANADOS CERRITOS</v>
      </c>
      <c r="G6998" s="21" t="s">
        <v>6019</v>
      </c>
      <c r="H6998" s="21" t="s">
        <v>5822</v>
      </c>
      <c r="I6998" s="22">
        <v>45726</v>
      </c>
      <c r="J6998" s="21">
        <v>1.5</v>
      </c>
      <c r="K6998" s="29" t="s">
        <v>3576</v>
      </c>
      <c r="L6998" s="30" t="str">
        <f>IFERROR(VLOOKUP($H6998,JOBS!$C:$E,2,FALSE),"")</f>
        <v/>
      </c>
      <c r="M6998" s="27" t="str">
        <f>IFERROR(VLOOKUP($L6998,JOBS!$A:$B,2,FALSE),"")</f>
        <v/>
      </c>
      <c r="O6998" s="16"/>
      <c r="P6998" s="16"/>
    </row>
    <row r="6999" spans="1:16" x14ac:dyDescent="0.25">
      <c r="A6999" s="21" t="s">
        <v>3317</v>
      </c>
      <c r="B6999" s="21" t="s">
        <v>3319</v>
      </c>
      <c r="C6999" s="21" t="s">
        <v>3317</v>
      </c>
      <c r="D6999" s="21" t="s">
        <v>3925</v>
      </c>
      <c r="E6999" s="21">
        <v>240714</v>
      </c>
      <c r="F6999" s="21" t="str">
        <f>VLOOKUP(D6999, 'Job Emp Table'!D$1:F$2600, 3, FALSE)</f>
        <v>JUAN GRANADOS CERRITOS</v>
      </c>
      <c r="G6999" s="21" t="s">
        <v>6018</v>
      </c>
      <c r="H6999" s="21" t="s">
        <v>6168</v>
      </c>
      <c r="I6999" s="22">
        <v>45727</v>
      </c>
      <c r="J6999" s="21">
        <v>1.3</v>
      </c>
      <c r="K6999" s="29" t="s">
        <v>3576</v>
      </c>
      <c r="L6999" s="30" t="str">
        <f>IFERROR(VLOOKUP($H6999,JOBS!$C:$E,2,FALSE),"")</f>
        <v/>
      </c>
      <c r="M6999" s="27" t="str">
        <f>IFERROR(VLOOKUP($L6999,JOBS!$A:$B,2,FALSE),"")</f>
        <v/>
      </c>
      <c r="O6999" s="16"/>
      <c r="P6999" s="16"/>
    </row>
    <row r="7000" spans="1:16" x14ac:dyDescent="0.25">
      <c r="A7000" s="21" t="s">
        <v>3317</v>
      </c>
      <c r="B7000" s="21" t="s">
        <v>3319</v>
      </c>
      <c r="C7000" s="21" t="s">
        <v>3317</v>
      </c>
      <c r="D7000" s="21" t="s">
        <v>3925</v>
      </c>
      <c r="E7000" s="21">
        <v>240714</v>
      </c>
      <c r="F7000" s="21" t="str">
        <f>VLOOKUP(D7000, 'Job Emp Table'!D$1:F$2600, 3, FALSE)</f>
        <v>JUAN GRANADOS CERRITOS</v>
      </c>
      <c r="G7000" s="21" t="s">
        <v>6019</v>
      </c>
      <c r="H7000" s="21" t="s">
        <v>6168</v>
      </c>
      <c r="I7000" s="22">
        <v>45727</v>
      </c>
      <c r="J7000" s="21">
        <v>3.7</v>
      </c>
      <c r="K7000" s="29" t="s">
        <v>3576</v>
      </c>
      <c r="L7000" s="30" t="str">
        <f>IFERROR(VLOOKUP($H7000,JOBS!$C:$E,2,FALSE),"")</f>
        <v/>
      </c>
      <c r="M7000" s="27" t="str">
        <f>IFERROR(VLOOKUP($L7000,JOBS!$A:$B,2,FALSE),"")</f>
        <v/>
      </c>
      <c r="O7000" s="16"/>
      <c r="P7000" s="16"/>
    </row>
    <row r="7001" spans="1:16" x14ac:dyDescent="0.25">
      <c r="A7001" s="21" t="s">
        <v>3317</v>
      </c>
      <c r="B7001" s="21" t="s">
        <v>3319</v>
      </c>
      <c r="C7001" s="21" t="s">
        <v>3317</v>
      </c>
      <c r="D7001" s="21" t="s">
        <v>3925</v>
      </c>
      <c r="E7001" s="21">
        <v>240714</v>
      </c>
      <c r="F7001" s="21" t="str">
        <f>VLOOKUP(D7001, 'Job Emp Table'!D$1:F$2600, 3, FALSE)</f>
        <v>JUAN GRANADOS CERRITOS</v>
      </c>
      <c r="G7001" s="21" t="s">
        <v>6018</v>
      </c>
      <c r="H7001" s="21" t="s">
        <v>6166</v>
      </c>
      <c r="I7001" s="22">
        <v>45727</v>
      </c>
      <c r="J7001" s="21">
        <v>1.4</v>
      </c>
      <c r="K7001" s="29" t="s">
        <v>3576</v>
      </c>
      <c r="L7001" s="30" t="str">
        <f>IFERROR(VLOOKUP($H7001,JOBS!$C:$E,2,FALSE),"")</f>
        <v/>
      </c>
      <c r="M7001" s="27" t="str">
        <f>IFERROR(VLOOKUP($L7001,JOBS!$A:$B,2,FALSE),"")</f>
        <v/>
      </c>
      <c r="O7001" s="16"/>
      <c r="P7001" s="16"/>
    </row>
    <row r="7002" spans="1:16" x14ac:dyDescent="0.25">
      <c r="A7002" s="21" t="s">
        <v>3317</v>
      </c>
      <c r="B7002" s="21" t="s">
        <v>3319</v>
      </c>
      <c r="C7002" s="21" t="s">
        <v>3317</v>
      </c>
      <c r="D7002" s="21" t="s">
        <v>3925</v>
      </c>
      <c r="E7002" s="21">
        <v>240714</v>
      </c>
      <c r="F7002" s="21" t="str">
        <f>VLOOKUP(D7002, 'Job Emp Table'!D$1:F$2600, 3, FALSE)</f>
        <v>JUAN GRANADOS CERRITOS</v>
      </c>
      <c r="G7002" s="21" t="s">
        <v>6019</v>
      </c>
      <c r="H7002" s="21" t="s">
        <v>6166</v>
      </c>
      <c r="I7002" s="22">
        <v>45727</v>
      </c>
      <c r="J7002" s="21">
        <v>3.6</v>
      </c>
      <c r="K7002" s="29" t="s">
        <v>3576</v>
      </c>
      <c r="L7002" s="30" t="str">
        <f>IFERROR(VLOOKUP($H7002,JOBS!$C:$E,2,FALSE),"")</f>
        <v/>
      </c>
      <c r="M7002" s="27" t="str">
        <f>IFERROR(VLOOKUP($L7002,JOBS!$A:$B,2,FALSE),"")</f>
        <v/>
      </c>
      <c r="O7002" s="16"/>
      <c r="P7002" s="16"/>
    </row>
    <row r="7003" spans="1:16" x14ac:dyDescent="0.25">
      <c r="A7003" s="21" t="s">
        <v>3317</v>
      </c>
      <c r="B7003" s="21" t="s">
        <v>3319</v>
      </c>
      <c r="C7003" s="21" t="s">
        <v>3317</v>
      </c>
      <c r="D7003" s="21" t="s">
        <v>3925</v>
      </c>
      <c r="E7003" s="21">
        <v>240714</v>
      </c>
      <c r="F7003" s="21" t="str">
        <f>VLOOKUP(D7003, 'Job Emp Table'!D$1:F$2600, 3, FALSE)</f>
        <v>JUAN GRANADOS CERRITOS</v>
      </c>
      <c r="G7003" s="21" t="s">
        <v>6018</v>
      </c>
      <c r="H7003" s="21" t="s">
        <v>6168</v>
      </c>
      <c r="I7003" s="22">
        <v>45728</v>
      </c>
      <c r="J7003" s="21">
        <v>2.7</v>
      </c>
      <c r="K7003" s="29" t="s">
        <v>3576</v>
      </c>
      <c r="L7003" s="30" t="str">
        <f>IFERROR(VLOOKUP($H7003,JOBS!$C:$E,2,FALSE),"")</f>
        <v/>
      </c>
      <c r="M7003" s="27" t="str">
        <f>IFERROR(VLOOKUP($L7003,JOBS!$A:$B,2,FALSE),"")</f>
        <v/>
      </c>
      <c r="O7003" s="16"/>
      <c r="P7003" s="16"/>
    </row>
    <row r="7004" spans="1:16" x14ac:dyDescent="0.25">
      <c r="A7004" s="21" t="s">
        <v>3317</v>
      </c>
      <c r="B7004" s="21" t="s">
        <v>3319</v>
      </c>
      <c r="C7004" s="21" t="s">
        <v>3317</v>
      </c>
      <c r="D7004" s="21" t="s">
        <v>3925</v>
      </c>
      <c r="E7004" s="21">
        <v>240714</v>
      </c>
      <c r="F7004" s="21" t="str">
        <f>VLOOKUP(D7004, 'Job Emp Table'!D$1:F$2600, 3, FALSE)</f>
        <v>JUAN GRANADOS CERRITOS</v>
      </c>
      <c r="G7004" s="21" t="s">
        <v>6019</v>
      </c>
      <c r="H7004" s="21" t="s">
        <v>6168</v>
      </c>
      <c r="I7004" s="22">
        <v>45728</v>
      </c>
      <c r="J7004" s="21">
        <v>7.3</v>
      </c>
      <c r="K7004" s="29" t="s">
        <v>3576</v>
      </c>
      <c r="L7004" s="30" t="str">
        <f>IFERROR(VLOOKUP($H7004,JOBS!$C:$E,2,FALSE),"")</f>
        <v/>
      </c>
      <c r="M7004" s="27" t="str">
        <f>IFERROR(VLOOKUP($L7004,JOBS!$A:$B,2,FALSE),"")</f>
        <v/>
      </c>
      <c r="O7004" s="16"/>
      <c r="P7004" s="16"/>
    </row>
    <row r="7005" spans="1:16" x14ac:dyDescent="0.25">
      <c r="A7005" s="21" t="s">
        <v>3317</v>
      </c>
      <c r="B7005" s="21" t="s">
        <v>3319</v>
      </c>
      <c r="C7005" s="21" t="s">
        <v>3317</v>
      </c>
      <c r="D7005" s="21" t="s">
        <v>3925</v>
      </c>
      <c r="E7005" s="21">
        <v>240714</v>
      </c>
      <c r="F7005" s="21" t="str">
        <f>VLOOKUP(D7005, 'Job Emp Table'!D$1:F$2600, 3, FALSE)</f>
        <v>JUAN GRANADOS CERRITOS</v>
      </c>
      <c r="G7005" s="21" t="s">
        <v>6018</v>
      </c>
      <c r="H7005" s="21" t="s">
        <v>6148</v>
      </c>
      <c r="I7005" s="22">
        <v>45729</v>
      </c>
      <c r="J7005" s="21">
        <v>3</v>
      </c>
      <c r="K7005" s="29" t="s">
        <v>3576</v>
      </c>
      <c r="L7005" s="30" t="str">
        <f>IFERROR(VLOOKUP($H7005,JOBS!$C:$E,2,FALSE),"")</f>
        <v/>
      </c>
      <c r="M7005" s="27" t="str">
        <f>IFERROR(VLOOKUP($L7005,JOBS!$A:$B,2,FALSE),"")</f>
        <v/>
      </c>
      <c r="O7005" s="16"/>
      <c r="P7005" s="16"/>
    </row>
    <row r="7006" spans="1:16" x14ac:dyDescent="0.25">
      <c r="A7006" s="21" t="s">
        <v>3317</v>
      </c>
      <c r="B7006" s="21" t="s">
        <v>3319</v>
      </c>
      <c r="C7006" s="21" t="s">
        <v>3317</v>
      </c>
      <c r="D7006" s="21" t="s">
        <v>3925</v>
      </c>
      <c r="E7006" s="21">
        <v>240714</v>
      </c>
      <c r="F7006" s="21" t="str">
        <f>VLOOKUP(D7006, 'Job Emp Table'!D$1:F$2600, 3, FALSE)</f>
        <v>JUAN GRANADOS CERRITOS</v>
      </c>
      <c r="G7006" s="21" t="s">
        <v>6019</v>
      </c>
      <c r="H7006" s="21" t="s">
        <v>6148</v>
      </c>
      <c r="I7006" s="22">
        <v>45729</v>
      </c>
      <c r="J7006" s="21">
        <v>8</v>
      </c>
      <c r="K7006" s="29" t="s">
        <v>3576</v>
      </c>
      <c r="L7006" s="30" t="str">
        <f>IFERROR(VLOOKUP($H7006,JOBS!$C:$E,2,FALSE),"")</f>
        <v/>
      </c>
      <c r="M7006" s="27" t="str">
        <f>IFERROR(VLOOKUP($L7006,JOBS!$A:$B,2,FALSE),"")</f>
        <v/>
      </c>
      <c r="O7006" s="16"/>
      <c r="P7006" s="16"/>
    </row>
    <row r="7007" spans="1:16" x14ac:dyDescent="0.25">
      <c r="A7007" s="21" t="s">
        <v>3317</v>
      </c>
      <c r="B7007" s="21" t="s">
        <v>3319</v>
      </c>
      <c r="C7007" s="21" t="s">
        <v>3317</v>
      </c>
      <c r="D7007" s="21" t="s">
        <v>3925</v>
      </c>
      <c r="E7007" s="21">
        <v>240714</v>
      </c>
      <c r="F7007" s="21" t="str">
        <f>VLOOKUP(D7007, 'Job Emp Table'!D$1:F$2600, 3, FALSE)</f>
        <v>JUAN GRANADOS CERRITOS</v>
      </c>
      <c r="G7007" s="21" t="s">
        <v>6018</v>
      </c>
      <c r="H7007" s="21" t="s">
        <v>6148</v>
      </c>
      <c r="I7007" s="22">
        <v>45730</v>
      </c>
      <c r="J7007" s="21">
        <v>3.1</v>
      </c>
      <c r="K7007" s="29" t="s">
        <v>3576</v>
      </c>
      <c r="L7007" s="30" t="str">
        <f>IFERROR(VLOOKUP($H7007,JOBS!$C:$E,2,FALSE),"")</f>
        <v/>
      </c>
      <c r="M7007" s="27" t="str">
        <f>IFERROR(VLOOKUP($L7007,JOBS!$A:$B,2,FALSE),"")</f>
        <v/>
      </c>
      <c r="O7007" s="16"/>
      <c r="P7007" s="16"/>
    </row>
    <row r="7008" spans="1:16" x14ac:dyDescent="0.25">
      <c r="A7008" s="21" t="s">
        <v>3317</v>
      </c>
      <c r="B7008" s="21" t="s">
        <v>3319</v>
      </c>
      <c r="C7008" s="21" t="s">
        <v>3317</v>
      </c>
      <c r="D7008" s="21" t="s">
        <v>3925</v>
      </c>
      <c r="E7008" s="21">
        <v>240714</v>
      </c>
      <c r="F7008" s="21" t="str">
        <f>VLOOKUP(D7008, 'Job Emp Table'!D$1:F$2600, 3, FALSE)</f>
        <v>JUAN GRANADOS CERRITOS</v>
      </c>
      <c r="G7008" s="21" t="s">
        <v>6019</v>
      </c>
      <c r="H7008" s="21" t="s">
        <v>6148</v>
      </c>
      <c r="I7008" s="22">
        <v>45730</v>
      </c>
      <c r="J7008" s="21">
        <v>7.9</v>
      </c>
      <c r="K7008" s="29" t="s">
        <v>3576</v>
      </c>
      <c r="L7008" s="30" t="str">
        <f>IFERROR(VLOOKUP($H7008,JOBS!$C:$E,2,FALSE),"")</f>
        <v/>
      </c>
      <c r="M7008" s="27" t="str">
        <f>IFERROR(VLOOKUP($L7008,JOBS!$A:$B,2,FALSE),"")</f>
        <v/>
      </c>
      <c r="O7008" s="16"/>
      <c r="P7008" s="16"/>
    </row>
    <row r="7009" spans="1:16" x14ac:dyDescent="0.25">
      <c r="A7009" s="21" t="s">
        <v>3317</v>
      </c>
      <c r="B7009" s="21" t="s">
        <v>3319</v>
      </c>
      <c r="C7009" s="21" t="s">
        <v>3317</v>
      </c>
      <c r="D7009" s="21" t="s">
        <v>3925</v>
      </c>
      <c r="E7009" s="21">
        <v>240714</v>
      </c>
      <c r="F7009" s="21" t="str">
        <f>VLOOKUP(D7009, 'Job Emp Table'!D$1:F$2600, 3, FALSE)</f>
        <v>JUAN GRANADOS CERRITOS</v>
      </c>
      <c r="G7009" s="21" t="s">
        <v>6018</v>
      </c>
      <c r="H7009" s="21" t="s">
        <v>6168</v>
      </c>
      <c r="I7009" s="22">
        <v>45736</v>
      </c>
      <c r="J7009" s="21">
        <v>2.9</v>
      </c>
      <c r="K7009" s="29" t="s">
        <v>3576</v>
      </c>
      <c r="L7009" s="30" t="str">
        <f>IFERROR(VLOOKUP($H7009,JOBS!$C:$E,2,FALSE),"")</f>
        <v/>
      </c>
      <c r="M7009" s="27" t="str">
        <f>IFERROR(VLOOKUP($L7009,JOBS!$A:$B,2,FALSE),"")</f>
        <v/>
      </c>
      <c r="O7009" s="16"/>
      <c r="P7009" s="16"/>
    </row>
    <row r="7010" spans="1:16" x14ac:dyDescent="0.25">
      <c r="A7010" s="21" t="s">
        <v>3317</v>
      </c>
      <c r="B7010" s="21" t="s">
        <v>3319</v>
      </c>
      <c r="C7010" s="21" t="s">
        <v>3317</v>
      </c>
      <c r="D7010" s="21" t="s">
        <v>3925</v>
      </c>
      <c r="E7010" s="21">
        <v>240714</v>
      </c>
      <c r="F7010" s="21" t="str">
        <f>VLOOKUP(D7010, 'Job Emp Table'!D$1:F$2600, 3, FALSE)</f>
        <v>JUAN GRANADOS CERRITOS</v>
      </c>
      <c r="G7010" s="21" t="s">
        <v>6019</v>
      </c>
      <c r="H7010" s="21" t="s">
        <v>6168</v>
      </c>
      <c r="I7010" s="22">
        <v>45736</v>
      </c>
      <c r="J7010" s="21">
        <v>7.1</v>
      </c>
      <c r="K7010" s="29" t="s">
        <v>3576</v>
      </c>
      <c r="L7010" s="30" t="str">
        <f>IFERROR(VLOOKUP($H7010,JOBS!$C:$E,2,FALSE),"")</f>
        <v/>
      </c>
      <c r="M7010" s="27" t="str">
        <f>IFERROR(VLOOKUP($L7010,JOBS!$A:$B,2,FALSE),"")</f>
        <v/>
      </c>
      <c r="O7010" s="16"/>
      <c r="P7010" s="16"/>
    </row>
    <row r="7011" spans="1:16" x14ac:dyDescent="0.25">
      <c r="A7011" s="21" t="s">
        <v>3317</v>
      </c>
      <c r="B7011" s="21" t="s">
        <v>3319</v>
      </c>
      <c r="C7011" s="21" t="s">
        <v>3317</v>
      </c>
      <c r="D7011" s="21" t="s">
        <v>3925</v>
      </c>
      <c r="E7011" s="21">
        <v>240714</v>
      </c>
      <c r="F7011" s="21" t="str">
        <f>VLOOKUP(D7011, 'Job Emp Table'!D$1:F$2600, 3, FALSE)</f>
        <v>JUAN GRANADOS CERRITOS</v>
      </c>
      <c r="G7011" s="21" t="s">
        <v>6018</v>
      </c>
      <c r="H7011" s="21" t="s">
        <v>6215</v>
      </c>
      <c r="I7011" s="22">
        <v>45737</v>
      </c>
      <c r="J7011" s="21">
        <v>0.8</v>
      </c>
      <c r="K7011" s="29" t="s">
        <v>3576</v>
      </c>
      <c r="L7011" s="30" t="str">
        <f>IFERROR(VLOOKUP($H7011,JOBS!$C:$E,2,FALSE),"")</f>
        <v/>
      </c>
      <c r="M7011" s="27" t="str">
        <f>IFERROR(VLOOKUP($L7011,JOBS!$A:$B,2,FALSE),"")</f>
        <v/>
      </c>
      <c r="O7011" s="16"/>
      <c r="P7011" s="16"/>
    </row>
    <row r="7012" spans="1:16" x14ac:dyDescent="0.25">
      <c r="A7012" s="21" t="s">
        <v>3317</v>
      </c>
      <c r="B7012" s="21" t="s">
        <v>3319</v>
      </c>
      <c r="C7012" s="21" t="s">
        <v>3317</v>
      </c>
      <c r="D7012" s="21" t="s">
        <v>3925</v>
      </c>
      <c r="E7012" s="21">
        <v>240714</v>
      </c>
      <c r="F7012" s="21" t="str">
        <f>VLOOKUP(D7012, 'Job Emp Table'!D$1:F$2600, 3, FALSE)</f>
        <v>JUAN GRANADOS CERRITOS</v>
      </c>
      <c r="G7012" s="21" t="s">
        <v>6019</v>
      </c>
      <c r="H7012" s="21" t="s">
        <v>6215</v>
      </c>
      <c r="I7012" s="22">
        <v>45737</v>
      </c>
      <c r="J7012" s="21">
        <v>2.2000000000000002</v>
      </c>
      <c r="K7012" s="29" t="s">
        <v>3576</v>
      </c>
      <c r="L7012" s="30" t="str">
        <f>IFERROR(VLOOKUP($H7012,JOBS!$C:$E,2,FALSE),"")</f>
        <v/>
      </c>
      <c r="M7012" s="27" t="str">
        <f>IFERROR(VLOOKUP($L7012,JOBS!$A:$B,2,FALSE),"")</f>
        <v/>
      </c>
      <c r="O7012" s="16"/>
      <c r="P7012" s="16"/>
    </row>
    <row r="7013" spans="1:16" x14ac:dyDescent="0.25">
      <c r="A7013" s="21" t="s">
        <v>3317</v>
      </c>
      <c r="B7013" s="21" t="s">
        <v>3319</v>
      </c>
      <c r="C7013" s="21" t="s">
        <v>3317</v>
      </c>
      <c r="D7013" s="21" t="s">
        <v>3925</v>
      </c>
      <c r="E7013" s="21">
        <v>240714</v>
      </c>
      <c r="F7013" s="21" t="str">
        <f>VLOOKUP(D7013, 'Job Emp Table'!D$1:F$2600, 3, FALSE)</f>
        <v>JUAN GRANADOS CERRITOS</v>
      </c>
      <c r="G7013" s="21" t="s">
        <v>6018</v>
      </c>
      <c r="H7013" s="21" t="s">
        <v>6168</v>
      </c>
      <c r="I7013" s="22">
        <v>45737</v>
      </c>
      <c r="J7013" s="21">
        <v>1.4</v>
      </c>
      <c r="K7013" s="29" t="s">
        <v>3576</v>
      </c>
      <c r="L7013" s="30" t="str">
        <f>IFERROR(VLOOKUP($H7013,JOBS!$C:$E,2,FALSE),"")</f>
        <v/>
      </c>
      <c r="M7013" s="27" t="str">
        <f>IFERROR(VLOOKUP($L7013,JOBS!$A:$B,2,FALSE),"")</f>
        <v/>
      </c>
      <c r="O7013" s="16"/>
      <c r="P7013" s="16"/>
    </row>
    <row r="7014" spans="1:16" x14ac:dyDescent="0.25">
      <c r="A7014" s="21" t="s">
        <v>3317</v>
      </c>
      <c r="B7014" s="21" t="s">
        <v>3319</v>
      </c>
      <c r="C7014" s="21" t="s">
        <v>3317</v>
      </c>
      <c r="D7014" s="21" t="s">
        <v>3925</v>
      </c>
      <c r="E7014" s="21">
        <v>240714</v>
      </c>
      <c r="F7014" s="21" t="str">
        <f>VLOOKUP(D7014, 'Job Emp Table'!D$1:F$2600, 3, FALSE)</f>
        <v>JUAN GRANADOS CERRITOS</v>
      </c>
      <c r="G7014" s="21" t="s">
        <v>6019</v>
      </c>
      <c r="H7014" s="21" t="s">
        <v>6168</v>
      </c>
      <c r="I7014" s="22">
        <v>45737</v>
      </c>
      <c r="J7014" s="21">
        <v>3.6</v>
      </c>
      <c r="K7014" s="29" t="s">
        <v>3576</v>
      </c>
      <c r="L7014" s="30" t="str">
        <f>IFERROR(VLOOKUP($H7014,JOBS!$C:$E,2,FALSE),"")</f>
        <v/>
      </c>
      <c r="M7014" s="27" t="str">
        <f>IFERROR(VLOOKUP($L7014,JOBS!$A:$B,2,FALSE),"")</f>
        <v/>
      </c>
      <c r="O7014" s="16"/>
      <c r="P7014" s="16"/>
    </row>
    <row r="7015" spans="1:16" x14ac:dyDescent="0.25">
      <c r="A7015" s="21" t="s">
        <v>3317</v>
      </c>
      <c r="B7015" s="21" t="s">
        <v>3319</v>
      </c>
      <c r="C7015" s="21" t="s">
        <v>3317</v>
      </c>
      <c r="D7015" s="21" t="s">
        <v>3925</v>
      </c>
      <c r="E7015" s="21">
        <v>240714</v>
      </c>
      <c r="F7015" s="21" t="str">
        <f>VLOOKUP(D7015, 'Job Emp Table'!D$1:F$2600, 3, FALSE)</f>
        <v>JUAN GRANADOS CERRITOS</v>
      </c>
      <c r="G7015" s="21" t="s">
        <v>6018</v>
      </c>
      <c r="H7015" s="21" t="s">
        <v>5822</v>
      </c>
      <c r="I7015" s="22">
        <v>45737</v>
      </c>
      <c r="J7015" s="21">
        <v>0.6</v>
      </c>
      <c r="K7015" s="29" t="s">
        <v>3576</v>
      </c>
      <c r="L7015" s="30" t="str">
        <f>IFERROR(VLOOKUP($H7015,JOBS!$C:$E,2,FALSE),"")</f>
        <v/>
      </c>
      <c r="M7015" s="27" t="str">
        <f>IFERROR(VLOOKUP($L7015,JOBS!$A:$B,2,FALSE),"")</f>
        <v/>
      </c>
      <c r="O7015" s="16"/>
      <c r="P7015" s="16"/>
    </row>
    <row r="7016" spans="1:16" x14ac:dyDescent="0.25">
      <c r="A7016" s="21" t="s">
        <v>3317</v>
      </c>
      <c r="B7016" s="21" t="s">
        <v>3319</v>
      </c>
      <c r="C7016" s="21" t="s">
        <v>3317</v>
      </c>
      <c r="D7016" s="21" t="s">
        <v>3925</v>
      </c>
      <c r="E7016" s="21">
        <v>240714</v>
      </c>
      <c r="F7016" s="21" t="str">
        <f>VLOOKUP(D7016, 'Job Emp Table'!D$1:F$2600, 3, FALSE)</f>
        <v>JUAN GRANADOS CERRITOS</v>
      </c>
      <c r="G7016" s="21" t="s">
        <v>6019</v>
      </c>
      <c r="H7016" s="21" t="s">
        <v>5822</v>
      </c>
      <c r="I7016" s="22">
        <v>45737</v>
      </c>
      <c r="J7016" s="21">
        <v>1.4</v>
      </c>
      <c r="K7016" s="29" t="s">
        <v>3576</v>
      </c>
      <c r="L7016" s="30" t="str">
        <f>IFERROR(VLOOKUP($H7016,JOBS!$C:$E,2,FALSE),"")</f>
        <v/>
      </c>
      <c r="M7016" s="27" t="str">
        <f>IFERROR(VLOOKUP($L7016,JOBS!$A:$B,2,FALSE),"")</f>
        <v/>
      </c>
      <c r="O7016" s="16"/>
      <c r="P7016" s="16"/>
    </row>
    <row r="7017" spans="1:16" x14ac:dyDescent="0.25">
      <c r="A7017" s="21" t="s">
        <v>5566</v>
      </c>
      <c r="B7017" s="21" t="s">
        <v>5564</v>
      </c>
      <c r="C7017" s="21" t="s">
        <v>5566</v>
      </c>
      <c r="D7017" s="21" t="s">
        <v>3925</v>
      </c>
      <c r="E7017" s="21">
        <v>240714</v>
      </c>
      <c r="F7017" s="21" t="str">
        <f>VLOOKUP(D7017, 'Job Emp Table'!D$1:F$2600, 3, FALSE)</f>
        <v>JUAN GRANADOS CERRITOS</v>
      </c>
      <c r="G7017" s="21" t="s">
        <v>6018</v>
      </c>
      <c r="H7017" s="21" t="s">
        <v>6170</v>
      </c>
      <c r="I7017" s="22">
        <v>45717</v>
      </c>
      <c r="J7017" s="21">
        <v>2.1</v>
      </c>
      <c r="K7017" s="29" t="s">
        <v>3576</v>
      </c>
      <c r="L7017" s="30" t="str">
        <f>IFERROR(VLOOKUP($H7017,JOBS!$C:$E,2,FALSE),"")</f>
        <v/>
      </c>
      <c r="M7017" s="27" t="str">
        <f>IFERROR(VLOOKUP($L7017,JOBS!$A:$B,2,FALSE),"")</f>
        <v/>
      </c>
      <c r="O7017" s="16"/>
      <c r="P7017" s="16"/>
    </row>
    <row r="7018" spans="1:16" x14ac:dyDescent="0.25">
      <c r="A7018" s="21" t="s">
        <v>5566</v>
      </c>
      <c r="B7018" s="21" t="s">
        <v>5564</v>
      </c>
      <c r="C7018" s="21" t="s">
        <v>5566</v>
      </c>
      <c r="D7018" s="21" t="s">
        <v>3925</v>
      </c>
      <c r="E7018" s="21">
        <v>240714</v>
      </c>
      <c r="F7018" s="21" t="str">
        <f>VLOOKUP(D7018, 'Job Emp Table'!D$1:F$2600, 3, FALSE)</f>
        <v>JUAN GRANADOS CERRITOS</v>
      </c>
      <c r="G7018" s="21" t="s">
        <v>6019</v>
      </c>
      <c r="H7018" s="21" t="s">
        <v>6170</v>
      </c>
      <c r="I7018" s="22">
        <v>45717</v>
      </c>
      <c r="J7018" s="21">
        <v>3.9</v>
      </c>
      <c r="K7018" s="29" t="s">
        <v>3576</v>
      </c>
      <c r="L7018" s="30" t="str">
        <f>IFERROR(VLOOKUP($H7018,JOBS!$C:$E,2,FALSE),"")</f>
        <v/>
      </c>
      <c r="M7018" s="27" t="str">
        <f>IFERROR(VLOOKUP($L7018,JOBS!$A:$B,2,FALSE),"")</f>
        <v/>
      </c>
      <c r="O7018" s="16"/>
      <c r="P7018" s="16"/>
    </row>
    <row r="7019" spans="1:16" x14ac:dyDescent="0.25">
      <c r="A7019" s="21" t="s">
        <v>5566</v>
      </c>
      <c r="B7019" s="21" t="s">
        <v>5564</v>
      </c>
      <c r="C7019" s="21" t="s">
        <v>5566</v>
      </c>
      <c r="D7019" s="21" t="s">
        <v>3925</v>
      </c>
      <c r="E7019" s="21">
        <v>240714</v>
      </c>
      <c r="F7019" s="21" t="str">
        <f>VLOOKUP(D7019, 'Job Emp Table'!D$1:F$2600, 3, FALSE)</f>
        <v>JUAN GRANADOS CERRITOS</v>
      </c>
      <c r="G7019" s="21" t="s">
        <v>6018</v>
      </c>
      <c r="H7019" s="21" t="s">
        <v>6170</v>
      </c>
      <c r="I7019" s="22">
        <v>45719</v>
      </c>
      <c r="J7019" s="21">
        <v>3.8</v>
      </c>
      <c r="K7019" s="29" t="s">
        <v>3576</v>
      </c>
      <c r="L7019" s="30" t="str">
        <f>IFERROR(VLOOKUP($H7019,JOBS!$C:$E,2,FALSE),"")</f>
        <v/>
      </c>
      <c r="M7019" s="27" t="str">
        <f>IFERROR(VLOOKUP($L7019,JOBS!$A:$B,2,FALSE),"")</f>
        <v/>
      </c>
      <c r="O7019" s="16"/>
      <c r="P7019" s="16"/>
    </row>
    <row r="7020" spans="1:16" x14ac:dyDescent="0.25">
      <c r="A7020" s="21" t="s">
        <v>5566</v>
      </c>
      <c r="B7020" s="21" t="s">
        <v>5564</v>
      </c>
      <c r="C7020" s="21" t="s">
        <v>5566</v>
      </c>
      <c r="D7020" s="21" t="s">
        <v>3925</v>
      </c>
      <c r="E7020" s="21">
        <v>240714</v>
      </c>
      <c r="F7020" s="21" t="str">
        <f>VLOOKUP(D7020, 'Job Emp Table'!D$1:F$2600, 3, FALSE)</f>
        <v>JUAN GRANADOS CERRITOS</v>
      </c>
      <c r="G7020" s="21" t="s">
        <v>6019</v>
      </c>
      <c r="H7020" s="21" t="s">
        <v>6170</v>
      </c>
      <c r="I7020" s="22">
        <v>45719</v>
      </c>
      <c r="J7020" s="21">
        <v>9.1999999999999993</v>
      </c>
      <c r="K7020" s="29" t="s">
        <v>3576</v>
      </c>
      <c r="L7020" s="30" t="str">
        <f>IFERROR(VLOOKUP($H7020,JOBS!$C:$E,2,FALSE),"")</f>
        <v/>
      </c>
      <c r="M7020" s="27" t="str">
        <f>IFERROR(VLOOKUP($L7020,JOBS!$A:$B,2,FALSE),"")</f>
        <v/>
      </c>
      <c r="O7020" s="16"/>
      <c r="P7020" s="16"/>
    </row>
    <row r="7021" spans="1:16" x14ac:dyDescent="0.25">
      <c r="A7021" s="21" t="s">
        <v>5566</v>
      </c>
      <c r="B7021" s="21" t="s">
        <v>5564</v>
      </c>
      <c r="C7021" s="21" t="s">
        <v>5566</v>
      </c>
      <c r="D7021" s="21" t="s">
        <v>3925</v>
      </c>
      <c r="E7021" s="21">
        <v>240714</v>
      </c>
      <c r="F7021" s="21" t="str">
        <f>VLOOKUP(D7021, 'Job Emp Table'!D$1:F$2600, 3, FALSE)</f>
        <v>JUAN GRANADOS CERRITOS</v>
      </c>
      <c r="G7021" s="21" t="s">
        <v>6019</v>
      </c>
      <c r="H7021" s="21" t="s">
        <v>6171</v>
      </c>
      <c r="I7021" s="22">
        <v>45720</v>
      </c>
      <c r="J7021" s="21">
        <v>1</v>
      </c>
      <c r="K7021" s="29" t="s">
        <v>3576</v>
      </c>
      <c r="L7021" s="30" t="str">
        <f>IFERROR(VLOOKUP($H7021,JOBS!$C:$E,2,FALSE),"")</f>
        <v/>
      </c>
      <c r="M7021" s="27" t="str">
        <f>IFERROR(VLOOKUP($L7021,JOBS!$A:$B,2,FALSE),"")</f>
        <v/>
      </c>
      <c r="O7021" s="16"/>
      <c r="P7021" s="16"/>
    </row>
    <row r="7022" spans="1:16" x14ac:dyDescent="0.25">
      <c r="A7022" s="21" t="s">
        <v>5566</v>
      </c>
      <c r="B7022" s="21" t="s">
        <v>5564</v>
      </c>
      <c r="C7022" s="21" t="s">
        <v>5566</v>
      </c>
      <c r="D7022" s="21" t="s">
        <v>3925</v>
      </c>
      <c r="E7022" s="21">
        <v>240714</v>
      </c>
      <c r="F7022" s="21" t="str">
        <f>VLOOKUP(D7022, 'Job Emp Table'!D$1:F$2600, 3, FALSE)</f>
        <v>JUAN GRANADOS CERRITOS</v>
      </c>
      <c r="G7022" s="21" t="s">
        <v>6019</v>
      </c>
      <c r="H7022" s="21" t="s">
        <v>6172</v>
      </c>
      <c r="I7022" s="22">
        <v>45720</v>
      </c>
      <c r="J7022" s="21">
        <v>1</v>
      </c>
      <c r="K7022" s="29" t="s">
        <v>3576</v>
      </c>
      <c r="L7022" s="30" t="str">
        <f>IFERROR(VLOOKUP($H7022,JOBS!$C:$E,2,FALSE),"")</f>
        <v/>
      </c>
      <c r="M7022" s="27" t="str">
        <f>IFERROR(VLOOKUP($L7022,JOBS!$A:$B,2,FALSE),"")</f>
        <v/>
      </c>
      <c r="O7022" s="16"/>
      <c r="P7022" s="16"/>
    </row>
    <row r="7023" spans="1:16" x14ac:dyDescent="0.25">
      <c r="A7023" s="21" t="s">
        <v>5566</v>
      </c>
      <c r="B7023" s="21" t="s">
        <v>5564</v>
      </c>
      <c r="C7023" s="21" t="s">
        <v>5566</v>
      </c>
      <c r="D7023" s="21" t="s">
        <v>3925</v>
      </c>
      <c r="E7023" s="21">
        <v>240714</v>
      </c>
      <c r="F7023" s="21" t="str">
        <f>VLOOKUP(D7023, 'Job Emp Table'!D$1:F$2600, 3, FALSE)</f>
        <v>JUAN GRANADOS CERRITOS</v>
      </c>
      <c r="G7023" s="21" t="s">
        <v>6019</v>
      </c>
      <c r="H7023" s="21" t="s">
        <v>5934</v>
      </c>
      <c r="I7023" s="22">
        <v>45720</v>
      </c>
      <c r="J7023" s="21">
        <v>6</v>
      </c>
      <c r="K7023" s="29" t="s">
        <v>3576</v>
      </c>
      <c r="L7023" s="30" t="str">
        <f>IFERROR(VLOOKUP($H7023,JOBS!$C:$E,2,FALSE),"")</f>
        <v/>
      </c>
      <c r="M7023" s="27" t="str">
        <f>IFERROR(VLOOKUP($L7023,JOBS!$A:$B,2,FALSE),"")</f>
        <v/>
      </c>
      <c r="O7023" s="16"/>
      <c r="P7023" s="16"/>
    </row>
    <row r="7024" spans="1:16" x14ac:dyDescent="0.25">
      <c r="A7024" s="21" t="s">
        <v>5566</v>
      </c>
      <c r="B7024" s="21" t="s">
        <v>5564</v>
      </c>
      <c r="C7024" s="21" t="s">
        <v>5566</v>
      </c>
      <c r="D7024" s="21" t="s">
        <v>3925</v>
      </c>
      <c r="E7024" s="21">
        <v>240714</v>
      </c>
      <c r="F7024" s="21" t="str">
        <f>VLOOKUP(D7024, 'Job Emp Table'!D$1:F$2600, 3, FALSE)</f>
        <v>JUAN GRANADOS CERRITOS</v>
      </c>
      <c r="G7024" s="21" t="s">
        <v>6018</v>
      </c>
      <c r="H7024" s="21" t="s">
        <v>6166</v>
      </c>
      <c r="I7024" s="22">
        <v>45721</v>
      </c>
      <c r="J7024" s="21">
        <v>2.9</v>
      </c>
      <c r="K7024" s="29" t="s">
        <v>3576</v>
      </c>
      <c r="L7024" s="30" t="str">
        <f>IFERROR(VLOOKUP($H7024,JOBS!$C:$E,2,FALSE),"")</f>
        <v/>
      </c>
      <c r="M7024" s="27" t="str">
        <f>IFERROR(VLOOKUP($L7024,JOBS!$A:$B,2,FALSE),"")</f>
        <v/>
      </c>
      <c r="O7024" s="16"/>
      <c r="P7024" s="16"/>
    </row>
    <row r="7025" spans="1:16" x14ac:dyDescent="0.25">
      <c r="A7025" s="21" t="s">
        <v>5566</v>
      </c>
      <c r="B7025" s="21" t="s">
        <v>5564</v>
      </c>
      <c r="C7025" s="21" t="s">
        <v>5566</v>
      </c>
      <c r="D7025" s="21" t="s">
        <v>3925</v>
      </c>
      <c r="E7025" s="21">
        <v>240714</v>
      </c>
      <c r="F7025" s="21" t="str">
        <f>VLOOKUP(D7025, 'Job Emp Table'!D$1:F$2600, 3, FALSE)</f>
        <v>JUAN GRANADOS CERRITOS</v>
      </c>
      <c r="G7025" s="21" t="s">
        <v>6019</v>
      </c>
      <c r="H7025" s="21" t="s">
        <v>6166</v>
      </c>
      <c r="I7025" s="22">
        <v>45721</v>
      </c>
      <c r="J7025" s="21">
        <v>7.1</v>
      </c>
      <c r="K7025" s="29" t="s">
        <v>3576</v>
      </c>
      <c r="L7025" s="30" t="str">
        <f>IFERROR(VLOOKUP($H7025,JOBS!$C:$E,2,FALSE),"")</f>
        <v/>
      </c>
      <c r="M7025" s="27" t="str">
        <f>IFERROR(VLOOKUP($L7025,JOBS!$A:$B,2,FALSE),"")</f>
        <v/>
      </c>
      <c r="O7025" s="16"/>
      <c r="P7025" s="16"/>
    </row>
    <row r="7026" spans="1:16" x14ac:dyDescent="0.25">
      <c r="A7026" s="21" t="s">
        <v>5953</v>
      </c>
      <c r="B7026" s="21" t="s">
        <v>5952</v>
      </c>
      <c r="C7026" s="21" t="s">
        <v>5953</v>
      </c>
      <c r="D7026" s="21" t="s">
        <v>3925</v>
      </c>
      <c r="E7026" s="21">
        <v>240714</v>
      </c>
      <c r="F7026" s="21" t="str">
        <f>VLOOKUP(D7026, 'Job Emp Table'!D$1:F$2600, 3, FALSE)</f>
        <v>JUAN GRANADOS CERRITOS</v>
      </c>
      <c r="G7026" s="21" t="s">
        <v>6018</v>
      </c>
      <c r="H7026" s="21" t="s">
        <v>6173</v>
      </c>
      <c r="I7026" s="22">
        <v>45733</v>
      </c>
      <c r="J7026" s="21">
        <v>0.6</v>
      </c>
      <c r="K7026" s="29" t="s">
        <v>3576</v>
      </c>
      <c r="L7026" s="30" t="str">
        <f>IFERROR(VLOOKUP($H7026,JOBS!$C:$E,2,FALSE),"")</f>
        <v/>
      </c>
      <c r="M7026" s="27" t="str">
        <f>IFERROR(VLOOKUP($L7026,JOBS!$A:$B,2,FALSE),"")</f>
        <v/>
      </c>
      <c r="O7026" s="16"/>
      <c r="P7026" s="16"/>
    </row>
    <row r="7027" spans="1:16" x14ac:dyDescent="0.25">
      <c r="A7027" s="21" t="s">
        <v>5953</v>
      </c>
      <c r="B7027" s="21" t="s">
        <v>5952</v>
      </c>
      <c r="C7027" s="21" t="s">
        <v>5953</v>
      </c>
      <c r="D7027" s="21" t="s">
        <v>3925</v>
      </c>
      <c r="E7027" s="21">
        <v>240714</v>
      </c>
      <c r="F7027" s="21" t="str">
        <f>VLOOKUP(D7027, 'Job Emp Table'!D$1:F$2600, 3, FALSE)</f>
        <v>JUAN GRANADOS CERRITOS</v>
      </c>
      <c r="G7027" s="21" t="s">
        <v>6019</v>
      </c>
      <c r="H7027" s="21" t="s">
        <v>6173</v>
      </c>
      <c r="I7027" s="22">
        <v>45733</v>
      </c>
      <c r="J7027" s="21">
        <v>1.4</v>
      </c>
      <c r="K7027" s="29" t="s">
        <v>3576</v>
      </c>
      <c r="L7027" s="30" t="str">
        <f>IFERROR(VLOOKUP($H7027,JOBS!$C:$E,2,FALSE),"")</f>
        <v/>
      </c>
      <c r="M7027" s="27" t="str">
        <f>IFERROR(VLOOKUP($L7027,JOBS!$A:$B,2,FALSE),"")</f>
        <v/>
      </c>
      <c r="O7027" s="16"/>
      <c r="P7027" s="16"/>
    </row>
    <row r="7028" spans="1:16" x14ac:dyDescent="0.25">
      <c r="A7028" s="21" t="s">
        <v>5953</v>
      </c>
      <c r="B7028" s="21" t="s">
        <v>5952</v>
      </c>
      <c r="C7028" s="21" t="s">
        <v>5953</v>
      </c>
      <c r="D7028" s="21" t="s">
        <v>3925</v>
      </c>
      <c r="E7028" s="21">
        <v>240714</v>
      </c>
      <c r="F7028" s="21" t="str">
        <f>VLOOKUP(D7028, 'Job Emp Table'!D$1:F$2600, 3, FALSE)</f>
        <v>JUAN GRANADOS CERRITOS</v>
      </c>
      <c r="G7028" s="21" t="s">
        <v>6018</v>
      </c>
      <c r="H7028" s="21" t="s">
        <v>5841</v>
      </c>
      <c r="I7028" s="22">
        <v>45733</v>
      </c>
      <c r="J7028" s="21">
        <v>0.6</v>
      </c>
      <c r="K7028" s="29" t="s">
        <v>3576</v>
      </c>
      <c r="L7028" s="30" t="str">
        <f>IFERROR(VLOOKUP($H7028,JOBS!$C:$E,2,FALSE),"")</f>
        <v/>
      </c>
      <c r="M7028" s="27" t="str">
        <f>IFERROR(VLOOKUP($L7028,JOBS!$A:$B,2,FALSE),"")</f>
        <v/>
      </c>
      <c r="O7028" s="16"/>
      <c r="P7028" s="16"/>
    </row>
    <row r="7029" spans="1:16" x14ac:dyDescent="0.25">
      <c r="A7029" s="21" t="s">
        <v>5953</v>
      </c>
      <c r="B7029" s="21" t="s">
        <v>5952</v>
      </c>
      <c r="C7029" s="21" t="s">
        <v>5953</v>
      </c>
      <c r="D7029" s="21" t="s">
        <v>3925</v>
      </c>
      <c r="E7029" s="21">
        <v>240714</v>
      </c>
      <c r="F7029" s="21" t="str">
        <f>VLOOKUP(D7029, 'Job Emp Table'!D$1:F$2600, 3, FALSE)</f>
        <v>JUAN GRANADOS CERRITOS</v>
      </c>
      <c r="G7029" s="21" t="s">
        <v>6019</v>
      </c>
      <c r="H7029" s="21" t="s">
        <v>5841</v>
      </c>
      <c r="I7029" s="22">
        <v>45733</v>
      </c>
      <c r="J7029" s="21">
        <v>1.4</v>
      </c>
      <c r="K7029" s="29" t="s">
        <v>3576</v>
      </c>
      <c r="L7029" s="30" t="str">
        <f>IFERROR(VLOOKUP($H7029,JOBS!$C:$E,2,FALSE),"")</f>
        <v/>
      </c>
      <c r="M7029" s="27" t="str">
        <f>IFERROR(VLOOKUP($L7029,JOBS!$A:$B,2,FALSE),"")</f>
        <v/>
      </c>
      <c r="O7029" s="16"/>
      <c r="P7029" s="16"/>
    </row>
    <row r="7030" spans="1:16" x14ac:dyDescent="0.25">
      <c r="A7030" s="21" t="s">
        <v>5953</v>
      </c>
      <c r="B7030" s="21" t="s">
        <v>5952</v>
      </c>
      <c r="C7030" s="21" t="s">
        <v>5953</v>
      </c>
      <c r="D7030" s="21" t="s">
        <v>3925</v>
      </c>
      <c r="E7030" s="21">
        <v>240714</v>
      </c>
      <c r="F7030" s="21" t="str">
        <f>VLOOKUP(D7030, 'Job Emp Table'!D$1:F$2600, 3, FALSE)</f>
        <v>JUAN GRANADOS CERRITOS</v>
      </c>
      <c r="G7030" s="21" t="s">
        <v>6018</v>
      </c>
      <c r="H7030" s="21" t="s">
        <v>6040</v>
      </c>
      <c r="I7030" s="22">
        <v>45733</v>
      </c>
      <c r="J7030" s="21">
        <v>0.8</v>
      </c>
      <c r="K7030" s="29" t="s">
        <v>3576</v>
      </c>
      <c r="L7030" s="30" t="str">
        <f>IFERROR(VLOOKUP($H7030,JOBS!$C:$E,2,FALSE),"")</f>
        <v/>
      </c>
      <c r="M7030" s="27" t="str">
        <f>IFERROR(VLOOKUP($L7030,JOBS!$A:$B,2,FALSE),"")</f>
        <v/>
      </c>
      <c r="O7030" s="16"/>
      <c r="P7030" s="16"/>
    </row>
    <row r="7031" spans="1:16" x14ac:dyDescent="0.25">
      <c r="A7031" s="21" t="s">
        <v>5953</v>
      </c>
      <c r="B7031" s="21" t="s">
        <v>5952</v>
      </c>
      <c r="C7031" s="21" t="s">
        <v>5953</v>
      </c>
      <c r="D7031" s="21" t="s">
        <v>3925</v>
      </c>
      <c r="E7031" s="21">
        <v>240714</v>
      </c>
      <c r="F7031" s="21" t="str">
        <f>VLOOKUP(D7031, 'Job Emp Table'!D$1:F$2600, 3, FALSE)</f>
        <v>JUAN GRANADOS CERRITOS</v>
      </c>
      <c r="G7031" s="21" t="s">
        <v>6019</v>
      </c>
      <c r="H7031" s="21" t="s">
        <v>6040</v>
      </c>
      <c r="I7031" s="22">
        <v>45733</v>
      </c>
      <c r="J7031" s="21">
        <v>2.2000000000000002</v>
      </c>
      <c r="K7031" s="29" t="s">
        <v>3576</v>
      </c>
      <c r="L7031" s="30" t="str">
        <f>IFERROR(VLOOKUP($H7031,JOBS!$C:$E,2,FALSE),"")</f>
        <v/>
      </c>
      <c r="M7031" s="27" t="str">
        <f>IFERROR(VLOOKUP($L7031,JOBS!$A:$B,2,FALSE),"")</f>
        <v/>
      </c>
      <c r="O7031" s="16"/>
      <c r="P7031" s="16"/>
    </row>
    <row r="7032" spans="1:16" x14ac:dyDescent="0.25">
      <c r="A7032" s="21" t="s">
        <v>5953</v>
      </c>
      <c r="B7032" s="21" t="s">
        <v>5952</v>
      </c>
      <c r="C7032" s="21" t="s">
        <v>5953</v>
      </c>
      <c r="D7032" s="21" t="s">
        <v>3925</v>
      </c>
      <c r="E7032" s="21">
        <v>240714</v>
      </c>
      <c r="F7032" s="21" t="str">
        <f>VLOOKUP(D7032, 'Job Emp Table'!D$1:F$2600, 3, FALSE)</f>
        <v>JUAN GRANADOS CERRITOS</v>
      </c>
      <c r="G7032" s="21" t="s">
        <v>6018</v>
      </c>
      <c r="H7032" s="21" t="s">
        <v>5822</v>
      </c>
      <c r="I7032" s="22">
        <v>45733</v>
      </c>
      <c r="J7032" s="21">
        <v>0.9</v>
      </c>
      <c r="K7032" s="29" t="s">
        <v>3576</v>
      </c>
      <c r="L7032" s="30" t="str">
        <f>IFERROR(VLOOKUP($H7032,JOBS!$C:$E,2,FALSE),"")</f>
        <v/>
      </c>
      <c r="M7032" s="27" t="str">
        <f>IFERROR(VLOOKUP($L7032,JOBS!$A:$B,2,FALSE),"")</f>
        <v/>
      </c>
      <c r="O7032" s="16"/>
      <c r="P7032" s="16"/>
    </row>
    <row r="7033" spans="1:16" x14ac:dyDescent="0.25">
      <c r="A7033" s="21" t="s">
        <v>5953</v>
      </c>
      <c r="B7033" s="21" t="s">
        <v>5952</v>
      </c>
      <c r="C7033" s="21" t="s">
        <v>5953</v>
      </c>
      <c r="D7033" s="21" t="s">
        <v>3925</v>
      </c>
      <c r="E7033" s="21">
        <v>240714</v>
      </c>
      <c r="F7033" s="21" t="str">
        <f>VLOOKUP(D7033, 'Job Emp Table'!D$1:F$2600, 3, FALSE)</f>
        <v>JUAN GRANADOS CERRITOS</v>
      </c>
      <c r="G7033" s="21" t="s">
        <v>6019</v>
      </c>
      <c r="H7033" s="21" t="s">
        <v>5822</v>
      </c>
      <c r="I7033" s="22">
        <v>45733</v>
      </c>
      <c r="J7033" s="21">
        <v>2.1</v>
      </c>
      <c r="K7033" s="29" t="s">
        <v>3576</v>
      </c>
      <c r="L7033" s="30" t="str">
        <f>IFERROR(VLOOKUP($H7033,JOBS!$C:$E,2,FALSE),"")</f>
        <v/>
      </c>
      <c r="M7033" s="27" t="str">
        <f>IFERROR(VLOOKUP($L7033,JOBS!$A:$B,2,FALSE),"")</f>
        <v/>
      </c>
      <c r="O7033" s="16"/>
      <c r="P7033" s="16"/>
    </row>
    <row r="7034" spans="1:16" x14ac:dyDescent="0.25">
      <c r="A7034" s="21" t="s">
        <v>5953</v>
      </c>
      <c r="B7034" s="21" t="s">
        <v>5952</v>
      </c>
      <c r="C7034" s="21" t="s">
        <v>5953</v>
      </c>
      <c r="D7034" s="21" t="s">
        <v>3925</v>
      </c>
      <c r="E7034" s="21">
        <v>240714</v>
      </c>
      <c r="F7034" s="21" t="str">
        <f>VLOOKUP(D7034, 'Job Emp Table'!D$1:F$2600, 3, FALSE)</f>
        <v>JUAN GRANADOS CERRITOS</v>
      </c>
      <c r="G7034" s="21" t="s">
        <v>6018</v>
      </c>
      <c r="H7034" s="21" t="s">
        <v>6174</v>
      </c>
      <c r="I7034" s="22">
        <v>45734</v>
      </c>
      <c r="J7034" s="21">
        <v>4</v>
      </c>
      <c r="K7034" s="29" t="s">
        <v>3576</v>
      </c>
      <c r="L7034" s="30" t="str">
        <f>IFERROR(VLOOKUP($H7034,JOBS!$C:$E,2,FALSE),"")</f>
        <v/>
      </c>
      <c r="M7034" s="27" t="str">
        <f>IFERROR(VLOOKUP($L7034,JOBS!$A:$B,2,FALSE),"")</f>
        <v/>
      </c>
      <c r="O7034" s="16"/>
      <c r="P7034" s="16"/>
    </row>
    <row r="7035" spans="1:16" x14ac:dyDescent="0.25">
      <c r="A7035" s="21" t="s">
        <v>5953</v>
      </c>
      <c r="B7035" s="21" t="s">
        <v>5952</v>
      </c>
      <c r="C7035" s="21" t="s">
        <v>5953</v>
      </c>
      <c r="D7035" s="21" t="s">
        <v>3925</v>
      </c>
      <c r="E7035" s="21">
        <v>240714</v>
      </c>
      <c r="F7035" s="21" t="str">
        <f>VLOOKUP(D7035, 'Job Emp Table'!D$1:F$2600, 3, FALSE)</f>
        <v>JUAN GRANADOS CERRITOS</v>
      </c>
      <c r="G7035" s="21" t="s">
        <v>6019</v>
      </c>
      <c r="H7035" s="21" t="s">
        <v>6174</v>
      </c>
      <c r="I7035" s="22">
        <v>45734</v>
      </c>
      <c r="J7035" s="21">
        <v>10</v>
      </c>
      <c r="K7035" s="29" t="s">
        <v>3576</v>
      </c>
      <c r="L7035" s="30" t="str">
        <f>IFERROR(VLOOKUP($H7035,JOBS!$C:$E,2,FALSE),"")</f>
        <v/>
      </c>
      <c r="M7035" s="27" t="str">
        <f>IFERROR(VLOOKUP($L7035,JOBS!$A:$B,2,FALSE),"")</f>
        <v/>
      </c>
      <c r="O7035" s="16"/>
      <c r="P7035" s="16"/>
    </row>
    <row r="7036" spans="1:16" x14ac:dyDescent="0.25">
      <c r="A7036" s="21" t="s">
        <v>5953</v>
      </c>
      <c r="B7036" s="21" t="s">
        <v>5952</v>
      </c>
      <c r="C7036" s="21" t="s">
        <v>5953</v>
      </c>
      <c r="D7036" s="21" t="s">
        <v>3925</v>
      </c>
      <c r="E7036" s="21">
        <v>240714</v>
      </c>
      <c r="F7036" s="21" t="str">
        <f>VLOOKUP(D7036, 'Job Emp Table'!D$1:F$2600, 3, FALSE)</f>
        <v>JUAN GRANADOS CERRITOS</v>
      </c>
      <c r="G7036" s="21" t="s">
        <v>6018</v>
      </c>
      <c r="H7036" s="21" t="s">
        <v>6174</v>
      </c>
      <c r="I7036" s="22">
        <v>45735</v>
      </c>
      <c r="J7036" s="21">
        <v>2.5</v>
      </c>
      <c r="K7036" s="29" t="s">
        <v>3576</v>
      </c>
      <c r="L7036" s="30" t="str">
        <f>IFERROR(VLOOKUP($H7036,JOBS!$C:$E,2,FALSE),"")</f>
        <v/>
      </c>
      <c r="M7036" s="27" t="str">
        <f>IFERROR(VLOOKUP($L7036,JOBS!$A:$B,2,FALSE),"")</f>
        <v/>
      </c>
      <c r="O7036" s="16"/>
      <c r="P7036" s="16"/>
    </row>
    <row r="7037" spans="1:16" x14ac:dyDescent="0.25">
      <c r="A7037" s="21" t="s">
        <v>5953</v>
      </c>
      <c r="B7037" s="21" t="s">
        <v>5952</v>
      </c>
      <c r="C7037" s="21" t="s">
        <v>5953</v>
      </c>
      <c r="D7037" s="21" t="s">
        <v>3925</v>
      </c>
      <c r="E7037" s="21">
        <v>240714</v>
      </c>
      <c r="F7037" s="21" t="str">
        <f>VLOOKUP(D7037, 'Job Emp Table'!D$1:F$2600, 3, FALSE)</f>
        <v>JUAN GRANADOS CERRITOS</v>
      </c>
      <c r="G7037" s="21" t="s">
        <v>6019</v>
      </c>
      <c r="H7037" s="21" t="s">
        <v>6174</v>
      </c>
      <c r="I7037" s="22">
        <v>45735</v>
      </c>
      <c r="J7037" s="21">
        <v>6.5</v>
      </c>
      <c r="K7037" s="29" t="s">
        <v>3576</v>
      </c>
      <c r="L7037" s="30" t="str">
        <f>IFERROR(VLOOKUP($H7037,JOBS!$C:$E,2,FALSE),"")</f>
        <v/>
      </c>
      <c r="M7037" s="27" t="str">
        <f>IFERROR(VLOOKUP($L7037,JOBS!$A:$B,2,FALSE),"")</f>
        <v/>
      </c>
      <c r="O7037" s="16"/>
      <c r="P7037" s="16"/>
    </row>
    <row r="7038" spans="1:16" x14ac:dyDescent="0.25">
      <c r="A7038" s="21" t="s">
        <v>5953</v>
      </c>
      <c r="B7038" s="21" t="s">
        <v>5952</v>
      </c>
      <c r="C7038" s="21" t="s">
        <v>5953</v>
      </c>
      <c r="D7038" s="21" t="s">
        <v>3925</v>
      </c>
      <c r="E7038" s="21">
        <v>240714</v>
      </c>
      <c r="F7038" s="21" t="str">
        <f>VLOOKUP(D7038, 'Job Emp Table'!D$1:F$2600, 3, FALSE)</f>
        <v>JUAN GRANADOS CERRITOS</v>
      </c>
      <c r="G7038" s="21" t="s">
        <v>6018</v>
      </c>
      <c r="H7038" s="21" t="s">
        <v>5822</v>
      </c>
      <c r="I7038" s="22">
        <v>45735</v>
      </c>
      <c r="J7038" s="21">
        <v>0.9</v>
      </c>
      <c r="K7038" s="29" t="s">
        <v>3576</v>
      </c>
      <c r="L7038" s="30" t="str">
        <f>IFERROR(VLOOKUP($H7038,JOBS!$C:$E,2,FALSE),"")</f>
        <v/>
      </c>
      <c r="M7038" s="27" t="str">
        <f>IFERROR(VLOOKUP($L7038,JOBS!$A:$B,2,FALSE),"")</f>
        <v/>
      </c>
      <c r="O7038" s="16"/>
      <c r="P7038" s="16"/>
    </row>
    <row r="7039" spans="1:16" x14ac:dyDescent="0.25">
      <c r="A7039" s="21" t="s">
        <v>5953</v>
      </c>
      <c r="B7039" s="21" t="s">
        <v>5952</v>
      </c>
      <c r="C7039" s="21" t="s">
        <v>5953</v>
      </c>
      <c r="D7039" s="21" t="s">
        <v>3925</v>
      </c>
      <c r="E7039" s="21">
        <v>240714</v>
      </c>
      <c r="F7039" s="21" t="str">
        <f>VLOOKUP(D7039, 'Job Emp Table'!D$1:F$2600, 3, FALSE)</f>
        <v>JUAN GRANADOS CERRITOS</v>
      </c>
      <c r="G7039" s="21" t="s">
        <v>6019</v>
      </c>
      <c r="H7039" s="21" t="s">
        <v>5822</v>
      </c>
      <c r="I7039" s="22">
        <v>45735</v>
      </c>
      <c r="J7039" s="21">
        <v>2.1</v>
      </c>
      <c r="K7039" s="29" t="s">
        <v>3576</v>
      </c>
      <c r="L7039" s="30" t="str">
        <f>IFERROR(VLOOKUP($H7039,JOBS!$C:$E,2,FALSE),"")</f>
        <v/>
      </c>
      <c r="M7039" s="27" t="str">
        <f>IFERROR(VLOOKUP($L7039,JOBS!$A:$B,2,FALSE),"")</f>
        <v/>
      </c>
      <c r="O7039" s="16"/>
      <c r="P7039" s="16"/>
    </row>
    <row r="7040" spans="1:16" x14ac:dyDescent="0.25">
      <c r="A7040" s="21" t="s">
        <v>3842</v>
      </c>
      <c r="B7040" s="21" t="s">
        <v>3839</v>
      </c>
      <c r="C7040" s="21" t="s">
        <v>3842</v>
      </c>
      <c r="D7040" s="21" t="s">
        <v>5573</v>
      </c>
      <c r="E7040" s="21">
        <v>210089</v>
      </c>
      <c r="F7040" s="21" t="str">
        <f>VLOOKUP(D7040, 'Job Emp Table'!D$1:F$2600, 3, FALSE)</f>
        <v>ROBERTO GUERRERO JR</v>
      </c>
      <c r="G7040" s="21" t="s">
        <v>6017</v>
      </c>
      <c r="H7040" s="21" t="s">
        <v>5806</v>
      </c>
      <c r="I7040" s="22">
        <v>45719</v>
      </c>
      <c r="J7040" s="21">
        <v>8</v>
      </c>
      <c r="K7040" s="29" t="s">
        <v>3576</v>
      </c>
      <c r="L7040" s="30" t="str">
        <f>IFERROR(VLOOKUP($H7040,JOBS!$C:$E,2,FALSE),"")</f>
        <v/>
      </c>
      <c r="M7040" s="27" t="str">
        <f>IFERROR(VLOOKUP($L7040,JOBS!$A:$B,2,FALSE),"")</f>
        <v/>
      </c>
      <c r="O7040" s="16"/>
      <c r="P7040" s="16"/>
    </row>
    <row r="7041" spans="1:16" x14ac:dyDescent="0.25">
      <c r="A7041" s="21" t="s">
        <v>3842</v>
      </c>
      <c r="B7041" s="21" t="s">
        <v>3839</v>
      </c>
      <c r="C7041" s="21" t="s">
        <v>3842</v>
      </c>
      <c r="D7041" s="21" t="s">
        <v>5573</v>
      </c>
      <c r="E7041" s="21">
        <v>210089</v>
      </c>
      <c r="F7041" s="21" t="str">
        <f>VLOOKUP(D7041, 'Job Emp Table'!D$1:F$2600, 3, FALSE)</f>
        <v>ROBERTO GUERRERO JR</v>
      </c>
      <c r="G7041" s="21" t="s">
        <v>6017</v>
      </c>
      <c r="H7041" s="21" t="s">
        <v>5806</v>
      </c>
      <c r="I7041" s="22">
        <v>45720</v>
      </c>
      <c r="J7041" s="21">
        <v>8</v>
      </c>
      <c r="K7041" s="29" t="s">
        <v>3576</v>
      </c>
      <c r="L7041" s="30" t="str">
        <f>IFERROR(VLOOKUP($H7041,JOBS!$C:$E,2,FALSE),"")</f>
        <v/>
      </c>
      <c r="M7041" s="27" t="str">
        <f>IFERROR(VLOOKUP($L7041,JOBS!$A:$B,2,FALSE),"")</f>
        <v/>
      </c>
      <c r="O7041" s="16"/>
      <c r="P7041" s="16"/>
    </row>
    <row r="7042" spans="1:16" x14ac:dyDescent="0.25">
      <c r="A7042" s="21" t="s">
        <v>3842</v>
      </c>
      <c r="B7042" s="21" t="s">
        <v>3839</v>
      </c>
      <c r="C7042" s="21" t="s">
        <v>3842</v>
      </c>
      <c r="D7042" s="21" t="s">
        <v>5573</v>
      </c>
      <c r="E7042" s="21">
        <v>210089</v>
      </c>
      <c r="F7042" s="21" t="str">
        <f>VLOOKUP(D7042, 'Job Emp Table'!D$1:F$2600, 3, FALSE)</f>
        <v>ROBERTO GUERRERO JR</v>
      </c>
      <c r="G7042" s="21" t="s">
        <v>6017</v>
      </c>
      <c r="H7042" s="21" t="s">
        <v>5806</v>
      </c>
      <c r="I7042" s="22">
        <v>45721</v>
      </c>
      <c r="J7042" s="21">
        <v>8</v>
      </c>
      <c r="K7042" s="29" t="s">
        <v>3576</v>
      </c>
      <c r="L7042" s="30" t="str">
        <f>IFERROR(VLOOKUP($H7042,JOBS!$C:$E,2,FALSE),"")</f>
        <v/>
      </c>
      <c r="M7042" s="27" t="str">
        <f>IFERROR(VLOOKUP($L7042,JOBS!$A:$B,2,FALSE),"")</f>
        <v/>
      </c>
      <c r="O7042" s="16"/>
      <c r="P7042" s="16"/>
    </row>
    <row r="7043" spans="1:16" x14ac:dyDescent="0.25">
      <c r="A7043" s="21" t="s">
        <v>3842</v>
      </c>
      <c r="B7043" s="21" t="s">
        <v>3839</v>
      </c>
      <c r="C7043" s="21" t="s">
        <v>3842</v>
      </c>
      <c r="D7043" s="21" t="s">
        <v>5573</v>
      </c>
      <c r="E7043" s="21">
        <v>210089</v>
      </c>
      <c r="F7043" s="21" t="str">
        <f>VLOOKUP(D7043, 'Job Emp Table'!D$1:F$2600, 3, FALSE)</f>
        <v>ROBERTO GUERRERO JR</v>
      </c>
      <c r="G7043" s="21" t="s">
        <v>6017</v>
      </c>
      <c r="H7043" s="21" t="s">
        <v>5806</v>
      </c>
      <c r="I7043" s="22">
        <v>45722</v>
      </c>
      <c r="J7043" s="21">
        <v>8</v>
      </c>
      <c r="K7043" s="29" t="s">
        <v>3576</v>
      </c>
      <c r="L7043" s="30" t="str">
        <f>IFERROR(VLOOKUP($H7043,JOBS!$C:$E,2,FALSE),"")</f>
        <v/>
      </c>
      <c r="M7043" s="27" t="str">
        <f>IFERROR(VLOOKUP($L7043,JOBS!$A:$B,2,FALSE),"")</f>
        <v/>
      </c>
      <c r="O7043" s="16"/>
      <c r="P7043" s="16"/>
    </row>
    <row r="7044" spans="1:16" x14ac:dyDescent="0.25">
      <c r="A7044" s="21" t="s">
        <v>3842</v>
      </c>
      <c r="B7044" s="21" t="s">
        <v>3839</v>
      </c>
      <c r="C7044" s="21" t="s">
        <v>3842</v>
      </c>
      <c r="D7044" s="21" t="s">
        <v>5573</v>
      </c>
      <c r="E7044" s="21">
        <v>210089</v>
      </c>
      <c r="F7044" s="21" t="str">
        <f>VLOOKUP(D7044, 'Job Emp Table'!D$1:F$2600, 3, FALSE)</f>
        <v>ROBERTO GUERRERO JR</v>
      </c>
      <c r="G7044" s="21" t="s">
        <v>6017</v>
      </c>
      <c r="H7044" s="21" t="s">
        <v>5806</v>
      </c>
      <c r="I7044" s="22">
        <v>45723</v>
      </c>
      <c r="J7044" s="21">
        <v>8</v>
      </c>
      <c r="K7044" s="29" t="s">
        <v>3576</v>
      </c>
      <c r="L7044" s="30" t="str">
        <f>IFERROR(VLOOKUP($H7044,JOBS!$C:$E,2,FALSE),"")</f>
        <v/>
      </c>
      <c r="M7044" s="27" t="str">
        <f>IFERROR(VLOOKUP($L7044,JOBS!$A:$B,2,FALSE),"")</f>
        <v/>
      </c>
      <c r="O7044" s="16"/>
      <c r="P7044" s="16"/>
    </row>
    <row r="7045" spans="1:16" x14ac:dyDescent="0.25">
      <c r="A7045" s="21" t="s">
        <v>3842</v>
      </c>
      <c r="B7045" s="21" t="s">
        <v>3839</v>
      </c>
      <c r="C7045" s="21" t="s">
        <v>3842</v>
      </c>
      <c r="D7045" s="21" t="s">
        <v>5573</v>
      </c>
      <c r="E7045" s="21">
        <v>210089</v>
      </c>
      <c r="F7045" s="21" t="str">
        <f>VLOOKUP(D7045, 'Job Emp Table'!D$1:F$2600, 3, FALSE)</f>
        <v>ROBERTO GUERRERO JR</v>
      </c>
      <c r="G7045" s="21" t="s">
        <v>6017</v>
      </c>
      <c r="H7045" s="21" t="s">
        <v>5806</v>
      </c>
      <c r="I7045" s="22">
        <v>45726</v>
      </c>
      <c r="J7045" s="21">
        <v>8</v>
      </c>
      <c r="K7045" s="29" t="s">
        <v>3576</v>
      </c>
      <c r="L7045" s="30" t="str">
        <f>IFERROR(VLOOKUP($H7045,JOBS!$C:$E,2,FALSE),"")</f>
        <v/>
      </c>
      <c r="M7045" s="27" t="str">
        <f>IFERROR(VLOOKUP($L7045,JOBS!$A:$B,2,FALSE),"")</f>
        <v/>
      </c>
      <c r="O7045" s="16"/>
      <c r="P7045" s="16"/>
    </row>
    <row r="7046" spans="1:16" x14ac:dyDescent="0.25">
      <c r="A7046" s="21" t="s">
        <v>3842</v>
      </c>
      <c r="B7046" s="21" t="s">
        <v>3839</v>
      </c>
      <c r="C7046" s="21" t="s">
        <v>3842</v>
      </c>
      <c r="D7046" s="21" t="s">
        <v>5573</v>
      </c>
      <c r="E7046" s="21">
        <v>210089</v>
      </c>
      <c r="F7046" s="21" t="str">
        <f>VLOOKUP(D7046, 'Job Emp Table'!D$1:F$2600, 3, FALSE)</f>
        <v>ROBERTO GUERRERO JR</v>
      </c>
      <c r="G7046" s="21" t="s">
        <v>6017</v>
      </c>
      <c r="H7046" s="21" t="s">
        <v>5806</v>
      </c>
      <c r="I7046" s="22">
        <v>45727</v>
      </c>
      <c r="J7046" s="21">
        <v>8</v>
      </c>
      <c r="K7046" s="29" t="s">
        <v>3576</v>
      </c>
      <c r="L7046" s="30" t="str">
        <f>IFERROR(VLOOKUP($H7046,JOBS!$C:$E,2,FALSE),"")</f>
        <v/>
      </c>
      <c r="M7046" s="27" t="str">
        <f>IFERROR(VLOOKUP($L7046,JOBS!$A:$B,2,FALSE),"")</f>
        <v/>
      </c>
      <c r="O7046" s="16"/>
      <c r="P7046" s="16"/>
    </row>
    <row r="7047" spans="1:16" x14ac:dyDescent="0.25">
      <c r="A7047" s="21" t="s">
        <v>3842</v>
      </c>
      <c r="B7047" s="21" t="s">
        <v>3839</v>
      </c>
      <c r="C7047" s="21" t="s">
        <v>3842</v>
      </c>
      <c r="D7047" s="21" t="s">
        <v>5573</v>
      </c>
      <c r="E7047" s="21">
        <v>210089</v>
      </c>
      <c r="F7047" s="21" t="str">
        <f>VLOOKUP(D7047, 'Job Emp Table'!D$1:F$2600, 3, FALSE)</f>
        <v>ROBERTO GUERRERO JR</v>
      </c>
      <c r="G7047" s="21" t="s">
        <v>6017</v>
      </c>
      <c r="H7047" s="21" t="s">
        <v>5806</v>
      </c>
      <c r="I7047" s="22">
        <v>45728</v>
      </c>
      <c r="J7047" s="21">
        <v>8</v>
      </c>
      <c r="K7047" s="29" t="s">
        <v>3576</v>
      </c>
      <c r="L7047" s="30" t="str">
        <f>IFERROR(VLOOKUP($H7047,JOBS!$C:$E,2,FALSE),"")</f>
        <v/>
      </c>
      <c r="M7047" s="27" t="str">
        <f>IFERROR(VLOOKUP($L7047,JOBS!$A:$B,2,FALSE),"")</f>
        <v/>
      </c>
      <c r="O7047" s="16"/>
      <c r="P7047" s="16"/>
    </row>
    <row r="7048" spans="1:16" x14ac:dyDescent="0.25">
      <c r="A7048" s="21" t="s">
        <v>3842</v>
      </c>
      <c r="B7048" s="21" t="s">
        <v>3839</v>
      </c>
      <c r="C7048" s="21" t="s">
        <v>3842</v>
      </c>
      <c r="D7048" s="21" t="s">
        <v>5573</v>
      </c>
      <c r="E7048" s="21">
        <v>210089</v>
      </c>
      <c r="F7048" s="21" t="str">
        <f>VLOOKUP(D7048, 'Job Emp Table'!D$1:F$2600, 3, FALSE)</f>
        <v>ROBERTO GUERRERO JR</v>
      </c>
      <c r="G7048" s="21" t="s">
        <v>6017</v>
      </c>
      <c r="H7048" s="21" t="s">
        <v>5806</v>
      </c>
      <c r="I7048" s="22">
        <v>45729</v>
      </c>
      <c r="J7048" s="21">
        <v>8</v>
      </c>
      <c r="K7048" s="29" t="s">
        <v>3576</v>
      </c>
      <c r="L7048" s="30" t="str">
        <f>IFERROR(VLOOKUP($H7048,JOBS!$C:$E,2,FALSE),"")</f>
        <v/>
      </c>
      <c r="M7048" s="27" t="str">
        <f>IFERROR(VLOOKUP($L7048,JOBS!$A:$B,2,FALSE),"")</f>
        <v/>
      </c>
      <c r="O7048" s="16"/>
      <c r="P7048" s="16"/>
    </row>
    <row r="7049" spans="1:16" x14ac:dyDescent="0.25">
      <c r="A7049" s="21" t="s">
        <v>3842</v>
      </c>
      <c r="B7049" s="21" t="s">
        <v>3839</v>
      </c>
      <c r="C7049" s="21" t="s">
        <v>3842</v>
      </c>
      <c r="D7049" s="21" t="s">
        <v>5573</v>
      </c>
      <c r="E7049" s="21">
        <v>210089</v>
      </c>
      <c r="F7049" s="21" t="str">
        <f>VLOOKUP(D7049, 'Job Emp Table'!D$1:F$2600, 3, FALSE)</f>
        <v>ROBERTO GUERRERO JR</v>
      </c>
      <c r="G7049" s="21" t="s">
        <v>6017</v>
      </c>
      <c r="H7049" s="21" t="s">
        <v>5806</v>
      </c>
      <c r="I7049" s="22">
        <v>45730</v>
      </c>
      <c r="J7049" s="21">
        <v>8</v>
      </c>
      <c r="K7049" s="29" t="s">
        <v>3576</v>
      </c>
      <c r="L7049" s="30" t="str">
        <f>IFERROR(VLOOKUP($H7049,JOBS!$C:$E,2,FALSE),"")</f>
        <v/>
      </c>
      <c r="M7049" s="27" t="str">
        <f>IFERROR(VLOOKUP($L7049,JOBS!$A:$B,2,FALSE),"")</f>
        <v/>
      </c>
      <c r="O7049" s="16"/>
      <c r="P7049" s="16"/>
    </row>
    <row r="7050" spans="1:16" x14ac:dyDescent="0.25">
      <c r="A7050" s="21" t="s">
        <v>3842</v>
      </c>
      <c r="B7050" s="21" t="s">
        <v>3839</v>
      </c>
      <c r="C7050" s="21" t="s">
        <v>3842</v>
      </c>
      <c r="D7050" s="21" t="s">
        <v>5573</v>
      </c>
      <c r="E7050" s="21">
        <v>210089</v>
      </c>
      <c r="F7050" s="21" t="str">
        <f>VLOOKUP(D7050, 'Job Emp Table'!D$1:F$2600, 3, FALSE)</f>
        <v>ROBERTO GUERRERO JR</v>
      </c>
      <c r="G7050" s="21" t="s">
        <v>6017</v>
      </c>
      <c r="H7050" s="21" t="s">
        <v>5806</v>
      </c>
      <c r="I7050" s="22">
        <v>45733</v>
      </c>
      <c r="J7050" s="21">
        <v>8</v>
      </c>
      <c r="K7050" s="29" t="s">
        <v>3576</v>
      </c>
      <c r="L7050" s="30" t="str">
        <f>IFERROR(VLOOKUP($H7050,JOBS!$C:$E,2,FALSE),"")</f>
        <v/>
      </c>
      <c r="M7050" s="27" t="str">
        <f>IFERROR(VLOOKUP($L7050,JOBS!$A:$B,2,FALSE),"")</f>
        <v/>
      </c>
      <c r="O7050" s="16"/>
      <c r="P7050" s="16"/>
    </row>
    <row r="7051" spans="1:16" x14ac:dyDescent="0.25">
      <c r="A7051" s="21" t="s">
        <v>3842</v>
      </c>
      <c r="B7051" s="21" t="s">
        <v>3839</v>
      </c>
      <c r="C7051" s="21" t="s">
        <v>3842</v>
      </c>
      <c r="D7051" s="21" t="s">
        <v>5573</v>
      </c>
      <c r="E7051" s="21">
        <v>210089</v>
      </c>
      <c r="F7051" s="21" t="str">
        <f>VLOOKUP(D7051, 'Job Emp Table'!D$1:F$2600, 3, FALSE)</f>
        <v>ROBERTO GUERRERO JR</v>
      </c>
      <c r="G7051" s="21" t="s">
        <v>6017</v>
      </c>
      <c r="H7051" s="21" t="s">
        <v>5806</v>
      </c>
      <c r="I7051" s="22">
        <v>45734</v>
      </c>
      <c r="J7051" s="21">
        <v>8</v>
      </c>
      <c r="K7051" s="29" t="s">
        <v>3576</v>
      </c>
      <c r="L7051" s="30" t="str">
        <f>IFERROR(VLOOKUP($H7051,JOBS!$C:$E,2,FALSE),"")</f>
        <v/>
      </c>
      <c r="M7051" s="27" t="str">
        <f>IFERROR(VLOOKUP($L7051,JOBS!$A:$B,2,FALSE),"")</f>
        <v/>
      </c>
      <c r="O7051" s="16"/>
      <c r="P7051" s="16"/>
    </row>
    <row r="7052" spans="1:16" x14ac:dyDescent="0.25">
      <c r="A7052" s="21" t="s">
        <v>3842</v>
      </c>
      <c r="B7052" s="21" t="s">
        <v>3839</v>
      </c>
      <c r="C7052" s="21" t="s">
        <v>3842</v>
      </c>
      <c r="D7052" s="21" t="s">
        <v>5573</v>
      </c>
      <c r="E7052" s="21">
        <v>210089</v>
      </c>
      <c r="F7052" s="21" t="str">
        <f>VLOOKUP(D7052, 'Job Emp Table'!D$1:F$2600, 3, FALSE)</f>
        <v>ROBERTO GUERRERO JR</v>
      </c>
      <c r="G7052" s="21" t="s">
        <v>6017</v>
      </c>
      <c r="H7052" s="21" t="s">
        <v>5806</v>
      </c>
      <c r="I7052" s="22">
        <v>45735</v>
      </c>
      <c r="J7052" s="21">
        <v>8</v>
      </c>
      <c r="K7052" s="29" t="s">
        <v>3576</v>
      </c>
      <c r="L7052" s="30" t="str">
        <f>IFERROR(VLOOKUP($H7052,JOBS!$C:$E,2,FALSE),"")</f>
        <v/>
      </c>
      <c r="M7052" s="27" t="str">
        <f>IFERROR(VLOOKUP($L7052,JOBS!$A:$B,2,FALSE),"")</f>
        <v/>
      </c>
      <c r="O7052" s="16"/>
      <c r="P7052" s="16"/>
    </row>
    <row r="7053" spans="1:16" x14ac:dyDescent="0.25">
      <c r="A7053" s="21" t="s">
        <v>3842</v>
      </c>
      <c r="B7053" s="21" t="s">
        <v>3839</v>
      </c>
      <c r="C7053" s="21" t="s">
        <v>3842</v>
      </c>
      <c r="D7053" s="21" t="s">
        <v>5573</v>
      </c>
      <c r="E7053" s="21">
        <v>210089</v>
      </c>
      <c r="F7053" s="21" t="str">
        <f>VLOOKUP(D7053, 'Job Emp Table'!D$1:F$2600, 3, FALSE)</f>
        <v>ROBERTO GUERRERO JR</v>
      </c>
      <c r="G7053" s="21" t="s">
        <v>6017</v>
      </c>
      <c r="H7053" s="21" t="s">
        <v>5806</v>
      </c>
      <c r="I7053" s="22">
        <v>45736</v>
      </c>
      <c r="J7053" s="21">
        <v>8</v>
      </c>
      <c r="K7053" s="29" t="s">
        <v>3576</v>
      </c>
      <c r="L7053" s="30" t="str">
        <f>IFERROR(VLOOKUP($H7053,JOBS!$C:$E,2,FALSE),"")</f>
        <v/>
      </c>
      <c r="M7053" s="27" t="str">
        <f>IFERROR(VLOOKUP($L7053,JOBS!$A:$B,2,FALSE),"")</f>
        <v/>
      </c>
      <c r="O7053" s="16"/>
      <c r="P7053" s="16"/>
    </row>
    <row r="7054" spans="1:16" x14ac:dyDescent="0.25">
      <c r="A7054" s="21" t="s">
        <v>3842</v>
      </c>
      <c r="B7054" s="21" t="s">
        <v>3839</v>
      </c>
      <c r="C7054" s="21" t="s">
        <v>3842</v>
      </c>
      <c r="D7054" s="21" t="s">
        <v>5573</v>
      </c>
      <c r="E7054" s="21">
        <v>210089</v>
      </c>
      <c r="F7054" s="21" t="str">
        <f>VLOOKUP(D7054, 'Job Emp Table'!D$1:F$2600, 3, FALSE)</f>
        <v>ROBERTO GUERRERO JR</v>
      </c>
      <c r="G7054" s="21" t="s">
        <v>6017</v>
      </c>
      <c r="H7054" s="21" t="s">
        <v>5806</v>
      </c>
      <c r="I7054" s="22">
        <v>45737</v>
      </c>
      <c r="J7054" s="21">
        <v>8</v>
      </c>
      <c r="K7054" s="29" t="s">
        <v>3576</v>
      </c>
      <c r="L7054" s="30" t="str">
        <f>IFERROR(VLOOKUP($H7054,JOBS!$C:$E,2,FALSE),"")</f>
        <v/>
      </c>
      <c r="M7054" s="27" t="str">
        <f>IFERROR(VLOOKUP($L7054,JOBS!$A:$B,2,FALSE),"")</f>
        <v/>
      </c>
      <c r="O7054" s="16"/>
      <c r="P7054" s="16"/>
    </row>
    <row r="7055" spans="1:16" x14ac:dyDescent="0.25">
      <c r="A7055" s="21" t="s">
        <v>3317</v>
      </c>
      <c r="B7055" s="21" t="s">
        <v>3319</v>
      </c>
      <c r="C7055" s="21" t="s">
        <v>3317</v>
      </c>
      <c r="D7055" s="21" t="s">
        <v>5714</v>
      </c>
      <c r="E7055" s="21">
        <v>240777</v>
      </c>
      <c r="F7055" s="21" t="str">
        <f>VLOOKUP(D7055, 'Job Emp Table'!D$1:F$2600, 3, FALSE)</f>
        <v>KOBY GUEVARA MERCADO</v>
      </c>
      <c r="G7055" s="21" t="s">
        <v>6018</v>
      </c>
      <c r="H7055" s="21" t="s">
        <v>6146</v>
      </c>
      <c r="I7055" s="22">
        <v>45727</v>
      </c>
      <c r="J7055" s="21">
        <v>2.8</v>
      </c>
      <c r="K7055" s="29" t="s">
        <v>3576</v>
      </c>
      <c r="L7055" s="30" t="str">
        <f>IFERROR(VLOOKUP($H7055,JOBS!$C:$E,2,FALSE),"")</f>
        <v/>
      </c>
      <c r="M7055" s="27" t="str">
        <f>IFERROR(VLOOKUP($L7055,JOBS!$A:$B,2,FALSE),"")</f>
        <v/>
      </c>
      <c r="O7055" s="16"/>
      <c r="P7055" s="16"/>
    </row>
    <row r="7056" spans="1:16" x14ac:dyDescent="0.25">
      <c r="A7056" s="21" t="s">
        <v>3317</v>
      </c>
      <c r="B7056" s="21" t="s">
        <v>3319</v>
      </c>
      <c r="C7056" s="21" t="s">
        <v>3317</v>
      </c>
      <c r="D7056" s="21" t="s">
        <v>5714</v>
      </c>
      <c r="E7056" s="21">
        <v>240777</v>
      </c>
      <c r="F7056" s="21" t="str">
        <f>VLOOKUP(D7056, 'Job Emp Table'!D$1:F$2600, 3, FALSE)</f>
        <v>KOBY GUEVARA MERCADO</v>
      </c>
      <c r="G7056" s="21" t="s">
        <v>6019</v>
      </c>
      <c r="H7056" s="21" t="s">
        <v>6146</v>
      </c>
      <c r="I7056" s="22">
        <v>45727</v>
      </c>
      <c r="J7056" s="21">
        <v>7.7</v>
      </c>
      <c r="K7056" s="29" t="s">
        <v>3576</v>
      </c>
      <c r="L7056" s="30" t="str">
        <f>IFERROR(VLOOKUP($H7056,JOBS!$C:$E,2,FALSE),"")</f>
        <v/>
      </c>
      <c r="M7056" s="27" t="str">
        <f>IFERROR(VLOOKUP($L7056,JOBS!$A:$B,2,FALSE),"")</f>
        <v/>
      </c>
      <c r="O7056" s="16"/>
      <c r="P7056" s="16"/>
    </row>
    <row r="7057" spans="1:16" x14ac:dyDescent="0.25">
      <c r="A7057" s="21" t="s">
        <v>3317</v>
      </c>
      <c r="B7057" s="21" t="s">
        <v>3319</v>
      </c>
      <c r="C7057" s="21" t="s">
        <v>3317</v>
      </c>
      <c r="D7057" s="21" t="s">
        <v>5714</v>
      </c>
      <c r="E7057" s="21">
        <v>240777</v>
      </c>
      <c r="F7057" s="21" t="str">
        <f>VLOOKUP(D7057, 'Job Emp Table'!D$1:F$2600, 3, FALSE)</f>
        <v>KOBY GUEVARA MERCADO</v>
      </c>
      <c r="G7057" s="21" t="s">
        <v>6018</v>
      </c>
      <c r="H7057" s="21" t="s">
        <v>6155</v>
      </c>
      <c r="I7057" s="22">
        <v>45728</v>
      </c>
      <c r="J7057" s="21">
        <v>1.9</v>
      </c>
      <c r="K7057" s="29" t="s">
        <v>3576</v>
      </c>
      <c r="L7057" s="30" t="str">
        <f>IFERROR(VLOOKUP($H7057,JOBS!$C:$E,2,FALSE),"")</f>
        <v/>
      </c>
      <c r="M7057" s="27" t="str">
        <f>IFERROR(VLOOKUP($L7057,JOBS!$A:$B,2,FALSE),"")</f>
        <v/>
      </c>
      <c r="O7057" s="16"/>
      <c r="P7057" s="16"/>
    </row>
    <row r="7058" spans="1:16" x14ac:dyDescent="0.25">
      <c r="A7058" s="21" t="s">
        <v>3317</v>
      </c>
      <c r="B7058" s="21" t="s">
        <v>3319</v>
      </c>
      <c r="C7058" s="21" t="s">
        <v>3317</v>
      </c>
      <c r="D7058" s="21" t="s">
        <v>5714</v>
      </c>
      <c r="E7058" s="21">
        <v>240777</v>
      </c>
      <c r="F7058" s="21" t="str">
        <f>VLOOKUP(D7058, 'Job Emp Table'!D$1:F$2600, 3, FALSE)</f>
        <v>KOBY GUEVARA MERCADO</v>
      </c>
      <c r="G7058" s="21" t="s">
        <v>6019</v>
      </c>
      <c r="H7058" s="21" t="s">
        <v>6155</v>
      </c>
      <c r="I7058" s="22">
        <v>45728</v>
      </c>
      <c r="J7058" s="21">
        <v>5.0999999999999996</v>
      </c>
      <c r="K7058" s="29" t="s">
        <v>3576</v>
      </c>
      <c r="L7058" s="30" t="str">
        <f>IFERROR(VLOOKUP($H7058,JOBS!$C:$E,2,FALSE),"")</f>
        <v/>
      </c>
      <c r="M7058" s="27" t="str">
        <f>IFERROR(VLOOKUP($L7058,JOBS!$A:$B,2,FALSE),"")</f>
        <v/>
      </c>
      <c r="O7058" s="16"/>
      <c r="P7058" s="16"/>
    </row>
    <row r="7059" spans="1:16" x14ac:dyDescent="0.25">
      <c r="A7059" s="21" t="s">
        <v>3317</v>
      </c>
      <c r="B7059" s="21" t="s">
        <v>3319</v>
      </c>
      <c r="C7059" s="21" t="s">
        <v>3317</v>
      </c>
      <c r="D7059" s="21" t="s">
        <v>5714</v>
      </c>
      <c r="E7059" s="21">
        <v>240777</v>
      </c>
      <c r="F7059" s="21" t="str">
        <f>VLOOKUP(D7059, 'Job Emp Table'!D$1:F$2600, 3, FALSE)</f>
        <v>KOBY GUEVARA MERCADO</v>
      </c>
      <c r="G7059" s="21" t="s">
        <v>6018</v>
      </c>
      <c r="H7059" s="21" t="s">
        <v>6217</v>
      </c>
      <c r="I7059" s="22">
        <v>45728</v>
      </c>
      <c r="J7059" s="21">
        <v>0.9</v>
      </c>
      <c r="K7059" s="29" t="s">
        <v>3576</v>
      </c>
      <c r="L7059" s="30" t="str">
        <f>IFERROR(VLOOKUP($H7059,JOBS!$C:$E,2,FALSE),"")</f>
        <v/>
      </c>
      <c r="M7059" s="27" t="str">
        <f>IFERROR(VLOOKUP($L7059,JOBS!$A:$B,2,FALSE),"")</f>
        <v/>
      </c>
      <c r="O7059" s="16"/>
      <c r="P7059" s="16"/>
    </row>
    <row r="7060" spans="1:16" x14ac:dyDescent="0.25">
      <c r="A7060" s="21" t="s">
        <v>3317</v>
      </c>
      <c r="B7060" s="21" t="s">
        <v>3319</v>
      </c>
      <c r="C7060" s="21" t="s">
        <v>3317</v>
      </c>
      <c r="D7060" s="21" t="s">
        <v>5714</v>
      </c>
      <c r="E7060" s="21">
        <v>240777</v>
      </c>
      <c r="F7060" s="21" t="str">
        <f>VLOOKUP(D7060, 'Job Emp Table'!D$1:F$2600, 3, FALSE)</f>
        <v>KOBY GUEVARA MERCADO</v>
      </c>
      <c r="G7060" s="21" t="s">
        <v>6019</v>
      </c>
      <c r="H7060" s="21" t="s">
        <v>6217</v>
      </c>
      <c r="I7060" s="22">
        <v>45728</v>
      </c>
      <c r="J7060" s="21">
        <v>2.6</v>
      </c>
      <c r="K7060" s="29" t="s">
        <v>3576</v>
      </c>
      <c r="L7060" s="30" t="str">
        <f>IFERROR(VLOOKUP($H7060,JOBS!$C:$E,2,FALSE),"")</f>
        <v/>
      </c>
      <c r="M7060" s="27" t="str">
        <f>IFERROR(VLOOKUP($L7060,JOBS!$A:$B,2,FALSE),"")</f>
        <v/>
      </c>
      <c r="O7060" s="16"/>
      <c r="P7060" s="16"/>
    </row>
    <row r="7061" spans="1:16" x14ac:dyDescent="0.25">
      <c r="A7061" s="21" t="s">
        <v>3317</v>
      </c>
      <c r="B7061" s="21" t="s">
        <v>3319</v>
      </c>
      <c r="C7061" s="21" t="s">
        <v>3317</v>
      </c>
      <c r="D7061" s="21" t="s">
        <v>5714</v>
      </c>
      <c r="E7061" s="21">
        <v>240777</v>
      </c>
      <c r="F7061" s="21" t="str">
        <f>VLOOKUP(D7061, 'Job Emp Table'!D$1:F$2600, 3, FALSE)</f>
        <v>KOBY GUEVARA MERCADO</v>
      </c>
      <c r="G7061" s="21" t="s">
        <v>6018</v>
      </c>
      <c r="H7061" s="21" t="s">
        <v>6155</v>
      </c>
      <c r="I7061" s="22">
        <v>45729</v>
      </c>
      <c r="J7061" s="21">
        <v>1.5</v>
      </c>
      <c r="K7061" s="29" t="s">
        <v>3576</v>
      </c>
      <c r="L7061" s="30" t="str">
        <f>IFERROR(VLOOKUP($H7061,JOBS!$C:$E,2,FALSE),"")</f>
        <v/>
      </c>
      <c r="M7061" s="27" t="str">
        <f>IFERROR(VLOOKUP($L7061,JOBS!$A:$B,2,FALSE),"")</f>
        <v/>
      </c>
      <c r="O7061" s="16"/>
      <c r="P7061" s="16"/>
    </row>
    <row r="7062" spans="1:16" x14ac:dyDescent="0.25">
      <c r="A7062" s="21" t="s">
        <v>3317</v>
      </c>
      <c r="B7062" s="21" t="s">
        <v>3319</v>
      </c>
      <c r="C7062" s="21" t="s">
        <v>3317</v>
      </c>
      <c r="D7062" s="21" t="s">
        <v>5714</v>
      </c>
      <c r="E7062" s="21">
        <v>240777</v>
      </c>
      <c r="F7062" s="21" t="str">
        <f>VLOOKUP(D7062, 'Job Emp Table'!D$1:F$2600, 3, FALSE)</f>
        <v>KOBY GUEVARA MERCADO</v>
      </c>
      <c r="G7062" s="21" t="s">
        <v>6019</v>
      </c>
      <c r="H7062" s="21" t="s">
        <v>6155</v>
      </c>
      <c r="I7062" s="22">
        <v>45729</v>
      </c>
      <c r="J7062" s="21">
        <v>4</v>
      </c>
      <c r="K7062" s="29" t="s">
        <v>3576</v>
      </c>
      <c r="L7062" s="30" t="str">
        <f>IFERROR(VLOOKUP($H7062,JOBS!$C:$E,2,FALSE),"")</f>
        <v/>
      </c>
      <c r="M7062" s="27" t="str">
        <f>IFERROR(VLOOKUP($L7062,JOBS!$A:$B,2,FALSE),"")</f>
        <v/>
      </c>
      <c r="O7062" s="16"/>
      <c r="P7062" s="16"/>
    </row>
    <row r="7063" spans="1:16" x14ac:dyDescent="0.25">
      <c r="A7063" s="21" t="s">
        <v>3317</v>
      </c>
      <c r="B7063" s="21" t="s">
        <v>3319</v>
      </c>
      <c r="C7063" s="21" t="s">
        <v>3317</v>
      </c>
      <c r="D7063" s="21" t="s">
        <v>5714</v>
      </c>
      <c r="E7063" s="21">
        <v>240777</v>
      </c>
      <c r="F7063" s="21" t="str">
        <f>VLOOKUP(D7063, 'Job Emp Table'!D$1:F$2600, 3, FALSE)</f>
        <v>KOBY GUEVARA MERCADO</v>
      </c>
      <c r="G7063" s="21" t="s">
        <v>6018</v>
      </c>
      <c r="H7063" s="21" t="s">
        <v>6145</v>
      </c>
      <c r="I7063" s="22">
        <v>45729</v>
      </c>
      <c r="J7063" s="21">
        <v>1.3</v>
      </c>
      <c r="K7063" s="29" t="s">
        <v>3576</v>
      </c>
      <c r="L7063" s="30" t="str">
        <f>IFERROR(VLOOKUP($H7063,JOBS!$C:$E,2,FALSE),"")</f>
        <v/>
      </c>
      <c r="M7063" s="27" t="str">
        <f>IFERROR(VLOOKUP($L7063,JOBS!$A:$B,2,FALSE),"")</f>
        <v/>
      </c>
      <c r="O7063" s="16"/>
      <c r="P7063" s="16"/>
    </row>
    <row r="7064" spans="1:16" x14ac:dyDescent="0.25">
      <c r="A7064" s="21" t="s">
        <v>3317</v>
      </c>
      <c r="B7064" s="21" t="s">
        <v>3319</v>
      </c>
      <c r="C7064" s="21" t="s">
        <v>3317</v>
      </c>
      <c r="D7064" s="21" t="s">
        <v>5714</v>
      </c>
      <c r="E7064" s="21">
        <v>240777</v>
      </c>
      <c r="F7064" s="21" t="str">
        <f>VLOOKUP(D7064, 'Job Emp Table'!D$1:F$2600, 3, FALSE)</f>
        <v>KOBY GUEVARA MERCADO</v>
      </c>
      <c r="G7064" s="21" t="s">
        <v>6019</v>
      </c>
      <c r="H7064" s="21" t="s">
        <v>6145</v>
      </c>
      <c r="I7064" s="22">
        <v>45729</v>
      </c>
      <c r="J7064" s="21">
        <v>3.7</v>
      </c>
      <c r="K7064" s="29" t="s">
        <v>3576</v>
      </c>
      <c r="L7064" s="30" t="str">
        <f>IFERROR(VLOOKUP($H7064,JOBS!$C:$E,2,FALSE),"")</f>
        <v/>
      </c>
      <c r="M7064" s="27" t="str">
        <f>IFERROR(VLOOKUP($L7064,JOBS!$A:$B,2,FALSE),"")</f>
        <v/>
      </c>
      <c r="O7064" s="16"/>
      <c r="P7064" s="16"/>
    </row>
    <row r="7065" spans="1:16" x14ac:dyDescent="0.25">
      <c r="A7065" s="21" t="s">
        <v>3317</v>
      </c>
      <c r="B7065" s="21" t="s">
        <v>3319</v>
      </c>
      <c r="C7065" s="21" t="s">
        <v>3317</v>
      </c>
      <c r="D7065" s="21" t="s">
        <v>5714</v>
      </c>
      <c r="E7065" s="21">
        <v>240777</v>
      </c>
      <c r="F7065" s="21" t="str">
        <f>VLOOKUP(D7065, 'Job Emp Table'!D$1:F$2600, 3, FALSE)</f>
        <v>KOBY GUEVARA MERCADO</v>
      </c>
      <c r="G7065" s="21" t="s">
        <v>6019</v>
      </c>
      <c r="H7065" s="21" t="s">
        <v>5896</v>
      </c>
      <c r="I7065" s="22">
        <v>45730</v>
      </c>
      <c r="J7065" s="21">
        <v>6</v>
      </c>
      <c r="K7065" s="29" t="s">
        <v>3576</v>
      </c>
      <c r="L7065" s="30" t="str">
        <f>IFERROR(VLOOKUP($H7065,JOBS!$C:$E,2,FALSE),"")</f>
        <v/>
      </c>
      <c r="M7065" s="27" t="str">
        <f>IFERROR(VLOOKUP($L7065,JOBS!$A:$B,2,FALSE),"")</f>
        <v/>
      </c>
      <c r="O7065" s="16"/>
      <c r="P7065" s="16"/>
    </row>
    <row r="7066" spans="1:16" x14ac:dyDescent="0.25">
      <c r="A7066" s="21" t="s">
        <v>3317</v>
      </c>
      <c r="B7066" s="21" t="s">
        <v>3319</v>
      </c>
      <c r="C7066" s="21" t="s">
        <v>3317</v>
      </c>
      <c r="D7066" s="21" t="s">
        <v>5714</v>
      </c>
      <c r="E7066" s="21">
        <v>240777</v>
      </c>
      <c r="F7066" s="21" t="str">
        <f>VLOOKUP(D7066, 'Job Emp Table'!D$1:F$2600, 3, FALSE)</f>
        <v>KOBY GUEVARA MERCADO</v>
      </c>
      <c r="G7066" s="21" t="s">
        <v>6019</v>
      </c>
      <c r="H7066" s="21" t="s">
        <v>5833</v>
      </c>
      <c r="I7066" s="22">
        <v>45730</v>
      </c>
      <c r="J7066" s="21">
        <v>2</v>
      </c>
      <c r="K7066" s="29" t="s">
        <v>3576</v>
      </c>
      <c r="L7066" s="30" t="str">
        <f>IFERROR(VLOOKUP($H7066,JOBS!$C:$E,2,FALSE),"")</f>
        <v/>
      </c>
      <c r="M7066" s="27" t="str">
        <f>IFERROR(VLOOKUP($L7066,JOBS!$A:$B,2,FALSE),"")</f>
        <v/>
      </c>
      <c r="O7066" s="16"/>
      <c r="P7066" s="16"/>
    </row>
    <row r="7067" spans="1:16" x14ac:dyDescent="0.25">
      <c r="A7067" s="21" t="s">
        <v>3317</v>
      </c>
      <c r="B7067" s="21" t="s">
        <v>3319</v>
      </c>
      <c r="C7067" s="21" t="s">
        <v>3317</v>
      </c>
      <c r="D7067" s="21" t="s">
        <v>5714</v>
      </c>
      <c r="E7067" s="21">
        <v>240777</v>
      </c>
      <c r="F7067" s="21" t="str">
        <f>VLOOKUP(D7067, 'Job Emp Table'!D$1:F$2600, 3, FALSE)</f>
        <v>KOBY GUEVARA MERCADO</v>
      </c>
      <c r="G7067" s="21" t="s">
        <v>6018</v>
      </c>
      <c r="H7067" s="21" t="s">
        <v>6149</v>
      </c>
      <c r="I7067" s="22">
        <v>45733</v>
      </c>
      <c r="J7067" s="21">
        <v>3.8</v>
      </c>
      <c r="K7067" s="29" t="s">
        <v>3576</v>
      </c>
      <c r="L7067" s="30" t="str">
        <f>IFERROR(VLOOKUP($H7067,JOBS!$C:$E,2,FALSE),"")</f>
        <v/>
      </c>
      <c r="M7067" s="27" t="str">
        <f>IFERROR(VLOOKUP($L7067,JOBS!$A:$B,2,FALSE),"")</f>
        <v/>
      </c>
      <c r="O7067" s="16"/>
      <c r="P7067" s="16"/>
    </row>
    <row r="7068" spans="1:16" x14ac:dyDescent="0.25">
      <c r="A7068" s="21" t="s">
        <v>3317</v>
      </c>
      <c r="B7068" s="21" t="s">
        <v>3319</v>
      </c>
      <c r="C7068" s="21" t="s">
        <v>3317</v>
      </c>
      <c r="D7068" s="21" t="s">
        <v>5714</v>
      </c>
      <c r="E7068" s="21">
        <v>240777</v>
      </c>
      <c r="F7068" s="21" t="str">
        <f>VLOOKUP(D7068, 'Job Emp Table'!D$1:F$2600, 3, FALSE)</f>
        <v>KOBY GUEVARA MERCADO</v>
      </c>
      <c r="G7068" s="21" t="s">
        <v>6019</v>
      </c>
      <c r="H7068" s="21" t="s">
        <v>6149</v>
      </c>
      <c r="I7068" s="22">
        <v>45733</v>
      </c>
      <c r="J7068" s="21">
        <v>6.2</v>
      </c>
      <c r="K7068" s="29" t="s">
        <v>3576</v>
      </c>
      <c r="L7068" s="30" t="str">
        <f>IFERROR(VLOOKUP($H7068,JOBS!$C:$E,2,FALSE),"")</f>
        <v/>
      </c>
      <c r="M7068" s="27" t="str">
        <f>IFERROR(VLOOKUP($L7068,JOBS!$A:$B,2,FALSE),"")</f>
        <v/>
      </c>
      <c r="O7068" s="16"/>
      <c r="P7068" s="16"/>
    </row>
    <row r="7069" spans="1:16" x14ac:dyDescent="0.25">
      <c r="A7069" s="21" t="s">
        <v>3317</v>
      </c>
      <c r="B7069" s="21" t="s">
        <v>3319</v>
      </c>
      <c r="C7069" s="21" t="s">
        <v>3317</v>
      </c>
      <c r="D7069" s="21" t="s">
        <v>5714</v>
      </c>
      <c r="E7069" s="21">
        <v>240777</v>
      </c>
      <c r="F7069" s="21" t="str">
        <f>VLOOKUP(D7069, 'Job Emp Table'!D$1:F$2600, 3, FALSE)</f>
        <v>KOBY GUEVARA MERCADO</v>
      </c>
      <c r="G7069" s="21" t="s">
        <v>6018</v>
      </c>
      <c r="H7069" s="21" t="s">
        <v>5822</v>
      </c>
      <c r="I7069" s="22">
        <v>45733</v>
      </c>
      <c r="J7069" s="21">
        <v>0.8</v>
      </c>
      <c r="K7069" s="29" t="s">
        <v>3445</v>
      </c>
      <c r="L7069" s="30" t="str">
        <f>IFERROR(VLOOKUP($H7069,JOBS!$C:$E,2,FALSE),"")</f>
        <v/>
      </c>
      <c r="M7069" s="27" t="str">
        <f>IFERROR(VLOOKUP($L7069,JOBS!$A:$B,2,FALSE),"")</f>
        <v/>
      </c>
      <c r="O7069" s="16"/>
      <c r="P7069" s="16"/>
    </row>
    <row r="7070" spans="1:16" x14ac:dyDescent="0.25">
      <c r="A7070" s="21" t="s">
        <v>3317</v>
      </c>
      <c r="B7070" s="21" t="s">
        <v>3319</v>
      </c>
      <c r="C7070" s="21" t="s">
        <v>3317</v>
      </c>
      <c r="D7070" s="21" t="s">
        <v>5714</v>
      </c>
      <c r="E7070" s="21">
        <v>240777</v>
      </c>
      <c r="F7070" s="21" t="str">
        <f>VLOOKUP(D7070, 'Job Emp Table'!D$1:F$2600, 3, FALSE)</f>
        <v>KOBY GUEVARA MERCADO</v>
      </c>
      <c r="G7070" s="21" t="s">
        <v>6019</v>
      </c>
      <c r="H7070" s="21" t="s">
        <v>5822</v>
      </c>
      <c r="I7070" s="22">
        <v>45733</v>
      </c>
      <c r="J7070" s="21">
        <v>1.2</v>
      </c>
      <c r="K7070" s="29" t="s">
        <v>3445</v>
      </c>
      <c r="L7070" s="30" t="str">
        <f>IFERROR(VLOOKUP($H7070,JOBS!$C:$E,2,FALSE),"")</f>
        <v/>
      </c>
      <c r="M7070" s="27" t="str">
        <f>IFERROR(VLOOKUP($L7070,JOBS!$A:$B,2,FALSE),"")</f>
        <v/>
      </c>
      <c r="O7070" s="16"/>
      <c r="P7070" s="16"/>
    </row>
    <row r="7071" spans="1:16" x14ac:dyDescent="0.25">
      <c r="A7071" s="21" t="s">
        <v>3317</v>
      </c>
      <c r="B7071" s="21" t="s">
        <v>3319</v>
      </c>
      <c r="C7071" s="21" t="s">
        <v>3317</v>
      </c>
      <c r="D7071" s="21" t="s">
        <v>5714</v>
      </c>
      <c r="E7071" s="21">
        <v>240777</v>
      </c>
      <c r="F7071" s="21" t="str">
        <f>VLOOKUP(D7071, 'Job Emp Table'!D$1:F$2600, 3, FALSE)</f>
        <v>KOBY GUEVARA MERCADO</v>
      </c>
      <c r="G7071" s="21" t="s">
        <v>6018</v>
      </c>
      <c r="H7071" s="21" t="s">
        <v>6149</v>
      </c>
      <c r="I7071" s="22">
        <v>45734</v>
      </c>
      <c r="J7071" s="21">
        <v>4.2</v>
      </c>
      <c r="K7071" s="29" t="s">
        <v>3445</v>
      </c>
      <c r="L7071" s="30" t="str">
        <f>IFERROR(VLOOKUP($H7071,JOBS!$C:$E,2,FALSE),"")</f>
        <v/>
      </c>
      <c r="M7071" s="27" t="str">
        <f>IFERROR(VLOOKUP($L7071,JOBS!$A:$B,2,FALSE),"")</f>
        <v/>
      </c>
      <c r="O7071" s="16"/>
      <c r="P7071" s="16"/>
    </row>
    <row r="7072" spans="1:16" x14ac:dyDescent="0.25">
      <c r="A7072" s="21" t="s">
        <v>3317</v>
      </c>
      <c r="B7072" s="21" t="s">
        <v>3319</v>
      </c>
      <c r="C7072" s="21" t="s">
        <v>3317</v>
      </c>
      <c r="D7072" s="21" t="s">
        <v>5714</v>
      </c>
      <c r="E7072" s="21">
        <v>240777</v>
      </c>
      <c r="F7072" s="21" t="str">
        <f>VLOOKUP(D7072, 'Job Emp Table'!D$1:F$2600, 3, FALSE)</f>
        <v>KOBY GUEVARA MERCADO</v>
      </c>
      <c r="G7072" s="21" t="s">
        <v>6019</v>
      </c>
      <c r="H7072" s="21" t="s">
        <v>6149</v>
      </c>
      <c r="I7072" s="22">
        <v>45734</v>
      </c>
      <c r="J7072" s="21">
        <v>6.8</v>
      </c>
      <c r="K7072" s="29" t="s">
        <v>3445</v>
      </c>
      <c r="L7072" s="30" t="str">
        <f>IFERROR(VLOOKUP($H7072,JOBS!$C:$E,2,FALSE),"")</f>
        <v/>
      </c>
      <c r="M7072" s="27" t="str">
        <f>IFERROR(VLOOKUP($L7072,JOBS!$A:$B,2,FALSE),"")</f>
        <v/>
      </c>
      <c r="O7072" s="16"/>
      <c r="P7072" s="16"/>
    </row>
    <row r="7073" spans="1:16" x14ac:dyDescent="0.25">
      <c r="A7073" s="21" t="s">
        <v>3317</v>
      </c>
      <c r="B7073" s="21" t="s">
        <v>3319</v>
      </c>
      <c r="C7073" s="21" t="s">
        <v>3317</v>
      </c>
      <c r="D7073" s="21" t="s">
        <v>5714</v>
      </c>
      <c r="E7073" s="21">
        <v>240777</v>
      </c>
      <c r="F7073" s="21" t="str">
        <f>VLOOKUP(D7073, 'Job Emp Table'!D$1:F$2600, 3, FALSE)</f>
        <v>KOBY GUEVARA MERCADO</v>
      </c>
      <c r="G7073" s="21" t="s">
        <v>6018</v>
      </c>
      <c r="H7073" s="21" t="s">
        <v>6149</v>
      </c>
      <c r="I7073" s="22">
        <v>45735</v>
      </c>
      <c r="J7073" s="21">
        <v>1.9</v>
      </c>
      <c r="K7073" s="29" t="s">
        <v>3445</v>
      </c>
      <c r="L7073" s="30" t="str">
        <f>IFERROR(VLOOKUP($H7073,JOBS!$C:$E,2,FALSE),"")</f>
        <v/>
      </c>
      <c r="M7073" s="27" t="str">
        <f>IFERROR(VLOOKUP($L7073,JOBS!$A:$B,2,FALSE),"")</f>
        <v/>
      </c>
      <c r="O7073" s="16"/>
      <c r="P7073" s="16"/>
    </row>
    <row r="7074" spans="1:16" x14ac:dyDescent="0.25">
      <c r="A7074" s="21" t="s">
        <v>3317</v>
      </c>
      <c r="B7074" s="21" t="s">
        <v>3319</v>
      </c>
      <c r="C7074" s="21" t="s">
        <v>3317</v>
      </c>
      <c r="D7074" s="21" t="s">
        <v>5714</v>
      </c>
      <c r="E7074" s="21">
        <v>240777</v>
      </c>
      <c r="F7074" s="21" t="str">
        <f>VLOOKUP(D7074, 'Job Emp Table'!D$1:F$2600, 3, FALSE)</f>
        <v>KOBY GUEVARA MERCADO</v>
      </c>
      <c r="G7074" s="21" t="s">
        <v>6019</v>
      </c>
      <c r="H7074" s="21" t="s">
        <v>6149</v>
      </c>
      <c r="I7074" s="22">
        <v>45735</v>
      </c>
      <c r="J7074" s="21">
        <v>3.1</v>
      </c>
      <c r="K7074" s="29" t="s">
        <v>3445</v>
      </c>
      <c r="L7074" s="30" t="str">
        <f>IFERROR(VLOOKUP($H7074,JOBS!$C:$E,2,FALSE),"")</f>
        <v/>
      </c>
      <c r="M7074" s="27" t="str">
        <f>IFERROR(VLOOKUP($L7074,JOBS!$A:$B,2,FALSE),"")</f>
        <v/>
      </c>
      <c r="O7074" s="16"/>
      <c r="P7074" s="16"/>
    </row>
    <row r="7075" spans="1:16" x14ac:dyDescent="0.25">
      <c r="A7075" s="21" t="s">
        <v>3317</v>
      </c>
      <c r="B7075" s="21" t="s">
        <v>3319</v>
      </c>
      <c r="C7075" s="21" t="s">
        <v>3317</v>
      </c>
      <c r="D7075" s="21" t="s">
        <v>5714</v>
      </c>
      <c r="E7075" s="21">
        <v>240777</v>
      </c>
      <c r="F7075" s="21" t="str">
        <f>VLOOKUP(D7075, 'Job Emp Table'!D$1:F$2600, 3, FALSE)</f>
        <v>KOBY GUEVARA MERCADO</v>
      </c>
      <c r="G7075" s="21" t="s">
        <v>6018</v>
      </c>
      <c r="H7075" s="21" t="s">
        <v>5893</v>
      </c>
      <c r="I7075" s="22">
        <v>45735</v>
      </c>
      <c r="J7075" s="21">
        <v>1.9</v>
      </c>
      <c r="K7075" s="29" t="s">
        <v>3445</v>
      </c>
      <c r="L7075" s="30" t="str">
        <f>IFERROR(VLOOKUP($H7075,JOBS!$C:$E,2,FALSE),"")</f>
        <v/>
      </c>
      <c r="M7075" s="27" t="str">
        <f>IFERROR(VLOOKUP($L7075,JOBS!$A:$B,2,FALSE),"")</f>
        <v/>
      </c>
      <c r="O7075" s="16"/>
      <c r="P7075" s="16"/>
    </row>
    <row r="7076" spans="1:16" x14ac:dyDescent="0.25">
      <c r="A7076" s="21" t="s">
        <v>3317</v>
      </c>
      <c r="B7076" s="21" t="s">
        <v>3319</v>
      </c>
      <c r="C7076" s="21" t="s">
        <v>3317</v>
      </c>
      <c r="D7076" s="21" t="s">
        <v>5714</v>
      </c>
      <c r="E7076" s="21">
        <v>240777</v>
      </c>
      <c r="F7076" s="21" t="str">
        <f>VLOOKUP(D7076, 'Job Emp Table'!D$1:F$2600, 3, FALSE)</f>
        <v>KOBY GUEVARA MERCADO</v>
      </c>
      <c r="G7076" s="21" t="s">
        <v>6019</v>
      </c>
      <c r="H7076" s="21" t="s">
        <v>5893</v>
      </c>
      <c r="I7076" s="22">
        <v>45735</v>
      </c>
      <c r="J7076" s="21">
        <v>3.1</v>
      </c>
      <c r="K7076" s="29" t="s">
        <v>3445</v>
      </c>
      <c r="L7076" s="30" t="str">
        <f>IFERROR(VLOOKUP($H7076,JOBS!$C:$E,2,FALSE),"")</f>
        <v/>
      </c>
      <c r="M7076" s="27" t="str">
        <f>IFERROR(VLOOKUP($L7076,JOBS!$A:$B,2,FALSE),"")</f>
        <v/>
      </c>
      <c r="O7076" s="16"/>
      <c r="P7076" s="16"/>
    </row>
    <row r="7077" spans="1:16" x14ac:dyDescent="0.25">
      <c r="A7077" s="21" t="s">
        <v>3317</v>
      </c>
      <c r="B7077" s="21" t="s">
        <v>3319</v>
      </c>
      <c r="C7077" s="21" t="s">
        <v>3317</v>
      </c>
      <c r="D7077" s="21" t="s">
        <v>5714</v>
      </c>
      <c r="E7077" s="21">
        <v>240777</v>
      </c>
      <c r="F7077" s="21" t="str">
        <f>VLOOKUP(D7077, 'Job Emp Table'!D$1:F$2600, 3, FALSE)</f>
        <v>KOBY GUEVARA MERCADO</v>
      </c>
      <c r="G7077" s="21" t="s">
        <v>6018</v>
      </c>
      <c r="H7077" s="21" t="s">
        <v>6141</v>
      </c>
      <c r="I7077" s="22">
        <v>45736</v>
      </c>
      <c r="J7077" s="21">
        <v>3.8</v>
      </c>
      <c r="K7077" s="29" t="s">
        <v>3445</v>
      </c>
      <c r="L7077" s="30" t="str">
        <f>IFERROR(VLOOKUP($H7077,JOBS!$C:$E,2,FALSE),"")</f>
        <v/>
      </c>
      <c r="M7077" s="27" t="str">
        <f>IFERROR(VLOOKUP($L7077,JOBS!$A:$B,2,FALSE),"")</f>
        <v/>
      </c>
      <c r="O7077" s="16"/>
      <c r="P7077" s="16"/>
    </row>
    <row r="7078" spans="1:16" x14ac:dyDescent="0.25">
      <c r="A7078" s="21" t="s">
        <v>3317</v>
      </c>
      <c r="B7078" s="21" t="s">
        <v>3319</v>
      </c>
      <c r="C7078" s="21" t="s">
        <v>3317</v>
      </c>
      <c r="D7078" s="21" t="s">
        <v>5714</v>
      </c>
      <c r="E7078" s="21">
        <v>240777</v>
      </c>
      <c r="F7078" s="21" t="str">
        <f>VLOOKUP(D7078, 'Job Emp Table'!D$1:F$2600, 3, FALSE)</f>
        <v>KOBY GUEVARA MERCADO</v>
      </c>
      <c r="G7078" s="21" t="s">
        <v>6019</v>
      </c>
      <c r="H7078" s="21" t="s">
        <v>6141</v>
      </c>
      <c r="I7078" s="22">
        <v>45736</v>
      </c>
      <c r="J7078" s="21">
        <v>6.2</v>
      </c>
      <c r="K7078" s="29" t="s">
        <v>3445</v>
      </c>
      <c r="L7078" s="30" t="str">
        <f>IFERROR(VLOOKUP($H7078,JOBS!$C:$E,2,FALSE),"")</f>
        <v/>
      </c>
      <c r="M7078" s="27" t="str">
        <f>IFERROR(VLOOKUP($L7078,JOBS!$A:$B,2,FALSE),"")</f>
        <v/>
      </c>
      <c r="O7078" s="16"/>
      <c r="P7078" s="16"/>
    </row>
    <row r="7079" spans="1:16" x14ac:dyDescent="0.25">
      <c r="A7079" s="21" t="s">
        <v>3317</v>
      </c>
      <c r="B7079" s="21" t="s">
        <v>3319</v>
      </c>
      <c r="C7079" s="21" t="s">
        <v>3317</v>
      </c>
      <c r="D7079" s="21" t="s">
        <v>5714</v>
      </c>
      <c r="E7079" s="21">
        <v>240777</v>
      </c>
      <c r="F7079" s="21" t="str">
        <f>VLOOKUP(D7079, 'Job Emp Table'!D$1:F$2600, 3, FALSE)</f>
        <v>KOBY GUEVARA MERCADO</v>
      </c>
      <c r="G7079" s="21" t="s">
        <v>6018</v>
      </c>
      <c r="H7079" s="21" t="s">
        <v>6141</v>
      </c>
      <c r="I7079" s="22">
        <v>45737</v>
      </c>
      <c r="J7079" s="21">
        <v>3.1</v>
      </c>
      <c r="K7079" s="29" t="s">
        <v>3445</v>
      </c>
      <c r="L7079" s="30" t="str">
        <f>IFERROR(VLOOKUP($H7079,JOBS!$C:$E,2,FALSE),"")</f>
        <v/>
      </c>
      <c r="M7079" s="27" t="str">
        <f>IFERROR(VLOOKUP($L7079,JOBS!$A:$B,2,FALSE),"")</f>
        <v/>
      </c>
      <c r="O7079" s="16"/>
      <c r="P7079" s="16"/>
    </row>
    <row r="7080" spans="1:16" x14ac:dyDescent="0.25">
      <c r="A7080" s="21" t="s">
        <v>3317</v>
      </c>
      <c r="B7080" s="21" t="s">
        <v>3319</v>
      </c>
      <c r="C7080" s="21" t="s">
        <v>3317</v>
      </c>
      <c r="D7080" s="21" t="s">
        <v>5714</v>
      </c>
      <c r="E7080" s="21">
        <v>240777</v>
      </c>
      <c r="F7080" s="21" t="str">
        <f>VLOOKUP(D7080, 'Job Emp Table'!D$1:F$2600, 3, FALSE)</f>
        <v>KOBY GUEVARA MERCADO</v>
      </c>
      <c r="G7080" s="21" t="s">
        <v>6019</v>
      </c>
      <c r="H7080" s="21" t="s">
        <v>6141</v>
      </c>
      <c r="I7080" s="22">
        <v>45737</v>
      </c>
      <c r="J7080" s="21">
        <v>4.9000000000000004</v>
      </c>
      <c r="K7080" s="29" t="s">
        <v>3445</v>
      </c>
      <c r="L7080" s="30" t="str">
        <f>IFERROR(VLOOKUP($H7080,JOBS!$C:$E,2,FALSE),"")</f>
        <v/>
      </c>
      <c r="M7080" s="27" t="str">
        <f>IFERROR(VLOOKUP($L7080,JOBS!$A:$B,2,FALSE),"")</f>
        <v/>
      </c>
      <c r="O7080" s="16"/>
      <c r="P7080" s="16"/>
    </row>
    <row r="7081" spans="1:16" x14ac:dyDescent="0.25">
      <c r="A7081" s="21" t="s">
        <v>3939</v>
      </c>
      <c r="B7081" s="21" t="s">
        <v>3935</v>
      </c>
      <c r="C7081" s="21" t="s">
        <v>3939</v>
      </c>
      <c r="D7081" s="21" t="s">
        <v>5714</v>
      </c>
      <c r="E7081" s="21">
        <v>240777</v>
      </c>
      <c r="F7081" s="21" t="str">
        <f>VLOOKUP(D7081, 'Job Emp Table'!D$1:F$2600, 3, FALSE)</f>
        <v>KOBY GUEVARA MERCADO</v>
      </c>
      <c r="G7081" s="21" t="s">
        <v>6018</v>
      </c>
      <c r="H7081" s="21" t="s">
        <v>6054</v>
      </c>
      <c r="I7081" s="22">
        <v>45717</v>
      </c>
      <c r="J7081" s="21">
        <v>2.2000000000000002</v>
      </c>
      <c r="K7081" s="29" t="s">
        <v>3445</v>
      </c>
      <c r="L7081" s="30" t="str">
        <f>IFERROR(VLOOKUP($H7081,JOBS!$C:$E,2,FALSE),"")</f>
        <v/>
      </c>
      <c r="M7081" s="27" t="str">
        <f>IFERROR(VLOOKUP($L7081,JOBS!$A:$B,2,FALSE),"")</f>
        <v/>
      </c>
      <c r="O7081" s="16"/>
      <c r="P7081" s="16"/>
    </row>
    <row r="7082" spans="1:16" x14ac:dyDescent="0.25">
      <c r="A7082" s="21" t="s">
        <v>3939</v>
      </c>
      <c r="B7082" s="21" t="s">
        <v>3935</v>
      </c>
      <c r="C7082" s="21" t="s">
        <v>3939</v>
      </c>
      <c r="D7082" s="21" t="s">
        <v>5714</v>
      </c>
      <c r="E7082" s="21">
        <v>240777</v>
      </c>
      <c r="F7082" s="21" t="str">
        <f>VLOOKUP(D7082, 'Job Emp Table'!D$1:F$2600, 3, FALSE)</f>
        <v>KOBY GUEVARA MERCADO</v>
      </c>
      <c r="G7082" s="21" t="s">
        <v>6019</v>
      </c>
      <c r="H7082" s="21" t="s">
        <v>6054</v>
      </c>
      <c r="I7082" s="22">
        <v>45717</v>
      </c>
      <c r="J7082" s="21">
        <v>3.8</v>
      </c>
      <c r="K7082" s="29" t="s">
        <v>3445</v>
      </c>
      <c r="L7082" s="30" t="str">
        <f>IFERROR(VLOOKUP($H7082,JOBS!$C:$E,2,FALSE),"")</f>
        <v/>
      </c>
      <c r="M7082" s="27" t="str">
        <f>IFERROR(VLOOKUP($L7082,JOBS!$A:$B,2,FALSE),"")</f>
        <v/>
      </c>
      <c r="O7082" s="16"/>
      <c r="P7082" s="16"/>
    </row>
    <row r="7083" spans="1:16" x14ac:dyDescent="0.25">
      <c r="A7083" s="21" t="s">
        <v>3939</v>
      </c>
      <c r="B7083" s="21" t="s">
        <v>3935</v>
      </c>
      <c r="C7083" s="21" t="s">
        <v>3939</v>
      </c>
      <c r="D7083" s="21" t="s">
        <v>5714</v>
      </c>
      <c r="E7083" s="21">
        <v>240777</v>
      </c>
      <c r="F7083" s="21" t="str">
        <f>VLOOKUP(D7083, 'Job Emp Table'!D$1:F$2600, 3, FALSE)</f>
        <v>KOBY GUEVARA MERCADO</v>
      </c>
      <c r="G7083" s="21" t="s">
        <v>6018</v>
      </c>
      <c r="H7083" s="21" t="s">
        <v>6035</v>
      </c>
      <c r="I7083" s="22">
        <v>45717</v>
      </c>
      <c r="J7083" s="21">
        <v>2.2999999999999998</v>
      </c>
      <c r="K7083" s="29" t="s">
        <v>3445</v>
      </c>
      <c r="L7083" s="30" t="str">
        <f>IFERROR(VLOOKUP($H7083,JOBS!$C:$E,2,FALSE),"")</f>
        <v/>
      </c>
      <c r="M7083" s="27" t="str">
        <f>IFERROR(VLOOKUP($L7083,JOBS!$A:$B,2,FALSE),"")</f>
        <v/>
      </c>
      <c r="O7083" s="16"/>
      <c r="P7083" s="16"/>
    </row>
    <row r="7084" spans="1:16" x14ac:dyDescent="0.25">
      <c r="A7084" s="21" t="s">
        <v>3939</v>
      </c>
      <c r="B7084" s="21" t="s">
        <v>3935</v>
      </c>
      <c r="C7084" s="21" t="s">
        <v>3939</v>
      </c>
      <c r="D7084" s="21" t="s">
        <v>5714</v>
      </c>
      <c r="E7084" s="21">
        <v>240777</v>
      </c>
      <c r="F7084" s="21" t="str">
        <f>VLOOKUP(D7084, 'Job Emp Table'!D$1:F$2600, 3, FALSE)</f>
        <v>KOBY GUEVARA MERCADO</v>
      </c>
      <c r="G7084" s="21" t="s">
        <v>6019</v>
      </c>
      <c r="H7084" s="21" t="s">
        <v>6035</v>
      </c>
      <c r="I7084" s="22">
        <v>45717</v>
      </c>
      <c r="J7084" s="21">
        <v>3.7</v>
      </c>
      <c r="K7084" s="29" t="s">
        <v>3820</v>
      </c>
      <c r="L7084" s="30" t="str">
        <f>IFERROR(VLOOKUP($H7084,JOBS!$C:$E,2,FALSE),"")</f>
        <v/>
      </c>
      <c r="M7084" s="27" t="str">
        <f>IFERROR(VLOOKUP($L7084,JOBS!$A:$B,2,FALSE),"")</f>
        <v/>
      </c>
      <c r="O7084" s="16"/>
      <c r="P7084" s="16"/>
    </row>
    <row r="7085" spans="1:16" x14ac:dyDescent="0.25">
      <c r="A7085" s="21" t="s">
        <v>3939</v>
      </c>
      <c r="B7085" s="21" t="s">
        <v>3935</v>
      </c>
      <c r="C7085" s="21" t="s">
        <v>3939</v>
      </c>
      <c r="D7085" s="21" t="s">
        <v>5714</v>
      </c>
      <c r="E7085" s="21">
        <v>240777</v>
      </c>
      <c r="F7085" s="21" t="str">
        <f>VLOOKUP(D7085, 'Job Emp Table'!D$1:F$2600, 3, FALSE)</f>
        <v>KOBY GUEVARA MERCADO</v>
      </c>
      <c r="G7085" s="21" t="s">
        <v>6018</v>
      </c>
      <c r="H7085" s="21" t="s">
        <v>6044</v>
      </c>
      <c r="I7085" s="22">
        <v>45718</v>
      </c>
      <c r="J7085" s="21">
        <v>1.3</v>
      </c>
      <c r="K7085" s="29" t="s">
        <v>3820</v>
      </c>
      <c r="L7085" s="30" t="str">
        <f>IFERROR(VLOOKUP($H7085,JOBS!$C:$E,2,FALSE),"")</f>
        <v/>
      </c>
      <c r="M7085" s="27" t="str">
        <f>IFERROR(VLOOKUP($L7085,JOBS!$A:$B,2,FALSE),"")</f>
        <v/>
      </c>
      <c r="O7085" s="16"/>
      <c r="P7085" s="16"/>
    </row>
    <row r="7086" spans="1:16" x14ac:dyDescent="0.25">
      <c r="A7086" s="21" t="s">
        <v>3939</v>
      </c>
      <c r="B7086" s="21" t="s">
        <v>3935</v>
      </c>
      <c r="C7086" s="21" t="s">
        <v>3939</v>
      </c>
      <c r="D7086" s="21" t="s">
        <v>5714</v>
      </c>
      <c r="E7086" s="21">
        <v>240777</v>
      </c>
      <c r="F7086" s="21" t="str">
        <f>VLOOKUP(D7086, 'Job Emp Table'!D$1:F$2600, 3, FALSE)</f>
        <v>KOBY GUEVARA MERCADO</v>
      </c>
      <c r="G7086" s="21" t="s">
        <v>6019</v>
      </c>
      <c r="H7086" s="21" t="s">
        <v>6044</v>
      </c>
      <c r="I7086" s="22">
        <v>45718</v>
      </c>
      <c r="J7086" s="21">
        <v>4.7</v>
      </c>
      <c r="K7086" s="29" t="s">
        <v>3820</v>
      </c>
      <c r="L7086" s="30" t="str">
        <f>IFERROR(VLOOKUP($H7086,JOBS!$C:$E,2,FALSE),"")</f>
        <v/>
      </c>
      <c r="M7086" s="27" t="str">
        <f>IFERROR(VLOOKUP($L7086,JOBS!$A:$B,2,FALSE),"")</f>
        <v/>
      </c>
      <c r="O7086" s="16"/>
      <c r="P7086" s="16"/>
    </row>
    <row r="7087" spans="1:16" x14ac:dyDescent="0.25">
      <c r="A7087" s="21" t="s">
        <v>3939</v>
      </c>
      <c r="B7087" s="21" t="s">
        <v>3935</v>
      </c>
      <c r="C7087" s="21" t="s">
        <v>3939</v>
      </c>
      <c r="D7087" s="21" t="s">
        <v>5714</v>
      </c>
      <c r="E7087" s="21">
        <v>240777</v>
      </c>
      <c r="F7087" s="21" t="str">
        <f>VLOOKUP(D7087, 'Job Emp Table'!D$1:F$2600, 3, FALSE)</f>
        <v>KOBY GUEVARA MERCADO</v>
      </c>
      <c r="G7087" s="21" t="s">
        <v>6018</v>
      </c>
      <c r="H7087" s="21" t="s">
        <v>6045</v>
      </c>
      <c r="I7087" s="22">
        <v>45718</v>
      </c>
      <c r="J7087" s="21">
        <v>1.4</v>
      </c>
      <c r="K7087" s="29" t="s">
        <v>3820</v>
      </c>
      <c r="L7087" s="30" t="str">
        <f>IFERROR(VLOOKUP($H7087,JOBS!$C:$E,2,FALSE),"")</f>
        <v/>
      </c>
      <c r="M7087" s="27" t="str">
        <f>IFERROR(VLOOKUP($L7087,JOBS!$A:$B,2,FALSE),"")</f>
        <v/>
      </c>
      <c r="O7087" s="16"/>
      <c r="P7087" s="16"/>
    </row>
    <row r="7088" spans="1:16" x14ac:dyDescent="0.25">
      <c r="A7088" s="21" t="s">
        <v>3939</v>
      </c>
      <c r="B7088" s="21" t="s">
        <v>3935</v>
      </c>
      <c r="C7088" s="21" t="s">
        <v>3939</v>
      </c>
      <c r="D7088" s="21" t="s">
        <v>5714</v>
      </c>
      <c r="E7088" s="21">
        <v>240777</v>
      </c>
      <c r="F7088" s="21" t="str">
        <f>VLOOKUP(D7088, 'Job Emp Table'!D$1:F$2600, 3, FALSE)</f>
        <v>KOBY GUEVARA MERCADO</v>
      </c>
      <c r="G7088" s="21" t="s">
        <v>6019</v>
      </c>
      <c r="H7088" s="21" t="s">
        <v>6045</v>
      </c>
      <c r="I7088" s="22">
        <v>45718</v>
      </c>
      <c r="J7088" s="21">
        <v>4.5999999999999996</v>
      </c>
      <c r="K7088" s="29" t="s">
        <v>3820</v>
      </c>
      <c r="L7088" s="30" t="str">
        <f>IFERROR(VLOOKUP($H7088,JOBS!$C:$E,2,FALSE),"")</f>
        <v/>
      </c>
      <c r="M7088" s="27" t="str">
        <f>IFERROR(VLOOKUP($L7088,JOBS!$A:$B,2,FALSE),"")</f>
        <v/>
      </c>
      <c r="O7088" s="16"/>
      <c r="P7088" s="16"/>
    </row>
    <row r="7089" spans="1:16" x14ac:dyDescent="0.25">
      <c r="A7089" s="21" t="s">
        <v>3939</v>
      </c>
      <c r="B7089" s="21" t="s">
        <v>3935</v>
      </c>
      <c r="C7089" s="21" t="s">
        <v>3939</v>
      </c>
      <c r="D7089" s="21" t="s">
        <v>5714</v>
      </c>
      <c r="E7089" s="21">
        <v>240777</v>
      </c>
      <c r="F7089" s="21" t="str">
        <f>VLOOKUP(D7089, 'Job Emp Table'!D$1:F$2600, 3, FALSE)</f>
        <v>KOBY GUEVARA MERCADO</v>
      </c>
      <c r="G7089" s="21" t="s">
        <v>6018</v>
      </c>
      <c r="H7089" s="21" t="s">
        <v>6054</v>
      </c>
      <c r="I7089" s="22">
        <v>45731</v>
      </c>
      <c r="J7089" s="21">
        <v>1.5</v>
      </c>
      <c r="K7089" s="29" t="s">
        <v>3820</v>
      </c>
      <c r="L7089" s="30" t="str">
        <f>IFERROR(VLOOKUP($H7089,JOBS!$C:$E,2,FALSE),"")</f>
        <v/>
      </c>
      <c r="M7089" s="27" t="str">
        <f>IFERROR(VLOOKUP($L7089,JOBS!$A:$B,2,FALSE),"")</f>
        <v/>
      </c>
      <c r="O7089" s="16"/>
      <c r="P7089" s="16"/>
    </row>
    <row r="7090" spans="1:16" x14ac:dyDescent="0.25">
      <c r="A7090" s="21" t="s">
        <v>3939</v>
      </c>
      <c r="B7090" s="21" t="s">
        <v>3935</v>
      </c>
      <c r="C7090" s="21" t="s">
        <v>3939</v>
      </c>
      <c r="D7090" s="21" t="s">
        <v>5714</v>
      </c>
      <c r="E7090" s="21">
        <v>240777</v>
      </c>
      <c r="F7090" s="21" t="str">
        <f>VLOOKUP(D7090, 'Job Emp Table'!D$1:F$2600, 3, FALSE)</f>
        <v>KOBY GUEVARA MERCADO</v>
      </c>
      <c r="G7090" s="21" t="s">
        <v>6019</v>
      </c>
      <c r="H7090" s="21" t="s">
        <v>6054</v>
      </c>
      <c r="I7090" s="22">
        <v>45731</v>
      </c>
      <c r="J7090" s="21">
        <v>4.5</v>
      </c>
      <c r="K7090" s="29" t="s">
        <v>3820</v>
      </c>
      <c r="L7090" s="30" t="str">
        <f>IFERROR(VLOOKUP($H7090,JOBS!$C:$E,2,FALSE),"")</f>
        <v/>
      </c>
      <c r="M7090" s="27" t="str">
        <f>IFERROR(VLOOKUP($L7090,JOBS!$A:$B,2,FALSE),"")</f>
        <v/>
      </c>
      <c r="O7090" s="16"/>
      <c r="P7090" s="16"/>
    </row>
    <row r="7091" spans="1:16" x14ac:dyDescent="0.25">
      <c r="A7091" s="21" t="s">
        <v>3939</v>
      </c>
      <c r="B7091" s="21" t="s">
        <v>3935</v>
      </c>
      <c r="C7091" s="21" t="s">
        <v>3939</v>
      </c>
      <c r="D7091" s="21" t="s">
        <v>5714</v>
      </c>
      <c r="E7091" s="21">
        <v>240777</v>
      </c>
      <c r="F7091" s="21" t="str">
        <f>VLOOKUP(D7091, 'Job Emp Table'!D$1:F$2600, 3, FALSE)</f>
        <v>KOBY GUEVARA MERCADO</v>
      </c>
      <c r="G7091" s="21" t="s">
        <v>6018</v>
      </c>
      <c r="H7091" s="21" t="s">
        <v>6035</v>
      </c>
      <c r="I7091" s="22">
        <v>45731</v>
      </c>
      <c r="J7091" s="21">
        <v>1.6</v>
      </c>
      <c r="K7091" s="29" t="s">
        <v>3820</v>
      </c>
      <c r="L7091" s="30" t="str">
        <f>IFERROR(VLOOKUP($H7091,JOBS!$C:$E,2,FALSE),"")</f>
        <v/>
      </c>
      <c r="M7091" s="27" t="str">
        <f>IFERROR(VLOOKUP($L7091,JOBS!$A:$B,2,FALSE),"")</f>
        <v/>
      </c>
      <c r="O7091" s="16"/>
      <c r="P7091" s="16"/>
    </row>
    <row r="7092" spans="1:16" x14ac:dyDescent="0.25">
      <c r="A7092" s="21" t="s">
        <v>3939</v>
      </c>
      <c r="B7092" s="21" t="s">
        <v>3935</v>
      </c>
      <c r="C7092" s="21" t="s">
        <v>3939</v>
      </c>
      <c r="D7092" s="21" t="s">
        <v>5714</v>
      </c>
      <c r="E7092" s="21">
        <v>240777</v>
      </c>
      <c r="F7092" s="21" t="str">
        <f>VLOOKUP(D7092, 'Job Emp Table'!D$1:F$2600, 3, FALSE)</f>
        <v>KOBY GUEVARA MERCADO</v>
      </c>
      <c r="G7092" s="21" t="s">
        <v>6019</v>
      </c>
      <c r="H7092" s="21" t="s">
        <v>6035</v>
      </c>
      <c r="I7092" s="22">
        <v>45731</v>
      </c>
      <c r="J7092" s="21">
        <v>4.4000000000000004</v>
      </c>
      <c r="K7092" s="29" t="s">
        <v>3820</v>
      </c>
      <c r="L7092" s="30" t="str">
        <f>IFERROR(VLOOKUP($H7092,JOBS!$C:$E,2,FALSE),"")</f>
        <v/>
      </c>
      <c r="M7092" s="27" t="str">
        <f>IFERROR(VLOOKUP($L7092,JOBS!$A:$B,2,FALSE),"")</f>
        <v/>
      </c>
      <c r="O7092" s="16"/>
      <c r="P7092" s="16"/>
    </row>
    <row r="7093" spans="1:16" x14ac:dyDescent="0.25">
      <c r="A7093" s="21" t="s">
        <v>3939</v>
      </c>
      <c r="B7093" s="21" t="s">
        <v>3935</v>
      </c>
      <c r="C7093" s="21" t="s">
        <v>3939</v>
      </c>
      <c r="D7093" s="21" t="s">
        <v>5714</v>
      </c>
      <c r="E7093" s="21">
        <v>240777</v>
      </c>
      <c r="F7093" s="21" t="str">
        <f>VLOOKUP(D7093, 'Job Emp Table'!D$1:F$2600, 3, FALSE)</f>
        <v>KOBY GUEVARA MERCADO</v>
      </c>
      <c r="G7093" s="21" t="s">
        <v>6018</v>
      </c>
      <c r="H7093" s="21" t="s">
        <v>6046</v>
      </c>
      <c r="I7093" s="22">
        <v>45738</v>
      </c>
      <c r="J7093" s="21">
        <v>2</v>
      </c>
      <c r="K7093" s="29" t="s">
        <v>3820</v>
      </c>
      <c r="L7093" s="30" t="str">
        <f>IFERROR(VLOOKUP($H7093,JOBS!$C:$E,2,FALSE),"")</f>
        <v/>
      </c>
      <c r="M7093" s="27" t="str">
        <f>IFERROR(VLOOKUP($L7093,JOBS!$A:$B,2,FALSE),"")</f>
        <v/>
      </c>
      <c r="O7093" s="16"/>
      <c r="P7093" s="16"/>
    </row>
    <row r="7094" spans="1:16" x14ac:dyDescent="0.25">
      <c r="A7094" s="21" t="s">
        <v>3939</v>
      </c>
      <c r="B7094" s="21" t="s">
        <v>3935</v>
      </c>
      <c r="C7094" s="21" t="s">
        <v>3939</v>
      </c>
      <c r="D7094" s="21" t="s">
        <v>5714</v>
      </c>
      <c r="E7094" s="21">
        <v>240777</v>
      </c>
      <c r="F7094" s="21" t="str">
        <f>VLOOKUP(D7094, 'Job Emp Table'!D$1:F$2600, 3, FALSE)</f>
        <v>KOBY GUEVARA MERCADO</v>
      </c>
      <c r="G7094" s="21" t="s">
        <v>6019</v>
      </c>
      <c r="H7094" s="21" t="s">
        <v>6046</v>
      </c>
      <c r="I7094" s="22">
        <v>45738</v>
      </c>
      <c r="J7094" s="21">
        <v>3</v>
      </c>
      <c r="K7094" s="29" t="s">
        <v>3820</v>
      </c>
      <c r="L7094" s="30" t="str">
        <f>IFERROR(VLOOKUP($H7094,JOBS!$C:$E,2,FALSE),"")</f>
        <v/>
      </c>
      <c r="M7094" s="27" t="str">
        <f>IFERROR(VLOOKUP($L7094,JOBS!$A:$B,2,FALSE),"")</f>
        <v/>
      </c>
      <c r="O7094" s="16"/>
      <c r="P7094" s="16"/>
    </row>
    <row r="7095" spans="1:16" x14ac:dyDescent="0.25">
      <c r="A7095" s="21" t="s">
        <v>3939</v>
      </c>
      <c r="B7095" s="21" t="s">
        <v>3935</v>
      </c>
      <c r="C7095" s="21" t="s">
        <v>3939</v>
      </c>
      <c r="D7095" s="21" t="s">
        <v>5714</v>
      </c>
      <c r="E7095" s="21">
        <v>240777</v>
      </c>
      <c r="F7095" s="21" t="str">
        <f>VLOOKUP(D7095, 'Job Emp Table'!D$1:F$2600, 3, FALSE)</f>
        <v>KOBY GUEVARA MERCADO</v>
      </c>
      <c r="G7095" s="21" t="s">
        <v>6018</v>
      </c>
      <c r="H7095" s="21" t="s">
        <v>6034</v>
      </c>
      <c r="I7095" s="22">
        <v>45738</v>
      </c>
      <c r="J7095" s="21">
        <v>2</v>
      </c>
      <c r="K7095" s="29" t="s">
        <v>3820</v>
      </c>
      <c r="L7095" s="30" t="str">
        <f>IFERROR(VLOOKUP($H7095,JOBS!$C:$E,2,FALSE),"")</f>
        <v/>
      </c>
      <c r="M7095" s="27" t="str">
        <f>IFERROR(VLOOKUP($L7095,JOBS!$A:$B,2,FALSE),"")</f>
        <v/>
      </c>
      <c r="O7095" s="16"/>
      <c r="P7095" s="16"/>
    </row>
    <row r="7096" spans="1:16" x14ac:dyDescent="0.25">
      <c r="A7096" s="21" t="s">
        <v>3939</v>
      </c>
      <c r="B7096" s="21" t="s">
        <v>3935</v>
      </c>
      <c r="C7096" s="21" t="s">
        <v>3939</v>
      </c>
      <c r="D7096" s="21" t="s">
        <v>5714</v>
      </c>
      <c r="E7096" s="21">
        <v>240777</v>
      </c>
      <c r="F7096" s="21" t="str">
        <f>VLOOKUP(D7096, 'Job Emp Table'!D$1:F$2600, 3, FALSE)</f>
        <v>KOBY GUEVARA MERCADO</v>
      </c>
      <c r="G7096" s="21" t="s">
        <v>6019</v>
      </c>
      <c r="H7096" s="21" t="s">
        <v>6034</v>
      </c>
      <c r="I7096" s="22">
        <v>45738</v>
      </c>
      <c r="J7096" s="21">
        <v>3</v>
      </c>
      <c r="K7096" s="29" t="s">
        <v>3820</v>
      </c>
      <c r="L7096" s="30" t="str">
        <f>IFERROR(VLOOKUP($H7096,JOBS!$C:$E,2,FALSE),"")</f>
        <v/>
      </c>
      <c r="M7096" s="27" t="str">
        <f>IFERROR(VLOOKUP($L7096,JOBS!$A:$B,2,FALSE),"")</f>
        <v/>
      </c>
      <c r="O7096" s="16"/>
      <c r="P7096" s="16"/>
    </row>
    <row r="7097" spans="1:16" x14ac:dyDescent="0.25">
      <c r="A7097" s="21" t="s">
        <v>3939</v>
      </c>
      <c r="B7097" s="21" t="s">
        <v>3935</v>
      </c>
      <c r="C7097" s="21" t="s">
        <v>3939</v>
      </c>
      <c r="D7097" s="21" t="s">
        <v>5714</v>
      </c>
      <c r="E7097" s="21">
        <v>240777</v>
      </c>
      <c r="F7097" s="21" t="str">
        <f>VLOOKUP(D7097, 'Job Emp Table'!D$1:F$2600, 3, FALSE)</f>
        <v>KOBY GUEVARA MERCADO</v>
      </c>
      <c r="G7097" s="21" t="s">
        <v>6018</v>
      </c>
      <c r="H7097" s="21" t="s">
        <v>6044</v>
      </c>
      <c r="I7097" s="22">
        <v>45738</v>
      </c>
      <c r="J7097" s="21">
        <v>1.5</v>
      </c>
      <c r="K7097" s="29" t="s">
        <v>3820</v>
      </c>
      <c r="L7097" s="30" t="str">
        <f>IFERROR(VLOOKUP($H7097,JOBS!$C:$E,2,FALSE),"")</f>
        <v/>
      </c>
      <c r="M7097" s="27" t="str">
        <f>IFERROR(VLOOKUP($L7097,JOBS!$A:$B,2,FALSE),"")</f>
        <v/>
      </c>
      <c r="O7097" s="16"/>
      <c r="P7097" s="16"/>
    </row>
    <row r="7098" spans="1:16" x14ac:dyDescent="0.25">
      <c r="A7098" s="21" t="s">
        <v>3939</v>
      </c>
      <c r="B7098" s="21" t="s">
        <v>3935</v>
      </c>
      <c r="C7098" s="21" t="s">
        <v>3939</v>
      </c>
      <c r="D7098" s="21" t="s">
        <v>5714</v>
      </c>
      <c r="E7098" s="21">
        <v>240777</v>
      </c>
      <c r="F7098" s="21" t="str">
        <f>VLOOKUP(D7098, 'Job Emp Table'!D$1:F$2600, 3, FALSE)</f>
        <v>KOBY GUEVARA MERCADO</v>
      </c>
      <c r="G7098" s="21" t="s">
        <v>6019</v>
      </c>
      <c r="H7098" s="21" t="s">
        <v>6044</v>
      </c>
      <c r="I7098" s="22">
        <v>45738</v>
      </c>
      <c r="J7098" s="21">
        <v>2.5</v>
      </c>
      <c r="K7098" s="29" t="s">
        <v>3820</v>
      </c>
      <c r="L7098" s="30" t="str">
        <f>IFERROR(VLOOKUP($H7098,JOBS!$C:$E,2,FALSE),"")</f>
        <v/>
      </c>
      <c r="M7098" s="27" t="str">
        <f>IFERROR(VLOOKUP($L7098,JOBS!$A:$B,2,FALSE),"")</f>
        <v/>
      </c>
      <c r="O7098" s="16"/>
      <c r="P7098" s="16"/>
    </row>
    <row r="7099" spans="1:16" x14ac:dyDescent="0.25">
      <c r="A7099" s="21" t="s">
        <v>2820</v>
      </c>
      <c r="B7099" s="21" t="s">
        <v>2808</v>
      </c>
      <c r="C7099" s="21" t="s">
        <v>2820</v>
      </c>
      <c r="D7099" s="21" t="s">
        <v>5714</v>
      </c>
      <c r="E7099" s="21">
        <v>240777</v>
      </c>
      <c r="F7099" s="21" t="str">
        <f>VLOOKUP(D7099, 'Job Emp Table'!D$1:F$2600, 3, FALSE)</f>
        <v>KOBY GUEVARA MERCADO</v>
      </c>
      <c r="G7099" s="21" t="s">
        <v>6019</v>
      </c>
      <c r="H7099" s="21" t="s">
        <v>5847</v>
      </c>
      <c r="I7099" s="22">
        <v>45720</v>
      </c>
      <c r="J7099" s="21">
        <v>8</v>
      </c>
      <c r="K7099" s="29" t="s">
        <v>3820</v>
      </c>
      <c r="L7099" s="30" t="str">
        <f>IFERROR(VLOOKUP($H7099,JOBS!$C:$E,2,FALSE),"")</f>
        <v/>
      </c>
      <c r="M7099" s="27" t="str">
        <f>IFERROR(VLOOKUP($L7099,JOBS!$A:$B,2,FALSE),"")</f>
        <v/>
      </c>
      <c r="O7099" s="16"/>
      <c r="P7099" s="16"/>
    </row>
    <row r="7100" spans="1:16" x14ac:dyDescent="0.25">
      <c r="A7100" s="21" t="s">
        <v>2820</v>
      </c>
      <c r="B7100" s="21" t="s">
        <v>2808</v>
      </c>
      <c r="C7100" s="21" t="s">
        <v>2820</v>
      </c>
      <c r="D7100" s="21" t="s">
        <v>5714</v>
      </c>
      <c r="E7100" s="21">
        <v>240777</v>
      </c>
      <c r="F7100" s="21" t="str">
        <f>VLOOKUP(D7100, 'Job Emp Table'!D$1:F$2600, 3, FALSE)</f>
        <v>KOBY GUEVARA MERCADO</v>
      </c>
      <c r="G7100" s="21" t="s">
        <v>6018</v>
      </c>
      <c r="H7100" s="21" t="s">
        <v>5847</v>
      </c>
      <c r="I7100" s="22">
        <v>45721</v>
      </c>
      <c r="J7100" s="21">
        <v>2.2999999999999998</v>
      </c>
      <c r="K7100" s="29" t="s">
        <v>3820</v>
      </c>
      <c r="L7100" s="30" t="str">
        <f>IFERROR(VLOOKUP($H7100,JOBS!$C:$E,2,FALSE),"")</f>
        <v/>
      </c>
      <c r="M7100" s="27" t="str">
        <f>IFERROR(VLOOKUP($L7100,JOBS!$A:$B,2,FALSE),"")</f>
        <v/>
      </c>
      <c r="O7100" s="16"/>
      <c r="P7100" s="16"/>
    </row>
    <row r="7101" spans="1:16" x14ac:dyDescent="0.25">
      <c r="A7101" s="21" t="s">
        <v>2820</v>
      </c>
      <c r="B7101" s="21" t="s">
        <v>2808</v>
      </c>
      <c r="C7101" s="21" t="s">
        <v>2820</v>
      </c>
      <c r="D7101" s="21" t="s">
        <v>5714</v>
      </c>
      <c r="E7101" s="21">
        <v>240777</v>
      </c>
      <c r="F7101" s="21" t="str">
        <f>VLOOKUP(D7101, 'Job Emp Table'!D$1:F$2600, 3, FALSE)</f>
        <v>KOBY GUEVARA MERCADO</v>
      </c>
      <c r="G7101" s="21" t="s">
        <v>6019</v>
      </c>
      <c r="H7101" s="21" t="s">
        <v>5847</v>
      </c>
      <c r="I7101" s="22">
        <v>45721</v>
      </c>
      <c r="J7101" s="21">
        <v>7.7</v>
      </c>
      <c r="K7101" s="29" t="s">
        <v>3820</v>
      </c>
      <c r="L7101" s="30" t="str">
        <f>IFERROR(VLOOKUP($H7101,JOBS!$C:$E,2,FALSE),"")</f>
        <v/>
      </c>
      <c r="M7101" s="27" t="str">
        <f>IFERROR(VLOOKUP($L7101,JOBS!$A:$B,2,FALSE),"")</f>
        <v/>
      </c>
      <c r="O7101" s="16"/>
      <c r="P7101" s="16"/>
    </row>
    <row r="7102" spans="1:16" x14ac:dyDescent="0.25">
      <c r="A7102" s="21" t="s">
        <v>2820</v>
      </c>
      <c r="B7102" s="21" t="s">
        <v>2808</v>
      </c>
      <c r="C7102" s="21" t="s">
        <v>2820</v>
      </c>
      <c r="D7102" s="21" t="s">
        <v>5714</v>
      </c>
      <c r="E7102" s="21">
        <v>240777</v>
      </c>
      <c r="F7102" s="21" t="str">
        <f>VLOOKUP(D7102, 'Job Emp Table'!D$1:F$2600, 3, FALSE)</f>
        <v>KOBY GUEVARA MERCADO</v>
      </c>
      <c r="G7102" s="21" t="s">
        <v>6018</v>
      </c>
      <c r="H7102" s="21" t="s">
        <v>5847</v>
      </c>
      <c r="I7102" s="22">
        <v>45722</v>
      </c>
      <c r="J7102" s="21">
        <v>2</v>
      </c>
      <c r="K7102" s="29" t="s">
        <v>3820</v>
      </c>
      <c r="L7102" s="30" t="str">
        <f>IFERROR(VLOOKUP($H7102,JOBS!$C:$E,2,FALSE),"")</f>
        <v/>
      </c>
      <c r="M7102" s="27" t="str">
        <f>IFERROR(VLOOKUP($L7102,JOBS!$A:$B,2,FALSE),"")</f>
        <v/>
      </c>
      <c r="O7102" s="16"/>
      <c r="P7102" s="16"/>
    </row>
    <row r="7103" spans="1:16" x14ac:dyDescent="0.25">
      <c r="A7103" s="21" t="s">
        <v>2820</v>
      </c>
      <c r="B7103" s="21" t="s">
        <v>2808</v>
      </c>
      <c r="C7103" s="21" t="s">
        <v>2820</v>
      </c>
      <c r="D7103" s="21" t="s">
        <v>5714</v>
      </c>
      <c r="E7103" s="21">
        <v>240777</v>
      </c>
      <c r="F7103" s="21" t="str">
        <f>VLOOKUP(D7103, 'Job Emp Table'!D$1:F$2600, 3, FALSE)</f>
        <v>KOBY GUEVARA MERCADO</v>
      </c>
      <c r="G7103" s="21" t="s">
        <v>6019</v>
      </c>
      <c r="H7103" s="21" t="s">
        <v>5847</v>
      </c>
      <c r="I7103" s="22">
        <v>45722</v>
      </c>
      <c r="J7103" s="21">
        <v>7</v>
      </c>
      <c r="K7103" s="29" t="s">
        <v>3820</v>
      </c>
      <c r="L7103" s="30" t="str">
        <f>IFERROR(VLOOKUP($H7103,JOBS!$C:$E,2,FALSE),"")</f>
        <v/>
      </c>
      <c r="M7103" s="27" t="str">
        <f>IFERROR(VLOOKUP($L7103,JOBS!$A:$B,2,FALSE),"")</f>
        <v/>
      </c>
      <c r="O7103" s="16"/>
      <c r="P7103" s="16"/>
    </row>
    <row r="7104" spans="1:16" x14ac:dyDescent="0.25">
      <c r="A7104" s="21" t="s">
        <v>2820</v>
      </c>
      <c r="B7104" s="21" t="s">
        <v>2808</v>
      </c>
      <c r="C7104" s="21" t="s">
        <v>2820</v>
      </c>
      <c r="D7104" s="21" t="s">
        <v>5714</v>
      </c>
      <c r="E7104" s="21">
        <v>240777</v>
      </c>
      <c r="F7104" s="21" t="str">
        <f>VLOOKUP(D7104, 'Job Emp Table'!D$1:F$2600, 3, FALSE)</f>
        <v>KOBY GUEVARA MERCADO</v>
      </c>
      <c r="G7104" s="21" t="s">
        <v>6019</v>
      </c>
      <c r="H7104" s="21" t="s">
        <v>5847</v>
      </c>
      <c r="I7104" s="22">
        <v>45723</v>
      </c>
      <c r="J7104" s="21">
        <v>8</v>
      </c>
      <c r="K7104" s="29" t="s">
        <v>3820</v>
      </c>
      <c r="L7104" s="30" t="str">
        <f>IFERROR(VLOOKUP($H7104,JOBS!$C:$E,2,FALSE),"")</f>
        <v/>
      </c>
      <c r="M7104" s="27" t="str">
        <f>IFERROR(VLOOKUP($L7104,JOBS!$A:$B,2,FALSE),"")</f>
        <v/>
      </c>
      <c r="O7104" s="16"/>
      <c r="P7104" s="16"/>
    </row>
    <row r="7105" spans="1:16" x14ac:dyDescent="0.25">
      <c r="A7105" s="21" t="s">
        <v>3569</v>
      </c>
      <c r="B7105" s="21" t="s">
        <v>3566</v>
      </c>
      <c r="C7105" s="21" t="s">
        <v>3569</v>
      </c>
      <c r="D7105" s="21" t="s">
        <v>5665</v>
      </c>
      <c r="E7105" s="21">
        <v>240769</v>
      </c>
      <c r="F7105" s="21" t="str">
        <f>VLOOKUP(D7105, 'Job Emp Table'!D$1:F$2600, 3, FALSE)</f>
        <v>REYNALDO GUTIERREZ ALEJANDRE</v>
      </c>
      <c r="G7105" s="21" t="s">
        <v>6019</v>
      </c>
      <c r="H7105" s="21" t="s">
        <v>5936</v>
      </c>
      <c r="I7105" s="22">
        <v>45717</v>
      </c>
      <c r="J7105" s="21">
        <v>5</v>
      </c>
      <c r="K7105" s="29" t="s">
        <v>3576</v>
      </c>
      <c r="L7105" s="30" t="str">
        <f>IFERROR(VLOOKUP($H7105,JOBS!$C:$E,2,FALSE),"")</f>
        <v/>
      </c>
      <c r="M7105" s="27" t="str">
        <f>IFERROR(VLOOKUP($L7105,JOBS!$A:$B,2,FALSE),"")</f>
        <v/>
      </c>
      <c r="O7105" s="16"/>
      <c r="P7105" s="16"/>
    </row>
    <row r="7106" spans="1:16" x14ac:dyDescent="0.25">
      <c r="A7106" s="21" t="s">
        <v>3569</v>
      </c>
      <c r="B7106" s="21" t="s">
        <v>3566</v>
      </c>
      <c r="C7106" s="21" t="s">
        <v>3569</v>
      </c>
      <c r="D7106" s="21" t="s">
        <v>5665</v>
      </c>
      <c r="E7106" s="21">
        <v>240769</v>
      </c>
      <c r="F7106" s="21" t="str">
        <f>VLOOKUP(D7106, 'Job Emp Table'!D$1:F$2600, 3, FALSE)</f>
        <v>REYNALDO GUTIERREZ ALEJANDRE</v>
      </c>
      <c r="G7106" s="21" t="s">
        <v>6018</v>
      </c>
      <c r="H7106" s="21" t="s">
        <v>5936</v>
      </c>
      <c r="I7106" s="22">
        <v>45719</v>
      </c>
      <c r="J7106" s="21">
        <v>2.4</v>
      </c>
      <c r="K7106" s="29" t="s">
        <v>3576</v>
      </c>
      <c r="L7106" s="30" t="str">
        <f>IFERROR(VLOOKUP($H7106,JOBS!$C:$E,2,FALSE),"")</f>
        <v/>
      </c>
      <c r="M7106" s="27" t="str">
        <f>IFERROR(VLOOKUP($L7106,JOBS!$A:$B,2,FALSE),"")</f>
        <v/>
      </c>
      <c r="O7106" s="16"/>
      <c r="P7106" s="16"/>
    </row>
    <row r="7107" spans="1:16" x14ac:dyDescent="0.25">
      <c r="A7107" s="21" t="s">
        <v>3569</v>
      </c>
      <c r="B7107" s="21" t="s">
        <v>3566</v>
      </c>
      <c r="C7107" s="21" t="s">
        <v>3569</v>
      </c>
      <c r="D7107" s="21" t="s">
        <v>5665</v>
      </c>
      <c r="E7107" s="21">
        <v>240769</v>
      </c>
      <c r="F7107" s="21" t="str">
        <f>VLOOKUP(D7107, 'Job Emp Table'!D$1:F$2600, 3, FALSE)</f>
        <v>REYNALDO GUTIERREZ ALEJANDRE</v>
      </c>
      <c r="G7107" s="21" t="s">
        <v>6019</v>
      </c>
      <c r="H7107" s="21" t="s">
        <v>5936</v>
      </c>
      <c r="I7107" s="22">
        <v>45719</v>
      </c>
      <c r="J7107" s="21">
        <v>8.6</v>
      </c>
      <c r="K7107" s="29" t="s">
        <v>3576</v>
      </c>
      <c r="L7107" s="30" t="str">
        <f>IFERROR(VLOOKUP($H7107,JOBS!$C:$E,2,FALSE),"")</f>
        <v/>
      </c>
      <c r="M7107" s="27" t="str">
        <f>IFERROR(VLOOKUP($L7107,JOBS!$A:$B,2,FALSE),"")</f>
        <v/>
      </c>
      <c r="O7107" s="16"/>
      <c r="P7107" s="16"/>
    </row>
    <row r="7108" spans="1:16" x14ac:dyDescent="0.25">
      <c r="A7108" s="21" t="s">
        <v>3569</v>
      </c>
      <c r="B7108" s="21" t="s">
        <v>3566</v>
      </c>
      <c r="C7108" s="21" t="s">
        <v>3569</v>
      </c>
      <c r="D7108" s="21" t="s">
        <v>5665</v>
      </c>
      <c r="E7108" s="21">
        <v>240769</v>
      </c>
      <c r="F7108" s="21" t="str">
        <f>VLOOKUP(D7108, 'Job Emp Table'!D$1:F$2600, 3, FALSE)</f>
        <v>REYNALDO GUTIERREZ ALEJANDRE</v>
      </c>
      <c r="G7108" s="21" t="s">
        <v>6018</v>
      </c>
      <c r="H7108" s="21" t="s">
        <v>5936</v>
      </c>
      <c r="I7108" s="22">
        <v>45720</v>
      </c>
      <c r="J7108" s="21">
        <v>2.2000000000000002</v>
      </c>
      <c r="K7108" s="29" t="s">
        <v>3576</v>
      </c>
      <c r="L7108" s="30" t="str">
        <f>IFERROR(VLOOKUP($H7108,JOBS!$C:$E,2,FALSE),"")</f>
        <v/>
      </c>
      <c r="M7108" s="27" t="str">
        <f>IFERROR(VLOOKUP($L7108,JOBS!$A:$B,2,FALSE),"")</f>
        <v/>
      </c>
      <c r="O7108" s="16"/>
      <c r="P7108" s="16"/>
    </row>
    <row r="7109" spans="1:16" x14ac:dyDescent="0.25">
      <c r="A7109" s="21" t="s">
        <v>3569</v>
      </c>
      <c r="B7109" s="21" t="s">
        <v>3566</v>
      </c>
      <c r="C7109" s="21" t="s">
        <v>3569</v>
      </c>
      <c r="D7109" s="21" t="s">
        <v>5665</v>
      </c>
      <c r="E7109" s="21">
        <v>240769</v>
      </c>
      <c r="F7109" s="21" t="str">
        <f>VLOOKUP(D7109, 'Job Emp Table'!D$1:F$2600, 3, FALSE)</f>
        <v>REYNALDO GUTIERREZ ALEJANDRE</v>
      </c>
      <c r="G7109" s="21" t="s">
        <v>6019</v>
      </c>
      <c r="H7109" s="21" t="s">
        <v>5936</v>
      </c>
      <c r="I7109" s="22">
        <v>45720</v>
      </c>
      <c r="J7109" s="21">
        <v>7.8</v>
      </c>
      <c r="K7109" s="29" t="s">
        <v>3576</v>
      </c>
      <c r="L7109" s="30" t="str">
        <f>IFERROR(VLOOKUP($H7109,JOBS!$C:$E,2,FALSE),"")</f>
        <v/>
      </c>
      <c r="M7109" s="27" t="str">
        <f>IFERROR(VLOOKUP($L7109,JOBS!$A:$B,2,FALSE),"")</f>
        <v/>
      </c>
      <c r="O7109" s="16"/>
      <c r="P7109" s="16"/>
    </row>
    <row r="7110" spans="1:16" x14ac:dyDescent="0.25">
      <c r="A7110" s="21" t="s">
        <v>3569</v>
      </c>
      <c r="B7110" s="21" t="s">
        <v>3566</v>
      </c>
      <c r="C7110" s="21" t="s">
        <v>3569</v>
      </c>
      <c r="D7110" s="21" t="s">
        <v>5665</v>
      </c>
      <c r="E7110" s="21">
        <v>240769</v>
      </c>
      <c r="F7110" s="21" t="str">
        <f>VLOOKUP(D7110, 'Job Emp Table'!D$1:F$2600, 3, FALSE)</f>
        <v>REYNALDO GUTIERREZ ALEJANDRE</v>
      </c>
      <c r="G7110" s="21" t="s">
        <v>6018</v>
      </c>
      <c r="H7110" s="21" t="s">
        <v>5936</v>
      </c>
      <c r="I7110" s="22">
        <v>45721</v>
      </c>
      <c r="J7110" s="21">
        <v>2.2000000000000002</v>
      </c>
      <c r="K7110" s="29" t="s">
        <v>3576</v>
      </c>
      <c r="L7110" s="30" t="str">
        <f>IFERROR(VLOOKUP($H7110,JOBS!$C:$E,2,FALSE),"")</f>
        <v/>
      </c>
      <c r="M7110" s="27" t="str">
        <f>IFERROR(VLOOKUP($L7110,JOBS!$A:$B,2,FALSE),"")</f>
        <v/>
      </c>
      <c r="O7110" s="16"/>
      <c r="P7110" s="16"/>
    </row>
    <row r="7111" spans="1:16" x14ac:dyDescent="0.25">
      <c r="A7111" s="21" t="s">
        <v>3569</v>
      </c>
      <c r="B7111" s="21" t="s">
        <v>3566</v>
      </c>
      <c r="C7111" s="21" t="s">
        <v>3569</v>
      </c>
      <c r="D7111" s="21" t="s">
        <v>5665</v>
      </c>
      <c r="E7111" s="21">
        <v>240769</v>
      </c>
      <c r="F7111" s="21" t="str">
        <f>VLOOKUP(D7111, 'Job Emp Table'!D$1:F$2600, 3, FALSE)</f>
        <v>REYNALDO GUTIERREZ ALEJANDRE</v>
      </c>
      <c r="G7111" s="21" t="s">
        <v>6019</v>
      </c>
      <c r="H7111" s="21" t="s">
        <v>5936</v>
      </c>
      <c r="I7111" s="22">
        <v>45721</v>
      </c>
      <c r="J7111" s="21">
        <v>7.8</v>
      </c>
      <c r="K7111" s="29" t="s">
        <v>3576</v>
      </c>
      <c r="L7111" s="30" t="str">
        <f>IFERROR(VLOOKUP($H7111,JOBS!$C:$E,2,FALSE),"")</f>
        <v/>
      </c>
      <c r="M7111" s="27" t="str">
        <f>IFERROR(VLOOKUP($L7111,JOBS!$A:$B,2,FALSE),"")</f>
        <v/>
      </c>
      <c r="O7111" s="16"/>
      <c r="P7111" s="16"/>
    </row>
    <row r="7112" spans="1:16" x14ac:dyDescent="0.25">
      <c r="A7112" s="21" t="s">
        <v>3569</v>
      </c>
      <c r="B7112" s="21" t="s">
        <v>3566</v>
      </c>
      <c r="C7112" s="21" t="s">
        <v>3569</v>
      </c>
      <c r="D7112" s="21" t="s">
        <v>5665</v>
      </c>
      <c r="E7112" s="21">
        <v>240769</v>
      </c>
      <c r="F7112" s="21" t="str">
        <f>VLOOKUP(D7112, 'Job Emp Table'!D$1:F$2600, 3, FALSE)</f>
        <v>REYNALDO GUTIERREZ ALEJANDRE</v>
      </c>
      <c r="G7112" s="21" t="s">
        <v>6018</v>
      </c>
      <c r="H7112" s="21" t="s">
        <v>5936</v>
      </c>
      <c r="I7112" s="22">
        <v>45722</v>
      </c>
      <c r="J7112" s="21">
        <v>2.2000000000000002</v>
      </c>
      <c r="K7112" s="29" t="s">
        <v>3576</v>
      </c>
      <c r="L7112" s="30" t="str">
        <f>IFERROR(VLOOKUP($H7112,JOBS!$C:$E,2,FALSE),"")</f>
        <v/>
      </c>
      <c r="M7112" s="27" t="str">
        <f>IFERROR(VLOOKUP($L7112,JOBS!$A:$B,2,FALSE),"")</f>
        <v/>
      </c>
      <c r="O7112" s="16"/>
      <c r="P7112" s="16"/>
    </row>
    <row r="7113" spans="1:16" x14ac:dyDescent="0.25">
      <c r="A7113" s="21" t="s">
        <v>3569</v>
      </c>
      <c r="B7113" s="21" t="s">
        <v>3566</v>
      </c>
      <c r="C7113" s="21" t="s">
        <v>3569</v>
      </c>
      <c r="D7113" s="21" t="s">
        <v>5665</v>
      </c>
      <c r="E7113" s="21">
        <v>240769</v>
      </c>
      <c r="F7113" s="21" t="str">
        <f>VLOOKUP(D7113, 'Job Emp Table'!D$1:F$2600, 3, FALSE)</f>
        <v>REYNALDO GUTIERREZ ALEJANDRE</v>
      </c>
      <c r="G7113" s="21" t="s">
        <v>6019</v>
      </c>
      <c r="H7113" s="21" t="s">
        <v>5936</v>
      </c>
      <c r="I7113" s="22">
        <v>45722</v>
      </c>
      <c r="J7113" s="21">
        <v>7.8</v>
      </c>
      <c r="K7113" s="29" t="s">
        <v>3576</v>
      </c>
      <c r="L7113" s="30" t="str">
        <f>IFERROR(VLOOKUP($H7113,JOBS!$C:$E,2,FALSE),"")</f>
        <v/>
      </c>
      <c r="M7113" s="27" t="str">
        <f>IFERROR(VLOOKUP($L7113,JOBS!$A:$B,2,FALSE),"")</f>
        <v/>
      </c>
      <c r="O7113" s="16"/>
      <c r="P7113" s="16"/>
    </row>
    <row r="7114" spans="1:16" x14ac:dyDescent="0.25">
      <c r="A7114" s="21" t="s">
        <v>3569</v>
      </c>
      <c r="B7114" s="21" t="s">
        <v>3566</v>
      </c>
      <c r="C7114" s="21" t="s">
        <v>3569</v>
      </c>
      <c r="D7114" s="21" t="s">
        <v>5665</v>
      </c>
      <c r="E7114" s="21">
        <v>240769</v>
      </c>
      <c r="F7114" s="21" t="str">
        <f>VLOOKUP(D7114, 'Job Emp Table'!D$1:F$2600, 3, FALSE)</f>
        <v>REYNALDO GUTIERREZ ALEJANDRE</v>
      </c>
      <c r="G7114" s="21" t="s">
        <v>6018</v>
      </c>
      <c r="H7114" s="21" t="s">
        <v>5936</v>
      </c>
      <c r="I7114" s="22">
        <v>45723</v>
      </c>
      <c r="J7114" s="21">
        <v>2</v>
      </c>
      <c r="K7114" s="29" t="s">
        <v>3576</v>
      </c>
      <c r="L7114" s="30" t="str">
        <f>IFERROR(VLOOKUP($H7114,JOBS!$C:$E,2,FALSE),"")</f>
        <v/>
      </c>
      <c r="M7114" s="27" t="str">
        <f>IFERROR(VLOOKUP($L7114,JOBS!$A:$B,2,FALSE),"")</f>
        <v/>
      </c>
      <c r="O7114" s="16"/>
      <c r="P7114" s="16"/>
    </row>
    <row r="7115" spans="1:16" x14ac:dyDescent="0.25">
      <c r="A7115" s="21" t="s">
        <v>3569</v>
      </c>
      <c r="B7115" s="21" t="s">
        <v>3566</v>
      </c>
      <c r="C7115" s="21" t="s">
        <v>3569</v>
      </c>
      <c r="D7115" s="21" t="s">
        <v>5665</v>
      </c>
      <c r="E7115" s="21">
        <v>240769</v>
      </c>
      <c r="F7115" s="21" t="str">
        <f>VLOOKUP(D7115, 'Job Emp Table'!D$1:F$2600, 3, FALSE)</f>
        <v>REYNALDO GUTIERREZ ALEJANDRE</v>
      </c>
      <c r="G7115" s="21" t="s">
        <v>6019</v>
      </c>
      <c r="H7115" s="21" t="s">
        <v>5936</v>
      </c>
      <c r="I7115" s="22">
        <v>45723</v>
      </c>
      <c r="J7115" s="21">
        <v>8</v>
      </c>
      <c r="K7115" s="29" t="s">
        <v>3576</v>
      </c>
      <c r="L7115" s="30" t="str">
        <f>IFERROR(VLOOKUP($H7115,JOBS!$C:$E,2,FALSE),"")</f>
        <v/>
      </c>
      <c r="M7115" s="27" t="str">
        <f>IFERROR(VLOOKUP($L7115,JOBS!$A:$B,2,FALSE),"")</f>
        <v/>
      </c>
      <c r="O7115" s="16"/>
      <c r="P7115" s="16"/>
    </row>
    <row r="7116" spans="1:16" x14ac:dyDescent="0.25">
      <c r="A7116" s="21" t="s">
        <v>3569</v>
      </c>
      <c r="B7116" s="21" t="s">
        <v>3566</v>
      </c>
      <c r="C7116" s="21" t="s">
        <v>3569</v>
      </c>
      <c r="D7116" s="21" t="s">
        <v>5665</v>
      </c>
      <c r="E7116" s="21">
        <v>240769</v>
      </c>
      <c r="F7116" s="21" t="str">
        <f>VLOOKUP(D7116, 'Job Emp Table'!D$1:F$2600, 3, FALSE)</f>
        <v>REYNALDO GUTIERREZ ALEJANDRE</v>
      </c>
      <c r="G7116" s="21" t="s">
        <v>6019</v>
      </c>
      <c r="H7116" s="21" t="s">
        <v>5936</v>
      </c>
      <c r="I7116" s="22">
        <v>45726</v>
      </c>
      <c r="J7116" s="21">
        <v>10</v>
      </c>
      <c r="K7116" s="29" t="s">
        <v>3576</v>
      </c>
      <c r="L7116" s="30" t="str">
        <f>IFERROR(VLOOKUP($H7116,JOBS!$C:$E,2,FALSE),"")</f>
        <v/>
      </c>
      <c r="M7116" s="27" t="str">
        <f>IFERROR(VLOOKUP($L7116,JOBS!$A:$B,2,FALSE),"")</f>
        <v/>
      </c>
      <c r="O7116" s="16"/>
      <c r="P7116" s="16"/>
    </row>
    <row r="7117" spans="1:16" x14ac:dyDescent="0.25">
      <c r="A7117" s="21" t="s">
        <v>3569</v>
      </c>
      <c r="B7117" s="21" t="s">
        <v>3566</v>
      </c>
      <c r="C7117" s="21" t="s">
        <v>3569</v>
      </c>
      <c r="D7117" s="21" t="s">
        <v>5665</v>
      </c>
      <c r="E7117" s="21">
        <v>240769</v>
      </c>
      <c r="F7117" s="21" t="str">
        <f>VLOOKUP(D7117, 'Job Emp Table'!D$1:F$2600, 3, FALSE)</f>
        <v>REYNALDO GUTIERREZ ALEJANDRE</v>
      </c>
      <c r="G7117" s="21" t="s">
        <v>6019</v>
      </c>
      <c r="H7117" s="21" t="s">
        <v>5936</v>
      </c>
      <c r="I7117" s="22">
        <v>45727</v>
      </c>
      <c r="J7117" s="21">
        <v>10</v>
      </c>
      <c r="K7117" s="29" t="s">
        <v>3576</v>
      </c>
      <c r="L7117" s="30" t="str">
        <f>IFERROR(VLOOKUP($H7117,JOBS!$C:$E,2,FALSE),"")</f>
        <v/>
      </c>
      <c r="M7117" s="27" t="str">
        <f>IFERROR(VLOOKUP($L7117,JOBS!$A:$B,2,FALSE),"")</f>
        <v/>
      </c>
      <c r="O7117" s="16"/>
      <c r="P7117" s="16"/>
    </row>
    <row r="7118" spans="1:16" x14ac:dyDescent="0.25">
      <c r="A7118" s="21" t="s">
        <v>3569</v>
      </c>
      <c r="B7118" s="21" t="s">
        <v>3566</v>
      </c>
      <c r="C7118" s="21" t="s">
        <v>3569</v>
      </c>
      <c r="D7118" s="21" t="s">
        <v>5665</v>
      </c>
      <c r="E7118" s="21">
        <v>240769</v>
      </c>
      <c r="F7118" s="21" t="str">
        <f>VLOOKUP(D7118, 'Job Emp Table'!D$1:F$2600, 3, FALSE)</f>
        <v>REYNALDO GUTIERREZ ALEJANDRE</v>
      </c>
      <c r="G7118" s="21" t="s">
        <v>6025</v>
      </c>
      <c r="H7118" s="21" t="s">
        <v>5936</v>
      </c>
      <c r="I7118" s="22">
        <v>45728</v>
      </c>
      <c r="J7118" s="21">
        <v>10</v>
      </c>
      <c r="K7118" s="29" t="s">
        <v>3576</v>
      </c>
      <c r="L7118" s="30" t="str">
        <f>IFERROR(VLOOKUP($H7118,JOBS!$C:$E,2,FALSE),"")</f>
        <v/>
      </c>
      <c r="M7118" s="27" t="str">
        <f>IFERROR(VLOOKUP($L7118,JOBS!$A:$B,2,FALSE),"")</f>
        <v/>
      </c>
      <c r="O7118" s="16"/>
      <c r="P7118" s="16"/>
    </row>
    <row r="7119" spans="1:16" x14ac:dyDescent="0.25">
      <c r="A7119" s="21" t="s">
        <v>3569</v>
      </c>
      <c r="B7119" s="21" t="s">
        <v>3566</v>
      </c>
      <c r="C7119" s="21" t="s">
        <v>3569</v>
      </c>
      <c r="D7119" s="21" t="s">
        <v>5665</v>
      </c>
      <c r="E7119" s="21">
        <v>240769</v>
      </c>
      <c r="F7119" s="21" t="str">
        <f>VLOOKUP(D7119, 'Job Emp Table'!D$1:F$2600, 3, FALSE)</f>
        <v>REYNALDO GUTIERREZ ALEJANDRE</v>
      </c>
      <c r="G7119" s="21" t="s">
        <v>6025</v>
      </c>
      <c r="H7119" s="21" t="s">
        <v>5936</v>
      </c>
      <c r="I7119" s="22">
        <v>45729</v>
      </c>
      <c r="J7119" s="21">
        <v>10</v>
      </c>
      <c r="K7119" s="29" t="s">
        <v>3576</v>
      </c>
      <c r="L7119" s="30" t="str">
        <f>IFERROR(VLOOKUP($H7119,JOBS!$C:$E,2,FALSE),"")</f>
        <v/>
      </c>
      <c r="M7119" s="27" t="str">
        <f>IFERROR(VLOOKUP($L7119,JOBS!$A:$B,2,FALSE),"")</f>
        <v/>
      </c>
      <c r="O7119" s="16"/>
      <c r="P7119" s="16"/>
    </row>
    <row r="7120" spans="1:16" x14ac:dyDescent="0.25">
      <c r="A7120" s="21" t="s">
        <v>3569</v>
      </c>
      <c r="B7120" s="21" t="s">
        <v>3566</v>
      </c>
      <c r="C7120" s="21" t="s">
        <v>3569</v>
      </c>
      <c r="D7120" s="21" t="s">
        <v>5665</v>
      </c>
      <c r="E7120" s="21">
        <v>240769</v>
      </c>
      <c r="F7120" s="21" t="str">
        <f>VLOOKUP(D7120, 'Job Emp Table'!D$1:F$2600, 3, FALSE)</f>
        <v>REYNALDO GUTIERREZ ALEJANDRE</v>
      </c>
      <c r="G7120" s="21" t="s">
        <v>6023</v>
      </c>
      <c r="H7120" s="21" t="s">
        <v>5936</v>
      </c>
      <c r="I7120" s="22">
        <v>45730</v>
      </c>
      <c r="J7120" s="21">
        <v>10</v>
      </c>
      <c r="K7120" s="29" t="s">
        <v>3576</v>
      </c>
      <c r="L7120" s="30" t="str">
        <f>IFERROR(VLOOKUP($H7120,JOBS!$C:$E,2,FALSE),"")</f>
        <v/>
      </c>
      <c r="M7120" s="27" t="str">
        <f>IFERROR(VLOOKUP($L7120,JOBS!$A:$B,2,FALSE),"")</f>
        <v/>
      </c>
      <c r="O7120" s="16"/>
      <c r="P7120" s="16"/>
    </row>
    <row r="7121" spans="1:16" x14ac:dyDescent="0.25">
      <c r="A7121" s="21" t="s">
        <v>3569</v>
      </c>
      <c r="B7121" s="21" t="s">
        <v>3566</v>
      </c>
      <c r="C7121" s="21" t="s">
        <v>3569</v>
      </c>
      <c r="D7121" s="21" t="s">
        <v>5665</v>
      </c>
      <c r="E7121" s="21">
        <v>240769</v>
      </c>
      <c r="F7121" s="21" t="str">
        <f>VLOOKUP(D7121, 'Job Emp Table'!D$1:F$2600, 3, FALSE)</f>
        <v>REYNALDO GUTIERREZ ALEJANDRE</v>
      </c>
      <c r="G7121" s="21" t="s">
        <v>6018</v>
      </c>
      <c r="H7121" s="21" t="s">
        <v>5936</v>
      </c>
      <c r="I7121" s="22">
        <v>45733</v>
      </c>
      <c r="J7121" s="21">
        <v>3.3</v>
      </c>
      <c r="K7121" s="29" t="s">
        <v>3576</v>
      </c>
      <c r="L7121" s="30" t="str">
        <f>IFERROR(VLOOKUP($H7121,JOBS!$C:$E,2,FALSE),"")</f>
        <v/>
      </c>
      <c r="M7121" s="27" t="str">
        <f>IFERROR(VLOOKUP($L7121,JOBS!$A:$B,2,FALSE),"")</f>
        <v/>
      </c>
      <c r="O7121" s="16"/>
      <c r="P7121" s="16"/>
    </row>
    <row r="7122" spans="1:16" x14ac:dyDescent="0.25">
      <c r="A7122" s="21" t="s">
        <v>3569</v>
      </c>
      <c r="B7122" s="21" t="s">
        <v>3566</v>
      </c>
      <c r="C7122" s="21" t="s">
        <v>3569</v>
      </c>
      <c r="D7122" s="21" t="s">
        <v>5665</v>
      </c>
      <c r="E7122" s="21">
        <v>240769</v>
      </c>
      <c r="F7122" s="21" t="str">
        <f>VLOOKUP(D7122, 'Job Emp Table'!D$1:F$2600, 3, FALSE)</f>
        <v>REYNALDO GUTIERREZ ALEJANDRE</v>
      </c>
      <c r="G7122" s="21" t="s">
        <v>6019</v>
      </c>
      <c r="H7122" s="21" t="s">
        <v>5936</v>
      </c>
      <c r="I7122" s="22">
        <v>45733</v>
      </c>
      <c r="J7122" s="21">
        <v>6.7</v>
      </c>
      <c r="K7122" s="29" t="s">
        <v>3576</v>
      </c>
      <c r="L7122" s="30" t="str">
        <f>IFERROR(VLOOKUP($H7122,JOBS!$C:$E,2,FALSE),"")</f>
        <v/>
      </c>
      <c r="M7122" s="27" t="str">
        <f>IFERROR(VLOOKUP($L7122,JOBS!$A:$B,2,FALSE),"")</f>
        <v/>
      </c>
      <c r="O7122" s="16"/>
      <c r="P7122" s="16"/>
    </row>
    <row r="7123" spans="1:16" x14ac:dyDescent="0.25">
      <c r="A7123" s="21" t="s">
        <v>3569</v>
      </c>
      <c r="B7123" s="21" t="s">
        <v>3566</v>
      </c>
      <c r="C7123" s="21" t="s">
        <v>3569</v>
      </c>
      <c r="D7123" s="21" t="s">
        <v>5665</v>
      </c>
      <c r="E7123" s="21">
        <v>240769</v>
      </c>
      <c r="F7123" s="21" t="str">
        <f>VLOOKUP(D7123, 'Job Emp Table'!D$1:F$2600, 3, FALSE)</f>
        <v>REYNALDO GUTIERREZ ALEJANDRE</v>
      </c>
      <c r="G7123" s="21" t="s">
        <v>6018</v>
      </c>
      <c r="H7123" s="21" t="s">
        <v>5936</v>
      </c>
      <c r="I7123" s="22">
        <v>45734</v>
      </c>
      <c r="J7123" s="21">
        <v>3.3</v>
      </c>
      <c r="K7123" s="29" t="s">
        <v>3576</v>
      </c>
      <c r="L7123" s="30" t="str">
        <f>IFERROR(VLOOKUP($H7123,JOBS!$C:$E,2,FALSE),"")</f>
        <v/>
      </c>
      <c r="M7123" s="27" t="str">
        <f>IFERROR(VLOOKUP($L7123,JOBS!$A:$B,2,FALSE),"")</f>
        <v/>
      </c>
      <c r="O7123" s="16"/>
      <c r="P7123" s="16"/>
    </row>
    <row r="7124" spans="1:16" x14ac:dyDescent="0.25">
      <c r="A7124" s="21" t="s">
        <v>3569</v>
      </c>
      <c r="B7124" s="21" t="s">
        <v>3566</v>
      </c>
      <c r="C7124" s="21" t="s">
        <v>3569</v>
      </c>
      <c r="D7124" s="21" t="s">
        <v>5665</v>
      </c>
      <c r="E7124" s="21">
        <v>240769</v>
      </c>
      <c r="F7124" s="21" t="str">
        <f>VLOOKUP(D7124, 'Job Emp Table'!D$1:F$2600, 3, FALSE)</f>
        <v>REYNALDO GUTIERREZ ALEJANDRE</v>
      </c>
      <c r="G7124" s="21" t="s">
        <v>6019</v>
      </c>
      <c r="H7124" s="21" t="s">
        <v>5936</v>
      </c>
      <c r="I7124" s="22">
        <v>45734</v>
      </c>
      <c r="J7124" s="21">
        <v>6.7</v>
      </c>
      <c r="K7124" s="29" t="s">
        <v>3576</v>
      </c>
      <c r="L7124" s="30" t="str">
        <f>IFERROR(VLOOKUP($H7124,JOBS!$C:$E,2,FALSE),"")</f>
        <v/>
      </c>
      <c r="M7124" s="27" t="str">
        <f>IFERROR(VLOOKUP($L7124,JOBS!$A:$B,2,FALSE),"")</f>
        <v/>
      </c>
      <c r="O7124" s="16"/>
      <c r="P7124" s="16"/>
    </row>
    <row r="7125" spans="1:16" x14ac:dyDescent="0.25">
      <c r="A7125" s="21" t="s">
        <v>3569</v>
      </c>
      <c r="B7125" s="21" t="s">
        <v>3566</v>
      </c>
      <c r="C7125" s="21" t="s">
        <v>3569</v>
      </c>
      <c r="D7125" s="21" t="s">
        <v>5665</v>
      </c>
      <c r="E7125" s="21">
        <v>240769</v>
      </c>
      <c r="F7125" s="21" t="str">
        <f>VLOOKUP(D7125, 'Job Emp Table'!D$1:F$2600, 3, FALSE)</f>
        <v>REYNALDO GUTIERREZ ALEJANDRE</v>
      </c>
      <c r="G7125" s="21" t="s">
        <v>6018</v>
      </c>
      <c r="H7125" s="21" t="s">
        <v>6108</v>
      </c>
      <c r="I7125" s="22">
        <v>45737</v>
      </c>
      <c r="J7125" s="21">
        <v>4</v>
      </c>
      <c r="K7125" s="29" t="s">
        <v>3576</v>
      </c>
      <c r="L7125" s="30" t="str">
        <f>IFERROR(VLOOKUP($H7125,JOBS!$C:$E,2,FALSE),"")</f>
        <v/>
      </c>
      <c r="M7125" s="27" t="str">
        <f>IFERROR(VLOOKUP($L7125,JOBS!$A:$B,2,FALSE),"")</f>
        <v/>
      </c>
      <c r="O7125" s="16"/>
      <c r="P7125" s="16"/>
    </row>
    <row r="7126" spans="1:16" x14ac:dyDescent="0.25">
      <c r="A7126" s="21" t="s">
        <v>3569</v>
      </c>
      <c r="B7126" s="21" t="s">
        <v>3566</v>
      </c>
      <c r="C7126" s="21" t="s">
        <v>3569</v>
      </c>
      <c r="D7126" s="21" t="s">
        <v>5665</v>
      </c>
      <c r="E7126" s="21">
        <v>240769</v>
      </c>
      <c r="F7126" s="21" t="str">
        <f>VLOOKUP(D7126, 'Job Emp Table'!D$1:F$2600, 3, FALSE)</f>
        <v>REYNALDO GUTIERREZ ALEJANDRE</v>
      </c>
      <c r="G7126" s="21" t="s">
        <v>6019</v>
      </c>
      <c r="H7126" s="21" t="s">
        <v>6108</v>
      </c>
      <c r="I7126" s="22">
        <v>45737</v>
      </c>
      <c r="J7126" s="21">
        <v>8</v>
      </c>
      <c r="K7126" s="29"/>
      <c r="L7126" s="30" t="str">
        <f>IFERROR(VLOOKUP($H7126,JOBS!$C:$E,2,FALSE),"")</f>
        <v/>
      </c>
      <c r="M7126" s="27" t="str">
        <f>IFERROR(VLOOKUP($L7126,JOBS!$A:$B,2,FALSE),"")</f>
        <v/>
      </c>
    </row>
    <row r="7127" spans="1:16" x14ac:dyDescent="0.25">
      <c r="A7127" s="21" t="s">
        <v>3569</v>
      </c>
      <c r="B7127" s="21" t="s">
        <v>3566</v>
      </c>
      <c r="C7127" s="21" t="s">
        <v>3569</v>
      </c>
      <c r="D7127" s="21" t="s">
        <v>5665</v>
      </c>
      <c r="E7127" s="21">
        <v>240769</v>
      </c>
      <c r="F7127" s="21" t="str">
        <f>VLOOKUP(D7127, 'Job Emp Table'!D$1:F$2600, 3, FALSE)</f>
        <v>REYNALDO GUTIERREZ ALEJANDRE</v>
      </c>
      <c r="G7127" s="21" t="s">
        <v>6018</v>
      </c>
      <c r="H7127" s="21" t="s">
        <v>6108</v>
      </c>
      <c r="I7127" s="22">
        <v>45738</v>
      </c>
      <c r="J7127" s="21">
        <v>2.4</v>
      </c>
      <c r="K7127" s="29"/>
      <c r="L7127" s="30" t="str">
        <f>IFERROR(VLOOKUP($H7127,JOBS!$C:$E,2,FALSE),"")</f>
        <v/>
      </c>
      <c r="M7127" s="27" t="str">
        <f>IFERROR(VLOOKUP($L7127,JOBS!$A:$B,2,FALSE),"")</f>
        <v/>
      </c>
    </row>
    <row r="7128" spans="1:16" x14ac:dyDescent="0.25">
      <c r="A7128" s="21" t="s">
        <v>3569</v>
      </c>
      <c r="B7128" s="21" t="s">
        <v>3566</v>
      </c>
      <c r="C7128" s="21" t="s">
        <v>3569</v>
      </c>
      <c r="D7128" s="21" t="s">
        <v>5665</v>
      </c>
      <c r="E7128" s="21">
        <v>240769</v>
      </c>
      <c r="F7128" s="21" t="str">
        <f>VLOOKUP(D7128, 'Job Emp Table'!D$1:F$2600, 3, FALSE)</f>
        <v>REYNALDO GUTIERREZ ALEJANDRE</v>
      </c>
      <c r="G7128" s="21" t="s">
        <v>6019</v>
      </c>
      <c r="H7128" s="21" t="s">
        <v>6108</v>
      </c>
      <c r="I7128" s="22">
        <v>45738</v>
      </c>
      <c r="J7128" s="21">
        <v>4.5999999999999996</v>
      </c>
      <c r="K7128" s="29"/>
      <c r="L7128" s="30" t="str">
        <f>IFERROR(VLOOKUP($H7128,JOBS!$C:$E,2,FALSE),"")</f>
        <v/>
      </c>
      <c r="M7128" s="27" t="str">
        <f>IFERROR(VLOOKUP($L7128,JOBS!$A:$B,2,FALSE),"")</f>
        <v/>
      </c>
    </row>
    <row r="7129" spans="1:16" x14ac:dyDescent="0.25">
      <c r="A7129" s="21" t="s">
        <v>5566</v>
      </c>
      <c r="B7129" s="21" t="s">
        <v>5564</v>
      </c>
      <c r="C7129" s="21" t="s">
        <v>5566</v>
      </c>
      <c r="D7129" s="21" t="s">
        <v>5665</v>
      </c>
      <c r="E7129" s="21">
        <v>240769</v>
      </c>
      <c r="F7129" s="21" t="str">
        <f>VLOOKUP(D7129, 'Job Emp Table'!D$1:F$2600, 3, FALSE)</f>
        <v>REYNALDO GUTIERREZ ALEJANDRE</v>
      </c>
      <c r="G7129" s="21" t="s">
        <v>6018</v>
      </c>
      <c r="H7129" s="21" t="s">
        <v>5914</v>
      </c>
      <c r="I7129" s="22">
        <v>45735</v>
      </c>
      <c r="J7129" s="21">
        <v>1.7</v>
      </c>
      <c r="K7129" s="29"/>
      <c r="L7129" s="30" t="str">
        <f>IFERROR(VLOOKUP($H7129,JOBS!$C:$E,2,FALSE),"")</f>
        <v/>
      </c>
      <c r="M7129" s="27" t="str">
        <f>IFERROR(VLOOKUP($L7129,JOBS!$A:$B,2,FALSE),"")</f>
        <v/>
      </c>
    </row>
    <row r="7130" spans="1:16" x14ac:dyDescent="0.25">
      <c r="A7130" s="21" t="s">
        <v>5566</v>
      </c>
      <c r="B7130" s="21" t="s">
        <v>5564</v>
      </c>
      <c r="C7130" s="21" t="s">
        <v>5566</v>
      </c>
      <c r="D7130" s="21" t="s">
        <v>5665</v>
      </c>
      <c r="E7130" s="21">
        <v>240769</v>
      </c>
      <c r="F7130" s="21" t="str">
        <f>VLOOKUP(D7130, 'Job Emp Table'!D$1:F$2600, 3, FALSE)</f>
        <v>REYNALDO GUTIERREZ ALEJANDRE</v>
      </c>
      <c r="G7130" s="21" t="s">
        <v>6019</v>
      </c>
      <c r="H7130" s="21" t="s">
        <v>5914</v>
      </c>
      <c r="I7130" s="22">
        <v>45735</v>
      </c>
      <c r="J7130" s="21">
        <v>3.3</v>
      </c>
      <c r="K7130" s="29"/>
      <c r="L7130" s="30" t="str">
        <f>IFERROR(VLOOKUP($H7130,JOBS!$C:$E,2,FALSE),"")</f>
        <v/>
      </c>
      <c r="M7130" s="27" t="str">
        <f>IFERROR(VLOOKUP($L7130,JOBS!$A:$B,2,FALSE),"")</f>
        <v/>
      </c>
    </row>
    <row r="7131" spans="1:16" x14ac:dyDescent="0.25">
      <c r="A7131" s="21" t="s">
        <v>5566</v>
      </c>
      <c r="B7131" s="21" t="s">
        <v>5564</v>
      </c>
      <c r="C7131" s="21" t="s">
        <v>5566</v>
      </c>
      <c r="D7131" s="21" t="s">
        <v>5665</v>
      </c>
      <c r="E7131" s="21">
        <v>240769</v>
      </c>
      <c r="F7131" s="21" t="str">
        <f>VLOOKUP(D7131, 'Job Emp Table'!D$1:F$2600, 3, FALSE)</f>
        <v>REYNALDO GUTIERREZ ALEJANDRE</v>
      </c>
      <c r="G7131" s="21" t="s">
        <v>6018</v>
      </c>
      <c r="H7131" s="21" t="s">
        <v>6130</v>
      </c>
      <c r="I7131" s="22">
        <v>45735</v>
      </c>
      <c r="J7131" s="21">
        <v>1.6</v>
      </c>
      <c r="K7131" s="29"/>
      <c r="L7131" s="30" t="str">
        <f>IFERROR(VLOOKUP($H7131,JOBS!$C:$E,2,FALSE),"")</f>
        <v/>
      </c>
      <c r="M7131" s="27" t="str">
        <f>IFERROR(VLOOKUP($L7131,JOBS!$A:$B,2,FALSE),"")</f>
        <v/>
      </c>
    </row>
    <row r="7132" spans="1:16" x14ac:dyDescent="0.25">
      <c r="A7132" s="21" t="s">
        <v>5566</v>
      </c>
      <c r="B7132" s="21" t="s">
        <v>5564</v>
      </c>
      <c r="C7132" s="21" t="s">
        <v>5566</v>
      </c>
      <c r="D7132" s="21" t="s">
        <v>5665</v>
      </c>
      <c r="E7132" s="21">
        <v>240769</v>
      </c>
      <c r="F7132" s="21" t="str">
        <f>VLOOKUP(D7132, 'Job Emp Table'!D$1:F$2600, 3, FALSE)</f>
        <v>REYNALDO GUTIERREZ ALEJANDRE</v>
      </c>
      <c r="G7132" s="21" t="s">
        <v>6019</v>
      </c>
      <c r="H7132" s="21" t="s">
        <v>6130</v>
      </c>
      <c r="I7132" s="22">
        <v>45735</v>
      </c>
      <c r="J7132" s="21">
        <v>3.4</v>
      </c>
      <c r="K7132" s="29"/>
      <c r="L7132" s="30" t="str">
        <f>IFERROR(VLOOKUP($H7132,JOBS!$C:$E,2,FALSE),"")</f>
        <v/>
      </c>
      <c r="M7132" s="27" t="str">
        <f>IFERROR(VLOOKUP($L7132,JOBS!$A:$B,2,FALSE),"")</f>
        <v/>
      </c>
    </row>
    <row r="7133" spans="1:16" x14ac:dyDescent="0.25">
      <c r="A7133" s="21" t="s">
        <v>5566</v>
      </c>
      <c r="B7133" s="21" t="s">
        <v>5564</v>
      </c>
      <c r="C7133" s="21" t="s">
        <v>5566</v>
      </c>
      <c r="D7133" s="21" t="s">
        <v>5665</v>
      </c>
      <c r="E7133" s="21">
        <v>240769</v>
      </c>
      <c r="F7133" s="21" t="str">
        <f>VLOOKUP(D7133, 'Job Emp Table'!D$1:F$2600, 3, FALSE)</f>
        <v>REYNALDO GUTIERREZ ALEJANDRE</v>
      </c>
      <c r="G7133" s="21" t="s">
        <v>6018</v>
      </c>
      <c r="H7133" s="21" t="s">
        <v>5932</v>
      </c>
      <c r="I7133" s="22">
        <v>45736</v>
      </c>
      <c r="J7133" s="21">
        <v>0.3</v>
      </c>
      <c r="K7133" s="29"/>
      <c r="L7133" s="30" t="str">
        <f>IFERROR(VLOOKUP($H7133,JOBS!$C:$E,2,FALSE),"")</f>
        <v/>
      </c>
      <c r="M7133" s="27" t="str">
        <f>IFERROR(VLOOKUP($L7133,JOBS!$A:$B,2,FALSE),"")</f>
        <v/>
      </c>
    </row>
    <row r="7134" spans="1:16" x14ac:dyDescent="0.25">
      <c r="A7134" s="21" t="s">
        <v>5566</v>
      </c>
      <c r="B7134" s="21" t="s">
        <v>5564</v>
      </c>
      <c r="C7134" s="21" t="s">
        <v>5566</v>
      </c>
      <c r="D7134" s="21" t="s">
        <v>5665</v>
      </c>
      <c r="E7134" s="21">
        <v>240769</v>
      </c>
      <c r="F7134" s="21" t="str">
        <f>VLOOKUP(D7134, 'Job Emp Table'!D$1:F$2600, 3, FALSE)</f>
        <v>REYNALDO GUTIERREZ ALEJANDRE</v>
      </c>
      <c r="G7134" s="21" t="s">
        <v>6019</v>
      </c>
      <c r="H7134" s="21" t="s">
        <v>5932</v>
      </c>
      <c r="I7134" s="22">
        <v>45736</v>
      </c>
      <c r="J7134" s="21">
        <v>0.7</v>
      </c>
      <c r="K7134" s="29"/>
      <c r="L7134" s="30" t="str">
        <f>IFERROR(VLOOKUP($H7134,JOBS!$C:$E,2,FALSE),"")</f>
        <v/>
      </c>
      <c r="M7134" s="27" t="str">
        <f>IFERROR(VLOOKUP($L7134,JOBS!$A:$B,2,FALSE),"")</f>
        <v/>
      </c>
    </row>
    <row r="7135" spans="1:16" x14ac:dyDescent="0.25">
      <c r="A7135" s="21" t="s">
        <v>5566</v>
      </c>
      <c r="B7135" s="21" t="s">
        <v>5564</v>
      </c>
      <c r="C7135" s="21" t="s">
        <v>5566</v>
      </c>
      <c r="D7135" s="21" t="s">
        <v>5665</v>
      </c>
      <c r="E7135" s="21">
        <v>240769</v>
      </c>
      <c r="F7135" s="21" t="str">
        <f>VLOOKUP(D7135, 'Job Emp Table'!D$1:F$2600, 3, FALSE)</f>
        <v>REYNALDO GUTIERREZ ALEJANDRE</v>
      </c>
      <c r="G7135" s="21" t="s">
        <v>6018</v>
      </c>
      <c r="H7135" s="21" t="s">
        <v>5914</v>
      </c>
      <c r="I7135" s="22">
        <v>45736</v>
      </c>
      <c r="J7135" s="21">
        <v>2.1</v>
      </c>
      <c r="K7135" s="29"/>
      <c r="L7135" s="30" t="str">
        <f>IFERROR(VLOOKUP($H7135,JOBS!$C:$E,2,FALSE),"")</f>
        <v/>
      </c>
      <c r="M7135" s="27" t="str">
        <f>IFERROR(VLOOKUP($L7135,JOBS!$A:$B,2,FALSE),"")</f>
        <v/>
      </c>
    </row>
    <row r="7136" spans="1:16" x14ac:dyDescent="0.25">
      <c r="A7136" s="21" t="s">
        <v>5566</v>
      </c>
      <c r="B7136" s="21" t="s">
        <v>5564</v>
      </c>
      <c r="C7136" s="21" t="s">
        <v>5566</v>
      </c>
      <c r="D7136" s="21" t="s">
        <v>5665</v>
      </c>
      <c r="E7136" s="21">
        <v>240769</v>
      </c>
      <c r="F7136" s="21" t="str">
        <f>VLOOKUP(D7136, 'Job Emp Table'!D$1:F$2600, 3, FALSE)</f>
        <v>REYNALDO GUTIERREZ ALEJANDRE</v>
      </c>
      <c r="G7136" s="21" t="s">
        <v>6019</v>
      </c>
      <c r="H7136" s="21" t="s">
        <v>5914</v>
      </c>
      <c r="I7136" s="22">
        <v>45736</v>
      </c>
      <c r="J7136" s="21">
        <v>3.9</v>
      </c>
      <c r="K7136" s="29"/>
      <c r="L7136" s="30" t="str">
        <f>IFERROR(VLOOKUP($H7136,JOBS!$C:$E,2,FALSE),"")</f>
        <v/>
      </c>
      <c r="M7136" s="27" t="str">
        <f>IFERROR(VLOOKUP($L7136,JOBS!$A:$B,2,FALSE),"")</f>
        <v/>
      </c>
    </row>
    <row r="7137" spans="1:13" x14ac:dyDescent="0.25">
      <c r="A7137" s="21" t="s">
        <v>5566</v>
      </c>
      <c r="B7137" s="21" t="s">
        <v>5564</v>
      </c>
      <c r="C7137" s="21" t="s">
        <v>5566</v>
      </c>
      <c r="D7137" s="21" t="s">
        <v>5665</v>
      </c>
      <c r="E7137" s="21">
        <v>240769</v>
      </c>
      <c r="F7137" s="21" t="str">
        <f>VLOOKUP(D7137, 'Job Emp Table'!D$1:F$2600, 3, FALSE)</f>
        <v>REYNALDO GUTIERREZ ALEJANDRE</v>
      </c>
      <c r="G7137" s="21" t="s">
        <v>6018</v>
      </c>
      <c r="H7137" s="21" t="s">
        <v>6130</v>
      </c>
      <c r="I7137" s="22">
        <v>45736</v>
      </c>
      <c r="J7137" s="21">
        <v>1.3</v>
      </c>
      <c r="K7137" s="29"/>
      <c r="L7137" s="30" t="str">
        <f>IFERROR(VLOOKUP($H7137,JOBS!$C:$E,2,FALSE),"")</f>
        <v/>
      </c>
      <c r="M7137" s="27" t="str">
        <f>IFERROR(VLOOKUP($L7137,JOBS!$A:$B,2,FALSE),"")</f>
        <v/>
      </c>
    </row>
    <row r="7138" spans="1:13" x14ac:dyDescent="0.25">
      <c r="A7138" s="21" t="s">
        <v>5566</v>
      </c>
      <c r="B7138" s="21" t="s">
        <v>5564</v>
      </c>
      <c r="C7138" s="21" t="s">
        <v>5566</v>
      </c>
      <c r="D7138" s="21" t="s">
        <v>5665</v>
      </c>
      <c r="E7138" s="21">
        <v>240769</v>
      </c>
      <c r="F7138" s="21" t="str">
        <f>VLOOKUP(D7138, 'Job Emp Table'!D$1:F$2600, 3, FALSE)</f>
        <v>REYNALDO GUTIERREZ ALEJANDRE</v>
      </c>
      <c r="G7138" s="21" t="s">
        <v>6019</v>
      </c>
      <c r="H7138" s="21" t="s">
        <v>6130</v>
      </c>
      <c r="I7138" s="22">
        <v>45736</v>
      </c>
      <c r="J7138" s="21">
        <v>2.7</v>
      </c>
      <c r="K7138" s="29"/>
      <c r="L7138" s="30" t="str">
        <f>IFERROR(VLOOKUP($H7138,JOBS!$C:$E,2,FALSE),"")</f>
        <v/>
      </c>
      <c r="M7138" s="27" t="str">
        <f>IFERROR(VLOOKUP($L7138,JOBS!$A:$B,2,FALSE),"")</f>
        <v/>
      </c>
    </row>
    <row r="7139" spans="1:13" x14ac:dyDescent="0.25">
      <c r="A7139" s="21" t="s">
        <v>2826</v>
      </c>
      <c r="B7139" s="21" t="s">
        <v>2814</v>
      </c>
      <c r="C7139" s="21" t="s">
        <v>2826</v>
      </c>
      <c r="D7139" s="21" t="s">
        <v>3082</v>
      </c>
      <c r="E7139" s="21">
        <v>820001</v>
      </c>
      <c r="F7139" s="21" t="str">
        <f>VLOOKUP(D7139, 'Job Emp Table'!D$1:F$2600, 3, FALSE)</f>
        <v>Matthew Hallman</v>
      </c>
      <c r="G7139" s="21" t="s">
        <v>6017</v>
      </c>
      <c r="H7139" s="21" t="s">
        <v>6109</v>
      </c>
      <c r="I7139" s="22">
        <v>45719</v>
      </c>
      <c r="J7139" s="21">
        <v>8</v>
      </c>
      <c r="K7139" s="29"/>
      <c r="L7139" s="30" t="str">
        <f>IFERROR(VLOOKUP($H7139,JOBS!$C:$E,2,FALSE),"")</f>
        <v/>
      </c>
      <c r="M7139" s="27" t="str">
        <f>IFERROR(VLOOKUP($L7139,JOBS!$A:$B,2,FALSE),"")</f>
        <v/>
      </c>
    </row>
    <row r="7140" spans="1:13" x14ac:dyDescent="0.25">
      <c r="A7140" s="21" t="s">
        <v>2826</v>
      </c>
      <c r="B7140" s="21" t="s">
        <v>2814</v>
      </c>
      <c r="C7140" s="21" t="s">
        <v>2826</v>
      </c>
      <c r="D7140" s="21" t="s">
        <v>3082</v>
      </c>
      <c r="E7140" s="21">
        <v>820001</v>
      </c>
      <c r="F7140" s="21" t="str">
        <f>VLOOKUP(D7140, 'Job Emp Table'!D$1:F$2600, 3, FALSE)</f>
        <v>Matthew Hallman</v>
      </c>
      <c r="G7140" s="21" t="s">
        <v>6017</v>
      </c>
      <c r="H7140" s="21" t="s">
        <v>6109</v>
      </c>
      <c r="I7140" s="22">
        <v>45720</v>
      </c>
      <c r="J7140" s="21">
        <v>8</v>
      </c>
      <c r="K7140" s="29"/>
      <c r="L7140" s="30" t="str">
        <f>IFERROR(VLOOKUP($H7140,JOBS!$C:$E,2,FALSE),"")</f>
        <v/>
      </c>
      <c r="M7140" s="27" t="str">
        <f>IFERROR(VLOOKUP($L7140,JOBS!$A:$B,2,FALSE),"")</f>
        <v/>
      </c>
    </row>
    <row r="7141" spans="1:13" x14ac:dyDescent="0.25">
      <c r="A7141" s="21" t="s">
        <v>2826</v>
      </c>
      <c r="B7141" s="21" t="s">
        <v>2814</v>
      </c>
      <c r="C7141" s="21" t="s">
        <v>2826</v>
      </c>
      <c r="D7141" s="21" t="s">
        <v>3082</v>
      </c>
      <c r="E7141" s="21">
        <v>820001</v>
      </c>
      <c r="F7141" s="21" t="str">
        <f>VLOOKUP(D7141, 'Job Emp Table'!D$1:F$2600, 3, FALSE)</f>
        <v>Matthew Hallman</v>
      </c>
      <c r="G7141" s="21" t="s">
        <v>6017</v>
      </c>
      <c r="H7141" s="21" t="s">
        <v>6109</v>
      </c>
      <c r="I7141" s="22">
        <v>45721</v>
      </c>
      <c r="J7141" s="21">
        <v>8</v>
      </c>
      <c r="K7141" s="29"/>
      <c r="L7141" s="30" t="str">
        <f>IFERROR(VLOOKUP($H7141,JOBS!$C:$E,2,FALSE),"")</f>
        <v/>
      </c>
      <c r="M7141" s="27" t="str">
        <f>IFERROR(VLOOKUP($L7141,JOBS!$A:$B,2,FALSE),"")</f>
        <v/>
      </c>
    </row>
    <row r="7142" spans="1:13" x14ac:dyDescent="0.25">
      <c r="A7142" s="21" t="s">
        <v>2826</v>
      </c>
      <c r="B7142" s="21" t="s">
        <v>2814</v>
      </c>
      <c r="C7142" s="21" t="s">
        <v>2826</v>
      </c>
      <c r="D7142" s="21" t="s">
        <v>3082</v>
      </c>
      <c r="E7142" s="21">
        <v>820001</v>
      </c>
      <c r="F7142" s="21" t="str">
        <f>VLOOKUP(D7142, 'Job Emp Table'!D$1:F$2600, 3, FALSE)</f>
        <v>Matthew Hallman</v>
      </c>
      <c r="G7142" s="21" t="s">
        <v>6017</v>
      </c>
      <c r="H7142" s="21" t="s">
        <v>6109</v>
      </c>
      <c r="I7142" s="22">
        <v>45722</v>
      </c>
      <c r="J7142" s="21">
        <v>8</v>
      </c>
      <c r="K7142" s="29"/>
      <c r="L7142" s="30" t="str">
        <f>IFERROR(VLOOKUP($H7142,JOBS!$C:$E,2,FALSE),"")</f>
        <v/>
      </c>
      <c r="M7142" s="27" t="str">
        <f>IFERROR(VLOOKUP($L7142,JOBS!$A:$B,2,FALSE),"")</f>
        <v/>
      </c>
    </row>
    <row r="7143" spans="1:13" x14ac:dyDescent="0.25">
      <c r="A7143" s="21" t="s">
        <v>2826</v>
      </c>
      <c r="B7143" s="21" t="s">
        <v>2814</v>
      </c>
      <c r="C7143" s="21" t="s">
        <v>2826</v>
      </c>
      <c r="D7143" s="21" t="s">
        <v>3082</v>
      </c>
      <c r="E7143" s="21">
        <v>820001</v>
      </c>
      <c r="F7143" s="21" t="str">
        <f>VLOOKUP(D7143, 'Job Emp Table'!D$1:F$2600, 3, FALSE)</f>
        <v>Matthew Hallman</v>
      </c>
      <c r="G7143" s="21" t="s">
        <v>6017</v>
      </c>
      <c r="H7143" s="21" t="s">
        <v>6109</v>
      </c>
      <c r="I7143" s="22">
        <v>45723</v>
      </c>
      <c r="J7143" s="21">
        <v>8</v>
      </c>
      <c r="K7143" s="29"/>
      <c r="L7143" s="30" t="str">
        <f>IFERROR(VLOOKUP($H7143,JOBS!$C:$E,2,FALSE),"")</f>
        <v/>
      </c>
      <c r="M7143" s="27" t="str">
        <f>IFERROR(VLOOKUP($L7143,JOBS!$A:$B,2,FALSE),"")</f>
        <v/>
      </c>
    </row>
    <row r="7144" spans="1:13" x14ac:dyDescent="0.25">
      <c r="A7144" s="21" t="s">
        <v>2826</v>
      </c>
      <c r="B7144" s="21" t="s">
        <v>2814</v>
      </c>
      <c r="C7144" s="21" t="s">
        <v>2826</v>
      </c>
      <c r="D7144" s="21" t="s">
        <v>3082</v>
      </c>
      <c r="E7144" s="21">
        <v>820001</v>
      </c>
      <c r="F7144" s="21" t="str">
        <f>VLOOKUP(D7144, 'Job Emp Table'!D$1:F$2600, 3, FALSE)</f>
        <v>Matthew Hallman</v>
      </c>
      <c r="G7144" s="21" t="s">
        <v>6017</v>
      </c>
      <c r="H7144" s="21" t="s">
        <v>6109</v>
      </c>
      <c r="I7144" s="22">
        <v>45726</v>
      </c>
      <c r="J7144" s="21">
        <v>8</v>
      </c>
      <c r="K7144" s="29"/>
      <c r="L7144" s="30" t="str">
        <f>IFERROR(VLOOKUP($H7144,JOBS!$C:$E,2,FALSE),"")</f>
        <v/>
      </c>
      <c r="M7144" s="27" t="str">
        <f>IFERROR(VLOOKUP($L7144,JOBS!$A:$B,2,FALSE),"")</f>
        <v/>
      </c>
    </row>
    <row r="7145" spans="1:13" x14ac:dyDescent="0.25">
      <c r="A7145" s="21" t="s">
        <v>2826</v>
      </c>
      <c r="B7145" s="21" t="s">
        <v>2814</v>
      </c>
      <c r="C7145" s="21" t="s">
        <v>2826</v>
      </c>
      <c r="D7145" s="21" t="s">
        <v>3082</v>
      </c>
      <c r="E7145" s="21">
        <v>820001</v>
      </c>
      <c r="F7145" s="21" t="str">
        <f>VLOOKUP(D7145, 'Job Emp Table'!D$1:F$2600, 3, FALSE)</f>
        <v>Matthew Hallman</v>
      </c>
      <c r="G7145" s="21" t="s">
        <v>6017</v>
      </c>
      <c r="H7145" s="21" t="s">
        <v>6109</v>
      </c>
      <c r="I7145" s="22">
        <v>45727</v>
      </c>
      <c r="J7145" s="21">
        <v>8</v>
      </c>
      <c r="K7145" s="29"/>
      <c r="L7145" s="30" t="str">
        <f>IFERROR(VLOOKUP($H7145,JOBS!$C:$E,2,FALSE),"")</f>
        <v/>
      </c>
      <c r="M7145" s="27" t="str">
        <f>IFERROR(VLOOKUP($L7145,JOBS!$A:$B,2,FALSE),"")</f>
        <v/>
      </c>
    </row>
    <row r="7146" spans="1:13" x14ac:dyDescent="0.25">
      <c r="A7146" s="21" t="s">
        <v>2826</v>
      </c>
      <c r="B7146" s="21" t="s">
        <v>2814</v>
      </c>
      <c r="C7146" s="21" t="s">
        <v>2826</v>
      </c>
      <c r="D7146" s="21" t="s">
        <v>3082</v>
      </c>
      <c r="E7146" s="21">
        <v>820001</v>
      </c>
      <c r="F7146" s="21" t="str">
        <f>VLOOKUP(D7146, 'Job Emp Table'!D$1:F$2600, 3, FALSE)</f>
        <v>Matthew Hallman</v>
      </c>
      <c r="G7146" s="21" t="s">
        <v>6017</v>
      </c>
      <c r="H7146" s="21" t="s">
        <v>6109</v>
      </c>
      <c r="I7146" s="22">
        <v>45728</v>
      </c>
      <c r="J7146" s="21">
        <v>8</v>
      </c>
      <c r="K7146" s="29"/>
      <c r="L7146" s="30" t="str">
        <f>IFERROR(VLOOKUP($H7146,JOBS!$C:$E,2,FALSE),"")</f>
        <v/>
      </c>
      <c r="M7146" s="27" t="str">
        <f>IFERROR(VLOOKUP($L7146,JOBS!$A:$B,2,FALSE),"")</f>
        <v/>
      </c>
    </row>
    <row r="7147" spans="1:13" x14ac:dyDescent="0.25">
      <c r="A7147" s="21" t="s">
        <v>2826</v>
      </c>
      <c r="B7147" s="21" t="s">
        <v>2814</v>
      </c>
      <c r="C7147" s="21" t="s">
        <v>2826</v>
      </c>
      <c r="D7147" s="21" t="s">
        <v>3082</v>
      </c>
      <c r="E7147" s="21">
        <v>820001</v>
      </c>
      <c r="F7147" s="21" t="str">
        <f>VLOOKUP(D7147, 'Job Emp Table'!D$1:F$2600, 3, FALSE)</f>
        <v>Matthew Hallman</v>
      </c>
      <c r="G7147" s="21" t="s">
        <v>6017</v>
      </c>
      <c r="H7147" s="21" t="s">
        <v>6109</v>
      </c>
      <c r="I7147" s="22">
        <v>45729</v>
      </c>
      <c r="J7147" s="21">
        <v>8</v>
      </c>
      <c r="K7147" s="29"/>
      <c r="L7147" s="30" t="str">
        <f>IFERROR(VLOOKUP($H7147,JOBS!$C:$E,2,FALSE),"")</f>
        <v/>
      </c>
      <c r="M7147" s="27" t="str">
        <f>IFERROR(VLOOKUP($L7147,JOBS!$A:$B,2,FALSE),"")</f>
        <v/>
      </c>
    </row>
    <row r="7148" spans="1:13" x14ac:dyDescent="0.25">
      <c r="A7148" s="21" t="s">
        <v>2826</v>
      </c>
      <c r="B7148" s="21" t="s">
        <v>2814</v>
      </c>
      <c r="C7148" s="21" t="s">
        <v>2826</v>
      </c>
      <c r="D7148" s="21" t="s">
        <v>3082</v>
      </c>
      <c r="E7148" s="21">
        <v>820001</v>
      </c>
      <c r="F7148" s="21" t="str">
        <f>VLOOKUP(D7148, 'Job Emp Table'!D$1:F$2600, 3, FALSE)</f>
        <v>Matthew Hallman</v>
      </c>
      <c r="G7148" s="21" t="s">
        <v>6017</v>
      </c>
      <c r="H7148" s="21" t="s">
        <v>6109</v>
      </c>
      <c r="I7148" s="22">
        <v>45730</v>
      </c>
      <c r="J7148" s="21">
        <v>8</v>
      </c>
      <c r="K7148" s="29"/>
      <c r="L7148" s="30" t="str">
        <f>IFERROR(VLOOKUP($H7148,JOBS!$C:$E,2,FALSE),"")</f>
        <v/>
      </c>
      <c r="M7148" s="27" t="str">
        <f>IFERROR(VLOOKUP($L7148,JOBS!$A:$B,2,FALSE),"")</f>
        <v/>
      </c>
    </row>
    <row r="7149" spans="1:13" x14ac:dyDescent="0.25">
      <c r="A7149" s="21" t="s">
        <v>2826</v>
      </c>
      <c r="B7149" s="21" t="s">
        <v>2814</v>
      </c>
      <c r="C7149" s="21" t="s">
        <v>2826</v>
      </c>
      <c r="D7149" s="21" t="s">
        <v>3082</v>
      </c>
      <c r="E7149" s="21">
        <v>820001</v>
      </c>
      <c r="F7149" s="21" t="str">
        <f>VLOOKUP(D7149, 'Job Emp Table'!D$1:F$2600, 3, FALSE)</f>
        <v>Matthew Hallman</v>
      </c>
      <c r="G7149" s="21" t="s">
        <v>6017</v>
      </c>
      <c r="H7149" s="21" t="s">
        <v>6109</v>
      </c>
      <c r="I7149" s="22">
        <v>45733</v>
      </c>
      <c r="J7149" s="21">
        <v>9</v>
      </c>
      <c r="K7149" s="29"/>
      <c r="L7149" s="30" t="str">
        <f>IFERROR(VLOOKUP($H7149,JOBS!$C:$E,2,FALSE),"")</f>
        <v/>
      </c>
      <c r="M7149" s="27" t="str">
        <f>IFERROR(VLOOKUP($L7149,JOBS!$A:$B,2,FALSE),"")</f>
        <v/>
      </c>
    </row>
    <row r="7150" spans="1:13" x14ac:dyDescent="0.25">
      <c r="A7150" s="21" t="s">
        <v>2826</v>
      </c>
      <c r="B7150" s="21" t="s">
        <v>2814</v>
      </c>
      <c r="C7150" s="21" t="s">
        <v>2826</v>
      </c>
      <c r="D7150" s="21" t="s">
        <v>3082</v>
      </c>
      <c r="E7150" s="21">
        <v>820001</v>
      </c>
      <c r="F7150" s="21" t="str">
        <f>VLOOKUP(D7150, 'Job Emp Table'!D$1:F$2600, 3, FALSE)</f>
        <v>Matthew Hallman</v>
      </c>
      <c r="G7150" s="21" t="s">
        <v>6017</v>
      </c>
      <c r="H7150" s="21" t="s">
        <v>6109</v>
      </c>
      <c r="I7150" s="22">
        <v>45734</v>
      </c>
      <c r="J7150" s="21">
        <v>8.5</v>
      </c>
      <c r="K7150" s="29"/>
      <c r="L7150" s="30" t="str">
        <f>IFERROR(VLOOKUP($H7150,JOBS!$C:$E,2,FALSE),"")</f>
        <v/>
      </c>
      <c r="M7150" s="27" t="str">
        <f>IFERROR(VLOOKUP($L7150,JOBS!$A:$B,2,FALSE),"")</f>
        <v/>
      </c>
    </row>
    <row r="7151" spans="1:13" x14ac:dyDescent="0.25">
      <c r="A7151" s="21" t="s">
        <v>2826</v>
      </c>
      <c r="B7151" s="21" t="s">
        <v>2814</v>
      </c>
      <c r="C7151" s="21" t="s">
        <v>2826</v>
      </c>
      <c r="D7151" s="21" t="s">
        <v>3082</v>
      </c>
      <c r="E7151" s="21">
        <v>820001</v>
      </c>
      <c r="F7151" s="21" t="str">
        <f>VLOOKUP(D7151, 'Job Emp Table'!D$1:F$2600, 3, FALSE)</f>
        <v>Matthew Hallman</v>
      </c>
      <c r="G7151" s="21" t="s">
        <v>6017</v>
      </c>
      <c r="H7151" s="21" t="s">
        <v>6109</v>
      </c>
      <c r="I7151" s="22">
        <v>45735</v>
      </c>
      <c r="J7151" s="21">
        <v>8</v>
      </c>
      <c r="K7151" s="29"/>
      <c r="L7151" s="30" t="str">
        <f>IFERROR(VLOOKUP($H7151,JOBS!$C:$E,2,FALSE),"")</f>
        <v/>
      </c>
      <c r="M7151" s="27" t="str">
        <f>IFERROR(VLOOKUP($L7151,JOBS!$A:$B,2,FALSE),"")</f>
        <v/>
      </c>
    </row>
    <row r="7152" spans="1:13" x14ac:dyDescent="0.25">
      <c r="A7152" s="21" t="s">
        <v>2826</v>
      </c>
      <c r="B7152" s="21" t="s">
        <v>2814</v>
      </c>
      <c r="C7152" s="21" t="s">
        <v>2826</v>
      </c>
      <c r="D7152" s="21" t="s">
        <v>3082</v>
      </c>
      <c r="E7152" s="21">
        <v>820001</v>
      </c>
      <c r="F7152" s="21" t="str">
        <f>VLOOKUP(D7152, 'Job Emp Table'!D$1:F$2600, 3, FALSE)</f>
        <v>Matthew Hallman</v>
      </c>
      <c r="G7152" s="21" t="s">
        <v>6017</v>
      </c>
      <c r="H7152" s="21" t="s">
        <v>6109</v>
      </c>
      <c r="I7152" s="22">
        <v>45736</v>
      </c>
      <c r="J7152" s="21">
        <v>8</v>
      </c>
      <c r="K7152" s="29"/>
      <c r="L7152" s="30" t="str">
        <f>IFERROR(VLOOKUP($H7152,JOBS!$C:$E,2,FALSE),"")</f>
        <v/>
      </c>
      <c r="M7152" s="27" t="str">
        <f>IFERROR(VLOOKUP($L7152,JOBS!$A:$B,2,FALSE),"")</f>
        <v/>
      </c>
    </row>
    <row r="7153" spans="1:13" x14ac:dyDescent="0.25">
      <c r="A7153" s="21" t="s">
        <v>2826</v>
      </c>
      <c r="B7153" s="21" t="s">
        <v>2814</v>
      </c>
      <c r="C7153" s="21" t="s">
        <v>2826</v>
      </c>
      <c r="D7153" s="21" t="s">
        <v>3082</v>
      </c>
      <c r="E7153" s="21">
        <v>820001</v>
      </c>
      <c r="F7153" s="21" t="str">
        <f>VLOOKUP(D7153, 'Job Emp Table'!D$1:F$2600, 3, FALSE)</f>
        <v>Matthew Hallman</v>
      </c>
      <c r="G7153" s="21" t="s">
        <v>6017</v>
      </c>
      <c r="H7153" s="21" t="s">
        <v>6109</v>
      </c>
      <c r="I7153" s="22">
        <v>45737</v>
      </c>
      <c r="J7153" s="21">
        <v>6.5</v>
      </c>
      <c r="K7153" s="29"/>
      <c r="L7153" s="30" t="str">
        <f>IFERROR(VLOOKUP($H7153,JOBS!$C:$E,2,FALSE),"")</f>
        <v/>
      </c>
      <c r="M7153" s="27" t="str">
        <f>IFERROR(VLOOKUP($L7153,JOBS!$A:$B,2,FALSE),"")</f>
        <v/>
      </c>
    </row>
    <row r="7154" spans="1:13" x14ac:dyDescent="0.25">
      <c r="A7154" s="21" t="s">
        <v>2825</v>
      </c>
      <c r="B7154" s="21" t="s">
        <v>2813</v>
      </c>
      <c r="C7154" s="21" t="s">
        <v>2825</v>
      </c>
      <c r="D7154" s="21" t="s">
        <v>5491</v>
      </c>
      <c r="E7154" s="21">
        <v>230018</v>
      </c>
      <c r="F7154" s="21" t="str">
        <f>VLOOKUP(D7154, 'Job Emp Table'!D$1:F$2600, 3, FALSE)</f>
        <v>MICHAEL HAMMONS</v>
      </c>
      <c r="G7154" s="21" t="s">
        <v>6017</v>
      </c>
      <c r="H7154" s="21" t="s">
        <v>5822</v>
      </c>
      <c r="I7154" s="22">
        <v>45726</v>
      </c>
      <c r="J7154" s="21">
        <v>8</v>
      </c>
      <c r="K7154" s="29"/>
      <c r="L7154" s="30" t="str">
        <f>IFERROR(VLOOKUP($H7154,JOBS!$C:$E,2,FALSE),"")</f>
        <v/>
      </c>
      <c r="M7154" s="27" t="str">
        <f>IFERROR(VLOOKUP($L7154,JOBS!$A:$B,2,FALSE),"")</f>
        <v/>
      </c>
    </row>
    <row r="7155" spans="1:13" x14ac:dyDescent="0.25">
      <c r="A7155" s="21" t="s">
        <v>3985</v>
      </c>
      <c r="B7155" s="21" t="s">
        <v>3981</v>
      </c>
      <c r="C7155" s="21" t="s">
        <v>3985</v>
      </c>
      <c r="D7155" s="21" t="s">
        <v>5491</v>
      </c>
      <c r="E7155" s="21">
        <v>230018</v>
      </c>
      <c r="F7155" s="21" t="str">
        <f>VLOOKUP(D7155, 'Job Emp Table'!D$1:F$2600, 3, FALSE)</f>
        <v>MICHAEL HAMMONS</v>
      </c>
      <c r="G7155" s="21" t="s">
        <v>6017</v>
      </c>
      <c r="H7155" s="21" t="s">
        <v>5822</v>
      </c>
      <c r="I7155" s="22">
        <v>45719</v>
      </c>
      <c r="J7155" s="21">
        <v>8</v>
      </c>
      <c r="K7155" s="29"/>
      <c r="L7155" s="30" t="str">
        <f>IFERROR(VLOOKUP($H7155,JOBS!$C:$E,2,FALSE),"")</f>
        <v/>
      </c>
      <c r="M7155" s="27" t="str">
        <f>IFERROR(VLOOKUP($L7155,JOBS!$A:$B,2,FALSE),"")</f>
        <v/>
      </c>
    </row>
    <row r="7156" spans="1:13" x14ac:dyDescent="0.25">
      <c r="A7156" s="21" t="s">
        <v>2820</v>
      </c>
      <c r="B7156" s="21" t="s">
        <v>2808</v>
      </c>
      <c r="C7156" s="21" t="s">
        <v>2820</v>
      </c>
      <c r="D7156" s="21" t="s">
        <v>5491</v>
      </c>
      <c r="E7156" s="21">
        <v>230018</v>
      </c>
      <c r="F7156" s="21" t="str">
        <f>VLOOKUP(D7156, 'Job Emp Table'!D$1:F$2600, 3, FALSE)</f>
        <v>MICHAEL HAMMONS</v>
      </c>
      <c r="G7156" s="21" t="s">
        <v>6017</v>
      </c>
      <c r="H7156" s="21" t="s">
        <v>5818</v>
      </c>
      <c r="I7156" s="22">
        <v>45720</v>
      </c>
      <c r="J7156" s="21">
        <v>8</v>
      </c>
      <c r="K7156" s="29"/>
      <c r="L7156" s="30" t="str">
        <f>IFERROR(VLOOKUP($H7156,JOBS!$C:$E,2,FALSE),"")</f>
        <v/>
      </c>
      <c r="M7156" s="27" t="str">
        <f>IFERROR(VLOOKUP($L7156,JOBS!$A:$B,2,FALSE),"")</f>
        <v/>
      </c>
    </row>
    <row r="7157" spans="1:13" x14ac:dyDescent="0.25">
      <c r="A7157" s="21" t="s">
        <v>2820</v>
      </c>
      <c r="B7157" s="21" t="s">
        <v>2808</v>
      </c>
      <c r="C7157" s="21" t="s">
        <v>2820</v>
      </c>
      <c r="D7157" s="21" t="s">
        <v>5491</v>
      </c>
      <c r="E7157" s="21">
        <v>230018</v>
      </c>
      <c r="F7157" s="21" t="str">
        <f>VLOOKUP(D7157, 'Job Emp Table'!D$1:F$2600, 3, FALSE)</f>
        <v>MICHAEL HAMMONS</v>
      </c>
      <c r="G7157" s="21" t="s">
        <v>6017</v>
      </c>
      <c r="H7157" s="21" t="s">
        <v>5818</v>
      </c>
      <c r="I7157" s="22">
        <v>45721</v>
      </c>
      <c r="J7157" s="21">
        <v>8</v>
      </c>
      <c r="K7157" s="29"/>
      <c r="L7157" s="30" t="str">
        <f>IFERROR(VLOOKUP($H7157,JOBS!$C:$E,2,FALSE),"")</f>
        <v/>
      </c>
      <c r="M7157" s="27" t="str">
        <f>IFERROR(VLOOKUP($L7157,JOBS!$A:$B,2,FALSE),"")</f>
        <v/>
      </c>
    </row>
    <row r="7158" spans="1:13" x14ac:dyDescent="0.25">
      <c r="A7158" s="21" t="s">
        <v>2820</v>
      </c>
      <c r="B7158" s="21" t="s">
        <v>2808</v>
      </c>
      <c r="C7158" s="21" t="s">
        <v>2820</v>
      </c>
      <c r="D7158" s="21" t="s">
        <v>5491</v>
      </c>
      <c r="E7158" s="21">
        <v>230018</v>
      </c>
      <c r="F7158" s="21" t="str">
        <f>VLOOKUP(D7158, 'Job Emp Table'!D$1:F$2600, 3, FALSE)</f>
        <v>MICHAEL HAMMONS</v>
      </c>
      <c r="G7158" s="21" t="s">
        <v>6017</v>
      </c>
      <c r="H7158" s="21" t="s">
        <v>5814</v>
      </c>
      <c r="I7158" s="22">
        <v>45722</v>
      </c>
      <c r="J7158" s="21">
        <v>8</v>
      </c>
      <c r="K7158" s="29"/>
      <c r="L7158" s="30" t="str">
        <f>IFERROR(VLOOKUP($H7158,JOBS!$C:$E,2,FALSE),"")</f>
        <v/>
      </c>
      <c r="M7158" s="27" t="str">
        <f>IFERROR(VLOOKUP($L7158,JOBS!$A:$B,2,FALSE),"")</f>
        <v/>
      </c>
    </row>
    <row r="7159" spans="1:13" x14ac:dyDescent="0.25">
      <c r="A7159" s="21" t="s">
        <v>2820</v>
      </c>
      <c r="B7159" s="21" t="s">
        <v>2808</v>
      </c>
      <c r="C7159" s="21" t="s">
        <v>2820</v>
      </c>
      <c r="D7159" s="21" t="s">
        <v>5491</v>
      </c>
      <c r="E7159" s="21">
        <v>230018</v>
      </c>
      <c r="F7159" s="21" t="str">
        <f>VLOOKUP(D7159, 'Job Emp Table'!D$1:F$2600, 3, FALSE)</f>
        <v>MICHAEL HAMMONS</v>
      </c>
      <c r="G7159" s="21" t="s">
        <v>6017</v>
      </c>
      <c r="H7159" s="21" t="s">
        <v>5814</v>
      </c>
      <c r="I7159" s="22">
        <v>45723</v>
      </c>
      <c r="J7159" s="21">
        <v>8</v>
      </c>
      <c r="K7159" s="29"/>
      <c r="L7159" s="30" t="str">
        <f>IFERROR(VLOOKUP($H7159,JOBS!$C:$E,2,FALSE),"")</f>
        <v/>
      </c>
      <c r="M7159" s="27" t="str">
        <f>IFERROR(VLOOKUP($L7159,JOBS!$A:$B,2,FALSE),"")</f>
        <v/>
      </c>
    </row>
    <row r="7160" spans="1:13" x14ac:dyDescent="0.25">
      <c r="A7160" s="21" t="s">
        <v>2820</v>
      </c>
      <c r="B7160" s="21" t="s">
        <v>2808</v>
      </c>
      <c r="C7160" s="21" t="s">
        <v>2820</v>
      </c>
      <c r="D7160" s="21" t="s">
        <v>5491</v>
      </c>
      <c r="E7160" s="21">
        <v>230018</v>
      </c>
      <c r="F7160" s="21" t="str">
        <f>VLOOKUP(D7160, 'Job Emp Table'!D$1:F$2600, 3, FALSE)</f>
        <v>MICHAEL HAMMONS</v>
      </c>
      <c r="G7160" s="21" t="s">
        <v>6017</v>
      </c>
      <c r="H7160" s="21" t="s">
        <v>5825</v>
      </c>
      <c r="I7160" s="22">
        <v>45727</v>
      </c>
      <c r="J7160" s="21">
        <v>8</v>
      </c>
      <c r="K7160" s="29"/>
      <c r="L7160" s="30" t="str">
        <f>IFERROR(VLOOKUP($H7160,JOBS!$C:$E,2,FALSE),"")</f>
        <v/>
      </c>
      <c r="M7160" s="27" t="str">
        <f>IFERROR(VLOOKUP($L7160,JOBS!$A:$B,2,FALSE),"")</f>
        <v/>
      </c>
    </row>
    <row r="7161" spans="1:13" x14ac:dyDescent="0.25">
      <c r="A7161" s="21" t="s">
        <v>2820</v>
      </c>
      <c r="B7161" s="21" t="s">
        <v>2808</v>
      </c>
      <c r="C7161" s="21" t="s">
        <v>2820</v>
      </c>
      <c r="D7161" s="21" t="s">
        <v>5491</v>
      </c>
      <c r="E7161" s="21">
        <v>230018</v>
      </c>
      <c r="F7161" s="21" t="str">
        <f>VLOOKUP(D7161, 'Job Emp Table'!D$1:F$2600, 3, FALSE)</f>
        <v>MICHAEL HAMMONS</v>
      </c>
      <c r="G7161" s="21" t="s">
        <v>6017</v>
      </c>
      <c r="H7161" s="21" t="s">
        <v>5826</v>
      </c>
      <c r="I7161" s="22">
        <v>45728</v>
      </c>
      <c r="J7161" s="21">
        <v>8</v>
      </c>
      <c r="K7161" s="29"/>
      <c r="L7161" s="30" t="str">
        <f>IFERROR(VLOOKUP($H7161,JOBS!$C:$E,2,FALSE),"")</f>
        <v/>
      </c>
      <c r="M7161" s="27" t="str">
        <f>IFERROR(VLOOKUP($L7161,JOBS!$A:$B,2,FALSE),"")</f>
        <v/>
      </c>
    </row>
    <row r="7162" spans="1:13" x14ac:dyDescent="0.25">
      <c r="A7162" s="21" t="s">
        <v>2820</v>
      </c>
      <c r="B7162" s="21" t="s">
        <v>2808</v>
      </c>
      <c r="C7162" s="21" t="s">
        <v>2820</v>
      </c>
      <c r="D7162" s="21" t="s">
        <v>5491</v>
      </c>
      <c r="E7162" s="21">
        <v>230018</v>
      </c>
      <c r="F7162" s="21" t="str">
        <f>VLOOKUP(D7162, 'Job Emp Table'!D$1:F$2600, 3, FALSE)</f>
        <v>MICHAEL HAMMONS</v>
      </c>
      <c r="G7162" s="21" t="s">
        <v>6017</v>
      </c>
      <c r="H7162" s="21" t="s">
        <v>5826</v>
      </c>
      <c r="I7162" s="22">
        <v>45729</v>
      </c>
      <c r="J7162" s="21">
        <v>8</v>
      </c>
      <c r="K7162" s="29"/>
      <c r="L7162" s="30" t="str">
        <f>IFERROR(VLOOKUP($H7162,JOBS!$C:$E,2,FALSE),"")</f>
        <v/>
      </c>
      <c r="M7162" s="27" t="str">
        <f>IFERROR(VLOOKUP($L7162,JOBS!$A:$B,2,FALSE),"")</f>
        <v/>
      </c>
    </row>
    <row r="7163" spans="1:13" x14ac:dyDescent="0.25">
      <c r="A7163" s="21" t="s">
        <v>2820</v>
      </c>
      <c r="B7163" s="21" t="s">
        <v>2808</v>
      </c>
      <c r="C7163" s="21" t="s">
        <v>2820</v>
      </c>
      <c r="D7163" s="21" t="s">
        <v>5491</v>
      </c>
      <c r="E7163" s="21">
        <v>230018</v>
      </c>
      <c r="F7163" s="21" t="str">
        <f>VLOOKUP(D7163, 'Job Emp Table'!D$1:F$2600, 3, FALSE)</f>
        <v>MICHAEL HAMMONS</v>
      </c>
      <c r="G7163" s="21" t="s">
        <v>6017</v>
      </c>
      <c r="H7163" s="21" t="s">
        <v>5826</v>
      </c>
      <c r="I7163" s="22">
        <v>45730</v>
      </c>
      <c r="J7163" s="21">
        <v>8</v>
      </c>
      <c r="K7163" s="29"/>
      <c r="L7163" s="30" t="str">
        <f>IFERROR(VLOOKUP($H7163,JOBS!$C:$E,2,FALSE),"")</f>
        <v/>
      </c>
      <c r="M7163" s="27" t="str">
        <f>IFERROR(VLOOKUP($L7163,JOBS!$A:$B,2,FALSE),"")</f>
        <v/>
      </c>
    </row>
    <row r="7164" spans="1:13" x14ac:dyDescent="0.25">
      <c r="A7164" s="21" t="s">
        <v>2820</v>
      </c>
      <c r="B7164" s="21" t="s">
        <v>2808</v>
      </c>
      <c r="C7164" s="21" t="s">
        <v>2820</v>
      </c>
      <c r="D7164" s="21" t="s">
        <v>5491</v>
      </c>
      <c r="E7164" s="21">
        <v>230018</v>
      </c>
      <c r="F7164" s="21" t="str">
        <f>VLOOKUP(D7164, 'Job Emp Table'!D$1:F$2600, 3, FALSE)</f>
        <v>MICHAEL HAMMONS</v>
      </c>
      <c r="G7164" s="21" t="s">
        <v>6022</v>
      </c>
      <c r="H7164" s="21" t="s">
        <v>5805</v>
      </c>
      <c r="I7164" s="22">
        <v>45733</v>
      </c>
      <c r="J7164" s="21">
        <v>8</v>
      </c>
      <c r="K7164" s="29"/>
      <c r="L7164" s="30" t="str">
        <f>IFERROR(VLOOKUP($H7164,JOBS!$C:$E,2,FALSE),"")</f>
        <v/>
      </c>
      <c r="M7164" s="27" t="str">
        <f>IFERROR(VLOOKUP($L7164,JOBS!$A:$B,2,FALSE),"")</f>
        <v/>
      </c>
    </row>
    <row r="7165" spans="1:13" x14ac:dyDescent="0.25">
      <c r="A7165" s="21" t="s">
        <v>2820</v>
      </c>
      <c r="B7165" s="21" t="s">
        <v>2808</v>
      </c>
      <c r="C7165" s="21" t="s">
        <v>2820</v>
      </c>
      <c r="D7165" s="21" t="s">
        <v>5491</v>
      </c>
      <c r="E7165" s="21">
        <v>230018</v>
      </c>
      <c r="F7165" s="21" t="str">
        <f>VLOOKUP(D7165, 'Job Emp Table'!D$1:F$2600, 3, FALSE)</f>
        <v>MICHAEL HAMMONS</v>
      </c>
      <c r="G7165" s="21" t="s">
        <v>6017</v>
      </c>
      <c r="H7165" s="21" t="s">
        <v>5826</v>
      </c>
      <c r="I7165" s="22">
        <v>45734</v>
      </c>
      <c r="J7165" s="21">
        <v>8</v>
      </c>
      <c r="K7165" s="29"/>
      <c r="L7165" s="30" t="str">
        <f>IFERROR(VLOOKUP($H7165,JOBS!$C:$E,2,FALSE),"")</f>
        <v/>
      </c>
      <c r="M7165" s="27" t="str">
        <f>IFERROR(VLOOKUP($L7165,JOBS!$A:$B,2,FALSE),"")</f>
        <v/>
      </c>
    </row>
    <row r="7166" spans="1:13" x14ac:dyDescent="0.25">
      <c r="A7166" s="21" t="s">
        <v>2820</v>
      </c>
      <c r="B7166" s="21" t="s">
        <v>2808</v>
      </c>
      <c r="C7166" s="21" t="s">
        <v>2820</v>
      </c>
      <c r="D7166" s="21" t="s">
        <v>5491</v>
      </c>
      <c r="E7166" s="21">
        <v>230018</v>
      </c>
      <c r="F7166" s="21" t="str">
        <f>VLOOKUP(D7166, 'Job Emp Table'!D$1:F$2600, 3, FALSE)</f>
        <v>MICHAEL HAMMONS</v>
      </c>
      <c r="G7166" s="21" t="s">
        <v>6017</v>
      </c>
      <c r="H7166" s="21" t="s">
        <v>5826</v>
      </c>
      <c r="I7166" s="22">
        <v>45735</v>
      </c>
      <c r="J7166" s="21">
        <v>8</v>
      </c>
      <c r="K7166" s="29"/>
      <c r="L7166" s="30" t="str">
        <f>IFERROR(VLOOKUP($H7166,JOBS!$C:$E,2,FALSE),"")</f>
        <v/>
      </c>
      <c r="M7166" s="27" t="str">
        <f>IFERROR(VLOOKUP($L7166,JOBS!$A:$B,2,FALSE),"")</f>
        <v/>
      </c>
    </row>
    <row r="7167" spans="1:13" x14ac:dyDescent="0.25">
      <c r="A7167" s="21" t="s">
        <v>2820</v>
      </c>
      <c r="B7167" s="21" t="s">
        <v>2808</v>
      </c>
      <c r="C7167" s="21" t="s">
        <v>2820</v>
      </c>
      <c r="D7167" s="21" t="s">
        <v>5491</v>
      </c>
      <c r="E7167" s="21">
        <v>230018</v>
      </c>
      <c r="F7167" s="21" t="str">
        <f>VLOOKUP(D7167, 'Job Emp Table'!D$1:F$2600, 3, FALSE)</f>
        <v>MICHAEL HAMMONS</v>
      </c>
      <c r="G7167" s="21" t="s">
        <v>6017</v>
      </c>
      <c r="H7167" s="21" t="s">
        <v>5818</v>
      </c>
      <c r="I7167" s="22">
        <v>45736</v>
      </c>
      <c r="J7167" s="21">
        <v>8</v>
      </c>
      <c r="K7167" s="29"/>
      <c r="L7167" s="30" t="str">
        <f>IFERROR(VLOOKUP($H7167,JOBS!$C:$E,2,FALSE),"")</f>
        <v/>
      </c>
      <c r="M7167" s="27" t="str">
        <f>IFERROR(VLOOKUP($L7167,JOBS!$A:$B,2,FALSE),"")</f>
        <v/>
      </c>
    </row>
    <row r="7168" spans="1:13" x14ac:dyDescent="0.25">
      <c r="A7168" s="21" t="s">
        <v>2820</v>
      </c>
      <c r="B7168" s="21" t="s">
        <v>2808</v>
      </c>
      <c r="C7168" s="21" t="s">
        <v>2820</v>
      </c>
      <c r="D7168" s="21" t="s">
        <v>5491</v>
      </c>
      <c r="E7168" s="21">
        <v>230018</v>
      </c>
      <c r="F7168" s="21" t="str">
        <f>VLOOKUP(D7168, 'Job Emp Table'!D$1:F$2600, 3, FALSE)</f>
        <v>MICHAEL HAMMONS</v>
      </c>
      <c r="G7168" s="21" t="s">
        <v>6017</v>
      </c>
      <c r="H7168" s="21" t="s">
        <v>5814</v>
      </c>
      <c r="I7168" s="22">
        <v>45737</v>
      </c>
      <c r="J7168" s="21">
        <v>8</v>
      </c>
      <c r="K7168" s="29"/>
      <c r="L7168" s="30" t="str">
        <f>IFERROR(VLOOKUP($H7168,JOBS!$C:$E,2,FALSE),"")</f>
        <v/>
      </c>
      <c r="M7168" s="27" t="str">
        <f>IFERROR(VLOOKUP($L7168,JOBS!$A:$B,2,FALSE),"")</f>
        <v/>
      </c>
    </row>
    <row r="7169" spans="1:13" x14ac:dyDescent="0.25">
      <c r="A7169" s="21" t="s">
        <v>3569</v>
      </c>
      <c r="B7169" s="21" t="s">
        <v>3566</v>
      </c>
      <c r="C7169" s="21" t="s">
        <v>3569</v>
      </c>
      <c r="D7169" s="21" t="s">
        <v>5997</v>
      </c>
      <c r="E7169" s="21">
        <v>240801</v>
      </c>
      <c r="F7169" s="21" t="str">
        <f>VLOOKUP(D7169, 'Job Emp Table'!D$1:F$2600, 3, FALSE)</f>
        <v>JUSTIN HAMPTON</v>
      </c>
      <c r="G7169" s="21" t="s">
        <v>6017</v>
      </c>
      <c r="H7169" s="21" t="s">
        <v>5810</v>
      </c>
      <c r="I7169" s="22">
        <v>45726</v>
      </c>
      <c r="J7169" s="21">
        <v>8</v>
      </c>
      <c r="K7169" s="29"/>
      <c r="L7169" s="30" t="str">
        <f>IFERROR(VLOOKUP($H7169,JOBS!$C:$E,2,FALSE),"")</f>
        <v/>
      </c>
      <c r="M7169" s="27" t="str">
        <f>IFERROR(VLOOKUP($L7169,JOBS!$A:$B,2,FALSE),"")</f>
        <v/>
      </c>
    </row>
    <row r="7170" spans="1:13" x14ac:dyDescent="0.25">
      <c r="A7170" s="21" t="s">
        <v>3569</v>
      </c>
      <c r="B7170" s="21" t="s">
        <v>3566</v>
      </c>
      <c r="C7170" s="21" t="s">
        <v>3569</v>
      </c>
      <c r="D7170" s="21" t="s">
        <v>5997</v>
      </c>
      <c r="E7170" s="21">
        <v>240801</v>
      </c>
      <c r="F7170" s="21" t="str">
        <f>VLOOKUP(D7170, 'Job Emp Table'!D$1:F$2600, 3, FALSE)</f>
        <v>JUSTIN HAMPTON</v>
      </c>
      <c r="G7170" s="21" t="s">
        <v>6017</v>
      </c>
      <c r="H7170" s="21" t="s">
        <v>5810</v>
      </c>
      <c r="I7170" s="22">
        <v>45727</v>
      </c>
      <c r="J7170" s="21">
        <v>4</v>
      </c>
      <c r="K7170" s="29"/>
      <c r="L7170" s="30" t="str">
        <f>IFERROR(VLOOKUP($H7170,JOBS!$C:$E,2,FALSE),"")</f>
        <v/>
      </c>
      <c r="M7170" s="27" t="str">
        <f>IFERROR(VLOOKUP($L7170,JOBS!$A:$B,2,FALSE),"")</f>
        <v/>
      </c>
    </row>
    <row r="7171" spans="1:13" x14ac:dyDescent="0.25">
      <c r="A7171" s="21" t="s">
        <v>3569</v>
      </c>
      <c r="B7171" s="21" t="s">
        <v>3566</v>
      </c>
      <c r="C7171" s="21" t="s">
        <v>3569</v>
      </c>
      <c r="D7171" s="21" t="s">
        <v>5997</v>
      </c>
      <c r="E7171" s="21">
        <v>240801</v>
      </c>
      <c r="F7171" s="21" t="str">
        <f>VLOOKUP(D7171, 'Job Emp Table'!D$1:F$2600, 3, FALSE)</f>
        <v>JUSTIN HAMPTON</v>
      </c>
      <c r="G7171" s="21" t="s">
        <v>6017</v>
      </c>
      <c r="H7171" s="21" t="s">
        <v>5810</v>
      </c>
      <c r="I7171" s="22">
        <v>45728</v>
      </c>
      <c r="J7171" s="21">
        <v>8</v>
      </c>
      <c r="K7171" s="29"/>
      <c r="L7171" s="30" t="str">
        <f>IFERROR(VLOOKUP($H7171,JOBS!$C:$E,2,FALSE),"")</f>
        <v/>
      </c>
      <c r="M7171" s="27" t="str">
        <f>IFERROR(VLOOKUP($L7171,JOBS!$A:$B,2,FALSE),"")</f>
        <v/>
      </c>
    </row>
    <row r="7172" spans="1:13" x14ac:dyDescent="0.25">
      <c r="A7172" s="21" t="s">
        <v>3569</v>
      </c>
      <c r="B7172" s="21" t="s">
        <v>3566</v>
      </c>
      <c r="C7172" s="21" t="s">
        <v>3569</v>
      </c>
      <c r="D7172" s="21" t="s">
        <v>5997</v>
      </c>
      <c r="E7172" s="21">
        <v>240801</v>
      </c>
      <c r="F7172" s="21" t="str">
        <f>VLOOKUP(D7172, 'Job Emp Table'!D$1:F$2600, 3, FALSE)</f>
        <v>JUSTIN HAMPTON</v>
      </c>
      <c r="G7172" s="21" t="s">
        <v>6017</v>
      </c>
      <c r="H7172" s="21" t="s">
        <v>5810</v>
      </c>
      <c r="I7172" s="22">
        <v>45729</v>
      </c>
      <c r="J7172" s="21">
        <v>4</v>
      </c>
      <c r="K7172" s="29"/>
      <c r="L7172" s="30" t="str">
        <f>IFERROR(VLOOKUP($H7172,JOBS!$C:$E,2,FALSE),"")</f>
        <v/>
      </c>
      <c r="M7172" s="27" t="str">
        <f>IFERROR(VLOOKUP($L7172,JOBS!$A:$B,2,FALSE),"")</f>
        <v/>
      </c>
    </row>
    <row r="7173" spans="1:13" x14ac:dyDescent="0.25">
      <c r="A7173" s="21" t="s">
        <v>3569</v>
      </c>
      <c r="B7173" s="21" t="s">
        <v>3566</v>
      </c>
      <c r="C7173" s="21" t="s">
        <v>3569</v>
      </c>
      <c r="D7173" s="21" t="s">
        <v>5997</v>
      </c>
      <c r="E7173" s="21">
        <v>240801</v>
      </c>
      <c r="F7173" s="21" t="str">
        <f>VLOOKUP(D7173, 'Job Emp Table'!D$1:F$2600, 3, FALSE)</f>
        <v>JUSTIN HAMPTON</v>
      </c>
      <c r="G7173" s="21" t="s">
        <v>6017</v>
      </c>
      <c r="H7173" s="21" t="s">
        <v>5810</v>
      </c>
      <c r="I7173" s="22">
        <v>45730</v>
      </c>
      <c r="J7173" s="21">
        <v>8</v>
      </c>
      <c r="K7173" s="29"/>
      <c r="L7173" s="30" t="str">
        <f>IFERROR(VLOOKUP($H7173,JOBS!$C:$E,2,FALSE),"")</f>
        <v/>
      </c>
      <c r="M7173" s="27" t="str">
        <f>IFERROR(VLOOKUP($L7173,JOBS!$A:$B,2,FALSE),"")</f>
        <v/>
      </c>
    </row>
    <row r="7174" spans="1:13" x14ac:dyDescent="0.25">
      <c r="A7174" s="21" t="s">
        <v>3569</v>
      </c>
      <c r="B7174" s="21" t="s">
        <v>3566</v>
      </c>
      <c r="C7174" s="21" t="s">
        <v>3569</v>
      </c>
      <c r="D7174" s="21" t="s">
        <v>5997</v>
      </c>
      <c r="E7174" s="21">
        <v>240801</v>
      </c>
      <c r="F7174" s="21" t="str">
        <f>VLOOKUP(D7174, 'Job Emp Table'!D$1:F$2600, 3, FALSE)</f>
        <v>JUSTIN HAMPTON</v>
      </c>
      <c r="G7174" s="21" t="s">
        <v>6017</v>
      </c>
      <c r="H7174" s="21" t="s">
        <v>5810</v>
      </c>
      <c r="I7174" s="22">
        <v>45733</v>
      </c>
      <c r="J7174" s="21">
        <v>8</v>
      </c>
      <c r="K7174" s="29"/>
      <c r="L7174" s="30" t="str">
        <f>IFERROR(VLOOKUP($H7174,JOBS!$C:$E,2,FALSE),"")</f>
        <v/>
      </c>
      <c r="M7174" s="27" t="str">
        <f>IFERROR(VLOOKUP($L7174,JOBS!$A:$B,2,FALSE),"")</f>
        <v/>
      </c>
    </row>
    <row r="7175" spans="1:13" x14ac:dyDescent="0.25">
      <c r="A7175" s="21" t="s">
        <v>3569</v>
      </c>
      <c r="B7175" s="21" t="s">
        <v>3566</v>
      </c>
      <c r="C7175" s="21" t="s">
        <v>3569</v>
      </c>
      <c r="D7175" s="21" t="s">
        <v>5997</v>
      </c>
      <c r="E7175" s="21">
        <v>240801</v>
      </c>
      <c r="F7175" s="21" t="str">
        <f>VLOOKUP(D7175, 'Job Emp Table'!D$1:F$2600, 3, FALSE)</f>
        <v>JUSTIN HAMPTON</v>
      </c>
      <c r="G7175" s="21" t="s">
        <v>6017</v>
      </c>
      <c r="H7175" s="21" t="s">
        <v>5810</v>
      </c>
      <c r="I7175" s="22">
        <v>45734</v>
      </c>
      <c r="J7175" s="21">
        <v>8</v>
      </c>
      <c r="K7175" s="29"/>
      <c r="L7175" s="30" t="str">
        <f>IFERROR(VLOOKUP($H7175,JOBS!$C:$E,2,FALSE),"")</f>
        <v/>
      </c>
      <c r="M7175" s="27" t="str">
        <f>IFERROR(VLOOKUP($L7175,JOBS!$A:$B,2,FALSE),"")</f>
        <v/>
      </c>
    </row>
    <row r="7176" spans="1:13" x14ac:dyDescent="0.25">
      <c r="A7176" s="21" t="s">
        <v>3569</v>
      </c>
      <c r="B7176" s="21" t="s">
        <v>3566</v>
      </c>
      <c r="C7176" s="21" t="s">
        <v>3569</v>
      </c>
      <c r="D7176" s="21" t="s">
        <v>5997</v>
      </c>
      <c r="E7176" s="21">
        <v>240801</v>
      </c>
      <c r="F7176" s="21" t="str">
        <f>VLOOKUP(D7176, 'Job Emp Table'!D$1:F$2600, 3, FALSE)</f>
        <v>JUSTIN HAMPTON</v>
      </c>
      <c r="G7176" s="21" t="s">
        <v>6017</v>
      </c>
      <c r="H7176" s="21" t="s">
        <v>5810</v>
      </c>
      <c r="I7176" s="22">
        <v>45735</v>
      </c>
      <c r="J7176" s="21">
        <v>8</v>
      </c>
      <c r="K7176" s="29"/>
      <c r="L7176" s="30" t="str">
        <f>IFERROR(VLOOKUP($H7176,JOBS!$C:$E,2,FALSE),"")</f>
        <v/>
      </c>
      <c r="M7176" s="27" t="str">
        <f>IFERROR(VLOOKUP($L7176,JOBS!$A:$B,2,FALSE),"")</f>
        <v/>
      </c>
    </row>
    <row r="7177" spans="1:13" x14ac:dyDescent="0.25">
      <c r="A7177" s="21" t="s">
        <v>3569</v>
      </c>
      <c r="B7177" s="21" t="s">
        <v>3566</v>
      </c>
      <c r="C7177" s="21" t="s">
        <v>3569</v>
      </c>
      <c r="D7177" s="21" t="s">
        <v>5997</v>
      </c>
      <c r="E7177" s="21">
        <v>240801</v>
      </c>
      <c r="F7177" s="21" t="str">
        <f>VLOOKUP(D7177, 'Job Emp Table'!D$1:F$2600, 3, FALSE)</f>
        <v>JUSTIN HAMPTON</v>
      </c>
      <c r="G7177" s="21" t="s">
        <v>6017</v>
      </c>
      <c r="H7177" s="21" t="s">
        <v>5810</v>
      </c>
      <c r="I7177" s="22">
        <v>45736</v>
      </c>
      <c r="J7177" s="21">
        <v>8</v>
      </c>
      <c r="K7177" s="29"/>
      <c r="L7177" s="30" t="str">
        <f>IFERROR(VLOOKUP($H7177,JOBS!$C:$E,2,FALSE),"")</f>
        <v/>
      </c>
      <c r="M7177" s="27" t="str">
        <f>IFERROR(VLOOKUP($L7177,JOBS!$A:$B,2,FALSE),"")</f>
        <v/>
      </c>
    </row>
    <row r="7178" spans="1:13" x14ac:dyDescent="0.25">
      <c r="A7178" s="21" t="s">
        <v>3569</v>
      </c>
      <c r="B7178" s="21" t="s">
        <v>3566</v>
      </c>
      <c r="C7178" s="21" t="s">
        <v>3569</v>
      </c>
      <c r="D7178" s="21" t="s">
        <v>5997</v>
      </c>
      <c r="E7178" s="21">
        <v>240801</v>
      </c>
      <c r="F7178" s="21" t="str">
        <f>VLOOKUP(D7178, 'Job Emp Table'!D$1:F$2600, 3, FALSE)</f>
        <v>JUSTIN HAMPTON</v>
      </c>
      <c r="G7178" s="21" t="s">
        <v>6017</v>
      </c>
      <c r="H7178" s="21" t="s">
        <v>5810</v>
      </c>
      <c r="I7178" s="22">
        <v>45737</v>
      </c>
      <c r="J7178" s="21">
        <v>8</v>
      </c>
      <c r="K7178" s="29"/>
      <c r="L7178" s="30" t="str">
        <f>IFERROR(VLOOKUP($H7178,JOBS!$C:$E,2,FALSE),"")</f>
        <v/>
      </c>
      <c r="M7178" s="27" t="str">
        <f>IFERROR(VLOOKUP($L7178,JOBS!$A:$B,2,FALSE),"")</f>
        <v/>
      </c>
    </row>
    <row r="7179" spans="1:13" x14ac:dyDescent="0.25">
      <c r="A7179" s="21" t="s">
        <v>5566</v>
      </c>
      <c r="B7179" s="21" t="s">
        <v>5564</v>
      </c>
      <c r="C7179" s="21" t="s">
        <v>5566</v>
      </c>
      <c r="D7179" s="21" t="s">
        <v>5997</v>
      </c>
      <c r="E7179" s="21">
        <v>240801</v>
      </c>
      <c r="F7179" s="21" t="str">
        <f>VLOOKUP(D7179, 'Job Emp Table'!D$1:F$2600, 3, FALSE)</f>
        <v>JUSTIN HAMPTON</v>
      </c>
      <c r="G7179" s="21" t="s">
        <v>6017</v>
      </c>
      <c r="H7179" s="21" t="s">
        <v>5807</v>
      </c>
      <c r="I7179" s="22">
        <v>45727</v>
      </c>
      <c r="J7179" s="21">
        <v>4</v>
      </c>
      <c r="K7179" s="29"/>
      <c r="L7179" s="30" t="str">
        <f>IFERROR(VLOOKUP($H7179,JOBS!$C:$E,2,FALSE),"")</f>
        <v/>
      </c>
      <c r="M7179" s="27" t="str">
        <f>IFERROR(VLOOKUP($L7179,JOBS!$A:$B,2,FALSE),"")</f>
        <v/>
      </c>
    </row>
    <row r="7180" spans="1:13" x14ac:dyDescent="0.25">
      <c r="A7180" s="21" t="s">
        <v>5955</v>
      </c>
      <c r="B7180" s="21" t="s">
        <v>5954</v>
      </c>
      <c r="C7180" s="21" t="s">
        <v>5955</v>
      </c>
      <c r="D7180" s="21" t="s">
        <v>5997</v>
      </c>
      <c r="E7180" s="21">
        <v>240801</v>
      </c>
      <c r="F7180" s="21" t="str">
        <f>VLOOKUP(D7180, 'Job Emp Table'!D$1:F$2600, 3, FALSE)</f>
        <v>JUSTIN HAMPTON</v>
      </c>
      <c r="G7180" s="21" t="s">
        <v>6017</v>
      </c>
      <c r="H7180" s="21" t="s">
        <v>5810</v>
      </c>
      <c r="I7180" s="22">
        <v>45719</v>
      </c>
      <c r="J7180" s="21">
        <v>8</v>
      </c>
      <c r="K7180" s="29"/>
      <c r="L7180" s="30" t="str">
        <f>IFERROR(VLOOKUP($H7180,JOBS!$C:$E,2,FALSE),"")</f>
        <v/>
      </c>
      <c r="M7180" s="27" t="str">
        <f>IFERROR(VLOOKUP($L7180,JOBS!$A:$B,2,FALSE),"")</f>
        <v/>
      </c>
    </row>
    <row r="7181" spans="1:13" x14ac:dyDescent="0.25">
      <c r="A7181" s="21" t="s">
        <v>5955</v>
      </c>
      <c r="B7181" s="21" t="s">
        <v>5954</v>
      </c>
      <c r="C7181" s="21" t="s">
        <v>5955</v>
      </c>
      <c r="D7181" s="21" t="s">
        <v>5997</v>
      </c>
      <c r="E7181" s="21">
        <v>240801</v>
      </c>
      <c r="F7181" s="21" t="str">
        <f>VLOOKUP(D7181, 'Job Emp Table'!D$1:F$2600, 3, FALSE)</f>
        <v>JUSTIN HAMPTON</v>
      </c>
      <c r="G7181" s="21" t="s">
        <v>6017</v>
      </c>
      <c r="H7181" s="21" t="s">
        <v>5810</v>
      </c>
      <c r="I7181" s="22">
        <v>45720</v>
      </c>
      <c r="J7181" s="21">
        <v>8</v>
      </c>
      <c r="K7181" s="29"/>
      <c r="L7181" s="30" t="str">
        <f>IFERROR(VLOOKUP($H7181,JOBS!$C:$E,2,FALSE),"")</f>
        <v/>
      </c>
      <c r="M7181" s="27" t="str">
        <f>IFERROR(VLOOKUP($L7181,JOBS!$A:$B,2,FALSE),"")</f>
        <v/>
      </c>
    </row>
    <row r="7182" spans="1:13" x14ac:dyDescent="0.25">
      <c r="A7182" s="21" t="s">
        <v>5955</v>
      </c>
      <c r="B7182" s="21" t="s">
        <v>5954</v>
      </c>
      <c r="C7182" s="21" t="s">
        <v>5955</v>
      </c>
      <c r="D7182" s="21" t="s">
        <v>5997</v>
      </c>
      <c r="E7182" s="21">
        <v>240801</v>
      </c>
      <c r="F7182" s="21" t="str">
        <f>VLOOKUP(D7182, 'Job Emp Table'!D$1:F$2600, 3, FALSE)</f>
        <v>JUSTIN HAMPTON</v>
      </c>
      <c r="G7182" s="21" t="s">
        <v>6017</v>
      </c>
      <c r="H7182" s="21" t="s">
        <v>5810</v>
      </c>
      <c r="I7182" s="22">
        <v>45721</v>
      </c>
      <c r="J7182" s="21">
        <v>8</v>
      </c>
      <c r="K7182" s="29"/>
      <c r="L7182" s="30" t="str">
        <f>IFERROR(VLOOKUP($H7182,JOBS!$C:$E,2,FALSE),"")</f>
        <v/>
      </c>
      <c r="M7182" s="27" t="str">
        <f>IFERROR(VLOOKUP($L7182,JOBS!$A:$B,2,FALSE),"")</f>
        <v/>
      </c>
    </row>
    <row r="7183" spans="1:13" x14ac:dyDescent="0.25">
      <c r="A7183" s="21" t="s">
        <v>5955</v>
      </c>
      <c r="B7183" s="21" t="s">
        <v>5954</v>
      </c>
      <c r="C7183" s="21" t="s">
        <v>5955</v>
      </c>
      <c r="D7183" s="21" t="s">
        <v>5997</v>
      </c>
      <c r="E7183" s="21">
        <v>240801</v>
      </c>
      <c r="F7183" s="21" t="str">
        <f>VLOOKUP(D7183, 'Job Emp Table'!D$1:F$2600, 3, FALSE)</f>
        <v>JUSTIN HAMPTON</v>
      </c>
      <c r="G7183" s="21" t="s">
        <v>6017</v>
      </c>
      <c r="H7183" s="21" t="s">
        <v>5810</v>
      </c>
      <c r="I7183" s="22">
        <v>45722</v>
      </c>
      <c r="J7183" s="21">
        <v>8</v>
      </c>
      <c r="K7183" s="29"/>
      <c r="L7183" s="30" t="str">
        <f>IFERROR(VLOOKUP($H7183,JOBS!$C:$E,2,FALSE),"")</f>
        <v/>
      </c>
      <c r="M7183" s="27" t="str">
        <f>IFERROR(VLOOKUP($L7183,JOBS!$A:$B,2,FALSE),"")</f>
        <v/>
      </c>
    </row>
    <row r="7184" spans="1:13" x14ac:dyDescent="0.25">
      <c r="A7184" s="21" t="s">
        <v>5955</v>
      </c>
      <c r="B7184" s="21" t="s">
        <v>5954</v>
      </c>
      <c r="C7184" s="21" t="s">
        <v>5955</v>
      </c>
      <c r="D7184" s="21" t="s">
        <v>5997</v>
      </c>
      <c r="E7184" s="21">
        <v>240801</v>
      </c>
      <c r="F7184" s="21" t="str">
        <f>VLOOKUP(D7184, 'Job Emp Table'!D$1:F$2600, 3, FALSE)</f>
        <v>JUSTIN HAMPTON</v>
      </c>
      <c r="G7184" s="21" t="s">
        <v>6017</v>
      </c>
      <c r="H7184" s="21" t="s">
        <v>5810</v>
      </c>
      <c r="I7184" s="22">
        <v>45723</v>
      </c>
      <c r="J7184" s="21">
        <v>8</v>
      </c>
      <c r="K7184" s="29"/>
      <c r="L7184" s="30" t="str">
        <f>IFERROR(VLOOKUP($H7184,JOBS!$C:$E,2,FALSE),"")</f>
        <v/>
      </c>
      <c r="M7184" s="27" t="str">
        <f>IFERROR(VLOOKUP($L7184,JOBS!$A:$B,2,FALSE),"")</f>
        <v/>
      </c>
    </row>
    <row r="7185" spans="1:13" x14ac:dyDescent="0.25">
      <c r="A7185" s="21" t="s">
        <v>2826</v>
      </c>
      <c r="B7185" s="21" t="s">
        <v>2814</v>
      </c>
      <c r="C7185" s="21" t="s">
        <v>2826</v>
      </c>
      <c r="D7185" s="21" t="s">
        <v>5997</v>
      </c>
      <c r="E7185" s="21">
        <v>240801</v>
      </c>
      <c r="F7185" s="21" t="str">
        <f>VLOOKUP(D7185, 'Job Emp Table'!D$1:F$2600, 3, FALSE)</f>
        <v>JUSTIN HAMPTON</v>
      </c>
      <c r="G7185" s="21" t="s">
        <v>6017</v>
      </c>
      <c r="H7185" s="21" t="s">
        <v>5810</v>
      </c>
      <c r="I7185" s="22">
        <v>45729</v>
      </c>
      <c r="J7185" s="21">
        <v>4</v>
      </c>
      <c r="K7185" s="29"/>
      <c r="L7185" s="30" t="str">
        <f>IFERROR(VLOOKUP($H7185,JOBS!$C:$E,2,FALSE),"")</f>
        <v/>
      </c>
      <c r="M7185" s="27" t="str">
        <f>IFERROR(VLOOKUP($L7185,JOBS!$A:$B,2,FALSE),"")</f>
        <v/>
      </c>
    </row>
    <row r="7186" spans="1:13" x14ac:dyDescent="0.25">
      <c r="A7186" s="21" t="s">
        <v>2826</v>
      </c>
      <c r="B7186" s="21" t="s">
        <v>2814</v>
      </c>
      <c r="C7186" s="21" t="s">
        <v>2826</v>
      </c>
      <c r="D7186" s="21" t="s">
        <v>413</v>
      </c>
      <c r="E7186" s="21">
        <v>800006</v>
      </c>
      <c r="F7186" s="21" t="str">
        <f>VLOOKUP(D7186, 'Job Emp Table'!D$1:F$2600, 3, FALSE)</f>
        <v>Edina Haracic</v>
      </c>
      <c r="G7186" s="21" t="s">
        <v>6017</v>
      </c>
      <c r="H7186" s="21" t="s">
        <v>5827</v>
      </c>
      <c r="I7186" s="22">
        <v>45719</v>
      </c>
      <c r="J7186" s="21">
        <v>8</v>
      </c>
      <c r="K7186" s="29"/>
      <c r="L7186" s="30" t="str">
        <f>IFERROR(VLOOKUP($H7186,JOBS!$C:$E,2,FALSE),"")</f>
        <v/>
      </c>
      <c r="M7186" s="27" t="str">
        <f>IFERROR(VLOOKUP($L7186,JOBS!$A:$B,2,FALSE),"")</f>
        <v/>
      </c>
    </row>
    <row r="7187" spans="1:13" x14ac:dyDescent="0.25">
      <c r="A7187" s="21" t="s">
        <v>2826</v>
      </c>
      <c r="B7187" s="21" t="s">
        <v>2814</v>
      </c>
      <c r="C7187" s="21" t="s">
        <v>2826</v>
      </c>
      <c r="D7187" s="21" t="s">
        <v>413</v>
      </c>
      <c r="E7187" s="21">
        <v>800006</v>
      </c>
      <c r="F7187" s="21" t="str">
        <f>VLOOKUP(D7187, 'Job Emp Table'!D$1:F$2600, 3, FALSE)</f>
        <v>Edina Haracic</v>
      </c>
      <c r="G7187" s="21" t="s">
        <v>6017</v>
      </c>
      <c r="H7187" s="21" t="s">
        <v>5827</v>
      </c>
      <c r="I7187" s="22">
        <v>45720</v>
      </c>
      <c r="J7187" s="21">
        <v>8</v>
      </c>
      <c r="K7187" s="29"/>
      <c r="L7187" s="30" t="str">
        <f>IFERROR(VLOOKUP($H7187,JOBS!$C:$E,2,FALSE),"")</f>
        <v/>
      </c>
      <c r="M7187" s="27" t="str">
        <f>IFERROR(VLOOKUP($L7187,JOBS!$A:$B,2,FALSE),"")</f>
        <v/>
      </c>
    </row>
    <row r="7188" spans="1:13" x14ac:dyDescent="0.25">
      <c r="A7188" s="21" t="s">
        <v>2826</v>
      </c>
      <c r="B7188" s="21" t="s">
        <v>2814</v>
      </c>
      <c r="C7188" s="21" t="s">
        <v>2826</v>
      </c>
      <c r="D7188" s="21" t="s">
        <v>413</v>
      </c>
      <c r="E7188" s="21">
        <v>800006</v>
      </c>
      <c r="F7188" s="21" t="str">
        <f>VLOOKUP(D7188, 'Job Emp Table'!D$1:F$2600, 3, FALSE)</f>
        <v>Edina Haracic</v>
      </c>
      <c r="G7188" s="21" t="s">
        <v>6017</v>
      </c>
      <c r="H7188" s="21" t="s">
        <v>5827</v>
      </c>
      <c r="I7188" s="22">
        <v>45721</v>
      </c>
      <c r="J7188" s="21">
        <v>8</v>
      </c>
      <c r="K7188" s="29"/>
      <c r="L7188" s="30" t="str">
        <f>IFERROR(VLOOKUP($H7188,JOBS!$C:$E,2,FALSE),"")</f>
        <v/>
      </c>
      <c r="M7188" s="27" t="str">
        <f>IFERROR(VLOOKUP($L7188,JOBS!$A:$B,2,FALSE),"")</f>
        <v/>
      </c>
    </row>
    <row r="7189" spans="1:13" x14ac:dyDescent="0.25">
      <c r="A7189" s="21" t="s">
        <v>2826</v>
      </c>
      <c r="B7189" s="21" t="s">
        <v>2814</v>
      </c>
      <c r="C7189" s="21" t="s">
        <v>2826</v>
      </c>
      <c r="D7189" s="21" t="s">
        <v>413</v>
      </c>
      <c r="E7189" s="21">
        <v>800006</v>
      </c>
      <c r="F7189" s="21" t="str">
        <f>VLOOKUP(D7189, 'Job Emp Table'!D$1:F$2600, 3, FALSE)</f>
        <v>Edina Haracic</v>
      </c>
      <c r="G7189" s="21" t="s">
        <v>6017</v>
      </c>
      <c r="H7189" s="21" t="s">
        <v>5827</v>
      </c>
      <c r="I7189" s="22">
        <v>45722</v>
      </c>
      <c r="J7189" s="21">
        <v>8</v>
      </c>
      <c r="K7189" s="29"/>
      <c r="L7189" s="30" t="str">
        <f>IFERROR(VLOOKUP($H7189,JOBS!$C:$E,2,FALSE),"")</f>
        <v/>
      </c>
      <c r="M7189" s="27" t="str">
        <f>IFERROR(VLOOKUP($L7189,JOBS!$A:$B,2,FALSE),"")</f>
        <v/>
      </c>
    </row>
    <row r="7190" spans="1:13" x14ac:dyDescent="0.25">
      <c r="A7190" s="21" t="s">
        <v>2826</v>
      </c>
      <c r="B7190" s="21" t="s">
        <v>2814</v>
      </c>
      <c r="C7190" s="21" t="s">
        <v>2826</v>
      </c>
      <c r="D7190" s="21" t="s">
        <v>413</v>
      </c>
      <c r="E7190" s="21">
        <v>800006</v>
      </c>
      <c r="F7190" s="21" t="str">
        <f>VLOOKUP(D7190, 'Job Emp Table'!D$1:F$2600, 3, FALSE)</f>
        <v>Edina Haracic</v>
      </c>
      <c r="G7190" s="21" t="s">
        <v>6017</v>
      </c>
      <c r="H7190" s="21" t="s">
        <v>5827</v>
      </c>
      <c r="I7190" s="22">
        <v>45723</v>
      </c>
      <c r="J7190" s="21">
        <v>8</v>
      </c>
      <c r="K7190" s="29"/>
      <c r="L7190" s="30" t="str">
        <f>IFERROR(VLOOKUP($H7190,JOBS!$C:$E,2,FALSE),"")</f>
        <v/>
      </c>
      <c r="M7190" s="27" t="str">
        <f>IFERROR(VLOOKUP($L7190,JOBS!$A:$B,2,FALSE),"")</f>
        <v/>
      </c>
    </row>
    <row r="7191" spans="1:13" x14ac:dyDescent="0.25">
      <c r="A7191" s="21" t="s">
        <v>2826</v>
      </c>
      <c r="B7191" s="21" t="s">
        <v>2814</v>
      </c>
      <c r="C7191" s="21" t="s">
        <v>2826</v>
      </c>
      <c r="D7191" s="21" t="s">
        <v>413</v>
      </c>
      <c r="E7191" s="21">
        <v>800006</v>
      </c>
      <c r="F7191" s="21" t="str">
        <f>VLOOKUP(D7191, 'Job Emp Table'!D$1:F$2600, 3, FALSE)</f>
        <v>Edina Haracic</v>
      </c>
      <c r="G7191" s="21" t="s">
        <v>6017</v>
      </c>
      <c r="H7191" s="21" t="s">
        <v>5827</v>
      </c>
      <c r="I7191" s="22">
        <v>45726</v>
      </c>
      <c r="J7191" s="21">
        <v>8</v>
      </c>
      <c r="K7191" s="29"/>
      <c r="L7191" s="30" t="str">
        <f>IFERROR(VLOOKUP($H7191,JOBS!$C:$E,2,FALSE),"")</f>
        <v/>
      </c>
      <c r="M7191" s="27" t="str">
        <f>IFERROR(VLOOKUP($L7191,JOBS!$A:$B,2,FALSE),"")</f>
        <v/>
      </c>
    </row>
    <row r="7192" spans="1:13" x14ac:dyDescent="0.25">
      <c r="A7192" s="21" t="s">
        <v>2826</v>
      </c>
      <c r="B7192" s="21" t="s">
        <v>2814</v>
      </c>
      <c r="C7192" s="21" t="s">
        <v>2826</v>
      </c>
      <c r="D7192" s="21" t="s">
        <v>413</v>
      </c>
      <c r="E7192" s="21">
        <v>800006</v>
      </c>
      <c r="F7192" s="21" t="str">
        <f>VLOOKUP(D7192, 'Job Emp Table'!D$1:F$2600, 3, FALSE)</f>
        <v>Edina Haracic</v>
      </c>
      <c r="G7192" s="21" t="s">
        <v>6017</v>
      </c>
      <c r="H7192" s="21" t="s">
        <v>5827</v>
      </c>
      <c r="I7192" s="22">
        <v>45727</v>
      </c>
      <c r="J7192" s="21">
        <v>8</v>
      </c>
      <c r="K7192" s="29"/>
      <c r="L7192" s="30" t="str">
        <f>IFERROR(VLOOKUP($H7192,JOBS!$C:$E,2,FALSE),"")</f>
        <v/>
      </c>
      <c r="M7192" s="27" t="str">
        <f>IFERROR(VLOOKUP($L7192,JOBS!$A:$B,2,FALSE),"")</f>
        <v/>
      </c>
    </row>
    <row r="7193" spans="1:13" x14ac:dyDescent="0.25">
      <c r="A7193" s="21" t="s">
        <v>2826</v>
      </c>
      <c r="B7193" s="21" t="s">
        <v>2814</v>
      </c>
      <c r="C7193" s="21" t="s">
        <v>2826</v>
      </c>
      <c r="D7193" s="21" t="s">
        <v>413</v>
      </c>
      <c r="E7193" s="21">
        <v>800006</v>
      </c>
      <c r="F7193" s="21" t="str">
        <f>VLOOKUP(D7193, 'Job Emp Table'!D$1:F$2600, 3, FALSE)</f>
        <v>Edina Haracic</v>
      </c>
      <c r="G7193" s="21" t="s">
        <v>6017</v>
      </c>
      <c r="H7193" s="21" t="s">
        <v>5827</v>
      </c>
      <c r="I7193" s="22">
        <v>45728</v>
      </c>
      <c r="J7193" s="21">
        <v>8</v>
      </c>
      <c r="K7193" s="29"/>
      <c r="L7193" s="30" t="str">
        <f>IFERROR(VLOOKUP($H7193,JOBS!$C:$E,2,FALSE),"")</f>
        <v/>
      </c>
      <c r="M7193" s="27" t="str">
        <f>IFERROR(VLOOKUP($L7193,JOBS!$A:$B,2,FALSE),"")</f>
        <v/>
      </c>
    </row>
    <row r="7194" spans="1:13" x14ac:dyDescent="0.25">
      <c r="A7194" s="21" t="s">
        <v>2826</v>
      </c>
      <c r="B7194" s="21" t="s">
        <v>2814</v>
      </c>
      <c r="C7194" s="21" t="s">
        <v>2826</v>
      </c>
      <c r="D7194" s="21" t="s">
        <v>413</v>
      </c>
      <c r="E7194" s="21">
        <v>800006</v>
      </c>
      <c r="F7194" s="21" t="str">
        <f>VLOOKUP(D7194, 'Job Emp Table'!D$1:F$2600, 3, FALSE)</f>
        <v>Edina Haracic</v>
      </c>
      <c r="G7194" s="21" t="s">
        <v>6017</v>
      </c>
      <c r="H7194" s="21" t="s">
        <v>5827</v>
      </c>
      <c r="I7194" s="22">
        <v>45729</v>
      </c>
      <c r="J7194" s="21">
        <v>8</v>
      </c>
      <c r="K7194" s="29"/>
      <c r="L7194" s="30" t="str">
        <f>IFERROR(VLOOKUP($H7194,JOBS!$C:$E,2,FALSE),"")</f>
        <v/>
      </c>
      <c r="M7194" s="27" t="str">
        <f>IFERROR(VLOOKUP($L7194,JOBS!$A:$B,2,FALSE),"")</f>
        <v/>
      </c>
    </row>
    <row r="7195" spans="1:13" x14ac:dyDescent="0.25">
      <c r="A7195" s="21" t="s">
        <v>2826</v>
      </c>
      <c r="B7195" s="21" t="s">
        <v>2814</v>
      </c>
      <c r="C7195" s="21" t="s">
        <v>2826</v>
      </c>
      <c r="D7195" s="21" t="s">
        <v>413</v>
      </c>
      <c r="E7195" s="21">
        <v>800006</v>
      </c>
      <c r="F7195" s="21" t="str">
        <f>VLOOKUP(D7195, 'Job Emp Table'!D$1:F$2600, 3, FALSE)</f>
        <v>Edina Haracic</v>
      </c>
      <c r="G7195" s="21" t="s">
        <v>6017</v>
      </c>
      <c r="H7195" s="21" t="s">
        <v>5827</v>
      </c>
      <c r="I7195" s="22">
        <v>45730</v>
      </c>
      <c r="J7195" s="21">
        <v>8</v>
      </c>
      <c r="K7195" s="29"/>
      <c r="L7195" s="30" t="str">
        <f>IFERROR(VLOOKUP($H7195,JOBS!$C:$E,2,FALSE),"")</f>
        <v/>
      </c>
      <c r="M7195" s="27" t="str">
        <f>IFERROR(VLOOKUP($L7195,JOBS!$A:$B,2,FALSE),"")</f>
        <v/>
      </c>
    </row>
    <row r="7196" spans="1:13" x14ac:dyDescent="0.25">
      <c r="A7196" s="21" t="s">
        <v>2826</v>
      </c>
      <c r="B7196" s="21" t="s">
        <v>2814</v>
      </c>
      <c r="C7196" s="21" t="s">
        <v>2826</v>
      </c>
      <c r="D7196" s="21" t="s">
        <v>413</v>
      </c>
      <c r="E7196" s="21">
        <v>800006</v>
      </c>
      <c r="F7196" s="21" t="str">
        <f>VLOOKUP(D7196, 'Job Emp Table'!D$1:F$2600, 3, FALSE)</f>
        <v>Edina Haracic</v>
      </c>
      <c r="G7196" s="21" t="s">
        <v>6017</v>
      </c>
      <c r="H7196" s="21" t="s">
        <v>5827</v>
      </c>
      <c r="I7196" s="22">
        <v>45733</v>
      </c>
      <c r="J7196" s="21">
        <v>8</v>
      </c>
      <c r="K7196" s="29"/>
      <c r="L7196" s="30" t="str">
        <f>IFERROR(VLOOKUP($H7196,JOBS!$C:$E,2,FALSE),"")</f>
        <v/>
      </c>
      <c r="M7196" s="27" t="str">
        <f>IFERROR(VLOOKUP($L7196,JOBS!$A:$B,2,FALSE),"")</f>
        <v/>
      </c>
    </row>
    <row r="7197" spans="1:13" x14ac:dyDescent="0.25">
      <c r="A7197" s="21" t="s">
        <v>2826</v>
      </c>
      <c r="B7197" s="21" t="s">
        <v>2814</v>
      </c>
      <c r="C7197" s="21" t="s">
        <v>2826</v>
      </c>
      <c r="D7197" s="21" t="s">
        <v>413</v>
      </c>
      <c r="E7197" s="21">
        <v>800006</v>
      </c>
      <c r="F7197" s="21" t="str">
        <f>VLOOKUP(D7197, 'Job Emp Table'!D$1:F$2600, 3, FALSE)</f>
        <v>Edina Haracic</v>
      </c>
      <c r="G7197" s="21" t="s">
        <v>6017</v>
      </c>
      <c r="H7197" s="21" t="s">
        <v>5827</v>
      </c>
      <c r="I7197" s="22">
        <v>45734</v>
      </c>
      <c r="J7197" s="21">
        <v>8</v>
      </c>
      <c r="K7197" s="29"/>
      <c r="L7197" s="30" t="str">
        <f>IFERROR(VLOOKUP($H7197,JOBS!$C:$E,2,FALSE),"")</f>
        <v/>
      </c>
      <c r="M7197" s="27" t="str">
        <f>IFERROR(VLOOKUP($L7197,JOBS!$A:$B,2,FALSE),"")</f>
        <v/>
      </c>
    </row>
    <row r="7198" spans="1:13" x14ac:dyDescent="0.25">
      <c r="A7198" s="21" t="s">
        <v>2826</v>
      </c>
      <c r="B7198" s="21" t="s">
        <v>2814</v>
      </c>
      <c r="C7198" s="21" t="s">
        <v>2826</v>
      </c>
      <c r="D7198" s="21" t="s">
        <v>413</v>
      </c>
      <c r="E7198" s="21">
        <v>800006</v>
      </c>
      <c r="F7198" s="21" t="str">
        <f>VLOOKUP(D7198, 'Job Emp Table'!D$1:F$2600, 3, FALSE)</f>
        <v>Edina Haracic</v>
      </c>
      <c r="G7198" s="21" t="s">
        <v>6017</v>
      </c>
      <c r="H7198" s="21" t="s">
        <v>5827</v>
      </c>
      <c r="I7198" s="22">
        <v>45735</v>
      </c>
      <c r="J7198" s="21">
        <v>8</v>
      </c>
      <c r="K7198" s="29"/>
      <c r="L7198" s="30" t="str">
        <f>IFERROR(VLOOKUP($H7198,JOBS!$C:$E,2,FALSE),"")</f>
        <v/>
      </c>
      <c r="M7198" s="27" t="str">
        <f>IFERROR(VLOOKUP($L7198,JOBS!$A:$B,2,FALSE),"")</f>
        <v/>
      </c>
    </row>
    <row r="7199" spans="1:13" x14ac:dyDescent="0.25">
      <c r="A7199" s="21" t="s">
        <v>2826</v>
      </c>
      <c r="B7199" s="21" t="s">
        <v>2814</v>
      </c>
      <c r="C7199" s="21" t="s">
        <v>2826</v>
      </c>
      <c r="D7199" s="21" t="s">
        <v>413</v>
      </c>
      <c r="E7199" s="21">
        <v>800006</v>
      </c>
      <c r="F7199" s="21" t="str">
        <f>VLOOKUP(D7199, 'Job Emp Table'!D$1:F$2600, 3, FALSE)</f>
        <v>Edina Haracic</v>
      </c>
      <c r="G7199" s="21" t="s">
        <v>6017</v>
      </c>
      <c r="H7199" s="21" t="s">
        <v>5827</v>
      </c>
      <c r="I7199" s="22">
        <v>45736</v>
      </c>
      <c r="J7199" s="21">
        <v>8</v>
      </c>
      <c r="K7199" s="29"/>
      <c r="L7199" s="30" t="str">
        <f>IFERROR(VLOOKUP($H7199,JOBS!$C:$E,2,FALSE),"")</f>
        <v/>
      </c>
      <c r="M7199" s="27" t="str">
        <f>IFERROR(VLOOKUP($L7199,JOBS!$A:$B,2,FALSE),"")</f>
        <v/>
      </c>
    </row>
    <row r="7200" spans="1:13" x14ac:dyDescent="0.25">
      <c r="A7200" s="21" t="s">
        <v>2826</v>
      </c>
      <c r="B7200" s="21" t="s">
        <v>2814</v>
      </c>
      <c r="C7200" s="21" t="s">
        <v>2826</v>
      </c>
      <c r="D7200" s="21" t="s">
        <v>413</v>
      </c>
      <c r="E7200" s="21">
        <v>800006</v>
      </c>
      <c r="F7200" s="21" t="str">
        <f>VLOOKUP(D7200, 'Job Emp Table'!D$1:F$2600, 3, FALSE)</f>
        <v>Edina Haracic</v>
      </c>
      <c r="G7200" s="21" t="s">
        <v>6017</v>
      </c>
      <c r="H7200" s="21" t="s">
        <v>5827</v>
      </c>
      <c r="I7200" s="22">
        <v>45737</v>
      </c>
      <c r="J7200" s="21">
        <v>8</v>
      </c>
      <c r="K7200" s="29"/>
      <c r="L7200" s="30" t="str">
        <f>IFERROR(VLOOKUP($H7200,JOBS!$C:$E,2,FALSE),"")</f>
        <v/>
      </c>
      <c r="M7200" s="27" t="str">
        <f>IFERROR(VLOOKUP($L7200,JOBS!$A:$B,2,FALSE),"")</f>
        <v/>
      </c>
    </row>
    <row r="7201" spans="1:13" x14ac:dyDescent="0.25">
      <c r="A7201" s="21" t="s">
        <v>5598</v>
      </c>
      <c r="B7201" s="21" t="s">
        <v>5597</v>
      </c>
      <c r="C7201" s="21" t="s">
        <v>5598</v>
      </c>
      <c r="D7201" s="21" t="s">
        <v>5666</v>
      </c>
      <c r="E7201" s="21">
        <v>210091</v>
      </c>
      <c r="F7201" s="21" t="str">
        <f>VLOOKUP(D7201, 'Job Emp Table'!D$1:F$2600, 3, FALSE)</f>
        <v>ANTHONY HARDIMON</v>
      </c>
      <c r="G7201" s="21" t="s">
        <v>6017</v>
      </c>
      <c r="H7201" s="21" t="s">
        <v>5806</v>
      </c>
      <c r="I7201" s="22">
        <v>45719</v>
      </c>
      <c r="J7201" s="21">
        <v>8</v>
      </c>
      <c r="K7201" s="29"/>
      <c r="L7201" s="30" t="str">
        <f>IFERROR(VLOOKUP($H7201,JOBS!$C:$E,2,FALSE),"")</f>
        <v/>
      </c>
      <c r="M7201" s="27" t="str">
        <f>IFERROR(VLOOKUP($L7201,JOBS!$A:$B,2,FALSE),"")</f>
        <v/>
      </c>
    </row>
    <row r="7202" spans="1:13" x14ac:dyDescent="0.25">
      <c r="A7202" s="21" t="s">
        <v>5598</v>
      </c>
      <c r="B7202" s="21" t="s">
        <v>5597</v>
      </c>
      <c r="C7202" s="21" t="s">
        <v>5598</v>
      </c>
      <c r="D7202" s="21" t="s">
        <v>5666</v>
      </c>
      <c r="E7202" s="21">
        <v>210091</v>
      </c>
      <c r="F7202" s="21" t="str">
        <f>VLOOKUP(D7202, 'Job Emp Table'!D$1:F$2600, 3, FALSE)</f>
        <v>ANTHONY HARDIMON</v>
      </c>
      <c r="G7202" s="21" t="s">
        <v>6017</v>
      </c>
      <c r="H7202" s="21" t="s">
        <v>5806</v>
      </c>
      <c r="I7202" s="22">
        <v>45720</v>
      </c>
      <c r="J7202" s="21">
        <v>8</v>
      </c>
      <c r="K7202" s="29"/>
      <c r="L7202" s="30" t="str">
        <f>IFERROR(VLOOKUP($H7202,JOBS!$C:$E,2,FALSE),"")</f>
        <v/>
      </c>
      <c r="M7202" s="27" t="str">
        <f>IFERROR(VLOOKUP($L7202,JOBS!$A:$B,2,FALSE),"")</f>
        <v/>
      </c>
    </row>
    <row r="7203" spans="1:13" x14ac:dyDescent="0.25">
      <c r="A7203" s="21" t="s">
        <v>5598</v>
      </c>
      <c r="B7203" s="21" t="s">
        <v>5597</v>
      </c>
      <c r="C7203" s="21" t="s">
        <v>5598</v>
      </c>
      <c r="D7203" s="21" t="s">
        <v>5666</v>
      </c>
      <c r="E7203" s="21">
        <v>210091</v>
      </c>
      <c r="F7203" s="21" t="str">
        <f>VLOOKUP(D7203, 'Job Emp Table'!D$1:F$2600, 3, FALSE)</f>
        <v>ANTHONY HARDIMON</v>
      </c>
      <c r="G7203" s="21" t="s">
        <v>6017</v>
      </c>
      <c r="H7203" s="21" t="s">
        <v>5806</v>
      </c>
      <c r="I7203" s="22">
        <v>45721</v>
      </c>
      <c r="J7203" s="21">
        <v>8</v>
      </c>
      <c r="K7203" s="29"/>
      <c r="L7203" s="30" t="str">
        <f>IFERROR(VLOOKUP($H7203,JOBS!$C:$E,2,FALSE),"")</f>
        <v/>
      </c>
      <c r="M7203" s="27" t="str">
        <f>IFERROR(VLOOKUP($L7203,JOBS!$A:$B,2,FALSE),"")</f>
        <v/>
      </c>
    </row>
    <row r="7204" spans="1:13" x14ac:dyDescent="0.25">
      <c r="A7204" s="21" t="s">
        <v>5598</v>
      </c>
      <c r="B7204" s="21" t="s">
        <v>5597</v>
      </c>
      <c r="C7204" s="21" t="s">
        <v>5598</v>
      </c>
      <c r="D7204" s="21" t="s">
        <v>5666</v>
      </c>
      <c r="E7204" s="21">
        <v>210091</v>
      </c>
      <c r="F7204" s="21" t="str">
        <f>VLOOKUP(D7204, 'Job Emp Table'!D$1:F$2600, 3, FALSE)</f>
        <v>ANTHONY HARDIMON</v>
      </c>
      <c r="G7204" s="21" t="s">
        <v>6017</v>
      </c>
      <c r="H7204" s="21" t="s">
        <v>5806</v>
      </c>
      <c r="I7204" s="22">
        <v>45722</v>
      </c>
      <c r="J7204" s="21">
        <v>8</v>
      </c>
      <c r="K7204" s="29"/>
      <c r="L7204" s="30" t="str">
        <f>IFERROR(VLOOKUP($H7204,JOBS!$C:$E,2,FALSE),"")</f>
        <v/>
      </c>
      <c r="M7204" s="27" t="str">
        <f>IFERROR(VLOOKUP($L7204,JOBS!$A:$B,2,FALSE),"")</f>
        <v/>
      </c>
    </row>
    <row r="7205" spans="1:13" x14ac:dyDescent="0.25">
      <c r="A7205" s="21" t="s">
        <v>5598</v>
      </c>
      <c r="B7205" s="21" t="s">
        <v>5597</v>
      </c>
      <c r="C7205" s="21" t="s">
        <v>5598</v>
      </c>
      <c r="D7205" s="21" t="s">
        <v>5666</v>
      </c>
      <c r="E7205" s="21">
        <v>210091</v>
      </c>
      <c r="F7205" s="21" t="str">
        <f>VLOOKUP(D7205, 'Job Emp Table'!D$1:F$2600, 3, FALSE)</f>
        <v>ANTHONY HARDIMON</v>
      </c>
      <c r="G7205" s="21" t="s">
        <v>6017</v>
      </c>
      <c r="H7205" s="21" t="s">
        <v>5806</v>
      </c>
      <c r="I7205" s="22">
        <v>45723</v>
      </c>
      <c r="J7205" s="21">
        <v>8</v>
      </c>
      <c r="K7205" s="29"/>
      <c r="L7205" s="30" t="str">
        <f>IFERROR(VLOOKUP($H7205,JOBS!$C:$E,2,FALSE),"")</f>
        <v/>
      </c>
      <c r="M7205" s="27" t="str">
        <f>IFERROR(VLOOKUP($L7205,JOBS!$A:$B,2,FALSE),"")</f>
        <v/>
      </c>
    </row>
    <row r="7206" spans="1:13" x14ac:dyDescent="0.25">
      <c r="A7206" s="21" t="s">
        <v>5598</v>
      </c>
      <c r="B7206" s="21" t="s">
        <v>5597</v>
      </c>
      <c r="C7206" s="21" t="s">
        <v>5598</v>
      </c>
      <c r="D7206" s="21" t="s">
        <v>5666</v>
      </c>
      <c r="E7206" s="21">
        <v>210091</v>
      </c>
      <c r="F7206" s="21" t="str">
        <f>VLOOKUP(D7206, 'Job Emp Table'!D$1:F$2600, 3, FALSE)</f>
        <v>ANTHONY HARDIMON</v>
      </c>
      <c r="G7206" s="21" t="s">
        <v>6017</v>
      </c>
      <c r="H7206" s="21" t="s">
        <v>5806</v>
      </c>
      <c r="I7206" s="22">
        <v>45726</v>
      </c>
      <c r="J7206" s="21">
        <v>8</v>
      </c>
      <c r="K7206" s="29"/>
      <c r="L7206" s="30" t="str">
        <f>IFERROR(VLOOKUP($H7206,JOBS!$C:$E,2,FALSE),"")</f>
        <v/>
      </c>
      <c r="M7206" s="27" t="str">
        <f>IFERROR(VLOOKUP($L7206,JOBS!$A:$B,2,FALSE),"")</f>
        <v/>
      </c>
    </row>
    <row r="7207" spans="1:13" x14ac:dyDescent="0.25">
      <c r="A7207" s="21" t="s">
        <v>5598</v>
      </c>
      <c r="B7207" s="21" t="s">
        <v>5597</v>
      </c>
      <c r="C7207" s="21" t="s">
        <v>5598</v>
      </c>
      <c r="D7207" s="21" t="s">
        <v>5666</v>
      </c>
      <c r="E7207" s="21">
        <v>210091</v>
      </c>
      <c r="F7207" s="21" t="str">
        <f>VLOOKUP(D7207, 'Job Emp Table'!D$1:F$2600, 3, FALSE)</f>
        <v>ANTHONY HARDIMON</v>
      </c>
      <c r="G7207" s="21" t="s">
        <v>6017</v>
      </c>
      <c r="H7207" s="21" t="s">
        <v>5806</v>
      </c>
      <c r="I7207" s="22">
        <v>45727</v>
      </c>
      <c r="J7207" s="21">
        <v>8</v>
      </c>
      <c r="K7207" s="29"/>
      <c r="L7207" s="30" t="str">
        <f>IFERROR(VLOOKUP($H7207,JOBS!$C:$E,2,FALSE),"")</f>
        <v/>
      </c>
      <c r="M7207" s="27" t="str">
        <f>IFERROR(VLOOKUP($L7207,JOBS!$A:$B,2,FALSE),"")</f>
        <v/>
      </c>
    </row>
    <row r="7208" spans="1:13" x14ac:dyDescent="0.25">
      <c r="A7208" s="21" t="s">
        <v>5598</v>
      </c>
      <c r="B7208" s="21" t="s">
        <v>5597</v>
      </c>
      <c r="C7208" s="21" t="s">
        <v>5598</v>
      </c>
      <c r="D7208" s="21" t="s">
        <v>5666</v>
      </c>
      <c r="E7208" s="21">
        <v>210091</v>
      </c>
      <c r="F7208" s="21" t="str">
        <f>VLOOKUP(D7208, 'Job Emp Table'!D$1:F$2600, 3, FALSE)</f>
        <v>ANTHONY HARDIMON</v>
      </c>
      <c r="G7208" s="21" t="s">
        <v>6017</v>
      </c>
      <c r="H7208" s="21" t="s">
        <v>5806</v>
      </c>
      <c r="I7208" s="22">
        <v>45728</v>
      </c>
      <c r="J7208" s="21">
        <v>8</v>
      </c>
      <c r="K7208" s="29"/>
      <c r="L7208" s="30" t="str">
        <f>IFERROR(VLOOKUP($H7208,JOBS!$C:$E,2,FALSE),"")</f>
        <v/>
      </c>
      <c r="M7208" s="27" t="str">
        <f>IFERROR(VLOOKUP($L7208,JOBS!$A:$B,2,FALSE),"")</f>
        <v/>
      </c>
    </row>
    <row r="7209" spans="1:13" x14ac:dyDescent="0.25">
      <c r="A7209" s="21" t="s">
        <v>5598</v>
      </c>
      <c r="B7209" s="21" t="s">
        <v>5597</v>
      </c>
      <c r="C7209" s="21" t="s">
        <v>5598</v>
      </c>
      <c r="D7209" s="21" t="s">
        <v>5666</v>
      </c>
      <c r="E7209" s="21">
        <v>210091</v>
      </c>
      <c r="F7209" s="21" t="str">
        <f>VLOOKUP(D7209, 'Job Emp Table'!D$1:F$2600, 3, FALSE)</f>
        <v>ANTHONY HARDIMON</v>
      </c>
      <c r="G7209" s="21" t="s">
        <v>6017</v>
      </c>
      <c r="H7209" s="21" t="s">
        <v>5806</v>
      </c>
      <c r="I7209" s="22">
        <v>45729</v>
      </c>
      <c r="J7209" s="21">
        <v>8</v>
      </c>
      <c r="K7209" s="29"/>
      <c r="L7209" s="30" t="str">
        <f>IFERROR(VLOOKUP($H7209,JOBS!$C:$E,2,FALSE),"")</f>
        <v/>
      </c>
      <c r="M7209" s="27" t="str">
        <f>IFERROR(VLOOKUP($L7209,JOBS!$A:$B,2,FALSE),"")</f>
        <v/>
      </c>
    </row>
    <row r="7210" spans="1:13" x14ac:dyDescent="0.25">
      <c r="A7210" s="21" t="s">
        <v>5598</v>
      </c>
      <c r="B7210" s="21" t="s">
        <v>5597</v>
      </c>
      <c r="C7210" s="21" t="s">
        <v>5598</v>
      </c>
      <c r="D7210" s="21" t="s">
        <v>5666</v>
      </c>
      <c r="E7210" s="21">
        <v>210091</v>
      </c>
      <c r="F7210" s="21" t="str">
        <f>VLOOKUP(D7210, 'Job Emp Table'!D$1:F$2600, 3, FALSE)</f>
        <v>ANTHONY HARDIMON</v>
      </c>
      <c r="G7210" s="21" t="s">
        <v>6017</v>
      </c>
      <c r="H7210" s="21" t="s">
        <v>5806</v>
      </c>
      <c r="I7210" s="22">
        <v>45730</v>
      </c>
      <c r="J7210" s="21">
        <v>8</v>
      </c>
      <c r="K7210" s="29"/>
      <c r="L7210" s="30" t="str">
        <f>IFERROR(VLOOKUP($H7210,JOBS!$C:$E,2,FALSE),"")</f>
        <v/>
      </c>
      <c r="M7210" s="27" t="str">
        <f>IFERROR(VLOOKUP($L7210,JOBS!$A:$B,2,FALSE),"")</f>
        <v/>
      </c>
    </row>
    <row r="7211" spans="1:13" x14ac:dyDescent="0.25">
      <c r="A7211" s="21" t="s">
        <v>5598</v>
      </c>
      <c r="B7211" s="21" t="s">
        <v>5597</v>
      </c>
      <c r="C7211" s="21" t="s">
        <v>5598</v>
      </c>
      <c r="D7211" s="21" t="s">
        <v>5666</v>
      </c>
      <c r="E7211" s="21">
        <v>210091</v>
      </c>
      <c r="F7211" s="21" t="str">
        <f>VLOOKUP(D7211, 'Job Emp Table'!D$1:F$2600, 3, FALSE)</f>
        <v>ANTHONY HARDIMON</v>
      </c>
      <c r="G7211" s="21" t="s">
        <v>6017</v>
      </c>
      <c r="H7211" s="21" t="s">
        <v>5806</v>
      </c>
      <c r="I7211" s="22">
        <v>45733</v>
      </c>
      <c r="J7211" s="21">
        <v>8</v>
      </c>
      <c r="K7211" s="29"/>
      <c r="L7211" s="30" t="str">
        <f>IFERROR(VLOOKUP($H7211,JOBS!$C:$E,2,FALSE),"")</f>
        <v/>
      </c>
      <c r="M7211" s="27" t="str">
        <f>IFERROR(VLOOKUP($L7211,JOBS!$A:$B,2,FALSE),"")</f>
        <v/>
      </c>
    </row>
    <row r="7212" spans="1:13" x14ac:dyDescent="0.25">
      <c r="A7212" s="21" t="s">
        <v>5598</v>
      </c>
      <c r="B7212" s="21" t="s">
        <v>5597</v>
      </c>
      <c r="C7212" s="21" t="s">
        <v>5598</v>
      </c>
      <c r="D7212" s="21" t="s">
        <v>5666</v>
      </c>
      <c r="E7212" s="21">
        <v>210091</v>
      </c>
      <c r="F7212" s="21" t="str">
        <f>VLOOKUP(D7212, 'Job Emp Table'!D$1:F$2600, 3, FALSE)</f>
        <v>ANTHONY HARDIMON</v>
      </c>
      <c r="G7212" s="21" t="s">
        <v>6017</v>
      </c>
      <c r="H7212" s="21" t="s">
        <v>5806</v>
      </c>
      <c r="I7212" s="22">
        <v>45734</v>
      </c>
      <c r="J7212" s="21">
        <v>8</v>
      </c>
      <c r="K7212" s="29"/>
      <c r="L7212" s="30" t="str">
        <f>IFERROR(VLOOKUP($H7212,JOBS!$C:$E,2,FALSE),"")</f>
        <v/>
      </c>
      <c r="M7212" s="27" t="str">
        <f>IFERROR(VLOOKUP($L7212,JOBS!$A:$B,2,FALSE),"")</f>
        <v/>
      </c>
    </row>
    <row r="7213" spans="1:13" x14ac:dyDescent="0.25">
      <c r="A7213" s="21" t="s">
        <v>5598</v>
      </c>
      <c r="B7213" s="21" t="s">
        <v>5597</v>
      </c>
      <c r="C7213" s="21" t="s">
        <v>5598</v>
      </c>
      <c r="D7213" s="21" t="s">
        <v>5666</v>
      </c>
      <c r="E7213" s="21">
        <v>210091</v>
      </c>
      <c r="F7213" s="21" t="str">
        <f>VLOOKUP(D7213, 'Job Emp Table'!D$1:F$2600, 3, FALSE)</f>
        <v>ANTHONY HARDIMON</v>
      </c>
      <c r="G7213" s="21" t="s">
        <v>6017</v>
      </c>
      <c r="H7213" s="21" t="s">
        <v>5806</v>
      </c>
      <c r="I7213" s="22">
        <v>45735</v>
      </c>
      <c r="J7213" s="21">
        <v>8</v>
      </c>
      <c r="K7213" s="29"/>
      <c r="L7213" s="30" t="str">
        <f>IFERROR(VLOOKUP($H7213,JOBS!$C:$E,2,FALSE),"")</f>
        <v/>
      </c>
      <c r="M7213" s="27" t="str">
        <f>IFERROR(VLOOKUP($L7213,JOBS!$A:$B,2,FALSE),"")</f>
        <v/>
      </c>
    </row>
    <row r="7214" spans="1:13" x14ac:dyDescent="0.25">
      <c r="A7214" s="21" t="s">
        <v>5598</v>
      </c>
      <c r="B7214" s="21" t="s">
        <v>5597</v>
      </c>
      <c r="C7214" s="21" t="s">
        <v>5598</v>
      </c>
      <c r="D7214" s="21" t="s">
        <v>5666</v>
      </c>
      <c r="E7214" s="21">
        <v>210091</v>
      </c>
      <c r="F7214" s="21" t="str">
        <f>VLOOKUP(D7214, 'Job Emp Table'!D$1:F$2600, 3, FALSE)</f>
        <v>ANTHONY HARDIMON</v>
      </c>
      <c r="G7214" s="21" t="s">
        <v>6022</v>
      </c>
      <c r="H7214" s="21" t="s">
        <v>5805</v>
      </c>
      <c r="I7214" s="22">
        <v>45736</v>
      </c>
      <c r="J7214" s="21">
        <v>8</v>
      </c>
      <c r="K7214" s="29"/>
      <c r="L7214" s="30" t="str">
        <f>IFERROR(VLOOKUP($H7214,JOBS!$C:$E,2,FALSE),"")</f>
        <v/>
      </c>
      <c r="M7214" s="27" t="str">
        <f>IFERROR(VLOOKUP($L7214,JOBS!$A:$B,2,FALSE),"")</f>
        <v/>
      </c>
    </row>
    <row r="7215" spans="1:13" x14ac:dyDescent="0.25">
      <c r="A7215" s="21" t="s">
        <v>5598</v>
      </c>
      <c r="B7215" s="21" t="s">
        <v>5597</v>
      </c>
      <c r="C7215" s="21" t="s">
        <v>5598</v>
      </c>
      <c r="D7215" s="21" t="s">
        <v>5666</v>
      </c>
      <c r="E7215" s="21">
        <v>210091</v>
      </c>
      <c r="F7215" s="21" t="str">
        <f>VLOOKUP(D7215, 'Job Emp Table'!D$1:F$2600, 3, FALSE)</f>
        <v>ANTHONY HARDIMON</v>
      </c>
      <c r="G7215" s="21" t="s">
        <v>6022</v>
      </c>
      <c r="H7215" s="21" t="s">
        <v>5805</v>
      </c>
      <c r="I7215" s="22">
        <v>45737</v>
      </c>
      <c r="J7215" s="21">
        <v>8</v>
      </c>
      <c r="K7215" s="29"/>
      <c r="L7215" s="30" t="str">
        <f>IFERROR(VLOOKUP($H7215,JOBS!$C:$E,2,FALSE),"")</f>
        <v/>
      </c>
      <c r="M7215" s="27" t="str">
        <f>IFERROR(VLOOKUP($L7215,JOBS!$A:$B,2,FALSE),"")</f>
        <v/>
      </c>
    </row>
    <row r="7216" spans="1:13" x14ac:dyDescent="0.25">
      <c r="A7216" s="21" t="s">
        <v>3939</v>
      </c>
      <c r="B7216" s="21" t="s">
        <v>3935</v>
      </c>
      <c r="C7216" s="21" t="s">
        <v>3939</v>
      </c>
      <c r="D7216" s="21" t="s">
        <v>2935</v>
      </c>
      <c r="E7216" s="21">
        <v>240478</v>
      </c>
      <c r="F7216" s="21" t="str">
        <f>VLOOKUP(D7216, 'Job Emp Table'!D$1:F$2600, 3, FALSE)</f>
        <v>Quincy Haynes</v>
      </c>
      <c r="G7216" s="21" t="s">
        <v>6018</v>
      </c>
      <c r="H7216" s="21" t="s">
        <v>6054</v>
      </c>
      <c r="I7216" s="22">
        <v>45717</v>
      </c>
      <c r="J7216" s="21">
        <v>4</v>
      </c>
      <c r="K7216" s="29"/>
      <c r="L7216" s="30" t="str">
        <f>IFERROR(VLOOKUP($H7216,JOBS!$C:$E,2,FALSE),"")</f>
        <v/>
      </c>
      <c r="M7216" s="27" t="str">
        <f>IFERROR(VLOOKUP($L7216,JOBS!$A:$B,2,FALSE),"")</f>
        <v/>
      </c>
    </row>
    <row r="7217" spans="1:13" x14ac:dyDescent="0.25">
      <c r="A7217" s="21" t="s">
        <v>3939</v>
      </c>
      <c r="B7217" s="21" t="s">
        <v>3935</v>
      </c>
      <c r="C7217" s="21" t="s">
        <v>3939</v>
      </c>
      <c r="D7217" s="21" t="s">
        <v>2935</v>
      </c>
      <c r="E7217" s="21">
        <v>240478</v>
      </c>
      <c r="F7217" s="21" t="str">
        <f>VLOOKUP(D7217, 'Job Emp Table'!D$1:F$2600, 3, FALSE)</f>
        <v>Quincy Haynes</v>
      </c>
      <c r="G7217" s="21" t="s">
        <v>6019</v>
      </c>
      <c r="H7217" s="21" t="s">
        <v>6054</v>
      </c>
      <c r="I7217" s="22">
        <v>45717</v>
      </c>
      <c r="J7217" s="21">
        <v>7.5</v>
      </c>
      <c r="K7217" s="29"/>
      <c r="L7217" s="30" t="str">
        <f>IFERROR(VLOOKUP($H7217,JOBS!$C:$E,2,FALSE),"")</f>
        <v/>
      </c>
      <c r="M7217" s="27" t="str">
        <f>IFERROR(VLOOKUP($L7217,JOBS!$A:$B,2,FALSE),"")</f>
        <v/>
      </c>
    </row>
    <row r="7218" spans="1:13" x14ac:dyDescent="0.25">
      <c r="A7218" s="21" t="s">
        <v>3939</v>
      </c>
      <c r="B7218" s="21" t="s">
        <v>3935</v>
      </c>
      <c r="C7218" s="21" t="s">
        <v>3939</v>
      </c>
      <c r="D7218" s="21" t="s">
        <v>2935</v>
      </c>
      <c r="E7218" s="21">
        <v>240478</v>
      </c>
      <c r="F7218" s="21" t="str">
        <f>VLOOKUP(D7218, 'Job Emp Table'!D$1:F$2600, 3, FALSE)</f>
        <v>Quincy Haynes</v>
      </c>
      <c r="G7218" s="21" t="s">
        <v>6018</v>
      </c>
      <c r="H7218" s="21" t="s">
        <v>6054</v>
      </c>
      <c r="I7218" s="22">
        <v>45731</v>
      </c>
      <c r="J7218" s="21">
        <v>3.6</v>
      </c>
      <c r="K7218" s="29"/>
      <c r="L7218" s="30" t="str">
        <f>IFERROR(VLOOKUP($H7218,JOBS!$C:$E,2,FALSE),"")</f>
        <v/>
      </c>
      <c r="M7218" s="27" t="str">
        <f>IFERROR(VLOOKUP($L7218,JOBS!$A:$B,2,FALSE),"")</f>
        <v/>
      </c>
    </row>
    <row r="7219" spans="1:13" x14ac:dyDescent="0.25">
      <c r="A7219" s="21" t="s">
        <v>3939</v>
      </c>
      <c r="B7219" s="21" t="s">
        <v>3935</v>
      </c>
      <c r="C7219" s="21" t="s">
        <v>3939</v>
      </c>
      <c r="D7219" s="21" t="s">
        <v>2935</v>
      </c>
      <c r="E7219" s="21">
        <v>240478</v>
      </c>
      <c r="F7219" s="21" t="str">
        <f>VLOOKUP(D7219, 'Job Emp Table'!D$1:F$2600, 3, FALSE)</f>
        <v>Quincy Haynes</v>
      </c>
      <c r="G7219" s="21" t="s">
        <v>6019</v>
      </c>
      <c r="H7219" s="21" t="s">
        <v>6054</v>
      </c>
      <c r="I7219" s="22">
        <v>45731</v>
      </c>
      <c r="J7219" s="21">
        <v>7.4</v>
      </c>
      <c r="K7219" s="29"/>
      <c r="L7219" s="30" t="str">
        <f>IFERROR(VLOOKUP($H7219,JOBS!$C:$E,2,FALSE),"")</f>
        <v/>
      </c>
      <c r="M7219" s="27" t="str">
        <f>IFERROR(VLOOKUP($L7219,JOBS!$A:$B,2,FALSE),"")</f>
        <v/>
      </c>
    </row>
    <row r="7220" spans="1:13" x14ac:dyDescent="0.25">
      <c r="A7220" s="21" t="s">
        <v>3939</v>
      </c>
      <c r="B7220" s="21" t="s">
        <v>3935</v>
      </c>
      <c r="C7220" s="21" t="s">
        <v>3939</v>
      </c>
      <c r="D7220" s="21" t="s">
        <v>2935</v>
      </c>
      <c r="E7220" s="21">
        <v>240478</v>
      </c>
      <c r="F7220" s="21" t="str">
        <f>VLOOKUP(D7220, 'Job Emp Table'!D$1:F$2600, 3, FALSE)</f>
        <v>Quincy Haynes</v>
      </c>
      <c r="G7220" s="21" t="s">
        <v>6018</v>
      </c>
      <c r="H7220" s="21" t="s">
        <v>6054</v>
      </c>
      <c r="I7220" s="22">
        <v>45738</v>
      </c>
      <c r="J7220" s="21">
        <v>4.5</v>
      </c>
      <c r="K7220" s="29"/>
      <c r="L7220" s="30" t="str">
        <f>IFERROR(VLOOKUP($H7220,JOBS!$C:$E,2,FALSE),"")</f>
        <v/>
      </c>
      <c r="M7220" s="27" t="str">
        <f>IFERROR(VLOOKUP($L7220,JOBS!$A:$B,2,FALSE),"")</f>
        <v/>
      </c>
    </row>
    <row r="7221" spans="1:13" x14ac:dyDescent="0.25">
      <c r="A7221" s="21" t="s">
        <v>3939</v>
      </c>
      <c r="B7221" s="21" t="s">
        <v>3935</v>
      </c>
      <c r="C7221" s="21" t="s">
        <v>3939</v>
      </c>
      <c r="D7221" s="21" t="s">
        <v>2935</v>
      </c>
      <c r="E7221" s="21">
        <v>240478</v>
      </c>
      <c r="F7221" s="21" t="str">
        <f>VLOOKUP(D7221, 'Job Emp Table'!D$1:F$2600, 3, FALSE)</f>
        <v>Quincy Haynes</v>
      </c>
      <c r="G7221" s="21" t="s">
        <v>6019</v>
      </c>
      <c r="H7221" s="21" t="s">
        <v>6054</v>
      </c>
      <c r="I7221" s="22">
        <v>45738</v>
      </c>
      <c r="J7221" s="21">
        <v>7.5</v>
      </c>
      <c r="K7221" s="29"/>
      <c r="L7221" s="30" t="str">
        <f>IFERROR(VLOOKUP($H7221,JOBS!$C:$E,2,FALSE),"")</f>
        <v/>
      </c>
      <c r="M7221" s="27" t="str">
        <f>IFERROR(VLOOKUP($L7221,JOBS!$A:$B,2,FALSE),"")</f>
        <v/>
      </c>
    </row>
    <row r="7222" spans="1:13" x14ac:dyDescent="0.25">
      <c r="A7222" s="21" t="s">
        <v>5684</v>
      </c>
      <c r="B7222" s="21" t="s">
        <v>5683</v>
      </c>
      <c r="C7222" s="21" t="s">
        <v>5684</v>
      </c>
      <c r="D7222" s="21" t="s">
        <v>2935</v>
      </c>
      <c r="E7222" s="21">
        <v>240478</v>
      </c>
      <c r="F7222" s="21" t="str">
        <f>VLOOKUP(D7222, 'Job Emp Table'!D$1:F$2600, 3, FALSE)</f>
        <v>Quincy Haynes</v>
      </c>
      <c r="G7222" s="21" t="s">
        <v>6018</v>
      </c>
      <c r="H7222" s="21" t="s">
        <v>5845</v>
      </c>
      <c r="I7222" s="22">
        <v>45719</v>
      </c>
      <c r="J7222" s="21">
        <v>1</v>
      </c>
      <c r="K7222" s="29"/>
      <c r="L7222" s="30" t="str">
        <f>IFERROR(VLOOKUP($H7222,JOBS!$C:$E,2,FALSE),"")</f>
        <v/>
      </c>
      <c r="M7222" s="27" t="str">
        <f>IFERROR(VLOOKUP($L7222,JOBS!$A:$B,2,FALSE),"")</f>
        <v/>
      </c>
    </row>
    <row r="7223" spans="1:13" x14ac:dyDescent="0.25">
      <c r="A7223" s="21" t="s">
        <v>5684</v>
      </c>
      <c r="B7223" s="21" t="s">
        <v>5683</v>
      </c>
      <c r="C7223" s="21" t="s">
        <v>5684</v>
      </c>
      <c r="D7223" s="21" t="s">
        <v>2935</v>
      </c>
      <c r="E7223" s="21">
        <v>240478</v>
      </c>
      <c r="F7223" s="21" t="str">
        <f>VLOOKUP(D7223, 'Job Emp Table'!D$1:F$2600, 3, FALSE)</f>
        <v>Quincy Haynes</v>
      </c>
      <c r="G7223" s="21" t="s">
        <v>6019</v>
      </c>
      <c r="H7223" s="21" t="s">
        <v>5845</v>
      </c>
      <c r="I7223" s="22">
        <v>45719</v>
      </c>
      <c r="J7223" s="21">
        <v>4</v>
      </c>
      <c r="K7223" s="29"/>
      <c r="L7223" s="30" t="str">
        <f>IFERROR(VLOOKUP($H7223,JOBS!$C:$E,2,FALSE),"")</f>
        <v/>
      </c>
      <c r="M7223" s="27" t="str">
        <f>IFERROR(VLOOKUP($L7223,JOBS!$A:$B,2,FALSE),"")</f>
        <v/>
      </c>
    </row>
    <row r="7224" spans="1:13" x14ac:dyDescent="0.25">
      <c r="A7224" s="21" t="s">
        <v>5684</v>
      </c>
      <c r="B7224" s="21" t="s">
        <v>5683</v>
      </c>
      <c r="C7224" s="21" t="s">
        <v>5684</v>
      </c>
      <c r="D7224" s="21" t="s">
        <v>2935</v>
      </c>
      <c r="E7224" s="21">
        <v>240478</v>
      </c>
      <c r="F7224" s="21" t="str">
        <f>VLOOKUP(D7224, 'Job Emp Table'!D$1:F$2600, 3, FALSE)</f>
        <v>Quincy Haynes</v>
      </c>
      <c r="G7224" s="21" t="s">
        <v>6018</v>
      </c>
      <c r="H7224" s="21" t="s">
        <v>5846</v>
      </c>
      <c r="I7224" s="22">
        <v>45719</v>
      </c>
      <c r="J7224" s="21">
        <v>0.4</v>
      </c>
      <c r="K7224" s="29"/>
      <c r="L7224" s="30" t="str">
        <f>IFERROR(VLOOKUP($H7224,JOBS!$C:$E,2,FALSE),"")</f>
        <v/>
      </c>
      <c r="M7224" s="27" t="str">
        <f>IFERROR(VLOOKUP($L7224,JOBS!$A:$B,2,FALSE),"")</f>
        <v/>
      </c>
    </row>
    <row r="7225" spans="1:13" x14ac:dyDescent="0.25">
      <c r="A7225" s="21" t="s">
        <v>5684</v>
      </c>
      <c r="B7225" s="21" t="s">
        <v>5683</v>
      </c>
      <c r="C7225" s="21" t="s">
        <v>5684</v>
      </c>
      <c r="D7225" s="21" t="s">
        <v>2935</v>
      </c>
      <c r="E7225" s="21">
        <v>240478</v>
      </c>
      <c r="F7225" s="21" t="str">
        <f>VLOOKUP(D7225, 'Job Emp Table'!D$1:F$2600, 3, FALSE)</f>
        <v>Quincy Haynes</v>
      </c>
      <c r="G7225" s="21" t="s">
        <v>6019</v>
      </c>
      <c r="H7225" s="21" t="s">
        <v>5846</v>
      </c>
      <c r="I7225" s="22">
        <v>45719</v>
      </c>
      <c r="J7225" s="21">
        <v>1.6</v>
      </c>
      <c r="K7225" s="29"/>
      <c r="L7225" s="30" t="str">
        <f>IFERROR(VLOOKUP($H7225,JOBS!$C:$E,2,FALSE),"")</f>
        <v/>
      </c>
      <c r="M7225" s="27" t="str">
        <f>IFERROR(VLOOKUP($L7225,JOBS!$A:$B,2,FALSE),"")</f>
        <v/>
      </c>
    </row>
    <row r="7226" spans="1:13" x14ac:dyDescent="0.25">
      <c r="A7226" s="21" t="s">
        <v>5684</v>
      </c>
      <c r="B7226" s="21" t="s">
        <v>5683</v>
      </c>
      <c r="C7226" s="21" t="s">
        <v>5684</v>
      </c>
      <c r="D7226" s="21" t="s">
        <v>2935</v>
      </c>
      <c r="E7226" s="21">
        <v>240478</v>
      </c>
      <c r="F7226" s="21" t="str">
        <f>VLOOKUP(D7226, 'Job Emp Table'!D$1:F$2600, 3, FALSE)</f>
        <v>Quincy Haynes</v>
      </c>
      <c r="G7226" s="21" t="s">
        <v>6018</v>
      </c>
      <c r="H7226" s="21" t="s">
        <v>6140</v>
      </c>
      <c r="I7226" s="22">
        <v>45719</v>
      </c>
      <c r="J7226" s="21">
        <v>0.6</v>
      </c>
      <c r="K7226" s="29"/>
      <c r="L7226" s="30" t="str">
        <f>IFERROR(VLOOKUP($H7226,JOBS!$C:$E,2,FALSE),"")</f>
        <v/>
      </c>
      <c r="M7226" s="27" t="str">
        <f>IFERROR(VLOOKUP($L7226,JOBS!$A:$B,2,FALSE),"")</f>
        <v/>
      </c>
    </row>
    <row r="7227" spans="1:13" x14ac:dyDescent="0.25">
      <c r="A7227" s="21" t="s">
        <v>5684</v>
      </c>
      <c r="B7227" s="21" t="s">
        <v>5683</v>
      </c>
      <c r="C7227" s="21" t="s">
        <v>5684</v>
      </c>
      <c r="D7227" s="21" t="s">
        <v>2935</v>
      </c>
      <c r="E7227" s="21">
        <v>240478</v>
      </c>
      <c r="F7227" s="21" t="str">
        <f>VLOOKUP(D7227, 'Job Emp Table'!D$1:F$2600, 3, FALSE)</f>
        <v>Quincy Haynes</v>
      </c>
      <c r="G7227" s="21" t="s">
        <v>6019</v>
      </c>
      <c r="H7227" s="21" t="s">
        <v>6140</v>
      </c>
      <c r="I7227" s="22">
        <v>45719</v>
      </c>
      <c r="J7227" s="21">
        <v>2.4</v>
      </c>
      <c r="K7227" s="29"/>
      <c r="L7227" s="30" t="str">
        <f>IFERROR(VLOOKUP($H7227,JOBS!$C:$E,2,FALSE),"")</f>
        <v/>
      </c>
      <c r="M7227" s="27" t="str">
        <f>IFERROR(VLOOKUP($L7227,JOBS!$A:$B,2,FALSE),"")</f>
        <v/>
      </c>
    </row>
    <row r="7228" spans="1:13" x14ac:dyDescent="0.25">
      <c r="A7228" s="21" t="s">
        <v>5684</v>
      </c>
      <c r="B7228" s="21" t="s">
        <v>5683</v>
      </c>
      <c r="C7228" s="21" t="s">
        <v>5684</v>
      </c>
      <c r="D7228" s="21" t="s">
        <v>2935</v>
      </c>
      <c r="E7228" s="21">
        <v>240478</v>
      </c>
      <c r="F7228" s="21" t="str">
        <f>VLOOKUP(D7228, 'Job Emp Table'!D$1:F$2600, 3, FALSE)</f>
        <v>Quincy Haynes</v>
      </c>
      <c r="G7228" s="21" t="s">
        <v>6018</v>
      </c>
      <c r="H7228" s="21" t="s">
        <v>6139</v>
      </c>
      <c r="I7228" s="22">
        <v>45720</v>
      </c>
      <c r="J7228" s="21">
        <v>1</v>
      </c>
      <c r="K7228" s="29"/>
      <c r="L7228" s="30" t="str">
        <f>IFERROR(VLOOKUP($H7228,JOBS!$C:$E,2,FALSE),"")</f>
        <v/>
      </c>
      <c r="M7228" s="27" t="str">
        <f>IFERROR(VLOOKUP($L7228,JOBS!$A:$B,2,FALSE),"")</f>
        <v/>
      </c>
    </row>
    <row r="7229" spans="1:13" x14ac:dyDescent="0.25">
      <c r="A7229" s="21" t="s">
        <v>5684</v>
      </c>
      <c r="B7229" s="21" t="s">
        <v>5683</v>
      </c>
      <c r="C7229" s="21" t="s">
        <v>5684</v>
      </c>
      <c r="D7229" s="21" t="s">
        <v>2935</v>
      </c>
      <c r="E7229" s="21">
        <v>240478</v>
      </c>
      <c r="F7229" s="21" t="str">
        <f>VLOOKUP(D7229, 'Job Emp Table'!D$1:F$2600, 3, FALSE)</f>
        <v>Quincy Haynes</v>
      </c>
      <c r="G7229" s="21" t="s">
        <v>6019</v>
      </c>
      <c r="H7229" s="21" t="s">
        <v>6139</v>
      </c>
      <c r="I7229" s="22">
        <v>45720</v>
      </c>
      <c r="J7229" s="21">
        <v>4</v>
      </c>
      <c r="K7229" s="29"/>
      <c r="L7229" s="30" t="str">
        <f>IFERROR(VLOOKUP($H7229,JOBS!$C:$E,2,FALSE),"")</f>
        <v/>
      </c>
      <c r="M7229" s="27" t="str">
        <f>IFERROR(VLOOKUP($L7229,JOBS!$A:$B,2,FALSE),"")</f>
        <v/>
      </c>
    </row>
    <row r="7230" spans="1:13" x14ac:dyDescent="0.25">
      <c r="A7230" s="21" t="s">
        <v>5684</v>
      </c>
      <c r="B7230" s="21" t="s">
        <v>5683</v>
      </c>
      <c r="C7230" s="21" t="s">
        <v>5684</v>
      </c>
      <c r="D7230" s="21" t="s">
        <v>2935</v>
      </c>
      <c r="E7230" s="21">
        <v>240478</v>
      </c>
      <c r="F7230" s="21" t="str">
        <f>VLOOKUP(D7230, 'Job Emp Table'!D$1:F$2600, 3, FALSE)</f>
        <v>Quincy Haynes</v>
      </c>
      <c r="G7230" s="21" t="s">
        <v>6018</v>
      </c>
      <c r="H7230" s="21" t="s">
        <v>5842</v>
      </c>
      <c r="I7230" s="22">
        <v>45720</v>
      </c>
      <c r="J7230" s="21">
        <v>0.6</v>
      </c>
      <c r="K7230" s="29"/>
      <c r="L7230" s="30" t="str">
        <f>IFERROR(VLOOKUP($H7230,JOBS!$C:$E,2,FALSE),"")</f>
        <v/>
      </c>
      <c r="M7230" s="27" t="str">
        <f>IFERROR(VLOOKUP($L7230,JOBS!$A:$B,2,FALSE),"")</f>
        <v/>
      </c>
    </row>
    <row r="7231" spans="1:13" x14ac:dyDescent="0.25">
      <c r="A7231" s="21" t="s">
        <v>5684</v>
      </c>
      <c r="B7231" s="21" t="s">
        <v>5683</v>
      </c>
      <c r="C7231" s="21" t="s">
        <v>5684</v>
      </c>
      <c r="D7231" s="21" t="s">
        <v>2935</v>
      </c>
      <c r="E7231" s="21">
        <v>240478</v>
      </c>
      <c r="F7231" s="21" t="str">
        <f>VLOOKUP(D7231, 'Job Emp Table'!D$1:F$2600, 3, FALSE)</f>
        <v>Quincy Haynes</v>
      </c>
      <c r="G7231" s="21" t="s">
        <v>6019</v>
      </c>
      <c r="H7231" s="21" t="s">
        <v>5842</v>
      </c>
      <c r="I7231" s="22">
        <v>45720</v>
      </c>
      <c r="J7231" s="21">
        <v>2.4</v>
      </c>
      <c r="K7231" s="29"/>
      <c r="L7231" s="30" t="str">
        <f>IFERROR(VLOOKUP($H7231,JOBS!$C:$E,2,FALSE),"")</f>
        <v/>
      </c>
      <c r="M7231" s="27" t="str">
        <f>IFERROR(VLOOKUP($L7231,JOBS!$A:$B,2,FALSE),"")</f>
        <v/>
      </c>
    </row>
    <row r="7232" spans="1:13" x14ac:dyDescent="0.25">
      <c r="A7232" s="21" t="s">
        <v>5684</v>
      </c>
      <c r="B7232" s="21" t="s">
        <v>5683</v>
      </c>
      <c r="C7232" s="21" t="s">
        <v>5684</v>
      </c>
      <c r="D7232" s="21" t="s">
        <v>2935</v>
      </c>
      <c r="E7232" s="21">
        <v>240478</v>
      </c>
      <c r="F7232" s="21" t="str">
        <f>VLOOKUP(D7232, 'Job Emp Table'!D$1:F$2600, 3, FALSE)</f>
        <v>Quincy Haynes</v>
      </c>
      <c r="G7232" s="21" t="s">
        <v>6018</v>
      </c>
      <c r="H7232" s="21" t="s">
        <v>5846</v>
      </c>
      <c r="I7232" s="22">
        <v>45720</v>
      </c>
      <c r="J7232" s="21">
        <v>0.4</v>
      </c>
      <c r="K7232" s="29"/>
      <c r="L7232" s="30" t="str">
        <f>IFERROR(VLOOKUP($H7232,JOBS!$C:$E,2,FALSE),"")</f>
        <v/>
      </c>
      <c r="M7232" s="27" t="str">
        <f>IFERROR(VLOOKUP($L7232,JOBS!$A:$B,2,FALSE),"")</f>
        <v/>
      </c>
    </row>
    <row r="7233" spans="1:13" x14ac:dyDescent="0.25">
      <c r="A7233" s="21" t="s">
        <v>5684</v>
      </c>
      <c r="B7233" s="21" t="s">
        <v>5683</v>
      </c>
      <c r="C7233" s="21" t="s">
        <v>5684</v>
      </c>
      <c r="D7233" s="21" t="s">
        <v>2935</v>
      </c>
      <c r="E7233" s="21">
        <v>240478</v>
      </c>
      <c r="F7233" s="21" t="str">
        <f>VLOOKUP(D7233, 'Job Emp Table'!D$1:F$2600, 3, FALSE)</f>
        <v>Quincy Haynes</v>
      </c>
      <c r="G7233" s="21" t="s">
        <v>6019</v>
      </c>
      <c r="H7233" s="21" t="s">
        <v>5846</v>
      </c>
      <c r="I7233" s="22">
        <v>45720</v>
      </c>
      <c r="J7233" s="21">
        <v>1.6</v>
      </c>
      <c r="K7233" s="29"/>
      <c r="L7233" s="30" t="str">
        <f>IFERROR(VLOOKUP($H7233,JOBS!$C:$E,2,FALSE),"")</f>
        <v/>
      </c>
      <c r="M7233" s="27" t="str">
        <f>IFERROR(VLOOKUP($L7233,JOBS!$A:$B,2,FALSE),"")</f>
        <v/>
      </c>
    </row>
    <row r="7234" spans="1:13" x14ac:dyDescent="0.25">
      <c r="A7234" s="21" t="s">
        <v>5684</v>
      </c>
      <c r="B7234" s="21" t="s">
        <v>5683</v>
      </c>
      <c r="C7234" s="21" t="s">
        <v>5684</v>
      </c>
      <c r="D7234" s="21" t="s">
        <v>2935</v>
      </c>
      <c r="E7234" s="21">
        <v>240478</v>
      </c>
      <c r="F7234" s="21" t="str">
        <f>VLOOKUP(D7234, 'Job Emp Table'!D$1:F$2600, 3, FALSE)</f>
        <v>Quincy Haynes</v>
      </c>
      <c r="G7234" s="21" t="s">
        <v>6018</v>
      </c>
      <c r="H7234" s="21" t="s">
        <v>5845</v>
      </c>
      <c r="I7234" s="22">
        <v>45721</v>
      </c>
      <c r="J7234" s="21">
        <v>0.6</v>
      </c>
      <c r="K7234" s="29"/>
      <c r="L7234" s="30" t="str">
        <f>IFERROR(VLOOKUP($H7234,JOBS!$C:$E,2,FALSE),"")</f>
        <v/>
      </c>
      <c r="M7234" s="27" t="str">
        <f>IFERROR(VLOOKUP($L7234,JOBS!$A:$B,2,FALSE),"")</f>
        <v/>
      </c>
    </row>
    <row r="7235" spans="1:13" x14ac:dyDescent="0.25">
      <c r="A7235" s="21" t="s">
        <v>5684</v>
      </c>
      <c r="B7235" s="21" t="s">
        <v>5683</v>
      </c>
      <c r="C7235" s="21" t="s">
        <v>5684</v>
      </c>
      <c r="D7235" s="21" t="s">
        <v>2935</v>
      </c>
      <c r="E7235" s="21">
        <v>240478</v>
      </c>
      <c r="F7235" s="21" t="str">
        <f>VLOOKUP(D7235, 'Job Emp Table'!D$1:F$2600, 3, FALSE)</f>
        <v>Quincy Haynes</v>
      </c>
      <c r="G7235" s="21" t="s">
        <v>6019</v>
      </c>
      <c r="H7235" s="21" t="s">
        <v>5845</v>
      </c>
      <c r="I7235" s="22">
        <v>45721</v>
      </c>
      <c r="J7235" s="21">
        <v>2.4</v>
      </c>
      <c r="K7235" s="29"/>
      <c r="L7235" s="30" t="str">
        <f>IFERROR(VLOOKUP($H7235,JOBS!$C:$E,2,FALSE),"")</f>
        <v/>
      </c>
      <c r="M7235" s="27" t="str">
        <f>IFERROR(VLOOKUP($L7235,JOBS!$A:$B,2,FALSE),"")</f>
        <v/>
      </c>
    </row>
    <row r="7236" spans="1:13" x14ac:dyDescent="0.25">
      <c r="A7236" s="21" t="s">
        <v>5684</v>
      </c>
      <c r="B7236" s="21" t="s">
        <v>5683</v>
      </c>
      <c r="C7236" s="21" t="s">
        <v>5684</v>
      </c>
      <c r="D7236" s="21" t="s">
        <v>2935</v>
      </c>
      <c r="E7236" s="21">
        <v>240478</v>
      </c>
      <c r="F7236" s="21" t="str">
        <f>VLOOKUP(D7236, 'Job Emp Table'!D$1:F$2600, 3, FALSE)</f>
        <v>Quincy Haynes</v>
      </c>
      <c r="G7236" s="21" t="s">
        <v>6018</v>
      </c>
      <c r="H7236" s="21" t="s">
        <v>6091</v>
      </c>
      <c r="I7236" s="22">
        <v>45721</v>
      </c>
      <c r="J7236" s="21">
        <v>1.4</v>
      </c>
      <c r="K7236" s="29"/>
      <c r="L7236" s="30" t="str">
        <f>IFERROR(VLOOKUP($H7236,JOBS!$C:$E,2,FALSE),"")</f>
        <v/>
      </c>
      <c r="M7236" s="27" t="str">
        <f>IFERROR(VLOOKUP($L7236,JOBS!$A:$B,2,FALSE),"")</f>
        <v/>
      </c>
    </row>
    <row r="7237" spans="1:13" x14ac:dyDescent="0.25">
      <c r="A7237" s="21" t="s">
        <v>5684</v>
      </c>
      <c r="B7237" s="21" t="s">
        <v>5683</v>
      </c>
      <c r="C7237" s="21" t="s">
        <v>5684</v>
      </c>
      <c r="D7237" s="21" t="s">
        <v>2935</v>
      </c>
      <c r="E7237" s="21">
        <v>240478</v>
      </c>
      <c r="F7237" s="21" t="str">
        <f>VLOOKUP(D7237, 'Job Emp Table'!D$1:F$2600, 3, FALSE)</f>
        <v>Quincy Haynes</v>
      </c>
      <c r="G7237" s="21" t="s">
        <v>6019</v>
      </c>
      <c r="H7237" s="21" t="s">
        <v>6091</v>
      </c>
      <c r="I7237" s="22">
        <v>45721</v>
      </c>
      <c r="J7237" s="21">
        <v>5.6</v>
      </c>
      <c r="K7237" s="29"/>
      <c r="L7237" s="30" t="str">
        <f>IFERROR(VLOOKUP($H7237,JOBS!$C:$E,2,FALSE),"")</f>
        <v/>
      </c>
      <c r="M7237" s="27" t="str">
        <f>IFERROR(VLOOKUP($L7237,JOBS!$A:$B,2,FALSE),"")</f>
        <v/>
      </c>
    </row>
    <row r="7238" spans="1:13" x14ac:dyDescent="0.25">
      <c r="A7238" s="21" t="s">
        <v>5684</v>
      </c>
      <c r="B7238" s="21" t="s">
        <v>5683</v>
      </c>
      <c r="C7238" s="21" t="s">
        <v>5684</v>
      </c>
      <c r="D7238" s="21" t="s">
        <v>2935</v>
      </c>
      <c r="E7238" s="21">
        <v>240478</v>
      </c>
      <c r="F7238" s="21" t="str">
        <f>VLOOKUP(D7238, 'Job Emp Table'!D$1:F$2600, 3, FALSE)</f>
        <v>Quincy Haynes</v>
      </c>
      <c r="G7238" s="21" t="s">
        <v>6018</v>
      </c>
      <c r="H7238" s="21" t="s">
        <v>6091</v>
      </c>
      <c r="I7238" s="22">
        <v>45722</v>
      </c>
      <c r="J7238" s="21">
        <v>1.6</v>
      </c>
      <c r="K7238" s="29"/>
      <c r="L7238" s="30" t="str">
        <f>IFERROR(VLOOKUP($H7238,JOBS!$C:$E,2,FALSE),"")</f>
        <v/>
      </c>
      <c r="M7238" s="27" t="str">
        <f>IFERROR(VLOOKUP($L7238,JOBS!$A:$B,2,FALSE),"")</f>
        <v/>
      </c>
    </row>
    <row r="7239" spans="1:13" x14ac:dyDescent="0.25">
      <c r="A7239" s="21" t="s">
        <v>5684</v>
      </c>
      <c r="B7239" s="21" t="s">
        <v>5683</v>
      </c>
      <c r="C7239" s="21" t="s">
        <v>5684</v>
      </c>
      <c r="D7239" s="21" t="s">
        <v>2935</v>
      </c>
      <c r="E7239" s="21">
        <v>240478</v>
      </c>
      <c r="F7239" s="21" t="str">
        <f>VLOOKUP(D7239, 'Job Emp Table'!D$1:F$2600, 3, FALSE)</f>
        <v>Quincy Haynes</v>
      </c>
      <c r="G7239" s="21" t="s">
        <v>6019</v>
      </c>
      <c r="H7239" s="21" t="s">
        <v>6091</v>
      </c>
      <c r="I7239" s="22">
        <v>45722</v>
      </c>
      <c r="J7239" s="21">
        <v>6.4</v>
      </c>
      <c r="K7239" s="29"/>
      <c r="L7239" s="30" t="str">
        <f>IFERROR(VLOOKUP($H7239,JOBS!$C:$E,2,FALSE),"")</f>
        <v/>
      </c>
      <c r="M7239" s="27" t="str">
        <f>IFERROR(VLOOKUP($L7239,JOBS!$A:$B,2,FALSE),"")</f>
        <v/>
      </c>
    </row>
    <row r="7240" spans="1:13" x14ac:dyDescent="0.25">
      <c r="A7240" s="21" t="s">
        <v>5684</v>
      </c>
      <c r="B7240" s="21" t="s">
        <v>5683</v>
      </c>
      <c r="C7240" s="21" t="s">
        <v>5684</v>
      </c>
      <c r="D7240" s="21" t="s">
        <v>2935</v>
      </c>
      <c r="E7240" s="21">
        <v>240478</v>
      </c>
      <c r="F7240" s="21" t="str">
        <f>VLOOKUP(D7240, 'Job Emp Table'!D$1:F$2600, 3, FALSE)</f>
        <v>Quincy Haynes</v>
      </c>
      <c r="G7240" s="21" t="s">
        <v>6018</v>
      </c>
      <c r="H7240" s="21" t="s">
        <v>6139</v>
      </c>
      <c r="I7240" s="22">
        <v>45722</v>
      </c>
      <c r="J7240" s="21">
        <v>0.4</v>
      </c>
      <c r="K7240" s="29"/>
      <c r="L7240" s="30" t="str">
        <f>IFERROR(VLOOKUP($H7240,JOBS!$C:$E,2,FALSE),"")</f>
        <v/>
      </c>
      <c r="M7240" s="27" t="str">
        <f>IFERROR(VLOOKUP($L7240,JOBS!$A:$B,2,FALSE),"")</f>
        <v/>
      </c>
    </row>
    <row r="7241" spans="1:13" x14ac:dyDescent="0.25">
      <c r="A7241" s="21" t="s">
        <v>5684</v>
      </c>
      <c r="B7241" s="21" t="s">
        <v>5683</v>
      </c>
      <c r="C7241" s="21" t="s">
        <v>5684</v>
      </c>
      <c r="D7241" s="21" t="s">
        <v>2935</v>
      </c>
      <c r="E7241" s="21">
        <v>240478</v>
      </c>
      <c r="F7241" s="21" t="str">
        <f>VLOOKUP(D7241, 'Job Emp Table'!D$1:F$2600, 3, FALSE)</f>
        <v>Quincy Haynes</v>
      </c>
      <c r="G7241" s="21" t="s">
        <v>6019</v>
      </c>
      <c r="H7241" s="21" t="s">
        <v>6139</v>
      </c>
      <c r="I7241" s="22">
        <v>45722</v>
      </c>
      <c r="J7241" s="21">
        <v>1.6</v>
      </c>
      <c r="K7241" s="29"/>
      <c r="L7241" s="30" t="str">
        <f>IFERROR(VLOOKUP($H7241,JOBS!$C:$E,2,FALSE),"")</f>
        <v/>
      </c>
      <c r="M7241" s="27" t="str">
        <f>IFERROR(VLOOKUP($L7241,JOBS!$A:$B,2,FALSE),"")</f>
        <v/>
      </c>
    </row>
    <row r="7242" spans="1:13" x14ac:dyDescent="0.25">
      <c r="A7242" s="21" t="s">
        <v>5684</v>
      </c>
      <c r="B7242" s="21" t="s">
        <v>5683</v>
      </c>
      <c r="C7242" s="21" t="s">
        <v>5684</v>
      </c>
      <c r="D7242" s="21" t="s">
        <v>2935</v>
      </c>
      <c r="E7242" s="21">
        <v>240478</v>
      </c>
      <c r="F7242" s="21" t="str">
        <f>VLOOKUP(D7242, 'Job Emp Table'!D$1:F$2600, 3, FALSE)</f>
        <v>Quincy Haynes</v>
      </c>
      <c r="G7242" s="21" t="s">
        <v>6018</v>
      </c>
      <c r="H7242" s="21" t="s">
        <v>6027</v>
      </c>
      <c r="I7242" s="22">
        <v>45723</v>
      </c>
      <c r="J7242" s="21">
        <v>1</v>
      </c>
      <c r="K7242" s="29"/>
      <c r="L7242" s="30" t="str">
        <f>IFERROR(VLOOKUP($H7242,JOBS!$C:$E,2,FALSE),"")</f>
        <v/>
      </c>
      <c r="M7242" s="27" t="str">
        <f>IFERROR(VLOOKUP($L7242,JOBS!$A:$B,2,FALSE),"")</f>
        <v/>
      </c>
    </row>
    <row r="7243" spans="1:13" x14ac:dyDescent="0.25">
      <c r="A7243" s="21" t="s">
        <v>5684</v>
      </c>
      <c r="B7243" s="21" t="s">
        <v>5683</v>
      </c>
      <c r="C7243" s="21" t="s">
        <v>5684</v>
      </c>
      <c r="D7243" s="21" t="s">
        <v>2935</v>
      </c>
      <c r="E7243" s="21">
        <v>240478</v>
      </c>
      <c r="F7243" s="21" t="str">
        <f>VLOOKUP(D7243, 'Job Emp Table'!D$1:F$2600, 3, FALSE)</f>
        <v>Quincy Haynes</v>
      </c>
      <c r="G7243" s="21" t="s">
        <v>6019</v>
      </c>
      <c r="H7243" s="21" t="s">
        <v>6027</v>
      </c>
      <c r="I7243" s="22">
        <v>45723</v>
      </c>
      <c r="J7243" s="21">
        <v>4</v>
      </c>
      <c r="K7243" s="29"/>
      <c r="L7243" s="30" t="str">
        <f>IFERROR(VLOOKUP($H7243,JOBS!$C:$E,2,FALSE),"")</f>
        <v/>
      </c>
      <c r="M7243" s="27" t="str">
        <f>IFERROR(VLOOKUP($L7243,JOBS!$A:$B,2,FALSE),"")</f>
        <v/>
      </c>
    </row>
    <row r="7244" spans="1:13" x14ac:dyDescent="0.25">
      <c r="A7244" s="21" t="s">
        <v>5684</v>
      </c>
      <c r="B7244" s="21" t="s">
        <v>5683</v>
      </c>
      <c r="C7244" s="21" t="s">
        <v>5684</v>
      </c>
      <c r="D7244" s="21" t="s">
        <v>2935</v>
      </c>
      <c r="E7244" s="21">
        <v>240478</v>
      </c>
      <c r="F7244" s="21" t="str">
        <f>VLOOKUP(D7244, 'Job Emp Table'!D$1:F$2600, 3, FALSE)</f>
        <v>Quincy Haynes</v>
      </c>
      <c r="G7244" s="21" t="s">
        <v>6018</v>
      </c>
      <c r="H7244" s="21" t="s">
        <v>6139</v>
      </c>
      <c r="I7244" s="22">
        <v>45723</v>
      </c>
      <c r="J7244" s="21">
        <v>0.6</v>
      </c>
      <c r="K7244" s="29"/>
      <c r="L7244" s="30" t="str">
        <f>IFERROR(VLOOKUP($H7244,JOBS!$C:$E,2,FALSE),"")</f>
        <v/>
      </c>
      <c r="M7244" s="27" t="str">
        <f>IFERROR(VLOOKUP($L7244,JOBS!$A:$B,2,FALSE),"")</f>
        <v/>
      </c>
    </row>
    <row r="7245" spans="1:13" x14ac:dyDescent="0.25">
      <c r="A7245" s="21" t="s">
        <v>5684</v>
      </c>
      <c r="B7245" s="21" t="s">
        <v>5683</v>
      </c>
      <c r="C7245" s="21" t="s">
        <v>5684</v>
      </c>
      <c r="D7245" s="21" t="s">
        <v>2935</v>
      </c>
      <c r="E7245" s="21">
        <v>240478</v>
      </c>
      <c r="F7245" s="21" t="str">
        <f>VLOOKUP(D7245, 'Job Emp Table'!D$1:F$2600, 3, FALSE)</f>
        <v>Quincy Haynes</v>
      </c>
      <c r="G7245" s="21" t="s">
        <v>6019</v>
      </c>
      <c r="H7245" s="21" t="s">
        <v>6139</v>
      </c>
      <c r="I7245" s="22">
        <v>45723</v>
      </c>
      <c r="J7245" s="21">
        <v>2.4</v>
      </c>
      <c r="K7245" s="29"/>
      <c r="L7245" s="30" t="str">
        <f>IFERROR(VLOOKUP($H7245,JOBS!$C:$E,2,FALSE),"")</f>
        <v/>
      </c>
      <c r="M7245" s="27" t="str">
        <f>IFERROR(VLOOKUP($L7245,JOBS!$A:$B,2,FALSE),"")</f>
        <v/>
      </c>
    </row>
    <row r="7246" spans="1:13" x14ac:dyDescent="0.25">
      <c r="A7246" s="21" t="s">
        <v>5684</v>
      </c>
      <c r="B7246" s="21" t="s">
        <v>5683</v>
      </c>
      <c r="C7246" s="21" t="s">
        <v>5684</v>
      </c>
      <c r="D7246" s="21" t="s">
        <v>2935</v>
      </c>
      <c r="E7246" s="21">
        <v>240478</v>
      </c>
      <c r="F7246" s="21" t="str">
        <f>VLOOKUP(D7246, 'Job Emp Table'!D$1:F$2600, 3, FALSE)</f>
        <v>Quincy Haynes</v>
      </c>
      <c r="G7246" s="21" t="s">
        <v>6018</v>
      </c>
      <c r="H7246" s="21" t="s">
        <v>5822</v>
      </c>
      <c r="I7246" s="22">
        <v>45723</v>
      </c>
      <c r="J7246" s="21">
        <v>0.4</v>
      </c>
      <c r="K7246" s="29"/>
      <c r="L7246" s="30" t="str">
        <f>IFERROR(VLOOKUP($H7246,JOBS!$C:$E,2,FALSE),"")</f>
        <v/>
      </c>
      <c r="M7246" s="27" t="str">
        <f>IFERROR(VLOOKUP($L7246,JOBS!$A:$B,2,FALSE),"")</f>
        <v/>
      </c>
    </row>
    <row r="7247" spans="1:13" x14ac:dyDescent="0.25">
      <c r="A7247" s="21" t="s">
        <v>5684</v>
      </c>
      <c r="B7247" s="21" t="s">
        <v>5683</v>
      </c>
      <c r="C7247" s="21" t="s">
        <v>5684</v>
      </c>
      <c r="D7247" s="21" t="s">
        <v>2935</v>
      </c>
      <c r="E7247" s="21">
        <v>240478</v>
      </c>
      <c r="F7247" s="21" t="str">
        <f>VLOOKUP(D7247, 'Job Emp Table'!D$1:F$2600, 3, FALSE)</f>
        <v>Quincy Haynes</v>
      </c>
      <c r="G7247" s="21" t="s">
        <v>6019</v>
      </c>
      <c r="H7247" s="21" t="s">
        <v>5822</v>
      </c>
      <c r="I7247" s="22">
        <v>45723</v>
      </c>
      <c r="J7247" s="21">
        <v>1.6</v>
      </c>
      <c r="K7247" s="29"/>
      <c r="L7247" s="30" t="str">
        <f>IFERROR(VLOOKUP($H7247,JOBS!$C:$E,2,FALSE),"")</f>
        <v/>
      </c>
      <c r="M7247" s="27" t="str">
        <f>IFERROR(VLOOKUP($L7247,JOBS!$A:$B,2,FALSE),"")</f>
        <v/>
      </c>
    </row>
    <row r="7248" spans="1:13" x14ac:dyDescent="0.25">
      <c r="A7248" s="21" t="s">
        <v>5684</v>
      </c>
      <c r="B7248" s="21" t="s">
        <v>5683</v>
      </c>
      <c r="C7248" s="21" t="s">
        <v>5684</v>
      </c>
      <c r="D7248" s="21" t="s">
        <v>2935</v>
      </c>
      <c r="E7248" s="21">
        <v>240478</v>
      </c>
      <c r="F7248" s="21" t="str">
        <f>VLOOKUP(D7248, 'Job Emp Table'!D$1:F$2600, 3, FALSE)</f>
        <v>Quincy Haynes</v>
      </c>
      <c r="G7248" s="21" t="s">
        <v>6018</v>
      </c>
      <c r="H7248" s="21" t="s">
        <v>6139</v>
      </c>
      <c r="I7248" s="22">
        <v>45726</v>
      </c>
      <c r="J7248" s="21">
        <v>0.6</v>
      </c>
      <c r="K7248" s="29"/>
      <c r="L7248" s="30" t="str">
        <f>IFERROR(VLOOKUP($H7248,JOBS!$C:$E,2,FALSE),"")</f>
        <v/>
      </c>
      <c r="M7248" s="27" t="str">
        <f>IFERROR(VLOOKUP($L7248,JOBS!$A:$B,2,FALSE),"")</f>
        <v/>
      </c>
    </row>
    <row r="7249" spans="1:13" x14ac:dyDescent="0.25">
      <c r="A7249" s="21" t="s">
        <v>5684</v>
      </c>
      <c r="B7249" s="21" t="s">
        <v>5683</v>
      </c>
      <c r="C7249" s="21" t="s">
        <v>5684</v>
      </c>
      <c r="D7249" s="21" t="s">
        <v>2935</v>
      </c>
      <c r="E7249" s="21">
        <v>240478</v>
      </c>
      <c r="F7249" s="21" t="str">
        <f>VLOOKUP(D7249, 'Job Emp Table'!D$1:F$2600, 3, FALSE)</f>
        <v>Quincy Haynes</v>
      </c>
      <c r="G7249" s="21" t="s">
        <v>6019</v>
      </c>
      <c r="H7249" s="21" t="s">
        <v>6139</v>
      </c>
      <c r="I7249" s="22">
        <v>45726</v>
      </c>
      <c r="J7249" s="21">
        <v>1.4</v>
      </c>
      <c r="K7249" s="29"/>
      <c r="L7249" s="30" t="str">
        <f>IFERROR(VLOOKUP($H7249,JOBS!$C:$E,2,FALSE),"")</f>
        <v/>
      </c>
      <c r="M7249" s="27" t="str">
        <f>IFERROR(VLOOKUP($L7249,JOBS!$A:$B,2,FALSE),"")</f>
        <v/>
      </c>
    </row>
    <row r="7250" spans="1:13" x14ac:dyDescent="0.25">
      <c r="A7250" s="21" t="s">
        <v>5684</v>
      </c>
      <c r="B7250" s="21" t="s">
        <v>5683</v>
      </c>
      <c r="C7250" s="21" t="s">
        <v>5684</v>
      </c>
      <c r="D7250" s="21" t="s">
        <v>2935</v>
      </c>
      <c r="E7250" s="21">
        <v>240478</v>
      </c>
      <c r="F7250" s="21" t="str">
        <f>VLOOKUP(D7250, 'Job Emp Table'!D$1:F$2600, 3, FALSE)</f>
        <v>Quincy Haynes</v>
      </c>
      <c r="G7250" s="21" t="s">
        <v>6018</v>
      </c>
      <c r="H7250" s="21" t="s">
        <v>6194</v>
      </c>
      <c r="I7250" s="22">
        <v>45726</v>
      </c>
      <c r="J7250" s="21">
        <v>2</v>
      </c>
      <c r="K7250" s="29"/>
      <c r="L7250" s="30" t="str">
        <f>IFERROR(VLOOKUP($H7250,JOBS!$C:$E,2,FALSE),"")</f>
        <v/>
      </c>
      <c r="M7250" s="27" t="str">
        <f>IFERROR(VLOOKUP($L7250,JOBS!$A:$B,2,FALSE),"")</f>
        <v/>
      </c>
    </row>
    <row r="7251" spans="1:13" x14ac:dyDescent="0.25">
      <c r="A7251" s="21" t="s">
        <v>5684</v>
      </c>
      <c r="B7251" s="21" t="s">
        <v>5683</v>
      </c>
      <c r="C7251" s="21" t="s">
        <v>5684</v>
      </c>
      <c r="D7251" s="21" t="s">
        <v>2935</v>
      </c>
      <c r="E7251" s="21">
        <v>240478</v>
      </c>
      <c r="F7251" s="21" t="str">
        <f>VLOOKUP(D7251, 'Job Emp Table'!D$1:F$2600, 3, FALSE)</f>
        <v>Quincy Haynes</v>
      </c>
      <c r="G7251" s="21" t="s">
        <v>6019</v>
      </c>
      <c r="H7251" s="21" t="s">
        <v>6194</v>
      </c>
      <c r="I7251" s="22">
        <v>45726</v>
      </c>
      <c r="J7251" s="21">
        <v>4</v>
      </c>
      <c r="K7251" s="29"/>
      <c r="L7251" s="30" t="str">
        <f>IFERROR(VLOOKUP($H7251,JOBS!$C:$E,2,FALSE),"")</f>
        <v/>
      </c>
      <c r="M7251" s="27" t="str">
        <f>IFERROR(VLOOKUP($L7251,JOBS!$A:$B,2,FALSE),"")</f>
        <v/>
      </c>
    </row>
    <row r="7252" spans="1:13" x14ac:dyDescent="0.25">
      <c r="A7252" s="21" t="s">
        <v>5684</v>
      </c>
      <c r="B7252" s="21" t="s">
        <v>5683</v>
      </c>
      <c r="C7252" s="21" t="s">
        <v>5684</v>
      </c>
      <c r="D7252" s="21" t="s">
        <v>2935</v>
      </c>
      <c r="E7252" s="21">
        <v>240478</v>
      </c>
      <c r="F7252" s="21" t="str">
        <f>VLOOKUP(D7252, 'Job Emp Table'!D$1:F$2600, 3, FALSE)</f>
        <v>Quincy Haynes</v>
      </c>
      <c r="G7252" s="21" t="s">
        <v>6018</v>
      </c>
      <c r="H7252" s="21" t="s">
        <v>6195</v>
      </c>
      <c r="I7252" s="22">
        <v>45726</v>
      </c>
      <c r="J7252" s="21">
        <v>0.6</v>
      </c>
      <c r="K7252" s="29"/>
      <c r="L7252" s="30" t="str">
        <f>IFERROR(VLOOKUP($H7252,JOBS!$C:$E,2,FALSE),"")</f>
        <v/>
      </c>
      <c r="M7252" s="27" t="str">
        <f>IFERROR(VLOOKUP($L7252,JOBS!$A:$B,2,FALSE),"")</f>
        <v/>
      </c>
    </row>
    <row r="7253" spans="1:13" x14ac:dyDescent="0.25">
      <c r="A7253" s="21" t="s">
        <v>5684</v>
      </c>
      <c r="B7253" s="21" t="s">
        <v>5683</v>
      </c>
      <c r="C7253" s="21" t="s">
        <v>5684</v>
      </c>
      <c r="D7253" s="21" t="s">
        <v>2935</v>
      </c>
      <c r="E7253" s="21">
        <v>240478</v>
      </c>
      <c r="F7253" s="21" t="str">
        <f>VLOOKUP(D7253, 'Job Emp Table'!D$1:F$2600, 3, FALSE)</f>
        <v>Quincy Haynes</v>
      </c>
      <c r="G7253" s="21" t="s">
        <v>6019</v>
      </c>
      <c r="H7253" s="21" t="s">
        <v>6195</v>
      </c>
      <c r="I7253" s="22">
        <v>45726</v>
      </c>
      <c r="J7253" s="21">
        <v>1.4</v>
      </c>
      <c r="K7253" s="29"/>
      <c r="L7253" s="30" t="str">
        <f>IFERROR(VLOOKUP($H7253,JOBS!$C:$E,2,FALSE),"")</f>
        <v/>
      </c>
      <c r="M7253" s="27" t="str">
        <f>IFERROR(VLOOKUP($L7253,JOBS!$A:$B,2,FALSE),"")</f>
        <v/>
      </c>
    </row>
    <row r="7254" spans="1:13" x14ac:dyDescent="0.25">
      <c r="A7254" s="21" t="s">
        <v>5684</v>
      </c>
      <c r="B7254" s="21" t="s">
        <v>5683</v>
      </c>
      <c r="C7254" s="21" t="s">
        <v>5684</v>
      </c>
      <c r="D7254" s="21" t="s">
        <v>2935</v>
      </c>
      <c r="E7254" s="21">
        <v>240478</v>
      </c>
      <c r="F7254" s="21" t="str">
        <f>VLOOKUP(D7254, 'Job Emp Table'!D$1:F$2600, 3, FALSE)</f>
        <v>Quincy Haynes</v>
      </c>
      <c r="G7254" s="21" t="s">
        <v>6018</v>
      </c>
      <c r="H7254" s="21" t="s">
        <v>6194</v>
      </c>
      <c r="I7254" s="22">
        <v>45727</v>
      </c>
      <c r="J7254" s="21">
        <v>3.2</v>
      </c>
      <c r="K7254" s="29"/>
      <c r="L7254" s="30" t="str">
        <f>IFERROR(VLOOKUP($H7254,JOBS!$C:$E,2,FALSE),"")</f>
        <v/>
      </c>
      <c r="M7254" s="27" t="str">
        <f>IFERROR(VLOOKUP($L7254,JOBS!$A:$B,2,FALSE),"")</f>
        <v/>
      </c>
    </row>
    <row r="7255" spans="1:13" x14ac:dyDescent="0.25">
      <c r="A7255" s="21" t="s">
        <v>5684</v>
      </c>
      <c r="B7255" s="21" t="s">
        <v>5683</v>
      </c>
      <c r="C7255" s="21" t="s">
        <v>5684</v>
      </c>
      <c r="D7255" s="21" t="s">
        <v>2935</v>
      </c>
      <c r="E7255" s="21">
        <v>240478</v>
      </c>
      <c r="F7255" s="21" t="str">
        <f>VLOOKUP(D7255, 'Job Emp Table'!D$1:F$2600, 3, FALSE)</f>
        <v>Quincy Haynes</v>
      </c>
      <c r="G7255" s="21" t="s">
        <v>6019</v>
      </c>
      <c r="H7255" s="21" t="s">
        <v>6194</v>
      </c>
      <c r="I7255" s="22">
        <v>45727</v>
      </c>
      <c r="J7255" s="21">
        <v>6.8</v>
      </c>
      <c r="K7255" s="29"/>
      <c r="L7255" s="30" t="str">
        <f>IFERROR(VLOOKUP($H7255,JOBS!$C:$E,2,FALSE),"")</f>
        <v/>
      </c>
      <c r="M7255" s="27" t="str">
        <f>IFERROR(VLOOKUP($L7255,JOBS!$A:$B,2,FALSE),"")</f>
        <v/>
      </c>
    </row>
    <row r="7256" spans="1:13" x14ac:dyDescent="0.25">
      <c r="A7256" s="21" t="s">
        <v>5684</v>
      </c>
      <c r="B7256" s="21" t="s">
        <v>5683</v>
      </c>
      <c r="C7256" s="21" t="s">
        <v>5684</v>
      </c>
      <c r="D7256" s="21" t="s">
        <v>2935</v>
      </c>
      <c r="E7256" s="21">
        <v>240478</v>
      </c>
      <c r="F7256" s="21" t="str">
        <f>VLOOKUP(D7256, 'Job Emp Table'!D$1:F$2600, 3, FALSE)</f>
        <v>Quincy Haynes</v>
      </c>
      <c r="G7256" s="21" t="s">
        <v>6018</v>
      </c>
      <c r="H7256" s="21" t="s">
        <v>6218</v>
      </c>
      <c r="I7256" s="22">
        <v>45728</v>
      </c>
      <c r="J7256" s="21">
        <v>1.6</v>
      </c>
      <c r="K7256" s="29"/>
      <c r="L7256" s="30" t="str">
        <f>IFERROR(VLOOKUP($H7256,JOBS!$C:$E,2,FALSE),"")</f>
        <v/>
      </c>
      <c r="M7256" s="27" t="str">
        <f>IFERROR(VLOOKUP($L7256,JOBS!$A:$B,2,FALSE),"")</f>
        <v/>
      </c>
    </row>
    <row r="7257" spans="1:13" x14ac:dyDescent="0.25">
      <c r="A7257" s="21" t="s">
        <v>5684</v>
      </c>
      <c r="B7257" s="21" t="s">
        <v>5683</v>
      </c>
      <c r="C7257" s="21" t="s">
        <v>5684</v>
      </c>
      <c r="D7257" s="21" t="s">
        <v>2935</v>
      </c>
      <c r="E7257" s="21">
        <v>240478</v>
      </c>
      <c r="F7257" s="21" t="str">
        <f>VLOOKUP(D7257, 'Job Emp Table'!D$1:F$2600, 3, FALSE)</f>
        <v>Quincy Haynes</v>
      </c>
      <c r="G7257" s="21" t="s">
        <v>6019</v>
      </c>
      <c r="H7257" s="21" t="s">
        <v>6218</v>
      </c>
      <c r="I7257" s="22">
        <v>45728</v>
      </c>
      <c r="J7257" s="21">
        <v>3.4</v>
      </c>
      <c r="K7257" s="29"/>
      <c r="L7257" s="30" t="str">
        <f>IFERROR(VLOOKUP($H7257,JOBS!$C:$E,2,FALSE),"")</f>
        <v/>
      </c>
      <c r="M7257" s="27" t="str">
        <f>IFERROR(VLOOKUP($L7257,JOBS!$A:$B,2,FALSE),"")</f>
        <v/>
      </c>
    </row>
    <row r="7258" spans="1:13" x14ac:dyDescent="0.25">
      <c r="A7258" s="21" t="s">
        <v>5684</v>
      </c>
      <c r="B7258" s="21" t="s">
        <v>5683</v>
      </c>
      <c r="C7258" s="21" t="s">
        <v>5684</v>
      </c>
      <c r="D7258" s="21" t="s">
        <v>2935</v>
      </c>
      <c r="E7258" s="21">
        <v>240478</v>
      </c>
      <c r="F7258" s="21" t="str">
        <f>VLOOKUP(D7258, 'Job Emp Table'!D$1:F$2600, 3, FALSE)</f>
        <v>Quincy Haynes</v>
      </c>
      <c r="G7258" s="21" t="s">
        <v>6018</v>
      </c>
      <c r="H7258" s="21" t="s">
        <v>5906</v>
      </c>
      <c r="I7258" s="22">
        <v>45728</v>
      </c>
      <c r="J7258" s="21">
        <v>1.6</v>
      </c>
      <c r="K7258" s="29"/>
      <c r="L7258" s="30" t="str">
        <f>IFERROR(VLOOKUP($H7258,JOBS!$C:$E,2,FALSE),"")</f>
        <v/>
      </c>
      <c r="M7258" s="27" t="str">
        <f>IFERROR(VLOOKUP($L7258,JOBS!$A:$B,2,FALSE),"")</f>
        <v/>
      </c>
    </row>
    <row r="7259" spans="1:13" x14ac:dyDescent="0.25">
      <c r="A7259" s="21" t="s">
        <v>5684</v>
      </c>
      <c r="B7259" s="21" t="s">
        <v>5683</v>
      </c>
      <c r="C7259" s="21" t="s">
        <v>5684</v>
      </c>
      <c r="D7259" s="21" t="s">
        <v>2935</v>
      </c>
      <c r="E7259" s="21">
        <v>240478</v>
      </c>
      <c r="F7259" s="21" t="str">
        <f>VLOOKUP(D7259, 'Job Emp Table'!D$1:F$2600, 3, FALSE)</f>
        <v>Quincy Haynes</v>
      </c>
      <c r="G7259" s="21" t="s">
        <v>6019</v>
      </c>
      <c r="H7259" s="21" t="s">
        <v>5906</v>
      </c>
      <c r="I7259" s="22">
        <v>45728</v>
      </c>
      <c r="J7259" s="21">
        <v>3.4</v>
      </c>
      <c r="K7259" s="29"/>
      <c r="L7259" s="30" t="str">
        <f>IFERROR(VLOOKUP($H7259,JOBS!$C:$E,2,FALSE),"")</f>
        <v/>
      </c>
      <c r="M7259" s="27" t="str">
        <f>IFERROR(VLOOKUP($L7259,JOBS!$A:$B,2,FALSE),"")</f>
        <v/>
      </c>
    </row>
    <row r="7260" spans="1:13" x14ac:dyDescent="0.25">
      <c r="A7260" s="21" t="s">
        <v>5684</v>
      </c>
      <c r="B7260" s="21" t="s">
        <v>5683</v>
      </c>
      <c r="C7260" s="21" t="s">
        <v>5684</v>
      </c>
      <c r="D7260" s="21" t="s">
        <v>2935</v>
      </c>
      <c r="E7260" s="21">
        <v>240478</v>
      </c>
      <c r="F7260" s="21" t="str">
        <f>VLOOKUP(D7260, 'Job Emp Table'!D$1:F$2600, 3, FALSE)</f>
        <v>Quincy Haynes</v>
      </c>
      <c r="G7260" s="21" t="s">
        <v>6018</v>
      </c>
      <c r="H7260" s="21" t="s">
        <v>6091</v>
      </c>
      <c r="I7260" s="22">
        <v>45729</v>
      </c>
      <c r="J7260" s="21">
        <v>1.6</v>
      </c>
      <c r="K7260" s="29"/>
      <c r="L7260" s="30" t="str">
        <f>IFERROR(VLOOKUP($H7260,JOBS!$C:$E,2,FALSE),"")</f>
        <v/>
      </c>
      <c r="M7260" s="27" t="str">
        <f>IFERROR(VLOOKUP($L7260,JOBS!$A:$B,2,FALSE),"")</f>
        <v/>
      </c>
    </row>
    <row r="7261" spans="1:13" x14ac:dyDescent="0.25">
      <c r="A7261" s="21" t="s">
        <v>5684</v>
      </c>
      <c r="B7261" s="21" t="s">
        <v>5683</v>
      </c>
      <c r="C7261" s="21" t="s">
        <v>5684</v>
      </c>
      <c r="D7261" s="21" t="s">
        <v>2935</v>
      </c>
      <c r="E7261" s="21">
        <v>240478</v>
      </c>
      <c r="F7261" s="21" t="str">
        <f>VLOOKUP(D7261, 'Job Emp Table'!D$1:F$2600, 3, FALSE)</f>
        <v>Quincy Haynes</v>
      </c>
      <c r="G7261" s="21" t="s">
        <v>6019</v>
      </c>
      <c r="H7261" s="21" t="s">
        <v>6091</v>
      </c>
      <c r="I7261" s="22">
        <v>45729</v>
      </c>
      <c r="J7261" s="21">
        <v>3.4</v>
      </c>
      <c r="K7261" s="29"/>
      <c r="L7261" s="30" t="str">
        <f>IFERROR(VLOOKUP($H7261,JOBS!$C:$E,2,FALSE),"")</f>
        <v/>
      </c>
      <c r="M7261" s="27" t="str">
        <f>IFERROR(VLOOKUP($L7261,JOBS!$A:$B,2,FALSE),"")</f>
        <v/>
      </c>
    </row>
    <row r="7262" spans="1:13" x14ac:dyDescent="0.25">
      <c r="A7262" s="21" t="s">
        <v>5684</v>
      </c>
      <c r="B7262" s="21" t="s">
        <v>5683</v>
      </c>
      <c r="C7262" s="21" t="s">
        <v>5684</v>
      </c>
      <c r="D7262" s="21" t="s">
        <v>2935</v>
      </c>
      <c r="E7262" s="21">
        <v>240478</v>
      </c>
      <c r="F7262" s="21" t="str">
        <f>VLOOKUP(D7262, 'Job Emp Table'!D$1:F$2600, 3, FALSE)</f>
        <v>Quincy Haynes</v>
      </c>
      <c r="G7262" s="21" t="s">
        <v>6018</v>
      </c>
      <c r="H7262" s="21" t="s">
        <v>6092</v>
      </c>
      <c r="I7262" s="22">
        <v>45729</v>
      </c>
      <c r="J7262" s="21">
        <v>1.6</v>
      </c>
      <c r="K7262" s="29"/>
      <c r="L7262" s="30" t="str">
        <f>IFERROR(VLOOKUP($H7262,JOBS!$C:$E,2,FALSE),"")</f>
        <v/>
      </c>
      <c r="M7262" s="27" t="str">
        <f>IFERROR(VLOOKUP($L7262,JOBS!$A:$B,2,FALSE),"")</f>
        <v/>
      </c>
    </row>
    <row r="7263" spans="1:13" x14ac:dyDescent="0.25">
      <c r="A7263" s="21" t="s">
        <v>5684</v>
      </c>
      <c r="B7263" s="21" t="s">
        <v>5683</v>
      </c>
      <c r="C7263" s="21" t="s">
        <v>5684</v>
      </c>
      <c r="D7263" s="21" t="s">
        <v>2935</v>
      </c>
      <c r="E7263" s="21">
        <v>240478</v>
      </c>
      <c r="F7263" s="21" t="str">
        <f>VLOOKUP(D7263, 'Job Emp Table'!D$1:F$2600, 3, FALSE)</f>
        <v>Quincy Haynes</v>
      </c>
      <c r="G7263" s="21" t="s">
        <v>6019</v>
      </c>
      <c r="H7263" s="21" t="s">
        <v>6092</v>
      </c>
      <c r="I7263" s="22">
        <v>45729</v>
      </c>
      <c r="J7263" s="21">
        <v>3.4</v>
      </c>
      <c r="K7263" s="29"/>
      <c r="L7263" s="30" t="str">
        <f>IFERROR(VLOOKUP($H7263,JOBS!$C:$E,2,FALSE),"")</f>
        <v/>
      </c>
      <c r="M7263" s="27" t="str">
        <f>IFERROR(VLOOKUP($L7263,JOBS!$A:$B,2,FALSE),"")</f>
        <v/>
      </c>
    </row>
    <row r="7264" spans="1:13" x14ac:dyDescent="0.25">
      <c r="A7264" s="21" t="s">
        <v>5684</v>
      </c>
      <c r="B7264" s="21" t="s">
        <v>5683</v>
      </c>
      <c r="C7264" s="21" t="s">
        <v>5684</v>
      </c>
      <c r="D7264" s="21" t="s">
        <v>2935</v>
      </c>
      <c r="E7264" s="21">
        <v>240478</v>
      </c>
      <c r="F7264" s="21" t="str">
        <f>VLOOKUP(D7264, 'Job Emp Table'!D$1:F$2600, 3, FALSE)</f>
        <v>Quincy Haynes</v>
      </c>
      <c r="G7264" s="21" t="s">
        <v>6018</v>
      </c>
      <c r="H7264" s="21" t="s">
        <v>6091</v>
      </c>
      <c r="I7264" s="22">
        <v>45730</v>
      </c>
      <c r="J7264" s="21">
        <v>1.6</v>
      </c>
      <c r="K7264" s="29"/>
      <c r="L7264" s="30" t="str">
        <f>IFERROR(VLOOKUP($H7264,JOBS!$C:$E,2,FALSE),"")</f>
        <v/>
      </c>
      <c r="M7264" s="27" t="str">
        <f>IFERROR(VLOOKUP($L7264,JOBS!$A:$B,2,FALSE),"")</f>
        <v/>
      </c>
    </row>
    <row r="7265" spans="1:13" x14ac:dyDescent="0.25">
      <c r="A7265" s="21" t="s">
        <v>5684</v>
      </c>
      <c r="B7265" s="21" t="s">
        <v>5683</v>
      </c>
      <c r="C7265" s="21" t="s">
        <v>5684</v>
      </c>
      <c r="D7265" s="21" t="s">
        <v>2935</v>
      </c>
      <c r="E7265" s="21">
        <v>240478</v>
      </c>
      <c r="F7265" s="21" t="str">
        <f>VLOOKUP(D7265, 'Job Emp Table'!D$1:F$2600, 3, FALSE)</f>
        <v>Quincy Haynes</v>
      </c>
      <c r="G7265" s="21" t="s">
        <v>6019</v>
      </c>
      <c r="H7265" s="21" t="s">
        <v>6091</v>
      </c>
      <c r="I7265" s="22">
        <v>45730</v>
      </c>
      <c r="J7265" s="21">
        <v>3.4</v>
      </c>
      <c r="K7265" s="29"/>
      <c r="L7265" s="30" t="str">
        <f>IFERROR(VLOOKUP($H7265,JOBS!$C:$E,2,FALSE),"")</f>
        <v/>
      </c>
      <c r="M7265" s="27" t="str">
        <f>IFERROR(VLOOKUP($L7265,JOBS!$A:$B,2,FALSE),"")</f>
        <v/>
      </c>
    </row>
    <row r="7266" spans="1:13" x14ac:dyDescent="0.25">
      <c r="A7266" s="21" t="s">
        <v>5684</v>
      </c>
      <c r="B7266" s="21" t="s">
        <v>5683</v>
      </c>
      <c r="C7266" s="21" t="s">
        <v>5684</v>
      </c>
      <c r="D7266" s="21" t="s">
        <v>2935</v>
      </c>
      <c r="E7266" s="21">
        <v>240478</v>
      </c>
      <c r="F7266" s="21" t="str">
        <f>VLOOKUP(D7266, 'Job Emp Table'!D$1:F$2600, 3, FALSE)</f>
        <v>Quincy Haynes</v>
      </c>
      <c r="G7266" s="21" t="s">
        <v>6018</v>
      </c>
      <c r="H7266" s="21" t="s">
        <v>6139</v>
      </c>
      <c r="I7266" s="22">
        <v>45730</v>
      </c>
      <c r="J7266" s="21">
        <v>1</v>
      </c>
      <c r="K7266" s="29"/>
      <c r="L7266" s="30" t="str">
        <f>IFERROR(VLOOKUP($H7266,JOBS!$C:$E,2,FALSE),"")</f>
        <v/>
      </c>
      <c r="M7266" s="27" t="str">
        <f>IFERROR(VLOOKUP($L7266,JOBS!$A:$B,2,FALSE),"")</f>
        <v/>
      </c>
    </row>
    <row r="7267" spans="1:13" x14ac:dyDescent="0.25">
      <c r="A7267" s="21" t="s">
        <v>5684</v>
      </c>
      <c r="B7267" s="21" t="s">
        <v>5683</v>
      </c>
      <c r="C7267" s="21" t="s">
        <v>5684</v>
      </c>
      <c r="D7267" s="21" t="s">
        <v>2935</v>
      </c>
      <c r="E7267" s="21">
        <v>240478</v>
      </c>
      <c r="F7267" s="21" t="str">
        <f>VLOOKUP(D7267, 'Job Emp Table'!D$1:F$2600, 3, FALSE)</f>
        <v>Quincy Haynes</v>
      </c>
      <c r="G7267" s="21" t="s">
        <v>6019</v>
      </c>
      <c r="H7267" s="21" t="s">
        <v>6139</v>
      </c>
      <c r="I7267" s="22">
        <v>45730</v>
      </c>
      <c r="J7267" s="21">
        <v>2</v>
      </c>
      <c r="K7267" s="29"/>
      <c r="L7267" s="30" t="str">
        <f>IFERROR(VLOOKUP($H7267,JOBS!$C:$E,2,FALSE),"")</f>
        <v/>
      </c>
      <c r="M7267" s="27" t="str">
        <f>IFERROR(VLOOKUP($L7267,JOBS!$A:$B,2,FALSE),"")</f>
        <v/>
      </c>
    </row>
    <row r="7268" spans="1:13" x14ac:dyDescent="0.25">
      <c r="A7268" s="21" t="s">
        <v>5684</v>
      </c>
      <c r="B7268" s="21" t="s">
        <v>5683</v>
      </c>
      <c r="C7268" s="21" t="s">
        <v>5684</v>
      </c>
      <c r="D7268" s="21" t="s">
        <v>2935</v>
      </c>
      <c r="E7268" s="21">
        <v>240478</v>
      </c>
      <c r="F7268" s="21" t="str">
        <f>VLOOKUP(D7268, 'Job Emp Table'!D$1:F$2600, 3, FALSE)</f>
        <v>Quincy Haynes</v>
      </c>
      <c r="G7268" s="21" t="s">
        <v>6018</v>
      </c>
      <c r="H7268" s="21" t="s">
        <v>6091</v>
      </c>
      <c r="I7268" s="22">
        <v>45733</v>
      </c>
      <c r="J7268" s="21">
        <v>1.7</v>
      </c>
      <c r="K7268" s="29"/>
      <c r="L7268" s="30" t="str">
        <f>IFERROR(VLOOKUP($H7268,JOBS!$C:$E,2,FALSE),"")</f>
        <v/>
      </c>
      <c r="M7268" s="27" t="str">
        <f>IFERROR(VLOOKUP($L7268,JOBS!$A:$B,2,FALSE),"")</f>
        <v/>
      </c>
    </row>
    <row r="7269" spans="1:13" x14ac:dyDescent="0.25">
      <c r="A7269" s="21" t="s">
        <v>5684</v>
      </c>
      <c r="B7269" s="21" t="s">
        <v>5683</v>
      </c>
      <c r="C7269" s="21" t="s">
        <v>5684</v>
      </c>
      <c r="D7269" s="21" t="s">
        <v>2935</v>
      </c>
      <c r="E7269" s="21">
        <v>240478</v>
      </c>
      <c r="F7269" s="21" t="str">
        <f>VLOOKUP(D7269, 'Job Emp Table'!D$1:F$2600, 3, FALSE)</f>
        <v>Quincy Haynes</v>
      </c>
      <c r="G7269" s="21" t="s">
        <v>6019</v>
      </c>
      <c r="H7269" s="21" t="s">
        <v>6091</v>
      </c>
      <c r="I7269" s="22">
        <v>45733</v>
      </c>
      <c r="J7269" s="21">
        <v>3.3</v>
      </c>
      <c r="K7269" s="29"/>
      <c r="L7269" s="30" t="str">
        <f>IFERROR(VLOOKUP($H7269,JOBS!$C:$E,2,FALSE),"")</f>
        <v/>
      </c>
      <c r="M7269" s="27" t="str">
        <f>IFERROR(VLOOKUP($L7269,JOBS!$A:$B,2,FALSE),"")</f>
        <v/>
      </c>
    </row>
    <row r="7270" spans="1:13" x14ac:dyDescent="0.25">
      <c r="A7270" s="21" t="s">
        <v>5684</v>
      </c>
      <c r="B7270" s="21" t="s">
        <v>5683</v>
      </c>
      <c r="C7270" s="21" t="s">
        <v>5684</v>
      </c>
      <c r="D7270" s="21" t="s">
        <v>2935</v>
      </c>
      <c r="E7270" s="21">
        <v>240478</v>
      </c>
      <c r="F7270" s="21" t="str">
        <f>VLOOKUP(D7270, 'Job Emp Table'!D$1:F$2600, 3, FALSE)</f>
        <v>Quincy Haynes</v>
      </c>
      <c r="G7270" s="21" t="s">
        <v>6018</v>
      </c>
      <c r="H7270" s="21" t="s">
        <v>6029</v>
      </c>
      <c r="I7270" s="22">
        <v>45733</v>
      </c>
      <c r="J7270" s="21">
        <v>0.9</v>
      </c>
      <c r="K7270" s="29"/>
      <c r="L7270" s="30" t="str">
        <f>IFERROR(VLOOKUP($H7270,JOBS!$C:$E,2,FALSE),"")</f>
        <v/>
      </c>
      <c r="M7270" s="27" t="str">
        <f>IFERROR(VLOOKUP($L7270,JOBS!$A:$B,2,FALSE),"")</f>
        <v/>
      </c>
    </row>
    <row r="7271" spans="1:13" x14ac:dyDescent="0.25">
      <c r="A7271" s="21" t="s">
        <v>5684</v>
      </c>
      <c r="B7271" s="21" t="s">
        <v>5683</v>
      </c>
      <c r="C7271" s="21" t="s">
        <v>5684</v>
      </c>
      <c r="D7271" s="21" t="s">
        <v>2935</v>
      </c>
      <c r="E7271" s="21">
        <v>240478</v>
      </c>
      <c r="F7271" s="21" t="str">
        <f>VLOOKUP(D7271, 'Job Emp Table'!D$1:F$2600, 3, FALSE)</f>
        <v>Quincy Haynes</v>
      </c>
      <c r="G7271" s="21" t="s">
        <v>6019</v>
      </c>
      <c r="H7271" s="21" t="s">
        <v>6029</v>
      </c>
      <c r="I7271" s="22">
        <v>45733</v>
      </c>
      <c r="J7271" s="21">
        <v>1.6</v>
      </c>
      <c r="K7271" s="29"/>
      <c r="L7271" s="30" t="str">
        <f>IFERROR(VLOOKUP($H7271,JOBS!$C:$E,2,FALSE),"")</f>
        <v/>
      </c>
      <c r="M7271" s="27" t="str">
        <f>IFERROR(VLOOKUP($L7271,JOBS!$A:$B,2,FALSE),"")</f>
        <v/>
      </c>
    </row>
    <row r="7272" spans="1:13" x14ac:dyDescent="0.25">
      <c r="A7272" s="21" t="s">
        <v>5684</v>
      </c>
      <c r="B7272" s="21" t="s">
        <v>5683</v>
      </c>
      <c r="C7272" s="21" t="s">
        <v>5684</v>
      </c>
      <c r="D7272" s="21" t="s">
        <v>2935</v>
      </c>
      <c r="E7272" s="21">
        <v>240478</v>
      </c>
      <c r="F7272" s="21" t="str">
        <f>VLOOKUP(D7272, 'Job Emp Table'!D$1:F$2600, 3, FALSE)</f>
        <v>Quincy Haynes</v>
      </c>
      <c r="G7272" s="21" t="s">
        <v>6018</v>
      </c>
      <c r="H7272" s="21" t="s">
        <v>6194</v>
      </c>
      <c r="I7272" s="22">
        <v>45733</v>
      </c>
      <c r="J7272" s="21">
        <v>0.9</v>
      </c>
      <c r="K7272" s="29"/>
      <c r="L7272" s="30" t="str">
        <f>IFERROR(VLOOKUP($H7272,JOBS!$C:$E,2,FALSE),"")</f>
        <v/>
      </c>
      <c r="M7272" s="27" t="str">
        <f>IFERROR(VLOOKUP($L7272,JOBS!$A:$B,2,FALSE),"")</f>
        <v/>
      </c>
    </row>
    <row r="7273" spans="1:13" x14ac:dyDescent="0.25">
      <c r="A7273" s="21" t="s">
        <v>5684</v>
      </c>
      <c r="B7273" s="21" t="s">
        <v>5683</v>
      </c>
      <c r="C7273" s="21" t="s">
        <v>5684</v>
      </c>
      <c r="D7273" s="21" t="s">
        <v>2935</v>
      </c>
      <c r="E7273" s="21">
        <v>240478</v>
      </c>
      <c r="F7273" s="21" t="str">
        <f>VLOOKUP(D7273, 'Job Emp Table'!D$1:F$2600, 3, FALSE)</f>
        <v>Quincy Haynes</v>
      </c>
      <c r="G7273" s="21" t="s">
        <v>6019</v>
      </c>
      <c r="H7273" s="21" t="s">
        <v>6194</v>
      </c>
      <c r="I7273" s="22">
        <v>45733</v>
      </c>
      <c r="J7273" s="21">
        <v>1.6</v>
      </c>
      <c r="K7273" s="29"/>
      <c r="L7273" s="30" t="str">
        <f>IFERROR(VLOOKUP($H7273,JOBS!$C:$E,2,FALSE),"")</f>
        <v/>
      </c>
      <c r="M7273" s="27" t="str">
        <f>IFERROR(VLOOKUP($L7273,JOBS!$A:$B,2,FALSE),"")</f>
        <v/>
      </c>
    </row>
    <row r="7274" spans="1:13" x14ac:dyDescent="0.25">
      <c r="A7274" s="21" t="s">
        <v>5684</v>
      </c>
      <c r="B7274" s="21" t="s">
        <v>5683</v>
      </c>
      <c r="C7274" s="21" t="s">
        <v>5684</v>
      </c>
      <c r="D7274" s="21" t="s">
        <v>2935</v>
      </c>
      <c r="E7274" s="21">
        <v>240478</v>
      </c>
      <c r="F7274" s="21" t="str">
        <f>VLOOKUP(D7274, 'Job Emp Table'!D$1:F$2600, 3, FALSE)</f>
        <v>Quincy Haynes</v>
      </c>
      <c r="G7274" s="21" t="s">
        <v>6018</v>
      </c>
      <c r="H7274" s="21" t="s">
        <v>5845</v>
      </c>
      <c r="I7274" s="22">
        <v>45734</v>
      </c>
      <c r="J7274" s="21">
        <v>2.4</v>
      </c>
      <c r="K7274" s="29"/>
      <c r="L7274" s="30" t="str">
        <f>IFERROR(VLOOKUP($H7274,JOBS!$C:$E,2,FALSE),"")</f>
        <v/>
      </c>
      <c r="M7274" s="27" t="str">
        <f>IFERROR(VLOOKUP($L7274,JOBS!$A:$B,2,FALSE),"")</f>
        <v/>
      </c>
    </row>
    <row r="7275" spans="1:13" x14ac:dyDescent="0.25">
      <c r="A7275" s="21" t="s">
        <v>5684</v>
      </c>
      <c r="B7275" s="21" t="s">
        <v>5683</v>
      </c>
      <c r="C7275" s="21" t="s">
        <v>5684</v>
      </c>
      <c r="D7275" s="21" t="s">
        <v>2935</v>
      </c>
      <c r="E7275" s="21">
        <v>240478</v>
      </c>
      <c r="F7275" s="21" t="str">
        <f>VLOOKUP(D7275, 'Job Emp Table'!D$1:F$2600, 3, FALSE)</f>
        <v>Quincy Haynes</v>
      </c>
      <c r="G7275" s="21" t="s">
        <v>6019</v>
      </c>
      <c r="H7275" s="21" t="s">
        <v>5845</v>
      </c>
      <c r="I7275" s="22">
        <v>45734</v>
      </c>
      <c r="J7275" s="21">
        <v>4.5999999999999996</v>
      </c>
      <c r="K7275" s="29"/>
      <c r="L7275" s="30" t="str">
        <f>IFERROR(VLOOKUP($H7275,JOBS!$C:$E,2,FALSE),"")</f>
        <v/>
      </c>
      <c r="M7275" s="27" t="str">
        <f>IFERROR(VLOOKUP($L7275,JOBS!$A:$B,2,FALSE),"")</f>
        <v/>
      </c>
    </row>
    <row r="7276" spans="1:13" x14ac:dyDescent="0.25">
      <c r="A7276" s="21" t="s">
        <v>5684</v>
      </c>
      <c r="B7276" s="21" t="s">
        <v>5683</v>
      </c>
      <c r="C7276" s="21" t="s">
        <v>5684</v>
      </c>
      <c r="D7276" s="21" t="s">
        <v>2935</v>
      </c>
      <c r="E7276" s="21">
        <v>240478</v>
      </c>
      <c r="F7276" s="21" t="str">
        <f>VLOOKUP(D7276, 'Job Emp Table'!D$1:F$2600, 3, FALSE)</f>
        <v>Quincy Haynes</v>
      </c>
      <c r="G7276" s="21" t="s">
        <v>6018</v>
      </c>
      <c r="H7276" s="21" t="s">
        <v>6029</v>
      </c>
      <c r="I7276" s="22">
        <v>45734</v>
      </c>
      <c r="J7276" s="21">
        <v>1.1000000000000001</v>
      </c>
      <c r="K7276" s="29"/>
      <c r="L7276" s="30" t="str">
        <f>IFERROR(VLOOKUP($H7276,JOBS!$C:$E,2,FALSE),"")</f>
        <v/>
      </c>
      <c r="M7276" s="27" t="str">
        <f>IFERROR(VLOOKUP($L7276,JOBS!$A:$B,2,FALSE),"")</f>
        <v/>
      </c>
    </row>
    <row r="7277" spans="1:13" x14ac:dyDescent="0.25">
      <c r="A7277" s="21" t="s">
        <v>5684</v>
      </c>
      <c r="B7277" s="21" t="s">
        <v>5683</v>
      </c>
      <c r="C7277" s="21" t="s">
        <v>5684</v>
      </c>
      <c r="D7277" s="21" t="s">
        <v>2935</v>
      </c>
      <c r="E7277" s="21">
        <v>240478</v>
      </c>
      <c r="F7277" s="21" t="str">
        <f>VLOOKUP(D7277, 'Job Emp Table'!D$1:F$2600, 3, FALSE)</f>
        <v>Quincy Haynes</v>
      </c>
      <c r="G7277" s="21" t="s">
        <v>6019</v>
      </c>
      <c r="H7277" s="21" t="s">
        <v>6029</v>
      </c>
      <c r="I7277" s="22">
        <v>45734</v>
      </c>
      <c r="J7277" s="21">
        <v>1.9</v>
      </c>
      <c r="K7277" s="29"/>
      <c r="L7277" s="30" t="str">
        <f>IFERROR(VLOOKUP($H7277,JOBS!$C:$E,2,FALSE),"")</f>
        <v/>
      </c>
      <c r="M7277" s="27" t="str">
        <f>IFERROR(VLOOKUP($L7277,JOBS!$A:$B,2,FALSE),"")</f>
        <v/>
      </c>
    </row>
    <row r="7278" spans="1:13" x14ac:dyDescent="0.25">
      <c r="A7278" s="21" t="s">
        <v>5684</v>
      </c>
      <c r="B7278" s="21" t="s">
        <v>5683</v>
      </c>
      <c r="C7278" s="21" t="s">
        <v>5684</v>
      </c>
      <c r="D7278" s="21" t="s">
        <v>2935</v>
      </c>
      <c r="E7278" s="21">
        <v>240478</v>
      </c>
      <c r="F7278" s="21" t="str">
        <f>VLOOKUP(D7278, 'Job Emp Table'!D$1:F$2600, 3, FALSE)</f>
        <v>Quincy Haynes</v>
      </c>
      <c r="G7278" s="21" t="s">
        <v>6018</v>
      </c>
      <c r="H7278" s="21" t="s">
        <v>5845</v>
      </c>
      <c r="I7278" s="22">
        <v>45735</v>
      </c>
      <c r="J7278" s="21">
        <v>3.5</v>
      </c>
      <c r="K7278" s="29"/>
      <c r="L7278" s="30" t="str">
        <f>IFERROR(VLOOKUP($H7278,JOBS!$C:$E,2,FALSE),"")</f>
        <v/>
      </c>
      <c r="M7278" s="27" t="str">
        <f>IFERROR(VLOOKUP($L7278,JOBS!$A:$B,2,FALSE),"")</f>
        <v/>
      </c>
    </row>
    <row r="7279" spans="1:13" x14ac:dyDescent="0.25">
      <c r="A7279" s="21" t="s">
        <v>5684</v>
      </c>
      <c r="B7279" s="21" t="s">
        <v>5683</v>
      </c>
      <c r="C7279" s="21" t="s">
        <v>5684</v>
      </c>
      <c r="D7279" s="21" t="s">
        <v>2935</v>
      </c>
      <c r="E7279" s="21">
        <v>240478</v>
      </c>
      <c r="F7279" s="21" t="str">
        <f>VLOOKUP(D7279, 'Job Emp Table'!D$1:F$2600, 3, FALSE)</f>
        <v>Quincy Haynes</v>
      </c>
      <c r="G7279" s="21" t="s">
        <v>6019</v>
      </c>
      <c r="H7279" s="21" t="s">
        <v>5845</v>
      </c>
      <c r="I7279" s="22">
        <v>45735</v>
      </c>
      <c r="J7279" s="21">
        <v>6.5</v>
      </c>
      <c r="K7279" s="29"/>
      <c r="L7279" s="30" t="str">
        <f>IFERROR(VLOOKUP($H7279,JOBS!$C:$E,2,FALSE),"")</f>
        <v/>
      </c>
      <c r="M7279" s="27" t="str">
        <f>IFERROR(VLOOKUP($L7279,JOBS!$A:$B,2,FALSE),"")</f>
        <v/>
      </c>
    </row>
    <row r="7280" spans="1:13" x14ac:dyDescent="0.25">
      <c r="A7280" s="21" t="s">
        <v>5684</v>
      </c>
      <c r="B7280" s="21" t="s">
        <v>5683</v>
      </c>
      <c r="C7280" s="21" t="s">
        <v>5684</v>
      </c>
      <c r="D7280" s="21" t="s">
        <v>2935</v>
      </c>
      <c r="E7280" s="21">
        <v>240478</v>
      </c>
      <c r="F7280" s="21" t="str">
        <f>VLOOKUP(D7280, 'Job Emp Table'!D$1:F$2600, 3, FALSE)</f>
        <v>Quincy Haynes</v>
      </c>
      <c r="G7280" s="21" t="s">
        <v>6018</v>
      </c>
      <c r="H7280" s="21" t="s">
        <v>5845</v>
      </c>
      <c r="I7280" s="22">
        <v>45736</v>
      </c>
      <c r="J7280" s="21">
        <v>3.5</v>
      </c>
      <c r="K7280" s="29"/>
      <c r="L7280" s="30" t="str">
        <f>IFERROR(VLOOKUP($H7280,JOBS!$C:$E,2,FALSE),"")</f>
        <v/>
      </c>
      <c r="M7280" s="27" t="str">
        <f>IFERROR(VLOOKUP($L7280,JOBS!$A:$B,2,FALSE),"")</f>
        <v/>
      </c>
    </row>
    <row r="7281" spans="1:13" x14ac:dyDescent="0.25">
      <c r="A7281" s="21" t="s">
        <v>5684</v>
      </c>
      <c r="B7281" s="21" t="s">
        <v>5683</v>
      </c>
      <c r="C7281" s="21" t="s">
        <v>5684</v>
      </c>
      <c r="D7281" s="21" t="s">
        <v>2935</v>
      </c>
      <c r="E7281" s="21">
        <v>240478</v>
      </c>
      <c r="F7281" s="21" t="str">
        <f>VLOOKUP(D7281, 'Job Emp Table'!D$1:F$2600, 3, FALSE)</f>
        <v>Quincy Haynes</v>
      </c>
      <c r="G7281" s="21" t="s">
        <v>6019</v>
      </c>
      <c r="H7281" s="21" t="s">
        <v>5845</v>
      </c>
      <c r="I7281" s="22">
        <v>45736</v>
      </c>
      <c r="J7281" s="21">
        <v>6.5</v>
      </c>
      <c r="K7281" s="29"/>
      <c r="L7281" s="30" t="str">
        <f>IFERROR(VLOOKUP($H7281,JOBS!$C:$E,2,FALSE),"")</f>
        <v/>
      </c>
      <c r="M7281" s="27" t="str">
        <f>IFERROR(VLOOKUP($L7281,JOBS!$A:$B,2,FALSE),"")</f>
        <v/>
      </c>
    </row>
    <row r="7282" spans="1:13" x14ac:dyDescent="0.25">
      <c r="A7282" s="21" t="s">
        <v>5684</v>
      </c>
      <c r="B7282" s="21" t="s">
        <v>5683</v>
      </c>
      <c r="C7282" s="21" t="s">
        <v>5684</v>
      </c>
      <c r="D7282" s="21" t="s">
        <v>2935</v>
      </c>
      <c r="E7282" s="21">
        <v>240478</v>
      </c>
      <c r="F7282" s="21" t="str">
        <f>VLOOKUP(D7282, 'Job Emp Table'!D$1:F$2600, 3, FALSE)</f>
        <v>Quincy Haynes</v>
      </c>
      <c r="G7282" s="21" t="s">
        <v>6018</v>
      </c>
      <c r="H7282" s="21" t="s">
        <v>5845</v>
      </c>
      <c r="I7282" s="22">
        <v>45737</v>
      </c>
      <c r="J7282" s="21">
        <v>3.5</v>
      </c>
      <c r="K7282" s="29"/>
      <c r="L7282" s="30" t="str">
        <f>IFERROR(VLOOKUP($H7282,JOBS!$C:$E,2,FALSE),"")</f>
        <v/>
      </c>
      <c r="M7282" s="27" t="str">
        <f>IFERROR(VLOOKUP($L7282,JOBS!$A:$B,2,FALSE),"")</f>
        <v/>
      </c>
    </row>
    <row r="7283" spans="1:13" x14ac:dyDescent="0.25">
      <c r="A7283" s="21" t="s">
        <v>5684</v>
      </c>
      <c r="B7283" s="21" t="s">
        <v>5683</v>
      </c>
      <c r="C7283" s="21" t="s">
        <v>5684</v>
      </c>
      <c r="D7283" s="21" t="s">
        <v>2935</v>
      </c>
      <c r="E7283" s="21">
        <v>240478</v>
      </c>
      <c r="F7283" s="21" t="str">
        <f>VLOOKUP(D7283, 'Job Emp Table'!D$1:F$2600, 3, FALSE)</f>
        <v>Quincy Haynes</v>
      </c>
      <c r="G7283" s="21" t="s">
        <v>6019</v>
      </c>
      <c r="H7283" s="21" t="s">
        <v>5845</v>
      </c>
      <c r="I7283" s="22">
        <v>45737</v>
      </c>
      <c r="J7283" s="21">
        <v>6.5</v>
      </c>
      <c r="K7283" s="29"/>
      <c r="L7283" s="30" t="str">
        <f>IFERROR(VLOOKUP($H7283,JOBS!$C:$E,2,FALSE),"")</f>
        <v/>
      </c>
      <c r="M7283" s="27" t="str">
        <f>IFERROR(VLOOKUP($L7283,JOBS!$A:$B,2,FALSE),"")</f>
        <v/>
      </c>
    </row>
    <row r="7284" spans="1:13" x14ac:dyDescent="0.25">
      <c r="A7284" s="21" t="s">
        <v>3985</v>
      </c>
      <c r="B7284" s="21" t="s">
        <v>3981</v>
      </c>
      <c r="C7284" s="21" t="s">
        <v>3985</v>
      </c>
      <c r="D7284" s="21" t="s">
        <v>5574</v>
      </c>
      <c r="E7284" s="21">
        <v>210090</v>
      </c>
      <c r="F7284" s="21" t="str">
        <f>VLOOKUP(D7284, 'Job Emp Table'!D$1:F$2600, 3, FALSE)</f>
        <v>PAXTON HAYS</v>
      </c>
      <c r="G7284" s="21" t="s">
        <v>6017</v>
      </c>
      <c r="H7284" s="21" t="s">
        <v>5806</v>
      </c>
      <c r="I7284" s="22">
        <v>45719</v>
      </c>
      <c r="J7284" s="21">
        <v>8</v>
      </c>
      <c r="K7284" s="29"/>
      <c r="L7284" s="30" t="str">
        <f>IFERROR(VLOOKUP($H7284,JOBS!$C:$E,2,FALSE),"")</f>
        <v/>
      </c>
      <c r="M7284" s="27" t="str">
        <f>IFERROR(VLOOKUP($L7284,JOBS!$A:$B,2,FALSE),"")</f>
        <v/>
      </c>
    </row>
    <row r="7285" spans="1:13" x14ac:dyDescent="0.25">
      <c r="A7285" s="21" t="s">
        <v>3985</v>
      </c>
      <c r="B7285" s="21" t="s">
        <v>3981</v>
      </c>
      <c r="C7285" s="21" t="s">
        <v>3985</v>
      </c>
      <c r="D7285" s="21" t="s">
        <v>5574</v>
      </c>
      <c r="E7285" s="21">
        <v>210090</v>
      </c>
      <c r="F7285" s="21" t="str">
        <f>VLOOKUP(D7285, 'Job Emp Table'!D$1:F$2600, 3, FALSE)</f>
        <v>PAXTON HAYS</v>
      </c>
      <c r="G7285" s="21" t="s">
        <v>6017</v>
      </c>
      <c r="H7285" s="21" t="s">
        <v>5806</v>
      </c>
      <c r="I7285" s="22">
        <v>45720</v>
      </c>
      <c r="J7285" s="21">
        <v>8</v>
      </c>
      <c r="K7285" s="29"/>
      <c r="L7285" s="30" t="str">
        <f>IFERROR(VLOOKUP($H7285,JOBS!$C:$E,2,FALSE),"")</f>
        <v/>
      </c>
      <c r="M7285" s="27" t="str">
        <f>IFERROR(VLOOKUP($L7285,JOBS!$A:$B,2,FALSE),"")</f>
        <v/>
      </c>
    </row>
    <row r="7286" spans="1:13" x14ac:dyDescent="0.25">
      <c r="A7286" s="21" t="s">
        <v>3985</v>
      </c>
      <c r="B7286" s="21" t="s">
        <v>3981</v>
      </c>
      <c r="C7286" s="21" t="s">
        <v>3985</v>
      </c>
      <c r="D7286" s="21" t="s">
        <v>5574</v>
      </c>
      <c r="E7286" s="21">
        <v>210090</v>
      </c>
      <c r="F7286" s="21" t="str">
        <f>VLOOKUP(D7286, 'Job Emp Table'!D$1:F$2600, 3, FALSE)</f>
        <v>PAXTON HAYS</v>
      </c>
      <c r="G7286" s="21" t="s">
        <v>6017</v>
      </c>
      <c r="H7286" s="21" t="s">
        <v>5806</v>
      </c>
      <c r="I7286" s="22">
        <v>45721</v>
      </c>
      <c r="J7286" s="21">
        <v>8</v>
      </c>
      <c r="K7286" s="29"/>
      <c r="L7286" s="30" t="str">
        <f>IFERROR(VLOOKUP($H7286,JOBS!$C:$E,2,FALSE),"")</f>
        <v/>
      </c>
      <c r="M7286" s="27" t="str">
        <f>IFERROR(VLOOKUP($L7286,JOBS!$A:$B,2,FALSE),"")</f>
        <v/>
      </c>
    </row>
    <row r="7287" spans="1:13" x14ac:dyDescent="0.25">
      <c r="A7287" s="21" t="s">
        <v>3985</v>
      </c>
      <c r="B7287" s="21" t="s">
        <v>3981</v>
      </c>
      <c r="C7287" s="21" t="s">
        <v>3985</v>
      </c>
      <c r="D7287" s="21" t="s">
        <v>5574</v>
      </c>
      <c r="E7287" s="21">
        <v>210090</v>
      </c>
      <c r="F7287" s="21" t="str">
        <f>VLOOKUP(D7287, 'Job Emp Table'!D$1:F$2600, 3, FALSE)</f>
        <v>PAXTON HAYS</v>
      </c>
      <c r="G7287" s="21" t="s">
        <v>6017</v>
      </c>
      <c r="H7287" s="21" t="s">
        <v>5806</v>
      </c>
      <c r="I7287" s="22">
        <v>45722</v>
      </c>
      <c r="J7287" s="21">
        <v>8</v>
      </c>
      <c r="K7287" s="29"/>
      <c r="L7287" s="30" t="str">
        <f>IFERROR(VLOOKUP($H7287,JOBS!$C:$E,2,FALSE),"")</f>
        <v/>
      </c>
      <c r="M7287" s="27" t="str">
        <f>IFERROR(VLOOKUP($L7287,JOBS!$A:$B,2,FALSE),"")</f>
        <v/>
      </c>
    </row>
    <row r="7288" spans="1:13" x14ac:dyDescent="0.25">
      <c r="A7288" s="21" t="s">
        <v>3985</v>
      </c>
      <c r="B7288" s="21" t="s">
        <v>3981</v>
      </c>
      <c r="C7288" s="21" t="s">
        <v>3985</v>
      </c>
      <c r="D7288" s="21" t="s">
        <v>5574</v>
      </c>
      <c r="E7288" s="21">
        <v>210090</v>
      </c>
      <c r="F7288" s="21" t="str">
        <f>VLOOKUP(D7288, 'Job Emp Table'!D$1:F$2600, 3, FALSE)</f>
        <v>PAXTON HAYS</v>
      </c>
      <c r="G7288" s="21" t="s">
        <v>6017</v>
      </c>
      <c r="H7288" s="21" t="s">
        <v>5806</v>
      </c>
      <c r="I7288" s="22">
        <v>45723</v>
      </c>
      <c r="J7288" s="21">
        <v>8</v>
      </c>
      <c r="K7288" s="29"/>
      <c r="L7288" s="30" t="str">
        <f>IFERROR(VLOOKUP($H7288,JOBS!$C:$E,2,FALSE),"")</f>
        <v/>
      </c>
      <c r="M7288" s="27" t="str">
        <f>IFERROR(VLOOKUP($L7288,JOBS!$A:$B,2,FALSE),"")</f>
        <v/>
      </c>
    </row>
    <row r="7289" spans="1:13" x14ac:dyDescent="0.25">
      <c r="A7289" s="21" t="s">
        <v>3985</v>
      </c>
      <c r="B7289" s="21" t="s">
        <v>3981</v>
      </c>
      <c r="C7289" s="21" t="s">
        <v>3985</v>
      </c>
      <c r="D7289" s="21" t="s">
        <v>5574</v>
      </c>
      <c r="E7289" s="21">
        <v>210090</v>
      </c>
      <c r="F7289" s="21" t="str">
        <f>VLOOKUP(D7289, 'Job Emp Table'!D$1:F$2600, 3, FALSE)</f>
        <v>PAXTON HAYS</v>
      </c>
      <c r="G7289" s="21" t="s">
        <v>6017</v>
      </c>
      <c r="H7289" s="21" t="s">
        <v>5806</v>
      </c>
      <c r="I7289" s="22">
        <v>45726</v>
      </c>
      <c r="J7289" s="21">
        <v>8</v>
      </c>
      <c r="K7289" s="29"/>
      <c r="L7289" s="30" t="str">
        <f>IFERROR(VLOOKUP($H7289,JOBS!$C:$E,2,FALSE),"")</f>
        <v/>
      </c>
      <c r="M7289" s="27" t="str">
        <f>IFERROR(VLOOKUP($L7289,JOBS!$A:$B,2,FALSE),"")</f>
        <v/>
      </c>
    </row>
    <row r="7290" spans="1:13" x14ac:dyDescent="0.25">
      <c r="A7290" s="21" t="s">
        <v>3985</v>
      </c>
      <c r="B7290" s="21" t="s">
        <v>3981</v>
      </c>
      <c r="C7290" s="21" t="s">
        <v>3985</v>
      </c>
      <c r="D7290" s="21" t="s">
        <v>5574</v>
      </c>
      <c r="E7290" s="21">
        <v>210090</v>
      </c>
      <c r="F7290" s="21" t="str">
        <f>VLOOKUP(D7290, 'Job Emp Table'!D$1:F$2600, 3, FALSE)</f>
        <v>PAXTON HAYS</v>
      </c>
      <c r="G7290" s="21" t="s">
        <v>6017</v>
      </c>
      <c r="H7290" s="21" t="s">
        <v>5806</v>
      </c>
      <c r="I7290" s="22">
        <v>45727</v>
      </c>
      <c r="J7290" s="21">
        <v>8</v>
      </c>
      <c r="K7290" s="29"/>
      <c r="L7290" s="30" t="str">
        <f>IFERROR(VLOOKUP($H7290,JOBS!$C:$E,2,FALSE),"")</f>
        <v/>
      </c>
      <c r="M7290" s="27" t="str">
        <f>IFERROR(VLOOKUP($L7290,JOBS!$A:$B,2,FALSE),"")</f>
        <v/>
      </c>
    </row>
    <row r="7291" spans="1:13" x14ac:dyDescent="0.25">
      <c r="A7291" s="21" t="s">
        <v>3985</v>
      </c>
      <c r="B7291" s="21" t="s">
        <v>3981</v>
      </c>
      <c r="C7291" s="21" t="s">
        <v>3985</v>
      </c>
      <c r="D7291" s="21" t="s">
        <v>5574</v>
      </c>
      <c r="E7291" s="21">
        <v>210090</v>
      </c>
      <c r="F7291" s="21" t="str">
        <f>VLOOKUP(D7291, 'Job Emp Table'!D$1:F$2600, 3, FALSE)</f>
        <v>PAXTON HAYS</v>
      </c>
      <c r="G7291" s="21" t="s">
        <v>6017</v>
      </c>
      <c r="H7291" s="21" t="s">
        <v>5806</v>
      </c>
      <c r="I7291" s="22">
        <v>45728</v>
      </c>
      <c r="J7291" s="21">
        <v>8</v>
      </c>
      <c r="K7291" s="29"/>
      <c r="L7291" s="30" t="str">
        <f>IFERROR(VLOOKUP($H7291,JOBS!$C:$E,2,FALSE),"")</f>
        <v/>
      </c>
      <c r="M7291" s="27" t="str">
        <f>IFERROR(VLOOKUP($L7291,JOBS!$A:$B,2,FALSE),"")</f>
        <v/>
      </c>
    </row>
    <row r="7292" spans="1:13" x14ac:dyDescent="0.25">
      <c r="A7292" s="21" t="s">
        <v>3985</v>
      </c>
      <c r="B7292" s="21" t="s">
        <v>3981</v>
      </c>
      <c r="C7292" s="21" t="s">
        <v>3985</v>
      </c>
      <c r="D7292" s="21" t="s">
        <v>5574</v>
      </c>
      <c r="E7292" s="21">
        <v>210090</v>
      </c>
      <c r="F7292" s="21" t="str">
        <f>VLOOKUP(D7292, 'Job Emp Table'!D$1:F$2600, 3, FALSE)</f>
        <v>PAXTON HAYS</v>
      </c>
      <c r="G7292" s="21" t="s">
        <v>6017</v>
      </c>
      <c r="H7292" s="21" t="s">
        <v>5806</v>
      </c>
      <c r="I7292" s="22">
        <v>45729</v>
      </c>
      <c r="J7292" s="21">
        <v>8</v>
      </c>
      <c r="K7292" s="29"/>
      <c r="L7292" s="30" t="str">
        <f>IFERROR(VLOOKUP($H7292,JOBS!$C:$E,2,FALSE),"")</f>
        <v/>
      </c>
      <c r="M7292" s="27" t="str">
        <f>IFERROR(VLOOKUP($L7292,JOBS!$A:$B,2,FALSE),"")</f>
        <v/>
      </c>
    </row>
    <row r="7293" spans="1:13" x14ac:dyDescent="0.25">
      <c r="A7293" s="21" t="s">
        <v>3985</v>
      </c>
      <c r="B7293" s="21" t="s">
        <v>3981</v>
      </c>
      <c r="C7293" s="21" t="s">
        <v>3985</v>
      </c>
      <c r="D7293" s="21" t="s">
        <v>5574</v>
      </c>
      <c r="E7293" s="21">
        <v>210090</v>
      </c>
      <c r="F7293" s="21" t="str">
        <f>VLOOKUP(D7293, 'Job Emp Table'!D$1:F$2600, 3, FALSE)</f>
        <v>PAXTON HAYS</v>
      </c>
      <c r="G7293" s="21" t="s">
        <v>6017</v>
      </c>
      <c r="H7293" s="21" t="s">
        <v>5806</v>
      </c>
      <c r="I7293" s="22">
        <v>45730</v>
      </c>
      <c r="J7293" s="21">
        <v>8</v>
      </c>
      <c r="K7293" s="29"/>
      <c r="L7293" s="30" t="str">
        <f>IFERROR(VLOOKUP($H7293,JOBS!$C:$E,2,FALSE),"")</f>
        <v/>
      </c>
      <c r="M7293" s="27" t="str">
        <f>IFERROR(VLOOKUP($L7293,JOBS!$A:$B,2,FALSE),"")</f>
        <v/>
      </c>
    </row>
    <row r="7294" spans="1:13" x14ac:dyDescent="0.25">
      <c r="A7294" s="21" t="s">
        <v>3985</v>
      </c>
      <c r="B7294" s="21" t="s">
        <v>3981</v>
      </c>
      <c r="C7294" s="21" t="s">
        <v>3985</v>
      </c>
      <c r="D7294" s="21" t="s">
        <v>5574</v>
      </c>
      <c r="E7294" s="21">
        <v>210090</v>
      </c>
      <c r="F7294" s="21" t="str">
        <f>VLOOKUP(D7294, 'Job Emp Table'!D$1:F$2600, 3, FALSE)</f>
        <v>PAXTON HAYS</v>
      </c>
      <c r="G7294" s="21" t="s">
        <v>6017</v>
      </c>
      <c r="H7294" s="21" t="s">
        <v>5806</v>
      </c>
      <c r="I7294" s="22">
        <v>45733</v>
      </c>
      <c r="J7294" s="21">
        <v>8</v>
      </c>
      <c r="K7294" s="29"/>
      <c r="L7294" s="30" t="str">
        <f>IFERROR(VLOOKUP($H7294,JOBS!$C:$E,2,FALSE),"")</f>
        <v/>
      </c>
      <c r="M7294" s="27" t="str">
        <f>IFERROR(VLOOKUP($L7294,JOBS!$A:$B,2,FALSE),"")</f>
        <v/>
      </c>
    </row>
    <row r="7295" spans="1:13" x14ac:dyDescent="0.25">
      <c r="A7295" s="21" t="s">
        <v>3985</v>
      </c>
      <c r="B7295" s="21" t="s">
        <v>3981</v>
      </c>
      <c r="C7295" s="21" t="s">
        <v>3985</v>
      </c>
      <c r="D7295" s="21" t="s">
        <v>5574</v>
      </c>
      <c r="E7295" s="21">
        <v>210090</v>
      </c>
      <c r="F7295" s="21" t="str">
        <f>VLOOKUP(D7295, 'Job Emp Table'!D$1:F$2600, 3, FALSE)</f>
        <v>PAXTON HAYS</v>
      </c>
      <c r="G7295" s="21" t="s">
        <v>6017</v>
      </c>
      <c r="H7295" s="21" t="s">
        <v>5806</v>
      </c>
      <c r="I7295" s="22">
        <v>45734</v>
      </c>
      <c r="J7295" s="21">
        <v>8</v>
      </c>
      <c r="K7295" s="29"/>
      <c r="L7295" s="30" t="str">
        <f>IFERROR(VLOOKUP($H7295,JOBS!$C:$E,2,FALSE),"")</f>
        <v/>
      </c>
      <c r="M7295" s="27" t="str">
        <f>IFERROR(VLOOKUP($L7295,JOBS!$A:$B,2,FALSE),"")</f>
        <v/>
      </c>
    </row>
    <row r="7296" spans="1:13" x14ac:dyDescent="0.25">
      <c r="A7296" s="21" t="s">
        <v>3985</v>
      </c>
      <c r="B7296" s="21" t="s">
        <v>3981</v>
      </c>
      <c r="C7296" s="21" t="s">
        <v>3985</v>
      </c>
      <c r="D7296" s="21" t="s">
        <v>5574</v>
      </c>
      <c r="E7296" s="21">
        <v>210090</v>
      </c>
      <c r="F7296" s="21" t="str">
        <f>VLOOKUP(D7296, 'Job Emp Table'!D$1:F$2600, 3, FALSE)</f>
        <v>PAXTON HAYS</v>
      </c>
      <c r="G7296" s="21" t="s">
        <v>6017</v>
      </c>
      <c r="H7296" s="21" t="s">
        <v>5806</v>
      </c>
      <c r="I7296" s="22">
        <v>45735</v>
      </c>
      <c r="J7296" s="21">
        <v>8</v>
      </c>
      <c r="K7296" s="29"/>
      <c r="L7296" s="30" t="str">
        <f>IFERROR(VLOOKUP($H7296,JOBS!$C:$E,2,FALSE),"")</f>
        <v/>
      </c>
      <c r="M7296" s="27" t="str">
        <f>IFERROR(VLOOKUP($L7296,JOBS!$A:$B,2,FALSE),"")</f>
        <v/>
      </c>
    </row>
    <row r="7297" spans="1:13" x14ac:dyDescent="0.25">
      <c r="A7297" s="21" t="s">
        <v>3985</v>
      </c>
      <c r="B7297" s="21" t="s">
        <v>3981</v>
      </c>
      <c r="C7297" s="21" t="s">
        <v>3985</v>
      </c>
      <c r="D7297" s="21" t="s">
        <v>5574</v>
      </c>
      <c r="E7297" s="21">
        <v>210090</v>
      </c>
      <c r="F7297" s="21" t="str">
        <f>VLOOKUP(D7297, 'Job Emp Table'!D$1:F$2600, 3, FALSE)</f>
        <v>PAXTON HAYS</v>
      </c>
      <c r="G7297" s="21" t="s">
        <v>6017</v>
      </c>
      <c r="H7297" s="21" t="s">
        <v>5806</v>
      </c>
      <c r="I7297" s="22">
        <v>45736</v>
      </c>
      <c r="J7297" s="21">
        <v>8</v>
      </c>
      <c r="K7297" s="29"/>
      <c r="L7297" s="30" t="str">
        <f>IFERROR(VLOOKUP($H7297,JOBS!$C:$E,2,FALSE),"")</f>
        <v/>
      </c>
      <c r="M7297" s="27" t="str">
        <f>IFERROR(VLOOKUP($L7297,JOBS!$A:$B,2,FALSE),"")</f>
        <v/>
      </c>
    </row>
    <row r="7298" spans="1:13" x14ac:dyDescent="0.25">
      <c r="A7298" s="21" t="s">
        <v>3985</v>
      </c>
      <c r="B7298" s="21" t="s">
        <v>3981</v>
      </c>
      <c r="C7298" s="21" t="s">
        <v>3985</v>
      </c>
      <c r="D7298" s="21" t="s">
        <v>5574</v>
      </c>
      <c r="E7298" s="21">
        <v>210090</v>
      </c>
      <c r="F7298" s="21" t="str">
        <f>VLOOKUP(D7298, 'Job Emp Table'!D$1:F$2600, 3, FALSE)</f>
        <v>PAXTON HAYS</v>
      </c>
      <c r="G7298" s="21" t="s">
        <v>6017</v>
      </c>
      <c r="H7298" s="21" t="s">
        <v>5806</v>
      </c>
      <c r="I7298" s="22">
        <v>45737</v>
      </c>
      <c r="J7298" s="21">
        <v>8</v>
      </c>
      <c r="K7298" s="29"/>
      <c r="L7298" s="30" t="str">
        <f>IFERROR(VLOOKUP($H7298,JOBS!$C:$E,2,FALSE),"")</f>
        <v/>
      </c>
      <c r="M7298" s="27" t="str">
        <f>IFERROR(VLOOKUP($L7298,JOBS!$A:$B,2,FALSE),"")</f>
        <v/>
      </c>
    </row>
    <row r="7299" spans="1:13" x14ac:dyDescent="0.25">
      <c r="A7299" s="21" t="s">
        <v>2821</v>
      </c>
      <c r="B7299" s="21" t="s">
        <v>2809</v>
      </c>
      <c r="C7299" s="21" t="s">
        <v>2821</v>
      </c>
      <c r="D7299" s="21" t="s">
        <v>5803</v>
      </c>
      <c r="E7299" s="21">
        <v>800066</v>
      </c>
      <c r="F7299" s="21" t="str">
        <f>VLOOKUP(D7299, 'Job Emp Table'!D$1:F$2600, 3, FALSE)</f>
        <v>CHRIS HEIN</v>
      </c>
      <c r="G7299" s="21" t="s">
        <v>6017</v>
      </c>
      <c r="H7299" s="21" t="s">
        <v>6095</v>
      </c>
      <c r="I7299" s="22">
        <v>45719</v>
      </c>
      <c r="J7299" s="21">
        <v>4</v>
      </c>
      <c r="K7299" s="29"/>
      <c r="L7299" s="30" t="str">
        <f>IFERROR(VLOOKUP($H7299,JOBS!$C:$E,2,FALSE),"")</f>
        <v/>
      </c>
      <c r="M7299" s="27" t="str">
        <f>IFERROR(VLOOKUP($L7299,JOBS!$A:$B,2,FALSE),"")</f>
        <v/>
      </c>
    </row>
    <row r="7300" spans="1:13" x14ac:dyDescent="0.25">
      <c r="A7300" s="21" t="s">
        <v>2821</v>
      </c>
      <c r="B7300" s="21" t="s">
        <v>2809</v>
      </c>
      <c r="C7300" s="21" t="s">
        <v>2821</v>
      </c>
      <c r="D7300" s="21" t="s">
        <v>5803</v>
      </c>
      <c r="E7300" s="21">
        <v>800066</v>
      </c>
      <c r="F7300" s="21" t="str">
        <f>VLOOKUP(D7300, 'Job Emp Table'!D$1:F$2600, 3, FALSE)</f>
        <v>CHRIS HEIN</v>
      </c>
      <c r="G7300" s="21" t="s">
        <v>6017</v>
      </c>
      <c r="H7300" s="21" t="s">
        <v>6095</v>
      </c>
      <c r="I7300" s="22">
        <v>45720</v>
      </c>
      <c r="J7300" s="21">
        <v>4</v>
      </c>
      <c r="K7300" s="29"/>
      <c r="L7300" s="30" t="str">
        <f>IFERROR(VLOOKUP($H7300,JOBS!$C:$E,2,FALSE),"")</f>
        <v/>
      </c>
      <c r="M7300" s="27" t="str">
        <f>IFERROR(VLOOKUP($L7300,JOBS!$A:$B,2,FALSE),"")</f>
        <v/>
      </c>
    </row>
    <row r="7301" spans="1:13" x14ac:dyDescent="0.25">
      <c r="A7301" s="21" t="s">
        <v>2821</v>
      </c>
      <c r="B7301" s="21" t="s">
        <v>2809</v>
      </c>
      <c r="C7301" s="21" t="s">
        <v>2821</v>
      </c>
      <c r="D7301" s="21" t="s">
        <v>5803</v>
      </c>
      <c r="E7301" s="21">
        <v>800066</v>
      </c>
      <c r="F7301" s="21" t="str">
        <f>VLOOKUP(D7301, 'Job Emp Table'!D$1:F$2600, 3, FALSE)</f>
        <v>CHRIS HEIN</v>
      </c>
      <c r="G7301" s="21" t="s">
        <v>6017</v>
      </c>
      <c r="H7301" s="21" t="s">
        <v>6095</v>
      </c>
      <c r="I7301" s="22">
        <v>45721</v>
      </c>
      <c r="J7301" s="21">
        <v>4</v>
      </c>
      <c r="K7301" s="29"/>
      <c r="L7301" s="30" t="str">
        <f>IFERROR(VLOOKUP($H7301,JOBS!$C:$E,2,FALSE),"")</f>
        <v/>
      </c>
      <c r="M7301" s="27" t="str">
        <f>IFERROR(VLOOKUP($L7301,JOBS!$A:$B,2,FALSE),"")</f>
        <v/>
      </c>
    </row>
    <row r="7302" spans="1:13" x14ac:dyDescent="0.25">
      <c r="A7302" s="21" t="s">
        <v>2821</v>
      </c>
      <c r="B7302" s="21" t="s">
        <v>2809</v>
      </c>
      <c r="C7302" s="21" t="s">
        <v>2821</v>
      </c>
      <c r="D7302" s="21" t="s">
        <v>5803</v>
      </c>
      <c r="E7302" s="21">
        <v>800066</v>
      </c>
      <c r="F7302" s="21" t="str">
        <f>VLOOKUP(D7302, 'Job Emp Table'!D$1:F$2600, 3, FALSE)</f>
        <v>CHRIS HEIN</v>
      </c>
      <c r="G7302" s="21" t="s">
        <v>6017</v>
      </c>
      <c r="H7302" s="21" t="s">
        <v>6095</v>
      </c>
      <c r="I7302" s="22">
        <v>45722</v>
      </c>
      <c r="J7302" s="21">
        <v>4</v>
      </c>
      <c r="K7302" s="29"/>
      <c r="L7302" s="30" t="str">
        <f>IFERROR(VLOOKUP($H7302,JOBS!$C:$E,2,FALSE),"")</f>
        <v/>
      </c>
      <c r="M7302" s="27" t="str">
        <f>IFERROR(VLOOKUP($L7302,JOBS!$A:$B,2,FALSE),"")</f>
        <v/>
      </c>
    </row>
    <row r="7303" spans="1:13" x14ac:dyDescent="0.25">
      <c r="A7303" s="21" t="s">
        <v>2821</v>
      </c>
      <c r="B7303" s="21" t="s">
        <v>2809</v>
      </c>
      <c r="C7303" s="21" t="s">
        <v>2821</v>
      </c>
      <c r="D7303" s="21" t="s">
        <v>5803</v>
      </c>
      <c r="E7303" s="21">
        <v>800066</v>
      </c>
      <c r="F7303" s="21" t="str">
        <f>VLOOKUP(D7303, 'Job Emp Table'!D$1:F$2600, 3, FALSE)</f>
        <v>CHRIS HEIN</v>
      </c>
      <c r="G7303" s="21" t="s">
        <v>6017</v>
      </c>
      <c r="H7303" s="21" t="s">
        <v>6095</v>
      </c>
      <c r="I7303" s="22">
        <v>45723</v>
      </c>
      <c r="J7303" s="21">
        <v>4</v>
      </c>
      <c r="K7303" s="29"/>
      <c r="L7303" s="30" t="str">
        <f>IFERROR(VLOOKUP($H7303,JOBS!$C:$E,2,FALSE),"")</f>
        <v/>
      </c>
      <c r="M7303" s="27" t="str">
        <f>IFERROR(VLOOKUP($L7303,JOBS!$A:$B,2,FALSE),"")</f>
        <v/>
      </c>
    </row>
    <row r="7304" spans="1:13" x14ac:dyDescent="0.25">
      <c r="A7304" s="21" t="s">
        <v>2821</v>
      </c>
      <c r="B7304" s="21" t="s">
        <v>2809</v>
      </c>
      <c r="C7304" s="21" t="s">
        <v>2821</v>
      </c>
      <c r="D7304" s="21" t="s">
        <v>5803</v>
      </c>
      <c r="E7304" s="21">
        <v>800066</v>
      </c>
      <c r="F7304" s="21" t="str">
        <f>VLOOKUP(D7304, 'Job Emp Table'!D$1:F$2600, 3, FALSE)</f>
        <v>CHRIS HEIN</v>
      </c>
      <c r="G7304" s="21" t="s">
        <v>6020</v>
      </c>
      <c r="H7304" s="21" t="s">
        <v>5805</v>
      </c>
      <c r="I7304" s="22">
        <v>45726</v>
      </c>
      <c r="J7304" s="21">
        <v>4</v>
      </c>
      <c r="K7304" s="29"/>
      <c r="L7304" s="30" t="str">
        <f>IFERROR(VLOOKUP($H7304,JOBS!$C:$E,2,FALSE),"")</f>
        <v/>
      </c>
      <c r="M7304" s="27" t="str">
        <f>IFERROR(VLOOKUP($L7304,JOBS!$A:$B,2,FALSE),"")</f>
        <v/>
      </c>
    </row>
    <row r="7305" spans="1:13" x14ac:dyDescent="0.25">
      <c r="A7305" s="21" t="s">
        <v>2821</v>
      </c>
      <c r="B7305" s="21" t="s">
        <v>2809</v>
      </c>
      <c r="C7305" s="21" t="s">
        <v>2821</v>
      </c>
      <c r="D7305" s="21" t="s">
        <v>5803</v>
      </c>
      <c r="E7305" s="21">
        <v>800066</v>
      </c>
      <c r="F7305" s="21" t="str">
        <f>VLOOKUP(D7305, 'Job Emp Table'!D$1:F$2600, 3, FALSE)</f>
        <v>CHRIS HEIN</v>
      </c>
      <c r="G7305" s="21" t="s">
        <v>6020</v>
      </c>
      <c r="H7305" s="21" t="s">
        <v>5805</v>
      </c>
      <c r="I7305" s="22">
        <v>45727</v>
      </c>
      <c r="J7305" s="21">
        <v>4</v>
      </c>
      <c r="K7305" s="29"/>
      <c r="L7305" s="30" t="str">
        <f>IFERROR(VLOOKUP($H7305,JOBS!$C:$E,2,FALSE),"")</f>
        <v/>
      </c>
      <c r="M7305" s="27" t="str">
        <f>IFERROR(VLOOKUP($L7305,JOBS!$A:$B,2,FALSE),"")</f>
        <v/>
      </c>
    </row>
    <row r="7306" spans="1:13" x14ac:dyDescent="0.25">
      <c r="A7306" s="21" t="s">
        <v>2821</v>
      </c>
      <c r="B7306" s="21" t="s">
        <v>2809</v>
      </c>
      <c r="C7306" s="21" t="s">
        <v>2821</v>
      </c>
      <c r="D7306" s="21" t="s">
        <v>5803</v>
      </c>
      <c r="E7306" s="21">
        <v>800066</v>
      </c>
      <c r="F7306" s="21" t="str">
        <f>VLOOKUP(D7306, 'Job Emp Table'!D$1:F$2600, 3, FALSE)</f>
        <v>CHRIS HEIN</v>
      </c>
      <c r="G7306" s="21" t="s">
        <v>6017</v>
      </c>
      <c r="H7306" s="21" t="s">
        <v>6095</v>
      </c>
      <c r="I7306" s="22">
        <v>45728</v>
      </c>
      <c r="J7306" s="21">
        <v>4</v>
      </c>
      <c r="K7306" s="29"/>
      <c r="L7306" s="30" t="str">
        <f>IFERROR(VLOOKUP($H7306,JOBS!$C:$E,2,FALSE),"")</f>
        <v/>
      </c>
      <c r="M7306" s="27" t="str">
        <f>IFERROR(VLOOKUP($L7306,JOBS!$A:$B,2,FALSE),"")</f>
        <v/>
      </c>
    </row>
    <row r="7307" spans="1:13" x14ac:dyDescent="0.25">
      <c r="A7307" s="21" t="s">
        <v>2821</v>
      </c>
      <c r="B7307" s="21" t="s">
        <v>2809</v>
      </c>
      <c r="C7307" s="21" t="s">
        <v>2821</v>
      </c>
      <c r="D7307" s="21" t="s">
        <v>5803</v>
      </c>
      <c r="E7307" s="21">
        <v>800066</v>
      </c>
      <c r="F7307" s="21" t="str">
        <f>VLOOKUP(D7307, 'Job Emp Table'!D$1:F$2600, 3, FALSE)</f>
        <v>CHRIS HEIN</v>
      </c>
      <c r="G7307" s="21" t="s">
        <v>6017</v>
      </c>
      <c r="H7307" s="21" t="s">
        <v>6095</v>
      </c>
      <c r="I7307" s="22">
        <v>45729</v>
      </c>
      <c r="J7307" s="21">
        <v>4</v>
      </c>
      <c r="K7307" s="29"/>
      <c r="L7307" s="30" t="str">
        <f>IFERROR(VLOOKUP($H7307,JOBS!$C:$E,2,FALSE),"")</f>
        <v/>
      </c>
      <c r="M7307" s="27" t="str">
        <f>IFERROR(VLOOKUP($L7307,JOBS!$A:$B,2,FALSE),"")</f>
        <v/>
      </c>
    </row>
    <row r="7308" spans="1:13" x14ac:dyDescent="0.25">
      <c r="A7308" s="21" t="s">
        <v>2821</v>
      </c>
      <c r="B7308" s="21" t="s">
        <v>2809</v>
      </c>
      <c r="C7308" s="21" t="s">
        <v>2821</v>
      </c>
      <c r="D7308" s="21" t="s">
        <v>5803</v>
      </c>
      <c r="E7308" s="21">
        <v>800066</v>
      </c>
      <c r="F7308" s="21" t="str">
        <f>VLOOKUP(D7308, 'Job Emp Table'!D$1:F$2600, 3, FALSE)</f>
        <v>CHRIS HEIN</v>
      </c>
      <c r="G7308" s="21" t="s">
        <v>6017</v>
      </c>
      <c r="H7308" s="21" t="s">
        <v>6095</v>
      </c>
      <c r="I7308" s="22">
        <v>45730</v>
      </c>
      <c r="J7308" s="21">
        <v>4</v>
      </c>
      <c r="K7308" s="29"/>
      <c r="L7308" s="30" t="str">
        <f>IFERROR(VLOOKUP($H7308,JOBS!$C:$E,2,FALSE),"")</f>
        <v/>
      </c>
      <c r="M7308" s="27" t="str">
        <f>IFERROR(VLOOKUP($L7308,JOBS!$A:$B,2,FALSE),"")</f>
        <v/>
      </c>
    </row>
    <row r="7309" spans="1:13" x14ac:dyDescent="0.25">
      <c r="A7309" s="21" t="s">
        <v>2821</v>
      </c>
      <c r="B7309" s="21" t="s">
        <v>2809</v>
      </c>
      <c r="C7309" s="21" t="s">
        <v>2821</v>
      </c>
      <c r="D7309" s="21" t="s">
        <v>5803</v>
      </c>
      <c r="E7309" s="21">
        <v>800066</v>
      </c>
      <c r="F7309" s="21" t="str">
        <f>VLOOKUP(D7309, 'Job Emp Table'!D$1:F$2600, 3, FALSE)</f>
        <v>CHRIS HEIN</v>
      </c>
      <c r="G7309" s="21" t="s">
        <v>6017</v>
      </c>
      <c r="H7309" s="21" t="s">
        <v>6095</v>
      </c>
      <c r="I7309" s="22">
        <v>45733</v>
      </c>
      <c r="J7309" s="21">
        <v>4</v>
      </c>
      <c r="K7309" s="29"/>
      <c r="L7309" s="30" t="str">
        <f>IFERROR(VLOOKUP($H7309,JOBS!$C:$E,2,FALSE),"")</f>
        <v/>
      </c>
      <c r="M7309" s="27" t="str">
        <f>IFERROR(VLOOKUP($L7309,JOBS!$A:$B,2,FALSE),"")</f>
        <v/>
      </c>
    </row>
    <row r="7310" spans="1:13" x14ac:dyDescent="0.25">
      <c r="A7310" s="21" t="s">
        <v>2821</v>
      </c>
      <c r="B7310" s="21" t="s">
        <v>2809</v>
      </c>
      <c r="C7310" s="21" t="s">
        <v>2821</v>
      </c>
      <c r="D7310" s="21" t="s">
        <v>5803</v>
      </c>
      <c r="E7310" s="21">
        <v>800066</v>
      </c>
      <c r="F7310" s="21" t="str">
        <f>VLOOKUP(D7310, 'Job Emp Table'!D$1:F$2600, 3, FALSE)</f>
        <v>CHRIS HEIN</v>
      </c>
      <c r="G7310" s="21" t="s">
        <v>6017</v>
      </c>
      <c r="H7310" s="21" t="s">
        <v>6095</v>
      </c>
      <c r="I7310" s="22">
        <v>45734</v>
      </c>
      <c r="J7310" s="21">
        <v>4</v>
      </c>
      <c r="K7310" s="29"/>
      <c r="L7310" s="30" t="str">
        <f>IFERROR(VLOOKUP($H7310,JOBS!$C:$E,2,FALSE),"")</f>
        <v/>
      </c>
      <c r="M7310" s="27" t="str">
        <f>IFERROR(VLOOKUP($L7310,JOBS!$A:$B,2,FALSE),"")</f>
        <v/>
      </c>
    </row>
    <row r="7311" spans="1:13" x14ac:dyDescent="0.25">
      <c r="A7311" s="21" t="s">
        <v>2821</v>
      </c>
      <c r="B7311" s="21" t="s">
        <v>2809</v>
      </c>
      <c r="C7311" s="21" t="s">
        <v>2821</v>
      </c>
      <c r="D7311" s="21" t="s">
        <v>5803</v>
      </c>
      <c r="E7311" s="21">
        <v>800066</v>
      </c>
      <c r="F7311" s="21" t="str">
        <f>VLOOKUP(D7311, 'Job Emp Table'!D$1:F$2600, 3, FALSE)</f>
        <v>CHRIS HEIN</v>
      </c>
      <c r="G7311" s="21" t="s">
        <v>6017</v>
      </c>
      <c r="H7311" s="21" t="s">
        <v>6095</v>
      </c>
      <c r="I7311" s="22">
        <v>45735</v>
      </c>
      <c r="J7311" s="21">
        <v>4</v>
      </c>
      <c r="K7311" s="29"/>
      <c r="L7311" s="30" t="str">
        <f>IFERROR(VLOOKUP($H7311,JOBS!$C:$E,2,FALSE),"")</f>
        <v/>
      </c>
      <c r="M7311" s="27" t="str">
        <f>IFERROR(VLOOKUP($L7311,JOBS!$A:$B,2,FALSE),"")</f>
        <v/>
      </c>
    </row>
    <row r="7312" spans="1:13" x14ac:dyDescent="0.25">
      <c r="A7312" s="21" t="s">
        <v>2821</v>
      </c>
      <c r="B7312" s="21" t="s">
        <v>2809</v>
      </c>
      <c r="C7312" s="21" t="s">
        <v>2821</v>
      </c>
      <c r="D7312" s="21" t="s">
        <v>5803</v>
      </c>
      <c r="E7312" s="21">
        <v>800066</v>
      </c>
      <c r="F7312" s="21" t="str">
        <f>VLOOKUP(D7312, 'Job Emp Table'!D$1:F$2600, 3, FALSE)</f>
        <v>CHRIS HEIN</v>
      </c>
      <c r="G7312" s="21" t="s">
        <v>6017</v>
      </c>
      <c r="H7312" s="21" t="s">
        <v>6095</v>
      </c>
      <c r="I7312" s="22">
        <v>45736</v>
      </c>
      <c r="J7312" s="21">
        <v>4</v>
      </c>
      <c r="K7312" s="29"/>
      <c r="L7312" s="30" t="str">
        <f>IFERROR(VLOOKUP($H7312,JOBS!$C:$E,2,FALSE),"")</f>
        <v/>
      </c>
      <c r="M7312" s="27" t="str">
        <f>IFERROR(VLOOKUP($L7312,JOBS!$A:$B,2,FALSE),"")</f>
        <v/>
      </c>
    </row>
    <row r="7313" spans="1:13" x14ac:dyDescent="0.25">
      <c r="A7313" s="21" t="s">
        <v>2821</v>
      </c>
      <c r="B7313" s="21" t="s">
        <v>2809</v>
      </c>
      <c r="C7313" s="21" t="s">
        <v>2821</v>
      </c>
      <c r="D7313" s="21" t="s">
        <v>5803</v>
      </c>
      <c r="E7313" s="21">
        <v>800066</v>
      </c>
      <c r="F7313" s="21" t="str">
        <f>VLOOKUP(D7313, 'Job Emp Table'!D$1:F$2600, 3, FALSE)</f>
        <v>CHRIS HEIN</v>
      </c>
      <c r="G7313" s="21" t="s">
        <v>6017</v>
      </c>
      <c r="H7313" s="21" t="s">
        <v>6095</v>
      </c>
      <c r="I7313" s="22">
        <v>45737</v>
      </c>
      <c r="J7313" s="21">
        <v>4</v>
      </c>
      <c r="K7313" s="29"/>
      <c r="L7313" s="30" t="str">
        <f>IFERROR(VLOOKUP($H7313,JOBS!$C:$E,2,FALSE),"")</f>
        <v/>
      </c>
      <c r="M7313" s="27" t="str">
        <f>IFERROR(VLOOKUP($L7313,JOBS!$A:$B,2,FALSE),"")</f>
        <v/>
      </c>
    </row>
    <row r="7314" spans="1:13" x14ac:dyDescent="0.25">
      <c r="A7314" s="21" t="s">
        <v>3572</v>
      </c>
      <c r="B7314" s="21" t="s">
        <v>3568</v>
      </c>
      <c r="C7314" s="21" t="s">
        <v>3572</v>
      </c>
      <c r="D7314" s="21" t="s">
        <v>5803</v>
      </c>
      <c r="E7314" s="21">
        <v>800066</v>
      </c>
      <c r="F7314" s="21" t="str">
        <f>VLOOKUP(D7314, 'Job Emp Table'!D$1:F$2600, 3, FALSE)</f>
        <v>CHRIS HEIN</v>
      </c>
      <c r="G7314" s="21" t="s">
        <v>6017</v>
      </c>
      <c r="H7314" s="21" t="s">
        <v>6095</v>
      </c>
      <c r="I7314" s="22">
        <v>45719</v>
      </c>
      <c r="J7314" s="21">
        <v>2</v>
      </c>
      <c r="K7314" s="29"/>
      <c r="L7314" s="30" t="str">
        <f>IFERROR(VLOOKUP($H7314,JOBS!$C:$E,2,FALSE),"")</f>
        <v/>
      </c>
      <c r="M7314" s="27" t="str">
        <f>IFERROR(VLOOKUP($L7314,JOBS!$A:$B,2,FALSE),"")</f>
        <v/>
      </c>
    </row>
    <row r="7315" spans="1:13" x14ac:dyDescent="0.25">
      <c r="A7315" s="21" t="s">
        <v>3572</v>
      </c>
      <c r="B7315" s="21" t="s">
        <v>3568</v>
      </c>
      <c r="C7315" s="21" t="s">
        <v>3572</v>
      </c>
      <c r="D7315" s="21" t="s">
        <v>5803</v>
      </c>
      <c r="E7315" s="21">
        <v>800066</v>
      </c>
      <c r="F7315" s="21" t="str">
        <f>VLOOKUP(D7315, 'Job Emp Table'!D$1:F$2600, 3, FALSE)</f>
        <v>CHRIS HEIN</v>
      </c>
      <c r="G7315" s="21" t="s">
        <v>6017</v>
      </c>
      <c r="H7315" s="21" t="s">
        <v>6095</v>
      </c>
      <c r="I7315" s="22">
        <v>45720</v>
      </c>
      <c r="J7315" s="21">
        <v>2</v>
      </c>
      <c r="K7315" s="29"/>
      <c r="L7315" s="30" t="str">
        <f>IFERROR(VLOOKUP($H7315,JOBS!$C:$E,2,FALSE),"")</f>
        <v/>
      </c>
      <c r="M7315" s="27" t="str">
        <f>IFERROR(VLOOKUP($L7315,JOBS!$A:$B,2,FALSE),"")</f>
        <v/>
      </c>
    </row>
    <row r="7316" spans="1:13" x14ac:dyDescent="0.25">
      <c r="A7316" s="21" t="s">
        <v>3572</v>
      </c>
      <c r="B7316" s="21" t="s">
        <v>3568</v>
      </c>
      <c r="C7316" s="21" t="s">
        <v>3572</v>
      </c>
      <c r="D7316" s="21" t="s">
        <v>5803</v>
      </c>
      <c r="E7316" s="21">
        <v>800066</v>
      </c>
      <c r="F7316" s="21" t="str">
        <f>VLOOKUP(D7316, 'Job Emp Table'!D$1:F$2600, 3, FALSE)</f>
        <v>CHRIS HEIN</v>
      </c>
      <c r="G7316" s="21" t="s">
        <v>6017</v>
      </c>
      <c r="H7316" s="21" t="s">
        <v>6095</v>
      </c>
      <c r="I7316" s="22">
        <v>45721</v>
      </c>
      <c r="J7316" s="21">
        <v>2</v>
      </c>
      <c r="K7316" s="29"/>
      <c r="L7316" s="30" t="str">
        <f>IFERROR(VLOOKUP($H7316,JOBS!$C:$E,2,FALSE),"")</f>
        <v/>
      </c>
      <c r="M7316" s="27" t="str">
        <f>IFERROR(VLOOKUP($L7316,JOBS!$A:$B,2,FALSE),"")</f>
        <v/>
      </c>
    </row>
    <row r="7317" spans="1:13" x14ac:dyDescent="0.25">
      <c r="A7317" s="21" t="s">
        <v>3572</v>
      </c>
      <c r="B7317" s="21" t="s">
        <v>3568</v>
      </c>
      <c r="C7317" s="21" t="s">
        <v>3572</v>
      </c>
      <c r="D7317" s="21" t="s">
        <v>5803</v>
      </c>
      <c r="E7317" s="21">
        <v>800066</v>
      </c>
      <c r="F7317" s="21" t="str">
        <f>VLOOKUP(D7317, 'Job Emp Table'!D$1:F$2600, 3, FALSE)</f>
        <v>CHRIS HEIN</v>
      </c>
      <c r="G7317" s="21" t="s">
        <v>6017</v>
      </c>
      <c r="H7317" s="21" t="s">
        <v>6095</v>
      </c>
      <c r="I7317" s="22">
        <v>45722</v>
      </c>
      <c r="J7317" s="21">
        <v>2</v>
      </c>
      <c r="K7317" s="29"/>
      <c r="L7317" s="30" t="str">
        <f>IFERROR(VLOOKUP($H7317,JOBS!$C:$E,2,FALSE),"")</f>
        <v/>
      </c>
      <c r="M7317" s="27" t="str">
        <f>IFERROR(VLOOKUP($L7317,JOBS!$A:$B,2,FALSE),"")</f>
        <v/>
      </c>
    </row>
    <row r="7318" spans="1:13" x14ac:dyDescent="0.25">
      <c r="A7318" s="21" t="s">
        <v>3572</v>
      </c>
      <c r="B7318" s="21" t="s">
        <v>3568</v>
      </c>
      <c r="C7318" s="21" t="s">
        <v>3572</v>
      </c>
      <c r="D7318" s="21" t="s">
        <v>5803</v>
      </c>
      <c r="E7318" s="21">
        <v>800066</v>
      </c>
      <c r="F7318" s="21" t="str">
        <f>VLOOKUP(D7318, 'Job Emp Table'!D$1:F$2600, 3, FALSE)</f>
        <v>CHRIS HEIN</v>
      </c>
      <c r="G7318" s="21" t="s">
        <v>6017</v>
      </c>
      <c r="H7318" s="21" t="s">
        <v>6095</v>
      </c>
      <c r="I7318" s="22">
        <v>45723</v>
      </c>
      <c r="J7318" s="21">
        <v>2</v>
      </c>
      <c r="K7318" s="29"/>
      <c r="L7318" s="30" t="str">
        <f>IFERROR(VLOOKUP($H7318,JOBS!$C:$E,2,FALSE),"")</f>
        <v/>
      </c>
      <c r="M7318" s="27" t="str">
        <f>IFERROR(VLOOKUP($L7318,JOBS!$A:$B,2,FALSE),"")</f>
        <v/>
      </c>
    </row>
    <row r="7319" spans="1:13" x14ac:dyDescent="0.25">
      <c r="A7319" s="21" t="s">
        <v>3572</v>
      </c>
      <c r="B7319" s="21" t="s">
        <v>3568</v>
      </c>
      <c r="C7319" s="21" t="s">
        <v>3572</v>
      </c>
      <c r="D7319" s="21" t="s">
        <v>5803</v>
      </c>
      <c r="E7319" s="21">
        <v>800066</v>
      </c>
      <c r="F7319" s="21" t="str">
        <f>VLOOKUP(D7319, 'Job Emp Table'!D$1:F$2600, 3, FALSE)</f>
        <v>CHRIS HEIN</v>
      </c>
      <c r="G7319" s="21" t="s">
        <v>6020</v>
      </c>
      <c r="H7319" s="21" t="s">
        <v>5805</v>
      </c>
      <c r="I7319" s="22">
        <v>45726</v>
      </c>
      <c r="J7319" s="21">
        <v>2</v>
      </c>
      <c r="K7319" s="29"/>
      <c r="L7319" s="30" t="str">
        <f>IFERROR(VLOOKUP($H7319,JOBS!$C:$E,2,FALSE),"")</f>
        <v/>
      </c>
      <c r="M7319" s="27" t="str">
        <f>IFERROR(VLOOKUP($L7319,JOBS!$A:$B,2,FALSE),"")</f>
        <v/>
      </c>
    </row>
    <row r="7320" spans="1:13" x14ac:dyDescent="0.25">
      <c r="A7320" s="21" t="s">
        <v>3572</v>
      </c>
      <c r="B7320" s="21" t="s">
        <v>3568</v>
      </c>
      <c r="C7320" s="21" t="s">
        <v>3572</v>
      </c>
      <c r="D7320" s="21" t="s">
        <v>5803</v>
      </c>
      <c r="E7320" s="21">
        <v>800066</v>
      </c>
      <c r="F7320" s="21" t="str">
        <f>VLOOKUP(D7320, 'Job Emp Table'!D$1:F$2600, 3, FALSE)</f>
        <v>CHRIS HEIN</v>
      </c>
      <c r="G7320" s="21" t="s">
        <v>6020</v>
      </c>
      <c r="H7320" s="21" t="s">
        <v>5805</v>
      </c>
      <c r="I7320" s="22">
        <v>45727</v>
      </c>
      <c r="J7320" s="21">
        <v>2</v>
      </c>
      <c r="K7320" s="29"/>
      <c r="L7320" s="30" t="str">
        <f>IFERROR(VLOOKUP($H7320,JOBS!$C:$E,2,FALSE),"")</f>
        <v/>
      </c>
      <c r="M7320" s="27" t="str">
        <f>IFERROR(VLOOKUP($L7320,JOBS!$A:$B,2,FALSE),"")</f>
        <v/>
      </c>
    </row>
    <row r="7321" spans="1:13" x14ac:dyDescent="0.25">
      <c r="A7321" s="21" t="s">
        <v>3572</v>
      </c>
      <c r="B7321" s="21" t="s">
        <v>3568</v>
      </c>
      <c r="C7321" s="21" t="s">
        <v>3572</v>
      </c>
      <c r="D7321" s="21" t="s">
        <v>5803</v>
      </c>
      <c r="E7321" s="21">
        <v>800066</v>
      </c>
      <c r="F7321" s="21" t="str">
        <f>VLOOKUP(D7321, 'Job Emp Table'!D$1:F$2600, 3, FALSE)</f>
        <v>CHRIS HEIN</v>
      </c>
      <c r="G7321" s="21" t="s">
        <v>6017</v>
      </c>
      <c r="H7321" s="21" t="s">
        <v>6095</v>
      </c>
      <c r="I7321" s="22">
        <v>45728</v>
      </c>
      <c r="J7321" s="21">
        <v>2</v>
      </c>
      <c r="K7321" s="29"/>
      <c r="L7321" s="30" t="str">
        <f>IFERROR(VLOOKUP($H7321,JOBS!$C:$E,2,FALSE),"")</f>
        <v/>
      </c>
      <c r="M7321" s="27" t="str">
        <f>IFERROR(VLOOKUP($L7321,JOBS!$A:$B,2,FALSE),"")</f>
        <v/>
      </c>
    </row>
    <row r="7322" spans="1:13" x14ac:dyDescent="0.25">
      <c r="A7322" s="21" t="s">
        <v>3572</v>
      </c>
      <c r="B7322" s="21" t="s">
        <v>3568</v>
      </c>
      <c r="C7322" s="21" t="s">
        <v>3572</v>
      </c>
      <c r="D7322" s="21" t="s">
        <v>5803</v>
      </c>
      <c r="E7322" s="21">
        <v>800066</v>
      </c>
      <c r="F7322" s="21" t="str">
        <f>VLOOKUP(D7322, 'Job Emp Table'!D$1:F$2600, 3, FALSE)</f>
        <v>CHRIS HEIN</v>
      </c>
      <c r="G7322" s="21" t="s">
        <v>6017</v>
      </c>
      <c r="H7322" s="21" t="s">
        <v>6095</v>
      </c>
      <c r="I7322" s="22">
        <v>45729</v>
      </c>
      <c r="J7322" s="21">
        <v>2</v>
      </c>
      <c r="K7322" s="29"/>
      <c r="L7322" s="30" t="str">
        <f>IFERROR(VLOOKUP($H7322,JOBS!$C:$E,2,FALSE),"")</f>
        <v/>
      </c>
      <c r="M7322" s="27" t="str">
        <f>IFERROR(VLOOKUP($L7322,JOBS!$A:$B,2,FALSE),"")</f>
        <v/>
      </c>
    </row>
    <row r="7323" spans="1:13" x14ac:dyDescent="0.25">
      <c r="A7323" s="21" t="s">
        <v>3572</v>
      </c>
      <c r="B7323" s="21" t="s">
        <v>3568</v>
      </c>
      <c r="C7323" s="21" t="s">
        <v>3572</v>
      </c>
      <c r="D7323" s="21" t="s">
        <v>5803</v>
      </c>
      <c r="E7323" s="21">
        <v>800066</v>
      </c>
      <c r="F7323" s="21" t="str">
        <f>VLOOKUP(D7323, 'Job Emp Table'!D$1:F$2600, 3, FALSE)</f>
        <v>CHRIS HEIN</v>
      </c>
      <c r="G7323" s="21" t="s">
        <v>6017</v>
      </c>
      <c r="H7323" s="21" t="s">
        <v>6095</v>
      </c>
      <c r="I7323" s="22">
        <v>45730</v>
      </c>
      <c r="J7323" s="21">
        <v>2</v>
      </c>
      <c r="K7323" s="29"/>
      <c r="L7323" s="30" t="str">
        <f>IFERROR(VLOOKUP($H7323,JOBS!$C:$E,2,FALSE),"")</f>
        <v/>
      </c>
      <c r="M7323" s="27" t="str">
        <f>IFERROR(VLOOKUP($L7323,JOBS!$A:$B,2,FALSE),"")</f>
        <v/>
      </c>
    </row>
    <row r="7324" spans="1:13" x14ac:dyDescent="0.25">
      <c r="A7324" s="21" t="s">
        <v>3572</v>
      </c>
      <c r="B7324" s="21" t="s">
        <v>3568</v>
      </c>
      <c r="C7324" s="21" t="s">
        <v>3572</v>
      </c>
      <c r="D7324" s="21" t="s">
        <v>5803</v>
      </c>
      <c r="E7324" s="21">
        <v>800066</v>
      </c>
      <c r="F7324" s="21" t="str">
        <f>VLOOKUP(D7324, 'Job Emp Table'!D$1:F$2600, 3, FALSE)</f>
        <v>CHRIS HEIN</v>
      </c>
      <c r="G7324" s="21" t="s">
        <v>6017</v>
      </c>
      <c r="H7324" s="21" t="s">
        <v>6095</v>
      </c>
      <c r="I7324" s="22">
        <v>45733</v>
      </c>
      <c r="J7324" s="21">
        <v>2</v>
      </c>
      <c r="K7324" s="29"/>
      <c r="L7324" s="30" t="str">
        <f>IFERROR(VLOOKUP($H7324,JOBS!$C:$E,2,FALSE),"")</f>
        <v/>
      </c>
      <c r="M7324" s="27" t="str">
        <f>IFERROR(VLOOKUP($L7324,JOBS!$A:$B,2,FALSE),"")</f>
        <v/>
      </c>
    </row>
    <row r="7325" spans="1:13" x14ac:dyDescent="0.25">
      <c r="A7325" s="21" t="s">
        <v>3572</v>
      </c>
      <c r="B7325" s="21" t="s">
        <v>3568</v>
      </c>
      <c r="C7325" s="21" t="s">
        <v>3572</v>
      </c>
      <c r="D7325" s="21" t="s">
        <v>5803</v>
      </c>
      <c r="E7325" s="21">
        <v>800066</v>
      </c>
      <c r="F7325" s="21" t="str">
        <f>VLOOKUP(D7325, 'Job Emp Table'!D$1:F$2600, 3, FALSE)</f>
        <v>CHRIS HEIN</v>
      </c>
      <c r="G7325" s="21" t="s">
        <v>6017</v>
      </c>
      <c r="H7325" s="21" t="s">
        <v>6095</v>
      </c>
      <c r="I7325" s="22">
        <v>45734</v>
      </c>
      <c r="J7325" s="21">
        <v>2</v>
      </c>
      <c r="K7325" s="29"/>
      <c r="L7325" s="30" t="str">
        <f>IFERROR(VLOOKUP($H7325,JOBS!$C:$E,2,FALSE),"")</f>
        <v/>
      </c>
      <c r="M7325" s="27" t="str">
        <f>IFERROR(VLOOKUP($L7325,JOBS!$A:$B,2,FALSE),"")</f>
        <v/>
      </c>
    </row>
    <row r="7326" spans="1:13" x14ac:dyDescent="0.25">
      <c r="A7326" s="21" t="s">
        <v>3572</v>
      </c>
      <c r="B7326" s="21" t="s">
        <v>3568</v>
      </c>
      <c r="C7326" s="21" t="s">
        <v>3572</v>
      </c>
      <c r="D7326" s="21" t="s">
        <v>5803</v>
      </c>
      <c r="E7326" s="21">
        <v>800066</v>
      </c>
      <c r="F7326" s="21" t="str">
        <f>VLOOKUP(D7326, 'Job Emp Table'!D$1:F$2600, 3, FALSE)</f>
        <v>CHRIS HEIN</v>
      </c>
      <c r="G7326" s="21" t="s">
        <v>6017</v>
      </c>
      <c r="H7326" s="21" t="s">
        <v>6095</v>
      </c>
      <c r="I7326" s="22">
        <v>45735</v>
      </c>
      <c r="J7326" s="21">
        <v>2</v>
      </c>
      <c r="K7326" s="29"/>
      <c r="L7326" s="30" t="str">
        <f>IFERROR(VLOOKUP($H7326,JOBS!$C:$E,2,FALSE),"")</f>
        <v/>
      </c>
      <c r="M7326" s="27" t="str">
        <f>IFERROR(VLOOKUP($L7326,JOBS!$A:$B,2,FALSE),"")</f>
        <v/>
      </c>
    </row>
    <row r="7327" spans="1:13" x14ac:dyDescent="0.25">
      <c r="A7327" s="21" t="s">
        <v>3572</v>
      </c>
      <c r="B7327" s="21" t="s">
        <v>3568</v>
      </c>
      <c r="C7327" s="21" t="s">
        <v>3572</v>
      </c>
      <c r="D7327" s="21" t="s">
        <v>5803</v>
      </c>
      <c r="E7327" s="21">
        <v>800066</v>
      </c>
      <c r="F7327" s="21" t="str">
        <f>VLOOKUP(D7327, 'Job Emp Table'!D$1:F$2600, 3, FALSE)</f>
        <v>CHRIS HEIN</v>
      </c>
      <c r="G7327" s="21" t="s">
        <v>6017</v>
      </c>
      <c r="H7327" s="21" t="s">
        <v>6095</v>
      </c>
      <c r="I7327" s="22">
        <v>45736</v>
      </c>
      <c r="J7327" s="21">
        <v>2</v>
      </c>
      <c r="K7327" s="29"/>
      <c r="L7327" s="30" t="str">
        <f>IFERROR(VLOOKUP($H7327,JOBS!$C:$E,2,FALSE),"")</f>
        <v/>
      </c>
      <c r="M7327" s="27" t="str">
        <f>IFERROR(VLOOKUP($L7327,JOBS!$A:$B,2,FALSE),"")</f>
        <v/>
      </c>
    </row>
    <row r="7328" spans="1:13" x14ac:dyDescent="0.25">
      <c r="A7328" s="21" t="s">
        <v>3572</v>
      </c>
      <c r="B7328" s="21" t="s">
        <v>3568</v>
      </c>
      <c r="C7328" s="21" t="s">
        <v>3572</v>
      </c>
      <c r="D7328" s="21" t="s">
        <v>5803</v>
      </c>
      <c r="E7328" s="21">
        <v>800066</v>
      </c>
      <c r="F7328" s="21" t="str">
        <f>VLOOKUP(D7328, 'Job Emp Table'!D$1:F$2600, 3, FALSE)</f>
        <v>CHRIS HEIN</v>
      </c>
      <c r="G7328" s="21" t="s">
        <v>6017</v>
      </c>
      <c r="H7328" s="21" t="s">
        <v>6095</v>
      </c>
      <c r="I7328" s="22">
        <v>45737</v>
      </c>
      <c r="J7328" s="21">
        <v>2</v>
      </c>
      <c r="K7328" s="29"/>
      <c r="L7328" s="30" t="str">
        <f>IFERROR(VLOOKUP($H7328,JOBS!$C:$E,2,FALSE),"")</f>
        <v/>
      </c>
      <c r="M7328" s="27" t="str">
        <f>IFERROR(VLOOKUP($L7328,JOBS!$A:$B,2,FALSE),"")</f>
        <v/>
      </c>
    </row>
    <row r="7329" spans="1:13" x14ac:dyDescent="0.25">
      <c r="A7329" s="21" t="s">
        <v>3571</v>
      </c>
      <c r="B7329" s="21" t="s">
        <v>3567</v>
      </c>
      <c r="C7329" s="21" t="s">
        <v>3571</v>
      </c>
      <c r="D7329" s="21" t="s">
        <v>5803</v>
      </c>
      <c r="E7329" s="21">
        <v>800066</v>
      </c>
      <c r="F7329" s="21" t="str">
        <f>VLOOKUP(D7329, 'Job Emp Table'!D$1:F$2600, 3, FALSE)</f>
        <v>CHRIS HEIN</v>
      </c>
      <c r="G7329" s="21" t="s">
        <v>6017</v>
      </c>
      <c r="H7329" s="21" t="s">
        <v>6095</v>
      </c>
      <c r="I7329" s="22">
        <v>45719</v>
      </c>
      <c r="J7329" s="21">
        <v>2</v>
      </c>
      <c r="K7329" s="29"/>
      <c r="L7329" s="30" t="str">
        <f>IFERROR(VLOOKUP($H7329,JOBS!$C:$E,2,FALSE),"")</f>
        <v/>
      </c>
      <c r="M7329" s="27" t="str">
        <f>IFERROR(VLOOKUP($L7329,JOBS!$A:$B,2,FALSE),"")</f>
        <v/>
      </c>
    </row>
    <row r="7330" spans="1:13" x14ac:dyDescent="0.25">
      <c r="A7330" s="21" t="s">
        <v>3571</v>
      </c>
      <c r="B7330" s="21" t="s">
        <v>3567</v>
      </c>
      <c r="C7330" s="21" t="s">
        <v>3571</v>
      </c>
      <c r="D7330" s="21" t="s">
        <v>5803</v>
      </c>
      <c r="E7330" s="21">
        <v>800066</v>
      </c>
      <c r="F7330" s="21" t="str">
        <f>VLOOKUP(D7330, 'Job Emp Table'!D$1:F$2600, 3, FALSE)</f>
        <v>CHRIS HEIN</v>
      </c>
      <c r="G7330" s="21" t="s">
        <v>6017</v>
      </c>
      <c r="H7330" s="21" t="s">
        <v>6095</v>
      </c>
      <c r="I7330" s="22">
        <v>45720</v>
      </c>
      <c r="J7330" s="21">
        <v>2</v>
      </c>
      <c r="K7330" s="29"/>
      <c r="L7330" s="30" t="str">
        <f>IFERROR(VLOOKUP($H7330,JOBS!$C:$E,2,FALSE),"")</f>
        <v/>
      </c>
      <c r="M7330" s="27" t="str">
        <f>IFERROR(VLOOKUP($L7330,JOBS!$A:$B,2,FALSE),"")</f>
        <v/>
      </c>
    </row>
    <row r="7331" spans="1:13" x14ac:dyDescent="0.25">
      <c r="A7331" s="21" t="s">
        <v>3571</v>
      </c>
      <c r="B7331" s="21" t="s">
        <v>3567</v>
      </c>
      <c r="C7331" s="21" t="s">
        <v>3571</v>
      </c>
      <c r="D7331" s="21" t="s">
        <v>5803</v>
      </c>
      <c r="E7331" s="21">
        <v>800066</v>
      </c>
      <c r="F7331" s="21" t="str">
        <f>VLOOKUP(D7331, 'Job Emp Table'!D$1:F$2600, 3, FALSE)</f>
        <v>CHRIS HEIN</v>
      </c>
      <c r="G7331" s="21" t="s">
        <v>6017</v>
      </c>
      <c r="H7331" s="21" t="s">
        <v>6095</v>
      </c>
      <c r="I7331" s="22">
        <v>45721</v>
      </c>
      <c r="J7331" s="21">
        <v>2</v>
      </c>
      <c r="K7331" s="29"/>
      <c r="L7331" s="30" t="str">
        <f>IFERROR(VLOOKUP($H7331,JOBS!$C:$E,2,FALSE),"")</f>
        <v/>
      </c>
      <c r="M7331" s="27" t="str">
        <f>IFERROR(VLOOKUP($L7331,JOBS!$A:$B,2,FALSE),"")</f>
        <v/>
      </c>
    </row>
    <row r="7332" spans="1:13" x14ac:dyDescent="0.25">
      <c r="A7332" s="21" t="s">
        <v>3571</v>
      </c>
      <c r="B7332" s="21" t="s">
        <v>3567</v>
      </c>
      <c r="C7332" s="21" t="s">
        <v>3571</v>
      </c>
      <c r="D7332" s="21" t="s">
        <v>5803</v>
      </c>
      <c r="E7332" s="21">
        <v>800066</v>
      </c>
      <c r="F7332" s="21" t="str">
        <f>VLOOKUP(D7332, 'Job Emp Table'!D$1:F$2600, 3, FALSE)</f>
        <v>CHRIS HEIN</v>
      </c>
      <c r="G7332" s="21" t="s">
        <v>6017</v>
      </c>
      <c r="H7332" s="21" t="s">
        <v>6095</v>
      </c>
      <c r="I7332" s="22">
        <v>45722</v>
      </c>
      <c r="J7332" s="21">
        <v>2</v>
      </c>
      <c r="K7332" s="29"/>
      <c r="L7332" s="30" t="str">
        <f>IFERROR(VLOOKUP($H7332,JOBS!$C:$E,2,FALSE),"")</f>
        <v/>
      </c>
      <c r="M7332" s="27" t="str">
        <f>IFERROR(VLOOKUP($L7332,JOBS!$A:$B,2,FALSE),"")</f>
        <v/>
      </c>
    </row>
    <row r="7333" spans="1:13" x14ac:dyDescent="0.25">
      <c r="A7333" s="21" t="s">
        <v>3571</v>
      </c>
      <c r="B7333" s="21" t="s">
        <v>3567</v>
      </c>
      <c r="C7333" s="21" t="s">
        <v>3571</v>
      </c>
      <c r="D7333" s="21" t="s">
        <v>5803</v>
      </c>
      <c r="E7333" s="21">
        <v>800066</v>
      </c>
      <c r="F7333" s="21" t="str">
        <f>VLOOKUP(D7333, 'Job Emp Table'!D$1:F$2600, 3, FALSE)</f>
        <v>CHRIS HEIN</v>
      </c>
      <c r="G7333" s="21" t="s">
        <v>6017</v>
      </c>
      <c r="H7333" s="21" t="s">
        <v>6095</v>
      </c>
      <c r="I7333" s="22">
        <v>45723</v>
      </c>
      <c r="J7333" s="21">
        <v>2</v>
      </c>
      <c r="K7333" s="29"/>
      <c r="L7333" s="30" t="str">
        <f>IFERROR(VLOOKUP($H7333,JOBS!$C:$E,2,FALSE),"")</f>
        <v/>
      </c>
      <c r="M7333" s="27" t="str">
        <f>IFERROR(VLOOKUP($L7333,JOBS!$A:$B,2,FALSE),"")</f>
        <v/>
      </c>
    </row>
    <row r="7334" spans="1:13" x14ac:dyDescent="0.25">
      <c r="A7334" s="21" t="s">
        <v>3571</v>
      </c>
      <c r="B7334" s="21" t="s">
        <v>3567</v>
      </c>
      <c r="C7334" s="21" t="s">
        <v>3571</v>
      </c>
      <c r="D7334" s="21" t="s">
        <v>5803</v>
      </c>
      <c r="E7334" s="21">
        <v>800066</v>
      </c>
      <c r="F7334" s="21" t="str">
        <f>VLOOKUP(D7334, 'Job Emp Table'!D$1:F$2600, 3, FALSE)</f>
        <v>CHRIS HEIN</v>
      </c>
      <c r="G7334" s="21" t="s">
        <v>6020</v>
      </c>
      <c r="H7334" s="21" t="s">
        <v>5805</v>
      </c>
      <c r="I7334" s="22">
        <v>45726</v>
      </c>
      <c r="J7334" s="21">
        <v>2</v>
      </c>
      <c r="K7334" s="29"/>
      <c r="L7334" s="30" t="str">
        <f>IFERROR(VLOOKUP($H7334,JOBS!$C:$E,2,FALSE),"")</f>
        <v/>
      </c>
      <c r="M7334" s="27" t="str">
        <f>IFERROR(VLOOKUP($L7334,JOBS!$A:$B,2,FALSE),"")</f>
        <v/>
      </c>
    </row>
    <row r="7335" spans="1:13" x14ac:dyDescent="0.25">
      <c r="A7335" s="21" t="s">
        <v>3571</v>
      </c>
      <c r="B7335" s="21" t="s">
        <v>3567</v>
      </c>
      <c r="C7335" s="21" t="s">
        <v>3571</v>
      </c>
      <c r="D7335" s="21" t="s">
        <v>5803</v>
      </c>
      <c r="E7335" s="21">
        <v>800066</v>
      </c>
      <c r="F7335" s="21" t="str">
        <f>VLOOKUP(D7335, 'Job Emp Table'!D$1:F$2600, 3, FALSE)</f>
        <v>CHRIS HEIN</v>
      </c>
      <c r="G7335" s="21" t="s">
        <v>6017</v>
      </c>
      <c r="H7335" s="21" t="s">
        <v>6095</v>
      </c>
      <c r="I7335" s="22">
        <v>45727</v>
      </c>
      <c r="J7335" s="21">
        <v>2</v>
      </c>
      <c r="K7335" s="29"/>
      <c r="L7335" s="30" t="str">
        <f>IFERROR(VLOOKUP($H7335,JOBS!$C:$E,2,FALSE),"")</f>
        <v/>
      </c>
      <c r="M7335" s="27" t="str">
        <f>IFERROR(VLOOKUP($L7335,JOBS!$A:$B,2,FALSE),"")</f>
        <v/>
      </c>
    </row>
    <row r="7336" spans="1:13" x14ac:dyDescent="0.25">
      <c r="A7336" s="21" t="s">
        <v>3571</v>
      </c>
      <c r="B7336" s="21" t="s">
        <v>3567</v>
      </c>
      <c r="C7336" s="21" t="s">
        <v>3571</v>
      </c>
      <c r="D7336" s="21" t="s">
        <v>5803</v>
      </c>
      <c r="E7336" s="21">
        <v>800066</v>
      </c>
      <c r="F7336" s="21" t="str">
        <f>VLOOKUP(D7336, 'Job Emp Table'!D$1:F$2600, 3, FALSE)</f>
        <v>CHRIS HEIN</v>
      </c>
      <c r="G7336" s="21" t="s">
        <v>6017</v>
      </c>
      <c r="H7336" s="21" t="s">
        <v>6095</v>
      </c>
      <c r="I7336" s="22">
        <v>45728</v>
      </c>
      <c r="J7336" s="21">
        <v>2</v>
      </c>
      <c r="K7336" s="29"/>
      <c r="L7336" s="30" t="str">
        <f>IFERROR(VLOOKUP($H7336,JOBS!$C:$E,2,FALSE),"")</f>
        <v/>
      </c>
      <c r="M7336" s="27" t="str">
        <f>IFERROR(VLOOKUP($L7336,JOBS!$A:$B,2,FALSE),"")</f>
        <v/>
      </c>
    </row>
    <row r="7337" spans="1:13" x14ac:dyDescent="0.25">
      <c r="A7337" s="21" t="s">
        <v>3571</v>
      </c>
      <c r="B7337" s="21" t="s">
        <v>3567</v>
      </c>
      <c r="C7337" s="21" t="s">
        <v>3571</v>
      </c>
      <c r="D7337" s="21" t="s">
        <v>5803</v>
      </c>
      <c r="E7337" s="21">
        <v>800066</v>
      </c>
      <c r="F7337" s="21" t="str">
        <f>VLOOKUP(D7337, 'Job Emp Table'!D$1:F$2600, 3, FALSE)</f>
        <v>CHRIS HEIN</v>
      </c>
      <c r="G7337" s="21" t="s">
        <v>6017</v>
      </c>
      <c r="H7337" s="21" t="s">
        <v>6095</v>
      </c>
      <c r="I7337" s="22">
        <v>45729</v>
      </c>
      <c r="J7337" s="21">
        <v>2</v>
      </c>
      <c r="K7337" s="29"/>
      <c r="L7337" s="30" t="str">
        <f>IFERROR(VLOOKUP($H7337,JOBS!$C:$E,2,FALSE),"")</f>
        <v/>
      </c>
      <c r="M7337" s="27" t="str">
        <f>IFERROR(VLOOKUP($L7337,JOBS!$A:$B,2,FALSE),"")</f>
        <v/>
      </c>
    </row>
    <row r="7338" spans="1:13" x14ac:dyDescent="0.25">
      <c r="A7338" s="21" t="s">
        <v>3571</v>
      </c>
      <c r="B7338" s="21" t="s">
        <v>3567</v>
      </c>
      <c r="C7338" s="21" t="s">
        <v>3571</v>
      </c>
      <c r="D7338" s="21" t="s">
        <v>5803</v>
      </c>
      <c r="E7338" s="21">
        <v>800066</v>
      </c>
      <c r="F7338" s="21" t="str">
        <f>VLOOKUP(D7338, 'Job Emp Table'!D$1:F$2600, 3, FALSE)</f>
        <v>CHRIS HEIN</v>
      </c>
      <c r="G7338" s="21" t="s">
        <v>6020</v>
      </c>
      <c r="H7338" s="21" t="s">
        <v>5805</v>
      </c>
      <c r="I7338" s="22">
        <v>45730</v>
      </c>
      <c r="J7338" s="21">
        <v>2</v>
      </c>
      <c r="K7338" s="29"/>
      <c r="L7338" s="30" t="str">
        <f>IFERROR(VLOOKUP($H7338,JOBS!$C:$E,2,FALSE),"")</f>
        <v/>
      </c>
      <c r="M7338" s="27" t="str">
        <f>IFERROR(VLOOKUP($L7338,JOBS!$A:$B,2,FALSE),"")</f>
        <v/>
      </c>
    </row>
    <row r="7339" spans="1:13" x14ac:dyDescent="0.25">
      <c r="A7339" s="21" t="s">
        <v>3571</v>
      </c>
      <c r="B7339" s="21" t="s">
        <v>3567</v>
      </c>
      <c r="C7339" s="21" t="s">
        <v>3571</v>
      </c>
      <c r="D7339" s="21" t="s">
        <v>5803</v>
      </c>
      <c r="E7339" s="21">
        <v>800066</v>
      </c>
      <c r="F7339" s="21" t="str">
        <f>VLOOKUP(D7339, 'Job Emp Table'!D$1:F$2600, 3, FALSE)</f>
        <v>CHRIS HEIN</v>
      </c>
      <c r="G7339" s="21" t="s">
        <v>6020</v>
      </c>
      <c r="H7339" s="21" t="s">
        <v>5805</v>
      </c>
      <c r="I7339" s="22">
        <v>45733</v>
      </c>
      <c r="J7339" s="21">
        <v>2</v>
      </c>
      <c r="K7339" s="29"/>
      <c r="L7339" s="30" t="str">
        <f>IFERROR(VLOOKUP($H7339,JOBS!$C:$E,2,FALSE),"")</f>
        <v/>
      </c>
      <c r="M7339" s="27" t="str">
        <f>IFERROR(VLOOKUP($L7339,JOBS!$A:$B,2,FALSE),"")</f>
        <v/>
      </c>
    </row>
    <row r="7340" spans="1:13" x14ac:dyDescent="0.25">
      <c r="A7340" s="21" t="s">
        <v>3571</v>
      </c>
      <c r="B7340" s="21" t="s">
        <v>3567</v>
      </c>
      <c r="C7340" s="21" t="s">
        <v>3571</v>
      </c>
      <c r="D7340" s="21" t="s">
        <v>5803</v>
      </c>
      <c r="E7340" s="21">
        <v>800066</v>
      </c>
      <c r="F7340" s="21" t="str">
        <f>VLOOKUP(D7340, 'Job Emp Table'!D$1:F$2600, 3, FALSE)</f>
        <v>CHRIS HEIN</v>
      </c>
      <c r="G7340" s="21" t="s">
        <v>6020</v>
      </c>
      <c r="H7340" s="21" t="s">
        <v>5805</v>
      </c>
      <c r="I7340" s="22">
        <v>45734</v>
      </c>
      <c r="J7340" s="21">
        <v>2</v>
      </c>
      <c r="K7340" s="29"/>
      <c r="L7340" s="30" t="str">
        <f>IFERROR(VLOOKUP($H7340,JOBS!$C:$E,2,FALSE),"")</f>
        <v/>
      </c>
      <c r="M7340" s="27" t="str">
        <f>IFERROR(VLOOKUP($L7340,JOBS!$A:$B,2,FALSE),"")</f>
        <v/>
      </c>
    </row>
    <row r="7341" spans="1:13" x14ac:dyDescent="0.25">
      <c r="A7341" s="21" t="s">
        <v>3571</v>
      </c>
      <c r="B7341" s="21" t="s">
        <v>3567</v>
      </c>
      <c r="C7341" s="21" t="s">
        <v>3571</v>
      </c>
      <c r="D7341" s="21" t="s">
        <v>5803</v>
      </c>
      <c r="E7341" s="21">
        <v>800066</v>
      </c>
      <c r="F7341" s="21" t="str">
        <f>VLOOKUP(D7341, 'Job Emp Table'!D$1:F$2600, 3, FALSE)</f>
        <v>CHRIS HEIN</v>
      </c>
      <c r="G7341" s="21" t="s">
        <v>6017</v>
      </c>
      <c r="H7341" s="21" t="s">
        <v>6095</v>
      </c>
      <c r="I7341" s="22">
        <v>45735</v>
      </c>
      <c r="J7341" s="21">
        <v>2</v>
      </c>
      <c r="K7341" s="29"/>
      <c r="L7341" s="30" t="str">
        <f>IFERROR(VLOOKUP($H7341,JOBS!$C:$E,2,FALSE),"")</f>
        <v/>
      </c>
      <c r="M7341" s="27" t="str">
        <f>IFERROR(VLOOKUP($L7341,JOBS!$A:$B,2,FALSE),"")</f>
        <v/>
      </c>
    </row>
    <row r="7342" spans="1:13" x14ac:dyDescent="0.25">
      <c r="A7342" s="21" t="s">
        <v>3571</v>
      </c>
      <c r="B7342" s="21" t="s">
        <v>3567</v>
      </c>
      <c r="C7342" s="21" t="s">
        <v>3571</v>
      </c>
      <c r="D7342" s="21" t="s">
        <v>5803</v>
      </c>
      <c r="E7342" s="21">
        <v>800066</v>
      </c>
      <c r="F7342" s="21" t="str">
        <f>VLOOKUP(D7342, 'Job Emp Table'!D$1:F$2600, 3, FALSE)</f>
        <v>CHRIS HEIN</v>
      </c>
      <c r="G7342" s="21" t="s">
        <v>6017</v>
      </c>
      <c r="H7342" s="21" t="s">
        <v>6095</v>
      </c>
      <c r="I7342" s="22">
        <v>45736</v>
      </c>
      <c r="J7342" s="21">
        <v>2</v>
      </c>
      <c r="K7342" s="29"/>
      <c r="L7342" s="30" t="str">
        <f>IFERROR(VLOOKUP($H7342,JOBS!$C:$E,2,FALSE),"")</f>
        <v/>
      </c>
      <c r="M7342" s="27" t="str">
        <f>IFERROR(VLOOKUP($L7342,JOBS!$A:$B,2,FALSE),"")</f>
        <v/>
      </c>
    </row>
    <row r="7343" spans="1:13" x14ac:dyDescent="0.25">
      <c r="A7343" s="21" t="s">
        <v>3571</v>
      </c>
      <c r="B7343" s="21" t="s">
        <v>3567</v>
      </c>
      <c r="C7343" s="21" t="s">
        <v>3571</v>
      </c>
      <c r="D7343" s="21" t="s">
        <v>5803</v>
      </c>
      <c r="E7343" s="21">
        <v>800066</v>
      </c>
      <c r="F7343" s="21" t="str">
        <f>VLOOKUP(D7343, 'Job Emp Table'!D$1:F$2600, 3, FALSE)</f>
        <v>CHRIS HEIN</v>
      </c>
      <c r="G7343" s="21" t="s">
        <v>6017</v>
      </c>
      <c r="H7343" s="21" t="s">
        <v>6095</v>
      </c>
      <c r="I7343" s="22">
        <v>45737</v>
      </c>
      <c r="J7343" s="21">
        <v>2</v>
      </c>
      <c r="K7343" s="29"/>
      <c r="L7343" s="30" t="str">
        <f>IFERROR(VLOOKUP($H7343,JOBS!$C:$E,2,FALSE),"")</f>
        <v/>
      </c>
      <c r="M7343" s="27" t="str">
        <f>IFERROR(VLOOKUP($L7343,JOBS!$A:$B,2,FALSE),"")</f>
        <v/>
      </c>
    </row>
    <row r="7344" spans="1:13" x14ac:dyDescent="0.25">
      <c r="A7344" s="21" t="s">
        <v>3317</v>
      </c>
      <c r="B7344" s="21" t="s">
        <v>3319</v>
      </c>
      <c r="C7344" s="21" t="s">
        <v>3317</v>
      </c>
      <c r="D7344" s="21" t="s">
        <v>416</v>
      </c>
      <c r="E7344" s="21">
        <v>240008</v>
      </c>
      <c r="F7344" s="21" t="str">
        <f>VLOOKUP(D7344, 'Job Emp Table'!D$1:F$2600, 3, FALSE)</f>
        <v>Eliam Hernandez</v>
      </c>
      <c r="G7344" s="21" t="s">
        <v>6018</v>
      </c>
      <c r="H7344" s="21" t="s">
        <v>5822</v>
      </c>
      <c r="I7344" s="22">
        <v>45733</v>
      </c>
      <c r="J7344" s="21">
        <v>4</v>
      </c>
      <c r="K7344" s="29"/>
      <c r="L7344" s="30" t="str">
        <f>IFERROR(VLOOKUP($H7344,JOBS!$C:$E,2,FALSE),"")</f>
        <v/>
      </c>
      <c r="M7344" s="27" t="str">
        <f>IFERROR(VLOOKUP($L7344,JOBS!$A:$B,2,FALSE),"")</f>
        <v/>
      </c>
    </row>
    <row r="7345" spans="1:13" x14ac:dyDescent="0.25">
      <c r="A7345" s="21" t="s">
        <v>3317</v>
      </c>
      <c r="B7345" s="21" t="s">
        <v>3319</v>
      </c>
      <c r="C7345" s="21" t="s">
        <v>3317</v>
      </c>
      <c r="D7345" s="21" t="s">
        <v>416</v>
      </c>
      <c r="E7345" s="21">
        <v>240008</v>
      </c>
      <c r="F7345" s="21" t="str">
        <f>VLOOKUP(D7345, 'Job Emp Table'!D$1:F$2600, 3, FALSE)</f>
        <v>Eliam Hernandez</v>
      </c>
      <c r="G7345" s="21" t="s">
        <v>6019</v>
      </c>
      <c r="H7345" s="21" t="s">
        <v>5822</v>
      </c>
      <c r="I7345" s="22">
        <v>45733</v>
      </c>
      <c r="J7345" s="21">
        <v>8</v>
      </c>
      <c r="K7345" s="29"/>
      <c r="L7345" s="30" t="str">
        <f>IFERROR(VLOOKUP($H7345,JOBS!$C:$E,2,FALSE),"")</f>
        <v/>
      </c>
      <c r="M7345" s="27" t="str">
        <f>IFERROR(VLOOKUP($L7345,JOBS!$A:$B,2,FALSE),"")</f>
        <v/>
      </c>
    </row>
    <row r="7346" spans="1:13" x14ac:dyDescent="0.25">
      <c r="A7346" s="21" t="s">
        <v>3317</v>
      </c>
      <c r="B7346" s="21" t="s">
        <v>3319</v>
      </c>
      <c r="C7346" s="21" t="s">
        <v>3317</v>
      </c>
      <c r="D7346" s="21" t="s">
        <v>416</v>
      </c>
      <c r="E7346" s="21">
        <v>240008</v>
      </c>
      <c r="F7346" s="21" t="str">
        <f>VLOOKUP(D7346, 'Job Emp Table'!D$1:F$2600, 3, FALSE)</f>
        <v>Eliam Hernandez</v>
      </c>
      <c r="G7346" s="21" t="s">
        <v>6018</v>
      </c>
      <c r="H7346" s="21" t="s">
        <v>6119</v>
      </c>
      <c r="I7346" s="22">
        <v>45734</v>
      </c>
      <c r="J7346" s="21">
        <v>2</v>
      </c>
      <c r="K7346" s="29"/>
      <c r="L7346" s="30" t="str">
        <f>IFERROR(VLOOKUP($H7346,JOBS!$C:$E,2,FALSE),"")</f>
        <v/>
      </c>
      <c r="M7346" s="27" t="str">
        <f>IFERROR(VLOOKUP($L7346,JOBS!$A:$B,2,FALSE),"")</f>
        <v/>
      </c>
    </row>
    <row r="7347" spans="1:13" x14ac:dyDescent="0.25">
      <c r="A7347" s="21" t="s">
        <v>3317</v>
      </c>
      <c r="B7347" s="21" t="s">
        <v>3319</v>
      </c>
      <c r="C7347" s="21" t="s">
        <v>3317</v>
      </c>
      <c r="D7347" s="21" t="s">
        <v>416</v>
      </c>
      <c r="E7347" s="21">
        <v>240008</v>
      </c>
      <c r="F7347" s="21" t="str">
        <f>VLOOKUP(D7347, 'Job Emp Table'!D$1:F$2600, 3, FALSE)</f>
        <v>Eliam Hernandez</v>
      </c>
      <c r="G7347" s="21" t="s">
        <v>6019</v>
      </c>
      <c r="H7347" s="21" t="s">
        <v>6119</v>
      </c>
      <c r="I7347" s="22">
        <v>45734</v>
      </c>
      <c r="J7347" s="21">
        <v>4</v>
      </c>
      <c r="K7347" s="29"/>
      <c r="L7347" s="30" t="str">
        <f>IFERROR(VLOOKUP($H7347,JOBS!$C:$E,2,FALSE),"")</f>
        <v/>
      </c>
      <c r="M7347" s="27" t="str">
        <f>IFERROR(VLOOKUP($L7347,JOBS!$A:$B,2,FALSE),"")</f>
        <v/>
      </c>
    </row>
    <row r="7348" spans="1:13" x14ac:dyDescent="0.25">
      <c r="A7348" s="21" t="s">
        <v>3317</v>
      </c>
      <c r="B7348" s="21" t="s">
        <v>3319</v>
      </c>
      <c r="C7348" s="21" t="s">
        <v>3317</v>
      </c>
      <c r="D7348" s="21" t="s">
        <v>416</v>
      </c>
      <c r="E7348" s="21">
        <v>240008</v>
      </c>
      <c r="F7348" s="21" t="str">
        <f>VLOOKUP(D7348, 'Job Emp Table'!D$1:F$2600, 3, FALSE)</f>
        <v>Eliam Hernandez</v>
      </c>
      <c r="G7348" s="21" t="s">
        <v>6018</v>
      </c>
      <c r="H7348" s="21" t="s">
        <v>5822</v>
      </c>
      <c r="I7348" s="22">
        <v>45734</v>
      </c>
      <c r="J7348" s="21">
        <v>2</v>
      </c>
      <c r="K7348" s="29"/>
      <c r="L7348" s="30" t="str">
        <f>IFERROR(VLOOKUP($H7348,JOBS!$C:$E,2,FALSE),"")</f>
        <v/>
      </c>
      <c r="M7348" s="27" t="str">
        <f>IFERROR(VLOOKUP($L7348,JOBS!$A:$B,2,FALSE),"")</f>
        <v/>
      </c>
    </row>
    <row r="7349" spans="1:13" x14ac:dyDescent="0.25">
      <c r="A7349" s="21" t="s">
        <v>3317</v>
      </c>
      <c r="B7349" s="21" t="s">
        <v>3319</v>
      </c>
      <c r="C7349" s="21" t="s">
        <v>3317</v>
      </c>
      <c r="D7349" s="21" t="s">
        <v>416</v>
      </c>
      <c r="E7349" s="21">
        <v>240008</v>
      </c>
      <c r="F7349" s="21" t="str">
        <f>VLOOKUP(D7349, 'Job Emp Table'!D$1:F$2600, 3, FALSE)</f>
        <v>Eliam Hernandez</v>
      </c>
      <c r="G7349" s="21" t="s">
        <v>6019</v>
      </c>
      <c r="H7349" s="21" t="s">
        <v>5822</v>
      </c>
      <c r="I7349" s="22">
        <v>45734</v>
      </c>
      <c r="J7349" s="21">
        <v>4</v>
      </c>
      <c r="K7349" s="29"/>
      <c r="L7349" s="30" t="str">
        <f>IFERROR(VLOOKUP($H7349,JOBS!$C:$E,2,FALSE),"")</f>
        <v/>
      </c>
      <c r="M7349" s="27" t="str">
        <f>IFERROR(VLOOKUP($L7349,JOBS!$A:$B,2,FALSE),"")</f>
        <v/>
      </c>
    </row>
    <row r="7350" spans="1:13" x14ac:dyDescent="0.25">
      <c r="A7350" s="21" t="s">
        <v>3317</v>
      </c>
      <c r="B7350" s="21" t="s">
        <v>3319</v>
      </c>
      <c r="C7350" s="21" t="s">
        <v>3317</v>
      </c>
      <c r="D7350" s="21" t="s">
        <v>416</v>
      </c>
      <c r="E7350" s="21">
        <v>240008</v>
      </c>
      <c r="F7350" s="21" t="str">
        <f>VLOOKUP(D7350, 'Job Emp Table'!D$1:F$2600, 3, FALSE)</f>
        <v>Eliam Hernandez</v>
      </c>
      <c r="G7350" s="21" t="s">
        <v>6018</v>
      </c>
      <c r="H7350" s="21" t="s">
        <v>5850</v>
      </c>
      <c r="I7350" s="22">
        <v>45735</v>
      </c>
      <c r="J7350" s="21">
        <v>4</v>
      </c>
      <c r="K7350" s="29"/>
      <c r="L7350" s="30" t="str">
        <f>IFERROR(VLOOKUP($H7350,JOBS!$C:$E,2,FALSE),"")</f>
        <v/>
      </c>
      <c r="M7350" s="27" t="str">
        <f>IFERROR(VLOOKUP($L7350,JOBS!$A:$B,2,FALSE),"")</f>
        <v/>
      </c>
    </row>
    <row r="7351" spans="1:13" x14ac:dyDescent="0.25">
      <c r="A7351" s="21" t="s">
        <v>3317</v>
      </c>
      <c r="B7351" s="21" t="s">
        <v>3319</v>
      </c>
      <c r="C7351" s="21" t="s">
        <v>3317</v>
      </c>
      <c r="D7351" s="21" t="s">
        <v>416</v>
      </c>
      <c r="E7351" s="21">
        <v>240008</v>
      </c>
      <c r="F7351" s="21" t="str">
        <f>VLOOKUP(D7351, 'Job Emp Table'!D$1:F$2600, 3, FALSE)</f>
        <v>Eliam Hernandez</v>
      </c>
      <c r="G7351" s="21" t="s">
        <v>6019</v>
      </c>
      <c r="H7351" s="21" t="s">
        <v>5850</v>
      </c>
      <c r="I7351" s="22">
        <v>45735</v>
      </c>
      <c r="J7351" s="21">
        <v>8</v>
      </c>
      <c r="K7351" s="29"/>
      <c r="L7351" s="30" t="str">
        <f>IFERROR(VLOOKUP($H7351,JOBS!$C:$E,2,FALSE),"")</f>
        <v/>
      </c>
      <c r="M7351" s="27" t="str">
        <f>IFERROR(VLOOKUP($L7351,JOBS!$A:$B,2,FALSE),"")</f>
        <v/>
      </c>
    </row>
    <row r="7352" spans="1:13" x14ac:dyDescent="0.25">
      <c r="A7352" s="21" t="s">
        <v>3317</v>
      </c>
      <c r="B7352" s="21" t="s">
        <v>3319</v>
      </c>
      <c r="C7352" s="21" t="s">
        <v>3317</v>
      </c>
      <c r="D7352" s="21" t="s">
        <v>416</v>
      </c>
      <c r="E7352" s="21">
        <v>240008</v>
      </c>
      <c r="F7352" s="21" t="str">
        <f>VLOOKUP(D7352, 'Job Emp Table'!D$1:F$2600, 3, FALSE)</f>
        <v>Eliam Hernandez</v>
      </c>
      <c r="G7352" s="21" t="s">
        <v>6018</v>
      </c>
      <c r="H7352" s="21" t="s">
        <v>5850</v>
      </c>
      <c r="I7352" s="22">
        <v>45736</v>
      </c>
      <c r="J7352" s="21">
        <v>4</v>
      </c>
      <c r="K7352" s="29"/>
      <c r="L7352" s="30" t="str">
        <f>IFERROR(VLOOKUP($H7352,JOBS!$C:$E,2,FALSE),"")</f>
        <v/>
      </c>
      <c r="M7352" s="27" t="str">
        <f>IFERROR(VLOOKUP($L7352,JOBS!$A:$B,2,FALSE),"")</f>
        <v/>
      </c>
    </row>
    <row r="7353" spans="1:13" x14ac:dyDescent="0.25">
      <c r="A7353" s="21" t="s">
        <v>3317</v>
      </c>
      <c r="B7353" s="21" t="s">
        <v>3319</v>
      </c>
      <c r="C7353" s="21" t="s">
        <v>3317</v>
      </c>
      <c r="D7353" s="21" t="s">
        <v>416</v>
      </c>
      <c r="E7353" s="21">
        <v>240008</v>
      </c>
      <c r="F7353" s="21" t="str">
        <f>VLOOKUP(D7353, 'Job Emp Table'!D$1:F$2600, 3, FALSE)</f>
        <v>Eliam Hernandez</v>
      </c>
      <c r="G7353" s="21" t="s">
        <v>6019</v>
      </c>
      <c r="H7353" s="21" t="s">
        <v>5850</v>
      </c>
      <c r="I7353" s="22">
        <v>45736</v>
      </c>
      <c r="J7353" s="21">
        <v>8</v>
      </c>
      <c r="K7353" s="29"/>
      <c r="L7353" s="30" t="str">
        <f>IFERROR(VLOOKUP($H7353,JOBS!$C:$E,2,FALSE),"")</f>
        <v/>
      </c>
      <c r="M7353" s="27" t="str">
        <f>IFERROR(VLOOKUP($L7353,JOBS!$A:$B,2,FALSE),"")</f>
        <v/>
      </c>
    </row>
    <row r="7354" spans="1:13" x14ac:dyDescent="0.25">
      <c r="A7354" s="21" t="s">
        <v>3317</v>
      </c>
      <c r="B7354" s="21" t="s">
        <v>3319</v>
      </c>
      <c r="C7354" s="21" t="s">
        <v>3317</v>
      </c>
      <c r="D7354" s="21" t="s">
        <v>416</v>
      </c>
      <c r="E7354" s="21">
        <v>240008</v>
      </c>
      <c r="F7354" s="21" t="str">
        <f>VLOOKUP(D7354, 'Job Emp Table'!D$1:F$2600, 3, FALSE)</f>
        <v>Eliam Hernandez</v>
      </c>
      <c r="G7354" s="21" t="s">
        <v>6018</v>
      </c>
      <c r="H7354" s="21" t="s">
        <v>5850</v>
      </c>
      <c r="I7354" s="22">
        <v>45737</v>
      </c>
      <c r="J7354" s="21">
        <v>4</v>
      </c>
      <c r="K7354" s="29"/>
      <c r="L7354" s="30" t="str">
        <f>IFERROR(VLOOKUP($H7354,JOBS!$C:$E,2,FALSE),"")</f>
        <v/>
      </c>
      <c r="M7354" s="27" t="str">
        <f>IFERROR(VLOOKUP($L7354,JOBS!$A:$B,2,FALSE),"")</f>
        <v/>
      </c>
    </row>
    <row r="7355" spans="1:13" x14ac:dyDescent="0.25">
      <c r="A7355" s="21" t="s">
        <v>3317</v>
      </c>
      <c r="B7355" s="21" t="s">
        <v>3319</v>
      </c>
      <c r="C7355" s="21" t="s">
        <v>3317</v>
      </c>
      <c r="D7355" s="21" t="s">
        <v>416</v>
      </c>
      <c r="E7355" s="21">
        <v>240008</v>
      </c>
      <c r="F7355" s="21" t="str">
        <f>VLOOKUP(D7355, 'Job Emp Table'!D$1:F$2600, 3, FALSE)</f>
        <v>Eliam Hernandez</v>
      </c>
      <c r="G7355" s="21" t="s">
        <v>6019</v>
      </c>
      <c r="H7355" s="21" t="s">
        <v>5850</v>
      </c>
      <c r="I7355" s="22">
        <v>45737</v>
      </c>
      <c r="J7355" s="21">
        <v>8</v>
      </c>
      <c r="K7355" s="29"/>
      <c r="L7355" s="30" t="str">
        <f>IFERROR(VLOOKUP($H7355,JOBS!$C:$E,2,FALSE),"")</f>
        <v/>
      </c>
      <c r="M7355" s="27" t="str">
        <f>IFERROR(VLOOKUP($L7355,JOBS!$A:$B,2,FALSE),"")</f>
        <v/>
      </c>
    </row>
    <row r="7356" spans="1:13" x14ac:dyDescent="0.25">
      <c r="A7356" s="21" t="s">
        <v>5749</v>
      </c>
      <c r="B7356" s="21" t="s">
        <v>5748</v>
      </c>
      <c r="C7356" s="21" t="s">
        <v>5749</v>
      </c>
      <c r="D7356" s="21" t="s">
        <v>416</v>
      </c>
      <c r="E7356" s="21">
        <v>240008</v>
      </c>
      <c r="F7356" s="21" t="str">
        <f>VLOOKUP(D7356, 'Job Emp Table'!D$1:F$2600, 3, FALSE)</f>
        <v>Eliam Hernandez</v>
      </c>
      <c r="G7356" s="21" t="s">
        <v>6018</v>
      </c>
      <c r="H7356" s="21" t="s">
        <v>6213</v>
      </c>
      <c r="I7356" s="22">
        <v>45719</v>
      </c>
      <c r="J7356" s="21">
        <v>5.3</v>
      </c>
      <c r="K7356" s="29"/>
      <c r="L7356" s="30" t="str">
        <f>IFERROR(VLOOKUP($H7356,JOBS!$C:$E,2,FALSE),"")</f>
        <v/>
      </c>
      <c r="M7356" s="27" t="str">
        <f>IFERROR(VLOOKUP($L7356,JOBS!$A:$B,2,FALSE),"")</f>
        <v/>
      </c>
    </row>
    <row r="7357" spans="1:13" x14ac:dyDescent="0.25">
      <c r="A7357" s="21" t="s">
        <v>5749</v>
      </c>
      <c r="B7357" s="21" t="s">
        <v>5748</v>
      </c>
      <c r="C7357" s="21" t="s">
        <v>5749</v>
      </c>
      <c r="D7357" s="21" t="s">
        <v>416</v>
      </c>
      <c r="E7357" s="21">
        <v>240008</v>
      </c>
      <c r="F7357" s="21" t="str">
        <f>VLOOKUP(D7357, 'Job Emp Table'!D$1:F$2600, 3, FALSE)</f>
        <v>Eliam Hernandez</v>
      </c>
      <c r="G7357" s="21" t="s">
        <v>6019</v>
      </c>
      <c r="H7357" s="21" t="s">
        <v>6213</v>
      </c>
      <c r="I7357" s="22">
        <v>45719</v>
      </c>
      <c r="J7357" s="21">
        <v>6.7</v>
      </c>
      <c r="K7357" s="29"/>
      <c r="L7357" s="30" t="str">
        <f>IFERROR(VLOOKUP($H7357,JOBS!$C:$E,2,FALSE),"")</f>
        <v/>
      </c>
      <c r="M7357" s="27" t="str">
        <f>IFERROR(VLOOKUP($L7357,JOBS!$A:$B,2,FALSE),"")</f>
        <v/>
      </c>
    </row>
    <row r="7358" spans="1:13" x14ac:dyDescent="0.25">
      <c r="A7358" s="21" t="s">
        <v>5749</v>
      </c>
      <c r="B7358" s="21" t="s">
        <v>5748</v>
      </c>
      <c r="C7358" s="21" t="s">
        <v>5749</v>
      </c>
      <c r="D7358" s="21" t="s">
        <v>416</v>
      </c>
      <c r="E7358" s="21">
        <v>240008</v>
      </c>
      <c r="F7358" s="21" t="str">
        <f>VLOOKUP(D7358, 'Job Emp Table'!D$1:F$2600, 3, FALSE)</f>
        <v>Eliam Hernandez</v>
      </c>
      <c r="G7358" s="21" t="s">
        <v>6018</v>
      </c>
      <c r="H7358" s="21" t="s">
        <v>6213</v>
      </c>
      <c r="I7358" s="22">
        <v>45720</v>
      </c>
      <c r="J7358" s="21">
        <v>5.3</v>
      </c>
      <c r="K7358" s="29"/>
      <c r="L7358" s="30" t="str">
        <f>IFERROR(VLOOKUP($H7358,JOBS!$C:$E,2,FALSE),"")</f>
        <v/>
      </c>
      <c r="M7358" s="27" t="str">
        <f>IFERROR(VLOOKUP($L7358,JOBS!$A:$B,2,FALSE),"")</f>
        <v/>
      </c>
    </row>
    <row r="7359" spans="1:13" x14ac:dyDescent="0.25">
      <c r="A7359" s="21" t="s">
        <v>5749</v>
      </c>
      <c r="B7359" s="21" t="s">
        <v>5748</v>
      </c>
      <c r="C7359" s="21" t="s">
        <v>5749</v>
      </c>
      <c r="D7359" s="21" t="s">
        <v>416</v>
      </c>
      <c r="E7359" s="21">
        <v>240008</v>
      </c>
      <c r="F7359" s="21" t="str">
        <f>VLOOKUP(D7359, 'Job Emp Table'!D$1:F$2600, 3, FALSE)</f>
        <v>Eliam Hernandez</v>
      </c>
      <c r="G7359" s="21" t="s">
        <v>6019</v>
      </c>
      <c r="H7359" s="21" t="s">
        <v>6213</v>
      </c>
      <c r="I7359" s="22">
        <v>45720</v>
      </c>
      <c r="J7359" s="21">
        <v>6.7</v>
      </c>
      <c r="K7359" s="29"/>
      <c r="L7359" s="30" t="str">
        <f>IFERROR(VLOOKUP($H7359,JOBS!$C:$E,2,FALSE),"")</f>
        <v/>
      </c>
      <c r="M7359" s="27" t="str">
        <f>IFERROR(VLOOKUP($L7359,JOBS!$A:$B,2,FALSE),"")</f>
        <v/>
      </c>
    </row>
    <row r="7360" spans="1:13" x14ac:dyDescent="0.25">
      <c r="A7360" s="21" t="s">
        <v>5749</v>
      </c>
      <c r="B7360" s="21" t="s">
        <v>5748</v>
      </c>
      <c r="C7360" s="21" t="s">
        <v>5749</v>
      </c>
      <c r="D7360" s="21" t="s">
        <v>416</v>
      </c>
      <c r="E7360" s="21">
        <v>240008</v>
      </c>
      <c r="F7360" s="21" t="str">
        <f>VLOOKUP(D7360, 'Job Emp Table'!D$1:F$2600, 3, FALSE)</f>
        <v>Eliam Hernandez</v>
      </c>
      <c r="G7360" s="21" t="s">
        <v>6018</v>
      </c>
      <c r="H7360" s="21" t="s">
        <v>6213</v>
      </c>
      <c r="I7360" s="22">
        <v>45721</v>
      </c>
      <c r="J7360" s="21">
        <v>5.3</v>
      </c>
      <c r="K7360" s="29"/>
      <c r="L7360" s="30" t="str">
        <f>IFERROR(VLOOKUP($H7360,JOBS!$C:$E,2,FALSE),"")</f>
        <v/>
      </c>
      <c r="M7360" s="27" t="str">
        <f>IFERROR(VLOOKUP($L7360,JOBS!$A:$B,2,FALSE),"")</f>
        <v/>
      </c>
    </row>
    <row r="7361" spans="1:13" x14ac:dyDescent="0.25">
      <c r="A7361" s="21" t="s">
        <v>5749</v>
      </c>
      <c r="B7361" s="21" t="s">
        <v>5748</v>
      </c>
      <c r="C7361" s="21" t="s">
        <v>5749</v>
      </c>
      <c r="D7361" s="21" t="s">
        <v>416</v>
      </c>
      <c r="E7361" s="21">
        <v>240008</v>
      </c>
      <c r="F7361" s="21" t="str">
        <f>VLOOKUP(D7361, 'Job Emp Table'!D$1:F$2600, 3, FALSE)</f>
        <v>Eliam Hernandez</v>
      </c>
      <c r="G7361" s="21" t="s">
        <v>6019</v>
      </c>
      <c r="H7361" s="21" t="s">
        <v>6213</v>
      </c>
      <c r="I7361" s="22">
        <v>45721</v>
      </c>
      <c r="J7361" s="21">
        <v>6.7</v>
      </c>
      <c r="K7361" s="29"/>
      <c r="L7361" s="30" t="str">
        <f>IFERROR(VLOOKUP($H7361,JOBS!$C:$E,2,FALSE),"")</f>
        <v/>
      </c>
      <c r="M7361" s="27" t="str">
        <f>IFERROR(VLOOKUP($L7361,JOBS!$A:$B,2,FALSE),"")</f>
        <v/>
      </c>
    </row>
    <row r="7362" spans="1:13" x14ac:dyDescent="0.25">
      <c r="A7362" s="21" t="s">
        <v>5749</v>
      </c>
      <c r="B7362" s="21" t="s">
        <v>5748</v>
      </c>
      <c r="C7362" s="21" t="s">
        <v>5749</v>
      </c>
      <c r="D7362" s="21" t="s">
        <v>416</v>
      </c>
      <c r="E7362" s="21">
        <v>240008</v>
      </c>
      <c r="F7362" s="21" t="str">
        <f>VLOOKUP(D7362, 'Job Emp Table'!D$1:F$2600, 3, FALSE)</f>
        <v>Eliam Hernandez</v>
      </c>
      <c r="G7362" s="21" t="s">
        <v>6018</v>
      </c>
      <c r="H7362" s="21" t="s">
        <v>6213</v>
      </c>
      <c r="I7362" s="22">
        <v>45722</v>
      </c>
      <c r="J7362" s="21">
        <v>5.3</v>
      </c>
      <c r="K7362" s="29"/>
      <c r="L7362" s="30" t="str">
        <f>IFERROR(VLOOKUP($H7362,JOBS!$C:$E,2,FALSE),"")</f>
        <v/>
      </c>
      <c r="M7362" s="27" t="str">
        <f>IFERROR(VLOOKUP($L7362,JOBS!$A:$B,2,FALSE),"")</f>
        <v/>
      </c>
    </row>
    <row r="7363" spans="1:13" x14ac:dyDescent="0.25">
      <c r="A7363" s="21" t="s">
        <v>5749</v>
      </c>
      <c r="B7363" s="21" t="s">
        <v>5748</v>
      </c>
      <c r="C7363" s="21" t="s">
        <v>5749</v>
      </c>
      <c r="D7363" s="21" t="s">
        <v>416</v>
      </c>
      <c r="E7363" s="21">
        <v>240008</v>
      </c>
      <c r="F7363" s="21" t="str">
        <f>VLOOKUP(D7363, 'Job Emp Table'!D$1:F$2600, 3, FALSE)</f>
        <v>Eliam Hernandez</v>
      </c>
      <c r="G7363" s="21" t="s">
        <v>6019</v>
      </c>
      <c r="H7363" s="21" t="s">
        <v>6213</v>
      </c>
      <c r="I7363" s="22">
        <v>45722</v>
      </c>
      <c r="J7363" s="21">
        <v>6.7</v>
      </c>
      <c r="K7363" s="29"/>
      <c r="L7363" s="30" t="str">
        <f>IFERROR(VLOOKUP($H7363,JOBS!$C:$E,2,FALSE),"")</f>
        <v/>
      </c>
      <c r="M7363" s="27" t="str">
        <f>IFERROR(VLOOKUP($L7363,JOBS!$A:$B,2,FALSE),"")</f>
        <v/>
      </c>
    </row>
    <row r="7364" spans="1:13" x14ac:dyDescent="0.25">
      <c r="A7364" s="21" t="s">
        <v>5749</v>
      </c>
      <c r="B7364" s="21" t="s">
        <v>5748</v>
      </c>
      <c r="C7364" s="21" t="s">
        <v>5749</v>
      </c>
      <c r="D7364" s="21" t="s">
        <v>416</v>
      </c>
      <c r="E7364" s="21">
        <v>240008</v>
      </c>
      <c r="F7364" s="21" t="str">
        <f>VLOOKUP(D7364, 'Job Emp Table'!D$1:F$2600, 3, FALSE)</f>
        <v>Eliam Hernandez</v>
      </c>
      <c r="G7364" s="21" t="s">
        <v>6018</v>
      </c>
      <c r="H7364" s="21" t="s">
        <v>6213</v>
      </c>
      <c r="I7364" s="22">
        <v>45723</v>
      </c>
      <c r="J7364" s="21">
        <v>5.3</v>
      </c>
      <c r="K7364" s="29"/>
      <c r="L7364" s="30" t="str">
        <f>IFERROR(VLOOKUP($H7364,JOBS!$C:$E,2,FALSE),"")</f>
        <v/>
      </c>
      <c r="M7364" s="27" t="str">
        <f>IFERROR(VLOOKUP($L7364,JOBS!$A:$B,2,FALSE),"")</f>
        <v/>
      </c>
    </row>
    <row r="7365" spans="1:13" x14ac:dyDescent="0.25">
      <c r="A7365" s="21" t="s">
        <v>5749</v>
      </c>
      <c r="B7365" s="21" t="s">
        <v>5748</v>
      </c>
      <c r="C7365" s="21" t="s">
        <v>5749</v>
      </c>
      <c r="D7365" s="21" t="s">
        <v>416</v>
      </c>
      <c r="E7365" s="21">
        <v>240008</v>
      </c>
      <c r="F7365" s="21" t="str">
        <f>VLOOKUP(D7365, 'Job Emp Table'!D$1:F$2600, 3, FALSE)</f>
        <v>Eliam Hernandez</v>
      </c>
      <c r="G7365" s="21" t="s">
        <v>6019</v>
      </c>
      <c r="H7365" s="21" t="s">
        <v>6213</v>
      </c>
      <c r="I7365" s="22">
        <v>45723</v>
      </c>
      <c r="J7365" s="21">
        <v>6.7</v>
      </c>
      <c r="K7365" s="29"/>
      <c r="L7365" s="30" t="str">
        <f>IFERROR(VLOOKUP($H7365,JOBS!$C:$E,2,FALSE),"")</f>
        <v/>
      </c>
      <c r="M7365" s="27" t="str">
        <f>IFERROR(VLOOKUP($L7365,JOBS!$A:$B,2,FALSE),"")</f>
        <v/>
      </c>
    </row>
    <row r="7366" spans="1:13" x14ac:dyDescent="0.25">
      <c r="A7366" s="21" t="s">
        <v>5749</v>
      </c>
      <c r="B7366" s="21" t="s">
        <v>5748</v>
      </c>
      <c r="C7366" s="21" t="s">
        <v>5749</v>
      </c>
      <c r="D7366" s="21" t="s">
        <v>416</v>
      </c>
      <c r="E7366" s="21">
        <v>240008</v>
      </c>
      <c r="F7366" s="21" t="str">
        <f>VLOOKUP(D7366, 'Job Emp Table'!D$1:F$2600, 3, FALSE)</f>
        <v>Eliam Hernandez</v>
      </c>
      <c r="G7366" s="21" t="s">
        <v>6018</v>
      </c>
      <c r="H7366" s="21" t="s">
        <v>6213</v>
      </c>
      <c r="I7366" s="22">
        <v>45724</v>
      </c>
      <c r="J7366" s="21">
        <v>5.5</v>
      </c>
      <c r="K7366" s="29"/>
      <c r="L7366" s="30" t="str">
        <f>IFERROR(VLOOKUP($H7366,JOBS!$C:$E,2,FALSE),"")</f>
        <v/>
      </c>
      <c r="M7366" s="27" t="str">
        <f>IFERROR(VLOOKUP($L7366,JOBS!$A:$B,2,FALSE),"")</f>
        <v/>
      </c>
    </row>
    <row r="7367" spans="1:13" x14ac:dyDescent="0.25">
      <c r="A7367" s="21" t="s">
        <v>5749</v>
      </c>
      <c r="B7367" s="21" t="s">
        <v>5748</v>
      </c>
      <c r="C7367" s="21" t="s">
        <v>5749</v>
      </c>
      <c r="D7367" s="21" t="s">
        <v>416</v>
      </c>
      <c r="E7367" s="21">
        <v>240008</v>
      </c>
      <c r="F7367" s="21" t="str">
        <f>VLOOKUP(D7367, 'Job Emp Table'!D$1:F$2600, 3, FALSE)</f>
        <v>Eliam Hernandez</v>
      </c>
      <c r="G7367" s="21" t="s">
        <v>6019</v>
      </c>
      <c r="H7367" s="21" t="s">
        <v>6213</v>
      </c>
      <c r="I7367" s="22">
        <v>45724</v>
      </c>
      <c r="J7367" s="21">
        <v>6.5</v>
      </c>
      <c r="K7367" s="29"/>
      <c r="L7367" s="30" t="str">
        <f>IFERROR(VLOOKUP($H7367,JOBS!$C:$E,2,FALSE),"")</f>
        <v/>
      </c>
      <c r="M7367" s="27" t="str">
        <f>IFERROR(VLOOKUP($L7367,JOBS!$A:$B,2,FALSE),"")</f>
        <v/>
      </c>
    </row>
    <row r="7368" spans="1:13" x14ac:dyDescent="0.25">
      <c r="A7368" s="21" t="s">
        <v>5749</v>
      </c>
      <c r="B7368" s="21" t="s">
        <v>5748</v>
      </c>
      <c r="C7368" s="21" t="s">
        <v>5749</v>
      </c>
      <c r="D7368" s="21" t="s">
        <v>416</v>
      </c>
      <c r="E7368" s="21">
        <v>240008</v>
      </c>
      <c r="F7368" s="21" t="str">
        <f>VLOOKUP(D7368, 'Job Emp Table'!D$1:F$2600, 3, FALSE)</f>
        <v>Eliam Hernandez</v>
      </c>
      <c r="G7368" s="21" t="s">
        <v>6018</v>
      </c>
      <c r="H7368" s="21" t="s">
        <v>6213</v>
      </c>
      <c r="I7368" s="22">
        <v>45726</v>
      </c>
      <c r="J7368" s="21">
        <v>3.8</v>
      </c>
      <c r="K7368" s="29"/>
      <c r="L7368" s="30" t="str">
        <f>IFERROR(VLOOKUP($H7368,JOBS!$C:$E,2,FALSE),"")</f>
        <v/>
      </c>
      <c r="M7368" s="27" t="str">
        <f>IFERROR(VLOOKUP($L7368,JOBS!$A:$B,2,FALSE),"")</f>
        <v/>
      </c>
    </row>
    <row r="7369" spans="1:13" x14ac:dyDescent="0.25">
      <c r="A7369" s="21" t="s">
        <v>5749</v>
      </c>
      <c r="B7369" s="21" t="s">
        <v>5748</v>
      </c>
      <c r="C7369" s="21" t="s">
        <v>5749</v>
      </c>
      <c r="D7369" s="21" t="s">
        <v>416</v>
      </c>
      <c r="E7369" s="21">
        <v>240008</v>
      </c>
      <c r="F7369" s="21" t="str">
        <f>VLOOKUP(D7369, 'Job Emp Table'!D$1:F$2600, 3, FALSE)</f>
        <v>Eliam Hernandez</v>
      </c>
      <c r="G7369" s="21" t="s">
        <v>6019</v>
      </c>
      <c r="H7369" s="21" t="s">
        <v>6213</v>
      </c>
      <c r="I7369" s="22">
        <v>45726</v>
      </c>
      <c r="J7369" s="21">
        <v>8.1999999999999993</v>
      </c>
      <c r="K7369" s="29"/>
      <c r="L7369" s="30" t="str">
        <f>IFERROR(VLOOKUP($H7369,JOBS!$C:$E,2,FALSE),"")</f>
        <v/>
      </c>
      <c r="M7369" s="27" t="str">
        <f>IFERROR(VLOOKUP($L7369,JOBS!$A:$B,2,FALSE),"")</f>
        <v/>
      </c>
    </row>
    <row r="7370" spans="1:13" x14ac:dyDescent="0.25">
      <c r="A7370" s="21" t="s">
        <v>5749</v>
      </c>
      <c r="B7370" s="21" t="s">
        <v>5748</v>
      </c>
      <c r="C7370" s="21" t="s">
        <v>5749</v>
      </c>
      <c r="D7370" s="21" t="s">
        <v>416</v>
      </c>
      <c r="E7370" s="21">
        <v>240008</v>
      </c>
      <c r="F7370" s="21" t="str">
        <f>VLOOKUP(D7370, 'Job Emp Table'!D$1:F$2600, 3, FALSE)</f>
        <v>Eliam Hernandez</v>
      </c>
      <c r="G7370" s="21" t="s">
        <v>6018</v>
      </c>
      <c r="H7370" s="21" t="s">
        <v>6213</v>
      </c>
      <c r="I7370" s="22">
        <v>45727</v>
      </c>
      <c r="J7370" s="21">
        <v>3.8</v>
      </c>
      <c r="K7370" s="29"/>
      <c r="L7370" s="30" t="str">
        <f>IFERROR(VLOOKUP($H7370,JOBS!$C:$E,2,FALSE),"")</f>
        <v/>
      </c>
      <c r="M7370" s="27" t="str">
        <f>IFERROR(VLOOKUP($L7370,JOBS!$A:$B,2,FALSE),"")</f>
        <v/>
      </c>
    </row>
    <row r="7371" spans="1:13" x14ac:dyDescent="0.25">
      <c r="A7371" s="21" t="s">
        <v>5749</v>
      </c>
      <c r="B7371" s="21" t="s">
        <v>5748</v>
      </c>
      <c r="C7371" s="21" t="s">
        <v>5749</v>
      </c>
      <c r="D7371" s="21" t="s">
        <v>416</v>
      </c>
      <c r="E7371" s="21">
        <v>240008</v>
      </c>
      <c r="F7371" s="21" t="str">
        <f>VLOOKUP(D7371, 'Job Emp Table'!D$1:F$2600, 3, FALSE)</f>
        <v>Eliam Hernandez</v>
      </c>
      <c r="G7371" s="21" t="s">
        <v>6019</v>
      </c>
      <c r="H7371" s="21" t="s">
        <v>6213</v>
      </c>
      <c r="I7371" s="22">
        <v>45727</v>
      </c>
      <c r="J7371" s="21">
        <v>8.1999999999999993</v>
      </c>
      <c r="K7371" s="29"/>
      <c r="L7371" s="30" t="str">
        <f>IFERROR(VLOOKUP($H7371,JOBS!$C:$E,2,FALSE),"")</f>
        <v/>
      </c>
      <c r="M7371" s="27" t="str">
        <f>IFERROR(VLOOKUP($L7371,JOBS!$A:$B,2,FALSE),"")</f>
        <v/>
      </c>
    </row>
    <row r="7372" spans="1:13" x14ac:dyDescent="0.25">
      <c r="A7372" s="21" t="s">
        <v>5749</v>
      </c>
      <c r="B7372" s="21" t="s">
        <v>5748</v>
      </c>
      <c r="C7372" s="21" t="s">
        <v>5749</v>
      </c>
      <c r="D7372" s="21" t="s">
        <v>416</v>
      </c>
      <c r="E7372" s="21">
        <v>240008</v>
      </c>
      <c r="F7372" s="21" t="str">
        <f>VLOOKUP(D7372, 'Job Emp Table'!D$1:F$2600, 3, FALSE)</f>
        <v>Eliam Hernandez</v>
      </c>
      <c r="G7372" s="21" t="s">
        <v>6018</v>
      </c>
      <c r="H7372" s="21" t="s">
        <v>6213</v>
      </c>
      <c r="I7372" s="22">
        <v>45728</v>
      </c>
      <c r="J7372" s="21">
        <v>3.8</v>
      </c>
      <c r="K7372" s="29"/>
      <c r="L7372" s="30" t="str">
        <f>IFERROR(VLOOKUP($H7372,JOBS!$C:$E,2,FALSE),"")</f>
        <v/>
      </c>
      <c r="M7372" s="27" t="str">
        <f>IFERROR(VLOOKUP($L7372,JOBS!$A:$B,2,FALSE),"")</f>
        <v/>
      </c>
    </row>
    <row r="7373" spans="1:13" x14ac:dyDescent="0.25">
      <c r="A7373" s="21" t="s">
        <v>5749</v>
      </c>
      <c r="B7373" s="21" t="s">
        <v>5748</v>
      </c>
      <c r="C7373" s="21" t="s">
        <v>5749</v>
      </c>
      <c r="D7373" s="21" t="s">
        <v>416</v>
      </c>
      <c r="E7373" s="21">
        <v>240008</v>
      </c>
      <c r="F7373" s="21" t="str">
        <f>VLOOKUP(D7373, 'Job Emp Table'!D$1:F$2600, 3, FALSE)</f>
        <v>Eliam Hernandez</v>
      </c>
      <c r="G7373" s="21" t="s">
        <v>6019</v>
      </c>
      <c r="H7373" s="21" t="s">
        <v>6213</v>
      </c>
      <c r="I7373" s="22">
        <v>45728</v>
      </c>
      <c r="J7373" s="21">
        <v>8.1999999999999993</v>
      </c>
      <c r="K7373" s="29"/>
      <c r="L7373" s="30" t="str">
        <f>IFERROR(VLOOKUP($H7373,JOBS!$C:$E,2,FALSE),"")</f>
        <v/>
      </c>
      <c r="M7373" s="27" t="str">
        <f>IFERROR(VLOOKUP($L7373,JOBS!$A:$B,2,FALSE),"")</f>
        <v/>
      </c>
    </row>
    <row r="7374" spans="1:13" x14ac:dyDescent="0.25">
      <c r="A7374" s="21" t="s">
        <v>5749</v>
      </c>
      <c r="B7374" s="21" t="s">
        <v>5748</v>
      </c>
      <c r="C7374" s="21" t="s">
        <v>5749</v>
      </c>
      <c r="D7374" s="21" t="s">
        <v>416</v>
      </c>
      <c r="E7374" s="21">
        <v>240008</v>
      </c>
      <c r="F7374" s="21" t="str">
        <f>VLOOKUP(D7374, 'Job Emp Table'!D$1:F$2600, 3, FALSE)</f>
        <v>Eliam Hernandez</v>
      </c>
      <c r="G7374" s="21" t="s">
        <v>6018</v>
      </c>
      <c r="H7374" s="21" t="s">
        <v>6213</v>
      </c>
      <c r="I7374" s="22">
        <v>45729</v>
      </c>
      <c r="J7374" s="21">
        <v>3.6</v>
      </c>
      <c r="K7374" s="29"/>
      <c r="L7374" s="30" t="str">
        <f>IFERROR(VLOOKUP($H7374,JOBS!$C:$E,2,FALSE),"")</f>
        <v/>
      </c>
      <c r="M7374" s="27" t="str">
        <f>IFERROR(VLOOKUP($L7374,JOBS!$A:$B,2,FALSE),"")</f>
        <v/>
      </c>
    </row>
    <row r="7375" spans="1:13" x14ac:dyDescent="0.25">
      <c r="A7375" s="21" t="s">
        <v>5749</v>
      </c>
      <c r="B7375" s="21" t="s">
        <v>5748</v>
      </c>
      <c r="C7375" s="21" t="s">
        <v>5749</v>
      </c>
      <c r="D7375" s="21" t="s">
        <v>416</v>
      </c>
      <c r="E7375" s="21">
        <v>240008</v>
      </c>
      <c r="F7375" s="21" t="str">
        <f>VLOOKUP(D7375, 'Job Emp Table'!D$1:F$2600, 3, FALSE)</f>
        <v>Eliam Hernandez</v>
      </c>
      <c r="G7375" s="21" t="s">
        <v>6019</v>
      </c>
      <c r="H7375" s="21" t="s">
        <v>6213</v>
      </c>
      <c r="I7375" s="22">
        <v>45729</v>
      </c>
      <c r="J7375" s="21">
        <v>7.4</v>
      </c>
      <c r="K7375" s="29"/>
      <c r="L7375" s="30" t="str">
        <f>IFERROR(VLOOKUP($H7375,JOBS!$C:$E,2,FALSE),"")</f>
        <v/>
      </c>
      <c r="M7375" s="27" t="str">
        <f>IFERROR(VLOOKUP($L7375,JOBS!$A:$B,2,FALSE),"")</f>
        <v/>
      </c>
    </row>
    <row r="7376" spans="1:13" x14ac:dyDescent="0.25">
      <c r="A7376" s="21" t="s">
        <v>5749</v>
      </c>
      <c r="B7376" s="21" t="s">
        <v>5748</v>
      </c>
      <c r="C7376" s="21" t="s">
        <v>5749</v>
      </c>
      <c r="D7376" s="21" t="s">
        <v>416</v>
      </c>
      <c r="E7376" s="21">
        <v>240008</v>
      </c>
      <c r="F7376" s="21" t="str">
        <f>VLOOKUP(D7376, 'Job Emp Table'!D$1:F$2600, 3, FALSE)</f>
        <v>Eliam Hernandez</v>
      </c>
      <c r="G7376" s="21" t="s">
        <v>6019</v>
      </c>
      <c r="H7376" s="21" t="s">
        <v>6213</v>
      </c>
      <c r="I7376" s="22">
        <v>45730</v>
      </c>
      <c r="J7376" s="21">
        <v>8</v>
      </c>
      <c r="K7376" s="29"/>
      <c r="L7376" s="30" t="str">
        <f>IFERROR(VLOOKUP($H7376,JOBS!$C:$E,2,FALSE),"")</f>
        <v/>
      </c>
      <c r="M7376" s="27" t="str">
        <f>IFERROR(VLOOKUP($L7376,JOBS!$A:$B,2,FALSE),"")</f>
        <v/>
      </c>
    </row>
    <row r="7377" spans="1:13" x14ac:dyDescent="0.25">
      <c r="A7377" s="21" t="s">
        <v>3985</v>
      </c>
      <c r="B7377" s="21" t="s">
        <v>3981</v>
      </c>
      <c r="C7377" s="21" t="s">
        <v>3985</v>
      </c>
      <c r="D7377" s="21" t="s">
        <v>3770</v>
      </c>
      <c r="E7377" s="21">
        <v>240682</v>
      </c>
      <c r="F7377" s="21" t="str">
        <f>VLOOKUP(D7377, 'Job Emp Table'!D$1:F$2600, 3, FALSE)</f>
        <v>ELIGIO HERNANDEZ</v>
      </c>
      <c r="G7377" s="21" t="s">
        <v>6018</v>
      </c>
      <c r="H7377" s="21" t="s">
        <v>5873</v>
      </c>
      <c r="I7377" s="22">
        <v>45719</v>
      </c>
      <c r="J7377" s="21">
        <v>0.4</v>
      </c>
      <c r="K7377" s="29"/>
      <c r="L7377" s="30" t="str">
        <f>IFERROR(VLOOKUP($H7377,JOBS!$C:$E,2,FALSE),"")</f>
        <v/>
      </c>
      <c r="M7377" s="27" t="str">
        <f>IFERROR(VLOOKUP($L7377,JOBS!$A:$B,2,FALSE),"")</f>
        <v/>
      </c>
    </row>
    <row r="7378" spans="1:13" x14ac:dyDescent="0.25">
      <c r="A7378" s="21" t="s">
        <v>3985</v>
      </c>
      <c r="B7378" s="21" t="s">
        <v>3981</v>
      </c>
      <c r="C7378" s="21" t="s">
        <v>3985</v>
      </c>
      <c r="D7378" s="21" t="s">
        <v>3770</v>
      </c>
      <c r="E7378" s="21">
        <v>240682</v>
      </c>
      <c r="F7378" s="21" t="str">
        <f>VLOOKUP(D7378, 'Job Emp Table'!D$1:F$2600, 3, FALSE)</f>
        <v>ELIGIO HERNANDEZ</v>
      </c>
      <c r="G7378" s="21" t="s">
        <v>6019</v>
      </c>
      <c r="H7378" s="21" t="s">
        <v>5873</v>
      </c>
      <c r="I7378" s="22">
        <v>45719</v>
      </c>
      <c r="J7378" s="21">
        <v>1.6</v>
      </c>
      <c r="K7378" s="29"/>
      <c r="L7378" s="30" t="str">
        <f>IFERROR(VLOOKUP($H7378,JOBS!$C:$E,2,FALSE),"")</f>
        <v/>
      </c>
      <c r="M7378" s="27" t="str">
        <f>IFERROR(VLOOKUP($L7378,JOBS!$A:$B,2,FALSE),"")</f>
        <v/>
      </c>
    </row>
    <row r="7379" spans="1:13" x14ac:dyDescent="0.25">
      <c r="A7379" s="21" t="s">
        <v>3985</v>
      </c>
      <c r="B7379" s="21" t="s">
        <v>3981</v>
      </c>
      <c r="C7379" s="21" t="s">
        <v>3985</v>
      </c>
      <c r="D7379" s="21" t="s">
        <v>3770</v>
      </c>
      <c r="E7379" s="21">
        <v>240682</v>
      </c>
      <c r="F7379" s="21" t="str">
        <f>VLOOKUP(D7379, 'Job Emp Table'!D$1:F$2600, 3, FALSE)</f>
        <v>ELIGIO HERNANDEZ</v>
      </c>
      <c r="G7379" s="21" t="s">
        <v>6018</v>
      </c>
      <c r="H7379" s="21" t="s">
        <v>5865</v>
      </c>
      <c r="I7379" s="22">
        <v>45719</v>
      </c>
      <c r="J7379" s="21">
        <v>0.7</v>
      </c>
      <c r="K7379" s="29"/>
      <c r="L7379" s="30" t="str">
        <f>IFERROR(VLOOKUP($H7379,JOBS!$C:$E,2,FALSE),"")</f>
        <v/>
      </c>
      <c r="M7379" s="27" t="str">
        <f>IFERROR(VLOOKUP($L7379,JOBS!$A:$B,2,FALSE),"")</f>
        <v/>
      </c>
    </row>
    <row r="7380" spans="1:13" x14ac:dyDescent="0.25">
      <c r="A7380" s="21" t="s">
        <v>3985</v>
      </c>
      <c r="B7380" s="21" t="s">
        <v>3981</v>
      </c>
      <c r="C7380" s="21" t="s">
        <v>3985</v>
      </c>
      <c r="D7380" s="21" t="s">
        <v>3770</v>
      </c>
      <c r="E7380" s="21">
        <v>240682</v>
      </c>
      <c r="F7380" s="21" t="str">
        <f>VLOOKUP(D7380, 'Job Emp Table'!D$1:F$2600, 3, FALSE)</f>
        <v>ELIGIO HERNANDEZ</v>
      </c>
      <c r="G7380" s="21" t="s">
        <v>6019</v>
      </c>
      <c r="H7380" s="21" t="s">
        <v>5865</v>
      </c>
      <c r="I7380" s="22">
        <v>45719</v>
      </c>
      <c r="J7380" s="21">
        <v>3.3</v>
      </c>
      <c r="K7380" s="29"/>
      <c r="L7380" s="30" t="str">
        <f>IFERROR(VLOOKUP($H7380,JOBS!$C:$E,2,FALSE),"")</f>
        <v/>
      </c>
      <c r="M7380" s="27" t="str">
        <f>IFERROR(VLOOKUP($L7380,JOBS!$A:$B,2,FALSE),"")</f>
        <v/>
      </c>
    </row>
    <row r="7381" spans="1:13" x14ac:dyDescent="0.25">
      <c r="A7381" s="21" t="s">
        <v>3985</v>
      </c>
      <c r="B7381" s="21" t="s">
        <v>3981</v>
      </c>
      <c r="C7381" s="21" t="s">
        <v>3985</v>
      </c>
      <c r="D7381" s="21" t="s">
        <v>3770</v>
      </c>
      <c r="E7381" s="21">
        <v>240682</v>
      </c>
      <c r="F7381" s="21" t="str">
        <f>VLOOKUP(D7381, 'Job Emp Table'!D$1:F$2600, 3, FALSE)</f>
        <v>ELIGIO HERNANDEZ</v>
      </c>
      <c r="G7381" s="21" t="s">
        <v>6018</v>
      </c>
      <c r="H7381" s="21" t="s">
        <v>5860</v>
      </c>
      <c r="I7381" s="22">
        <v>45719</v>
      </c>
      <c r="J7381" s="21">
        <v>0.7</v>
      </c>
      <c r="K7381" s="29"/>
      <c r="L7381" s="30" t="str">
        <f>IFERROR(VLOOKUP($H7381,JOBS!$C:$E,2,FALSE),"")</f>
        <v/>
      </c>
      <c r="M7381" s="27" t="str">
        <f>IFERROR(VLOOKUP($L7381,JOBS!$A:$B,2,FALSE),"")</f>
        <v/>
      </c>
    </row>
    <row r="7382" spans="1:13" x14ac:dyDescent="0.25">
      <c r="A7382" s="21" t="s">
        <v>3985</v>
      </c>
      <c r="B7382" s="21" t="s">
        <v>3981</v>
      </c>
      <c r="C7382" s="21" t="s">
        <v>3985</v>
      </c>
      <c r="D7382" s="21" t="s">
        <v>3770</v>
      </c>
      <c r="E7382" s="21">
        <v>240682</v>
      </c>
      <c r="F7382" s="21" t="str">
        <f>VLOOKUP(D7382, 'Job Emp Table'!D$1:F$2600, 3, FALSE)</f>
        <v>ELIGIO HERNANDEZ</v>
      </c>
      <c r="G7382" s="21" t="s">
        <v>6019</v>
      </c>
      <c r="H7382" s="21" t="s">
        <v>5860</v>
      </c>
      <c r="I7382" s="22">
        <v>45719</v>
      </c>
      <c r="J7382" s="21">
        <v>3.3</v>
      </c>
      <c r="K7382" s="29"/>
      <c r="L7382" s="30" t="str">
        <f>IFERROR(VLOOKUP($H7382,JOBS!$C:$E,2,FALSE),"")</f>
        <v/>
      </c>
      <c r="M7382" s="27" t="str">
        <f>IFERROR(VLOOKUP($L7382,JOBS!$A:$B,2,FALSE),"")</f>
        <v/>
      </c>
    </row>
    <row r="7383" spans="1:13" x14ac:dyDescent="0.25">
      <c r="A7383" s="21" t="s">
        <v>3985</v>
      </c>
      <c r="B7383" s="21" t="s">
        <v>3981</v>
      </c>
      <c r="C7383" s="21" t="s">
        <v>3985</v>
      </c>
      <c r="D7383" s="21" t="s">
        <v>3770</v>
      </c>
      <c r="E7383" s="21">
        <v>240682</v>
      </c>
      <c r="F7383" s="21" t="str">
        <f>VLOOKUP(D7383, 'Job Emp Table'!D$1:F$2600, 3, FALSE)</f>
        <v>ELIGIO HERNANDEZ</v>
      </c>
      <c r="G7383" s="21" t="s">
        <v>6018</v>
      </c>
      <c r="H7383" s="21" t="s">
        <v>5857</v>
      </c>
      <c r="I7383" s="22">
        <v>45720</v>
      </c>
      <c r="J7383" s="21">
        <v>0.2</v>
      </c>
      <c r="K7383" s="29"/>
      <c r="L7383" s="30" t="str">
        <f>IFERROR(VLOOKUP($H7383,JOBS!$C:$E,2,FALSE),"")</f>
        <v/>
      </c>
      <c r="M7383" s="27" t="str">
        <f>IFERROR(VLOOKUP($L7383,JOBS!$A:$B,2,FALSE),"")</f>
        <v/>
      </c>
    </row>
    <row r="7384" spans="1:13" x14ac:dyDescent="0.25">
      <c r="A7384" s="21" t="s">
        <v>3985</v>
      </c>
      <c r="B7384" s="21" t="s">
        <v>3981</v>
      </c>
      <c r="C7384" s="21" t="s">
        <v>3985</v>
      </c>
      <c r="D7384" s="21" t="s">
        <v>3770</v>
      </c>
      <c r="E7384" s="21">
        <v>240682</v>
      </c>
      <c r="F7384" s="21" t="str">
        <f>VLOOKUP(D7384, 'Job Emp Table'!D$1:F$2600, 3, FALSE)</f>
        <v>ELIGIO HERNANDEZ</v>
      </c>
      <c r="G7384" s="21" t="s">
        <v>6019</v>
      </c>
      <c r="H7384" s="21" t="s">
        <v>5857</v>
      </c>
      <c r="I7384" s="22">
        <v>45720</v>
      </c>
      <c r="J7384" s="21">
        <v>0.8</v>
      </c>
      <c r="K7384" s="29"/>
      <c r="L7384" s="30" t="str">
        <f>IFERROR(VLOOKUP($H7384,JOBS!$C:$E,2,FALSE),"")</f>
        <v/>
      </c>
      <c r="M7384" s="27" t="str">
        <f>IFERROR(VLOOKUP($L7384,JOBS!$A:$B,2,FALSE),"")</f>
        <v/>
      </c>
    </row>
    <row r="7385" spans="1:13" x14ac:dyDescent="0.25">
      <c r="A7385" s="21" t="s">
        <v>3985</v>
      </c>
      <c r="B7385" s="21" t="s">
        <v>3981</v>
      </c>
      <c r="C7385" s="21" t="s">
        <v>3985</v>
      </c>
      <c r="D7385" s="21" t="s">
        <v>3770</v>
      </c>
      <c r="E7385" s="21">
        <v>240682</v>
      </c>
      <c r="F7385" s="21" t="str">
        <f>VLOOKUP(D7385, 'Job Emp Table'!D$1:F$2600, 3, FALSE)</f>
        <v>ELIGIO HERNANDEZ</v>
      </c>
      <c r="G7385" s="21" t="s">
        <v>6018</v>
      </c>
      <c r="H7385" s="21" t="s">
        <v>5859</v>
      </c>
      <c r="I7385" s="22">
        <v>45720</v>
      </c>
      <c r="J7385" s="21">
        <v>0.1</v>
      </c>
      <c r="K7385" s="29"/>
      <c r="L7385" s="30" t="str">
        <f>IFERROR(VLOOKUP($H7385,JOBS!$C:$E,2,FALSE),"")</f>
        <v/>
      </c>
      <c r="M7385" s="27" t="str">
        <f>IFERROR(VLOOKUP($L7385,JOBS!$A:$B,2,FALSE),"")</f>
        <v/>
      </c>
    </row>
    <row r="7386" spans="1:13" x14ac:dyDescent="0.25">
      <c r="A7386" s="21" t="s">
        <v>3985</v>
      </c>
      <c r="B7386" s="21" t="s">
        <v>3981</v>
      </c>
      <c r="C7386" s="21" t="s">
        <v>3985</v>
      </c>
      <c r="D7386" s="21" t="s">
        <v>3770</v>
      </c>
      <c r="E7386" s="21">
        <v>240682</v>
      </c>
      <c r="F7386" s="21" t="str">
        <f>VLOOKUP(D7386, 'Job Emp Table'!D$1:F$2600, 3, FALSE)</f>
        <v>ELIGIO HERNANDEZ</v>
      </c>
      <c r="G7386" s="21" t="s">
        <v>6019</v>
      </c>
      <c r="H7386" s="21" t="s">
        <v>5859</v>
      </c>
      <c r="I7386" s="22">
        <v>45720</v>
      </c>
      <c r="J7386" s="21">
        <v>0.9</v>
      </c>
      <c r="K7386" s="29"/>
      <c r="L7386" s="30" t="str">
        <f>IFERROR(VLOOKUP($H7386,JOBS!$C:$E,2,FALSE),"")</f>
        <v/>
      </c>
      <c r="M7386" s="27" t="str">
        <f>IFERROR(VLOOKUP($L7386,JOBS!$A:$B,2,FALSE),"")</f>
        <v/>
      </c>
    </row>
    <row r="7387" spans="1:13" x14ac:dyDescent="0.25">
      <c r="A7387" s="21" t="s">
        <v>3985</v>
      </c>
      <c r="B7387" s="21" t="s">
        <v>3981</v>
      </c>
      <c r="C7387" s="21" t="s">
        <v>3985</v>
      </c>
      <c r="D7387" s="21" t="s">
        <v>3770</v>
      </c>
      <c r="E7387" s="21">
        <v>240682</v>
      </c>
      <c r="F7387" s="21" t="str">
        <f>VLOOKUP(D7387, 'Job Emp Table'!D$1:F$2600, 3, FALSE)</f>
        <v>ELIGIO HERNANDEZ</v>
      </c>
      <c r="G7387" s="21" t="s">
        <v>6018</v>
      </c>
      <c r="H7387" s="21" t="s">
        <v>5869</v>
      </c>
      <c r="I7387" s="22">
        <v>45720</v>
      </c>
      <c r="J7387" s="21">
        <v>0.4</v>
      </c>
      <c r="K7387" s="29"/>
      <c r="L7387" s="30" t="str">
        <f>IFERROR(VLOOKUP($H7387,JOBS!$C:$E,2,FALSE),"")</f>
        <v/>
      </c>
      <c r="M7387" s="27" t="str">
        <f>IFERROR(VLOOKUP($L7387,JOBS!$A:$B,2,FALSE),"")</f>
        <v/>
      </c>
    </row>
    <row r="7388" spans="1:13" x14ac:dyDescent="0.25">
      <c r="A7388" s="21" t="s">
        <v>3985</v>
      </c>
      <c r="B7388" s="21" t="s">
        <v>3981</v>
      </c>
      <c r="C7388" s="21" t="s">
        <v>3985</v>
      </c>
      <c r="D7388" s="21" t="s">
        <v>3770</v>
      </c>
      <c r="E7388" s="21">
        <v>240682</v>
      </c>
      <c r="F7388" s="21" t="str">
        <f>VLOOKUP(D7388, 'Job Emp Table'!D$1:F$2600, 3, FALSE)</f>
        <v>ELIGIO HERNANDEZ</v>
      </c>
      <c r="G7388" s="21" t="s">
        <v>6019</v>
      </c>
      <c r="H7388" s="21" t="s">
        <v>5869</v>
      </c>
      <c r="I7388" s="22">
        <v>45720</v>
      </c>
      <c r="J7388" s="21">
        <v>1.6</v>
      </c>
      <c r="K7388" s="29"/>
      <c r="L7388" s="30" t="str">
        <f>IFERROR(VLOOKUP($H7388,JOBS!$C:$E,2,FALSE),"")</f>
        <v/>
      </c>
      <c r="M7388" s="27" t="str">
        <f>IFERROR(VLOOKUP($L7388,JOBS!$A:$B,2,FALSE),"")</f>
        <v/>
      </c>
    </row>
    <row r="7389" spans="1:13" x14ac:dyDescent="0.25">
      <c r="A7389" s="21" t="s">
        <v>3985</v>
      </c>
      <c r="B7389" s="21" t="s">
        <v>3981</v>
      </c>
      <c r="C7389" s="21" t="s">
        <v>3985</v>
      </c>
      <c r="D7389" s="21" t="s">
        <v>3770</v>
      </c>
      <c r="E7389" s="21">
        <v>240682</v>
      </c>
      <c r="F7389" s="21" t="str">
        <f>VLOOKUP(D7389, 'Job Emp Table'!D$1:F$2600, 3, FALSE)</f>
        <v>ELIGIO HERNANDEZ</v>
      </c>
      <c r="G7389" s="21" t="s">
        <v>6018</v>
      </c>
      <c r="H7389" s="21" t="s">
        <v>5870</v>
      </c>
      <c r="I7389" s="22">
        <v>45720</v>
      </c>
      <c r="J7389" s="21">
        <v>0.4</v>
      </c>
      <c r="K7389" s="29"/>
      <c r="L7389" s="30" t="str">
        <f>IFERROR(VLOOKUP($H7389,JOBS!$C:$E,2,FALSE),"")</f>
        <v/>
      </c>
      <c r="M7389" s="27" t="str">
        <f>IFERROR(VLOOKUP($L7389,JOBS!$A:$B,2,FALSE),"")</f>
        <v/>
      </c>
    </row>
    <row r="7390" spans="1:13" x14ac:dyDescent="0.25">
      <c r="A7390" s="21" t="s">
        <v>3985</v>
      </c>
      <c r="B7390" s="21" t="s">
        <v>3981</v>
      </c>
      <c r="C7390" s="21" t="s">
        <v>3985</v>
      </c>
      <c r="D7390" s="21" t="s">
        <v>3770</v>
      </c>
      <c r="E7390" s="21">
        <v>240682</v>
      </c>
      <c r="F7390" s="21" t="str">
        <f>VLOOKUP(D7390, 'Job Emp Table'!D$1:F$2600, 3, FALSE)</f>
        <v>ELIGIO HERNANDEZ</v>
      </c>
      <c r="G7390" s="21" t="s">
        <v>6019</v>
      </c>
      <c r="H7390" s="21" t="s">
        <v>5870</v>
      </c>
      <c r="I7390" s="22">
        <v>45720</v>
      </c>
      <c r="J7390" s="21">
        <v>1.6</v>
      </c>
      <c r="K7390" s="29"/>
      <c r="L7390" s="30" t="str">
        <f>IFERROR(VLOOKUP($H7390,JOBS!$C:$E,2,FALSE),"")</f>
        <v/>
      </c>
      <c r="M7390" s="27" t="str">
        <f>IFERROR(VLOOKUP($L7390,JOBS!$A:$B,2,FALSE),"")</f>
        <v/>
      </c>
    </row>
    <row r="7391" spans="1:13" x14ac:dyDescent="0.25">
      <c r="A7391" s="21" t="s">
        <v>3985</v>
      </c>
      <c r="B7391" s="21" t="s">
        <v>3981</v>
      </c>
      <c r="C7391" s="21" t="s">
        <v>3985</v>
      </c>
      <c r="D7391" s="21" t="s">
        <v>3770</v>
      </c>
      <c r="E7391" s="21">
        <v>240682</v>
      </c>
      <c r="F7391" s="21" t="str">
        <f>VLOOKUP(D7391, 'Job Emp Table'!D$1:F$2600, 3, FALSE)</f>
        <v>ELIGIO HERNANDEZ</v>
      </c>
      <c r="G7391" s="21" t="s">
        <v>6018</v>
      </c>
      <c r="H7391" s="21" t="s">
        <v>5874</v>
      </c>
      <c r="I7391" s="22">
        <v>45720</v>
      </c>
      <c r="J7391" s="21">
        <v>0.4</v>
      </c>
      <c r="K7391" s="29"/>
      <c r="L7391" s="30" t="str">
        <f>IFERROR(VLOOKUP($H7391,JOBS!$C:$E,2,FALSE),"")</f>
        <v/>
      </c>
      <c r="M7391" s="27" t="str">
        <f>IFERROR(VLOOKUP($L7391,JOBS!$A:$B,2,FALSE),"")</f>
        <v/>
      </c>
    </row>
    <row r="7392" spans="1:13" x14ac:dyDescent="0.25">
      <c r="A7392" s="21" t="s">
        <v>3985</v>
      </c>
      <c r="B7392" s="21" t="s">
        <v>3981</v>
      </c>
      <c r="C7392" s="21" t="s">
        <v>3985</v>
      </c>
      <c r="D7392" s="21" t="s">
        <v>3770</v>
      </c>
      <c r="E7392" s="21">
        <v>240682</v>
      </c>
      <c r="F7392" s="21" t="str">
        <f>VLOOKUP(D7392, 'Job Emp Table'!D$1:F$2600, 3, FALSE)</f>
        <v>ELIGIO HERNANDEZ</v>
      </c>
      <c r="G7392" s="21" t="s">
        <v>6019</v>
      </c>
      <c r="H7392" s="21" t="s">
        <v>5874</v>
      </c>
      <c r="I7392" s="22">
        <v>45720</v>
      </c>
      <c r="J7392" s="21">
        <v>1.6</v>
      </c>
      <c r="K7392" s="29"/>
      <c r="L7392" s="30" t="str">
        <f>IFERROR(VLOOKUP($H7392,JOBS!$C:$E,2,FALSE),"")</f>
        <v/>
      </c>
      <c r="M7392" s="27" t="str">
        <f>IFERROR(VLOOKUP($L7392,JOBS!$A:$B,2,FALSE),"")</f>
        <v/>
      </c>
    </row>
    <row r="7393" spans="1:13" x14ac:dyDescent="0.25">
      <c r="A7393" s="21" t="s">
        <v>3985</v>
      </c>
      <c r="B7393" s="21" t="s">
        <v>3981</v>
      </c>
      <c r="C7393" s="21" t="s">
        <v>3985</v>
      </c>
      <c r="D7393" s="21" t="s">
        <v>3770</v>
      </c>
      <c r="E7393" s="21">
        <v>240682</v>
      </c>
      <c r="F7393" s="21" t="str">
        <f>VLOOKUP(D7393, 'Job Emp Table'!D$1:F$2600, 3, FALSE)</f>
        <v>ELIGIO HERNANDEZ</v>
      </c>
      <c r="G7393" s="21" t="s">
        <v>6018</v>
      </c>
      <c r="H7393" s="21" t="s">
        <v>5866</v>
      </c>
      <c r="I7393" s="22">
        <v>45720</v>
      </c>
      <c r="J7393" s="21">
        <v>0.2</v>
      </c>
      <c r="K7393" s="29"/>
      <c r="L7393" s="30" t="str">
        <f>IFERROR(VLOOKUP($H7393,JOBS!$C:$E,2,FALSE),"")</f>
        <v/>
      </c>
      <c r="M7393" s="27" t="str">
        <f>IFERROR(VLOOKUP($L7393,JOBS!$A:$B,2,FALSE),"")</f>
        <v/>
      </c>
    </row>
    <row r="7394" spans="1:13" x14ac:dyDescent="0.25">
      <c r="A7394" s="21" t="s">
        <v>3985</v>
      </c>
      <c r="B7394" s="21" t="s">
        <v>3981</v>
      </c>
      <c r="C7394" s="21" t="s">
        <v>3985</v>
      </c>
      <c r="D7394" s="21" t="s">
        <v>3770</v>
      </c>
      <c r="E7394" s="21">
        <v>240682</v>
      </c>
      <c r="F7394" s="21" t="str">
        <f>VLOOKUP(D7394, 'Job Emp Table'!D$1:F$2600, 3, FALSE)</f>
        <v>ELIGIO HERNANDEZ</v>
      </c>
      <c r="G7394" s="21" t="s">
        <v>6019</v>
      </c>
      <c r="H7394" s="21" t="s">
        <v>5866</v>
      </c>
      <c r="I7394" s="22">
        <v>45720</v>
      </c>
      <c r="J7394" s="21">
        <v>0.8</v>
      </c>
      <c r="K7394" s="29"/>
      <c r="L7394" s="30" t="str">
        <f>IFERROR(VLOOKUP($H7394,JOBS!$C:$E,2,FALSE),"")</f>
        <v/>
      </c>
      <c r="M7394" s="27" t="str">
        <f>IFERROR(VLOOKUP($L7394,JOBS!$A:$B,2,FALSE),"")</f>
        <v/>
      </c>
    </row>
    <row r="7395" spans="1:13" x14ac:dyDescent="0.25">
      <c r="A7395" s="21" t="s">
        <v>3985</v>
      </c>
      <c r="B7395" s="21" t="s">
        <v>3981</v>
      </c>
      <c r="C7395" s="21" t="s">
        <v>3985</v>
      </c>
      <c r="D7395" s="21" t="s">
        <v>3770</v>
      </c>
      <c r="E7395" s="21">
        <v>240682</v>
      </c>
      <c r="F7395" s="21" t="str">
        <f>VLOOKUP(D7395, 'Job Emp Table'!D$1:F$2600, 3, FALSE)</f>
        <v>ELIGIO HERNANDEZ</v>
      </c>
      <c r="G7395" s="21" t="s">
        <v>6018</v>
      </c>
      <c r="H7395" s="21" t="s">
        <v>5856</v>
      </c>
      <c r="I7395" s="22">
        <v>45721</v>
      </c>
      <c r="J7395" s="21">
        <v>0.4</v>
      </c>
      <c r="K7395" s="29"/>
      <c r="L7395" s="30" t="str">
        <f>IFERROR(VLOOKUP($H7395,JOBS!$C:$E,2,FALSE),"")</f>
        <v/>
      </c>
      <c r="M7395" s="27" t="str">
        <f>IFERROR(VLOOKUP($L7395,JOBS!$A:$B,2,FALSE),"")</f>
        <v/>
      </c>
    </row>
    <row r="7396" spans="1:13" x14ac:dyDescent="0.25">
      <c r="A7396" s="21" t="s">
        <v>3985</v>
      </c>
      <c r="B7396" s="21" t="s">
        <v>3981</v>
      </c>
      <c r="C7396" s="21" t="s">
        <v>3985</v>
      </c>
      <c r="D7396" s="21" t="s">
        <v>3770</v>
      </c>
      <c r="E7396" s="21">
        <v>240682</v>
      </c>
      <c r="F7396" s="21" t="str">
        <f>VLOOKUP(D7396, 'Job Emp Table'!D$1:F$2600, 3, FALSE)</f>
        <v>ELIGIO HERNANDEZ</v>
      </c>
      <c r="G7396" s="21" t="s">
        <v>6019</v>
      </c>
      <c r="H7396" s="21" t="s">
        <v>5856</v>
      </c>
      <c r="I7396" s="22">
        <v>45721</v>
      </c>
      <c r="J7396" s="21">
        <v>1.6</v>
      </c>
      <c r="K7396" s="29"/>
      <c r="L7396" s="30" t="str">
        <f>IFERROR(VLOOKUP($H7396,JOBS!$C:$E,2,FALSE),"")</f>
        <v/>
      </c>
      <c r="M7396" s="27" t="str">
        <f>IFERROR(VLOOKUP($L7396,JOBS!$A:$B,2,FALSE),"")</f>
        <v/>
      </c>
    </row>
    <row r="7397" spans="1:13" x14ac:dyDescent="0.25">
      <c r="A7397" s="21" t="s">
        <v>3985</v>
      </c>
      <c r="B7397" s="21" t="s">
        <v>3981</v>
      </c>
      <c r="C7397" s="21" t="s">
        <v>3985</v>
      </c>
      <c r="D7397" s="21" t="s">
        <v>3770</v>
      </c>
      <c r="E7397" s="21">
        <v>240682</v>
      </c>
      <c r="F7397" s="21" t="str">
        <f>VLOOKUP(D7397, 'Job Emp Table'!D$1:F$2600, 3, FALSE)</f>
        <v>ELIGIO HERNANDEZ</v>
      </c>
      <c r="G7397" s="21" t="s">
        <v>6018</v>
      </c>
      <c r="H7397" s="21" t="s">
        <v>5857</v>
      </c>
      <c r="I7397" s="22">
        <v>45721</v>
      </c>
      <c r="J7397" s="21">
        <v>0.4</v>
      </c>
      <c r="K7397" s="29"/>
      <c r="L7397" s="30" t="str">
        <f>IFERROR(VLOOKUP($H7397,JOBS!$C:$E,2,FALSE),"")</f>
        <v/>
      </c>
      <c r="M7397" s="27" t="str">
        <f>IFERROR(VLOOKUP($L7397,JOBS!$A:$B,2,FALSE),"")</f>
        <v/>
      </c>
    </row>
    <row r="7398" spans="1:13" x14ac:dyDescent="0.25">
      <c r="A7398" s="21" t="s">
        <v>3985</v>
      </c>
      <c r="B7398" s="21" t="s">
        <v>3981</v>
      </c>
      <c r="C7398" s="21" t="s">
        <v>3985</v>
      </c>
      <c r="D7398" s="21" t="s">
        <v>3770</v>
      </c>
      <c r="E7398" s="21">
        <v>240682</v>
      </c>
      <c r="F7398" s="21" t="str">
        <f>VLOOKUP(D7398, 'Job Emp Table'!D$1:F$2600, 3, FALSE)</f>
        <v>ELIGIO HERNANDEZ</v>
      </c>
      <c r="G7398" s="21" t="s">
        <v>6019</v>
      </c>
      <c r="H7398" s="21" t="s">
        <v>5857</v>
      </c>
      <c r="I7398" s="22">
        <v>45721</v>
      </c>
      <c r="J7398" s="21">
        <v>1.6</v>
      </c>
      <c r="K7398" s="29"/>
      <c r="L7398" s="30" t="str">
        <f>IFERROR(VLOOKUP($H7398,JOBS!$C:$E,2,FALSE),"")</f>
        <v/>
      </c>
      <c r="M7398" s="27" t="str">
        <f>IFERROR(VLOOKUP($L7398,JOBS!$A:$B,2,FALSE),"")</f>
        <v/>
      </c>
    </row>
    <row r="7399" spans="1:13" x14ac:dyDescent="0.25">
      <c r="A7399" s="21" t="s">
        <v>3985</v>
      </c>
      <c r="B7399" s="21" t="s">
        <v>3981</v>
      </c>
      <c r="C7399" s="21" t="s">
        <v>3985</v>
      </c>
      <c r="D7399" s="21" t="s">
        <v>3770</v>
      </c>
      <c r="E7399" s="21">
        <v>240682</v>
      </c>
      <c r="F7399" s="21" t="str">
        <f>VLOOKUP(D7399, 'Job Emp Table'!D$1:F$2600, 3, FALSE)</f>
        <v>ELIGIO HERNANDEZ</v>
      </c>
      <c r="G7399" s="21" t="s">
        <v>6018</v>
      </c>
      <c r="H7399" s="21" t="s">
        <v>5860</v>
      </c>
      <c r="I7399" s="22">
        <v>45721</v>
      </c>
      <c r="J7399" s="21">
        <v>0.4</v>
      </c>
      <c r="K7399" s="29"/>
      <c r="L7399" s="30" t="str">
        <f>IFERROR(VLOOKUP($H7399,JOBS!$C:$E,2,FALSE),"")</f>
        <v/>
      </c>
      <c r="M7399" s="27" t="str">
        <f>IFERROR(VLOOKUP($L7399,JOBS!$A:$B,2,FALSE),"")</f>
        <v/>
      </c>
    </row>
    <row r="7400" spans="1:13" x14ac:dyDescent="0.25">
      <c r="A7400" s="21" t="s">
        <v>3985</v>
      </c>
      <c r="B7400" s="21" t="s">
        <v>3981</v>
      </c>
      <c r="C7400" s="21" t="s">
        <v>3985</v>
      </c>
      <c r="D7400" s="21" t="s">
        <v>3770</v>
      </c>
      <c r="E7400" s="21">
        <v>240682</v>
      </c>
      <c r="F7400" s="21" t="str">
        <f>VLOOKUP(D7400, 'Job Emp Table'!D$1:F$2600, 3, FALSE)</f>
        <v>ELIGIO HERNANDEZ</v>
      </c>
      <c r="G7400" s="21" t="s">
        <v>6019</v>
      </c>
      <c r="H7400" s="21" t="s">
        <v>5860</v>
      </c>
      <c r="I7400" s="22">
        <v>45721</v>
      </c>
      <c r="J7400" s="21">
        <v>1.6</v>
      </c>
      <c r="K7400" s="29"/>
      <c r="L7400" s="30" t="str">
        <f>IFERROR(VLOOKUP($H7400,JOBS!$C:$E,2,FALSE),"")</f>
        <v/>
      </c>
      <c r="M7400" s="27" t="str">
        <f>IFERROR(VLOOKUP($L7400,JOBS!$A:$B,2,FALSE),"")</f>
        <v/>
      </c>
    </row>
    <row r="7401" spans="1:13" x14ac:dyDescent="0.25">
      <c r="A7401" s="21" t="s">
        <v>3985</v>
      </c>
      <c r="B7401" s="21" t="s">
        <v>3981</v>
      </c>
      <c r="C7401" s="21" t="s">
        <v>3985</v>
      </c>
      <c r="D7401" s="21" t="s">
        <v>3770</v>
      </c>
      <c r="E7401" s="21">
        <v>240682</v>
      </c>
      <c r="F7401" s="21" t="str">
        <f>VLOOKUP(D7401, 'Job Emp Table'!D$1:F$2600, 3, FALSE)</f>
        <v>ELIGIO HERNANDEZ</v>
      </c>
      <c r="G7401" s="21" t="s">
        <v>6018</v>
      </c>
      <c r="H7401" s="21" t="s">
        <v>5861</v>
      </c>
      <c r="I7401" s="22">
        <v>45721</v>
      </c>
      <c r="J7401" s="21">
        <v>0.4</v>
      </c>
      <c r="K7401" s="29"/>
      <c r="L7401" s="30" t="str">
        <f>IFERROR(VLOOKUP($H7401,JOBS!$C:$E,2,FALSE),"")</f>
        <v/>
      </c>
      <c r="M7401" s="27" t="str">
        <f>IFERROR(VLOOKUP($L7401,JOBS!$A:$B,2,FALSE),"")</f>
        <v/>
      </c>
    </row>
    <row r="7402" spans="1:13" x14ac:dyDescent="0.25">
      <c r="A7402" s="21" t="s">
        <v>3985</v>
      </c>
      <c r="B7402" s="21" t="s">
        <v>3981</v>
      </c>
      <c r="C7402" s="21" t="s">
        <v>3985</v>
      </c>
      <c r="D7402" s="21" t="s">
        <v>3770</v>
      </c>
      <c r="E7402" s="21">
        <v>240682</v>
      </c>
      <c r="F7402" s="21" t="str">
        <f>VLOOKUP(D7402, 'Job Emp Table'!D$1:F$2600, 3, FALSE)</f>
        <v>ELIGIO HERNANDEZ</v>
      </c>
      <c r="G7402" s="21" t="s">
        <v>6019</v>
      </c>
      <c r="H7402" s="21" t="s">
        <v>5861</v>
      </c>
      <c r="I7402" s="22">
        <v>45721</v>
      </c>
      <c r="J7402" s="21">
        <v>1.6</v>
      </c>
      <c r="K7402" s="29"/>
      <c r="L7402" s="30" t="str">
        <f>IFERROR(VLOOKUP($H7402,JOBS!$C:$E,2,FALSE),"")</f>
        <v/>
      </c>
      <c r="M7402" s="27" t="str">
        <f>IFERROR(VLOOKUP($L7402,JOBS!$A:$B,2,FALSE),"")</f>
        <v/>
      </c>
    </row>
    <row r="7403" spans="1:13" x14ac:dyDescent="0.25">
      <c r="A7403" s="21" t="s">
        <v>3985</v>
      </c>
      <c r="B7403" s="21" t="s">
        <v>3981</v>
      </c>
      <c r="C7403" s="21" t="s">
        <v>3985</v>
      </c>
      <c r="D7403" s="21" t="s">
        <v>3770</v>
      </c>
      <c r="E7403" s="21">
        <v>240682</v>
      </c>
      <c r="F7403" s="21" t="str">
        <f>VLOOKUP(D7403, 'Job Emp Table'!D$1:F$2600, 3, FALSE)</f>
        <v>ELIGIO HERNANDEZ</v>
      </c>
      <c r="G7403" s="21" t="s">
        <v>6018</v>
      </c>
      <c r="H7403" s="21" t="s">
        <v>6165</v>
      </c>
      <c r="I7403" s="22">
        <v>45721</v>
      </c>
      <c r="J7403" s="21">
        <v>0.2</v>
      </c>
      <c r="K7403" s="29"/>
      <c r="L7403" s="30" t="str">
        <f>IFERROR(VLOOKUP($H7403,JOBS!$C:$E,2,FALSE),"")</f>
        <v/>
      </c>
      <c r="M7403" s="27" t="str">
        <f>IFERROR(VLOOKUP($L7403,JOBS!$A:$B,2,FALSE),"")</f>
        <v/>
      </c>
    </row>
    <row r="7404" spans="1:13" x14ac:dyDescent="0.25">
      <c r="A7404" s="21" t="s">
        <v>3985</v>
      </c>
      <c r="B7404" s="21" t="s">
        <v>3981</v>
      </c>
      <c r="C7404" s="21" t="s">
        <v>3985</v>
      </c>
      <c r="D7404" s="21" t="s">
        <v>3770</v>
      </c>
      <c r="E7404" s="21">
        <v>240682</v>
      </c>
      <c r="F7404" s="21" t="str">
        <f>VLOOKUP(D7404, 'Job Emp Table'!D$1:F$2600, 3, FALSE)</f>
        <v>ELIGIO HERNANDEZ</v>
      </c>
      <c r="G7404" s="21" t="s">
        <v>6019</v>
      </c>
      <c r="H7404" s="21" t="s">
        <v>6165</v>
      </c>
      <c r="I7404" s="22">
        <v>45721</v>
      </c>
      <c r="J7404" s="21">
        <v>1.8</v>
      </c>
      <c r="K7404" s="29"/>
      <c r="L7404" s="30" t="str">
        <f>IFERROR(VLOOKUP($H7404,JOBS!$C:$E,2,FALSE),"")</f>
        <v/>
      </c>
      <c r="M7404" s="27" t="str">
        <f>IFERROR(VLOOKUP($L7404,JOBS!$A:$B,2,FALSE),"")</f>
        <v/>
      </c>
    </row>
    <row r="7405" spans="1:13" x14ac:dyDescent="0.25">
      <c r="A7405" s="21" t="s">
        <v>3985</v>
      </c>
      <c r="B7405" s="21" t="s">
        <v>3981</v>
      </c>
      <c r="C7405" s="21" t="s">
        <v>3985</v>
      </c>
      <c r="D7405" s="21" t="s">
        <v>3770</v>
      </c>
      <c r="E7405" s="21">
        <v>240682</v>
      </c>
      <c r="F7405" s="21" t="str">
        <f>VLOOKUP(D7405, 'Job Emp Table'!D$1:F$2600, 3, FALSE)</f>
        <v>ELIGIO HERNANDEZ</v>
      </c>
      <c r="G7405" s="21" t="s">
        <v>6018</v>
      </c>
      <c r="H7405" s="21" t="s">
        <v>5859</v>
      </c>
      <c r="I7405" s="22">
        <v>45722</v>
      </c>
      <c r="J7405" s="21">
        <v>0.9</v>
      </c>
      <c r="K7405" s="29"/>
      <c r="L7405" s="30" t="str">
        <f>IFERROR(VLOOKUP($H7405,JOBS!$C:$E,2,FALSE),"")</f>
        <v/>
      </c>
      <c r="M7405" s="27" t="str">
        <f>IFERROR(VLOOKUP($L7405,JOBS!$A:$B,2,FALSE),"")</f>
        <v/>
      </c>
    </row>
    <row r="7406" spans="1:13" x14ac:dyDescent="0.25">
      <c r="A7406" s="21" t="s">
        <v>3985</v>
      </c>
      <c r="B7406" s="21" t="s">
        <v>3981</v>
      </c>
      <c r="C7406" s="21" t="s">
        <v>3985</v>
      </c>
      <c r="D7406" s="21" t="s">
        <v>3770</v>
      </c>
      <c r="E7406" s="21">
        <v>240682</v>
      </c>
      <c r="F7406" s="21" t="str">
        <f>VLOOKUP(D7406, 'Job Emp Table'!D$1:F$2600, 3, FALSE)</f>
        <v>ELIGIO HERNANDEZ</v>
      </c>
      <c r="G7406" s="21" t="s">
        <v>6019</v>
      </c>
      <c r="H7406" s="21" t="s">
        <v>5859</v>
      </c>
      <c r="I7406" s="22">
        <v>45722</v>
      </c>
      <c r="J7406" s="21">
        <v>4.0999999999999996</v>
      </c>
      <c r="K7406" s="29"/>
      <c r="L7406" s="30" t="str">
        <f>IFERROR(VLOOKUP($H7406,JOBS!$C:$E,2,FALSE),"")</f>
        <v/>
      </c>
      <c r="M7406" s="27" t="str">
        <f>IFERROR(VLOOKUP($L7406,JOBS!$A:$B,2,FALSE),"")</f>
        <v/>
      </c>
    </row>
    <row r="7407" spans="1:13" x14ac:dyDescent="0.25">
      <c r="A7407" s="21" t="s">
        <v>3985</v>
      </c>
      <c r="B7407" s="21" t="s">
        <v>3981</v>
      </c>
      <c r="C7407" s="21" t="s">
        <v>3985</v>
      </c>
      <c r="D7407" s="21" t="s">
        <v>3770</v>
      </c>
      <c r="E7407" s="21">
        <v>240682</v>
      </c>
      <c r="F7407" s="21" t="str">
        <f>VLOOKUP(D7407, 'Job Emp Table'!D$1:F$2600, 3, FALSE)</f>
        <v>ELIGIO HERNANDEZ</v>
      </c>
      <c r="G7407" s="21" t="s">
        <v>6018</v>
      </c>
      <c r="H7407" s="21" t="s">
        <v>5867</v>
      </c>
      <c r="I7407" s="22">
        <v>45722</v>
      </c>
      <c r="J7407" s="21">
        <v>0.9</v>
      </c>
      <c r="K7407" s="29"/>
      <c r="L7407" s="30" t="str">
        <f>IFERROR(VLOOKUP($H7407,JOBS!$C:$E,2,FALSE),"")</f>
        <v/>
      </c>
      <c r="M7407" s="27" t="str">
        <f>IFERROR(VLOOKUP($L7407,JOBS!$A:$B,2,FALSE),"")</f>
        <v/>
      </c>
    </row>
    <row r="7408" spans="1:13" x14ac:dyDescent="0.25">
      <c r="A7408" s="21" t="s">
        <v>3985</v>
      </c>
      <c r="B7408" s="21" t="s">
        <v>3981</v>
      </c>
      <c r="C7408" s="21" t="s">
        <v>3985</v>
      </c>
      <c r="D7408" s="21" t="s">
        <v>3770</v>
      </c>
      <c r="E7408" s="21">
        <v>240682</v>
      </c>
      <c r="F7408" s="21" t="str">
        <f>VLOOKUP(D7408, 'Job Emp Table'!D$1:F$2600, 3, FALSE)</f>
        <v>ELIGIO HERNANDEZ</v>
      </c>
      <c r="G7408" s="21" t="s">
        <v>6019</v>
      </c>
      <c r="H7408" s="21" t="s">
        <v>5867</v>
      </c>
      <c r="I7408" s="22">
        <v>45722</v>
      </c>
      <c r="J7408" s="21">
        <v>4.0999999999999996</v>
      </c>
      <c r="K7408" s="29"/>
      <c r="L7408" s="30" t="str">
        <f>IFERROR(VLOOKUP($H7408,JOBS!$C:$E,2,FALSE),"")</f>
        <v/>
      </c>
      <c r="M7408" s="27" t="str">
        <f>IFERROR(VLOOKUP($L7408,JOBS!$A:$B,2,FALSE),"")</f>
        <v/>
      </c>
    </row>
    <row r="7409" spans="1:13" x14ac:dyDescent="0.25">
      <c r="A7409" s="21" t="s">
        <v>3985</v>
      </c>
      <c r="B7409" s="21" t="s">
        <v>3981</v>
      </c>
      <c r="C7409" s="21" t="s">
        <v>3985</v>
      </c>
      <c r="D7409" s="21" t="s">
        <v>3770</v>
      </c>
      <c r="E7409" s="21">
        <v>240682</v>
      </c>
      <c r="F7409" s="21" t="str">
        <f>VLOOKUP(D7409, 'Job Emp Table'!D$1:F$2600, 3, FALSE)</f>
        <v>ELIGIO HERNANDEZ</v>
      </c>
      <c r="G7409" s="21" t="s">
        <v>6018</v>
      </c>
      <c r="H7409" s="21" t="s">
        <v>5856</v>
      </c>
      <c r="I7409" s="22">
        <v>45723</v>
      </c>
      <c r="J7409" s="21">
        <v>0.8</v>
      </c>
      <c r="K7409" s="29"/>
      <c r="L7409" s="30" t="str">
        <f>IFERROR(VLOOKUP($H7409,JOBS!$C:$E,2,FALSE),"")</f>
        <v/>
      </c>
      <c r="M7409" s="27" t="str">
        <f>IFERROR(VLOOKUP($L7409,JOBS!$A:$B,2,FALSE),"")</f>
        <v/>
      </c>
    </row>
    <row r="7410" spans="1:13" x14ac:dyDescent="0.25">
      <c r="A7410" s="21" t="s">
        <v>3985</v>
      </c>
      <c r="B7410" s="21" t="s">
        <v>3981</v>
      </c>
      <c r="C7410" s="21" t="s">
        <v>3985</v>
      </c>
      <c r="D7410" s="21" t="s">
        <v>3770</v>
      </c>
      <c r="E7410" s="21">
        <v>240682</v>
      </c>
      <c r="F7410" s="21" t="str">
        <f>VLOOKUP(D7410, 'Job Emp Table'!D$1:F$2600, 3, FALSE)</f>
        <v>ELIGIO HERNANDEZ</v>
      </c>
      <c r="G7410" s="21" t="s">
        <v>6019</v>
      </c>
      <c r="H7410" s="21" t="s">
        <v>5856</v>
      </c>
      <c r="I7410" s="22">
        <v>45723</v>
      </c>
      <c r="J7410" s="21">
        <v>3.2</v>
      </c>
      <c r="K7410" s="29"/>
      <c r="L7410" s="30" t="str">
        <f>IFERROR(VLOOKUP($H7410,JOBS!$C:$E,2,FALSE),"")</f>
        <v/>
      </c>
      <c r="M7410" s="27" t="str">
        <f>IFERROR(VLOOKUP($L7410,JOBS!$A:$B,2,FALSE),"")</f>
        <v/>
      </c>
    </row>
    <row r="7411" spans="1:13" x14ac:dyDescent="0.25">
      <c r="A7411" s="21" t="s">
        <v>3985</v>
      </c>
      <c r="B7411" s="21" t="s">
        <v>3981</v>
      </c>
      <c r="C7411" s="21" t="s">
        <v>3985</v>
      </c>
      <c r="D7411" s="21" t="s">
        <v>3770</v>
      </c>
      <c r="E7411" s="21">
        <v>240682</v>
      </c>
      <c r="F7411" s="21" t="str">
        <f>VLOOKUP(D7411, 'Job Emp Table'!D$1:F$2600, 3, FALSE)</f>
        <v>ELIGIO HERNANDEZ</v>
      </c>
      <c r="G7411" s="21" t="s">
        <v>6018</v>
      </c>
      <c r="H7411" s="21" t="s">
        <v>5857</v>
      </c>
      <c r="I7411" s="22">
        <v>45723</v>
      </c>
      <c r="J7411" s="21">
        <v>0.8</v>
      </c>
      <c r="K7411" s="29"/>
      <c r="L7411" s="30" t="str">
        <f>IFERROR(VLOOKUP($H7411,JOBS!$C:$E,2,FALSE),"")</f>
        <v/>
      </c>
      <c r="M7411" s="27" t="str">
        <f>IFERROR(VLOOKUP($L7411,JOBS!$A:$B,2,FALSE),"")</f>
        <v/>
      </c>
    </row>
    <row r="7412" spans="1:13" x14ac:dyDescent="0.25">
      <c r="A7412" s="21" t="s">
        <v>3985</v>
      </c>
      <c r="B7412" s="21" t="s">
        <v>3981</v>
      </c>
      <c r="C7412" s="21" t="s">
        <v>3985</v>
      </c>
      <c r="D7412" s="21" t="s">
        <v>3770</v>
      </c>
      <c r="E7412" s="21">
        <v>240682</v>
      </c>
      <c r="F7412" s="21" t="str">
        <f>VLOOKUP(D7412, 'Job Emp Table'!D$1:F$2600, 3, FALSE)</f>
        <v>ELIGIO HERNANDEZ</v>
      </c>
      <c r="G7412" s="21" t="s">
        <v>6019</v>
      </c>
      <c r="H7412" s="21" t="s">
        <v>5857</v>
      </c>
      <c r="I7412" s="22">
        <v>45723</v>
      </c>
      <c r="J7412" s="21">
        <v>3.2</v>
      </c>
      <c r="K7412" s="29"/>
      <c r="L7412" s="30" t="str">
        <f>IFERROR(VLOOKUP($H7412,JOBS!$C:$E,2,FALSE),"")</f>
        <v/>
      </c>
      <c r="M7412" s="27" t="str">
        <f>IFERROR(VLOOKUP($L7412,JOBS!$A:$B,2,FALSE),"")</f>
        <v/>
      </c>
    </row>
    <row r="7413" spans="1:13" x14ac:dyDescent="0.25">
      <c r="A7413" s="21" t="s">
        <v>3985</v>
      </c>
      <c r="B7413" s="21" t="s">
        <v>3981</v>
      </c>
      <c r="C7413" s="21" t="s">
        <v>3985</v>
      </c>
      <c r="D7413" s="21" t="s">
        <v>3770</v>
      </c>
      <c r="E7413" s="21">
        <v>240682</v>
      </c>
      <c r="F7413" s="21" t="str">
        <f>VLOOKUP(D7413, 'Job Emp Table'!D$1:F$2600, 3, FALSE)</f>
        <v>ELIGIO HERNANDEZ</v>
      </c>
      <c r="G7413" s="21" t="s">
        <v>6018</v>
      </c>
      <c r="H7413" s="21" t="s">
        <v>5876</v>
      </c>
      <c r="I7413" s="22">
        <v>45723</v>
      </c>
      <c r="J7413" s="21">
        <v>0.3</v>
      </c>
      <c r="K7413" s="29"/>
      <c r="L7413" s="30" t="str">
        <f>IFERROR(VLOOKUP($H7413,JOBS!$C:$E,2,FALSE),"")</f>
        <v/>
      </c>
      <c r="M7413" s="27" t="str">
        <f>IFERROR(VLOOKUP($L7413,JOBS!$A:$B,2,FALSE),"")</f>
        <v/>
      </c>
    </row>
    <row r="7414" spans="1:13" x14ac:dyDescent="0.25">
      <c r="A7414" s="21" t="s">
        <v>3985</v>
      </c>
      <c r="B7414" s="21" t="s">
        <v>3981</v>
      </c>
      <c r="C7414" s="21" t="s">
        <v>3985</v>
      </c>
      <c r="D7414" s="21" t="s">
        <v>3770</v>
      </c>
      <c r="E7414" s="21">
        <v>240682</v>
      </c>
      <c r="F7414" s="21" t="str">
        <f>VLOOKUP(D7414, 'Job Emp Table'!D$1:F$2600, 3, FALSE)</f>
        <v>ELIGIO HERNANDEZ</v>
      </c>
      <c r="G7414" s="21" t="s">
        <v>6019</v>
      </c>
      <c r="H7414" s="21" t="s">
        <v>5876</v>
      </c>
      <c r="I7414" s="22">
        <v>45723</v>
      </c>
      <c r="J7414" s="21">
        <v>1.7</v>
      </c>
      <c r="K7414" s="29"/>
      <c r="L7414" s="30" t="str">
        <f>IFERROR(VLOOKUP($H7414,JOBS!$C:$E,2,FALSE),"")</f>
        <v/>
      </c>
      <c r="M7414" s="27" t="str">
        <f>IFERROR(VLOOKUP($L7414,JOBS!$A:$B,2,FALSE),"")</f>
        <v/>
      </c>
    </row>
    <row r="7415" spans="1:13" x14ac:dyDescent="0.25">
      <c r="A7415" s="21" t="s">
        <v>3985</v>
      </c>
      <c r="B7415" s="21" t="s">
        <v>3981</v>
      </c>
      <c r="C7415" s="21" t="s">
        <v>3985</v>
      </c>
      <c r="D7415" s="21" t="s">
        <v>3770</v>
      </c>
      <c r="E7415" s="21">
        <v>240682</v>
      </c>
      <c r="F7415" s="21" t="str">
        <f>VLOOKUP(D7415, 'Job Emp Table'!D$1:F$2600, 3, FALSE)</f>
        <v>ELIGIO HERNANDEZ</v>
      </c>
      <c r="G7415" s="21" t="s">
        <v>6018</v>
      </c>
      <c r="H7415" s="21" t="s">
        <v>5864</v>
      </c>
      <c r="I7415" s="22">
        <v>45726</v>
      </c>
      <c r="J7415" s="21">
        <v>0.8</v>
      </c>
      <c r="K7415" s="29"/>
      <c r="L7415" s="30" t="str">
        <f>IFERROR(VLOOKUP($H7415,JOBS!$C:$E,2,FALSE),"")</f>
        <v/>
      </c>
      <c r="M7415" s="27" t="str">
        <f>IFERROR(VLOOKUP($L7415,JOBS!$A:$B,2,FALSE),"")</f>
        <v/>
      </c>
    </row>
    <row r="7416" spans="1:13" x14ac:dyDescent="0.25">
      <c r="A7416" s="21" t="s">
        <v>3985</v>
      </c>
      <c r="B7416" s="21" t="s">
        <v>3981</v>
      </c>
      <c r="C7416" s="21" t="s">
        <v>3985</v>
      </c>
      <c r="D7416" s="21" t="s">
        <v>3770</v>
      </c>
      <c r="E7416" s="21">
        <v>240682</v>
      </c>
      <c r="F7416" s="21" t="str">
        <f>VLOOKUP(D7416, 'Job Emp Table'!D$1:F$2600, 3, FALSE)</f>
        <v>ELIGIO HERNANDEZ</v>
      </c>
      <c r="G7416" s="21" t="s">
        <v>6019</v>
      </c>
      <c r="H7416" s="21" t="s">
        <v>5864</v>
      </c>
      <c r="I7416" s="22">
        <v>45726</v>
      </c>
      <c r="J7416" s="21">
        <v>3.2</v>
      </c>
      <c r="K7416" s="29"/>
      <c r="L7416" s="30" t="str">
        <f>IFERROR(VLOOKUP($H7416,JOBS!$C:$E,2,FALSE),"")</f>
        <v/>
      </c>
      <c r="M7416" s="27" t="str">
        <f>IFERROR(VLOOKUP($L7416,JOBS!$A:$B,2,FALSE),"")</f>
        <v/>
      </c>
    </row>
    <row r="7417" spans="1:13" x14ac:dyDescent="0.25">
      <c r="A7417" s="21" t="s">
        <v>3985</v>
      </c>
      <c r="B7417" s="21" t="s">
        <v>3981</v>
      </c>
      <c r="C7417" s="21" t="s">
        <v>3985</v>
      </c>
      <c r="D7417" s="21" t="s">
        <v>3770</v>
      </c>
      <c r="E7417" s="21">
        <v>240682</v>
      </c>
      <c r="F7417" s="21" t="str">
        <f>VLOOKUP(D7417, 'Job Emp Table'!D$1:F$2600, 3, FALSE)</f>
        <v>ELIGIO HERNANDEZ</v>
      </c>
      <c r="G7417" s="21" t="s">
        <v>6018</v>
      </c>
      <c r="H7417" s="21" t="s">
        <v>5859</v>
      </c>
      <c r="I7417" s="22">
        <v>45726</v>
      </c>
      <c r="J7417" s="21">
        <v>0.8</v>
      </c>
      <c r="K7417" s="29"/>
      <c r="L7417" s="30" t="str">
        <f>IFERROR(VLOOKUP($H7417,JOBS!$C:$E,2,FALSE),"")</f>
        <v/>
      </c>
      <c r="M7417" s="27" t="str">
        <f>IFERROR(VLOOKUP($L7417,JOBS!$A:$B,2,FALSE),"")</f>
        <v/>
      </c>
    </row>
    <row r="7418" spans="1:13" x14ac:dyDescent="0.25">
      <c r="A7418" s="21" t="s">
        <v>3985</v>
      </c>
      <c r="B7418" s="21" t="s">
        <v>3981</v>
      </c>
      <c r="C7418" s="21" t="s">
        <v>3985</v>
      </c>
      <c r="D7418" s="21" t="s">
        <v>3770</v>
      </c>
      <c r="E7418" s="21">
        <v>240682</v>
      </c>
      <c r="F7418" s="21" t="str">
        <f>VLOOKUP(D7418, 'Job Emp Table'!D$1:F$2600, 3, FALSE)</f>
        <v>ELIGIO HERNANDEZ</v>
      </c>
      <c r="G7418" s="21" t="s">
        <v>6019</v>
      </c>
      <c r="H7418" s="21" t="s">
        <v>5859</v>
      </c>
      <c r="I7418" s="22">
        <v>45726</v>
      </c>
      <c r="J7418" s="21">
        <v>3.2</v>
      </c>
      <c r="K7418" s="29"/>
      <c r="L7418" s="30" t="str">
        <f>IFERROR(VLOOKUP($H7418,JOBS!$C:$E,2,FALSE),"")</f>
        <v/>
      </c>
      <c r="M7418" s="27" t="str">
        <f>IFERROR(VLOOKUP($L7418,JOBS!$A:$B,2,FALSE),"")</f>
        <v/>
      </c>
    </row>
    <row r="7419" spans="1:13" x14ac:dyDescent="0.25">
      <c r="A7419" s="21" t="s">
        <v>3985</v>
      </c>
      <c r="B7419" s="21" t="s">
        <v>3981</v>
      </c>
      <c r="C7419" s="21" t="s">
        <v>3985</v>
      </c>
      <c r="D7419" s="21" t="s">
        <v>3770</v>
      </c>
      <c r="E7419" s="21">
        <v>240682</v>
      </c>
      <c r="F7419" s="21" t="str">
        <f>VLOOKUP(D7419, 'Job Emp Table'!D$1:F$2600, 3, FALSE)</f>
        <v>ELIGIO HERNANDEZ</v>
      </c>
      <c r="G7419" s="21" t="s">
        <v>6018</v>
      </c>
      <c r="H7419" s="21" t="s">
        <v>5873</v>
      </c>
      <c r="I7419" s="22">
        <v>45726</v>
      </c>
      <c r="J7419" s="21">
        <v>0.4</v>
      </c>
      <c r="K7419" s="29"/>
      <c r="L7419" s="30" t="str">
        <f>IFERROR(VLOOKUP($H7419,JOBS!$C:$E,2,FALSE),"")</f>
        <v/>
      </c>
      <c r="M7419" s="27" t="str">
        <f>IFERROR(VLOOKUP($L7419,JOBS!$A:$B,2,FALSE),"")</f>
        <v/>
      </c>
    </row>
    <row r="7420" spans="1:13" x14ac:dyDescent="0.25">
      <c r="A7420" s="21" t="s">
        <v>3985</v>
      </c>
      <c r="B7420" s="21" t="s">
        <v>3981</v>
      </c>
      <c r="C7420" s="21" t="s">
        <v>3985</v>
      </c>
      <c r="D7420" s="21" t="s">
        <v>3770</v>
      </c>
      <c r="E7420" s="21">
        <v>240682</v>
      </c>
      <c r="F7420" s="21" t="str">
        <f>VLOOKUP(D7420, 'Job Emp Table'!D$1:F$2600, 3, FALSE)</f>
        <v>ELIGIO HERNANDEZ</v>
      </c>
      <c r="G7420" s="21" t="s">
        <v>6019</v>
      </c>
      <c r="H7420" s="21" t="s">
        <v>5873</v>
      </c>
      <c r="I7420" s="22">
        <v>45726</v>
      </c>
      <c r="J7420" s="21">
        <v>1.6</v>
      </c>
      <c r="K7420" s="29"/>
      <c r="L7420" s="30" t="str">
        <f>IFERROR(VLOOKUP($H7420,JOBS!$C:$E,2,FALSE),"")</f>
        <v/>
      </c>
      <c r="M7420" s="27" t="str">
        <f>IFERROR(VLOOKUP($L7420,JOBS!$A:$B,2,FALSE),"")</f>
        <v/>
      </c>
    </row>
    <row r="7421" spans="1:13" x14ac:dyDescent="0.25">
      <c r="A7421" s="21" t="s">
        <v>3985</v>
      </c>
      <c r="B7421" s="21" t="s">
        <v>3981</v>
      </c>
      <c r="C7421" s="21" t="s">
        <v>3985</v>
      </c>
      <c r="D7421" s="21" t="s">
        <v>3770</v>
      </c>
      <c r="E7421" s="21">
        <v>240682</v>
      </c>
      <c r="F7421" s="21" t="str">
        <f>VLOOKUP(D7421, 'Job Emp Table'!D$1:F$2600, 3, FALSE)</f>
        <v>ELIGIO HERNANDEZ</v>
      </c>
      <c r="G7421" s="21" t="s">
        <v>6018</v>
      </c>
      <c r="H7421" s="21" t="s">
        <v>5856</v>
      </c>
      <c r="I7421" s="22">
        <v>45727</v>
      </c>
      <c r="J7421" s="21">
        <v>0.2</v>
      </c>
      <c r="K7421" s="29"/>
      <c r="L7421" s="30" t="str">
        <f>IFERROR(VLOOKUP($H7421,JOBS!$C:$E,2,FALSE),"")</f>
        <v/>
      </c>
      <c r="M7421" s="27" t="str">
        <f>IFERROR(VLOOKUP($L7421,JOBS!$A:$B,2,FALSE),"")</f>
        <v/>
      </c>
    </row>
    <row r="7422" spans="1:13" x14ac:dyDescent="0.25">
      <c r="A7422" s="21" t="s">
        <v>3985</v>
      </c>
      <c r="B7422" s="21" t="s">
        <v>3981</v>
      </c>
      <c r="C7422" s="21" t="s">
        <v>3985</v>
      </c>
      <c r="D7422" s="21" t="s">
        <v>3770</v>
      </c>
      <c r="E7422" s="21">
        <v>240682</v>
      </c>
      <c r="F7422" s="21" t="str">
        <f>VLOOKUP(D7422, 'Job Emp Table'!D$1:F$2600, 3, FALSE)</f>
        <v>ELIGIO HERNANDEZ</v>
      </c>
      <c r="G7422" s="21" t="s">
        <v>6019</v>
      </c>
      <c r="H7422" s="21" t="s">
        <v>5856</v>
      </c>
      <c r="I7422" s="22">
        <v>45727</v>
      </c>
      <c r="J7422" s="21">
        <v>0.8</v>
      </c>
      <c r="K7422" s="29"/>
      <c r="L7422" s="30" t="str">
        <f>IFERROR(VLOOKUP($H7422,JOBS!$C:$E,2,FALSE),"")</f>
        <v/>
      </c>
      <c r="M7422" s="27" t="str">
        <f>IFERROR(VLOOKUP($L7422,JOBS!$A:$B,2,FALSE),"")</f>
        <v/>
      </c>
    </row>
    <row r="7423" spans="1:13" x14ac:dyDescent="0.25">
      <c r="A7423" s="21" t="s">
        <v>3985</v>
      </c>
      <c r="B7423" s="21" t="s">
        <v>3981</v>
      </c>
      <c r="C7423" s="21" t="s">
        <v>3985</v>
      </c>
      <c r="D7423" s="21" t="s">
        <v>3770</v>
      </c>
      <c r="E7423" s="21">
        <v>240682</v>
      </c>
      <c r="F7423" s="21" t="str">
        <f>VLOOKUP(D7423, 'Job Emp Table'!D$1:F$2600, 3, FALSE)</f>
        <v>ELIGIO HERNANDEZ</v>
      </c>
      <c r="G7423" s="21" t="s">
        <v>6018</v>
      </c>
      <c r="H7423" s="21" t="s">
        <v>5869</v>
      </c>
      <c r="I7423" s="22">
        <v>45727</v>
      </c>
      <c r="J7423" s="21">
        <v>0.2</v>
      </c>
      <c r="K7423" s="29"/>
      <c r="L7423" s="30" t="str">
        <f>IFERROR(VLOOKUP($H7423,JOBS!$C:$E,2,FALSE),"")</f>
        <v/>
      </c>
      <c r="M7423" s="27" t="str">
        <f>IFERROR(VLOOKUP($L7423,JOBS!$A:$B,2,FALSE),"")</f>
        <v/>
      </c>
    </row>
    <row r="7424" spans="1:13" x14ac:dyDescent="0.25">
      <c r="A7424" s="21" t="s">
        <v>3985</v>
      </c>
      <c r="B7424" s="21" t="s">
        <v>3981</v>
      </c>
      <c r="C7424" s="21" t="s">
        <v>3985</v>
      </c>
      <c r="D7424" s="21" t="s">
        <v>3770</v>
      </c>
      <c r="E7424" s="21">
        <v>240682</v>
      </c>
      <c r="F7424" s="21" t="str">
        <f>VLOOKUP(D7424, 'Job Emp Table'!D$1:F$2600, 3, FALSE)</f>
        <v>ELIGIO HERNANDEZ</v>
      </c>
      <c r="G7424" s="21" t="s">
        <v>6019</v>
      </c>
      <c r="H7424" s="21" t="s">
        <v>5869</v>
      </c>
      <c r="I7424" s="22">
        <v>45727</v>
      </c>
      <c r="J7424" s="21">
        <v>0.8</v>
      </c>
      <c r="K7424" s="29"/>
      <c r="L7424" s="30" t="str">
        <f>IFERROR(VLOOKUP($H7424,JOBS!$C:$E,2,FALSE),"")</f>
        <v/>
      </c>
      <c r="M7424" s="27" t="str">
        <f>IFERROR(VLOOKUP($L7424,JOBS!$A:$B,2,FALSE),"")</f>
        <v/>
      </c>
    </row>
    <row r="7425" spans="1:13" x14ac:dyDescent="0.25">
      <c r="A7425" s="21" t="s">
        <v>3985</v>
      </c>
      <c r="B7425" s="21" t="s">
        <v>3981</v>
      </c>
      <c r="C7425" s="21" t="s">
        <v>3985</v>
      </c>
      <c r="D7425" s="21" t="s">
        <v>3770</v>
      </c>
      <c r="E7425" s="21">
        <v>240682</v>
      </c>
      <c r="F7425" s="21" t="str">
        <f>VLOOKUP(D7425, 'Job Emp Table'!D$1:F$2600, 3, FALSE)</f>
        <v>ELIGIO HERNANDEZ</v>
      </c>
      <c r="G7425" s="21" t="s">
        <v>6018</v>
      </c>
      <c r="H7425" s="21" t="s">
        <v>5870</v>
      </c>
      <c r="I7425" s="22">
        <v>45727</v>
      </c>
      <c r="J7425" s="21">
        <v>0.8</v>
      </c>
      <c r="K7425" s="29"/>
      <c r="L7425" s="30" t="str">
        <f>IFERROR(VLOOKUP($H7425,JOBS!$C:$E,2,FALSE),"")</f>
        <v/>
      </c>
      <c r="M7425" s="27" t="str">
        <f>IFERROR(VLOOKUP($L7425,JOBS!$A:$B,2,FALSE),"")</f>
        <v/>
      </c>
    </row>
    <row r="7426" spans="1:13" x14ac:dyDescent="0.25">
      <c r="A7426" s="21" t="s">
        <v>3985</v>
      </c>
      <c r="B7426" s="21" t="s">
        <v>3981</v>
      </c>
      <c r="C7426" s="21" t="s">
        <v>3985</v>
      </c>
      <c r="D7426" s="21" t="s">
        <v>3770</v>
      </c>
      <c r="E7426" s="21">
        <v>240682</v>
      </c>
      <c r="F7426" s="21" t="str">
        <f>VLOOKUP(D7426, 'Job Emp Table'!D$1:F$2600, 3, FALSE)</f>
        <v>ELIGIO HERNANDEZ</v>
      </c>
      <c r="G7426" s="21" t="s">
        <v>6019</v>
      </c>
      <c r="H7426" s="21" t="s">
        <v>5870</v>
      </c>
      <c r="I7426" s="22">
        <v>45727</v>
      </c>
      <c r="J7426" s="21">
        <v>3.2</v>
      </c>
      <c r="K7426" s="29"/>
      <c r="L7426" s="30" t="str">
        <f>IFERROR(VLOOKUP($H7426,JOBS!$C:$E,2,FALSE),"")</f>
        <v/>
      </c>
      <c r="M7426" s="27" t="str">
        <f>IFERROR(VLOOKUP($L7426,JOBS!$A:$B,2,FALSE),"")</f>
        <v/>
      </c>
    </row>
    <row r="7427" spans="1:13" x14ac:dyDescent="0.25">
      <c r="A7427" s="21" t="s">
        <v>3985</v>
      </c>
      <c r="B7427" s="21" t="s">
        <v>3981</v>
      </c>
      <c r="C7427" s="21" t="s">
        <v>3985</v>
      </c>
      <c r="D7427" s="21" t="s">
        <v>3770</v>
      </c>
      <c r="E7427" s="21">
        <v>240682</v>
      </c>
      <c r="F7427" s="21" t="str">
        <f>VLOOKUP(D7427, 'Job Emp Table'!D$1:F$2600, 3, FALSE)</f>
        <v>ELIGIO HERNANDEZ</v>
      </c>
      <c r="G7427" s="21" t="s">
        <v>6018</v>
      </c>
      <c r="H7427" s="21" t="s">
        <v>5874</v>
      </c>
      <c r="I7427" s="22">
        <v>45727</v>
      </c>
      <c r="J7427" s="21">
        <v>0.8</v>
      </c>
      <c r="K7427" s="29"/>
      <c r="L7427" s="30" t="str">
        <f>IFERROR(VLOOKUP($H7427,JOBS!$C:$E,2,FALSE),"")</f>
        <v/>
      </c>
      <c r="M7427" s="27" t="str">
        <f>IFERROR(VLOOKUP($L7427,JOBS!$A:$B,2,FALSE),"")</f>
        <v/>
      </c>
    </row>
    <row r="7428" spans="1:13" x14ac:dyDescent="0.25">
      <c r="A7428" s="21" t="s">
        <v>3985</v>
      </c>
      <c r="B7428" s="21" t="s">
        <v>3981</v>
      </c>
      <c r="C7428" s="21" t="s">
        <v>3985</v>
      </c>
      <c r="D7428" s="21" t="s">
        <v>3770</v>
      </c>
      <c r="E7428" s="21">
        <v>240682</v>
      </c>
      <c r="F7428" s="21" t="str">
        <f>VLOOKUP(D7428, 'Job Emp Table'!D$1:F$2600, 3, FALSE)</f>
        <v>ELIGIO HERNANDEZ</v>
      </c>
      <c r="G7428" s="21" t="s">
        <v>6019</v>
      </c>
      <c r="H7428" s="21" t="s">
        <v>5874</v>
      </c>
      <c r="I7428" s="22">
        <v>45727</v>
      </c>
      <c r="J7428" s="21">
        <v>3.2</v>
      </c>
      <c r="K7428" s="29"/>
      <c r="L7428" s="30" t="str">
        <f>IFERROR(VLOOKUP($H7428,JOBS!$C:$E,2,FALSE),"")</f>
        <v/>
      </c>
      <c r="M7428" s="27" t="str">
        <f>IFERROR(VLOOKUP($L7428,JOBS!$A:$B,2,FALSE),"")</f>
        <v/>
      </c>
    </row>
    <row r="7429" spans="1:13" x14ac:dyDescent="0.25">
      <c r="A7429" s="21" t="s">
        <v>3985</v>
      </c>
      <c r="B7429" s="21" t="s">
        <v>3981</v>
      </c>
      <c r="C7429" s="21" t="s">
        <v>3985</v>
      </c>
      <c r="D7429" s="21" t="s">
        <v>3770</v>
      </c>
      <c r="E7429" s="21">
        <v>240682</v>
      </c>
      <c r="F7429" s="21" t="str">
        <f>VLOOKUP(D7429, 'Job Emp Table'!D$1:F$2600, 3, FALSE)</f>
        <v>ELIGIO HERNANDEZ</v>
      </c>
      <c r="G7429" s="21" t="s">
        <v>6018</v>
      </c>
      <c r="H7429" s="21" t="s">
        <v>5857</v>
      </c>
      <c r="I7429" s="22">
        <v>45728</v>
      </c>
      <c r="J7429" s="21">
        <v>0.4</v>
      </c>
      <c r="K7429" s="29"/>
      <c r="L7429" s="30" t="str">
        <f>IFERROR(VLOOKUP($H7429,JOBS!$C:$E,2,FALSE),"")</f>
        <v/>
      </c>
      <c r="M7429" s="27" t="str">
        <f>IFERROR(VLOOKUP($L7429,JOBS!$A:$B,2,FALSE),"")</f>
        <v/>
      </c>
    </row>
    <row r="7430" spans="1:13" x14ac:dyDescent="0.25">
      <c r="A7430" s="21" t="s">
        <v>3985</v>
      </c>
      <c r="B7430" s="21" t="s">
        <v>3981</v>
      </c>
      <c r="C7430" s="21" t="s">
        <v>3985</v>
      </c>
      <c r="D7430" s="21" t="s">
        <v>3770</v>
      </c>
      <c r="E7430" s="21">
        <v>240682</v>
      </c>
      <c r="F7430" s="21" t="str">
        <f>VLOOKUP(D7430, 'Job Emp Table'!D$1:F$2600, 3, FALSE)</f>
        <v>ELIGIO HERNANDEZ</v>
      </c>
      <c r="G7430" s="21" t="s">
        <v>6019</v>
      </c>
      <c r="H7430" s="21" t="s">
        <v>5857</v>
      </c>
      <c r="I7430" s="22">
        <v>45728</v>
      </c>
      <c r="J7430" s="21">
        <v>1.6</v>
      </c>
      <c r="K7430" s="29"/>
      <c r="L7430" s="30" t="str">
        <f>IFERROR(VLOOKUP($H7430,JOBS!$C:$E,2,FALSE),"")</f>
        <v/>
      </c>
      <c r="M7430" s="27" t="str">
        <f>IFERROR(VLOOKUP($L7430,JOBS!$A:$B,2,FALSE),"")</f>
        <v/>
      </c>
    </row>
    <row r="7431" spans="1:13" x14ac:dyDescent="0.25">
      <c r="A7431" s="21" t="s">
        <v>3985</v>
      </c>
      <c r="B7431" s="21" t="s">
        <v>3981</v>
      </c>
      <c r="C7431" s="21" t="s">
        <v>3985</v>
      </c>
      <c r="D7431" s="21" t="s">
        <v>3770</v>
      </c>
      <c r="E7431" s="21">
        <v>240682</v>
      </c>
      <c r="F7431" s="21" t="str">
        <f>VLOOKUP(D7431, 'Job Emp Table'!D$1:F$2600, 3, FALSE)</f>
        <v>ELIGIO HERNANDEZ</v>
      </c>
      <c r="G7431" s="21" t="s">
        <v>6018</v>
      </c>
      <c r="H7431" s="21" t="s">
        <v>5859</v>
      </c>
      <c r="I7431" s="22">
        <v>45728</v>
      </c>
      <c r="J7431" s="21">
        <v>1.6</v>
      </c>
      <c r="K7431" s="29"/>
      <c r="L7431" s="30" t="str">
        <f>IFERROR(VLOOKUP($H7431,JOBS!$C:$E,2,FALSE),"")</f>
        <v/>
      </c>
      <c r="M7431" s="27" t="str">
        <f>IFERROR(VLOOKUP($L7431,JOBS!$A:$B,2,FALSE),"")</f>
        <v/>
      </c>
    </row>
    <row r="7432" spans="1:13" x14ac:dyDescent="0.25">
      <c r="A7432" s="21" t="s">
        <v>3985</v>
      </c>
      <c r="B7432" s="21" t="s">
        <v>3981</v>
      </c>
      <c r="C7432" s="21" t="s">
        <v>3985</v>
      </c>
      <c r="D7432" s="21" t="s">
        <v>3770</v>
      </c>
      <c r="E7432" s="21">
        <v>240682</v>
      </c>
      <c r="F7432" s="21" t="str">
        <f>VLOOKUP(D7432, 'Job Emp Table'!D$1:F$2600, 3, FALSE)</f>
        <v>ELIGIO HERNANDEZ</v>
      </c>
      <c r="G7432" s="21" t="s">
        <v>6019</v>
      </c>
      <c r="H7432" s="21" t="s">
        <v>5859</v>
      </c>
      <c r="I7432" s="22">
        <v>45728</v>
      </c>
      <c r="J7432" s="21">
        <v>6.4</v>
      </c>
      <c r="K7432" s="29"/>
      <c r="L7432" s="30" t="str">
        <f>IFERROR(VLOOKUP($H7432,JOBS!$C:$E,2,FALSE),"")</f>
        <v/>
      </c>
      <c r="M7432" s="27" t="str">
        <f>IFERROR(VLOOKUP($L7432,JOBS!$A:$B,2,FALSE),"")</f>
        <v/>
      </c>
    </row>
    <row r="7433" spans="1:13" x14ac:dyDescent="0.25">
      <c r="A7433" s="21" t="s">
        <v>3985</v>
      </c>
      <c r="B7433" s="21" t="s">
        <v>3981</v>
      </c>
      <c r="C7433" s="21" t="s">
        <v>3985</v>
      </c>
      <c r="D7433" s="21" t="s">
        <v>3770</v>
      </c>
      <c r="E7433" s="21">
        <v>240682</v>
      </c>
      <c r="F7433" s="21" t="str">
        <f>VLOOKUP(D7433, 'Job Emp Table'!D$1:F$2600, 3, FALSE)</f>
        <v>ELIGIO HERNANDEZ</v>
      </c>
      <c r="G7433" s="21" t="s">
        <v>6019</v>
      </c>
      <c r="H7433" s="21" t="s">
        <v>5869</v>
      </c>
      <c r="I7433" s="22">
        <v>45729</v>
      </c>
      <c r="J7433" s="21">
        <v>0.8</v>
      </c>
      <c r="K7433" s="29"/>
      <c r="L7433" s="30" t="str">
        <f>IFERROR(VLOOKUP($H7433,JOBS!$C:$E,2,FALSE),"")</f>
        <v/>
      </c>
      <c r="M7433" s="27" t="str">
        <f>IFERROR(VLOOKUP($L7433,JOBS!$A:$B,2,FALSE),"")</f>
        <v/>
      </c>
    </row>
    <row r="7434" spans="1:13" x14ac:dyDescent="0.25">
      <c r="A7434" s="21" t="s">
        <v>3985</v>
      </c>
      <c r="B7434" s="21" t="s">
        <v>3981</v>
      </c>
      <c r="C7434" s="21" t="s">
        <v>3985</v>
      </c>
      <c r="D7434" s="21" t="s">
        <v>3770</v>
      </c>
      <c r="E7434" s="21">
        <v>240682</v>
      </c>
      <c r="F7434" s="21" t="str">
        <f>VLOOKUP(D7434, 'Job Emp Table'!D$1:F$2600, 3, FALSE)</f>
        <v>ELIGIO HERNANDEZ</v>
      </c>
      <c r="G7434" s="21" t="s">
        <v>6018</v>
      </c>
      <c r="H7434" s="21" t="s">
        <v>5870</v>
      </c>
      <c r="I7434" s="22">
        <v>45729</v>
      </c>
      <c r="J7434" s="21">
        <v>0.2</v>
      </c>
      <c r="K7434" s="29"/>
      <c r="L7434" s="30" t="str">
        <f>IFERROR(VLOOKUP($H7434,JOBS!$C:$E,2,FALSE),"")</f>
        <v/>
      </c>
      <c r="M7434" s="27" t="str">
        <f>IFERROR(VLOOKUP($L7434,JOBS!$A:$B,2,FALSE),"")</f>
        <v/>
      </c>
    </row>
    <row r="7435" spans="1:13" x14ac:dyDescent="0.25">
      <c r="A7435" s="21" t="s">
        <v>3985</v>
      </c>
      <c r="B7435" s="21" t="s">
        <v>3981</v>
      </c>
      <c r="C7435" s="21" t="s">
        <v>3985</v>
      </c>
      <c r="D7435" s="21" t="s">
        <v>3770</v>
      </c>
      <c r="E7435" s="21">
        <v>240682</v>
      </c>
      <c r="F7435" s="21" t="str">
        <f>VLOOKUP(D7435, 'Job Emp Table'!D$1:F$2600, 3, FALSE)</f>
        <v>ELIGIO HERNANDEZ</v>
      </c>
      <c r="G7435" s="21" t="s">
        <v>6019</v>
      </c>
      <c r="H7435" s="21" t="s">
        <v>5870</v>
      </c>
      <c r="I7435" s="22">
        <v>45729</v>
      </c>
      <c r="J7435" s="21">
        <v>0.8</v>
      </c>
      <c r="K7435" s="29"/>
      <c r="L7435" s="30" t="str">
        <f>IFERROR(VLOOKUP($H7435,JOBS!$C:$E,2,FALSE),"")</f>
        <v/>
      </c>
      <c r="M7435" s="27" t="str">
        <f>IFERROR(VLOOKUP($L7435,JOBS!$A:$B,2,FALSE),"")</f>
        <v/>
      </c>
    </row>
    <row r="7436" spans="1:13" x14ac:dyDescent="0.25">
      <c r="A7436" s="21" t="s">
        <v>3985</v>
      </c>
      <c r="B7436" s="21" t="s">
        <v>3981</v>
      </c>
      <c r="C7436" s="21" t="s">
        <v>3985</v>
      </c>
      <c r="D7436" s="21" t="s">
        <v>3770</v>
      </c>
      <c r="E7436" s="21">
        <v>240682</v>
      </c>
      <c r="F7436" s="21" t="str">
        <f>VLOOKUP(D7436, 'Job Emp Table'!D$1:F$2600, 3, FALSE)</f>
        <v>ELIGIO HERNANDEZ</v>
      </c>
      <c r="G7436" s="21" t="s">
        <v>6018</v>
      </c>
      <c r="H7436" s="21" t="s">
        <v>5873</v>
      </c>
      <c r="I7436" s="22">
        <v>45729</v>
      </c>
      <c r="J7436" s="21">
        <v>0.2</v>
      </c>
      <c r="K7436" s="29"/>
      <c r="L7436" s="30" t="str">
        <f>IFERROR(VLOOKUP($H7436,JOBS!$C:$E,2,FALSE),"")</f>
        <v/>
      </c>
      <c r="M7436" s="27" t="str">
        <f>IFERROR(VLOOKUP($L7436,JOBS!$A:$B,2,FALSE),"")</f>
        <v/>
      </c>
    </row>
    <row r="7437" spans="1:13" x14ac:dyDescent="0.25">
      <c r="A7437" s="21" t="s">
        <v>3985</v>
      </c>
      <c r="B7437" s="21" t="s">
        <v>3981</v>
      </c>
      <c r="C7437" s="21" t="s">
        <v>3985</v>
      </c>
      <c r="D7437" s="21" t="s">
        <v>3770</v>
      </c>
      <c r="E7437" s="21">
        <v>240682</v>
      </c>
      <c r="F7437" s="21" t="str">
        <f>VLOOKUP(D7437, 'Job Emp Table'!D$1:F$2600, 3, FALSE)</f>
        <v>ELIGIO HERNANDEZ</v>
      </c>
      <c r="G7437" s="21" t="s">
        <v>6019</v>
      </c>
      <c r="H7437" s="21" t="s">
        <v>5873</v>
      </c>
      <c r="I7437" s="22">
        <v>45729</v>
      </c>
      <c r="J7437" s="21">
        <v>0.8</v>
      </c>
      <c r="K7437" s="29"/>
      <c r="L7437" s="30" t="str">
        <f>IFERROR(VLOOKUP($H7437,JOBS!$C:$E,2,FALSE),"")</f>
        <v/>
      </c>
      <c r="M7437" s="27" t="str">
        <f>IFERROR(VLOOKUP($L7437,JOBS!$A:$B,2,FALSE),"")</f>
        <v/>
      </c>
    </row>
    <row r="7438" spans="1:13" x14ac:dyDescent="0.25">
      <c r="A7438" s="21" t="s">
        <v>3985</v>
      </c>
      <c r="B7438" s="21" t="s">
        <v>3981</v>
      </c>
      <c r="C7438" s="21" t="s">
        <v>3985</v>
      </c>
      <c r="D7438" s="21" t="s">
        <v>3770</v>
      </c>
      <c r="E7438" s="21">
        <v>240682</v>
      </c>
      <c r="F7438" s="21" t="str">
        <f>VLOOKUP(D7438, 'Job Emp Table'!D$1:F$2600, 3, FALSE)</f>
        <v>ELIGIO HERNANDEZ</v>
      </c>
      <c r="G7438" s="21" t="s">
        <v>6018</v>
      </c>
      <c r="H7438" s="21" t="s">
        <v>5874</v>
      </c>
      <c r="I7438" s="22">
        <v>45729</v>
      </c>
      <c r="J7438" s="21">
        <v>0.2</v>
      </c>
      <c r="K7438" s="29"/>
      <c r="L7438" s="30" t="str">
        <f>IFERROR(VLOOKUP($H7438,JOBS!$C:$E,2,FALSE),"")</f>
        <v/>
      </c>
      <c r="M7438" s="27" t="str">
        <f>IFERROR(VLOOKUP($L7438,JOBS!$A:$B,2,FALSE),"")</f>
        <v/>
      </c>
    </row>
    <row r="7439" spans="1:13" x14ac:dyDescent="0.25">
      <c r="A7439" s="21" t="s">
        <v>3985</v>
      </c>
      <c r="B7439" s="21" t="s">
        <v>3981</v>
      </c>
      <c r="C7439" s="21" t="s">
        <v>3985</v>
      </c>
      <c r="D7439" s="21" t="s">
        <v>3770</v>
      </c>
      <c r="E7439" s="21">
        <v>240682</v>
      </c>
      <c r="F7439" s="21" t="str">
        <f>VLOOKUP(D7439, 'Job Emp Table'!D$1:F$2600, 3, FALSE)</f>
        <v>ELIGIO HERNANDEZ</v>
      </c>
      <c r="G7439" s="21" t="s">
        <v>6019</v>
      </c>
      <c r="H7439" s="21" t="s">
        <v>5874</v>
      </c>
      <c r="I7439" s="22">
        <v>45729</v>
      </c>
      <c r="J7439" s="21">
        <v>0.8</v>
      </c>
      <c r="K7439" s="29"/>
      <c r="L7439" s="30" t="str">
        <f>IFERROR(VLOOKUP($H7439,JOBS!$C:$E,2,FALSE),"")</f>
        <v/>
      </c>
      <c r="M7439" s="27" t="str">
        <f>IFERROR(VLOOKUP($L7439,JOBS!$A:$B,2,FALSE),"")</f>
        <v/>
      </c>
    </row>
    <row r="7440" spans="1:13" x14ac:dyDescent="0.25">
      <c r="A7440" s="21" t="s">
        <v>3985</v>
      </c>
      <c r="B7440" s="21" t="s">
        <v>3981</v>
      </c>
      <c r="C7440" s="21" t="s">
        <v>3985</v>
      </c>
      <c r="D7440" s="21" t="s">
        <v>3770</v>
      </c>
      <c r="E7440" s="21">
        <v>240682</v>
      </c>
      <c r="F7440" s="21" t="str">
        <f>VLOOKUP(D7440, 'Job Emp Table'!D$1:F$2600, 3, FALSE)</f>
        <v>ELIGIO HERNANDEZ</v>
      </c>
      <c r="G7440" s="21" t="s">
        <v>6018</v>
      </c>
      <c r="H7440" s="21" t="s">
        <v>5861</v>
      </c>
      <c r="I7440" s="22">
        <v>45729</v>
      </c>
      <c r="J7440" s="21">
        <v>0.2</v>
      </c>
      <c r="K7440" s="29"/>
      <c r="L7440" s="30" t="str">
        <f>IFERROR(VLOOKUP($H7440,JOBS!$C:$E,2,FALSE),"")</f>
        <v/>
      </c>
      <c r="M7440" s="27" t="str">
        <f>IFERROR(VLOOKUP($L7440,JOBS!$A:$B,2,FALSE),"")</f>
        <v/>
      </c>
    </row>
    <row r="7441" spans="1:13" x14ac:dyDescent="0.25">
      <c r="A7441" s="21" t="s">
        <v>3985</v>
      </c>
      <c r="B7441" s="21" t="s">
        <v>3981</v>
      </c>
      <c r="C7441" s="21" t="s">
        <v>3985</v>
      </c>
      <c r="D7441" s="21" t="s">
        <v>3770</v>
      </c>
      <c r="E7441" s="21">
        <v>240682</v>
      </c>
      <c r="F7441" s="21" t="str">
        <f>VLOOKUP(D7441, 'Job Emp Table'!D$1:F$2600, 3, FALSE)</f>
        <v>ELIGIO HERNANDEZ</v>
      </c>
      <c r="G7441" s="21" t="s">
        <v>6019</v>
      </c>
      <c r="H7441" s="21" t="s">
        <v>5861</v>
      </c>
      <c r="I7441" s="22">
        <v>45729</v>
      </c>
      <c r="J7441" s="21">
        <v>0.8</v>
      </c>
      <c r="K7441" s="29"/>
      <c r="L7441" s="30" t="str">
        <f>IFERROR(VLOOKUP($H7441,JOBS!$C:$E,2,FALSE),"")</f>
        <v/>
      </c>
      <c r="M7441" s="27" t="str">
        <f>IFERROR(VLOOKUP($L7441,JOBS!$A:$B,2,FALSE),"")</f>
        <v/>
      </c>
    </row>
    <row r="7442" spans="1:13" x14ac:dyDescent="0.25">
      <c r="A7442" s="21" t="s">
        <v>3985</v>
      </c>
      <c r="B7442" s="21" t="s">
        <v>3981</v>
      </c>
      <c r="C7442" s="21" t="s">
        <v>3985</v>
      </c>
      <c r="D7442" s="21" t="s">
        <v>3770</v>
      </c>
      <c r="E7442" s="21">
        <v>240682</v>
      </c>
      <c r="F7442" s="21" t="str">
        <f>VLOOKUP(D7442, 'Job Emp Table'!D$1:F$2600, 3, FALSE)</f>
        <v>ELIGIO HERNANDEZ</v>
      </c>
      <c r="G7442" s="21" t="s">
        <v>6018</v>
      </c>
      <c r="H7442" s="21" t="s">
        <v>5867</v>
      </c>
      <c r="I7442" s="22">
        <v>45729</v>
      </c>
      <c r="J7442" s="21">
        <v>0.2</v>
      </c>
      <c r="K7442" s="29"/>
      <c r="L7442" s="30" t="str">
        <f>IFERROR(VLOOKUP($H7442,JOBS!$C:$E,2,FALSE),"")</f>
        <v/>
      </c>
      <c r="M7442" s="27" t="str">
        <f>IFERROR(VLOOKUP($L7442,JOBS!$A:$B,2,FALSE),"")</f>
        <v/>
      </c>
    </row>
    <row r="7443" spans="1:13" x14ac:dyDescent="0.25">
      <c r="A7443" s="21" t="s">
        <v>3985</v>
      </c>
      <c r="B7443" s="21" t="s">
        <v>3981</v>
      </c>
      <c r="C7443" s="21" t="s">
        <v>3985</v>
      </c>
      <c r="D7443" s="21" t="s">
        <v>3770</v>
      </c>
      <c r="E7443" s="21">
        <v>240682</v>
      </c>
      <c r="F7443" s="21" t="str">
        <f>VLOOKUP(D7443, 'Job Emp Table'!D$1:F$2600, 3, FALSE)</f>
        <v>ELIGIO HERNANDEZ</v>
      </c>
      <c r="G7443" s="21" t="s">
        <v>6019</v>
      </c>
      <c r="H7443" s="21" t="s">
        <v>5867</v>
      </c>
      <c r="I7443" s="22">
        <v>45729</v>
      </c>
      <c r="J7443" s="21">
        <v>0.8</v>
      </c>
      <c r="K7443" s="29"/>
      <c r="L7443" s="30" t="str">
        <f>IFERROR(VLOOKUP($H7443,JOBS!$C:$E,2,FALSE),"")</f>
        <v/>
      </c>
      <c r="M7443" s="27" t="str">
        <f>IFERROR(VLOOKUP($L7443,JOBS!$A:$B,2,FALSE),"")</f>
        <v/>
      </c>
    </row>
    <row r="7444" spans="1:13" x14ac:dyDescent="0.25">
      <c r="A7444" s="21" t="s">
        <v>3985</v>
      </c>
      <c r="B7444" s="21" t="s">
        <v>3981</v>
      </c>
      <c r="C7444" s="21" t="s">
        <v>3985</v>
      </c>
      <c r="D7444" s="21" t="s">
        <v>3770</v>
      </c>
      <c r="E7444" s="21">
        <v>240682</v>
      </c>
      <c r="F7444" s="21" t="str">
        <f>VLOOKUP(D7444, 'Job Emp Table'!D$1:F$2600, 3, FALSE)</f>
        <v>ELIGIO HERNANDEZ</v>
      </c>
      <c r="G7444" s="21" t="s">
        <v>6018</v>
      </c>
      <c r="H7444" s="21" t="s">
        <v>5862</v>
      </c>
      <c r="I7444" s="22">
        <v>45729</v>
      </c>
      <c r="J7444" s="21">
        <v>0.2</v>
      </c>
      <c r="K7444" s="29"/>
      <c r="L7444" s="30" t="str">
        <f>IFERROR(VLOOKUP($H7444,JOBS!$C:$E,2,FALSE),"")</f>
        <v/>
      </c>
      <c r="M7444" s="27" t="str">
        <f>IFERROR(VLOOKUP($L7444,JOBS!$A:$B,2,FALSE),"")</f>
        <v/>
      </c>
    </row>
    <row r="7445" spans="1:13" x14ac:dyDescent="0.25">
      <c r="A7445" s="21" t="s">
        <v>3985</v>
      </c>
      <c r="B7445" s="21" t="s">
        <v>3981</v>
      </c>
      <c r="C7445" s="21" t="s">
        <v>3985</v>
      </c>
      <c r="D7445" s="21" t="s">
        <v>3770</v>
      </c>
      <c r="E7445" s="21">
        <v>240682</v>
      </c>
      <c r="F7445" s="21" t="str">
        <f>VLOOKUP(D7445, 'Job Emp Table'!D$1:F$2600, 3, FALSE)</f>
        <v>ELIGIO HERNANDEZ</v>
      </c>
      <c r="G7445" s="21" t="s">
        <v>6019</v>
      </c>
      <c r="H7445" s="21" t="s">
        <v>5862</v>
      </c>
      <c r="I7445" s="22">
        <v>45729</v>
      </c>
      <c r="J7445" s="21">
        <v>0.8</v>
      </c>
      <c r="K7445" s="29"/>
      <c r="L7445" s="30" t="str">
        <f>IFERROR(VLOOKUP($H7445,JOBS!$C:$E,2,FALSE),"")</f>
        <v/>
      </c>
      <c r="M7445" s="27" t="str">
        <f>IFERROR(VLOOKUP($L7445,JOBS!$A:$B,2,FALSE),"")</f>
        <v/>
      </c>
    </row>
    <row r="7446" spans="1:13" x14ac:dyDescent="0.25">
      <c r="A7446" s="21" t="s">
        <v>3985</v>
      </c>
      <c r="B7446" s="21" t="s">
        <v>3981</v>
      </c>
      <c r="C7446" s="21" t="s">
        <v>3985</v>
      </c>
      <c r="D7446" s="21" t="s">
        <v>3770</v>
      </c>
      <c r="E7446" s="21">
        <v>240682</v>
      </c>
      <c r="F7446" s="21" t="str">
        <f>VLOOKUP(D7446, 'Job Emp Table'!D$1:F$2600, 3, FALSE)</f>
        <v>ELIGIO HERNANDEZ</v>
      </c>
      <c r="G7446" s="21" t="s">
        <v>6018</v>
      </c>
      <c r="H7446" s="21" t="s">
        <v>5863</v>
      </c>
      <c r="I7446" s="22">
        <v>45729</v>
      </c>
      <c r="J7446" s="21">
        <v>0.2</v>
      </c>
      <c r="K7446" s="29"/>
      <c r="L7446" s="30" t="str">
        <f>IFERROR(VLOOKUP($H7446,JOBS!$C:$E,2,FALSE),"")</f>
        <v/>
      </c>
      <c r="M7446" s="27" t="str">
        <f>IFERROR(VLOOKUP($L7446,JOBS!$A:$B,2,FALSE),"")</f>
        <v/>
      </c>
    </row>
    <row r="7447" spans="1:13" x14ac:dyDescent="0.25">
      <c r="A7447" s="21" t="s">
        <v>3985</v>
      </c>
      <c r="B7447" s="21" t="s">
        <v>3981</v>
      </c>
      <c r="C7447" s="21" t="s">
        <v>3985</v>
      </c>
      <c r="D7447" s="21" t="s">
        <v>3770</v>
      </c>
      <c r="E7447" s="21">
        <v>240682</v>
      </c>
      <c r="F7447" s="21" t="str">
        <f>VLOOKUP(D7447, 'Job Emp Table'!D$1:F$2600, 3, FALSE)</f>
        <v>ELIGIO HERNANDEZ</v>
      </c>
      <c r="G7447" s="21" t="s">
        <v>6019</v>
      </c>
      <c r="H7447" s="21" t="s">
        <v>5863</v>
      </c>
      <c r="I7447" s="22">
        <v>45729</v>
      </c>
      <c r="J7447" s="21">
        <v>0.8</v>
      </c>
      <c r="K7447" s="29"/>
      <c r="L7447" s="30" t="str">
        <f>IFERROR(VLOOKUP($H7447,JOBS!$C:$E,2,FALSE),"")</f>
        <v/>
      </c>
      <c r="M7447" s="27" t="str">
        <f>IFERROR(VLOOKUP($L7447,JOBS!$A:$B,2,FALSE),"")</f>
        <v/>
      </c>
    </row>
    <row r="7448" spans="1:13" x14ac:dyDescent="0.25">
      <c r="A7448" s="21" t="s">
        <v>3985</v>
      </c>
      <c r="B7448" s="21" t="s">
        <v>3981</v>
      </c>
      <c r="C7448" s="21" t="s">
        <v>3985</v>
      </c>
      <c r="D7448" s="21" t="s">
        <v>3770</v>
      </c>
      <c r="E7448" s="21">
        <v>240682</v>
      </c>
      <c r="F7448" s="21" t="str">
        <f>VLOOKUP(D7448, 'Job Emp Table'!D$1:F$2600, 3, FALSE)</f>
        <v>ELIGIO HERNANDEZ</v>
      </c>
      <c r="G7448" s="21" t="s">
        <v>6018</v>
      </c>
      <c r="H7448" s="21" t="s">
        <v>5864</v>
      </c>
      <c r="I7448" s="22">
        <v>45729</v>
      </c>
      <c r="J7448" s="21">
        <v>0.2</v>
      </c>
      <c r="K7448" s="29"/>
      <c r="L7448" s="30" t="str">
        <f>IFERROR(VLOOKUP($H7448,JOBS!$C:$E,2,FALSE),"")</f>
        <v/>
      </c>
      <c r="M7448" s="27" t="str">
        <f>IFERROR(VLOOKUP($L7448,JOBS!$A:$B,2,FALSE),"")</f>
        <v/>
      </c>
    </row>
    <row r="7449" spans="1:13" x14ac:dyDescent="0.25">
      <c r="A7449" s="21" t="s">
        <v>3985</v>
      </c>
      <c r="B7449" s="21" t="s">
        <v>3981</v>
      </c>
      <c r="C7449" s="21" t="s">
        <v>3985</v>
      </c>
      <c r="D7449" s="21" t="s">
        <v>3770</v>
      </c>
      <c r="E7449" s="21">
        <v>240682</v>
      </c>
      <c r="F7449" s="21" t="str">
        <f>VLOOKUP(D7449, 'Job Emp Table'!D$1:F$2600, 3, FALSE)</f>
        <v>ELIGIO HERNANDEZ</v>
      </c>
      <c r="G7449" s="21" t="s">
        <v>6019</v>
      </c>
      <c r="H7449" s="21" t="s">
        <v>5864</v>
      </c>
      <c r="I7449" s="22">
        <v>45729</v>
      </c>
      <c r="J7449" s="21">
        <v>0.8</v>
      </c>
      <c r="K7449" s="29"/>
      <c r="L7449" s="30" t="str">
        <f>IFERROR(VLOOKUP($H7449,JOBS!$C:$E,2,FALSE),"")</f>
        <v/>
      </c>
      <c r="M7449" s="27" t="str">
        <f>IFERROR(VLOOKUP($L7449,JOBS!$A:$B,2,FALSE),"")</f>
        <v/>
      </c>
    </row>
    <row r="7450" spans="1:13" x14ac:dyDescent="0.25">
      <c r="A7450" s="21" t="s">
        <v>3985</v>
      </c>
      <c r="B7450" s="21" t="s">
        <v>3981</v>
      </c>
      <c r="C7450" s="21" t="s">
        <v>3985</v>
      </c>
      <c r="D7450" s="21" t="s">
        <v>3770</v>
      </c>
      <c r="E7450" s="21">
        <v>240682</v>
      </c>
      <c r="F7450" s="21" t="str">
        <f>VLOOKUP(D7450, 'Job Emp Table'!D$1:F$2600, 3, FALSE)</f>
        <v>ELIGIO HERNANDEZ</v>
      </c>
      <c r="G7450" s="21" t="s">
        <v>6018</v>
      </c>
      <c r="H7450" s="21" t="s">
        <v>5856</v>
      </c>
      <c r="I7450" s="22">
        <v>45729</v>
      </c>
      <c r="J7450" s="21">
        <v>0.2</v>
      </c>
      <c r="K7450" s="29"/>
      <c r="L7450" s="30" t="str">
        <f>IFERROR(VLOOKUP($H7450,JOBS!$C:$E,2,FALSE),"")</f>
        <v/>
      </c>
      <c r="M7450" s="27" t="str">
        <f>IFERROR(VLOOKUP($L7450,JOBS!$A:$B,2,FALSE),"")</f>
        <v/>
      </c>
    </row>
    <row r="7451" spans="1:13" x14ac:dyDescent="0.25">
      <c r="A7451" s="21" t="s">
        <v>3985</v>
      </c>
      <c r="B7451" s="21" t="s">
        <v>3981</v>
      </c>
      <c r="C7451" s="21" t="s">
        <v>3985</v>
      </c>
      <c r="D7451" s="21" t="s">
        <v>3770</v>
      </c>
      <c r="E7451" s="21">
        <v>240682</v>
      </c>
      <c r="F7451" s="21" t="str">
        <f>VLOOKUP(D7451, 'Job Emp Table'!D$1:F$2600, 3, FALSE)</f>
        <v>ELIGIO HERNANDEZ</v>
      </c>
      <c r="G7451" s="21" t="s">
        <v>6019</v>
      </c>
      <c r="H7451" s="21" t="s">
        <v>5856</v>
      </c>
      <c r="I7451" s="22">
        <v>45729</v>
      </c>
      <c r="J7451" s="21">
        <v>0.8</v>
      </c>
      <c r="K7451" s="29"/>
      <c r="L7451" s="30" t="str">
        <f>IFERROR(VLOOKUP($H7451,JOBS!$C:$E,2,FALSE),"")</f>
        <v/>
      </c>
      <c r="M7451" s="27" t="str">
        <f>IFERROR(VLOOKUP($L7451,JOBS!$A:$B,2,FALSE),"")</f>
        <v/>
      </c>
    </row>
    <row r="7452" spans="1:13" x14ac:dyDescent="0.25">
      <c r="A7452" s="21" t="s">
        <v>3985</v>
      </c>
      <c r="B7452" s="21" t="s">
        <v>3981</v>
      </c>
      <c r="C7452" s="21" t="s">
        <v>3985</v>
      </c>
      <c r="D7452" s="21" t="s">
        <v>3770</v>
      </c>
      <c r="E7452" s="21">
        <v>240682</v>
      </c>
      <c r="F7452" s="21" t="str">
        <f>VLOOKUP(D7452, 'Job Emp Table'!D$1:F$2600, 3, FALSE)</f>
        <v>ELIGIO HERNANDEZ</v>
      </c>
      <c r="G7452" s="21" t="s">
        <v>6018</v>
      </c>
      <c r="H7452" s="21" t="s">
        <v>5869</v>
      </c>
      <c r="I7452" s="22">
        <v>45729</v>
      </c>
      <c r="J7452" s="21">
        <v>0.2</v>
      </c>
      <c r="K7452" s="29"/>
      <c r="L7452" s="30" t="str">
        <f>IFERROR(VLOOKUP($H7452,JOBS!$C:$E,2,FALSE),"")</f>
        <v/>
      </c>
      <c r="M7452" s="27" t="str">
        <f>IFERROR(VLOOKUP($L7452,JOBS!$A:$B,2,FALSE),"")</f>
        <v/>
      </c>
    </row>
    <row r="7453" spans="1:13" x14ac:dyDescent="0.25">
      <c r="A7453" s="21" t="s">
        <v>3985</v>
      </c>
      <c r="B7453" s="21" t="s">
        <v>3981</v>
      </c>
      <c r="C7453" s="21" t="s">
        <v>3985</v>
      </c>
      <c r="D7453" s="21" t="s">
        <v>3770</v>
      </c>
      <c r="E7453" s="21">
        <v>240682</v>
      </c>
      <c r="F7453" s="21" t="str">
        <f>VLOOKUP(D7453, 'Job Emp Table'!D$1:F$2600, 3, FALSE)</f>
        <v>ELIGIO HERNANDEZ</v>
      </c>
      <c r="G7453" s="21" t="s">
        <v>6018</v>
      </c>
      <c r="H7453" s="21" t="s">
        <v>5869</v>
      </c>
      <c r="I7453" s="22">
        <v>45730</v>
      </c>
      <c r="J7453" s="21">
        <v>0.4</v>
      </c>
      <c r="K7453" s="29"/>
      <c r="L7453" s="30" t="str">
        <f>IFERROR(VLOOKUP($H7453,JOBS!$C:$E,2,FALSE),"")</f>
        <v/>
      </c>
      <c r="M7453" s="27" t="str">
        <f>IFERROR(VLOOKUP($L7453,JOBS!$A:$B,2,FALSE),"")</f>
        <v/>
      </c>
    </row>
    <row r="7454" spans="1:13" x14ac:dyDescent="0.25">
      <c r="A7454" s="21" t="s">
        <v>3985</v>
      </c>
      <c r="B7454" s="21" t="s">
        <v>3981</v>
      </c>
      <c r="C7454" s="21" t="s">
        <v>3985</v>
      </c>
      <c r="D7454" s="21" t="s">
        <v>3770</v>
      </c>
      <c r="E7454" s="21">
        <v>240682</v>
      </c>
      <c r="F7454" s="21" t="str">
        <f>VLOOKUP(D7454, 'Job Emp Table'!D$1:F$2600, 3, FALSE)</f>
        <v>ELIGIO HERNANDEZ</v>
      </c>
      <c r="G7454" s="21" t="s">
        <v>6019</v>
      </c>
      <c r="H7454" s="21" t="s">
        <v>5869</v>
      </c>
      <c r="I7454" s="22">
        <v>45730</v>
      </c>
      <c r="J7454" s="21">
        <v>1.6</v>
      </c>
      <c r="K7454" s="29"/>
      <c r="L7454" s="30" t="str">
        <f>IFERROR(VLOOKUP($H7454,JOBS!$C:$E,2,FALSE),"")</f>
        <v/>
      </c>
      <c r="M7454" s="27" t="str">
        <f>IFERROR(VLOOKUP($L7454,JOBS!$A:$B,2,FALSE),"")</f>
        <v/>
      </c>
    </row>
    <row r="7455" spans="1:13" x14ac:dyDescent="0.25">
      <c r="A7455" s="21" t="s">
        <v>3985</v>
      </c>
      <c r="B7455" s="21" t="s">
        <v>3981</v>
      </c>
      <c r="C7455" s="21" t="s">
        <v>3985</v>
      </c>
      <c r="D7455" s="21" t="s">
        <v>3770</v>
      </c>
      <c r="E7455" s="21">
        <v>240682</v>
      </c>
      <c r="F7455" s="21" t="str">
        <f>VLOOKUP(D7455, 'Job Emp Table'!D$1:F$2600, 3, FALSE)</f>
        <v>ELIGIO HERNANDEZ</v>
      </c>
      <c r="G7455" s="21" t="s">
        <v>6018</v>
      </c>
      <c r="H7455" s="21" t="s">
        <v>5870</v>
      </c>
      <c r="I7455" s="22">
        <v>45730</v>
      </c>
      <c r="J7455" s="21">
        <v>0.8</v>
      </c>
      <c r="K7455" s="29"/>
      <c r="L7455" s="30" t="str">
        <f>IFERROR(VLOOKUP($H7455,JOBS!$C:$E,2,FALSE),"")</f>
        <v/>
      </c>
      <c r="M7455" s="27" t="str">
        <f>IFERROR(VLOOKUP($L7455,JOBS!$A:$B,2,FALSE),"")</f>
        <v/>
      </c>
    </row>
    <row r="7456" spans="1:13" x14ac:dyDescent="0.25">
      <c r="A7456" s="21" t="s">
        <v>3985</v>
      </c>
      <c r="B7456" s="21" t="s">
        <v>3981</v>
      </c>
      <c r="C7456" s="21" t="s">
        <v>3985</v>
      </c>
      <c r="D7456" s="21" t="s">
        <v>3770</v>
      </c>
      <c r="E7456" s="21">
        <v>240682</v>
      </c>
      <c r="F7456" s="21" t="str">
        <f>VLOOKUP(D7456, 'Job Emp Table'!D$1:F$2600, 3, FALSE)</f>
        <v>ELIGIO HERNANDEZ</v>
      </c>
      <c r="G7456" s="21" t="s">
        <v>6019</v>
      </c>
      <c r="H7456" s="21" t="s">
        <v>5870</v>
      </c>
      <c r="I7456" s="22">
        <v>45730</v>
      </c>
      <c r="J7456" s="21">
        <v>3.2</v>
      </c>
      <c r="K7456" s="29"/>
      <c r="L7456" s="30" t="str">
        <f>IFERROR(VLOOKUP($H7456,JOBS!$C:$E,2,FALSE),"")</f>
        <v/>
      </c>
      <c r="M7456" s="27" t="str">
        <f>IFERROR(VLOOKUP($L7456,JOBS!$A:$B,2,FALSE),"")</f>
        <v/>
      </c>
    </row>
    <row r="7457" spans="1:13" x14ac:dyDescent="0.25">
      <c r="A7457" s="21" t="s">
        <v>3985</v>
      </c>
      <c r="B7457" s="21" t="s">
        <v>3981</v>
      </c>
      <c r="C7457" s="21" t="s">
        <v>3985</v>
      </c>
      <c r="D7457" s="21" t="s">
        <v>3770</v>
      </c>
      <c r="E7457" s="21">
        <v>240682</v>
      </c>
      <c r="F7457" s="21" t="str">
        <f>VLOOKUP(D7457, 'Job Emp Table'!D$1:F$2600, 3, FALSE)</f>
        <v>ELIGIO HERNANDEZ</v>
      </c>
      <c r="G7457" s="21" t="s">
        <v>6018</v>
      </c>
      <c r="H7457" s="21" t="s">
        <v>5873</v>
      </c>
      <c r="I7457" s="22">
        <v>45730</v>
      </c>
      <c r="J7457" s="21">
        <v>0.4</v>
      </c>
      <c r="K7457" s="29"/>
      <c r="L7457" s="30" t="str">
        <f>IFERROR(VLOOKUP($H7457,JOBS!$C:$E,2,FALSE),"")</f>
        <v/>
      </c>
      <c r="M7457" s="27" t="str">
        <f>IFERROR(VLOOKUP($L7457,JOBS!$A:$B,2,FALSE),"")</f>
        <v/>
      </c>
    </row>
    <row r="7458" spans="1:13" x14ac:dyDescent="0.25">
      <c r="A7458" s="21" t="s">
        <v>3985</v>
      </c>
      <c r="B7458" s="21" t="s">
        <v>3981</v>
      </c>
      <c r="C7458" s="21" t="s">
        <v>3985</v>
      </c>
      <c r="D7458" s="21" t="s">
        <v>3770</v>
      </c>
      <c r="E7458" s="21">
        <v>240682</v>
      </c>
      <c r="F7458" s="21" t="str">
        <f>VLOOKUP(D7458, 'Job Emp Table'!D$1:F$2600, 3, FALSE)</f>
        <v>ELIGIO HERNANDEZ</v>
      </c>
      <c r="G7458" s="21" t="s">
        <v>6019</v>
      </c>
      <c r="H7458" s="21" t="s">
        <v>5873</v>
      </c>
      <c r="I7458" s="22">
        <v>45730</v>
      </c>
      <c r="J7458" s="21">
        <v>1.6</v>
      </c>
      <c r="K7458" s="29"/>
      <c r="L7458" s="30" t="str">
        <f>IFERROR(VLOOKUP($H7458,JOBS!$C:$E,2,FALSE),"")</f>
        <v/>
      </c>
      <c r="M7458" s="27" t="str">
        <f>IFERROR(VLOOKUP($L7458,JOBS!$A:$B,2,FALSE),"")</f>
        <v/>
      </c>
    </row>
    <row r="7459" spans="1:13" x14ac:dyDescent="0.25">
      <c r="A7459" s="21" t="s">
        <v>3985</v>
      </c>
      <c r="B7459" s="21" t="s">
        <v>3981</v>
      </c>
      <c r="C7459" s="21" t="s">
        <v>3985</v>
      </c>
      <c r="D7459" s="21" t="s">
        <v>3770</v>
      </c>
      <c r="E7459" s="21">
        <v>240682</v>
      </c>
      <c r="F7459" s="21" t="str">
        <f>VLOOKUP(D7459, 'Job Emp Table'!D$1:F$2600, 3, FALSE)</f>
        <v>ELIGIO HERNANDEZ</v>
      </c>
      <c r="G7459" s="21" t="s">
        <v>6018</v>
      </c>
      <c r="H7459" s="21" t="s">
        <v>5874</v>
      </c>
      <c r="I7459" s="22">
        <v>45730</v>
      </c>
      <c r="J7459" s="21">
        <v>0.4</v>
      </c>
      <c r="K7459" s="29"/>
      <c r="L7459" s="30" t="str">
        <f>IFERROR(VLOOKUP($H7459,JOBS!$C:$E,2,FALSE),"")</f>
        <v/>
      </c>
      <c r="M7459" s="27" t="str">
        <f>IFERROR(VLOOKUP($L7459,JOBS!$A:$B,2,FALSE),"")</f>
        <v/>
      </c>
    </row>
    <row r="7460" spans="1:13" x14ac:dyDescent="0.25">
      <c r="A7460" s="21" t="s">
        <v>3985</v>
      </c>
      <c r="B7460" s="21" t="s">
        <v>3981</v>
      </c>
      <c r="C7460" s="21" t="s">
        <v>3985</v>
      </c>
      <c r="D7460" s="21" t="s">
        <v>3770</v>
      </c>
      <c r="E7460" s="21">
        <v>240682</v>
      </c>
      <c r="F7460" s="21" t="str">
        <f>VLOOKUP(D7460, 'Job Emp Table'!D$1:F$2600, 3, FALSE)</f>
        <v>ELIGIO HERNANDEZ</v>
      </c>
      <c r="G7460" s="21" t="s">
        <v>6019</v>
      </c>
      <c r="H7460" s="21" t="s">
        <v>5874</v>
      </c>
      <c r="I7460" s="22">
        <v>45730</v>
      </c>
      <c r="J7460" s="21">
        <v>1.6</v>
      </c>
      <c r="K7460" s="29"/>
      <c r="L7460" s="30" t="str">
        <f>IFERROR(VLOOKUP($H7460,JOBS!$C:$E,2,FALSE),"")</f>
        <v/>
      </c>
      <c r="M7460" s="27" t="str">
        <f>IFERROR(VLOOKUP($L7460,JOBS!$A:$B,2,FALSE),"")</f>
        <v/>
      </c>
    </row>
    <row r="7461" spans="1:13" x14ac:dyDescent="0.25">
      <c r="A7461" s="21" t="s">
        <v>3985</v>
      </c>
      <c r="B7461" s="21" t="s">
        <v>3981</v>
      </c>
      <c r="C7461" s="21" t="s">
        <v>3985</v>
      </c>
      <c r="D7461" s="21" t="s">
        <v>3770</v>
      </c>
      <c r="E7461" s="21">
        <v>240682</v>
      </c>
      <c r="F7461" s="21" t="str">
        <f>VLOOKUP(D7461, 'Job Emp Table'!D$1:F$2600, 3, FALSE)</f>
        <v>ELIGIO HERNANDEZ</v>
      </c>
      <c r="G7461" s="21" t="s">
        <v>6018</v>
      </c>
      <c r="H7461" s="21" t="s">
        <v>5862</v>
      </c>
      <c r="I7461" s="22">
        <v>45733</v>
      </c>
      <c r="J7461" s="21">
        <v>0.2</v>
      </c>
      <c r="K7461" s="29"/>
      <c r="L7461" s="30" t="str">
        <f>IFERROR(VLOOKUP($H7461,JOBS!$C:$E,2,FALSE),"")</f>
        <v/>
      </c>
      <c r="M7461" s="27" t="str">
        <f>IFERROR(VLOOKUP($L7461,JOBS!$A:$B,2,FALSE),"")</f>
        <v/>
      </c>
    </row>
    <row r="7462" spans="1:13" x14ac:dyDescent="0.25">
      <c r="A7462" s="21" t="s">
        <v>3985</v>
      </c>
      <c r="B7462" s="21" t="s">
        <v>3981</v>
      </c>
      <c r="C7462" s="21" t="s">
        <v>3985</v>
      </c>
      <c r="D7462" s="21" t="s">
        <v>3770</v>
      </c>
      <c r="E7462" s="21">
        <v>240682</v>
      </c>
      <c r="F7462" s="21" t="str">
        <f>VLOOKUP(D7462, 'Job Emp Table'!D$1:F$2600, 3, FALSE)</f>
        <v>ELIGIO HERNANDEZ</v>
      </c>
      <c r="G7462" s="21" t="s">
        <v>6019</v>
      </c>
      <c r="H7462" s="21" t="s">
        <v>5862</v>
      </c>
      <c r="I7462" s="22">
        <v>45733</v>
      </c>
      <c r="J7462" s="21">
        <v>0.8</v>
      </c>
      <c r="K7462" s="29"/>
      <c r="L7462" s="30" t="str">
        <f>IFERROR(VLOOKUP($H7462,JOBS!$C:$E,2,FALSE),"")</f>
        <v/>
      </c>
      <c r="M7462" s="27" t="str">
        <f>IFERROR(VLOOKUP($L7462,JOBS!$A:$B,2,FALSE),"")</f>
        <v/>
      </c>
    </row>
    <row r="7463" spans="1:13" x14ac:dyDescent="0.25">
      <c r="A7463" s="21" t="s">
        <v>3985</v>
      </c>
      <c r="B7463" s="21" t="s">
        <v>3981</v>
      </c>
      <c r="C7463" s="21" t="s">
        <v>3985</v>
      </c>
      <c r="D7463" s="21" t="s">
        <v>3770</v>
      </c>
      <c r="E7463" s="21">
        <v>240682</v>
      </c>
      <c r="F7463" s="21" t="str">
        <f>VLOOKUP(D7463, 'Job Emp Table'!D$1:F$2600, 3, FALSE)</f>
        <v>ELIGIO HERNANDEZ</v>
      </c>
      <c r="G7463" s="21" t="s">
        <v>6018</v>
      </c>
      <c r="H7463" s="21" t="s">
        <v>5863</v>
      </c>
      <c r="I7463" s="22">
        <v>45733</v>
      </c>
      <c r="J7463" s="21">
        <v>0.2</v>
      </c>
      <c r="K7463" s="29"/>
      <c r="L7463" s="30" t="str">
        <f>IFERROR(VLOOKUP($H7463,JOBS!$C:$E,2,FALSE),"")</f>
        <v/>
      </c>
      <c r="M7463" s="27" t="str">
        <f>IFERROR(VLOOKUP($L7463,JOBS!$A:$B,2,FALSE),"")</f>
        <v/>
      </c>
    </row>
    <row r="7464" spans="1:13" x14ac:dyDescent="0.25">
      <c r="A7464" s="21" t="s">
        <v>3985</v>
      </c>
      <c r="B7464" s="21" t="s">
        <v>3981</v>
      </c>
      <c r="C7464" s="21" t="s">
        <v>3985</v>
      </c>
      <c r="D7464" s="21" t="s">
        <v>3770</v>
      </c>
      <c r="E7464" s="21">
        <v>240682</v>
      </c>
      <c r="F7464" s="21" t="str">
        <f>VLOOKUP(D7464, 'Job Emp Table'!D$1:F$2600, 3, FALSE)</f>
        <v>ELIGIO HERNANDEZ</v>
      </c>
      <c r="G7464" s="21" t="s">
        <v>6019</v>
      </c>
      <c r="H7464" s="21" t="s">
        <v>5863</v>
      </c>
      <c r="I7464" s="22">
        <v>45733</v>
      </c>
      <c r="J7464" s="21">
        <v>0.8</v>
      </c>
      <c r="K7464" s="29"/>
      <c r="L7464" s="30" t="str">
        <f>IFERROR(VLOOKUP($H7464,JOBS!$C:$E,2,FALSE),"")</f>
        <v/>
      </c>
      <c r="M7464" s="27" t="str">
        <f>IFERROR(VLOOKUP($L7464,JOBS!$A:$B,2,FALSE),"")</f>
        <v/>
      </c>
    </row>
    <row r="7465" spans="1:13" x14ac:dyDescent="0.25">
      <c r="A7465" s="21" t="s">
        <v>3985</v>
      </c>
      <c r="B7465" s="21" t="s">
        <v>3981</v>
      </c>
      <c r="C7465" s="21" t="s">
        <v>3985</v>
      </c>
      <c r="D7465" s="21" t="s">
        <v>3770</v>
      </c>
      <c r="E7465" s="21">
        <v>240682</v>
      </c>
      <c r="F7465" s="21" t="str">
        <f>VLOOKUP(D7465, 'Job Emp Table'!D$1:F$2600, 3, FALSE)</f>
        <v>ELIGIO HERNANDEZ</v>
      </c>
      <c r="G7465" s="21" t="s">
        <v>6018</v>
      </c>
      <c r="H7465" s="21" t="s">
        <v>5869</v>
      </c>
      <c r="I7465" s="22">
        <v>45733</v>
      </c>
      <c r="J7465" s="21">
        <v>0.4</v>
      </c>
      <c r="K7465" s="29"/>
      <c r="L7465" s="30" t="str">
        <f>IFERROR(VLOOKUP($H7465,JOBS!$C:$E,2,FALSE),"")</f>
        <v/>
      </c>
      <c r="M7465" s="27" t="str">
        <f>IFERROR(VLOOKUP($L7465,JOBS!$A:$B,2,FALSE),"")</f>
        <v/>
      </c>
    </row>
    <row r="7466" spans="1:13" x14ac:dyDescent="0.25">
      <c r="A7466" s="21" t="s">
        <v>3985</v>
      </c>
      <c r="B7466" s="21" t="s">
        <v>3981</v>
      </c>
      <c r="C7466" s="21" t="s">
        <v>3985</v>
      </c>
      <c r="D7466" s="21" t="s">
        <v>3770</v>
      </c>
      <c r="E7466" s="21">
        <v>240682</v>
      </c>
      <c r="F7466" s="21" t="str">
        <f>VLOOKUP(D7466, 'Job Emp Table'!D$1:F$2600, 3, FALSE)</f>
        <v>ELIGIO HERNANDEZ</v>
      </c>
      <c r="G7466" s="21" t="s">
        <v>6019</v>
      </c>
      <c r="H7466" s="21" t="s">
        <v>5869</v>
      </c>
      <c r="I7466" s="22">
        <v>45733</v>
      </c>
      <c r="J7466" s="21">
        <v>1.6</v>
      </c>
      <c r="K7466" s="29"/>
      <c r="L7466" s="30" t="str">
        <f>IFERROR(VLOOKUP($H7466,JOBS!$C:$E,2,FALSE),"")</f>
        <v/>
      </c>
      <c r="M7466" s="27" t="str">
        <f>IFERROR(VLOOKUP($L7466,JOBS!$A:$B,2,FALSE),"")</f>
        <v/>
      </c>
    </row>
    <row r="7467" spans="1:13" x14ac:dyDescent="0.25">
      <c r="A7467" s="21" t="s">
        <v>3985</v>
      </c>
      <c r="B7467" s="21" t="s">
        <v>3981</v>
      </c>
      <c r="C7467" s="21" t="s">
        <v>3985</v>
      </c>
      <c r="D7467" s="21" t="s">
        <v>3770</v>
      </c>
      <c r="E7467" s="21">
        <v>240682</v>
      </c>
      <c r="F7467" s="21" t="str">
        <f>VLOOKUP(D7467, 'Job Emp Table'!D$1:F$2600, 3, FALSE)</f>
        <v>ELIGIO HERNANDEZ</v>
      </c>
      <c r="G7467" s="21" t="s">
        <v>6018</v>
      </c>
      <c r="H7467" s="21" t="s">
        <v>5870</v>
      </c>
      <c r="I7467" s="22">
        <v>45733</v>
      </c>
      <c r="J7467" s="21">
        <v>0.4</v>
      </c>
      <c r="K7467" s="29"/>
      <c r="L7467" s="30" t="str">
        <f>IFERROR(VLOOKUP($H7467,JOBS!$C:$E,2,FALSE),"")</f>
        <v/>
      </c>
      <c r="M7467" s="27" t="str">
        <f>IFERROR(VLOOKUP($L7467,JOBS!$A:$B,2,FALSE),"")</f>
        <v/>
      </c>
    </row>
    <row r="7468" spans="1:13" x14ac:dyDescent="0.25">
      <c r="A7468" s="21" t="s">
        <v>3985</v>
      </c>
      <c r="B7468" s="21" t="s">
        <v>3981</v>
      </c>
      <c r="C7468" s="21" t="s">
        <v>3985</v>
      </c>
      <c r="D7468" s="21" t="s">
        <v>3770</v>
      </c>
      <c r="E7468" s="21">
        <v>240682</v>
      </c>
      <c r="F7468" s="21" t="str">
        <f>VLOOKUP(D7468, 'Job Emp Table'!D$1:F$2600, 3, FALSE)</f>
        <v>ELIGIO HERNANDEZ</v>
      </c>
      <c r="G7468" s="21" t="s">
        <v>6019</v>
      </c>
      <c r="H7468" s="21" t="s">
        <v>5870</v>
      </c>
      <c r="I7468" s="22">
        <v>45733</v>
      </c>
      <c r="J7468" s="21">
        <v>1.6</v>
      </c>
      <c r="K7468" s="29"/>
      <c r="L7468" s="30" t="str">
        <f>IFERROR(VLOOKUP($H7468,JOBS!$C:$E,2,FALSE),"")</f>
        <v/>
      </c>
      <c r="M7468" s="27" t="str">
        <f>IFERROR(VLOOKUP($L7468,JOBS!$A:$B,2,FALSE),"")</f>
        <v/>
      </c>
    </row>
    <row r="7469" spans="1:13" x14ac:dyDescent="0.25">
      <c r="A7469" s="21" t="s">
        <v>3985</v>
      </c>
      <c r="B7469" s="21" t="s">
        <v>3981</v>
      </c>
      <c r="C7469" s="21" t="s">
        <v>3985</v>
      </c>
      <c r="D7469" s="21" t="s">
        <v>3770</v>
      </c>
      <c r="E7469" s="21">
        <v>240682</v>
      </c>
      <c r="F7469" s="21" t="str">
        <f>VLOOKUP(D7469, 'Job Emp Table'!D$1:F$2600, 3, FALSE)</f>
        <v>ELIGIO HERNANDEZ</v>
      </c>
      <c r="G7469" s="21" t="s">
        <v>6018</v>
      </c>
      <c r="H7469" s="21" t="s">
        <v>5873</v>
      </c>
      <c r="I7469" s="22">
        <v>45733</v>
      </c>
      <c r="J7469" s="21">
        <v>0.2</v>
      </c>
      <c r="K7469" s="29"/>
      <c r="L7469" s="30" t="str">
        <f>IFERROR(VLOOKUP($H7469,JOBS!$C:$E,2,FALSE),"")</f>
        <v/>
      </c>
      <c r="M7469" s="27" t="str">
        <f>IFERROR(VLOOKUP($L7469,JOBS!$A:$B,2,FALSE),"")</f>
        <v/>
      </c>
    </row>
    <row r="7470" spans="1:13" x14ac:dyDescent="0.25">
      <c r="A7470" s="21" t="s">
        <v>3985</v>
      </c>
      <c r="B7470" s="21" t="s">
        <v>3981</v>
      </c>
      <c r="C7470" s="21" t="s">
        <v>3985</v>
      </c>
      <c r="D7470" s="21" t="s">
        <v>3770</v>
      </c>
      <c r="E7470" s="21">
        <v>240682</v>
      </c>
      <c r="F7470" s="21" t="str">
        <f>VLOOKUP(D7470, 'Job Emp Table'!D$1:F$2600, 3, FALSE)</f>
        <v>ELIGIO HERNANDEZ</v>
      </c>
      <c r="G7470" s="21" t="s">
        <v>6019</v>
      </c>
      <c r="H7470" s="21" t="s">
        <v>5873</v>
      </c>
      <c r="I7470" s="22">
        <v>45733</v>
      </c>
      <c r="J7470" s="21">
        <v>0.8</v>
      </c>
      <c r="K7470" s="29"/>
      <c r="L7470" s="30" t="str">
        <f>IFERROR(VLOOKUP($H7470,JOBS!$C:$E,2,FALSE),"")</f>
        <v/>
      </c>
      <c r="M7470" s="27" t="str">
        <f>IFERROR(VLOOKUP($L7470,JOBS!$A:$B,2,FALSE),"")</f>
        <v/>
      </c>
    </row>
    <row r="7471" spans="1:13" x14ac:dyDescent="0.25">
      <c r="A7471" s="21" t="s">
        <v>3985</v>
      </c>
      <c r="B7471" s="21" t="s">
        <v>3981</v>
      </c>
      <c r="C7471" s="21" t="s">
        <v>3985</v>
      </c>
      <c r="D7471" s="21" t="s">
        <v>3770</v>
      </c>
      <c r="E7471" s="21">
        <v>240682</v>
      </c>
      <c r="F7471" s="21" t="str">
        <f>VLOOKUP(D7471, 'Job Emp Table'!D$1:F$2600, 3, FALSE)</f>
        <v>ELIGIO HERNANDEZ</v>
      </c>
      <c r="G7471" s="21" t="s">
        <v>6018</v>
      </c>
      <c r="H7471" s="21" t="s">
        <v>5874</v>
      </c>
      <c r="I7471" s="22">
        <v>45733</v>
      </c>
      <c r="J7471" s="21">
        <v>0.6</v>
      </c>
      <c r="K7471" s="29"/>
      <c r="L7471" s="30" t="str">
        <f>IFERROR(VLOOKUP($H7471,JOBS!$C:$E,2,FALSE),"")</f>
        <v/>
      </c>
      <c r="M7471" s="27" t="str">
        <f>IFERROR(VLOOKUP($L7471,JOBS!$A:$B,2,FALSE),"")</f>
        <v/>
      </c>
    </row>
    <row r="7472" spans="1:13" x14ac:dyDescent="0.25">
      <c r="A7472" s="21" t="s">
        <v>3985</v>
      </c>
      <c r="B7472" s="21" t="s">
        <v>3981</v>
      </c>
      <c r="C7472" s="21" t="s">
        <v>3985</v>
      </c>
      <c r="D7472" s="21" t="s">
        <v>3770</v>
      </c>
      <c r="E7472" s="21">
        <v>240682</v>
      </c>
      <c r="F7472" s="21" t="str">
        <f>VLOOKUP(D7472, 'Job Emp Table'!D$1:F$2600, 3, FALSE)</f>
        <v>ELIGIO HERNANDEZ</v>
      </c>
      <c r="G7472" s="21" t="s">
        <v>6019</v>
      </c>
      <c r="H7472" s="21" t="s">
        <v>5874</v>
      </c>
      <c r="I7472" s="22">
        <v>45733</v>
      </c>
      <c r="J7472" s="21">
        <v>2.4</v>
      </c>
      <c r="K7472" s="29"/>
      <c r="L7472" s="30" t="str">
        <f>IFERROR(VLOOKUP($H7472,JOBS!$C:$E,2,FALSE),"")</f>
        <v/>
      </c>
      <c r="M7472" s="27" t="str">
        <f>IFERROR(VLOOKUP($L7472,JOBS!$A:$B,2,FALSE),"")</f>
        <v/>
      </c>
    </row>
    <row r="7473" spans="1:13" x14ac:dyDescent="0.25">
      <c r="A7473" s="21" t="s">
        <v>3985</v>
      </c>
      <c r="B7473" s="21" t="s">
        <v>3981</v>
      </c>
      <c r="C7473" s="21" t="s">
        <v>3985</v>
      </c>
      <c r="D7473" s="21" t="s">
        <v>3770</v>
      </c>
      <c r="E7473" s="21">
        <v>240682</v>
      </c>
      <c r="F7473" s="21" t="str">
        <f>VLOOKUP(D7473, 'Job Emp Table'!D$1:F$2600, 3, FALSE)</f>
        <v>ELIGIO HERNANDEZ</v>
      </c>
      <c r="G7473" s="21" t="s">
        <v>6018</v>
      </c>
      <c r="H7473" s="21" t="s">
        <v>5857</v>
      </c>
      <c r="I7473" s="22">
        <v>45734</v>
      </c>
      <c r="J7473" s="21">
        <v>1.2</v>
      </c>
      <c r="K7473" s="29"/>
      <c r="L7473" s="30" t="str">
        <f>IFERROR(VLOOKUP($H7473,JOBS!$C:$E,2,FALSE),"")</f>
        <v/>
      </c>
      <c r="M7473" s="27" t="str">
        <f>IFERROR(VLOOKUP($L7473,JOBS!$A:$B,2,FALSE),"")</f>
        <v/>
      </c>
    </row>
    <row r="7474" spans="1:13" x14ac:dyDescent="0.25">
      <c r="A7474" s="21" t="s">
        <v>3985</v>
      </c>
      <c r="B7474" s="21" t="s">
        <v>3981</v>
      </c>
      <c r="C7474" s="21" t="s">
        <v>3985</v>
      </c>
      <c r="D7474" s="21" t="s">
        <v>3770</v>
      </c>
      <c r="E7474" s="21">
        <v>240682</v>
      </c>
      <c r="F7474" s="21" t="str">
        <f>VLOOKUP(D7474, 'Job Emp Table'!D$1:F$2600, 3, FALSE)</f>
        <v>ELIGIO HERNANDEZ</v>
      </c>
      <c r="G7474" s="21" t="s">
        <v>6019</v>
      </c>
      <c r="H7474" s="21" t="s">
        <v>5857</v>
      </c>
      <c r="I7474" s="22">
        <v>45734</v>
      </c>
      <c r="J7474" s="21">
        <v>4.8</v>
      </c>
      <c r="K7474" s="29"/>
      <c r="L7474" s="30" t="str">
        <f>IFERROR(VLOOKUP($H7474,JOBS!$C:$E,2,FALSE),"")</f>
        <v/>
      </c>
      <c r="M7474" s="27" t="str">
        <f>IFERROR(VLOOKUP($L7474,JOBS!$A:$B,2,FALSE),"")</f>
        <v/>
      </c>
    </row>
    <row r="7475" spans="1:13" x14ac:dyDescent="0.25">
      <c r="A7475" s="21" t="s">
        <v>3985</v>
      </c>
      <c r="B7475" s="21" t="s">
        <v>3981</v>
      </c>
      <c r="C7475" s="21" t="s">
        <v>3985</v>
      </c>
      <c r="D7475" s="21" t="s">
        <v>3770</v>
      </c>
      <c r="E7475" s="21">
        <v>240682</v>
      </c>
      <c r="F7475" s="21" t="str">
        <f>VLOOKUP(D7475, 'Job Emp Table'!D$1:F$2600, 3, FALSE)</f>
        <v>ELIGIO HERNANDEZ</v>
      </c>
      <c r="G7475" s="21" t="s">
        <v>6018</v>
      </c>
      <c r="H7475" s="21" t="s">
        <v>5859</v>
      </c>
      <c r="I7475" s="22">
        <v>45734</v>
      </c>
      <c r="J7475" s="21">
        <v>0.8</v>
      </c>
      <c r="K7475" s="29"/>
      <c r="L7475" s="30" t="str">
        <f>IFERROR(VLOOKUP($H7475,JOBS!$C:$E,2,FALSE),"")</f>
        <v/>
      </c>
      <c r="M7475" s="27" t="str">
        <f>IFERROR(VLOOKUP($L7475,JOBS!$A:$B,2,FALSE),"")</f>
        <v/>
      </c>
    </row>
    <row r="7476" spans="1:13" x14ac:dyDescent="0.25">
      <c r="A7476" s="21" t="s">
        <v>3985</v>
      </c>
      <c r="B7476" s="21" t="s">
        <v>3981</v>
      </c>
      <c r="C7476" s="21" t="s">
        <v>3985</v>
      </c>
      <c r="D7476" s="21" t="s">
        <v>3770</v>
      </c>
      <c r="E7476" s="21">
        <v>240682</v>
      </c>
      <c r="F7476" s="21" t="str">
        <f>VLOOKUP(D7476, 'Job Emp Table'!D$1:F$2600, 3, FALSE)</f>
        <v>ELIGIO HERNANDEZ</v>
      </c>
      <c r="G7476" s="21" t="s">
        <v>6019</v>
      </c>
      <c r="H7476" s="21" t="s">
        <v>5859</v>
      </c>
      <c r="I7476" s="22">
        <v>45734</v>
      </c>
      <c r="J7476" s="21">
        <v>3.2</v>
      </c>
      <c r="K7476" s="29"/>
      <c r="L7476" s="30" t="str">
        <f>IFERROR(VLOOKUP($H7476,JOBS!$C:$E,2,FALSE),"")</f>
        <v/>
      </c>
      <c r="M7476" s="27" t="str">
        <f>IFERROR(VLOOKUP($L7476,JOBS!$A:$B,2,FALSE),"")</f>
        <v/>
      </c>
    </row>
    <row r="7477" spans="1:13" x14ac:dyDescent="0.25">
      <c r="A7477" s="21" t="s">
        <v>3985</v>
      </c>
      <c r="B7477" s="21" t="s">
        <v>3981</v>
      </c>
      <c r="C7477" s="21" t="s">
        <v>3985</v>
      </c>
      <c r="D7477" s="21" t="s">
        <v>3770</v>
      </c>
      <c r="E7477" s="21">
        <v>240682</v>
      </c>
      <c r="F7477" s="21" t="str">
        <f>VLOOKUP(D7477, 'Job Emp Table'!D$1:F$2600, 3, FALSE)</f>
        <v>ELIGIO HERNANDEZ</v>
      </c>
      <c r="G7477" s="21" t="s">
        <v>6018</v>
      </c>
      <c r="H7477" s="21" t="s">
        <v>5876</v>
      </c>
      <c r="I7477" s="22">
        <v>45735</v>
      </c>
      <c r="J7477" s="21">
        <v>2</v>
      </c>
      <c r="K7477" s="29"/>
      <c r="L7477" s="30" t="str">
        <f>IFERROR(VLOOKUP($H7477,JOBS!$C:$E,2,FALSE),"")</f>
        <v/>
      </c>
      <c r="M7477" s="27" t="str">
        <f>IFERROR(VLOOKUP($L7477,JOBS!$A:$B,2,FALSE),"")</f>
        <v/>
      </c>
    </row>
    <row r="7478" spans="1:13" x14ac:dyDescent="0.25">
      <c r="A7478" s="21" t="s">
        <v>3985</v>
      </c>
      <c r="B7478" s="21" t="s">
        <v>3981</v>
      </c>
      <c r="C7478" s="21" t="s">
        <v>3985</v>
      </c>
      <c r="D7478" s="21" t="s">
        <v>3770</v>
      </c>
      <c r="E7478" s="21">
        <v>240682</v>
      </c>
      <c r="F7478" s="21" t="str">
        <f>VLOOKUP(D7478, 'Job Emp Table'!D$1:F$2600, 3, FALSE)</f>
        <v>ELIGIO HERNANDEZ</v>
      </c>
      <c r="G7478" s="21" t="s">
        <v>6019</v>
      </c>
      <c r="H7478" s="21" t="s">
        <v>5876</v>
      </c>
      <c r="I7478" s="22">
        <v>45735</v>
      </c>
      <c r="J7478" s="21">
        <v>8</v>
      </c>
      <c r="K7478" s="29"/>
      <c r="L7478" s="30" t="str">
        <f>IFERROR(VLOOKUP($H7478,JOBS!$C:$E,2,FALSE),"")</f>
        <v/>
      </c>
      <c r="M7478" s="27" t="str">
        <f>IFERROR(VLOOKUP($L7478,JOBS!$A:$B,2,FALSE),"")</f>
        <v/>
      </c>
    </row>
    <row r="7479" spans="1:13" x14ac:dyDescent="0.25">
      <c r="A7479" s="21" t="s">
        <v>3985</v>
      </c>
      <c r="B7479" s="21" t="s">
        <v>3981</v>
      </c>
      <c r="C7479" s="21" t="s">
        <v>3985</v>
      </c>
      <c r="D7479" s="21" t="s">
        <v>3770</v>
      </c>
      <c r="E7479" s="21">
        <v>240682</v>
      </c>
      <c r="F7479" s="21" t="str">
        <f>VLOOKUP(D7479, 'Job Emp Table'!D$1:F$2600, 3, FALSE)</f>
        <v>ELIGIO HERNANDEZ</v>
      </c>
      <c r="G7479" s="21" t="s">
        <v>6018</v>
      </c>
      <c r="H7479" s="21" t="s">
        <v>5856</v>
      </c>
      <c r="I7479" s="22">
        <v>45736</v>
      </c>
      <c r="J7479" s="21">
        <v>0.8</v>
      </c>
      <c r="K7479" s="29"/>
      <c r="L7479" s="30" t="str">
        <f>IFERROR(VLOOKUP($H7479,JOBS!$C:$E,2,FALSE),"")</f>
        <v/>
      </c>
      <c r="M7479" s="27" t="str">
        <f>IFERROR(VLOOKUP($L7479,JOBS!$A:$B,2,FALSE),"")</f>
        <v/>
      </c>
    </row>
    <row r="7480" spans="1:13" x14ac:dyDescent="0.25">
      <c r="A7480" s="21" t="s">
        <v>3985</v>
      </c>
      <c r="B7480" s="21" t="s">
        <v>3981</v>
      </c>
      <c r="C7480" s="21" t="s">
        <v>3985</v>
      </c>
      <c r="D7480" s="21" t="s">
        <v>3770</v>
      </c>
      <c r="E7480" s="21">
        <v>240682</v>
      </c>
      <c r="F7480" s="21" t="str">
        <f>VLOOKUP(D7480, 'Job Emp Table'!D$1:F$2600, 3, FALSE)</f>
        <v>ELIGIO HERNANDEZ</v>
      </c>
      <c r="G7480" s="21" t="s">
        <v>6019</v>
      </c>
      <c r="H7480" s="21" t="s">
        <v>5856</v>
      </c>
      <c r="I7480" s="22">
        <v>45736</v>
      </c>
      <c r="J7480" s="21">
        <v>3.2</v>
      </c>
      <c r="K7480" s="29"/>
      <c r="L7480" s="30" t="str">
        <f>IFERROR(VLOOKUP($H7480,JOBS!$C:$E,2,FALSE),"")</f>
        <v/>
      </c>
      <c r="M7480" s="27" t="str">
        <f>IFERROR(VLOOKUP($L7480,JOBS!$A:$B,2,FALSE),"")</f>
        <v/>
      </c>
    </row>
    <row r="7481" spans="1:13" x14ac:dyDescent="0.25">
      <c r="A7481" s="21" t="s">
        <v>3985</v>
      </c>
      <c r="B7481" s="21" t="s">
        <v>3981</v>
      </c>
      <c r="C7481" s="21" t="s">
        <v>3985</v>
      </c>
      <c r="D7481" s="21" t="s">
        <v>3770</v>
      </c>
      <c r="E7481" s="21">
        <v>240682</v>
      </c>
      <c r="F7481" s="21" t="str">
        <f>VLOOKUP(D7481, 'Job Emp Table'!D$1:F$2600, 3, FALSE)</f>
        <v>ELIGIO HERNANDEZ</v>
      </c>
      <c r="G7481" s="21" t="s">
        <v>6018</v>
      </c>
      <c r="H7481" s="21" t="s">
        <v>5873</v>
      </c>
      <c r="I7481" s="22">
        <v>45736</v>
      </c>
      <c r="J7481" s="21">
        <v>0.6</v>
      </c>
      <c r="K7481" s="29"/>
      <c r="L7481" s="30" t="str">
        <f>IFERROR(VLOOKUP($H7481,JOBS!$C:$E,2,FALSE),"")</f>
        <v/>
      </c>
      <c r="M7481" s="27" t="str">
        <f>IFERROR(VLOOKUP($L7481,JOBS!$A:$B,2,FALSE),"")</f>
        <v/>
      </c>
    </row>
    <row r="7482" spans="1:13" x14ac:dyDescent="0.25">
      <c r="A7482" s="21" t="s">
        <v>3985</v>
      </c>
      <c r="B7482" s="21" t="s">
        <v>3981</v>
      </c>
      <c r="C7482" s="21" t="s">
        <v>3985</v>
      </c>
      <c r="D7482" s="21" t="s">
        <v>3770</v>
      </c>
      <c r="E7482" s="21">
        <v>240682</v>
      </c>
      <c r="F7482" s="21" t="str">
        <f>VLOOKUP(D7482, 'Job Emp Table'!D$1:F$2600, 3, FALSE)</f>
        <v>ELIGIO HERNANDEZ</v>
      </c>
      <c r="G7482" s="21" t="s">
        <v>6019</v>
      </c>
      <c r="H7482" s="21" t="s">
        <v>5873</v>
      </c>
      <c r="I7482" s="22">
        <v>45736</v>
      </c>
      <c r="J7482" s="21">
        <v>2.4</v>
      </c>
      <c r="K7482" s="29"/>
      <c r="L7482" s="30" t="str">
        <f>IFERROR(VLOOKUP($H7482,JOBS!$C:$E,2,FALSE),"")</f>
        <v/>
      </c>
      <c r="M7482" s="27" t="str">
        <f>IFERROR(VLOOKUP($L7482,JOBS!$A:$B,2,FALSE),"")</f>
        <v/>
      </c>
    </row>
    <row r="7483" spans="1:13" x14ac:dyDescent="0.25">
      <c r="A7483" s="21" t="s">
        <v>3985</v>
      </c>
      <c r="B7483" s="21" t="s">
        <v>3981</v>
      </c>
      <c r="C7483" s="21" t="s">
        <v>3985</v>
      </c>
      <c r="D7483" s="21" t="s">
        <v>3770</v>
      </c>
      <c r="E7483" s="21">
        <v>240682</v>
      </c>
      <c r="F7483" s="21" t="str">
        <f>VLOOKUP(D7483, 'Job Emp Table'!D$1:F$2600, 3, FALSE)</f>
        <v>ELIGIO HERNANDEZ</v>
      </c>
      <c r="G7483" s="21" t="s">
        <v>6018</v>
      </c>
      <c r="H7483" s="21" t="s">
        <v>5860</v>
      </c>
      <c r="I7483" s="22">
        <v>45736</v>
      </c>
      <c r="J7483" s="21">
        <v>0.6</v>
      </c>
      <c r="K7483" s="29"/>
      <c r="L7483" s="30" t="str">
        <f>IFERROR(VLOOKUP($H7483,JOBS!$C:$E,2,FALSE),"")</f>
        <v/>
      </c>
      <c r="M7483" s="27" t="str">
        <f>IFERROR(VLOOKUP($L7483,JOBS!$A:$B,2,FALSE),"")</f>
        <v/>
      </c>
    </row>
    <row r="7484" spans="1:13" x14ac:dyDescent="0.25">
      <c r="A7484" s="21" t="s">
        <v>3985</v>
      </c>
      <c r="B7484" s="21" t="s">
        <v>3981</v>
      </c>
      <c r="C7484" s="21" t="s">
        <v>3985</v>
      </c>
      <c r="D7484" s="21" t="s">
        <v>3770</v>
      </c>
      <c r="E7484" s="21">
        <v>240682</v>
      </c>
      <c r="F7484" s="21" t="str">
        <f>VLOOKUP(D7484, 'Job Emp Table'!D$1:F$2600, 3, FALSE)</f>
        <v>ELIGIO HERNANDEZ</v>
      </c>
      <c r="G7484" s="21" t="s">
        <v>6019</v>
      </c>
      <c r="H7484" s="21" t="s">
        <v>5860</v>
      </c>
      <c r="I7484" s="22">
        <v>45736</v>
      </c>
      <c r="J7484" s="21">
        <v>2.4</v>
      </c>
      <c r="K7484" s="29"/>
      <c r="L7484" s="30" t="str">
        <f>IFERROR(VLOOKUP($H7484,JOBS!$C:$E,2,FALSE),"")</f>
        <v/>
      </c>
      <c r="M7484" s="27" t="str">
        <f>IFERROR(VLOOKUP($L7484,JOBS!$A:$B,2,FALSE),"")</f>
        <v/>
      </c>
    </row>
    <row r="7485" spans="1:13" x14ac:dyDescent="0.25">
      <c r="A7485" s="21" t="s">
        <v>3985</v>
      </c>
      <c r="B7485" s="21" t="s">
        <v>3981</v>
      </c>
      <c r="C7485" s="21" t="s">
        <v>3985</v>
      </c>
      <c r="D7485" s="21" t="s">
        <v>3770</v>
      </c>
      <c r="E7485" s="21">
        <v>240682</v>
      </c>
      <c r="F7485" s="21" t="str">
        <f>VLOOKUP(D7485, 'Job Emp Table'!D$1:F$2600, 3, FALSE)</f>
        <v>ELIGIO HERNANDEZ</v>
      </c>
      <c r="G7485" s="21" t="s">
        <v>6018</v>
      </c>
      <c r="H7485" s="21" t="s">
        <v>5874</v>
      </c>
      <c r="I7485" s="22">
        <v>45737</v>
      </c>
      <c r="J7485" s="21">
        <v>0.8</v>
      </c>
      <c r="K7485" s="29"/>
      <c r="L7485" s="30" t="str">
        <f>IFERROR(VLOOKUP($H7485,JOBS!$C:$E,2,FALSE),"")</f>
        <v/>
      </c>
      <c r="M7485" s="27" t="str">
        <f>IFERROR(VLOOKUP($L7485,JOBS!$A:$B,2,FALSE),"")</f>
        <v/>
      </c>
    </row>
    <row r="7486" spans="1:13" x14ac:dyDescent="0.25">
      <c r="A7486" s="21" t="s">
        <v>3985</v>
      </c>
      <c r="B7486" s="21" t="s">
        <v>3981</v>
      </c>
      <c r="C7486" s="21" t="s">
        <v>3985</v>
      </c>
      <c r="D7486" s="21" t="s">
        <v>3770</v>
      </c>
      <c r="E7486" s="21">
        <v>240682</v>
      </c>
      <c r="F7486" s="21" t="str">
        <f>VLOOKUP(D7486, 'Job Emp Table'!D$1:F$2600, 3, FALSE)</f>
        <v>ELIGIO HERNANDEZ</v>
      </c>
      <c r="G7486" s="21" t="s">
        <v>6019</v>
      </c>
      <c r="H7486" s="21" t="s">
        <v>5874</v>
      </c>
      <c r="I7486" s="22">
        <v>45737</v>
      </c>
      <c r="J7486" s="21">
        <v>3.2</v>
      </c>
      <c r="K7486" s="29"/>
      <c r="L7486" s="30" t="str">
        <f>IFERROR(VLOOKUP($H7486,JOBS!$C:$E,2,FALSE),"")</f>
        <v/>
      </c>
      <c r="M7486" s="27" t="str">
        <f>IFERROR(VLOOKUP($L7486,JOBS!$A:$B,2,FALSE),"")</f>
        <v/>
      </c>
    </row>
    <row r="7487" spans="1:13" x14ac:dyDescent="0.25">
      <c r="A7487" s="21" t="s">
        <v>3985</v>
      </c>
      <c r="B7487" s="21" t="s">
        <v>3981</v>
      </c>
      <c r="C7487" s="21" t="s">
        <v>3985</v>
      </c>
      <c r="D7487" s="21" t="s">
        <v>3770</v>
      </c>
      <c r="E7487" s="21">
        <v>240682</v>
      </c>
      <c r="F7487" s="21" t="str">
        <f>VLOOKUP(D7487, 'Job Emp Table'!D$1:F$2600, 3, FALSE)</f>
        <v>ELIGIO HERNANDEZ</v>
      </c>
      <c r="G7487" s="21" t="s">
        <v>6018</v>
      </c>
      <c r="H7487" s="21" t="s">
        <v>5860</v>
      </c>
      <c r="I7487" s="22">
        <v>45737</v>
      </c>
      <c r="J7487" s="21">
        <v>0.4</v>
      </c>
      <c r="K7487" s="29"/>
      <c r="L7487" s="30" t="str">
        <f>IFERROR(VLOOKUP($H7487,JOBS!$C:$E,2,FALSE),"")</f>
        <v/>
      </c>
      <c r="M7487" s="27" t="str">
        <f>IFERROR(VLOOKUP($L7487,JOBS!$A:$B,2,FALSE),"")</f>
        <v/>
      </c>
    </row>
    <row r="7488" spans="1:13" x14ac:dyDescent="0.25">
      <c r="A7488" s="21" t="s">
        <v>3985</v>
      </c>
      <c r="B7488" s="21" t="s">
        <v>3981</v>
      </c>
      <c r="C7488" s="21" t="s">
        <v>3985</v>
      </c>
      <c r="D7488" s="21" t="s">
        <v>3770</v>
      </c>
      <c r="E7488" s="21">
        <v>240682</v>
      </c>
      <c r="F7488" s="21" t="str">
        <f>VLOOKUP(D7488, 'Job Emp Table'!D$1:F$2600, 3, FALSE)</f>
        <v>ELIGIO HERNANDEZ</v>
      </c>
      <c r="G7488" s="21" t="s">
        <v>6019</v>
      </c>
      <c r="H7488" s="21" t="s">
        <v>5860</v>
      </c>
      <c r="I7488" s="22">
        <v>45737</v>
      </c>
      <c r="J7488" s="21">
        <v>1.6</v>
      </c>
      <c r="K7488" s="29"/>
      <c r="L7488" s="30" t="str">
        <f>IFERROR(VLOOKUP($H7488,JOBS!$C:$E,2,FALSE),"")</f>
        <v/>
      </c>
      <c r="M7488" s="27" t="str">
        <f>IFERROR(VLOOKUP($L7488,JOBS!$A:$B,2,FALSE),"")</f>
        <v/>
      </c>
    </row>
    <row r="7489" spans="1:13" x14ac:dyDescent="0.25">
      <c r="A7489" s="21" t="s">
        <v>3985</v>
      </c>
      <c r="B7489" s="21" t="s">
        <v>3981</v>
      </c>
      <c r="C7489" s="21" t="s">
        <v>3985</v>
      </c>
      <c r="D7489" s="21" t="s">
        <v>3770</v>
      </c>
      <c r="E7489" s="21">
        <v>240682</v>
      </c>
      <c r="F7489" s="21" t="str">
        <f>VLOOKUP(D7489, 'Job Emp Table'!D$1:F$2600, 3, FALSE)</f>
        <v>ELIGIO HERNANDEZ</v>
      </c>
      <c r="G7489" s="21" t="s">
        <v>6018</v>
      </c>
      <c r="H7489" s="21" t="s">
        <v>5861</v>
      </c>
      <c r="I7489" s="22">
        <v>45737</v>
      </c>
      <c r="J7489" s="21">
        <v>0.4</v>
      </c>
      <c r="K7489" s="29"/>
      <c r="L7489" s="30" t="str">
        <f>IFERROR(VLOOKUP($H7489,JOBS!$C:$E,2,FALSE),"")</f>
        <v/>
      </c>
      <c r="M7489" s="27" t="str">
        <f>IFERROR(VLOOKUP($L7489,JOBS!$A:$B,2,FALSE),"")</f>
        <v/>
      </c>
    </row>
    <row r="7490" spans="1:13" x14ac:dyDescent="0.25">
      <c r="A7490" s="21" t="s">
        <v>3985</v>
      </c>
      <c r="B7490" s="21" t="s">
        <v>3981</v>
      </c>
      <c r="C7490" s="21" t="s">
        <v>3985</v>
      </c>
      <c r="D7490" s="21" t="s">
        <v>3770</v>
      </c>
      <c r="E7490" s="21">
        <v>240682</v>
      </c>
      <c r="F7490" s="21" t="str">
        <f>VLOOKUP(D7490, 'Job Emp Table'!D$1:F$2600, 3, FALSE)</f>
        <v>ELIGIO HERNANDEZ</v>
      </c>
      <c r="G7490" s="21" t="s">
        <v>6019</v>
      </c>
      <c r="H7490" s="21" t="s">
        <v>5861</v>
      </c>
      <c r="I7490" s="22">
        <v>45737</v>
      </c>
      <c r="J7490" s="21">
        <v>1.6</v>
      </c>
      <c r="K7490" s="29"/>
      <c r="L7490" s="30" t="str">
        <f>IFERROR(VLOOKUP($H7490,JOBS!$C:$E,2,FALSE),"")</f>
        <v/>
      </c>
      <c r="M7490" s="27" t="str">
        <f>IFERROR(VLOOKUP($L7490,JOBS!$A:$B,2,FALSE),"")</f>
        <v/>
      </c>
    </row>
    <row r="7491" spans="1:13" x14ac:dyDescent="0.25">
      <c r="A7491" s="21" t="s">
        <v>3985</v>
      </c>
      <c r="B7491" s="21" t="s">
        <v>3981</v>
      </c>
      <c r="C7491" s="21" t="s">
        <v>3985</v>
      </c>
      <c r="D7491" s="21" t="s">
        <v>3770</v>
      </c>
      <c r="E7491" s="21">
        <v>240682</v>
      </c>
      <c r="F7491" s="21" t="str">
        <f>VLOOKUP(D7491, 'Job Emp Table'!D$1:F$2600, 3, FALSE)</f>
        <v>ELIGIO HERNANDEZ</v>
      </c>
      <c r="G7491" s="21" t="s">
        <v>6018</v>
      </c>
      <c r="H7491" s="21" t="s">
        <v>5867</v>
      </c>
      <c r="I7491" s="22">
        <v>45737</v>
      </c>
      <c r="J7491" s="21">
        <v>0.4</v>
      </c>
      <c r="K7491" s="29"/>
      <c r="L7491" s="30" t="str">
        <f>IFERROR(VLOOKUP($H7491,JOBS!$C:$E,2,FALSE),"")</f>
        <v/>
      </c>
      <c r="M7491" s="27" t="str">
        <f>IFERROR(VLOOKUP($L7491,JOBS!$A:$B,2,FALSE),"")</f>
        <v/>
      </c>
    </row>
    <row r="7492" spans="1:13" x14ac:dyDescent="0.25">
      <c r="A7492" s="21" t="s">
        <v>3985</v>
      </c>
      <c r="B7492" s="21" t="s">
        <v>3981</v>
      </c>
      <c r="C7492" s="21" t="s">
        <v>3985</v>
      </c>
      <c r="D7492" s="21" t="s">
        <v>3770</v>
      </c>
      <c r="E7492" s="21">
        <v>240682</v>
      </c>
      <c r="F7492" s="21" t="str">
        <f>VLOOKUP(D7492, 'Job Emp Table'!D$1:F$2600, 3, FALSE)</f>
        <v>ELIGIO HERNANDEZ</v>
      </c>
      <c r="G7492" s="21" t="s">
        <v>6019</v>
      </c>
      <c r="H7492" s="21" t="s">
        <v>5867</v>
      </c>
      <c r="I7492" s="22">
        <v>45737</v>
      </c>
      <c r="J7492" s="21">
        <v>1.6</v>
      </c>
      <c r="K7492" s="29"/>
      <c r="L7492" s="30" t="str">
        <f>IFERROR(VLOOKUP($H7492,JOBS!$C:$E,2,FALSE),"")</f>
        <v/>
      </c>
      <c r="M7492" s="27" t="str">
        <f>IFERROR(VLOOKUP($L7492,JOBS!$A:$B,2,FALSE),"")</f>
        <v/>
      </c>
    </row>
    <row r="7493" spans="1:13" x14ac:dyDescent="0.25">
      <c r="A7493" s="21" t="s">
        <v>3317</v>
      </c>
      <c r="B7493" s="21" t="s">
        <v>3319</v>
      </c>
      <c r="C7493" s="21" t="s">
        <v>3317</v>
      </c>
      <c r="D7493" s="21" t="s">
        <v>5667</v>
      </c>
      <c r="E7493" s="21">
        <v>240759</v>
      </c>
      <c r="F7493" s="21" t="str">
        <f>VLOOKUP(D7493, 'Job Emp Table'!D$1:F$2600, 3, FALSE)</f>
        <v>JASON HERNANDEZ</v>
      </c>
      <c r="G7493" s="21" t="s">
        <v>6018</v>
      </c>
      <c r="H7493" s="21" t="s">
        <v>6079</v>
      </c>
      <c r="I7493" s="22">
        <v>45735</v>
      </c>
      <c r="J7493" s="21">
        <v>2</v>
      </c>
      <c r="K7493" s="29"/>
      <c r="L7493" s="30" t="str">
        <f>IFERROR(VLOOKUP($H7493,JOBS!$C:$E,2,FALSE),"")</f>
        <v/>
      </c>
      <c r="M7493" s="27" t="str">
        <f>IFERROR(VLOOKUP($L7493,JOBS!$A:$B,2,FALSE),"")</f>
        <v/>
      </c>
    </row>
    <row r="7494" spans="1:13" x14ac:dyDescent="0.25">
      <c r="A7494" s="21" t="s">
        <v>3317</v>
      </c>
      <c r="B7494" s="21" t="s">
        <v>3319</v>
      </c>
      <c r="C7494" s="21" t="s">
        <v>3317</v>
      </c>
      <c r="D7494" s="21" t="s">
        <v>5667</v>
      </c>
      <c r="E7494" s="21">
        <v>240759</v>
      </c>
      <c r="F7494" s="21" t="str">
        <f>VLOOKUP(D7494, 'Job Emp Table'!D$1:F$2600, 3, FALSE)</f>
        <v>JASON HERNANDEZ</v>
      </c>
      <c r="G7494" s="21" t="s">
        <v>6019</v>
      </c>
      <c r="H7494" s="21" t="s">
        <v>6079</v>
      </c>
      <c r="I7494" s="22">
        <v>45735</v>
      </c>
      <c r="J7494" s="21">
        <v>10</v>
      </c>
      <c r="K7494" s="29"/>
      <c r="L7494" s="30" t="str">
        <f>IFERROR(VLOOKUP($H7494,JOBS!$C:$E,2,FALSE),"")</f>
        <v/>
      </c>
      <c r="M7494" s="27" t="str">
        <f>IFERROR(VLOOKUP($L7494,JOBS!$A:$B,2,FALSE),"")</f>
        <v/>
      </c>
    </row>
    <row r="7495" spans="1:13" x14ac:dyDescent="0.25">
      <c r="A7495" s="21" t="s">
        <v>3317</v>
      </c>
      <c r="B7495" s="21" t="s">
        <v>3319</v>
      </c>
      <c r="C7495" s="21" t="s">
        <v>3317</v>
      </c>
      <c r="D7495" s="21" t="s">
        <v>5667</v>
      </c>
      <c r="E7495" s="21">
        <v>240759</v>
      </c>
      <c r="F7495" s="21" t="str">
        <f>VLOOKUP(D7495, 'Job Emp Table'!D$1:F$2600, 3, FALSE)</f>
        <v>JASON HERNANDEZ</v>
      </c>
      <c r="G7495" s="21" t="s">
        <v>6018</v>
      </c>
      <c r="H7495" s="21" t="s">
        <v>6079</v>
      </c>
      <c r="I7495" s="22">
        <v>45736</v>
      </c>
      <c r="J7495" s="21">
        <v>2</v>
      </c>
      <c r="K7495" s="29"/>
      <c r="L7495" s="30" t="str">
        <f>IFERROR(VLOOKUP($H7495,JOBS!$C:$E,2,FALSE),"")</f>
        <v/>
      </c>
      <c r="M7495" s="27" t="str">
        <f>IFERROR(VLOOKUP($L7495,JOBS!$A:$B,2,FALSE),"")</f>
        <v/>
      </c>
    </row>
    <row r="7496" spans="1:13" x14ac:dyDescent="0.25">
      <c r="A7496" s="21" t="s">
        <v>3317</v>
      </c>
      <c r="B7496" s="21" t="s">
        <v>3319</v>
      </c>
      <c r="C7496" s="21" t="s">
        <v>3317</v>
      </c>
      <c r="D7496" s="21" t="s">
        <v>5667</v>
      </c>
      <c r="E7496" s="21">
        <v>240759</v>
      </c>
      <c r="F7496" s="21" t="str">
        <f>VLOOKUP(D7496, 'Job Emp Table'!D$1:F$2600, 3, FALSE)</f>
        <v>JASON HERNANDEZ</v>
      </c>
      <c r="G7496" s="21" t="s">
        <v>6019</v>
      </c>
      <c r="H7496" s="21" t="s">
        <v>6079</v>
      </c>
      <c r="I7496" s="22">
        <v>45736</v>
      </c>
      <c r="J7496" s="21">
        <v>10</v>
      </c>
      <c r="K7496" s="29"/>
      <c r="L7496" s="30" t="str">
        <f>IFERROR(VLOOKUP($H7496,JOBS!$C:$E,2,FALSE),"")</f>
        <v/>
      </c>
      <c r="M7496" s="27" t="str">
        <f>IFERROR(VLOOKUP($L7496,JOBS!$A:$B,2,FALSE),"")</f>
        <v/>
      </c>
    </row>
    <row r="7497" spans="1:13" x14ac:dyDescent="0.25">
      <c r="A7497" s="21" t="s">
        <v>3317</v>
      </c>
      <c r="B7497" s="21" t="s">
        <v>3319</v>
      </c>
      <c r="C7497" s="21" t="s">
        <v>3317</v>
      </c>
      <c r="D7497" s="21" t="s">
        <v>5667</v>
      </c>
      <c r="E7497" s="21">
        <v>240759</v>
      </c>
      <c r="F7497" s="21" t="str">
        <f>VLOOKUP(D7497, 'Job Emp Table'!D$1:F$2600, 3, FALSE)</f>
        <v>JASON HERNANDEZ</v>
      </c>
      <c r="G7497" s="21" t="s">
        <v>6018</v>
      </c>
      <c r="H7497" s="21" t="s">
        <v>6079</v>
      </c>
      <c r="I7497" s="22">
        <v>45737</v>
      </c>
      <c r="J7497" s="21">
        <v>2</v>
      </c>
      <c r="K7497" s="29"/>
      <c r="L7497" s="30" t="str">
        <f>IFERROR(VLOOKUP($H7497,JOBS!$C:$E,2,FALSE),"")</f>
        <v/>
      </c>
      <c r="M7497" s="27" t="str">
        <f>IFERROR(VLOOKUP($L7497,JOBS!$A:$B,2,FALSE),"")</f>
        <v/>
      </c>
    </row>
    <row r="7498" spans="1:13" x14ac:dyDescent="0.25">
      <c r="A7498" s="21" t="s">
        <v>3317</v>
      </c>
      <c r="B7498" s="21" t="s">
        <v>3319</v>
      </c>
      <c r="C7498" s="21" t="s">
        <v>3317</v>
      </c>
      <c r="D7498" s="21" t="s">
        <v>5667</v>
      </c>
      <c r="E7498" s="21">
        <v>240759</v>
      </c>
      <c r="F7498" s="21" t="str">
        <f>VLOOKUP(D7498, 'Job Emp Table'!D$1:F$2600, 3, FALSE)</f>
        <v>JASON HERNANDEZ</v>
      </c>
      <c r="G7498" s="21" t="s">
        <v>6019</v>
      </c>
      <c r="H7498" s="21" t="s">
        <v>6079</v>
      </c>
      <c r="I7498" s="22">
        <v>45737</v>
      </c>
      <c r="J7498" s="21">
        <v>10</v>
      </c>
      <c r="K7498" s="29"/>
      <c r="L7498" s="30" t="str">
        <f>IFERROR(VLOOKUP($H7498,JOBS!$C:$E,2,FALSE),"")</f>
        <v/>
      </c>
      <c r="M7498" s="27" t="str">
        <f>IFERROR(VLOOKUP($L7498,JOBS!$A:$B,2,FALSE),"")</f>
        <v/>
      </c>
    </row>
    <row r="7499" spans="1:13" x14ac:dyDescent="0.25">
      <c r="A7499" s="21" t="s">
        <v>3985</v>
      </c>
      <c r="B7499" s="21" t="s">
        <v>3981</v>
      </c>
      <c r="C7499" s="21" t="s">
        <v>3985</v>
      </c>
      <c r="D7499" s="21" t="s">
        <v>5667</v>
      </c>
      <c r="E7499" s="21">
        <v>240759</v>
      </c>
      <c r="F7499" s="21" t="str">
        <f>VLOOKUP(D7499, 'Job Emp Table'!D$1:F$2600, 3, FALSE)</f>
        <v>JASON HERNANDEZ</v>
      </c>
      <c r="G7499" s="21" t="s">
        <v>6018</v>
      </c>
      <c r="H7499" s="21" t="s">
        <v>5873</v>
      </c>
      <c r="I7499" s="22">
        <v>45726</v>
      </c>
      <c r="J7499" s="21">
        <v>0.8</v>
      </c>
      <c r="K7499" s="29"/>
      <c r="L7499" s="30" t="str">
        <f>IFERROR(VLOOKUP($H7499,JOBS!$C:$E,2,FALSE),"")</f>
        <v/>
      </c>
      <c r="M7499" s="27" t="str">
        <f>IFERROR(VLOOKUP($L7499,JOBS!$A:$B,2,FALSE),"")</f>
        <v/>
      </c>
    </row>
    <row r="7500" spans="1:13" x14ac:dyDescent="0.25">
      <c r="A7500" s="21" t="s">
        <v>3985</v>
      </c>
      <c r="B7500" s="21" t="s">
        <v>3981</v>
      </c>
      <c r="C7500" s="21" t="s">
        <v>3985</v>
      </c>
      <c r="D7500" s="21" t="s">
        <v>5667</v>
      </c>
      <c r="E7500" s="21">
        <v>240759</v>
      </c>
      <c r="F7500" s="21" t="str">
        <f>VLOOKUP(D7500, 'Job Emp Table'!D$1:F$2600, 3, FALSE)</f>
        <v>JASON HERNANDEZ</v>
      </c>
      <c r="G7500" s="21" t="s">
        <v>6019</v>
      </c>
      <c r="H7500" s="21" t="s">
        <v>5873</v>
      </c>
      <c r="I7500" s="22">
        <v>45726</v>
      </c>
      <c r="J7500" s="21">
        <v>3.2</v>
      </c>
      <c r="K7500" s="29"/>
      <c r="L7500" s="30" t="str">
        <f>IFERROR(VLOOKUP($H7500,JOBS!$C:$E,2,FALSE),"")</f>
        <v/>
      </c>
      <c r="M7500" s="27" t="str">
        <f>IFERROR(VLOOKUP($L7500,JOBS!$A:$B,2,FALSE),"")</f>
        <v/>
      </c>
    </row>
    <row r="7501" spans="1:13" x14ac:dyDescent="0.25">
      <c r="A7501" s="21" t="s">
        <v>3985</v>
      </c>
      <c r="B7501" s="21" t="s">
        <v>3981</v>
      </c>
      <c r="C7501" s="21" t="s">
        <v>3985</v>
      </c>
      <c r="D7501" s="21" t="s">
        <v>5667</v>
      </c>
      <c r="E7501" s="21">
        <v>240759</v>
      </c>
      <c r="F7501" s="21" t="str">
        <f>VLOOKUP(D7501, 'Job Emp Table'!D$1:F$2600, 3, FALSE)</f>
        <v>JASON HERNANDEZ</v>
      </c>
      <c r="G7501" s="21" t="s">
        <v>6018</v>
      </c>
      <c r="H7501" s="21" t="s">
        <v>5874</v>
      </c>
      <c r="I7501" s="22">
        <v>45726</v>
      </c>
      <c r="J7501" s="21">
        <v>0.8</v>
      </c>
      <c r="K7501" s="29"/>
      <c r="L7501" s="30" t="str">
        <f>IFERROR(VLOOKUP($H7501,JOBS!$C:$E,2,FALSE),"")</f>
        <v/>
      </c>
      <c r="M7501" s="27" t="str">
        <f>IFERROR(VLOOKUP($L7501,JOBS!$A:$B,2,FALSE),"")</f>
        <v/>
      </c>
    </row>
    <row r="7502" spans="1:13" x14ac:dyDescent="0.25">
      <c r="A7502" s="21" t="s">
        <v>3985</v>
      </c>
      <c r="B7502" s="21" t="s">
        <v>3981</v>
      </c>
      <c r="C7502" s="21" t="s">
        <v>3985</v>
      </c>
      <c r="D7502" s="21" t="s">
        <v>5667</v>
      </c>
      <c r="E7502" s="21">
        <v>240759</v>
      </c>
      <c r="F7502" s="21" t="str">
        <f>VLOOKUP(D7502, 'Job Emp Table'!D$1:F$2600, 3, FALSE)</f>
        <v>JASON HERNANDEZ</v>
      </c>
      <c r="G7502" s="21" t="s">
        <v>6019</v>
      </c>
      <c r="H7502" s="21" t="s">
        <v>5874</v>
      </c>
      <c r="I7502" s="22">
        <v>45726</v>
      </c>
      <c r="J7502" s="21">
        <v>3.2</v>
      </c>
      <c r="K7502" s="29"/>
      <c r="L7502" s="30" t="str">
        <f>IFERROR(VLOOKUP($H7502,JOBS!$C:$E,2,FALSE),"")</f>
        <v/>
      </c>
      <c r="M7502" s="27" t="str">
        <f>IFERROR(VLOOKUP($L7502,JOBS!$A:$B,2,FALSE),"")</f>
        <v/>
      </c>
    </row>
    <row r="7503" spans="1:13" x14ac:dyDescent="0.25">
      <c r="A7503" s="21" t="s">
        <v>3985</v>
      </c>
      <c r="B7503" s="21" t="s">
        <v>3981</v>
      </c>
      <c r="C7503" s="21" t="s">
        <v>3985</v>
      </c>
      <c r="D7503" s="21" t="s">
        <v>5667</v>
      </c>
      <c r="E7503" s="21">
        <v>240759</v>
      </c>
      <c r="F7503" s="21" t="str">
        <f>VLOOKUP(D7503, 'Job Emp Table'!D$1:F$2600, 3, FALSE)</f>
        <v>JASON HERNANDEZ</v>
      </c>
      <c r="G7503" s="21" t="s">
        <v>6018</v>
      </c>
      <c r="H7503" s="21" t="s">
        <v>5859</v>
      </c>
      <c r="I7503" s="22">
        <v>45727</v>
      </c>
      <c r="J7503" s="21">
        <v>0.4</v>
      </c>
      <c r="K7503" s="29"/>
      <c r="L7503" s="30" t="str">
        <f>IFERROR(VLOOKUP($H7503,JOBS!$C:$E,2,FALSE),"")</f>
        <v/>
      </c>
      <c r="M7503" s="27" t="str">
        <f>IFERROR(VLOOKUP($L7503,JOBS!$A:$B,2,FALSE),"")</f>
        <v/>
      </c>
    </row>
    <row r="7504" spans="1:13" x14ac:dyDescent="0.25">
      <c r="A7504" s="21" t="s">
        <v>3985</v>
      </c>
      <c r="B7504" s="21" t="s">
        <v>3981</v>
      </c>
      <c r="C7504" s="21" t="s">
        <v>3985</v>
      </c>
      <c r="D7504" s="21" t="s">
        <v>5667</v>
      </c>
      <c r="E7504" s="21">
        <v>240759</v>
      </c>
      <c r="F7504" s="21" t="str">
        <f>VLOOKUP(D7504, 'Job Emp Table'!D$1:F$2600, 3, FALSE)</f>
        <v>JASON HERNANDEZ</v>
      </c>
      <c r="G7504" s="21" t="s">
        <v>6019</v>
      </c>
      <c r="H7504" s="21" t="s">
        <v>5859</v>
      </c>
      <c r="I7504" s="22">
        <v>45727</v>
      </c>
      <c r="J7504" s="21">
        <v>1.6</v>
      </c>
      <c r="K7504" s="29"/>
      <c r="L7504" s="30" t="str">
        <f>IFERROR(VLOOKUP($H7504,JOBS!$C:$E,2,FALSE),"")</f>
        <v/>
      </c>
      <c r="M7504" s="27" t="str">
        <f>IFERROR(VLOOKUP($L7504,JOBS!$A:$B,2,FALSE),"")</f>
        <v/>
      </c>
    </row>
    <row r="7505" spans="1:13" x14ac:dyDescent="0.25">
      <c r="A7505" s="21" t="s">
        <v>3985</v>
      </c>
      <c r="B7505" s="21" t="s">
        <v>3981</v>
      </c>
      <c r="C7505" s="21" t="s">
        <v>3985</v>
      </c>
      <c r="D7505" s="21" t="s">
        <v>5667</v>
      </c>
      <c r="E7505" s="21">
        <v>240759</v>
      </c>
      <c r="F7505" s="21" t="str">
        <f>VLOOKUP(D7505, 'Job Emp Table'!D$1:F$2600, 3, FALSE)</f>
        <v>JASON HERNANDEZ</v>
      </c>
      <c r="G7505" s="21" t="s">
        <v>6018</v>
      </c>
      <c r="H7505" s="21" t="s">
        <v>6058</v>
      </c>
      <c r="I7505" s="22">
        <v>45727</v>
      </c>
      <c r="J7505" s="21">
        <v>0.8</v>
      </c>
      <c r="K7505" s="29"/>
      <c r="L7505" s="30" t="str">
        <f>IFERROR(VLOOKUP($H7505,JOBS!$C:$E,2,FALSE),"")</f>
        <v/>
      </c>
      <c r="M7505" s="27" t="str">
        <f>IFERROR(VLOOKUP($L7505,JOBS!$A:$B,2,FALSE),"")</f>
        <v/>
      </c>
    </row>
    <row r="7506" spans="1:13" x14ac:dyDescent="0.25">
      <c r="A7506" s="21" t="s">
        <v>3985</v>
      </c>
      <c r="B7506" s="21" t="s">
        <v>3981</v>
      </c>
      <c r="C7506" s="21" t="s">
        <v>3985</v>
      </c>
      <c r="D7506" s="21" t="s">
        <v>5667</v>
      </c>
      <c r="E7506" s="21">
        <v>240759</v>
      </c>
      <c r="F7506" s="21" t="str">
        <f>VLOOKUP(D7506, 'Job Emp Table'!D$1:F$2600, 3, FALSE)</f>
        <v>JASON HERNANDEZ</v>
      </c>
      <c r="G7506" s="21" t="s">
        <v>6019</v>
      </c>
      <c r="H7506" s="21" t="s">
        <v>6058</v>
      </c>
      <c r="I7506" s="22">
        <v>45727</v>
      </c>
      <c r="J7506" s="21">
        <v>3.2</v>
      </c>
      <c r="K7506" s="29"/>
      <c r="L7506" s="30" t="str">
        <f>IFERROR(VLOOKUP($H7506,JOBS!$C:$E,2,FALSE),"")</f>
        <v/>
      </c>
      <c r="M7506" s="27" t="str">
        <f>IFERROR(VLOOKUP($L7506,JOBS!$A:$B,2,FALSE),"")</f>
        <v/>
      </c>
    </row>
    <row r="7507" spans="1:13" x14ac:dyDescent="0.25">
      <c r="A7507" s="21" t="s">
        <v>3985</v>
      </c>
      <c r="B7507" s="21" t="s">
        <v>3981</v>
      </c>
      <c r="C7507" s="21" t="s">
        <v>3985</v>
      </c>
      <c r="D7507" s="21" t="s">
        <v>5667</v>
      </c>
      <c r="E7507" s="21">
        <v>240759</v>
      </c>
      <c r="F7507" s="21" t="str">
        <f>VLOOKUP(D7507, 'Job Emp Table'!D$1:F$2600, 3, FALSE)</f>
        <v>JASON HERNANDEZ</v>
      </c>
      <c r="G7507" s="21" t="s">
        <v>6018</v>
      </c>
      <c r="H7507" s="21" t="s">
        <v>6059</v>
      </c>
      <c r="I7507" s="22">
        <v>45727</v>
      </c>
      <c r="J7507" s="21">
        <v>0.8</v>
      </c>
      <c r="K7507" s="29"/>
      <c r="L7507" s="30" t="str">
        <f>IFERROR(VLOOKUP($H7507,JOBS!$C:$E,2,FALSE),"")</f>
        <v/>
      </c>
      <c r="M7507" s="27" t="str">
        <f>IFERROR(VLOOKUP($L7507,JOBS!$A:$B,2,FALSE),"")</f>
        <v/>
      </c>
    </row>
    <row r="7508" spans="1:13" x14ac:dyDescent="0.25">
      <c r="A7508" s="21" t="s">
        <v>3985</v>
      </c>
      <c r="B7508" s="21" t="s">
        <v>3981</v>
      </c>
      <c r="C7508" s="21" t="s">
        <v>3985</v>
      </c>
      <c r="D7508" s="21" t="s">
        <v>5667</v>
      </c>
      <c r="E7508" s="21">
        <v>240759</v>
      </c>
      <c r="F7508" s="21" t="str">
        <f>VLOOKUP(D7508, 'Job Emp Table'!D$1:F$2600, 3, FALSE)</f>
        <v>JASON HERNANDEZ</v>
      </c>
      <c r="G7508" s="21" t="s">
        <v>6019</v>
      </c>
      <c r="H7508" s="21" t="s">
        <v>6059</v>
      </c>
      <c r="I7508" s="22">
        <v>45727</v>
      </c>
      <c r="J7508" s="21">
        <v>3.2</v>
      </c>
      <c r="K7508" s="29"/>
      <c r="L7508" s="30" t="str">
        <f>IFERROR(VLOOKUP($H7508,JOBS!$C:$E,2,FALSE),"")</f>
        <v/>
      </c>
      <c r="M7508" s="27" t="str">
        <f>IFERROR(VLOOKUP($L7508,JOBS!$A:$B,2,FALSE),"")</f>
        <v/>
      </c>
    </row>
    <row r="7509" spans="1:13" x14ac:dyDescent="0.25">
      <c r="A7509" s="21" t="s">
        <v>3985</v>
      </c>
      <c r="B7509" s="21" t="s">
        <v>3981</v>
      </c>
      <c r="C7509" s="21" t="s">
        <v>3985</v>
      </c>
      <c r="D7509" s="21" t="s">
        <v>5667</v>
      </c>
      <c r="E7509" s="21">
        <v>240759</v>
      </c>
      <c r="F7509" s="21" t="str">
        <f>VLOOKUP(D7509, 'Job Emp Table'!D$1:F$2600, 3, FALSE)</f>
        <v>JASON HERNANDEZ</v>
      </c>
      <c r="G7509" s="21" t="s">
        <v>6018</v>
      </c>
      <c r="H7509" s="21" t="s">
        <v>5857</v>
      </c>
      <c r="I7509" s="22">
        <v>45728</v>
      </c>
      <c r="J7509" s="21">
        <v>0.4</v>
      </c>
      <c r="K7509" s="29"/>
      <c r="L7509" s="30" t="str">
        <f>IFERROR(VLOOKUP($H7509,JOBS!$C:$E,2,FALSE),"")</f>
        <v/>
      </c>
      <c r="M7509" s="27" t="str">
        <f>IFERROR(VLOOKUP($L7509,JOBS!$A:$B,2,FALSE),"")</f>
        <v/>
      </c>
    </row>
    <row r="7510" spans="1:13" x14ac:dyDescent="0.25">
      <c r="A7510" s="21" t="s">
        <v>3985</v>
      </c>
      <c r="B7510" s="21" t="s">
        <v>3981</v>
      </c>
      <c r="C7510" s="21" t="s">
        <v>3985</v>
      </c>
      <c r="D7510" s="21" t="s">
        <v>5667</v>
      </c>
      <c r="E7510" s="21">
        <v>240759</v>
      </c>
      <c r="F7510" s="21" t="str">
        <f>VLOOKUP(D7510, 'Job Emp Table'!D$1:F$2600, 3, FALSE)</f>
        <v>JASON HERNANDEZ</v>
      </c>
      <c r="G7510" s="21" t="s">
        <v>6019</v>
      </c>
      <c r="H7510" s="21" t="s">
        <v>5857</v>
      </c>
      <c r="I7510" s="22">
        <v>45728</v>
      </c>
      <c r="J7510" s="21">
        <v>1.6</v>
      </c>
      <c r="K7510" s="29"/>
      <c r="L7510" s="30" t="str">
        <f>IFERROR(VLOOKUP($H7510,JOBS!$C:$E,2,FALSE),"")</f>
        <v/>
      </c>
      <c r="M7510" s="27" t="str">
        <f>IFERROR(VLOOKUP($L7510,JOBS!$A:$B,2,FALSE),"")</f>
        <v/>
      </c>
    </row>
    <row r="7511" spans="1:13" x14ac:dyDescent="0.25">
      <c r="A7511" s="21" t="s">
        <v>3985</v>
      </c>
      <c r="B7511" s="21" t="s">
        <v>3981</v>
      </c>
      <c r="C7511" s="21" t="s">
        <v>3985</v>
      </c>
      <c r="D7511" s="21" t="s">
        <v>5667</v>
      </c>
      <c r="E7511" s="21">
        <v>240759</v>
      </c>
      <c r="F7511" s="21" t="str">
        <f>VLOOKUP(D7511, 'Job Emp Table'!D$1:F$2600, 3, FALSE)</f>
        <v>JASON HERNANDEZ</v>
      </c>
      <c r="G7511" s="21" t="s">
        <v>6018</v>
      </c>
      <c r="H7511" s="21" t="s">
        <v>5859</v>
      </c>
      <c r="I7511" s="22">
        <v>45728</v>
      </c>
      <c r="J7511" s="21">
        <v>1.6</v>
      </c>
      <c r="K7511" s="29"/>
      <c r="L7511" s="30" t="str">
        <f>IFERROR(VLOOKUP($H7511,JOBS!$C:$E,2,FALSE),"")</f>
        <v/>
      </c>
      <c r="M7511" s="27" t="str">
        <f>IFERROR(VLOOKUP($L7511,JOBS!$A:$B,2,FALSE),"")</f>
        <v/>
      </c>
    </row>
    <row r="7512" spans="1:13" x14ac:dyDescent="0.25">
      <c r="A7512" s="21" t="s">
        <v>3985</v>
      </c>
      <c r="B7512" s="21" t="s">
        <v>3981</v>
      </c>
      <c r="C7512" s="21" t="s">
        <v>3985</v>
      </c>
      <c r="D7512" s="21" t="s">
        <v>5667</v>
      </c>
      <c r="E7512" s="21">
        <v>240759</v>
      </c>
      <c r="F7512" s="21" t="str">
        <f>VLOOKUP(D7512, 'Job Emp Table'!D$1:F$2600, 3, FALSE)</f>
        <v>JASON HERNANDEZ</v>
      </c>
      <c r="G7512" s="21" t="s">
        <v>6019</v>
      </c>
      <c r="H7512" s="21" t="s">
        <v>5859</v>
      </c>
      <c r="I7512" s="22">
        <v>45728</v>
      </c>
      <c r="J7512" s="21">
        <v>6.4</v>
      </c>
      <c r="K7512" s="29"/>
      <c r="L7512" s="30" t="str">
        <f>IFERROR(VLOOKUP($H7512,JOBS!$C:$E,2,FALSE),"")</f>
        <v/>
      </c>
      <c r="M7512" s="27" t="str">
        <f>IFERROR(VLOOKUP($L7512,JOBS!$A:$B,2,FALSE),"")</f>
        <v/>
      </c>
    </row>
    <row r="7513" spans="1:13" x14ac:dyDescent="0.25">
      <c r="A7513" s="21" t="s">
        <v>3985</v>
      </c>
      <c r="B7513" s="21" t="s">
        <v>3981</v>
      </c>
      <c r="C7513" s="21" t="s">
        <v>3985</v>
      </c>
      <c r="D7513" s="21" t="s">
        <v>5667</v>
      </c>
      <c r="E7513" s="21">
        <v>240759</v>
      </c>
      <c r="F7513" s="21" t="str">
        <f>VLOOKUP(D7513, 'Job Emp Table'!D$1:F$2600, 3, FALSE)</f>
        <v>JASON HERNANDEZ</v>
      </c>
      <c r="G7513" s="21" t="s">
        <v>6018</v>
      </c>
      <c r="H7513" s="21" t="s">
        <v>5862</v>
      </c>
      <c r="I7513" s="22">
        <v>45729</v>
      </c>
      <c r="J7513" s="21">
        <v>0.2</v>
      </c>
      <c r="K7513" s="29"/>
      <c r="L7513" s="30" t="str">
        <f>IFERROR(VLOOKUP($H7513,JOBS!$C:$E,2,FALSE),"")</f>
        <v/>
      </c>
      <c r="M7513" s="27" t="str">
        <f>IFERROR(VLOOKUP($L7513,JOBS!$A:$B,2,FALSE),"")</f>
        <v/>
      </c>
    </row>
    <row r="7514" spans="1:13" x14ac:dyDescent="0.25">
      <c r="A7514" s="21" t="s">
        <v>3985</v>
      </c>
      <c r="B7514" s="21" t="s">
        <v>3981</v>
      </c>
      <c r="C7514" s="21" t="s">
        <v>3985</v>
      </c>
      <c r="D7514" s="21" t="s">
        <v>5667</v>
      </c>
      <c r="E7514" s="21">
        <v>240759</v>
      </c>
      <c r="F7514" s="21" t="str">
        <f>VLOOKUP(D7514, 'Job Emp Table'!D$1:F$2600, 3, FALSE)</f>
        <v>JASON HERNANDEZ</v>
      </c>
      <c r="G7514" s="21" t="s">
        <v>6019</v>
      </c>
      <c r="H7514" s="21" t="s">
        <v>5862</v>
      </c>
      <c r="I7514" s="22">
        <v>45729</v>
      </c>
      <c r="J7514" s="21">
        <v>0.8</v>
      </c>
      <c r="K7514" s="29"/>
      <c r="L7514" s="30" t="str">
        <f>IFERROR(VLOOKUP($H7514,JOBS!$C:$E,2,FALSE),"")</f>
        <v/>
      </c>
      <c r="M7514" s="27" t="str">
        <f>IFERROR(VLOOKUP($L7514,JOBS!$A:$B,2,FALSE),"")</f>
        <v/>
      </c>
    </row>
    <row r="7515" spans="1:13" x14ac:dyDescent="0.25">
      <c r="A7515" s="21" t="s">
        <v>3985</v>
      </c>
      <c r="B7515" s="21" t="s">
        <v>3981</v>
      </c>
      <c r="C7515" s="21" t="s">
        <v>3985</v>
      </c>
      <c r="D7515" s="21" t="s">
        <v>5667</v>
      </c>
      <c r="E7515" s="21">
        <v>240759</v>
      </c>
      <c r="F7515" s="21" t="str">
        <f>VLOOKUP(D7515, 'Job Emp Table'!D$1:F$2600, 3, FALSE)</f>
        <v>JASON HERNANDEZ</v>
      </c>
      <c r="G7515" s="21" t="s">
        <v>6018</v>
      </c>
      <c r="H7515" s="21" t="s">
        <v>5863</v>
      </c>
      <c r="I7515" s="22">
        <v>45729</v>
      </c>
      <c r="J7515" s="21">
        <v>0.2</v>
      </c>
      <c r="K7515" s="29"/>
      <c r="L7515" s="30" t="str">
        <f>IFERROR(VLOOKUP($H7515,JOBS!$C:$E,2,FALSE),"")</f>
        <v/>
      </c>
      <c r="M7515" s="27" t="str">
        <f>IFERROR(VLOOKUP($L7515,JOBS!$A:$B,2,FALSE),"")</f>
        <v/>
      </c>
    </row>
    <row r="7516" spans="1:13" x14ac:dyDescent="0.25">
      <c r="A7516" s="21" t="s">
        <v>3985</v>
      </c>
      <c r="B7516" s="21" t="s">
        <v>3981</v>
      </c>
      <c r="C7516" s="21" t="s">
        <v>3985</v>
      </c>
      <c r="D7516" s="21" t="s">
        <v>5667</v>
      </c>
      <c r="E7516" s="21">
        <v>240759</v>
      </c>
      <c r="F7516" s="21" t="str">
        <f>VLOOKUP(D7516, 'Job Emp Table'!D$1:F$2600, 3, FALSE)</f>
        <v>JASON HERNANDEZ</v>
      </c>
      <c r="G7516" s="21" t="s">
        <v>6019</v>
      </c>
      <c r="H7516" s="21" t="s">
        <v>5863</v>
      </c>
      <c r="I7516" s="22">
        <v>45729</v>
      </c>
      <c r="J7516" s="21">
        <v>0.8</v>
      </c>
      <c r="K7516" s="29"/>
      <c r="L7516" s="30" t="str">
        <f>IFERROR(VLOOKUP($H7516,JOBS!$C:$E,2,FALSE),"")</f>
        <v/>
      </c>
      <c r="M7516" s="27" t="str">
        <f>IFERROR(VLOOKUP($L7516,JOBS!$A:$B,2,FALSE),"")</f>
        <v/>
      </c>
    </row>
    <row r="7517" spans="1:13" x14ac:dyDescent="0.25">
      <c r="A7517" s="21" t="s">
        <v>3985</v>
      </c>
      <c r="B7517" s="21" t="s">
        <v>3981</v>
      </c>
      <c r="C7517" s="21" t="s">
        <v>3985</v>
      </c>
      <c r="D7517" s="21" t="s">
        <v>5667</v>
      </c>
      <c r="E7517" s="21">
        <v>240759</v>
      </c>
      <c r="F7517" s="21" t="str">
        <f>VLOOKUP(D7517, 'Job Emp Table'!D$1:F$2600, 3, FALSE)</f>
        <v>JASON HERNANDEZ</v>
      </c>
      <c r="G7517" s="21" t="s">
        <v>6018</v>
      </c>
      <c r="H7517" s="21" t="s">
        <v>5864</v>
      </c>
      <c r="I7517" s="22">
        <v>45729</v>
      </c>
      <c r="J7517" s="21">
        <v>0.2</v>
      </c>
      <c r="K7517" s="29"/>
      <c r="L7517" s="30" t="str">
        <f>IFERROR(VLOOKUP($H7517,JOBS!$C:$E,2,FALSE),"")</f>
        <v/>
      </c>
      <c r="M7517" s="27" t="str">
        <f>IFERROR(VLOOKUP($L7517,JOBS!$A:$B,2,FALSE),"")</f>
        <v/>
      </c>
    </row>
    <row r="7518" spans="1:13" x14ac:dyDescent="0.25">
      <c r="A7518" s="21" t="s">
        <v>3985</v>
      </c>
      <c r="B7518" s="21" t="s">
        <v>3981</v>
      </c>
      <c r="C7518" s="21" t="s">
        <v>3985</v>
      </c>
      <c r="D7518" s="21" t="s">
        <v>5667</v>
      </c>
      <c r="E7518" s="21">
        <v>240759</v>
      </c>
      <c r="F7518" s="21" t="str">
        <f>VLOOKUP(D7518, 'Job Emp Table'!D$1:F$2600, 3, FALSE)</f>
        <v>JASON HERNANDEZ</v>
      </c>
      <c r="G7518" s="21" t="s">
        <v>6019</v>
      </c>
      <c r="H7518" s="21" t="s">
        <v>5864</v>
      </c>
      <c r="I7518" s="22">
        <v>45729</v>
      </c>
      <c r="J7518" s="21">
        <v>0.8</v>
      </c>
      <c r="K7518" s="29"/>
      <c r="L7518" s="30" t="str">
        <f>IFERROR(VLOOKUP($H7518,JOBS!$C:$E,2,FALSE),"")</f>
        <v/>
      </c>
      <c r="M7518" s="27" t="str">
        <f>IFERROR(VLOOKUP($L7518,JOBS!$A:$B,2,FALSE),"")</f>
        <v/>
      </c>
    </row>
    <row r="7519" spans="1:13" x14ac:dyDescent="0.25">
      <c r="A7519" s="21" t="s">
        <v>3985</v>
      </c>
      <c r="B7519" s="21" t="s">
        <v>3981</v>
      </c>
      <c r="C7519" s="21" t="s">
        <v>3985</v>
      </c>
      <c r="D7519" s="21" t="s">
        <v>5667</v>
      </c>
      <c r="E7519" s="21">
        <v>240759</v>
      </c>
      <c r="F7519" s="21" t="str">
        <f>VLOOKUP(D7519, 'Job Emp Table'!D$1:F$2600, 3, FALSE)</f>
        <v>JASON HERNANDEZ</v>
      </c>
      <c r="G7519" s="21" t="s">
        <v>6018</v>
      </c>
      <c r="H7519" s="21" t="s">
        <v>5856</v>
      </c>
      <c r="I7519" s="22">
        <v>45729</v>
      </c>
      <c r="J7519" s="21">
        <v>0.2</v>
      </c>
      <c r="K7519" s="29"/>
      <c r="L7519" s="30" t="str">
        <f>IFERROR(VLOOKUP($H7519,JOBS!$C:$E,2,FALSE),"")</f>
        <v/>
      </c>
      <c r="M7519" s="27" t="str">
        <f>IFERROR(VLOOKUP($L7519,JOBS!$A:$B,2,FALSE),"")</f>
        <v/>
      </c>
    </row>
    <row r="7520" spans="1:13" x14ac:dyDescent="0.25">
      <c r="A7520" s="21" t="s">
        <v>3985</v>
      </c>
      <c r="B7520" s="21" t="s">
        <v>3981</v>
      </c>
      <c r="C7520" s="21" t="s">
        <v>3985</v>
      </c>
      <c r="D7520" s="21" t="s">
        <v>5667</v>
      </c>
      <c r="E7520" s="21">
        <v>240759</v>
      </c>
      <c r="F7520" s="21" t="str">
        <f>VLOOKUP(D7520, 'Job Emp Table'!D$1:F$2600, 3, FALSE)</f>
        <v>JASON HERNANDEZ</v>
      </c>
      <c r="G7520" s="21" t="s">
        <v>6019</v>
      </c>
      <c r="H7520" s="21" t="s">
        <v>5856</v>
      </c>
      <c r="I7520" s="22">
        <v>45729</v>
      </c>
      <c r="J7520" s="21">
        <v>0.8</v>
      </c>
      <c r="K7520" s="29"/>
      <c r="L7520" s="30" t="str">
        <f>IFERROR(VLOOKUP($H7520,JOBS!$C:$E,2,FALSE),"")</f>
        <v/>
      </c>
      <c r="M7520" s="27" t="str">
        <f>IFERROR(VLOOKUP($L7520,JOBS!$A:$B,2,FALSE),"")</f>
        <v/>
      </c>
    </row>
    <row r="7521" spans="1:13" x14ac:dyDescent="0.25">
      <c r="A7521" s="21" t="s">
        <v>3985</v>
      </c>
      <c r="B7521" s="21" t="s">
        <v>3981</v>
      </c>
      <c r="C7521" s="21" t="s">
        <v>3985</v>
      </c>
      <c r="D7521" s="21" t="s">
        <v>5667</v>
      </c>
      <c r="E7521" s="21">
        <v>240759</v>
      </c>
      <c r="F7521" s="21" t="str">
        <f>VLOOKUP(D7521, 'Job Emp Table'!D$1:F$2600, 3, FALSE)</f>
        <v>JASON HERNANDEZ</v>
      </c>
      <c r="G7521" s="21" t="s">
        <v>6018</v>
      </c>
      <c r="H7521" s="21" t="s">
        <v>5869</v>
      </c>
      <c r="I7521" s="22">
        <v>45729</v>
      </c>
      <c r="J7521" s="21">
        <v>0.2</v>
      </c>
      <c r="K7521" s="29"/>
      <c r="L7521" s="30" t="str">
        <f>IFERROR(VLOOKUP($H7521,JOBS!$C:$E,2,FALSE),"")</f>
        <v/>
      </c>
      <c r="M7521" s="27" t="str">
        <f>IFERROR(VLOOKUP($L7521,JOBS!$A:$B,2,FALSE),"")</f>
        <v/>
      </c>
    </row>
    <row r="7522" spans="1:13" x14ac:dyDescent="0.25">
      <c r="A7522" s="21" t="s">
        <v>3985</v>
      </c>
      <c r="B7522" s="21" t="s">
        <v>3981</v>
      </c>
      <c r="C7522" s="21" t="s">
        <v>3985</v>
      </c>
      <c r="D7522" s="21" t="s">
        <v>5667</v>
      </c>
      <c r="E7522" s="21">
        <v>240759</v>
      </c>
      <c r="F7522" s="21" t="str">
        <f>VLOOKUP(D7522, 'Job Emp Table'!D$1:F$2600, 3, FALSE)</f>
        <v>JASON HERNANDEZ</v>
      </c>
      <c r="G7522" s="21" t="s">
        <v>6019</v>
      </c>
      <c r="H7522" s="21" t="s">
        <v>5869</v>
      </c>
      <c r="I7522" s="22">
        <v>45729</v>
      </c>
      <c r="J7522" s="21">
        <v>0.8</v>
      </c>
      <c r="K7522" s="29"/>
      <c r="L7522" s="30" t="str">
        <f>IFERROR(VLOOKUP($H7522,JOBS!$C:$E,2,FALSE),"")</f>
        <v/>
      </c>
      <c r="M7522" s="27" t="str">
        <f>IFERROR(VLOOKUP($L7522,JOBS!$A:$B,2,FALSE),"")</f>
        <v/>
      </c>
    </row>
    <row r="7523" spans="1:13" x14ac:dyDescent="0.25">
      <c r="A7523" s="21" t="s">
        <v>3985</v>
      </c>
      <c r="B7523" s="21" t="s">
        <v>3981</v>
      </c>
      <c r="C7523" s="21" t="s">
        <v>3985</v>
      </c>
      <c r="D7523" s="21" t="s">
        <v>5667</v>
      </c>
      <c r="E7523" s="21">
        <v>240759</v>
      </c>
      <c r="F7523" s="21" t="str">
        <f>VLOOKUP(D7523, 'Job Emp Table'!D$1:F$2600, 3, FALSE)</f>
        <v>JASON HERNANDEZ</v>
      </c>
      <c r="G7523" s="21" t="s">
        <v>6018</v>
      </c>
      <c r="H7523" s="21" t="s">
        <v>5870</v>
      </c>
      <c r="I7523" s="22">
        <v>45729</v>
      </c>
      <c r="J7523" s="21">
        <v>0.2</v>
      </c>
      <c r="K7523" s="29"/>
      <c r="L7523" s="30" t="str">
        <f>IFERROR(VLOOKUP($H7523,JOBS!$C:$E,2,FALSE),"")</f>
        <v/>
      </c>
      <c r="M7523" s="27" t="str">
        <f>IFERROR(VLOOKUP($L7523,JOBS!$A:$B,2,FALSE),"")</f>
        <v/>
      </c>
    </row>
    <row r="7524" spans="1:13" x14ac:dyDescent="0.25">
      <c r="A7524" s="21" t="s">
        <v>3985</v>
      </c>
      <c r="B7524" s="21" t="s">
        <v>3981</v>
      </c>
      <c r="C7524" s="21" t="s">
        <v>3985</v>
      </c>
      <c r="D7524" s="21" t="s">
        <v>5667</v>
      </c>
      <c r="E7524" s="21">
        <v>240759</v>
      </c>
      <c r="F7524" s="21" t="str">
        <f>VLOOKUP(D7524, 'Job Emp Table'!D$1:F$2600, 3, FALSE)</f>
        <v>JASON HERNANDEZ</v>
      </c>
      <c r="G7524" s="21" t="s">
        <v>6019</v>
      </c>
      <c r="H7524" s="21" t="s">
        <v>5870</v>
      </c>
      <c r="I7524" s="22">
        <v>45729</v>
      </c>
      <c r="J7524" s="21">
        <v>0.8</v>
      </c>
      <c r="K7524" s="29"/>
      <c r="L7524" s="30" t="str">
        <f>IFERROR(VLOOKUP($H7524,JOBS!$C:$E,2,FALSE),"")</f>
        <v/>
      </c>
      <c r="M7524" s="27" t="str">
        <f>IFERROR(VLOOKUP($L7524,JOBS!$A:$B,2,FALSE),"")</f>
        <v/>
      </c>
    </row>
    <row r="7525" spans="1:13" x14ac:dyDescent="0.25">
      <c r="A7525" s="21" t="s">
        <v>3985</v>
      </c>
      <c r="B7525" s="21" t="s">
        <v>3981</v>
      </c>
      <c r="C7525" s="21" t="s">
        <v>3985</v>
      </c>
      <c r="D7525" s="21" t="s">
        <v>5667</v>
      </c>
      <c r="E7525" s="21">
        <v>240759</v>
      </c>
      <c r="F7525" s="21" t="str">
        <f>VLOOKUP(D7525, 'Job Emp Table'!D$1:F$2600, 3, FALSE)</f>
        <v>JASON HERNANDEZ</v>
      </c>
      <c r="G7525" s="21" t="s">
        <v>6018</v>
      </c>
      <c r="H7525" s="21" t="s">
        <v>5873</v>
      </c>
      <c r="I7525" s="22">
        <v>45729</v>
      </c>
      <c r="J7525" s="21">
        <v>0.2</v>
      </c>
      <c r="K7525" s="29"/>
      <c r="L7525" s="30" t="str">
        <f>IFERROR(VLOOKUP($H7525,JOBS!$C:$E,2,FALSE),"")</f>
        <v/>
      </c>
      <c r="M7525" s="27" t="str">
        <f>IFERROR(VLOOKUP($L7525,JOBS!$A:$B,2,FALSE),"")</f>
        <v/>
      </c>
    </row>
    <row r="7526" spans="1:13" x14ac:dyDescent="0.25">
      <c r="A7526" s="21" t="s">
        <v>3985</v>
      </c>
      <c r="B7526" s="21" t="s">
        <v>3981</v>
      </c>
      <c r="C7526" s="21" t="s">
        <v>3985</v>
      </c>
      <c r="D7526" s="21" t="s">
        <v>5667</v>
      </c>
      <c r="E7526" s="21">
        <v>240759</v>
      </c>
      <c r="F7526" s="21" t="str">
        <f>VLOOKUP(D7526, 'Job Emp Table'!D$1:F$2600, 3, FALSE)</f>
        <v>JASON HERNANDEZ</v>
      </c>
      <c r="G7526" s="21" t="s">
        <v>6019</v>
      </c>
      <c r="H7526" s="21" t="s">
        <v>5873</v>
      </c>
      <c r="I7526" s="22">
        <v>45729</v>
      </c>
      <c r="J7526" s="21">
        <v>0.8</v>
      </c>
      <c r="K7526" s="29"/>
      <c r="L7526" s="30" t="str">
        <f>IFERROR(VLOOKUP($H7526,JOBS!$C:$E,2,FALSE),"")</f>
        <v/>
      </c>
      <c r="M7526" s="27" t="str">
        <f>IFERROR(VLOOKUP($L7526,JOBS!$A:$B,2,FALSE),"")</f>
        <v/>
      </c>
    </row>
    <row r="7527" spans="1:13" x14ac:dyDescent="0.25">
      <c r="A7527" s="21" t="s">
        <v>3985</v>
      </c>
      <c r="B7527" s="21" t="s">
        <v>3981</v>
      </c>
      <c r="C7527" s="21" t="s">
        <v>3985</v>
      </c>
      <c r="D7527" s="21" t="s">
        <v>5667</v>
      </c>
      <c r="E7527" s="21">
        <v>240759</v>
      </c>
      <c r="F7527" s="21" t="str">
        <f>VLOOKUP(D7527, 'Job Emp Table'!D$1:F$2600, 3, FALSE)</f>
        <v>JASON HERNANDEZ</v>
      </c>
      <c r="G7527" s="21" t="s">
        <v>6018</v>
      </c>
      <c r="H7527" s="21" t="s">
        <v>5874</v>
      </c>
      <c r="I7527" s="22">
        <v>45729</v>
      </c>
      <c r="J7527" s="21">
        <v>0.2</v>
      </c>
      <c r="K7527" s="29"/>
      <c r="L7527" s="30" t="str">
        <f>IFERROR(VLOOKUP($H7527,JOBS!$C:$E,2,FALSE),"")</f>
        <v/>
      </c>
      <c r="M7527" s="27" t="str">
        <f>IFERROR(VLOOKUP($L7527,JOBS!$A:$B,2,FALSE),"")</f>
        <v/>
      </c>
    </row>
    <row r="7528" spans="1:13" x14ac:dyDescent="0.25">
      <c r="A7528" s="21" t="s">
        <v>3985</v>
      </c>
      <c r="B7528" s="21" t="s">
        <v>3981</v>
      </c>
      <c r="C7528" s="21" t="s">
        <v>3985</v>
      </c>
      <c r="D7528" s="21" t="s">
        <v>5667</v>
      </c>
      <c r="E7528" s="21">
        <v>240759</v>
      </c>
      <c r="F7528" s="21" t="str">
        <f>VLOOKUP(D7528, 'Job Emp Table'!D$1:F$2600, 3, FALSE)</f>
        <v>JASON HERNANDEZ</v>
      </c>
      <c r="G7528" s="21" t="s">
        <v>6019</v>
      </c>
      <c r="H7528" s="21" t="s">
        <v>5874</v>
      </c>
      <c r="I7528" s="22">
        <v>45729</v>
      </c>
      <c r="J7528" s="21">
        <v>0.8</v>
      </c>
      <c r="K7528" s="29"/>
      <c r="L7528" s="30" t="str">
        <f>IFERROR(VLOOKUP($H7528,JOBS!$C:$E,2,FALSE),"")</f>
        <v/>
      </c>
      <c r="M7528" s="27" t="str">
        <f>IFERROR(VLOOKUP($L7528,JOBS!$A:$B,2,FALSE),"")</f>
        <v/>
      </c>
    </row>
    <row r="7529" spans="1:13" x14ac:dyDescent="0.25">
      <c r="A7529" s="21" t="s">
        <v>3985</v>
      </c>
      <c r="B7529" s="21" t="s">
        <v>3981</v>
      </c>
      <c r="C7529" s="21" t="s">
        <v>3985</v>
      </c>
      <c r="D7529" s="21" t="s">
        <v>5667</v>
      </c>
      <c r="E7529" s="21">
        <v>240759</v>
      </c>
      <c r="F7529" s="21" t="str">
        <f>VLOOKUP(D7529, 'Job Emp Table'!D$1:F$2600, 3, FALSE)</f>
        <v>JASON HERNANDEZ</v>
      </c>
      <c r="G7529" s="21" t="s">
        <v>6018</v>
      </c>
      <c r="H7529" s="21" t="s">
        <v>5861</v>
      </c>
      <c r="I7529" s="22">
        <v>45729</v>
      </c>
      <c r="J7529" s="21">
        <v>0.2</v>
      </c>
      <c r="K7529" s="29"/>
      <c r="L7529" s="30" t="str">
        <f>IFERROR(VLOOKUP($H7529,JOBS!$C:$E,2,FALSE),"")</f>
        <v/>
      </c>
      <c r="M7529" s="27" t="str">
        <f>IFERROR(VLOOKUP($L7529,JOBS!$A:$B,2,FALSE),"")</f>
        <v/>
      </c>
    </row>
    <row r="7530" spans="1:13" x14ac:dyDescent="0.25">
      <c r="A7530" s="21" t="s">
        <v>3985</v>
      </c>
      <c r="B7530" s="21" t="s">
        <v>3981</v>
      </c>
      <c r="C7530" s="21" t="s">
        <v>3985</v>
      </c>
      <c r="D7530" s="21" t="s">
        <v>5667</v>
      </c>
      <c r="E7530" s="21">
        <v>240759</v>
      </c>
      <c r="F7530" s="21" t="str">
        <f>VLOOKUP(D7530, 'Job Emp Table'!D$1:F$2600, 3, FALSE)</f>
        <v>JASON HERNANDEZ</v>
      </c>
      <c r="G7530" s="21" t="s">
        <v>6019</v>
      </c>
      <c r="H7530" s="21" t="s">
        <v>5861</v>
      </c>
      <c r="I7530" s="22">
        <v>45729</v>
      </c>
      <c r="J7530" s="21">
        <v>0.8</v>
      </c>
      <c r="K7530" s="29"/>
      <c r="L7530" s="30" t="str">
        <f>IFERROR(VLOOKUP($H7530,JOBS!$C:$E,2,FALSE),"")</f>
        <v/>
      </c>
      <c r="M7530" s="27" t="str">
        <f>IFERROR(VLOOKUP($L7530,JOBS!$A:$B,2,FALSE),"")</f>
        <v/>
      </c>
    </row>
    <row r="7531" spans="1:13" x14ac:dyDescent="0.25">
      <c r="A7531" s="21" t="s">
        <v>3985</v>
      </c>
      <c r="B7531" s="21" t="s">
        <v>3981</v>
      </c>
      <c r="C7531" s="21" t="s">
        <v>3985</v>
      </c>
      <c r="D7531" s="21" t="s">
        <v>5667</v>
      </c>
      <c r="E7531" s="21">
        <v>240759</v>
      </c>
      <c r="F7531" s="21" t="str">
        <f>VLOOKUP(D7531, 'Job Emp Table'!D$1:F$2600, 3, FALSE)</f>
        <v>JASON HERNANDEZ</v>
      </c>
      <c r="G7531" s="21" t="s">
        <v>6018</v>
      </c>
      <c r="H7531" s="21" t="s">
        <v>5867</v>
      </c>
      <c r="I7531" s="22">
        <v>45729</v>
      </c>
      <c r="J7531" s="21">
        <v>0.2</v>
      </c>
      <c r="K7531" s="29"/>
      <c r="L7531" s="30" t="str">
        <f>IFERROR(VLOOKUP($H7531,JOBS!$C:$E,2,FALSE),"")</f>
        <v/>
      </c>
      <c r="M7531" s="27" t="str">
        <f>IFERROR(VLOOKUP($L7531,JOBS!$A:$B,2,FALSE),"")</f>
        <v/>
      </c>
    </row>
    <row r="7532" spans="1:13" x14ac:dyDescent="0.25">
      <c r="A7532" s="21" t="s">
        <v>3985</v>
      </c>
      <c r="B7532" s="21" t="s">
        <v>3981</v>
      </c>
      <c r="C7532" s="21" t="s">
        <v>3985</v>
      </c>
      <c r="D7532" s="21" t="s">
        <v>5667</v>
      </c>
      <c r="E7532" s="21">
        <v>240759</v>
      </c>
      <c r="F7532" s="21" t="str">
        <f>VLOOKUP(D7532, 'Job Emp Table'!D$1:F$2600, 3, FALSE)</f>
        <v>JASON HERNANDEZ</v>
      </c>
      <c r="G7532" s="21" t="s">
        <v>6019</v>
      </c>
      <c r="H7532" s="21" t="s">
        <v>5867</v>
      </c>
      <c r="I7532" s="22">
        <v>45729</v>
      </c>
      <c r="J7532" s="21">
        <v>0.8</v>
      </c>
      <c r="K7532" s="29"/>
      <c r="L7532" s="30" t="str">
        <f>IFERROR(VLOOKUP($H7532,JOBS!$C:$E,2,FALSE),"")</f>
        <v/>
      </c>
      <c r="M7532" s="27" t="str">
        <f>IFERROR(VLOOKUP($L7532,JOBS!$A:$B,2,FALSE),"")</f>
        <v/>
      </c>
    </row>
    <row r="7533" spans="1:13" x14ac:dyDescent="0.25">
      <c r="A7533" s="21" t="s">
        <v>3985</v>
      </c>
      <c r="B7533" s="21" t="s">
        <v>3981</v>
      </c>
      <c r="C7533" s="21" t="s">
        <v>3985</v>
      </c>
      <c r="D7533" s="21" t="s">
        <v>5667</v>
      </c>
      <c r="E7533" s="21">
        <v>240759</v>
      </c>
      <c r="F7533" s="21" t="str">
        <f>VLOOKUP(D7533, 'Job Emp Table'!D$1:F$2600, 3, FALSE)</f>
        <v>JASON HERNANDEZ</v>
      </c>
      <c r="G7533" s="21" t="s">
        <v>6018</v>
      </c>
      <c r="H7533" s="21" t="s">
        <v>5869</v>
      </c>
      <c r="I7533" s="22">
        <v>45730</v>
      </c>
      <c r="J7533" s="21">
        <v>0.4</v>
      </c>
      <c r="K7533" s="29"/>
      <c r="L7533" s="30" t="str">
        <f>IFERROR(VLOOKUP($H7533,JOBS!$C:$E,2,FALSE),"")</f>
        <v/>
      </c>
      <c r="M7533" s="27" t="str">
        <f>IFERROR(VLOOKUP($L7533,JOBS!$A:$B,2,FALSE),"")</f>
        <v/>
      </c>
    </row>
    <row r="7534" spans="1:13" x14ac:dyDescent="0.25">
      <c r="A7534" s="21" t="s">
        <v>3985</v>
      </c>
      <c r="B7534" s="21" t="s">
        <v>3981</v>
      </c>
      <c r="C7534" s="21" t="s">
        <v>3985</v>
      </c>
      <c r="D7534" s="21" t="s">
        <v>5667</v>
      </c>
      <c r="E7534" s="21">
        <v>240759</v>
      </c>
      <c r="F7534" s="21" t="str">
        <f>VLOOKUP(D7534, 'Job Emp Table'!D$1:F$2600, 3, FALSE)</f>
        <v>JASON HERNANDEZ</v>
      </c>
      <c r="G7534" s="21" t="s">
        <v>6019</v>
      </c>
      <c r="H7534" s="21" t="s">
        <v>5869</v>
      </c>
      <c r="I7534" s="22">
        <v>45730</v>
      </c>
      <c r="J7534" s="21">
        <v>1.6</v>
      </c>
      <c r="K7534" s="29"/>
      <c r="L7534" s="30" t="str">
        <f>IFERROR(VLOOKUP($H7534,JOBS!$C:$E,2,FALSE),"")</f>
        <v/>
      </c>
      <c r="M7534" s="27" t="str">
        <f>IFERROR(VLOOKUP($L7534,JOBS!$A:$B,2,FALSE),"")</f>
        <v/>
      </c>
    </row>
    <row r="7535" spans="1:13" x14ac:dyDescent="0.25">
      <c r="A7535" s="21" t="s">
        <v>3985</v>
      </c>
      <c r="B7535" s="21" t="s">
        <v>3981</v>
      </c>
      <c r="C7535" s="21" t="s">
        <v>3985</v>
      </c>
      <c r="D7535" s="21" t="s">
        <v>5667</v>
      </c>
      <c r="E7535" s="21">
        <v>240759</v>
      </c>
      <c r="F7535" s="21" t="str">
        <f>VLOOKUP(D7535, 'Job Emp Table'!D$1:F$2600, 3, FALSE)</f>
        <v>JASON HERNANDEZ</v>
      </c>
      <c r="G7535" s="21" t="s">
        <v>6018</v>
      </c>
      <c r="H7535" s="21" t="s">
        <v>5870</v>
      </c>
      <c r="I7535" s="22">
        <v>45730</v>
      </c>
      <c r="J7535" s="21">
        <v>0.6</v>
      </c>
      <c r="K7535" s="29"/>
      <c r="L7535" s="30" t="str">
        <f>IFERROR(VLOOKUP($H7535,JOBS!$C:$E,2,FALSE),"")</f>
        <v/>
      </c>
      <c r="M7535" s="27" t="str">
        <f>IFERROR(VLOOKUP($L7535,JOBS!$A:$B,2,FALSE),"")</f>
        <v/>
      </c>
    </row>
    <row r="7536" spans="1:13" x14ac:dyDescent="0.25">
      <c r="A7536" s="21" t="s">
        <v>3985</v>
      </c>
      <c r="B7536" s="21" t="s">
        <v>3981</v>
      </c>
      <c r="C7536" s="21" t="s">
        <v>3985</v>
      </c>
      <c r="D7536" s="21" t="s">
        <v>5667</v>
      </c>
      <c r="E7536" s="21">
        <v>240759</v>
      </c>
      <c r="F7536" s="21" t="str">
        <f>VLOOKUP(D7536, 'Job Emp Table'!D$1:F$2600, 3, FALSE)</f>
        <v>JASON HERNANDEZ</v>
      </c>
      <c r="G7536" s="21" t="s">
        <v>6019</v>
      </c>
      <c r="H7536" s="21" t="s">
        <v>5870</v>
      </c>
      <c r="I7536" s="22">
        <v>45730</v>
      </c>
      <c r="J7536" s="21">
        <v>2.4</v>
      </c>
      <c r="K7536" s="29"/>
      <c r="L7536" s="30" t="str">
        <f>IFERROR(VLOOKUP($H7536,JOBS!$C:$E,2,FALSE),"")</f>
        <v/>
      </c>
      <c r="M7536" s="27" t="str">
        <f>IFERROR(VLOOKUP($L7536,JOBS!$A:$B,2,FALSE),"")</f>
        <v/>
      </c>
    </row>
    <row r="7537" spans="1:13" x14ac:dyDescent="0.25">
      <c r="A7537" s="21" t="s">
        <v>3985</v>
      </c>
      <c r="B7537" s="21" t="s">
        <v>3981</v>
      </c>
      <c r="C7537" s="21" t="s">
        <v>3985</v>
      </c>
      <c r="D7537" s="21" t="s">
        <v>5667</v>
      </c>
      <c r="E7537" s="21">
        <v>240759</v>
      </c>
      <c r="F7537" s="21" t="str">
        <f>VLOOKUP(D7537, 'Job Emp Table'!D$1:F$2600, 3, FALSE)</f>
        <v>JASON HERNANDEZ</v>
      </c>
      <c r="G7537" s="21" t="s">
        <v>6018</v>
      </c>
      <c r="H7537" s="21" t="s">
        <v>5873</v>
      </c>
      <c r="I7537" s="22">
        <v>45730</v>
      </c>
      <c r="J7537" s="21">
        <v>0.4</v>
      </c>
      <c r="K7537" s="29"/>
      <c r="L7537" s="30" t="str">
        <f>IFERROR(VLOOKUP($H7537,JOBS!$C:$E,2,FALSE),"")</f>
        <v/>
      </c>
      <c r="M7537" s="27" t="str">
        <f>IFERROR(VLOOKUP($L7537,JOBS!$A:$B,2,FALSE),"")</f>
        <v/>
      </c>
    </row>
    <row r="7538" spans="1:13" x14ac:dyDescent="0.25">
      <c r="A7538" s="21" t="s">
        <v>3985</v>
      </c>
      <c r="B7538" s="21" t="s">
        <v>3981</v>
      </c>
      <c r="C7538" s="21" t="s">
        <v>3985</v>
      </c>
      <c r="D7538" s="21" t="s">
        <v>5667</v>
      </c>
      <c r="E7538" s="21">
        <v>240759</v>
      </c>
      <c r="F7538" s="21" t="str">
        <f>VLOOKUP(D7538, 'Job Emp Table'!D$1:F$2600, 3, FALSE)</f>
        <v>JASON HERNANDEZ</v>
      </c>
      <c r="G7538" s="21" t="s">
        <v>6019</v>
      </c>
      <c r="H7538" s="21" t="s">
        <v>5873</v>
      </c>
      <c r="I7538" s="22">
        <v>45730</v>
      </c>
      <c r="J7538" s="21">
        <v>1.6</v>
      </c>
      <c r="K7538" s="29"/>
      <c r="L7538" s="30" t="str">
        <f>IFERROR(VLOOKUP($H7538,JOBS!$C:$E,2,FALSE),"")</f>
        <v/>
      </c>
      <c r="M7538" s="27" t="str">
        <f>IFERROR(VLOOKUP($L7538,JOBS!$A:$B,2,FALSE),"")</f>
        <v/>
      </c>
    </row>
    <row r="7539" spans="1:13" x14ac:dyDescent="0.25">
      <c r="A7539" s="21" t="s">
        <v>3985</v>
      </c>
      <c r="B7539" s="21" t="s">
        <v>3981</v>
      </c>
      <c r="C7539" s="21" t="s">
        <v>3985</v>
      </c>
      <c r="D7539" s="21" t="s">
        <v>5667</v>
      </c>
      <c r="E7539" s="21">
        <v>240759</v>
      </c>
      <c r="F7539" s="21" t="str">
        <f>VLOOKUP(D7539, 'Job Emp Table'!D$1:F$2600, 3, FALSE)</f>
        <v>JASON HERNANDEZ</v>
      </c>
      <c r="G7539" s="21" t="s">
        <v>6018</v>
      </c>
      <c r="H7539" s="21" t="s">
        <v>5874</v>
      </c>
      <c r="I7539" s="22">
        <v>45730</v>
      </c>
      <c r="J7539" s="21">
        <v>0.6</v>
      </c>
      <c r="K7539" s="29"/>
      <c r="L7539" s="30" t="str">
        <f>IFERROR(VLOOKUP($H7539,JOBS!$C:$E,2,FALSE),"")</f>
        <v/>
      </c>
      <c r="M7539" s="27" t="str">
        <f>IFERROR(VLOOKUP($L7539,JOBS!$A:$B,2,FALSE),"")</f>
        <v/>
      </c>
    </row>
    <row r="7540" spans="1:13" x14ac:dyDescent="0.25">
      <c r="A7540" s="21" t="s">
        <v>3985</v>
      </c>
      <c r="B7540" s="21" t="s">
        <v>3981</v>
      </c>
      <c r="C7540" s="21" t="s">
        <v>3985</v>
      </c>
      <c r="D7540" s="21" t="s">
        <v>5667</v>
      </c>
      <c r="E7540" s="21">
        <v>240759</v>
      </c>
      <c r="F7540" s="21" t="str">
        <f>VLOOKUP(D7540, 'Job Emp Table'!D$1:F$2600, 3, FALSE)</f>
        <v>JASON HERNANDEZ</v>
      </c>
      <c r="G7540" s="21" t="s">
        <v>6019</v>
      </c>
      <c r="H7540" s="21" t="s">
        <v>5874</v>
      </c>
      <c r="I7540" s="22">
        <v>45730</v>
      </c>
      <c r="J7540" s="21">
        <v>2.4</v>
      </c>
      <c r="K7540" s="29"/>
      <c r="L7540" s="30" t="str">
        <f>IFERROR(VLOOKUP($H7540,JOBS!$C:$E,2,FALSE),"")</f>
        <v/>
      </c>
      <c r="M7540" s="27" t="str">
        <f>IFERROR(VLOOKUP($L7540,JOBS!$A:$B,2,FALSE),"")</f>
        <v/>
      </c>
    </row>
    <row r="7541" spans="1:13" x14ac:dyDescent="0.25">
      <c r="A7541" s="21" t="s">
        <v>3985</v>
      </c>
      <c r="B7541" s="21" t="s">
        <v>3981</v>
      </c>
      <c r="C7541" s="21" t="s">
        <v>3985</v>
      </c>
      <c r="D7541" s="21" t="s">
        <v>5667</v>
      </c>
      <c r="E7541" s="21">
        <v>240759</v>
      </c>
      <c r="F7541" s="21" t="str">
        <f>VLOOKUP(D7541, 'Job Emp Table'!D$1:F$2600, 3, FALSE)</f>
        <v>JASON HERNANDEZ</v>
      </c>
      <c r="G7541" s="21" t="s">
        <v>6019</v>
      </c>
      <c r="H7541" s="21" t="s">
        <v>5862</v>
      </c>
      <c r="I7541" s="22">
        <v>45733</v>
      </c>
      <c r="J7541" s="21">
        <v>1</v>
      </c>
      <c r="K7541" s="29"/>
      <c r="L7541" s="30" t="str">
        <f>IFERROR(VLOOKUP($H7541,JOBS!$C:$E,2,FALSE),"")</f>
        <v/>
      </c>
      <c r="M7541" s="27" t="str">
        <f>IFERROR(VLOOKUP($L7541,JOBS!$A:$B,2,FALSE),"")</f>
        <v/>
      </c>
    </row>
    <row r="7542" spans="1:13" x14ac:dyDescent="0.25">
      <c r="A7542" s="21" t="s">
        <v>3985</v>
      </c>
      <c r="B7542" s="21" t="s">
        <v>3981</v>
      </c>
      <c r="C7542" s="21" t="s">
        <v>3985</v>
      </c>
      <c r="D7542" s="21" t="s">
        <v>5667</v>
      </c>
      <c r="E7542" s="21">
        <v>240759</v>
      </c>
      <c r="F7542" s="21" t="str">
        <f>VLOOKUP(D7542, 'Job Emp Table'!D$1:F$2600, 3, FALSE)</f>
        <v>JASON HERNANDEZ</v>
      </c>
      <c r="G7542" s="21" t="s">
        <v>6019</v>
      </c>
      <c r="H7542" s="21" t="s">
        <v>5863</v>
      </c>
      <c r="I7542" s="22">
        <v>45733</v>
      </c>
      <c r="J7542" s="21">
        <v>1</v>
      </c>
      <c r="K7542" s="29"/>
      <c r="L7542" s="30" t="str">
        <f>IFERROR(VLOOKUP($H7542,JOBS!$C:$E,2,FALSE),"")</f>
        <v/>
      </c>
      <c r="M7542" s="27" t="str">
        <f>IFERROR(VLOOKUP($L7542,JOBS!$A:$B,2,FALSE),"")</f>
        <v/>
      </c>
    </row>
    <row r="7543" spans="1:13" x14ac:dyDescent="0.25">
      <c r="A7543" s="21" t="s">
        <v>3985</v>
      </c>
      <c r="B7543" s="21" t="s">
        <v>3981</v>
      </c>
      <c r="C7543" s="21" t="s">
        <v>3985</v>
      </c>
      <c r="D7543" s="21" t="s">
        <v>5667</v>
      </c>
      <c r="E7543" s="21">
        <v>240759</v>
      </c>
      <c r="F7543" s="21" t="str">
        <f>VLOOKUP(D7543, 'Job Emp Table'!D$1:F$2600, 3, FALSE)</f>
        <v>JASON HERNANDEZ</v>
      </c>
      <c r="G7543" s="21" t="s">
        <v>6019</v>
      </c>
      <c r="H7543" s="21" t="s">
        <v>5869</v>
      </c>
      <c r="I7543" s="22">
        <v>45733</v>
      </c>
      <c r="J7543" s="21">
        <v>2</v>
      </c>
      <c r="K7543" s="29"/>
      <c r="L7543" s="30" t="str">
        <f>IFERROR(VLOOKUP($H7543,JOBS!$C:$E,2,FALSE),"")</f>
        <v/>
      </c>
      <c r="M7543" s="27" t="str">
        <f>IFERROR(VLOOKUP($L7543,JOBS!$A:$B,2,FALSE),"")</f>
        <v/>
      </c>
    </row>
    <row r="7544" spans="1:13" x14ac:dyDescent="0.25">
      <c r="A7544" s="21" t="s">
        <v>3985</v>
      </c>
      <c r="B7544" s="21" t="s">
        <v>3981</v>
      </c>
      <c r="C7544" s="21" t="s">
        <v>3985</v>
      </c>
      <c r="D7544" s="21" t="s">
        <v>5667</v>
      </c>
      <c r="E7544" s="21">
        <v>240759</v>
      </c>
      <c r="F7544" s="21" t="str">
        <f>VLOOKUP(D7544, 'Job Emp Table'!D$1:F$2600, 3, FALSE)</f>
        <v>JASON HERNANDEZ</v>
      </c>
      <c r="G7544" s="21" t="s">
        <v>6019</v>
      </c>
      <c r="H7544" s="21" t="s">
        <v>5870</v>
      </c>
      <c r="I7544" s="22">
        <v>45733</v>
      </c>
      <c r="J7544" s="21">
        <v>2</v>
      </c>
      <c r="K7544" s="29"/>
      <c r="L7544" s="30" t="str">
        <f>IFERROR(VLOOKUP($H7544,JOBS!$C:$E,2,FALSE),"")</f>
        <v/>
      </c>
      <c r="M7544" s="27" t="str">
        <f>IFERROR(VLOOKUP($L7544,JOBS!$A:$B,2,FALSE),"")</f>
        <v/>
      </c>
    </row>
    <row r="7545" spans="1:13" x14ac:dyDescent="0.25">
      <c r="A7545" s="21" t="s">
        <v>3985</v>
      </c>
      <c r="B7545" s="21" t="s">
        <v>3981</v>
      </c>
      <c r="C7545" s="21" t="s">
        <v>3985</v>
      </c>
      <c r="D7545" s="21" t="s">
        <v>5667</v>
      </c>
      <c r="E7545" s="21">
        <v>240759</v>
      </c>
      <c r="F7545" s="21" t="str">
        <f>VLOOKUP(D7545, 'Job Emp Table'!D$1:F$2600, 3, FALSE)</f>
        <v>JASON HERNANDEZ</v>
      </c>
      <c r="G7545" s="21" t="s">
        <v>6019</v>
      </c>
      <c r="H7545" s="21" t="s">
        <v>5873</v>
      </c>
      <c r="I7545" s="22">
        <v>45733</v>
      </c>
      <c r="J7545" s="21">
        <v>1</v>
      </c>
      <c r="K7545" s="29"/>
      <c r="L7545" s="30" t="str">
        <f>IFERROR(VLOOKUP($H7545,JOBS!$C:$E,2,FALSE),"")</f>
        <v/>
      </c>
      <c r="M7545" s="27" t="str">
        <f>IFERROR(VLOOKUP($L7545,JOBS!$A:$B,2,FALSE),"")</f>
        <v/>
      </c>
    </row>
    <row r="7546" spans="1:13" x14ac:dyDescent="0.25">
      <c r="A7546" s="21" t="s">
        <v>3985</v>
      </c>
      <c r="B7546" s="21" t="s">
        <v>3981</v>
      </c>
      <c r="C7546" s="21" t="s">
        <v>3985</v>
      </c>
      <c r="D7546" s="21" t="s">
        <v>5667</v>
      </c>
      <c r="E7546" s="21">
        <v>240759</v>
      </c>
      <c r="F7546" s="21" t="str">
        <f>VLOOKUP(D7546, 'Job Emp Table'!D$1:F$2600, 3, FALSE)</f>
        <v>JASON HERNANDEZ</v>
      </c>
      <c r="G7546" s="21" t="s">
        <v>6019</v>
      </c>
      <c r="H7546" s="21" t="s">
        <v>5874</v>
      </c>
      <c r="I7546" s="22">
        <v>45733</v>
      </c>
      <c r="J7546" s="21">
        <v>3</v>
      </c>
      <c r="K7546" s="29"/>
      <c r="L7546" s="30" t="str">
        <f>IFERROR(VLOOKUP($H7546,JOBS!$C:$E,2,FALSE),"")</f>
        <v/>
      </c>
      <c r="M7546" s="27" t="str">
        <f>IFERROR(VLOOKUP($L7546,JOBS!$A:$B,2,FALSE),"")</f>
        <v/>
      </c>
    </row>
    <row r="7547" spans="1:13" x14ac:dyDescent="0.25">
      <c r="A7547" s="21" t="s">
        <v>5686</v>
      </c>
      <c r="B7547" s="21" t="s">
        <v>5685</v>
      </c>
      <c r="C7547" s="21" t="s">
        <v>5686</v>
      </c>
      <c r="D7547" s="21" t="s">
        <v>5667</v>
      </c>
      <c r="E7547" s="21">
        <v>240759</v>
      </c>
      <c r="F7547" s="21" t="str">
        <f>VLOOKUP(D7547, 'Job Emp Table'!D$1:F$2600, 3, FALSE)</f>
        <v>JASON HERNANDEZ</v>
      </c>
      <c r="G7547" s="21" t="s">
        <v>6019</v>
      </c>
      <c r="H7547" s="21" t="s">
        <v>6207</v>
      </c>
      <c r="I7547" s="22">
        <v>45719</v>
      </c>
      <c r="J7547" s="21">
        <v>10</v>
      </c>
      <c r="K7547" s="29"/>
      <c r="L7547" s="30" t="str">
        <f>IFERROR(VLOOKUP($H7547,JOBS!$C:$E,2,FALSE),"")</f>
        <v/>
      </c>
      <c r="M7547" s="27" t="str">
        <f>IFERROR(VLOOKUP($L7547,JOBS!$A:$B,2,FALSE),"")</f>
        <v/>
      </c>
    </row>
    <row r="7548" spans="1:13" x14ac:dyDescent="0.25">
      <c r="A7548" s="21" t="s">
        <v>5686</v>
      </c>
      <c r="B7548" s="21" t="s">
        <v>5685</v>
      </c>
      <c r="C7548" s="21" t="s">
        <v>5686</v>
      </c>
      <c r="D7548" s="21" t="s">
        <v>5667</v>
      </c>
      <c r="E7548" s="21">
        <v>240759</v>
      </c>
      <c r="F7548" s="21" t="str">
        <f>VLOOKUP(D7548, 'Job Emp Table'!D$1:F$2600, 3, FALSE)</f>
        <v>JASON HERNANDEZ</v>
      </c>
      <c r="G7548" s="21" t="s">
        <v>6019</v>
      </c>
      <c r="H7548" s="21" t="s">
        <v>6079</v>
      </c>
      <c r="I7548" s="22">
        <v>45721</v>
      </c>
      <c r="J7548" s="21">
        <v>1</v>
      </c>
      <c r="K7548" s="29"/>
      <c r="L7548" s="30" t="str">
        <f>IFERROR(VLOOKUP($H7548,JOBS!$C:$E,2,FALSE),"")</f>
        <v/>
      </c>
      <c r="M7548" s="27" t="str">
        <f>IFERROR(VLOOKUP($L7548,JOBS!$A:$B,2,FALSE),"")</f>
        <v/>
      </c>
    </row>
    <row r="7549" spans="1:13" x14ac:dyDescent="0.25">
      <c r="A7549" s="21" t="s">
        <v>5686</v>
      </c>
      <c r="B7549" s="21" t="s">
        <v>5685</v>
      </c>
      <c r="C7549" s="21" t="s">
        <v>5686</v>
      </c>
      <c r="D7549" s="21" t="s">
        <v>5667</v>
      </c>
      <c r="E7549" s="21">
        <v>240759</v>
      </c>
      <c r="F7549" s="21" t="str">
        <f>VLOOKUP(D7549, 'Job Emp Table'!D$1:F$2600, 3, FALSE)</f>
        <v>JASON HERNANDEZ</v>
      </c>
      <c r="G7549" s="21" t="s">
        <v>6019</v>
      </c>
      <c r="H7549" s="21" t="s">
        <v>6208</v>
      </c>
      <c r="I7549" s="22">
        <v>45721</v>
      </c>
      <c r="J7549" s="21">
        <v>3</v>
      </c>
      <c r="K7549" s="29"/>
      <c r="L7549" s="30" t="str">
        <f>IFERROR(VLOOKUP($H7549,JOBS!$C:$E,2,FALSE),"")</f>
        <v/>
      </c>
      <c r="M7549" s="27" t="str">
        <f>IFERROR(VLOOKUP($L7549,JOBS!$A:$B,2,FALSE),"")</f>
        <v/>
      </c>
    </row>
    <row r="7550" spans="1:13" x14ac:dyDescent="0.25">
      <c r="A7550" s="21" t="s">
        <v>5686</v>
      </c>
      <c r="B7550" s="21" t="s">
        <v>5685</v>
      </c>
      <c r="C7550" s="21" t="s">
        <v>5686</v>
      </c>
      <c r="D7550" s="21" t="s">
        <v>5667</v>
      </c>
      <c r="E7550" s="21">
        <v>240759</v>
      </c>
      <c r="F7550" s="21" t="str">
        <f>VLOOKUP(D7550, 'Job Emp Table'!D$1:F$2600, 3, FALSE)</f>
        <v>JASON HERNANDEZ</v>
      </c>
      <c r="G7550" s="21" t="s">
        <v>6019</v>
      </c>
      <c r="H7550" s="21" t="s">
        <v>6209</v>
      </c>
      <c r="I7550" s="22">
        <v>45721</v>
      </c>
      <c r="J7550" s="21">
        <v>3</v>
      </c>
      <c r="K7550" s="29"/>
      <c r="L7550" s="30" t="str">
        <f>IFERROR(VLOOKUP($H7550,JOBS!$C:$E,2,FALSE),"")</f>
        <v/>
      </c>
      <c r="M7550" s="27" t="str">
        <f>IFERROR(VLOOKUP($L7550,JOBS!$A:$B,2,FALSE),"")</f>
        <v/>
      </c>
    </row>
    <row r="7551" spans="1:13" x14ac:dyDescent="0.25">
      <c r="A7551" s="21" t="s">
        <v>5686</v>
      </c>
      <c r="B7551" s="21" t="s">
        <v>5685</v>
      </c>
      <c r="C7551" s="21" t="s">
        <v>5686</v>
      </c>
      <c r="D7551" s="21" t="s">
        <v>5667</v>
      </c>
      <c r="E7551" s="21">
        <v>240759</v>
      </c>
      <c r="F7551" s="21" t="str">
        <f>VLOOKUP(D7551, 'Job Emp Table'!D$1:F$2600, 3, FALSE)</f>
        <v>JASON HERNANDEZ</v>
      </c>
      <c r="G7551" s="21" t="s">
        <v>6019</v>
      </c>
      <c r="H7551" s="21" t="s">
        <v>6210</v>
      </c>
      <c r="I7551" s="22">
        <v>45721</v>
      </c>
      <c r="J7551" s="21">
        <v>3</v>
      </c>
      <c r="K7551" s="29"/>
      <c r="L7551" s="30" t="str">
        <f>IFERROR(VLOOKUP($H7551,JOBS!$C:$E,2,FALSE),"")</f>
        <v/>
      </c>
      <c r="M7551" s="27" t="str">
        <f>IFERROR(VLOOKUP($L7551,JOBS!$A:$B,2,FALSE),"")</f>
        <v/>
      </c>
    </row>
    <row r="7552" spans="1:13" x14ac:dyDescent="0.25">
      <c r="A7552" s="21" t="s">
        <v>5686</v>
      </c>
      <c r="B7552" s="21" t="s">
        <v>5685</v>
      </c>
      <c r="C7552" s="21" t="s">
        <v>5686</v>
      </c>
      <c r="D7552" s="21" t="s">
        <v>5667</v>
      </c>
      <c r="E7552" s="21">
        <v>240759</v>
      </c>
      <c r="F7552" s="21" t="str">
        <f>VLOOKUP(D7552, 'Job Emp Table'!D$1:F$2600, 3, FALSE)</f>
        <v>JASON HERNANDEZ</v>
      </c>
      <c r="G7552" s="21" t="s">
        <v>6019</v>
      </c>
      <c r="H7552" s="21" t="s">
        <v>6211</v>
      </c>
      <c r="I7552" s="22">
        <v>45722</v>
      </c>
      <c r="J7552" s="21">
        <v>3</v>
      </c>
      <c r="K7552" s="29"/>
      <c r="L7552" s="30" t="str">
        <f>IFERROR(VLOOKUP($H7552,JOBS!$C:$E,2,FALSE),"")</f>
        <v/>
      </c>
      <c r="M7552" s="27" t="str">
        <f>IFERROR(VLOOKUP($L7552,JOBS!$A:$B,2,FALSE),"")</f>
        <v/>
      </c>
    </row>
    <row r="7553" spans="1:13" x14ac:dyDescent="0.25">
      <c r="A7553" s="21" t="s">
        <v>5686</v>
      </c>
      <c r="B7553" s="21" t="s">
        <v>5685</v>
      </c>
      <c r="C7553" s="21" t="s">
        <v>5686</v>
      </c>
      <c r="D7553" s="21" t="s">
        <v>5667</v>
      </c>
      <c r="E7553" s="21">
        <v>240759</v>
      </c>
      <c r="F7553" s="21" t="str">
        <f>VLOOKUP(D7553, 'Job Emp Table'!D$1:F$2600, 3, FALSE)</f>
        <v>JASON HERNANDEZ</v>
      </c>
      <c r="G7553" s="21" t="s">
        <v>6019</v>
      </c>
      <c r="H7553" s="21" t="s">
        <v>5842</v>
      </c>
      <c r="I7553" s="22">
        <v>45722</v>
      </c>
      <c r="J7553" s="21">
        <v>1</v>
      </c>
      <c r="K7553" s="29"/>
      <c r="L7553" s="30" t="str">
        <f>IFERROR(VLOOKUP($H7553,JOBS!$C:$E,2,FALSE),"")</f>
        <v/>
      </c>
      <c r="M7553" s="27" t="str">
        <f>IFERROR(VLOOKUP($L7553,JOBS!$A:$B,2,FALSE),"")</f>
        <v/>
      </c>
    </row>
    <row r="7554" spans="1:13" x14ac:dyDescent="0.25">
      <c r="A7554" s="21" t="s">
        <v>5686</v>
      </c>
      <c r="B7554" s="21" t="s">
        <v>5685</v>
      </c>
      <c r="C7554" s="21" t="s">
        <v>5686</v>
      </c>
      <c r="D7554" s="21" t="s">
        <v>5667</v>
      </c>
      <c r="E7554" s="21">
        <v>240759</v>
      </c>
      <c r="F7554" s="21" t="str">
        <f>VLOOKUP(D7554, 'Job Emp Table'!D$1:F$2600, 3, FALSE)</f>
        <v>JASON HERNANDEZ</v>
      </c>
      <c r="G7554" s="21" t="s">
        <v>6019</v>
      </c>
      <c r="H7554" s="21" t="s">
        <v>6208</v>
      </c>
      <c r="I7554" s="22">
        <v>45722</v>
      </c>
      <c r="J7554" s="21">
        <v>3</v>
      </c>
      <c r="K7554" s="29"/>
      <c r="L7554" s="30" t="str">
        <f>IFERROR(VLOOKUP($H7554,JOBS!$C:$E,2,FALSE),"")</f>
        <v/>
      </c>
      <c r="M7554" s="27" t="str">
        <f>IFERROR(VLOOKUP($L7554,JOBS!$A:$B,2,FALSE),"")</f>
        <v/>
      </c>
    </row>
    <row r="7555" spans="1:13" x14ac:dyDescent="0.25">
      <c r="A7555" s="21" t="s">
        <v>5686</v>
      </c>
      <c r="B7555" s="21" t="s">
        <v>5685</v>
      </c>
      <c r="C7555" s="21" t="s">
        <v>5686</v>
      </c>
      <c r="D7555" s="21" t="s">
        <v>5667</v>
      </c>
      <c r="E7555" s="21">
        <v>240759</v>
      </c>
      <c r="F7555" s="21" t="str">
        <f>VLOOKUP(D7555, 'Job Emp Table'!D$1:F$2600, 3, FALSE)</f>
        <v>JASON HERNANDEZ</v>
      </c>
      <c r="G7555" s="21" t="s">
        <v>6019</v>
      </c>
      <c r="H7555" s="21" t="s">
        <v>6209</v>
      </c>
      <c r="I7555" s="22">
        <v>45722</v>
      </c>
      <c r="J7555" s="21">
        <v>3</v>
      </c>
      <c r="K7555" s="29"/>
      <c r="L7555" s="30" t="str">
        <f>IFERROR(VLOOKUP($H7555,JOBS!$C:$E,2,FALSE),"")</f>
        <v/>
      </c>
      <c r="M7555" s="27" t="str">
        <f>IFERROR(VLOOKUP($L7555,JOBS!$A:$B,2,FALSE),"")</f>
        <v/>
      </c>
    </row>
    <row r="7556" spans="1:13" x14ac:dyDescent="0.25">
      <c r="A7556" s="21" t="s">
        <v>5686</v>
      </c>
      <c r="B7556" s="21" t="s">
        <v>5685</v>
      </c>
      <c r="C7556" s="21" t="s">
        <v>5686</v>
      </c>
      <c r="D7556" s="21" t="s">
        <v>5667</v>
      </c>
      <c r="E7556" s="21">
        <v>240759</v>
      </c>
      <c r="F7556" s="21" t="str">
        <f>VLOOKUP(D7556, 'Job Emp Table'!D$1:F$2600, 3, FALSE)</f>
        <v>JASON HERNANDEZ</v>
      </c>
      <c r="G7556" s="21" t="s">
        <v>6019</v>
      </c>
      <c r="H7556" s="21" t="s">
        <v>5842</v>
      </c>
      <c r="I7556" s="22">
        <v>45723</v>
      </c>
      <c r="J7556" s="21">
        <v>5</v>
      </c>
      <c r="K7556" s="29"/>
      <c r="L7556" s="30" t="str">
        <f>IFERROR(VLOOKUP($H7556,JOBS!$C:$E,2,FALSE),"")</f>
        <v/>
      </c>
      <c r="M7556" s="27" t="str">
        <f>IFERROR(VLOOKUP($L7556,JOBS!$A:$B,2,FALSE),"")</f>
        <v/>
      </c>
    </row>
    <row r="7557" spans="1:13" x14ac:dyDescent="0.25">
      <c r="A7557" s="21" t="s">
        <v>2820</v>
      </c>
      <c r="B7557" s="21" t="s">
        <v>2808</v>
      </c>
      <c r="C7557" s="21" t="s">
        <v>2820</v>
      </c>
      <c r="D7557" s="21" t="s">
        <v>5667</v>
      </c>
      <c r="E7557" s="21">
        <v>240759</v>
      </c>
      <c r="F7557" s="21" t="str">
        <f>VLOOKUP(D7557, 'Job Emp Table'!D$1:F$2600, 3, FALSE)</f>
        <v>JASON HERNANDEZ</v>
      </c>
      <c r="G7557" s="21" t="s">
        <v>6018</v>
      </c>
      <c r="H7557" s="21" t="s">
        <v>5847</v>
      </c>
      <c r="I7557" s="22">
        <v>45726</v>
      </c>
      <c r="J7557" s="21">
        <v>0.4</v>
      </c>
      <c r="K7557" s="29"/>
      <c r="L7557" s="30" t="str">
        <f>IFERROR(VLOOKUP($H7557,JOBS!$C:$E,2,FALSE),"")</f>
        <v/>
      </c>
      <c r="M7557" s="27" t="str">
        <f>IFERROR(VLOOKUP($L7557,JOBS!$A:$B,2,FALSE),"")</f>
        <v/>
      </c>
    </row>
    <row r="7558" spans="1:13" x14ac:dyDescent="0.25">
      <c r="A7558" s="21" t="s">
        <v>2820</v>
      </c>
      <c r="B7558" s="21" t="s">
        <v>2808</v>
      </c>
      <c r="C7558" s="21" t="s">
        <v>2820</v>
      </c>
      <c r="D7558" s="21" t="s">
        <v>5667</v>
      </c>
      <c r="E7558" s="21">
        <v>240759</v>
      </c>
      <c r="F7558" s="21" t="str">
        <f>VLOOKUP(D7558, 'Job Emp Table'!D$1:F$2600, 3, FALSE)</f>
        <v>JASON HERNANDEZ</v>
      </c>
      <c r="G7558" s="21" t="s">
        <v>6019</v>
      </c>
      <c r="H7558" s="21" t="s">
        <v>5847</v>
      </c>
      <c r="I7558" s="22">
        <v>45726</v>
      </c>
      <c r="J7558" s="21">
        <v>1.6</v>
      </c>
      <c r="K7558" s="29"/>
      <c r="L7558" s="30" t="str">
        <f>IFERROR(VLOOKUP($H7558,JOBS!$C:$E,2,FALSE),"")</f>
        <v/>
      </c>
      <c r="M7558" s="27" t="str">
        <f>IFERROR(VLOOKUP($L7558,JOBS!$A:$B,2,FALSE),"")</f>
        <v/>
      </c>
    </row>
    <row r="7559" spans="1:13" x14ac:dyDescent="0.25">
      <c r="A7559" s="21" t="s">
        <v>4056</v>
      </c>
      <c r="B7559" s="21" t="s">
        <v>4055</v>
      </c>
      <c r="C7559" s="21" t="s">
        <v>4056</v>
      </c>
      <c r="D7559" s="21" t="s">
        <v>5799</v>
      </c>
      <c r="E7559" s="21">
        <v>410034</v>
      </c>
      <c r="F7559" s="21" t="str">
        <f>VLOOKUP(D7559, 'Job Emp Table'!D$1:F$2600, 3, FALSE)</f>
        <v>JESSICA HERNANDEZ</v>
      </c>
      <c r="G7559" s="21" t="s">
        <v>6019</v>
      </c>
      <c r="H7559" s="21" t="s">
        <v>5806</v>
      </c>
      <c r="I7559" s="22">
        <v>45720</v>
      </c>
      <c r="J7559" s="21">
        <v>7.5</v>
      </c>
      <c r="K7559" s="29"/>
      <c r="L7559" s="30" t="str">
        <f>IFERROR(VLOOKUP($H7559,JOBS!$C:$E,2,FALSE),"")</f>
        <v/>
      </c>
      <c r="M7559" s="27" t="str">
        <f>IFERROR(VLOOKUP($L7559,JOBS!$A:$B,2,FALSE),"")</f>
        <v/>
      </c>
    </row>
    <row r="7560" spans="1:13" x14ac:dyDescent="0.25">
      <c r="A7560" s="21" t="s">
        <v>4056</v>
      </c>
      <c r="B7560" s="21" t="s">
        <v>4055</v>
      </c>
      <c r="C7560" s="21" t="s">
        <v>4056</v>
      </c>
      <c r="D7560" s="21" t="s">
        <v>5799</v>
      </c>
      <c r="E7560" s="21">
        <v>410034</v>
      </c>
      <c r="F7560" s="21" t="str">
        <f>VLOOKUP(D7560, 'Job Emp Table'!D$1:F$2600, 3, FALSE)</f>
        <v>JESSICA HERNANDEZ</v>
      </c>
      <c r="G7560" s="21" t="s">
        <v>6019</v>
      </c>
      <c r="H7560" s="21" t="s">
        <v>5806</v>
      </c>
      <c r="I7560" s="22">
        <v>45721</v>
      </c>
      <c r="J7560" s="21">
        <v>7.5</v>
      </c>
      <c r="K7560" s="29"/>
      <c r="L7560" s="30" t="str">
        <f>IFERROR(VLOOKUP($H7560,JOBS!$C:$E,2,FALSE),"")</f>
        <v/>
      </c>
      <c r="M7560" s="27" t="str">
        <f>IFERROR(VLOOKUP($L7560,JOBS!$A:$B,2,FALSE),"")</f>
        <v/>
      </c>
    </row>
    <row r="7561" spans="1:13" x14ac:dyDescent="0.25">
      <c r="A7561" s="21" t="s">
        <v>4056</v>
      </c>
      <c r="B7561" s="21" t="s">
        <v>4055</v>
      </c>
      <c r="C7561" s="21" t="s">
        <v>4056</v>
      </c>
      <c r="D7561" s="21" t="s">
        <v>5799</v>
      </c>
      <c r="E7561" s="21">
        <v>410034</v>
      </c>
      <c r="F7561" s="21" t="str">
        <f>VLOOKUP(D7561, 'Job Emp Table'!D$1:F$2600, 3, FALSE)</f>
        <v>JESSICA HERNANDEZ</v>
      </c>
      <c r="G7561" s="21" t="s">
        <v>6019</v>
      </c>
      <c r="H7561" s="21" t="s">
        <v>5806</v>
      </c>
      <c r="I7561" s="22">
        <v>45722</v>
      </c>
      <c r="J7561" s="21">
        <v>3</v>
      </c>
      <c r="K7561" s="29"/>
      <c r="L7561" s="30" t="str">
        <f>IFERROR(VLOOKUP($H7561,JOBS!$C:$E,2,FALSE),"")</f>
        <v/>
      </c>
      <c r="M7561" s="27" t="str">
        <f>IFERROR(VLOOKUP($L7561,JOBS!$A:$B,2,FALSE),"")</f>
        <v/>
      </c>
    </row>
    <row r="7562" spans="1:13" x14ac:dyDescent="0.25">
      <c r="A7562" s="21" t="s">
        <v>4056</v>
      </c>
      <c r="B7562" s="21" t="s">
        <v>4055</v>
      </c>
      <c r="C7562" s="21" t="s">
        <v>4056</v>
      </c>
      <c r="D7562" s="21" t="s">
        <v>5799</v>
      </c>
      <c r="E7562" s="21">
        <v>410034</v>
      </c>
      <c r="F7562" s="21" t="str">
        <f>VLOOKUP(D7562, 'Job Emp Table'!D$1:F$2600, 3, FALSE)</f>
        <v>JESSICA HERNANDEZ</v>
      </c>
      <c r="G7562" s="21" t="s">
        <v>6019</v>
      </c>
      <c r="H7562" s="21" t="s">
        <v>5806</v>
      </c>
      <c r="I7562" s="22">
        <v>45723</v>
      </c>
      <c r="J7562" s="21">
        <v>8.5</v>
      </c>
      <c r="K7562" s="29"/>
      <c r="L7562" s="30" t="str">
        <f>IFERROR(VLOOKUP($H7562,JOBS!$C:$E,2,FALSE),"")</f>
        <v/>
      </c>
      <c r="M7562" s="27" t="str">
        <f>IFERROR(VLOOKUP($L7562,JOBS!$A:$B,2,FALSE),"")</f>
        <v/>
      </c>
    </row>
    <row r="7563" spans="1:13" x14ac:dyDescent="0.25">
      <c r="A7563" s="21" t="s">
        <v>4056</v>
      </c>
      <c r="B7563" s="21" t="s">
        <v>4055</v>
      </c>
      <c r="C7563" s="21" t="s">
        <v>4056</v>
      </c>
      <c r="D7563" s="21" t="s">
        <v>5799</v>
      </c>
      <c r="E7563" s="21">
        <v>410034</v>
      </c>
      <c r="F7563" s="21" t="str">
        <f>VLOOKUP(D7563, 'Job Emp Table'!D$1:F$2600, 3, FALSE)</f>
        <v>JESSICA HERNANDEZ</v>
      </c>
      <c r="G7563" s="21" t="s">
        <v>6019</v>
      </c>
      <c r="H7563" s="21" t="s">
        <v>5806</v>
      </c>
      <c r="I7563" s="22">
        <v>45726</v>
      </c>
      <c r="J7563" s="21">
        <v>8</v>
      </c>
      <c r="K7563" s="29"/>
      <c r="L7563" s="30" t="str">
        <f>IFERROR(VLOOKUP($H7563,JOBS!$C:$E,2,FALSE),"")</f>
        <v/>
      </c>
      <c r="M7563" s="27" t="str">
        <f>IFERROR(VLOOKUP($L7563,JOBS!$A:$B,2,FALSE),"")</f>
        <v/>
      </c>
    </row>
    <row r="7564" spans="1:13" x14ac:dyDescent="0.25">
      <c r="A7564" s="21" t="s">
        <v>4056</v>
      </c>
      <c r="B7564" s="21" t="s">
        <v>4055</v>
      </c>
      <c r="C7564" s="21" t="s">
        <v>4056</v>
      </c>
      <c r="D7564" s="21" t="s">
        <v>5799</v>
      </c>
      <c r="E7564" s="21">
        <v>410034</v>
      </c>
      <c r="F7564" s="21" t="str">
        <f>VLOOKUP(D7564, 'Job Emp Table'!D$1:F$2600, 3, FALSE)</f>
        <v>JESSICA HERNANDEZ</v>
      </c>
      <c r="G7564" s="21" t="s">
        <v>6019</v>
      </c>
      <c r="H7564" s="21" t="s">
        <v>5806</v>
      </c>
      <c r="I7564" s="22">
        <v>45727</v>
      </c>
      <c r="J7564" s="21">
        <v>8</v>
      </c>
      <c r="K7564" s="29"/>
      <c r="L7564" s="30" t="str">
        <f>IFERROR(VLOOKUP($H7564,JOBS!$C:$E,2,FALSE),"")</f>
        <v/>
      </c>
      <c r="M7564" s="27" t="str">
        <f>IFERROR(VLOOKUP($L7564,JOBS!$A:$B,2,FALSE),"")</f>
        <v/>
      </c>
    </row>
    <row r="7565" spans="1:13" x14ac:dyDescent="0.25">
      <c r="A7565" s="21" t="s">
        <v>4056</v>
      </c>
      <c r="B7565" s="21" t="s">
        <v>4055</v>
      </c>
      <c r="C7565" s="21" t="s">
        <v>4056</v>
      </c>
      <c r="D7565" s="21" t="s">
        <v>5799</v>
      </c>
      <c r="E7565" s="21">
        <v>410034</v>
      </c>
      <c r="F7565" s="21" t="str">
        <f>VLOOKUP(D7565, 'Job Emp Table'!D$1:F$2600, 3, FALSE)</f>
        <v>JESSICA HERNANDEZ</v>
      </c>
      <c r="G7565" s="21" t="s">
        <v>6019</v>
      </c>
      <c r="H7565" s="21" t="s">
        <v>5806</v>
      </c>
      <c r="I7565" s="22">
        <v>45729</v>
      </c>
      <c r="J7565" s="21">
        <v>7</v>
      </c>
      <c r="K7565" s="29"/>
      <c r="L7565" s="30" t="str">
        <f>IFERROR(VLOOKUP($H7565,JOBS!$C:$E,2,FALSE),"")</f>
        <v/>
      </c>
      <c r="M7565" s="27" t="str">
        <f>IFERROR(VLOOKUP($L7565,JOBS!$A:$B,2,FALSE),"")</f>
        <v/>
      </c>
    </row>
    <row r="7566" spans="1:13" x14ac:dyDescent="0.25">
      <c r="A7566" s="21" t="s">
        <v>4056</v>
      </c>
      <c r="B7566" s="21" t="s">
        <v>4055</v>
      </c>
      <c r="C7566" s="21" t="s">
        <v>4056</v>
      </c>
      <c r="D7566" s="21" t="s">
        <v>5799</v>
      </c>
      <c r="E7566" s="21">
        <v>410034</v>
      </c>
      <c r="F7566" s="21" t="str">
        <f>VLOOKUP(D7566, 'Job Emp Table'!D$1:F$2600, 3, FALSE)</f>
        <v>JESSICA HERNANDEZ</v>
      </c>
      <c r="G7566" s="21" t="s">
        <v>6019</v>
      </c>
      <c r="H7566" s="21" t="s">
        <v>5806</v>
      </c>
      <c r="I7566" s="22">
        <v>45730</v>
      </c>
      <c r="J7566" s="21">
        <v>7</v>
      </c>
      <c r="K7566" s="29"/>
      <c r="L7566" s="30" t="str">
        <f>IFERROR(VLOOKUP($H7566,JOBS!$C:$E,2,FALSE),"")</f>
        <v/>
      </c>
      <c r="M7566" s="27" t="str">
        <f>IFERROR(VLOOKUP($L7566,JOBS!$A:$B,2,FALSE),"")</f>
        <v/>
      </c>
    </row>
    <row r="7567" spans="1:13" x14ac:dyDescent="0.25">
      <c r="A7567" s="21" t="s">
        <v>4056</v>
      </c>
      <c r="B7567" s="21" t="s">
        <v>4055</v>
      </c>
      <c r="C7567" s="21" t="s">
        <v>4056</v>
      </c>
      <c r="D7567" s="21" t="s">
        <v>5799</v>
      </c>
      <c r="E7567" s="21">
        <v>410034</v>
      </c>
      <c r="F7567" s="21" t="str">
        <f>VLOOKUP(D7567, 'Job Emp Table'!D$1:F$2600, 3, FALSE)</f>
        <v>JESSICA HERNANDEZ</v>
      </c>
      <c r="G7567" s="21" t="s">
        <v>6019</v>
      </c>
      <c r="H7567" s="21" t="s">
        <v>5806</v>
      </c>
      <c r="I7567" s="22">
        <v>45733</v>
      </c>
      <c r="J7567" s="21">
        <v>7</v>
      </c>
      <c r="K7567" s="29"/>
      <c r="L7567" s="30" t="str">
        <f>IFERROR(VLOOKUP($H7567,JOBS!$C:$E,2,FALSE),"")</f>
        <v/>
      </c>
      <c r="M7567" s="27" t="str">
        <f>IFERROR(VLOOKUP($L7567,JOBS!$A:$B,2,FALSE),"")</f>
        <v/>
      </c>
    </row>
    <row r="7568" spans="1:13" x14ac:dyDescent="0.25">
      <c r="A7568" s="21" t="s">
        <v>4056</v>
      </c>
      <c r="B7568" s="21" t="s">
        <v>4055</v>
      </c>
      <c r="C7568" s="21" t="s">
        <v>4056</v>
      </c>
      <c r="D7568" s="21" t="s">
        <v>5799</v>
      </c>
      <c r="E7568" s="21">
        <v>410034</v>
      </c>
      <c r="F7568" s="21" t="str">
        <f>VLOOKUP(D7568, 'Job Emp Table'!D$1:F$2600, 3, FALSE)</f>
        <v>JESSICA HERNANDEZ</v>
      </c>
      <c r="G7568" s="21" t="s">
        <v>6019</v>
      </c>
      <c r="H7568" s="21" t="s">
        <v>5806</v>
      </c>
      <c r="I7568" s="22">
        <v>45734</v>
      </c>
      <c r="J7568" s="21">
        <v>7</v>
      </c>
      <c r="K7568" s="29"/>
      <c r="L7568" s="30" t="str">
        <f>IFERROR(VLOOKUP($H7568,JOBS!$C:$E,2,FALSE),"")</f>
        <v/>
      </c>
      <c r="M7568" s="27" t="str">
        <f>IFERROR(VLOOKUP($L7568,JOBS!$A:$B,2,FALSE),"")</f>
        <v/>
      </c>
    </row>
    <row r="7569" spans="1:13" x14ac:dyDescent="0.25">
      <c r="A7569" s="21" t="s">
        <v>4056</v>
      </c>
      <c r="B7569" s="21" t="s">
        <v>4055</v>
      </c>
      <c r="C7569" s="21" t="s">
        <v>4056</v>
      </c>
      <c r="D7569" s="21" t="s">
        <v>5799</v>
      </c>
      <c r="E7569" s="21">
        <v>410034</v>
      </c>
      <c r="F7569" s="21" t="str">
        <f>VLOOKUP(D7569, 'Job Emp Table'!D$1:F$2600, 3, FALSE)</f>
        <v>JESSICA HERNANDEZ</v>
      </c>
      <c r="G7569" s="21" t="s">
        <v>6019</v>
      </c>
      <c r="H7569" s="21" t="s">
        <v>5806</v>
      </c>
      <c r="I7569" s="22">
        <v>45735</v>
      </c>
      <c r="J7569" s="21">
        <v>7</v>
      </c>
      <c r="K7569" s="29"/>
      <c r="L7569" s="30" t="str">
        <f>IFERROR(VLOOKUP($H7569,JOBS!$C:$E,2,FALSE),"")</f>
        <v/>
      </c>
      <c r="M7569" s="27" t="str">
        <f>IFERROR(VLOOKUP($L7569,JOBS!$A:$B,2,FALSE),"")</f>
        <v/>
      </c>
    </row>
    <row r="7570" spans="1:13" x14ac:dyDescent="0.25">
      <c r="A7570" s="21" t="s">
        <v>4056</v>
      </c>
      <c r="B7570" s="21" t="s">
        <v>4055</v>
      </c>
      <c r="C7570" s="21" t="s">
        <v>4056</v>
      </c>
      <c r="D7570" s="21" t="s">
        <v>5799</v>
      </c>
      <c r="E7570" s="21">
        <v>410034</v>
      </c>
      <c r="F7570" s="21" t="str">
        <f>VLOOKUP(D7570, 'Job Emp Table'!D$1:F$2600, 3, FALSE)</f>
        <v>JESSICA HERNANDEZ</v>
      </c>
      <c r="G7570" s="21" t="s">
        <v>6019</v>
      </c>
      <c r="H7570" s="21" t="s">
        <v>5806</v>
      </c>
      <c r="I7570" s="22">
        <v>45736</v>
      </c>
      <c r="J7570" s="21">
        <v>3</v>
      </c>
      <c r="K7570" s="29"/>
      <c r="L7570" s="30" t="str">
        <f>IFERROR(VLOOKUP($H7570,JOBS!$C:$E,2,FALSE),"")</f>
        <v/>
      </c>
      <c r="M7570" s="27" t="str">
        <f>IFERROR(VLOOKUP($L7570,JOBS!$A:$B,2,FALSE),"")</f>
        <v/>
      </c>
    </row>
    <row r="7571" spans="1:13" x14ac:dyDescent="0.25">
      <c r="A7571" s="21" t="s">
        <v>4056</v>
      </c>
      <c r="B7571" s="21" t="s">
        <v>4055</v>
      </c>
      <c r="C7571" s="21" t="s">
        <v>4056</v>
      </c>
      <c r="D7571" s="21" t="s">
        <v>5799</v>
      </c>
      <c r="E7571" s="21">
        <v>410034</v>
      </c>
      <c r="F7571" s="21" t="str">
        <f>VLOOKUP(D7571, 'Job Emp Table'!D$1:F$2600, 3, FALSE)</f>
        <v>JESSICA HERNANDEZ</v>
      </c>
      <c r="G7571" s="21" t="s">
        <v>6019</v>
      </c>
      <c r="H7571" s="21" t="s">
        <v>5806</v>
      </c>
      <c r="I7571" s="22">
        <v>45737</v>
      </c>
      <c r="J7571" s="21">
        <v>8</v>
      </c>
      <c r="K7571" s="29"/>
      <c r="L7571" s="30" t="str">
        <f>IFERROR(VLOOKUP($H7571,JOBS!$C:$E,2,FALSE),"")</f>
        <v/>
      </c>
      <c r="M7571" s="27" t="str">
        <f>IFERROR(VLOOKUP($L7571,JOBS!$A:$B,2,FALSE),"")</f>
        <v/>
      </c>
    </row>
    <row r="7572" spans="1:13" x14ac:dyDescent="0.25">
      <c r="A7572" s="21" t="s">
        <v>4056</v>
      </c>
      <c r="B7572" s="21" t="s">
        <v>4055</v>
      </c>
      <c r="C7572" s="21" t="s">
        <v>4056</v>
      </c>
      <c r="D7572" s="21" t="s">
        <v>3769</v>
      </c>
      <c r="E7572" s="21">
        <v>440440</v>
      </c>
      <c r="F7572" s="21" t="str">
        <f>VLOOKUP(D7572, 'Job Emp Table'!D$1:F$2600, 3, FALSE)</f>
        <v>GERARDO HERNANDEZ MENDOZA</v>
      </c>
      <c r="G7572" s="21" t="s">
        <v>6019</v>
      </c>
      <c r="H7572" s="21" t="s">
        <v>5947</v>
      </c>
      <c r="I7572" s="22">
        <v>45717</v>
      </c>
      <c r="J7572" s="21">
        <v>3</v>
      </c>
      <c r="K7572" s="29"/>
      <c r="L7572" s="30" t="str">
        <f>IFERROR(VLOOKUP($H7572,JOBS!$C:$E,2,FALSE),"")</f>
        <v/>
      </c>
      <c r="M7572" s="27" t="str">
        <f>IFERROR(VLOOKUP($L7572,JOBS!$A:$B,2,FALSE),"")</f>
        <v/>
      </c>
    </row>
    <row r="7573" spans="1:13" x14ac:dyDescent="0.25">
      <c r="A7573" s="21" t="s">
        <v>4056</v>
      </c>
      <c r="B7573" s="21" t="s">
        <v>4055</v>
      </c>
      <c r="C7573" s="21" t="s">
        <v>4056</v>
      </c>
      <c r="D7573" s="21" t="s">
        <v>3769</v>
      </c>
      <c r="E7573" s="21">
        <v>440440</v>
      </c>
      <c r="F7573" s="21" t="str">
        <f>VLOOKUP(D7573, 'Job Emp Table'!D$1:F$2600, 3, FALSE)</f>
        <v>GERARDO HERNANDEZ MENDOZA</v>
      </c>
      <c r="G7573" s="21" t="s">
        <v>6019</v>
      </c>
      <c r="H7573" s="21" t="s">
        <v>5886</v>
      </c>
      <c r="I7573" s="22">
        <v>45717</v>
      </c>
      <c r="J7573" s="21">
        <v>2</v>
      </c>
      <c r="K7573" s="29"/>
      <c r="L7573" s="30" t="str">
        <f>IFERROR(VLOOKUP($H7573,JOBS!$C:$E,2,FALSE),"")</f>
        <v/>
      </c>
      <c r="M7573" s="27" t="str">
        <f>IFERROR(VLOOKUP($L7573,JOBS!$A:$B,2,FALSE),"")</f>
        <v/>
      </c>
    </row>
    <row r="7574" spans="1:13" x14ac:dyDescent="0.25">
      <c r="A7574" s="21" t="s">
        <v>4056</v>
      </c>
      <c r="B7574" s="21" t="s">
        <v>4055</v>
      </c>
      <c r="C7574" s="21" t="s">
        <v>4056</v>
      </c>
      <c r="D7574" s="21" t="s">
        <v>3769</v>
      </c>
      <c r="E7574" s="21">
        <v>440440</v>
      </c>
      <c r="F7574" s="21" t="str">
        <f>VLOOKUP(D7574, 'Job Emp Table'!D$1:F$2600, 3, FALSE)</f>
        <v>GERARDO HERNANDEZ MENDOZA</v>
      </c>
      <c r="G7574" s="21" t="s">
        <v>6019</v>
      </c>
      <c r="H7574" s="21" t="s">
        <v>5947</v>
      </c>
      <c r="I7574" s="22">
        <v>45719</v>
      </c>
      <c r="J7574" s="21">
        <v>10</v>
      </c>
      <c r="K7574" s="29"/>
      <c r="L7574" s="30" t="str">
        <f>IFERROR(VLOOKUP($H7574,JOBS!$C:$E,2,FALSE),"")</f>
        <v/>
      </c>
      <c r="M7574" s="27" t="str">
        <f>IFERROR(VLOOKUP($L7574,JOBS!$A:$B,2,FALSE),"")</f>
        <v/>
      </c>
    </row>
    <row r="7575" spans="1:13" x14ac:dyDescent="0.25">
      <c r="A7575" s="21" t="s">
        <v>4056</v>
      </c>
      <c r="B7575" s="21" t="s">
        <v>4055</v>
      </c>
      <c r="C7575" s="21" t="s">
        <v>4056</v>
      </c>
      <c r="D7575" s="21" t="s">
        <v>3769</v>
      </c>
      <c r="E7575" s="21">
        <v>440440</v>
      </c>
      <c r="F7575" s="21" t="str">
        <f>VLOOKUP(D7575, 'Job Emp Table'!D$1:F$2600, 3, FALSE)</f>
        <v>GERARDO HERNANDEZ MENDOZA</v>
      </c>
      <c r="G7575" s="21" t="s">
        <v>6019</v>
      </c>
      <c r="H7575" s="21" t="s">
        <v>5947</v>
      </c>
      <c r="I7575" s="22">
        <v>45720</v>
      </c>
      <c r="J7575" s="21">
        <v>8</v>
      </c>
      <c r="K7575" s="29"/>
      <c r="L7575" s="30" t="str">
        <f>IFERROR(VLOOKUP($H7575,JOBS!$C:$E,2,FALSE),"")</f>
        <v/>
      </c>
      <c r="M7575" s="27" t="str">
        <f>IFERROR(VLOOKUP($L7575,JOBS!$A:$B,2,FALSE),"")</f>
        <v/>
      </c>
    </row>
    <row r="7576" spans="1:13" x14ac:dyDescent="0.25">
      <c r="A7576" s="21" t="s">
        <v>4056</v>
      </c>
      <c r="B7576" s="21" t="s">
        <v>4055</v>
      </c>
      <c r="C7576" s="21" t="s">
        <v>4056</v>
      </c>
      <c r="D7576" s="21" t="s">
        <v>3769</v>
      </c>
      <c r="E7576" s="21">
        <v>440440</v>
      </c>
      <c r="F7576" s="21" t="str">
        <f>VLOOKUP(D7576, 'Job Emp Table'!D$1:F$2600, 3, FALSE)</f>
        <v>GERARDO HERNANDEZ MENDOZA</v>
      </c>
      <c r="G7576" s="21" t="s">
        <v>6019</v>
      </c>
      <c r="H7576" s="21" t="s">
        <v>5947</v>
      </c>
      <c r="I7576" s="22">
        <v>45722</v>
      </c>
      <c r="J7576" s="21">
        <v>8</v>
      </c>
      <c r="K7576" s="29"/>
      <c r="L7576" s="30" t="str">
        <f>IFERROR(VLOOKUP($H7576,JOBS!$C:$E,2,FALSE),"")</f>
        <v/>
      </c>
      <c r="M7576" s="27" t="str">
        <f>IFERROR(VLOOKUP($L7576,JOBS!$A:$B,2,FALSE),"")</f>
        <v/>
      </c>
    </row>
    <row r="7577" spans="1:13" x14ac:dyDescent="0.25">
      <c r="A7577" s="21" t="s">
        <v>4056</v>
      </c>
      <c r="B7577" s="21" t="s">
        <v>4055</v>
      </c>
      <c r="C7577" s="21" t="s">
        <v>4056</v>
      </c>
      <c r="D7577" s="21" t="s">
        <v>3769</v>
      </c>
      <c r="E7577" s="21">
        <v>440440</v>
      </c>
      <c r="F7577" s="21" t="str">
        <f>VLOOKUP(D7577, 'Job Emp Table'!D$1:F$2600, 3, FALSE)</f>
        <v>GERARDO HERNANDEZ MENDOZA</v>
      </c>
      <c r="G7577" s="21" t="s">
        <v>6019</v>
      </c>
      <c r="H7577" s="21" t="s">
        <v>6200</v>
      </c>
      <c r="I7577" s="22">
        <v>45722</v>
      </c>
      <c r="J7577" s="21">
        <v>2</v>
      </c>
      <c r="K7577" s="29"/>
      <c r="L7577" s="30" t="str">
        <f>IFERROR(VLOOKUP($H7577,JOBS!$C:$E,2,FALSE),"")</f>
        <v/>
      </c>
      <c r="M7577" s="27" t="str">
        <f>IFERROR(VLOOKUP($L7577,JOBS!$A:$B,2,FALSE),"")</f>
        <v/>
      </c>
    </row>
    <row r="7578" spans="1:13" x14ac:dyDescent="0.25">
      <c r="A7578" s="21" t="s">
        <v>4056</v>
      </c>
      <c r="B7578" s="21" t="s">
        <v>4055</v>
      </c>
      <c r="C7578" s="21" t="s">
        <v>4056</v>
      </c>
      <c r="D7578" s="21" t="s">
        <v>3769</v>
      </c>
      <c r="E7578" s="21">
        <v>440440</v>
      </c>
      <c r="F7578" s="21" t="str">
        <f>VLOOKUP(D7578, 'Job Emp Table'!D$1:F$2600, 3, FALSE)</f>
        <v>GERARDO HERNANDEZ MENDOZA</v>
      </c>
      <c r="G7578" s="21" t="s">
        <v>6019</v>
      </c>
      <c r="H7578" s="21" t="s">
        <v>5948</v>
      </c>
      <c r="I7578" s="22">
        <v>45722</v>
      </c>
      <c r="J7578" s="21">
        <v>6</v>
      </c>
      <c r="K7578" s="29"/>
      <c r="L7578" s="30" t="str">
        <f>IFERROR(VLOOKUP($H7578,JOBS!$C:$E,2,FALSE),"")</f>
        <v/>
      </c>
      <c r="M7578" s="27" t="str">
        <f>IFERROR(VLOOKUP($L7578,JOBS!$A:$B,2,FALSE),"")</f>
        <v/>
      </c>
    </row>
    <row r="7579" spans="1:13" x14ac:dyDescent="0.25">
      <c r="A7579" s="21" t="s">
        <v>4056</v>
      </c>
      <c r="B7579" s="21" t="s">
        <v>4055</v>
      </c>
      <c r="C7579" s="21" t="s">
        <v>4056</v>
      </c>
      <c r="D7579" s="21" t="s">
        <v>3769</v>
      </c>
      <c r="E7579" s="21">
        <v>440440</v>
      </c>
      <c r="F7579" s="21" t="str">
        <f>VLOOKUP(D7579, 'Job Emp Table'!D$1:F$2600, 3, FALSE)</f>
        <v>GERARDO HERNANDEZ MENDOZA</v>
      </c>
      <c r="G7579" s="21" t="s">
        <v>6019</v>
      </c>
      <c r="H7579" s="21" t="s">
        <v>6156</v>
      </c>
      <c r="I7579" s="22">
        <v>45722</v>
      </c>
      <c r="J7579" s="21">
        <v>3</v>
      </c>
      <c r="K7579" s="29"/>
      <c r="L7579" s="30" t="str">
        <f>IFERROR(VLOOKUP($H7579,JOBS!$C:$E,2,FALSE),"")</f>
        <v/>
      </c>
      <c r="M7579" s="27" t="str">
        <f>IFERROR(VLOOKUP($L7579,JOBS!$A:$B,2,FALSE),"")</f>
        <v/>
      </c>
    </row>
    <row r="7580" spans="1:13" x14ac:dyDescent="0.25">
      <c r="A7580" s="21" t="s">
        <v>4056</v>
      </c>
      <c r="B7580" s="21" t="s">
        <v>4055</v>
      </c>
      <c r="C7580" s="21" t="s">
        <v>4056</v>
      </c>
      <c r="D7580" s="21" t="s">
        <v>3769</v>
      </c>
      <c r="E7580" s="21">
        <v>440440</v>
      </c>
      <c r="F7580" s="21" t="str">
        <f>VLOOKUP(D7580, 'Job Emp Table'!D$1:F$2600, 3, FALSE)</f>
        <v>GERARDO HERNANDEZ MENDOZA</v>
      </c>
      <c r="G7580" s="21" t="s">
        <v>6018</v>
      </c>
      <c r="H7580" s="21" t="s">
        <v>5947</v>
      </c>
      <c r="I7580" s="22">
        <v>45726</v>
      </c>
      <c r="J7580" s="21">
        <v>2.2999999999999998</v>
      </c>
      <c r="K7580" s="29"/>
      <c r="L7580" s="30" t="str">
        <f>IFERROR(VLOOKUP($H7580,JOBS!$C:$E,2,FALSE),"")</f>
        <v/>
      </c>
      <c r="M7580" s="27" t="str">
        <f>IFERROR(VLOOKUP($L7580,JOBS!$A:$B,2,FALSE),"")</f>
        <v/>
      </c>
    </row>
    <row r="7581" spans="1:13" x14ac:dyDescent="0.25">
      <c r="A7581" s="21" t="s">
        <v>4056</v>
      </c>
      <c r="B7581" s="21" t="s">
        <v>4055</v>
      </c>
      <c r="C7581" s="21" t="s">
        <v>4056</v>
      </c>
      <c r="D7581" s="21" t="s">
        <v>3769</v>
      </c>
      <c r="E7581" s="21">
        <v>440440</v>
      </c>
      <c r="F7581" s="21" t="str">
        <f>VLOOKUP(D7581, 'Job Emp Table'!D$1:F$2600, 3, FALSE)</f>
        <v>GERARDO HERNANDEZ MENDOZA</v>
      </c>
      <c r="G7581" s="21" t="s">
        <v>6019</v>
      </c>
      <c r="H7581" s="21" t="s">
        <v>5947</v>
      </c>
      <c r="I7581" s="22">
        <v>45726</v>
      </c>
      <c r="J7581" s="21">
        <v>7.7</v>
      </c>
      <c r="K7581" s="29"/>
      <c r="L7581" s="30" t="str">
        <f>IFERROR(VLOOKUP($H7581,JOBS!$C:$E,2,FALSE),"")</f>
        <v/>
      </c>
      <c r="M7581" s="27" t="str">
        <f>IFERROR(VLOOKUP($L7581,JOBS!$A:$B,2,FALSE),"")</f>
        <v/>
      </c>
    </row>
    <row r="7582" spans="1:13" x14ac:dyDescent="0.25">
      <c r="A7582" s="21" t="s">
        <v>4056</v>
      </c>
      <c r="B7582" s="21" t="s">
        <v>4055</v>
      </c>
      <c r="C7582" s="21" t="s">
        <v>4056</v>
      </c>
      <c r="D7582" s="21" t="s">
        <v>3769</v>
      </c>
      <c r="E7582" s="21">
        <v>440440</v>
      </c>
      <c r="F7582" s="21" t="str">
        <f>VLOOKUP(D7582, 'Job Emp Table'!D$1:F$2600, 3, FALSE)</f>
        <v>GERARDO HERNANDEZ MENDOZA</v>
      </c>
      <c r="G7582" s="21" t="s">
        <v>6018</v>
      </c>
      <c r="H7582" s="21" t="s">
        <v>5947</v>
      </c>
      <c r="I7582" s="22">
        <v>45727</v>
      </c>
      <c r="J7582" s="21">
        <v>2.2999999999999998</v>
      </c>
      <c r="K7582" s="29"/>
      <c r="L7582" s="30" t="str">
        <f>IFERROR(VLOOKUP($H7582,JOBS!$C:$E,2,FALSE),"")</f>
        <v/>
      </c>
      <c r="M7582" s="27" t="str">
        <f>IFERROR(VLOOKUP($L7582,JOBS!$A:$B,2,FALSE),"")</f>
        <v/>
      </c>
    </row>
    <row r="7583" spans="1:13" x14ac:dyDescent="0.25">
      <c r="A7583" s="21" t="s">
        <v>4056</v>
      </c>
      <c r="B7583" s="21" t="s">
        <v>4055</v>
      </c>
      <c r="C7583" s="21" t="s">
        <v>4056</v>
      </c>
      <c r="D7583" s="21" t="s">
        <v>3769</v>
      </c>
      <c r="E7583" s="21">
        <v>440440</v>
      </c>
      <c r="F7583" s="21" t="str">
        <f>VLOOKUP(D7583, 'Job Emp Table'!D$1:F$2600, 3, FALSE)</f>
        <v>GERARDO HERNANDEZ MENDOZA</v>
      </c>
      <c r="G7583" s="21" t="s">
        <v>6019</v>
      </c>
      <c r="H7583" s="21" t="s">
        <v>5947</v>
      </c>
      <c r="I7583" s="22">
        <v>45727</v>
      </c>
      <c r="J7583" s="21">
        <v>7.7</v>
      </c>
      <c r="K7583" s="29"/>
      <c r="L7583" s="30" t="str">
        <f>IFERROR(VLOOKUP($H7583,JOBS!$C:$E,2,FALSE),"")</f>
        <v/>
      </c>
      <c r="M7583" s="27" t="str">
        <f>IFERROR(VLOOKUP($L7583,JOBS!$A:$B,2,FALSE),"")</f>
        <v/>
      </c>
    </row>
    <row r="7584" spans="1:13" x14ac:dyDescent="0.25">
      <c r="A7584" s="21" t="s">
        <v>4056</v>
      </c>
      <c r="B7584" s="21" t="s">
        <v>4055</v>
      </c>
      <c r="C7584" s="21" t="s">
        <v>4056</v>
      </c>
      <c r="D7584" s="21" t="s">
        <v>3769</v>
      </c>
      <c r="E7584" s="21">
        <v>440440</v>
      </c>
      <c r="F7584" s="21" t="str">
        <f>VLOOKUP(D7584, 'Job Emp Table'!D$1:F$2600, 3, FALSE)</f>
        <v>GERARDO HERNANDEZ MENDOZA</v>
      </c>
      <c r="G7584" s="21" t="s">
        <v>6018</v>
      </c>
      <c r="H7584" s="21" t="s">
        <v>5947</v>
      </c>
      <c r="I7584" s="22">
        <v>45728</v>
      </c>
      <c r="J7584" s="21">
        <v>2.2999999999999998</v>
      </c>
      <c r="K7584" s="29"/>
      <c r="L7584" s="30" t="str">
        <f>IFERROR(VLOOKUP($H7584,JOBS!$C:$E,2,FALSE),"")</f>
        <v/>
      </c>
      <c r="M7584" s="27" t="str">
        <f>IFERROR(VLOOKUP($L7584,JOBS!$A:$B,2,FALSE),"")</f>
        <v/>
      </c>
    </row>
    <row r="7585" spans="1:13" x14ac:dyDescent="0.25">
      <c r="A7585" s="21" t="s">
        <v>4056</v>
      </c>
      <c r="B7585" s="21" t="s">
        <v>4055</v>
      </c>
      <c r="C7585" s="21" t="s">
        <v>4056</v>
      </c>
      <c r="D7585" s="21" t="s">
        <v>3769</v>
      </c>
      <c r="E7585" s="21">
        <v>440440</v>
      </c>
      <c r="F7585" s="21" t="str">
        <f>VLOOKUP(D7585, 'Job Emp Table'!D$1:F$2600, 3, FALSE)</f>
        <v>GERARDO HERNANDEZ MENDOZA</v>
      </c>
      <c r="G7585" s="21" t="s">
        <v>6019</v>
      </c>
      <c r="H7585" s="21" t="s">
        <v>5947</v>
      </c>
      <c r="I7585" s="22">
        <v>45728</v>
      </c>
      <c r="J7585" s="21">
        <v>7.7</v>
      </c>
      <c r="K7585" s="29"/>
      <c r="L7585" s="30" t="str">
        <f>IFERROR(VLOOKUP($H7585,JOBS!$C:$E,2,FALSE),"")</f>
        <v/>
      </c>
      <c r="M7585" s="27" t="str">
        <f>IFERROR(VLOOKUP($L7585,JOBS!$A:$B,2,FALSE),"")</f>
        <v/>
      </c>
    </row>
    <row r="7586" spans="1:13" x14ac:dyDescent="0.25">
      <c r="A7586" s="21" t="s">
        <v>4056</v>
      </c>
      <c r="B7586" s="21" t="s">
        <v>4055</v>
      </c>
      <c r="C7586" s="21" t="s">
        <v>4056</v>
      </c>
      <c r="D7586" s="21" t="s">
        <v>3769</v>
      </c>
      <c r="E7586" s="21">
        <v>440440</v>
      </c>
      <c r="F7586" s="21" t="str">
        <f>VLOOKUP(D7586, 'Job Emp Table'!D$1:F$2600, 3, FALSE)</f>
        <v>GERARDO HERNANDEZ MENDOZA</v>
      </c>
      <c r="G7586" s="21" t="s">
        <v>6018</v>
      </c>
      <c r="H7586" s="21" t="s">
        <v>5947</v>
      </c>
      <c r="I7586" s="22">
        <v>45729</v>
      </c>
      <c r="J7586" s="21">
        <v>2.5</v>
      </c>
      <c r="K7586" s="29"/>
      <c r="L7586" s="30" t="str">
        <f>IFERROR(VLOOKUP($H7586,JOBS!$C:$E,2,FALSE),"")</f>
        <v/>
      </c>
      <c r="M7586" s="27" t="str">
        <f>IFERROR(VLOOKUP($L7586,JOBS!$A:$B,2,FALSE),"")</f>
        <v/>
      </c>
    </row>
    <row r="7587" spans="1:13" x14ac:dyDescent="0.25">
      <c r="A7587" s="21" t="s">
        <v>4056</v>
      </c>
      <c r="B7587" s="21" t="s">
        <v>4055</v>
      </c>
      <c r="C7587" s="21" t="s">
        <v>4056</v>
      </c>
      <c r="D7587" s="21" t="s">
        <v>3769</v>
      </c>
      <c r="E7587" s="21">
        <v>440440</v>
      </c>
      <c r="F7587" s="21" t="str">
        <f>VLOOKUP(D7587, 'Job Emp Table'!D$1:F$2600, 3, FALSE)</f>
        <v>GERARDO HERNANDEZ MENDOZA</v>
      </c>
      <c r="G7587" s="21" t="s">
        <v>6019</v>
      </c>
      <c r="H7587" s="21" t="s">
        <v>5947</v>
      </c>
      <c r="I7587" s="22">
        <v>45729</v>
      </c>
      <c r="J7587" s="21">
        <v>8.5</v>
      </c>
      <c r="K7587" s="29"/>
      <c r="L7587" s="30" t="str">
        <f>IFERROR(VLOOKUP($H7587,JOBS!$C:$E,2,FALSE),"")</f>
        <v/>
      </c>
      <c r="M7587" s="27" t="str">
        <f>IFERROR(VLOOKUP($L7587,JOBS!$A:$B,2,FALSE),"")</f>
        <v/>
      </c>
    </row>
    <row r="7588" spans="1:13" x14ac:dyDescent="0.25">
      <c r="A7588" s="21" t="s">
        <v>4056</v>
      </c>
      <c r="B7588" s="21" t="s">
        <v>4055</v>
      </c>
      <c r="C7588" s="21" t="s">
        <v>4056</v>
      </c>
      <c r="D7588" s="21" t="s">
        <v>3769</v>
      </c>
      <c r="E7588" s="21">
        <v>440440</v>
      </c>
      <c r="F7588" s="21" t="str">
        <f>VLOOKUP(D7588, 'Job Emp Table'!D$1:F$2600, 3, FALSE)</f>
        <v>GERARDO HERNANDEZ MENDOZA</v>
      </c>
      <c r="G7588" s="21" t="s">
        <v>6018</v>
      </c>
      <c r="H7588" s="21" t="s">
        <v>5947</v>
      </c>
      <c r="I7588" s="22">
        <v>45730</v>
      </c>
      <c r="J7588" s="21">
        <v>2.6</v>
      </c>
      <c r="K7588" s="29"/>
      <c r="L7588" s="30" t="str">
        <f>IFERROR(VLOOKUP($H7588,JOBS!$C:$E,2,FALSE),"")</f>
        <v/>
      </c>
      <c r="M7588" s="27" t="str">
        <f>IFERROR(VLOOKUP($L7588,JOBS!$A:$B,2,FALSE),"")</f>
        <v/>
      </c>
    </row>
    <row r="7589" spans="1:13" x14ac:dyDescent="0.25">
      <c r="A7589" s="21" t="s">
        <v>4056</v>
      </c>
      <c r="B7589" s="21" t="s">
        <v>4055</v>
      </c>
      <c r="C7589" s="21" t="s">
        <v>4056</v>
      </c>
      <c r="D7589" s="21" t="s">
        <v>3769</v>
      </c>
      <c r="E7589" s="21">
        <v>440440</v>
      </c>
      <c r="F7589" s="21" t="str">
        <f>VLOOKUP(D7589, 'Job Emp Table'!D$1:F$2600, 3, FALSE)</f>
        <v>GERARDO HERNANDEZ MENDOZA</v>
      </c>
      <c r="G7589" s="21" t="s">
        <v>6019</v>
      </c>
      <c r="H7589" s="21" t="s">
        <v>5947</v>
      </c>
      <c r="I7589" s="22">
        <v>45730</v>
      </c>
      <c r="J7589" s="21">
        <v>8.4</v>
      </c>
      <c r="K7589" s="29"/>
      <c r="L7589" s="30" t="str">
        <f>IFERROR(VLOOKUP($H7589,JOBS!$C:$E,2,FALSE),"")</f>
        <v/>
      </c>
      <c r="M7589" s="27" t="str">
        <f>IFERROR(VLOOKUP($L7589,JOBS!$A:$B,2,FALSE),"")</f>
        <v/>
      </c>
    </row>
    <row r="7590" spans="1:13" x14ac:dyDescent="0.25">
      <c r="A7590" s="21" t="s">
        <v>4056</v>
      </c>
      <c r="B7590" s="21" t="s">
        <v>4055</v>
      </c>
      <c r="C7590" s="21" t="s">
        <v>4056</v>
      </c>
      <c r="D7590" s="21" t="s">
        <v>3769</v>
      </c>
      <c r="E7590" s="21">
        <v>440440</v>
      </c>
      <c r="F7590" s="21" t="str">
        <f>VLOOKUP(D7590, 'Job Emp Table'!D$1:F$2600, 3, FALSE)</f>
        <v>GERARDO HERNANDEZ MENDOZA</v>
      </c>
      <c r="G7590" s="21" t="s">
        <v>6018</v>
      </c>
      <c r="H7590" s="21" t="s">
        <v>5947</v>
      </c>
      <c r="I7590" s="22">
        <v>45733</v>
      </c>
      <c r="J7590" s="21">
        <v>2</v>
      </c>
      <c r="K7590" s="29"/>
      <c r="L7590" s="30" t="str">
        <f>IFERROR(VLOOKUP($H7590,JOBS!$C:$E,2,FALSE),"")</f>
        <v/>
      </c>
      <c r="M7590" s="27" t="str">
        <f>IFERROR(VLOOKUP($L7590,JOBS!$A:$B,2,FALSE),"")</f>
        <v/>
      </c>
    </row>
    <row r="7591" spans="1:13" x14ac:dyDescent="0.25">
      <c r="A7591" s="21" t="s">
        <v>4056</v>
      </c>
      <c r="B7591" s="21" t="s">
        <v>4055</v>
      </c>
      <c r="C7591" s="21" t="s">
        <v>4056</v>
      </c>
      <c r="D7591" s="21" t="s">
        <v>3769</v>
      </c>
      <c r="E7591" s="21">
        <v>440440</v>
      </c>
      <c r="F7591" s="21" t="str">
        <f>VLOOKUP(D7591, 'Job Emp Table'!D$1:F$2600, 3, FALSE)</f>
        <v>GERARDO HERNANDEZ MENDOZA</v>
      </c>
      <c r="G7591" s="21" t="s">
        <v>6019</v>
      </c>
      <c r="H7591" s="21" t="s">
        <v>5947</v>
      </c>
      <c r="I7591" s="22">
        <v>45733</v>
      </c>
      <c r="J7591" s="21">
        <v>8</v>
      </c>
      <c r="K7591" s="29"/>
      <c r="L7591" s="30" t="str">
        <f>IFERROR(VLOOKUP($H7591,JOBS!$C:$E,2,FALSE),"")</f>
        <v/>
      </c>
      <c r="M7591" s="27" t="str">
        <f>IFERROR(VLOOKUP($L7591,JOBS!$A:$B,2,FALSE),"")</f>
        <v/>
      </c>
    </row>
    <row r="7592" spans="1:13" x14ac:dyDescent="0.25">
      <c r="A7592" s="21" t="s">
        <v>4056</v>
      </c>
      <c r="B7592" s="21" t="s">
        <v>4055</v>
      </c>
      <c r="C7592" s="21" t="s">
        <v>4056</v>
      </c>
      <c r="D7592" s="21" t="s">
        <v>3769</v>
      </c>
      <c r="E7592" s="21">
        <v>440440</v>
      </c>
      <c r="F7592" s="21" t="str">
        <f>VLOOKUP(D7592, 'Job Emp Table'!D$1:F$2600, 3, FALSE)</f>
        <v>GERARDO HERNANDEZ MENDOZA</v>
      </c>
      <c r="G7592" s="21" t="s">
        <v>6018</v>
      </c>
      <c r="H7592" s="21" t="s">
        <v>5947</v>
      </c>
      <c r="I7592" s="22">
        <v>45734</v>
      </c>
      <c r="J7592" s="21">
        <v>2</v>
      </c>
      <c r="K7592" s="29"/>
      <c r="L7592" s="30" t="str">
        <f>IFERROR(VLOOKUP($H7592,JOBS!$C:$E,2,FALSE),"")</f>
        <v/>
      </c>
      <c r="M7592" s="27" t="str">
        <f>IFERROR(VLOOKUP($L7592,JOBS!$A:$B,2,FALSE),"")</f>
        <v/>
      </c>
    </row>
    <row r="7593" spans="1:13" x14ac:dyDescent="0.25">
      <c r="A7593" s="21" t="s">
        <v>4056</v>
      </c>
      <c r="B7593" s="21" t="s">
        <v>4055</v>
      </c>
      <c r="C7593" s="21" t="s">
        <v>4056</v>
      </c>
      <c r="D7593" s="21" t="s">
        <v>3769</v>
      </c>
      <c r="E7593" s="21">
        <v>440440</v>
      </c>
      <c r="F7593" s="21" t="str">
        <f>VLOOKUP(D7593, 'Job Emp Table'!D$1:F$2600, 3, FALSE)</f>
        <v>GERARDO HERNANDEZ MENDOZA</v>
      </c>
      <c r="G7593" s="21" t="s">
        <v>6019</v>
      </c>
      <c r="H7593" s="21" t="s">
        <v>5947</v>
      </c>
      <c r="I7593" s="22">
        <v>45734</v>
      </c>
      <c r="J7593" s="21">
        <v>8</v>
      </c>
      <c r="K7593" s="29"/>
      <c r="L7593" s="30" t="str">
        <f>IFERROR(VLOOKUP($H7593,JOBS!$C:$E,2,FALSE),"")</f>
        <v/>
      </c>
      <c r="M7593" s="27" t="str">
        <f>IFERROR(VLOOKUP($L7593,JOBS!$A:$B,2,FALSE),"")</f>
        <v/>
      </c>
    </row>
    <row r="7594" spans="1:13" x14ac:dyDescent="0.25">
      <c r="A7594" s="21" t="s">
        <v>4056</v>
      </c>
      <c r="B7594" s="21" t="s">
        <v>4055</v>
      </c>
      <c r="C7594" s="21" t="s">
        <v>4056</v>
      </c>
      <c r="D7594" s="21" t="s">
        <v>3769</v>
      </c>
      <c r="E7594" s="21">
        <v>440440</v>
      </c>
      <c r="F7594" s="21" t="str">
        <f>VLOOKUP(D7594, 'Job Emp Table'!D$1:F$2600, 3, FALSE)</f>
        <v>GERARDO HERNANDEZ MENDOZA</v>
      </c>
      <c r="G7594" s="21" t="s">
        <v>6018</v>
      </c>
      <c r="H7594" s="21" t="s">
        <v>5947</v>
      </c>
      <c r="I7594" s="22">
        <v>45735</v>
      </c>
      <c r="J7594" s="21">
        <v>2</v>
      </c>
      <c r="K7594" s="29"/>
      <c r="L7594" s="30" t="str">
        <f>IFERROR(VLOOKUP($H7594,JOBS!$C:$E,2,FALSE),"")</f>
        <v/>
      </c>
      <c r="M7594" s="27" t="str">
        <f>IFERROR(VLOOKUP($L7594,JOBS!$A:$B,2,FALSE),"")</f>
        <v/>
      </c>
    </row>
    <row r="7595" spans="1:13" x14ac:dyDescent="0.25">
      <c r="A7595" s="21" t="s">
        <v>4056</v>
      </c>
      <c r="B7595" s="21" t="s">
        <v>4055</v>
      </c>
      <c r="C7595" s="21" t="s">
        <v>4056</v>
      </c>
      <c r="D7595" s="21" t="s">
        <v>3769</v>
      </c>
      <c r="E7595" s="21">
        <v>440440</v>
      </c>
      <c r="F7595" s="21" t="str">
        <f>VLOOKUP(D7595, 'Job Emp Table'!D$1:F$2600, 3, FALSE)</f>
        <v>GERARDO HERNANDEZ MENDOZA</v>
      </c>
      <c r="G7595" s="21" t="s">
        <v>6019</v>
      </c>
      <c r="H7595" s="21" t="s">
        <v>5947</v>
      </c>
      <c r="I7595" s="22">
        <v>45735</v>
      </c>
      <c r="J7595" s="21">
        <v>8</v>
      </c>
      <c r="K7595" s="29"/>
      <c r="L7595" s="30" t="str">
        <f>IFERROR(VLOOKUP($H7595,JOBS!$C:$E,2,FALSE),"")</f>
        <v/>
      </c>
      <c r="M7595" s="27" t="str">
        <f>IFERROR(VLOOKUP($L7595,JOBS!$A:$B,2,FALSE),"")</f>
        <v/>
      </c>
    </row>
    <row r="7596" spans="1:13" x14ac:dyDescent="0.25">
      <c r="A7596" s="21" t="s">
        <v>4056</v>
      </c>
      <c r="B7596" s="21" t="s">
        <v>4055</v>
      </c>
      <c r="C7596" s="21" t="s">
        <v>4056</v>
      </c>
      <c r="D7596" s="21" t="s">
        <v>3769</v>
      </c>
      <c r="E7596" s="21">
        <v>440440</v>
      </c>
      <c r="F7596" s="21" t="str">
        <f>VLOOKUP(D7596, 'Job Emp Table'!D$1:F$2600, 3, FALSE)</f>
        <v>GERARDO HERNANDEZ MENDOZA</v>
      </c>
      <c r="G7596" s="21" t="s">
        <v>6018</v>
      </c>
      <c r="H7596" s="21" t="s">
        <v>5947</v>
      </c>
      <c r="I7596" s="22">
        <v>45736</v>
      </c>
      <c r="J7596" s="21">
        <v>2</v>
      </c>
      <c r="K7596" s="29"/>
      <c r="L7596" s="30" t="str">
        <f>IFERROR(VLOOKUP($H7596,JOBS!$C:$E,2,FALSE),"")</f>
        <v/>
      </c>
      <c r="M7596" s="27" t="str">
        <f>IFERROR(VLOOKUP($L7596,JOBS!$A:$B,2,FALSE),"")</f>
        <v/>
      </c>
    </row>
    <row r="7597" spans="1:13" x14ac:dyDescent="0.25">
      <c r="A7597" s="21" t="s">
        <v>4056</v>
      </c>
      <c r="B7597" s="21" t="s">
        <v>4055</v>
      </c>
      <c r="C7597" s="21" t="s">
        <v>4056</v>
      </c>
      <c r="D7597" s="21" t="s">
        <v>3769</v>
      </c>
      <c r="E7597" s="21">
        <v>440440</v>
      </c>
      <c r="F7597" s="21" t="str">
        <f>VLOOKUP(D7597, 'Job Emp Table'!D$1:F$2600, 3, FALSE)</f>
        <v>GERARDO HERNANDEZ MENDOZA</v>
      </c>
      <c r="G7597" s="21" t="s">
        <v>6019</v>
      </c>
      <c r="H7597" s="21" t="s">
        <v>5947</v>
      </c>
      <c r="I7597" s="22">
        <v>45736</v>
      </c>
      <c r="J7597" s="21">
        <v>8</v>
      </c>
      <c r="K7597" s="29"/>
      <c r="L7597" s="30" t="str">
        <f>IFERROR(VLOOKUP($H7597,JOBS!$C:$E,2,FALSE),"")</f>
        <v/>
      </c>
      <c r="M7597" s="27" t="str">
        <f>IFERROR(VLOOKUP($L7597,JOBS!$A:$B,2,FALSE),"")</f>
        <v/>
      </c>
    </row>
    <row r="7598" spans="1:13" x14ac:dyDescent="0.25">
      <c r="A7598" s="21" t="s">
        <v>4056</v>
      </c>
      <c r="B7598" s="21" t="s">
        <v>4055</v>
      </c>
      <c r="C7598" s="21" t="s">
        <v>4056</v>
      </c>
      <c r="D7598" s="21" t="s">
        <v>3769</v>
      </c>
      <c r="E7598" s="21">
        <v>440440</v>
      </c>
      <c r="F7598" s="21" t="str">
        <f>VLOOKUP(D7598, 'Job Emp Table'!D$1:F$2600, 3, FALSE)</f>
        <v>GERARDO HERNANDEZ MENDOZA</v>
      </c>
      <c r="G7598" s="21" t="s">
        <v>6018</v>
      </c>
      <c r="H7598" s="21" t="s">
        <v>5947</v>
      </c>
      <c r="I7598" s="22">
        <v>45737</v>
      </c>
      <c r="J7598" s="21">
        <v>2</v>
      </c>
      <c r="K7598" s="29"/>
      <c r="L7598" s="30" t="str">
        <f>IFERROR(VLOOKUP($H7598,JOBS!$C:$E,2,FALSE),"")</f>
        <v/>
      </c>
      <c r="M7598" s="27" t="str">
        <f>IFERROR(VLOOKUP($L7598,JOBS!$A:$B,2,FALSE),"")</f>
        <v/>
      </c>
    </row>
    <row r="7599" spans="1:13" x14ac:dyDescent="0.25">
      <c r="A7599" s="21" t="s">
        <v>4056</v>
      </c>
      <c r="B7599" s="21" t="s">
        <v>4055</v>
      </c>
      <c r="C7599" s="21" t="s">
        <v>4056</v>
      </c>
      <c r="D7599" s="21" t="s">
        <v>3769</v>
      </c>
      <c r="E7599" s="21">
        <v>440440</v>
      </c>
      <c r="F7599" s="21" t="str">
        <f>VLOOKUP(D7599, 'Job Emp Table'!D$1:F$2600, 3, FALSE)</f>
        <v>GERARDO HERNANDEZ MENDOZA</v>
      </c>
      <c r="G7599" s="21" t="s">
        <v>6019</v>
      </c>
      <c r="H7599" s="21" t="s">
        <v>5947</v>
      </c>
      <c r="I7599" s="22">
        <v>45737</v>
      </c>
      <c r="J7599" s="21">
        <v>8</v>
      </c>
      <c r="K7599" s="29"/>
      <c r="L7599" s="30" t="str">
        <f>IFERROR(VLOOKUP($H7599,JOBS!$C:$E,2,FALSE),"")</f>
        <v/>
      </c>
      <c r="M7599" s="27" t="str">
        <f>IFERROR(VLOOKUP($L7599,JOBS!$A:$B,2,FALSE),"")</f>
        <v/>
      </c>
    </row>
    <row r="7600" spans="1:13" x14ac:dyDescent="0.25">
      <c r="A7600" s="21" t="s">
        <v>3317</v>
      </c>
      <c r="B7600" s="21" t="s">
        <v>3319</v>
      </c>
      <c r="C7600" s="21" t="s">
        <v>3317</v>
      </c>
      <c r="D7600" s="21" t="s">
        <v>1359</v>
      </c>
      <c r="E7600" s="21">
        <v>240233</v>
      </c>
      <c r="F7600" s="21" t="str">
        <f>VLOOKUP(D7600, 'Job Emp Table'!D$1:F$2600, 3, FALSE)</f>
        <v>Jesus Herrera-Rosas</v>
      </c>
      <c r="G7600" s="21" t="s">
        <v>6019</v>
      </c>
      <c r="H7600" s="21" t="s">
        <v>6148</v>
      </c>
      <c r="I7600" s="22">
        <v>45719</v>
      </c>
      <c r="J7600" s="21">
        <v>12</v>
      </c>
      <c r="K7600" s="29"/>
      <c r="L7600" s="30" t="str">
        <f>IFERROR(VLOOKUP($H7600,JOBS!$C:$E,2,FALSE),"")</f>
        <v/>
      </c>
      <c r="M7600" s="27" t="str">
        <f>IFERROR(VLOOKUP($L7600,JOBS!$A:$B,2,FALSE),"")</f>
        <v/>
      </c>
    </row>
    <row r="7601" spans="1:13" x14ac:dyDescent="0.25">
      <c r="A7601" s="21" t="s">
        <v>3317</v>
      </c>
      <c r="B7601" s="21" t="s">
        <v>3319</v>
      </c>
      <c r="C7601" s="21" t="s">
        <v>3317</v>
      </c>
      <c r="D7601" s="21" t="s">
        <v>1359</v>
      </c>
      <c r="E7601" s="21">
        <v>240233</v>
      </c>
      <c r="F7601" s="21" t="str">
        <f>VLOOKUP(D7601, 'Job Emp Table'!D$1:F$2600, 3, FALSE)</f>
        <v>Jesus Herrera-Rosas</v>
      </c>
      <c r="G7601" s="21" t="s">
        <v>6019</v>
      </c>
      <c r="H7601" s="21" t="s">
        <v>6148</v>
      </c>
      <c r="I7601" s="22">
        <v>45721</v>
      </c>
      <c r="J7601" s="21">
        <v>12</v>
      </c>
      <c r="K7601" s="29"/>
      <c r="L7601" s="30" t="str">
        <f>IFERROR(VLOOKUP($H7601,JOBS!$C:$E,2,FALSE),"")</f>
        <v/>
      </c>
      <c r="M7601" s="27" t="str">
        <f>IFERROR(VLOOKUP($L7601,JOBS!$A:$B,2,FALSE),"")</f>
        <v/>
      </c>
    </row>
    <row r="7602" spans="1:13" x14ac:dyDescent="0.25">
      <c r="A7602" s="21" t="s">
        <v>3317</v>
      </c>
      <c r="B7602" s="21" t="s">
        <v>3319</v>
      </c>
      <c r="C7602" s="21" t="s">
        <v>3317</v>
      </c>
      <c r="D7602" s="21" t="s">
        <v>1359</v>
      </c>
      <c r="E7602" s="21">
        <v>240233</v>
      </c>
      <c r="F7602" s="21" t="str">
        <f>VLOOKUP(D7602, 'Job Emp Table'!D$1:F$2600, 3, FALSE)</f>
        <v>Jesus Herrera-Rosas</v>
      </c>
      <c r="G7602" s="21" t="s">
        <v>6019</v>
      </c>
      <c r="H7602" s="21" t="s">
        <v>6148</v>
      </c>
      <c r="I7602" s="22">
        <v>45722</v>
      </c>
      <c r="J7602" s="21">
        <v>9</v>
      </c>
      <c r="K7602" s="29"/>
      <c r="L7602" s="30" t="str">
        <f>IFERROR(VLOOKUP($H7602,JOBS!$C:$E,2,FALSE),"")</f>
        <v/>
      </c>
      <c r="M7602" s="27" t="str">
        <f>IFERROR(VLOOKUP($L7602,JOBS!$A:$B,2,FALSE),"")</f>
        <v/>
      </c>
    </row>
    <row r="7603" spans="1:13" x14ac:dyDescent="0.25">
      <c r="A7603" s="21" t="s">
        <v>3317</v>
      </c>
      <c r="B7603" s="21" t="s">
        <v>3319</v>
      </c>
      <c r="C7603" s="21" t="s">
        <v>3317</v>
      </c>
      <c r="D7603" s="21" t="s">
        <v>1359</v>
      </c>
      <c r="E7603" s="21">
        <v>240233</v>
      </c>
      <c r="F7603" s="21" t="str">
        <f>VLOOKUP(D7603, 'Job Emp Table'!D$1:F$2600, 3, FALSE)</f>
        <v>Jesus Herrera-Rosas</v>
      </c>
      <c r="G7603" s="21" t="s">
        <v>6019</v>
      </c>
      <c r="H7603" s="21" t="s">
        <v>6166</v>
      </c>
      <c r="I7603" s="22">
        <v>45722</v>
      </c>
      <c r="J7603" s="21">
        <v>3</v>
      </c>
      <c r="K7603" s="29"/>
      <c r="L7603" s="30" t="str">
        <f>IFERROR(VLOOKUP($H7603,JOBS!$C:$E,2,FALSE),"")</f>
        <v/>
      </c>
      <c r="M7603" s="27" t="str">
        <f>IFERROR(VLOOKUP($L7603,JOBS!$A:$B,2,FALSE),"")</f>
        <v/>
      </c>
    </row>
    <row r="7604" spans="1:13" x14ac:dyDescent="0.25">
      <c r="A7604" s="21" t="s">
        <v>3317</v>
      </c>
      <c r="B7604" s="21" t="s">
        <v>3319</v>
      </c>
      <c r="C7604" s="21" t="s">
        <v>3317</v>
      </c>
      <c r="D7604" s="21" t="s">
        <v>1359</v>
      </c>
      <c r="E7604" s="21">
        <v>240233</v>
      </c>
      <c r="F7604" s="21" t="str">
        <f>VLOOKUP(D7604, 'Job Emp Table'!D$1:F$2600, 3, FALSE)</f>
        <v>Jesus Herrera-Rosas</v>
      </c>
      <c r="G7604" s="21" t="s">
        <v>6018</v>
      </c>
      <c r="H7604" s="21" t="s">
        <v>6148</v>
      </c>
      <c r="I7604" s="22">
        <v>45726</v>
      </c>
      <c r="J7604" s="21">
        <v>4</v>
      </c>
      <c r="K7604" s="29"/>
      <c r="L7604" s="30" t="str">
        <f>IFERROR(VLOOKUP($H7604,JOBS!$C:$E,2,FALSE),"")</f>
        <v/>
      </c>
      <c r="M7604" s="27" t="str">
        <f>IFERROR(VLOOKUP($L7604,JOBS!$A:$B,2,FALSE),"")</f>
        <v/>
      </c>
    </row>
    <row r="7605" spans="1:13" x14ac:dyDescent="0.25">
      <c r="A7605" s="21" t="s">
        <v>3317</v>
      </c>
      <c r="B7605" s="21" t="s">
        <v>3319</v>
      </c>
      <c r="C7605" s="21" t="s">
        <v>3317</v>
      </c>
      <c r="D7605" s="21" t="s">
        <v>1359</v>
      </c>
      <c r="E7605" s="21">
        <v>240233</v>
      </c>
      <c r="F7605" s="21" t="str">
        <f>VLOOKUP(D7605, 'Job Emp Table'!D$1:F$2600, 3, FALSE)</f>
        <v>Jesus Herrera-Rosas</v>
      </c>
      <c r="G7605" s="21" t="s">
        <v>6019</v>
      </c>
      <c r="H7605" s="21" t="s">
        <v>6148</v>
      </c>
      <c r="I7605" s="22">
        <v>45726</v>
      </c>
      <c r="J7605" s="21">
        <v>8</v>
      </c>
      <c r="K7605" s="29"/>
      <c r="L7605" s="30" t="str">
        <f>IFERROR(VLOOKUP($H7605,JOBS!$C:$E,2,FALSE),"")</f>
        <v/>
      </c>
      <c r="M7605" s="27" t="str">
        <f>IFERROR(VLOOKUP($L7605,JOBS!$A:$B,2,FALSE),"")</f>
        <v/>
      </c>
    </row>
    <row r="7606" spans="1:13" x14ac:dyDescent="0.25">
      <c r="A7606" s="21" t="s">
        <v>3317</v>
      </c>
      <c r="B7606" s="21" t="s">
        <v>3319</v>
      </c>
      <c r="C7606" s="21" t="s">
        <v>3317</v>
      </c>
      <c r="D7606" s="21" t="s">
        <v>1359</v>
      </c>
      <c r="E7606" s="21">
        <v>240233</v>
      </c>
      <c r="F7606" s="21" t="str">
        <f>VLOOKUP(D7606, 'Job Emp Table'!D$1:F$2600, 3, FALSE)</f>
        <v>Jesus Herrera-Rosas</v>
      </c>
      <c r="G7606" s="21" t="s">
        <v>6018</v>
      </c>
      <c r="H7606" s="21" t="s">
        <v>6148</v>
      </c>
      <c r="I7606" s="22">
        <v>45727</v>
      </c>
      <c r="J7606" s="21">
        <v>4</v>
      </c>
      <c r="K7606" s="29"/>
      <c r="L7606" s="30" t="str">
        <f>IFERROR(VLOOKUP($H7606,JOBS!$C:$E,2,FALSE),"")</f>
        <v/>
      </c>
      <c r="M7606" s="27" t="str">
        <f>IFERROR(VLOOKUP($L7606,JOBS!$A:$B,2,FALSE),"")</f>
        <v/>
      </c>
    </row>
    <row r="7607" spans="1:13" x14ac:dyDescent="0.25">
      <c r="A7607" s="21" t="s">
        <v>3317</v>
      </c>
      <c r="B7607" s="21" t="s">
        <v>3319</v>
      </c>
      <c r="C7607" s="21" t="s">
        <v>3317</v>
      </c>
      <c r="D7607" s="21" t="s">
        <v>1359</v>
      </c>
      <c r="E7607" s="21">
        <v>240233</v>
      </c>
      <c r="F7607" s="21" t="str">
        <f>VLOOKUP(D7607, 'Job Emp Table'!D$1:F$2600, 3, FALSE)</f>
        <v>Jesus Herrera-Rosas</v>
      </c>
      <c r="G7607" s="21" t="s">
        <v>6019</v>
      </c>
      <c r="H7607" s="21" t="s">
        <v>6148</v>
      </c>
      <c r="I7607" s="22">
        <v>45727</v>
      </c>
      <c r="J7607" s="21">
        <v>8</v>
      </c>
      <c r="K7607" s="29"/>
      <c r="L7607" s="30" t="str">
        <f>IFERROR(VLOOKUP($H7607,JOBS!$C:$E,2,FALSE),"")</f>
        <v/>
      </c>
      <c r="M7607" s="27" t="str">
        <f>IFERROR(VLOOKUP($L7607,JOBS!$A:$B,2,FALSE),"")</f>
        <v/>
      </c>
    </row>
    <row r="7608" spans="1:13" x14ac:dyDescent="0.25">
      <c r="A7608" s="21" t="s">
        <v>3317</v>
      </c>
      <c r="B7608" s="21" t="s">
        <v>3319</v>
      </c>
      <c r="C7608" s="21" t="s">
        <v>3317</v>
      </c>
      <c r="D7608" s="21" t="s">
        <v>1359</v>
      </c>
      <c r="E7608" s="21">
        <v>240233</v>
      </c>
      <c r="F7608" s="21" t="str">
        <f>VLOOKUP(D7608, 'Job Emp Table'!D$1:F$2600, 3, FALSE)</f>
        <v>Jesus Herrera-Rosas</v>
      </c>
      <c r="G7608" s="21" t="s">
        <v>6018</v>
      </c>
      <c r="H7608" s="21" t="s">
        <v>6148</v>
      </c>
      <c r="I7608" s="22">
        <v>45728</v>
      </c>
      <c r="J7608" s="21">
        <v>4</v>
      </c>
      <c r="K7608" s="29"/>
      <c r="L7608" s="30" t="str">
        <f>IFERROR(VLOOKUP($H7608,JOBS!$C:$E,2,FALSE),"")</f>
        <v/>
      </c>
      <c r="M7608" s="27" t="str">
        <f>IFERROR(VLOOKUP($L7608,JOBS!$A:$B,2,FALSE),"")</f>
        <v/>
      </c>
    </row>
    <row r="7609" spans="1:13" x14ac:dyDescent="0.25">
      <c r="A7609" s="21" t="s">
        <v>3317</v>
      </c>
      <c r="B7609" s="21" t="s">
        <v>3319</v>
      </c>
      <c r="C7609" s="21" t="s">
        <v>3317</v>
      </c>
      <c r="D7609" s="21" t="s">
        <v>1359</v>
      </c>
      <c r="E7609" s="21">
        <v>240233</v>
      </c>
      <c r="F7609" s="21" t="str">
        <f>VLOOKUP(D7609, 'Job Emp Table'!D$1:F$2600, 3, FALSE)</f>
        <v>Jesus Herrera-Rosas</v>
      </c>
      <c r="G7609" s="21" t="s">
        <v>6019</v>
      </c>
      <c r="H7609" s="21" t="s">
        <v>6148</v>
      </c>
      <c r="I7609" s="22">
        <v>45728</v>
      </c>
      <c r="J7609" s="21">
        <v>8</v>
      </c>
      <c r="K7609" s="29"/>
      <c r="L7609" s="30" t="str">
        <f>IFERROR(VLOOKUP($H7609,JOBS!$C:$E,2,FALSE),"")</f>
        <v/>
      </c>
      <c r="M7609" s="27" t="str">
        <f>IFERROR(VLOOKUP($L7609,JOBS!$A:$B,2,FALSE),"")</f>
        <v/>
      </c>
    </row>
    <row r="7610" spans="1:13" x14ac:dyDescent="0.25">
      <c r="A7610" s="21" t="s">
        <v>3317</v>
      </c>
      <c r="B7610" s="21" t="s">
        <v>3319</v>
      </c>
      <c r="C7610" s="21" t="s">
        <v>3317</v>
      </c>
      <c r="D7610" s="21" t="s">
        <v>1359</v>
      </c>
      <c r="E7610" s="21">
        <v>240233</v>
      </c>
      <c r="F7610" s="21" t="str">
        <f>VLOOKUP(D7610, 'Job Emp Table'!D$1:F$2600, 3, FALSE)</f>
        <v>Jesus Herrera-Rosas</v>
      </c>
      <c r="G7610" s="21" t="s">
        <v>6018</v>
      </c>
      <c r="H7610" s="21" t="s">
        <v>6148</v>
      </c>
      <c r="I7610" s="22">
        <v>45729</v>
      </c>
      <c r="J7610" s="21">
        <v>4</v>
      </c>
      <c r="K7610" s="29"/>
      <c r="L7610" s="30" t="str">
        <f>IFERROR(VLOOKUP($H7610,JOBS!$C:$E,2,FALSE),"")</f>
        <v/>
      </c>
      <c r="M7610" s="27" t="str">
        <f>IFERROR(VLOOKUP($L7610,JOBS!$A:$B,2,FALSE),"")</f>
        <v/>
      </c>
    </row>
    <row r="7611" spans="1:13" x14ac:dyDescent="0.25">
      <c r="A7611" s="21" t="s">
        <v>3317</v>
      </c>
      <c r="B7611" s="21" t="s">
        <v>3319</v>
      </c>
      <c r="C7611" s="21" t="s">
        <v>3317</v>
      </c>
      <c r="D7611" s="21" t="s">
        <v>1359</v>
      </c>
      <c r="E7611" s="21">
        <v>240233</v>
      </c>
      <c r="F7611" s="21" t="str">
        <f>VLOOKUP(D7611, 'Job Emp Table'!D$1:F$2600, 3, FALSE)</f>
        <v>Jesus Herrera-Rosas</v>
      </c>
      <c r="G7611" s="21" t="s">
        <v>6019</v>
      </c>
      <c r="H7611" s="21" t="s">
        <v>6148</v>
      </c>
      <c r="I7611" s="22">
        <v>45729</v>
      </c>
      <c r="J7611" s="21">
        <v>8</v>
      </c>
      <c r="K7611" s="29"/>
      <c r="L7611" s="30" t="str">
        <f>IFERROR(VLOOKUP($H7611,JOBS!$C:$E,2,FALSE),"")</f>
        <v/>
      </c>
      <c r="M7611" s="27" t="str">
        <f>IFERROR(VLOOKUP($L7611,JOBS!$A:$B,2,FALSE),"")</f>
        <v/>
      </c>
    </row>
    <row r="7612" spans="1:13" x14ac:dyDescent="0.25">
      <c r="A7612" s="21" t="s">
        <v>3317</v>
      </c>
      <c r="B7612" s="21" t="s">
        <v>3319</v>
      </c>
      <c r="C7612" s="21" t="s">
        <v>3317</v>
      </c>
      <c r="D7612" s="21" t="s">
        <v>1359</v>
      </c>
      <c r="E7612" s="21">
        <v>240233</v>
      </c>
      <c r="F7612" s="21" t="str">
        <f>VLOOKUP(D7612, 'Job Emp Table'!D$1:F$2600, 3, FALSE)</f>
        <v>Jesus Herrera-Rosas</v>
      </c>
      <c r="G7612" s="21" t="s">
        <v>6018</v>
      </c>
      <c r="H7612" s="21" t="s">
        <v>6148</v>
      </c>
      <c r="I7612" s="22">
        <v>45730</v>
      </c>
      <c r="J7612" s="21">
        <v>4</v>
      </c>
      <c r="K7612" s="29"/>
      <c r="L7612" s="30" t="str">
        <f>IFERROR(VLOOKUP($H7612,JOBS!$C:$E,2,FALSE),"")</f>
        <v/>
      </c>
      <c r="M7612" s="27" t="str">
        <f>IFERROR(VLOOKUP($L7612,JOBS!$A:$B,2,FALSE),"")</f>
        <v/>
      </c>
    </row>
    <row r="7613" spans="1:13" x14ac:dyDescent="0.25">
      <c r="A7613" s="21" t="s">
        <v>3317</v>
      </c>
      <c r="B7613" s="21" t="s">
        <v>3319</v>
      </c>
      <c r="C7613" s="21" t="s">
        <v>3317</v>
      </c>
      <c r="D7613" s="21" t="s">
        <v>1359</v>
      </c>
      <c r="E7613" s="21">
        <v>240233</v>
      </c>
      <c r="F7613" s="21" t="str">
        <f>VLOOKUP(D7613, 'Job Emp Table'!D$1:F$2600, 3, FALSE)</f>
        <v>Jesus Herrera-Rosas</v>
      </c>
      <c r="G7613" s="21" t="s">
        <v>6019</v>
      </c>
      <c r="H7613" s="21" t="s">
        <v>6148</v>
      </c>
      <c r="I7613" s="22">
        <v>45730</v>
      </c>
      <c r="J7613" s="21">
        <v>8</v>
      </c>
      <c r="K7613" s="29"/>
      <c r="L7613" s="30" t="str">
        <f>IFERROR(VLOOKUP($H7613,JOBS!$C:$E,2,FALSE),"")</f>
        <v/>
      </c>
      <c r="M7613" s="27" t="str">
        <f>IFERROR(VLOOKUP($L7613,JOBS!$A:$B,2,FALSE),"")</f>
        <v/>
      </c>
    </row>
    <row r="7614" spans="1:13" x14ac:dyDescent="0.25">
      <c r="A7614" s="21" t="s">
        <v>3317</v>
      </c>
      <c r="B7614" s="21" t="s">
        <v>3319</v>
      </c>
      <c r="C7614" s="21" t="s">
        <v>3317</v>
      </c>
      <c r="D7614" s="21" t="s">
        <v>1359</v>
      </c>
      <c r="E7614" s="21">
        <v>240233</v>
      </c>
      <c r="F7614" s="21" t="str">
        <f>VLOOKUP(D7614, 'Job Emp Table'!D$1:F$2600, 3, FALSE)</f>
        <v>Jesus Herrera-Rosas</v>
      </c>
      <c r="G7614" s="21" t="s">
        <v>6018</v>
      </c>
      <c r="H7614" s="21" t="s">
        <v>6148</v>
      </c>
      <c r="I7614" s="22">
        <v>45733</v>
      </c>
      <c r="J7614" s="21">
        <v>1.9</v>
      </c>
      <c r="K7614" s="29"/>
      <c r="L7614" s="30" t="str">
        <f>IFERROR(VLOOKUP($H7614,JOBS!$C:$E,2,FALSE),"")</f>
        <v/>
      </c>
      <c r="M7614" s="27" t="str">
        <f>IFERROR(VLOOKUP($L7614,JOBS!$A:$B,2,FALSE),"")</f>
        <v/>
      </c>
    </row>
    <row r="7615" spans="1:13" x14ac:dyDescent="0.25">
      <c r="A7615" s="21" t="s">
        <v>3317</v>
      </c>
      <c r="B7615" s="21" t="s">
        <v>3319</v>
      </c>
      <c r="C7615" s="21" t="s">
        <v>3317</v>
      </c>
      <c r="D7615" s="21" t="s">
        <v>1359</v>
      </c>
      <c r="E7615" s="21">
        <v>240233</v>
      </c>
      <c r="F7615" s="21" t="str">
        <f>VLOOKUP(D7615, 'Job Emp Table'!D$1:F$2600, 3, FALSE)</f>
        <v>Jesus Herrera-Rosas</v>
      </c>
      <c r="G7615" s="21" t="s">
        <v>6019</v>
      </c>
      <c r="H7615" s="21" t="s">
        <v>6148</v>
      </c>
      <c r="I7615" s="22">
        <v>45733</v>
      </c>
      <c r="J7615" s="21">
        <v>4.0999999999999996</v>
      </c>
      <c r="K7615" s="29"/>
      <c r="L7615" s="30" t="str">
        <f>IFERROR(VLOOKUP($H7615,JOBS!$C:$E,2,FALSE),"")</f>
        <v/>
      </c>
      <c r="M7615" s="27" t="str">
        <f>IFERROR(VLOOKUP($L7615,JOBS!$A:$B,2,FALSE),"")</f>
        <v/>
      </c>
    </row>
    <row r="7616" spans="1:13" x14ac:dyDescent="0.25">
      <c r="A7616" s="21" t="s">
        <v>3317</v>
      </c>
      <c r="B7616" s="21" t="s">
        <v>3319</v>
      </c>
      <c r="C7616" s="21" t="s">
        <v>3317</v>
      </c>
      <c r="D7616" s="21" t="s">
        <v>1359</v>
      </c>
      <c r="E7616" s="21">
        <v>240233</v>
      </c>
      <c r="F7616" s="21" t="str">
        <f>VLOOKUP(D7616, 'Job Emp Table'!D$1:F$2600, 3, FALSE)</f>
        <v>Jesus Herrera-Rosas</v>
      </c>
      <c r="G7616" s="21" t="s">
        <v>6018</v>
      </c>
      <c r="H7616" s="21" t="s">
        <v>5842</v>
      </c>
      <c r="I7616" s="22">
        <v>45733</v>
      </c>
      <c r="J7616" s="21">
        <v>1.7</v>
      </c>
      <c r="K7616" s="29"/>
      <c r="L7616" s="30" t="str">
        <f>IFERROR(VLOOKUP($H7616,JOBS!$C:$E,2,FALSE),"")</f>
        <v/>
      </c>
      <c r="M7616" s="27" t="str">
        <f>IFERROR(VLOOKUP($L7616,JOBS!$A:$B,2,FALSE),"")</f>
        <v/>
      </c>
    </row>
    <row r="7617" spans="1:13" x14ac:dyDescent="0.25">
      <c r="A7617" s="21" t="s">
        <v>3317</v>
      </c>
      <c r="B7617" s="21" t="s">
        <v>3319</v>
      </c>
      <c r="C7617" s="21" t="s">
        <v>3317</v>
      </c>
      <c r="D7617" s="21" t="s">
        <v>1359</v>
      </c>
      <c r="E7617" s="21">
        <v>240233</v>
      </c>
      <c r="F7617" s="21" t="str">
        <f>VLOOKUP(D7617, 'Job Emp Table'!D$1:F$2600, 3, FALSE)</f>
        <v>Jesus Herrera-Rosas</v>
      </c>
      <c r="G7617" s="21" t="s">
        <v>6019</v>
      </c>
      <c r="H7617" s="21" t="s">
        <v>5842</v>
      </c>
      <c r="I7617" s="22">
        <v>45733</v>
      </c>
      <c r="J7617" s="21">
        <v>3.8</v>
      </c>
      <c r="K7617" s="29"/>
      <c r="L7617" s="30" t="str">
        <f>IFERROR(VLOOKUP($H7617,JOBS!$C:$E,2,FALSE),"")</f>
        <v/>
      </c>
      <c r="M7617" s="27" t="str">
        <f>IFERROR(VLOOKUP($L7617,JOBS!$A:$B,2,FALSE),"")</f>
        <v/>
      </c>
    </row>
    <row r="7618" spans="1:13" x14ac:dyDescent="0.25">
      <c r="A7618" s="21" t="s">
        <v>3317</v>
      </c>
      <c r="B7618" s="21" t="s">
        <v>3319</v>
      </c>
      <c r="C7618" s="21" t="s">
        <v>3317</v>
      </c>
      <c r="D7618" s="21" t="s">
        <v>1359</v>
      </c>
      <c r="E7618" s="21">
        <v>240233</v>
      </c>
      <c r="F7618" s="21" t="str">
        <f>VLOOKUP(D7618, 'Job Emp Table'!D$1:F$2600, 3, FALSE)</f>
        <v>Jesus Herrera-Rosas</v>
      </c>
      <c r="G7618" s="21" t="s">
        <v>6018</v>
      </c>
      <c r="H7618" s="21" t="s">
        <v>6078</v>
      </c>
      <c r="I7618" s="22">
        <v>45734</v>
      </c>
      <c r="J7618" s="21">
        <v>3.6</v>
      </c>
      <c r="K7618" s="29"/>
      <c r="L7618" s="30" t="str">
        <f>IFERROR(VLOOKUP($H7618,JOBS!$C:$E,2,FALSE),"")</f>
        <v/>
      </c>
      <c r="M7618" s="27" t="str">
        <f>IFERROR(VLOOKUP($L7618,JOBS!$A:$B,2,FALSE),"")</f>
        <v/>
      </c>
    </row>
    <row r="7619" spans="1:13" x14ac:dyDescent="0.25">
      <c r="A7619" s="21" t="s">
        <v>3317</v>
      </c>
      <c r="B7619" s="21" t="s">
        <v>3319</v>
      </c>
      <c r="C7619" s="21" t="s">
        <v>3317</v>
      </c>
      <c r="D7619" s="21" t="s">
        <v>1359</v>
      </c>
      <c r="E7619" s="21">
        <v>240233</v>
      </c>
      <c r="F7619" s="21" t="str">
        <f>VLOOKUP(D7619, 'Job Emp Table'!D$1:F$2600, 3, FALSE)</f>
        <v>Jesus Herrera-Rosas</v>
      </c>
      <c r="G7619" s="21" t="s">
        <v>6019</v>
      </c>
      <c r="H7619" s="21" t="s">
        <v>6078</v>
      </c>
      <c r="I7619" s="22">
        <v>45734</v>
      </c>
      <c r="J7619" s="21">
        <v>7.9</v>
      </c>
      <c r="K7619" s="29"/>
      <c r="L7619" s="30" t="str">
        <f>IFERROR(VLOOKUP($H7619,JOBS!$C:$E,2,FALSE),"")</f>
        <v/>
      </c>
      <c r="M7619" s="27" t="str">
        <f>IFERROR(VLOOKUP($L7619,JOBS!$A:$B,2,FALSE),"")</f>
        <v/>
      </c>
    </row>
    <row r="7620" spans="1:13" x14ac:dyDescent="0.25">
      <c r="A7620" s="21" t="s">
        <v>3317</v>
      </c>
      <c r="B7620" s="21" t="s">
        <v>3319</v>
      </c>
      <c r="C7620" s="21" t="s">
        <v>3317</v>
      </c>
      <c r="D7620" s="21" t="s">
        <v>1359</v>
      </c>
      <c r="E7620" s="21">
        <v>240233</v>
      </c>
      <c r="F7620" s="21" t="str">
        <f>VLOOKUP(D7620, 'Job Emp Table'!D$1:F$2600, 3, FALSE)</f>
        <v>Jesus Herrera-Rosas</v>
      </c>
      <c r="G7620" s="21" t="s">
        <v>6018</v>
      </c>
      <c r="H7620" s="21" t="s">
        <v>6078</v>
      </c>
      <c r="I7620" s="22">
        <v>45735</v>
      </c>
      <c r="J7620" s="21">
        <v>3.6</v>
      </c>
      <c r="K7620" s="29"/>
      <c r="L7620" s="30" t="str">
        <f>IFERROR(VLOOKUP($H7620,JOBS!$C:$E,2,FALSE),"")</f>
        <v/>
      </c>
      <c r="M7620" s="27" t="str">
        <f>IFERROR(VLOOKUP($L7620,JOBS!$A:$B,2,FALSE),"")</f>
        <v/>
      </c>
    </row>
    <row r="7621" spans="1:13" x14ac:dyDescent="0.25">
      <c r="A7621" s="21" t="s">
        <v>3317</v>
      </c>
      <c r="B7621" s="21" t="s">
        <v>3319</v>
      </c>
      <c r="C7621" s="21" t="s">
        <v>3317</v>
      </c>
      <c r="D7621" s="21" t="s">
        <v>1359</v>
      </c>
      <c r="E7621" s="21">
        <v>240233</v>
      </c>
      <c r="F7621" s="21" t="str">
        <f>VLOOKUP(D7621, 'Job Emp Table'!D$1:F$2600, 3, FALSE)</f>
        <v>Jesus Herrera-Rosas</v>
      </c>
      <c r="G7621" s="21" t="s">
        <v>6019</v>
      </c>
      <c r="H7621" s="21" t="s">
        <v>6078</v>
      </c>
      <c r="I7621" s="22">
        <v>45735</v>
      </c>
      <c r="J7621" s="21">
        <v>7.9</v>
      </c>
      <c r="K7621" s="29"/>
      <c r="L7621" s="30" t="str">
        <f>IFERROR(VLOOKUP($H7621,JOBS!$C:$E,2,FALSE),"")</f>
        <v/>
      </c>
      <c r="M7621" s="27" t="str">
        <f>IFERROR(VLOOKUP($L7621,JOBS!$A:$B,2,FALSE),"")</f>
        <v/>
      </c>
    </row>
    <row r="7622" spans="1:13" x14ac:dyDescent="0.25">
      <c r="A7622" s="21" t="s">
        <v>3317</v>
      </c>
      <c r="B7622" s="21" t="s">
        <v>3319</v>
      </c>
      <c r="C7622" s="21" t="s">
        <v>3317</v>
      </c>
      <c r="D7622" s="21" t="s">
        <v>1359</v>
      </c>
      <c r="E7622" s="21">
        <v>240233</v>
      </c>
      <c r="F7622" s="21" t="str">
        <f>VLOOKUP(D7622, 'Job Emp Table'!D$1:F$2600, 3, FALSE)</f>
        <v>Jesus Herrera-Rosas</v>
      </c>
      <c r="G7622" s="21" t="s">
        <v>6018</v>
      </c>
      <c r="H7622" s="21" t="s">
        <v>6078</v>
      </c>
      <c r="I7622" s="22">
        <v>45736</v>
      </c>
      <c r="J7622" s="21">
        <v>1.9</v>
      </c>
      <c r="K7622" s="29"/>
      <c r="L7622" s="30" t="str">
        <f>IFERROR(VLOOKUP($H7622,JOBS!$C:$E,2,FALSE),"")</f>
        <v/>
      </c>
      <c r="M7622" s="27" t="str">
        <f>IFERROR(VLOOKUP($L7622,JOBS!$A:$B,2,FALSE),"")</f>
        <v/>
      </c>
    </row>
    <row r="7623" spans="1:13" x14ac:dyDescent="0.25">
      <c r="A7623" s="21" t="s">
        <v>3317</v>
      </c>
      <c r="B7623" s="21" t="s">
        <v>3319</v>
      </c>
      <c r="C7623" s="21" t="s">
        <v>3317</v>
      </c>
      <c r="D7623" s="21" t="s">
        <v>1359</v>
      </c>
      <c r="E7623" s="21">
        <v>240233</v>
      </c>
      <c r="F7623" s="21" t="str">
        <f>VLOOKUP(D7623, 'Job Emp Table'!D$1:F$2600, 3, FALSE)</f>
        <v>Jesus Herrera-Rosas</v>
      </c>
      <c r="G7623" s="21" t="s">
        <v>6019</v>
      </c>
      <c r="H7623" s="21" t="s">
        <v>6078</v>
      </c>
      <c r="I7623" s="22">
        <v>45736</v>
      </c>
      <c r="J7623" s="21">
        <v>4.0999999999999996</v>
      </c>
      <c r="K7623" s="29"/>
      <c r="L7623" s="30" t="str">
        <f>IFERROR(VLOOKUP($H7623,JOBS!$C:$E,2,FALSE),"")</f>
        <v/>
      </c>
      <c r="M7623" s="27" t="str">
        <f>IFERROR(VLOOKUP($L7623,JOBS!$A:$B,2,FALSE),"")</f>
        <v/>
      </c>
    </row>
    <row r="7624" spans="1:13" x14ac:dyDescent="0.25">
      <c r="A7624" s="21" t="s">
        <v>3317</v>
      </c>
      <c r="B7624" s="21" t="s">
        <v>3319</v>
      </c>
      <c r="C7624" s="21" t="s">
        <v>3317</v>
      </c>
      <c r="D7624" s="21" t="s">
        <v>1359</v>
      </c>
      <c r="E7624" s="21">
        <v>240233</v>
      </c>
      <c r="F7624" s="21" t="str">
        <f>VLOOKUP(D7624, 'Job Emp Table'!D$1:F$2600, 3, FALSE)</f>
        <v>Jesus Herrera-Rosas</v>
      </c>
      <c r="G7624" s="21" t="s">
        <v>6018</v>
      </c>
      <c r="H7624" s="21" t="s">
        <v>6079</v>
      </c>
      <c r="I7624" s="22">
        <v>45736</v>
      </c>
      <c r="J7624" s="21">
        <v>1.7</v>
      </c>
      <c r="K7624" s="29"/>
      <c r="L7624" s="30" t="str">
        <f>IFERROR(VLOOKUP($H7624,JOBS!$C:$E,2,FALSE),"")</f>
        <v/>
      </c>
      <c r="M7624" s="27" t="str">
        <f>IFERROR(VLOOKUP($L7624,JOBS!$A:$B,2,FALSE),"")</f>
        <v/>
      </c>
    </row>
    <row r="7625" spans="1:13" x14ac:dyDescent="0.25">
      <c r="A7625" s="21" t="s">
        <v>3317</v>
      </c>
      <c r="B7625" s="21" t="s">
        <v>3319</v>
      </c>
      <c r="C7625" s="21" t="s">
        <v>3317</v>
      </c>
      <c r="D7625" s="21" t="s">
        <v>1359</v>
      </c>
      <c r="E7625" s="21">
        <v>240233</v>
      </c>
      <c r="F7625" s="21" t="str">
        <f>VLOOKUP(D7625, 'Job Emp Table'!D$1:F$2600, 3, FALSE)</f>
        <v>Jesus Herrera-Rosas</v>
      </c>
      <c r="G7625" s="21" t="s">
        <v>6019</v>
      </c>
      <c r="H7625" s="21" t="s">
        <v>6079</v>
      </c>
      <c r="I7625" s="22">
        <v>45736</v>
      </c>
      <c r="J7625" s="21">
        <v>3.8</v>
      </c>
      <c r="K7625" s="29"/>
      <c r="L7625" s="30" t="str">
        <f>IFERROR(VLOOKUP($H7625,JOBS!$C:$E,2,FALSE),"")</f>
        <v/>
      </c>
      <c r="M7625" s="27" t="str">
        <f>IFERROR(VLOOKUP($L7625,JOBS!$A:$B,2,FALSE),"")</f>
        <v/>
      </c>
    </row>
    <row r="7626" spans="1:13" x14ac:dyDescent="0.25">
      <c r="A7626" s="21" t="s">
        <v>3317</v>
      </c>
      <c r="B7626" s="21" t="s">
        <v>3319</v>
      </c>
      <c r="C7626" s="21" t="s">
        <v>3317</v>
      </c>
      <c r="D7626" s="21" t="s">
        <v>1359</v>
      </c>
      <c r="E7626" s="21">
        <v>240233</v>
      </c>
      <c r="F7626" s="21" t="str">
        <f>VLOOKUP(D7626, 'Job Emp Table'!D$1:F$2600, 3, FALSE)</f>
        <v>Jesus Herrera-Rosas</v>
      </c>
      <c r="G7626" s="21" t="s">
        <v>6018</v>
      </c>
      <c r="H7626" s="21" t="s">
        <v>6078</v>
      </c>
      <c r="I7626" s="22">
        <v>45737</v>
      </c>
      <c r="J7626" s="21">
        <v>1.8</v>
      </c>
      <c r="K7626" s="29"/>
      <c r="L7626" s="30" t="str">
        <f>IFERROR(VLOOKUP($H7626,JOBS!$C:$E,2,FALSE),"")</f>
        <v/>
      </c>
      <c r="M7626" s="27" t="str">
        <f>IFERROR(VLOOKUP($L7626,JOBS!$A:$B,2,FALSE),"")</f>
        <v/>
      </c>
    </row>
    <row r="7627" spans="1:13" x14ac:dyDescent="0.25">
      <c r="A7627" s="21" t="s">
        <v>3317</v>
      </c>
      <c r="B7627" s="21" t="s">
        <v>3319</v>
      </c>
      <c r="C7627" s="21" t="s">
        <v>3317</v>
      </c>
      <c r="D7627" s="21" t="s">
        <v>1359</v>
      </c>
      <c r="E7627" s="21">
        <v>240233</v>
      </c>
      <c r="F7627" s="21" t="str">
        <f>VLOOKUP(D7627, 'Job Emp Table'!D$1:F$2600, 3, FALSE)</f>
        <v>Jesus Herrera-Rosas</v>
      </c>
      <c r="G7627" s="21" t="s">
        <v>6019</v>
      </c>
      <c r="H7627" s="21" t="s">
        <v>6078</v>
      </c>
      <c r="I7627" s="22">
        <v>45737</v>
      </c>
      <c r="J7627" s="21">
        <v>4.2</v>
      </c>
      <c r="K7627" s="29"/>
      <c r="L7627" s="30" t="str">
        <f>IFERROR(VLOOKUP($H7627,JOBS!$C:$E,2,FALSE),"")</f>
        <v/>
      </c>
      <c r="M7627" s="27" t="str">
        <f>IFERROR(VLOOKUP($L7627,JOBS!$A:$B,2,FALSE),"")</f>
        <v/>
      </c>
    </row>
    <row r="7628" spans="1:13" x14ac:dyDescent="0.25">
      <c r="A7628" s="21" t="s">
        <v>3317</v>
      </c>
      <c r="B7628" s="21" t="s">
        <v>3319</v>
      </c>
      <c r="C7628" s="21" t="s">
        <v>3317</v>
      </c>
      <c r="D7628" s="21" t="s">
        <v>1359</v>
      </c>
      <c r="E7628" s="21">
        <v>240233</v>
      </c>
      <c r="F7628" s="21" t="str">
        <f>VLOOKUP(D7628, 'Job Emp Table'!D$1:F$2600, 3, FALSE)</f>
        <v>Jesus Herrera-Rosas</v>
      </c>
      <c r="G7628" s="21" t="s">
        <v>6018</v>
      </c>
      <c r="H7628" s="21" t="s">
        <v>6079</v>
      </c>
      <c r="I7628" s="22">
        <v>45737</v>
      </c>
      <c r="J7628" s="21">
        <v>1.8</v>
      </c>
      <c r="K7628" s="29"/>
      <c r="L7628" s="30" t="str">
        <f>IFERROR(VLOOKUP($H7628,JOBS!$C:$E,2,FALSE),"")</f>
        <v/>
      </c>
      <c r="M7628" s="27" t="str">
        <f>IFERROR(VLOOKUP($L7628,JOBS!$A:$B,2,FALSE),"")</f>
        <v/>
      </c>
    </row>
    <row r="7629" spans="1:13" x14ac:dyDescent="0.25">
      <c r="A7629" s="21" t="s">
        <v>3317</v>
      </c>
      <c r="B7629" s="21" t="s">
        <v>3319</v>
      </c>
      <c r="C7629" s="21" t="s">
        <v>3317</v>
      </c>
      <c r="D7629" s="21" t="s">
        <v>1359</v>
      </c>
      <c r="E7629" s="21">
        <v>240233</v>
      </c>
      <c r="F7629" s="21" t="str">
        <f>VLOOKUP(D7629, 'Job Emp Table'!D$1:F$2600, 3, FALSE)</f>
        <v>Jesus Herrera-Rosas</v>
      </c>
      <c r="G7629" s="21" t="s">
        <v>6019</v>
      </c>
      <c r="H7629" s="21" t="s">
        <v>6079</v>
      </c>
      <c r="I7629" s="22">
        <v>45737</v>
      </c>
      <c r="J7629" s="21">
        <v>4.2</v>
      </c>
      <c r="K7629" s="29"/>
      <c r="L7629" s="30" t="str">
        <f>IFERROR(VLOOKUP($H7629,JOBS!$C:$E,2,FALSE),"")</f>
        <v/>
      </c>
      <c r="M7629" s="27" t="str">
        <f>IFERROR(VLOOKUP($L7629,JOBS!$A:$B,2,FALSE),"")</f>
        <v/>
      </c>
    </row>
    <row r="7630" spans="1:13" x14ac:dyDescent="0.25">
      <c r="A7630" s="21" t="s">
        <v>3865</v>
      </c>
      <c r="B7630" s="21" t="s">
        <v>3863</v>
      </c>
      <c r="C7630" s="21" t="s">
        <v>3865</v>
      </c>
      <c r="D7630" s="21" t="s">
        <v>3742</v>
      </c>
      <c r="E7630" s="21">
        <v>240675</v>
      </c>
      <c r="F7630" s="21" t="str">
        <f>VLOOKUP(D7630, 'Job Emp Table'!D$1:F$2600, 3, FALSE)</f>
        <v>CORDOVA HODGES</v>
      </c>
      <c r="G7630" s="21" t="s">
        <v>6018</v>
      </c>
      <c r="H7630" s="21" t="s">
        <v>5901</v>
      </c>
      <c r="I7630" s="22">
        <v>45719</v>
      </c>
      <c r="J7630" s="21">
        <v>2</v>
      </c>
      <c r="K7630" s="29"/>
      <c r="L7630" s="30" t="str">
        <f>IFERROR(VLOOKUP($H7630,JOBS!$C:$E,2,FALSE),"")</f>
        <v/>
      </c>
      <c r="M7630" s="27" t="str">
        <f>IFERROR(VLOOKUP($L7630,JOBS!$A:$B,2,FALSE),"")</f>
        <v/>
      </c>
    </row>
    <row r="7631" spans="1:13" x14ac:dyDescent="0.25">
      <c r="A7631" s="21" t="s">
        <v>3865</v>
      </c>
      <c r="B7631" s="21" t="s">
        <v>3863</v>
      </c>
      <c r="C7631" s="21" t="s">
        <v>3865</v>
      </c>
      <c r="D7631" s="21" t="s">
        <v>3742</v>
      </c>
      <c r="E7631" s="21">
        <v>240675</v>
      </c>
      <c r="F7631" s="21" t="str">
        <f>VLOOKUP(D7631, 'Job Emp Table'!D$1:F$2600, 3, FALSE)</f>
        <v>CORDOVA HODGES</v>
      </c>
      <c r="G7631" s="21" t="s">
        <v>6019</v>
      </c>
      <c r="H7631" s="21" t="s">
        <v>5901</v>
      </c>
      <c r="I7631" s="22">
        <v>45719</v>
      </c>
      <c r="J7631" s="21">
        <v>6</v>
      </c>
      <c r="K7631" s="29"/>
      <c r="L7631" s="30" t="str">
        <f>IFERROR(VLOOKUP($H7631,JOBS!$C:$E,2,FALSE),"")</f>
        <v/>
      </c>
      <c r="M7631" s="27" t="str">
        <f>IFERROR(VLOOKUP($L7631,JOBS!$A:$B,2,FALSE),"")</f>
        <v/>
      </c>
    </row>
    <row r="7632" spans="1:13" x14ac:dyDescent="0.25">
      <c r="A7632" s="21" t="s">
        <v>3865</v>
      </c>
      <c r="B7632" s="21" t="s">
        <v>3863</v>
      </c>
      <c r="C7632" s="21" t="s">
        <v>3865</v>
      </c>
      <c r="D7632" s="21" t="s">
        <v>3742</v>
      </c>
      <c r="E7632" s="21">
        <v>240675</v>
      </c>
      <c r="F7632" s="21" t="str">
        <f>VLOOKUP(D7632, 'Job Emp Table'!D$1:F$2600, 3, FALSE)</f>
        <v>CORDOVA HODGES</v>
      </c>
      <c r="G7632" s="21" t="s">
        <v>6018</v>
      </c>
      <c r="H7632" s="21" t="s">
        <v>5846</v>
      </c>
      <c r="I7632" s="22">
        <v>45720</v>
      </c>
      <c r="J7632" s="21">
        <v>1.3</v>
      </c>
      <c r="K7632" s="29"/>
      <c r="L7632" s="30" t="str">
        <f>IFERROR(VLOOKUP($H7632,JOBS!$C:$E,2,FALSE),"")</f>
        <v/>
      </c>
      <c r="M7632" s="27" t="str">
        <f>IFERROR(VLOOKUP($L7632,JOBS!$A:$B,2,FALSE),"")</f>
        <v/>
      </c>
    </row>
    <row r="7633" spans="1:13" x14ac:dyDescent="0.25">
      <c r="A7633" s="21" t="s">
        <v>3865</v>
      </c>
      <c r="B7633" s="21" t="s">
        <v>3863</v>
      </c>
      <c r="C7633" s="21" t="s">
        <v>3865</v>
      </c>
      <c r="D7633" s="21" t="s">
        <v>3742</v>
      </c>
      <c r="E7633" s="21">
        <v>240675</v>
      </c>
      <c r="F7633" s="21" t="str">
        <f>VLOOKUP(D7633, 'Job Emp Table'!D$1:F$2600, 3, FALSE)</f>
        <v>CORDOVA HODGES</v>
      </c>
      <c r="G7633" s="21" t="s">
        <v>6019</v>
      </c>
      <c r="H7633" s="21" t="s">
        <v>5846</v>
      </c>
      <c r="I7633" s="22">
        <v>45720</v>
      </c>
      <c r="J7633" s="21">
        <v>3.7</v>
      </c>
      <c r="K7633" s="29"/>
      <c r="L7633" s="30" t="str">
        <f>IFERROR(VLOOKUP($H7633,JOBS!$C:$E,2,FALSE),"")</f>
        <v/>
      </c>
      <c r="M7633" s="27" t="str">
        <f>IFERROR(VLOOKUP($L7633,JOBS!$A:$B,2,FALSE),"")</f>
        <v/>
      </c>
    </row>
    <row r="7634" spans="1:13" x14ac:dyDescent="0.25">
      <c r="A7634" s="21" t="s">
        <v>3865</v>
      </c>
      <c r="B7634" s="21" t="s">
        <v>3863</v>
      </c>
      <c r="C7634" s="21" t="s">
        <v>3865</v>
      </c>
      <c r="D7634" s="21" t="s">
        <v>3742</v>
      </c>
      <c r="E7634" s="21">
        <v>240675</v>
      </c>
      <c r="F7634" s="21" t="str">
        <f>VLOOKUP(D7634, 'Job Emp Table'!D$1:F$2600, 3, FALSE)</f>
        <v>CORDOVA HODGES</v>
      </c>
      <c r="G7634" s="21" t="s">
        <v>6018</v>
      </c>
      <c r="H7634" s="21" t="s">
        <v>5846</v>
      </c>
      <c r="I7634" s="22">
        <v>45723</v>
      </c>
      <c r="J7634" s="21">
        <v>0.5</v>
      </c>
      <c r="K7634" s="29"/>
      <c r="L7634" s="30" t="str">
        <f>IFERROR(VLOOKUP($H7634,JOBS!$C:$E,2,FALSE),"")</f>
        <v/>
      </c>
      <c r="M7634" s="27" t="str">
        <f>IFERROR(VLOOKUP($L7634,JOBS!$A:$B,2,FALSE),"")</f>
        <v/>
      </c>
    </row>
    <row r="7635" spans="1:13" x14ac:dyDescent="0.25">
      <c r="A7635" s="21" t="s">
        <v>3865</v>
      </c>
      <c r="B7635" s="21" t="s">
        <v>3863</v>
      </c>
      <c r="C7635" s="21" t="s">
        <v>3865</v>
      </c>
      <c r="D7635" s="21" t="s">
        <v>3742</v>
      </c>
      <c r="E7635" s="21">
        <v>240675</v>
      </c>
      <c r="F7635" s="21" t="str">
        <f>VLOOKUP(D7635, 'Job Emp Table'!D$1:F$2600, 3, FALSE)</f>
        <v>CORDOVA HODGES</v>
      </c>
      <c r="G7635" s="21" t="s">
        <v>6019</v>
      </c>
      <c r="H7635" s="21" t="s">
        <v>5846</v>
      </c>
      <c r="I7635" s="22">
        <v>45723</v>
      </c>
      <c r="J7635" s="21">
        <v>1.5</v>
      </c>
      <c r="K7635" s="29"/>
      <c r="L7635" s="30" t="str">
        <f>IFERROR(VLOOKUP($H7635,JOBS!$C:$E,2,FALSE),"")</f>
        <v/>
      </c>
      <c r="M7635" s="27" t="str">
        <f>IFERROR(VLOOKUP($L7635,JOBS!$A:$B,2,FALSE),"")</f>
        <v/>
      </c>
    </row>
    <row r="7636" spans="1:13" x14ac:dyDescent="0.25">
      <c r="A7636" s="21" t="s">
        <v>3865</v>
      </c>
      <c r="B7636" s="21" t="s">
        <v>3863</v>
      </c>
      <c r="C7636" s="21" t="s">
        <v>3865</v>
      </c>
      <c r="D7636" s="21" t="s">
        <v>3742</v>
      </c>
      <c r="E7636" s="21">
        <v>240675</v>
      </c>
      <c r="F7636" s="21" t="str">
        <f>VLOOKUP(D7636, 'Job Emp Table'!D$1:F$2600, 3, FALSE)</f>
        <v>CORDOVA HODGES</v>
      </c>
      <c r="G7636" s="21" t="s">
        <v>6018</v>
      </c>
      <c r="H7636" s="21" t="s">
        <v>5901</v>
      </c>
      <c r="I7636" s="22">
        <v>45723</v>
      </c>
      <c r="J7636" s="21">
        <v>1.6</v>
      </c>
      <c r="K7636" s="29"/>
      <c r="L7636" s="30" t="str">
        <f>IFERROR(VLOOKUP($H7636,JOBS!$C:$E,2,FALSE),"")</f>
        <v/>
      </c>
      <c r="M7636" s="27" t="str">
        <f>IFERROR(VLOOKUP($L7636,JOBS!$A:$B,2,FALSE),"")</f>
        <v/>
      </c>
    </row>
    <row r="7637" spans="1:13" x14ac:dyDescent="0.25">
      <c r="A7637" s="21" t="s">
        <v>3865</v>
      </c>
      <c r="B7637" s="21" t="s">
        <v>3863</v>
      </c>
      <c r="C7637" s="21" t="s">
        <v>3865</v>
      </c>
      <c r="D7637" s="21" t="s">
        <v>3742</v>
      </c>
      <c r="E7637" s="21">
        <v>240675</v>
      </c>
      <c r="F7637" s="21" t="str">
        <f>VLOOKUP(D7637, 'Job Emp Table'!D$1:F$2600, 3, FALSE)</f>
        <v>CORDOVA HODGES</v>
      </c>
      <c r="G7637" s="21" t="s">
        <v>6019</v>
      </c>
      <c r="H7637" s="21" t="s">
        <v>5901</v>
      </c>
      <c r="I7637" s="22">
        <v>45723</v>
      </c>
      <c r="J7637" s="21">
        <v>4.4000000000000004</v>
      </c>
      <c r="K7637" s="29"/>
      <c r="L7637" s="30" t="str">
        <f>IFERROR(VLOOKUP($H7637,JOBS!$C:$E,2,FALSE),"")</f>
        <v/>
      </c>
      <c r="M7637" s="27" t="str">
        <f>IFERROR(VLOOKUP($L7637,JOBS!$A:$B,2,FALSE),"")</f>
        <v/>
      </c>
    </row>
    <row r="7638" spans="1:13" x14ac:dyDescent="0.25">
      <c r="A7638" s="21" t="s">
        <v>3865</v>
      </c>
      <c r="B7638" s="21" t="s">
        <v>3863</v>
      </c>
      <c r="C7638" s="21" t="s">
        <v>3865</v>
      </c>
      <c r="D7638" s="21" t="s">
        <v>3742</v>
      </c>
      <c r="E7638" s="21">
        <v>240675</v>
      </c>
      <c r="F7638" s="21" t="str">
        <f>VLOOKUP(D7638, 'Job Emp Table'!D$1:F$2600, 3, FALSE)</f>
        <v>CORDOVA HODGES</v>
      </c>
      <c r="G7638" s="21" t="s">
        <v>6018</v>
      </c>
      <c r="H7638" s="21" t="s">
        <v>5846</v>
      </c>
      <c r="I7638" s="22">
        <v>45725</v>
      </c>
      <c r="J7638" s="21">
        <v>1.7</v>
      </c>
      <c r="K7638" s="29"/>
      <c r="L7638" s="30" t="str">
        <f>IFERROR(VLOOKUP($H7638,JOBS!$C:$E,2,FALSE),"")</f>
        <v/>
      </c>
      <c r="M7638" s="27" t="str">
        <f>IFERROR(VLOOKUP($L7638,JOBS!$A:$B,2,FALSE),"")</f>
        <v/>
      </c>
    </row>
    <row r="7639" spans="1:13" x14ac:dyDescent="0.25">
      <c r="A7639" s="21" t="s">
        <v>3865</v>
      </c>
      <c r="B7639" s="21" t="s">
        <v>3863</v>
      </c>
      <c r="C7639" s="21" t="s">
        <v>3865</v>
      </c>
      <c r="D7639" s="21" t="s">
        <v>3742</v>
      </c>
      <c r="E7639" s="21">
        <v>240675</v>
      </c>
      <c r="F7639" s="21" t="str">
        <f>VLOOKUP(D7639, 'Job Emp Table'!D$1:F$2600, 3, FALSE)</f>
        <v>CORDOVA HODGES</v>
      </c>
      <c r="G7639" s="21" t="s">
        <v>6019</v>
      </c>
      <c r="H7639" s="21" t="s">
        <v>5846</v>
      </c>
      <c r="I7639" s="22">
        <v>45725</v>
      </c>
      <c r="J7639" s="21">
        <v>6.3</v>
      </c>
      <c r="K7639" s="29"/>
      <c r="L7639" s="30" t="str">
        <f>IFERROR(VLOOKUP($H7639,JOBS!$C:$E,2,FALSE),"")</f>
        <v/>
      </c>
      <c r="M7639" s="27" t="str">
        <f>IFERROR(VLOOKUP($L7639,JOBS!$A:$B,2,FALSE),"")</f>
        <v/>
      </c>
    </row>
    <row r="7640" spans="1:13" x14ac:dyDescent="0.25">
      <c r="A7640" s="21" t="s">
        <v>3865</v>
      </c>
      <c r="B7640" s="21" t="s">
        <v>3863</v>
      </c>
      <c r="C7640" s="21" t="s">
        <v>3865</v>
      </c>
      <c r="D7640" s="21" t="s">
        <v>3742</v>
      </c>
      <c r="E7640" s="21">
        <v>240675</v>
      </c>
      <c r="F7640" s="21" t="str">
        <f>VLOOKUP(D7640, 'Job Emp Table'!D$1:F$2600, 3, FALSE)</f>
        <v>CORDOVA HODGES</v>
      </c>
      <c r="G7640" s="21" t="s">
        <v>6018</v>
      </c>
      <c r="H7640" s="21" t="s">
        <v>5901</v>
      </c>
      <c r="I7640" s="22">
        <v>45725</v>
      </c>
      <c r="J7640" s="21">
        <v>0.4</v>
      </c>
      <c r="K7640" s="29"/>
      <c r="L7640" s="30" t="str">
        <f>IFERROR(VLOOKUP($H7640,JOBS!$C:$E,2,FALSE),"")</f>
        <v/>
      </c>
      <c r="M7640" s="27" t="str">
        <f>IFERROR(VLOOKUP($L7640,JOBS!$A:$B,2,FALSE),"")</f>
        <v/>
      </c>
    </row>
    <row r="7641" spans="1:13" x14ac:dyDescent="0.25">
      <c r="A7641" s="21" t="s">
        <v>3865</v>
      </c>
      <c r="B7641" s="21" t="s">
        <v>3863</v>
      </c>
      <c r="C7641" s="21" t="s">
        <v>3865</v>
      </c>
      <c r="D7641" s="21" t="s">
        <v>3742</v>
      </c>
      <c r="E7641" s="21">
        <v>240675</v>
      </c>
      <c r="F7641" s="21" t="str">
        <f>VLOOKUP(D7641, 'Job Emp Table'!D$1:F$2600, 3, FALSE)</f>
        <v>CORDOVA HODGES</v>
      </c>
      <c r="G7641" s="21" t="s">
        <v>6019</v>
      </c>
      <c r="H7641" s="21" t="s">
        <v>5901</v>
      </c>
      <c r="I7641" s="22">
        <v>45725</v>
      </c>
      <c r="J7641" s="21">
        <v>1.6</v>
      </c>
      <c r="K7641" s="29"/>
      <c r="L7641" s="30" t="str">
        <f>IFERROR(VLOOKUP($H7641,JOBS!$C:$E,2,FALSE),"")</f>
        <v/>
      </c>
      <c r="M7641" s="27" t="str">
        <f>IFERROR(VLOOKUP($L7641,JOBS!$A:$B,2,FALSE),"")</f>
        <v/>
      </c>
    </row>
    <row r="7642" spans="1:13" x14ac:dyDescent="0.25">
      <c r="A7642" s="21" t="s">
        <v>3865</v>
      </c>
      <c r="B7642" s="21" t="s">
        <v>3863</v>
      </c>
      <c r="C7642" s="21" t="s">
        <v>3865</v>
      </c>
      <c r="D7642" s="21" t="s">
        <v>3742</v>
      </c>
      <c r="E7642" s="21">
        <v>240675</v>
      </c>
      <c r="F7642" s="21" t="str">
        <f>VLOOKUP(D7642, 'Job Emp Table'!D$1:F$2600, 3, FALSE)</f>
        <v>CORDOVA HODGES</v>
      </c>
      <c r="G7642" s="21" t="s">
        <v>6018</v>
      </c>
      <c r="H7642" s="21" t="s">
        <v>5846</v>
      </c>
      <c r="I7642" s="22">
        <v>45726</v>
      </c>
      <c r="J7642" s="21">
        <v>2.1</v>
      </c>
      <c r="K7642" s="29"/>
      <c r="L7642" s="30" t="str">
        <f>IFERROR(VLOOKUP($H7642,JOBS!$C:$E,2,FALSE),"")</f>
        <v/>
      </c>
      <c r="M7642" s="27" t="str">
        <f>IFERROR(VLOOKUP($L7642,JOBS!$A:$B,2,FALSE),"")</f>
        <v/>
      </c>
    </row>
    <row r="7643" spans="1:13" x14ac:dyDescent="0.25">
      <c r="A7643" s="21" t="s">
        <v>3865</v>
      </c>
      <c r="B7643" s="21" t="s">
        <v>3863</v>
      </c>
      <c r="C7643" s="21" t="s">
        <v>3865</v>
      </c>
      <c r="D7643" s="21" t="s">
        <v>3742</v>
      </c>
      <c r="E7643" s="21">
        <v>240675</v>
      </c>
      <c r="F7643" s="21" t="str">
        <f>VLOOKUP(D7643, 'Job Emp Table'!D$1:F$2600, 3, FALSE)</f>
        <v>CORDOVA HODGES</v>
      </c>
      <c r="G7643" s="21" t="s">
        <v>6019</v>
      </c>
      <c r="H7643" s="21" t="s">
        <v>5846</v>
      </c>
      <c r="I7643" s="22">
        <v>45726</v>
      </c>
      <c r="J7643" s="21">
        <v>7.9</v>
      </c>
      <c r="K7643" s="29"/>
      <c r="L7643" s="30" t="str">
        <f>IFERROR(VLOOKUP($H7643,JOBS!$C:$E,2,FALSE),"")</f>
        <v/>
      </c>
      <c r="M7643" s="27" t="str">
        <f>IFERROR(VLOOKUP($L7643,JOBS!$A:$B,2,FALSE),"")</f>
        <v/>
      </c>
    </row>
    <row r="7644" spans="1:13" x14ac:dyDescent="0.25">
      <c r="A7644" s="21" t="s">
        <v>3865</v>
      </c>
      <c r="B7644" s="21" t="s">
        <v>3863</v>
      </c>
      <c r="C7644" s="21" t="s">
        <v>3865</v>
      </c>
      <c r="D7644" s="21" t="s">
        <v>3742</v>
      </c>
      <c r="E7644" s="21">
        <v>240675</v>
      </c>
      <c r="F7644" s="21" t="str">
        <f>VLOOKUP(D7644, 'Job Emp Table'!D$1:F$2600, 3, FALSE)</f>
        <v>CORDOVA HODGES</v>
      </c>
      <c r="G7644" s="21" t="s">
        <v>6018</v>
      </c>
      <c r="H7644" s="21" t="s">
        <v>5846</v>
      </c>
      <c r="I7644" s="22">
        <v>45727</v>
      </c>
      <c r="J7644" s="21">
        <v>2.1</v>
      </c>
      <c r="K7644" s="29"/>
      <c r="L7644" s="30" t="str">
        <f>IFERROR(VLOOKUP($H7644,JOBS!$C:$E,2,FALSE),"")</f>
        <v/>
      </c>
      <c r="M7644" s="27" t="str">
        <f>IFERROR(VLOOKUP($L7644,JOBS!$A:$B,2,FALSE),"")</f>
        <v/>
      </c>
    </row>
    <row r="7645" spans="1:13" x14ac:dyDescent="0.25">
      <c r="A7645" s="21" t="s">
        <v>3865</v>
      </c>
      <c r="B7645" s="21" t="s">
        <v>3863</v>
      </c>
      <c r="C7645" s="21" t="s">
        <v>3865</v>
      </c>
      <c r="D7645" s="21" t="s">
        <v>3742</v>
      </c>
      <c r="E7645" s="21">
        <v>240675</v>
      </c>
      <c r="F7645" s="21" t="str">
        <f>VLOOKUP(D7645, 'Job Emp Table'!D$1:F$2600, 3, FALSE)</f>
        <v>CORDOVA HODGES</v>
      </c>
      <c r="G7645" s="21" t="s">
        <v>6019</v>
      </c>
      <c r="H7645" s="21" t="s">
        <v>5846</v>
      </c>
      <c r="I7645" s="22">
        <v>45727</v>
      </c>
      <c r="J7645" s="21">
        <v>7.9</v>
      </c>
      <c r="K7645" s="29"/>
      <c r="L7645" s="30" t="str">
        <f>IFERROR(VLOOKUP($H7645,JOBS!$C:$E,2,FALSE),"")</f>
        <v/>
      </c>
      <c r="M7645" s="27" t="str">
        <f>IFERROR(VLOOKUP($L7645,JOBS!$A:$B,2,FALSE),"")</f>
        <v/>
      </c>
    </row>
    <row r="7646" spans="1:13" x14ac:dyDescent="0.25">
      <c r="A7646" s="21" t="s">
        <v>3865</v>
      </c>
      <c r="B7646" s="21" t="s">
        <v>3863</v>
      </c>
      <c r="C7646" s="21" t="s">
        <v>3865</v>
      </c>
      <c r="D7646" s="21" t="s">
        <v>3742</v>
      </c>
      <c r="E7646" s="21">
        <v>240675</v>
      </c>
      <c r="F7646" s="21" t="str">
        <f>VLOOKUP(D7646, 'Job Emp Table'!D$1:F$2600, 3, FALSE)</f>
        <v>CORDOVA HODGES</v>
      </c>
      <c r="G7646" s="21" t="s">
        <v>6023</v>
      </c>
      <c r="H7646" s="21" t="s">
        <v>5846</v>
      </c>
      <c r="I7646" s="22">
        <v>45728</v>
      </c>
      <c r="J7646" s="21">
        <v>10</v>
      </c>
      <c r="K7646" s="29"/>
      <c r="L7646" s="30" t="str">
        <f>IFERROR(VLOOKUP($H7646,JOBS!$C:$E,2,FALSE),"")</f>
        <v/>
      </c>
      <c r="M7646" s="27" t="str">
        <f>IFERROR(VLOOKUP($L7646,JOBS!$A:$B,2,FALSE),"")</f>
        <v/>
      </c>
    </row>
    <row r="7647" spans="1:13" x14ac:dyDescent="0.25">
      <c r="A7647" s="21" t="s">
        <v>3939</v>
      </c>
      <c r="B7647" s="21" t="s">
        <v>3935</v>
      </c>
      <c r="C7647" s="21" t="s">
        <v>3939</v>
      </c>
      <c r="D7647" s="21" t="s">
        <v>3742</v>
      </c>
      <c r="E7647" s="21">
        <v>240675</v>
      </c>
      <c r="F7647" s="21" t="str">
        <f>VLOOKUP(D7647, 'Job Emp Table'!D$1:F$2600, 3, FALSE)</f>
        <v>CORDOVA HODGES</v>
      </c>
      <c r="G7647" s="21" t="s">
        <v>6018</v>
      </c>
      <c r="H7647" s="21" t="s">
        <v>5902</v>
      </c>
      <c r="I7647" s="22">
        <v>45718</v>
      </c>
      <c r="J7647" s="21">
        <v>1.7</v>
      </c>
      <c r="K7647" s="29"/>
      <c r="L7647" s="30" t="str">
        <f>IFERROR(VLOOKUP($H7647,JOBS!$C:$E,2,FALSE),"")</f>
        <v/>
      </c>
      <c r="M7647" s="27" t="str">
        <f>IFERROR(VLOOKUP($L7647,JOBS!$A:$B,2,FALSE),"")</f>
        <v/>
      </c>
    </row>
    <row r="7648" spans="1:13" x14ac:dyDescent="0.25">
      <c r="A7648" s="21" t="s">
        <v>3939</v>
      </c>
      <c r="B7648" s="21" t="s">
        <v>3935</v>
      </c>
      <c r="C7648" s="21" t="s">
        <v>3939</v>
      </c>
      <c r="D7648" s="21" t="s">
        <v>3742</v>
      </c>
      <c r="E7648" s="21">
        <v>240675</v>
      </c>
      <c r="F7648" s="21" t="str">
        <f>VLOOKUP(D7648, 'Job Emp Table'!D$1:F$2600, 3, FALSE)</f>
        <v>CORDOVA HODGES</v>
      </c>
      <c r="G7648" s="21" t="s">
        <v>6019</v>
      </c>
      <c r="H7648" s="21" t="s">
        <v>5902</v>
      </c>
      <c r="I7648" s="22">
        <v>45718</v>
      </c>
      <c r="J7648" s="21">
        <v>4.8</v>
      </c>
      <c r="K7648" s="29"/>
      <c r="L7648" s="30" t="str">
        <f>IFERROR(VLOOKUP($H7648,JOBS!$C:$E,2,FALSE),"")</f>
        <v/>
      </c>
      <c r="M7648" s="27" t="str">
        <f>IFERROR(VLOOKUP($L7648,JOBS!$A:$B,2,FALSE),"")</f>
        <v/>
      </c>
    </row>
    <row r="7649" spans="1:13" x14ac:dyDescent="0.25">
      <c r="A7649" s="21" t="s">
        <v>3939</v>
      </c>
      <c r="B7649" s="21" t="s">
        <v>3935</v>
      </c>
      <c r="C7649" s="21" t="s">
        <v>3939</v>
      </c>
      <c r="D7649" s="21" t="s">
        <v>3742</v>
      </c>
      <c r="E7649" s="21">
        <v>240675</v>
      </c>
      <c r="F7649" s="21" t="str">
        <f>VLOOKUP(D7649, 'Job Emp Table'!D$1:F$2600, 3, FALSE)</f>
        <v>CORDOVA HODGES</v>
      </c>
      <c r="G7649" s="21" t="s">
        <v>6018</v>
      </c>
      <c r="H7649" s="21" t="s">
        <v>6093</v>
      </c>
      <c r="I7649" s="22">
        <v>45718</v>
      </c>
      <c r="J7649" s="21">
        <v>0.1</v>
      </c>
      <c r="K7649" s="29"/>
      <c r="L7649" s="30" t="str">
        <f>IFERROR(VLOOKUP($H7649,JOBS!$C:$E,2,FALSE),"")</f>
        <v/>
      </c>
      <c r="M7649" s="27" t="str">
        <f>IFERROR(VLOOKUP($L7649,JOBS!$A:$B,2,FALSE),"")</f>
        <v/>
      </c>
    </row>
    <row r="7650" spans="1:13" x14ac:dyDescent="0.25">
      <c r="A7650" s="21" t="s">
        <v>3939</v>
      </c>
      <c r="B7650" s="21" t="s">
        <v>3935</v>
      </c>
      <c r="C7650" s="21" t="s">
        <v>3939</v>
      </c>
      <c r="D7650" s="21" t="s">
        <v>3742</v>
      </c>
      <c r="E7650" s="21">
        <v>240675</v>
      </c>
      <c r="F7650" s="21" t="str">
        <f>VLOOKUP(D7650, 'Job Emp Table'!D$1:F$2600, 3, FALSE)</f>
        <v>CORDOVA HODGES</v>
      </c>
      <c r="G7650" s="21" t="s">
        <v>6019</v>
      </c>
      <c r="H7650" s="21" t="s">
        <v>6093</v>
      </c>
      <c r="I7650" s="22">
        <v>45718</v>
      </c>
      <c r="J7650" s="21">
        <v>0.4</v>
      </c>
      <c r="K7650" s="29"/>
      <c r="L7650" s="30" t="str">
        <f>IFERROR(VLOOKUP($H7650,JOBS!$C:$E,2,FALSE),"")</f>
        <v/>
      </c>
      <c r="M7650" s="27" t="str">
        <f>IFERROR(VLOOKUP($L7650,JOBS!$A:$B,2,FALSE),"")</f>
        <v/>
      </c>
    </row>
    <row r="7651" spans="1:13" x14ac:dyDescent="0.25">
      <c r="A7651" s="21" t="s">
        <v>3939</v>
      </c>
      <c r="B7651" s="21" t="s">
        <v>3935</v>
      </c>
      <c r="C7651" s="21" t="s">
        <v>3939</v>
      </c>
      <c r="D7651" s="21" t="s">
        <v>3742</v>
      </c>
      <c r="E7651" s="21">
        <v>240675</v>
      </c>
      <c r="F7651" s="21" t="str">
        <f>VLOOKUP(D7651, 'Job Emp Table'!D$1:F$2600, 3, FALSE)</f>
        <v>CORDOVA HODGES</v>
      </c>
      <c r="G7651" s="21" t="s">
        <v>6018</v>
      </c>
      <c r="H7651" s="21" t="s">
        <v>5846</v>
      </c>
      <c r="I7651" s="22">
        <v>45721</v>
      </c>
      <c r="J7651" s="21">
        <v>2.6</v>
      </c>
      <c r="K7651" s="29"/>
      <c r="L7651" s="30" t="str">
        <f>IFERROR(VLOOKUP($H7651,JOBS!$C:$E,2,FALSE),"")</f>
        <v/>
      </c>
      <c r="M7651" s="27" t="str">
        <f>IFERROR(VLOOKUP($L7651,JOBS!$A:$B,2,FALSE),"")</f>
        <v/>
      </c>
    </row>
    <row r="7652" spans="1:13" x14ac:dyDescent="0.25">
      <c r="A7652" s="21" t="s">
        <v>3939</v>
      </c>
      <c r="B7652" s="21" t="s">
        <v>3935</v>
      </c>
      <c r="C7652" s="21" t="s">
        <v>3939</v>
      </c>
      <c r="D7652" s="21" t="s">
        <v>3742</v>
      </c>
      <c r="E7652" s="21">
        <v>240675</v>
      </c>
      <c r="F7652" s="21" t="str">
        <f>VLOOKUP(D7652, 'Job Emp Table'!D$1:F$2600, 3, FALSE)</f>
        <v>CORDOVA HODGES</v>
      </c>
      <c r="G7652" s="21" t="s">
        <v>6019</v>
      </c>
      <c r="H7652" s="21" t="s">
        <v>5846</v>
      </c>
      <c r="I7652" s="22">
        <v>45721</v>
      </c>
      <c r="J7652" s="21">
        <v>7.9</v>
      </c>
      <c r="K7652" s="29"/>
      <c r="L7652" s="30" t="str">
        <f>IFERROR(VLOOKUP($H7652,JOBS!$C:$E,2,FALSE),"")</f>
        <v/>
      </c>
      <c r="M7652" s="27" t="str">
        <f>IFERROR(VLOOKUP($L7652,JOBS!$A:$B,2,FALSE),"")</f>
        <v/>
      </c>
    </row>
    <row r="7653" spans="1:13" x14ac:dyDescent="0.25">
      <c r="A7653" s="21" t="s">
        <v>3939</v>
      </c>
      <c r="B7653" s="21" t="s">
        <v>3935</v>
      </c>
      <c r="C7653" s="21" t="s">
        <v>3939</v>
      </c>
      <c r="D7653" s="21" t="s">
        <v>3742</v>
      </c>
      <c r="E7653" s="21">
        <v>240675</v>
      </c>
      <c r="F7653" s="21" t="str">
        <f>VLOOKUP(D7653, 'Job Emp Table'!D$1:F$2600, 3, FALSE)</f>
        <v>CORDOVA HODGES</v>
      </c>
      <c r="G7653" s="21" t="s">
        <v>6018</v>
      </c>
      <c r="H7653" s="21" t="s">
        <v>5846</v>
      </c>
      <c r="I7653" s="22">
        <v>45722</v>
      </c>
      <c r="J7653" s="21">
        <v>2.5</v>
      </c>
      <c r="K7653" s="29"/>
      <c r="L7653" s="30" t="str">
        <f>IFERROR(VLOOKUP($H7653,JOBS!$C:$E,2,FALSE),"")</f>
        <v/>
      </c>
      <c r="M7653" s="27" t="str">
        <f>IFERROR(VLOOKUP($L7653,JOBS!$A:$B,2,FALSE),"")</f>
        <v/>
      </c>
    </row>
    <row r="7654" spans="1:13" x14ac:dyDescent="0.25">
      <c r="A7654" s="21" t="s">
        <v>3939</v>
      </c>
      <c r="B7654" s="21" t="s">
        <v>3935</v>
      </c>
      <c r="C7654" s="21" t="s">
        <v>3939</v>
      </c>
      <c r="D7654" s="21" t="s">
        <v>3742</v>
      </c>
      <c r="E7654" s="21">
        <v>240675</v>
      </c>
      <c r="F7654" s="21" t="str">
        <f>VLOOKUP(D7654, 'Job Emp Table'!D$1:F$2600, 3, FALSE)</f>
        <v>CORDOVA HODGES</v>
      </c>
      <c r="G7654" s="21" t="s">
        <v>6019</v>
      </c>
      <c r="H7654" s="21" t="s">
        <v>5846</v>
      </c>
      <c r="I7654" s="22">
        <v>45722</v>
      </c>
      <c r="J7654" s="21">
        <v>7.5</v>
      </c>
      <c r="K7654" s="29"/>
      <c r="L7654" s="30" t="str">
        <f>IFERROR(VLOOKUP($H7654,JOBS!$C:$E,2,FALSE),"")</f>
        <v/>
      </c>
      <c r="M7654" s="27" t="str">
        <f>IFERROR(VLOOKUP($L7654,JOBS!$A:$B,2,FALSE),"")</f>
        <v/>
      </c>
    </row>
    <row r="7655" spans="1:13" x14ac:dyDescent="0.25">
      <c r="A7655" s="21" t="s">
        <v>3939</v>
      </c>
      <c r="B7655" s="21" t="s">
        <v>3935</v>
      </c>
      <c r="C7655" s="21" t="s">
        <v>3939</v>
      </c>
      <c r="D7655" s="21" t="s">
        <v>3742</v>
      </c>
      <c r="E7655" s="21">
        <v>240675</v>
      </c>
      <c r="F7655" s="21" t="str">
        <f>VLOOKUP(D7655, 'Job Emp Table'!D$1:F$2600, 3, FALSE)</f>
        <v>CORDOVA HODGES</v>
      </c>
      <c r="G7655" s="21" t="s">
        <v>6018</v>
      </c>
      <c r="H7655" s="21" t="s">
        <v>5902</v>
      </c>
      <c r="I7655" s="22">
        <v>45729</v>
      </c>
      <c r="J7655" s="21">
        <v>2.2000000000000002</v>
      </c>
      <c r="K7655" s="29"/>
      <c r="L7655" s="30" t="str">
        <f>IFERROR(VLOOKUP($H7655,JOBS!$C:$E,2,FALSE),"")</f>
        <v/>
      </c>
      <c r="M7655" s="27" t="str">
        <f>IFERROR(VLOOKUP($L7655,JOBS!$A:$B,2,FALSE),"")</f>
        <v/>
      </c>
    </row>
    <row r="7656" spans="1:13" x14ac:dyDescent="0.25">
      <c r="A7656" s="21" t="s">
        <v>3939</v>
      </c>
      <c r="B7656" s="21" t="s">
        <v>3935</v>
      </c>
      <c r="C7656" s="21" t="s">
        <v>3939</v>
      </c>
      <c r="D7656" s="21" t="s">
        <v>3742</v>
      </c>
      <c r="E7656" s="21">
        <v>240675</v>
      </c>
      <c r="F7656" s="21" t="str">
        <f>VLOOKUP(D7656, 'Job Emp Table'!D$1:F$2600, 3, FALSE)</f>
        <v>CORDOVA HODGES</v>
      </c>
      <c r="G7656" s="21" t="s">
        <v>6019</v>
      </c>
      <c r="H7656" s="21" t="s">
        <v>5902</v>
      </c>
      <c r="I7656" s="22">
        <v>45729</v>
      </c>
      <c r="J7656" s="21">
        <v>8.3000000000000007</v>
      </c>
      <c r="K7656" s="29"/>
      <c r="L7656" s="30" t="str">
        <f>IFERROR(VLOOKUP($H7656,JOBS!$C:$E,2,FALSE),"")</f>
        <v/>
      </c>
      <c r="M7656" s="27" t="str">
        <f>IFERROR(VLOOKUP($L7656,JOBS!$A:$B,2,FALSE),"")</f>
        <v/>
      </c>
    </row>
    <row r="7657" spans="1:13" x14ac:dyDescent="0.25">
      <c r="A7657" s="21" t="s">
        <v>3939</v>
      </c>
      <c r="B7657" s="21" t="s">
        <v>3935</v>
      </c>
      <c r="C7657" s="21" t="s">
        <v>3939</v>
      </c>
      <c r="D7657" s="21" t="s">
        <v>3742</v>
      </c>
      <c r="E7657" s="21">
        <v>240675</v>
      </c>
      <c r="F7657" s="21" t="str">
        <f>VLOOKUP(D7657, 'Job Emp Table'!D$1:F$2600, 3, FALSE)</f>
        <v>CORDOVA HODGES</v>
      </c>
      <c r="G7657" s="21" t="s">
        <v>6018</v>
      </c>
      <c r="H7657" s="21" t="s">
        <v>5902</v>
      </c>
      <c r="I7657" s="22">
        <v>45730</v>
      </c>
      <c r="J7657" s="21">
        <v>1.6</v>
      </c>
      <c r="K7657" s="29"/>
      <c r="L7657" s="30" t="str">
        <f>IFERROR(VLOOKUP($H7657,JOBS!$C:$E,2,FALSE),"")</f>
        <v/>
      </c>
      <c r="M7657" s="27" t="str">
        <f>IFERROR(VLOOKUP($L7657,JOBS!$A:$B,2,FALSE),"")</f>
        <v/>
      </c>
    </row>
    <row r="7658" spans="1:13" x14ac:dyDescent="0.25">
      <c r="A7658" s="21" t="s">
        <v>3939</v>
      </c>
      <c r="B7658" s="21" t="s">
        <v>3935</v>
      </c>
      <c r="C7658" s="21" t="s">
        <v>3939</v>
      </c>
      <c r="D7658" s="21" t="s">
        <v>3742</v>
      </c>
      <c r="E7658" s="21">
        <v>240675</v>
      </c>
      <c r="F7658" s="21" t="str">
        <f>VLOOKUP(D7658, 'Job Emp Table'!D$1:F$2600, 3, FALSE)</f>
        <v>CORDOVA HODGES</v>
      </c>
      <c r="G7658" s="21" t="s">
        <v>6019</v>
      </c>
      <c r="H7658" s="21" t="s">
        <v>5902</v>
      </c>
      <c r="I7658" s="22">
        <v>45730</v>
      </c>
      <c r="J7658" s="21">
        <v>6.4</v>
      </c>
      <c r="K7658" s="29"/>
      <c r="L7658" s="30" t="str">
        <f>IFERROR(VLOOKUP($H7658,JOBS!$C:$E,2,FALSE),"")</f>
        <v/>
      </c>
      <c r="M7658" s="27" t="str">
        <f>IFERROR(VLOOKUP($L7658,JOBS!$A:$B,2,FALSE),"")</f>
        <v/>
      </c>
    </row>
    <row r="7659" spans="1:13" x14ac:dyDescent="0.25">
      <c r="A7659" s="21" t="s">
        <v>3939</v>
      </c>
      <c r="B7659" s="21" t="s">
        <v>3935</v>
      </c>
      <c r="C7659" s="21" t="s">
        <v>3939</v>
      </c>
      <c r="D7659" s="21" t="s">
        <v>3742</v>
      </c>
      <c r="E7659" s="21">
        <v>240675</v>
      </c>
      <c r="F7659" s="21" t="str">
        <f>VLOOKUP(D7659, 'Job Emp Table'!D$1:F$2600, 3, FALSE)</f>
        <v>CORDOVA HODGES</v>
      </c>
      <c r="G7659" s="21" t="s">
        <v>6018</v>
      </c>
      <c r="H7659" s="21" t="s">
        <v>6042</v>
      </c>
      <c r="I7659" s="22">
        <v>45730</v>
      </c>
      <c r="J7659" s="21">
        <v>0.4</v>
      </c>
      <c r="K7659" s="29"/>
      <c r="L7659" s="30" t="str">
        <f>IFERROR(VLOOKUP($H7659,JOBS!$C:$E,2,FALSE),"")</f>
        <v/>
      </c>
      <c r="M7659" s="27" t="str">
        <f>IFERROR(VLOOKUP($L7659,JOBS!$A:$B,2,FALSE),"")</f>
        <v/>
      </c>
    </row>
    <row r="7660" spans="1:13" x14ac:dyDescent="0.25">
      <c r="A7660" s="21" t="s">
        <v>3939</v>
      </c>
      <c r="B7660" s="21" t="s">
        <v>3935</v>
      </c>
      <c r="C7660" s="21" t="s">
        <v>3939</v>
      </c>
      <c r="D7660" s="21" t="s">
        <v>3742</v>
      </c>
      <c r="E7660" s="21">
        <v>240675</v>
      </c>
      <c r="F7660" s="21" t="str">
        <f>VLOOKUP(D7660, 'Job Emp Table'!D$1:F$2600, 3, FALSE)</f>
        <v>CORDOVA HODGES</v>
      </c>
      <c r="G7660" s="21" t="s">
        <v>6019</v>
      </c>
      <c r="H7660" s="21" t="s">
        <v>6042</v>
      </c>
      <c r="I7660" s="22">
        <v>45730</v>
      </c>
      <c r="J7660" s="21">
        <v>1.6</v>
      </c>
      <c r="K7660" s="29"/>
      <c r="L7660" s="30" t="str">
        <f>IFERROR(VLOOKUP($H7660,JOBS!$C:$E,2,FALSE),"")</f>
        <v/>
      </c>
      <c r="M7660" s="27" t="str">
        <f>IFERROR(VLOOKUP($L7660,JOBS!$A:$B,2,FALSE),"")</f>
        <v/>
      </c>
    </row>
    <row r="7661" spans="1:13" x14ac:dyDescent="0.25">
      <c r="A7661" s="21" t="s">
        <v>3939</v>
      </c>
      <c r="B7661" s="21" t="s">
        <v>3935</v>
      </c>
      <c r="C7661" s="21" t="s">
        <v>3939</v>
      </c>
      <c r="D7661" s="21" t="s">
        <v>3742</v>
      </c>
      <c r="E7661" s="21">
        <v>240675</v>
      </c>
      <c r="F7661" s="21" t="str">
        <f>VLOOKUP(D7661, 'Job Emp Table'!D$1:F$2600, 3, FALSE)</f>
        <v>CORDOVA HODGES</v>
      </c>
      <c r="G7661" s="21" t="s">
        <v>6018</v>
      </c>
      <c r="H7661" s="21" t="s">
        <v>5902</v>
      </c>
      <c r="I7661" s="22">
        <v>45732</v>
      </c>
      <c r="J7661" s="21">
        <v>3.4</v>
      </c>
      <c r="K7661" s="29"/>
      <c r="L7661" s="30" t="str">
        <f>IFERROR(VLOOKUP($H7661,JOBS!$C:$E,2,FALSE),"")</f>
        <v/>
      </c>
      <c r="M7661" s="27" t="str">
        <f>IFERROR(VLOOKUP($L7661,JOBS!$A:$B,2,FALSE),"")</f>
        <v/>
      </c>
    </row>
    <row r="7662" spans="1:13" x14ac:dyDescent="0.25">
      <c r="A7662" s="21" t="s">
        <v>3939</v>
      </c>
      <c r="B7662" s="21" t="s">
        <v>3935</v>
      </c>
      <c r="C7662" s="21" t="s">
        <v>3939</v>
      </c>
      <c r="D7662" s="21" t="s">
        <v>3742</v>
      </c>
      <c r="E7662" s="21">
        <v>240675</v>
      </c>
      <c r="F7662" s="21" t="str">
        <f>VLOOKUP(D7662, 'Job Emp Table'!D$1:F$2600, 3, FALSE)</f>
        <v>CORDOVA HODGES</v>
      </c>
      <c r="G7662" s="21" t="s">
        <v>6019</v>
      </c>
      <c r="H7662" s="21" t="s">
        <v>5902</v>
      </c>
      <c r="I7662" s="22">
        <v>45732</v>
      </c>
      <c r="J7662" s="21">
        <v>6.6</v>
      </c>
      <c r="K7662" s="29"/>
      <c r="L7662" s="30" t="str">
        <f>IFERROR(VLOOKUP($H7662,JOBS!$C:$E,2,FALSE),"")</f>
        <v/>
      </c>
      <c r="M7662" s="27" t="str">
        <f>IFERROR(VLOOKUP($L7662,JOBS!$A:$B,2,FALSE),"")</f>
        <v/>
      </c>
    </row>
    <row r="7663" spans="1:13" x14ac:dyDescent="0.25">
      <c r="A7663" s="21" t="s">
        <v>3939</v>
      </c>
      <c r="B7663" s="21" t="s">
        <v>3935</v>
      </c>
      <c r="C7663" s="21" t="s">
        <v>3939</v>
      </c>
      <c r="D7663" s="21" t="s">
        <v>3742</v>
      </c>
      <c r="E7663" s="21">
        <v>240675</v>
      </c>
      <c r="F7663" s="21" t="str">
        <f>VLOOKUP(D7663, 'Job Emp Table'!D$1:F$2600, 3, FALSE)</f>
        <v>CORDOVA HODGES</v>
      </c>
      <c r="G7663" s="21" t="s">
        <v>6018</v>
      </c>
      <c r="H7663" s="21" t="s">
        <v>6093</v>
      </c>
      <c r="I7663" s="22">
        <v>45732</v>
      </c>
      <c r="J7663" s="21">
        <v>0.3</v>
      </c>
      <c r="K7663" s="29"/>
      <c r="L7663" s="30" t="str">
        <f>IFERROR(VLOOKUP($H7663,JOBS!$C:$E,2,FALSE),"")</f>
        <v/>
      </c>
      <c r="M7663" s="27" t="str">
        <f>IFERROR(VLOOKUP($L7663,JOBS!$A:$B,2,FALSE),"")</f>
        <v/>
      </c>
    </row>
    <row r="7664" spans="1:13" x14ac:dyDescent="0.25">
      <c r="A7664" s="21" t="s">
        <v>3939</v>
      </c>
      <c r="B7664" s="21" t="s">
        <v>3935</v>
      </c>
      <c r="C7664" s="21" t="s">
        <v>3939</v>
      </c>
      <c r="D7664" s="21" t="s">
        <v>3742</v>
      </c>
      <c r="E7664" s="21">
        <v>240675</v>
      </c>
      <c r="F7664" s="21" t="str">
        <f>VLOOKUP(D7664, 'Job Emp Table'!D$1:F$2600, 3, FALSE)</f>
        <v>CORDOVA HODGES</v>
      </c>
      <c r="G7664" s="21" t="s">
        <v>6019</v>
      </c>
      <c r="H7664" s="21" t="s">
        <v>6093</v>
      </c>
      <c r="I7664" s="22">
        <v>45732</v>
      </c>
      <c r="J7664" s="21">
        <v>0.7</v>
      </c>
      <c r="K7664" s="29"/>
      <c r="L7664" s="30" t="str">
        <f>IFERROR(VLOOKUP($H7664,JOBS!$C:$E,2,FALSE),"")</f>
        <v/>
      </c>
      <c r="M7664" s="27" t="str">
        <f>IFERROR(VLOOKUP($L7664,JOBS!$A:$B,2,FALSE),"")</f>
        <v/>
      </c>
    </row>
    <row r="7665" spans="1:13" x14ac:dyDescent="0.25">
      <c r="A7665" s="21" t="s">
        <v>3939</v>
      </c>
      <c r="B7665" s="21" t="s">
        <v>3935</v>
      </c>
      <c r="C7665" s="21" t="s">
        <v>3939</v>
      </c>
      <c r="D7665" s="21" t="s">
        <v>3742</v>
      </c>
      <c r="E7665" s="21">
        <v>240675</v>
      </c>
      <c r="F7665" s="21" t="str">
        <f>VLOOKUP(D7665, 'Job Emp Table'!D$1:F$2600, 3, FALSE)</f>
        <v>CORDOVA HODGES</v>
      </c>
      <c r="G7665" s="21" t="s">
        <v>6018</v>
      </c>
      <c r="H7665" s="21" t="s">
        <v>5846</v>
      </c>
      <c r="I7665" s="22">
        <v>45733</v>
      </c>
      <c r="J7665" s="21">
        <v>2</v>
      </c>
      <c r="K7665" s="29"/>
      <c r="L7665" s="30" t="str">
        <f>IFERROR(VLOOKUP($H7665,JOBS!$C:$E,2,FALSE),"")</f>
        <v/>
      </c>
      <c r="M7665" s="27" t="str">
        <f>IFERROR(VLOOKUP($L7665,JOBS!$A:$B,2,FALSE),"")</f>
        <v/>
      </c>
    </row>
    <row r="7666" spans="1:13" x14ac:dyDescent="0.25">
      <c r="A7666" s="21" t="s">
        <v>3939</v>
      </c>
      <c r="B7666" s="21" t="s">
        <v>3935</v>
      </c>
      <c r="C7666" s="21" t="s">
        <v>3939</v>
      </c>
      <c r="D7666" s="21" t="s">
        <v>3742</v>
      </c>
      <c r="E7666" s="21">
        <v>240675</v>
      </c>
      <c r="F7666" s="21" t="str">
        <f>VLOOKUP(D7666, 'Job Emp Table'!D$1:F$2600, 3, FALSE)</f>
        <v>CORDOVA HODGES</v>
      </c>
      <c r="G7666" s="21" t="s">
        <v>6019</v>
      </c>
      <c r="H7666" s="21" t="s">
        <v>5846</v>
      </c>
      <c r="I7666" s="22">
        <v>45733</v>
      </c>
      <c r="J7666" s="21">
        <v>4</v>
      </c>
      <c r="K7666" s="29"/>
      <c r="L7666" s="30" t="str">
        <f>IFERROR(VLOOKUP($H7666,JOBS!$C:$E,2,FALSE),"")</f>
        <v/>
      </c>
      <c r="M7666" s="27" t="str">
        <f>IFERROR(VLOOKUP($L7666,JOBS!$A:$B,2,FALSE),"")</f>
        <v/>
      </c>
    </row>
    <row r="7667" spans="1:13" x14ac:dyDescent="0.25">
      <c r="A7667" s="21" t="s">
        <v>3939</v>
      </c>
      <c r="B7667" s="21" t="s">
        <v>3935</v>
      </c>
      <c r="C7667" s="21" t="s">
        <v>3939</v>
      </c>
      <c r="D7667" s="21" t="s">
        <v>3742</v>
      </c>
      <c r="E7667" s="21">
        <v>240675</v>
      </c>
      <c r="F7667" s="21" t="str">
        <f>VLOOKUP(D7667, 'Job Emp Table'!D$1:F$2600, 3, FALSE)</f>
        <v>CORDOVA HODGES</v>
      </c>
      <c r="G7667" s="21" t="s">
        <v>6018</v>
      </c>
      <c r="H7667" s="21" t="s">
        <v>5846</v>
      </c>
      <c r="I7667" s="22">
        <v>45734</v>
      </c>
      <c r="J7667" s="21">
        <v>3.6</v>
      </c>
      <c r="K7667" s="29"/>
      <c r="L7667" s="30" t="str">
        <f>IFERROR(VLOOKUP($H7667,JOBS!$C:$E,2,FALSE),"")</f>
        <v/>
      </c>
      <c r="M7667" s="27" t="str">
        <f>IFERROR(VLOOKUP($L7667,JOBS!$A:$B,2,FALSE),"")</f>
        <v/>
      </c>
    </row>
    <row r="7668" spans="1:13" x14ac:dyDescent="0.25">
      <c r="A7668" s="21" t="s">
        <v>3939</v>
      </c>
      <c r="B7668" s="21" t="s">
        <v>3935</v>
      </c>
      <c r="C7668" s="21" t="s">
        <v>3939</v>
      </c>
      <c r="D7668" s="21" t="s">
        <v>3742</v>
      </c>
      <c r="E7668" s="21">
        <v>240675</v>
      </c>
      <c r="F7668" s="21" t="str">
        <f>VLOOKUP(D7668, 'Job Emp Table'!D$1:F$2600, 3, FALSE)</f>
        <v>CORDOVA HODGES</v>
      </c>
      <c r="G7668" s="21" t="s">
        <v>6019</v>
      </c>
      <c r="H7668" s="21" t="s">
        <v>5846</v>
      </c>
      <c r="I7668" s="22">
        <v>45734</v>
      </c>
      <c r="J7668" s="21">
        <v>6.9</v>
      </c>
      <c r="K7668" s="29"/>
      <c r="L7668" s="30" t="str">
        <f>IFERROR(VLOOKUP($H7668,JOBS!$C:$E,2,FALSE),"")</f>
        <v/>
      </c>
      <c r="M7668" s="27" t="str">
        <f>IFERROR(VLOOKUP($L7668,JOBS!$A:$B,2,FALSE),"")</f>
        <v/>
      </c>
    </row>
    <row r="7669" spans="1:13" x14ac:dyDescent="0.25">
      <c r="A7669" s="21" t="s">
        <v>3939</v>
      </c>
      <c r="B7669" s="21" t="s">
        <v>3935</v>
      </c>
      <c r="C7669" s="21" t="s">
        <v>3939</v>
      </c>
      <c r="D7669" s="21" t="s">
        <v>3742</v>
      </c>
      <c r="E7669" s="21">
        <v>240675</v>
      </c>
      <c r="F7669" s="21" t="str">
        <f>VLOOKUP(D7669, 'Job Emp Table'!D$1:F$2600, 3, FALSE)</f>
        <v>CORDOVA HODGES</v>
      </c>
      <c r="G7669" s="21" t="s">
        <v>6018</v>
      </c>
      <c r="H7669" s="21" t="s">
        <v>5846</v>
      </c>
      <c r="I7669" s="22">
        <v>45735</v>
      </c>
      <c r="J7669" s="21">
        <v>3.6</v>
      </c>
      <c r="K7669" s="29"/>
      <c r="L7669" s="30" t="str">
        <f>IFERROR(VLOOKUP($H7669,JOBS!$C:$E,2,FALSE),"")</f>
        <v/>
      </c>
      <c r="M7669" s="27" t="str">
        <f>IFERROR(VLOOKUP($L7669,JOBS!$A:$B,2,FALSE),"")</f>
        <v/>
      </c>
    </row>
    <row r="7670" spans="1:13" x14ac:dyDescent="0.25">
      <c r="A7670" s="21" t="s">
        <v>3939</v>
      </c>
      <c r="B7670" s="21" t="s">
        <v>3935</v>
      </c>
      <c r="C7670" s="21" t="s">
        <v>3939</v>
      </c>
      <c r="D7670" s="21" t="s">
        <v>3742</v>
      </c>
      <c r="E7670" s="21">
        <v>240675</v>
      </c>
      <c r="F7670" s="21" t="str">
        <f>VLOOKUP(D7670, 'Job Emp Table'!D$1:F$2600, 3, FALSE)</f>
        <v>CORDOVA HODGES</v>
      </c>
      <c r="G7670" s="21" t="s">
        <v>6019</v>
      </c>
      <c r="H7670" s="21" t="s">
        <v>5846</v>
      </c>
      <c r="I7670" s="22">
        <v>45735</v>
      </c>
      <c r="J7670" s="21">
        <v>6.9</v>
      </c>
      <c r="K7670" s="29"/>
      <c r="L7670" s="30" t="str">
        <f>IFERROR(VLOOKUP($H7670,JOBS!$C:$E,2,FALSE),"")</f>
        <v/>
      </c>
      <c r="M7670" s="27" t="str">
        <f>IFERROR(VLOOKUP($L7670,JOBS!$A:$B,2,FALSE),"")</f>
        <v/>
      </c>
    </row>
    <row r="7671" spans="1:13" x14ac:dyDescent="0.25">
      <c r="A7671" s="21" t="s">
        <v>3939</v>
      </c>
      <c r="B7671" s="21" t="s">
        <v>3935</v>
      </c>
      <c r="C7671" s="21" t="s">
        <v>3939</v>
      </c>
      <c r="D7671" s="21" t="s">
        <v>3742</v>
      </c>
      <c r="E7671" s="21">
        <v>240675</v>
      </c>
      <c r="F7671" s="21" t="str">
        <f>VLOOKUP(D7671, 'Job Emp Table'!D$1:F$2600, 3, FALSE)</f>
        <v>CORDOVA HODGES</v>
      </c>
      <c r="G7671" s="21" t="s">
        <v>6018</v>
      </c>
      <c r="H7671" s="21" t="s">
        <v>5902</v>
      </c>
      <c r="I7671" s="22">
        <v>45736</v>
      </c>
      <c r="J7671" s="21">
        <v>3.6</v>
      </c>
      <c r="K7671" s="29"/>
      <c r="L7671" s="30" t="str">
        <f>IFERROR(VLOOKUP($H7671,JOBS!$C:$E,2,FALSE),"")</f>
        <v/>
      </c>
      <c r="M7671" s="27" t="str">
        <f>IFERROR(VLOOKUP($L7671,JOBS!$A:$B,2,FALSE),"")</f>
        <v/>
      </c>
    </row>
    <row r="7672" spans="1:13" x14ac:dyDescent="0.25">
      <c r="A7672" s="21" t="s">
        <v>3939</v>
      </c>
      <c r="B7672" s="21" t="s">
        <v>3935</v>
      </c>
      <c r="C7672" s="21" t="s">
        <v>3939</v>
      </c>
      <c r="D7672" s="21" t="s">
        <v>3742</v>
      </c>
      <c r="E7672" s="21">
        <v>240675</v>
      </c>
      <c r="F7672" s="21" t="str">
        <f>VLOOKUP(D7672, 'Job Emp Table'!D$1:F$2600, 3, FALSE)</f>
        <v>CORDOVA HODGES</v>
      </c>
      <c r="G7672" s="21" t="s">
        <v>6019</v>
      </c>
      <c r="H7672" s="21" t="s">
        <v>5902</v>
      </c>
      <c r="I7672" s="22">
        <v>45736</v>
      </c>
      <c r="J7672" s="21">
        <v>6.9</v>
      </c>
      <c r="K7672" s="29"/>
      <c r="L7672" s="30" t="str">
        <f>IFERROR(VLOOKUP($H7672,JOBS!$C:$E,2,FALSE),"")</f>
        <v/>
      </c>
      <c r="M7672" s="27" t="str">
        <f>IFERROR(VLOOKUP($L7672,JOBS!$A:$B,2,FALSE),"")</f>
        <v/>
      </c>
    </row>
    <row r="7673" spans="1:13" x14ac:dyDescent="0.25">
      <c r="A7673" s="21" t="s">
        <v>3939</v>
      </c>
      <c r="B7673" s="21" t="s">
        <v>3935</v>
      </c>
      <c r="C7673" s="21" t="s">
        <v>3939</v>
      </c>
      <c r="D7673" s="21" t="s">
        <v>3742</v>
      </c>
      <c r="E7673" s="21">
        <v>240675</v>
      </c>
      <c r="F7673" s="21" t="str">
        <f>VLOOKUP(D7673, 'Job Emp Table'!D$1:F$2600, 3, FALSE)</f>
        <v>CORDOVA HODGES</v>
      </c>
      <c r="G7673" s="21" t="s">
        <v>6018</v>
      </c>
      <c r="H7673" s="21" t="s">
        <v>5902</v>
      </c>
      <c r="I7673" s="22">
        <v>45737</v>
      </c>
      <c r="J7673" s="21">
        <v>3</v>
      </c>
      <c r="K7673" s="29"/>
      <c r="L7673" s="30" t="str">
        <f>IFERROR(VLOOKUP($H7673,JOBS!$C:$E,2,FALSE),"")</f>
        <v/>
      </c>
      <c r="M7673" s="27" t="str">
        <f>IFERROR(VLOOKUP($L7673,JOBS!$A:$B,2,FALSE),"")</f>
        <v/>
      </c>
    </row>
    <row r="7674" spans="1:13" x14ac:dyDescent="0.25">
      <c r="A7674" s="21" t="s">
        <v>3939</v>
      </c>
      <c r="B7674" s="21" t="s">
        <v>3935</v>
      </c>
      <c r="C7674" s="21" t="s">
        <v>3939</v>
      </c>
      <c r="D7674" s="21" t="s">
        <v>3742</v>
      </c>
      <c r="E7674" s="21">
        <v>240675</v>
      </c>
      <c r="F7674" s="21" t="str">
        <f>VLOOKUP(D7674, 'Job Emp Table'!D$1:F$2600, 3, FALSE)</f>
        <v>CORDOVA HODGES</v>
      </c>
      <c r="G7674" s="21" t="s">
        <v>6019</v>
      </c>
      <c r="H7674" s="21" t="s">
        <v>5902</v>
      </c>
      <c r="I7674" s="22">
        <v>45737</v>
      </c>
      <c r="J7674" s="21">
        <v>6</v>
      </c>
      <c r="K7674" s="29"/>
      <c r="L7674" s="30" t="str">
        <f>IFERROR(VLOOKUP($H7674,JOBS!$C:$E,2,FALSE),"")</f>
        <v/>
      </c>
      <c r="M7674" s="27" t="str">
        <f>IFERROR(VLOOKUP($L7674,JOBS!$A:$B,2,FALSE),"")</f>
        <v/>
      </c>
    </row>
    <row r="7675" spans="1:13" x14ac:dyDescent="0.25">
      <c r="A7675" s="21" t="s">
        <v>3939</v>
      </c>
      <c r="B7675" s="21" t="s">
        <v>3935</v>
      </c>
      <c r="C7675" s="21" t="s">
        <v>3939</v>
      </c>
      <c r="D7675" s="21" t="s">
        <v>3742</v>
      </c>
      <c r="E7675" s="21">
        <v>240675</v>
      </c>
      <c r="F7675" s="21" t="str">
        <f>VLOOKUP(D7675, 'Job Emp Table'!D$1:F$2600, 3, FALSE)</f>
        <v>CORDOVA HODGES</v>
      </c>
      <c r="G7675" s="21" t="s">
        <v>6018</v>
      </c>
      <c r="H7675" s="21" t="s">
        <v>6042</v>
      </c>
      <c r="I7675" s="22">
        <v>45737</v>
      </c>
      <c r="J7675" s="21">
        <v>0.3</v>
      </c>
      <c r="K7675" s="29"/>
      <c r="L7675" s="30" t="str">
        <f>IFERROR(VLOOKUP($H7675,JOBS!$C:$E,2,FALSE),"")</f>
        <v/>
      </c>
      <c r="M7675" s="27" t="str">
        <f>IFERROR(VLOOKUP($L7675,JOBS!$A:$B,2,FALSE),"")</f>
        <v/>
      </c>
    </row>
    <row r="7676" spans="1:13" x14ac:dyDescent="0.25">
      <c r="A7676" s="21" t="s">
        <v>3939</v>
      </c>
      <c r="B7676" s="21" t="s">
        <v>3935</v>
      </c>
      <c r="C7676" s="21" t="s">
        <v>3939</v>
      </c>
      <c r="D7676" s="21" t="s">
        <v>3742</v>
      </c>
      <c r="E7676" s="21">
        <v>240675</v>
      </c>
      <c r="F7676" s="21" t="str">
        <f>VLOOKUP(D7676, 'Job Emp Table'!D$1:F$2600, 3, FALSE)</f>
        <v>CORDOVA HODGES</v>
      </c>
      <c r="G7676" s="21" t="s">
        <v>6019</v>
      </c>
      <c r="H7676" s="21" t="s">
        <v>6042</v>
      </c>
      <c r="I7676" s="22">
        <v>45737</v>
      </c>
      <c r="J7676" s="21">
        <v>0.7</v>
      </c>
      <c r="K7676" s="29"/>
      <c r="L7676" s="30" t="str">
        <f>IFERROR(VLOOKUP($H7676,JOBS!$C:$E,2,FALSE),"")</f>
        <v/>
      </c>
      <c r="M7676" s="27" t="str">
        <f>IFERROR(VLOOKUP($L7676,JOBS!$A:$B,2,FALSE),"")</f>
        <v/>
      </c>
    </row>
    <row r="7677" spans="1:13" x14ac:dyDescent="0.25">
      <c r="A7677" s="21" t="s">
        <v>5565</v>
      </c>
      <c r="B7677" s="21" t="s">
        <v>5563</v>
      </c>
      <c r="C7677" s="21" t="s">
        <v>5565</v>
      </c>
      <c r="D7677" s="21" t="s">
        <v>3742</v>
      </c>
      <c r="E7677" s="21">
        <v>240675</v>
      </c>
      <c r="F7677" s="21" t="str">
        <f>VLOOKUP(D7677, 'Job Emp Table'!D$1:F$2600, 3, FALSE)</f>
        <v>CORDOVA HODGES</v>
      </c>
      <c r="G7677" s="21" t="s">
        <v>6018</v>
      </c>
      <c r="H7677" s="21" t="s">
        <v>5846</v>
      </c>
      <c r="I7677" s="22">
        <v>45720</v>
      </c>
      <c r="J7677" s="21">
        <v>1.2</v>
      </c>
      <c r="K7677" s="29"/>
      <c r="L7677" s="30" t="str">
        <f>IFERROR(VLOOKUP($H7677,JOBS!$C:$E,2,FALSE),"")</f>
        <v/>
      </c>
      <c r="M7677" s="27" t="str">
        <f>IFERROR(VLOOKUP($L7677,JOBS!$A:$B,2,FALSE),"")</f>
        <v/>
      </c>
    </row>
    <row r="7678" spans="1:13" x14ac:dyDescent="0.25">
      <c r="A7678" s="21" t="s">
        <v>5565</v>
      </c>
      <c r="B7678" s="21" t="s">
        <v>5563</v>
      </c>
      <c r="C7678" s="21" t="s">
        <v>5565</v>
      </c>
      <c r="D7678" s="21" t="s">
        <v>3742</v>
      </c>
      <c r="E7678" s="21">
        <v>240675</v>
      </c>
      <c r="F7678" s="21" t="str">
        <f>VLOOKUP(D7678, 'Job Emp Table'!D$1:F$2600, 3, FALSE)</f>
        <v>CORDOVA HODGES</v>
      </c>
      <c r="G7678" s="21" t="s">
        <v>6019</v>
      </c>
      <c r="H7678" s="21" t="s">
        <v>5846</v>
      </c>
      <c r="I7678" s="22">
        <v>45720</v>
      </c>
      <c r="J7678" s="21">
        <v>3.8</v>
      </c>
      <c r="K7678" s="29"/>
      <c r="L7678" s="30" t="str">
        <f>IFERROR(VLOOKUP($H7678,JOBS!$C:$E,2,FALSE),"")</f>
        <v/>
      </c>
      <c r="M7678" s="27" t="str">
        <f>IFERROR(VLOOKUP($L7678,JOBS!$A:$B,2,FALSE),"")</f>
        <v/>
      </c>
    </row>
    <row r="7679" spans="1:13" x14ac:dyDescent="0.25">
      <c r="A7679" s="21" t="s">
        <v>5565</v>
      </c>
      <c r="B7679" s="21" t="s">
        <v>5563</v>
      </c>
      <c r="C7679" s="21" t="s">
        <v>5565</v>
      </c>
      <c r="D7679" s="21" t="s">
        <v>3742</v>
      </c>
      <c r="E7679" s="21">
        <v>240675</v>
      </c>
      <c r="F7679" s="21" t="str">
        <f>VLOOKUP(D7679, 'Job Emp Table'!D$1:F$2600, 3, FALSE)</f>
        <v>CORDOVA HODGES</v>
      </c>
      <c r="G7679" s="21" t="s">
        <v>6018</v>
      </c>
      <c r="H7679" s="21" t="s">
        <v>5846</v>
      </c>
      <c r="I7679" s="22">
        <v>45733</v>
      </c>
      <c r="J7679" s="21">
        <v>0.7</v>
      </c>
      <c r="K7679" s="29"/>
      <c r="L7679" s="30" t="str">
        <f>IFERROR(VLOOKUP($H7679,JOBS!$C:$E,2,FALSE),"")</f>
        <v/>
      </c>
      <c r="M7679" s="27" t="str">
        <f>IFERROR(VLOOKUP($L7679,JOBS!$A:$B,2,FALSE),"")</f>
        <v/>
      </c>
    </row>
    <row r="7680" spans="1:13" x14ac:dyDescent="0.25">
      <c r="A7680" s="21" t="s">
        <v>5565</v>
      </c>
      <c r="B7680" s="21" t="s">
        <v>5563</v>
      </c>
      <c r="C7680" s="21" t="s">
        <v>5565</v>
      </c>
      <c r="D7680" s="21" t="s">
        <v>3742</v>
      </c>
      <c r="E7680" s="21">
        <v>240675</v>
      </c>
      <c r="F7680" s="21" t="str">
        <f>VLOOKUP(D7680, 'Job Emp Table'!D$1:F$2600, 3, FALSE)</f>
        <v>CORDOVA HODGES</v>
      </c>
      <c r="G7680" s="21" t="s">
        <v>6019</v>
      </c>
      <c r="H7680" s="21" t="s">
        <v>5846</v>
      </c>
      <c r="I7680" s="22">
        <v>45733</v>
      </c>
      <c r="J7680" s="21">
        <v>1.3</v>
      </c>
      <c r="K7680" s="29"/>
      <c r="L7680" s="30" t="str">
        <f>IFERROR(VLOOKUP($H7680,JOBS!$C:$E,2,FALSE),"")</f>
        <v/>
      </c>
      <c r="M7680" s="27" t="str">
        <f>IFERROR(VLOOKUP($L7680,JOBS!$A:$B,2,FALSE),"")</f>
        <v/>
      </c>
    </row>
    <row r="7681" spans="1:13" x14ac:dyDescent="0.25">
      <c r="A7681" s="21" t="s">
        <v>3569</v>
      </c>
      <c r="B7681" s="21" t="s">
        <v>3566</v>
      </c>
      <c r="C7681" s="21" t="s">
        <v>3569</v>
      </c>
      <c r="D7681" s="21" t="s">
        <v>5999</v>
      </c>
      <c r="E7681" s="21">
        <v>210092</v>
      </c>
      <c r="F7681" s="21" t="str">
        <f>VLOOKUP(D7681, 'Job Emp Table'!D$1:F$2600, 3, FALSE)</f>
        <v>KODY HURLEY</v>
      </c>
      <c r="G7681" s="21" t="s">
        <v>6017</v>
      </c>
      <c r="H7681" s="21" t="s">
        <v>5806</v>
      </c>
      <c r="I7681" s="22">
        <v>45719</v>
      </c>
      <c r="J7681" s="21">
        <v>8</v>
      </c>
      <c r="K7681" s="29"/>
      <c r="L7681" s="30" t="str">
        <f>IFERROR(VLOOKUP($H7681,JOBS!$C:$E,2,FALSE),"")</f>
        <v/>
      </c>
      <c r="M7681" s="27" t="str">
        <f>IFERROR(VLOOKUP($L7681,JOBS!$A:$B,2,FALSE),"")</f>
        <v/>
      </c>
    </row>
    <row r="7682" spans="1:13" x14ac:dyDescent="0.25">
      <c r="A7682" s="21" t="s">
        <v>3569</v>
      </c>
      <c r="B7682" s="21" t="s">
        <v>3566</v>
      </c>
      <c r="C7682" s="21" t="s">
        <v>3569</v>
      </c>
      <c r="D7682" s="21" t="s">
        <v>5999</v>
      </c>
      <c r="E7682" s="21">
        <v>210092</v>
      </c>
      <c r="F7682" s="21" t="str">
        <f>VLOOKUP(D7682, 'Job Emp Table'!D$1:F$2600, 3, FALSE)</f>
        <v>KODY HURLEY</v>
      </c>
      <c r="G7682" s="21" t="s">
        <v>6017</v>
      </c>
      <c r="H7682" s="21" t="s">
        <v>5806</v>
      </c>
      <c r="I7682" s="22">
        <v>45720</v>
      </c>
      <c r="J7682" s="21">
        <v>8</v>
      </c>
      <c r="K7682" s="29"/>
      <c r="L7682" s="30" t="str">
        <f>IFERROR(VLOOKUP($H7682,JOBS!$C:$E,2,FALSE),"")</f>
        <v/>
      </c>
      <c r="M7682" s="27" t="str">
        <f>IFERROR(VLOOKUP($L7682,JOBS!$A:$B,2,FALSE),"")</f>
        <v/>
      </c>
    </row>
    <row r="7683" spans="1:13" x14ac:dyDescent="0.25">
      <c r="A7683" s="21" t="s">
        <v>3569</v>
      </c>
      <c r="B7683" s="21" t="s">
        <v>3566</v>
      </c>
      <c r="C7683" s="21" t="s">
        <v>3569</v>
      </c>
      <c r="D7683" s="21" t="s">
        <v>5999</v>
      </c>
      <c r="E7683" s="21">
        <v>210092</v>
      </c>
      <c r="F7683" s="21" t="str">
        <f>VLOOKUP(D7683, 'Job Emp Table'!D$1:F$2600, 3, FALSE)</f>
        <v>KODY HURLEY</v>
      </c>
      <c r="G7683" s="21" t="s">
        <v>6017</v>
      </c>
      <c r="H7683" s="21" t="s">
        <v>5806</v>
      </c>
      <c r="I7683" s="22">
        <v>45721</v>
      </c>
      <c r="J7683" s="21">
        <v>8</v>
      </c>
      <c r="K7683" s="29"/>
      <c r="L7683" s="30" t="str">
        <f>IFERROR(VLOOKUP($H7683,JOBS!$C:$E,2,FALSE),"")</f>
        <v/>
      </c>
      <c r="M7683" s="27" t="str">
        <f>IFERROR(VLOOKUP($L7683,JOBS!$A:$B,2,FALSE),"")</f>
        <v/>
      </c>
    </row>
    <row r="7684" spans="1:13" x14ac:dyDescent="0.25">
      <c r="A7684" s="21" t="s">
        <v>3569</v>
      </c>
      <c r="B7684" s="21" t="s">
        <v>3566</v>
      </c>
      <c r="C7684" s="21" t="s">
        <v>3569</v>
      </c>
      <c r="D7684" s="21" t="s">
        <v>5999</v>
      </c>
      <c r="E7684" s="21">
        <v>210092</v>
      </c>
      <c r="F7684" s="21" t="str">
        <f>VLOOKUP(D7684, 'Job Emp Table'!D$1:F$2600, 3, FALSE)</f>
        <v>KODY HURLEY</v>
      </c>
      <c r="G7684" s="21" t="s">
        <v>6017</v>
      </c>
      <c r="H7684" s="21" t="s">
        <v>5806</v>
      </c>
      <c r="I7684" s="22">
        <v>45722</v>
      </c>
      <c r="J7684" s="21">
        <v>8</v>
      </c>
      <c r="K7684" s="29"/>
      <c r="L7684" s="30" t="str">
        <f>IFERROR(VLOOKUP($H7684,JOBS!$C:$E,2,FALSE),"")</f>
        <v/>
      </c>
      <c r="M7684" s="27" t="str">
        <f>IFERROR(VLOOKUP($L7684,JOBS!$A:$B,2,FALSE),"")</f>
        <v/>
      </c>
    </row>
    <row r="7685" spans="1:13" x14ac:dyDescent="0.25">
      <c r="A7685" s="21" t="s">
        <v>3569</v>
      </c>
      <c r="B7685" s="21" t="s">
        <v>3566</v>
      </c>
      <c r="C7685" s="21" t="s">
        <v>3569</v>
      </c>
      <c r="D7685" s="21" t="s">
        <v>5999</v>
      </c>
      <c r="E7685" s="21">
        <v>210092</v>
      </c>
      <c r="F7685" s="21" t="str">
        <f>VLOOKUP(D7685, 'Job Emp Table'!D$1:F$2600, 3, FALSE)</f>
        <v>KODY HURLEY</v>
      </c>
      <c r="G7685" s="21" t="s">
        <v>6017</v>
      </c>
      <c r="H7685" s="21" t="s">
        <v>5806</v>
      </c>
      <c r="I7685" s="22">
        <v>45723</v>
      </c>
      <c r="J7685" s="21">
        <v>8</v>
      </c>
      <c r="K7685" s="29"/>
      <c r="L7685" s="30" t="str">
        <f>IFERROR(VLOOKUP($H7685,JOBS!$C:$E,2,FALSE),"")</f>
        <v/>
      </c>
      <c r="M7685" s="27" t="str">
        <f>IFERROR(VLOOKUP($L7685,JOBS!$A:$B,2,FALSE),"")</f>
        <v/>
      </c>
    </row>
    <row r="7686" spans="1:13" x14ac:dyDescent="0.25">
      <c r="A7686" s="21" t="s">
        <v>3569</v>
      </c>
      <c r="B7686" s="21" t="s">
        <v>3566</v>
      </c>
      <c r="C7686" s="21" t="s">
        <v>3569</v>
      </c>
      <c r="D7686" s="21" t="s">
        <v>5999</v>
      </c>
      <c r="E7686" s="21">
        <v>210092</v>
      </c>
      <c r="F7686" s="21" t="str">
        <f>VLOOKUP(D7686, 'Job Emp Table'!D$1:F$2600, 3, FALSE)</f>
        <v>KODY HURLEY</v>
      </c>
      <c r="G7686" s="21" t="s">
        <v>6017</v>
      </c>
      <c r="H7686" s="21" t="s">
        <v>5806</v>
      </c>
      <c r="I7686" s="22">
        <v>45726</v>
      </c>
      <c r="J7686" s="21">
        <v>8</v>
      </c>
      <c r="K7686" s="29"/>
      <c r="L7686" s="30" t="str">
        <f>IFERROR(VLOOKUP($H7686,JOBS!$C:$E,2,FALSE),"")</f>
        <v/>
      </c>
      <c r="M7686" s="27" t="str">
        <f>IFERROR(VLOOKUP($L7686,JOBS!$A:$B,2,FALSE),"")</f>
        <v/>
      </c>
    </row>
    <row r="7687" spans="1:13" x14ac:dyDescent="0.25">
      <c r="A7687" s="21" t="s">
        <v>3569</v>
      </c>
      <c r="B7687" s="21" t="s">
        <v>3566</v>
      </c>
      <c r="C7687" s="21" t="s">
        <v>3569</v>
      </c>
      <c r="D7687" s="21" t="s">
        <v>5999</v>
      </c>
      <c r="E7687" s="21">
        <v>210092</v>
      </c>
      <c r="F7687" s="21" t="str">
        <f>VLOOKUP(D7687, 'Job Emp Table'!D$1:F$2600, 3, FALSE)</f>
        <v>KODY HURLEY</v>
      </c>
      <c r="G7687" s="21" t="s">
        <v>6017</v>
      </c>
      <c r="H7687" s="21" t="s">
        <v>5806</v>
      </c>
      <c r="I7687" s="22">
        <v>45727</v>
      </c>
      <c r="J7687" s="21">
        <v>8</v>
      </c>
      <c r="K7687" s="29"/>
      <c r="L7687" s="30" t="str">
        <f>IFERROR(VLOOKUP($H7687,JOBS!$C:$E,2,FALSE),"")</f>
        <v/>
      </c>
      <c r="M7687" s="27" t="str">
        <f>IFERROR(VLOOKUP($L7687,JOBS!$A:$B,2,FALSE),"")</f>
        <v/>
      </c>
    </row>
    <row r="7688" spans="1:13" x14ac:dyDescent="0.25">
      <c r="A7688" s="21" t="s">
        <v>3569</v>
      </c>
      <c r="B7688" s="21" t="s">
        <v>3566</v>
      </c>
      <c r="C7688" s="21" t="s">
        <v>3569</v>
      </c>
      <c r="D7688" s="21" t="s">
        <v>5999</v>
      </c>
      <c r="E7688" s="21">
        <v>210092</v>
      </c>
      <c r="F7688" s="21" t="str">
        <f>VLOOKUP(D7688, 'Job Emp Table'!D$1:F$2600, 3, FALSE)</f>
        <v>KODY HURLEY</v>
      </c>
      <c r="G7688" s="21" t="s">
        <v>6017</v>
      </c>
      <c r="H7688" s="21" t="s">
        <v>5806</v>
      </c>
      <c r="I7688" s="22">
        <v>45728</v>
      </c>
      <c r="J7688" s="21">
        <v>8</v>
      </c>
      <c r="K7688" s="29"/>
      <c r="L7688" s="30" t="str">
        <f>IFERROR(VLOOKUP($H7688,JOBS!$C:$E,2,FALSE),"")</f>
        <v/>
      </c>
      <c r="M7688" s="27" t="str">
        <f>IFERROR(VLOOKUP($L7688,JOBS!$A:$B,2,FALSE),"")</f>
        <v/>
      </c>
    </row>
    <row r="7689" spans="1:13" x14ac:dyDescent="0.25">
      <c r="A7689" s="21" t="s">
        <v>3569</v>
      </c>
      <c r="B7689" s="21" t="s">
        <v>3566</v>
      </c>
      <c r="C7689" s="21" t="s">
        <v>3569</v>
      </c>
      <c r="D7689" s="21" t="s">
        <v>5999</v>
      </c>
      <c r="E7689" s="21">
        <v>210092</v>
      </c>
      <c r="F7689" s="21" t="str">
        <f>VLOOKUP(D7689, 'Job Emp Table'!D$1:F$2600, 3, FALSE)</f>
        <v>KODY HURLEY</v>
      </c>
      <c r="G7689" s="21" t="s">
        <v>6017</v>
      </c>
      <c r="H7689" s="21" t="s">
        <v>5806</v>
      </c>
      <c r="I7689" s="22">
        <v>45729</v>
      </c>
      <c r="J7689" s="21">
        <v>8</v>
      </c>
      <c r="K7689" s="29"/>
      <c r="L7689" s="30" t="str">
        <f>IFERROR(VLOOKUP($H7689,JOBS!$C:$E,2,FALSE),"")</f>
        <v/>
      </c>
      <c r="M7689" s="27" t="str">
        <f>IFERROR(VLOOKUP($L7689,JOBS!$A:$B,2,FALSE),"")</f>
        <v/>
      </c>
    </row>
    <row r="7690" spans="1:13" x14ac:dyDescent="0.25">
      <c r="A7690" s="21" t="s">
        <v>3569</v>
      </c>
      <c r="B7690" s="21" t="s">
        <v>3566</v>
      </c>
      <c r="C7690" s="21" t="s">
        <v>3569</v>
      </c>
      <c r="D7690" s="21" t="s">
        <v>5999</v>
      </c>
      <c r="E7690" s="21">
        <v>210092</v>
      </c>
      <c r="F7690" s="21" t="str">
        <f>VLOOKUP(D7690, 'Job Emp Table'!D$1:F$2600, 3, FALSE)</f>
        <v>KODY HURLEY</v>
      </c>
      <c r="G7690" s="21" t="s">
        <v>6017</v>
      </c>
      <c r="H7690" s="21" t="s">
        <v>5806</v>
      </c>
      <c r="I7690" s="22">
        <v>45730</v>
      </c>
      <c r="J7690" s="21">
        <v>8</v>
      </c>
      <c r="K7690" s="29"/>
      <c r="L7690" s="30" t="str">
        <f>IFERROR(VLOOKUP($H7690,JOBS!$C:$E,2,FALSE),"")</f>
        <v/>
      </c>
      <c r="M7690" s="27" t="str">
        <f>IFERROR(VLOOKUP($L7690,JOBS!$A:$B,2,FALSE),"")</f>
        <v/>
      </c>
    </row>
    <row r="7691" spans="1:13" x14ac:dyDescent="0.25">
      <c r="A7691" s="21" t="s">
        <v>3569</v>
      </c>
      <c r="B7691" s="21" t="s">
        <v>3566</v>
      </c>
      <c r="C7691" s="21" t="s">
        <v>3569</v>
      </c>
      <c r="D7691" s="21" t="s">
        <v>5999</v>
      </c>
      <c r="E7691" s="21">
        <v>210092</v>
      </c>
      <c r="F7691" s="21" t="str">
        <f>VLOOKUP(D7691, 'Job Emp Table'!D$1:F$2600, 3, FALSE)</f>
        <v>KODY HURLEY</v>
      </c>
      <c r="G7691" s="21" t="s">
        <v>6017</v>
      </c>
      <c r="H7691" s="21" t="s">
        <v>5806</v>
      </c>
      <c r="I7691" s="22">
        <v>45733</v>
      </c>
      <c r="J7691" s="21">
        <v>8</v>
      </c>
      <c r="K7691" s="29"/>
      <c r="L7691" s="30" t="str">
        <f>IFERROR(VLOOKUP($H7691,JOBS!$C:$E,2,FALSE),"")</f>
        <v/>
      </c>
      <c r="M7691" s="27" t="str">
        <f>IFERROR(VLOOKUP($L7691,JOBS!$A:$B,2,FALSE),"")</f>
        <v/>
      </c>
    </row>
    <row r="7692" spans="1:13" x14ac:dyDescent="0.25">
      <c r="A7692" s="21" t="s">
        <v>3569</v>
      </c>
      <c r="B7692" s="21" t="s">
        <v>3566</v>
      </c>
      <c r="C7692" s="21" t="s">
        <v>3569</v>
      </c>
      <c r="D7692" s="21" t="s">
        <v>5999</v>
      </c>
      <c r="E7692" s="21">
        <v>210092</v>
      </c>
      <c r="F7692" s="21" t="str">
        <f>VLOOKUP(D7692, 'Job Emp Table'!D$1:F$2600, 3, FALSE)</f>
        <v>KODY HURLEY</v>
      </c>
      <c r="G7692" s="21" t="s">
        <v>6017</v>
      </c>
      <c r="H7692" s="21" t="s">
        <v>5806</v>
      </c>
      <c r="I7692" s="22">
        <v>45734</v>
      </c>
      <c r="J7692" s="21">
        <v>8</v>
      </c>
      <c r="K7692" s="29"/>
      <c r="L7692" s="30" t="str">
        <f>IFERROR(VLOOKUP($H7692,JOBS!$C:$E,2,FALSE),"")</f>
        <v/>
      </c>
      <c r="M7692" s="27" t="str">
        <f>IFERROR(VLOOKUP($L7692,JOBS!$A:$B,2,FALSE),"")</f>
        <v/>
      </c>
    </row>
    <row r="7693" spans="1:13" x14ac:dyDescent="0.25">
      <c r="A7693" s="21" t="s">
        <v>3569</v>
      </c>
      <c r="B7693" s="21" t="s">
        <v>3566</v>
      </c>
      <c r="C7693" s="21" t="s">
        <v>3569</v>
      </c>
      <c r="D7693" s="21" t="s">
        <v>5999</v>
      </c>
      <c r="E7693" s="21">
        <v>210092</v>
      </c>
      <c r="F7693" s="21" t="str">
        <f>VLOOKUP(D7693, 'Job Emp Table'!D$1:F$2600, 3, FALSE)</f>
        <v>KODY HURLEY</v>
      </c>
      <c r="G7693" s="21" t="s">
        <v>6017</v>
      </c>
      <c r="H7693" s="21" t="s">
        <v>5806</v>
      </c>
      <c r="I7693" s="22">
        <v>45735</v>
      </c>
      <c r="J7693" s="21">
        <v>8</v>
      </c>
      <c r="K7693" s="29"/>
      <c r="L7693" s="30" t="str">
        <f>IFERROR(VLOOKUP($H7693,JOBS!$C:$E,2,FALSE),"")</f>
        <v/>
      </c>
      <c r="M7693" s="27" t="str">
        <f>IFERROR(VLOOKUP($L7693,JOBS!$A:$B,2,FALSE),"")</f>
        <v/>
      </c>
    </row>
    <row r="7694" spans="1:13" x14ac:dyDescent="0.25">
      <c r="A7694" s="21" t="s">
        <v>3569</v>
      </c>
      <c r="B7694" s="21" t="s">
        <v>3566</v>
      </c>
      <c r="C7694" s="21" t="s">
        <v>3569</v>
      </c>
      <c r="D7694" s="21" t="s">
        <v>5999</v>
      </c>
      <c r="E7694" s="21">
        <v>210092</v>
      </c>
      <c r="F7694" s="21" t="str">
        <f>VLOOKUP(D7694, 'Job Emp Table'!D$1:F$2600, 3, FALSE)</f>
        <v>KODY HURLEY</v>
      </c>
      <c r="G7694" s="21" t="s">
        <v>6017</v>
      </c>
      <c r="H7694" s="21" t="s">
        <v>5806</v>
      </c>
      <c r="I7694" s="22">
        <v>45736</v>
      </c>
      <c r="J7694" s="21">
        <v>8</v>
      </c>
      <c r="K7694" s="29"/>
      <c r="L7694" s="30" t="str">
        <f>IFERROR(VLOOKUP($H7694,JOBS!$C:$E,2,FALSE),"")</f>
        <v/>
      </c>
      <c r="M7694" s="27" t="str">
        <f>IFERROR(VLOOKUP($L7694,JOBS!$A:$B,2,FALSE),"")</f>
        <v/>
      </c>
    </row>
    <row r="7695" spans="1:13" x14ac:dyDescent="0.25">
      <c r="A7695" s="21" t="s">
        <v>3569</v>
      </c>
      <c r="B7695" s="21" t="s">
        <v>3566</v>
      </c>
      <c r="C7695" s="21" t="s">
        <v>3569</v>
      </c>
      <c r="D7695" s="21" t="s">
        <v>5999</v>
      </c>
      <c r="E7695" s="21">
        <v>210092</v>
      </c>
      <c r="F7695" s="21" t="str">
        <f>VLOOKUP(D7695, 'Job Emp Table'!D$1:F$2600, 3, FALSE)</f>
        <v>KODY HURLEY</v>
      </c>
      <c r="G7695" s="21" t="s">
        <v>6017</v>
      </c>
      <c r="H7695" s="21" t="s">
        <v>5806</v>
      </c>
      <c r="I7695" s="22">
        <v>45737</v>
      </c>
      <c r="J7695" s="21">
        <v>8</v>
      </c>
      <c r="K7695" s="29"/>
      <c r="L7695" s="30" t="str">
        <f>IFERROR(VLOOKUP($H7695,JOBS!$C:$E,2,FALSE),"")</f>
        <v/>
      </c>
      <c r="M7695" s="27" t="str">
        <f>IFERROR(VLOOKUP($L7695,JOBS!$A:$B,2,FALSE),"")</f>
        <v/>
      </c>
    </row>
    <row r="7696" spans="1:13" x14ac:dyDescent="0.25">
      <c r="A7696" s="21" t="s">
        <v>5680</v>
      </c>
      <c r="B7696" s="21" t="s">
        <v>5679</v>
      </c>
      <c r="C7696" s="21" t="s">
        <v>5680</v>
      </c>
      <c r="D7696" s="21" t="s">
        <v>2458</v>
      </c>
      <c r="E7696" s="21">
        <v>440336</v>
      </c>
      <c r="F7696" s="21" t="str">
        <f>VLOOKUP(D7696, 'Job Emp Table'!D$1:F$2600, 3, FALSE)</f>
        <v>Gustavo Hurtado</v>
      </c>
      <c r="G7696" s="21" t="s">
        <v>6018</v>
      </c>
      <c r="H7696" s="21" t="s">
        <v>5833</v>
      </c>
      <c r="I7696" s="22">
        <v>45717</v>
      </c>
      <c r="J7696" s="21">
        <v>3.5</v>
      </c>
      <c r="K7696" s="29"/>
      <c r="L7696" s="30" t="str">
        <f>IFERROR(VLOOKUP($H7696,JOBS!$C:$E,2,FALSE),"")</f>
        <v/>
      </c>
      <c r="M7696" s="27" t="str">
        <f>IFERROR(VLOOKUP($L7696,JOBS!$A:$B,2,FALSE),"")</f>
        <v/>
      </c>
    </row>
    <row r="7697" spans="1:13" x14ac:dyDescent="0.25">
      <c r="A7697" s="21" t="s">
        <v>5680</v>
      </c>
      <c r="B7697" s="21" t="s">
        <v>5679</v>
      </c>
      <c r="C7697" s="21" t="s">
        <v>5680</v>
      </c>
      <c r="D7697" s="21" t="s">
        <v>2458</v>
      </c>
      <c r="E7697" s="21">
        <v>440336</v>
      </c>
      <c r="F7697" s="21" t="str">
        <f>VLOOKUP(D7697, 'Job Emp Table'!D$1:F$2600, 3, FALSE)</f>
        <v>Gustavo Hurtado</v>
      </c>
      <c r="G7697" s="21" t="s">
        <v>6019</v>
      </c>
      <c r="H7697" s="21" t="s">
        <v>5833</v>
      </c>
      <c r="I7697" s="22">
        <v>45717</v>
      </c>
      <c r="J7697" s="21">
        <v>6</v>
      </c>
      <c r="K7697" s="29"/>
      <c r="L7697" s="30" t="str">
        <f>IFERROR(VLOOKUP($H7697,JOBS!$C:$E,2,FALSE),"")</f>
        <v/>
      </c>
      <c r="M7697" s="27" t="str">
        <f>IFERROR(VLOOKUP($L7697,JOBS!$A:$B,2,FALSE),"")</f>
        <v/>
      </c>
    </row>
    <row r="7698" spans="1:13" x14ac:dyDescent="0.25">
      <c r="A7698" s="21" t="s">
        <v>5680</v>
      </c>
      <c r="B7698" s="21" t="s">
        <v>5679</v>
      </c>
      <c r="C7698" s="21" t="s">
        <v>5680</v>
      </c>
      <c r="D7698" s="21" t="s">
        <v>2458</v>
      </c>
      <c r="E7698" s="21">
        <v>440336</v>
      </c>
      <c r="F7698" s="21" t="str">
        <f>VLOOKUP(D7698, 'Job Emp Table'!D$1:F$2600, 3, FALSE)</f>
        <v>Gustavo Hurtado</v>
      </c>
      <c r="G7698" s="21" t="s">
        <v>6018</v>
      </c>
      <c r="H7698" s="21" t="s">
        <v>5842</v>
      </c>
      <c r="I7698" s="22">
        <v>45719</v>
      </c>
      <c r="J7698" s="21">
        <v>2</v>
      </c>
      <c r="K7698" s="29"/>
      <c r="L7698" s="30" t="str">
        <f>IFERROR(VLOOKUP($H7698,JOBS!$C:$E,2,FALSE),"")</f>
        <v/>
      </c>
      <c r="M7698" s="27" t="str">
        <f>IFERROR(VLOOKUP($L7698,JOBS!$A:$B,2,FALSE),"")</f>
        <v/>
      </c>
    </row>
    <row r="7699" spans="1:13" x14ac:dyDescent="0.25">
      <c r="A7699" s="21" t="s">
        <v>5680</v>
      </c>
      <c r="B7699" s="21" t="s">
        <v>5679</v>
      </c>
      <c r="C7699" s="21" t="s">
        <v>5680</v>
      </c>
      <c r="D7699" s="21" t="s">
        <v>2458</v>
      </c>
      <c r="E7699" s="21">
        <v>440336</v>
      </c>
      <c r="F7699" s="21" t="str">
        <f>VLOOKUP(D7699, 'Job Emp Table'!D$1:F$2600, 3, FALSE)</f>
        <v>Gustavo Hurtado</v>
      </c>
      <c r="G7699" s="21" t="s">
        <v>6019</v>
      </c>
      <c r="H7699" s="21" t="s">
        <v>5842</v>
      </c>
      <c r="I7699" s="22">
        <v>45719</v>
      </c>
      <c r="J7699" s="21">
        <v>8</v>
      </c>
      <c r="K7699" s="29"/>
      <c r="L7699" s="30" t="str">
        <f>IFERROR(VLOOKUP($H7699,JOBS!$C:$E,2,FALSE),"")</f>
        <v/>
      </c>
      <c r="M7699" s="27" t="str">
        <f>IFERROR(VLOOKUP($L7699,JOBS!$A:$B,2,FALSE),"")</f>
        <v/>
      </c>
    </row>
    <row r="7700" spans="1:13" x14ac:dyDescent="0.25">
      <c r="A7700" s="21" t="s">
        <v>5680</v>
      </c>
      <c r="B7700" s="21" t="s">
        <v>5679</v>
      </c>
      <c r="C7700" s="21" t="s">
        <v>5680</v>
      </c>
      <c r="D7700" s="21" t="s">
        <v>2458</v>
      </c>
      <c r="E7700" s="21">
        <v>440336</v>
      </c>
      <c r="F7700" s="21" t="str">
        <f>VLOOKUP(D7700, 'Job Emp Table'!D$1:F$2600, 3, FALSE)</f>
        <v>Gustavo Hurtado</v>
      </c>
      <c r="G7700" s="21" t="s">
        <v>6018</v>
      </c>
      <c r="H7700" s="21" t="s">
        <v>6142</v>
      </c>
      <c r="I7700" s="22">
        <v>45720</v>
      </c>
      <c r="J7700" s="21">
        <v>2</v>
      </c>
      <c r="K7700" s="29"/>
      <c r="L7700" s="30" t="str">
        <f>IFERROR(VLOOKUP($H7700,JOBS!$C:$E,2,FALSE),"")</f>
        <v/>
      </c>
      <c r="M7700" s="27" t="str">
        <f>IFERROR(VLOOKUP($L7700,JOBS!$A:$B,2,FALSE),"")</f>
        <v/>
      </c>
    </row>
    <row r="7701" spans="1:13" x14ac:dyDescent="0.25">
      <c r="A7701" s="21" t="s">
        <v>5680</v>
      </c>
      <c r="B7701" s="21" t="s">
        <v>5679</v>
      </c>
      <c r="C7701" s="21" t="s">
        <v>5680</v>
      </c>
      <c r="D7701" s="21" t="s">
        <v>2458</v>
      </c>
      <c r="E7701" s="21">
        <v>440336</v>
      </c>
      <c r="F7701" s="21" t="str">
        <f>VLOOKUP(D7701, 'Job Emp Table'!D$1:F$2600, 3, FALSE)</f>
        <v>Gustavo Hurtado</v>
      </c>
      <c r="G7701" s="21" t="s">
        <v>6019</v>
      </c>
      <c r="H7701" s="21" t="s">
        <v>6142</v>
      </c>
      <c r="I7701" s="22">
        <v>45720</v>
      </c>
      <c r="J7701" s="21">
        <v>8</v>
      </c>
      <c r="K7701" s="29"/>
      <c r="L7701" s="30" t="str">
        <f>IFERROR(VLOOKUP($H7701,JOBS!$C:$E,2,FALSE),"")</f>
        <v/>
      </c>
      <c r="M7701" s="27" t="str">
        <f>IFERROR(VLOOKUP($L7701,JOBS!$A:$B,2,FALSE),"")</f>
        <v/>
      </c>
    </row>
    <row r="7702" spans="1:13" x14ac:dyDescent="0.25">
      <c r="A7702" s="21" t="s">
        <v>5680</v>
      </c>
      <c r="B7702" s="21" t="s">
        <v>5679</v>
      </c>
      <c r="C7702" s="21" t="s">
        <v>5680</v>
      </c>
      <c r="D7702" s="21" t="s">
        <v>2458</v>
      </c>
      <c r="E7702" s="21">
        <v>440336</v>
      </c>
      <c r="F7702" s="21" t="str">
        <f>VLOOKUP(D7702, 'Job Emp Table'!D$1:F$2600, 3, FALSE)</f>
        <v>Gustavo Hurtado</v>
      </c>
      <c r="G7702" s="21" t="s">
        <v>6018</v>
      </c>
      <c r="H7702" s="21" t="s">
        <v>5943</v>
      </c>
      <c r="I7702" s="22">
        <v>45721</v>
      </c>
      <c r="J7702" s="21">
        <v>0.8</v>
      </c>
      <c r="K7702" s="29"/>
      <c r="L7702" s="30" t="str">
        <f>IFERROR(VLOOKUP($H7702,JOBS!$C:$E,2,FALSE),"")</f>
        <v/>
      </c>
      <c r="M7702" s="27" t="str">
        <f>IFERROR(VLOOKUP($L7702,JOBS!$A:$B,2,FALSE),"")</f>
        <v/>
      </c>
    </row>
    <row r="7703" spans="1:13" x14ac:dyDescent="0.25">
      <c r="A7703" s="21" t="s">
        <v>5680</v>
      </c>
      <c r="B7703" s="21" t="s">
        <v>5679</v>
      </c>
      <c r="C7703" s="21" t="s">
        <v>5680</v>
      </c>
      <c r="D7703" s="21" t="s">
        <v>2458</v>
      </c>
      <c r="E7703" s="21">
        <v>440336</v>
      </c>
      <c r="F7703" s="21" t="str">
        <f>VLOOKUP(D7703, 'Job Emp Table'!D$1:F$2600, 3, FALSE)</f>
        <v>Gustavo Hurtado</v>
      </c>
      <c r="G7703" s="21" t="s">
        <v>6019</v>
      </c>
      <c r="H7703" s="21" t="s">
        <v>5943</v>
      </c>
      <c r="I7703" s="22">
        <v>45721</v>
      </c>
      <c r="J7703" s="21">
        <v>3.2</v>
      </c>
      <c r="K7703" s="29"/>
      <c r="L7703" s="30" t="str">
        <f>IFERROR(VLOOKUP($H7703,JOBS!$C:$E,2,FALSE),"")</f>
        <v/>
      </c>
      <c r="M7703" s="27" t="str">
        <f>IFERROR(VLOOKUP($L7703,JOBS!$A:$B,2,FALSE),"")</f>
        <v/>
      </c>
    </row>
    <row r="7704" spans="1:13" x14ac:dyDescent="0.25">
      <c r="A7704" s="21" t="s">
        <v>5680</v>
      </c>
      <c r="B7704" s="21" t="s">
        <v>5679</v>
      </c>
      <c r="C7704" s="21" t="s">
        <v>5680</v>
      </c>
      <c r="D7704" s="21" t="s">
        <v>2458</v>
      </c>
      <c r="E7704" s="21">
        <v>440336</v>
      </c>
      <c r="F7704" s="21" t="str">
        <f>VLOOKUP(D7704, 'Job Emp Table'!D$1:F$2600, 3, FALSE)</f>
        <v>Gustavo Hurtado</v>
      </c>
      <c r="G7704" s="21" t="s">
        <v>6018</v>
      </c>
      <c r="H7704" s="21" t="s">
        <v>5886</v>
      </c>
      <c r="I7704" s="22">
        <v>45721</v>
      </c>
      <c r="J7704" s="21">
        <v>1.2</v>
      </c>
      <c r="K7704" s="29"/>
      <c r="L7704" s="30" t="str">
        <f>IFERROR(VLOOKUP($H7704,JOBS!$C:$E,2,FALSE),"")</f>
        <v/>
      </c>
      <c r="M7704" s="27" t="str">
        <f>IFERROR(VLOOKUP($L7704,JOBS!$A:$B,2,FALSE),"")</f>
        <v/>
      </c>
    </row>
    <row r="7705" spans="1:13" x14ac:dyDescent="0.25">
      <c r="A7705" s="21" t="s">
        <v>5680</v>
      </c>
      <c r="B7705" s="21" t="s">
        <v>5679</v>
      </c>
      <c r="C7705" s="21" t="s">
        <v>5680</v>
      </c>
      <c r="D7705" s="21" t="s">
        <v>2458</v>
      </c>
      <c r="E7705" s="21">
        <v>440336</v>
      </c>
      <c r="F7705" s="21" t="str">
        <f>VLOOKUP(D7705, 'Job Emp Table'!D$1:F$2600, 3, FALSE)</f>
        <v>Gustavo Hurtado</v>
      </c>
      <c r="G7705" s="21" t="s">
        <v>6019</v>
      </c>
      <c r="H7705" s="21" t="s">
        <v>5886</v>
      </c>
      <c r="I7705" s="22">
        <v>45721</v>
      </c>
      <c r="J7705" s="21">
        <v>4.8</v>
      </c>
      <c r="K7705" s="29"/>
      <c r="L7705" s="30" t="str">
        <f>IFERROR(VLOOKUP($H7705,JOBS!$C:$E,2,FALSE),"")</f>
        <v/>
      </c>
      <c r="M7705" s="27" t="str">
        <f>IFERROR(VLOOKUP($L7705,JOBS!$A:$B,2,FALSE),"")</f>
        <v/>
      </c>
    </row>
    <row r="7706" spans="1:13" x14ac:dyDescent="0.25">
      <c r="A7706" s="21" t="s">
        <v>5680</v>
      </c>
      <c r="B7706" s="21" t="s">
        <v>5679</v>
      </c>
      <c r="C7706" s="21" t="s">
        <v>5680</v>
      </c>
      <c r="D7706" s="21" t="s">
        <v>2458</v>
      </c>
      <c r="E7706" s="21">
        <v>440336</v>
      </c>
      <c r="F7706" s="21" t="str">
        <f>VLOOKUP(D7706, 'Job Emp Table'!D$1:F$2600, 3, FALSE)</f>
        <v>Gustavo Hurtado</v>
      </c>
      <c r="G7706" s="21" t="s">
        <v>6018</v>
      </c>
      <c r="H7706" s="21" t="s">
        <v>5943</v>
      </c>
      <c r="I7706" s="22">
        <v>45722</v>
      </c>
      <c r="J7706" s="21">
        <v>0.8</v>
      </c>
      <c r="K7706" s="29"/>
      <c r="L7706" s="30" t="str">
        <f>IFERROR(VLOOKUP($H7706,JOBS!$C:$E,2,FALSE),"")</f>
        <v/>
      </c>
      <c r="M7706" s="27" t="str">
        <f>IFERROR(VLOOKUP($L7706,JOBS!$A:$B,2,FALSE),"")</f>
        <v/>
      </c>
    </row>
    <row r="7707" spans="1:13" x14ac:dyDescent="0.25">
      <c r="A7707" s="21" t="s">
        <v>5680</v>
      </c>
      <c r="B7707" s="21" t="s">
        <v>5679</v>
      </c>
      <c r="C7707" s="21" t="s">
        <v>5680</v>
      </c>
      <c r="D7707" s="21" t="s">
        <v>2458</v>
      </c>
      <c r="E7707" s="21">
        <v>440336</v>
      </c>
      <c r="F7707" s="21" t="str">
        <f>VLOOKUP(D7707, 'Job Emp Table'!D$1:F$2600, 3, FALSE)</f>
        <v>Gustavo Hurtado</v>
      </c>
      <c r="G7707" s="21" t="s">
        <v>6019</v>
      </c>
      <c r="H7707" s="21" t="s">
        <v>5943</v>
      </c>
      <c r="I7707" s="22">
        <v>45722</v>
      </c>
      <c r="J7707" s="21">
        <v>3.2</v>
      </c>
      <c r="K7707" s="29"/>
      <c r="L7707" s="30" t="str">
        <f>IFERROR(VLOOKUP($H7707,JOBS!$C:$E,2,FALSE),"")</f>
        <v/>
      </c>
      <c r="M7707" s="27" t="str">
        <f>IFERROR(VLOOKUP($L7707,JOBS!$A:$B,2,FALSE),"")</f>
        <v/>
      </c>
    </row>
    <row r="7708" spans="1:13" x14ac:dyDescent="0.25">
      <c r="A7708" s="21" t="s">
        <v>5680</v>
      </c>
      <c r="B7708" s="21" t="s">
        <v>5679</v>
      </c>
      <c r="C7708" s="21" t="s">
        <v>5680</v>
      </c>
      <c r="D7708" s="21" t="s">
        <v>2458</v>
      </c>
      <c r="E7708" s="21">
        <v>440336</v>
      </c>
      <c r="F7708" s="21" t="str">
        <f>VLOOKUP(D7708, 'Job Emp Table'!D$1:F$2600, 3, FALSE)</f>
        <v>Gustavo Hurtado</v>
      </c>
      <c r="G7708" s="21" t="s">
        <v>6018</v>
      </c>
      <c r="H7708" s="21" t="s">
        <v>5886</v>
      </c>
      <c r="I7708" s="22">
        <v>45722</v>
      </c>
      <c r="J7708" s="21">
        <v>1.2</v>
      </c>
      <c r="K7708" s="29"/>
      <c r="L7708" s="30" t="str">
        <f>IFERROR(VLOOKUP($H7708,JOBS!$C:$E,2,FALSE),"")</f>
        <v/>
      </c>
      <c r="M7708" s="27" t="str">
        <f>IFERROR(VLOOKUP($L7708,JOBS!$A:$B,2,FALSE),"")</f>
        <v/>
      </c>
    </row>
    <row r="7709" spans="1:13" x14ac:dyDescent="0.25">
      <c r="A7709" s="21" t="s">
        <v>5680</v>
      </c>
      <c r="B7709" s="21" t="s">
        <v>5679</v>
      </c>
      <c r="C7709" s="21" t="s">
        <v>5680</v>
      </c>
      <c r="D7709" s="21" t="s">
        <v>2458</v>
      </c>
      <c r="E7709" s="21">
        <v>440336</v>
      </c>
      <c r="F7709" s="21" t="str">
        <f>VLOOKUP(D7709, 'Job Emp Table'!D$1:F$2600, 3, FALSE)</f>
        <v>Gustavo Hurtado</v>
      </c>
      <c r="G7709" s="21" t="s">
        <v>6019</v>
      </c>
      <c r="H7709" s="21" t="s">
        <v>5886</v>
      </c>
      <c r="I7709" s="22">
        <v>45722</v>
      </c>
      <c r="J7709" s="21">
        <v>4.8</v>
      </c>
      <c r="K7709" s="29"/>
      <c r="L7709" s="30" t="str">
        <f>IFERROR(VLOOKUP($H7709,JOBS!$C:$E,2,FALSE),"")</f>
        <v/>
      </c>
      <c r="M7709" s="27" t="str">
        <f>IFERROR(VLOOKUP($L7709,JOBS!$A:$B,2,FALSE),"")</f>
        <v/>
      </c>
    </row>
    <row r="7710" spans="1:13" x14ac:dyDescent="0.25">
      <c r="A7710" s="21" t="s">
        <v>5680</v>
      </c>
      <c r="B7710" s="21" t="s">
        <v>5679</v>
      </c>
      <c r="C7710" s="21" t="s">
        <v>5680</v>
      </c>
      <c r="D7710" s="21" t="s">
        <v>2458</v>
      </c>
      <c r="E7710" s="21">
        <v>440336</v>
      </c>
      <c r="F7710" s="21" t="str">
        <f>VLOOKUP(D7710, 'Job Emp Table'!D$1:F$2600, 3, FALSE)</f>
        <v>Gustavo Hurtado</v>
      </c>
      <c r="G7710" s="21" t="s">
        <v>6018</v>
      </c>
      <c r="H7710" s="21" t="s">
        <v>6143</v>
      </c>
      <c r="I7710" s="22">
        <v>45723</v>
      </c>
      <c r="J7710" s="21">
        <v>0.2</v>
      </c>
      <c r="K7710" s="29"/>
      <c r="L7710" s="30" t="str">
        <f>IFERROR(VLOOKUP($H7710,JOBS!$C:$E,2,FALSE),"")</f>
        <v/>
      </c>
      <c r="M7710" s="27" t="str">
        <f>IFERROR(VLOOKUP($L7710,JOBS!$A:$B,2,FALSE),"")</f>
        <v/>
      </c>
    </row>
    <row r="7711" spans="1:13" x14ac:dyDescent="0.25">
      <c r="A7711" s="21" t="s">
        <v>5680</v>
      </c>
      <c r="B7711" s="21" t="s">
        <v>5679</v>
      </c>
      <c r="C7711" s="21" t="s">
        <v>5680</v>
      </c>
      <c r="D7711" s="21" t="s">
        <v>2458</v>
      </c>
      <c r="E7711" s="21">
        <v>440336</v>
      </c>
      <c r="F7711" s="21" t="str">
        <f>VLOOKUP(D7711, 'Job Emp Table'!D$1:F$2600, 3, FALSE)</f>
        <v>Gustavo Hurtado</v>
      </c>
      <c r="G7711" s="21" t="s">
        <v>6019</v>
      </c>
      <c r="H7711" s="21" t="s">
        <v>6143</v>
      </c>
      <c r="I7711" s="22">
        <v>45723</v>
      </c>
      <c r="J7711" s="21">
        <v>0.8</v>
      </c>
      <c r="K7711" s="29"/>
      <c r="L7711" s="30" t="str">
        <f>IFERROR(VLOOKUP($H7711,JOBS!$C:$E,2,FALSE),"")</f>
        <v/>
      </c>
      <c r="M7711" s="27" t="str">
        <f>IFERROR(VLOOKUP($L7711,JOBS!$A:$B,2,FALSE),"")</f>
        <v/>
      </c>
    </row>
    <row r="7712" spans="1:13" x14ac:dyDescent="0.25">
      <c r="A7712" s="21" t="s">
        <v>5680</v>
      </c>
      <c r="B7712" s="21" t="s">
        <v>5679</v>
      </c>
      <c r="C7712" s="21" t="s">
        <v>5680</v>
      </c>
      <c r="D7712" s="21" t="s">
        <v>2458</v>
      </c>
      <c r="E7712" s="21">
        <v>440336</v>
      </c>
      <c r="F7712" s="21" t="str">
        <f>VLOOKUP(D7712, 'Job Emp Table'!D$1:F$2600, 3, FALSE)</f>
        <v>Gustavo Hurtado</v>
      </c>
      <c r="G7712" s="21" t="s">
        <v>6018</v>
      </c>
      <c r="H7712" s="21" t="s">
        <v>5914</v>
      </c>
      <c r="I7712" s="22">
        <v>45723</v>
      </c>
      <c r="J7712" s="21">
        <v>1.2</v>
      </c>
      <c r="K7712" s="29"/>
      <c r="L7712" s="30" t="str">
        <f>IFERROR(VLOOKUP($H7712,JOBS!$C:$E,2,FALSE),"")</f>
        <v/>
      </c>
      <c r="M7712" s="27" t="str">
        <f>IFERROR(VLOOKUP($L7712,JOBS!$A:$B,2,FALSE),"")</f>
        <v/>
      </c>
    </row>
    <row r="7713" spans="1:13" x14ac:dyDescent="0.25">
      <c r="A7713" s="21" t="s">
        <v>5680</v>
      </c>
      <c r="B7713" s="21" t="s">
        <v>5679</v>
      </c>
      <c r="C7713" s="21" t="s">
        <v>5680</v>
      </c>
      <c r="D7713" s="21" t="s">
        <v>2458</v>
      </c>
      <c r="E7713" s="21">
        <v>440336</v>
      </c>
      <c r="F7713" s="21" t="str">
        <f>VLOOKUP(D7713, 'Job Emp Table'!D$1:F$2600, 3, FALSE)</f>
        <v>Gustavo Hurtado</v>
      </c>
      <c r="G7713" s="21" t="s">
        <v>6019</v>
      </c>
      <c r="H7713" s="21" t="s">
        <v>5914</v>
      </c>
      <c r="I7713" s="22">
        <v>45723</v>
      </c>
      <c r="J7713" s="21">
        <v>4.8</v>
      </c>
      <c r="K7713" s="29"/>
      <c r="L7713" s="30" t="str">
        <f>IFERROR(VLOOKUP($H7713,JOBS!$C:$E,2,FALSE),"")</f>
        <v/>
      </c>
      <c r="M7713" s="27" t="str">
        <f>IFERROR(VLOOKUP($L7713,JOBS!$A:$B,2,FALSE),"")</f>
        <v/>
      </c>
    </row>
    <row r="7714" spans="1:13" x14ac:dyDescent="0.25">
      <c r="A7714" s="21" t="s">
        <v>5680</v>
      </c>
      <c r="B7714" s="21" t="s">
        <v>5679</v>
      </c>
      <c r="C7714" s="21" t="s">
        <v>5680</v>
      </c>
      <c r="D7714" s="21" t="s">
        <v>2458</v>
      </c>
      <c r="E7714" s="21">
        <v>440336</v>
      </c>
      <c r="F7714" s="21" t="str">
        <f>VLOOKUP(D7714, 'Job Emp Table'!D$1:F$2600, 3, FALSE)</f>
        <v>Gustavo Hurtado</v>
      </c>
      <c r="G7714" s="21" t="s">
        <v>6018</v>
      </c>
      <c r="H7714" s="21" t="s">
        <v>5842</v>
      </c>
      <c r="I7714" s="22">
        <v>45723</v>
      </c>
      <c r="J7714" s="21">
        <v>0.6</v>
      </c>
      <c r="K7714" s="29"/>
      <c r="L7714" s="30" t="str">
        <f>IFERROR(VLOOKUP($H7714,JOBS!$C:$E,2,FALSE),"")</f>
        <v/>
      </c>
      <c r="M7714" s="27" t="str">
        <f>IFERROR(VLOOKUP($L7714,JOBS!$A:$B,2,FALSE),"")</f>
        <v/>
      </c>
    </row>
    <row r="7715" spans="1:13" x14ac:dyDescent="0.25">
      <c r="A7715" s="21" t="s">
        <v>5680</v>
      </c>
      <c r="B7715" s="21" t="s">
        <v>5679</v>
      </c>
      <c r="C7715" s="21" t="s">
        <v>5680</v>
      </c>
      <c r="D7715" s="21" t="s">
        <v>2458</v>
      </c>
      <c r="E7715" s="21">
        <v>440336</v>
      </c>
      <c r="F7715" s="21" t="str">
        <f>VLOOKUP(D7715, 'Job Emp Table'!D$1:F$2600, 3, FALSE)</f>
        <v>Gustavo Hurtado</v>
      </c>
      <c r="G7715" s="21" t="s">
        <v>6019</v>
      </c>
      <c r="H7715" s="21" t="s">
        <v>5842</v>
      </c>
      <c r="I7715" s="22">
        <v>45723</v>
      </c>
      <c r="J7715" s="21">
        <v>2.4</v>
      </c>
      <c r="K7715" s="29"/>
      <c r="L7715" s="30" t="str">
        <f>IFERROR(VLOOKUP($H7715,JOBS!$C:$E,2,FALSE),"")</f>
        <v/>
      </c>
      <c r="M7715" s="27" t="str">
        <f>IFERROR(VLOOKUP($L7715,JOBS!$A:$B,2,FALSE),"")</f>
        <v/>
      </c>
    </row>
    <row r="7716" spans="1:13" x14ac:dyDescent="0.25">
      <c r="A7716" s="21" t="s">
        <v>5680</v>
      </c>
      <c r="B7716" s="21" t="s">
        <v>5679</v>
      </c>
      <c r="C7716" s="21" t="s">
        <v>5680</v>
      </c>
      <c r="D7716" s="21" t="s">
        <v>2458</v>
      </c>
      <c r="E7716" s="21">
        <v>440336</v>
      </c>
      <c r="F7716" s="21" t="str">
        <f>VLOOKUP(D7716, 'Job Emp Table'!D$1:F$2600, 3, FALSE)</f>
        <v>Gustavo Hurtado</v>
      </c>
      <c r="G7716" s="21" t="s">
        <v>6018</v>
      </c>
      <c r="H7716" s="21" t="s">
        <v>6119</v>
      </c>
      <c r="I7716" s="22">
        <v>45726</v>
      </c>
      <c r="J7716" s="21">
        <v>2.9</v>
      </c>
      <c r="K7716" s="29"/>
      <c r="L7716" s="30" t="str">
        <f>IFERROR(VLOOKUP($H7716,JOBS!$C:$E,2,FALSE),"")</f>
        <v/>
      </c>
      <c r="M7716" s="27" t="str">
        <f>IFERROR(VLOOKUP($L7716,JOBS!$A:$B,2,FALSE),"")</f>
        <v/>
      </c>
    </row>
    <row r="7717" spans="1:13" x14ac:dyDescent="0.25">
      <c r="A7717" s="21" t="s">
        <v>5680</v>
      </c>
      <c r="B7717" s="21" t="s">
        <v>5679</v>
      </c>
      <c r="C7717" s="21" t="s">
        <v>5680</v>
      </c>
      <c r="D7717" s="21" t="s">
        <v>2458</v>
      </c>
      <c r="E7717" s="21">
        <v>440336</v>
      </c>
      <c r="F7717" s="21" t="str">
        <f>VLOOKUP(D7717, 'Job Emp Table'!D$1:F$2600, 3, FALSE)</f>
        <v>Gustavo Hurtado</v>
      </c>
      <c r="G7717" s="21" t="s">
        <v>6019</v>
      </c>
      <c r="H7717" s="21" t="s">
        <v>6119</v>
      </c>
      <c r="I7717" s="22">
        <v>45726</v>
      </c>
      <c r="J7717" s="21">
        <v>8.6</v>
      </c>
      <c r="K7717" s="29"/>
      <c r="L7717" s="30" t="str">
        <f>IFERROR(VLOOKUP($H7717,JOBS!$C:$E,2,FALSE),"")</f>
        <v/>
      </c>
      <c r="M7717" s="27" t="str">
        <f>IFERROR(VLOOKUP($L7717,JOBS!$A:$B,2,FALSE),"")</f>
        <v/>
      </c>
    </row>
    <row r="7718" spans="1:13" x14ac:dyDescent="0.25">
      <c r="A7718" s="21" t="s">
        <v>5680</v>
      </c>
      <c r="B7718" s="21" t="s">
        <v>5679</v>
      </c>
      <c r="C7718" s="21" t="s">
        <v>5680</v>
      </c>
      <c r="D7718" s="21" t="s">
        <v>2458</v>
      </c>
      <c r="E7718" s="21">
        <v>440336</v>
      </c>
      <c r="F7718" s="21" t="str">
        <f>VLOOKUP(D7718, 'Job Emp Table'!D$1:F$2600, 3, FALSE)</f>
        <v>Gustavo Hurtado</v>
      </c>
      <c r="G7718" s="21" t="s">
        <v>6018</v>
      </c>
      <c r="H7718" s="21" t="s">
        <v>6142</v>
      </c>
      <c r="I7718" s="22">
        <v>45727</v>
      </c>
      <c r="J7718" s="21">
        <v>1.2</v>
      </c>
      <c r="K7718" s="29"/>
      <c r="L7718" s="30" t="str">
        <f>IFERROR(VLOOKUP($H7718,JOBS!$C:$E,2,FALSE),"")</f>
        <v/>
      </c>
      <c r="M7718" s="27" t="str">
        <f>IFERROR(VLOOKUP($L7718,JOBS!$A:$B,2,FALSE),"")</f>
        <v/>
      </c>
    </row>
    <row r="7719" spans="1:13" x14ac:dyDescent="0.25">
      <c r="A7719" s="21" t="s">
        <v>5680</v>
      </c>
      <c r="B7719" s="21" t="s">
        <v>5679</v>
      </c>
      <c r="C7719" s="21" t="s">
        <v>5680</v>
      </c>
      <c r="D7719" s="21" t="s">
        <v>2458</v>
      </c>
      <c r="E7719" s="21">
        <v>440336</v>
      </c>
      <c r="F7719" s="21" t="str">
        <f>VLOOKUP(D7719, 'Job Emp Table'!D$1:F$2600, 3, FALSE)</f>
        <v>Gustavo Hurtado</v>
      </c>
      <c r="G7719" s="21" t="s">
        <v>6019</v>
      </c>
      <c r="H7719" s="21" t="s">
        <v>6142</v>
      </c>
      <c r="I7719" s="22">
        <v>45727</v>
      </c>
      <c r="J7719" s="21">
        <v>3.8</v>
      </c>
      <c r="K7719" s="29"/>
      <c r="L7719" s="30" t="str">
        <f>IFERROR(VLOOKUP($H7719,JOBS!$C:$E,2,FALSE),"")</f>
        <v/>
      </c>
      <c r="M7719" s="27" t="str">
        <f>IFERROR(VLOOKUP($L7719,JOBS!$A:$B,2,FALSE),"")</f>
        <v/>
      </c>
    </row>
    <row r="7720" spans="1:13" x14ac:dyDescent="0.25">
      <c r="A7720" s="21" t="s">
        <v>5680</v>
      </c>
      <c r="B7720" s="21" t="s">
        <v>5679</v>
      </c>
      <c r="C7720" s="21" t="s">
        <v>5680</v>
      </c>
      <c r="D7720" s="21" t="s">
        <v>2458</v>
      </c>
      <c r="E7720" s="21">
        <v>440336</v>
      </c>
      <c r="F7720" s="21" t="str">
        <f>VLOOKUP(D7720, 'Job Emp Table'!D$1:F$2600, 3, FALSE)</f>
        <v>Gustavo Hurtado</v>
      </c>
      <c r="G7720" s="21" t="s">
        <v>6018</v>
      </c>
      <c r="H7720" s="21" t="s">
        <v>5944</v>
      </c>
      <c r="I7720" s="22">
        <v>45727</v>
      </c>
      <c r="J7720" s="21">
        <v>1.3</v>
      </c>
      <c r="K7720" s="29"/>
      <c r="L7720" s="30" t="str">
        <f>IFERROR(VLOOKUP($H7720,JOBS!$C:$E,2,FALSE),"")</f>
        <v/>
      </c>
      <c r="M7720" s="27" t="str">
        <f>IFERROR(VLOOKUP($L7720,JOBS!$A:$B,2,FALSE),"")</f>
        <v/>
      </c>
    </row>
    <row r="7721" spans="1:13" x14ac:dyDescent="0.25">
      <c r="A7721" s="21" t="s">
        <v>5680</v>
      </c>
      <c r="B7721" s="21" t="s">
        <v>5679</v>
      </c>
      <c r="C7721" s="21" t="s">
        <v>5680</v>
      </c>
      <c r="D7721" s="21" t="s">
        <v>2458</v>
      </c>
      <c r="E7721" s="21">
        <v>440336</v>
      </c>
      <c r="F7721" s="21" t="str">
        <f>VLOOKUP(D7721, 'Job Emp Table'!D$1:F$2600, 3, FALSE)</f>
        <v>Gustavo Hurtado</v>
      </c>
      <c r="G7721" s="21" t="s">
        <v>6019</v>
      </c>
      <c r="H7721" s="21" t="s">
        <v>5944</v>
      </c>
      <c r="I7721" s="22">
        <v>45727</v>
      </c>
      <c r="J7721" s="21">
        <v>3.7</v>
      </c>
      <c r="K7721" s="29"/>
      <c r="L7721" s="30" t="str">
        <f>IFERROR(VLOOKUP($H7721,JOBS!$C:$E,2,FALSE),"")</f>
        <v/>
      </c>
      <c r="M7721" s="27" t="str">
        <f>IFERROR(VLOOKUP($L7721,JOBS!$A:$B,2,FALSE),"")</f>
        <v/>
      </c>
    </row>
    <row r="7722" spans="1:13" x14ac:dyDescent="0.25">
      <c r="A7722" s="21" t="s">
        <v>5680</v>
      </c>
      <c r="B7722" s="21" t="s">
        <v>5679</v>
      </c>
      <c r="C7722" s="21" t="s">
        <v>5680</v>
      </c>
      <c r="D7722" s="21" t="s">
        <v>2458</v>
      </c>
      <c r="E7722" s="21">
        <v>440336</v>
      </c>
      <c r="F7722" s="21" t="str">
        <f>VLOOKUP(D7722, 'Job Emp Table'!D$1:F$2600, 3, FALSE)</f>
        <v>Gustavo Hurtado</v>
      </c>
      <c r="G7722" s="21" t="s">
        <v>6018</v>
      </c>
      <c r="H7722" s="21" t="s">
        <v>6063</v>
      </c>
      <c r="I7722" s="22">
        <v>45728</v>
      </c>
      <c r="J7722" s="21">
        <v>2.5</v>
      </c>
      <c r="K7722" s="29"/>
      <c r="L7722" s="30" t="str">
        <f>IFERROR(VLOOKUP($H7722,JOBS!$C:$E,2,FALSE),"")</f>
        <v/>
      </c>
      <c r="M7722" s="27" t="str">
        <f>IFERROR(VLOOKUP($L7722,JOBS!$A:$B,2,FALSE),"")</f>
        <v/>
      </c>
    </row>
    <row r="7723" spans="1:13" x14ac:dyDescent="0.25">
      <c r="A7723" s="21" t="s">
        <v>5680</v>
      </c>
      <c r="B7723" s="21" t="s">
        <v>5679</v>
      </c>
      <c r="C7723" s="21" t="s">
        <v>5680</v>
      </c>
      <c r="D7723" s="21" t="s">
        <v>2458</v>
      </c>
      <c r="E7723" s="21">
        <v>440336</v>
      </c>
      <c r="F7723" s="21" t="str">
        <f>VLOOKUP(D7723, 'Job Emp Table'!D$1:F$2600, 3, FALSE)</f>
        <v>Gustavo Hurtado</v>
      </c>
      <c r="G7723" s="21" t="s">
        <v>6019</v>
      </c>
      <c r="H7723" s="21" t="s">
        <v>6063</v>
      </c>
      <c r="I7723" s="22">
        <v>45728</v>
      </c>
      <c r="J7723" s="21">
        <v>7.5</v>
      </c>
      <c r="K7723" s="29"/>
      <c r="L7723" s="30" t="str">
        <f>IFERROR(VLOOKUP($H7723,JOBS!$C:$E,2,FALSE),"")</f>
        <v/>
      </c>
      <c r="M7723" s="27" t="str">
        <f>IFERROR(VLOOKUP($L7723,JOBS!$A:$B,2,FALSE),"")</f>
        <v/>
      </c>
    </row>
    <row r="7724" spans="1:13" x14ac:dyDescent="0.25">
      <c r="A7724" s="21" t="s">
        <v>2827</v>
      </c>
      <c r="B7724" s="21" t="s">
        <v>2815</v>
      </c>
      <c r="C7724" s="21" t="s">
        <v>2827</v>
      </c>
      <c r="D7724" s="21" t="s">
        <v>2458</v>
      </c>
      <c r="E7724" s="21">
        <v>440336</v>
      </c>
      <c r="F7724" s="21" t="str">
        <f>VLOOKUP(D7724, 'Job Emp Table'!D$1:F$2600, 3, FALSE)</f>
        <v>Gustavo Hurtado</v>
      </c>
      <c r="G7724" s="21" t="s">
        <v>6018</v>
      </c>
      <c r="H7724" s="21" t="s">
        <v>5847</v>
      </c>
      <c r="I7724" s="22">
        <v>45729</v>
      </c>
      <c r="J7724" s="21">
        <v>2.8</v>
      </c>
      <c r="K7724" s="29"/>
      <c r="L7724" s="30" t="str">
        <f>IFERROR(VLOOKUP($H7724,JOBS!$C:$E,2,FALSE),"")</f>
        <v/>
      </c>
      <c r="M7724" s="27" t="str">
        <f>IFERROR(VLOOKUP($L7724,JOBS!$A:$B,2,FALSE),"")</f>
        <v/>
      </c>
    </row>
    <row r="7725" spans="1:13" x14ac:dyDescent="0.25">
      <c r="A7725" s="21" t="s">
        <v>2827</v>
      </c>
      <c r="B7725" s="21" t="s">
        <v>2815</v>
      </c>
      <c r="C7725" s="21" t="s">
        <v>2827</v>
      </c>
      <c r="D7725" s="21" t="s">
        <v>2458</v>
      </c>
      <c r="E7725" s="21">
        <v>440336</v>
      </c>
      <c r="F7725" s="21" t="str">
        <f>VLOOKUP(D7725, 'Job Emp Table'!D$1:F$2600, 3, FALSE)</f>
        <v>Gustavo Hurtado</v>
      </c>
      <c r="G7725" s="21" t="s">
        <v>6019</v>
      </c>
      <c r="H7725" s="21" t="s">
        <v>5847</v>
      </c>
      <c r="I7725" s="22">
        <v>45729</v>
      </c>
      <c r="J7725" s="21">
        <v>8.1999999999999993</v>
      </c>
      <c r="K7725" s="29"/>
      <c r="L7725" s="30" t="str">
        <f>IFERROR(VLOOKUP($H7725,JOBS!$C:$E,2,FALSE),"")</f>
        <v/>
      </c>
      <c r="M7725" s="27" t="str">
        <f>IFERROR(VLOOKUP($L7725,JOBS!$A:$B,2,FALSE),"")</f>
        <v/>
      </c>
    </row>
    <row r="7726" spans="1:13" x14ac:dyDescent="0.25">
      <c r="A7726" s="21" t="s">
        <v>2827</v>
      </c>
      <c r="B7726" s="21" t="s">
        <v>2815</v>
      </c>
      <c r="C7726" s="21" t="s">
        <v>2827</v>
      </c>
      <c r="D7726" s="21" t="s">
        <v>2458</v>
      </c>
      <c r="E7726" s="21">
        <v>440336</v>
      </c>
      <c r="F7726" s="21" t="str">
        <f>VLOOKUP(D7726, 'Job Emp Table'!D$1:F$2600, 3, FALSE)</f>
        <v>Gustavo Hurtado</v>
      </c>
      <c r="G7726" s="21" t="s">
        <v>6018</v>
      </c>
      <c r="H7726" s="21" t="s">
        <v>5847</v>
      </c>
      <c r="I7726" s="22">
        <v>45730</v>
      </c>
      <c r="J7726" s="21">
        <v>2.8</v>
      </c>
      <c r="K7726" s="29"/>
      <c r="L7726" s="30" t="str">
        <f>IFERROR(VLOOKUP($H7726,JOBS!$C:$E,2,FALSE),"")</f>
        <v/>
      </c>
      <c r="M7726" s="27" t="str">
        <f>IFERROR(VLOOKUP($L7726,JOBS!$A:$B,2,FALSE),"")</f>
        <v/>
      </c>
    </row>
    <row r="7727" spans="1:13" x14ac:dyDescent="0.25">
      <c r="A7727" s="21" t="s">
        <v>2827</v>
      </c>
      <c r="B7727" s="21" t="s">
        <v>2815</v>
      </c>
      <c r="C7727" s="21" t="s">
        <v>2827</v>
      </c>
      <c r="D7727" s="21" t="s">
        <v>2458</v>
      </c>
      <c r="E7727" s="21">
        <v>440336</v>
      </c>
      <c r="F7727" s="21" t="str">
        <f>VLOOKUP(D7727, 'Job Emp Table'!D$1:F$2600, 3, FALSE)</f>
        <v>Gustavo Hurtado</v>
      </c>
      <c r="G7727" s="21" t="s">
        <v>6019</v>
      </c>
      <c r="H7727" s="21" t="s">
        <v>5847</v>
      </c>
      <c r="I7727" s="22">
        <v>45730</v>
      </c>
      <c r="J7727" s="21">
        <v>8.1999999999999993</v>
      </c>
      <c r="K7727" s="29"/>
      <c r="L7727" s="30" t="str">
        <f>IFERROR(VLOOKUP($H7727,JOBS!$C:$E,2,FALSE),"")</f>
        <v/>
      </c>
      <c r="M7727" s="27" t="str">
        <f>IFERROR(VLOOKUP($L7727,JOBS!$A:$B,2,FALSE),"")</f>
        <v/>
      </c>
    </row>
    <row r="7728" spans="1:13" x14ac:dyDescent="0.25">
      <c r="A7728" s="21" t="s">
        <v>2827</v>
      </c>
      <c r="B7728" s="21" t="s">
        <v>2815</v>
      </c>
      <c r="C7728" s="21" t="s">
        <v>2827</v>
      </c>
      <c r="D7728" s="21" t="s">
        <v>2458</v>
      </c>
      <c r="E7728" s="21">
        <v>440336</v>
      </c>
      <c r="F7728" s="21" t="str">
        <f>VLOOKUP(D7728, 'Job Emp Table'!D$1:F$2600, 3, FALSE)</f>
        <v>Gustavo Hurtado</v>
      </c>
      <c r="G7728" s="21" t="s">
        <v>6018</v>
      </c>
      <c r="H7728" s="21" t="s">
        <v>5847</v>
      </c>
      <c r="I7728" s="22">
        <v>45733</v>
      </c>
      <c r="J7728" s="21">
        <v>2.5</v>
      </c>
      <c r="K7728" s="29"/>
      <c r="L7728" s="30" t="str">
        <f>IFERROR(VLOOKUP($H7728,JOBS!$C:$E,2,FALSE),"")</f>
        <v/>
      </c>
      <c r="M7728" s="27" t="str">
        <f>IFERROR(VLOOKUP($L7728,JOBS!$A:$B,2,FALSE),"")</f>
        <v/>
      </c>
    </row>
    <row r="7729" spans="1:13" x14ac:dyDescent="0.25">
      <c r="A7729" s="21" t="s">
        <v>2827</v>
      </c>
      <c r="B7729" s="21" t="s">
        <v>2815</v>
      </c>
      <c r="C7729" s="21" t="s">
        <v>2827</v>
      </c>
      <c r="D7729" s="21" t="s">
        <v>2458</v>
      </c>
      <c r="E7729" s="21">
        <v>440336</v>
      </c>
      <c r="F7729" s="21" t="str">
        <f>VLOOKUP(D7729, 'Job Emp Table'!D$1:F$2600, 3, FALSE)</f>
        <v>Gustavo Hurtado</v>
      </c>
      <c r="G7729" s="21" t="s">
        <v>6019</v>
      </c>
      <c r="H7729" s="21" t="s">
        <v>5847</v>
      </c>
      <c r="I7729" s="22">
        <v>45733</v>
      </c>
      <c r="J7729" s="21">
        <v>7.5</v>
      </c>
      <c r="K7729" s="29"/>
      <c r="L7729" s="30" t="str">
        <f>IFERROR(VLOOKUP($H7729,JOBS!$C:$E,2,FALSE),"")</f>
        <v/>
      </c>
      <c r="M7729" s="27" t="str">
        <f>IFERROR(VLOOKUP($L7729,JOBS!$A:$B,2,FALSE),"")</f>
        <v/>
      </c>
    </row>
    <row r="7730" spans="1:13" x14ac:dyDescent="0.25">
      <c r="A7730" s="21" t="s">
        <v>2827</v>
      </c>
      <c r="B7730" s="21" t="s">
        <v>2815</v>
      </c>
      <c r="C7730" s="21" t="s">
        <v>2827</v>
      </c>
      <c r="D7730" s="21" t="s">
        <v>2458</v>
      </c>
      <c r="E7730" s="21">
        <v>440336</v>
      </c>
      <c r="F7730" s="21" t="str">
        <f>VLOOKUP(D7730, 'Job Emp Table'!D$1:F$2600, 3, FALSE)</f>
        <v>Gustavo Hurtado</v>
      </c>
      <c r="G7730" s="21" t="s">
        <v>6018</v>
      </c>
      <c r="H7730" s="21" t="s">
        <v>5847</v>
      </c>
      <c r="I7730" s="22">
        <v>45734</v>
      </c>
      <c r="J7730" s="21">
        <v>2.5</v>
      </c>
      <c r="K7730" s="29"/>
      <c r="L7730" s="30" t="str">
        <f>IFERROR(VLOOKUP($H7730,JOBS!$C:$E,2,FALSE),"")</f>
        <v/>
      </c>
      <c r="M7730" s="27" t="str">
        <f>IFERROR(VLOOKUP($L7730,JOBS!$A:$B,2,FALSE),"")</f>
        <v/>
      </c>
    </row>
    <row r="7731" spans="1:13" x14ac:dyDescent="0.25">
      <c r="A7731" s="21" t="s">
        <v>2827</v>
      </c>
      <c r="B7731" s="21" t="s">
        <v>2815</v>
      </c>
      <c r="C7731" s="21" t="s">
        <v>2827</v>
      </c>
      <c r="D7731" s="21" t="s">
        <v>2458</v>
      </c>
      <c r="E7731" s="21">
        <v>440336</v>
      </c>
      <c r="F7731" s="21" t="str">
        <f>VLOOKUP(D7731, 'Job Emp Table'!D$1:F$2600, 3, FALSE)</f>
        <v>Gustavo Hurtado</v>
      </c>
      <c r="G7731" s="21" t="s">
        <v>6019</v>
      </c>
      <c r="H7731" s="21" t="s">
        <v>5847</v>
      </c>
      <c r="I7731" s="22">
        <v>45734</v>
      </c>
      <c r="J7731" s="21">
        <v>7.5</v>
      </c>
      <c r="K7731" s="29"/>
      <c r="L7731" s="30" t="str">
        <f>IFERROR(VLOOKUP($H7731,JOBS!$C:$E,2,FALSE),"")</f>
        <v/>
      </c>
      <c r="M7731" s="27" t="str">
        <f>IFERROR(VLOOKUP($L7731,JOBS!$A:$B,2,FALSE),"")</f>
        <v/>
      </c>
    </row>
    <row r="7732" spans="1:13" x14ac:dyDescent="0.25">
      <c r="A7732" s="21" t="s">
        <v>2827</v>
      </c>
      <c r="B7732" s="21" t="s">
        <v>2815</v>
      </c>
      <c r="C7732" s="21" t="s">
        <v>2827</v>
      </c>
      <c r="D7732" s="21" t="s">
        <v>2458</v>
      </c>
      <c r="E7732" s="21">
        <v>440336</v>
      </c>
      <c r="F7732" s="21" t="str">
        <f>VLOOKUP(D7732, 'Job Emp Table'!D$1:F$2600, 3, FALSE)</f>
        <v>Gustavo Hurtado</v>
      </c>
      <c r="G7732" s="21" t="s">
        <v>6018</v>
      </c>
      <c r="H7732" s="21" t="s">
        <v>5847</v>
      </c>
      <c r="I7732" s="22">
        <v>45735</v>
      </c>
      <c r="J7732" s="21">
        <v>2.5</v>
      </c>
      <c r="K7732" s="29"/>
      <c r="L7732" s="30" t="str">
        <f>IFERROR(VLOOKUP($H7732,JOBS!$C:$E,2,FALSE),"")</f>
        <v/>
      </c>
      <c r="M7732" s="27" t="str">
        <f>IFERROR(VLOOKUP($L7732,JOBS!$A:$B,2,FALSE),"")</f>
        <v/>
      </c>
    </row>
    <row r="7733" spans="1:13" x14ac:dyDescent="0.25">
      <c r="A7733" s="21" t="s">
        <v>2827</v>
      </c>
      <c r="B7733" s="21" t="s">
        <v>2815</v>
      </c>
      <c r="C7733" s="21" t="s">
        <v>2827</v>
      </c>
      <c r="D7733" s="21" t="s">
        <v>2458</v>
      </c>
      <c r="E7733" s="21">
        <v>440336</v>
      </c>
      <c r="F7733" s="21" t="str">
        <f>VLOOKUP(D7733, 'Job Emp Table'!D$1:F$2600, 3, FALSE)</f>
        <v>Gustavo Hurtado</v>
      </c>
      <c r="G7733" s="21" t="s">
        <v>6019</v>
      </c>
      <c r="H7733" s="21" t="s">
        <v>5847</v>
      </c>
      <c r="I7733" s="22">
        <v>45735</v>
      </c>
      <c r="J7733" s="21">
        <v>7.5</v>
      </c>
      <c r="K7733" s="29"/>
      <c r="L7733" s="30" t="str">
        <f>IFERROR(VLOOKUP($H7733,JOBS!$C:$E,2,FALSE),"")</f>
        <v/>
      </c>
      <c r="M7733" s="27" t="str">
        <f>IFERROR(VLOOKUP($L7733,JOBS!$A:$B,2,FALSE),"")</f>
        <v/>
      </c>
    </row>
    <row r="7734" spans="1:13" x14ac:dyDescent="0.25">
      <c r="A7734" s="21" t="s">
        <v>2827</v>
      </c>
      <c r="B7734" s="21" t="s">
        <v>2815</v>
      </c>
      <c r="C7734" s="21" t="s">
        <v>2827</v>
      </c>
      <c r="D7734" s="21" t="s">
        <v>2458</v>
      </c>
      <c r="E7734" s="21">
        <v>440336</v>
      </c>
      <c r="F7734" s="21" t="str">
        <f>VLOOKUP(D7734, 'Job Emp Table'!D$1:F$2600, 3, FALSE)</f>
        <v>Gustavo Hurtado</v>
      </c>
      <c r="G7734" s="21" t="s">
        <v>6018</v>
      </c>
      <c r="H7734" s="21" t="s">
        <v>5847</v>
      </c>
      <c r="I7734" s="22">
        <v>45736</v>
      </c>
      <c r="J7734" s="21">
        <v>2.9</v>
      </c>
      <c r="K7734" s="29"/>
      <c r="L7734" s="30" t="str">
        <f>IFERROR(VLOOKUP($H7734,JOBS!$C:$E,2,FALSE),"")</f>
        <v/>
      </c>
      <c r="M7734" s="27" t="str">
        <f>IFERROR(VLOOKUP($L7734,JOBS!$A:$B,2,FALSE),"")</f>
        <v/>
      </c>
    </row>
    <row r="7735" spans="1:13" x14ac:dyDescent="0.25">
      <c r="A7735" s="21" t="s">
        <v>2827</v>
      </c>
      <c r="B7735" s="21" t="s">
        <v>2815</v>
      </c>
      <c r="C7735" s="21" t="s">
        <v>2827</v>
      </c>
      <c r="D7735" s="21" t="s">
        <v>2458</v>
      </c>
      <c r="E7735" s="21">
        <v>440336</v>
      </c>
      <c r="F7735" s="21" t="str">
        <f>VLOOKUP(D7735, 'Job Emp Table'!D$1:F$2600, 3, FALSE)</f>
        <v>Gustavo Hurtado</v>
      </c>
      <c r="G7735" s="21" t="s">
        <v>6019</v>
      </c>
      <c r="H7735" s="21" t="s">
        <v>5847</v>
      </c>
      <c r="I7735" s="22">
        <v>45736</v>
      </c>
      <c r="J7735" s="21">
        <v>9.1</v>
      </c>
      <c r="K7735" s="29"/>
      <c r="L7735" s="30" t="str">
        <f>IFERROR(VLOOKUP($H7735,JOBS!$C:$E,2,FALSE),"")</f>
        <v/>
      </c>
      <c r="M7735" s="27" t="str">
        <f>IFERROR(VLOOKUP($L7735,JOBS!$A:$B,2,FALSE),"")</f>
        <v/>
      </c>
    </row>
    <row r="7736" spans="1:13" x14ac:dyDescent="0.25">
      <c r="A7736" s="21" t="s">
        <v>2827</v>
      </c>
      <c r="B7736" s="21" t="s">
        <v>2815</v>
      </c>
      <c r="C7736" s="21" t="s">
        <v>2827</v>
      </c>
      <c r="D7736" s="21" t="s">
        <v>2458</v>
      </c>
      <c r="E7736" s="21">
        <v>440336</v>
      </c>
      <c r="F7736" s="21" t="str">
        <f>VLOOKUP(D7736, 'Job Emp Table'!D$1:F$2600, 3, FALSE)</f>
        <v>Gustavo Hurtado</v>
      </c>
      <c r="G7736" s="21" t="s">
        <v>6018</v>
      </c>
      <c r="H7736" s="21" t="s">
        <v>5847</v>
      </c>
      <c r="I7736" s="22">
        <v>45737</v>
      </c>
      <c r="J7736" s="21">
        <v>2.6</v>
      </c>
      <c r="K7736" s="29"/>
      <c r="L7736" s="30" t="str">
        <f>IFERROR(VLOOKUP($H7736,JOBS!$C:$E,2,FALSE),"")</f>
        <v/>
      </c>
      <c r="M7736" s="27" t="str">
        <f>IFERROR(VLOOKUP($L7736,JOBS!$A:$B,2,FALSE),"")</f>
        <v/>
      </c>
    </row>
    <row r="7737" spans="1:13" x14ac:dyDescent="0.25">
      <c r="A7737" s="21" t="s">
        <v>2827</v>
      </c>
      <c r="B7737" s="21" t="s">
        <v>2815</v>
      </c>
      <c r="C7737" s="21" t="s">
        <v>2827</v>
      </c>
      <c r="D7737" s="21" t="s">
        <v>2458</v>
      </c>
      <c r="E7737" s="21">
        <v>440336</v>
      </c>
      <c r="F7737" s="21" t="str">
        <f>VLOOKUP(D7737, 'Job Emp Table'!D$1:F$2600, 3, FALSE)</f>
        <v>Gustavo Hurtado</v>
      </c>
      <c r="G7737" s="21" t="s">
        <v>6019</v>
      </c>
      <c r="H7737" s="21" t="s">
        <v>5847</v>
      </c>
      <c r="I7737" s="22">
        <v>45737</v>
      </c>
      <c r="J7737" s="21">
        <v>8.4</v>
      </c>
      <c r="K7737" s="29"/>
      <c r="L7737" s="30" t="str">
        <f>IFERROR(VLOOKUP($H7737,JOBS!$C:$E,2,FALSE),"")</f>
        <v/>
      </c>
      <c r="M7737" s="27" t="str">
        <f>IFERROR(VLOOKUP($L7737,JOBS!$A:$B,2,FALSE),"")</f>
        <v/>
      </c>
    </row>
    <row r="7738" spans="1:13" x14ac:dyDescent="0.25">
      <c r="A7738" s="21" t="s">
        <v>3317</v>
      </c>
      <c r="B7738" s="21" t="s">
        <v>3319</v>
      </c>
      <c r="C7738" s="21" t="s">
        <v>3317</v>
      </c>
      <c r="D7738" s="21" t="s">
        <v>5715</v>
      </c>
      <c r="E7738" s="21">
        <v>800062</v>
      </c>
      <c r="F7738" s="21" t="str">
        <f>VLOOKUP(D7738, 'Job Emp Table'!D$1:F$2600, 3, FALSE)</f>
        <v>COLE HYUN</v>
      </c>
      <c r="G7738" s="21" t="s">
        <v>6017</v>
      </c>
      <c r="H7738" s="21" t="s">
        <v>5810</v>
      </c>
      <c r="I7738" s="22">
        <v>45729</v>
      </c>
      <c r="J7738" s="21">
        <v>3</v>
      </c>
      <c r="K7738" s="29"/>
      <c r="L7738" s="30" t="str">
        <f>IFERROR(VLOOKUP($H7738,JOBS!$C:$E,2,FALSE),"")</f>
        <v/>
      </c>
      <c r="M7738" s="27" t="str">
        <f>IFERROR(VLOOKUP($L7738,JOBS!$A:$B,2,FALSE),"")</f>
        <v/>
      </c>
    </row>
    <row r="7739" spans="1:13" x14ac:dyDescent="0.25">
      <c r="A7739" s="21" t="s">
        <v>3317</v>
      </c>
      <c r="B7739" s="21" t="s">
        <v>3319</v>
      </c>
      <c r="C7739" s="21" t="s">
        <v>3317</v>
      </c>
      <c r="D7739" s="21" t="s">
        <v>5715</v>
      </c>
      <c r="E7739" s="21">
        <v>800062</v>
      </c>
      <c r="F7739" s="21" t="str">
        <f>VLOOKUP(D7739, 'Job Emp Table'!D$1:F$2600, 3, FALSE)</f>
        <v>COLE HYUN</v>
      </c>
      <c r="G7739" s="21" t="s">
        <v>6017</v>
      </c>
      <c r="H7739" s="21" t="s">
        <v>5810</v>
      </c>
      <c r="I7739" s="22">
        <v>45730</v>
      </c>
      <c r="J7739" s="21">
        <v>2</v>
      </c>
      <c r="K7739" s="29"/>
      <c r="L7739" s="30" t="str">
        <f>IFERROR(VLOOKUP($H7739,JOBS!$C:$E,2,FALSE),"")</f>
        <v/>
      </c>
      <c r="M7739" s="27" t="str">
        <f>IFERROR(VLOOKUP($L7739,JOBS!$A:$B,2,FALSE),"")</f>
        <v/>
      </c>
    </row>
    <row r="7740" spans="1:13" x14ac:dyDescent="0.25">
      <c r="A7740" s="21" t="s">
        <v>3506</v>
      </c>
      <c r="B7740" s="21" t="s">
        <v>3503</v>
      </c>
      <c r="C7740" s="21" t="s">
        <v>3506</v>
      </c>
      <c r="D7740" s="21" t="s">
        <v>5715</v>
      </c>
      <c r="E7740" s="21">
        <v>800062</v>
      </c>
      <c r="F7740" s="21" t="str">
        <f>VLOOKUP(D7740, 'Job Emp Table'!D$1:F$2600, 3, FALSE)</f>
        <v>COLE HYUN</v>
      </c>
      <c r="G7740" s="21" t="s">
        <v>6017</v>
      </c>
      <c r="H7740" s="21" t="s">
        <v>5810</v>
      </c>
      <c r="I7740" s="22">
        <v>45734</v>
      </c>
      <c r="J7740" s="21">
        <v>1</v>
      </c>
      <c r="K7740" s="29"/>
      <c r="L7740" s="30" t="str">
        <f>IFERROR(VLOOKUP($H7740,JOBS!$C:$E,2,FALSE),"")</f>
        <v/>
      </c>
      <c r="M7740" s="27" t="str">
        <f>IFERROR(VLOOKUP($L7740,JOBS!$A:$B,2,FALSE),"")</f>
        <v/>
      </c>
    </row>
    <row r="7741" spans="1:13" x14ac:dyDescent="0.25">
      <c r="A7741" s="21" t="s">
        <v>3506</v>
      </c>
      <c r="B7741" s="21" t="s">
        <v>3503</v>
      </c>
      <c r="C7741" s="21" t="s">
        <v>3506</v>
      </c>
      <c r="D7741" s="21" t="s">
        <v>5715</v>
      </c>
      <c r="E7741" s="21">
        <v>800062</v>
      </c>
      <c r="F7741" s="21" t="str">
        <f>VLOOKUP(D7741, 'Job Emp Table'!D$1:F$2600, 3, FALSE)</f>
        <v>COLE HYUN</v>
      </c>
      <c r="G7741" s="21" t="s">
        <v>6017</v>
      </c>
      <c r="H7741" s="21" t="s">
        <v>5810</v>
      </c>
      <c r="I7741" s="22">
        <v>45735</v>
      </c>
      <c r="J7741" s="21">
        <v>1</v>
      </c>
      <c r="K7741" s="29"/>
      <c r="L7741" s="30" t="str">
        <f>IFERROR(VLOOKUP($H7741,JOBS!$C:$E,2,FALSE),"")</f>
        <v/>
      </c>
      <c r="M7741" s="27" t="str">
        <f>IFERROR(VLOOKUP($L7741,JOBS!$A:$B,2,FALSE),"")</f>
        <v/>
      </c>
    </row>
    <row r="7742" spans="1:13" x14ac:dyDescent="0.25">
      <c r="A7742" s="21" t="s">
        <v>3802</v>
      </c>
      <c r="B7742" s="21" t="s">
        <v>3804</v>
      </c>
      <c r="C7742" s="21" t="s">
        <v>3802</v>
      </c>
      <c r="D7742" s="21" t="s">
        <v>5715</v>
      </c>
      <c r="E7742" s="21">
        <v>800062</v>
      </c>
      <c r="F7742" s="21" t="str">
        <f>VLOOKUP(D7742, 'Job Emp Table'!D$1:F$2600, 3, FALSE)</f>
        <v>COLE HYUN</v>
      </c>
      <c r="G7742" s="21" t="s">
        <v>6017</v>
      </c>
      <c r="H7742" s="21" t="s">
        <v>5810</v>
      </c>
      <c r="I7742" s="22">
        <v>45734</v>
      </c>
      <c r="J7742" s="21">
        <v>2</v>
      </c>
      <c r="K7742" s="29"/>
      <c r="L7742" s="30" t="str">
        <f>IFERROR(VLOOKUP($H7742,JOBS!$C:$E,2,FALSE),"")</f>
        <v/>
      </c>
      <c r="M7742" s="27" t="str">
        <f>IFERROR(VLOOKUP($L7742,JOBS!$A:$B,2,FALSE),"")</f>
        <v/>
      </c>
    </row>
    <row r="7743" spans="1:13" x14ac:dyDescent="0.25">
      <c r="A7743" s="21" t="s">
        <v>3842</v>
      </c>
      <c r="B7743" s="21" t="s">
        <v>3839</v>
      </c>
      <c r="C7743" s="21" t="s">
        <v>3842</v>
      </c>
      <c r="D7743" s="21" t="s">
        <v>5715</v>
      </c>
      <c r="E7743" s="21">
        <v>800062</v>
      </c>
      <c r="F7743" s="21" t="str">
        <f>VLOOKUP(D7743, 'Job Emp Table'!D$1:F$2600, 3, FALSE)</f>
        <v>COLE HYUN</v>
      </c>
      <c r="G7743" s="21" t="s">
        <v>6017</v>
      </c>
      <c r="H7743" s="21" t="s">
        <v>5810</v>
      </c>
      <c r="I7743" s="22">
        <v>45721</v>
      </c>
      <c r="J7743" s="21">
        <v>1.5</v>
      </c>
      <c r="K7743" s="29"/>
      <c r="L7743" s="30" t="str">
        <f>IFERROR(VLOOKUP($H7743,JOBS!$C:$E,2,FALSE),"")</f>
        <v/>
      </c>
      <c r="M7743" s="27" t="str">
        <f>IFERROR(VLOOKUP($L7743,JOBS!$A:$B,2,FALSE),"")</f>
        <v/>
      </c>
    </row>
    <row r="7744" spans="1:13" x14ac:dyDescent="0.25">
      <c r="A7744" s="21" t="s">
        <v>3940</v>
      </c>
      <c r="B7744" s="21" t="s">
        <v>3936</v>
      </c>
      <c r="C7744" s="21" t="s">
        <v>3940</v>
      </c>
      <c r="D7744" s="21" t="s">
        <v>5715</v>
      </c>
      <c r="E7744" s="21">
        <v>800062</v>
      </c>
      <c r="F7744" s="21" t="str">
        <f>VLOOKUP(D7744, 'Job Emp Table'!D$1:F$2600, 3, FALSE)</f>
        <v>COLE HYUN</v>
      </c>
      <c r="G7744" s="21" t="s">
        <v>6017</v>
      </c>
      <c r="H7744" s="21" t="s">
        <v>5810</v>
      </c>
      <c r="I7744" s="22">
        <v>45734</v>
      </c>
      <c r="J7744" s="21">
        <v>1.5</v>
      </c>
      <c r="K7744" s="29"/>
      <c r="L7744" s="30" t="str">
        <f>IFERROR(VLOOKUP($H7744,JOBS!$C:$E,2,FALSE),"")</f>
        <v/>
      </c>
      <c r="M7744" s="27" t="str">
        <f>IFERROR(VLOOKUP($L7744,JOBS!$A:$B,2,FALSE),"")</f>
        <v/>
      </c>
    </row>
    <row r="7745" spans="1:13" x14ac:dyDescent="0.25">
      <c r="A7745" s="21" t="s">
        <v>5596</v>
      </c>
      <c r="B7745" s="21" t="s">
        <v>5595</v>
      </c>
      <c r="C7745" s="21" t="s">
        <v>5596</v>
      </c>
      <c r="D7745" s="21" t="s">
        <v>5715</v>
      </c>
      <c r="E7745" s="21">
        <v>800062</v>
      </c>
      <c r="F7745" s="21" t="str">
        <f>VLOOKUP(D7745, 'Job Emp Table'!D$1:F$2600, 3, FALSE)</f>
        <v>COLE HYUN</v>
      </c>
      <c r="G7745" s="21" t="s">
        <v>6017</v>
      </c>
      <c r="H7745" s="21" t="s">
        <v>5810</v>
      </c>
      <c r="I7745" s="22">
        <v>45729</v>
      </c>
      <c r="J7745" s="21">
        <v>1</v>
      </c>
      <c r="K7745" s="29"/>
      <c r="L7745" s="30" t="str">
        <f>IFERROR(VLOOKUP($H7745,JOBS!$C:$E,2,FALSE),"")</f>
        <v/>
      </c>
      <c r="M7745" s="27" t="str">
        <f>IFERROR(VLOOKUP($L7745,JOBS!$A:$B,2,FALSE),"")</f>
        <v/>
      </c>
    </row>
    <row r="7746" spans="1:13" x14ac:dyDescent="0.25">
      <c r="A7746" s="21" t="s">
        <v>5566</v>
      </c>
      <c r="B7746" s="21" t="s">
        <v>5564</v>
      </c>
      <c r="C7746" s="21" t="s">
        <v>5566</v>
      </c>
      <c r="D7746" s="21" t="s">
        <v>5715</v>
      </c>
      <c r="E7746" s="21">
        <v>800062</v>
      </c>
      <c r="F7746" s="21" t="str">
        <f>VLOOKUP(D7746, 'Job Emp Table'!D$1:F$2600, 3, FALSE)</f>
        <v>COLE HYUN</v>
      </c>
      <c r="G7746" s="21" t="s">
        <v>6017</v>
      </c>
      <c r="H7746" s="21" t="s">
        <v>5810</v>
      </c>
      <c r="I7746" s="22">
        <v>45729</v>
      </c>
      <c r="J7746" s="21">
        <v>1</v>
      </c>
      <c r="K7746" s="29"/>
      <c r="L7746" s="30" t="str">
        <f>IFERROR(VLOOKUP($H7746,JOBS!$C:$E,2,FALSE),"")</f>
        <v/>
      </c>
      <c r="M7746" s="27" t="str">
        <f>IFERROR(VLOOKUP($L7746,JOBS!$A:$B,2,FALSE),"")</f>
        <v/>
      </c>
    </row>
    <row r="7747" spans="1:13" x14ac:dyDescent="0.25">
      <c r="A7747" s="21" t="s">
        <v>5598</v>
      </c>
      <c r="B7747" s="21" t="s">
        <v>5597</v>
      </c>
      <c r="C7747" s="21" t="s">
        <v>5598</v>
      </c>
      <c r="D7747" s="21" t="s">
        <v>5715</v>
      </c>
      <c r="E7747" s="21">
        <v>800062</v>
      </c>
      <c r="F7747" s="21" t="str">
        <f>VLOOKUP(D7747, 'Job Emp Table'!D$1:F$2600, 3, FALSE)</f>
        <v>COLE HYUN</v>
      </c>
      <c r="G7747" s="21" t="s">
        <v>6017</v>
      </c>
      <c r="H7747" s="21" t="s">
        <v>5810</v>
      </c>
      <c r="I7747" s="22">
        <v>45721</v>
      </c>
      <c r="J7747" s="21">
        <v>1.5</v>
      </c>
      <c r="K7747" s="29"/>
      <c r="L7747" s="30" t="str">
        <f>IFERROR(VLOOKUP($H7747,JOBS!$C:$E,2,FALSE),"")</f>
        <v/>
      </c>
      <c r="M7747" s="27" t="str">
        <f>IFERROR(VLOOKUP($L7747,JOBS!$A:$B,2,FALSE),"")</f>
        <v/>
      </c>
    </row>
    <row r="7748" spans="1:13" x14ac:dyDescent="0.25">
      <c r="A7748" s="21" t="s">
        <v>5598</v>
      </c>
      <c r="B7748" s="21" t="s">
        <v>5597</v>
      </c>
      <c r="C7748" s="21" t="s">
        <v>5598</v>
      </c>
      <c r="D7748" s="21" t="s">
        <v>5715</v>
      </c>
      <c r="E7748" s="21">
        <v>800062</v>
      </c>
      <c r="F7748" s="21" t="str">
        <f>VLOOKUP(D7748, 'Job Emp Table'!D$1:F$2600, 3, FALSE)</f>
        <v>COLE HYUN</v>
      </c>
      <c r="G7748" s="21" t="s">
        <v>6017</v>
      </c>
      <c r="H7748" s="21" t="s">
        <v>5810</v>
      </c>
      <c r="I7748" s="22">
        <v>45727</v>
      </c>
      <c r="J7748" s="21">
        <v>1</v>
      </c>
      <c r="K7748" s="29"/>
      <c r="L7748" s="30" t="str">
        <f>IFERROR(VLOOKUP($H7748,JOBS!$C:$E,2,FALSE),"")</f>
        <v/>
      </c>
      <c r="M7748" s="27" t="str">
        <f>IFERROR(VLOOKUP($L7748,JOBS!$A:$B,2,FALSE),"")</f>
        <v/>
      </c>
    </row>
    <row r="7749" spans="1:13" x14ac:dyDescent="0.25">
      <c r="A7749" s="21" t="s">
        <v>5684</v>
      </c>
      <c r="B7749" s="21" t="s">
        <v>5683</v>
      </c>
      <c r="C7749" s="21" t="s">
        <v>5684</v>
      </c>
      <c r="D7749" s="21" t="s">
        <v>5715</v>
      </c>
      <c r="E7749" s="21">
        <v>800062</v>
      </c>
      <c r="F7749" s="21" t="str">
        <f>VLOOKUP(D7749, 'Job Emp Table'!D$1:F$2600, 3, FALSE)</f>
        <v>COLE HYUN</v>
      </c>
      <c r="G7749" s="21" t="s">
        <v>6017</v>
      </c>
      <c r="H7749" s="21" t="s">
        <v>5810</v>
      </c>
      <c r="I7749" s="22">
        <v>45721</v>
      </c>
      <c r="J7749" s="21">
        <v>1</v>
      </c>
      <c r="K7749" s="29"/>
      <c r="L7749" s="30" t="str">
        <f>IFERROR(VLOOKUP($H7749,JOBS!$C:$E,2,FALSE),"")</f>
        <v/>
      </c>
      <c r="M7749" s="27" t="str">
        <f>IFERROR(VLOOKUP($L7749,JOBS!$A:$B,2,FALSE),"")</f>
        <v/>
      </c>
    </row>
    <row r="7750" spans="1:13" x14ac:dyDescent="0.25">
      <c r="A7750" s="21" t="s">
        <v>5684</v>
      </c>
      <c r="B7750" s="21" t="s">
        <v>5683</v>
      </c>
      <c r="C7750" s="21" t="s">
        <v>5684</v>
      </c>
      <c r="D7750" s="21" t="s">
        <v>5715</v>
      </c>
      <c r="E7750" s="21">
        <v>800062</v>
      </c>
      <c r="F7750" s="21" t="str">
        <f>VLOOKUP(D7750, 'Job Emp Table'!D$1:F$2600, 3, FALSE)</f>
        <v>COLE HYUN</v>
      </c>
      <c r="G7750" s="21" t="s">
        <v>6017</v>
      </c>
      <c r="H7750" s="21" t="s">
        <v>5810</v>
      </c>
      <c r="I7750" s="22">
        <v>45727</v>
      </c>
      <c r="J7750" s="21">
        <v>1</v>
      </c>
      <c r="K7750" s="29"/>
      <c r="L7750" s="30" t="str">
        <f>IFERROR(VLOOKUP($H7750,JOBS!$C:$E,2,FALSE),"")</f>
        <v/>
      </c>
      <c r="M7750" s="27" t="str">
        <f>IFERROR(VLOOKUP($L7750,JOBS!$A:$B,2,FALSE),"")</f>
        <v/>
      </c>
    </row>
    <row r="7751" spans="1:13" x14ac:dyDescent="0.25">
      <c r="A7751" s="21" t="s">
        <v>5686</v>
      </c>
      <c r="B7751" s="21" t="s">
        <v>5685</v>
      </c>
      <c r="C7751" s="21" t="s">
        <v>5686</v>
      </c>
      <c r="D7751" s="21" t="s">
        <v>5715</v>
      </c>
      <c r="E7751" s="21">
        <v>800062</v>
      </c>
      <c r="F7751" s="21" t="str">
        <f>VLOOKUP(D7751, 'Job Emp Table'!D$1:F$2600, 3, FALSE)</f>
        <v>COLE HYUN</v>
      </c>
      <c r="G7751" s="21" t="s">
        <v>6017</v>
      </c>
      <c r="H7751" s="21" t="s">
        <v>5810</v>
      </c>
      <c r="I7751" s="22">
        <v>45730</v>
      </c>
      <c r="J7751" s="21">
        <v>2</v>
      </c>
      <c r="K7751" s="29"/>
      <c r="L7751" s="30" t="str">
        <f>IFERROR(VLOOKUP($H7751,JOBS!$C:$E,2,FALSE),"")</f>
        <v/>
      </c>
      <c r="M7751" s="27" t="str">
        <f>IFERROR(VLOOKUP($L7751,JOBS!$A:$B,2,FALSE),"")</f>
        <v/>
      </c>
    </row>
    <row r="7752" spans="1:13" x14ac:dyDescent="0.25">
      <c r="A7752" s="21" t="s">
        <v>5686</v>
      </c>
      <c r="B7752" s="21" t="s">
        <v>5685</v>
      </c>
      <c r="C7752" s="21" t="s">
        <v>5686</v>
      </c>
      <c r="D7752" s="21" t="s">
        <v>5715</v>
      </c>
      <c r="E7752" s="21">
        <v>800062</v>
      </c>
      <c r="F7752" s="21" t="str">
        <f>VLOOKUP(D7752, 'Job Emp Table'!D$1:F$2600, 3, FALSE)</f>
        <v>COLE HYUN</v>
      </c>
      <c r="G7752" s="21" t="s">
        <v>6017</v>
      </c>
      <c r="H7752" s="21" t="s">
        <v>5810</v>
      </c>
      <c r="I7752" s="22">
        <v>45734</v>
      </c>
      <c r="J7752" s="21">
        <v>1</v>
      </c>
      <c r="K7752" s="29"/>
      <c r="L7752" s="30" t="str">
        <f>IFERROR(VLOOKUP($H7752,JOBS!$C:$E,2,FALSE),"")</f>
        <v/>
      </c>
      <c r="M7752" s="27" t="str">
        <f>IFERROR(VLOOKUP($L7752,JOBS!$A:$B,2,FALSE),"")</f>
        <v/>
      </c>
    </row>
    <row r="7753" spans="1:13" x14ac:dyDescent="0.25">
      <c r="A7753" s="21" t="s">
        <v>2826</v>
      </c>
      <c r="B7753" s="21" t="s">
        <v>2814</v>
      </c>
      <c r="C7753" s="21" t="s">
        <v>2826</v>
      </c>
      <c r="D7753" s="21" t="s">
        <v>5715</v>
      </c>
      <c r="E7753" s="21">
        <v>800062</v>
      </c>
      <c r="F7753" s="21" t="str">
        <f>VLOOKUP(D7753, 'Job Emp Table'!D$1:F$2600, 3, FALSE)</f>
        <v>COLE HYUN</v>
      </c>
      <c r="G7753" s="21" t="s">
        <v>6017</v>
      </c>
      <c r="H7753" s="21" t="s">
        <v>5810</v>
      </c>
      <c r="I7753" s="22">
        <v>45719</v>
      </c>
      <c r="J7753" s="21">
        <v>4</v>
      </c>
      <c r="K7753" s="29"/>
      <c r="L7753" s="30" t="str">
        <f>IFERROR(VLOOKUP($H7753,JOBS!$C:$E,2,FALSE),"")</f>
        <v/>
      </c>
      <c r="M7753" s="27" t="str">
        <f>IFERROR(VLOOKUP($L7753,JOBS!$A:$B,2,FALSE),"")</f>
        <v/>
      </c>
    </row>
    <row r="7754" spans="1:13" x14ac:dyDescent="0.25">
      <c r="A7754" s="21" t="s">
        <v>2826</v>
      </c>
      <c r="B7754" s="21" t="s">
        <v>2814</v>
      </c>
      <c r="C7754" s="21" t="s">
        <v>2826</v>
      </c>
      <c r="D7754" s="21" t="s">
        <v>5715</v>
      </c>
      <c r="E7754" s="21">
        <v>800062</v>
      </c>
      <c r="F7754" s="21" t="str">
        <f>VLOOKUP(D7754, 'Job Emp Table'!D$1:F$2600, 3, FALSE)</f>
        <v>COLE HYUN</v>
      </c>
      <c r="G7754" s="21" t="s">
        <v>6017</v>
      </c>
      <c r="H7754" s="21" t="s">
        <v>6095</v>
      </c>
      <c r="I7754" s="22">
        <v>45719</v>
      </c>
      <c r="J7754" s="21">
        <v>4</v>
      </c>
      <c r="K7754" s="29"/>
      <c r="L7754" s="30" t="str">
        <f>IFERROR(VLOOKUP($H7754,JOBS!$C:$E,2,FALSE),"")</f>
        <v/>
      </c>
      <c r="M7754" s="27" t="str">
        <f>IFERROR(VLOOKUP($L7754,JOBS!$A:$B,2,FALSE),"")</f>
        <v/>
      </c>
    </row>
    <row r="7755" spans="1:13" x14ac:dyDescent="0.25">
      <c r="A7755" s="21" t="s">
        <v>2826</v>
      </c>
      <c r="B7755" s="21" t="s">
        <v>2814</v>
      </c>
      <c r="C7755" s="21" t="s">
        <v>2826</v>
      </c>
      <c r="D7755" s="21" t="s">
        <v>5715</v>
      </c>
      <c r="E7755" s="21">
        <v>800062</v>
      </c>
      <c r="F7755" s="21" t="str">
        <f>VLOOKUP(D7755, 'Job Emp Table'!D$1:F$2600, 3, FALSE)</f>
        <v>COLE HYUN</v>
      </c>
      <c r="G7755" s="21" t="s">
        <v>6017</v>
      </c>
      <c r="H7755" s="21" t="s">
        <v>5810</v>
      </c>
      <c r="I7755" s="22">
        <v>45720</v>
      </c>
      <c r="J7755" s="21">
        <v>5</v>
      </c>
      <c r="K7755" s="29"/>
      <c r="L7755" s="30" t="str">
        <f>IFERROR(VLOOKUP($H7755,JOBS!$C:$E,2,FALSE),"")</f>
        <v/>
      </c>
      <c r="M7755" s="27" t="str">
        <f>IFERROR(VLOOKUP($L7755,JOBS!$A:$B,2,FALSE),"")</f>
        <v/>
      </c>
    </row>
    <row r="7756" spans="1:13" x14ac:dyDescent="0.25">
      <c r="A7756" s="21" t="s">
        <v>2826</v>
      </c>
      <c r="B7756" s="21" t="s">
        <v>2814</v>
      </c>
      <c r="C7756" s="21" t="s">
        <v>2826</v>
      </c>
      <c r="D7756" s="21" t="s">
        <v>5715</v>
      </c>
      <c r="E7756" s="21">
        <v>800062</v>
      </c>
      <c r="F7756" s="21" t="str">
        <f>VLOOKUP(D7756, 'Job Emp Table'!D$1:F$2600, 3, FALSE)</f>
        <v>COLE HYUN</v>
      </c>
      <c r="G7756" s="21" t="s">
        <v>6017</v>
      </c>
      <c r="H7756" s="21" t="s">
        <v>6095</v>
      </c>
      <c r="I7756" s="22">
        <v>45720</v>
      </c>
      <c r="J7756" s="21">
        <v>3</v>
      </c>
      <c r="K7756" s="29"/>
      <c r="L7756" s="30" t="str">
        <f>IFERROR(VLOOKUP($H7756,JOBS!$C:$E,2,FALSE),"")</f>
        <v/>
      </c>
      <c r="M7756" s="27" t="str">
        <f>IFERROR(VLOOKUP($L7756,JOBS!$A:$B,2,FALSE),"")</f>
        <v/>
      </c>
    </row>
    <row r="7757" spans="1:13" x14ac:dyDescent="0.25">
      <c r="A7757" s="21" t="s">
        <v>2826</v>
      </c>
      <c r="B7757" s="21" t="s">
        <v>2814</v>
      </c>
      <c r="C7757" s="21" t="s">
        <v>2826</v>
      </c>
      <c r="D7757" s="21" t="s">
        <v>5715</v>
      </c>
      <c r="E7757" s="21">
        <v>800062</v>
      </c>
      <c r="F7757" s="21" t="str">
        <f>VLOOKUP(D7757, 'Job Emp Table'!D$1:F$2600, 3, FALSE)</f>
        <v>COLE HYUN</v>
      </c>
      <c r="G7757" s="21" t="s">
        <v>6017</v>
      </c>
      <c r="H7757" s="21" t="s">
        <v>5810</v>
      </c>
      <c r="I7757" s="22">
        <v>45721</v>
      </c>
      <c r="J7757" s="21">
        <v>2</v>
      </c>
      <c r="K7757" s="29"/>
      <c r="L7757" s="30" t="str">
        <f>IFERROR(VLOOKUP($H7757,JOBS!$C:$E,2,FALSE),"")</f>
        <v/>
      </c>
      <c r="M7757" s="27" t="str">
        <f>IFERROR(VLOOKUP($L7757,JOBS!$A:$B,2,FALSE),"")</f>
        <v/>
      </c>
    </row>
    <row r="7758" spans="1:13" x14ac:dyDescent="0.25">
      <c r="A7758" s="21" t="s">
        <v>2826</v>
      </c>
      <c r="B7758" s="21" t="s">
        <v>2814</v>
      </c>
      <c r="C7758" s="21" t="s">
        <v>2826</v>
      </c>
      <c r="D7758" s="21" t="s">
        <v>5715</v>
      </c>
      <c r="E7758" s="21">
        <v>800062</v>
      </c>
      <c r="F7758" s="21" t="str">
        <f>VLOOKUP(D7758, 'Job Emp Table'!D$1:F$2600, 3, FALSE)</f>
        <v>COLE HYUN</v>
      </c>
      <c r="G7758" s="21" t="s">
        <v>6017</v>
      </c>
      <c r="H7758" s="21" t="s">
        <v>6095</v>
      </c>
      <c r="I7758" s="22">
        <v>45721</v>
      </c>
      <c r="J7758" s="21">
        <v>2</v>
      </c>
      <c r="K7758" s="29"/>
      <c r="L7758" s="30" t="str">
        <f>IFERROR(VLOOKUP($H7758,JOBS!$C:$E,2,FALSE),"")</f>
        <v/>
      </c>
      <c r="M7758" s="27" t="str">
        <f>IFERROR(VLOOKUP($L7758,JOBS!$A:$B,2,FALSE),"")</f>
        <v/>
      </c>
    </row>
    <row r="7759" spans="1:13" x14ac:dyDescent="0.25">
      <c r="A7759" s="21" t="s">
        <v>2826</v>
      </c>
      <c r="B7759" s="21" t="s">
        <v>2814</v>
      </c>
      <c r="C7759" s="21" t="s">
        <v>2826</v>
      </c>
      <c r="D7759" s="21" t="s">
        <v>5715</v>
      </c>
      <c r="E7759" s="21">
        <v>800062</v>
      </c>
      <c r="F7759" s="21" t="str">
        <f>VLOOKUP(D7759, 'Job Emp Table'!D$1:F$2600, 3, FALSE)</f>
        <v>COLE HYUN</v>
      </c>
      <c r="G7759" s="21" t="s">
        <v>6020</v>
      </c>
      <c r="H7759" s="21" t="s">
        <v>5805</v>
      </c>
      <c r="I7759" s="22">
        <v>45722</v>
      </c>
      <c r="J7759" s="21">
        <v>8</v>
      </c>
      <c r="K7759" s="29"/>
      <c r="L7759" s="30" t="str">
        <f>IFERROR(VLOOKUP($H7759,JOBS!$C:$E,2,FALSE),"")</f>
        <v/>
      </c>
      <c r="M7759" s="27" t="str">
        <f>IFERROR(VLOOKUP($L7759,JOBS!$A:$B,2,FALSE),"")</f>
        <v/>
      </c>
    </row>
    <row r="7760" spans="1:13" x14ac:dyDescent="0.25">
      <c r="A7760" s="21" t="s">
        <v>2826</v>
      </c>
      <c r="B7760" s="21" t="s">
        <v>2814</v>
      </c>
      <c r="C7760" s="21" t="s">
        <v>2826</v>
      </c>
      <c r="D7760" s="21" t="s">
        <v>5715</v>
      </c>
      <c r="E7760" s="21">
        <v>800062</v>
      </c>
      <c r="F7760" s="21" t="str">
        <f>VLOOKUP(D7760, 'Job Emp Table'!D$1:F$2600, 3, FALSE)</f>
        <v>COLE HYUN</v>
      </c>
      <c r="G7760" s="21" t="s">
        <v>6020</v>
      </c>
      <c r="H7760" s="21" t="s">
        <v>5805</v>
      </c>
      <c r="I7760" s="22">
        <v>45723</v>
      </c>
      <c r="J7760" s="21">
        <v>8</v>
      </c>
      <c r="K7760" s="29"/>
      <c r="L7760" s="30" t="str">
        <f>IFERROR(VLOOKUP($H7760,JOBS!$C:$E,2,FALSE),"")</f>
        <v/>
      </c>
      <c r="M7760" s="27" t="str">
        <f>IFERROR(VLOOKUP($L7760,JOBS!$A:$B,2,FALSE),"")</f>
        <v/>
      </c>
    </row>
    <row r="7761" spans="1:13" x14ac:dyDescent="0.25">
      <c r="A7761" s="21" t="s">
        <v>2826</v>
      </c>
      <c r="B7761" s="21" t="s">
        <v>2814</v>
      </c>
      <c r="C7761" s="21" t="s">
        <v>2826</v>
      </c>
      <c r="D7761" s="21" t="s">
        <v>5715</v>
      </c>
      <c r="E7761" s="21">
        <v>800062</v>
      </c>
      <c r="F7761" s="21" t="str">
        <f>VLOOKUP(D7761, 'Job Emp Table'!D$1:F$2600, 3, FALSE)</f>
        <v>COLE HYUN</v>
      </c>
      <c r="G7761" s="21" t="s">
        <v>6017</v>
      </c>
      <c r="H7761" s="21" t="s">
        <v>5810</v>
      </c>
      <c r="I7761" s="22">
        <v>45726</v>
      </c>
      <c r="J7761" s="21">
        <v>4</v>
      </c>
      <c r="K7761" s="29"/>
      <c r="L7761" s="30" t="str">
        <f>IFERROR(VLOOKUP($H7761,JOBS!$C:$E,2,FALSE),"")</f>
        <v/>
      </c>
      <c r="M7761" s="27" t="str">
        <f>IFERROR(VLOOKUP($L7761,JOBS!$A:$B,2,FALSE),"")</f>
        <v/>
      </c>
    </row>
    <row r="7762" spans="1:13" x14ac:dyDescent="0.25">
      <c r="A7762" s="21" t="s">
        <v>2826</v>
      </c>
      <c r="B7762" s="21" t="s">
        <v>2814</v>
      </c>
      <c r="C7762" s="21" t="s">
        <v>2826</v>
      </c>
      <c r="D7762" s="21" t="s">
        <v>5715</v>
      </c>
      <c r="E7762" s="21">
        <v>800062</v>
      </c>
      <c r="F7762" s="21" t="str">
        <f>VLOOKUP(D7762, 'Job Emp Table'!D$1:F$2600, 3, FALSE)</f>
        <v>COLE HYUN</v>
      </c>
      <c r="G7762" s="21" t="s">
        <v>6017</v>
      </c>
      <c r="H7762" s="21" t="s">
        <v>6095</v>
      </c>
      <c r="I7762" s="22">
        <v>45726</v>
      </c>
      <c r="J7762" s="21">
        <v>4</v>
      </c>
      <c r="K7762" s="29"/>
      <c r="L7762" s="30" t="str">
        <f>IFERROR(VLOOKUP($H7762,JOBS!$C:$E,2,FALSE),"")</f>
        <v/>
      </c>
      <c r="M7762" s="27" t="str">
        <f>IFERROR(VLOOKUP($L7762,JOBS!$A:$B,2,FALSE),"")</f>
        <v/>
      </c>
    </row>
    <row r="7763" spans="1:13" x14ac:dyDescent="0.25">
      <c r="A7763" s="21" t="s">
        <v>2826</v>
      </c>
      <c r="B7763" s="21" t="s">
        <v>2814</v>
      </c>
      <c r="C7763" s="21" t="s">
        <v>2826</v>
      </c>
      <c r="D7763" s="21" t="s">
        <v>5715</v>
      </c>
      <c r="E7763" s="21">
        <v>800062</v>
      </c>
      <c r="F7763" s="21" t="str">
        <f>VLOOKUP(D7763, 'Job Emp Table'!D$1:F$2600, 3, FALSE)</f>
        <v>COLE HYUN</v>
      </c>
      <c r="G7763" s="21" t="s">
        <v>6017</v>
      </c>
      <c r="H7763" s="21" t="s">
        <v>5810</v>
      </c>
      <c r="I7763" s="22">
        <v>45727</v>
      </c>
      <c r="J7763" s="21">
        <v>3</v>
      </c>
      <c r="K7763" s="29"/>
      <c r="L7763" s="30" t="str">
        <f>IFERROR(VLOOKUP($H7763,JOBS!$C:$E,2,FALSE),"")</f>
        <v/>
      </c>
      <c r="M7763" s="27" t="str">
        <f>IFERROR(VLOOKUP($L7763,JOBS!$A:$B,2,FALSE),"")</f>
        <v/>
      </c>
    </row>
    <row r="7764" spans="1:13" x14ac:dyDescent="0.25">
      <c r="A7764" s="21" t="s">
        <v>2826</v>
      </c>
      <c r="B7764" s="21" t="s">
        <v>2814</v>
      </c>
      <c r="C7764" s="21" t="s">
        <v>2826</v>
      </c>
      <c r="D7764" s="21" t="s">
        <v>5715</v>
      </c>
      <c r="E7764" s="21">
        <v>800062</v>
      </c>
      <c r="F7764" s="21" t="str">
        <f>VLOOKUP(D7764, 'Job Emp Table'!D$1:F$2600, 3, FALSE)</f>
        <v>COLE HYUN</v>
      </c>
      <c r="G7764" s="21" t="s">
        <v>6017</v>
      </c>
      <c r="H7764" s="21" t="s">
        <v>6095</v>
      </c>
      <c r="I7764" s="22">
        <v>45727</v>
      </c>
      <c r="J7764" s="21">
        <v>3</v>
      </c>
      <c r="K7764" s="29"/>
      <c r="L7764" s="30" t="str">
        <f>IFERROR(VLOOKUP($H7764,JOBS!$C:$E,2,FALSE),"")</f>
        <v/>
      </c>
      <c r="M7764" s="27" t="str">
        <f>IFERROR(VLOOKUP($L7764,JOBS!$A:$B,2,FALSE),"")</f>
        <v/>
      </c>
    </row>
    <row r="7765" spans="1:13" x14ac:dyDescent="0.25">
      <c r="A7765" s="21" t="s">
        <v>2826</v>
      </c>
      <c r="B7765" s="21" t="s">
        <v>2814</v>
      </c>
      <c r="C7765" s="21" t="s">
        <v>2826</v>
      </c>
      <c r="D7765" s="21" t="s">
        <v>5715</v>
      </c>
      <c r="E7765" s="21">
        <v>800062</v>
      </c>
      <c r="F7765" s="21" t="str">
        <f>VLOOKUP(D7765, 'Job Emp Table'!D$1:F$2600, 3, FALSE)</f>
        <v>COLE HYUN</v>
      </c>
      <c r="G7765" s="21" t="s">
        <v>6017</v>
      </c>
      <c r="H7765" s="21" t="s">
        <v>5810</v>
      </c>
      <c r="I7765" s="22">
        <v>45728</v>
      </c>
      <c r="J7765" s="21">
        <v>4</v>
      </c>
      <c r="K7765" s="29"/>
      <c r="L7765" s="30" t="str">
        <f>IFERROR(VLOOKUP($H7765,JOBS!$C:$E,2,FALSE),"")</f>
        <v/>
      </c>
      <c r="M7765" s="27" t="str">
        <f>IFERROR(VLOOKUP($L7765,JOBS!$A:$B,2,FALSE),"")</f>
        <v/>
      </c>
    </row>
    <row r="7766" spans="1:13" x14ac:dyDescent="0.25">
      <c r="A7766" s="21" t="s">
        <v>2826</v>
      </c>
      <c r="B7766" s="21" t="s">
        <v>2814</v>
      </c>
      <c r="C7766" s="21" t="s">
        <v>2826</v>
      </c>
      <c r="D7766" s="21" t="s">
        <v>5715</v>
      </c>
      <c r="E7766" s="21">
        <v>800062</v>
      </c>
      <c r="F7766" s="21" t="str">
        <f>VLOOKUP(D7766, 'Job Emp Table'!D$1:F$2600, 3, FALSE)</f>
        <v>COLE HYUN</v>
      </c>
      <c r="G7766" s="21" t="s">
        <v>6017</v>
      </c>
      <c r="H7766" s="21" t="s">
        <v>6095</v>
      </c>
      <c r="I7766" s="22">
        <v>45728</v>
      </c>
      <c r="J7766" s="21">
        <v>4</v>
      </c>
      <c r="K7766" s="29"/>
      <c r="L7766" s="30" t="str">
        <f>IFERROR(VLOOKUP($H7766,JOBS!$C:$E,2,FALSE),"")</f>
        <v/>
      </c>
      <c r="M7766" s="27" t="str">
        <f>IFERROR(VLOOKUP($L7766,JOBS!$A:$B,2,FALSE),"")</f>
        <v/>
      </c>
    </row>
    <row r="7767" spans="1:13" x14ac:dyDescent="0.25">
      <c r="A7767" s="21" t="s">
        <v>2826</v>
      </c>
      <c r="B7767" s="21" t="s">
        <v>2814</v>
      </c>
      <c r="C7767" s="21" t="s">
        <v>2826</v>
      </c>
      <c r="D7767" s="21" t="s">
        <v>5715</v>
      </c>
      <c r="E7767" s="21">
        <v>800062</v>
      </c>
      <c r="F7767" s="21" t="str">
        <f>VLOOKUP(D7767, 'Job Emp Table'!D$1:F$2600, 3, FALSE)</f>
        <v>COLE HYUN</v>
      </c>
      <c r="G7767" s="21" t="s">
        <v>6017</v>
      </c>
      <c r="H7767" s="21" t="s">
        <v>5810</v>
      </c>
      <c r="I7767" s="22">
        <v>45729</v>
      </c>
      <c r="J7767" s="21">
        <v>1</v>
      </c>
      <c r="K7767" s="29"/>
      <c r="L7767" s="30" t="str">
        <f>IFERROR(VLOOKUP($H7767,JOBS!$C:$E,2,FALSE),"")</f>
        <v/>
      </c>
      <c r="M7767" s="27" t="str">
        <f>IFERROR(VLOOKUP($L7767,JOBS!$A:$B,2,FALSE),"")</f>
        <v/>
      </c>
    </row>
    <row r="7768" spans="1:13" x14ac:dyDescent="0.25">
      <c r="A7768" s="21" t="s">
        <v>2826</v>
      </c>
      <c r="B7768" s="21" t="s">
        <v>2814</v>
      </c>
      <c r="C7768" s="21" t="s">
        <v>2826</v>
      </c>
      <c r="D7768" s="21" t="s">
        <v>5715</v>
      </c>
      <c r="E7768" s="21">
        <v>800062</v>
      </c>
      <c r="F7768" s="21" t="str">
        <f>VLOOKUP(D7768, 'Job Emp Table'!D$1:F$2600, 3, FALSE)</f>
        <v>COLE HYUN</v>
      </c>
      <c r="G7768" s="21" t="s">
        <v>6017</v>
      </c>
      <c r="H7768" s="21" t="s">
        <v>6095</v>
      </c>
      <c r="I7768" s="22">
        <v>45729</v>
      </c>
      <c r="J7768" s="21">
        <v>2</v>
      </c>
      <c r="K7768" s="29"/>
      <c r="L7768" s="30" t="str">
        <f>IFERROR(VLOOKUP($H7768,JOBS!$C:$E,2,FALSE),"")</f>
        <v/>
      </c>
      <c r="M7768" s="27" t="str">
        <f>IFERROR(VLOOKUP($L7768,JOBS!$A:$B,2,FALSE),"")</f>
        <v/>
      </c>
    </row>
    <row r="7769" spans="1:13" x14ac:dyDescent="0.25">
      <c r="A7769" s="21" t="s">
        <v>2826</v>
      </c>
      <c r="B7769" s="21" t="s">
        <v>2814</v>
      </c>
      <c r="C7769" s="21" t="s">
        <v>2826</v>
      </c>
      <c r="D7769" s="21" t="s">
        <v>5715</v>
      </c>
      <c r="E7769" s="21">
        <v>800062</v>
      </c>
      <c r="F7769" s="21" t="str">
        <f>VLOOKUP(D7769, 'Job Emp Table'!D$1:F$2600, 3, FALSE)</f>
        <v>COLE HYUN</v>
      </c>
      <c r="G7769" s="21" t="s">
        <v>6017</v>
      </c>
      <c r="H7769" s="21" t="s">
        <v>5810</v>
      </c>
      <c r="I7769" s="22">
        <v>45730</v>
      </c>
      <c r="J7769" s="21">
        <v>2</v>
      </c>
      <c r="K7769" s="29"/>
      <c r="L7769" s="30" t="str">
        <f>IFERROR(VLOOKUP($H7769,JOBS!$C:$E,2,FALSE),"")</f>
        <v/>
      </c>
      <c r="M7769" s="27" t="str">
        <f>IFERROR(VLOOKUP($L7769,JOBS!$A:$B,2,FALSE),"")</f>
        <v/>
      </c>
    </row>
    <row r="7770" spans="1:13" x14ac:dyDescent="0.25">
      <c r="A7770" s="21" t="s">
        <v>2826</v>
      </c>
      <c r="B7770" s="21" t="s">
        <v>2814</v>
      </c>
      <c r="C7770" s="21" t="s">
        <v>2826</v>
      </c>
      <c r="D7770" s="21" t="s">
        <v>5715</v>
      </c>
      <c r="E7770" s="21">
        <v>800062</v>
      </c>
      <c r="F7770" s="21" t="str">
        <f>VLOOKUP(D7770, 'Job Emp Table'!D$1:F$2600, 3, FALSE)</f>
        <v>COLE HYUN</v>
      </c>
      <c r="G7770" s="21" t="s">
        <v>6017</v>
      </c>
      <c r="H7770" s="21" t="s">
        <v>6095</v>
      </c>
      <c r="I7770" s="22">
        <v>45730</v>
      </c>
      <c r="J7770" s="21">
        <v>2</v>
      </c>
      <c r="K7770" s="29"/>
      <c r="L7770" s="30" t="str">
        <f>IFERROR(VLOOKUP($H7770,JOBS!$C:$E,2,FALSE),"")</f>
        <v/>
      </c>
      <c r="M7770" s="27" t="str">
        <f>IFERROR(VLOOKUP($L7770,JOBS!$A:$B,2,FALSE),"")</f>
        <v/>
      </c>
    </row>
    <row r="7771" spans="1:13" x14ac:dyDescent="0.25">
      <c r="A7771" s="21" t="s">
        <v>2826</v>
      </c>
      <c r="B7771" s="21" t="s">
        <v>2814</v>
      </c>
      <c r="C7771" s="21" t="s">
        <v>2826</v>
      </c>
      <c r="D7771" s="21" t="s">
        <v>5715</v>
      </c>
      <c r="E7771" s="21">
        <v>800062</v>
      </c>
      <c r="F7771" s="21" t="str">
        <f>VLOOKUP(D7771, 'Job Emp Table'!D$1:F$2600, 3, FALSE)</f>
        <v>COLE HYUN</v>
      </c>
      <c r="G7771" s="21" t="s">
        <v>6017</v>
      </c>
      <c r="H7771" s="21" t="s">
        <v>5810</v>
      </c>
      <c r="I7771" s="22">
        <v>45733</v>
      </c>
      <c r="J7771" s="21">
        <v>6</v>
      </c>
      <c r="K7771" s="29"/>
      <c r="L7771" s="30" t="str">
        <f>IFERROR(VLOOKUP($H7771,JOBS!$C:$E,2,FALSE),"")</f>
        <v/>
      </c>
      <c r="M7771" s="27" t="str">
        <f>IFERROR(VLOOKUP($L7771,JOBS!$A:$B,2,FALSE),"")</f>
        <v/>
      </c>
    </row>
    <row r="7772" spans="1:13" x14ac:dyDescent="0.25">
      <c r="A7772" s="21" t="s">
        <v>2826</v>
      </c>
      <c r="B7772" s="21" t="s">
        <v>2814</v>
      </c>
      <c r="C7772" s="21" t="s">
        <v>2826</v>
      </c>
      <c r="D7772" s="21" t="s">
        <v>5715</v>
      </c>
      <c r="E7772" s="21">
        <v>800062</v>
      </c>
      <c r="F7772" s="21" t="str">
        <f>VLOOKUP(D7772, 'Job Emp Table'!D$1:F$2600, 3, FALSE)</f>
        <v>COLE HYUN</v>
      </c>
      <c r="G7772" s="21" t="s">
        <v>6017</v>
      </c>
      <c r="H7772" s="21" t="s">
        <v>6095</v>
      </c>
      <c r="I7772" s="22">
        <v>45733</v>
      </c>
      <c r="J7772" s="21">
        <v>2</v>
      </c>
      <c r="K7772" s="29"/>
      <c r="L7772" s="30" t="str">
        <f>IFERROR(VLOOKUP($H7772,JOBS!$C:$E,2,FALSE),"")</f>
        <v/>
      </c>
      <c r="M7772" s="27" t="str">
        <f>IFERROR(VLOOKUP($L7772,JOBS!$A:$B,2,FALSE),"")</f>
        <v/>
      </c>
    </row>
    <row r="7773" spans="1:13" x14ac:dyDescent="0.25">
      <c r="A7773" s="21" t="s">
        <v>2826</v>
      </c>
      <c r="B7773" s="21" t="s">
        <v>2814</v>
      </c>
      <c r="C7773" s="21" t="s">
        <v>2826</v>
      </c>
      <c r="D7773" s="21" t="s">
        <v>5715</v>
      </c>
      <c r="E7773" s="21">
        <v>800062</v>
      </c>
      <c r="F7773" s="21" t="str">
        <f>VLOOKUP(D7773, 'Job Emp Table'!D$1:F$2600, 3, FALSE)</f>
        <v>COLE HYUN</v>
      </c>
      <c r="G7773" s="21" t="s">
        <v>6017</v>
      </c>
      <c r="H7773" s="21" t="s">
        <v>5810</v>
      </c>
      <c r="I7773" s="22">
        <v>45734</v>
      </c>
      <c r="J7773" s="21">
        <v>1.5</v>
      </c>
      <c r="K7773" s="29"/>
      <c r="L7773" s="30" t="str">
        <f>IFERROR(VLOOKUP($H7773,JOBS!$C:$E,2,FALSE),"")</f>
        <v/>
      </c>
      <c r="M7773" s="27" t="str">
        <f>IFERROR(VLOOKUP($L7773,JOBS!$A:$B,2,FALSE),"")</f>
        <v/>
      </c>
    </row>
    <row r="7774" spans="1:13" x14ac:dyDescent="0.25">
      <c r="A7774" s="21" t="s">
        <v>2826</v>
      </c>
      <c r="B7774" s="21" t="s">
        <v>2814</v>
      </c>
      <c r="C7774" s="21" t="s">
        <v>2826</v>
      </c>
      <c r="D7774" s="21" t="s">
        <v>5715</v>
      </c>
      <c r="E7774" s="21">
        <v>800062</v>
      </c>
      <c r="F7774" s="21" t="str">
        <f>VLOOKUP(D7774, 'Job Emp Table'!D$1:F$2600, 3, FALSE)</f>
        <v>COLE HYUN</v>
      </c>
      <c r="G7774" s="21" t="s">
        <v>6017</v>
      </c>
      <c r="H7774" s="21" t="s">
        <v>6095</v>
      </c>
      <c r="I7774" s="22">
        <v>45734</v>
      </c>
      <c r="J7774" s="21">
        <v>1</v>
      </c>
      <c r="K7774" s="29"/>
      <c r="L7774" s="30" t="str">
        <f>IFERROR(VLOOKUP($H7774,JOBS!$C:$E,2,FALSE),"")</f>
        <v/>
      </c>
      <c r="M7774" s="27" t="str">
        <f>IFERROR(VLOOKUP($L7774,JOBS!$A:$B,2,FALSE),"")</f>
        <v/>
      </c>
    </row>
    <row r="7775" spans="1:13" x14ac:dyDescent="0.25">
      <c r="A7775" s="21" t="s">
        <v>2826</v>
      </c>
      <c r="B7775" s="21" t="s">
        <v>2814</v>
      </c>
      <c r="C7775" s="21" t="s">
        <v>2826</v>
      </c>
      <c r="D7775" s="21" t="s">
        <v>5715</v>
      </c>
      <c r="E7775" s="21">
        <v>800062</v>
      </c>
      <c r="F7775" s="21" t="str">
        <f>VLOOKUP(D7775, 'Job Emp Table'!D$1:F$2600, 3, FALSE)</f>
        <v>COLE HYUN</v>
      </c>
      <c r="G7775" s="21" t="s">
        <v>6017</v>
      </c>
      <c r="H7775" s="21" t="s">
        <v>5810</v>
      </c>
      <c r="I7775" s="22">
        <v>45735</v>
      </c>
      <c r="J7775" s="21">
        <v>3</v>
      </c>
      <c r="K7775" s="29"/>
      <c r="L7775" s="30" t="str">
        <f>IFERROR(VLOOKUP($H7775,JOBS!$C:$E,2,FALSE),"")</f>
        <v/>
      </c>
      <c r="M7775" s="27" t="str">
        <f>IFERROR(VLOOKUP($L7775,JOBS!$A:$B,2,FALSE),"")</f>
        <v/>
      </c>
    </row>
    <row r="7776" spans="1:13" x14ac:dyDescent="0.25">
      <c r="A7776" s="21" t="s">
        <v>2826</v>
      </c>
      <c r="B7776" s="21" t="s">
        <v>2814</v>
      </c>
      <c r="C7776" s="21" t="s">
        <v>2826</v>
      </c>
      <c r="D7776" s="21" t="s">
        <v>5715</v>
      </c>
      <c r="E7776" s="21">
        <v>800062</v>
      </c>
      <c r="F7776" s="21" t="str">
        <f>VLOOKUP(D7776, 'Job Emp Table'!D$1:F$2600, 3, FALSE)</f>
        <v>COLE HYUN</v>
      </c>
      <c r="G7776" s="21" t="s">
        <v>6017</v>
      </c>
      <c r="H7776" s="21" t="s">
        <v>6095</v>
      </c>
      <c r="I7776" s="22">
        <v>45735</v>
      </c>
      <c r="J7776" s="21">
        <v>4</v>
      </c>
      <c r="K7776" s="29"/>
      <c r="L7776" s="30" t="str">
        <f>IFERROR(VLOOKUP($H7776,JOBS!$C:$E,2,FALSE),"")</f>
        <v/>
      </c>
      <c r="M7776" s="27" t="str">
        <f>IFERROR(VLOOKUP($L7776,JOBS!$A:$B,2,FALSE),"")</f>
        <v/>
      </c>
    </row>
    <row r="7777" spans="1:13" x14ac:dyDescent="0.25">
      <c r="A7777" s="21" t="s">
        <v>2826</v>
      </c>
      <c r="B7777" s="21" t="s">
        <v>2814</v>
      </c>
      <c r="C7777" s="21" t="s">
        <v>2826</v>
      </c>
      <c r="D7777" s="21" t="s">
        <v>5715</v>
      </c>
      <c r="E7777" s="21">
        <v>800062</v>
      </c>
      <c r="F7777" s="21" t="str">
        <f>VLOOKUP(D7777, 'Job Emp Table'!D$1:F$2600, 3, FALSE)</f>
        <v>COLE HYUN</v>
      </c>
      <c r="G7777" s="21" t="s">
        <v>6017</v>
      </c>
      <c r="H7777" s="21" t="s">
        <v>5810</v>
      </c>
      <c r="I7777" s="22">
        <v>45736</v>
      </c>
      <c r="J7777" s="21">
        <v>4</v>
      </c>
      <c r="K7777" s="29"/>
      <c r="L7777" s="30" t="str">
        <f>IFERROR(VLOOKUP($H7777,JOBS!$C:$E,2,FALSE),"")</f>
        <v/>
      </c>
      <c r="M7777" s="27" t="str">
        <f>IFERROR(VLOOKUP($L7777,JOBS!$A:$B,2,FALSE),"")</f>
        <v/>
      </c>
    </row>
    <row r="7778" spans="1:13" x14ac:dyDescent="0.25">
      <c r="A7778" s="21" t="s">
        <v>2826</v>
      </c>
      <c r="B7778" s="21" t="s">
        <v>2814</v>
      </c>
      <c r="C7778" s="21" t="s">
        <v>2826</v>
      </c>
      <c r="D7778" s="21" t="s">
        <v>5715</v>
      </c>
      <c r="E7778" s="21">
        <v>800062</v>
      </c>
      <c r="F7778" s="21" t="str">
        <f>VLOOKUP(D7778, 'Job Emp Table'!D$1:F$2600, 3, FALSE)</f>
        <v>COLE HYUN</v>
      </c>
      <c r="G7778" s="21" t="s">
        <v>6017</v>
      </c>
      <c r="H7778" s="21" t="s">
        <v>6095</v>
      </c>
      <c r="I7778" s="22">
        <v>45736</v>
      </c>
      <c r="J7778" s="21">
        <v>4</v>
      </c>
      <c r="K7778" s="29"/>
      <c r="L7778" s="30" t="str">
        <f>IFERROR(VLOOKUP($H7778,JOBS!$C:$E,2,FALSE),"")</f>
        <v/>
      </c>
      <c r="M7778" s="27" t="str">
        <f>IFERROR(VLOOKUP($L7778,JOBS!$A:$B,2,FALSE),"")</f>
        <v/>
      </c>
    </row>
    <row r="7779" spans="1:13" x14ac:dyDescent="0.25">
      <c r="A7779" s="21" t="s">
        <v>2826</v>
      </c>
      <c r="B7779" s="21" t="s">
        <v>2814</v>
      </c>
      <c r="C7779" s="21" t="s">
        <v>2826</v>
      </c>
      <c r="D7779" s="21" t="s">
        <v>5715</v>
      </c>
      <c r="E7779" s="21">
        <v>800062</v>
      </c>
      <c r="F7779" s="21" t="str">
        <f>VLOOKUP(D7779, 'Job Emp Table'!D$1:F$2600, 3, FALSE)</f>
        <v>COLE HYUN</v>
      </c>
      <c r="G7779" s="21" t="s">
        <v>6017</v>
      </c>
      <c r="H7779" s="21" t="s">
        <v>5810</v>
      </c>
      <c r="I7779" s="22">
        <v>45737</v>
      </c>
      <c r="J7779" s="21">
        <v>4</v>
      </c>
      <c r="K7779" s="29"/>
      <c r="L7779" s="30" t="str">
        <f>IFERROR(VLOOKUP($H7779,JOBS!$C:$E,2,FALSE),"")</f>
        <v/>
      </c>
      <c r="M7779" s="27" t="str">
        <f>IFERROR(VLOOKUP($L7779,JOBS!$A:$B,2,FALSE),"")</f>
        <v/>
      </c>
    </row>
    <row r="7780" spans="1:13" x14ac:dyDescent="0.25">
      <c r="A7780" s="21" t="s">
        <v>2826</v>
      </c>
      <c r="B7780" s="21" t="s">
        <v>2814</v>
      </c>
      <c r="C7780" s="21" t="s">
        <v>2826</v>
      </c>
      <c r="D7780" s="21" t="s">
        <v>5715</v>
      </c>
      <c r="E7780" s="21">
        <v>800062</v>
      </c>
      <c r="F7780" s="21" t="str">
        <f>VLOOKUP(D7780, 'Job Emp Table'!D$1:F$2600, 3, FALSE)</f>
        <v>COLE HYUN</v>
      </c>
      <c r="G7780" s="21" t="s">
        <v>6017</v>
      </c>
      <c r="H7780" s="21" t="s">
        <v>6095</v>
      </c>
      <c r="I7780" s="22">
        <v>45737</v>
      </c>
      <c r="J7780" s="21">
        <v>4</v>
      </c>
      <c r="K7780" s="29"/>
      <c r="L7780" s="30" t="str">
        <f>IFERROR(VLOOKUP($H7780,JOBS!$C:$E,2,FALSE),"")</f>
        <v/>
      </c>
      <c r="M7780" s="27" t="str">
        <f>IFERROR(VLOOKUP($L7780,JOBS!$A:$B,2,FALSE),"")</f>
        <v/>
      </c>
    </row>
    <row r="7781" spans="1:13" x14ac:dyDescent="0.25">
      <c r="A7781" s="21" t="s">
        <v>3317</v>
      </c>
      <c r="B7781" s="21" t="s">
        <v>3319</v>
      </c>
      <c r="C7781" s="21" t="s">
        <v>3317</v>
      </c>
      <c r="D7781" s="21" t="s">
        <v>3546</v>
      </c>
      <c r="E7781" s="21">
        <v>240378</v>
      </c>
      <c r="F7781" s="21" t="str">
        <f>VLOOKUP(D7781, 'Job Emp Table'!D$1:F$2600, 3, FALSE)</f>
        <v>Hector Ibarra</v>
      </c>
      <c r="G7781" s="21" t="s">
        <v>6019</v>
      </c>
      <c r="H7781" s="21" t="s">
        <v>6148</v>
      </c>
      <c r="I7781" s="22">
        <v>45722</v>
      </c>
      <c r="J7781" s="21">
        <v>4</v>
      </c>
      <c r="K7781" s="29"/>
      <c r="L7781" s="30" t="str">
        <f>IFERROR(VLOOKUP($H7781,JOBS!$C:$E,2,FALSE),"")</f>
        <v/>
      </c>
      <c r="M7781" s="27" t="str">
        <f>IFERROR(VLOOKUP($L7781,JOBS!$A:$B,2,FALSE),"")</f>
        <v/>
      </c>
    </row>
    <row r="7782" spans="1:13" x14ac:dyDescent="0.25">
      <c r="A7782" s="21" t="s">
        <v>3317</v>
      </c>
      <c r="B7782" s="21" t="s">
        <v>3319</v>
      </c>
      <c r="C7782" s="21" t="s">
        <v>3317</v>
      </c>
      <c r="D7782" s="21" t="s">
        <v>3546</v>
      </c>
      <c r="E7782" s="21">
        <v>240378</v>
      </c>
      <c r="F7782" s="21" t="str">
        <f>VLOOKUP(D7782, 'Job Emp Table'!D$1:F$2600, 3, FALSE)</f>
        <v>Hector Ibarra</v>
      </c>
      <c r="G7782" s="21" t="s">
        <v>6019</v>
      </c>
      <c r="H7782" s="21" t="s">
        <v>6166</v>
      </c>
      <c r="I7782" s="22">
        <v>45722</v>
      </c>
      <c r="J7782" s="21">
        <v>6</v>
      </c>
      <c r="K7782" s="29"/>
      <c r="L7782" s="30" t="str">
        <f>IFERROR(VLOOKUP($H7782,JOBS!$C:$E,2,FALSE),"")</f>
        <v/>
      </c>
      <c r="M7782" s="27" t="str">
        <f>IFERROR(VLOOKUP($L7782,JOBS!$A:$B,2,FALSE),"")</f>
        <v/>
      </c>
    </row>
    <row r="7783" spans="1:13" x14ac:dyDescent="0.25">
      <c r="A7783" s="21" t="s">
        <v>3317</v>
      </c>
      <c r="B7783" s="21" t="s">
        <v>3319</v>
      </c>
      <c r="C7783" s="21" t="s">
        <v>3317</v>
      </c>
      <c r="D7783" s="21" t="s">
        <v>3546</v>
      </c>
      <c r="E7783" s="21">
        <v>240378</v>
      </c>
      <c r="F7783" s="21" t="str">
        <f>VLOOKUP(D7783, 'Job Emp Table'!D$1:F$2600, 3, FALSE)</f>
        <v>Hector Ibarra</v>
      </c>
      <c r="G7783" s="21" t="s">
        <v>6019</v>
      </c>
      <c r="H7783" s="21" t="s">
        <v>5822</v>
      </c>
      <c r="I7783" s="22">
        <v>45722</v>
      </c>
      <c r="J7783" s="21">
        <v>2</v>
      </c>
      <c r="K7783" s="29"/>
      <c r="L7783" s="30" t="str">
        <f>IFERROR(VLOOKUP($H7783,JOBS!$C:$E,2,FALSE),"")</f>
        <v/>
      </c>
      <c r="M7783" s="27" t="str">
        <f>IFERROR(VLOOKUP($L7783,JOBS!$A:$B,2,FALSE),"")</f>
        <v/>
      </c>
    </row>
    <row r="7784" spans="1:13" x14ac:dyDescent="0.25">
      <c r="A7784" s="21" t="s">
        <v>3317</v>
      </c>
      <c r="B7784" s="21" t="s">
        <v>3319</v>
      </c>
      <c r="C7784" s="21" t="s">
        <v>3317</v>
      </c>
      <c r="D7784" s="21" t="s">
        <v>3546</v>
      </c>
      <c r="E7784" s="21">
        <v>240378</v>
      </c>
      <c r="F7784" s="21" t="str">
        <f>VLOOKUP(D7784, 'Job Emp Table'!D$1:F$2600, 3, FALSE)</f>
        <v>Hector Ibarra</v>
      </c>
      <c r="G7784" s="21" t="s">
        <v>6019</v>
      </c>
      <c r="H7784" s="21" t="s">
        <v>6148</v>
      </c>
      <c r="I7784" s="22">
        <v>45723</v>
      </c>
      <c r="J7784" s="21">
        <v>6</v>
      </c>
      <c r="K7784" s="29"/>
      <c r="L7784" s="30" t="str">
        <f>IFERROR(VLOOKUP($H7784,JOBS!$C:$E,2,FALSE),"")</f>
        <v/>
      </c>
      <c r="M7784" s="27" t="str">
        <f>IFERROR(VLOOKUP($L7784,JOBS!$A:$B,2,FALSE),"")</f>
        <v/>
      </c>
    </row>
    <row r="7785" spans="1:13" x14ac:dyDescent="0.25">
      <c r="A7785" s="21" t="s">
        <v>3317</v>
      </c>
      <c r="B7785" s="21" t="s">
        <v>3319</v>
      </c>
      <c r="C7785" s="21" t="s">
        <v>3317</v>
      </c>
      <c r="D7785" s="21" t="s">
        <v>3546</v>
      </c>
      <c r="E7785" s="21">
        <v>240378</v>
      </c>
      <c r="F7785" s="21" t="str">
        <f>VLOOKUP(D7785, 'Job Emp Table'!D$1:F$2600, 3, FALSE)</f>
        <v>Hector Ibarra</v>
      </c>
      <c r="G7785" s="21" t="s">
        <v>6019</v>
      </c>
      <c r="H7785" s="21" t="s">
        <v>6166</v>
      </c>
      <c r="I7785" s="22">
        <v>45723</v>
      </c>
      <c r="J7785" s="21">
        <v>4</v>
      </c>
      <c r="K7785" s="29"/>
      <c r="L7785" s="30" t="str">
        <f>IFERROR(VLOOKUP($H7785,JOBS!$C:$E,2,FALSE),"")</f>
        <v/>
      </c>
      <c r="M7785" s="27" t="str">
        <f>IFERROR(VLOOKUP($L7785,JOBS!$A:$B,2,FALSE),"")</f>
        <v/>
      </c>
    </row>
    <row r="7786" spans="1:13" x14ac:dyDescent="0.25">
      <c r="A7786" s="21" t="s">
        <v>3317</v>
      </c>
      <c r="B7786" s="21" t="s">
        <v>3319</v>
      </c>
      <c r="C7786" s="21" t="s">
        <v>3317</v>
      </c>
      <c r="D7786" s="21" t="s">
        <v>3546</v>
      </c>
      <c r="E7786" s="21">
        <v>240378</v>
      </c>
      <c r="F7786" s="21" t="str">
        <f>VLOOKUP(D7786, 'Job Emp Table'!D$1:F$2600, 3, FALSE)</f>
        <v>Hector Ibarra</v>
      </c>
      <c r="G7786" s="21" t="s">
        <v>6018</v>
      </c>
      <c r="H7786" s="21" t="s">
        <v>6148</v>
      </c>
      <c r="I7786" s="22">
        <v>45726</v>
      </c>
      <c r="J7786" s="21">
        <v>2.8</v>
      </c>
      <c r="K7786" s="29"/>
      <c r="L7786" s="30" t="str">
        <f>IFERROR(VLOOKUP($H7786,JOBS!$C:$E,2,FALSE),"")</f>
        <v/>
      </c>
      <c r="M7786" s="27" t="str">
        <f>IFERROR(VLOOKUP($L7786,JOBS!$A:$B,2,FALSE),"")</f>
        <v/>
      </c>
    </row>
    <row r="7787" spans="1:13" x14ac:dyDescent="0.25">
      <c r="A7787" s="21" t="s">
        <v>3317</v>
      </c>
      <c r="B7787" s="21" t="s">
        <v>3319</v>
      </c>
      <c r="C7787" s="21" t="s">
        <v>3317</v>
      </c>
      <c r="D7787" s="21" t="s">
        <v>3546</v>
      </c>
      <c r="E7787" s="21">
        <v>240378</v>
      </c>
      <c r="F7787" s="21" t="str">
        <f>VLOOKUP(D7787, 'Job Emp Table'!D$1:F$2600, 3, FALSE)</f>
        <v>Hector Ibarra</v>
      </c>
      <c r="G7787" s="21" t="s">
        <v>6019</v>
      </c>
      <c r="H7787" s="21" t="s">
        <v>6148</v>
      </c>
      <c r="I7787" s="22">
        <v>45726</v>
      </c>
      <c r="J7787" s="21">
        <v>8.1999999999999993</v>
      </c>
      <c r="K7787" s="29"/>
      <c r="L7787" s="30" t="str">
        <f>IFERROR(VLOOKUP($H7787,JOBS!$C:$E,2,FALSE),"")</f>
        <v/>
      </c>
      <c r="M7787" s="27" t="str">
        <f>IFERROR(VLOOKUP($L7787,JOBS!$A:$B,2,FALSE),"")</f>
        <v/>
      </c>
    </row>
    <row r="7788" spans="1:13" x14ac:dyDescent="0.25">
      <c r="A7788" s="21" t="s">
        <v>3317</v>
      </c>
      <c r="B7788" s="21" t="s">
        <v>3319</v>
      </c>
      <c r="C7788" s="21" t="s">
        <v>3317</v>
      </c>
      <c r="D7788" s="21" t="s">
        <v>3546</v>
      </c>
      <c r="E7788" s="21">
        <v>240378</v>
      </c>
      <c r="F7788" s="21" t="str">
        <f>VLOOKUP(D7788, 'Job Emp Table'!D$1:F$2600, 3, FALSE)</f>
        <v>Hector Ibarra</v>
      </c>
      <c r="G7788" s="21" t="s">
        <v>6018</v>
      </c>
      <c r="H7788" s="21" t="s">
        <v>5822</v>
      </c>
      <c r="I7788" s="22">
        <v>45726</v>
      </c>
      <c r="J7788" s="21">
        <v>0.3</v>
      </c>
      <c r="K7788" s="29"/>
      <c r="L7788" s="30" t="str">
        <f>IFERROR(VLOOKUP($H7788,JOBS!$C:$E,2,FALSE),"")</f>
        <v/>
      </c>
      <c r="M7788" s="27" t="str">
        <f>IFERROR(VLOOKUP($L7788,JOBS!$A:$B,2,FALSE),"")</f>
        <v/>
      </c>
    </row>
    <row r="7789" spans="1:13" x14ac:dyDescent="0.25">
      <c r="A7789" s="21" t="s">
        <v>3317</v>
      </c>
      <c r="B7789" s="21" t="s">
        <v>3319</v>
      </c>
      <c r="C7789" s="21" t="s">
        <v>3317</v>
      </c>
      <c r="D7789" s="21" t="s">
        <v>3546</v>
      </c>
      <c r="E7789" s="21">
        <v>240378</v>
      </c>
      <c r="F7789" s="21" t="str">
        <f>VLOOKUP(D7789, 'Job Emp Table'!D$1:F$2600, 3, FALSE)</f>
        <v>Hector Ibarra</v>
      </c>
      <c r="G7789" s="21" t="s">
        <v>6019</v>
      </c>
      <c r="H7789" s="21" t="s">
        <v>5822</v>
      </c>
      <c r="I7789" s="22">
        <v>45726</v>
      </c>
      <c r="J7789" s="21">
        <v>0.7</v>
      </c>
      <c r="K7789" s="29"/>
      <c r="L7789" s="30" t="str">
        <f>IFERROR(VLOOKUP($H7789,JOBS!$C:$E,2,FALSE),"")</f>
        <v/>
      </c>
      <c r="M7789" s="27" t="str">
        <f>IFERROR(VLOOKUP($L7789,JOBS!$A:$B,2,FALSE),"")</f>
        <v/>
      </c>
    </row>
    <row r="7790" spans="1:13" x14ac:dyDescent="0.25">
      <c r="A7790" s="21" t="s">
        <v>3317</v>
      </c>
      <c r="B7790" s="21" t="s">
        <v>3319</v>
      </c>
      <c r="C7790" s="21" t="s">
        <v>3317</v>
      </c>
      <c r="D7790" s="21" t="s">
        <v>3546</v>
      </c>
      <c r="E7790" s="21">
        <v>240378</v>
      </c>
      <c r="F7790" s="21" t="str">
        <f>VLOOKUP(D7790, 'Job Emp Table'!D$1:F$2600, 3, FALSE)</f>
        <v>Hector Ibarra</v>
      </c>
      <c r="G7790" s="21" t="s">
        <v>6018</v>
      </c>
      <c r="H7790" s="21" t="s">
        <v>6166</v>
      </c>
      <c r="I7790" s="22">
        <v>45727</v>
      </c>
      <c r="J7790" s="21">
        <v>2.6</v>
      </c>
      <c r="K7790" s="29"/>
      <c r="L7790" s="30" t="str">
        <f>IFERROR(VLOOKUP($H7790,JOBS!$C:$E,2,FALSE),"")</f>
        <v/>
      </c>
      <c r="M7790" s="27" t="str">
        <f>IFERROR(VLOOKUP($L7790,JOBS!$A:$B,2,FALSE),"")</f>
        <v/>
      </c>
    </row>
    <row r="7791" spans="1:13" x14ac:dyDescent="0.25">
      <c r="A7791" s="21" t="s">
        <v>3317</v>
      </c>
      <c r="B7791" s="21" t="s">
        <v>3319</v>
      </c>
      <c r="C7791" s="21" t="s">
        <v>3317</v>
      </c>
      <c r="D7791" s="21" t="s">
        <v>3546</v>
      </c>
      <c r="E7791" s="21">
        <v>240378</v>
      </c>
      <c r="F7791" s="21" t="str">
        <f>VLOOKUP(D7791, 'Job Emp Table'!D$1:F$2600, 3, FALSE)</f>
        <v>Hector Ibarra</v>
      </c>
      <c r="G7791" s="21" t="s">
        <v>6019</v>
      </c>
      <c r="H7791" s="21" t="s">
        <v>6166</v>
      </c>
      <c r="I7791" s="22">
        <v>45727</v>
      </c>
      <c r="J7791" s="21">
        <v>7.4</v>
      </c>
      <c r="K7791" s="29"/>
      <c r="L7791" s="30" t="str">
        <f>IFERROR(VLOOKUP($H7791,JOBS!$C:$E,2,FALSE),"")</f>
        <v/>
      </c>
      <c r="M7791" s="27" t="str">
        <f>IFERROR(VLOOKUP($L7791,JOBS!$A:$B,2,FALSE),"")</f>
        <v/>
      </c>
    </row>
    <row r="7792" spans="1:13" x14ac:dyDescent="0.25">
      <c r="A7792" s="21" t="s">
        <v>3317</v>
      </c>
      <c r="B7792" s="21" t="s">
        <v>3319</v>
      </c>
      <c r="C7792" s="21" t="s">
        <v>3317</v>
      </c>
      <c r="D7792" s="21" t="s">
        <v>3546</v>
      </c>
      <c r="E7792" s="21">
        <v>240378</v>
      </c>
      <c r="F7792" s="21" t="str">
        <f>VLOOKUP(D7792, 'Job Emp Table'!D$1:F$2600, 3, FALSE)</f>
        <v>Hector Ibarra</v>
      </c>
      <c r="G7792" s="21" t="s">
        <v>6018</v>
      </c>
      <c r="H7792" s="21" t="s">
        <v>6219</v>
      </c>
      <c r="I7792" s="22">
        <v>45728</v>
      </c>
      <c r="J7792" s="21">
        <v>1.3</v>
      </c>
      <c r="K7792" s="29"/>
      <c r="L7792" s="30" t="str">
        <f>IFERROR(VLOOKUP($H7792,JOBS!$C:$E,2,FALSE),"")</f>
        <v/>
      </c>
      <c r="M7792" s="27" t="str">
        <f>IFERROR(VLOOKUP($L7792,JOBS!$A:$B,2,FALSE),"")</f>
        <v/>
      </c>
    </row>
    <row r="7793" spans="1:13" x14ac:dyDescent="0.25">
      <c r="A7793" s="21" t="s">
        <v>3317</v>
      </c>
      <c r="B7793" s="21" t="s">
        <v>3319</v>
      </c>
      <c r="C7793" s="21" t="s">
        <v>3317</v>
      </c>
      <c r="D7793" s="21" t="s">
        <v>3546</v>
      </c>
      <c r="E7793" s="21">
        <v>240378</v>
      </c>
      <c r="F7793" s="21" t="str">
        <f>VLOOKUP(D7793, 'Job Emp Table'!D$1:F$2600, 3, FALSE)</f>
        <v>Hector Ibarra</v>
      </c>
      <c r="G7793" s="21" t="s">
        <v>6019</v>
      </c>
      <c r="H7793" s="21" t="s">
        <v>6219</v>
      </c>
      <c r="I7793" s="22">
        <v>45728</v>
      </c>
      <c r="J7793" s="21">
        <v>3.7</v>
      </c>
      <c r="K7793" s="29"/>
      <c r="L7793" s="30" t="str">
        <f>IFERROR(VLOOKUP($H7793,JOBS!$C:$E,2,FALSE),"")</f>
        <v/>
      </c>
      <c r="M7793" s="27" t="str">
        <f>IFERROR(VLOOKUP($L7793,JOBS!$A:$B,2,FALSE),"")</f>
        <v/>
      </c>
    </row>
    <row r="7794" spans="1:13" x14ac:dyDescent="0.25">
      <c r="A7794" s="21" t="s">
        <v>3317</v>
      </c>
      <c r="B7794" s="21" t="s">
        <v>3319</v>
      </c>
      <c r="C7794" s="21" t="s">
        <v>3317</v>
      </c>
      <c r="D7794" s="21" t="s">
        <v>3546</v>
      </c>
      <c r="E7794" s="21">
        <v>240378</v>
      </c>
      <c r="F7794" s="21" t="str">
        <f>VLOOKUP(D7794, 'Job Emp Table'!D$1:F$2600, 3, FALSE)</f>
        <v>Hector Ibarra</v>
      </c>
      <c r="G7794" s="21" t="s">
        <v>6018</v>
      </c>
      <c r="H7794" s="21" t="s">
        <v>6220</v>
      </c>
      <c r="I7794" s="22">
        <v>45728</v>
      </c>
      <c r="J7794" s="21">
        <v>1.3</v>
      </c>
      <c r="K7794" s="29"/>
      <c r="L7794" s="30" t="str">
        <f>IFERROR(VLOOKUP($H7794,JOBS!$C:$E,2,FALSE),"")</f>
        <v/>
      </c>
      <c r="M7794" s="27" t="str">
        <f>IFERROR(VLOOKUP($L7794,JOBS!$A:$B,2,FALSE),"")</f>
        <v/>
      </c>
    </row>
    <row r="7795" spans="1:13" x14ac:dyDescent="0.25">
      <c r="A7795" s="21" t="s">
        <v>3317</v>
      </c>
      <c r="B7795" s="21" t="s">
        <v>3319</v>
      </c>
      <c r="C7795" s="21" t="s">
        <v>3317</v>
      </c>
      <c r="D7795" s="21" t="s">
        <v>3546</v>
      </c>
      <c r="E7795" s="21">
        <v>240378</v>
      </c>
      <c r="F7795" s="21" t="str">
        <f>VLOOKUP(D7795, 'Job Emp Table'!D$1:F$2600, 3, FALSE)</f>
        <v>Hector Ibarra</v>
      </c>
      <c r="G7795" s="21" t="s">
        <v>6019</v>
      </c>
      <c r="H7795" s="21" t="s">
        <v>6220</v>
      </c>
      <c r="I7795" s="22">
        <v>45728</v>
      </c>
      <c r="J7795" s="21">
        <v>3.7</v>
      </c>
      <c r="K7795" s="29"/>
      <c r="L7795" s="30" t="str">
        <f>IFERROR(VLOOKUP($H7795,JOBS!$C:$E,2,FALSE),"")</f>
        <v/>
      </c>
      <c r="M7795" s="27" t="str">
        <f>IFERROR(VLOOKUP($L7795,JOBS!$A:$B,2,FALSE),"")</f>
        <v/>
      </c>
    </row>
    <row r="7796" spans="1:13" x14ac:dyDescent="0.25">
      <c r="A7796" s="21" t="s">
        <v>3317</v>
      </c>
      <c r="B7796" s="21" t="s">
        <v>3319</v>
      </c>
      <c r="C7796" s="21" t="s">
        <v>3317</v>
      </c>
      <c r="D7796" s="21" t="s">
        <v>3546</v>
      </c>
      <c r="E7796" s="21">
        <v>240378</v>
      </c>
      <c r="F7796" s="21" t="str">
        <f>VLOOKUP(D7796, 'Job Emp Table'!D$1:F$2600, 3, FALSE)</f>
        <v>Hector Ibarra</v>
      </c>
      <c r="G7796" s="21" t="s">
        <v>6018</v>
      </c>
      <c r="H7796" s="21" t="s">
        <v>6148</v>
      </c>
      <c r="I7796" s="22">
        <v>45729</v>
      </c>
      <c r="J7796" s="21">
        <v>1.3</v>
      </c>
      <c r="K7796" s="29"/>
      <c r="L7796" s="30" t="str">
        <f>IFERROR(VLOOKUP($H7796,JOBS!$C:$E,2,FALSE),"")</f>
        <v/>
      </c>
      <c r="M7796" s="27" t="str">
        <f>IFERROR(VLOOKUP($L7796,JOBS!$A:$B,2,FALSE),"")</f>
        <v/>
      </c>
    </row>
    <row r="7797" spans="1:13" x14ac:dyDescent="0.25">
      <c r="A7797" s="21" t="s">
        <v>3317</v>
      </c>
      <c r="B7797" s="21" t="s">
        <v>3319</v>
      </c>
      <c r="C7797" s="21" t="s">
        <v>3317</v>
      </c>
      <c r="D7797" s="21" t="s">
        <v>3546</v>
      </c>
      <c r="E7797" s="21">
        <v>240378</v>
      </c>
      <c r="F7797" s="21" t="str">
        <f>VLOOKUP(D7797, 'Job Emp Table'!D$1:F$2600, 3, FALSE)</f>
        <v>Hector Ibarra</v>
      </c>
      <c r="G7797" s="21" t="s">
        <v>6019</v>
      </c>
      <c r="H7797" s="21" t="s">
        <v>6148</v>
      </c>
      <c r="I7797" s="22">
        <v>45729</v>
      </c>
      <c r="J7797" s="21">
        <v>3.7</v>
      </c>
      <c r="K7797" s="29"/>
      <c r="L7797" s="30" t="str">
        <f>IFERROR(VLOOKUP($H7797,JOBS!$C:$E,2,FALSE),"")</f>
        <v/>
      </c>
      <c r="M7797" s="27" t="str">
        <f>IFERROR(VLOOKUP($L7797,JOBS!$A:$B,2,FALSE),"")</f>
        <v/>
      </c>
    </row>
    <row r="7798" spans="1:13" x14ac:dyDescent="0.25">
      <c r="A7798" s="21" t="s">
        <v>3317</v>
      </c>
      <c r="B7798" s="21" t="s">
        <v>3319</v>
      </c>
      <c r="C7798" s="21" t="s">
        <v>3317</v>
      </c>
      <c r="D7798" s="21" t="s">
        <v>3546</v>
      </c>
      <c r="E7798" s="21">
        <v>240378</v>
      </c>
      <c r="F7798" s="21" t="str">
        <f>VLOOKUP(D7798, 'Job Emp Table'!D$1:F$2600, 3, FALSE)</f>
        <v>Hector Ibarra</v>
      </c>
      <c r="G7798" s="21" t="s">
        <v>6018</v>
      </c>
      <c r="H7798" s="21" t="s">
        <v>6166</v>
      </c>
      <c r="I7798" s="22">
        <v>45729</v>
      </c>
      <c r="J7798" s="21">
        <v>1.6</v>
      </c>
      <c r="K7798" s="29"/>
      <c r="L7798" s="30" t="str">
        <f>IFERROR(VLOOKUP($H7798,JOBS!$C:$E,2,FALSE),"")</f>
        <v/>
      </c>
      <c r="M7798" s="27" t="str">
        <f>IFERROR(VLOOKUP($L7798,JOBS!$A:$B,2,FALSE),"")</f>
        <v/>
      </c>
    </row>
    <row r="7799" spans="1:13" x14ac:dyDescent="0.25">
      <c r="A7799" s="21" t="s">
        <v>3317</v>
      </c>
      <c r="B7799" s="21" t="s">
        <v>3319</v>
      </c>
      <c r="C7799" s="21" t="s">
        <v>3317</v>
      </c>
      <c r="D7799" s="21" t="s">
        <v>3546</v>
      </c>
      <c r="E7799" s="21">
        <v>240378</v>
      </c>
      <c r="F7799" s="21" t="str">
        <f>VLOOKUP(D7799, 'Job Emp Table'!D$1:F$2600, 3, FALSE)</f>
        <v>Hector Ibarra</v>
      </c>
      <c r="G7799" s="21" t="s">
        <v>6019</v>
      </c>
      <c r="H7799" s="21" t="s">
        <v>6166</v>
      </c>
      <c r="I7799" s="22">
        <v>45729</v>
      </c>
      <c r="J7799" s="21">
        <v>4.4000000000000004</v>
      </c>
      <c r="K7799" s="29"/>
      <c r="L7799" s="30" t="str">
        <f>IFERROR(VLOOKUP($H7799,JOBS!$C:$E,2,FALSE),"")</f>
        <v/>
      </c>
      <c r="M7799" s="27" t="str">
        <f>IFERROR(VLOOKUP($L7799,JOBS!$A:$B,2,FALSE),"")</f>
        <v/>
      </c>
    </row>
    <row r="7800" spans="1:13" x14ac:dyDescent="0.25">
      <c r="A7800" s="21" t="s">
        <v>3317</v>
      </c>
      <c r="B7800" s="21" t="s">
        <v>3319</v>
      </c>
      <c r="C7800" s="21" t="s">
        <v>3317</v>
      </c>
      <c r="D7800" s="21" t="s">
        <v>3546</v>
      </c>
      <c r="E7800" s="21">
        <v>240378</v>
      </c>
      <c r="F7800" s="21" t="str">
        <f>VLOOKUP(D7800, 'Job Emp Table'!D$1:F$2600, 3, FALSE)</f>
        <v>Hector Ibarra</v>
      </c>
      <c r="G7800" s="21" t="s">
        <v>6018</v>
      </c>
      <c r="H7800" s="21" t="s">
        <v>6148</v>
      </c>
      <c r="I7800" s="22">
        <v>45730</v>
      </c>
      <c r="J7800" s="21">
        <v>2.8</v>
      </c>
      <c r="K7800" s="29"/>
      <c r="L7800" s="30" t="str">
        <f>IFERROR(VLOOKUP($H7800,JOBS!$C:$E,2,FALSE),"")</f>
        <v/>
      </c>
      <c r="M7800" s="27" t="str">
        <f>IFERROR(VLOOKUP($L7800,JOBS!$A:$B,2,FALSE),"")</f>
        <v/>
      </c>
    </row>
    <row r="7801" spans="1:13" x14ac:dyDescent="0.25">
      <c r="A7801" s="21" t="s">
        <v>3317</v>
      </c>
      <c r="B7801" s="21" t="s">
        <v>3319</v>
      </c>
      <c r="C7801" s="21" t="s">
        <v>3317</v>
      </c>
      <c r="D7801" s="21" t="s">
        <v>3546</v>
      </c>
      <c r="E7801" s="21">
        <v>240378</v>
      </c>
      <c r="F7801" s="21" t="str">
        <f>VLOOKUP(D7801, 'Job Emp Table'!D$1:F$2600, 3, FALSE)</f>
        <v>Hector Ibarra</v>
      </c>
      <c r="G7801" s="21" t="s">
        <v>6019</v>
      </c>
      <c r="H7801" s="21" t="s">
        <v>6148</v>
      </c>
      <c r="I7801" s="22">
        <v>45730</v>
      </c>
      <c r="J7801" s="21">
        <v>8.1999999999999993</v>
      </c>
      <c r="K7801" s="29"/>
      <c r="L7801" s="30" t="str">
        <f>IFERROR(VLOOKUP($H7801,JOBS!$C:$E,2,FALSE),"")</f>
        <v/>
      </c>
      <c r="M7801" s="27" t="str">
        <f>IFERROR(VLOOKUP($L7801,JOBS!$A:$B,2,FALSE),"")</f>
        <v/>
      </c>
    </row>
    <row r="7802" spans="1:13" x14ac:dyDescent="0.25">
      <c r="A7802" s="21" t="s">
        <v>3317</v>
      </c>
      <c r="B7802" s="21" t="s">
        <v>3319</v>
      </c>
      <c r="C7802" s="21" t="s">
        <v>3317</v>
      </c>
      <c r="D7802" s="21" t="s">
        <v>3546</v>
      </c>
      <c r="E7802" s="21">
        <v>240378</v>
      </c>
      <c r="F7802" s="21" t="str">
        <f>VLOOKUP(D7802, 'Job Emp Table'!D$1:F$2600, 3, FALSE)</f>
        <v>Hector Ibarra</v>
      </c>
      <c r="G7802" s="21" t="s">
        <v>6018</v>
      </c>
      <c r="H7802" s="21" t="s">
        <v>5829</v>
      </c>
      <c r="I7802" s="22">
        <v>45736</v>
      </c>
      <c r="J7802" s="21">
        <v>2.7</v>
      </c>
      <c r="K7802" s="29"/>
      <c r="L7802" s="30" t="str">
        <f>IFERROR(VLOOKUP($H7802,JOBS!$C:$E,2,FALSE),"")</f>
        <v/>
      </c>
      <c r="M7802" s="27" t="str">
        <f>IFERROR(VLOOKUP($L7802,JOBS!$A:$B,2,FALSE),"")</f>
        <v/>
      </c>
    </row>
    <row r="7803" spans="1:13" x14ac:dyDescent="0.25">
      <c r="A7803" s="21" t="s">
        <v>3317</v>
      </c>
      <c r="B7803" s="21" t="s">
        <v>3319</v>
      </c>
      <c r="C7803" s="21" t="s">
        <v>3317</v>
      </c>
      <c r="D7803" s="21" t="s">
        <v>3546</v>
      </c>
      <c r="E7803" s="21">
        <v>240378</v>
      </c>
      <c r="F7803" s="21" t="str">
        <f>VLOOKUP(D7803, 'Job Emp Table'!D$1:F$2600, 3, FALSE)</f>
        <v>Hector Ibarra</v>
      </c>
      <c r="G7803" s="21" t="s">
        <v>6019</v>
      </c>
      <c r="H7803" s="21" t="s">
        <v>5829</v>
      </c>
      <c r="I7803" s="22">
        <v>45736</v>
      </c>
      <c r="J7803" s="21">
        <v>7.3</v>
      </c>
      <c r="K7803" s="29"/>
      <c r="L7803" s="30" t="str">
        <f>IFERROR(VLOOKUP($H7803,JOBS!$C:$E,2,FALSE),"")</f>
        <v/>
      </c>
      <c r="M7803" s="27" t="str">
        <f>IFERROR(VLOOKUP($L7803,JOBS!$A:$B,2,FALSE),"")</f>
        <v/>
      </c>
    </row>
    <row r="7804" spans="1:13" x14ac:dyDescent="0.25">
      <c r="A7804" s="21" t="s">
        <v>3317</v>
      </c>
      <c r="B7804" s="21" t="s">
        <v>3319</v>
      </c>
      <c r="C7804" s="21" t="s">
        <v>3317</v>
      </c>
      <c r="D7804" s="21" t="s">
        <v>3546</v>
      </c>
      <c r="E7804" s="21">
        <v>240378</v>
      </c>
      <c r="F7804" s="21" t="str">
        <f>VLOOKUP(D7804, 'Job Emp Table'!D$1:F$2600, 3, FALSE)</f>
        <v>Hector Ibarra</v>
      </c>
      <c r="G7804" s="21" t="s">
        <v>6018</v>
      </c>
      <c r="H7804" s="21" t="s">
        <v>6168</v>
      </c>
      <c r="I7804" s="22">
        <v>45737</v>
      </c>
      <c r="J7804" s="21">
        <v>1.1000000000000001</v>
      </c>
      <c r="K7804" s="29"/>
      <c r="L7804" s="30" t="str">
        <f>IFERROR(VLOOKUP($H7804,JOBS!$C:$E,2,FALSE),"")</f>
        <v/>
      </c>
      <c r="M7804" s="27" t="str">
        <f>IFERROR(VLOOKUP($L7804,JOBS!$A:$B,2,FALSE),"")</f>
        <v/>
      </c>
    </row>
    <row r="7805" spans="1:13" x14ac:dyDescent="0.25">
      <c r="A7805" s="21" t="s">
        <v>3317</v>
      </c>
      <c r="B7805" s="21" t="s">
        <v>3319</v>
      </c>
      <c r="C7805" s="21" t="s">
        <v>3317</v>
      </c>
      <c r="D7805" s="21" t="s">
        <v>3546</v>
      </c>
      <c r="E7805" s="21">
        <v>240378</v>
      </c>
      <c r="F7805" s="21" t="str">
        <f>VLOOKUP(D7805, 'Job Emp Table'!D$1:F$2600, 3, FALSE)</f>
        <v>Hector Ibarra</v>
      </c>
      <c r="G7805" s="21" t="s">
        <v>6019</v>
      </c>
      <c r="H7805" s="21" t="s">
        <v>6168</v>
      </c>
      <c r="I7805" s="22">
        <v>45737</v>
      </c>
      <c r="J7805" s="21">
        <v>2.9</v>
      </c>
      <c r="K7805" s="29"/>
      <c r="L7805" s="30" t="str">
        <f>IFERROR(VLOOKUP($H7805,JOBS!$C:$E,2,FALSE),"")</f>
        <v/>
      </c>
      <c r="M7805" s="27" t="str">
        <f>IFERROR(VLOOKUP($L7805,JOBS!$A:$B,2,FALSE),"")</f>
        <v/>
      </c>
    </row>
    <row r="7806" spans="1:13" x14ac:dyDescent="0.25">
      <c r="A7806" s="21" t="s">
        <v>3317</v>
      </c>
      <c r="B7806" s="21" t="s">
        <v>3319</v>
      </c>
      <c r="C7806" s="21" t="s">
        <v>3317</v>
      </c>
      <c r="D7806" s="21" t="s">
        <v>3546</v>
      </c>
      <c r="E7806" s="21">
        <v>240378</v>
      </c>
      <c r="F7806" s="21" t="str">
        <f>VLOOKUP(D7806, 'Job Emp Table'!D$1:F$2600, 3, FALSE)</f>
        <v>Hector Ibarra</v>
      </c>
      <c r="G7806" s="21" t="s">
        <v>6018</v>
      </c>
      <c r="H7806" s="21" t="s">
        <v>6169</v>
      </c>
      <c r="I7806" s="22">
        <v>45737</v>
      </c>
      <c r="J7806" s="21">
        <v>1.1000000000000001</v>
      </c>
      <c r="K7806" s="29"/>
      <c r="L7806" s="30" t="str">
        <f>IFERROR(VLOOKUP($H7806,JOBS!$C:$E,2,FALSE),"")</f>
        <v/>
      </c>
      <c r="M7806" s="27" t="str">
        <f>IFERROR(VLOOKUP($L7806,JOBS!$A:$B,2,FALSE),"")</f>
        <v/>
      </c>
    </row>
    <row r="7807" spans="1:13" x14ac:dyDescent="0.25">
      <c r="A7807" s="21" t="s">
        <v>3317</v>
      </c>
      <c r="B7807" s="21" t="s">
        <v>3319</v>
      </c>
      <c r="C7807" s="21" t="s">
        <v>3317</v>
      </c>
      <c r="D7807" s="21" t="s">
        <v>3546</v>
      </c>
      <c r="E7807" s="21">
        <v>240378</v>
      </c>
      <c r="F7807" s="21" t="str">
        <f>VLOOKUP(D7807, 'Job Emp Table'!D$1:F$2600, 3, FALSE)</f>
        <v>Hector Ibarra</v>
      </c>
      <c r="G7807" s="21" t="s">
        <v>6019</v>
      </c>
      <c r="H7807" s="21" t="s">
        <v>6169</v>
      </c>
      <c r="I7807" s="22">
        <v>45737</v>
      </c>
      <c r="J7807" s="21">
        <v>2.9</v>
      </c>
      <c r="K7807" s="29"/>
      <c r="L7807" s="30" t="str">
        <f>IFERROR(VLOOKUP($H7807,JOBS!$C:$E,2,FALSE),"")</f>
        <v/>
      </c>
      <c r="M7807" s="27" t="str">
        <f>IFERROR(VLOOKUP($L7807,JOBS!$A:$B,2,FALSE),"")</f>
        <v/>
      </c>
    </row>
    <row r="7808" spans="1:13" x14ac:dyDescent="0.25">
      <c r="A7808" s="21" t="s">
        <v>3317</v>
      </c>
      <c r="B7808" s="21" t="s">
        <v>3319</v>
      </c>
      <c r="C7808" s="21" t="s">
        <v>3317</v>
      </c>
      <c r="D7808" s="21" t="s">
        <v>3546</v>
      </c>
      <c r="E7808" s="21">
        <v>240378</v>
      </c>
      <c r="F7808" s="21" t="str">
        <f>VLOOKUP(D7808, 'Job Emp Table'!D$1:F$2600, 3, FALSE)</f>
        <v>Hector Ibarra</v>
      </c>
      <c r="G7808" s="21" t="s">
        <v>6018</v>
      </c>
      <c r="H7808" s="21" t="s">
        <v>5822</v>
      </c>
      <c r="I7808" s="22">
        <v>45737</v>
      </c>
      <c r="J7808" s="21">
        <v>0.6</v>
      </c>
      <c r="K7808" s="29"/>
      <c r="L7808" s="30" t="str">
        <f>IFERROR(VLOOKUP($H7808,JOBS!$C:$E,2,FALSE),"")</f>
        <v/>
      </c>
      <c r="M7808" s="27" t="str">
        <f>IFERROR(VLOOKUP($L7808,JOBS!$A:$B,2,FALSE),"")</f>
        <v/>
      </c>
    </row>
    <row r="7809" spans="1:13" x14ac:dyDescent="0.25">
      <c r="A7809" s="21" t="s">
        <v>3317</v>
      </c>
      <c r="B7809" s="21" t="s">
        <v>3319</v>
      </c>
      <c r="C7809" s="21" t="s">
        <v>3317</v>
      </c>
      <c r="D7809" s="21" t="s">
        <v>3546</v>
      </c>
      <c r="E7809" s="21">
        <v>240378</v>
      </c>
      <c r="F7809" s="21" t="str">
        <f>VLOOKUP(D7809, 'Job Emp Table'!D$1:F$2600, 3, FALSE)</f>
        <v>Hector Ibarra</v>
      </c>
      <c r="G7809" s="21" t="s">
        <v>6019</v>
      </c>
      <c r="H7809" s="21" t="s">
        <v>5822</v>
      </c>
      <c r="I7809" s="22">
        <v>45737</v>
      </c>
      <c r="J7809" s="21">
        <v>1.4</v>
      </c>
      <c r="K7809" s="29"/>
      <c r="L7809" s="30" t="str">
        <f>IFERROR(VLOOKUP($H7809,JOBS!$C:$E,2,FALSE),"")</f>
        <v/>
      </c>
      <c r="M7809" s="27" t="str">
        <f>IFERROR(VLOOKUP($L7809,JOBS!$A:$B,2,FALSE),"")</f>
        <v/>
      </c>
    </row>
    <row r="7810" spans="1:13" x14ac:dyDescent="0.25">
      <c r="A7810" s="21" t="s">
        <v>5566</v>
      </c>
      <c r="B7810" s="21" t="s">
        <v>5564</v>
      </c>
      <c r="C7810" s="21" t="s">
        <v>5566</v>
      </c>
      <c r="D7810" s="21" t="s">
        <v>3546</v>
      </c>
      <c r="E7810" s="21">
        <v>240378</v>
      </c>
      <c r="F7810" s="21" t="str">
        <f>VLOOKUP(D7810, 'Job Emp Table'!D$1:F$2600, 3, FALSE)</f>
        <v>Hector Ibarra</v>
      </c>
      <c r="G7810" s="21" t="s">
        <v>6019</v>
      </c>
      <c r="H7810" s="21" t="s">
        <v>6166</v>
      </c>
      <c r="I7810" s="22">
        <v>45721</v>
      </c>
      <c r="J7810" s="21">
        <v>10</v>
      </c>
      <c r="K7810" s="29"/>
      <c r="L7810" s="30" t="str">
        <f>IFERROR(VLOOKUP($H7810,JOBS!$C:$E,2,FALSE),"")</f>
        <v/>
      </c>
      <c r="M7810" s="27" t="str">
        <f>IFERROR(VLOOKUP($L7810,JOBS!$A:$B,2,FALSE),"")</f>
        <v/>
      </c>
    </row>
    <row r="7811" spans="1:13" x14ac:dyDescent="0.25">
      <c r="A7811" s="21" t="s">
        <v>5953</v>
      </c>
      <c r="B7811" s="21" t="s">
        <v>5952</v>
      </c>
      <c r="C7811" s="21" t="s">
        <v>5953</v>
      </c>
      <c r="D7811" s="21" t="s">
        <v>3546</v>
      </c>
      <c r="E7811" s="21">
        <v>240378</v>
      </c>
      <c r="F7811" s="21" t="str">
        <f>VLOOKUP(D7811, 'Job Emp Table'!D$1:F$2600, 3, FALSE)</f>
        <v>Hector Ibarra</v>
      </c>
      <c r="G7811" s="21" t="s">
        <v>6018</v>
      </c>
      <c r="H7811" s="21" t="s">
        <v>6173</v>
      </c>
      <c r="I7811" s="22">
        <v>45733</v>
      </c>
      <c r="J7811" s="21">
        <v>0.5</v>
      </c>
      <c r="K7811" s="29"/>
      <c r="L7811" s="30" t="str">
        <f>IFERROR(VLOOKUP($H7811,JOBS!$C:$E,2,FALSE),"")</f>
        <v/>
      </c>
      <c r="M7811" s="27" t="str">
        <f>IFERROR(VLOOKUP($L7811,JOBS!$A:$B,2,FALSE),"")</f>
        <v/>
      </c>
    </row>
    <row r="7812" spans="1:13" x14ac:dyDescent="0.25">
      <c r="A7812" s="21" t="s">
        <v>5953</v>
      </c>
      <c r="B7812" s="21" t="s">
        <v>5952</v>
      </c>
      <c r="C7812" s="21" t="s">
        <v>5953</v>
      </c>
      <c r="D7812" s="21" t="s">
        <v>3546</v>
      </c>
      <c r="E7812" s="21">
        <v>240378</v>
      </c>
      <c r="F7812" s="21" t="str">
        <f>VLOOKUP(D7812, 'Job Emp Table'!D$1:F$2600, 3, FALSE)</f>
        <v>Hector Ibarra</v>
      </c>
      <c r="G7812" s="21" t="s">
        <v>6019</v>
      </c>
      <c r="H7812" s="21" t="s">
        <v>6173</v>
      </c>
      <c r="I7812" s="22">
        <v>45733</v>
      </c>
      <c r="J7812" s="21">
        <v>1.5</v>
      </c>
      <c r="K7812" s="29"/>
      <c r="L7812" s="30" t="str">
        <f>IFERROR(VLOOKUP($H7812,JOBS!$C:$E,2,FALSE),"")</f>
        <v/>
      </c>
      <c r="M7812" s="27" t="str">
        <f>IFERROR(VLOOKUP($L7812,JOBS!$A:$B,2,FALSE),"")</f>
        <v/>
      </c>
    </row>
    <row r="7813" spans="1:13" x14ac:dyDescent="0.25">
      <c r="A7813" s="21" t="s">
        <v>5953</v>
      </c>
      <c r="B7813" s="21" t="s">
        <v>5952</v>
      </c>
      <c r="C7813" s="21" t="s">
        <v>5953</v>
      </c>
      <c r="D7813" s="21" t="s">
        <v>3546</v>
      </c>
      <c r="E7813" s="21">
        <v>240378</v>
      </c>
      <c r="F7813" s="21" t="str">
        <f>VLOOKUP(D7813, 'Job Emp Table'!D$1:F$2600, 3, FALSE)</f>
        <v>Hector Ibarra</v>
      </c>
      <c r="G7813" s="21" t="s">
        <v>6018</v>
      </c>
      <c r="H7813" s="21" t="s">
        <v>5841</v>
      </c>
      <c r="I7813" s="22">
        <v>45733</v>
      </c>
      <c r="J7813" s="21">
        <v>0.5</v>
      </c>
      <c r="K7813" s="29"/>
      <c r="L7813" s="30" t="str">
        <f>IFERROR(VLOOKUP($H7813,JOBS!$C:$E,2,FALSE),"")</f>
        <v/>
      </c>
      <c r="M7813" s="27" t="str">
        <f>IFERROR(VLOOKUP($L7813,JOBS!$A:$B,2,FALSE),"")</f>
        <v/>
      </c>
    </row>
    <row r="7814" spans="1:13" x14ac:dyDescent="0.25">
      <c r="A7814" s="21" t="s">
        <v>5953</v>
      </c>
      <c r="B7814" s="21" t="s">
        <v>5952</v>
      </c>
      <c r="C7814" s="21" t="s">
        <v>5953</v>
      </c>
      <c r="D7814" s="21" t="s">
        <v>3546</v>
      </c>
      <c r="E7814" s="21">
        <v>240378</v>
      </c>
      <c r="F7814" s="21" t="str">
        <f>VLOOKUP(D7814, 'Job Emp Table'!D$1:F$2600, 3, FALSE)</f>
        <v>Hector Ibarra</v>
      </c>
      <c r="G7814" s="21" t="s">
        <v>6019</v>
      </c>
      <c r="H7814" s="21" t="s">
        <v>5841</v>
      </c>
      <c r="I7814" s="22">
        <v>45733</v>
      </c>
      <c r="J7814" s="21">
        <v>1.5</v>
      </c>
      <c r="K7814" s="29"/>
      <c r="L7814" s="30" t="str">
        <f>IFERROR(VLOOKUP($H7814,JOBS!$C:$E,2,FALSE),"")</f>
        <v/>
      </c>
      <c r="M7814" s="27" t="str">
        <f>IFERROR(VLOOKUP($L7814,JOBS!$A:$B,2,FALSE),"")</f>
        <v/>
      </c>
    </row>
    <row r="7815" spans="1:13" x14ac:dyDescent="0.25">
      <c r="A7815" s="21" t="s">
        <v>5953</v>
      </c>
      <c r="B7815" s="21" t="s">
        <v>5952</v>
      </c>
      <c r="C7815" s="21" t="s">
        <v>5953</v>
      </c>
      <c r="D7815" s="21" t="s">
        <v>3546</v>
      </c>
      <c r="E7815" s="21">
        <v>240378</v>
      </c>
      <c r="F7815" s="21" t="str">
        <f>VLOOKUP(D7815, 'Job Emp Table'!D$1:F$2600, 3, FALSE)</f>
        <v>Hector Ibarra</v>
      </c>
      <c r="G7815" s="21" t="s">
        <v>6018</v>
      </c>
      <c r="H7815" s="21" t="s">
        <v>6040</v>
      </c>
      <c r="I7815" s="22">
        <v>45733</v>
      </c>
      <c r="J7815" s="21">
        <v>0.8</v>
      </c>
      <c r="K7815" s="29"/>
      <c r="L7815" s="30" t="str">
        <f>IFERROR(VLOOKUP($H7815,JOBS!$C:$E,2,FALSE),"")</f>
        <v/>
      </c>
      <c r="M7815" s="27" t="str">
        <f>IFERROR(VLOOKUP($L7815,JOBS!$A:$B,2,FALSE),"")</f>
        <v/>
      </c>
    </row>
    <row r="7816" spans="1:13" x14ac:dyDescent="0.25">
      <c r="A7816" s="21" t="s">
        <v>5953</v>
      </c>
      <c r="B7816" s="21" t="s">
        <v>5952</v>
      </c>
      <c r="C7816" s="21" t="s">
        <v>5953</v>
      </c>
      <c r="D7816" s="21" t="s">
        <v>3546</v>
      </c>
      <c r="E7816" s="21">
        <v>240378</v>
      </c>
      <c r="F7816" s="21" t="str">
        <f>VLOOKUP(D7816, 'Job Emp Table'!D$1:F$2600, 3, FALSE)</f>
        <v>Hector Ibarra</v>
      </c>
      <c r="G7816" s="21" t="s">
        <v>6019</v>
      </c>
      <c r="H7816" s="21" t="s">
        <v>6040</v>
      </c>
      <c r="I7816" s="22">
        <v>45733</v>
      </c>
      <c r="J7816" s="21">
        <v>2.2000000000000002</v>
      </c>
      <c r="K7816" s="29"/>
      <c r="L7816" s="30" t="str">
        <f>IFERROR(VLOOKUP($H7816,JOBS!$C:$E,2,FALSE),"")</f>
        <v/>
      </c>
      <c r="M7816" s="27" t="str">
        <f>IFERROR(VLOOKUP($L7816,JOBS!$A:$B,2,FALSE),"")</f>
        <v/>
      </c>
    </row>
    <row r="7817" spans="1:13" x14ac:dyDescent="0.25">
      <c r="A7817" s="21" t="s">
        <v>5953</v>
      </c>
      <c r="B7817" s="21" t="s">
        <v>5952</v>
      </c>
      <c r="C7817" s="21" t="s">
        <v>5953</v>
      </c>
      <c r="D7817" s="21" t="s">
        <v>3546</v>
      </c>
      <c r="E7817" s="21">
        <v>240378</v>
      </c>
      <c r="F7817" s="21" t="str">
        <f>VLOOKUP(D7817, 'Job Emp Table'!D$1:F$2600, 3, FALSE)</f>
        <v>Hector Ibarra</v>
      </c>
      <c r="G7817" s="21" t="s">
        <v>6018</v>
      </c>
      <c r="H7817" s="21" t="s">
        <v>5822</v>
      </c>
      <c r="I7817" s="22">
        <v>45733</v>
      </c>
      <c r="J7817" s="21">
        <v>0.9</v>
      </c>
      <c r="K7817" s="29"/>
      <c r="L7817" s="30" t="str">
        <f>IFERROR(VLOOKUP($H7817,JOBS!$C:$E,2,FALSE),"")</f>
        <v/>
      </c>
      <c r="M7817" s="27" t="str">
        <f>IFERROR(VLOOKUP($L7817,JOBS!$A:$B,2,FALSE),"")</f>
        <v/>
      </c>
    </row>
    <row r="7818" spans="1:13" x14ac:dyDescent="0.25">
      <c r="A7818" s="21" t="s">
        <v>5953</v>
      </c>
      <c r="B7818" s="21" t="s">
        <v>5952</v>
      </c>
      <c r="C7818" s="21" t="s">
        <v>5953</v>
      </c>
      <c r="D7818" s="21" t="s">
        <v>3546</v>
      </c>
      <c r="E7818" s="21">
        <v>240378</v>
      </c>
      <c r="F7818" s="21" t="str">
        <f>VLOOKUP(D7818, 'Job Emp Table'!D$1:F$2600, 3, FALSE)</f>
        <v>Hector Ibarra</v>
      </c>
      <c r="G7818" s="21" t="s">
        <v>6019</v>
      </c>
      <c r="H7818" s="21" t="s">
        <v>5822</v>
      </c>
      <c r="I7818" s="22">
        <v>45733</v>
      </c>
      <c r="J7818" s="21">
        <v>2.1</v>
      </c>
      <c r="K7818" s="29"/>
      <c r="L7818" s="30" t="str">
        <f>IFERROR(VLOOKUP($H7818,JOBS!$C:$E,2,FALSE),"")</f>
        <v/>
      </c>
      <c r="M7818" s="27" t="str">
        <f>IFERROR(VLOOKUP($L7818,JOBS!$A:$B,2,FALSE),"")</f>
        <v/>
      </c>
    </row>
    <row r="7819" spans="1:13" x14ac:dyDescent="0.25">
      <c r="A7819" s="21" t="s">
        <v>5953</v>
      </c>
      <c r="B7819" s="21" t="s">
        <v>5952</v>
      </c>
      <c r="C7819" s="21" t="s">
        <v>5953</v>
      </c>
      <c r="D7819" s="21" t="s">
        <v>3546</v>
      </c>
      <c r="E7819" s="21">
        <v>240378</v>
      </c>
      <c r="F7819" s="21" t="str">
        <f>VLOOKUP(D7819, 'Job Emp Table'!D$1:F$2600, 3, FALSE)</f>
        <v>Hector Ibarra</v>
      </c>
      <c r="G7819" s="21" t="s">
        <v>6018</v>
      </c>
      <c r="H7819" s="21" t="s">
        <v>6174</v>
      </c>
      <c r="I7819" s="22">
        <v>45734</v>
      </c>
      <c r="J7819" s="21">
        <v>3.5</v>
      </c>
      <c r="K7819" s="29"/>
      <c r="L7819" s="30" t="str">
        <f>IFERROR(VLOOKUP($H7819,JOBS!$C:$E,2,FALSE),"")</f>
        <v/>
      </c>
      <c r="M7819" s="27" t="str">
        <f>IFERROR(VLOOKUP($L7819,JOBS!$A:$B,2,FALSE),"")</f>
        <v/>
      </c>
    </row>
    <row r="7820" spans="1:13" x14ac:dyDescent="0.25">
      <c r="A7820" s="21" t="s">
        <v>5953</v>
      </c>
      <c r="B7820" s="21" t="s">
        <v>5952</v>
      </c>
      <c r="C7820" s="21" t="s">
        <v>5953</v>
      </c>
      <c r="D7820" s="21" t="s">
        <v>3546</v>
      </c>
      <c r="E7820" s="21">
        <v>240378</v>
      </c>
      <c r="F7820" s="21" t="str">
        <f>VLOOKUP(D7820, 'Job Emp Table'!D$1:F$2600, 3, FALSE)</f>
        <v>Hector Ibarra</v>
      </c>
      <c r="G7820" s="21" t="s">
        <v>6019</v>
      </c>
      <c r="H7820" s="21" t="s">
        <v>6174</v>
      </c>
      <c r="I7820" s="22">
        <v>45734</v>
      </c>
      <c r="J7820" s="21">
        <v>9.5</v>
      </c>
      <c r="K7820" s="29"/>
      <c r="L7820" s="30" t="str">
        <f>IFERROR(VLOOKUP($H7820,JOBS!$C:$E,2,FALSE),"")</f>
        <v/>
      </c>
      <c r="M7820" s="27" t="str">
        <f>IFERROR(VLOOKUP($L7820,JOBS!$A:$B,2,FALSE),"")</f>
        <v/>
      </c>
    </row>
    <row r="7821" spans="1:13" x14ac:dyDescent="0.25">
      <c r="A7821" s="21" t="s">
        <v>5953</v>
      </c>
      <c r="B7821" s="21" t="s">
        <v>5952</v>
      </c>
      <c r="C7821" s="21" t="s">
        <v>5953</v>
      </c>
      <c r="D7821" s="21" t="s">
        <v>3546</v>
      </c>
      <c r="E7821" s="21">
        <v>240378</v>
      </c>
      <c r="F7821" s="21" t="str">
        <f>VLOOKUP(D7821, 'Job Emp Table'!D$1:F$2600, 3, FALSE)</f>
        <v>Hector Ibarra</v>
      </c>
      <c r="G7821" s="21" t="s">
        <v>6018</v>
      </c>
      <c r="H7821" s="21" t="s">
        <v>6174</v>
      </c>
      <c r="I7821" s="22">
        <v>45735</v>
      </c>
      <c r="J7821" s="21">
        <v>2.5</v>
      </c>
      <c r="K7821" s="29"/>
      <c r="L7821" s="30" t="str">
        <f>IFERROR(VLOOKUP($H7821,JOBS!$C:$E,2,FALSE),"")</f>
        <v/>
      </c>
      <c r="M7821" s="27" t="str">
        <f>IFERROR(VLOOKUP($L7821,JOBS!$A:$B,2,FALSE),"")</f>
        <v/>
      </c>
    </row>
    <row r="7822" spans="1:13" x14ac:dyDescent="0.25">
      <c r="A7822" s="21" t="s">
        <v>5953</v>
      </c>
      <c r="B7822" s="21" t="s">
        <v>5952</v>
      </c>
      <c r="C7822" s="21" t="s">
        <v>5953</v>
      </c>
      <c r="D7822" s="21" t="s">
        <v>3546</v>
      </c>
      <c r="E7822" s="21">
        <v>240378</v>
      </c>
      <c r="F7822" s="21" t="str">
        <f>VLOOKUP(D7822, 'Job Emp Table'!D$1:F$2600, 3, FALSE)</f>
        <v>Hector Ibarra</v>
      </c>
      <c r="G7822" s="21" t="s">
        <v>6019</v>
      </c>
      <c r="H7822" s="21" t="s">
        <v>6174</v>
      </c>
      <c r="I7822" s="22">
        <v>45735</v>
      </c>
      <c r="J7822" s="21">
        <v>6.5</v>
      </c>
      <c r="K7822" s="29"/>
      <c r="L7822" s="30" t="str">
        <f>IFERROR(VLOOKUP($H7822,JOBS!$C:$E,2,FALSE),"")</f>
        <v/>
      </c>
      <c r="M7822" s="27" t="str">
        <f>IFERROR(VLOOKUP($L7822,JOBS!$A:$B,2,FALSE),"")</f>
        <v/>
      </c>
    </row>
    <row r="7823" spans="1:13" x14ac:dyDescent="0.25">
      <c r="A7823" s="21" t="s">
        <v>5953</v>
      </c>
      <c r="B7823" s="21" t="s">
        <v>5952</v>
      </c>
      <c r="C7823" s="21" t="s">
        <v>5953</v>
      </c>
      <c r="D7823" s="21" t="s">
        <v>3546</v>
      </c>
      <c r="E7823" s="21">
        <v>240378</v>
      </c>
      <c r="F7823" s="21" t="str">
        <f>VLOOKUP(D7823, 'Job Emp Table'!D$1:F$2600, 3, FALSE)</f>
        <v>Hector Ibarra</v>
      </c>
      <c r="G7823" s="21" t="s">
        <v>6018</v>
      </c>
      <c r="H7823" s="21" t="s">
        <v>5822</v>
      </c>
      <c r="I7823" s="22">
        <v>45735</v>
      </c>
      <c r="J7823" s="21">
        <v>0.8</v>
      </c>
      <c r="K7823" s="29"/>
      <c r="L7823" s="30" t="str">
        <f>IFERROR(VLOOKUP($H7823,JOBS!$C:$E,2,FALSE),"")</f>
        <v/>
      </c>
      <c r="M7823" s="27" t="str">
        <f>IFERROR(VLOOKUP($L7823,JOBS!$A:$B,2,FALSE),"")</f>
        <v/>
      </c>
    </row>
    <row r="7824" spans="1:13" x14ac:dyDescent="0.25">
      <c r="A7824" s="21" t="s">
        <v>5953</v>
      </c>
      <c r="B7824" s="21" t="s">
        <v>5952</v>
      </c>
      <c r="C7824" s="21" t="s">
        <v>5953</v>
      </c>
      <c r="D7824" s="21" t="s">
        <v>3546</v>
      </c>
      <c r="E7824" s="21">
        <v>240378</v>
      </c>
      <c r="F7824" s="21" t="str">
        <f>VLOOKUP(D7824, 'Job Emp Table'!D$1:F$2600, 3, FALSE)</f>
        <v>Hector Ibarra</v>
      </c>
      <c r="G7824" s="21" t="s">
        <v>6019</v>
      </c>
      <c r="H7824" s="21" t="s">
        <v>5822</v>
      </c>
      <c r="I7824" s="22">
        <v>45735</v>
      </c>
      <c r="J7824" s="21">
        <v>2.2000000000000002</v>
      </c>
      <c r="K7824" s="29"/>
      <c r="L7824" s="30" t="str">
        <f>IFERROR(VLOOKUP($H7824,JOBS!$C:$E,2,FALSE),"")</f>
        <v/>
      </c>
      <c r="M7824" s="27" t="str">
        <f>IFERROR(VLOOKUP($L7824,JOBS!$A:$B,2,FALSE),"")</f>
        <v/>
      </c>
    </row>
    <row r="7825" spans="1:13" x14ac:dyDescent="0.25">
      <c r="A7825" s="21" t="s">
        <v>3317</v>
      </c>
      <c r="B7825" s="21" t="s">
        <v>3319</v>
      </c>
      <c r="C7825" s="21" t="s">
        <v>3317</v>
      </c>
      <c r="D7825" s="21" t="s">
        <v>2122</v>
      </c>
      <c r="E7825" s="21">
        <v>240348</v>
      </c>
      <c r="F7825" s="21" t="str">
        <f>VLOOKUP(D7825, 'Job Emp Table'!D$1:F$2600, 3, FALSE)</f>
        <v>Sabino Ibarra</v>
      </c>
      <c r="G7825" s="21" t="s">
        <v>6017</v>
      </c>
      <c r="H7825" s="21" t="s">
        <v>6148</v>
      </c>
      <c r="I7825" s="22">
        <v>45722</v>
      </c>
      <c r="J7825" s="21">
        <v>8</v>
      </c>
      <c r="K7825" s="29"/>
      <c r="L7825" s="30" t="str">
        <f>IFERROR(VLOOKUP($H7825,JOBS!$C:$E,2,FALSE),"")</f>
        <v/>
      </c>
      <c r="M7825" s="27" t="str">
        <f>IFERROR(VLOOKUP($L7825,JOBS!$A:$B,2,FALSE),"")</f>
        <v/>
      </c>
    </row>
    <row r="7826" spans="1:13" x14ac:dyDescent="0.25">
      <c r="A7826" s="21" t="s">
        <v>3317</v>
      </c>
      <c r="B7826" s="21" t="s">
        <v>3319</v>
      </c>
      <c r="C7826" s="21" t="s">
        <v>3317</v>
      </c>
      <c r="D7826" s="21" t="s">
        <v>2122</v>
      </c>
      <c r="E7826" s="21">
        <v>240348</v>
      </c>
      <c r="F7826" s="21" t="str">
        <f>VLOOKUP(D7826, 'Job Emp Table'!D$1:F$2600, 3, FALSE)</f>
        <v>Sabino Ibarra</v>
      </c>
      <c r="G7826" s="21" t="s">
        <v>6017</v>
      </c>
      <c r="H7826" s="21" t="s">
        <v>6148</v>
      </c>
      <c r="I7826" s="22">
        <v>45723</v>
      </c>
      <c r="J7826" s="21">
        <v>4</v>
      </c>
      <c r="K7826" s="29"/>
      <c r="L7826" s="30" t="str">
        <f>IFERROR(VLOOKUP($H7826,JOBS!$C:$E,2,FALSE),"")</f>
        <v/>
      </c>
      <c r="M7826" s="27" t="str">
        <f>IFERROR(VLOOKUP($L7826,JOBS!$A:$B,2,FALSE),"")</f>
        <v/>
      </c>
    </row>
    <row r="7827" spans="1:13" x14ac:dyDescent="0.25">
      <c r="A7827" s="21" t="s">
        <v>3317</v>
      </c>
      <c r="B7827" s="21" t="s">
        <v>3319</v>
      </c>
      <c r="C7827" s="21" t="s">
        <v>3317</v>
      </c>
      <c r="D7827" s="21" t="s">
        <v>2122</v>
      </c>
      <c r="E7827" s="21">
        <v>240348</v>
      </c>
      <c r="F7827" s="21" t="str">
        <f>VLOOKUP(D7827, 'Job Emp Table'!D$1:F$2600, 3, FALSE)</f>
        <v>Sabino Ibarra</v>
      </c>
      <c r="G7827" s="21" t="s">
        <v>6017</v>
      </c>
      <c r="H7827" s="21" t="s">
        <v>6166</v>
      </c>
      <c r="I7827" s="22">
        <v>45723</v>
      </c>
      <c r="J7827" s="21">
        <v>4</v>
      </c>
      <c r="K7827" s="29"/>
      <c r="L7827" s="30" t="str">
        <f>IFERROR(VLOOKUP($H7827,JOBS!$C:$E,2,FALSE),"")</f>
        <v/>
      </c>
      <c r="M7827" s="27" t="str">
        <f>IFERROR(VLOOKUP($L7827,JOBS!$A:$B,2,FALSE),"")</f>
        <v/>
      </c>
    </row>
    <row r="7828" spans="1:13" x14ac:dyDescent="0.25">
      <c r="A7828" s="21" t="s">
        <v>3317</v>
      </c>
      <c r="B7828" s="21" t="s">
        <v>3319</v>
      </c>
      <c r="C7828" s="21" t="s">
        <v>3317</v>
      </c>
      <c r="D7828" s="21" t="s">
        <v>2122</v>
      </c>
      <c r="E7828" s="21">
        <v>240348</v>
      </c>
      <c r="F7828" s="21" t="str">
        <f>VLOOKUP(D7828, 'Job Emp Table'!D$1:F$2600, 3, FALSE)</f>
        <v>Sabino Ibarra</v>
      </c>
      <c r="G7828" s="21" t="s">
        <v>6017</v>
      </c>
      <c r="H7828" s="21" t="s">
        <v>6148</v>
      </c>
      <c r="I7828" s="22">
        <v>45726</v>
      </c>
      <c r="J7828" s="21">
        <v>6</v>
      </c>
      <c r="K7828" s="29"/>
      <c r="L7828" s="30" t="str">
        <f>IFERROR(VLOOKUP($H7828,JOBS!$C:$E,2,FALSE),"")</f>
        <v/>
      </c>
      <c r="M7828" s="27" t="str">
        <f>IFERROR(VLOOKUP($L7828,JOBS!$A:$B,2,FALSE),"")</f>
        <v/>
      </c>
    </row>
    <row r="7829" spans="1:13" x14ac:dyDescent="0.25">
      <c r="A7829" s="21" t="s">
        <v>3317</v>
      </c>
      <c r="B7829" s="21" t="s">
        <v>3319</v>
      </c>
      <c r="C7829" s="21" t="s">
        <v>3317</v>
      </c>
      <c r="D7829" s="21" t="s">
        <v>2122</v>
      </c>
      <c r="E7829" s="21">
        <v>240348</v>
      </c>
      <c r="F7829" s="21" t="str">
        <f>VLOOKUP(D7829, 'Job Emp Table'!D$1:F$2600, 3, FALSE)</f>
        <v>Sabino Ibarra</v>
      </c>
      <c r="G7829" s="21" t="s">
        <v>6017</v>
      </c>
      <c r="H7829" s="21" t="s">
        <v>5822</v>
      </c>
      <c r="I7829" s="22">
        <v>45726</v>
      </c>
      <c r="J7829" s="21">
        <v>2</v>
      </c>
      <c r="K7829" s="29"/>
      <c r="L7829" s="30" t="str">
        <f>IFERROR(VLOOKUP($H7829,JOBS!$C:$E,2,FALSE),"")</f>
        <v/>
      </c>
      <c r="M7829" s="27" t="str">
        <f>IFERROR(VLOOKUP($L7829,JOBS!$A:$B,2,FALSE),"")</f>
        <v/>
      </c>
    </row>
    <row r="7830" spans="1:13" x14ac:dyDescent="0.25">
      <c r="A7830" s="21" t="s">
        <v>3317</v>
      </c>
      <c r="B7830" s="21" t="s">
        <v>3319</v>
      </c>
      <c r="C7830" s="21" t="s">
        <v>3317</v>
      </c>
      <c r="D7830" s="21" t="s">
        <v>2122</v>
      </c>
      <c r="E7830" s="21">
        <v>240348</v>
      </c>
      <c r="F7830" s="21" t="str">
        <f>VLOOKUP(D7830, 'Job Emp Table'!D$1:F$2600, 3, FALSE)</f>
        <v>Sabino Ibarra</v>
      </c>
      <c r="G7830" s="21" t="s">
        <v>6017</v>
      </c>
      <c r="H7830" s="21" t="s">
        <v>6148</v>
      </c>
      <c r="I7830" s="22">
        <v>45727</v>
      </c>
      <c r="J7830" s="21">
        <v>4</v>
      </c>
      <c r="K7830" s="29"/>
      <c r="L7830" s="30" t="str">
        <f>IFERROR(VLOOKUP($H7830,JOBS!$C:$E,2,FALSE),"")</f>
        <v/>
      </c>
      <c r="M7830" s="27" t="str">
        <f>IFERROR(VLOOKUP($L7830,JOBS!$A:$B,2,FALSE),"")</f>
        <v/>
      </c>
    </row>
    <row r="7831" spans="1:13" x14ac:dyDescent="0.25">
      <c r="A7831" s="21" t="s">
        <v>3317</v>
      </c>
      <c r="B7831" s="21" t="s">
        <v>3319</v>
      </c>
      <c r="C7831" s="21" t="s">
        <v>3317</v>
      </c>
      <c r="D7831" s="21" t="s">
        <v>2122</v>
      </c>
      <c r="E7831" s="21">
        <v>240348</v>
      </c>
      <c r="F7831" s="21" t="str">
        <f>VLOOKUP(D7831, 'Job Emp Table'!D$1:F$2600, 3, FALSE)</f>
        <v>Sabino Ibarra</v>
      </c>
      <c r="G7831" s="21" t="s">
        <v>6017</v>
      </c>
      <c r="H7831" s="21" t="s">
        <v>6166</v>
      </c>
      <c r="I7831" s="22">
        <v>45727</v>
      </c>
      <c r="J7831" s="21">
        <v>4</v>
      </c>
      <c r="K7831" s="29"/>
      <c r="L7831" s="30" t="str">
        <f>IFERROR(VLOOKUP($H7831,JOBS!$C:$E,2,FALSE),"")</f>
        <v/>
      </c>
      <c r="M7831" s="27" t="str">
        <f>IFERROR(VLOOKUP($L7831,JOBS!$A:$B,2,FALSE),"")</f>
        <v/>
      </c>
    </row>
    <row r="7832" spans="1:13" x14ac:dyDescent="0.25">
      <c r="A7832" s="21" t="s">
        <v>3317</v>
      </c>
      <c r="B7832" s="21" t="s">
        <v>3319</v>
      </c>
      <c r="C7832" s="21" t="s">
        <v>3317</v>
      </c>
      <c r="D7832" s="21" t="s">
        <v>2122</v>
      </c>
      <c r="E7832" s="21">
        <v>240348</v>
      </c>
      <c r="F7832" s="21" t="str">
        <f>VLOOKUP(D7832, 'Job Emp Table'!D$1:F$2600, 3, FALSE)</f>
        <v>Sabino Ibarra</v>
      </c>
      <c r="G7832" s="21" t="s">
        <v>6017</v>
      </c>
      <c r="H7832" s="21" t="s">
        <v>6167</v>
      </c>
      <c r="I7832" s="22">
        <v>45728</v>
      </c>
      <c r="J7832" s="21">
        <v>8</v>
      </c>
      <c r="K7832" s="29"/>
      <c r="L7832" s="30" t="str">
        <f>IFERROR(VLOOKUP($H7832,JOBS!$C:$E,2,FALSE),"")</f>
        <v/>
      </c>
      <c r="M7832" s="27" t="str">
        <f>IFERROR(VLOOKUP($L7832,JOBS!$A:$B,2,FALSE),"")</f>
        <v/>
      </c>
    </row>
    <row r="7833" spans="1:13" x14ac:dyDescent="0.25">
      <c r="A7833" s="21" t="s">
        <v>3317</v>
      </c>
      <c r="B7833" s="21" t="s">
        <v>3319</v>
      </c>
      <c r="C7833" s="21" t="s">
        <v>3317</v>
      </c>
      <c r="D7833" s="21" t="s">
        <v>2122</v>
      </c>
      <c r="E7833" s="21">
        <v>240348</v>
      </c>
      <c r="F7833" s="21" t="str">
        <f>VLOOKUP(D7833, 'Job Emp Table'!D$1:F$2600, 3, FALSE)</f>
        <v>Sabino Ibarra</v>
      </c>
      <c r="G7833" s="21" t="s">
        <v>6017</v>
      </c>
      <c r="H7833" s="21" t="s">
        <v>6148</v>
      </c>
      <c r="I7833" s="22">
        <v>45729</v>
      </c>
      <c r="J7833" s="21">
        <v>8</v>
      </c>
      <c r="K7833" s="29"/>
      <c r="L7833" s="30" t="str">
        <f>IFERROR(VLOOKUP($H7833,JOBS!$C:$E,2,FALSE),"")</f>
        <v/>
      </c>
      <c r="M7833" s="27" t="str">
        <f>IFERROR(VLOOKUP($L7833,JOBS!$A:$B,2,FALSE),"")</f>
        <v/>
      </c>
    </row>
    <row r="7834" spans="1:13" x14ac:dyDescent="0.25">
      <c r="A7834" s="21" t="s">
        <v>3317</v>
      </c>
      <c r="B7834" s="21" t="s">
        <v>3319</v>
      </c>
      <c r="C7834" s="21" t="s">
        <v>3317</v>
      </c>
      <c r="D7834" s="21" t="s">
        <v>2122</v>
      </c>
      <c r="E7834" s="21">
        <v>240348</v>
      </c>
      <c r="F7834" s="21" t="str">
        <f>VLOOKUP(D7834, 'Job Emp Table'!D$1:F$2600, 3, FALSE)</f>
        <v>Sabino Ibarra</v>
      </c>
      <c r="G7834" s="21" t="s">
        <v>6017</v>
      </c>
      <c r="H7834" s="21" t="s">
        <v>6148</v>
      </c>
      <c r="I7834" s="22">
        <v>45730</v>
      </c>
      <c r="J7834" s="21">
        <v>8</v>
      </c>
      <c r="K7834" s="29"/>
      <c r="L7834" s="30" t="str">
        <f>IFERROR(VLOOKUP($H7834,JOBS!$C:$E,2,FALSE),"")</f>
        <v/>
      </c>
      <c r="M7834" s="27" t="str">
        <f>IFERROR(VLOOKUP($L7834,JOBS!$A:$B,2,FALSE),"")</f>
        <v/>
      </c>
    </row>
    <row r="7835" spans="1:13" x14ac:dyDescent="0.25">
      <c r="A7835" s="21" t="s">
        <v>3317</v>
      </c>
      <c r="B7835" s="21" t="s">
        <v>3319</v>
      </c>
      <c r="C7835" s="21" t="s">
        <v>3317</v>
      </c>
      <c r="D7835" s="21" t="s">
        <v>2122</v>
      </c>
      <c r="E7835" s="21">
        <v>240348</v>
      </c>
      <c r="F7835" s="21" t="str">
        <f>VLOOKUP(D7835, 'Job Emp Table'!D$1:F$2600, 3, FALSE)</f>
        <v>Sabino Ibarra</v>
      </c>
      <c r="G7835" s="21" t="s">
        <v>6017</v>
      </c>
      <c r="H7835" s="21" t="s">
        <v>6168</v>
      </c>
      <c r="I7835" s="22">
        <v>45736</v>
      </c>
      <c r="J7835" s="21">
        <v>8</v>
      </c>
      <c r="K7835" s="29"/>
      <c r="L7835" s="30" t="str">
        <f>IFERROR(VLOOKUP($H7835,JOBS!$C:$E,2,FALSE),"")</f>
        <v/>
      </c>
      <c r="M7835" s="27" t="str">
        <f>IFERROR(VLOOKUP($L7835,JOBS!$A:$B,2,FALSE),"")</f>
        <v/>
      </c>
    </row>
    <row r="7836" spans="1:13" x14ac:dyDescent="0.25">
      <c r="A7836" s="21" t="s">
        <v>3317</v>
      </c>
      <c r="B7836" s="21" t="s">
        <v>3319</v>
      </c>
      <c r="C7836" s="21" t="s">
        <v>3317</v>
      </c>
      <c r="D7836" s="21" t="s">
        <v>2122</v>
      </c>
      <c r="E7836" s="21">
        <v>240348</v>
      </c>
      <c r="F7836" s="21" t="str">
        <f>VLOOKUP(D7836, 'Job Emp Table'!D$1:F$2600, 3, FALSE)</f>
        <v>Sabino Ibarra</v>
      </c>
      <c r="G7836" s="21" t="s">
        <v>6017</v>
      </c>
      <c r="H7836" s="21" t="s">
        <v>6215</v>
      </c>
      <c r="I7836" s="22">
        <v>45737</v>
      </c>
      <c r="J7836" s="21">
        <v>2</v>
      </c>
      <c r="K7836" s="29"/>
      <c r="L7836" s="30" t="str">
        <f>IFERROR(VLOOKUP($H7836,JOBS!$C:$E,2,FALSE),"")</f>
        <v/>
      </c>
      <c r="M7836" s="27" t="str">
        <f>IFERROR(VLOOKUP($L7836,JOBS!$A:$B,2,FALSE),"")</f>
        <v/>
      </c>
    </row>
    <row r="7837" spans="1:13" x14ac:dyDescent="0.25">
      <c r="A7837" s="21" t="s">
        <v>3317</v>
      </c>
      <c r="B7837" s="21" t="s">
        <v>3319</v>
      </c>
      <c r="C7837" s="21" t="s">
        <v>3317</v>
      </c>
      <c r="D7837" s="21" t="s">
        <v>2122</v>
      </c>
      <c r="E7837" s="21">
        <v>240348</v>
      </c>
      <c r="F7837" s="21" t="str">
        <f>VLOOKUP(D7837, 'Job Emp Table'!D$1:F$2600, 3, FALSE)</f>
        <v>Sabino Ibarra</v>
      </c>
      <c r="G7837" s="21" t="s">
        <v>6017</v>
      </c>
      <c r="H7837" s="21" t="s">
        <v>6168</v>
      </c>
      <c r="I7837" s="22">
        <v>45737</v>
      </c>
      <c r="J7837" s="21">
        <v>3</v>
      </c>
      <c r="K7837" s="29"/>
      <c r="L7837" s="30" t="str">
        <f>IFERROR(VLOOKUP($H7837,JOBS!$C:$E,2,FALSE),"")</f>
        <v/>
      </c>
      <c r="M7837" s="27" t="str">
        <f>IFERROR(VLOOKUP($L7837,JOBS!$A:$B,2,FALSE),"")</f>
        <v/>
      </c>
    </row>
    <row r="7838" spans="1:13" x14ac:dyDescent="0.25">
      <c r="A7838" s="21" t="s">
        <v>3317</v>
      </c>
      <c r="B7838" s="21" t="s">
        <v>3319</v>
      </c>
      <c r="C7838" s="21" t="s">
        <v>3317</v>
      </c>
      <c r="D7838" s="21" t="s">
        <v>2122</v>
      </c>
      <c r="E7838" s="21">
        <v>240348</v>
      </c>
      <c r="F7838" s="21" t="str">
        <f>VLOOKUP(D7838, 'Job Emp Table'!D$1:F$2600, 3, FALSE)</f>
        <v>Sabino Ibarra</v>
      </c>
      <c r="G7838" s="21" t="s">
        <v>6017</v>
      </c>
      <c r="H7838" s="21" t="s">
        <v>6169</v>
      </c>
      <c r="I7838" s="22">
        <v>45737</v>
      </c>
      <c r="J7838" s="21">
        <v>1</v>
      </c>
      <c r="K7838" s="29"/>
      <c r="L7838" s="30" t="str">
        <f>IFERROR(VLOOKUP($H7838,JOBS!$C:$E,2,FALSE),"")</f>
        <v/>
      </c>
      <c r="M7838" s="27" t="str">
        <f>IFERROR(VLOOKUP($L7838,JOBS!$A:$B,2,FALSE),"")</f>
        <v/>
      </c>
    </row>
    <row r="7839" spans="1:13" x14ac:dyDescent="0.25">
      <c r="A7839" s="21" t="s">
        <v>3317</v>
      </c>
      <c r="B7839" s="21" t="s">
        <v>3319</v>
      </c>
      <c r="C7839" s="21" t="s">
        <v>3317</v>
      </c>
      <c r="D7839" s="21" t="s">
        <v>2122</v>
      </c>
      <c r="E7839" s="21">
        <v>240348</v>
      </c>
      <c r="F7839" s="21" t="str">
        <f>VLOOKUP(D7839, 'Job Emp Table'!D$1:F$2600, 3, FALSE)</f>
        <v>Sabino Ibarra</v>
      </c>
      <c r="G7839" s="21" t="s">
        <v>6017</v>
      </c>
      <c r="H7839" s="21" t="s">
        <v>5822</v>
      </c>
      <c r="I7839" s="22">
        <v>45737</v>
      </c>
      <c r="J7839" s="21">
        <v>2</v>
      </c>
      <c r="K7839" s="29"/>
      <c r="L7839" s="30" t="str">
        <f>IFERROR(VLOOKUP($H7839,JOBS!$C:$E,2,FALSE),"")</f>
        <v/>
      </c>
      <c r="M7839" s="27" t="str">
        <f>IFERROR(VLOOKUP($L7839,JOBS!$A:$B,2,FALSE),"")</f>
        <v/>
      </c>
    </row>
    <row r="7840" spans="1:13" x14ac:dyDescent="0.25">
      <c r="A7840" s="21" t="s">
        <v>5566</v>
      </c>
      <c r="B7840" s="21" t="s">
        <v>5564</v>
      </c>
      <c r="C7840" s="21" t="s">
        <v>5566</v>
      </c>
      <c r="D7840" s="21" t="s">
        <v>2122</v>
      </c>
      <c r="E7840" s="21">
        <v>240348</v>
      </c>
      <c r="F7840" s="21" t="str">
        <f>VLOOKUP(D7840, 'Job Emp Table'!D$1:F$2600, 3, FALSE)</f>
        <v>Sabino Ibarra</v>
      </c>
      <c r="G7840" s="21" t="s">
        <v>6017</v>
      </c>
      <c r="H7840" s="21" t="s">
        <v>6170</v>
      </c>
      <c r="I7840" s="22">
        <v>45719</v>
      </c>
      <c r="J7840" s="21">
        <v>8</v>
      </c>
      <c r="K7840" s="29"/>
      <c r="L7840" s="30" t="str">
        <f>IFERROR(VLOOKUP($H7840,JOBS!$C:$E,2,FALSE),"")</f>
        <v/>
      </c>
      <c r="M7840" s="27" t="str">
        <f>IFERROR(VLOOKUP($L7840,JOBS!$A:$B,2,FALSE),"")</f>
        <v/>
      </c>
    </row>
    <row r="7841" spans="1:13" x14ac:dyDescent="0.25">
      <c r="A7841" s="21" t="s">
        <v>5566</v>
      </c>
      <c r="B7841" s="21" t="s">
        <v>5564</v>
      </c>
      <c r="C7841" s="21" t="s">
        <v>5566</v>
      </c>
      <c r="D7841" s="21" t="s">
        <v>2122</v>
      </c>
      <c r="E7841" s="21">
        <v>240348</v>
      </c>
      <c r="F7841" s="21" t="str">
        <f>VLOOKUP(D7841, 'Job Emp Table'!D$1:F$2600, 3, FALSE)</f>
        <v>Sabino Ibarra</v>
      </c>
      <c r="G7841" s="21" t="s">
        <v>6017</v>
      </c>
      <c r="H7841" s="21" t="s">
        <v>6171</v>
      </c>
      <c r="I7841" s="22">
        <v>45720</v>
      </c>
      <c r="J7841" s="21">
        <v>1</v>
      </c>
      <c r="K7841" s="29"/>
      <c r="L7841" s="30" t="str">
        <f>IFERROR(VLOOKUP($H7841,JOBS!$C:$E,2,FALSE),"")</f>
        <v/>
      </c>
      <c r="M7841" s="27" t="str">
        <f>IFERROR(VLOOKUP($L7841,JOBS!$A:$B,2,FALSE),"")</f>
        <v/>
      </c>
    </row>
    <row r="7842" spans="1:13" x14ac:dyDescent="0.25">
      <c r="A7842" s="21" t="s">
        <v>5566</v>
      </c>
      <c r="B7842" s="21" t="s">
        <v>5564</v>
      </c>
      <c r="C7842" s="21" t="s">
        <v>5566</v>
      </c>
      <c r="D7842" s="21" t="s">
        <v>2122</v>
      </c>
      <c r="E7842" s="21">
        <v>240348</v>
      </c>
      <c r="F7842" s="21" t="str">
        <f>VLOOKUP(D7842, 'Job Emp Table'!D$1:F$2600, 3, FALSE)</f>
        <v>Sabino Ibarra</v>
      </c>
      <c r="G7842" s="21" t="s">
        <v>6017</v>
      </c>
      <c r="H7842" s="21" t="s">
        <v>6172</v>
      </c>
      <c r="I7842" s="22">
        <v>45720</v>
      </c>
      <c r="J7842" s="21">
        <v>1</v>
      </c>
      <c r="K7842" s="29"/>
      <c r="L7842" s="30" t="str">
        <f>IFERROR(VLOOKUP($H7842,JOBS!$C:$E,2,FALSE),"")</f>
        <v/>
      </c>
      <c r="M7842" s="27" t="str">
        <f>IFERROR(VLOOKUP($L7842,JOBS!$A:$B,2,FALSE),"")</f>
        <v/>
      </c>
    </row>
    <row r="7843" spans="1:13" x14ac:dyDescent="0.25">
      <c r="A7843" s="21" t="s">
        <v>5566</v>
      </c>
      <c r="B7843" s="21" t="s">
        <v>5564</v>
      </c>
      <c r="C7843" s="21" t="s">
        <v>5566</v>
      </c>
      <c r="D7843" s="21" t="s">
        <v>2122</v>
      </c>
      <c r="E7843" s="21">
        <v>240348</v>
      </c>
      <c r="F7843" s="21" t="str">
        <f>VLOOKUP(D7843, 'Job Emp Table'!D$1:F$2600, 3, FALSE)</f>
        <v>Sabino Ibarra</v>
      </c>
      <c r="G7843" s="21" t="s">
        <v>6017</v>
      </c>
      <c r="H7843" s="21" t="s">
        <v>5934</v>
      </c>
      <c r="I7843" s="22">
        <v>45720</v>
      </c>
      <c r="J7843" s="21">
        <v>6</v>
      </c>
      <c r="K7843" s="29"/>
      <c r="L7843" s="30" t="str">
        <f>IFERROR(VLOOKUP($H7843,JOBS!$C:$E,2,FALSE),"")</f>
        <v/>
      </c>
      <c r="M7843" s="27" t="str">
        <f>IFERROR(VLOOKUP($L7843,JOBS!$A:$B,2,FALSE),"")</f>
        <v/>
      </c>
    </row>
    <row r="7844" spans="1:13" x14ac:dyDescent="0.25">
      <c r="A7844" s="21" t="s">
        <v>5566</v>
      </c>
      <c r="B7844" s="21" t="s">
        <v>5564</v>
      </c>
      <c r="C7844" s="21" t="s">
        <v>5566</v>
      </c>
      <c r="D7844" s="21" t="s">
        <v>2122</v>
      </c>
      <c r="E7844" s="21">
        <v>240348</v>
      </c>
      <c r="F7844" s="21" t="str">
        <f>VLOOKUP(D7844, 'Job Emp Table'!D$1:F$2600, 3, FALSE)</f>
        <v>Sabino Ibarra</v>
      </c>
      <c r="G7844" s="21" t="s">
        <v>6017</v>
      </c>
      <c r="H7844" s="21" t="s">
        <v>6166</v>
      </c>
      <c r="I7844" s="22">
        <v>45721</v>
      </c>
      <c r="J7844" s="21">
        <v>8</v>
      </c>
      <c r="K7844" s="29"/>
      <c r="L7844" s="30" t="str">
        <f>IFERROR(VLOOKUP($H7844,JOBS!$C:$E,2,FALSE),"")</f>
        <v/>
      </c>
      <c r="M7844" s="27" t="str">
        <f>IFERROR(VLOOKUP($L7844,JOBS!$A:$B,2,FALSE),"")</f>
        <v/>
      </c>
    </row>
    <row r="7845" spans="1:13" x14ac:dyDescent="0.25">
      <c r="A7845" s="21" t="s">
        <v>5953</v>
      </c>
      <c r="B7845" s="21" t="s">
        <v>5952</v>
      </c>
      <c r="C7845" s="21" t="s">
        <v>5953</v>
      </c>
      <c r="D7845" s="21" t="s">
        <v>2122</v>
      </c>
      <c r="E7845" s="21">
        <v>240348</v>
      </c>
      <c r="F7845" s="21" t="str">
        <f>VLOOKUP(D7845, 'Job Emp Table'!D$1:F$2600, 3, FALSE)</f>
        <v>Sabino Ibarra</v>
      </c>
      <c r="G7845" s="21" t="s">
        <v>6017</v>
      </c>
      <c r="H7845" s="21" t="s">
        <v>5841</v>
      </c>
      <c r="I7845" s="22">
        <v>45733</v>
      </c>
      <c r="J7845" s="21">
        <v>2</v>
      </c>
      <c r="K7845" s="29"/>
      <c r="L7845" s="30" t="str">
        <f>IFERROR(VLOOKUP($H7845,JOBS!$C:$E,2,FALSE),"")</f>
        <v/>
      </c>
      <c r="M7845" s="27" t="str">
        <f>IFERROR(VLOOKUP($L7845,JOBS!$A:$B,2,FALSE),"")</f>
        <v/>
      </c>
    </row>
    <row r="7846" spans="1:13" x14ac:dyDescent="0.25">
      <c r="A7846" s="21" t="s">
        <v>5953</v>
      </c>
      <c r="B7846" s="21" t="s">
        <v>5952</v>
      </c>
      <c r="C7846" s="21" t="s">
        <v>5953</v>
      </c>
      <c r="D7846" s="21" t="s">
        <v>2122</v>
      </c>
      <c r="E7846" s="21">
        <v>240348</v>
      </c>
      <c r="F7846" s="21" t="str">
        <f>VLOOKUP(D7846, 'Job Emp Table'!D$1:F$2600, 3, FALSE)</f>
        <v>Sabino Ibarra</v>
      </c>
      <c r="G7846" s="21" t="s">
        <v>6017</v>
      </c>
      <c r="H7846" s="21" t="s">
        <v>6040</v>
      </c>
      <c r="I7846" s="22">
        <v>45733</v>
      </c>
      <c r="J7846" s="21">
        <v>3</v>
      </c>
      <c r="K7846" s="29"/>
      <c r="L7846" s="30" t="str">
        <f>IFERROR(VLOOKUP($H7846,JOBS!$C:$E,2,FALSE),"")</f>
        <v/>
      </c>
      <c r="M7846" s="27" t="str">
        <f>IFERROR(VLOOKUP($L7846,JOBS!$A:$B,2,FALSE),"")</f>
        <v/>
      </c>
    </row>
    <row r="7847" spans="1:13" x14ac:dyDescent="0.25">
      <c r="A7847" s="21" t="s">
        <v>5953</v>
      </c>
      <c r="B7847" s="21" t="s">
        <v>5952</v>
      </c>
      <c r="C7847" s="21" t="s">
        <v>5953</v>
      </c>
      <c r="D7847" s="21" t="s">
        <v>2122</v>
      </c>
      <c r="E7847" s="21">
        <v>240348</v>
      </c>
      <c r="F7847" s="21" t="str">
        <f>VLOOKUP(D7847, 'Job Emp Table'!D$1:F$2600, 3, FALSE)</f>
        <v>Sabino Ibarra</v>
      </c>
      <c r="G7847" s="21" t="s">
        <v>6017</v>
      </c>
      <c r="H7847" s="21" t="s">
        <v>5822</v>
      </c>
      <c r="I7847" s="22">
        <v>45733</v>
      </c>
      <c r="J7847" s="21">
        <v>3</v>
      </c>
      <c r="K7847" s="29"/>
      <c r="L7847" s="30" t="str">
        <f>IFERROR(VLOOKUP($H7847,JOBS!$C:$E,2,FALSE),"")</f>
        <v/>
      </c>
      <c r="M7847" s="27" t="str">
        <f>IFERROR(VLOOKUP($L7847,JOBS!$A:$B,2,FALSE),"")</f>
        <v/>
      </c>
    </row>
    <row r="7848" spans="1:13" x14ac:dyDescent="0.25">
      <c r="A7848" s="21" t="s">
        <v>5953</v>
      </c>
      <c r="B7848" s="21" t="s">
        <v>5952</v>
      </c>
      <c r="C7848" s="21" t="s">
        <v>5953</v>
      </c>
      <c r="D7848" s="21" t="s">
        <v>2122</v>
      </c>
      <c r="E7848" s="21">
        <v>240348</v>
      </c>
      <c r="F7848" s="21" t="str">
        <f>VLOOKUP(D7848, 'Job Emp Table'!D$1:F$2600, 3, FALSE)</f>
        <v>Sabino Ibarra</v>
      </c>
      <c r="G7848" s="21" t="s">
        <v>6017</v>
      </c>
      <c r="H7848" s="21" t="s">
        <v>6174</v>
      </c>
      <c r="I7848" s="22">
        <v>45734</v>
      </c>
      <c r="J7848" s="21">
        <v>8</v>
      </c>
      <c r="K7848" s="29"/>
      <c r="L7848" s="30" t="str">
        <f>IFERROR(VLOOKUP($H7848,JOBS!$C:$E,2,FALSE),"")</f>
        <v/>
      </c>
      <c r="M7848" s="27" t="str">
        <f>IFERROR(VLOOKUP($L7848,JOBS!$A:$B,2,FALSE),"")</f>
        <v/>
      </c>
    </row>
    <row r="7849" spans="1:13" x14ac:dyDescent="0.25">
      <c r="A7849" s="21" t="s">
        <v>5953</v>
      </c>
      <c r="B7849" s="21" t="s">
        <v>5952</v>
      </c>
      <c r="C7849" s="21" t="s">
        <v>5953</v>
      </c>
      <c r="D7849" s="21" t="s">
        <v>2122</v>
      </c>
      <c r="E7849" s="21">
        <v>240348</v>
      </c>
      <c r="F7849" s="21" t="str">
        <f>VLOOKUP(D7849, 'Job Emp Table'!D$1:F$2600, 3, FALSE)</f>
        <v>Sabino Ibarra</v>
      </c>
      <c r="G7849" s="21" t="s">
        <v>6017</v>
      </c>
      <c r="H7849" s="21" t="s">
        <v>6174</v>
      </c>
      <c r="I7849" s="22">
        <v>45735</v>
      </c>
      <c r="J7849" s="21">
        <v>5</v>
      </c>
      <c r="K7849" s="29"/>
      <c r="L7849" s="30" t="str">
        <f>IFERROR(VLOOKUP($H7849,JOBS!$C:$E,2,FALSE),"")</f>
        <v/>
      </c>
      <c r="M7849" s="27" t="str">
        <f>IFERROR(VLOOKUP($L7849,JOBS!$A:$B,2,FALSE),"")</f>
        <v/>
      </c>
    </row>
    <row r="7850" spans="1:13" x14ac:dyDescent="0.25">
      <c r="A7850" s="21" t="s">
        <v>5953</v>
      </c>
      <c r="B7850" s="21" t="s">
        <v>5952</v>
      </c>
      <c r="C7850" s="21" t="s">
        <v>5953</v>
      </c>
      <c r="D7850" s="21" t="s">
        <v>2122</v>
      </c>
      <c r="E7850" s="21">
        <v>240348</v>
      </c>
      <c r="F7850" s="21" t="str">
        <f>VLOOKUP(D7850, 'Job Emp Table'!D$1:F$2600, 3, FALSE)</f>
        <v>Sabino Ibarra</v>
      </c>
      <c r="G7850" s="21" t="s">
        <v>6017</v>
      </c>
      <c r="H7850" s="21" t="s">
        <v>5822</v>
      </c>
      <c r="I7850" s="22">
        <v>45735</v>
      </c>
      <c r="J7850" s="21">
        <v>3</v>
      </c>
      <c r="K7850" s="29"/>
      <c r="L7850" s="30" t="str">
        <f>IFERROR(VLOOKUP($H7850,JOBS!$C:$E,2,FALSE),"")</f>
        <v/>
      </c>
      <c r="M7850" s="27" t="str">
        <f>IFERROR(VLOOKUP($L7850,JOBS!$A:$B,2,FALSE),"")</f>
        <v/>
      </c>
    </row>
    <row r="7851" spans="1:13" x14ac:dyDescent="0.25">
      <c r="A7851" s="21" t="s">
        <v>3317</v>
      </c>
      <c r="B7851" s="21" t="s">
        <v>3319</v>
      </c>
      <c r="C7851" s="21" t="s">
        <v>3317</v>
      </c>
      <c r="D7851" s="21" t="s">
        <v>2120</v>
      </c>
      <c r="E7851" s="21">
        <v>240352</v>
      </c>
      <c r="F7851" s="21" t="str">
        <f>VLOOKUP(D7851, 'Job Emp Table'!D$1:F$2600, 3, FALSE)</f>
        <v>Jose Ibarra-Guzman</v>
      </c>
      <c r="G7851" s="21" t="s">
        <v>6018</v>
      </c>
      <c r="H7851" s="21" t="s">
        <v>6148</v>
      </c>
      <c r="I7851" s="22">
        <v>45722</v>
      </c>
      <c r="J7851" s="21">
        <v>1.2</v>
      </c>
      <c r="K7851" s="29"/>
      <c r="L7851" s="30" t="str">
        <f>IFERROR(VLOOKUP($H7851,JOBS!$C:$E,2,FALSE),"")</f>
        <v/>
      </c>
      <c r="M7851" s="27" t="str">
        <f>IFERROR(VLOOKUP($L7851,JOBS!$A:$B,2,FALSE),"")</f>
        <v/>
      </c>
    </row>
    <row r="7852" spans="1:13" x14ac:dyDescent="0.25">
      <c r="A7852" s="21" t="s">
        <v>3317</v>
      </c>
      <c r="B7852" s="21" t="s">
        <v>3319</v>
      </c>
      <c r="C7852" s="21" t="s">
        <v>3317</v>
      </c>
      <c r="D7852" s="21" t="s">
        <v>2120</v>
      </c>
      <c r="E7852" s="21">
        <v>240352</v>
      </c>
      <c r="F7852" s="21" t="str">
        <f>VLOOKUP(D7852, 'Job Emp Table'!D$1:F$2600, 3, FALSE)</f>
        <v>Jose Ibarra-Guzman</v>
      </c>
      <c r="G7852" s="21" t="s">
        <v>6019</v>
      </c>
      <c r="H7852" s="21" t="s">
        <v>6148</v>
      </c>
      <c r="I7852" s="22">
        <v>45722</v>
      </c>
      <c r="J7852" s="21">
        <v>2.8</v>
      </c>
      <c r="K7852" s="29"/>
      <c r="L7852" s="30" t="str">
        <f>IFERROR(VLOOKUP($H7852,JOBS!$C:$E,2,FALSE),"")</f>
        <v/>
      </c>
      <c r="M7852" s="27" t="str">
        <f>IFERROR(VLOOKUP($L7852,JOBS!$A:$B,2,FALSE),"")</f>
        <v/>
      </c>
    </row>
    <row r="7853" spans="1:13" x14ac:dyDescent="0.25">
      <c r="A7853" s="21" t="s">
        <v>3317</v>
      </c>
      <c r="B7853" s="21" t="s">
        <v>3319</v>
      </c>
      <c r="C7853" s="21" t="s">
        <v>3317</v>
      </c>
      <c r="D7853" s="21" t="s">
        <v>2120</v>
      </c>
      <c r="E7853" s="21">
        <v>240352</v>
      </c>
      <c r="F7853" s="21" t="str">
        <f>VLOOKUP(D7853, 'Job Emp Table'!D$1:F$2600, 3, FALSE)</f>
        <v>Jose Ibarra-Guzman</v>
      </c>
      <c r="G7853" s="21" t="s">
        <v>6018</v>
      </c>
      <c r="H7853" s="21" t="s">
        <v>6166</v>
      </c>
      <c r="I7853" s="22">
        <v>45722</v>
      </c>
      <c r="J7853" s="21">
        <v>1.7</v>
      </c>
      <c r="K7853" s="29"/>
      <c r="L7853" s="30" t="str">
        <f>IFERROR(VLOOKUP($H7853,JOBS!$C:$E,2,FALSE),"")</f>
        <v/>
      </c>
      <c r="M7853" s="27" t="str">
        <f>IFERROR(VLOOKUP($L7853,JOBS!$A:$B,2,FALSE),"")</f>
        <v/>
      </c>
    </row>
    <row r="7854" spans="1:13" x14ac:dyDescent="0.25">
      <c r="A7854" s="21" t="s">
        <v>3317</v>
      </c>
      <c r="B7854" s="21" t="s">
        <v>3319</v>
      </c>
      <c r="C7854" s="21" t="s">
        <v>3317</v>
      </c>
      <c r="D7854" s="21" t="s">
        <v>2120</v>
      </c>
      <c r="E7854" s="21">
        <v>240352</v>
      </c>
      <c r="F7854" s="21" t="str">
        <f>VLOOKUP(D7854, 'Job Emp Table'!D$1:F$2600, 3, FALSE)</f>
        <v>Jose Ibarra-Guzman</v>
      </c>
      <c r="G7854" s="21" t="s">
        <v>6019</v>
      </c>
      <c r="H7854" s="21" t="s">
        <v>6166</v>
      </c>
      <c r="I7854" s="22">
        <v>45722</v>
      </c>
      <c r="J7854" s="21">
        <v>4.3</v>
      </c>
      <c r="K7854" s="29"/>
      <c r="L7854" s="30" t="str">
        <f>IFERROR(VLOOKUP($H7854,JOBS!$C:$E,2,FALSE),"")</f>
        <v/>
      </c>
      <c r="M7854" s="27" t="str">
        <f>IFERROR(VLOOKUP($L7854,JOBS!$A:$B,2,FALSE),"")</f>
        <v/>
      </c>
    </row>
    <row r="7855" spans="1:13" x14ac:dyDescent="0.25">
      <c r="A7855" s="21" t="s">
        <v>3317</v>
      </c>
      <c r="B7855" s="21" t="s">
        <v>3319</v>
      </c>
      <c r="C7855" s="21" t="s">
        <v>3317</v>
      </c>
      <c r="D7855" s="21" t="s">
        <v>2120</v>
      </c>
      <c r="E7855" s="21">
        <v>240352</v>
      </c>
      <c r="F7855" s="21" t="str">
        <f>VLOOKUP(D7855, 'Job Emp Table'!D$1:F$2600, 3, FALSE)</f>
        <v>Jose Ibarra-Guzman</v>
      </c>
      <c r="G7855" s="21" t="s">
        <v>6018</v>
      </c>
      <c r="H7855" s="21" t="s">
        <v>5822</v>
      </c>
      <c r="I7855" s="22">
        <v>45722</v>
      </c>
      <c r="J7855" s="21">
        <v>0.6</v>
      </c>
      <c r="K7855" s="29"/>
      <c r="L7855" s="30" t="str">
        <f>IFERROR(VLOOKUP($H7855,JOBS!$C:$E,2,FALSE),"")</f>
        <v/>
      </c>
      <c r="M7855" s="27" t="str">
        <f>IFERROR(VLOOKUP($L7855,JOBS!$A:$B,2,FALSE),"")</f>
        <v/>
      </c>
    </row>
    <row r="7856" spans="1:13" x14ac:dyDescent="0.25">
      <c r="A7856" s="21" t="s">
        <v>3317</v>
      </c>
      <c r="B7856" s="21" t="s">
        <v>3319</v>
      </c>
      <c r="C7856" s="21" t="s">
        <v>3317</v>
      </c>
      <c r="D7856" s="21" t="s">
        <v>2120</v>
      </c>
      <c r="E7856" s="21">
        <v>240352</v>
      </c>
      <c r="F7856" s="21" t="str">
        <f>VLOOKUP(D7856, 'Job Emp Table'!D$1:F$2600, 3, FALSE)</f>
        <v>Jose Ibarra-Guzman</v>
      </c>
      <c r="G7856" s="21" t="s">
        <v>6019</v>
      </c>
      <c r="H7856" s="21" t="s">
        <v>5822</v>
      </c>
      <c r="I7856" s="22">
        <v>45722</v>
      </c>
      <c r="J7856" s="21">
        <v>1.4</v>
      </c>
      <c r="K7856" s="29"/>
      <c r="L7856" s="30" t="str">
        <f>IFERROR(VLOOKUP($H7856,JOBS!$C:$E,2,FALSE),"")</f>
        <v/>
      </c>
      <c r="M7856" s="27" t="str">
        <f>IFERROR(VLOOKUP($L7856,JOBS!$A:$B,2,FALSE),"")</f>
        <v/>
      </c>
    </row>
    <row r="7857" spans="1:13" x14ac:dyDescent="0.25">
      <c r="A7857" s="21" t="s">
        <v>3317</v>
      </c>
      <c r="B7857" s="21" t="s">
        <v>3319</v>
      </c>
      <c r="C7857" s="21" t="s">
        <v>3317</v>
      </c>
      <c r="D7857" s="21" t="s">
        <v>2120</v>
      </c>
      <c r="E7857" s="21">
        <v>240352</v>
      </c>
      <c r="F7857" s="21" t="str">
        <f>VLOOKUP(D7857, 'Job Emp Table'!D$1:F$2600, 3, FALSE)</f>
        <v>Jose Ibarra-Guzman</v>
      </c>
      <c r="G7857" s="21" t="s">
        <v>6018</v>
      </c>
      <c r="H7857" s="21" t="s">
        <v>6148</v>
      </c>
      <c r="I7857" s="22">
        <v>45723</v>
      </c>
      <c r="J7857" s="21">
        <v>2.8</v>
      </c>
      <c r="K7857" s="29"/>
      <c r="L7857" s="30" t="str">
        <f>IFERROR(VLOOKUP($H7857,JOBS!$C:$E,2,FALSE),"")</f>
        <v/>
      </c>
      <c r="M7857" s="27" t="str">
        <f>IFERROR(VLOOKUP($L7857,JOBS!$A:$B,2,FALSE),"")</f>
        <v/>
      </c>
    </row>
    <row r="7858" spans="1:13" x14ac:dyDescent="0.25">
      <c r="A7858" s="21" t="s">
        <v>3317</v>
      </c>
      <c r="B7858" s="21" t="s">
        <v>3319</v>
      </c>
      <c r="C7858" s="21" t="s">
        <v>3317</v>
      </c>
      <c r="D7858" s="21" t="s">
        <v>2120</v>
      </c>
      <c r="E7858" s="21">
        <v>240352</v>
      </c>
      <c r="F7858" s="21" t="str">
        <f>VLOOKUP(D7858, 'Job Emp Table'!D$1:F$2600, 3, FALSE)</f>
        <v>Jose Ibarra-Guzman</v>
      </c>
      <c r="G7858" s="21" t="s">
        <v>6019</v>
      </c>
      <c r="H7858" s="21" t="s">
        <v>6148</v>
      </c>
      <c r="I7858" s="22">
        <v>45723</v>
      </c>
      <c r="J7858" s="21">
        <v>7.2</v>
      </c>
      <c r="K7858" s="29"/>
      <c r="L7858" s="30" t="str">
        <f>IFERROR(VLOOKUP($H7858,JOBS!$C:$E,2,FALSE),"")</f>
        <v/>
      </c>
      <c r="M7858" s="27" t="str">
        <f>IFERROR(VLOOKUP($L7858,JOBS!$A:$B,2,FALSE),"")</f>
        <v/>
      </c>
    </row>
    <row r="7859" spans="1:13" x14ac:dyDescent="0.25">
      <c r="A7859" s="21" t="s">
        <v>3317</v>
      </c>
      <c r="B7859" s="21" t="s">
        <v>3319</v>
      </c>
      <c r="C7859" s="21" t="s">
        <v>3317</v>
      </c>
      <c r="D7859" s="21" t="s">
        <v>2120</v>
      </c>
      <c r="E7859" s="21">
        <v>240352</v>
      </c>
      <c r="F7859" s="21" t="str">
        <f>VLOOKUP(D7859, 'Job Emp Table'!D$1:F$2600, 3, FALSE)</f>
        <v>Jose Ibarra-Guzman</v>
      </c>
      <c r="G7859" s="21" t="s">
        <v>6018</v>
      </c>
      <c r="H7859" s="21" t="s">
        <v>6148</v>
      </c>
      <c r="I7859" s="22">
        <v>45726</v>
      </c>
      <c r="J7859" s="21">
        <v>2.6</v>
      </c>
      <c r="K7859" s="29"/>
      <c r="L7859" s="30" t="str">
        <f>IFERROR(VLOOKUP($H7859,JOBS!$C:$E,2,FALSE),"")</f>
        <v/>
      </c>
      <c r="M7859" s="27" t="str">
        <f>IFERROR(VLOOKUP($L7859,JOBS!$A:$B,2,FALSE),"")</f>
        <v/>
      </c>
    </row>
    <row r="7860" spans="1:13" x14ac:dyDescent="0.25">
      <c r="A7860" s="21" t="s">
        <v>3317</v>
      </c>
      <c r="B7860" s="21" t="s">
        <v>3319</v>
      </c>
      <c r="C7860" s="21" t="s">
        <v>3317</v>
      </c>
      <c r="D7860" s="21" t="s">
        <v>2120</v>
      </c>
      <c r="E7860" s="21">
        <v>240352</v>
      </c>
      <c r="F7860" s="21" t="str">
        <f>VLOOKUP(D7860, 'Job Emp Table'!D$1:F$2600, 3, FALSE)</f>
        <v>Jose Ibarra-Guzman</v>
      </c>
      <c r="G7860" s="21" t="s">
        <v>6019</v>
      </c>
      <c r="H7860" s="21" t="s">
        <v>6148</v>
      </c>
      <c r="I7860" s="22">
        <v>45726</v>
      </c>
      <c r="J7860" s="21">
        <v>7.4</v>
      </c>
      <c r="K7860" s="29"/>
      <c r="L7860" s="30" t="str">
        <f>IFERROR(VLOOKUP($H7860,JOBS!$C:$E,2,FALSE),"")</f>
        <v/>
      </c>
      <c r="M7860" s="27" t="str">
        <f>IFERROR(VLOOKUP($L7860,JOBS!$A:$B,2,FALSE),"")</f>
        <v/>
      </c>
    </row>
    <row r="7861" spans="1:13" x14ac:dyDescent="0.25">
      <c r="A7861" s="21" t="s">
        <v>3317</v>
      </c>
      <c r="B7861" s="21" t="s">
        <v>3319</v>
      </c>
      <c r="C7861" s="21" t="s">
        <v>3317</v>
      </c>
      <c r="D7861" s="21" t="s">
        <v>2120</v>
      </c>
      <c r="E7861" s="21">
        <v>240352</v>
      </c>
      <c r="F7861" s="21" t="str">
        <f>VLOOKUP(D7861, 'Job Emp Table'!D$1:F$2600, 3, FALSE)</f>
        <v>Jose Ibarra-Guzman</v>
      </c>
      <c r="G7861" s="21" t="s">
        <v>6018</v>
      </c>
      <c r="H7861" s="21" t="s">
        <v>5822</v>
      </c>
      <c r="I7861" s="22">
        <v>45726</v>
      </c>
      <c r="J7861" s="21">
        <v>0.3</v>
      </c>
      <c r="K7861" s="29"/>
      <c r="L7861" s="30" t="str">
        <f>IFERROR(VLOOKUP($H7861,JOBS!$C:$E,2,FALSE),"")</f>
        <v/>
      </c>
      <c r="M7861" s="27" t="str">
        <f>IFERROR(VLOOKUP($L7861,JOBS!$A:$B,2,FALSE),"")</f>
        <v/>
      </c>
    </row>
    <row r="7862" spans="1:13" x14ac:dyDescent="0.25">
      <c r="A7862" s="21" t="s">
        <v>3317</v>
      </c>
      <c r="B7862" s="21" t="s">
        <v>3319</v>
      </c>
      <c r="C7862" s="21" t="s">
        <v>3317</v>
      </c>
      <c r="D7862" s="21" t="s">
        <v>2120</v>
      </c>
      <c r="E7862" s="21">
        <v>240352</v>
      </c>
      <c r="F7862" s="21" t="str">
        <f>VLOOKUP(D7862, 'Job Emp Table'!D$1:F$2600, 3, FALSE)</f>
        <v>Jose Ibarra-Guzman</v>
      </c>
      <c r="G7862" s="21" t="s">
        <v>6019</v>
      </c>
      <c r="H7862" s="21" t="s">
        <v>5822</v>
      </c>
      <c r="I7862" s="22">
        <v>45726</v>
      </c>
      <c r="J7862" s="21">
        <v>0.7</v>
      </c>
      <c r="K7862" s="29"/>
      <c r="L7862" s="30" t="str">
        <f>IFERROR(VLOOKUP($H7862,JOBS!$C:$E,2,FALSE),"")</f>
        <v/>
      </c>
      <c r="M7862" s="27" t="str">
        <f>IFERROR(VLOOKUP($L7862,JOBS!$A:$B,2,FALSE),"")</f>
        <v/>
      </c>
    </row>
    <row r="7863" spans="1:13" x14ac:dyDescent="0.25">
      <c r="A7863" s="21" t="s">
        <v>3317</v>
      </c>
      <c r="B7863" s="21" t="s">
        <v>3319</v>
      </c>
      <c r="C7863" s="21" t="s">
        <v>3317</v>
      </c>
      <c r="D7863" s="21" t="s">
        <v>2120</v>
      </c>
      <c r="E7863" s="21">
        <v>240352</v>
      </c>
      <c r="F7863" s="21" t="str">
        <f>VLOOKUP(D7863, 'Job Emp Table'!D$1:F$2600, 3, FALSE)</f>
        <v>Jose Ibarra-Guzman</v>
      </c>
      <c r="G7863" s="21" t="s">
        <v>6018</v>
      </c>
      <c r="H7863" s="21" t="s">
        <v>6166</v>
      </c>
      <c r="I7863" s="22">
        <v>45727</v>
      </c>
      <c r="J7863" s="21">
        <v>2.6</v>
      </c>
      <c r="K7863" s="29"/>
      <c r="L7863" s="30" t="str">
        <f>IFERROR(VLOOKUP($H7863,JOBS!$C:$E,2,FALSE),"")</f>
        <v/>
      </c>
      <c r="M7863" s="27" t="str">
        <f>IFERROR(VLOOKUP($L7863,JOBS!$A:$B,2,FALSE),"")</f>
        <v/>
      </c>
    </row>
    <row r="7864" spans="1:13" x14ac:dyDescent="0.25">
      <c r="A7864" s="21" t="s">
        <v>3317</v>
      </c>
      <c r="B7864" s="21" t="s">
        <v>3319</v>
      </c>
      <c r="C7864" s="21" t="s">
        <v>3317</v>
      </c>
      <c r="D7864" s="21" t="s">
        <v>2120</v>
      </c>
      <c r="E7864" s="21">
        <v>240352</v>
      </c>
      <c r="F7864" s="21" t="str">
        <f>VLOOKUP(D7864, 'Job Emp Table'!D$1:F$2600, 3, FALSE)</f>
        <v>Jose Ibarra-Guzman</v>
      </c>
      <c r="G7864" s="21" t="s">
        <v>6019</v>
      </c>
      <c r="H7864" s="21" t="s">
        <v>6166</v>
      </c>
      <c r="I7864" s="22">
        <v>45727</v>
      </c>
      <c r="J7864" s="21">
        <v>7.4</v>
      </c>
      <c r="K7864" s="29"/>
      <c r="L7864" s="30" t="str">
        <f>IFERROR(VLOOKUP($H7864,JOBS!$C:$E,2,FALSE),"")</f>
        <v/>
      </c>
      <c r="M7864" s="27" t="str">
        <f>IFERROR(VLOOKUP($L7864,JOBS!$A:$B,2,FALSE),"")</f>
        <v/>
      </c>
    </row>
    <row r="7865" spans="1:13" x14ac:dyDescent="0.25">
      <c r="A7865" s="21" t="s">
        <v>3317</v>
      </c>
      <c r="B7865" s="21" t="s">
        <v>3319</v>
      </c>
      <c r="C7865" s="21" t="s">
        <v>3317</v>
      </c>
      <c r="D7865" s="21" t="s">
        <v>2120</v>
      </c>
      <c r="E7865" s="21">
        <v>240352</v>
      </c>
      <c r="F7865" s="21" t="str">
        <f>VLOOKUP(D7865, 'Job Emp Table'!D$1:F$2600, 3, FALSE)</f>
        <v>Jose Ibarra-Guzman</v>
      </c>
      <c r="G7865" s="21" t="s">
        <v>6018</v>
      </c>
      <c r="H7865" s="21" t="s">
        <v>6148</v>
      </c>
      <c r="I7865" s="22">
        <v>45728</v>
      </c>
      <c r="J7865" s="21">
        <v>2.6</v>
      </c>
      <c r="K7865" s="29"/>
      <c r="L7865" s="30" t="str">
        <f>IFERROR(VLOOKUP($H7865,JOBS!$C:$E,2,FALSE),"")</f>
        <v/>
      </c>
      <c r="M7865" s="27" t="str">
        <f>IFERROR(VLOOKUP($L7865,JOBS!$A:$B,2,FALSE),"")</f>
        <v/>
      </c>
    </row>
    <row r="7866" spans="1:13" x14ac:dyDescent="0.25">
      <c r="A7866" s="21" t="s">
        <v>3317</v>
      </c>
      <c r="B7866" s="21" t="s">
        <v>3319</v>
      </c>
      <c r="C7866" s="21" t="s">
        <v>3317</v>
      </c>
      <c r="D7866" s="21" t="s">
        <v>2120</v>
      </c>
      <c r="E7866" s="21">
        <v>240352</v>
      </c>
      <c r="F7866" s="21" t="str">
        <f>VLOOKUP(D7866, 'Job Emp Table'!D$1:F$2600, 3, FALSE)</f>
        <v>Jose Ibarra-Guzman</v>
      </c>
      <c r="G7866" s="21" t="s">
        <v>6019</v>
      </c>
      <c r="H7866" s="21" t="s">
        <v>6148</v>
      </c>
      <c r="I7866" s="22">
        <v>45728</v>
      </c>
      <c r="J7866" s="21">
        <v>7.4</v>
      </c>
      <c r="K7866" s="29"/>
      <c r="L7866" s="30" t="str">
        <f>IFERROR(VLOOKUP($H7866,JOBS!$C:$E,2,FALSE),"")</f>
        <v/>
      </c>
      <c r="M7866" s="27" t="str">
        <f>IFERROR(VLOOKUP($L7866,JOBS!$A:$B,2,FALSE),"")</f>
        <v/>
      </c>
    </row>
    <row r="7867" spans="1:13" x14ac:dyDescent="0.25">
      <c r="A7867" s="21" t="s">
        <v>3317</v>
      </c>
      <c r="B7867" s="21" t="s">
        <v>3319</v>
      </c>
      <c r="C7867" s="21" t="s">
        <v>3317</v>
      </c>
      <c r="D7867" s="21" t="s">
        <v>2120</v>
      </c>
      <c r="E7867" s="21">
        <v>240352</v>
      </c>
      <c r="F7867" s="21" t="str">
        <f>VLOOKUP(D7867, 'Job Emp Table'!D$1:F$2600, 3, FALSE)</f>
        <v>Jose Ibarra-Guzman</v>
      </c>
      <c r="G7867" s="21" t="s">
        <v>6018</v>
      </c>
      <c r="H7867" s="21" t="s">
        <v>6148</v>
      </c>
      <c r="I7867" s="22">
        <v>45729</v>
      </c>
      <c r="J7867" s="21">
        <v>1.3</v>
      </c>
      <c r="K7867" s="29"/>
      <c r="L7867" s="30" t="str">
        <f>IFERROR(VLOOKUP($H7867,JOBS!$C:$E,2,FALSE),"")</f>
        <v/>
      </c>
      <c r="M7867" s="27" t="str">
        <f>IFERROR(VLOOKUP($L7867,JOBS!$A:$B,2,FALSE),"")</f>
        <v/>
      </c>
    </row>
    <row r="7868" spans="1:13" x14ac:dyDescent="0.25">
      <c r="A7868" s="21" t="s">
        <v>3317</v>
      </c>
      <c r="B7868" s="21" t="s">
        <v>3319</v>
      </c>
      <c r="C7868" s="21" t="s">
        <v>3317</v>
      </c>
      <c r="D7868" s="21" t="s">
        <v>2120</v>
      </c>
      <c r="E7868" s="21">
        <v>240352</v>
      </c>
      <c r="F7868" s="21" t="str">
        <f>VLOOKUP(D7868, 'Job Emp Table'!D$1:F$2600, 3, FALSE)</f>
        <v>Jose Ibarra-Guzman</v>
      </c>
      <c r="G7868" s="21" t="s">
        <v>6019</v>
      </c>
      <c r="H7868" s="21" t="s">
        <v>6148</v>
      </c>
      <c r="I7868" s="22">
        <v>45729</v>
      </c>
      <c r="J7868" s="21">
        <v>3.7</v>
      </c>
      <c r="K7868" s="29"/>
      <c r="L7868" s="30" t="str">
        <f>IFERROR(VLOOKUP($H7868,JOBS!$C:$E,2,FALSE),"")</f>
        <v/>
      </c>
      <c r="M7868" s="27" t="str">
        <f>IFERROR(VLOOKUP($L7868,JOBS!$A:$B,2,FALSE),"")</f>
        <v/>
      </c>
    </row>
    <row r="7869" spans="1:13" x14ac:dyDescent="0.25">
      <c r="A7869" s="21" t="s">
        <v>3317</v>
      </c>
      <c r="B7869" s="21" t="s">
        <v>3319</v>
      </c>
      <c r="C7869" s="21" t="s">
        <v>3317</v>
      </c>
      <c r="D7869" s="21" t="s">
        <v>2120</v>
      </c>
      <c r="E7869" s="21">
        <v>240352</v>
      </c>
      <c r="F7869" s="21" t="str">
        <f>VLOOKUP(D7869, 'Job Emp Table'!D$1:F$2600, 3, FALSE)</f>
        <v>Jose Ibarra-Guzman</v>
      </c>
      <c r="G7869" s="21" t="s">
        <v>6018</v>
      </c>
      <c r="H7869" s="21" t="s">
        <v>6166</v>
      </c>
      <c r="I7869" s="22">
        <v>45729</v>
      </c>
      <c r="J7869" s="21">
        <v>1.6</v>
      </c>
      <c r="K7869" s="29"/>
      <c r="L7869" s="30" t="str">
        <f>IFERROR(VLOOKUP($H7869,JOBS!$C:$E,2,FALSE),"")</f>
        <v/>
      </c>
      <c r="M7869" s="27" t="str">
        <f>IFERROR(VLOOKUP($L7869,JOBS!$A:$B,2,FALSE),"")</f>
        <v/>
      </c>
    </row>
    <row r="7870" spans="1:13" x14ac:dyDescent="0.25">
      <c r="A7870" s="21" t="s">
        <v>3317</v>
      </c>
      <c r="B7870" s="21" t="s">
        <v>3319</v>
      </c>
      <c r="C7870" s="21" t="s">
        <v>3317</v>
      </c>
      <c r="D7870" s="21" t="s">
        <v>2120</v>
      </c>
      <c r="E7870" s="21">
        <v>240352</v>
      </c>
      <c r="F7870" s="21" t="str">
        <f>VLOOKUP(D7870, 'Job Emp Table'!D$1:F$2600, 3, FALSE)</f>
        <v>Jose Ibarra-Guzman</v>
      </c>
      <c r="G7870" s="21" t="s">
        <v>6019</v>
      </c>
      <c r="H7870" s="21" t="s">
        <v>6166</v>
      </c>
      <c r="I7870" s="22">
        <v>45729</v>
      </c>
      <c r="J7870" s="21">
        <v>4.4000000000000004</v>
      </c>
      <c r="K7870" s="29"/>
      <c r="L7870" s="30" t="str">
        <f>IFERROR(VLOOKUP($H7870,JOBS!$C:$E,2,FALSE),"")</f>
        <v/>
      </c>
      <c r="M7870" s="27" t="str">
        <f>IFERROR(VLOOKUP($L7870,JOBS!$A:$B,2,FALSE),"")</f>
        <v/>
      </c>
    </row>
    <row r="7871" spans="1:13" x14ac:dyDescent="0.25">
      <c r="A7871" s="21" t="s">
        <v>3317</v>
      </c>
      <c r="B7871" s="21" t="s">
        <v>3319</v>
      </c>
      <c r="C7871" s="21" t="s">
        <v>3317</v>
      </c>
      <c r="D7871" s="21" t="s">
        <v>2120</v>
      </c>
      <c r="E7871" s="21">
        <v>240352</v>
      </c>
      <c r="F7871" s="21" t="str">
        <f>VLOOKUP(D7871, 'Job Emp Table'!D$1:F$2600, 3, FALSE)</f>
        <v>Jose Ibarra-Guzman</v>
      </c>
      <c r="G7871" s="21" t="s">
        <v>6018</v>
      </c>
      <c r="H7871" s="21" t="s">
        <v>6148</v>
      </c>
      <c r="I7871" s="22">
        <v>45730</v>
      </c>
      <c r="J7871" s="21">
        <v>3</v>
      </c>
      <c r="K7871" s="29"/>
      <c r="L7871" s="30" t="str">
        <f>IFERROR(VLOOKUP($H7871,JOBS!$C:$E,2,FALSE),"")</f>
        <v/>
      </c>
      <c r="M7871" s="27" t="str">
        <f>IFERROR(VLOOKUP($L7871,JOBS!$A:$B,2,FALSE),"")</f>
        <v/>
      </c>
    </row>
    <row r="7872" spans="1:13" x14ac:dyDescent="0.25">
      <c r="A7872" s="21" t="s">
        <v>3317</v>
      </c>
      <c r="B7872" s="21" t="s">
        <v>3319</v>
      </c>
      <c r="C7872" s="21" t="s">
        <v>3317</v>
      </c>
      <c r="D7872" s="21" t="s">
        <v>2120</v>
      </c>
      <c r="E7872" s="21">
        <v>240352</v>
      </c>
      <c r="F7872" s="21" t="str">
        <f>VLOOKUP(D7872, 'Job Emp Table'!D$1:F$2600, 3, FALSE)</f>
        <v>Jose Ibarra-Guzman</v>
      </c>
      <c r="G7872" s="21" t="s">
        <v>6019</v>
      </c>
      <c r="H7872" s="21" t="s">
        <v>6148</v>
      </c>
      <c r="I7872" s="22">
        <v>45730</v>
      </c>
      <c r="J7872" s="21">
        <v>9</v>
      </c>
      <c r="K7872" s="29"/>
      <c r="L7872" s="30" t="str">
        <f>IFERROR(VLOOKUP($H7872,JOBS!$C:$E,2,FALSE),"")</f>
        <v/>
      </c>
      <c r="M7872" s="27" t="str">
        <f>IFERROR(VLOOKUP($L7872,JOBS!$A:$B,2,FALSE),"")</f>
        <v/>
      </c>
    </row>
    <row r="7873" spans="1:13" x14ac:dyDescent="0.25">
      <c r="A7873" s="21" t="s">
        <v>3317</v>
      </c>
      <c r="B7873" s="21" t="s">
        <v>3319</v>
      </c>
      <c r="C7873" s="21" t="s">
        <v>3317</v>
      </c>
      <c r="D7873" s="21" t="s">
        <v>2120</v>
      </c>
      <c r="E7873" s="21">
        <v>240352</v>
      </c>
      <c r="F7873" s="21" t="str">
        <f>VLOOKUP(D7873, 'Job Emp Table'!D$1:F$2600, 3, FALSE)</f>
        <v>Jose Ibarra-Guzman</v>
      </c>
      <c r="G7873" s="21" t="s">
        <v>6018</v>
      </c>
      <c r="H7873" s="21" t="s">
        <v>5829</v>
      </c>
      <c r="I7873" s="22">
        <v>45736</v>
      </c>
      <c r="J7873" s="21">
        <v>1.5</v>
      </c>
      <c r="K7873" s="29"/>
      <c r="L7873" s="30" t="str">
        <f>IFERROR(VLOOKUP($H7873,JOBS!$C:$E,2,FALSE),"")</f>
        <v/>
      </c>
      <c r="M7873" s="27" t="str">
        <f>IFERROR(VLOOKUP($L7873,JOBS!$A:$B,2,FALSE),"")</f>
        <v/>
      </c>
    </row>
    <row r="7874" spans="1:13" x14ac:dyDescent="0.25">
      <c r="A7874" s="21" t="s">
        <v>3317</v>
      </c>
      <c r="B7874" s="21" t="s">
        <v>3319</v>
      </c>
      <c r="C7874" s="21" t="s">
        <v>3317</v>
      </c>
      <c r="D7874" s="21" t="s">
        <v>2120</v>
      </c>
      <c r="E7874" s="21">
        <v>240352</v>
      </c>
      <c r="F7874" s="21" t="str">
        <f>VLOOKUP(D7874, 'Job Emp Table'!D$1:F$2600, 3, FALSE)</f>
        <v>Jose Ibarra-Guzman</v>
      </c>
      <c r="G7874" s="21" t="s">
        <v>6019</v>
      </c>
      <c r="H7874" s="21" t="s">
        <v>5829</v>
      </c>
      <c r="I7874" s="22">
        <v>45736</v>
      </c>
      <c r="J7874" s="21">
        <v>3.5</v>
      </c>
      <c r="K7874" s="29"/>
      <c r="L7874" s="30" t="str">
        <f>IFERROR(VLOOKUP($H7874,JOBS!$C:$E,2,FALSE),"")</f>
        <v/>
      </c>
      <c r="M7874" s="27" t="str">
        <f>IFERROR(VLOOKUP($L7874,JOBS!$A:$B,2,FALSE),"")</f>
        <v/>
      </c>
    </row>
    <row r="7875" spans="1:13" x14ac:dyDescent="0.25">
      <c r="A7875" s="21" t="s">
        <v>3317</v>
      </c>
      <c r="B7875" s="21" t="s">
        <v>3319</v>
      </c>
      <c r="C7875" s="21" t="s">
        <v>3317</v>
      </c>
      <c r="D7875" s="21" t="s">
        <v>2120</v>
      </c>
      <c r="E7875" s="21">
        <v>240352</v>
      </c>
      <c r="F7875" s="21" t="str">
        <f>VLOOKUP(D7875, 'Job Emp Table'!D$1:F$2600, 3, FALSE)</f>
        <v>Jose Ibarra-Guzman</v>
      </c>
      <c r="G7875" s="21" t="s">
        <v>6018</v>
      </c>
      <c r="H7875" s="21" t="s">
        <v>6215</v>
      </c>
      <c r="I7875" s="22">
        <v>45736</v>
      </c>
      <c r="J7875" s="21">
        <v>1.5</v>
      </c>
      <c r="K7875" s="29"/>
      <c r="L7875" s="30" t="str">
        <f>IFERROR(VLOOKUP($H7875,JOBS!$C:$E,2,FALSE),"")</f>
        <v/>
      </c>
      <c r="M7875" s="27" t="str">
        <f>IFERROR(VLOOKUP($L7875,JOBS!$A:$B,2,FALSE),"")</f>
        <v/>
      </c>
    </row>
    <row r="7876" spans="1:13" x14ac:dyDescent="0.25">
      <c r="A7876" s="21" t="s">
        <v>3317</v>
      </c>
      <c r="B7876" s="21" t="s">
        <v>3319</v>
      </c>
      <c r="C7876" s="21" t="s">
        <v>3317</v>
      </c>
      <c r="D7876" s="21" t="s">
        <v>2120</v>
      </c>
      <c r="E7876" s="21">
        <v>240352</v>
      </c>
      <c r="F7876" s="21" t="str">
        <f>VLOOKUP(D7876, 'Job Emp Table'!D$1:F$2600, 3, FALSE)</f>
        <v>Jose Ibarra-Guzman</v>
      </c>
      <c r="G7876" s="21" t="s">
        <v>6019</v>
      </c>
      <c r="H7876" s="21" t="s">
        <v>6215</v>
      </c>
      <c r="I7876" s="22">
        <v>45736</v>
      </c>
      <c r="J7876" s="21">
        <v>3.5</v>
      </c>
      <c r="K7876" s="29"/>
      <c r="L7876" s="30" t="str">
        <f>IFERROR(VLOOKUP($H7876,JOBS!$C:$E,2,FALSE),"")</f>
        <v/>
      </c>
      <c r="M7876" s="27" t="str">
        <f>IFERROR(VLOOKUP($L7876,JOBS!$A:$B,2,FALSE),"")</f>
        <v/>
      </c>
    </row>
    <row r="7877" spans="1:13" x14ac:dyDescent="0.25">
      <c r="A7877" s="21" t="s">
        <v>3317</v>
      </c>
      <c r="B7877" s="21" t="s">
        <v>3319</v>
      </c>
      <c r="C7877" s="21" t="s">
        <v>3317</v>
      </c>
      <c r="D7877" s="21" t="s">
        <v>2120</v>
      </c>
      <c r="E7877" s="21">
        <v>240352</v>
      </c>
      <c r="F7877" s="21" t="str">
        <f>VLOOKUP(D7877, 'Job Emp Table'!D$1:F$2600, 3, FALSE)</f>
        <v>Jose Ibarra-Guzman</v>
      </c>
      <c r="G7877" s="21" t="s">
        <v>6018</v>
      </c>
      <c r="H7877" s="21" t="s">
        <v>6215</v>
      </c>
      <c r="I7877" s="22">
        <v>45737</v>
      </c>
      <c r="J7877" s="21">
        <v>0.8</v>
      </c>
      <c r="K7877" s="29"/>
      <c r="L7877" s="30" t="str">
        <f>IFERROR(VLOOKUP($H7877,JOBS!$C:$E,2,FALSE),"")</f>
        <v/>
      </c>
      <c r="M7877" s="27" t="str">
        <f>IFERROR(VLOOKUP($L7877,JOBS!$A:$B,2,FALSE),"")</f>
        <v/>
      </c>
    </row>
    <row r="7878" spans="1:13" x14ac:dyDescent="0.25">
      <c r="A7878" s="21" t="s">
        <v>3317</v>
      </c>
      <c r="B7878" s="21" t="s">
        <v>3319</v>
      </c>
      <c r="C7878" s="21" t="s">
        <v>3317</v>
      </c>
      <c r="D7878" s="21" t="s">
        <v>2120</v>
      </c>
      <c r="E7878" s="21">
        <v>240352</v>
      </c>
      <c r="F7878" s="21" t="str">
        <f>VLOOKUP(D7878, 'Job Emp Table'!D$1:F$2600, 3, FALSE)</f>
        <v>Jose Ibarra-Guzman</v>
      </c>
      <c r="G7878" s="21" t="s">
        <v>6019</v>
      </c>
      <c r="H7878" s="21" t="s">
        <v>6215</v>
      </c>
      <c r="I7878" s="22">
        <v>45737</v>
      </c>
      <c r="J7878" s="21">
        <v>2.2000000000000002</v>
      </c>
      <c r="K7878" s="29"/>
      <c r="L7878" s="30" t="str">
        <f>IFERROR(VLOOKUP($H7878,JOBS!$C:$E,2,FALSE),"")</f>
        <v/>
      </c>
      <c r="M7878" s="27" t="str">
        <f>IFERROR(VLOOKUP($L7878,JOBS!$A:$B,2,FALSE),"")</f>
        <v/>
      </c>
    </row>
    <row r="7879" spans="1:13" x14ac:dyDescent="0.25">
      <c r="A7879" s="21" t="s">
        <v>3317</v>
      </c>
      <c r="B7879" s="21" t="s">
        <v>3319</v>
      </c>
      <c r="C7879" s="21" t="s">
        <v>3317</v>
      </c>
      <c r="D7879" s="21" t="s">
        <v>2120</v>
      </c>
      <c r="E7879" s="21">
        <v>240352</v>
      </c>
      <c r="F7879" s="21" t="str">
        <f>VLOOKUP(D7879, 'Job Emp Table'!D$1:F$2600, 3, FALSE)</f>
        <v>Jose Ibarra-Guzman</v>
      </c>
      <c r="G7879" s="21" t="s">
        <v>6018</v>
      </c>
      <c r="H7879" s="21" t="s">
        <v>6168</v>
      </c>
      <c r="I7879" s="22">
        <v>45737</v>
      </c>
      <c r="J7879" s="21">
        <v>0.9</v>
      </c>
      <c r="K7879" s="29"/>
      <c r="L7879" s="30" t="str">
        <f>IFERROR(VLOOKUP($H7879,JOBS!$C:$E,2,FALSE),"")</f>
        <v/>
      </c>
      <c r="M7879" s="27" t="str">
        <f>IFERROR(VLOOKUP($L7879,JOBS!$A:$B,2,FALSE),"")</f>
        <v/>
      </c>
    </row>
    <row r="7880" spans="1:13" x14ac:dyDescent="0.25">
      <c r="A7880" s="21" t="s">
        <v>3317</v>
      </c>
      <c r="B7880" s="21" t="s">
        <v>3319</v>
      </c>
      <c r="C7880" s="21" t="s">
        <v>3317</v>
      </c>
      <c r="D7880" s="21" t="s">
        <v>2120</v>
      </c>
      <c r="E7880" s="21">
        <v>240352</v>
      </c>
      <c r="F7880" s="21" t="str">
        <f>VLOOKUP(D7880, 'Job Emp Table'!D$1:F$2600, 3, FALSE)</f>
        <v>Jose Ibarra-Guzman</v>
      </c>
      <c r="G7880" s="21" t="s">
        <v>6019</v>
      </c>
      <c r="H7880" s="21" t="s">
        <v>6168</v>
      </c>
      <c r="I7880" s="22">
        <v>45737</v>
      </c>
      <c r="J7880" s="21">
        <v>2.1</v>
      </c>
      <c r="K7880" s="29"/>
      <c r="L7880" s="30" t="str">
        <f>IFERROR(VLOOKUP($H7880,JOBS!$C:$E,2,FALSE),"")</f>
        <v/>
      </c>
      <c r="M7880" s="27" t="str">
        <f>IFERROR(VLOOKUP($L7880,JOBS!$A:$B,2,FALSE),"")</f>
        <v/>
      </c>
    </row>
    <row r="7881" spans="1:13" x14ac:dyDescent="0.25">
      <c r="A7881" s="21" t="s">
        <v>3317</v>
      </c>
      <c r="B7881" s="21" t="s">
        <v>3319</v>
      </c>
      <c r="C7881" s="21" t="s">
        <v>3317</v>
      </c>
      <c r="D7881" s="21" t="s">
        <v>2120</v>
      </c>
      <c r="E7881" s="21">
        <v>240352</v>
      </c>
      <c r="F7881" s="21" t="str">
        <f>VLOOKUP(D7881, 'Job Emp Table'!D$1:F$2600, 3, FALSE)</f>
        <v>Jose Ibarra-Guzman</v>
      </c>
      <c r="G7881" s="21" t="s">
        <v>6018</v>
      </c>
      <c r="H7881" s="21" t="s">
        <v>6169</v>
      </c>
      <c r="I7881" s="22">
        <v>45737</v>
      </c>
      <c r="J7881" s="21">
        <v>0.9</v>
      </c>
      <c r="K7881" s="29"/>
      <c r="L7881" s="30" t="str">
        <f>IFERROR(VLOOKUP($H7881,JOBS!$C:$E,2,FALSE),"")</f>
        <v/>
      </c>
      <c r="M7881" s="27" t="str">
        <f>IFERROR(VLOOKUP($L7881,JOBS!$A:$B,2,FALSE),"")</f>
        <v/>
      </c>
    </row>
    <row r="7882" spans="1:13" x14ac:dyDescent="0.25">
      <c r="A7882" s="21" t="s">
        <v>3317</v>
      </c>
      <c r="B7882" s="21" t="s">
        <v>3319</v>
      </c>
      <c r="C7882" s="21" t="s">
        <v>3317</v>
      </c>
      <c r="D7882" s="21" t="s">
        <v>2120</v>
      </c>
      <c r="E7882" s="21">
        <v>240352</v>
      </c>
      <c r="F7882" s="21" t="str">
        <f>VLOOKUP(D7882, 'Job Emp Table'!D$1:F$2600, 3, FALSE)</f>
        <v>Jose Ibarra-Guzman</v>
      </c>
      <c r="G7882" s="21" t="s">
        <v>6019</v>
      </c>
      <c r="H7882" s="21" t="s">
        <v>6169</v>
      </c>
      <c r="I7882" s="22">
        <v>45737</v>
      </c>
      <c r="J7882" s="21">
        <v>2.1</v>
      </c>
      <c r="K7882" s="29"/>
      <c r="L7882" s="30" t="str">
        <f>IFERROR(VLOOKUP($H7882,JOBS!$C:$E,2,FALSE),"")</f>
        <v/>
      </c>
      <c r="M7882" s="27" t="str">
        <f>IFERROR(VLOOKUP($L7882,JOBS!$A:$B,2,FALSE),"")</f>
        <v/>
      </c>
    </row>
    <row r="7883" spans="1:13" x14ac:dyDescent="0.25">
      <c r="A7883" s="21" t="s">
        <v>3317</v>
      </c>
      <c r="B7883" s="21" t="s">
        <v>3319</v>
      </c>
      <c r="C7883" s="21" t="s">
        <v>3317</v>
      </c>
      <c r="D7883" s="21" t="s">
        <v>2120</v>
      </c>
      <c r="E7883" s="21">
        <v>240352</v>
      </c>
      <c r="F7883" s="21" t="str">
        <f>VLOOKUP(D7883, 'Job Emp Table'!D$1:F$2600, 3, FALSE)</f>
        <v>Jose Ibarra-Guzman</v>
      </c>
      <c r="G7883" s="21" t="s">
        <v>6018</v>
      </c>
      <c r="H7883" s="21" t="s">
        <v>5822</v>
      </c>
      <c r="I7883" s="22">
        <v>45737</v>
      </c>
      <c r="J7883" s="21">
        <v>0.6</v>
      </c>
      <c r="K7883" s="29"/>
      <c r="L7883" s="30" t="str">
        <f>IFERROR(VLOOKUP($H7883,JOBS!$C:$E,2,FALSE),"")</f>
        <v/>
      </c>
      <c r="M7883" s="27" t="str">
        <f>IFERROR(VLOOKUP($L7883,JOBS!$A:$B,2,FALSE),"")</f>
        <v/>
      </c>
    </row>
    <row r="7884" spans="1:13" x14ac:dyDescent="0.25">
      <c r="A7884" s="21" t="s">
        <v>3317</v>
      </c>
      <c r="B7884" s="21" t="s">
        <v>3319</v>
      </c>
      <c r="C7884" s="21" t="s">
        <v>3317</v>
      </c>
      <c r="D7884" s="21" t="s">
        <v>2120</v>
      </c>
      <c r="E7884" s="21">
        <v>240352</v>
      </c>
      <c r="F7884" s="21" t="str">
        <f>VLOOKUP(D7884, 'Job Emp Table'!D$1:F$2600, 3, FALSE)</f>
        <v>Jose Ibarra-Guzman</v>
      </c>
      <c r="G7884" s="21" t="s">
        <v>6019</v>
      </c>
      <c r="H7884" s="21" t="s">
        <v>5822</v>
      </c>
      <c r="I7884" s="22">
        <v>45737</v>
      </c>
      <c r="J7884" s="21">
        <v>1.4</v>
      </c>
      <c r="K7884" s="29"/>
      <c r="L7884" s="30" t="str">
        <f>IFERROR(VLOOKUP($H7884,JOBS!$C:$E,2,FALSE),"")</f>
        <v/>
      </c>
      <c r="M7884" s="27" t="str">
        <f>IFERROR(VLOOKUP($L7884,JOBS!$A:$B,2,FALSE),"")</f>
        <v/>
      </c>
    </row>
    <row r="7885" spans="1:13" x14ac:dyDescent="0.25">
      <c r="A7885" s="21" t="s">
        <v>5566</v>
      </c>
      <c r="B7885" s="21" t="s">
        <v>5564</v>
      </c>
      <c r="C7885" s="21" t="s">
        <v>5566</v>
      </c>
      <c r="D7885" s="21" t="s">
        <v>2120</v>
      </c>
      <c r="E7885" s="21">
        <v>240352</v>
      </c>
      <c r="F7885" s="21" t="str">
        <f>VLOOKUP(D7885, 'Job Emp Table'!D$1:F$2600, 3, FALSE)</f>
        <v>Jose Ibarra-Guzman</v>
      </c>
      <c r="G7885" s="21" t="s">
        <v>6018</v>
      </c>
      <c r="H7885" s="21" t="s">
        <v>6170</v>
      </c>
      <c r="I7885" s="22">
        <v>45719</v>
      </c>
      <c r="J7885" s="21">
        <v>3.8</v>
      </c>
      <c r="K7885" s="29"/>
      <c r="L7885" s="30" t="str">
        <f>IFERROR(VLOOKUP($H7885,JOBS!$C:$E,2,FALSE),"")</f>
        <v/>
      </c>
      <c r="M7885" s="27" t="str">
        <f>IFERROR(VLOOKUP($L7885,JOBS!$A:$B,2,FALSE),"")</f>
        <v/>
      </c>
    </row>
    <row r="7886" spans="1:13" x14ac:dyDescent="0.25">
      <c r="A7886" s="21" t="s">
        <v>5566</v>
      </c>
      <c r="B7886" s="21" t="s">
        <v>5564</v>
      </c>
      <c r="C7886" s="21" t="s">
        <v>5566</v>
      </c>
      <c r="D7886" s="21" t="s">
        <v>2120</v>
      </c>
      <c r="E7886" s="21">
        <v>240352</v>
      </c>
      <c r="F7886" s="21" t="str">
        <f>VLOOKUP(D7886, 'Job Emp Table'!D$1:F$2600, 3, FALSE)</f>
        <v>Jose Ibarra-Guzman</v>
      </c>
      <c r="G7886" s="21" t="s">
        <v>6019</v>
      </c>
      <c r="H7886" s="21" t="s">
        <v>6170</v>
      </c>
      <c r="I7886" s="22">
        <v>45719</v>
      </c>
      <c r="J7886" s="21">
        <v>9.1999999999999993</v>
      </c>
      <c r="K7886" s="29"/>
      <c r="L7886" s="30" t="str">
        <f>IFERROR(VLOOKUP($H7886,JOBS!$C:$E,2,FALSE),"")</f>
        <v/>
      </c>
      <c r="M7886" s="27" t="str">
        <f>IFERROR(VLOOKUP($L7886,JOBS!$A:$B,2,FALSE),"")</f>
        <v/>
      </c>
    </row>
    <row r="7887" spans="1:13" x14ac:dyDescent="0.25">
      <c r="A7887" s="21" t="s">
        <v>5566</v>
      </c>
      <c r="B7887" s="21" t="s">
        <v>5564</v>
      </c>
      <c r="C7887" s="21" t="s">
        <v>5566</v>
      </c>
      <c r="D7887" s="21" t="s">
        <v>2120</v>
      </c>
      <c r="E7887" s="21">
        <v>240352</v>
      </c>
      <c r="F7887" s="21" t="str">
        <f>VLOOKUP(D7887, 'Job Emp Table'!D$1:F$2600, 3, FALSE)</f>
        <v>Jose Ibarra-Guzman</v>
      </c>
      <c r="G7887" s="21" t="s">
        <v>6019</v>
      </c>
      <c r="H7887" s="21" t="s">
        <v>6171</v>
      </c>
      <c r="I7887" s="22">
        <v>45720</v>
      </c>
      <c r="J7887" s="21">
        <v>1</v>
      </c>
      <c r="K7887" s="29"/>
      <c r="L7887" s="30" t="str">
        <f>IFERROR(VLOOKUP($H7887,JOBS!$C:$E,2,FALSE),"")</f>
        <v/>
      </c>
      <c r="M7887" s="27" t="str">
        <f>IFERROR(VLOOKUP($L7887,JOBS!$A:$B,2,FALSE),"")</f>
        <v/>
      </c>
    </row>
    <row r="7888" spans="1:13" x14ac:dyDescent="0.25">
      <c r="A7888" s="21" t="s">
        <v>5566</v>
      </c>
      <c r="B7888" s="21" t="s">
        <v>5564</v>
      </c>
      <c r="C7888" s="21" t="s">
        <v>5566</v>
      </c>
      <c r="D7888" s="21" t="s">
        <v>2120</v>
      </c>
      <c r="E7888" s="21">
        <v>240352</v>
      </c>
      <c r="F7888" s="21" t="str">
        <f>VLOOKUP(D7888, 'Job Emp Table'!D$1:F$2600, 3, FALSE)</f>
        <v>Jose Ibarra-Guzman</v>
      </c>
      <c r="G7888" s="21" t="s">
        <v>6019</v>
      </c>
      <c r="H7888" s="21" t="s">
        <v>6172</v>
      </c>
      <c r="I7888" s="22">
        <v>45720</v>
      </c>
      <c r="J7888" s="21">
        <v>1</v>
      </c>
      <c r="K7888" s="29"/>
      <c r="L7888" s="30" t="str">
        <f>IFERROR(VLOOKUP($H7888,JOBS!$C:$E,2,FALSE),"")</f>
        <v/>
      </c>
      <c r="M7888" s="27" t="str">
        <f>IFERROR(VLOOKUP($L7888,JOBS!$A:$B,2,FALSE),"")</f>
        <v/>
      </c>
    </row>
    <row r="7889" spans="1:13" x14ac:dyDescent="0.25">
      <c r="A7889" s="21" t="s">
        <v>5566</v>
      </c>
      <c r="B7889" s="21" t="s">
        <v>5564</v>
      </c>
      <c r="C7889" s="21" t="s">
        <v>5566</v>
      </c>
      <c r="D7889" s="21" t="s">
        <v>2120</v>
      </c>
      <c r="E7889" s="21">
        <v>240352</v>
      </c>
      <c r="F7889" s="21" t="str">
        <f>VLOOKUP(D7889, 'Job Emp Table'!D$1:F$2600, 3, FALSE)</f>
        <v>Jose Ibarra-Guzman</v>
      </c>
      <c r="G7889" s="21" t="s">
        <v>6019</v>
      </c>
      <c r="H7889" s="21" t="s">
        <v>5934</v>
      </c>
      <c r="I7889" s="22">
        <v>45720</v>
      </c>
      <c r="J7889" s="21">
        <v>6</v>
      </c>
      <c r="K7889" s="29"/>
      <c r="L7889" s="30" t="str">
        <f>IFERROR(VLOOKUP($H7889,JOBS!$C:$E,2,FALSE),"")</f>
        <v/>
      </c>
      <c r="M7889" s="27" t="str">
        <f>IFERROR(VLOOKUP($L7889,JOBS!$A:$B,2,FALSE),"")</f>
        <v/>
      </c>
    </row>
    <row r="7890" spans="1:13" x14ac:dyDescent="0.25">
      <c r="A7890" s="21" t="s">
        <v>5566</v>
      </c>
      <c r="B7890" s="21" t="s">
        <v>5564</v>
      </c>
      <c r="C7890" s="21" t="s">
        <v>5566</v>
      </c>
      <c r="D7890" s="21" t="s">
        <v>2120</v>
      </c>
      <c r="E7890" s="21">
        <v>240352</v>
      </c>
      <c r="F7890" s="21" t="str">
        <f>VLOOKUP(D7890, 'Job Emp Table'!D$1:F$2600, 3, FALSE)</f>
        <v>Jose Ibarra-Guzman</v>
      </c>
      <c r="G7890" s="21" t="s">
        <v>6018</v>
      </c>
      <c r="H7890" s="21" t="s">
        <v>6166</v>
      </c>
      <c r="I7890" s="22">
        <v>45721</v>
      </c>
      <c r="J7890" s="21">
        <v>2.9</v>
      </c>
      <c r="K7890" s="29"/>
      <c r="L7890" s="30" t="str">
        <f>IFERROR(VLOOKUP($H7890,JOBS!$C:$E,2,FALSE),"")</f>
        <v/>
      </c>
      <c r="M7890" s="27" t="str">
        <f>IFERROR(VLOOKUP($L7890,JOBS!$A:$B,2,FALSE),"")</f>
        <v/>
      </c>
    </row>
    <row r="7891" spans="1:13" x14ac:dyDescent="0.25">
      <c r="A7891" s="21" t="s">
        <v>5566</v>
      </c>
      <c r="B7891" s="21" t="s">
        <v>5564</v>
      </c>
      <c r="C7891" s="21" t="s">
        <v>5566</v>
      </c>
      <c r="D7891" s="21" t="s">
        <v>2120</v>
      </c>
      <c r="E7891" s="21">
        <v>240352</v>
      </c>
      <c r="F7891" s="21" t="str">
        <f>VLOOKUP(D7891, 'Job Emp Table'!D$1:F$2600, 3, FALSE)</f>
        <v>Jose Ibarra-Guzman</v>
      </c>
      <c r="G7891" s="21" t="s">
        <v>6019</v>
      </c>
      <c r="H7891" s="21" t="s">
        <v>6166</v>
      </c>
      <c r="I7891" s="22">
        <v>45721</v>
      </c>
      <c r="J7891" s="21">
        <v>7.1</v>
      </c>
      <c r="K7891" s="29"/>
      <c r="L7891" s="30" t="str">
        <f>IFERROR(VLOOKUP($H7891,JOBS!$C:$E,2,FALSE),"")</f>
        <v/>
      </c>
      <c r="M7891" s="27" t="str">
        <f>IFERROR(VLOOKUP($L7891,JOBS!$A:$B,2,FALSE),"")</f>
        <v/>
      </c>
    </row>
    <row r="7892" spans="1:13" x14ac:dyDescent="0.25">
      <c r="A7892" s="21" t="s">
        <v>5953</v>
      </c>
      <c r="B7892" s="21" t="s">
        <v>5952</v>
      </c>
      <c r="C7892" s="21" t="s">
        <v>5953</v>
      </c>
      <c r="D7892" s="21" t="s">
        <v>2120</v>
      </c>
      <c r="E7892" s="21">
        <v>240352</v>
      </c>
      <c r="F7892" s="21" t="str">
        <f>VLOOKUP(D7892, 'Job Emp Table'!D$1:F$2600, 3, FALSE)</f>
        <v>Jose Ibarra-Guzman</v>
      </c>
      <c r="G7892" s="21" t="s">
        <v>6018</v>
      </c>
      <c r="H7892" s="21" t="s">
        <v>6173</v>
      </c>
      <c r="I7892" s="22">
        <v>45733</v>
      </c>
      <c r="J7892" s="21">
        <v>0.6</v>
      </c>
      <c r="K7892" s="29"/>
      <c r="L7892" s="30" t="str">
        <f>IFERROR(VLOOKUP($H7892,JOBS!$C:$E,2,FALSE),"")</f>
        <v/>
      </c>
      <c r="M7892" s="27" t="str">
        <f>IFERROR(VLOOKUP($L7892,JOBS!$A:$B,2,FALSE),"")</f>
        <v/>
      </c>
    </row>
    <row r="7893" spans="1:13" x14ac:dyDescent="0.25">
      <c r="A7893" s="21" t="s">
        <v>5953</v>
      </c>
      <c r="B7893" s="21" t="s">
        <v>5952</v>
      </c>
      <c r="C7893" s="21" t="s">
        <v>5953</v>
      </c>
      <c r="D7893" s="21" t="s">
        <v>2120</v>
      </c>
      <c r="E7893" s="21">
        <v>240352</v>
      </c>
      <c r="F7893" s="21" t="str">
        <f>VLOOKUP(D7893, 'Job Emp Table'!D$1:F$2600, 3, FALSE)</f>
        <v>Jose Ibarra-Guzman</v>
      </c>
      <c r="G7893" s="21" t="s">
        <v>6019</v>
      </c>
      <c r="H7893" s="21" t="s">
        <v>6173</v>
      </c>
      <c r="I7893" s="22">
        <v>45733</v>
      </c>
      <c r="J7893" s="21">
        <v>1.4</v>
      </c>
      <c r="K7893" s="29"/>
      <c r="L7893" s="30" t="str">
        <f>IFERROR(VLOOKUP($H7893,JOBS!$C:$E,2,FALSE),"")</f>
        <v/>
      </c>
      <c r="M7893" s="27" t="str">
        <f>IFERROR(VLOOKUP($L7893,JOBS!$A:$B,2,FALSE),"")</f>
        <v/>
      </c>
    </row>
    <row r="7894" spans="1:13" x14ac:dyDescent="0.25">
      <c r="A7894" s="21" t="s">
        <v>5953</v>
      </c>
      <c r="B7894" s="21" t="s">
        <v>5952</v>
      </c>
      <c r="C7894" s="21" t="s">
        <v>5953</v>
      </c>
      <c r="D7894" s="21" t="s">
        <v>2120</v>
      </c>
      <c r="E7894" s="21">
        <v>240352</v>
      </c>
      <c r="F7894" s="21" t="str">
        <f>VLOOKUP(D7894, 'Job Emp Table'!D$1:F$2600, 3, FALSE)</f>
        <v>Jose Ibarra-Guzman</v>
      </c>
      <c r="G7894" s="21" t="s">
        <v>6018</v>
      </c>
      <c r="H7894" s="21" t="s">
        <v>5841</v>
      </c>
      <c r="I7894" s="22">
        <v>45733</v>
      </c>
      <c r="J7894" s="21">
        <v>0.6</v>
      </c>
      <c r="K7894" s="29"/>
      <c r="L7894" s="30" t="str">
        <f>IFERROR(VLOOKUP($H7894,JOBS!$C:$E,2,FALSE),"")</f>
        <v/>
      </c>
      <c r="M7894" s="27" t="str">
        <f>IFERROR(VLOOKUP($L7894,JOBS!$A:$B,2,FALSE),"")</f>
        <v/>
      </c>
    </row>
    <row r="7895" spans="1:13" x14ac:dyDescent="0.25">
      <c r="A7895" s="21" t="s">
        <v>5953</v>
      </c>
      <c r="B7895" s="21" t="s">
        <v>5952</v>
      </c>
      <c r="C7895" s="21" t="s">
        <v>5953</v>
      </c>
      <c r="D7895" s="21" t="s">
        <v>2120</v>
      </c>
      <c r="E7895" s="21">
        <v>240352</v>
      </c>
      <c r="F7895" s="21" t="str">
        <f>VLOOKUP(D7895, 'Job Emp Table'!D$1:F$2600, 3, FALSE)</f>
        <v>Jose Ibarra-Guzman</v>
      </c>
      <c r="G7895" s="21" t="s">
        <v>6019</v>
      </c>
      <c r="H7895" s="21" t="s">
        <v>5841</v>
      </c>
      <c r="I7895" s="22">
        <v>45733</v>
      </c>
      <c r="J7895" s="21">
        <v>1.4</v>
      </c>
      <c r="K7895" s="29"/>
      <c r="L7895" s="30" t="str">
        <f>IFERROR(VLOOKUP($H7895,JOBS!$C:$E,2,FALSE),"")</f>
        <v/>
      </c>
      <c r="M7895" s="27" t="str">
        <f>IFERROR(VLOOKUP($L7895,JOBS!$A:$B,2,FALSE),"")</f>
        <v/>
      </c>
    </row>
    <row r="7896" spans="1:13" x14ac:dyDescent="0.25">
      <c r="A7896" s="21" t="s">
        <v>5953</v>
      </c>
      <c r="B7896" s="21" t="s">
        <v>5952</v>
      </c>
      <c r="C7896" s="21" t="s">
        <v>5953</v>
      </c>
      <c r="D7896" s="21" t="s">
        <v>2120</v>
      </c>
      <c r="E7896" s="21">
        <v>240352</v>
      </c>
      <c r="F7896" s="21" t="str">
        <f>VLOOKUP(D7896, 'Job Emp Table'!D$1:F$2600, 3, FALSE)</f>
        <v>Jose Ibarra-Guzman</v>
      </c>
      <c r="G7896" s="21" t="s">
        <v>6018</v>
      </c>
      <c r="H7896" s="21" t="s">
        <v>6040</v>
      </c>
      <c r="I7896" s="22">
        <v>45733</v>
      </c>
      <c r="J7896" s="21">
        <v>0.9</v>
      </c>
      <c r="K7896" s="29"/>
      <c r="L7896" s="30" t="str">
        <f>IFERROR(VLOOKUP($H7896,JOBS!$C:$E,2,FALSE),"")</f>
        <v/>
      </c>
      <c r="M7896" s="27" t="str">
        <f>IFERROR(VLOOKUP($L7896,JOBS!$A:$B,2,FALSE),"")</f>
        <v/>
      </c>
    </row>
    <row r="7897" spans="1:13" x14ac:dyDescent="0.25">
      <c r="A7897" s="21" t="s">
        <v>5953</v>
      </c>
      <c r="B7897" s="21" t="s">
        <v>5952</v>
      </c>
      <c r="C7897" s="21" t="s">
        <v>5953</v>
      </c>
      <c r="D7897" s="21" t="s">
        <v>2120</v>
      </c>
      <c r="E7897" s="21">
        <v>240352</v>
      </c>
      <c r="F7897" s="21" t="str">
        <f>VLOOKUP(D7897, 'Job Emp Table'!D$1:F$2600, 3, FALSE)</f>
        <v>Jose Ibarra-Guzman</v>
      </c>
      <c r="G7897" s="21" t="s">
        <v>6019</v>
      </c>
      <c r="H7897" s="21" t="s">
        <v>6040</v>
      </c>
      <c r="I7897" s="22">
        <v>45733</v>
      </c>
      <c r="J7897" s="21">
        <v>2.1</v>
      </c>
      <c r="K7897" s="29"/>
      <c r="L7897" s="30" t="str">
        <f>IFERROR(VLOOKUP($H7897,JOBS!$C:$E,2,FALSE),"")</f>
        <v/>
      </c>
      <c r="M7897" s="27" t="str">
        <f>IFERROR(VLOOKUP($L7897,JOBS!$A:$B,2,FALSE),"")</f>
        <v/>
      </c>
    </row>
    <row r="7898" spans="1:13" x14ac:dyDescent="0.25">
      <c r="A7898" s="21" t="s">
        <v>5953</v>
      </c>
      <c r="B7898" s="21" t="s">
        <v>5952</v>
      </c>
      <c r="C7898" s="21" t="s">
        <v>5953</v>
      </c>
      <c r="D7898" s="21" t="s">
        <v>2120</v>
      </c>
      <c r="E7898" s="21">
        <v>240352</v>
      </c>
      <c r="F7898" s="21" t="str">
        <f>VLOOKUP(D7898, 'Job Emp Table'!D$1:F$2600, 3, FALSE)</f>
        <v>Jose Ibarra-Guzman</v>
      </c>
      <c r="G7898" s="21" t="s">
        <v>6018</v>
      </c>
      <c r="H7898" s="21" t="s">
        <v>5822</v>
      </c>
      <c r="I7898" s="22">
        <v>45733</v>
      </c>
      <c r="J7898" s="21">
        <v>0.9</v>
      </c>
      <c r="K7898" s="29"/>
      <c r="L7898" s="30" t="str">
        <f>IFERROR(VLOOKUP($H7898,JOBS!$C:$E,2,FALSE),"")</f>
        <v/>
      </c>
      <c r="M7898" s="27" t="str">
        <f>IFERROR(VLOOKUP($L7898,JOBS!$A:$B,2,FALSE),"")</f>
        <v/>
      </c>
    </row>
    <row r="7899" spans="1:13" x14ac:dyDescent="0.25">
      <c r="A7899" s="21" t="s">
        <v>5953</v>
      </c>
      <c r="B7899" s="21" t="s">
        <v>5952</v>
      </c>
      <c r="C7899" s="21" t="s">
        <v>5953</v>
      </c>
      <c r="D7899" s="21" t="s">
        <v>2120</v>
      </c>
      <c r="E7899" s="21">
        <v>240352</v>
      </c>
      <c r="F7899" s="21" t="str">
        <f>VLOOKUP(D7899, 'Job Emp Table'!D$1:F$2600, 3, FALSE)</f>
        <v>Jose Ibarra-Guzman</v>
      </c>
      <c r="G7899" s="21" t="s">
        <v>6019</v>
      </c>
      <c r="H7899" s="21" t="s">
        <v>5822</v>
      </c>
      <c r="I7899" s="22">
        <v>45733</v>
      </c>
      <c r="J7899" s="21">
        <v>2.1</v>
      </c>
      <c r="K7899" s="29"/>
      <c r="L7899" s="30" t="str">
        <f>IFERROR(VLOOKUP($H7899,JOBS!$C:$E,2,FALSE),"")</f>
        <v/>
      </c>
      <c r="M7899" s="27" t="str">
        <f>IFERROR(VLOOKUP($L7899,JOBS!$A:$B,2,FALSE),"")</f>
        <v/>
      </c>
    </row>
    <row r="7900" spans="1:13" x14ac:dyDescent="0.25">
      <c r="A7900" s="21" t="s">
        <v>5953</v>
      </c>
      <c r="B7900" s="21" t="s">
        <v>5952</v>
      </c>
      <c r="C7900" s="21" t="s">
        <v>5953</v>
      </c>
      <c r="D7900" s="21" t="s">
        <v>2120</v>
      </c>
      <c r="E7900" s="21">
        <v>240352</v>
      </c>
      <c r="F7900" s="21" t="str">
        <f>VLOOKUP(D7900, 'Job Emp Table'!D$1:F$2600, 3, FALSE)</f>
        <v>Jose Ibarra-Guzman</v>
      </c>
      <c r="G7900" s="21" t="s">
        <v>6018</v>
      </c>
      <c r="H7900" s="21" t="s">
        <v>6174</v>
      </c>
      <c r="I7900" s="22">
        <v>45734</v>
      </c>
      <c r="J7900" s="21">
        <v>3.9</v>
      </c>
      <c r="K7900" s="29"/>
      <c r="L7900" s="30" t="str">
        <f>IFERROR(VLOOKUP($H7900,JOBS!$C:$E,2,FALSE),"")</f>
        <v/>
      </c>
      <c r="M7900" s="27" t="str">
        <f>IFERROR(VLOOKUP($L7900,JOBS!$A:$B,2,FALSE),"")</f>
        <v/>
      </c>
    </row>
    <row r="7901" spans="1:13" x14ac:dyDescent="0.25">
      <c r="A7901" s="21" t="s">
        <v>5953</v>
      </c>
      <c r="B7901" s="21" t="s">
        <v>5952</v>
      </c>
      <c r="C7901" s="21" t="s">
        <v>5953</v>
      </c>
      <c r="D7901" s="21" t="s">
        <v>2120</v>
      </c>
      <c r="E7901" s="21">
        <v>240352</v>
      </c>
      <c r="F7901" s="21" t="str">
        <f>VLOOKUP(D7901, 'Job Emp Table'!D$1:F$2600, 3, FALSE)</f>
        <v>Jose Ibarra-Guzman</v>
      </c>
      <c r="G7901" s="21" t="s">
        <v>6019</v>
      </c>
      <c r="H7901" s="21" t="s">
        <v>6174</v>
      </c>
      <c r="I7901" s="22">
        <v>45734</v>
      </c>
      <c r="J7901" s="21">
        <v>9.1</v>
      </c>
      <c r="K7901" s="29"/>
      <c r="L7901" s="30" t="str">
        <f>IFERROR(VLOOKUP($H7901,JOBS!$C:$E,2,FALSE),"")</f>
        <v/>
      </c>
      <c r="M7901" s="27" t="str">
        <f>IFERROR(VLOOKUP($L7901,JOBS!$A:$B,2,FALSE),"")</f>
        <v/>
      </c>
    </row>
    <row r="7902" spans="1:13" x14ac:dyDescent="0.25">
      <c r="A7902" s="21" t="s">
        <v>5953</v>
      </c>
      <c r="B7902" s="21" t="s">
        <v>5952</v>
      </c>
      <c r="C7902" s="21" t="s">
        <v>5953</v>
      </c>
      <c r="D7902" s="21" t="s">
        <v>2120</v>
      </c>
      <c r="E7902" s="21">
        <v>240352</v>
      </c>
      <c r="F7902" s="21" t="str">
        <f>VLOOKUP(D7902, 'Job Emp Table'!D$1:F$2600, 3, FALSE)</f>
        <v>Jose Ibarra-Guzman</v>
      </c>
      <c r="G7902" s="21" t="s">
        <v>6018</v>
      </c>
      <c r="H7902" s="21" t="s">
        <v>6174</v>
      </c>
      <c r="I7902" s="22">
        <v>45735</v>
      </c>
      <c r="J7902" s="21">
        <v>3</v>
      </c>
      <c r="K7902" s="29"/>
      <c r="L7902" s="30" t="str">
        <f>IFERROR(VLOOKUP($H7902,JOBS!$C:$E,2,FALSE),"")</f>
        <v/>
      </c>
      <c r="M7902" s="27" t="str">
        <f>IFERROR(VLOOKUP($L7902,JOBS!$A:$B,2,FALSE),"")</f>
        <v/>
      </c>
    </row>
    <row r="7903" spans="1:13" x14ac:dyDescent="0.25">
      <c r="A7903" s="21" t="s">
        <v>5953</v>
      </c>
      <c r="B7903" s="21" t="s">
        <v>5952</v>
      </c>
      <c r="C7903" s="21" t="s">
        <v>5953</v>
      </c>
      <c r="D7903" s="21" t="s">
        <v>2120</v>
      </c>
      <c r="E7903" s="21">
        <v>240352</v>
      </c>
      <c r="F7903" s="21" t="str">
        <f>VLOOKUP(D7903, 'Job Emp Table'!D$1:F$2600, 3, FALSE)</f>
        <v>Jose Ibarra-Guzman</v>
      </c>
      <c r="G7903" s="21" t="s">
        <v>6019</v>
      </c>
      <c r="H7903" s="21" t="s">
        <v>6174</v>
      </c>
      <c r="I7903" s="22">
        <v>45735</v>
      </c>
      <c r="J7903" s="21">
        <v>7</v>
      </c>
      <c r="K7903" s="29"/>
      <c r="L7903" s="30" t="str">
        <f>IFERROR(VLOOKUP($H7903,JOBS!$C:$E,2,FALSE),"")</f>
        <v/>
      </c>
      <c r="M7903" s="27" t="str">
        <f>IFERROR(VLOOKUP($L7903,JOBS!$A:$B,2,FALSE),"")</f>
        <v/>
      </c>
    </row>
    <row r="7904" spans="1:13" x14ac:dyDescent="0.25">
      <c r="A7904" s="21" t="s">
        <v>5953</v>
      </c>
      <c r="B7904" s="21" t="s">
        <v>5952</v>
      </c>
      <c r="C7904" s="21" t="s">
        <v>5953</v>
      </c>
      <c r="D7904" s="21" t="s">
        <v>2120</v>
      </c>
      <c r="E7904" s="21">
        <v>240352</v>
      </c>
      <c r="F7904" s="21" t="str">
        <f>VLOOKUP(D7904, 'Job Emp Table'!D$1:F$2600, 3, FALSE)</f>
        <v>Jose Ibarra-Guzman</v>
      </c>
      <c r="G7904" s="21" t="s">
        <v>6018</v>
      </c>
      <c r="H7904" s="21" t="s">
        <v>5822</v>
      </c>
      <c r="I7904" s="22">
        <v>45735</v>
      </c>
      <c r="J7904" s="21">
        <v>0.9</v>
      </c>
      <c r="K7904" s="29"/>
      <c r="L7904" s="30" t="str">
        <f>IFERROR(VLOOKUP($H7904,JOBS!$C:$E,2,FALSE),"")</f>
        <v/>
      </c>
      <c r="M7904" s="27" t="str">
        <f>IFERROR(VLOOKUP($L7904,JOBS!$A:$B,2,FALSE),"")</f>
        <v/>
      </c>
    </row>
    <row r="7905" spans="1:13" x14ac:dyDescent="0.25">
      <c r="A7905" s="21" t="s">
        <v>5953</v>
      </c>
      <c r="B7905" s="21" t="s">
        <v>5952</v>
      </c>
      <c r="C7905" s="21" t="s">
        <v>5953</v>
      </c>
      <c r="D7905" s="21" t="s">
        <v>2120</v>
      </c>
      <c r="E7905" s="21">
        <v>240352</v>
      </c>
      <c r="F7905" s="21" t="str">
        <f>VLOOKUP(D7905, 'Job Emp Table'!D$1:F$2600, 3, FALSE)</f>
        <v>Jose Ibarra-Guzman</v>
      </c>
      <c r="G7905" s="21" t="s">
        <v>6019</v>
      </c>
      <c r="H7905" s="21" t="s">
        <v>5822</v>
      </c>
      <c r="I7905" s="22">
        <v>45735</v>
      </c>
      <c r="J7905" s="21">
        <v>2.1</v>
      </c>
      <c r="K7905" s="29"/>
      <c r="L7905" s="30" t="str">
        <f>IFERROR(VLOOKUP($H7905,JOBS!$C:$E,2,FALSE),"")</f>
        <v/>
      </c>
      <c r="M7905" s="27" t="str">
        <f>IFERROR(VLOOKUP($L7905,JOBS!$A:$B,2,FALSE),"")</f>
        <v/>
      </c>
    </row>
    <row r="7906" spans="1:13" x14ac:dyDescent="0.25">
      <c r="A7906" s="21" t="s">
        <v>5598</v>
      </c>
      <c r="B7906" s="21" t="s">
        <v>5597</v>
      </c>
      <c r="C7906" s="21" t="s">
        <v>5598</v>
      </c>
      <c r="D7906" s="21" t="s">
        <v>3432</v>
      </c>
      <c r="E7906" s="21">
        <v>240612</v>
      </c>
      <c r="F7906" s="21" t="str">
        <f>VLOOKUP(D7906, 'Job Emp Table'!D$1:F$2600, 3, FALSE)</f>
        <v>Anthony Ibe</v>
      </c>
      <c r="G7906" s="21" t="s">
        <v>6018</v>
      </c>
      <c r="H7906" s="21" t="s">
        <v>5846</v>
      </c>
      <c r="I7906" s="22">
        <v>45719</v>
      </c>
      <c r="J7906" s="21">
        <v>2.6</v>
      </c>
      <c r="K7906" s="29"/>
      <c r="L7906" s="30" t="str">
        <f>IFERROR(VLOOKUP($H7906,JOBS!$C:$E,2,FALSE),"")</f>
        <v/>
      </c>
      <c r="M7906" s="27" t="str">
        <f>IFERROR(VLOOKUP($L7906,JOBS!$A:$B,2,FALSE),"")</f>
        <v/>
      </c>
    </row>
    <row r="7907" spans="1:13" x14ac:dyDescent="0.25">
      <c r="A7907" s="21" t="s">
        <v>5598</v>
      </c>
      <c r="B7907" s="21" t="s">
        <v>5597</v>
      </c>
      <c r="C7907" s="21" t="s">
        <v>5598</v>
      </c>
      <c r="D7907" s="21" t="s">
        <v>3432</v>
      </c>
      <c r="E7907" s="21">
        <v>240612</v>
      </c>
      <c r="F7907" s="21" t="str">
        <f>VLOOKUP(D7907, 'Job Emp Table'!D$1:F$2600, 3, FALSE)</f>
        <v>Anthony Ibe</v>
      </c>
      <c r="G7907" s="21" t="s">
        <v>6019</v>
      </c>
      <c r="H7907" s="21" t="s">
        <v>5846</v>
      </c>
      <c r="I7907" s="22">
        <v>45719</v>
      </c>
      <c r="J7907" s="21">
        <v>7.9</v>
      </c>
      <c r="K7907" s="29"/>
      <c r="L7907" s="30" t="str">
        <f>IFERROR(VLOOKUP($H7907,JOBS!$C:$E,2,FALSE),"")</f>
        <v/>
      </c>
      <c r="M7907" s="27" t="str">
        <f>IFERROR(VLOOKUP($L7907,JOBS!$A:$B,2,FALSE),"")</f>
        <v/>
      </c>
    </row>
    <row r="7908" spans="1:13" x14ac:dyDescent="0.25">
      <c r="A7908" s="21" t="s">
        <v>5598</v>
      </c>
      <c r="B7908" s="21" t="s">
        <v>5597</v>
      </c>
      <c r="C7908" s="21" t="s">
        <v>5598</v>
      </c>
      <c r="D7908" s="21" t="s">
        <v>3432</v>
      </c>
      <c r="E7908" s="21">
        <v>240612</v>
      </c>
      <c r="F7908" s="21" t="str">
        <f>VLOOKUP(D7908, 'Job Emp Table'!D$1:F$2600, 3, FALSE)</f>
        <v>Anthony Ibe</v>
      </c>
      <c r="G7908" s="21" t="s">
        <v>6018</v>
      </c>
      <c r="H7908" s="21" t="s">
        <v>5846</v>
      </c>
      <c r="I7908" s="22">
        <v>45720</v>
      </c>
      <c r="J7908" s="21">
        <v>2.5</v>
      </c>
      <c r="K7908" s="29"/>
      <c r="L7908" s="30" t="str">
        <f>IFERROR(VLOOKUP($H7908,JOBS!$C:$E,2,FALSE),"")</f>
        <v/>
      </c>
      <c r="M7908" s="27" t="str">
        <f>IFERROR(VLOOKUP($L7908,JOBS!$A:$B,2,FALSE),"")</f>
        <v/>
      </c>
    </row>
    <row r="7909" spans="1:13" x14ac:dyDescent="0.25">
      <c r="A7909" s="21" t="s">
        <v>5598</v>
      </c>
      <c r="B7909" s="21" t="s">
        <v>5597</v>
      </c>
      <c r="C7909" s="21" t="s">
        <v>5598</v>
      </c>
      <c r="D7909" s="21" t="s">
        <v>3432</v>
      </c>
      <c r="E7909" s="21">
        <v>240612</v>
      </c>
      <c r="F7909" s="21" t="str">
        <f>VLOOKUP(D7909, 'Job Emp Table'!D$1:F$2600, 3, FALSE)</f>
        <v>Anthony Ibe</v>
      </c>
      <c r="G7909" s="21" t="s">
        <v>6019</v>
      </c>
      <c r="H7909" s="21" t="s">
        <v>5846</v>
      </c>
      <c r="I7909" s="22">
        <v>45720</v>
      </c>
      <c r="J7909" s="21">
        <v>7.5</v>
      </c>
      <c r="K7909" s="29"/>
      <c r="L7909" s="30" t="str">
        <f>IFERROR(VLOOKUP($H7909,JOBS!$C:$E,2,FALSE),"")</f>
        <v/>
      </c>
      <c r="M7909" s="27" t="str">
        <f>IFERROR(VLOOKUP($L7909,JOBS!$A:$B,2,FALSE),"")</f>
        <v/>
      </c>
    </row>
    <row r="7910" spans="1:13" x14ac:dyDescent="0.25">
      <c r="A7910" s="21" t="s">
        <v>5598</v>
      </c>
      <c r="B7910" s="21" t="s">
        <v>5597</v>
      </c>
      <c r="C7910" s="21" t="s">
        <v>5598</v>
      </c>
      <c r="D7910" s="21" t="s">
        <v>3432</v>
      </c>
      <c r="E7910" s="21">
        <v>240612</v>
      </c>
      <c r="F7910" s="21" t="str">
        <f>VLOOKUP(D7910, 'Job Emp Table'!D$1:F$2600, 3, FALSE)</f>
        <v>Anthony Ibe</v>
      </c>
      <c r="G7910" s="21" t="s">
        <v>6018</v>
      </c>
      <c r="H7910" s="21" t="s">
        <v>5846</v>
      </c>
      <c r="I7910" s="22">
        <v>45721</v>
      </c>
      <c r="J7910" s="21">
        <v>2.6</v>
      </c>
      <c r="K7910" s="29"/>
      <c r="L7910" s="30" t="str">
        <f>IFERROR(VLOOKUP($H7910,JOBS!$C:$E,2,FALSE),"")</f>
        <v/>
      </c>
      <c r="M7910" s="27" t="str">
        <f>IFERROR(VLOOKUP($L7910,JOBS!$A:$B,2,FALSE),"")</f>
        <v/>
      </c>
    </row>
    <row r="7911" spans="1:13" x14ac:dyDescent="0.25">
      <c r="A7911" s="21" t="s">
        <v>5598</v>
      </c>
      <c r="B7911" s="21" t="s">
        <v>5597</v>
      </c>
      <c r="C7911" s="21" t="s">
        <v>5598</v>
      </c>
      <c r="D7911" s="21" t="s">
        <v>3432</v>
      </c>
      <c r="E7911" s="21">
        <v>240612</v>
      </c>
      <c r="F7911" s="21" t="str">
        <f>VLOOKUP(D7911, 'Job Emp Table'!D$1:F$2600, 3, FALSE)</f>
        <v>Anthony Ibe</v>
      </c>
      <c r="G7911" s="21" t="s">
        <v>6019</v>
      </c>
      <c r="H7911" s="21" t="s">
        <v>5846</v>
      </c>
      <c r="I7911" s="22">
        <v>45721</v>
      </c>
      <c r="J7911" s="21">
        <v>7.9</v>
      </c>
      <c r="K7911" s="29"/>
      <c r="L7911" s="30" t="str">
        <f>IFERROR(VLOOKUP($H7911,JOBS!$C:$E,2,FALSE),"")</f>
        <v/>
      </c>
      <c r="M7911" s="27" t="str">
        <f>IFERROR(VLOOKUP($L7911,JOBS!$A:$B,2,FALSE),"")</f>
        <v/>
      </c>
    </row>
    <row r="7912" spans="1:13" x14ac:dyDescent="0.25">
      <c r="A7912" s="21" t="s">
        <v>5598</v>
      </c>
      <c r="B7912" s="21" t="s">
        <v>5597</v>
      </c>
      <c r="C7912" s="21" t="s">
        <v>5598</v>
      </c>
      <c r="D7912" s="21" t="s">
        <v>3432</v>
      </c>
      <c r="E7912" s="21">
        <v>240612</v>
      </c>
      <c r="F7912" s="21" t="str">
        <f>VLOOKUP(D7912, 'Job Emp Table'!D$1:F$2600, 3, FALSE)</f>
        <v>Anthony Ibe</v>
      </c>
      <c r="G7912" s="21" t="s">
        <v>6018</v>
      </c>
      <c r="H7912" s="21" t="s">
        <v>5846</v>
      </c>
      <c r="I7912" s="22">
        <v>45722</v>
      </c>
      <c r="J7912" s="21">
        <v>2.8</v>
      </c>
      <c r="K7912" s="29"/>
      <c r="L7912" s="30" t="str">
        <f>IFERROR(VLOOKUP($H7912,JOBS!$C:$E,2,FALSE),"")</f>
        <v/>
      </c>
      <c r="M7912" s="27" t="str">
        <f>IFERROR(VLOOKUP($L7912,JOBS!$A:$B,2,FALSE),"")</f>
        <v/>
      </c>
    </row>
    <row r="7913" spans="1:13" x14ac:dyDescent="0.25">
      <c r="A7913" s="21" t="s">
        <v>5598</v>
      </c>
      <c r="B7913" s="21" t="s">
        <v>5597</v>
      </c>
      <c r="C7913" s="21" t="s">
        <v>5598</v>
      </c>
      <c r="D7913" s="21" t="s">
        <v>3432</v>
      </c>
      <c r="E7913" s="21">
        <v>240612</v>
      </c>
      <c r="F7913" s="21" t="str">
        <f>VLOOKUP(D7913, 'Job Emp Table'!D$1:F$2600, 3, FALSE)</f>
        <v>Anthony Ibe</v>
      </c>
      <c r="G7913" s="21" t="s">
        <v>6019</v>
      </c>
      <c r="H7913" s="21" t="s">
        <v>5846</v>
      </c>
      <c r="I7913" s="22">
        <v>45722</v>
      </c>
      <c r="J7913" s="21">
        <v>8.1999999999999993</v>
      </c>
      <c r="K7913" s="29"/>
      <c r="L7913" s="30" t="str">
        <f>IFERROR(VLOOKUP($H7913,JOBS!$C:$E,2,FALSE),"")</f>
        <v/>
      </c>
      <c r="M7913" s="27" t="str">
        <f>IFERROR(VLOOKUP($L7913,JOBS!$A:$B,2,FALSE),"")</f>
        <v/>
      </c>
    </row>
    <row r="7914" spans="1:13" x14ac:dyDescent="0.25">
      <c r="A7914" s="21" t="s">
        <v>5598</v>
      </c>
      <c r="B7914" s="21" t="s">
        <v>5597</v>
      </c>
      <c r="C7914" s="21" t="s">
        <v>5598</v>
      </c>
      <c r="D7914" s="21" t="s">
        <v>3432</v>
      </c>
      <c r="E7914" s="21">
        <v>240612</v>
      </c>
      <c r="F7914" s="21" t="str">
        <f>VLOOKUP(D7914, 'Job Emp Table'!D$1:F$2600, 3, FALSE)</f>
        <v>Anthony Ibe</v>
      </c>
      <c r="G7914" s="21" t="s">
        <v>6018</v>
      </c>
      <c r="H7914" s="21" t="s">
        <v>5846</v>
      </c>
      <c r="I7914" s="22">
        <v>45723</v>
      </c>
      <c r="J7914" s="21">
        <v>3</v>
      </c>
      <c r="K7914" s="29"/>
      <c r="L7914" s="30" t="str">
        <f>IFERROR(VLOOKUP($H7914,JOBS!$C:$E,2,FALSE),"")</f>
        <v/>
      </c>
      <c r="M7914" s="27" t="str">
        <f>IFERROR(VLOOKUP($L7914,JOBS!$A:$B,2,FALSE),"")</f>
        <v/>
      </c>
    </row>
    <row r="7915" spans="1:13" x14ac:dyDescent="0.25">
      <c r="A7915" s="21" t="s">
        <v>5598</v>
      </c>
      <c r="B7915" s="21" t="s">
        <v>5597</v>
      </c>
      <c r="C7915" s="21" t="s">
        <v>5598</v>
      </c>
      <c r="D7915" s="21" t="s">
        <v>3432</v>
      </c>
      <c r="E7915" s="21">
        <v>240612</v>
      </c>
      <c r="F7915" s="21" t="str">
        <f>VLOOKUP(D7915, 'Job Emp Table'!D$1:F$2600, 3, FALSE)</f>
        <v>Anthony Ibe</v>
      </c>
      <c r="G7915" s="21" t="s">
        <v>6019</v>
      </c>
      <c r="H7915" s="21" t="s">
        <v>5846</v>
      </c>
      <c r="I7915" s="22">
        <v>45723</v>
      </c>
      <c r="J7915" s="21">
        <v>8.5</v>
      </c>
      <c r="K7915" s="29"/>
      <c r="L7915" s="30" t="str">
        <f>IFERROR(VLOOKUP($H7915,JOBS!$C:$E,2,FALSE),"")</f>
        <v/>
      </c>
      <c r="M7915" s="27" t="str">
        <f>IFERROR(VLOOKUP($L7915,JOBS!$A:$B,2,FALSE),"")</f>
        <v/>
      </c>
    </row>
    <row r="7916" spans="1:13" x14ac:dyDescent="0.25">
      <c r="A7916" s="21" t="s">
        <v>5598</v>
      </c>
      <c r="B7916" s="21" t="s">
        <v>5597</v>
      </c>
      <c r="C7916" s="21" t="s">
        <v>5598</v>
      </c>
      <c r="D7916" s="21" t="s">
        <v>3432</v>
      </c>
      <c r="E7916" s="21">
        <v>240612</v>
      </c>
      <c r="F7916" s="21" t="str">
        <f>VLOOKUP(D7916, 'Job Emp Table'!D$1:F$2600, 3, FALSE)</f>
        <v>Anthony Ibe</v>
      </c>
      <c r="G7916" s="21" t="s">
        <v>6018</v>
      </c>
      <c r="H7916" s="21" t="s">
        <v>5846</v>
      </c>
      <c r="I7916" s="22">
        <v>45726</v>
      </c>
      <c r="J7916" s="21">
        <v>2.7</v>
      </c>
      <c r="K7916" s="29"/>
      <c r="L7916" s="30" t="str">
        <f>IFERROR(VLOOKUP($H7916,JOBS!$C:$E,2,FALSE),"")</f>
        <v/>
      </c>
      <c r="M7916" s="27" t="str">
        <f>IFERROR(VLOOKUP($L7916,JOBS!$A:$B,2,FALSE),"")</f>
        <v/>
      </c>
    </row>
    <row r="7917" spans="1:13" x14ac:dyDescent="0.25">
      <c r="A7917" s="21" t="s">
        <v>5598</v>
      </c>
      <c r="B7917" s="21" t="s">
        <v>5597</v>
      </c>
      <c r="C7917" s="21" t="s">
        <v>5598</v>
      </c>
      <c r="D7917" s="21" t="s">
        <v>3432</v>
      </c>
      <c r="E7917" s="21">
        <v>240612</v>
      </c>
      <c r="F7917" s="21" t="str">
        <f>VLOOKUP(D7917, 'Job Emp Table'!D$1:F$2600, 3, FALSE)</f>
        <v>Anthony Ibe</v>
      </c>
      <c r="G7917" s="21" t="s">
        <v>6019</v>
      </c>
      <c r="H7917" s="21" t="s">
        <v>5846</v>
      </c>
      <c r="I7917" s="22">
        <v>45726</v>
      </c>
      <c r="J7917" s="21">
        <v>8.3000000000000007</v>
      </c>
      <c r="K7917" s="29"/>
      <c r="L7917" s="30" t="str">
        <f>IFERROR(VLOOKUP($H7917,JOBS!$C:$E,2,FALSE),"")</f>
        <v/>
      </c>
      <c r="M7917" s="27" t="str">
        <f>IFERROR(VLOOKUP($L7917,JOBS!$A:$B,2,FALSE),"")</f>
        <v/>
      </c>
    </row>
    <row r="7918" spans="1:13" x14ac:dyDescent="0.25">
      <c r="A7918" s="21" t="s">
        <v>5598</v>
      </c>
      <c r="B7918" s="21" t="s">
        <v>5597</v>
      </c>
      <c r="C7918" s="21" t="s">
        <v>5598</v>
      </c>
      <c r="D7918" s="21" t="s">
        <v>3432</v>
      </c>
      <c r="E7918" s="21">
        <v>240612</v>
      </c>
      <c r="F7918" s="21" t="str">
        <f>VLOOKUP(D7918, 'Job Emp Table'!D$1:F$2600, 3, FALSE)</f>
        <v>Anthony Ibe</v>
      </c>
      <c r="G7918" s="21" t="s">
        <v>6018</v>
      </c>
      <c r="H7918" s="21" t="s">
        <v>5846</v>
      </c>
      <c r="I7918" s="22">
        <v>45727</v>
      </c>
      <c r="J7918" s="21">
        <v>2.7</v>
      </c>
      <c r="K7918" s="29"/>
      <c r="L7918" s="30" t="str">
        <f>IFERROR(VLOOKUP($H7918,JOBS!$C:$E,2,FALSE),"")</f>
        <v/>
      </c>
      <c r="M7918" s="27" t="str">
        <f>IFERROR(VLOOKUP($L7918,JOBS!$A:$B,2,FALSE),"")</f>
        <v/>
      </c>
    </row>
    <row r="7919" spans="1:13" x14ac:dyDescent="0.25">
      <c r="A7919" s="21" t="s">
        <v>5598</v>
      </c>
      <c r="B7919" s="21" t="s">
        <v>5597</v>
      </c>
      <c r="C7919" s="21" t="s">
        <v>5598</v>
      </c>
      <c r="D7919" s="21" t="s">
        <v>3432</v>
      </c>
      <c r="E7919" s="21">
        <v>240612</v>
      </c>
      <c r="F7919" s="21" t="str">
        <f>VLOOKUP(D7919, 'Job Emp Table'!D$1:F$2600, 3, FALSE)</f>
        <v>Anthony Ibe</v>
      </c>
      <c r="G7919" s="21" t="s">
        <v>6019</v>
      </c>
      <c r="H7919" s="21" t="s">
        <v>5846</v>
      </c>
      <c r="I7919" s="22">
        <v>45727</v>
      </c>
      <c r="J7919" s="21">
        <v>8.3000000000000007</v>
      </c>
      <c r="K7919" s="29"/>
      <c r="L7919" s="30" t="str">
        <f>IFERROR(VLOOKUP($H7919,JOBS!$C:$E,2,FALSE),"")</f>
        <v/>
      </c>
      <c r="M7919" s="27" t="str">
        <f>IFERROR(VLOOKUP($L7919,JOBS!$A:$B,2,FALSE),"")</f>
        <v/>
      </c>
    </row>
    <row r="7920" spans="1:13" x14ac:dyDescent="0.25">
      <c r="A7920" s="21" t="s">
        <v>5598</v>
      </c>
      <c r="B7920" s="21" t="s">
        <v>5597</v>
      </c>
      <c r="C7920" s="21" t="s">
        <v>5598</v>
      </c>
      <c r="D7920" s="21" t="s">
        <v>3432</v>
      </c>
      <c r="E7920" s="21">
        <v>240612</v>
      </c>
      <c r="F7920" s="21" t="str">
        <f>VLOOKUP(D7920, 'Job Emp Table'!D$1:F$2600, 3, FALSE)</f>
        <v>Anthony Ibe</v>
      </c>
      <c r="G7920" s="21" t="s">
        <v>6018</v>
      </c>
      <c r="H7920" s="21" t="s">
        <v>5846</v>
      </c>
      <c r="I7920" s="22">
        <v>45728</v>
      </c>
      <c r="J7920" s="21">
        <v>2.7</v>
      </c>
      <c r="K7920" s="29"/>
      <c r="L7920" s="30" t="str">
        <f>IFERROR(VLOOKUP($H7920,JOBS!$C:$E,2,FALSE),"")</f>
        <v/>
      </c>
      <c r="M7920" s="27" t="str">
        <f>IFERROR(VLOOKUP($L7920,JOBS!$A:$B,2,FALSE),"")</f>
        <v/>
      </c>
    </row>
    <row r="7921" spans="1:13" x14ac:dyDescent="0.25">
      <c r="A7921" s="21" t="s">
        <v>5598</v>
      </c>
      <c r="B7921" s="21" t="s">
        <v>5597</v>
      </c>
      <c r="C7921" s="21" t="s">
        <v>5598</v>
      </c>
      <c r="D7921" s="21" t="s">
        <v>3432</v>
      </c>
      <c r="E7921" s="21">
        <v>240612</v>
      </c>
      <c r="F7921" s="21" t="str">
        <f>VLOOKUP(D7921, 'Job Emp Table'!D$1:F$2600, 3, FALSE)</f>
        <v>Anthony Ibe</v>
      </c>
      <c r="G7921" s="21" t="s">
        <v>6019</v>
      </c>
      <c r="H7921" s="21" t="s">
        <v>5846</v>
      </c>
      <c r="I7921" s="22">
        <v>45728</v>
      </c>
      <c r="J7921" s="21">
        <v>8.3000000000000007</v>
      </c>
      <c r="K7921" s="29"/>
      <c r="L7921" s="30" t="str">
        <f>IFERROR(VLOOKUP($H7921,JOBS!$C:$E,2,FALSE),"")</f>
        <v/>
      </c>
      <c r="M7921" s="27" t="str">
        <f>IFERROR(VLOOKUP($L7921,JOBS!$A:$B,2,FALSE),"")</f>
        <v/>
      </c>
    </row>
    <row r="7922" spans="1:13" x14ac:dyDescent="0.25">
      <c r="A7922" s="21" t="s">
        <v>5598</v>
      </c>
      <c r="B7922" s="21" t="s">
        <v>5597</v>
      </c>
      <c r="C7922" s="21" t="s">
        <v>5598</v>
      </c>
      <c r="D7922" s="21" t="s">
        <v>3432</v>
      </c>
      <c r="E7922" s="21">
        <v>240612</v>
      </c>
      <c r="F7922" s="21" t="str">
        <f>VLOOKUP(D7922, 'Job Emp Table'!D$1:F$2600, 3, FALSE)</f>
        <v>Anthony Ibe</v>
      </c>
      <c r="G7922" s="21" t="s">
        <v>6018</v>
      </c>
      <c r="H7922" s="21" t="s">
        <v>5846</v>
      </c>
      <c r="I7922" s="22">
        <v>45729</v>
      </c>
      <c r="J7922" s="21">
        <v>2.8</v>
      </c>
      <c r="K7922" s="29"/>
      <c r="L7922" s="30" t="str">
        <f>IFERROR(VLOOKUP($H7922,JOBS!$C:$E,2,FALSE),"")</f>
        <v/>
      </c>
      <c r="M7922" s="27" t="str">
        <f>IFERROR(VLOOKUP($L7922,JOBS!$A:$B,2,FALSE),"")</f>
        <v/>
      </c>
    </row>
    <row r="7923" spans="1:13" x14ac:dyDescent="0.25">
      <c r="A7923" s="21" t="s">
        <v>5598</v>
      </c>
      <c r="B7923" s="21" t="s">
        <v>5597</v>
      </c>
      <c r="C7923" s="21" t="s">
        <v>5598</v>
      </c>
      <c r="D7923" s="21" t="s">
        <v>3432</v>
      </c>
      <c r="E7923" s="21">
        <v>240612</v>
      </c>
      <c r="F7923" s="21" t="str">
        <f>VLOOKUP(D7923, 'Job Emp Table'!D$1:F$2600, 3, FALSE)</f>
        <v>Anthony Ibe</v>
      </c>
      <c r="G7923" s="21" t="s">
        <v>6019</v>
      </c>
      <c r="H7923" s="21" t="s">
        <v>5846</v>
      </c>
      <c r="I7923" s="22">
        <v>45729</v>
      </c>
      <c r="J7923" s="21">
        <v>8.6999999999999993</v>
      </c>
      <c r="K7923" s="29"/>
      <c r="L7923" s="30" t="str">
        <f>IFERROR(VLOOKUP($H7923,JOBS!$C:$E,2,FALSE),"")</f>
        <v/>
      </c>
      <c r="M7923" s="27" t="str">
        <f>IFERROR(VLOOKUP($L7923,JOBS!$A:$B,2,FALSE),"")</f>
        <v/>
      </c>
    </row>
    <row r="7924" spans="1:13" x14ac:dyDescent="0.25">
      <c r="A7924" s="21" t="s">
        <v>5598</v>
      </c>
      <c r="B7924" s="21" t="s">
        <v>5597</v>
      </c>
      <c r="C7924" s="21" t="s">
        <v>5598</v>
      </c>
      <c r="D7924" s="21" t="s">
        <v>3432</v>
      </c>
      <c r="E7924" s="21">
        <v>240612</v>
      </c>
      <c r="F7924" s="21" t="str">
        <f>VLOOKUP(D7924, 'Job Emp Table'!D$1:F$2600, 3, FALSE)</f>
        <v>Anthony Ibe</v>
      </c>
      <c r="G7924" s="21" t="s">
        <v>6018</v>
      </c>
      <c r="H7924" s="21" t="s">
        <v>5846</v>
      </c>
      <c r="I7924" s="22">
        <v>45730</v>
      </c>
      <c r="J7924" s="21">
        <v>2.1</v>
      </c>
      <c r="K7924" s="29"/>
      <c r="L7924" s="30" t="str">
        <f>IFERROR(VLOOKUP($H7924,JOBS!$C:$E,2,FALSE),"")</f>
        <v/>
      </c>
      <c r="M7924" s="27" t="str">
        <f>IFERROR(VLOOKUP($L7924,JOBS!$A:$B,2,FALSE),"")</f>
        <v/>
      </c>
    </row>
    <row r="7925" spans="1:13" x14ac:dyDescent="0.25">
      <c r="A7925" s="21" t="s">
        <v>5598</v>
      </c>
      <c r="B7925" s="21" t="s">
        <v>5597</v>
      </c>
      <c r="C7925" s="21" t="s">
        <v>5598</v>
      </c>
      <c r="D7925" s="21" t="s">
        <v>3432</v>
      </c>
      <c r="E7925" s="21">
        <v>240612</v>
      </c>
      <c r="F7925" s="21" t="str">
        <f>VLOOKUP(D7925, 'Job Emp Table'!D$1:F$2600, 3, FALSE)</f>
        <v>Anthony Ibe</v>
      </c>
      <c r="G7925" s="21" t="s">
        <v>6019</v>
      </c>
      <c r="H7925" s="21" t="s">
        <v>5846</v>
      </c>
      <c r="I7925" s="22">
        <v>45730</v>
      </c>
      <c r="J7925" s="21">
        <v>6.4</v>
      </c>
      <c r="K7925" s="29"/>
      <c r="L7925" s="30" t="str">
        <f>IFERROR(VLOOKUP($H7925,JOBS!$C:$E,2,FALSE),"")</f>
        <v/>
      </c>
      <c r="M7925" s="27" t="str">
        <f>IFERROR(VLOOKUP($L7925,JOBS!$A:$B,2,FALSE),"")</f>
        <v/>
      </c>
    </row>
    <row r="7926" spans="1:13" x14ac:dyDescent="0.25">
      <c r="A7926" s="21" t="s">
        <v>5598</v>
      </c>
      <c r="B7926" s="21" t="s">
        <v>5597</v>
      </c>
      <c r="C7926" s="21" t="s">
        <v>5598</v>
      </c>
      <c r="D7926" s="21" t="s">
        <v>3432</v>
      </c>
      <c r="E7926" s="21">
        <v>240612</v>
      </c>
      <c r="F7926" s="21" t="str">
        <f>VLOOKUP(D7926, 'Job Emp Table'!D$1:F$2600, 3, FALSE)</f>
        <v>Anthony Ibe</v>
      </c>
      <c r="G7926" s="21" t="s">
        <v>6018</v>
      </c>
      <c r="H7926" s="21" t="s">
        <v>5846</v>
      </c>
      <c r="I7926" s="22">
        <v>45733</v>
      </c>
      <c r="J7926" s="21">
        <v>1.4</v>
      </c>
      <c r="K7926" s="29"/>
      <c r="L7926" s="30" t="str">
        <f>IFERROR(VLOOKUP($H7926,JOBS!$C:$E,2,FALSE),"")</f>
        <v/>
      </c>
      <c r="M7926" s="27" t="str">
        <f>IFERROR(VLOOKUP($L7926,JOBS!$A:$B,2,FALSE),"")</f>
        <v/>
      </c>
    </row>
    <row r="7927" spans="1:13" x14ac:dyDescent="0.25">
      <c r="A7927" s="21" t="s">
        <v>5598</v>
      </c>
      <c r="B7927" s="21" t="s">
        <v>5597</v>
      </c>
      <c r="C7927" s="21" t="s">
        <v>5598</v>
      </c>
      <c r="D7927" s="21" t="s">
        <v>3432</v>
      </c>
      <c r="E7927" s="21">
        <v>240612</v>
      </c>
      <c r="F7927" s="21" t="str">
        <f>VLOOKUP(D7927, 'Job Emp Table'!D$1:F$2600, 3, FALSE)</f>
        <v>Anthony Ibe</v>
      </c>
      <c r="G7927" s="21" t="s">
        <v>6019</v>
      </c>
      <c r="H7927" s="21" t="s">
        <v>5846</v>
      </c>
      <c r="I7927" s="22">
        <v>45733</v>
      </c>
      <c r="J7927" s="21">
        <v>10.1</v>
      </c>
      <c r="K7927" s="29"/>
      <c r="L7927" s="30" t="str">
        <f>IFERROR(VLOOKUP($H7927,JOBS!$C:$E,2,FALSE),"")</f>
        <v/>
      </c>
      <c r="M7927" s="27" t="str">
        <f>IFERROR(VLOOKUP($L7927,JOBS!$A:$B,2,FALSE),"")</f>
        <v/>
      </c>
    </row>
    <row r="7928" spans="1:13" x14ac:dyDescent="0.25">
      <c r="A7928" s="21" t="s">
        <v>5598</v>
      </c>
      <c r="B7928" s="21" t="s">
        <v>5597</v>
      </c>
      <c r="C7928" s="21" t="s">
        <v>5598</v>
      </c>
      <c r="D7928" s="21" t="s">
        <v>3432</v>
      </c>
      <c r="E7928" s="21">
        <v>240612</v>
      </c>
      <c r="F7928" s="21" t="str">
        <f>VLOOKUP(D7928, 'Job Emp Table'!D$1:F$2600, 3, FALSE)</f>
        <v>Anthony Ibe</v>
      </c>
      <c r="G7928" s="21" t="s">
        <v>6018</v>
      </c>
      <c r="H7928" s="21" t="s">
        <v>5846</v>
      </c>
      <c r="I7928" s="22">
        <v>45734</v>
      </c>
      <c r="J7928" s="21">
        <v>1.4</v>
      </c>
      <c r="K7928" s="29"/>
      <c r="L7928" s="30" t="str">
        <f>IFERROR(VLOOKUP($H7928,JOBS!$C:$E,2,FALSE),"")</f>
        <v/>
      </c>
      <c r="M7928" s="27" t="str">
        <f>IFERROR(VLOOKUP($L7928,JOBS!$A:$B,2,FALSE),"")</f>
        <v/>
      </c>
    </row>
    <row r="7929" spans="1:13" x14ac:dyDescent="0.25">
      <c r="A7929" s="21" t="s">
        <v>5598</v>
      </c>
      <c r="B7929" s="21" t="s">
        <v>5597</v>
      </c>
      <c r="C7929" s="21" t="s">
        <v>5598</v>
      </c>
      <c r="D7929" s="21" t="s">
        <v>3432</v>
      </c>
      <c r="E7929" s="21">
        <v>240612</v>
      </c>
      <c r="F7929" s="21" t="str">
        <f>VLOOKUP(D7929, 'Job Emp Table'!D$1:F$2600, 3, FALSE)</f>
        <v>Anthony Ibe</v>
      </c>
      <c r="G7929" s="21" t="s">
        <v>6019</v>
      </c>
      <c r="H7929" s="21" t="s">
        <v>5846</v>
      </c>
      <c r="I7929" s="22">
        <v>45734</v>
      </c>
      <c r="J7929" s="21">
        <v>10.1</v>
      </c>
      <c r="K7929" s="29"/>
      <c r="L7929" s="30" t="str">
        <f>IFERROR(VLOOKUP($H7929,JOBS!$C:$E,2,FALSE),"")</f>
        <v/>
      </c>
      <c r="M7929" s="27" t="str">
        <f>IFERROR(VLOOKUP($L7929,JOBS!$A:$B,2,FALSE),"")</f>
        <v/>
      </c>
    </row>
    <row r="7930" spans="1:13" x14ac:dyDescent="0.25">
      <c r="A7930" s="21" t="s">
        <v>5598</v>
      </c>
      <c r="B7930" s="21" t="s">
        <v>5597</v>
      </c>
      <c r="C7930" s="21" t="s">
        <v>5598</v>
      </c>
      <c r="D7930" s="21" t="s">
        <v>3432</v>
      </c>
      <c r="E7930" s="21">
        <v>240612</v>
      </c>
      <c r="F7930" s="21" t="str">
        <f>VLOOKUP(D7930, 'Job Emp Table'!D$1:F$2600, 3, FALSE)</f>
        <v>Anthony Ibe</v>
      </c>
      <c r="G7930" s="21" t="s">
        <v>6019</v>
      </c>
      <c r="H7930" s="21" t="s">
        <v>5846</v>
      </c>
      <c r="I7930" s="22">
        <v>45736</v>
      </c>
      <c r="J7930" s="21">
        <v>10</v>
      </c>
      <c r="K7930" s="29"/>
      <c r="L7930" s="30" t="str">
        <f>IFERROR(VLOOKUP($H7930,JOBS!$C:$E,2,FALSE),"")</f>
        <v/>
      </c>
      <c r="M7930" s="27" t="str">
        <f>IFERROR(VLOOKUP($L7930,JOBS!$A:$B,2,FALSE),"")</f>
        <v/>
      </c>
    </row>
    <row r="7931" spans="1:13" x14ac:dyDescent="0.25">
      <c r="A7931" s="21" t="s">
        <v>5598</v>
      </c>
      <c r="B7931" s="21" t="s">
        <v>5597</v>
      </c>
      <c r="C7931" s="21" t="s">
        <v>5598</v>
      </c>
      <c r="D7931" s="21" t="s">
        <v>3432</v>
      </c>
      <c r="E7931" s="21">
        <v>240612</v>
      </c>
      <c r="F7931" s="21" t="str">
        <f>VLOOKUP(D7931, 'Job Emp Table'!D$1:F$2600, 3, FALSE)</f>
        <v>Anthony Ibe</v>
      </c>
      <c r="G7931" s="21" t="s">
        <v>6018</v>
      </c>
      <c r="H7931" s="21" t="s">
        <v>5846</v>
      </c>
      <c r="I7931" s="22">
        <v>45737</v>
      </c>
      <c r="J7931" s="21">
        <v>1.2</v>
      </c>
      <c r="K7931" s="29"/>
      <c r="L7931" s="30" t="str">
        <f>IFERROR(VLOOKUP($H7931,JOBS!$C:$E,2,FALSE),"")</f>
        <v/>
      </c>
      <c r="M7931" s="27" t="str">
        <f>IFERROR(VLOOKUP($L7931,JOBS!$A:$B,2,FALSE),"")</f>
        <v/>
      </c>
    </row>
    <row r="7932" spans="1:13" x14ac:dyDescent="0.25">
      <c r="A7932" s="21" t="s">
        <v>5598</v>
      </c>
      <c r="B7932" s="21" t="s">
        <v>5597</v>
      </c>
      <c r="C7932" s="21" t="s">
        <v>5598</v>
      </c>
      <c r="D7932" s="21" t="s">
        <v>3432</v>
      </c>
      <c r="E7932" s="21">
        <v>240612</v>
      </c>
      <c r="F7932" s="21" t="str">
        <f>VLOOKUP(D7932, 'Job Emp Table'!D$1:F$2600, 3, FALSE)</f>
        <v>Anthony Ibe</v>
      </c>
      <c r="G7932" s="21" t="s">
        <v>6019</v>
      </c>
      <c r="H7932" s="21" t="s">
        <v>5846</v>
      </c>
      <c r="I7932" s="22">
        <v>45737</v>
      </c>
      <c r="J7932" s="21">
        <v>9.8000000000000007</v>
      </c>
      <c r="K7932" s="29"/>
      <c r="L7932" s="30" t="str">
        <f>IFERROR(VLOOKUP($H7932,JOBS!$C:$E,2,FALSE),"")</f>
        <v/>
      </c>
      <c r="M7932" s="27" t="str">
        <f>IFERROR(VLOOKUP($L7932,JOBS!$A:$B,2,FALSE),"")</f>
        <v/>
      </c>
    </row>
    <row r="7933" spans="1:13" x14ac:dyDescent="0.25">
      <c r="A7933" s="21" t="s">
        <v>3317</v>
      </c>
      <c r="B7933" s="21" t="s">
        <v>3319</v>
      </c>
      <c r="C7933" s="21" t="s">
        <v>3317</v>
      </c>
      <c r="D7933" s="21" t="s">
        <v>5767</v>
      </c>
      <c r="E7933" s="21">
        <v>240711</v>
      </c>
      <c r="F7933" s="21" t="str">
        <f>VLOOKUP(D7933, 'Job Emp Table'!D$1:F$2600, 3, FALSE)</f>
        <v>MARCOS JUAREZ TORRES</v>
      </c>
      <c r="G7933" s="21" t="s">
        <v>6018</v>
      </c>
      <c r="H7933" s="21" t="s">
        <v>6148</v>
      </c>
      <c r="I7933" s="22">
        <v>45719</v>
      </c>
      <c r="J7933" s="21">
        <v>3.4</v>
      </c>
      <c r="K7933" s="29"/>
      <c r="L7933" s="30" t="str">
        <f>IFERROR(VLOOKUP($H7933,JOBS!$C:$E,2,FALSE),"")</f>
        <v/>
      </c>
      <c r="M7933" s="27" t="str">
        <f>IFERROR(VLOOKUP($L7933,JOBS!$A:$B,2,FALSE),"")</f>
        <v/>
      </c>
    </row>
    <row r="7934" spans="1:13" x14ac:dyDescent="0.25">
      <c r="A7934" s="21" t="s">
        <v>3317</v>
      </c>
      <c r="B7934" s="21" t="s">
        <v>3319</v>
      </c>
      <c r="C7934" s="21" t="s">
        <v>3317</v>
      </c>
      <c r="D7934" s="21" t="s">
        <v>5767</v>
      </c>
      <c r="E7934" s="21">
        <v>240711</v>
      </c>
      <c r="F7934" s="21" t="str">
        <f>VLOOKUP(D7934, 'Job Emp Table'!D$1:F$2600, 3, FALSE)</f>
        <v>MARCOS JUAREZ TORRES</v>
      </c>
      <c r="G7934" s="21" t="s">
        <v>6019</v>
      </c>
      <c r="H7934" s="21" t="s">
        <v>6148</v>
      </c>
      <c r="I7934" s="22">
        <v>45719</v>
      </c>
      <c r="J7934" s="21">
        <v>8.6</v>
      </c>
      <c r="K7934" s="29"/>
      <c r="L7934" s="30" t="str">
        <f>IFERROR(VLOOKUP($H7934,JOBS!$C:$E,2,FALSE),"")</f>
        <v/>
      </c>
      <c r="M7934" s="27" t="str">
        <f>IFERROR(VLOOKUP($L7934,JOBS!$A:$B,2,FALSE),"")</f>
        <v/>
      </c>
    </row>
    <row r="7935" spans="1:13" x14ac:dyDescent="0.25">
      <c r="A7935" s="21" t="s">
        <v>3317</v>
      </c>
      <c r="B7935" s="21" t="s">
        <v>3319</v>
      </c>
      <c r="C7935" s="21" t="s">
        <v>3317</v>
      </c>
      <c r="D7935" s="21" t="s">
        <v>5767</v>
      </c>
      <c r="E7935" s="21">
        <v>240711</v>
      </c>
      <c r="F7935" s="21" t="str">
        <f>VLOOKUP(D7935, 'Job Emp Table'!D$1:F$2600, 3, FALSE)</f>
        <v>MARCOS JUAREZ TORRES</v>
      </c>
      <c r="G7935" s="21" t="s">
        <v>6018</v>
      </c>
      <c r="H7935" s="21" t="s">
        <v>6148</v>
      </c>
      <c r="I7935" s="22">
        <v>45721</v>
      </c>
      <c r="J7935" s="21">
        <v>3.4</v>
      </c>
      <c r="K7935" s="29"/>
      <c r="L7935" s="30" t="str">
        <f>IFERROR(VLOOKUP($H7935,JOBS!$C:$E,2,FALSE),"")</f>
        <v/>
      </c>
      <c r="M7935" s="27" t="str">
        <f>IFERROR(VLOOKUP($L7935,JOBS!$A:$B,2,FALSE),"")</f>
        <v/>
      </c>
    </row>
    <row r="7936" spans="1:13" x14ac:dyDescent="0.25">
      <c r="A7936" s="21" t="s">
        <v>3317</v>
      </c>
      <c r="B7936" s="21" t="s">
        <v>3319</v>
      </c>
      <c r="C7936" s="21" t="s">
        <v>3317</v>
      </c>
      <c r="D7936" s="21" t="s">
        <v>5767</v>
      </c>
      <c r="E7936" s="21">
        <v>240711</v>
      </c>
      <c r="F7936" s="21" t="str">
        <f>VLOOKUP(D7936, 'Job Emp Table'!D$1:F$2600, 3, FALSE)</f>
        <v>MARCOS JUAREZ TORRES</v>
      </c>
      <c r="G7936" s="21" t="s">
        <v>6019</v>
      </c>
      <c r="H7936" s="21" t="s">
        <v>6148</v>
      </c>
      <c r="I7936" s="22">
        <v>45721</v>
      </c>
      <c r="J7936" s="21">
        <v>8.6</v>
      </c>
      <c r="K7936" s="29"/>
      <c r="L7936" s="30" t="str">
        <f>IFERROR(VLOOKUP($H7936,JOBS!$C:$E,2,FALSE),"")</f>
        <v/>
      </c>
      <c r="M7936" s="27" t="str">
        <f>IFERROR(VLOOKUP($L7936,JOBS!$A:$B,2,FALSE),"")</f>
        <v/>
      </c>
    </row>
    <row r="7937" spans="1:13" x14ac:dyDescent="0.25">
      <c r="A7937" s="21" t="s">
        <v>3317</v>
      </c>
      <c r="B7937" s="21" t="s">
        <v>3319</v>
      </c>
      <c r="C7937" s="21" t="s">
        <v>3317</v>
      </c>
      <c r="D7937" s="21" t="s">
        <v>5767</v>
      </c>
      <c r="E7937" s="21">
        <v>240711</v>
      </c>
      <c r="F7937" s="21" t="str">
        <f>VLOOKUP(D7937, 'Job Emp Table'!D$1:F$2600, 3, FALSE)</f>
        <v>MARCOS JUAREZ TORRES</v>
      </c>
      <c r="G7937" s="21" t="s">
        <v>6018</v>
      </c>
      <c r="H7937" s="21" t="s">
        <v>6148</v>
      </c>
      <c r="I7937" s="22">
        <v>45722</v>
      </c>
      <c r="J7937" s="21">
        <v>3.4</v>
      </c>
      <c r="K7937" s="29"/>
      <c r="L7937" s="30" t="str">
        <f>IFERROR(VLOOKUP($H7937,JOBS!$C:$E,2,FALSE),"")</f>
        <v/>
      </c>
      <c r="M7937" s="27" t="str">
        <f>IFERROR(VLOOKUP($L7937,JOBS!$A:$B,2,FALSE),"")</f>
        <v/>
      </c>
    </row>
    <row r="7938" spans="1:13" x14ac:dyDescent="0.25">
      <c r="A7938" s="21" t="s">
        <v>3317</v>
      </c>
      <c r="B7938" s="21" t="s">
        <v>3319</v>
      </c>
      <c r="C7938" s="21" t="s">
        <v>3317</v>
      </c>
      <c r="D7938" s="21" t="s">
        <v>5767</v>
      </c>
      <c r="E7938" s="21">
        <v>240711</v>
      </c>
      <c r="F7938" s="21" t="str">
        <f>VLOOKUP(D7938, 'Job Emp Table'!D$1:F$2600, 3, FALSE)</f>
        <v>MARCOS JUAREZ TORRES</v>
      </c>
      <c r="G7938" s="21" t="s">
        <v>6019</v>
      </c>
      <c r="H7938" s="21" t="s">
        <v>6148</v>
      </c>
      <c r="I7938" s="22">
        <v>45722</v>
      </c>
      <c r="J7938" s="21">
        <v>8.6</v>
      </c>
      <c r="K7938" s="29"/>
      <c r="L7938" s="30" t="str">
        <f>IFERROR(VLOOKUP($H7938,JOBS!$C:$E,2,FALSE),"")</f>
        <v/>
      </c>
      <c r="M7938" s="27" t="str">
        <f>IFERROR(VLOOKUP($L7938,JOBS!$A:$B,2,FALSE),"")</f>
        <v/>
      </c>
    </row>
    <row r="7939" spans="1:13" x14ac:dyDescent="0.25">
      <c r="A7939" s="21" t="s">
        <v>3317</v>
      </c>
      <c r="B7939" s="21" t="s">
        <v>3319</v>
      </c>
      <c r="C7939" s="21" t="s">
        <v>3317</v>
      </c>
      <c r="D7939" s="21" t="s">
        <v>5767</v>
      </c>
      <c r="E7939" s="21">
        <v>240711</v>
      </c>
      <c r="F7939" s="21" t="str">
        <f>VLOOKUP(D7939, 'Job Emp Table'!D$1:F$2600, 3, FALSE)</f>
        <v>MARCOS JUAREZ TORRES</v>
      </c>
      <c r="G7939" s="21" t="s">
        <v>6018</v>
      </c>
      <c r="H7939" s="21" t="s">
        <v>6148</v>
      </c>
      <c r="I7939" s="22">
        <v>45723</v>
      </c>
      <c r="J7939" s="21">
        <v>2.9</v>
      </c>
      <c r="K7939" s="29"/>
      <c r="L7939" s="30" t="str">
        <f>IFERROR(VLOOKUP($H7939,JOBS!$C:$E,2,FALSE),"")</f>
        <v/>
      </c>
      <c r="M7939" s="27" t="str">
        <f>IFERROR(VLOOKUP($L7939,JOBS!$A:$B,2,FALSE),"")</f>
        <v/>
      </c>
    </row>
    <row r="7940" spans="1:13" x14ac:dyDescent="0.25">
      <c r="A7940" s="21" t="s">
        <v>3317</v>
      </c>
      <c r="B7940" s="21" t="s">
        <v>3319</v>
      </c>
      <c r="C7940" s="21" t="s">
        <v>3317</v>
      </c>
      <c r="D7940" s="21" t="s">
        <v>5767</v>
      </c>
      <c r="E7940" s="21">
        <v>240711</v>
      </c>
      <c r="F7940" s="21" t="str">
        <f>VLOOKUP(D7940, 'Job Emp Table'!D$1:F$2600, 3, FALSE)</f>
        <v>MARCOS JUAREZ TORRES</v>
      </c>
      <c r="G7940" s="21" t="s">
        <v>6019</v>
      </c>
      <c r="H7940" s="21" t="s">
        <v>6148</v>
      </c>
      <c r="I7940" s="22">
        <v>45723</v>
      </c>
      <c r="J7940" s="21">
        <v>7.1</v>
      </c>
      <c r="K7940" s="29"/>
      <c r="L7940" s="30" t="str">
        <f>IFERROR(VLOOKUP($H7940,JOBS!$C:$E,2,FALSE),"")</f>
        <v/>
      </c>
      <c r="M7940" s="27" t="str">
        <f>IFERROR(VLOOKUP($L7940,JOBS!$A:$B,2,FALSE),"")</f>
        <v/>
      </c>
    </row>
    <row r="7941" spans="1:13" x14ac:dyDescent="0.25">
      <c r="A7941" s="21" t="s">
        <v>3317</v>
      </c>
      <c r="B7941" s="21" t="s">
        <v>3319</v>
      </c>
      <c r="C7941" s="21" t="s">
        <v>3317</v>
      </c>
      <c r="D7941" s="21" t="s">
        <v>5767</v>
      </c>
      <c r="E7941" s="21">
        <v>240711</v>
      </c>
      <c r="F7941" s="21" t="str">
        <f>VLOOKUP(D7941, 'Job Emp Table'!D$1:F$2600, 3, FALSE)</f>
        <v>MARCOS JUAREZ TORRES</v>
      </c>
      <c r="G7941" s="21" t="s">
        <v>6018</v>
      </c>
      <c r="H7941" s="21" t="s">
        <v>6148</v>
      </c>
      <c r="I7941" s="22">
        <v>45726</v>
      </c>
      <c r="J7941" s="21">
        <v>3.7</v>
      </c>
      <c r="K7941" s="29"/>
      <c r="L7941" s="30" t="str">
        <f>IFERROR(VLOOKUP($H7941,JOBS!$C:$E,2,FALSE),"")</f>
        <v/>
      </c>
      <c r="M7941" s="27" t="str">
        <f>IFERROR(VLOOKUP($L7941,JOBS!$A:$B,2,FALSE),"")</f>
        <v/>
      </c>
    </row>
    <row r="7942" spans="1:13" x14ac:dyDescent="0.25">
      <c r="A7942" s="21" t="s">
        <v>3317</v>
      </c>
      <c r="B7942" s="21" t="s">
        <v>3319</v>
      </c>
      <c r="C7942" s="21" t="s">
        <v>3317</v>
      </c>
      <c r="D7942" s="21" t="s">
        <v>5767</v>
      </c>
      <c r="E7942" s="21">
        <v>240711</v>
      </c>
      <c r="F7942" s="21" t="str">
        <f>VLOOKUP(D7942, 'Job Emp Table'!D$1:F$2600, 3, FALSE)</f>
        <v>MARCOS JUAREZ TORRES</v>
      </c>
      <c r="G7942" s="21" t="s">
        <v>6019</v>
      </c>
      <c r="H7942" s="21" t="s">
        <v>6148</v>
      </c>
      <c r="I7942" s="22">
        <v>45726</v>
      </c>
      <c r="J7942" s="21">
        <v>8.3000000000000007</v>
      </c>
      <c r="K7942" s="29"/>
      <c r="L7942" s="30" t="str">
        <f>IFERROR(VLOOKUP($H7942,JOBS!$C:$E,2,FALSE),"")</f>
        <v/>
      </c>
      <c r="M7942" s="27" t="str">
        <f>IFERROR(VLOOKUP($L7942,JOBS!$A:$B,2,FALSE),"")</f>
        <v/>
      </c>
    </row>
    <row r="7943" spans="1:13" x14ac:dyDescent="0.25">
      <c r="A7943" s="21" t="s">
        <v>3317</v>
      </c>
      <c r="B7943" s="21" t="s">
        <v>3319</v>
      </c>
      <c r="C7943" s="21" t="s">
        <v>3317</v>
      </c>
      <c r="D7943" s="21" t="s">
        <v>5767</v>
      </c>
      <c r="E7943" s="21">
        <v>240711</v>
      </c>
      <c r="F7943" s="21" t="str">
        <f>VLOOKUP(D7943, 'Job Emp Table'!D$1:F$2600, 3, FALSE)</f>
        <v>MARCOS JUAREZ TORRES</v>
      </c>
      <c r="G7943" s="21" t="s">
        <v>6018</v>
      </c>
      <c r="H7943" s="21" t="s">
        <v>6148</v>
      </c>
      <c r="I7943" s="22">
        <v>45727</v>
      </c>
      <c r="J7943" s="21">
        <v>3.7</v>
      </c>
      <c r="K7943" s="29"/>
      <c r="L7943" s="30" t="str">
        <f>IFERROR(VLOOKUP($H7943,JOBS!$C:$E,2,FALSE),"")</f>
        <v/>
      </c>
      <c r="M7943" s="27" t="str">
        <f>IFERROR(VLOOKUP($L7943,JOBS!$A:$B,2,FALSE),"")</f>
        <v/>
      </c>
    </row>
    <row r="7944" spans="1:13" x14ac:dyDescent="0.25">
      <c r="A7944" s="21" t="s">
        <v>3317</v>
      </c>
      <c r="B7944" s="21" t="s">
        <v>3319</v>
      </c>
      <c r="C7944" s="21" t="s">
        <v>3317</v>
      </c>
      <c r="D7944" s="21" t="s">
        <v>5767</v>
      </c>
      <c r="E7944" s="21">
        <v>240711</v>
      </c>
      <c r="F7944" s="21" t="str">
        <f>VLOOKUP(D7944, 'Job Emp Table'!D$1:F$2600, 3, FALSE)</f>
        <v>MARCOS JUAREZ TORRES</v>
      </c>
      <c r="G7944" s="21" t="s">
        <v>6019</v>
      </c>
      <c r="H7944" s="21" t="s">
        <v>6148</v>
      </c>
      <c r="I7944" s="22">
        <v>45727</v>
      </c>
      <c r="J7944" s="21">
        <v>8.3000000000000007</v>
      </c>
      <c r="K7944" s="29"/>
      <c r="L7944" s="30" t="str">
        <f>IFERROR(VLOOKUP($H7944,JOBS!$C:$E,2,FALSE),"")</f>
        <v/>
      </c>
      <c r="M7944" s="27" t="str">
        <f>IFERROR(VLOOKUP($L7944,JOBS!$A:$B,2,FALSE),"")</f>
        <v/>
      </c>
    </row>
    <row r="7945" spans="1:13" x14ac:dyDescent="0.25">
      <c r="A7945" s="21" t="s">
        <v>3317</v>
      </c>
      <c r="B7945" s="21" t="s">
        <v>3319</v>
      </c>
      <c r="C7945" s="21" t="s">
        <v>3317</v>
      </c>
      <c r="D7945" s="21" t="s">
        <v>5767</v>
      </c>
      <c r="E7945" s="21">
        <v>240711</v>
      </c>
      <c r="F7945" s="21" t="str">
        <f>VLOOKUP(D7945, 'Job Emp Table'!D$1:F$2600, 3, FALSE)</f>
        <v>MARCOS JUAREZ TORRES</v>
      </c>
      <c r="G7945" s="21" t="s">
        <v>6018</v>
      </c>
      <c r="H7945" s="21" t="s">
        <v>6148</v>
      </c>
      <c r="I7945" s="22">
        <v>45728</v>
      </c>
      <c r="J7945" s="21">
        <v>3.7</v>
      </c>
      <c r="K7945" s="29"/>
      <c r="L7945" s="30" t="str">
        <f>IFERROR(VLOOKUP($H7945,JOBS!$C:$E,2,FALSE),"")</f>
        <v/>
      </c>
      <c r="M7945" s="27" t="str">
        <f>IFERROR(VLOOKUP($L7945,JOBS!$A:$B,2,FALSE),"")</f>
        <v/>
      </c>
    </row>
    <row r="7946" spans="1:13" x14ac:dyDescent="0.25">
      <c r="A7946" s="21" t="s">
        <v>3317</v>
      </c>
      <c r="B7946" s="21" t="s">
        <v>3319</v>
      </c>
      <c r="C7946" s="21" t="s">
        <v>3317</v>
      </c>
      <c r="D7946" s="21" t="s">
        <v>5767</v>
      </c>
      <c r="E7946" s="21">
        <v>240711</v>
      </c>
      <c r="F7946" s="21" t="str">
        <f>VLOOKUP(D7946, 'Job Emp Table'!D$1:F$2600, 3, FALSE)</f>
        <v>MARCOS JUAREZ TORRES</v>
      </c>
      <c r="G7946" s="21" t="s">
        <v>6019</v>
      </c>
      <c r="H7946" s="21" t="s">
        <v>6148</v>
      </c>
      <c r="I7946" s="22">
        <v>45728</v>
      </c>
      <c r="J7946" s="21">
        <v>8.3000000000000007</v>
      </c>
      <c r="K7946" s="29"/>
      <c r="L7946" s="30" t="str">
        <f>IFERROR(VLOOKUP($H7946,JOBS!$C:$E,2,FALSE),"")</f>
        <v/>
      </c>
      <c r="M7946" s="27" t="str">
        <f>IFERROR(VLOOKUP($L7946,JOBS!$A:$B,2,FALSE),"")</f>
        <v/>
      </c>
    </row>
    <row r="7947" spans="1:13" x14ac:dyDescent="0.25">
      <c r="A7947" s="21" t="s">
        <v>3317</v>
      </c>
      <c r="B7947" s="21" t="s">
        <v>3319</v>
      </c>
      <c r="C7947" s="21" t="s">
        <v>3317</v>
      </c>
      <c r="D7947" s="21" t="s">
        <v>5767</v>
      </c>
      <c r="E7947" s="21">
        <v>240711</v>
      </c>
      <c r="F7947" s="21" t="str">
        <f>VLOOKUP(D7947, 'Job Emp Table'!D$1:F$2600, 3, FALSE)</f>
        <v>MARCOS JUAREZ TORRES</v>
      </c>
      <c r="G7947" s="21" t="s">
        <v>6018</v>
      </c>
      <c r="H7947" s="21" t="s">
        <v>6148</v>
      </c>
      <c r="I7947" s="22">
        <v>45729</v>
      </c>
      <c r="J7947" s="21">
        <v>3.1</v>
      </c>
      <c r="K7947" s="29"/>
      <c r="L7947" s="30" t="str">
        <f>IFERROR(VLOOKUP($H7947,JOBS!$C:$E,2,FALSE),"")</f>
        <v/>
      </c>
      <c r="M7947" s="27" t="str">
        <f>IFERROR(VLOOKUP($L7947,JOBS!$A:$B,2,FALSE),"")</f>
        <v/>
      </c>
    </row>
    <row r="7948" spans="1:13" x14ac:dyDescent="0.25">
      <c r="A7948" s="21" t="s">
        <v>3317</v>
      </c>
      <c r="B7948" s="21" t="s">
        <v>3319</v>
      </c>
      <c r="C7948" s="21" t="s">
        <v>3317</v>
      </c>
      <c r="D7948" s="21" t="s">
        <v>5767</v>
      </c>
      <c r="E7948" s="21">
        <v>240711</v>
      </c>
      <c r="F7948" s="21" t="str">
        <f>VLOOKUP(D7948, 'Job Emp Table'!D$1:F$2600, 3, FALSE)</f>
        <v>MARCOS JUAREZ TORRES</v>
      </c>
      <c r="G7948" s="21" t="s">
        <v>6019</v>
      </c>
      <c r="H7948" s="21" t="s">
        <v>6148</v>
      </c>
      <c r="I7948" s="22">
        <v>45729</v>
      </c>
      <c r="J7948" s="21">
        <v>6.9</v>
      </c>
      <c r="K7948" s="29"/>
      <c r="L7948" s="30" t="str">
        <f>IFERROR(VLOOKUP($H7948,JOBS!$C:$E,2,FALSE),"")</f>
        <v/>
      </c>
      <c r="M7948" s="27" t="str">
        <f>IFERROR(VLOOKUP($L7948,JOBS!$A:$B,2,FALSE),"")</f>
        <v/>
      </c>
    </row>
    <row r="7949" spans="1:13" x14ac:dyDescent="0.25">
      <c r="A7949" s="21" t="s">
        <v>3317</v>
      </c>
      <c r="B7949" s="21" t="s">
        <v>3319</v>
      </c>
      <c r="C7949" s="21" t="s">
        <v>3317</v>
      </c>
      <c r="D7949" s="21" t="s">
        <v>5767</v>
      </c>
      <c r="E7949" s="21">
        <v>240711</v>
      </c>
      <c r="F7949" s="21" t="str">
        <f>VLOOKUP(D7949, 'Job Emp Table'!D$1:F$2600, 3, FALSE)</f>
        <v>MARCOS JUAREZ TORRES</v>
      </c>
      <c r="G7949" s="21" t="s">
        <v>6018</v>
      </c>
      <c r="H7949" s="21" t="s">
        <v>6148</v>
      </c>
      <c r="I7949" s="22">
        <v>45730</v>
      </c>
      <c r="J7949" s="21">
        <v>3.8</v>
      </c>
      <c r="K7949" s="29"/>
      <c r="L7949" s="30" t="str">
        <f>IFERROR(VLOOKUP($H7949,JOBS!$C:$E,2,FALSE),"")</f>
        <v/>
      </c>
      <c r="M7949" s="27" t="str">
        <f>IFERROR(VLOOKUP($L7949,JOBS!$A:$B,2,FALSE),"")</f>
        <v/>
      </c>
    </row>
    <row r="7950" spans="1:13" x14ac:dyDescent="0.25">
      <c r="A7950" s="21" t="s">
        <v>3317</v>
      </c>
      <c r="B7950" s="21" t="s">
        <v>3319</v>
      </c>
      <c r="C7950" s="21" t="s">
        <v>3317</v>
      </c>
      <c r="D7950" s="21" t="s">
        <v>5767</v>
      </c>
      <c r="E7950" s="21">
        <v>240711</v>
      </c>
      <c r="F7950" s="21" t="str">
        <f>VLOOKUP(D7950, 'Job Emp Table'!D$1:F$2600, 3, FALSE)</f>
        <v>MARCOS JUAREZ TORRES</v>
      </c>
      <c r="G7950" s="21" t="s">
        <v>6019</v>
      </c>
      <c r="H7950" s="21" t="s">
        <v>6148</v>
      </c>
      <c r="I7950" s="22">
        <v>45730</v>
      </c>
      <c r="J7950" s="21">
        <v>8.1999999999999993</v>
      </c>
      <c r="K7950" s="29"/>
      <c r="L7950" s="30" t="str">
        <f>IFERROR(VLOOKUP($H7950,JOBS!$C:$E,2,FALSE),"")</f>
        <v/>
      </c>
      <c r="M7950" s="27" t="str">
        <f>IFERROR(VLOOKUP($L7950,JOBS!$A:$B,2,FALSE),"")</f>
        <v/>
      </c>
    </row>
    <row r="7951" spans="1:13" x14ac:dyDescent="0.25">
      <c r="A7951" s="21" t="s">
        <v>3317</v>
      </c>
      <c r="B7951" s="21" t="s">
        <v>3319</v>
      </c>
      <c r="C7951" s="21" t="s">
        <v>3317</v>
      </c>
      <c r="D7951" s="21" t="s">
        <v>5767</v>
      </c>
      <c r="E7951" s="21">
        <v>240711</v>
      </c>
      <c r="F7951" s="21" t="str">
        <f>VLOOKUP(D7951, 'Job Emp Table'!D$1:F$2600, 3, FALSE)</f>
        <v>MARCOS JUAREZ TORRES</v>
      </c>
      <c r="G7951" s="21" t="s">
        <v>6018</v>
      </c>
      <c r="H7951" s="21" t="s">
        <v>6148</v>
      </c>
      <c r="I7951" s="22">
        <v>45733</v>
      </c>
      <c r="J7951" s="21">
        <v>1.4</v>
      </c>
      <c r="K7951" s="29"/>
      <c r="L7951" s="30" t="str">
        <f>IFERROR(VLOOKUP($H7951,JOBS!$C:$E,2,FALSE),"")</f>
        <v/>
      </c>
      <c r="M7951" s="27" t="str">
        <f>IFERROR(VLOOKUP($L7951,JOBS!$A:$B,2,FALSE),"")</f>
        <v/>
      </c>
    </row>
    <row r="7952" spans="1:13" x14ac:dyDescent="0.25">
      <c r="A7952" s="21" t="s">
        <v>3317</v>
      </c>
      <c r="B7952" s="21" t="s">
        <v>3319</v>
      </c>
      <c r="C7952" s="21" t="s">
        <v>3317</v>
      </c>
      <c r="D7952" s="21" t="s">
        <v>5767</v>
      </c>
      <c r="E7952" s="21">
        <v>240711</v>
      </c>
      <c r="F7952" s="21" t="str">
        <f>VLOOKUP(D7952, 'Job Emp Table'!D$1:F$2600, 3, FALSE)</f>
        <v>MARCOS JUAREZ TORRES</v>
      </c>
      <c r="G7952" s="21" t="s">
        <v>6019</v>
      </c>
      <c r="H7952" s="21" t="s">
        <v>6148</v>
      </c>
      <c r="I7952" s="22">
        <v>45733</v>
      </c>
      <c r="J7952" s="21">
        <v>4.5999999999999996</v>
      </c>
      <c r="K7952" s="29"/>
      <c r="L7952" s="30" t="str">
        <f>IFERROR(VLOOKUP($H7952,JOBS!$C:$E,2,FALSE),"")</f>
        <v/>
      </c>
      <c r="M7952" s="27" t="str">
        <f>IFERROR(VLOOKUP($L7952,JOBS!$A:$B,2,FALSE),"")</f>
        <v/>
      </c>
    </row>
    <row r="7953" spans="1:13" x14ac:dyDescent="0.25">
      <c r="A7953" s="21" t="s">
        <v>3317</v>
      </c>
      <c r="B7953" s="21" t="s">
        <v>3319</v>
      </c>
      <c r="C7953" s="21" t="s">
        <v>3317</v>
      </c>
      <c r="D7953" s="21" t="s">
        <v>5767</v>
      </c>
      <c r="E7953" s="21">
        <v>240711</v>
      </c>
      <c r="F7953" s="21" t="str">
        <f>VLOOKUP(D7953, 'Job Emp Table'!D$1:F$2600, 3, FALSE)</f>
        <v>MARCOS JUAREZ TORRES</v>
      </c>
      <c r="G7953" s="21" t="s">
        <v>6018</v>
      </c>
      <c r="H7953" s="21" t="s">
        <v>5822</v>
      </c>
      <c r="I7953" s="22">
        <v>45733</v>
      </c>
      <c r="J7953" s="21">
        <v>1.4</v>
      </c>
      <c r="K7953" s="29"/>
      <c r="L7953" s="30" t="str">
        <f>IFERROR(VLOOKUP($H7953,JOBS!$C:$E,2,FALSE),"")</f>
        <v/>
      </c>
      <c r="M7953" s="27" t="str">
        <f>IFERROR(VLOOKUP($L7953,JOBS!$A:$B,2,FALSE),"")</f>
        <v/>
      </c>
    </row>
    <row r="7954" spans="1:13" x14ac:dyDescent="0.25">
      <c r="A7954" s="21" t="s">
        <v>3317</v>
      </c>
      <c r="B7954" s="21" t="s">
        <v>3319</v>
      </c>
      <c r="C7954" s="21" t="s">
        <v>3317</v>
      </c>
      <c r="D7954" s="21" t="s">
        <v>5767</v>
      </c>
      <c r="E7954" s="21">
        <v>240711</v>
      </c>
      <c r="F7954" s="21" t="str">
        <f>VLOOKUP(D7954, 'Job Emp Table'!D$1:F$2600, 3, FALSE)</f>
        <v>MARCOS JUAREZ TORRES</v>
      </c>
      <c r="G7954" s="21" t="s">
        <v>6019</v>
      </c>
      <c r="H7954" s="21" t="s">
        <v>5822</v>
      </c>
      <c r="I7954" s="22">
        <v>45733</v>
      </c>
      <c r="J7954" s="21">
        <v>4.5999999999999996</v>
      </c>
      <c r="K7954" s="29"/>
      <c r="L7954" s="30" t="str">
        <f>IFERROR(VLOOKUP($H7954,JOBS!$C:$E,2,FALSE),"")</f>
        <v/>
      </c>
      <c r="M7954" s="27" t="str">
        <f>IFERROR(VLOOKUP($L7954,JOBS!$A:$B,2,FALSE),"")</f>
        <v/>
      </c>
    </row>
    <row r="7955" spans="1:13" x14ac:dyDescent="0.25">
      <c r="A7955" s="21" t="s">
        <v>3317</v>
      </c>
      <c r="B7955" s="21" t="s">
        <v>3319</v>
      </c>
      <c r="C7955" s="21" t="s">
        <v>3317</v>
      </c>
      <c r="D7955" s="21" t="s">
        <v>5767</v>
      </c>
      <c r="E7955" s="21">
        <v>240711</v>
      </c>
      <c r="F7955" s="21" t="str">
        <f>VLOOKUP(D7955, 'Job Emp Table'!D$1:F$2600, 3, FALSE)</f>
        <v>MARCOS JUAREZ TORRES</v>
      </c>
      <c r="G7955" s="21" t="s">
        <v>6018</v>
      </c>
      <c r="H7955" s="21" t="s">
        <v>5842</v>
      </c>
      <c r="I7955" s="22">
        <v>45734</v>
      </c>
      <c r="J7955" s="21">
        <v>1.2</v>
      </c>
      <c r="K7955" s="29"/>
      <c r="L7955" s="30" t="str">
        <f>IFERROR(VLOOKUP($H7955,JOBS!$C:$E,2,FALSE),"")</f>
        <v/>
      </c>
      <c r="M7955" s="27" t="str">
        <f>IFERROR(VLOOKUP($L7955,JOBS!$A:$B,2,FALSE),"")</f>
        <v/>
      </c>
    </row>
    <row r="7956" spans="1:13" x14ac:dyDescent="0.25">
      <c r="A7956" s="21" t="s">
        <v>3317</v>
      </c>
      <c r="B7956" s="21" t="s">
        <v>3319</v>
      </c>
      <c r="C7956" s="21" t="s">
        <v>3317</v>
      </c>
      <c r="D7956" s="21" t="s">
        <v>5767</v>
      </c>
      <c r="E7956" s="21">
        <v>240711</v>
      </c>
      <c r="F7956" s="21" t="str">
        <f>VLOOKUP(D7956, 'Job Emp Table'!D$1:F$2600, 3, FALSE)</f>
        <v>MARCOS JUAREZ TORRES</v>
      </c>
      <c r="G7956" s="21" t="s">
        <v>6019</v>
      </c>
      <c r="H7956" s="21" t="s">
        <v>5842</v>
      </c>
      <c r="I7956" s="22">
        <v>45734</v>
      </c>
      <c r="J7956" s="21">
        <v>3.8</v>
      </c>
      <c r="K7956" s="29"/>
      <c r="L7956" s="30" t="str">
        <f>IFERROR(VLOOKUP($H7956,JOBS!$C:$E,2,FALSE),"")</f>
        <v/>
      </c>
      <c r="M7956" s="27" t="str">
        <f>IFERROR(VLOOKUP($L7956,JOBS!$A:$B,2,FALSE),"")</f>
        <v/>
      </c>
    </row>
    <row r="7957" spans="1:13" x14ac:dyDescent="0.25">
      <c r="A7957" s="21" t="s">
        <v>3317</v>
      </c>
      <c r="B7957" s="21" t="s">
        <v>3319</v>
      </c>
      <c r="C7957" s="21" t="s">
        <v>3317</v>
      </c>
      <c r="D7957" s="21" t="s">
        <v>5767</v>
      </c>
      <c r="E7957" s="21">
        <v>240711</v>
      </c>
      <c r="F7957" s="21" t="str">
        <f>VLOOKUP(D7957, 'Job Emp Table'!D$1:F$2600, 3, FALSE)</f>
        <v>MARCOS JUAREZ TORRES</v>
      </c>
      <c r="G7957" s="21" t="s">
        <v>6018</v>
      </c>
      <c r="H7957" s="21" t="s">
        <v>6078</v>
      </c>
      <c r="I7957" s="22">
        <v>45734</v>
      </c>
      <c r="J7957" s="21">
        <v>1.1000000000000001</v>
      </c>
      <c r="K7957" s="29"/>
      <c r="L7957" s="30" t="str">
        <f>IFERROR(VLOOKUP($H7957,JOBS!$C:$E,2,FALSE),"")</f>
        <v/>
      </c>
      <c r="M7957" s="27" t="str">
        <f>IFERROR(VLOOKUP($L7957,JOBS!$A:$B,2,FALSE),"")</f>
        <v/>
      </c>
    </row>
    <row r="7958" spans="1:13" x14ac:dyDescent="0.25">
      <c r="A7958" s="21" t="s">
        <v>3317</v>
      </c>
      <c r="B7958" s="21" t="s">
        <v>3319</v>
      </c>
      <c r="C7958" s="21" t="s">
        <v>3317</v>
      </c>
      <c r="D7958" s="21" t="s">
        <v>5767</v>
      </c>
      <c r="E7958" s="21">
        <v>240711</v>
      </c>
      <c r="F7958" s="21" t="str">
        <f>VLOOKUP(D7958, 'Job Emp Table'!D$1:F$2600, 3, FALSE)</f>
        <v>MARCOS JUAREZ TORRES</v>
      </c>
      <c r="G7958" s="21" t="s">
        <v>6019</v>
      </c>
      <c r="H7958" s="21" t="s">
        <v>6078</v>
      </c>
      <c r="I7958" s="22">
        <v>45734</v>
      </c>
      <c r="J7958" s="21">
        <v>3.9</v>
      </c>
      <c r="K7958" s="29"/>
      <c r="L7958" s="30" t="str">
        <f>IFERROR(VLOOKUP($H7958,JOBS!$C:$E,2,FALSE),"")</f>
        <v/>
      </c>
      <c r="M7958" s="27" t="str">
        <f>IFERROR(VLOOKUP($L7958,JOBS!$A:$B,2,FALSE),"")</f>
        <v/>
      </c>
    </row>
    <row r="7959" spans="1:13" x14ac:dyDescent="0.25">
      <c r="A7959" s="21" t="s">
        <v>3317</v>
      </c>
      <c r="B7959" s="21" t="s">
        <v>3319</v>
      </c>
      <c r="C7959" s="21" t="s">
        <v>3317</v>
      </c>
      <c r="D7959" s="21" t="s">
        <v>5767</v>
      </c>
      <c r="E7959" s="21">
        <v>240711</v>
      </c>
      <c r="F7959" s="21" t="str">
        <f>VLOOKUP(D7959, 'Job Emp Table'!D$1:F$2600, 3, FALSE)</f>
        <v>MARCOS JUAREZ TORRES</v>
      </c>
      <c r="G7959" s="21" t="s">
        <v>6018</v>
      </c>
      <c r="H7959" s="21" t="s">
        <v>6078</v>
      </c>
      <c r="I7959" s="22">
        <v>45735</v>
      </c>
      <c r="J7959" s="21">
        <v>2.2999999999999998</v>
      </c>
      <c r="K7959" s="29"/>
      <c r="L7959" s="30" t="str">
        <f>IFERROR(VLOOKUP($H7959,JOBS!$C:$E,2,FALSE),"")</f>
        <v/>
      </c>
      <c r="M7959" s="27" t="str">
        <f>IFERROR(VLOOKUP($L7959,JOBS!$A:$B,2,FALSE),"")</f>
        <v/>
      </c>
    </row>
    <row r="7960" spans="1:13" x14ac:dyDescent="0.25">
      <c r="A7960" s="21" t="s">
        <v>3317</v>
      </c>
      <c r="B7960" s="21" t="s">
        <v>3319</v>
      </c>
      <c r="C7960" s="21" t="s">
        <v>3317</v>
      </c>
      <c r="D7960" s="21" t="s">
        <v>5767</v>
      </c>
      <c r="E7960" s="21">
        <v>240711</v>
      </c>
      <c r="F7960" s="21" t="str">
        <f>VLOOKUP(D7960, 'Job Emp Table'!D$1:F$2600, 3, FALSE)</f>
        <v>MARCOS JUAREZ TORRES</v>
      </c>
      <c r="G7960" s="21" t="s">
        <v>6019</v>
      </c>
      <c r="H7960" s="21" t="s">
        <v>6078</v>
      </c>
      <c r="I7960" s="22">
        <v>45735</v>
      </c>
      <c r="J7960" s="21">
        <v>7.7</v>
      </c>
      <c r="K7960" s="29"/>
      <c r="L7960" s="30" t="str">
        <f>IFERROR(VLOOKUP($H7960,JOBS!$C:$E,2,FALSE),"")</f>
        <v/>
      </c>
      <c r="M7960" s="27" t="str">
        <f>IFERROR(VLOOKUP($L7960,JOBS!$A:$B,2,FALSE),"")</f>
        <v/>
      </c>
    </row>
    <row r="7961" spans="1:13" x14ac:dyDescent="0.25">
      <c r="A7961" s="21" t="s">
        <v>3317</v>
      </c>
      <c r="B7961" s="21" t="s">
        <v>3319</v>
      </c>
      <c r="C7961" s="21" t="s">
        <v>3317</v>
      </c>
      <c r="D7961" s="21" t="s">
        <v>5767</v>
      </c>
      <c r="E7961" s="21">
        <v>240711</v>
      </c>
      <c r="F7961" s="21" t="str">
        <f>VLOOKUP(D7961, 'Job Emp Table'!D$1:F$2600, 3, FALSE)</f>
        <v>MARCOS JUAREZ TORRES</v>
      </c>
      <c r="G7961" s="21" t="s">
        <v>6018</v>
      </c>
      <c r="H7961" s="21" t="s">
        <v>6078</v>
      </c>
      <c r="I7961" s="22">
        <v>45736</v>
      </c>
      <c r="J7961" s="21">
        <v>1.2</v>
      </c>
      <c r="K7961" s="29"/>
      <c r="L7961" s="30" t="str">
        <f>IFERROR(VLOOKUP($H7961,JOBS!$C:$E,2,FALSE),"")</f>
        <v/>
      </c>
      <c r="M7961" s="27" t="str">
        <f>IFERROR(VLOOKUP($L7961,JOBS!$A:$B,2,FALSE),"")</f>
        <v/>
      </c>
    </row>
    <row r="7962" spans="1:13" x14ac:dyDescent="0.25">
      <c r="A7962" s="21" t="s">
        <v>3317</v>
      </c>
      <c r="B7962" s="21" t="s">
        <v>3319</v>
      </c>
      <c r="C7962" s="21" t="s">
        <v>3317</v>
      </c>
      <c r="D7962" s="21" t="s">
        <v>5767</v>
      </c>
      <c r="E7962" s="21">
        <v>240711</v>
      </c>
      <c r="F7962" s="21" t="str">
        <f>VLOOKUP(D7962, 'Job Emp Table'!D$1:F$2600, 3, FALSE)</f>
        <v>MARCOS JUAREZ TORRES</v>
      </c>
      <c r="G7962" s="21" t="s">
        <v>6019</v>
      </c>
      <c r="H7962" s="21" t="s">
        <v>6078</v>
      </c>
      <c r="I7962" s="22">
        <v>45736</v>
      </c>
      <c r="J7962" s="21">
        <v>3.8</v>
      </c>
      <c r="K7962" s="29"/>
      <c r="L7962" s="30" t="str">
        <f>IFERROR(VLOOKUP($H7962,JOBS!$C:$E,2,FALSE),"")</f>
        <v/>
      </c>
      <c r="M7962" s="27" t="str">
        <f>IFERROR(VLOOKUP($L7962,JOBS!$A:$B,2,FALSE),"")</f>
        <v/>
      </c>
    </row>
    <row r="7963" spans="1:13" x14ac:dyDescent="0.25">
      <c r="A7963" s="21" t="s">
        <v>3317</v>
      </c>
      <c r="B7963" s="21" t="s">
        <v>3319</v>
      </c>
      <c r="C7963" s="21" t="s">
        <v>3317</v>
      </c>
      <c r="D7963" s="21" t="s">
        <v>5767</v>
      </c>
      <c r="E7963" s="21">
        <v>240711</v>
      </c>
      <c r="F7963" s="21" t="str">
        <f>VLOOKUP(D7963, 'Job Emp Table'!D$1:F$2600, 3, FALSE)</f>
        <v>MARCOS JUAREZ TORRES</v>
      </c>
      <c r="G7963" s="21" t="s">
        <v>6018</v>
      </c>
      <c r="H7963" s="21" t="s">
        <v>6079</v>
      </c>
      <c r="I7963" s="22">
        <v>45736</v>
      </c>
      <c r="J7963" s="21">
        <v>1.1000000000000001</v>
      </c>
      <c r="K7963" s="29"/>
      <c r="L7963" s="30" t="str">
        <f>IFERROR(VLOOKUP($H7963,JOBS!$C:$E,2,FALSE),"")</f>
        <v/>
      </c>
      <c r="M7963" s="27" t="str">
        <f>IFERROR(VLOOKUP($L7963,JOBS!$A:$B,2,FALSE),"")</f>
        <v/>
      </c>
    </row>
    <row r="7964" spans="1:13" x14ac:dyDescent="0.25">
      <c r="A7964" s="21" t="s">
        <v>3317</v>
      </c>
      <c r="B7964" s="21" t="s">
        <v>3319</v>
      </c>
      <c r="C7964" s="21" t="s">
        <v>3317</v>
      </c>
      <c r="D7964" s="21" t="s">
        <v>5767</v>
      </c>
      <c r="E7964" s="21">
        <v>240711</v>
      </c>
      <c r="F7964" s="21" t="str">
        <f>VLOOKUP(D7964, 'Job Emp Table'!D$1:F$2600, 3, FALSE)</f>
        <v>MARCOS JUAREZ TORRES</v>
      </c>
      <c r="G7964" s="21" t="s">
        <v>6019</v>
      </c>
      <c r="H7964" s="21" t="s">
        <v>6079</v>
      </c>
      <c r="I7964" s="22">
        <v>45736</v>
      </c>
      <c r="J7964" s="21">
        <v>3.9</v>
      </c>
      <c r="K7964" s="29"/>
      <c r="L7964" s="30" t="str">
        <f>IFERROR(VLOOKUP($H7964,JOBS!$C:$E,2,FALSE),"")</f>
        <v/>
      </c>
      <c r="M7964" s="27" t="str">
        <f>IFERROR(VLOOKUP($L7964,JOBS!$A:$B,2,FALSE),"")</f>
        <v/>
      </c>
    </row>
    <row r="7965" spans="1:13" x14ac:dyDescent="0.25">
      <c r="A7965" s="21" t="s">
        <v>3317</v>
      </c>
      <c r="B7965" s="21" t="s">
        <v>3319</v>
      </c>
      <c r="C7965" s="21" t="s">
        <v>3317</v>
      </c>
      <c r="D7965" s="21" t="s">
        <v>5767</v>
      </c>
      <c r="E7965" s="21">
        <v>240711</v>
      </c>
      <c r="F7965" s="21" t="str">
        <f>VLOOKUP(D7965, 'Job Emp Table'!D$1:F$2600, 3, FALSE)</f>
        <v>MARCOS JUAREZ TORRES</v>
      </c>
      <c r="G7965" s="21" t="s">
        <v>6018</v>
      </c>
      <c r="H7965" s="21" t="s">
        <v>6079</v>
      </c>
      <c r="I7965" s="22">
        <v>45737</v>
      </c>
      <c r="J7965" s="21">
        <v>2.2999999999999998</v>
      </c>
      <c r="K7965" s="29"/>
      <c r="L7965" s="30" t="str">
        <f>IFERROR(VLOOKUP($H7965,JOBS!$C:$E,2,FALSE),"")</f>
        <v/>
      </c>
      <c r="M7965" s="27" t="str">
        <f>IFERROR(VLOOKUP($L7965,JOBS!$A:$B,2,FALSE),"")</f>
        <v/>
      </c>
    </row>
    <row r="7966" spans="1:13" x14ac:dyDescent="0.25">
      <c r="A7966" s="21" t="s">
        <v>3317</v>
      </c>
      <c r="B7966" s="21" t="s">
        <v>3319</v>
      </c>
      <c r="C7966" s="21" t="s">
        <v>3317</v>
      </c>
      <c r="D7966" s="21" t="s">
        <v>5767</v>
      </c>
      <c r="E7966" s="21">
        <v>240711</v>
      </c>
      <c r="F7966" s="21" t="str">
        <f>VLOOKUP(D7966, 'Job Emp Table'!D$1:F$2600, 3, FALSE)</f>
        <v>MARCOS JUAREZ TORRES</v>
      </c>
      <c r="G7966" s="21" t="s">
        <v>6019</v>
      </c>
      <c r="H7966" s="21" t="s">
        <v>6079</v>
      </c>
      <c r="I7966" s="22">
        <v>45737</v>
      </c>
      <c r="J7966" s="21">
        <v>7.7</v>
      </c>
      <c r="K7966" s="29"/>
      <c r="L7966" s="30" t="str">
        <f>IFERROR(VLOOKUP($H7966,JOBS!$C:$E,2,FALSE),"")</f>
        <v/>
      </c>
      <c r="M7966" s="27" t="str">
        <f>IFERROR(VLOOKUP($L7966,JOBS!$A:$B,2,FALSE),"")</f>
        <v/>
      </c>
    </row>
    <row r="7967" spans="1:13" x14ac:dyDescent="0.25">
      <c r="A7967" s="21" t="s">
        <v>3372</v>
      </c>
      <c r="B7967" s="21" t="s">
        <v>3373</v>
      </c>
      <c r="C7967" s="21" t="s">
        <v>3372</v>
      </c>
      <c r="D7967" s="21" t="s">
        <v>5767</v>
      </c>
      <c r="E7967" s="21">
        <v>240711</v>
      </c>
      <c r="F7967" s="21" t="str">
        <f>VLOOKUP(D7967, 'Job Emp Table'!D$1:F$2600, 3, FALSE)</f>
        <v>MARCOS JUAREZ TORRES</v>
      </c>
      <c r="G7967" s="21" t="s">
        <v>6018</v>
      </c>
      <c r="H7967" s="21" t="s">
        <v>6180</v>
      </c>
      <c r="I7967" s="22">
        <v>45720</v>
      </c>
      <c r="J7967" s="21">
        <v>2.9</v>
      </c>
      <c r="K7967" s="29"/>
      <c r="L7967" s="30" t="str">
        <f>IFERROR(VLOOKUP($H7967,JOBS!$C:$E,2,FALSE),"")</f>
        <v/>
      </c>
      <c r="M7967" s="27" t="str">
        <f>IFERROR(VLOOKUP($L7967,JOBS!$A:$B,2,FALSE),"")</f>
        <v/>
      </c>
    </row>
    <row r="7968" spans="1:13" x14ac:dyDescent="0.25">
      <c r="A7968" s="21" t="s">
        <v>3372</v>
      </c>
      <c r="B7968" s="21" t="s">
        <v>3373</v>
      </c>
      <c r="C7968" s="21" t="s">
        <v>3372</v>
      </c>
      <c r="D7968" s="21" t="s">
        <v>5767</v>
      </c>
      <c r="E7968" s="21">
        <v>240711</v>
      </c>
      <c r="F7968" s="21" t="str">
        <f>VLOOKUP(D7968, 'Job Emp Table'!D$1:F$2600, 3, FALSE)</f>
        <v>MARCOS JUAREZ TORRES</v>
      </c>
      <c r="G7968" s="21" t="s">
        <v>6019</v>
      </c>
      <c r="H7968" s="21" t="s">
        <v>6180</v>
      </c>
      <c r="I7968" s="22">
        <v>45720</v>
      </c>
      <c r="J7968" s="21">
        <v>7.1</v>
      </c>
      <c r="K7968" s="29"/>
      <c r="L7968" s="30" t="str">
        <f>IFERROR(VLOOKUP($H7968,JOBS!$C:$E,2,FALSE),"")</f>
        <v/>
      </c>
      <c r="M7968" s="27" t="str">
        <f>IFERROR(VLOOKUP($L7968,JOBS!$A:$B,2,FALSE),"")</f>
        <v/>
      </c>
    </row>
    <row r="7969" spans="1:13" x14ac:dyDescent="0.25">
      <c r="A7969" s="21" t="s">
        <v>3940</v>
      </c>
      <c r="B7969" s="21" t="s">
        <v>3936</v>
      </c>
      <c r="C7969" s="21" t="s">
        <v>3940</v>
      </c>
      <c r="D7969" s="21" t="s">
        <v>3886</v>
      </c>
      <c r="E7969" s="21">
        <v>210076</v>
      </c>
      <c r="F7969" s="21" t="str">
        <f>VLOOKUP(D7969, 'Job Emp Table'!D$1:F$2600, 3, FALSE)</f>
        <v>CALEB KOCMICK</v>
      </c>
      <c r="G7969" s="21" t="s">
        <v>6017</v>
      </c>
      <c r="H7969" s="21" t="s">
        <v>5806</v>
      </c>
      <c r="I7969" s="22">
        <v>45734</v>
      </c>
      <c r="J7969" s="21">
        <v>8</v>
      </c>
      <c r="K7969" s="29"/>
      <c r="L7969" s="30" t="str">
        <f>IFERROR(VLOOKUP($H7969,JOBS!$C:$E,2,FALSE),"")</f>
        <v/>
      </c>
      <c r="M7969" s="27" t="str">
        <f>IFERROR(VLOOKUP($L7969,JOBS!$A:$B,2,FALSE),"")</f>
        <v/>
      </c>
    </row>
    <row r="7970" spans="1:13" x14ac:dyDescent="0.25">
      <c r="A7970" s="21" t="s">
        <v>5684</v>
      </c>
      <c r="B7970" s="21" t="s">
        <v>5683</v>
      </c>
      <c r="C7970" s="21" t="s">
        <v>5684</v>
      </c>
      <c r="D7970" s="21" t="s">
        <v>3886</v>
      </c>
      <c r="E7970" s="21">
        <v>210076</v>
      </c>
      <c r="F7970" s="21" t="str">
        <f>VLOOKUP(D7970, 'Job Emp Table'!D$1:F$2600, 3, FALSE)</f>
        <v>CALEB KOCMICK</v>
      </c>
      <c r="G7970" s="21" t="s">
        <v>6017</v>
      </c>
      <c r="H7970" s="21" t="s">
        <v>5806</v>
      </c>
      <c r="I7970" s="22">
        <v>45719</v>
      </c>
      <c r="J7970" s="21">
        <v>8</v>
      </c>
      <c r="K7970" s="29"/>
      <c r="L7970" s="30" t="str">
        <f>IFERROR(VLOOKUP($H7970,JOBS!$C:$E,2,FALSE),"")</f>
        <v/>
      </c>
      <c r="M7970" s="27" t="str">
        <f>IFERROR(VLOOKUP($L7970,JOBS!$A:$B,2,FALSE),"")</f>
        <v/>
      </c>
    </row>
    <row r="7971" spans="1:13" x14ac:dyDescent="0.25">
      <c r="A7971" s="21" t="s">
        <v>5684</v>
      </c>
      <c r="B7971" s="21" t="s">
        <v>5683</v>
      </c>
      <c r="C7971" s="21" t="s">
        <v>5684</v>
      </c>
      <c r="D7971" s="21" t="s">
        <v>3886</v>
      </c>
      <c r="E7971" s="21">
        <v>210076</v>
      </c>
      <c r="F7971" s="21" t="str">
        <f>VLOOKUP(D7971, 'Job Emp Table'!D$1:F$2600, 3, FALSE)</f>
        <v>CALEB KOCMICK</v>
      </c>
      <c r="G7971" s="21" t="s">
        <v>6017</v>
      </c>
      <c r="H7971" s="21" t="s">
        <v>5806</v>
      </c>
      <c r="I7971" s="22">
        <v>45720</v>
      </c>
      <c r="J7971" s="21">
        <v>8</v>
      </c>
      <c r="K7971" s="29"/>
      <c r="L7971" s="30" t="str">
        <f>IFERROR(VLOOKUP($H7971,JOBS!$C:$E,2,FALSE),"")</f>
        <v/>
      </c>
      <c r="M7971" s="27" t="str">
        <f>IFERROR(VLOOKUP($L7971,JOBS!$A:$B,2,FALSE),"")</f>
        <v/>
      </c>
    </row>
    <row r="7972" spans="1:13" x14ac:dyDescent="0.25">
      <c r="A7972" s="21" t="s">
        <v>5684</v>
      </c>
      <c r="B7972" s="21" t="s">
        <v>5683</v>
      </c>
      <c r="C7972" s="21" t="s">
        <v>5684</v>
      </c>
      <c r="D7972" s="21" t="s">
        <v>3886</v>
      </c>
      <c r="E7972" s="21">
        <v>210076</v>
      </c>
      <c r="F7972" s="21" t="str">
        <f>VLOOKUP(D7972, 'Job Emp Table'!D$1:F$2600, 3, FALSE)</f>
        <v>CALEB KOCMICK</v>
      </c>
      <c r="G7972" s="21" t="s">
        <v>6017</v>
      </c>
      <c r="H7972" s="21" t="s">
        <v>5806</v>
      </c>
      <c r="I7972" s="22">
        <v>45721</v>
      </c>
      <c r="J7972" s="21">
        <v>8</v>
      </c>
      <c r="K7972" s="29"/>
      <c r="L7972" s="30" t="str">
        <f>IFERROR(VLOOKUP($H7972,JOBS!$C:$E,2,FALSE),"")</f>
        <v/>
      </c>
      <c r="M7972" s="27" t="str">
        <f>IFERROR(VLOOKUP($L7972,JOBS!$A:$B,2,FALSE),"")</f>
        <v/>
      </c>
    </row>
    <row r="7973" spans="1:13" x14ac:dyDescent="0.25">
      <c r="A7973" s="21" t="s">
        <v>5684</v>
      </c>
      <c r="B7973" s="21" t="s">
        <v>5683</v>
      </c>
      <c r="C7973" s="21" t="s">
        <v>5684</v>
      </c>
      <c r="D7973" s="21" t="s">
        <v>3886</v>
      </c>
      <c r="E7973" s="21">
        <v>210076</v>
      </c>
      <c r="F7973" s="21" t="str">
        <f>VLOOKUP(D7973, 'Job Emp Table'!D$1:F$2600, 3, FALSE)</f>
        <v>CALEB KOCMICK</v>
      </c>
      <c r="G7973" s="21" t="s">
        <v>6017</v>
      </c>
      <c r="H7973" s="21" t="s">
        <v>5806</v>
      </c>
      <c r="I7973" s="22">
        <v>45722</v>
      </c>
      <c r="J7973" s="21">
        <v>8</v>
      </c>
      <c r="K7973" s="29"/>
      <c r="L7973" s="30" t="str">
        <f>IFERROR(VLOOKUP($H7973,JOBS!$C:$E,2,FALSE),"")</f>
        <v/>
      </c>
      <c r="M7973" s="27" t="str">
        <f>IFERROR(VLOOKUP($L7973,JOBS!$A:$B,2,FALSE),"")</f>
        <v/>
      </c>
    </row>
    <row r="7974" spans="1:13" x14ac:dyDescent="0.25">
      <c r="A7974" s="21" t="s">
        <v>5684</v>
      </c>
      <c r="B7974" s="21" t="s">
        <v>5683</v>
      </c>
      <c r="C7974" s="21" t="s">
        <v>5684</v>
      </c>
      <c r="D7974" s="21" t="s">
        <v>3886</v>
      </c>
      <c r="E7974" s="21">
        <v>210076</v>
      </c>
      <c r="F7974" s="21" t="str">
        <f>VLOOKUP(D7974, 'Job Emp Table'!D$1:F$2600, 3, FALSE)</f>
        <v>CALEB KOCMICK</v>
      </c>
      <c r="G7974" s="21" t="s">
        <v>6017</v>
      </c>
      <c r="H7974" s="21" t="s">
        <v>5806</v>
      </c>
      <c r="I7974" s="22">
        <v>45723</v>
      </c>
      <c r="J7974" s="21">
        <v>8</v>
      </c>
      <c r="K7974" s="29"/>
      <c r="L7974" s="30" t="str">
        <f>IFERROR(VLOOKUP($H7974,JOBS!$C:$E,2,FALSE),"")</f>
        <v/>
      </c>
      <c r="M7974" s="27" t="str">
        <f>IFERROR(VLOOKUP($L7974,JOBS!$A:$B,2,FALSE),"")</f>
        <v/>
      </c>
    </row>
    <row r="7975" spans="1:13" x14ac:dyDescent="0.25">
      <c r="A7975" s="21" t="s">
        <v>5684</v>
      </c>
      <c r="B7975" s="21" t="s">
        <v>5683</v>
      </c>
      <c r="C7975" s="21" t="s">
        <v>5684</v>
      </c>
      <c r="D7975" s="21" t="s">
        <v>3886</v>
      </c>
      <c r="E7975" s="21">
        <v>210076</v>
      </c>
      <c r="F7975" s="21" t="str">
        <f>VLOOKUP(D7975, 'Job Emp Table'!D$1:F$2600, 3, FALSE)</f>
        <v>CALEB KOCMICK</v>
      </c>
      <c r="G7975" s="21" t="s">
        <v>6017</v>
      </c>
      <c r="H7975" s="21" t="s">
        <v>5806</v>
      </c>
      <c r="I7975" s="22">
        <v>45726</v>
      </c>
      <c r="J7975" s="21">
        <v>8</v>
      </c>
      <c r="K7975" s="29"/>
      <c r="L7975" s="30" t="str">
        <f>IFERROR(VLOOKUP($H7975,JOBS!$C:$E,2,FALSE),"")</f>
        <v/>
      </c>
      <c r="M7975" s="27" t="str">
        <f>IFERROR(VLOOKUP($L7975,JOBS!$A:$B,2,FALSE),"")</f>
        <v/>
      </c>
    </row>
    <row r="7976" spans="1:13" x14ac:dyDescent="0.25">
      <c r="A7976" s="21" t="s">
        <v>5684</v>
      </c>
      <c r="B7976" s="21" t="s">
        <v>5683</v>
      </c>
      <c r="C7976" s="21" t="s">
        <v>5684</v>
      </c>
      <c r="D7976" s="21" t="s">
        <v>3886</v>
      </c>
      <c r="E7976" s="21">
        <v>210076</v>
      </c>
      <c r="F7976" s="21" t="str">
        <f>VLOOKUP(D7976, 'Job Emp Table'!D$1:F$2600, 3, FALSE)</f>
        <v>CALEB KOCMICK</v>
      </c>
      <c r="G7976" s="21" t="s">
        <v>6017</v>
      </c>
      <c r="H7976" s="21" t="s">
        <v>5806</v>
      </c>
      <c r="I7976" s="22">
        <v>45727</v>
      </c>
      <c r="J7976" s="21">
        <v>8</v>
      </c>
      <c r="K7976" s="29"/>
      <c r="L7976" s="30" t="str">
        <f>IFERROR(VLOOKUP($H7976,JOBS!$C:$E,2,FALSE),"")</f>
        <v/>
      </c>
      <c r="M7976" s="27" t="str">
        <f>IFERROR(VLOOKUP($L7976,JOBS!$A:$B,2,FALSE),"")</f>
        <v/>
      </c>
    </row>
    <row r="7977" spans="1:13" x14ac:dyDescent="0.25">
      <c r="A7977" s="21" t="s">
        <v>5684</v>
      </c>
      <c r="B7977" s="21" t="s">
        <v>5683</v>
      </c>
      <c r="C7977" s="21" t="s">
        <v>5684</v>
      </c>
      <c r="D7977" s="21" t="s">
        <v>3886</v>
      </c>
      <c r="E7977" s="21">
        <v>210076</v>
      </c>
      <c r="F7977" s="21" t="str">
        <f>VLOOKUP(D7977, 'Job Emp Table'!D$1:F$2600, 3, FALSE)</f>
        <v>CALEB KOCMICK</v>
      </c>
      <c r="G7977" s="21" t="s">
        <v>6017</v>
      </c>
      <c r="H7977" s="21" t="s">
        <v>5806</v>
      </c>
      <c r="I7977" s="22">
        <v>45728</v>
      </c>
      <c r="J7977" s="21">
        <v>8</v>
      </c>
      <c r="K7977" s="29"/>
      <c r="L7977" s="30" t="str">
        <f>IFERROR(VLOOKUP($H7977,JOBS!$C:$E,2,FALSE),"")</f>
        <v/>
      </c>
      <c r="M7977" s="27" t="str">
        <f>IFERROR(VLOOKUP($L7977,JOBS!$A:$B,2,FALSE),"")</f>
        <v/>
      </c>
    </row>
    <row r="7978" spans="1:13" x14ac:dyDescent="0.25">
      <c r="A7978" s="21" t="s">
        <v>5684</v>
      </c>
      <c r="B7978" s="21" t="s">
        <v>5683</v>
      </c>
      <c r="C7978" s="21" t="s">
        <v>5684</v>
      </c>
      <c r="D7978" s="21" t="s">
        <v>3886</v>
      </c>
      <c r="E7978" s="21">
        <v>210076</v>
      </c>
      <c r="F7978" s="21" t="str">
        <f>VLOOKUP(D7978, 'Job Emp Table'!D$1:F$2600, 3, FALSE)</f>
        <v>CALEB KOCMICK</v>
      </c>
      <c r="G7978" s="21" t="s">
        <v>6017</v>
      </c>
      <c r="H7978" s="21" t="s">
        <v>5806</v>
      </c>
      <c r="I7978" s="22">
        <v>45729</v>
      </c>
      <c r="J7978" s="21">
        <v>8</v>
      </c>
      <c r="K7978" s="29"/>
      <c r="L7978" s="30" t="str">
        <f>IFERROR(VLOOKUP($H7978,JOBS!$C:$E,2,FALSE),"")</f>
        <v/>
      </c>
      <c r="M7978" s="27" t="str">
        <f>IFERROR(VLOOKUP($L7978,JOBS!$A:$B,2,FALSE),"")</f>
        <v/>
      </c>
    </row>
    <row r="7979" spans="1:13" x14ac:dyDescent="0.25">
      <c r="A7979" s="21" t="s">
        <v>5684</v>
      </c>
      <c r="B7979" s="21" t="s">
        <v>5683</v>
      </c>
      <c r="C7979" s="21" t="s">
        <v>5684</v>
      </c>
      <c r="D7979" s="21" t="s">
        <v>3886</v>
      </c>
      <c r="E7979" s="21">
        <v>210076</v>
      </c>
      <c r="F7979" s="21" t="str">
        <f>VLOOKUP(D7979, 'Job Emp Table'!D$1:F$2600, 3, FALSE)</f>
        <v>CALEB KOCMICK</v>
      </c>
      <c r="G7979" s="21" t="s">
        <v>6017</v>
      </c>
      <c r="H7979" s="21" t="s">
        <v>5806</v>
      </c>
      <c r="I7979" s="22">
        <v>45730</v>
      </c>
      <c r="J7979" s="21">
        <v>8</v>
      </c>
      <c r="K7979" s="29"/>
      <c r="L7979" s="30" t="str">
        <f>IFERROR(VLOOKUP($H7979,JOBS!$C:$E,2,FALSE),"")</f>
        <v/>
      </c>
      <c r="M7979" s="27" t="str">
        <f>IFERROR(VLOOKUP($L7979,JOBS!$A:$B,2,FALSE),"")</f>
        <v/>
      </c>
    </row>
    <row r="7980" spans="1:13" x14ac:dyDescent="0.25">
      <c r="A7980" s="21" t="s">
        <v>5684</v>
      </c>
      <c r="B7980" s="21" t="s">
        <v>5683</v>
      </c>
      <c r="C7980" s="21" t="s">
        <v>5684</v>
      </c>
      <c r="D7980" s="21" t="s">
        <v>3886</v>
      </c>
      <c r="E7980" s="21">
        <v>210076</v>
      </c>
      <c r="F7980" s="21" t="str">
        <f>VLOOKUP(D7980, 'Job Emp Table'!D$1:F$2600, 3, FALSE)</f>
        <v>CALEB KOCMICK</v>
      </c>
      <c r="G7980" s="21" t="s">
        <v>6017</v>
      </c>
      <c r="H7980" s="21" t="s">
        <v>5806</v>
      </c>
      <c r="I7980" s="22">
        <v>45733</v>
      </c>
      <c r="J7980" s="21">
        <v>8</v>
      </c>
      <c r="K7980" s="29"/>
      <c r="L7980" s="30" t="str">
        <f>IFERROR(VLOOKUP($H7980,JOBS!$C:$E,2,FALSE),"")</f>
        <v/>
      </c>
      <c r="M7980" s="27" t="str">
        <f>IFERROR(VLOOKUP($L7980,JOBS!$A:$B,2,FALSE),"")</f>
        <v/>
      </c>
    </row>
    <row r="7981" spans="1:13" x14ac:dyDescent="0.25">
      <c r="A7981" s="21" t="s">
        <v>5684</v>
      </c>
      <c r="B7981" s="21" t="s">
        <v>5683</v>
      </c>
      <c r="C7981" s="21" t="s">
        <v>5684</v>
      </c>
      <c r="D7981" s="21" t="s">
        <v>3886</v>
      </c>
      <c r="E7981" s="21">
        <v>210076</v>
      </c>
      <c r="F7981" s="21" t="str">
        <f>VLOOKUP(D7981, 'Job Emp Table'!D$1:F$2600, 3, FALSE)</f>
        <v>CALEB KOCMICK</v>
      </c>
      <c r="G7981" s="21" t="s">
        <v>6017</v>
      </c>
      <c r="H7981" s="21" t="s">
        <v>5806</v>
      </c>
      <c r="I7981" s="22">
        <v>45735</v>
      </c>
      <c r="J7981" s="21">
        <v>8</v>
      </c>
      <c r="K7981" s="29"/>
      <c r="L7981" s="30" t="str">
        <f>IFERROR(VLOOKUP($H7981,JOBS!$C:$E,2,FALSE),"")</f>
        <v/>
      </c>
      <c r="M7981" s="27" t="str">
        <f>IFERROR(VLOOKUP($L7981,JOBS!$A:$B,2,FALSE),"")</f>
        <v/>
      </c>
    </row>
    <row r="7982" spans="1:13" x14ac:dyDescent="0.25">
      <c r="A7982" s="21" t="s">
        <v>5684</v>
      </c>
      <c r="B7982" s="21" t="s">
        <v>5683</v>
      </c>
      <c r="C7982" s="21" t="s">
        <v>5684</v>
      </c>
      <c r="D7982" s="21" t="s">
        <v>3886</v>
      </c>
      <c r="E7982" s="21">
        <v>210076</v>
      </c>
      <c r="F7982" s="21" t="str">
        <f>VLOOKUP(D7982, 'Job Emp Table'!D$1:F$2600, 3, FALSE)</f>
        <v>CALEB KOCMICK</v>
      </c>
      <c r="G7982" s="21" t="s">
        <v>6017</v>
      </c>
      <c r="H7982" s="21" t="s">
        <v>5806</v>
      </c>
      <c r="I7982" s="22">
        <v>45736</v>
      </c>
      <c r="J7982" s="21">
        <v>4</v>
      </c>
      <c r="K7982" s="29"/>
      <c r="L7982" s="30" t="str">
        <f>IFERROR(VLOOKUP($H7982,JOBS!$C:$E,2,FALSE),"")</f>
        <v/>
      </c>
      <c r="M7982" s="27" t="str">
        <f>IFERROR(VLOOKUP($L7982,JOBS!$A:$B,2,FALSE),"")</f>
        <v/>
      </c>
    </row>
    <row r="7983" spans="1:13" x14ac:dyDescent="0.25">
      <c r="A7983" s="21" t="s">
        <v>5684</v>
      </c>
      <c r="B7983" s="21" t="s">
        <v>5683</v>
      </c>
      <c r="C7983" s="21" t="s">
        <v>5684</v>
      </c>
      <c r="D7983" s="21" t="s">
        <v>3886</v>
      </c>
      <c r="E7983" s="21">
        <v>210076</v>
      </c>
      <c r="F7983" s="21" t="str">
        <f>VLOOKUP(D7983, 'Job Emp Table'!D$1:F$2600, 3, FALSE)</f>
        <v>CALEB KOCMICK</v>
      </c>
      <c r="G7983" s="21" t="s">
        <v>6022</v>
      </c>
      <c r="H7983" s="21" t="s">
        <v>5805</v>
      </c>
      <c r="I7983" s="22">
        <v>45736</v>
      </c>
      <c r="J7983" s="21">
        <v>4</v>
      </c>
      <c r="K7983" s="29"/>
      <c r="L7983" s="30" t="str">
        <f>IFERROR(VLOOKUP($H7983,JOBS!$C:$E,2,FALSE),"")</f>
        <v/>
      </c>
      <c r="M7983" s="27" t="str">
        <f>IFERROR(VLOOKUP($L7983,JOBS!$A:$B,2,FALSE),"")</f>
        <v/>
      </c>
    </row>
    <row r="7984" spans="1:13" x14ac:dyDescent="0.25">
      <c r="A7984" s="21" t="s">
        <v>5684</v>
      </c>
      <c r="B7984" s="21" t="s">
        <v>5683</v>
      </c>
      <c r="C7984" s="21" t="s">
        <v>5684</v>
      </c>
      <c r="D7984" s="21" t="s">
        <v>3886</v>
      </c>
      <c r="E7984" s="21">
        <v>210076</v>
      </c>
      <c r="F7984" s="21" t="str">
        <f>VLOOKUP(D7984, 'Job Emp Table'!D$1:F$2600, 3, FALSE)</f>
        <v>CALEB KOCMICK</v>
      </c>
      <c r="G7984" s="21" t="s">
        <v>6017</v>
      </c>
      <c r="H7984" s="21" t="s">
        <v>5806</v>
      </c>
      <c r="I7984" s="22">
        <v>45737</v>
      </c>
      <c r="J7984" s="21">
        <v>8</v>
      </c>
      <c r="K7984" s="29"/>
      <c r="L7984" s="30" t="str">
        <f>IFERROR(VLOOKUP($H7984,JOBS!$C:$E,2,FALSE),"")</f>
        <v/>
      </c>
      <c r="M7984" s="27" t="str">
        <f>IFERROR(VLOOKUP($L7984,JOBS!$A:$B,2,FALSE),"")</f>
        <v/>
      </c>
    </row>
    <row r="7985" spans="1:13" x14ac:dyDescent="0.25">
      <c r="A7985" s="21" t="s">
        <v>3569</v>
      </c>
      <c r="B7985" s="21" t="s">
        <v>3566</v>
      </c>
      <c r="C7985" s="21" t="s">
        <v>3569</v>
      </c>
      <c r="D7985" s="21" t="s">
        <v>5575</v>
      </c>
      <c r="E7985" s="21">
        <v>240742</v>
      </c>
      <c r="F7985" s="21" t="str">
        <f>VLOOKUP(D7985, 'Job Emp Table'!D$1:F$2600, 3, FALSE)</f>
        <v>FELIPE LARA CARRENO</v>
      </c>
      <c r="G7985" s="21" t="s">
        <v>6018</v>
      </c>
      <c r="H7985" s="21" t="s">
        <v>5822</v>
      </c>
      <c r="I7985" s="22">
        <v>45729</v>
      </c>
      <c r="J7985" s="21">
        <v>1.2</v>
      </c>
      <c r="K7985" s="29"/>
      <c r="L7985" s="30" t="str">
        <f>IFERROR(VLOOKUP($H7985,JOBS!$C:$E,2,FALSE),"")</f>
        <v/>
      </c>
      <c r="M7985" s="27" t="str">
        <f>IFERROR(VLOOKUP($L7985,JOBS!$A:$B,2,FALSE),"")</f>
        <v/>
      </c>
    </row>
    <row r="7986" spans="1:13" x14ac:dyDescent="0.25">
      <c r="A7986" s="21" t="s">
        <v>3569</v>
      </c>
      <c r="B7986" s="21" t="s">
        <v>3566</v>
      </c>
      <c r="C7986" s="21" t="s">
        <v>3569</v>
      </c>
      <c r="D7986" s="21" t="s">
        <v>5575</v>
      </c>
      <c r="E7986" s="21">
        <v>240742</v>
      </c>
      <c r="F7986" s="21" t="str">
        <f>VLOOKUP(D7986, 'Job Emp Table'!D$1:F$2600, 3, FALSE)</f>
        <v>FELIPE LARA CARRENO</v>
      </c>
      <c r="G7986" s="21" t="s">
        <v>6019</v>
      </c>
      <c r="H7986" s="21" t="s">
        <v>5822</v>
      </c>
      <c r="I7986" s="22">
        <v>45729</v>
      </c>
      <c r="J7986" s="21">
        <v>4.8</v>
      </c>
      <c r="K7986" s="29"/>
      <c r="L7986" s="30" t="str">
        <f>IFERROR(VLOOKUP($H7986,JOBS!$C:$E,2,FALSE),"")</f>
        <v/>
      </c>
      <c r="M7986" s="27" t="str">
        <f>IFERROR(VLOOKUP($L7986,JOBS!$A:$B,2,FALSE),"")</f>
        <v/>
      </c>
    </row>
    <row r="7987" spans="1:13" x14ac:dyDescent="0.25">
      <c r="A7987" s="21" t="s">
        <v>5596</v>
      </c>
      <c r="B7987" s="21" t="s">
        <v>5595</v>
      </c>
      <c r="C7987" s="21" t="s">
        <v>5596</v>
      </c>
      <c r="D7987" s="21" t="s">
        <v>5575</v>
      </c>
      <c r="E7987" s="21">
        <v>240742</v>
      </c>
      <c r="F7987" s="21" t="str">
        <f>VLOOKUP(D7987, 'Job Emp Table'!D$1:F$2600, 3, FALSE)</f>
        <v>FELIPE LARA CARRENO</v>
      </c>
      <c r="G7987" s="21" t="s">
        <v>6018</v>
      </c>
      <c r="H7987" s="21" t="s">
        <v>6221</v>
      </c>
      <c r="I7987" s="22">
        <v>45722</v>
      </c>
      <c r="J7987" s="21">
        <v>0.7</v>
      </c>
      <c r="K7987" s="29"/>
      <c r="L7987" s="30" t="str">
        <f>IFERROR(VLOOKUP($H7987,JOBS!$C:$E,2,FALSE),"")</f>
        <v/>
      </c>
      <c r="M7987" s="27" t="str">
        <f>IFERROR(VLOOKUP($L7987,JOBS!$A:$B,2,FALSE),"")</f>
        <v/>
      </c>
    </row>
    <row r="7988" spans="1:13" x14ac:dyDescent="0.25">
      <c r="A7988" s="21" t="s">
        <v>5596</v>
      </c>
      <c r="B7988" s="21" t="s">
        <v>5595</v>
      </c>
      <c r="C7988" s="21" t="s">
        <v>5596</v>
      </c>
      <c r="D7988" s="21" t="s">
        <v>5575</v>
      </c>
      <c r="E7988" s="21">
        <v>240742</v>
      </c>
      <c r="F7988" s="21" t="str">
        <f>VLOOKUP(D7988, 'Job Emp Table'!D$1:F$2600, 3, FALSE)</f>
        <v>FELIPE LARA CARRENO</v>
      </c>
      <c r="G7988" s="21" t="s">
        <v>6019</v>
      </c>
      <c r="H7988" s="21" t="s">
        <v>6221</v>
      </c>
      <c r="I7988" s="22">
        <v>45722</v>
      </c>
      <c r="J7988" s="21">
        <v>1.3</v>
      </c>
      <c r="K7988" s="29"/>
      <c r="L7988" s="30" t="str">
        <f>IFERROR(VLOOKUP($H7988,JOBS!$C:$E,2,FALSE),"")</f>
        <v/>
      </c>
      <c r="M7988" s="27" t="str">
        <f>IFERROR(VLOOKUP($L7988,JOBS!$A:$B,2,FALSE),"")</f>
        <v/>
      </c>
    </row>
    <row r="7989" spans="1:13" x14ac:dyDescent="0.25">
      <c r="A7989" s="21" t="s">
        <v>5596</v>
      </c>
      <c r="B7989" s="21" t="s">
        <v>5595</v>
      </c>
      <c r="C7989" s="21" t="s">
        <v>5596</v>
      </c>
      <c r="D7989" s="21" t="s">
        <v>5575</v>
      </c>
      <c r="E7989" s="21">
        <v>240742</v>
      </c>
      <c r="F7989" s="21" t="str">
        <f>VLOOKUP(D7989, 'Job Emp Table'!D$1:F$2600, 3, FALSE)</f>
        <v>FELIPE LARA CARRENO</v>
      </c>
      <c r="G7989" s="21" t="s">
        <v>6018</v>
      </c>
      <c r="H7989" s="21" t="s">
        <v>5920</v>
      </c>
      <c r="I7989" s="22">
        <v>45722</v>
      </c>
      <c r="J7989" s="21">
        <v>2</v>
      </c>
      <c r="K7989" s="29"/>
      <c r="L7989" s="30" t="str">
        <f>IFERROR(VLOOKUP($H7989,JOBS!$C:$E,2,FALSE),"")</f>
        <v/>
      </c>
      <c r="M7989" s="27" t="str">
        <f>IFERROR(VLOOKUP($L7989,JOBS!$A:$B,2,FALSE),"")</f>
        <v/>
      </c>
    </row>
    <row r="7990" spans="1:13" x14ac:dyDescent="0.25">
      <c r="A7990" s="21" t="s">
        <v>5596</v>
      </c>
      <c r="B7990" s="21" t="s">
        <v>5595</v>
      </c>
      <c r="C7990" s="21" t="s">
        <v>5596</v>
      </c>
      <c r="D7990" s="21" t="s">
        <v>5575</v>
      </c>
      <c r="E7990" s="21">
        <v>240742</v>
      </c>
      <c r="F7990" s="21" t="str">
        <f>VLOOKUP(D7990, 'Job Emp Table'!D$1:F$2600, 3, FALSE)</f>
        <v>FELIPE LARA CARRENO</v>
      </c>
      <c r="G7990" s="21" t="s">
        <v>6019</v>
      </c>
      <c r="H7990" s="21" t="s">
        <v>5920</v>
      </c>
      <c r="I7990" s="22">
        <v>45722</v>
      </c>
      <c r="J7990" s="21">
        <v>4</v>
      </c>
      <c r="K7990" s="29"/>
      <c r="L7990" s="30" t="str">
        <f>IFERROR(VLOOKUP($H7990,JOBS!$C:$E,2,FALSE),"")</f>
        <v/>
      </c>
      <c r="M7990" s="27" t="str">
        <f>IFERROR(VLOOKUP($L7990,JOBS!$A:$B,2,FALSE),"")</f>
        <v/>
      </c>
    </row>
    <row r="7991" spans="1:13" x14ac:dyDescent="0.25">
      <c r="A7991" s="21" t="s">
        <v>5596</v>
      </c>
      <c r="B7991" s="21" t="s">
        <v>5595</v>
      </c>
      <c r="C7991" s="21" t="s">
        <v>5596</v>
      </c>
      <c r="D7991" s="21" t="s">
        <v>5575</v>
      </c>
      <c r="E7991" s="21">
        <v>240742</v>
      </c>
      <c r="F7991" s="21" t="str">
        <f>VLOOKUP(D7991, 'Job Emp Table'!D$1:F$2600, 3, FALSE)</f>
        <v>FELIPE LARA CARRENO</v>
      </c>
      <c r="G7991" s="21" t="s">
        <v>6018</v>
      </c>
      <c r="H7991" s="21" t="s">
        <v>6222</v>
      </c>
      <c r="I7991" s="22">
        <v>45728</v>
      </c>
      <c r="J7991" s="21">
        <v>2</v>
      </c>
      <c r="K7991" s="29"/>
      <c r="L7991" s="30" t="str">
        <f>IFERROR(VLOOKUP($H7991,JOBS!$C:$E,2,FALSE),"")</f>
        <v/>
      </c>
      <c r="M7991" s="27" t="str">
        <f>IFERROR(VLOOKUP($L7991,JOBS!$A:$B,2,FALSE),"")</f>
        <v/>
      </c>
    </row>
    <row r="7992" spans="1:13" x14ac:dyDescent="0.25">
      <c r="A7992" s="21" t="s">
        <v>5596</v>
      </c>
      <c r="B7992" s="21" t="s">
        <v>5595</v>
      </c>
      <c r="C7992" s="21" t="s">
        <v>5596</v>
      </c>
      <c r="D7992" s="21" t="s">
        <v>5575</v>
      </c>
      <c r="E7992" s="21">
        <v>240742</v>
      </c>
      <c r="F7992" s="21" t="str">
        <f>VLOOKUP(D7992, 'Job Emp Table'!D$1:F$2600, 3, FALSE)</f>
        <v>FELIPE LARA CARRENO</v>
      </c>
      <c r="G7992" s="21" t="s">
        <v>6019</v>
      </c>
      <c r="H7992" s="21" t="s">
        <v>6222</v>
      </c>
      <c r="I7992" s="22">
        <v>45728</v>
      </c>
      <c r="J7992" s="21">
        <v>8</v>
      </c>
      <c r="K7992" s="29"/>
      <c r="L7992" s="30" t="str">
        <f>IFERROR(VLOOKUP($H7992,JOBS!$C:$E,2,FALSE),"")</f>
        <v/>
      </c>
      <c r="M7992" s="27" t="str">
        <f>IFERROR(VLOOKUP($L7992,JOBS!$A:$B,2,FALSE),"")</f>
        <v/>
      </c>
    </row>
    <row r="7993" spans="1:13" x14ac:dyDescent="0.25">
      <c r="A7993" s="21" t="s">
        <v>5596</v>
      </c>
      <c r="B7993" s="21" t="s">
        <v>5595</v>
      </c>
      <c r="C7993" s="21" t="s">
        <v>5596</v>
      </c>
      <c r="D7993" s="21" t="s">
        <v>5575</v>
      </c>
      <c r="E7993" s="21">
        <v>240742</v>
      </c>
      <c r="F7993" s="21" t="str">
        <f>VLOOKUP(D7993, 'Job Emp Table'!D$1:F$2600, 3, FALSE)</f>
        <v>FELIPE LARA CARRENO</v>
      </c>
      <c r="G7993" s="21" t="s">
        <v>6018</v>
      </c>
      <c r="H7993" s="21" t="s">
        <v>5918</v>
      </c>
      <c r="I7993" s="22">
        <v>45730</v>
      </c>
      <c r="J7993" s="21">
        <v>0.8</v>
      </c>
      <c r="K7993" s="29"/>
      <c r="L7993" s="30" t="str">
        <f>IFERROR(VLOOKUP($H7993,JOBS!$C:$E,2,FALSE),"")</f>
        <v/>
      </c>
      <c r="M7993" s="27" t="str">
        <f>IFERROR(VLOOKUP($L7993,JOBS!$A:$B,2,FALSE),"")</f>
        <v/>
      </c>
    </row>
    <row r="7994" spans="1:13" x14ac:dyDescent="0.25">
      <c r="A7994" s="21" t="s">
        <v>5596</v>
      </c>
      <c r="B7994" s="21" t="s">
        <v>5595</v>
      </c>
      <c r="C7994" s="21" t="s">
        <v>5596</v>
      </c>
      <c r="D7994" s="21" t="s">
        <v>5575</v>
      </c>
      <c r="E7994" s="21">
        <v>240742</v>
      </c>
      <c r="F7994" s="21" t="str">
        <f>VLOOKUP(D7994, 'Job Emp Table'!D$1:F$2600, 3, FALSE)</f>
        <v>FELIPE LARA CARRENO</v>
      </c>
      <c r="G7994" s="21" t="s">
        <v>6019</v>
      </c>
      <c r="H7994" s="21" t="s">
        <v>5918</v>
      </c>
      <c r="I7994" s="22">
        <v>45730</v>
      </c>
      <c r="J7994" s="21">
        <v>3.2</v>
      </c>
      <c r="K7994" s="29"/>
      <c r="L7994" s="30" t="str">
        <f>IFERROR(VLOOKUP($H7994,JOBS!$C:$E,2,FALSE),"")</f>
        <v/>
      </c>
      <c r="M7994" s="27" t="str">
        <f>IFERROR(VLOOKUP($L7994,JOBS!$A:$B,2,FALSE),"")</f>
        <v/>
      </c>
    </row>
    <row r="7995" spans="1:13" x14ac:dyDescent="0.25">
      <c r="A7995" s="21" t="s">
        <v>5596</v>
      </c>
      <c r="B7995" s="21" t="s">
        <v>5595</v>
      </c>
      <c r="C7995" s="21" t="s">
        <v>5596</v>
      </c>
      <c r="D7995" s="21" t="s">
        <v>5575</v>
      </c>
      <c r="E7995" s="21">
        <v>240742</v>
      </c>
      <c r="F7995" s="21" t="str">
        <f>VLOOKUP(D7995, 'Job Emp Table'!D$1:F$2600, 3, FALSE)</f>
        <v>FELIPE LARA CARRENO</v>
      </c>
      <c r="G7995" s="21" t="s">
        <v>6018</v>
      </c>
      <c r="H7995" s="21" t="s">
        <v>5919</v>
      </c>
      <c r="I7995" s="22">
        <v>45730</v>
      </c>
      <c r="J7995" s="21">
        <v>0.4</v>
      </c>
      <c r="K7995" s="29"/>
      <c r="L7995" s="30" t="str">
        <f>IFERROR(VLOOKUP($H7995,JOBS!$C:$E,2,FALSE),"")</f>
        <v/>
      </c>
      <c r="M7995" s="27" t="str">
        <f>IFERROR(VLOOKUP($L7995,JOBS!$A:$B,2,FALSE),"")</f>
        <v/>
      </c>
    </row>
    <row r="7996" spans="1:13" x14ac:dyDescent="0.25">
      <c r="A7996" s="21" t="s">
        <v>5596</v>
      </c>
      <c r="B7996" s="21" t="s">
        <v>5595</v>
      </c>
      <c r="C7996" s="21" t="s">
        <v>5596</v>
      </c>
      <c r="D7996" s="21" t="s">
        <v>5575</v>
      </c>
      <c r="E7996" s="21">
        <v>240742</v>
      </c>
      <c r="F7996" s="21" t="str">
        <f>VLOOKUP(D7996, 'Job Emp Table'!D$1:F$2600, 3, FALSE)</f>
        <v>FELIPE LARA CARRENO</v>
      </c>
      <c r="G7996" s="21" t="s">
        <v>6019</v>
      </c>
      <c r="H7996" s="21" t="s">
        <v>5919</v>
      </c>
      <c r="I7996" s="22">
        <v>45730</v>
      </c>
      <c r="J7996" s="21">
        <v>1.6</v>
      </c>
      <c r="K7996" s="29"/>
      <c r="L7996" s="30" t="str">
        <f>IFERROR(VLOOKUP($H7996,JOBS!$C:$E,2,FALSE),"")</f>
        <v/>
      </c>
      <c r="M7996" s="27" t="str">
        <f>IFERROR(VLOOKUP($L7996,JOBS!$A:$B,2,FALSE),"")</f>
        <v/>
      </c>
    </row>
    <row r="7997" spans="1:13" x14ac:dyDescent="0.25">
      <c r="A7997" s="21" t="s">
        <v>5596</v>
      </c>
      <c r="B7997" s="21" t="s">
        <v>5595</v>
      </c>
      <c r="C7997" s="21" t="s">
        <v>5596</v>
      </c>
      <c r="D7997" s="21" t="s">
        <v>5575</v>
      </c>
      <c r="E7997" s="21">
        <v>240742</v>
      </c>
      <c r="F7997" s="21" t="str">
        <f>VLOOKUP(D7997, 'Job Emp Table'!D$1:F$2600, 3, FALSE)</f>
        <v>FELIPE LARA CARRENO</v>
      </c>
      <c r="G7997" s="21" t="s">
        <v>6018</v>
      </c>
      <c r="H7997" s="21" t="s">
        <v>5925</v>
      </c>
      <c r="I7997" s="22">
        <v>45730</v>
      </c>
      <c r="J7997" s="21">
        <v>0.4</v>
      </c>
      <c r="K7997" s="29"/>
      <c r="L7997" s="30" t="str">
        <f>IFERROR(VLOOKUP($H7997,JOBS!$C:$E,2,FALSE),"")</f>
        <v/>
      </c>
      <c r="M7997" s="27" t="str">
        <f>IFERROR(VLOOKUP($L7997,JOBS!$A:$B,2,FALSE),"")</f>
        <v/>
      </c>
    </row>
    <row r="7998" spans="1:13" x14ac:dyDescent="0.25">
      <c r="A7998" s="21" t="s">
        <v>5596</v>
      </c>
      <c r="B7998" s="21" t="s">
        <v>5595</v>
      </c>
      <c r="C7998" s="21" t="s">
        <v>5596</v>
      </c>
      <c r="D7998" s="21" t="s">
        <v>5575</v>
      </c>
      <c r="E7998" s="21">
        <v>240742</v>
      </c>
      <c r="F7998" s="21" t="str">
        <f>VLOOKUP(D7998, 'Job Emp Table'!D$1:F$2600, 3, FALSE)</f>
        <v>FELIPE LARA CARRENO</v>
      </c>
      <c r="G7998" s="21" t="s">
        <v>6019</v>
      </c>
      <c r="H7998" s="21" t="s">
        <v>5925</v>
      </c>
      <c r="I7998" s="22">
        <v>45730</v>
      </c>
      <c r="J7998" s="21">
        <v>1.6</v>
      </c>
      <c r="K7998" s="29"/>
      <c r="L7998" s="30" t="str">
        <f>IFERROR(VLOOKUP($H7998,JOBS!$C:$E,2,FALSE),"")</f>
        <v/>
      </c>
      <c r="M7998" s="27" t="str">
        <f>IFERROR(VLOOKUP($L7998,JOBS!$A:$B,2,FALSE),"")</f>
        <v/>
      </c>
    </row>
    <row r="7999" spans="1:13" x14ac:dyDescent="0.25">
      <c r="A7999" s="21" t="s">
        <v>5596</v>
      </c>
      <c r="B7999" s="21" t="s">
        <v>5595</v>
      </c>
      <c r="C7999" s="21" t="s">
        <v>5596</v>
      </c>
      <c r="D7999" s="21" t="s">
        <v>5575</v>
      </c>
      <c r="E7999" s="21">
        <v>240742</v>
      </c>
      <c r="F7999" s="21" t="str">
        <f>VLOOKUP(D7999, 'Job Emp Table'!D$1:F$2600, 3, FALSE)</f>
        <v>FELIPE LARA CARRENO</v>
      </c>
      <c r="G7999" s="21" t="s">
        <v>6018</v>
      </c>
      <c r="H7999" s="21" t="s">
        <v>5926</v>
      </c>
      <c r="I7999" s="22">
        <v>45730</v>
      </c>
      <c r="J7999" s="21">
        <v>0.4</v>
      </c>
      <c r="K7999" s="29"/>
      <c r="L7999" s="30" t="str">
        <f>IFERROR(VLOOKUP($H7999,JOBS!$C:$E,2,FALSE),"")</f>
        <v/>
      </c>
      <c r="M7999" s="27" t="str">
        <f>IFERROR(VLOOKUP($L7999,JOBS!$A:$B,2,FALSE),"")</f>
        <v/>
      </c>
    </row>
    <row r="8000" spans="1:13" x14ac:dyDescent="0.25">
      <c r="A8000" s="21" t="s">
        <v>5596</v>
      </c>
      <c r="B8000" s="21" t="s">
        <v>5595</v>
      </c>
      <c r="C8000" s="21" t="s">
        <v>5596</v>
      </c>
      <c r="D8000" s="21" t="s">
        <v>5575</v>
      </c>
      <c r="E8000" s="21">
        <v>240742</v>
      </c>
      <c r="F8000" s="21" t="str">
        <f>VLOOKUP(D8000, 'Job Emp Table'!D$1:F$2600, 3, FALSE)</f>
        <v>FELIPE LARA CARRENO</v>
      </c>
      <c r="G8000" s="21" t="s">
        <v>6019</v>
      </c>
      <c r="H8000" s="21" t="s">
        <v>5926</v>
      </c>
      <c r="I8000" s="22">
        <v>45730</v>
      </c>
      <c r="J8000" s="21">
        <v>1.6</v>
      </c>
      <c r="K8000" s="29"/>
      <c r="L8000" s="30" t="str">
        <f>IFERROR(VLOOKUP($H8000,JOBS!$C:$E,2,FALSE),"")</f>
        <v/>
      </c>
      <c r="M8000" s="27" t="str">
        <f>IFERROR(VLOOKUP($L8000,JOBS!$A:$B,2,FALSE),"")</f>
        <v/>
      </c>
    </row>
    <row r="8001" spans="1:13" x14ac:dyDescent="0.25">
      <c r="A8001" s="21" t="s">
        <v>5566</v>
      </c>
      <c r="B8001" s="21" t="s">
        <v>5564</v>
      </c>
      <c r="C8001" s="21" t="s">
        <v>5566</v>
      </c>
      <c r="D8001" s="21" t="s">
        <v>5575</v>
      </c>
      <c r="E8001" s="21">
        <v>240742</v>
      </c>
      <c r="F8001" s="21" t="str">
        <f>VLOOKUP(D8001, 'Job Emp Table'!D$1:F$2600, 3, FALSE)</f>
        <v>FELIPE LARA CARRENO</v>
      </c>
      <c r="G8001" s="21" t="s">
        <v>6018</v>
      </c>
      <c r="H8001" s="21" t="s">
        <v>5924</v>
      </c>
      <c r="I8001" s="22">
        <v>45719</v>
      </c>
      <c r="J8001" s="21">
        <v>3.5</v>
      </c>
      <c r="K8001" s="29"/>
      <c r="L8001" s="30" t="str">
        <f>IFERROR(VLOOKUP($H8001,JOBS!$C:$E,2,FALSE),"")</f>
        <v/>
      </c>
      <c r="M8001" s="27" t="str">
        <f>IFERROR(VLOOKUP($L8001,JOBS!$A:$B,2,FALSE),"")</f>
        <v/>
      </c>
    </row>
    <row r="8002" spans="1:13" x14ac:dyDescent="0.25">
      <c r="A8002" s="21" t="s">
        <v>5566</v>
      </c>
      <c r="B8002" s="21" t="s">
        <v>5564</v>
      </c>
      <c r="C8002" s="21" t="s">
        <v>5566</v>
      </c>
      <c r="D8002" s="21" t="s">
        <v>5575</v>
      </c>
      <c r="E8002" s="21">
        <v>240742</v>
      </c>
      <c r="F8002" s="21" t="str">
        <f>VLOOKUP(D8002, 'Job Emp Table'!D$1:F$2600, 3, FALSE)</f>
        <v>FELIPE LARA CARRENO</v>
      </c>
      <c r="G8002" s="21" t="s">
        <v>6019</v>
      </c>
      <c r="H8002" s="21" t="s">
        <v>5924</v>
      </c>
      <c r="I8002" s="22">
        <v>45719</v>
      </c>
      <c r="J8002" s="21">
        <v>6.5</v>
      </c>
      <c r="K8002" s="29"/>
      <c r="L8002" s="30" t="str">
        <f>IFERROR(VLOOKUP($H8002,JOBS!$C:$E,2,FALSE),"")</f>
        <v/>
      </c>
      <c r="M8002" s="27" t="str">
        <f>IFERROR(VLOOKUP($L8002,JOBS!$A:$B,2,FALSE),"")</f>
        <v/>
      </c>
    </row>
    <row r="8003" spans="1:13" x14ac:dyDescent="0.25">
      <c r="A8003" s="21" t="s">
        <v>5566</v>
      </c>
      <c r="B8003" s="21" t="s">
        <v>5564</v>
      </c>
      <c r="C8003" s="21" t="s">
        <v>5566</v>
      </c>
      <c r="D8003" s="21" t="s">
        <v>5575</v>
      </c>
      <c r="E8003" s="21">
        <v>240742</v>
      </c>
      <c r="F8003" s="21" t="str">
        <f>VLOOKUP(D8003, 'Job Emp Table'!D$1:F$2600, 3, FALSE)</f>
        <v>FELIPE LARA CARRENO</v>
      </c>
      <c r="G8003" s="21" t="s">
        <v>6018</v>
      </c>
      <c r="H8003" s="21" t="s">
        <v>5924</v>
      </c>
      <c r="I8003" s="22">
        <v>45720</v>
      </c>
      <c r="J8003" s="21">
        <v>3.5</v>
      </c>
      <c r="K8003" s="29"/>
      <c r="L8003" s="30" t="str">
        <f>IFERROR(VLOOKUP($H8003,JOBS!$C:$E,2,FALSE),"")</f>
        <v/>
      </c>
      <c r="M8003" s="27" t="str">
        <f>IFERROR(VLOOKUP($L8003,JOBS!$A:$B,2,FALSE),"")</f>
        <v/>
      </c>
    </row>
    <row r="8004" spans="1:13" x14ac:dyDescent="0.25">
      <c r="A8004" s="21" t="s">
        <v>5566</v>
      </c>
      <c r="B8004" s="21" t="s">
        <v>5564</v>
      </c>
      <c r="C8004" s="21" t="s">
        <v>5566</v>
      </c>
      <c r="D8004" s="21" t="s">
        <v>5575</v>
      </c>
      <c r="E8004" s="21">
        <v>240742</v>
      </c>
      <c r="F8004" s="21" t="str">
        <f>VLOOKUP(D8004, 'Job Emp Table'!D$1:F$2600, 3, FALSE)</f>
        <v>FELIPE LARA CARRENO</v>
      </c>
      <c r="G8004" s="21" t="s">
        <v>6019</v>
      </c>
      <c r="H8004" s="21" t="s">
        <v>5924</v>
      </c>
      <c r="I8004" s="22">
        <v>45720</v>
      </c>
      <c r="J8004" s="21">
        <v>6.5</v>
      </c>
      <c r="K8004" s="29"/>
      <c r="L8004" s="30" t="str">
        <f>IFERROR(VLOOKUP($H8004,JOBS!$C:$E,2,FALSE),"")</f>
        <v/>
      </c>
      <c r="M8004" s="27" t="str">
        <f>IFERROR(VLOOKUP($L8004,JOBS!$A:$B,2,FALSE),"")</f>
        <v/>
      </c>
    </row>
    <row r="8005" spans="1:13" x14ac:dyDescent="0.25">
      <c r="A8005" s="21" t="s">
        <v>5566</v>
      </c>
      <c r="B8005" s="21" t="s">
        <v>5564</v>
      </c>
      <c r="C8005" s="21" t="s">
        <v>5566</v>
      </c>
      <c r="D8005" s="21" t="s">
        <v>5575</v>
      </c>
      <c r="E8005" s="21">
        <v>240742</v>
      </c>
      <c r="F8005" s="21" t="str">
        <f>VLOOKUP(D8005, 'Job Emp Table'!D$1:F$2600, 3, FALSE)</f>
        <v>FELIPE LARA CARRENO</v>
      </c>
      <c r="G8005" s="21" t="s">
        <v>6018</v>
      </c>
      <c r="H8005" s="21" t="s">
        <v>5921</v>
      </c>
      <c r="I8005" s="22">
        <v>45721</v>
      </c>
      <c r="J8005" s="21">
        <v>0.3</v>
      </c>
      <c r="K8005" s="29"/>
      <c r="L8005" s="30" t="str">
        <f>IFERROR(VLOOKUP($H8005,JOBS!$C:$E,2,FALSE),"")</f>
        <v/>
      </c>
      <c r="M8005" s="27" t="str">
        <f>IFERROR(VLOOKUP($L8005,JOBS!$A:$B,2,FALSE),"")</f>
        <v/>
      </c>
    </row>
    <row r="8006" spans="1:13" x14ac:dyDescent="0.25">
      <c r="A8006" s="21" t="s">
        <v>5566</v>
      </c>
      <c r="B8006" s="21" t="s">
        <v>5564</v>
      </c>
      <c r="C8006" s="21" t="s">
        <v>5566</v>
      </c>
      <c r="D8006" s="21" t="s">
        <v>5575</v>
      </c>
      <c r="E8006" s="21">
        <v>240742</v>
      </c>
      <c r="F8006" s="21" t="str">
        <f>VLOOKUP(D8006, 'Job Emp Table'!D$1:F$2600, 3, FALSE)</f>
        <v>FELIPE LARA CARRENO</v>
      </c>
      <c r="G8006" s="21" t="s">
        <v>6019</v>
      </c>
      <c r="H8006" s="21" t="s">
        <v>5921</v>
      </c>
      <c r="I8006" s="22">
        <v>45721</v>
      </c>
      <c r="J8006" s="21">
        <v>0.7</v>
      </c>
      <c r="K8006" s="29"/>
      <c r="L8006" s="30" t="str">
        <f>IFERROR(VLOOKUP($H8006,JOBS!$C:$E,2,FALSE),"")</f>
        <v/>
      </c>
      <c r="M8006" s="27" t="str">
        <f>IFERROR(VLOOKUP($L8006,JOBS!$A:$B,2,FALSE),"")</f>
        <v/>
      </c>
    </row>
    <row r="8007" spans="1:13" x14ac:dyDescent="0.25">
      <c r="A8007" s="21" t="s">
        <v>5566</v>
      </c>
      <c r="B8007" s="21" t="s">
        <v>5564</v>
      </c>
      <c r="C8007" s="21" t="s">
        <v>5566</v>
      </c>
      <c r="D8007" s="21" t="s">
        <v>5575</v>
      </c>
      <c r="E8007" s="21">
        <v>240742</v>
      </c>
      <c r="F8007" s="21" t="str">
        <f>VLOOKUP(D8007, 'Job Emp Table'!D$1:F$2600, 3, FALSE)</f>
        <v>FELIPE LARA CARRENO</v>
      </c>
      <c r="G8007" s="21" t="s">
        <v>6018</v>
      </c>
      <c r="H8007" s="21" t="s">
        <v>6223</v>
      </c>
      <c r="I8007" s="22">
        <v>45721</v>
      </c>
      <c r="J8007" s="21">
        <v>3.5</v>
      </c>
      <c r="K8007" s="29"/>
      <c r="L8007" s="30" t="str">
        <f>IFERROR(VLOOKUP($H8007,JOBS!$C:$E,2,FALSE),"")</f>
        <v/>
      </c>
      <c r="M8007" s="27" t="str">
        <f>IFERROR(VLOOKUP($L8007,JOBS!$A:$B,2,FALSE),"")</f>
        <v/>
      </c>
    </row>
    <row r="8008" spans="1:13" x14ac:dyDescent="0.25">
      <c r="A8008" s="21" t="s">
        <v>5566</v>
      </c>
      <c r="B8008" s="21" t="s">
        <v>5564</v>
      </c>
      <c r="C8008" s="21" t="s">
        <v>5566</v>
      </c>
      <c r="D8008" s="21" t="s">
        <v>5575</v>
      </c>
      <c r="E8008" s="21">
        <v>240742</v>
      </c>
      <c r="F8008" s="21" t="str">
        <f>VLOOKUP(D8008, 'Job Emp Table'!D$1:F$2600, 3, FALSE)</f>
        <v>FELIPE LARA CARRENO</v>
      </c>
      <c r="G8008" s="21" t="s">
        <v>6019</v>
      </c>
      <c r="H8008" s="21" t="s">
        <v>6223</v>
      </c>
      <c r="I8008" s="22">
        <v>45721</v>
      </c>
      <c r="J8008" s="21">
        <v>6.5</v>
      </c>
      <c r="K8008" s="29"/>
      <c r="L8008" s="30" t="str">
        <f>IFERROR(VLOOKUP($H8008,JOBS!$C:$E,2,FALSE),"")</f>
        <v/>
      </c>
      <c r="M8008" s="27" t="str">
        <f>IFERROR(VLOOKUP($L8008,JOBS!$A:$B,2,FALSE),"")</f>
        <v/>
      </c>
    </row>
    <row r="8009" spans="1:13" x14ac:dyDescent="0.25">
      <c r="A8009" s="21" t="s">
        <v>5566</v>
      </c>
      <c r="B8009" s="21" t="s">
        <v>5564</v>
      </c>
      <c r="C8009" s="21" t="s">
        <v>5566</v>
      </c>
      <c r="D8009" s="21" t="s">
        <v>5575</v>
      </c>
      <c r="E8009" s="21">
        <v>240742</v>
      </c>
      <c r="F8009" s="21" t="str">
        <f>VLOOKUP(D8009, 'Job Emp Table'!D$1:F$2600, 3, FALSE)</f>
        <v>FELIPE LARA CARRENO</v>
      </c>
      <c r="G8009" s="21" t="s">
        <v>6018</v>
      </c>
      <c r="H8009" s="21" t="s">
        <v>6224</v>
      </c>
      <c r="I8009" s="22">
        <v>45721</v>
      </c>
      <c r="J8009" s="21">
        <v>0.3</v>
      </c>
      <c r="K8009" s="29"/>
      <c r="L8009" s="30" t="str">
        <f>IFERROR(VLOOKUP($H8009,JOBS!$C:$E,2,FALSE),"")</f>
        <v/>
      </c>
      <c r="M8009" s="27" t="str">
        <f>IFERROR(VLOOKUP($L8009,JOBS!$A:$B,2,FALSE),"")</f>
        <v/>
      </c>
    </row>
    <row r="8010" spans="1:13" x14ac:dyDescent="0.25">
      <c r="A8010" s="21" t="s">
        <v>5566</v>
      </c>
      <c r="B8010" s="21" t="s">
        <v>5564</v>
      </c>
      <c r="C8010" s="21" t="s">
        <v>5566</v>
      </c>
      <c r="D8010" s="21" t="s">
        <v>5575</v>
      </c>
      <c r="E8010" s="21">
        <v>240742</v>
      </c>
      <c r="F8010" s="21" t="str">
        <f>VLOOKUP(D8010, 'Job Emp Table'!D$1:F$2600, 3, FALSE)</f>
        <v>FELIPE LARA CARRENO</v>
      </c>
      <c r="G8010" s="21" t="s">
        <v>6019</v>
      </c>
      <c r="H8010" s="21" t="s">
        <v>6224</v>
      </c>
      <c r="I8010" s="22">
        <v>45721</v>
      </c>
      <c r="J8010" s="21">
        <v>0.7</v>
      </c>
      <c r="K8010" s="29"/>
      <c r="L8010" s="30" t="str">
        <f>IFERROR(VLOOKUP($H8010,JOBS!$C:$E,2,FALSE),"")</f>
        <v/>
      </c>
      <c r="M8010" s="27" t="str">
        <f>IFERROR(VLOOKUP($L8010,JOBS!$A:$B,2,FALSE),"")</f>
        <v/>
      </c>
    </row>
    <row r="8011" spans="1:13" x14ac:dyDescent="0.25">
      <c r="A8011" s="21" t="s">
        <v>5566</v>
      </c>
      <c r="B8011" s="21" t="s">
        <v>5564</v>
      </c>
      <c r="C8011" s="21" t="s">
        <v>5566</v>
      </c>
      <c r="D8011" s="21" t="s">
        <v>5575</v>
      </c>
      <c r="E8011" s="21">
        <v>240742</v>
      </c>
      <c r="F8011" s="21" t="str">
        <f>VLOOKUP(D8011, 'Job Emp Table'!D$1:F$2600, 3, FALSE)</f>
        <v>FELIPE LARA CARRENO</v>
      </c>
      <c r="G8011" s="21" t="s">
        <v>6018</v>
      </c>
      <c r="H8011" s="21" t="s">
        <v>6225</v>
      </c>
      <c r="I8011" s="22">
        <v>45721</v>
      </c>
      <c r="J8011" s="21">
        <v>1.5</v>
      </c>
      <c r="K8011" s="29"/>
      <c r="L8011" s="30" t="str">
        <f>IFERROR(VLOOKUP($H8011,JOBS!$C:$E,2,FALSE),"")</f>
        <v/>
      </c>
      <c r="M8011" s="27" t="str">
        <f>IFERROR(VLOOKUP($L8011,JOBS!$A:$B,2,FALSE),"")</f>
        <v/>
      </c>
    </row>
    <row r="8012" spans="1:13" x14ac:dyDescent="0.25">
      <c r="A8012" s="21" t="s">
        <v>5566</v>
      </c>
      <c r="B8012" s="21" t="s">
        <v>5564</v>
      </c>
      <c r="C8012" s="21" t="s">
        <v>5566</v>
      </c>
      <c r="D8012" s="21" t="s">
        <v>5575</v>
      </c>
      <c r="E8012" s="21">
        <v>240742</v>
      </c>
      <c r="F8012" s="21" t="str">
        <f>VLOOKUP(D8012, 'Job Emp Table'!D$1:F$2600, 3, FALSE)</f>
        <v>FELIPE LARA CARRENO</v>
      </c>
      <c r="G8012" s="21" t="s">
        <v>6019</v>
      </c>
      <c r="H8012" s="21" t="s">
        <v>6225</v>
      </c>
      <c r="I8012" s="22">
        <v>45721</v>
      </c>
      <c r="J8012" s="21">
        <v>2.5</v>
      </c>
      <c r="K8012" s="29"/>
      <c r="L8012" s="30" t="str">
        <f>IFERROR(VLOOKUP($H8012,JOBS!$C:$E,2,FALSE),"")</f>
        <v/>
      </c>
      <c r="M8012" s="27" t="str">
        <f>IFERROR(VLOOKUP($L8012,JOBS!$A:$B,2,FALSE),"")</f>
        <v/>
      </c>
    </row>
    <row r="8013" spans="1:13" x14ac:dyDescent="0.25">
      <c r="A8013" s="21" t="s">
        <v>5566</v>
      </c>
      <c r="B8013" s="21" t="s">
        <v>5564</v>
      </c>
      <c r="C8013" s="21" t="s">
        <v>5566</v>
      </c>
      <c r="D8013" s="21" t="s">
        <v>5575</v>
      </c>
      <c r="E8013" s="21">
        <v>240742</v>
      </c>
      <c r="F8013" s="21" t="str">
        <f>VLOOKUP(D8013, 'Job Emp Table'!D$1:F$2600, 3, FALSE)</f>
        <v>FELIPE LARA CARRENO</v>
      </c>
      <c r="G8013" s="21" t="s">
        <v>6018</v>
      </c>
      <c r="H8013" s="21" t="s">
        <v>6226</v>
      </c>
      <c r="I8013" s="22">
        <v>45722</v>
      </c>
      <c r="J8013" s="21">
        <v>1.7</v>
      </c>
      <c r="K8013" s="29"/>
      <c r="L8013" s="30" t="str">
        <f>IFERROR(VLOOKUP($H8013,JOBS!$C:$E,2,FALSE),"")</f>
        <v/>
      </c>
      <c r="M8013" s="27" t="str">
        <f>IFERROR(VLOOKUP($L8013,JOBS!$A:$B,2,FALSE),"")</f>
        <v/>
      </c>
    </row>
    <row r="8014" spans="1:13" x14ac:dyDescent="0.25">
      <c r="A8014" s="21" t="s">
        <v>5566</v>
      </c>
      <c r="B8014" s="21" t="s">
        <v>5564</v>
      </c>
      <c r="C8014" s="21" t="s">
        <v>5566</v>
      </c>
      <c r="D8014" s="21" t="s">
        <v>5575</v>
      </c>
      <c r="E8014" s="21">
        <v>240742</v>
      </c>
      <c r="F8014" s="21" t="str">
        <f>VLOOKUP(D8014, 'Job Emp Table'!D$1:F$2600, 3, FALSE)</f>
        <v>FELIPE LARA CARRENO</v>
      </c>
      <c r="G8014" s="21" t="s">
        <v>6019</v>
      </c>
      <c r="H8014" s="21" t="s">
        <v>6226</v>
      </c>
      <c r="I8014" s="22">
        <v>45722</v>
      </c>
      <c r="J8014" s="21">
        <v>3.3</v>
      </c>
      <c r="K8014" s="29"/>
      <c r="L8014" s="30" t="str">
        <f>IFERROR(VLOOKUP($H8014,JOBS!$C:$E,2,FALSE),"")</f>
        <v/>
      </c>
      <c r="M8014" s="27" t="str">
        <f>IFERROR(VLOOKUP($L8014,JOBS!$A:$B,2,FALSE),"")</f>
        <v/>
      </c>
    </row>
    <row r="8015" spans="1:13" x14ac:dyDescent="0.25">
      <c r="A8015" s="21" t="s">
        <v>5566</v>
      </c>
      <c r="B8015" s="21" t="s">
        <v>5564</v>
      </c>
      <c r="C8015" s="21" t="s">
        <v>5566</v>
      </c>
      <c r="D8015" s="21" t="s">
        <v>5575</v>
      </c>
      <c r="E8015" s="21">
        <v>240742</v>
      </c>
      <c r="F8015" s="21" t="str">
        <f>VLOOKUP(D8015, 'Job Emp Table'!D$1:F$2600, 3, FALSE)</f>
        <v>FELIPE LARA CARRENO</v>
      </c>
      <c r="G8015" s="21" t="s">
        <v>6019</v>
      </c>
      <c r="H8015" s="21" t="s">
        <v>5921</v>
      </c>
      <c r="I8015" s="22">
        <v>45723</v>
      </c>
      <c r="J8015" s="21">
        <v>4</v>
      </c>
      <c r="K8015" s="29"/>
      <c r="L8015" s="30" t="str">
        <f>IFERROR(VLOOKUP($H8015,JOBS!$C:$E,2,FALSE),"")</f>
        <v/>
      </c>
      <c r="M8015" s="27" t="str">
        <f>IFERROR(VLOOKUP($L8015,JOBS!$A:$B,2,FALSE),"")</f>
        <v/>
      </c>
    </row>
    <row r="8016" spans="1:13" x14ac:dyDescent="0.25">
      <c r="A8016" s="21" t="s">
        <v>5566</v>
      </c>
      <c r="B8016" s="21" t="s">
        <v>5564</v>
      </c>
      <c r="C8016" s="21" t="s">
        <v>5566</v>
      </c>
      <c r="D8016" s="21" t="s">
        <v>5575</v>
      </c>
      <c r="E8016" s="21">
        <v>240742</v>
      </c>
      <c r="F8016" s="21" t="str">
        <f>VLOOKUP(D8016, 'Job Emp Table'!D$1:F$2600, 3, FALSE)</f>
        <v>FELIPE LARA CARRENO</v>
      </c>
      <c r="G8016" s="21" t="s">
        <v>6019</v>
      </c>
      <c r="H8016" s="21" t="s">
        <v>6224</v>
      </c>
      <c r="I8016" s="22">
        <v>45723</v>
      </c>
      <c r="J8016" s="21">
        <v>2</v>
      </c>
      <c r="K8016" s="29"/>
      <c r="L8016" s="30" t="str">
        <f>IFERROR(VLOOKUP($H8016,JOBS!$C:$E,2,FALSE),"")</f>
        <v/>
      </c>
      <c r="M8016" s="27" t="str">
        <f>IFERROR(VLOOKUP($L8016,JOBS!$A:$B,2,FALSE),"")</f>
        <v/>
      </c>
    </row>
    <row r="8017" spans="1:13" x14ac:dyDescent="0.25">
      <c r="A8017" s="21" t="s">
        <v>5566</v>
      </c>
      <c r="B8017" s="21" t="s">
        <v>5564</v>
      </c>
      <c r="C8017" s="21" t="s">
        <v>5566</v>
      </c>
      <c r="D8017" s="21" t="s">
        <v>5575</v>
      </c>
      <c r="E8017" s="21">
        <v>240742</v>
      </c>
      <c r="F8017" s="21" t="str">
        <f>VLOOKUP(D8017, 'Job Emp Table'!D$1:F$2600, 3, FALSE)</f>
        <v>FELIPE LARA CARRENO</v>
      </c>
      <c r="G8017" s="21" t="s">
        <v>6019</v>
      </c>
      <c r="H8017" s="21" t="s">
        <v>6226</v>
      </c>
      <c r="I8017" s="22">
        <v>45723</v>
      </c>
      <c r="J8017" s="21">
        <v>2</v>
      </c>
      <c r="K8017" s="29"/>
      <c r="L8017" s="30" t="str">
        <f>IFERROR(VLOOKUP($H8017,JOBS!$C:$E,2,FALSE),"")</f>
        <v/>
      </c>
      <c r="M8017" s="27" t="str">
        <f>IFERROR(VLOOKUP($L8017,JOBS!$A:$B,2,FALSE),"")</f>
        <v/>
      </c>
    </row>
    <row r="8018" spans="1:13" x14ac:dyDescent="0.25">
      <c r="A8018" s="21" t="s">
        <v>5566</v>
      </c>
      <c r="B8018" s="21" t="s">
        <v>5564</v>
      </c>
      <c r="C8018" s="21" t="s">
        <v>5566</v>
      </c>
      <c r="D8018" s="21" t="s">
        <v>5575</v>
      </c>
      <c r="E8018" s="21">
        <v>240742</v>
      </c>
      <c r="F8018" s="21" t="str">
        <f>VLOOKUP(D8018, 'Job Emp Table'!D$1:F$2600, 3, FALSE)</f>
        <v>FELIPE LARA CARRENO</v>
      </c>
      <c r="G8018" s="21" t="s">
        <v>6018</v>
      </c>
      <c r="H8018" s="21" t="s">
        <v>6224</v>
      </c>
      <c r="I8018" s="22">
        <v>45726</v>
      </c>
      <c r="J8018" s="21">
        <v>1</v>
      </c>
      <c r="K8018" s="29"/>
      <c r="L8018" s="30" t="str">
        <f>IFERROR(VLOOKUP($H8018,JOBS!$C:$E,2,FALSE),"")</f>
        <v/>
      </c>
      <c r="M8018" s="27" t="str">
        <f>IFERROR(VLOOKUP($L8018,JOBS!$A:$B,2,FALSE),"")</f>
        <v/>
      </c>
    </row>
    <row r="8019" spans="1:13" x14ac:dyDescent="0.25">
      <c r="A8019" s="21" t="s">
        <v>5566</v>
      </c>
      <c r="B8019" s="21" t="s">
        <v>5564</v>
      </c>
      <c r="C8019" s="21" t="s">
        <v>5566</v>
      </c>
      <c r="D8019" s="21" t="s">
        <v>5575</v>
      </c>
      <c r="E8019" s="21">
        <v>240742</v>
      </c>
      <c r="F8019" s="21" t="str">
        <f>VLOOKUP(D8019, 'Job Emp Table'!D$1:F$2600, 3, FALSE)</f>
        <v>FELIPE LARA CARRENO</v>
      </c>
      <c r="G8019" s="21" t="s">
        <v>6019</v>
      </c>
      <c r="H8019" s="21" t="s">
        <v>6224</v>
      </c>
      <c r="I8019" s="22">
        <v>45726</v>
      </c>
      <c r="J8019" s="21">
        <v>4</v>
      </c>
      <c r="K8019" s="29"/>
      <c r="L8019" s="30" t="str">
        <f>IFERROR(VLOOKUP($H8019,JOBS!$C:$E,2,FALSE),"")</f>
        <v/>
      </c>
      <c r="M8019" s="27" t="str">
        <f>IFERROR(VLOOKUP($L8019,JOBS!$A:$B,2,FALSE),"")</f>
        <v/>
      </c>
    </row>
    <row r="8020" spans="1:13" x14ac:dyDescent="0.25">
      <c r="A8020" s="21" t="s">
        <v>5566</v>
      </c>
      <c r="B8020" s="21" t="s">
        <v>5564</v>
      </c>
      <c r="C8020" s="21" t="s">
        <v>5566</v>
      </c>
      <c r="D8020" s="21" t="s">
        <v>5575</v>
      </c>
      <c r="E8020" s="21">
        <v>240742</v>
      </c>
      <c r="F8020" s="21" t="str">
        <f>VLOOKUP(D8020, 'Job Emp Table'!D$1:F$2600, 3, FALSE)</f>
        <v>FELIPE LARA CARRENO</v>
      </c>
      <c r="G8020" s="21" t="s">
        <v>6018</v>
      </c>
      <c r="H8020" s="21" t="s">
        <v>5890</v>
      </c>
      <c r="I8020" s="22">
        <v>45726</v>
      </c>
      <c r="J8020" s="21">
        <v>1</v>
      </c>
      <c r="K8020" s="29"/>
      <c r="L8020" s="30" t="str">
        <f>IFERROR(VLOOKUP($H8020,JOBS!$C:$E,2,FALSE),"")</f>
        <v/>
      </c>
      <c r="M8020" s="27" t="str">
        <f>IFERROR(VLOOKUP($L8020,JOBS!$A:$B,2,FALSE),"")</f>
        <v/>
      </c>
    </row>
    <row r="8021" spans="1:13" x14ac:dyDescent="0.25">
      <c r="A8021" s="21" t="s">
        <v>5566</v>
      </c>
      <c r="B8021" s="21" t="s">
        <v>5564</v>
      </c>
      <c r="C8021" s="21" t="s">
        <v>5566</v>
      </c>
      <c r="D8021" s="21" t="s">
        <v>5575</v>
      </c>
      <c r="E8021" s="21">
        <v>240742</v>
      </c>
      <c r="F8021" s="21" t="str">
        <f>VLOOKUP(D8021, 'Job Emp Table'!D$1:F$2600, 3, FALSE)</f>
        <v>FELIPE LARA CARRENO</v>
      </c>
      <c r="G8021" s="21" t="s">
        <v>6019</v>
      </c>
      <c r="H8021" s="21" t="s">
        <v>5890</v>
      </c>
      <c r="I8021" s="22">
        <v>45726</v>
      </c>
      <c r="J8021" s="21">
        <v>4</v>
      </c>
      <c r="K8021" s="29"/>
      <c r="L8021" s="30" t="str">
        <f>IFERROR(VLOOKUP($H8021,JOBS!$C:$E,2,FALSE),"")</f>
        <v/>
      </c>
      <c r="M8021" s="27" t="str">
        <f>IFERROR(VLOOKUP($L8021,JOBS!$A:$B,2,FALSE),"")</f>
        <v/>
      </c>
    </row>
    <row r="8022" spans="1:13" x14ac:dyDescent="0.25">
      <c r="A8022" s="21" t="s">
        <v>5566</v>
      </c>
      <c r="B8022" s="21" t="s">
        <v>5564</v>
      </c>
      <c r="C8022" s="21" t="s">
        <v>5566</v>
      </c>
      <c r="D8022" s="21" t="s">
        <v>5575</v>
      </c>
      <c r="E8022" s="21">
        <v>240742</v>
      </c>
      <c r="F8022" s="21" t="str">
        <f>VLOOKUP(D8022, 'Job Emp Table'!D$1:F$2600, 3, FALSE)</f>
        <v>FELIPE LARA CARRENO</v>
      </c>
      <c r="G8022" s="21" t="s">
        <v>6018</v>
      </c>
      <c r="H8022" s="21" t="s">
        <v>6224</v>
      </c>
      <c r="I8022" s="22">
        <v>45727</v>
      </c>
      <c r="J8022" s="21">
        <v>1</v>
      </c>
      <c r="K8022" s="29"/>
      <c r="L8022" s="30" t="str">
        <f>IFERROR(VLOOKUP($H8022,JOBS!$C:$E,2,FALSE),"")</f>
        <v/>
      </c>
      <c r="M8022" s="27" t="str">
        <f>IFERROR(VLOOKUP($L8022,JOBS!$A:$B,2,FALSE),"")</f>
        <v/>
      </c>
    </row>
    <row r="8023" spans="1:13" x14ac:dyDescent="0.25">
      <c r="A8023" s="21" t="s">
        <v>5566</v>
      </c>
      <c r="B8023" s="21" t="s">
        <v>5564</v>
      </c>
      <c r="C8023" s="21" t="s">
        <v>5566</v>
      </c>
      <c r="D8023" s="21" t="s">
        <v>5575</v>
      </c>
      <c r="E8023" s="21">
        <v>240742</v>
      </c>
      <c r="F8023" s="21" t="str">
        <f>VLOOKUP(D8023, 'Job Emp Table'!D$1:F$2600, 3, FALSE)</f>
        <v>FELIPE LARA CARRENO</v>
      </c>
      <c r="G8023" s="21" t="s">
        <v>6019</v>
      </c>
      <c r="H8023" s="21" t="s">
        <v>6224</v>
      </c>
      <c r="I8023" s="22">
        <v>45727</v>
      </c>
      <c r="J8023" s="21">
        <v>4</v>
      </c>
      <c r="K8023" s="29"/>
      <c r="L8023" s="30" t="str">
        <f>IFERROR(VLOOKUP($H8023,JOBS!$C:$E,2,FALSE),"")</f>
        <v/>
      </c>
      <c r="M8023" s="27" t="str">
        <f>IFERROR(VLOOKUP($L8023,JOBS!$A:$B,2,FALSE),"")</f>
        <v/>
      </c>
    </row>
    <row r="8024" spans="1:13" x14ac:dyDescent="0.25">
      <c r="A8024" s="21" t="s">
        <v>5566</v>
      </c>
      <c r="B8024" s="21" t="s">
        <v>5564</v>
      </c>
      <c r="C8024" s="21" t="s">
        <v>5566</v>
      </c>
      <c r="D8024" s="21" t="s">
        <v>5575</v>
      </c>
      <c r="E8024" s="21">
        <v>240742</v>
      </c>
      <c r="F8024" s="21" t="str">
        <f>VLOOKUP(D8024, 'Job Emp Table'!D$1:F$2600, 3, FALSE)</f>
        <v>FELIPE LARA CARRENO</v>
      </c>
      <c r="G8024" s="21" t="s">
        <v>6018</v>
      </c>
      <c r="H8024" s="21" t="s">
        <v>5890</v>
      </c>
      <c r="I8024" s="22">
        <v>45727</v>
      </c>
      <c r="J8024" s="21">
        <v>1</v>
      </c>
      <c r="K8024" s="29"/>
      <c r="L8024" s="30" t="str">
        <f>IFERROR(VLOOKUP($H8024,JOBS!$C:$E,2,FALSE),"")</f>
        <v/>
      </c>
      <c r="M8024" s="27" t="str">
        <f>IFERROR(VLOOKUP($L8024,JOBS!$A:$B,2,FALSE),"")</f>
        <v/>
      </c>
    </row>
    <row r="8025" spans="1:13" x14ac:dyDescent="0.25">
      <c r="A8025" s="21" t="s">
        <v>5566</v>
      </c>
      <c r="B8025" s="21" t="s">
        <v>5564</v>
      </c>
      <c r="C8025" s="21" t="s">
        <v>5566</v>
      </c>
      <c r="D8025" s="21" t="s">
        <v>5575</v>
      </c>
      <c r="E8025" s="21">
        <v>240742</v>
      </c>
      <c r="F8025" s="21" t="str">
        <f>VLOOKUP(D8025, 'Job Emp Table'!D$1:F$2600, 3, FALSE)</f>
        <v>FELIPE LARA CARRENO</v>
      </c>
      <c r="G8025" s="21" t="s">
        <v>6019</v>
      </c>
      <c r="H8025" s="21" t="s">
        <v>5890</v>
      </c>
      <c r="I8025" s="22">
        <v>45727</v>
      </c>
      <c r="J8025" s="21">
        <v>4</v>
      </c>
      <c r="K8025" s="29"/>
      <c r="L8025" s="30" t="str">
        <f>IFERROR(VLOOKUP($H8025,JOBS!$C:$E,2,FALSE),"")</f>
        <v/>
      </c>
      <c r="M8025" s="27" t="str">
        <f>IFERROR(VLOOKUP($L8025,JOBS!$A:$B,2,FALSE),"")</f>
        <v/>
      </c>
    </row>
    <row r="8026" spans="1:13" x14ac:dyDescent="0.25">
      <c r="A8026" s="21" t="s">
        <v>5566</v>
      </c>
      <c r="B8026" s="21" t="s">
        <v>5564</v>
      </c>
      <c r="C8026" s="21" t="s">
        <v>5566</v>
      </c>
      <c r="D8026" s="21" t="s">
        <v>5575</v>
      </c>
      <c r="E8026" s="21">
        <v>240742</v>
      </c>
      <c r="F8026" s="21" t="str">
        <f>VLOOKUP(D8026, 'Job Emp Table'!D$1:F$2600, 3, FALSE)</f>
        <v>FELIPE LARA CARRENO</v>
      </c>
      <c r="G8026" s="21" t="s">
        <v>6018</v>
      </c>
      <c r="H8026" s="21" t="s">
        <v>6227</v>
      </c>
      <c r="I8026" s="22">
        <v>45729</v>
      </c>
      <c r="J8026" s="21">
        <v>0.8</v>
      </c>
      <c r="K8026" s="29"/>
      <c r="L8026" s="30" t="str">
        <f>IFERROR(VLOOKUP($H8026,JOBS!$C:$E,2,FALSE),"")</f>
        <v/>
      </c>
      <c r="M8026" s="27" t="str">
        <f>IFERROR(VLOOKUP($L8026,JOBS!$A:$B,2,FALSE),"")</f>
        <v/>
      </c>
    </row>
    <row r="8027" spans="1:13" x14ac:dyDescent="0.25">
      <c r="A8027" s="21" t="s">
        <v>5566</v>
      </c>
      <c r="B8027" s="21" t="s">
        <v>5564</v>
      </c>
      <c r="C8027" s="21" t="s">
        <v>5566</v>
      </c>
      <c r="D8027" s="21" t="s">
        <v>5575</v>
      </c>
      <c r="E8027" s="21">
        <v>240742</v>
      </c>
      <c r="F8027" s="21" t="str">
        <f>VLOOKUP(D8027, 'Job Emp Table'!D$1:F$2600, 3, FALSE)</f>
        <v>FELIPE LARA CARRENO</v>
      </c>
      <c r="G8027" s="21" t="s">
        <v>6019</v>
      </c>
      <c r="H8027" s="21" t="s">
        <v>6227</v>
      </c>
      <c r="I8027" s="22">
        <v>45729</v>
      </c>
      <c r="J8027" s="21">
        <v>3.2</v>
      </c>
      <c r="K8027" s="29"/>
      <c r="L8027" s="30" t="str">
        <f>IFERROR(VLOOKUP($H8027,JOBS!$C:$E,2,FALSE),"")</f>
        <v/>
      </c>
      <c r="M8027" s="27" t="str">
        <f>IFERROR(VLOOKUP($L8027,JOBS!$A:$B,2,FALSE),"")</f>
        <v/>
      </c>
    </row>
    <row r="8028" spans="1:13" x14ac:dyDescent="0.25">
      <c r="A8028" s="21" t="s">
        <v>5566</v>
      </c>
      <c r="B8028" s="21" t="s">
        <v>5564</v>
      </c>
      <c r="C8028" s="21" t="s">
        <v>5566</v>
      </c>
      <c r="D8028" s="21" t="s">
        <v>5575</v>
      </c>
      <c r="E8028" s="21">
        <v>240742</v>
      </c>
      <c r="F8028" s="21" t="str">
        <f>VLOOKUP(D8028, 'Job Emp Table'!D$1:F$2600, 3, FALSE)</f>
        <v>FELIPE LARA CARRENO</v>
      </c>
      <c r="G8028" s="21" t="s">
        <v>6018</v>
      </c>
      <c r="H8028" s="21" t="s">
        <v>5845</v>
      </c>
      <c r="I8028" s="22">
        <v>45733</v>
      </c>
      <c r="J8028" s="21">
        <v>1.2</v>
      </c>
      <c r="K8028" s="29"/>
      <c r="L8028" s="30" t="str">
        <f>IFERROR(VLOOKUP($H8028,JOBS!$C:$E,2,FALSE),"")</f>
        <v/>
      </c>
      <c r="M8028" s="27" t="str">
        <f>IFERROR(VLOOKUP($L8028,JOBS!$A:$B,2,FALSE),"")</f>
        <v/>
      </c>
    </row>
    <row r="8029" spans="1:13" x14ac:dyDescent="0.25">
      <c r="A8029" s="21" t="s">
        <v>5566</v>
      </c>
      <c r="B8029" s="21" t="s">
        <v>5564</v>
      </c>
      <c r="C8029" s="21" t="s">
        <v>5566</v>
      </c>
      <c r="D8029" s="21" t="s">
        <v>5575</v>
      </c>
      <c r="E8029" s="21">
        <v>240742</v>
      </c>
      <c r="F8029" s="21" t="str">
        <f>VLOOKUP(D8029, 'Job Emp Table'!D$1:F$2600, 3, FALSE)</f>
        <v>FELIPE LARA CARRENO</v>
      </c>
      <c r="G8029" s="21" t="s">
        <v>6019</v>
      </c>
      <c r="H8029" s="21" t="s">
        <v>5845</v>
      </c>
      <c r="I8029" s="22">
        <v>45733</v>
      </c>
      <c r="J8029" s="21">
        <v>6.8</v>
      </c>
      <c r="K8029" s="29"/>
      <c r="L8029" s="30" t="str">
        <f>IFERROR(VLOOKUP($H8029,JOBS!$C:$E,2,FALSE),"")</f>
        <v/>
      </c>
      <c r="M8029" s="27" t="str">
        <f>IFERROR(VLOOKUP($L8029,JOBS!$A:$B,2,FALSE),"")</f>
        <v/>
      </c>
    </row>
    <row r="8030" spans="1:13" x14ac:dyDescent="0.25">
      <c r="A8030" s="21" t="s">
        <v>5566</v>
      </c>
      <c r="B8030" s="21" t="s">
        <v>5564</v>
      </c>
      <c r="C8030" s="21" t="s">
        <v>5566</v>
      </c>
      <c r="D8030" s="21" t="s">
        <v>5575</v>
      </c>
      <c r="E8030" s="21">
        <v>240742</v>
      </c>
      <c r="F8030" s="21" t="str">
        <f>VLOOKUP(D8030, 'Job Emp Table'!D$1:F$2600, 3, FALSE)</f>
        <v>FELIPE LARA CARRENO</v>
      </c>
      <c r="G8030" s="21" t="s">
        <v>6018</v>
      </c>
      <c r="H8030" s="21" t="s">
        <v>6224</v>
      </c>
      <c r="I8030" s="22">
        <v>45733</v>
      </c>
      <c r="J8030" s="21">
        <v>0.2</v>
      </c>
      <c r="K8030" s="29"/>
      <c r="L8030" s="30" t="str">
        <f>IFERROR(VLOOKUP($H8030,JOBS!$C:$E,2,FALSE),"")</f>
        <v/>
      </c>
      <c r="M8030" s="27" t="str">
        <f>IFERROR(VLOOKUP($L8030,JOBS!$A:$B,2,FALSE),"")</f>
        <v/>
      </c>
    </row>
    <row r="8031" spans="1:13" x14ac:dyDescent="0.25">
      <c r="A8031" s="21" t="s">
        <v>5566</v>
      </c>
      <c r="B8031" s="21" t="s">
        <v>5564</v>
      </c>
      <c r="C8031" s="21" t="s">
        <v>5566</v>
      </c>
      <c r="D8031" s="21" t="s">
        <v>5575</v>
      </c>
      <c r="E8031" s="21">
        <v>240742</v>
      </c>
      <c r="F8031" s="21" t="str">
        <f>VLOOKUP(D8031, 'Job Emp Table'!D$1:F$2600, 3, FALSE)</f>
        <v>FELIPE LARA CARRENO</v>
      </c>
      <c r="G8031" s="21" t="s">
        <v>6019</v>
      </c>
      <c r="H8031" s="21" t="s">
        <v>6224</v>
      </c>
      <c r="I8031" s="22">
        <v>45733</v>
      </c>
      <c r="J8031" s="21">
        <v>0.8</v>
      </c>
      <c r="K8031" s="29"/>
      <c r="L8031" s="30" t="str">
        <f>IFERROR(VLOOKUP($H8031,JOBS!$C:$E,2,FALSE),"")</f>
        <v/>
      </c>
      <c r="M8031" s="27" t="str">
        <f>IFERROR(VLOOKUP($L8031,JOBS!$A:$B,2,FALSE),"")</f>
        <v/>
      </c>
    </row>
    <row r="8032" spans="1:13" x14ac:dyDescent="0.25">
      <c r="A8032" s="21" t="s">
        <v>5566</v>
      </c>
      <c r="B8032" s="21" t="s">
        <v>5564</v>
      </c>
      <c r="C8032" s="21" t="s">
        <v>5566</v>
      </c>
      <c r="D8032" s="21" t="s">
        <v>5575</v>
      </c>
      <c r="E8032" s="21">
        <v>240742</v>
      </c>
      <c r="F8032" s="21" t="str">
        <f>VLOOKUP(D8032, 'Job Emp Table'!D$1:F$2600, 3, FALSE)</f>
        <v>FELIPE LARA CARRENO</v>
      </c>
      <c r="G8032" s="21" t="s">
        <v>6018</v>
      </c>
      <c r="H8032" s="21" t="s">
        <v>6226</v>
      </c>
      <c r="I8032" s="22">
        <v>45733</v>
      </c>
      <c r="J8032" s="21">
        <v>0.1</v>
      </c>
      <c r="K8032" s="29"/>
      <c r="L8032" s="30" t="str">
        <f>IFERROR(VLOOKUP($H8032,JOBS!$C:$E,2,FALSE),"")</f>
        <v/>
      </c>
      <c r="M8032" s="27" t="str">
        <f>IFERROR(VLOOKUP($L8032,JOBS!$A:$B,2,FALSE),"")</f>
        <v/>
      </c>
    </row>
    <row r="8033" spans="1:13" x14ac:dyDescent="0.25">
      <c r="A8033" s="21" t="s">
        <v>5566</v>
      </c>
      <c r="B8033" s="21" t="s">
        <v>5564</v>
      </c>
      <c r="C8033" s="21" t="s">
        <v>5566</v>
      </c>
      <c r="D8033" s="21" t="s">
        <v>5575</v>
      </c>
      <c r="E8033" s="21">
        <v>240742</v>
      </c>
      <c r="F8033" s="21" t="str">
        <f>VLOOKUP(D8033, 'Job Emp Table'!D$1:F$2600, 3, FALSE)</f>
        <v>FELIPE LARA CARRENO</v>
      </c>
      <c r="G8033" s="21" t="s">
        <v>6019</v>
      </c>
      <c r="H8033" s="21" t="s">
        <v>6226</v>
      </c>
      <c r="I8033" s="22">
        <v>45733</v>
      </c>
      <c r="J8033" s="21">
        <v>0.9</v>
      </c>
      <c r="K8033" s="29"/>
      <c r="L8033" s="30" t="str">
        <f>IFERROR(VLOOKUP($H8033,JOBS!$C:$E,2,FALSE),"")</f>
        <v/>
      </c>
      <c r="M8033" s="27" t="str">
        <f>IFERROR(VLOOKUP($L8033,JOBS!$A:$B,2,FALSE),"")</f>
        <v/>
      </c>
    </row>
    <row r="8034" spans="1:13" x14ac:dyDescent="0.25">
      <c r="A8034" s="21" t="s">
        <v>5566</v>
      </c>
      <c r="B8034" s="21" t="s">
        <v>5564</v>
      </c>
      <c r="C8034" s="21" t="s">
        <v>5566</v>
      </c>
      <c r="D8034" s="21" t="s">
        <v>5575</v>
      </c>
      <c r="E8034" s="21">
        <v>240742</v>
      </c>
      <c r="F8034" s="21" t="str">
        <f>VLOOKUP(D8034, 'Job Emp Table'!D$1:F$2600, 3, FALSE)</f>
        <v>FELIPE LARA CARRENO</v>
      </c>
      <c r="G8034" s="21" t="s">
        <v>6018</v>
      </c>
      <c r="H8034" s="21" t="s">
        <v>5890</v>
      </c>
      <c r="I8034" s="22">
        <v>45734</v>
      </c>
      <c r="J8034" s="21">
        <v>1.5</v>
      </c>
      <c r="K8034" s="29"/>
      <c r="L8034" s="30" t="str">
        <f>IFERROR(VLOOKUP($H8034,JOBS!$C:$E,2,FALSE),"")</f>
        <v/>
      </c>
      <c r="M8034" s="27" t="str">
        <f>IFERROR(VLOOKUP($L8034,JOBS!$A:$B,2,FALSE),"")</f>
        <v/>
      </c>
    </row>
    <row r="8035" spans="1:13" x14ac:dyDescent="0.25">
      <c r="A8035" s="21" t="s">
        <v>5566</v>
      </c>
      <c r="B8035" s="21" t="s">
        <v>5564</v>
      </c>
      <c r="C8035" s="21" t="s">
        <v>5566</v>
      </c>
      <c r="D8035" s="21" t="s">
        <v>5575</v>
      </c>
      <c r="E8035" s="21">
        <v>240742</v>
      </c>
      <c r="F8035" s="21" t="str">
        <f>VLOOKUP(D8035, 'Job Emp Table'!D$1:F$2600, 3, FALSE)</f>
        <v>FELIPE LARA CARRENO</v>
      </c>
      <c r="G8035" s="21" t="s">
        <v>6019</v>
      </c>
      <c r="H8035" s="21" t="s">
        <v>5890</v>
      </c>
      <c r="I8035" s="22">
        <v>45734</v>
      </c>
      <c r="J8035" s="21">
        <v>8.5</v>
      </c>
      <c r="K8035" s="29"/>
      <c r="L8035" s="30" t="str">
        <f>IFERROR(VLOOKUP($H8035,JOBS!$C:$E,2,FALSE),"")</f>
        <v/>
      </c>
      <c r="M8035" s="27" t="str">
        <f>IFERROR(VLOOKUP($L8035,JOBS!$A:$B,2,FALSE),"")</f>
        <v/>
      </c>
    </row>
    <row r="8036" spans="1:13" x14ac:dyDescent="0.25">
      <c r="A8036" s="21" t="s">
        <v>5566</v>
      </c>
      <c r="B8036" s="21" t="s">
        <v>5564</v>
      </c>
      <c r="C8036" s="21" t="s">
        <v>5566</v>
      </c>
      <c r="D8036" s="21" t="s">
        <v>5575</v>
      </c>
      <c r="E8036" s="21">
        <v>240742</v>
      </c>
      <c r="F8036" s="21" t="str">
        <f>VLOOKUP(D8036, 'Job Emp Table'!D$1:F$2600, 3, FALSE)</f>
        <v>FELIPE LARA CARRENO</v>
      </c>
      <c r="G8036" s="21" t="s">
        <v>6018</v>
      </c>
      <c r="H8036" s="21" t="s">
        <v>5890</v>
      </c>
      <c r="I8036" s="22">
        <v>45735</v>
      </c>
      <c r="J8036" s="21">
        <v>1.3</v>
      </c>
      <c r="K8036" s="29"/>
      <c r="L8036" s="30" t="str">
        <f>IFERROR(VLOOKUP($H8036,JOBS!$C:$E,2,FALSE),"")</f>
        <v/>
      </c>
      <c r="M8036" s="27" t="str">
        <f>IFERROR(VLOOKUP($L8036,JOBS!$A:$B,2,FALSE),"")</f>
        <v/>
      </c>
    </row>
    <row r="8037" spans="1:13" x14ac:dyDescent="0.25">
      <c r="A8037" s="21" t="s">
        <v>5566</v>
      </c>
      <c r="B8037" s="21" t="s">
        <v>5564</v>
      </c>
      <c r="C8037" s="21" t="s">
        <v>5566</v>
      </c>
      <c r="D8037" s="21" t="s">
        <v>5575</v>
      </c>
      <c r="E8037" s="21">
        <v>240742</v>
      </c>
      <c r="F8037" s="21" t="str">
        <f>VLOOKUP(D8037, 'Job Emp Table'!D$1:F$2600, 3, FALSE)</f>
        <v>FELIPE LARA CARRENO</v>
      </c>
      <c r="G8037" s="21" t="s">
        <v>6019</v>
      </c>
      <c r="H8037" s="21" t="s">
        <v>5890</v>
      </c>
      <c r="I8037" s="22">
        <v>45735</v>
      </c>
      <c r="J8037" s="21">
        <v>7.7</v>
      </c>
      <c r="K8037" s="29"/>
      <c r="L8037" s="30" t="str">
        <f>IFERROR(VLOOKUP($H8037,JOBS!$C:$E,2,FALSE),"")</f>
        <v/>
      </c>
      <c r="M8037" s="27" t="str">
        <f>IFERROR(VLOOKUP($L8037,JOBS!$A:$B,2,FALSE),"")</f>
        <v/>
      </c>
    </row>
    <row r="8038" spans="1:13" x14ac:dyDescent="0.25">
      <c r="A8038" s="21" t="s">
        <v>5566</v>
      </c>
      <c r="B8038" s="21" t="s">
        <v>5564</v>
      </c>
      <c r="C8038" s="21" t="s">
        <v>5566</v>
      </c>
      <c r="D8038" s="21" t="s">
        <v>5575</v>
      </c>
      <c r="E8038" s="21">
        <v>240742</v>
      </c>
      <c r="F8038" s="21" t="str">
        <f>VLOOKUP(D8038, 'Job Emp Table'!D$1:F$2600, 3, FALSE)</f>
        <v>FELIPE LARA CARRENO</v>
      </c>
      <c r="G8038" s="21" t="s">
        <v>6018</v>
      </c>
      <c r="H8038" s="21" t="s">
        <v>5890</v>
      </c>
      <c r="I8038" s="22">
        <v>45736</v>
      </c>
      <c r="J8038" s="21">
        <v>1.3</v>
      </c>
      <c r="K8038" s="29"/>
      <c r="L8038" s="30" t="str">
        <f>IFERROR(VLOOKUP($H8038,JOBS!$C:$E,2,FALSE),"")</f>
        <v/>
      </c>
      <c r="M8038" s="27" t="str">
        <f>IFERROR(VLOOKUP($L8038,JOBS!$A:$B,2,FALSE),"")</f>
        <v/>
      </c>
    </row>
    <row r="8039" spans="1:13" x14ac:dyDescent="0.25">
      <c r="A8039" s="21" t="s">
        <v>5566</v>
      </c>
      <c r="B8039" s="21" t="s">
        <v>5564</v>
      </c>
      <c r="C8039" s="21" t="s">
        <v>5566</v>
      </c>
      <c r="D8039" s="21" t="s">
        <v>5575</v>
      </c>
      <c r="E8039" s="21">
        <v>240742</v>
      </c>
      <c r="F8039" s="21" t="str">
        <f>VLOOKUP(D8039, 'Job Emp Table'!D$1:F$2600, 3, FALSE)</f>
        <v>FELIPE LARA CARRENO</v>
      </c>
      <c r="G8039" s="21" t="s">
        <v>6019</v>
      </c>
      <c r="H8039" s="21" t="s">
        <v>5890</v>
      </c>
      <c r="I8039" s="22">
        <v>45736</v>
      </c>
      <c r="J8039" s="21">
        <v>7.7</v>
      </c>
      <c r="K8039" s="29"/>
      <c r="L8039" s="30" t="str">
        <f>IFERROR(VLOOKUP($H8039,JOBS!$C:$E,2,FALSE),"")</f>
        <v/>
      </c>
      <c r="M8039" s="27" t="str">
        <f>IFERROR(VLOOKUP($L8039,JOBS!$A:$B,2,FALSE),"")</f>
        <v/>
      </c>
    </row>
    <row r="8040" spans="1:13" x14ac:dyDescent="0.25">
      <c r="A8040" s="21" t="s">
        <v>5566</v>
      </c>
      <c r="B8040" s="21" t="s">
        <v>5564</v>
      </c>
      <c r="C8040" s="21" t="s">
        <v>5566</v>
      </c>
      <c r="D8040" s="21" t="s">
        <v>5575</v>
      </c>
      <c r="E8040" s="21">
        <v>240742</v>
      </c>
      <c r="F8040" s="21" t="str">
        <f>VLOOKUP(D8040, 'Job Emp Table'!D$1:F$2600, 3, FALSE)</f>
        <v>FELIPE LARA CARRENO</v>
      </c>
      <c r="G8040" s="21" t="s">
        <v>6018</v>
      </c>
      <c r="H8040" s="21" t="s">
        <v>5890</v>
      </c>
      <c r="I8040" s="22">
        <v>45737</v>
      </c>
      <c r="J8040" s="21">
        <v>0.5</v>
      </c>
      <c r="K8040" s="29"/>
      <c r="L8040" s="30" t="str">
        <f>IFERROR(VLOOKUP($H8040,JOBS!$C:$E,2,FALSE),"")</f>
        <v/>
      </c>
      <c r="M8040" s="27" t="str">
        <f>IFERROR(VLOOKUP($L8040,JOBS!$A:$B,2,FALSE),"")</f>
        <v/>
      </c>
    </row>
    <row r="8041" spans="1:13" x14ac:dyDescent="0.25">
      <c r="A8041" s="21" t="s">
        <v>5566</v>
      </c>
      <c r="B8041" s="21" t="s">
        <v>5564</v>
      </c>
      <c r="C8041" s="21" t="s">
        <v>5566</v>
      </c>
      <c r="D8041" s="21" t="s">
        <v>5575</v>
      </c>
      <c r="E8041" s="21">
        <v>240742</v>
      </c>
      <c r="F8041" s="21" t="str">
        <f>VLOOKUP(D8041, 'Job Emp Table'!D$1:F$2600, 3, FALSE)</f>
        <v>FELIPE LARA CARRENO</v>
      </c>
      <c r="G8041" s="21" t="s">
        <v>6019</v>
      </c>
      <c r="H8041" s="21" t="s">
        <v>5890</v>
      </c>
      <c r="I8041" s="22">
        <v>45737</v>
      </c>
      <c r="J8041" s="21">
        <v>2.5</v>
      </c>
      <c r="K8041" s="29"/>
      <c r="L8041" s="30" t="str">
        <f>IFERROR(VLOOKUP($H8041,JOBS!$C:$E,2,FALSE),"")</f>
        <v/>
      </c>
      <c r="M8041" s="27" t="str">
        <f>IFERROR(VLOOKUP($L8041,JOBS!$A:$B,2,FALSE),"")</f>
        <v/>
      </c>
    </row>
    <row r="8042" spans="1:13" x14ac:dyDescent="0.25">
      <c r="A8042" s="21" t="s">
        <v>5566</v>
      </c>
      <c r="B8042" s="21" t="s">
        <v>5564</v>
      </c>
      <c r="C8042" s="21" t="s">
        <v>5566</v>
      </c>
      <c r="D8042" s="21" t="s">
        <v>5575</v>
      </c>
      <c r="E8042" s="21">
        <v>240742</v>
      </c>
      <c r="F8042" s="21" t="str">
        <f>VLOOKUP(D8042, 'Job Emp Table'!D$1:F$2600, 3, FALSE)</f>
        <v>FELIPE LARA CARRENO</v>
      </c>
      <c r="G8042" s="21" t="s">
        <v>6018</v>
      </c>
      <c r="H8042" s="21" t="s">
        <v>6218</v>
      </c>
      <c r="I8042" s="22">
        <v>45737</v>
      </c>
      <c r="J8042" s="21">
        <v>0.5</v>
      </c>
      <c r="K8042" s="29"/>
      <c r="L8042" s="30" t="str">
        <f>IFERROR(VLOOKUP($H8042,JOBS!$C:$E,2,FALSE),"")</f>
        <v/>
      </c>
      <c r="M8042" s="27" t="str">
        <f>IFERROR(VLOOKUP($L8042,JOBS!$A:$B,2,FALSE),"")</f>
        <v/>
      </c>
    </row>
    <row r="8043" spans="1:13" x14ac:dyDescent="0.25">
      <c r="A8043" s="21" t="s">
        <v>5566</v>
      </c>
      <c r="B8043" s="21" t="s">
        <v>5564</v>
      </c>
      <c r="C8043" s="21" t="s">
        <v>5566</v>
      </c>
      <c r="D8043" s="21" t="s">
        <v>5575</v>
      </c>
      <c r="E8043" s="21">
        <v>240742</v>
      </c>
      <c r="F8043" s="21" t="str">
        <f>VLOOKUP(D8043, 'Job Emp Table'!D$1:F$2600, 3, FALSE)</f>
        <v>FELIPE LARA CARRENO</v>
      </c>
      <c r="G8043" s="21" t="s">
        <v>6019</v>
      </c>
      <c r="H8043" s="21" t="s">
        <v>6218</v>
      </c>
      <c r="I8043" s="22">
        <v>45737</v>
      </c>
      <c r="J8043" s="21">
        <v>2.5</v>
      </c>
      <c r="K8043" s="29"/>
      <c r="L8043" s="30" t="str">
        <f>IFERROR(VLOOKUP($H8043,JOBS!$C:$E,2,FALSE),"")</f>
        <v/>
      </c>
      <c r="M8043" s="27" t="str">
        <f>IFERROR(VLOOKUP($L8043,JOBS!$A:$B,2,FALSE),"")</f>
        <v/>
      </c>
    </row>
    <row r="8044" spans="1:13" x14ac:dyDescent="0.25">
      <c r="A8044" s="21" t="s">
        <v>5566</v>
      </c>
      <c r="B8044" s="21" t="s">
        <v>5564</v>
      </c>
      <c r="C8044" s="21" t="s">
        <v>5566</v>
      </c>
      <c r="D8044" s="21" t="s">
        <v>5575</v>
      </c>
      <c r="E8044" s="21">
        <v>240742</v>
      </c>
      <c r="F8044" s="21" t="str">
        <f>VLOOKUP(D8044, 'Job Emp Table'!D$1:F$2600, 3, FALSE)</f>
        <v>FELIPE LARA CARRENO</v>
      </c>
      <c r="G8044" s="21" t="s">
        <v>6018</v>
      </c>
      <c r="H8044" s="21" t="s">
        <v>5906</v>
      </c>
      <c r="I8044" s="22">
        <v>45737</v>
      </c>
      <c r="J8044" s="21">
        <v>0.4</v>
      </c>
      <c r="K8044" s="29"/>
      <c r="L8044" s="30" t="str">
        <f>IFERROR(VLOOKUP($H8044,JOBS!$C:$E,2,FALSE),"")</f>
        <v/>
      </c>
      <c r="M8044" s="27" t="str">
        <f>IFERROR(VLOOKUP($L8044,JOBS!$A:$B,2,FALSE),"")</f>
        <v/>
      </c>
    </row>
    <row r="8045" spans="1:13" x14ac:dyDescent="0.25">
      <c r="A8045" s="21" t="s">
        <v>5566</v>
      </c>
      <c r="B8045" s="21" t="s">
        <v>5564</v>
      </c>
      <c r="C8045" s="21" t="s">
        <v>5566</v>
      </c>
      <c r="D8045" s="21" t="s">
        <v>5575</v>
      </c>
      <c r="E8045" s="21">
        <v>240742</v>
      </c>
      <c r="F8045" s="21" t="str">
        <f>VLOOKUP(D8045, 'Job Emp Table'!D$1:F$2600, 3, FALSE)</f>
        <v>FELIPE LARA CARRENO</v>
      </c>
      <c r="G8045" s="21" t="s">
        <v>6019</v>
      </c>
      <c r="H8045" s="21" t="s">
        <v>5906</v>
      </c>
      <c r="I8045" s="22">
        <v>45737</v>
      </c>
      <c r="J8045" s="21">
        <v>2.6</v>
      </c>
      <c r="K8045" s="29"/>
      <c r="L8045" s="30" t="str">
        <f>IFERROR(VLOOKUP($H8045,JOBS!$C:$E,2,FALSE),"")</f>
        <v/>
      </c>
      <c r="M8045" s="27" t="str">
        <f>IFERROR(VLOOKUP($L8045,JOBS!$A:$B,2,FALSE),"")</f>
        <v/>
      </c>
    </row>
    <row r="8046" spans="1:13" x14ac:dyDescent="0.25">
      <c r="A8046" s="21" t="s">
        <v>6262</v>
      </c>
      <c r="B8046" s="21" t="s">
        <v>3803</v>
      </c>
      <c r="C8046" s="21" t="s">
        <v>6262</v>
      </c>
      <c r="D8046" s="21" t="s">
        <v>3887</v>
      </c>
      <c r="E8046" s="21">
        <v>240263</v>
      </c>
      <c r="F8046" s="21" t="str">
        <f>VLOOKUP(D8046, 'Job Emp Table'!D$1:F$2600, 3, FALSE)</f>
        <v>ERNEST LEMON JR</v>
      </c>
      <c r="G8046" s="21" t="s">
        <v>6018</v>
      </c>
      <c r="H8046" s="21" t="s">
        <v>5846</v>
      </c>
      <c r="I8046" s="22">
        <v>45720</v>
      </c>
      <c r="J8046" s="21">
        <v>1.9</v>
      </c>
      <c r="K8046" s="29"/>
      <c r="L8046" s="30" t="str">
        <f>IFERROR(VLOOKUP($H8046,JOBS!$C:$E,2,FALSE),"")</f>
        <v/>
      </c>
      <c r="M8046" s="27" t="str">
        <f>IFERROR(VLOOKUP($L8046,JOBS!$A:$B,2,FALSE),"")</f>
        <v/>
      </c>
    </row>
    <row r="8047" spans="1:13" x14ac:dyDescent="0.25">
      <c r="A8047" s="21" t="s">
        <v>6262</v>
      </c>
      <c r="B8047" s="21" t="s">
        <v>3803</v>
      </c>
      <c r="C8047" s="21" t="s">
        <v>6262</v>
      </c>
      <c r="D8047" s="21" t="s">
        <v>3887</v>
      </c>
      <c r="E8047" s="21">
        <v>240263</v>
      </c>
      <c r="F8047" s="21" t="str">
        <f>VLOOKUP(D8047, 'Job Emp Table'!D$1:F$2600, 3, FALSE)</f>
        <v>ERNEST LEMON JR</v>
      </c>
      <c r="G8047" s="21" t="s">
        <v>6019</v>
      </c>
      <c r="H8047" s="21" t="s">
        <v>5846</v>
      </c>
      <c r="I8047" s="22">
        <v>45720</v>
      </c>
      <c r="J8047" s="21">
        <v>3.1</v>
      </c>
      <c r="K8047" s="29"/>
      <c r="L8047" s="30" t="str">
        <f>IFERROR(VLOOKUP($H8047,JOBS!$C:$E,2,FALSE),"")</f>
        <v/>
      </c>
      <c r="M8047" s="27" t="str">
        <f>IFERROR(VLOOKUP($L8047,JOBS!$A:$B,2,FALSE),"")</f>
        <v/>
      </c>
    </row>
    <row r="8048" spans="1:13" x14ac:dyDescent="0.25">
      <c r="A8048" s="21" t="s">
        <v>4056</v>
      </c>
      <c r="B8048" s="21" t="s">
        <v>4055</v>
      </c>
      <c r="C8048" s="21" t="s">
        <v>4056</v>
      </c>
      <c r="D8048" s="21" t="s">
        <v>3887</v>
      </c>
      <c r="E8048" s="21">
        <v>240263</v>
      </c>
      <c r="F8048" s="21" t="str">
        <f>VLOOKUP(D8048, 'Job Emp Table'!D$1:F$2600, 3, FALSE)</f>
        <v>ERNEST LEMON JR</v>
      </c>
      <c r="G8048" s="21" t="s">
        <v>6018</v>
      </c>
      <c r="H8048" s="21" t="s">
        <v>5846</v>
      </c>
      <c r="I8048" s="22">
        <v>45735</v>
      </c>
      <c r="J8048" s="21">
        <v>5</v>
      </c>
      <c r="K8048" s="29"/>
      <c r="L8048" s="30" t="str">
        <f>IFERROR(VLOOKUP($H8048,JOBS!$C:$E,2,FALSE),"")</f>
        <v/>
      </c>
      <c r="M8048" s="27" t="str">
        <f>IFERROR(VLOOKUP($L8048,JOBS!$A:$B,2,FALSE),"")</f>
        <v/>
      </c>
    </row>
    <row r="8049" spans="1:13" x14ac:dyDescent="0.25">
      <c r="A8049" s="21" t="s">
        <v>4056</v>
      </c>
      <c r="B8049" s="21" t="s">
        <v>4055</v>
      </c>
      <c r="C8049" s="21" t="s">
        <v>4056</v>
      </c>
      <c r="D8049" s="21" t="s">
        <v>3887</v>
      </c>
      <c r="E8049" s="21">
        <v>240263</v>
      </c>
      <c r="F8049" s="21" t="str">
        <f>VLOOKUP(D8049, 'Job Emp Table'!D$1:F$2600, 3, FALSE)</f>
        <v>ERNEST LEMON JR</v>
      </c>
      <c r="G8049" s="21" t="s">
        <v>6019</v>
      </c>
      <c r="H8049" s="21" t="s">
        <v>5846</v>
      </c>
      <c r="I8049" s="22">
        <v>45735</v>
      </c>
      <c r="J8049" s="21">
        <v>10</v>
      </c>
      <c r="K8049" s="29"/>
      <c r="L8049" s="30" t="str">
        <f>IFERROR(VLOOKUP($H8049,JOBS!$C:$E,2,FALSE),"")</f>
        <v/>
      </c>
      <c r="M8049" s="27" t="str">
        <f>IFERROR(VLOOKUP($L8049,JOBS!$A:$B,2,FALSE),"")</f>
        <v/>
      </c>
    </row>
    <row r="8050" spans="1:13" x14ac:dyDescent="0.25">
      <c r="A8050" s="21" t="s">
        <v>5598</v>
      </c>
      <c r="B8050" s="21" t="s">
        <v>5597</v>
      </c>
      <c r="C8050" s="21" t="s">
        <v>5598</v>
      </c>
      <c r="D8050" s="21" t="s">
        <v>3887</v>
      </c>
      <c r="E8050" s="21">
        <v>240263</v>
      </c>
      <c r="F8050" s="21" t="str">
        <f>VLOOKUP(D8050, 'Job Emp Table'!D$1:F$2600, 3, FALSE)</f>
        <v>ERNEST LEMON JR</v>
      </c>
      <c r="G8050" s="21" t="s">
        <v>6018</v>
      </c>
      <c r="H8050" s="21" t="s">
        <v>5846</v>
      </c>
      <c r="I8050" s="22">
        <v>45719</v>
      </c>
      <c r="J8050" s="21">
        <v>4.9000000000000004</v>
      </c>
      <c r="K8050" s="29"/>
      <c r="L8050" s="30" t="str">
        <f>IFERROR(VLOOKUP($H8050,JOBS!$C:$E,2,FALSE),"")</f>
        <v/>
      </c>
      <c r="M8050" s="27" t="str">
        <f>IFERROR(VLOOKUP($L8050,JOBS!$A:$B,2,FALSE),"")</f>
        <v/>
      </c>
    </row>
    <row r="8051" spans="1:13" x14ac:dyDescent="0.25">
      <c r="A8051" s="21" t="s">
        <v>5598</v>
      </c>
      <c r="B8051" s="21" t="s">
        <v>5597</v>
      </c>
      <c r="C8051" s="21" t="s">
        <v>5598</v>
      </c>
      <c r="D8051" s="21" t="s">
        <v>3887</v>
      </c>
      <c r="E8051" s="21">
        <v>240263</v>
      </c>
      <c r="F8051" s="21" t="str">
        <f>VLOOKUP(D8051, 'Job Emp Table'!D$1:F$2600, 3, FALSE)</f>
        <v>ERNEST LEMON JR</v>
      </c>
      <c r="G8051" s="21" t="s">
        <v>6019</v>
      </c>
      <c r="H8051" s="21" t="s">
        <v>5846</v>
      </c>
      <c r="I8051" s="22">
        <v>45719</v>
      </c>
      <c r="J8051" s="21">
        <v>7.6</v>
      </c>
      <c r="K8051" s="29"/>
      <c r="L8051" s="30" t="str">
        <f>IFERROR(VLOOKUP($H8051,JOBS!$C:$E,2,FALSE),"")</f>
        <v/>
      </c>
      <c r="M8051" s="27" t="str">
        <f>IFERROR(VLOOKUP($L8051,JOBS!$A:$B,2,FALSE),"")</f>
        <v/>
      </c>
    </row>
    <row r="8052" spans="1:13" x14ac:dyDescent="0.25">
      <c r="A8052" s="21" t="s">
        <v>5598</v>
      </c>
      <c r="B8052" s="21" t="s">
        <v>5597</v>
      </c>
      <c r="C8052" s="21" t="s">
        <v>5598</v>
      </c>
      <c r="D8052" s="21" t="s">
        <v>3887</v>
      </c>
      <c r="E8052" s="21">
        <v>240263</v>
      </c>
      <c r="F8052" s="21" t="str">
        <f>VLOOKUP(D8052, 'Job Emp Table'!D$1:F$2600, 3, FALSE)</f>
        <v>ERNEST LEMON JR</v>
      </c>
      <c r="G8052" s="21" t="s">
        <v>6018</v>
      </c>
      <c r="H8052" s="21" t="s">
        <v>5846</v>
      </c>
      <c r="I8052" s="22">
        <v>45720</v>
      </c>
      <c r="J8052" s="21">
        <v>4.7</v>
      </c>
      <c r="K8052" s="29"/>
      <c r="L8052" s="30" t="str">
        <f>IFERROR(VLOOKUP($H8052,JOBS!$C:$E,2,FALSE),"")</f>
        <v/>
      </c>
      <c r="M8052" s="27" t="str">
        <f>IFERROR(VLOOKUP($L8052,JOBS!$A:$B,2,FALSE),"")</f>
        <v/>
      </c>
    </row>
    <row r="8053" spans="1:13" x14ac:dyDescent="0.25">
      <c r="A8053" s="21" t="s">
        <v>5598</v>
      </c>
      <c r="B8053" s="21" t="s">
        <v>5597</v>
      </c>
      <c r="C8053" s="21" t="s">
        <v>5598</v>
      </c>
      <c r="D8053" s="21" t="s">
        <v>3887</v>
      </c>
      <c r="E8053" s="21">
        <v>240263</v>
      </c>
      <c r="F8053" s="21" t="str">
        <f>VLOOKUP(D8053, 'Job Emp Table'!D$1:F$2600, 3, FALSE)</f>
        <v>ERNEST LEMON JR</v>
      </c>
      <c r="G8053" s="21" t="s">
        <v>6019</v>
      </c>
      <c r="H8053" s="21" t="s">
        <v>5846</v>
      </c>
      <c r="I8053" s="22">
        <v>45720</v>
      </c>
      <c r="J8053" s="21">
        <v>7.3</v>
      </c>
      <c r="K8053" s="29"/>
      <c r="L8053" s="30" t="str">
        <f>IFERROR(VLOOKUP($H8053,JOBS!$C:$E,2,FALSE),"")</f>
        <v/>
      </c>
      <c r="M8053" s="27" t="str">
        <f>IFERROR(VLOOKUP($L8053,JOBS!$A:$B,2,FALSE),"")</f>
        <v/>
      </c>
    </row>
    <row r="8054" spans="1:13" x14ac:dyDescent="0.25">
      <c r="A8054" s="21" t="s">
        <v>5598</v>
      </c>
      <c r="B8054" s="21" t="s">
        <v>5597</v>
      </c>
      <c r="C8054" s="21" t="s">
        <v>5598</v>
      </c>
      <c r="D8054" s="21" t="s">
        <v>3887</v>
      </c>
      <c r="E8054" s="21">
        <v>240263</v>
      </c>
      <c r="F8054" s="21" t="str">
        <f>VLOOKUP(D8054, 'Job Emp Table'!D$1:F$2600, 3, FALSE)</f>
        <v>ERNEST LEMON JR</v>
      </c>
      <c r="G8054" s="21" t="s">
        <v>6018</v>
      </c>
      <c r="H8054" s="21" t="s">
        <v>5846</v>
      </c>
      <c r="I8054" s="22">
        <v>45721</v>
      </c>
      <c r="J8054" s="21">
        <v>4.7</v>
      </c>
      <c r="K8054" s="29"/>
      <c r="L8054" s="30" t="str">
        <f>IFERROR(VLOOKUP($H8054,JOBS!$C:$E,2,FALSE),"")</f>
        <v/>
      </c>
      <c r="M8054" s="27" t="str">
        <f>IFERROR(VLOOKUP($L8054,JOBS!$A:$B,2,FALSE),"")</f>
        <v/>
      </c>
    </row>
    <row r="8055" spans="1:13" x14ac:dyDescent="0.25">
      <c r="A8055" s="21" t="s">
        <v>5598</v>
      </c>
      <c r="B8055" s="21" t="s">
        <v>5597</v>
      </c>
      <c r="C8055" s="21" t="s">
        <v>5598</v>
      </c>
      <c r="D8055" s="21" t="s">
        <v>3887</v>
      </c>
      <c r="E8055" s="21">
        <v>240263</v>
      </c>
      <c r="F8055" s="21" t="str">
        <f>VLOOKUP(D8055, 'Job Emp Table'!D$1:F$2600, 3, FALSE)</f>
        <v>ERNEST LEMON JR</v>
      </c>
      <c r="G8055" s="21" t="s">
        <v>6019</v>
      </c>
      <c r="H8055" s="21" t="s">
        <v>5846</v>
      </c>
      <c r="I8055" s="22">
        <v>45721</v>
      </c>
      <c r="J8055" s="21">
        <v>7.3</v>
      </c>
      <c r="K8055" s="29"/>
      <c r="L8055" s="30" t="str">
        <f>IFERROR(VLOOKUP($H8055,JOBS!$C:$E,2,FALSE),"")</f>
        <v/>
      </c>
      <c r="M8055" s="27" t="str">
        <f>IFERROR(VLOOKUP($L8055,JOBS!$A:$B,2,FALSE),"")</f>
        <v/>
      </c>
    </row>
    <row r="8056" spans="1:13" x14ac:dyDescent="0.25">
      <c r="A8056" s="21" t="s">
        <v>5598</v>
      </c>
      <c r="B8056" s="21" t="s">
        <v>5597</v>
      </c>
      <c r="C8056" s="21" t="s">
        <v>5598</v>
      </c>
      <c r="D8056" s="21" t="s">
        <v>3887</v>
      </c>
      <c r="E8056" s="21">
        <v>240263</v>
      </c>
      <c r="F8056" s="21" t="str">
        <f>VLOOKUP(D8056, 'Job Emp Table'!D$1:F$2600, 3, FALSE)</f>
        <v>ERNEST LEMON JR</v>
      </c>
      <c r="G8056" s="21" t="s">
        <v>6018</v>
      </c>
      <c r="H8056" s="21" t="s">
        <v>5846</v>
      </c>
      <c r="I8056" s="22">
        <v>45722</v>
      </c>
      <c r="J8056" s="21">
        <v>4.7</v>
      </c>
      <c r="K8056" s="29"/>
      <c r="L8056" s="30" t="str">
        <f>IFERROR(VLOOKUP($H8056,JOBS!$C:$E,2,FALSE),"")</f>
        <v/>
      </c>
      <c r="M8056" s="27" t="str">
        <f>IFERROR(VLOOKUP($L8056,JOBS!$A:$B,2,FALSE),"")</f>
        <v/>
      </c>
    </row>
    <row r="8057" spans="1:13" x14ac:dyDescent="0.25">
      <c r="A8057" s="21" t="s">
        <v>5598</v>
      </c>
      <c r="B8057" s="21" t="s">
        <v>5597</v>
      </c>
      <c r="C8057" s="21" t="s">
        <v>5598</v>
      </c>
      <c r="D8057" s="21" t="s">
        <v>3887</v>
      </c>
      <c r="E8057" s="21">
        <v>240263</v>
      </c>
      <c r="F8057" s="21" t="str">
        <f>VLOOKUP(D8057, 'Job Emp Table'!D$1:F$2600, 3, FALSE)</f>
        <v>ERNEST LEMON JR</v>
      </c>
      <c r="G8057" s="21" t="s">
        <v>6019</v>
      </c>
      <c r="H8057" s="21" t="s">
        <v>5846</v>
      </c>
      <c r="I8057" s="22">
        <v>45722</v>
      </c>
      <c r="J8057" s="21">
        <v>7.3</v>
      </c>
      <c r="K8057" s="29"/>
      <c r="L8057" s="30" t="str">
        <f>IFERROR(VLOOKUP($H8057,JOBS!$C:$E,2,FALSE),"")</f>
        <v/>
      </c>
      <c r="M8057" s="27" t="str">
        <f>IFERROR(VLOOKUP($L8057,JOBS!$A:$B,2,FALSE),"")</f>
        <v/>
      </c>
    </row>
    <row r="8058" spans="1:13" x14ac:dyDescent="0.25">
      <c r="A8058" s="21" t="s">
        <v>5598</v>
      </c>
      <c r="B8058" s="21" t="s">
        <v>5597</v>
      </c>
      <c r="C8058" s="21" t="s">
        <v>5598</v>
      </c>
      <c r="D8058" s="21" t="s">
        <v>3887</v>
      </c>
      <c r="E8058" s="21">
        <v>240263</v>
      </c>
      <c r="F8058" s="21" t="str">
        <f>VLOOKUP(D8058, 'Job Emp Table'!D$1:F$2600, 3, FALSE)</f>
        <v>ERNEST LEMON JR</v>
      </c>
      <c r="G8058" s="21" t="s">
        <v>6018</v>
      </c>
      <c r="H8058" s="21" t="s">
        <v>5846</v>
      </c>
      <c r="I8058" s="22">
        <v>45723</v>
      </c>
      <c r="J8058" s="21">
        <v>4.5999999999999996</v>
      </c>
      <c r="K8058" s="29"/>
      <c r="L8058" s="30" t="str">
        <f>IFERROR(VLOOKUP($H8058,JOBS!$C:$E,2,FALSE),"")</f>
        <v/>
      </c>
      <c r="M8058" s="27" t="str">
        <f>IFERROR(VLOOKUP($L8058,JOBS!$A:$B,2,FALSE),"")</f>
        <v/>
      </c>
    </row>
    <row r="8059" spans="1:13" x14ac:dyDescent="0.25">
      <c r="A8059" s="21" t="s">
        <v>5598</v>
      </c>
      <c r="B8059" s="21" t="s">
        <v>5597</v>
      </c>
      <c r="C8059" s="21" t="s">
        <v>5598</v>
      </c>
      <c r="D8059" s="21" t="s">
        <v>3887</v>
      </c>
      <c r="E8059" s="21">
        <v>240263</v>
      </c>
      <c r="F8059" s="21" t="str">
        <f>VLOOKUP(D8059, 'Job Emp Table'!D$1:F$2600, 3, FALSE)</f>
        <v>ERNEST LEMON JR</v>
      </c>
      <c r="G8059" s="21" t="s">
        <v>6019</v>
      </c>
      <c r="H8059" s="21" t="s">
        <v>5846</v>
      </c>
      <c r="I8059" s="22">
        <v>45723</v>
      </c>
      <c r="J8059" s="21">
        <v>7.4</v>
      </c>
      <c r="K8059" s="29"/>
      <c r="L8059" s="30" t="str">
        <f>IFERROR(VLOOKUP($H8059,JOBS!$C:$E,2,FALSE),"")</f>
        <v/>
      </c>
      <c r="M8059" s="27" t="str">
        <f>IFERROR(VLOOKUP($L8059,JOBS!$A:$B,2,FALSE),"")</f>
        <v/>
      </c>
    </row>
    <row r="8060" spans="1:13" x14ac:dyDescent="0.25">
      <c r="A8060" s="21" t="s">
        <v>5598</v>
      </c>
      <c r="B8060" s="21" t="s">
        <v>5597</v>
      </c>
      <c r="C8060" s="21" t="s">
        <v>5598</v>
      </c>
      <c r="D8060" s="21" t="s">
        <v>3887</v>
      </c>
      <c r="E8060" s="21">
        <v>240263</v>
      </c>
      <c r="F8060" s="21" t="str">
        <f>VLOOKUP(D8060, 'Job Emp Table'!D$1:F$2600, 3, FALSE)</f>
        <v>ERNEST LEMON JR</v>
      </c>
      <c r="G8060" s="21" t="s">
        <v>6018</v>
      </c>
      <c r="H8060" s="21" t="s">
        <v>5846</v>
      </c>
      <c r="I8060" s="22">
        <v>45726</v>
      </c>
      <c r="J8060" s="21">
        <v>2.8</v>
      </c>
      <c r="K8060" s="29"/>
      <c r="L8060" s="30" t="str">
        <f>IFERROR(VLOOKUP($H8060,JOBS!$C:$E,2,FALSE),"")</f>
        <v/>
      </c>
      <c r="M8060" s="27" t="str">
        <f>IFERROR(VLOOKUP($L8060,JOBS!$A:$B,2,FALSE),"")</f>
        <v/>
      </c>
    </row>
    <row r="8061" spans="1:13" x14ac:dyDescent="0.25">
      <c r="A8061" s="21" t="s">
        <v>5598</v>
      </c>
      <c r="B8061" s="21" t="s">
        <v>5597</v>
      </c>
      <c r="C8061" s="21" t="s">
        <v>5598</v>
      </c>
      <c r="D8061" s="21" t="s">
        <v>3887</v>
      </c>
      <c r="E8061" s="21">
        <v>240263</v>
      </c>
      <c r="F8061" s="21" t="str">
        <f>VLOOKUP(D8061, 'Job Emp Table'!D$1:F$2600, 3, FALSE)</f>
        <v>ERNEST LEMON JR</v>
      </c>
      <c r="G8061" s="21" t="s">
        <v>6019</v>
      </c>
      <c r="H8061" s="21" t="s">
        <v>5846</v>
      </c>
      <c r="I8061" s="22">
        <v>45726</v>
      </c>
      <c r="J8061" s="21">
        <v>8.1999999999999993</v>
      </c>
      <c r="K8061" s="29"/>
      <c r="L8061" s="30" t="str">
        <f>IFERROR(VLOOKUP($H8061,JOBS!$C:$E,2,FALSE),"")</f>
        <v/>
      </c>
      <c r="M8061" s="27" t="str">
        <f>IFERROR(VLOOKUP($L8061,JOBS!$A:$B,2,FALSE),"")</f>
        <v/>
      </c>
    </row>
    <row r="8062" spans="1:13" x14ac:dyDescent="0.25">
      <c r="A8062" s="21" t="s">
        <v>5598</v>
      </c>
      <c r="B8062" s="21" t="s">
        <v>5597</v>
      </c>
      <c r="C8062" s="21" t="s">
        <v>5598</v>
      </c>
      <c r="D8062" s="21" t="s">
        <v>3887</v>
      </c>
      <c r="E8062" s="21">
        <v>240263</v>
      </c>
      <c r="F8062" s="21" t="str">
        <f>VLOOKUP(D8062, 'Job Emp Table'!D$1:F$2600, 3, FALSE)</f>
        <v>ERNEST LEMON JR</v>
      </c>
      <c r="G8062" s="21" t="s">
        <v>6018</v>
      </c>
      <c r="H8062" s="21" t="s">
        <v>5846</v>
      </c>
      <c r="I8062" s="22">
        <v>45727</v>
      </c>
      <c r="J8062" s="21">
        <v>2.8</v>
      </c>
      <c r="K8062" s="29"/>
      <c r="L8062" s="30" t="str">
        <f>IFERROR(VLOOKUP($H8062,JOBS!$C:$E,2,FALSE),"")</f>
        <v/>
      </c>
      <c r="M8062" s="27" t="str">
        <f>IFERROR(VLOOKUP($L8062,JOBS!$A:$B,2,FALSE),"")</f>
        <v/>
      </c>
    </row>
    <row r="8063" spans="1:13" x14ac:dyDescent="0.25">
      <c r="A8063" s="21" t="s">
        <v>5598</v>
      </c>
      <c r="B8063" s="21" t="s">
        <v>5597</v>
      </c>
      <c r="C8063" s="21" t="s">
        <v>5598</v>
      </c>
      <c r="D8063" s="21" t="s">
        <v>3887</v>
      </c>
      <c r="E8063" s="21">
        <v>240263</v>
      </c>
      <c r="F8063" s="21" t="str">
        <f>VLOOKUP(D8063, 'Job Emp Table'!D$1:F$2600, 3, FALSE)</f>
        <v>ERNEST LEMON JR</v>
      </c>
      <c r="G8063" s="21" t="s">
        <v>6019</v>
      </c>
      <c r="H8063" s="21" t="s">
        <v>5846</v>
      </c>
      <c r="I8063" s="22">
        <v>45727</v>
      </c>
      <c r="J8063" s="21">
        <v>8.1999999999999993</v>
      </c>
      <c r="K8063" s="29"/>
      <c r="L8063" s="30" t="str">
        <f>IFERROR(VLOOKUP($H8063,JOBS!$C:$E,2,FALSE),"")</f>
        <v/>
      </c>
      <c r="M8063" s="27" t="str">
        <f>IFERROR(VLOOKUP($L8063,JOBS!$A:$B,2,FALSE),"")</f>
        <v/>
      </c>
    </row>
    <row r="8064" spans="1:13" x14ac:dyDescent="0.25">
      <c r="A8064" s="21" t="s">
        <v>5598</v>
      </c>
      <c r="B8064" s="21" t="s">
        <v>5597</v>
      </c>
      <c r="C8064" s="21" t="s">
        <v>5598</v>
      </c>
      <c r="D8064" s="21" t="s">
        <v>3887</v>
      </c>
      <c r="E8064" s="21">
        <v>240263</v>
      </c>
      <c r="F8064" s="21" t="str">
        <f>VLOOKUP(D8064, 'Job Emp Table'!D$1:F$2600, 3, FALSE)</f>
        <v>ERNEST LEMON JR</v>
      </c>
      <c r="G8064" s="21" t="s">
        <v>6018</v>
      </c>
      <c r="H8064" s="21" t="s">
        <v>5846</v>
      </c>
      <c r="I8064" s="22">
        <v>45728</v>
      </c>
      <c r="J8064" s="21">
        <v>2.8</v>
      </c>
      <c r="K8064" s="29"/>
      <c r="L8064" s="30" t="str">
        <f>IFERROR(VLOOKUP($H8064,JOBS!$C:$E,2,FALSE),"")</f>
        <v/>
      </c>
      <c r="M8064" s="27" t="str">
        <f>IFERROR(VLOOKUP($L8064,JOBS!$A:$B,2,FALSE),"")</f>
        <v/>
      </c>
    </row>
    <row r="8065" spans="1:13" x14ac:dyDescent="0.25">
      <c r="A8065" s="21" t="s">
        <v>5598</v>
      </c>
      <c r="B8065" s="21" t="s">
        <v>5597</v>
      </c>
      <c r="C8065" s="21" t="s">
        <v>5598</v>
      </c>
      <c r="D8065" s="21" t="s">
        <v>3887</v>
      </c>
      <c r="E8065" s="21">
        <v>240263</v>
      </c>
      <c r="F8065" s="21" t="str">
        <f>VLOOKUP(D8065, 'Job Emp Table'!D$1:F$2600, 3, FALSE)</f>
        <v>ERNEST LEMON JR</v>
      </c>
      <c r="G8065" s="21" t="s">
        <v>6019</v>
      </c>
      <c r="H8065" s="21" t="s">
        <v>5846</v>
      </c>
      <c r="I8065" s="22">
        <v>45728</v>
      </c>
      <c r="J8065" s="21">
        <v>8.1999999999999993</v>
      </c>
      <c r="K8065" s="29"/>
      <c r="L8065" s="30" t="str">
        <f>IFERROR(VLOOKUP($H8065,JOBS!$C:$E,2,FALSE),"")</f>
        <v/>
      </c>
      <c r="M8065" s="27" t="str">
        <f>IFERROR(VLOOKUP($L8065,JOBS!$A:$B,2,FALSE),"")</f>
        <v/>
      </c>
    </row>
    <row r="8066" spans="1:13" x14ac:dyDescent="0.25">
      <c r="A8066" s="21" t="s">
        <v>5598</v>
      </c>
      <c r="B8066" s="21" t="s">
        <v>5597</v>
      </c>
      <c r="C8066" s="21" t="s">
        <v>5598</v>
      </c>
      <c r="D8066" s="21" t="s">
        <v>3887</v>
      </c>
      <c r="E8066" s="21">
        <v>240263</v>
      </c>
      <c r="F8066" s="21" t="str">
        <f>VLOOKUP(D8066, 'Job Emp Table'!D$1:F$2600, 3, FALSE)</f>
        <v>ERNEST LEMON JR</v>
      </c>
      <c r="G8066" s="21" t="s">
        <v>6018</v>
      </c>
      <c r="H8066" s="21" t="s">
        <v>5846</v>
      </c>
      <c r="I8066" s="22">
        <v>45729</v>
      </c>
      <c r="J8066" s="21">
        <v>2.9</v>
      </c>
      <c r="K8066" s="29"/>
      <c r="L8066" s="30" t="str">
        <f>IFERROR(VLOOKUP($H8066,JOBS!$C:$E,2,FALSE),"")</f>
        <v/>
      </c>
      <c r="M8066" s="27" t="str">
        <f>IFERROR(VLOOKUP($L8066,JOBS!$A:$B,2,FALSE),"")</f>
        <v/>
      </c>
    </row>
    <row r="8067" spans="1:13" x14ac:dyDescent="0.25">
      <c r="A8067" s="21" t="s">
        <v>5598</v>
      </c>
      <c r="B8067" s="21" t="s">
        <v>5597</v>
      </c>
      <c r="C8067" s="21" t="s">
        <v>5598</v>
      </c>
      <c r="D8067" s="21" t="s">
        <v>3887</v>
      </c>
      <c r="E8067" s="21">
        <v>240263</v>
      </c>
      <c r="F8067" s="21" t="str">
        <f>VLOOKUP(D8067, 'Job Emp Table'!D$1:F$2600, 3, FALSE)</f>
        <v>ERNEST LEMON JR</v>
      </c>
      <c r="G8067" s="21" t="s">
        <v>6019</v>
      </c>
      <c r="H8067" s="21" t="s">
        <v>5846</v>
      </c>
      <c r="I8067" s="22">
        <v>45729</v>
      </c>
      <c r="J8067" s="21">
        <v>8.6</v>
      </c>
      <c r="K8067" s="29"/>
      <c r="L8067" s="30" t="str">
        <f>IFERROR(VLOOKUP($H8067,JOBS!$C:$E,2,FALSE),"")</f>
        <v/>
      </c>
      <c r="M8067" s="27" t="str">
        <f>IFERROR(VLOOKUP($L8067,JOBS!$A:$B,2,FALSE),"")</f>
        <v/>
      </c>
    </row>
    <row r="8068" spans="1:13" x14ac:dyDescent="0.25">
      <c r="A8068" s="21" t="s">
        <v>5598</v>
      </c>
      <c r="B8068" s="21" t="s">
        <v>5597</v>
      </c>
      <c r="C8068" s="21" t="s">
        <v>5598</v>
      </c>
      <c r="D8068" s="21" t="s">
        <v>3887</v>
      </c>
      <c r="E8068" s="21">
        <v>240263</v>
      </c>
      <c r="F8068" s="21" t="str">
        <f>VLOOKUP(D8068, 'Job Emp Table'!D$1:F$2600, 3, FALSE)</f>
        <v>ERNEST LEMON JR</v>
      </c>
      <c r="G8068" s="21" t="s">
        <v>6018</v>
      </c>
      <c r="H8068" s="21" t="s">
        <v>5846</v>
      </c>
      <c r="I8068" s="22">
        <v>45730</v>
      </c>
      <c r="J8068" s="21">
        <v>2.2000000000000002</v>
      </c>
      <c r="K8068" s="29"/>
      <c r="L8068" s="30" t="str">
        <f>IFERROR(VLOOKUP($H8068,JOBS!$C:$E,2,FALSE),"")</f>
        <v/>
      </c>
      <c r="M8068" s="27" t="str">
        <f>IFERROR(VLOOKUP($L8068,JOBS!$A:$B,2,FALSE),"")</f>
        <v/>
      </c>
    </row>
    <row r="8069" spans="1:13" x14ac:dyDescent="0.25">
      <c r="A8069" s="21" t="s">
        <v>5598</v>
      </c>
      <c r="B8069" s="21" t="s">
        <v>5597</v>
      </c>
      <c r="C8069" s="21" t="s">
        <v>5598</v>
      </c>
      <c r="D8069" s="21" t="s">
        <v>3887</v>
      </c>
      <c r="E8069" s="21">
        <v>240263</v>
      </c>
      <c r="F8069" s="21" t="str">
        <f>VLOOKUP(D8069, 'Job Emp Table'!D$1:F$2600, 3, FALSE)</f>
        <v>ERNEST LEMON JR</v>
      </c>
      <c r="G8069" s="21" t="s">
        <v>6019</v>
      </c>
      <c r="H8069" s="21" t="s">
        <v>5846</v>
      </c>
      <c r="I8069" s="22">
        <v>45730</v>
      </c>
      <c r="J8069" s="21">
        <v>6.8</v>
      </c>
      <c r="K8069" s="29"/>
      <c r="L8069" s="30" t="str">
        <f>IFERROR(VLOOKUP($H8069,JOBS!$C:$E,2,FALSE),"")</f>
        <v/>
      </c>
      <c r="M8069" s="27" t="str">
        <f>IFERROR(VLOOKUP($L8069,JOBS!$A:$B,2,FALSE),"")</f>
        <v/>
      </c>
    </row>
    <row r="8070" spans="1:13" x14ac:dyDescent="0.25">
      <c r="A8070" s="21" t="s">
        <v>5598</v>
      </c>
      <c r="B8070" s="21" t="s">
        <v>5597</v>
      </c>
      <c r="C8070" s="21" t="s">
        <v>5598</v>
      </c>
      <c r="D8070" s="21" t="s">
        <v>3887</v>
      </c>
      <c r="E8070" s="21">
        <v>240263</v>
      </c>
      <c r="F8070" s="21" t="str">
        <f>VLOOKUP(D8070, 'Job Emp Table'!D$1:F$2600, 3, FALSE)</f>
        <v>ERNEST LEMON JR</v>
      </c>
      <c r="G8070" s="21" t="s">
        <v>6018</v>
      </c>
      <c r="H8070" s="21" t="s">
        <v>5846</v>
      </c>
      <c r="I8070" s="22">
        <v>45733</v>
      </c>
      <c r="J8070" s="21">
        <v>3.8</v>
      </c>
      <c r="K8070" s="29"/>
      <c r="L8070" s="30" t="str">
        <f>IFERROR(VLOOKUP($H8070,JOBS!$C:$E,2,FALSE),"")</f>
        <v/>
      </c>
      <c r="M8070" s="27" t="str">
        <f>IFERROR(VLOOKUP($L8070,JOBS!$A:$B,2,FALSE),"")</f>
        <v/>
      </c>
    </row>
    <row r="8071" spans="1:13" x14ac:dyDescent="0.25">
      <c r="A8071" s="21" t="s">
        <v>5598</v>
      </c>
      <c r="B8071" s="21" t="s">
        <v>5597</v>
      </c>
      <c r="C8071" s="21" t="s">
        <v>5598</v>
      </c>
      <c r="D8071" s="21" t="s">
        <v>3887</v>
      </c>
      <c r="E8071" s="21">
        <v>240263</v>
      </c>
      <c r="F8071" s="21" t="str">
        <f>VLOOKUP(D8071, 'Job Emp Table'!D$1:F$2600, 3, FALSE)</f>
        <v>ERNEST LEMON JR</v>
      </c>
      <c r="G8071" s="21" t="s">
        <v>6019</v>
      </c>
      <c r="H8071" s="21" t="s">
        <v>5846</v>
      </c>
      <c r="I8071" s="22">
        <v>45733</v>
      </c>
      <c r="J8071" s="21">
        <v>7.7</v>
      </c>
      <c r="K8071" s="29"/>
      <c r="L8071" s="30" t="str">
        <f>IFERROR(VLOOKUP($H8071,JOBS!$C:$E,2,FALSE),"")</f>
        <v/>
      </c>
      <c r="M8071" s="27" t="str">
        <f>IFERROR(VLOOKUP($L8071,JOBS!$A:$B,2,FALSE),"")</f>
        <v/>
      </c>
    </row>
    <row r="8072" spans="1:13" x14ac:dyDescent="0.25">
      <c r="A8072" s="21" t="s">
        <v>5598</v>
      </c>
      <c r="B8072" s="21" t="s">
        <v>5597</v>
      </c>
      <c r="C8072" s="21" t="s">
        <v>5598</v>
      </c>
      <c r="D8072" s="21" t="s">
        <v>3887</v>
      </c>
      <c r="E8072" s="21">
        <v>240263</v>
      </c>
      <c r="F8072" s="21" t="str">
        <f>VLOOKUP(D8072, 'Job Emp Table'!D$1:F$2600, 3, FALSE)</f>
        <v>ERNEST LEMON JR</v>
      </c>
      <c r="G8072" s="21" t="s">
        <v>6018</v>
      </c>
      <c r="H8072" s="21" t="s">
        <v>5846</v>
      </c>
      <c r="I8072" s="22">
        <v>45734</v>
      </c>
      <c r="J8072" s="21">
        <v>4.2</v>
      </c>
      <c r="K8072" s="29"/>
      <c r="L8072" s="30" t="str">
        <f>IFERROR(VLOOKUP($H8072,JOBS!$C:$E,2,FALSE),"")</f>
        <v/>
      </c>
      <c r="M8072" s="27" t="str">
        <f>IFERROR(VLOOKUP($L8072,JOBS!$A:$B,2,FALSE),"")</f>
        <v/>
      </c>
    </row>
    <row r="8073" spans="1:13" x14ac:dyDescent="0.25">
      <c r="A8073" s="21" t="s">
        <v>5598</v>
      </c>
      <c r="B8073" s="21" t="s">
        <v>5597</v>
      </c>
      <c r="C8073" s="21" t="s">
        <v>5598</v>
      </c>
      <c r="D8073" s="21" t="s">
        <v>3887</v>
      </c>
      <c r="E8073" s="21">
        <v>240263</v>
      </c>
      <c r="F8073" s="21" t="str">
        <f>VLOOKUP(D8073, 'Job Emp Table'!D$1:F$2600, 3, FALSE)</f>
        <v>ERNEST LEMON JR</v>
      </c>
      <c r="G8073" s="21" t="s">
        <v>6019</v>
      </c>
      <c r="H8073" s="21" t="s">
        <v>5846</v>
      </c>
      <c r="I8073" s="22">
        <v>45734</v>
      </c>
      <c r="J8073" s="21">
        <v>8.3000000000000007</v>
      </c>
      <c r="K8073" s="29"/>
      <c r="L8073" s="30" t="str">
        <f>IFERROR(VLOOKUP($H8073,JOBS!$C:$E,2,FALSE),"")</f>
        <v/>
      </c>
      <c r="M8073" s="27" t="str">
        <f>IFERROR(VLOOKUP($L8073,JOBS!$A:$B,2,FALSE),"")</f>
        <v/>
      </c>
    </row>
    <row r="8074" spans="1:13" x14ac:dyDescent="0.25">
      <c r="A8074" s="21" t="s">
        <v>5598</v>
      </c>
      <c r="B8074" s="21" t="s">
        <v>5597</v>
      </c>
      <c r="C8074" s="21" t="s">
        <v>5598</v>
      </c>
      <c r="D8074" s="21" t="s">
        <v>3887</v>
      </c>
      <c r="E8074" s="21">
        <v>240263</v>
      </c>
      <c r="F8074" s="21" t="str">
        <f>VLOOKUP(D8074, 'Job Emp Table'!D$1:F$2600, 3, FALSE)</f>
        <v>ERNEST LEMON JR</v>
      </c>
      <c r="G8074" s="21" t="s">
        <v>6018</v>
      </c>
      <c r="H8074" s="21" t="s">
        <v>5846</v>
      </c>
      <c r="I8074" s="22">
        <v>45736</v>
      </c>
      <c r="J8074" s="21">
        <v>3.3</v>
      </c>
      <c r="K8074" s="29"/>
      <c r="L8074" s="30" t="str">
        <f>IFERROR(VLOOKUP($H8074,JOBS!$C:$E,2,FALSE),"")</f>
        <v/>
      </c>
      <c r="M8074" s="27" t="str">
        <f>IFERROR(VLOOKUP($L8074,JOBS!$A:$B,2,FALSE),"")</f>
        <v/>
      </c>
    </row>
    <row r="8075" spans="1:13" x14ac:dyDescent="0.25">
      <c r="A8075" s="21" t="s">
        <v>5598</v>
      </c>
      <c r="B8075" s="21" t="s">
        <v>5597</v>
      </c>
      <c r="C8075" s="21" t="s">
        <v>5598</v>
      </c>
      <c r="D8075" s="21" t="s">
        <v>3887</v>
      </c>
      <c r="E8075" s="21">
        <v>240263</v>
      </c>
      <c r="F8075" s="21" t="str">
        <f>VLOOKUP(D8075, 'Job Emp Table'!D$1:F$2600, 3, FALSE)</f>
        <v>ERNEST LEMON JR</v>
      </c>
      <c r="G8075" s="21" t="s">
        <v>6019</v>
      </c>
      <c r="H8075" s="21" t="s">
        <v>5846</v>
      </c>
      <c r="I8075" s="22">
        <v>45736</v>
      </c>
      <c r="J8075" s="21">
        <v>6.7</v>
      </c>
      <c r="K8075" s="29"/>
      <c r="L8075" s="30" t="str">
        <f>IFERROR(VLOOKUP($H8075,JOBS!$C:$E,2,FALSE),"")</f>
        <v/>
      </c>
      <c r="M8075" s="27" t="str">
        <f>IFERROR(VLOOKUP($L8075,JOBS!$A:$B,2,FALSE),"")</f>
        <v/>
      </c>
    </row>
    <row r="8076" spans="1:13" x14ac:dyDescent="0.25">
      <c r="A8076" s="21" t="s">
        <v>5598</v>
      </c>
      <c r="B8076" s="21" t="s">
        <v>5597</v>
      </c>
      <c r="C8076" s="21" t="s">
        <v>5598</v>
      </c>
      <c r="D8076" s="21" t="s">
        <v>3887</v>
      </c>
      <c r="E8076" s="21">
        <v>240263</v>
      </c>
      <c r="F8076" s="21" t="str">
        <f>VLOOKUP(D8076, 'Job Emp Table'!D$1:F$2600, 3, FALSE)</f>
        <v>ERNEST LEMON JR</v>
      </c>
      <c r="G8076" s="21" t="s">
        <v>6018</v>
      </c>
      <c r="H8076" s="21" t="s">
        <v>5846</v>
      </c>
      <c r="I8076" s="22">
        <v>45737</v>
      </c>
      <c r="J8076" s="21">
        <v>3.7</v>
      </c>
      <c r="K8076" s="29"/>
      <c r="L8076" s="30" t="str">
        <f>IFERROR(VLOOKUP($H8076,JOBS!$C:$E,2,FALSE),"")</f>
        <v/>
      </c>
      <c r="M8076" s="27" t="str">
        <f>IFERROR(VLOOKUP($L8076,JOBS!$A:$B,2,FALSE),"")</f>
        <v/>
      </c>
    </row>
    <row r="8077" spans="1:13" x14ac:dyDescent="0.25">
      <c r="A8077" s="21" t="s">
        <v>5598</v>
      </c>
      <c r="B8077" s="21" t="s">
        <v>5597</v>
      </c>
      <c r="C8077" s="21" t="s">
        <v>5598</v>
      </c>
      <c r="D8077" s="21" t="s">
        <v>3887</v>
      </c>
      <c r="E8077" s="21">
        <v>240263</v>
      </c>
      <c r="F8077" s="21" t="str">
        <f>VLOOKUP(D8077, 'Job Emp Table'!D$1:F$2600, 3, FALSE)</f>
        <v>ERNEST LEMON JR</v>
      </c>
      <c r="G8077" s="21" t="s">
        <v>6019</v>
      </c>
      <c r="H8077" s="21" t="s">
        <v>5846</v>
      </c>
      <c r="I8077" s="22">
        <v>45737</v>
      </c>
      <c r="J8077" s="21">
        <v>7.3</v>
      </c>
      <c r="K8077" s="29"/>
      <c r="L8077" s="30" t="str">
        <f>IFERROR(VLOOKUP($H8077,JOBS!$C:$E,2,FALSE),"")</f>
        <v/>
      </c>
      <c r="M8077" s="27" t="str">
        <f>IFERROR(VLOOKUP($L8077,JOBS!$A:$B,2,FALSE),"")</f>
        <v/>
      </c>
    </row>
    <row r="8078" spans="1:13" x14ac:dyDescent="0.25">
      <c r="A8078" s="21" t="s">
        <v>3569</v>
      </c>
      <c r="B8078" s="21" t="s">
        <v>3566</v>
      </c>
      <c r="C8078" s="21" t="s">
        <v>3569</v>
      </c>
      <c r="D8078" s="21" t="s">
        <v>5743</v>
      </c>
      <c r="E8078" s="21">
        <v>240785</v>
      </c>
      <c r="F8078" s="21" t="str">
        <f>VLOOKUP(D8078, 'Job Emp Table'!D$1:F$2600, 3, FALSE)</f>
        <v>WILLIAM LEMUS PEREZ</v>
      </c>
      <c r="G8078" s="21" t="s">
        <v>6019</v>
      </c>
      <c r="H8078" s="21" t="s">
        <v>5936</v>
      </c>
      <c r="I8078" s="22">
        <v>45717</v>
      </c>
      <c r="J8078" s="21">
        <v>5</v>
      </c>
      <c r="K8078" s="29"/>
      <c r="L8078" s="30" t="str">
        <f>IFERROR(VLOOKUP($H8078,JOBS!$C:$E,2,FALSE),"")</f>
        <v/>
      </c>
      <c r="M8078" s="27" t="str">
        <f>IFERROR(VLOOKUP($L8078,JOBS!$A:$B,2,FALSE),"")</f>
        <v/>
      </c>
    </row>
    <row r="8079" spans="1:13" x14ac:dyDescent="0.25">
      <c r="A8079" s="21" t="s">
        <v>3569</v>
      </c>
      <c r="B8079" s="21" t="s">
        <v>3566</v>
      </c>
      <c r="C8079" s="21" t="s">
        <v>3569</v>
      </c>
      <c r="D8079" s="21" t="s">
        <v>5743</v>
      </c>
      <c r="E8079" s="21">
        <v>240785</v>
      </c>
      <c r="F8079" s="21" t="str">
        <f>VLOOKUP(D8079, 'Job Emp Table'!D$1:F$2600, 3, FALSE)</f>
        <v>WILLIAM LEMUS PEREZ</v>
      </c>
      <c r="G8079" s="21" t="s">
        <v>6018</v>
      </c>
      <c r="H8079" s="21" t="s">
        <v>5936</v>
      </c>
      <c r="I8079" s="22">
        <v>45719</v>
      </c>
      <c r="J8079" s="21">
        <v>2.6</v>
      </c>
      <c r="K8079" s="29"/>
      <c r="L8079" s="30" t="str">
        <f>IFERROR(VLOOKUP($H8079,JOBS!$C:$E,2,FALSE),"")</f>
        <v/>
      </c>
      <c r="M8079" s="27" t="str">
        <f>IFERROR(VLOOKUP($L8079,JOBS!$A:$B,2,FALSE),"")</f>
        <v/>
      </c>
    </row>
    <row r="8080" spans="1:13" x14ac:dyDescent="0.25">
      <c r="A8080" s="21" t="s">
        <v>3569</v>
      </c>
      <c r="B8080" s="21" t="s">
        <v>3566</v>
      </c>
      <c r="C8080" s="21" t="s">
        <v>3569</v>
      </c>
      <c r="D8080" s="21" t="s">
        <v>5743</v>
      </c>
      <c r="E8080" s="21">
        <v>240785</v>
      </c>
      <c r="F8080" s="21" t="str">
        <f>VLOOKUP(D8080, 'Job Emp Table'!D$1:F$2600, 3, FALSE)</f>
        <v>WILLIAM LEMUS PEREZ</v>
      </c>
      <c r="G8080" s="21" t="s">
        <v>6019</v>
      </c>
      <c r="H8080" s="21" t="s">
        <v>5936</v>
      </c>
      <c r="I8080" s="22">
        <v>45719</v>
      </c>
      <c r="J8080" s="21">
        <v>7.4</v>
      </c>
      <c r="K8080" s="29"/>
      <c r="L8080" s="30" t="str">
        <f>IFERROR(VLOOKUP($H8080,JOBS!$C:$E,2,FALSE),"")</f>
        <v/>
      </c>
      <c r="M8080" s="27" t="str">
        <f>IFERROR(VLOOKUP($L8080,JOBS!$A:$B,2,FALSE),"")</f>
        <v/>
      </c>
    </row>
    <row r="8081" spans="1:13" x14ac:dyDescent="0.25">
      <c r="A8081" s="21" t="s">
        <v>3569</v>
      </c>
      <c r="B8081" s="21" t="s">
        <v>3566</v>
      </c>
      <c r="C8081" s="21" t="s">
        <v>3569</v>
      </c>
      <c r="D8081" s="21" t="s">
        <v>5743</v>
      </c>
      <c r="E8081" s="21">
        <v>240785</v>
      </c>
      <c r="F8081" s="21" t="str">
        <f>VLOOKUP(D8081, 'Job Emp Table'!D$1:F$2600, 3, FALSE)</f>
        <v>WILLIAM LEMUS PEREZ</v>
      </c>
      <c r="G8081" s="21" t="s">
        <v>6018</v>
      </c>
      <c r="H8081" s="21" t="s">
        <v>5936</v>
      </c>
      <c r="I8081" s="22">
        <v>45720</v>
      </c>
      <c r="J8081" s="21">
        <v>2.6</v>
      </c>
      <c r="K8081" s="29"/>
      <c r="L8081" s="30" t="str">
        <f>IFERROR(VLOOKUP($H8081,JOBS!$C:$E,2,FALSE),"")</f>
        <v/>
      </c>
      <c r="M8081" s="27" t="str">
        <f>IFERROR(VLOOKUP($L8081,JOBS!$A:$B,2,FALSE),"")</f>
        <v/>
      </c>
    </row>
    <row r="8082" spans="1:13" x14ac:dyDescent="0.25">
      <c r="A8082" s="21" t="s">
        <v>3569</v>
      </c>
      <c r="B8082" s="21" t="s">
        <v>3566</v>
      </c>
      <c r="C8082" s="21" t="s">
        <v>3569</v>
      </c>
      <c r="D8082" s="21" t="s">
        <v>5743</v>
      </c>
      <c r="E8082" s="21">
        <v>240785</v>
      </c>
      <c r="F8082" s="21" t="str">
        <f>VLOOKUP(D8082, 'Job Emp Table'!D$1:F$2600, 3, FALSE)</f>
        <v>WILLIAM LEMUS PEREZ</v>
      </c>
      <c r="G8082" s="21" t="s">
        <v>6019</v>
      </c>
      <c r="H8082" s="21" t="s">
        <v>5936</v>
      </c>
      <c r="I8082" s="22">
        <v>45720</v>
      </c>
      <c r="J8082" s="21">
        <v>7.4</v>
      </c>
      <c r="K8082" s="29"/>
      <c r="L8082" s="30" t="str">
        <f>IFERROR(VLOOKUP($H8082,JOBS!$C:$E,2,FALSE),"")</f>
        <v/>
      </c>
      <c r="M8082" s="27" t="str">
        <f>IFERROR(VLOOKUP($L8082,JOBS!$A:$B,2,FALSE),"")</f>
        <v/>
      </c>
    </row>
    <row r="8083" spans="1:13" x14ac:dyDescent="0.25">
      <c r="A8083" s="21" t="s">
        <v>3569</v>
      </c>
      <c r="B8083" s="21" t="s">
        <v>3566</v>
      </c>
      <c r="C8083" s="21" t="s">
        <v>3569</v>
      </c>
      <c r="D8083" s="21" t="s">
        <v>5743</v>
      </c>
      <c r="E8083" s="21">
        <v>240785</v>
      </c>
      <c r="F8083" s="21" t="str">
        <f>VLOOKUP(D8083, 'Job Emp Table'!D$1:F$2600, 3, FALSE)</f>
        <v>WILLIAM LEMUS PEREZ</v>
      </c>
      <c r="G8083" s="21" t="s">
        <v>6018</v>
      </c>
      <c r="H8083" s="21" t="s">
        <v>5936</v>
      </c>
      <c r="I8083" s="22">
        <v>45721</v>
      </c>
      <c r="J8083" s="21">
        <v>2.6</v>
      </c>
      <c r="K8083" s="29"/>
      <c r="L8083" s="30" t="str">
        <f>IFERROR(VLOOKUP($H8083,JOBS!$C:$E,2,FALSE),"")</f>
        <v/>
      </c>
      <c r="M8083" s="27" t="str">
        <f>IFERROR(VLOOKUP($L8083,JOBS!$A:$B,2,FALSE),"")</f>
        <v/>
      </c>
    </row>
    <row r="8084" spans="1:13" x14ac:dyDescent="0.25">
      <c r="A8084" s="21" t="s">
        <v>3569</v>
      </c>
      <c r="B8084" s="21" t="s">
        <v>3566</v>
      </c>
      <c r="C8084" s="21" t="s">
        <v>3569</v>
      </c>
      <c r="D8084" s="21" t="s">
        <v>5743</v>
      </c>
      <c r="E8084" s="21">
        <v>240785</v>
      </c>
      <c r="F8084" s="21" t="str">
        <f>VLOOKUP(D8084, 'Job Emp Table'!D$1:F$2600, 3, FALSE)</f>
        <v>WILLIAM LEMUS PEREZ</v>
      </c>
      <c r="G8084" s="21" t="s">
        <v>6019</v>
      </c>
      <c r="H8084" s="21" t="s">
        <v>5936</v>
      </c>
      <c r="I8084" s="22">
        <v>45721</v>
      </c>
      <c r="J8084" s="21">
        <v>7.4</v>
      </c>
      <c r="K8084" s="29"/>
      <c r="L8084" s="30" t="str">
        <f>IFERROR(VLOOKUP($H8084,JOBS!$C:$E,2,FALSE),"")</f>
        <v/>
      </c>
      <c r="M8084" s="27" t="str">
        <f>IFERROR(VLOOKUP($L8084,JOBS!$A:$B,2,FALSE),"")</f>
        <v/>
      </c>
    </row>
    <row r="8085" spans="1:13" x14ac:dyDescent="0.25">
      <c r="A8085" s="21" t="s">
        <v>3569</v>
      </c>
      <c r="B8085" s="21" t="s">
        <v>3566</v>
      </c>
      <c r="C8085" s="21" t="s">
        <v>3569</v>
      </c>
      <c r="D8085" s="21" t="s">
        <v>5743</v>
      </c>
      <c r="E8085" s="21">
        <v>240785</v>
      </c>
      <c r="F8085" s="21" t="str">
        <f>VLOOKUP(D8085, 'Job Emp Table'!D$1:F$2600, 3, FALSE)</f>
        <v>WILLIAM LEMUS PEREZ</v>
      </c>
      <c r="G8085" s="21" t="s">
        <v>6018</v>
      </c>
      <c r="H8085" s="21" t="s">
        <v>5936</v>
      </c>
      <c r="I8085" s="22">
        <v>45722</v>
      </c>
      <c r="J8085" s="21">
        <v>2.6</v>
      </c>
      <c r="K8085" s="29"/>
      <c r="L8085" s="30" t="str">
        <f>IFERROR(VLOOKUP($H8085,JOBS!$C:$E,2,FALSE),"")</f>
        <v/>
      </c>
      <c r="M8085" s="27" t="str">
        <f>IFERROR(VLOOKUP($L8085,JOBS!$A:$B,2,FALSE),"")</f>
        <v/>
      </c>
    </row>
    <row r="8086" spans="1:13" x14ac:dyDescent="0.25">
      <c r="A8086" s="21" t="s">
        <v>3569</v>
      </c>
      <c r="B8086" s="21" t="s">
        <v>3566</v>
      </c>
      <c r="C8086" s="21" t="s">
        <v>3569</v>
      </c>
      <c r="D8086" s="21" t="s">
        <v>5743</v>
      </c>
      <c r="E8086" s="21">
        <v>240785</v>
      </c>
      <c r="F8086" s="21" t="str">
        <f>VLOOKUP(D8086, 'Job Emp Table'!D$1:F$2600, 3, FALSE)</f>
        <v>WILLIAM LEMUS PEREZ</v>
      </c>
      <c r="G8086" s="21" t="s">
        <v>6019</v>
      </c>
      <c r="H8086" s="21" t="s">
        <v>5936</v>
      </c>
      <c r="I8086" s="22">
        <v>45722</v>
      </c>
      <c r="J8086" s="21">
        <v>7.4</v>
      </c>
      <c r="K8086" s="29"/>
      <c r="L8086" s="30" t="str">
        <f>IFERROR(VLOOKUP($H8086,JOBS!$C:$E,2,FALSE),"")</f>
        <v/>
      </c>
      <c r="M8086" s="27" t="str">
        <f>IFERROR(VLOOKUP($L8086,JOBS!$A:$B,2,FALSE),"")</f>
        <v/>
      </c>
    </row>
    <row r="8087" spans="1:13" x14ac:dyDescent="0.25">
      <c r="A8087" s="21" t="s">
        <v>3569</v>
      </c>
      <c r="B8087" s="21" t="s">
        <v>3566</v>
      </c>
      <c r="C8087" s="21" t="s">
        <v>3569</v>
      </c>
      <c r="D8087" s="21" t="s">
        <v>5743</v>
      </c>
      <c r="E8087" s="21">
        <v>240785</v>
      </c>
      <c r="F8087" s="21" t="str">
        <f>VLOOKUP(D8087, 'Job Emp Table'!D$1:F$2600, 3, FALSE)</f>
        <v>WILLIAM LEMUS PEREZ</v>
      </c>
      <c r="G8087" s="21" t="s">
        <v>6018</v>
      </c>
      <c r="H8087" s="21" t="s">
        <v>5936</v>
      </c>
      <c r="I8087" s="22">
        <v>45723</v>
      </c>
      <c r="J8087" s="21">
        <v>2.6</v>
      </c>
      <c r="K8087" s="29"/>
      <c r="L8087" s="30" t="str">
        <f>IFERROR(VLOOKUP($H8087,JOBS!$C:$E,2,FALSE),"")</f>
        <v/>
      </c>
      <c r="M8087" s="27" t="str">
        <f>IFERROR(VLOOKUP($L8087,JOBS!$A:$B,2,FALSE),"")</f>
        <v/>
      </c>
    </row>
    <row r="8088" spans="1:13" x14ac:dyDescent="0.25">
      <c r="A8088" s="21" t="s">
        <v>3569</v>
      </c>
      <c r="B8088" s="21" t="s">
        <v>3566</v>
      </c>
      <c r="C8088" s="21" t="s">
        <v>3569</v>
      </c>
      <c r="D8088" s="21" t="s">
        <v>5743</v>
      </c>
      <c r="E8088" s="21">
        <v>240785</v>
      </c>
      <c r="F8088" s="21" t="str">
        <f>VLOOKUP(D8088, 'Job Emp Table'!D$1:F$2600, 3, FALSE)</f>
        <v>WILLIAM LEMUS PEREZ</v>
      </c>
      <c r="G8088" s="21" t="s">
        <v>6019</v>
      </c>
      <c r="H8088" s="21" t="s">
        <v>5936</v>
      </c>
      <c r="I8088" s="22">
        <v>45723</v>
      </c>
      <c r="J8088" s="21">
        <v>7.4</v>
      </c>
      <c r="K8088" s="29"/>
      <c r="L8088" s="30" t="str">
        <f>IFERROR(VLOOKUP($H8088,JOBS!$C:$E,2,FALSE),"")</f>
        <v/>
      </c>
      <c r="M8088" s="27" t="str">
        <f>IFERROR(VLOOKUP($L8088,JOBS!$A:$B,2,FALSE),"")</f>
        <v/>
      </c>
    </row>
    <row r="8089" spans="1:13" x14ac:dyDescent="0.25">
      <c r="A8089" s="21" t="s">
        <v>3569</v>
      </c>
      <c r="B8089" s="21" t="s">
        <v>3566</v>
      </c>
      <c r="C8089" s="21" t="s">
        <v>3569</v>
      </c>
      <c r="D8089" s="21" t="s">
        <v>5743</v>
      </c>
      <c r="E8089" s="21">
        <v>240785</v>
      </c>
      <c r="F8089" s="21" t="str">
        <f>VLOOKUP(D8089, 'Job Emp Table'!D$1:F$2600, 3, FALSE)</f>
        <v>WILLIAM LEMUS PEREZ</v>
      </c>
      <c r="G8089" s="21" t="s">
        <v>6019</v>
      </c>
      <c r="H8089" s="21" t="s">
        <v>5936</v>
      </c>
      <c r="I8089" s="22">
        <v>45726</v>
      </c>
      <c r="J8089" s="21">
        <v>10</v>
      </c>
      <c r="K8089" s="29"/>
      <c r="L8089" s="30" t="str">
        <f>IFERROR(VLOOKUP($H8089,JOBS!$C:$E,2,FALSE),"")</f>
        <v/>
      </c>
      <c r="M8089" s="27" t="str">
        <f>IFERROR(VLOOKUP($L8089,JOBS!$A:$B,2,FALSE),"")</f>
        <v/>
      </c>
    </row>
    <row r="8090" spans="1:13" x14ac:dyDescent="0.25">
      <c r="A8090" s="21" t="s">
        <v>3569</v>
      </c>
      <c r="B8090" s="21" t="s">
        <v>3566</v>
      </c>
      <c r="C8090" s="21" t="s">
        <v>3569</v>
      </c>
      <c r="D8090" s="21" t="s">
        <v>5743</v>
      </c>
      <c r="E8090" s="21">
        <v>240785</v>
      </c>
      <c r="F8090" s="21" t="str">
        <f>VLOOKUP(D8090, 'Job Emp Table'!D$1:F$2600, 3, FALSE)</f>
        <v>WILLIAM LEMUS PEREZ</v>
      </c>
      <c r="G8090" s="21" t="s">
        <v>6019</v>
      </c>
      <c r="H8090" s="21" t="s">
        <v>5936</v>
      </c>
      <c r="I8090" s="22">
        <v>45727</v>
      </c>
      <c r="J8090" s="21">
        <v>10</v>
      </c>
      <c r="K8090" s="29"/>
      <c r="L8090" s="30" t="str">
        <f>IFERROR(VLOOKUP($H8090,JOBS!$C:$E,2,FALSE),"")</f>
        <v/>
      </c>
      <c r="M8090" s="27" t="str">
        <f>IFERROR(VLOOKUP($L8090,JOBS!$A:$B,2,FALSE),"")</f>
        <v/>
      </c>
    </row>
    <row r="8091" spans="1:13" x14ac:dyDescent="0.25">
      <c r="A8091" s="21" t="s">
        <v>3569</v>
      </c>
      <c r="B8091" s="21" t="s">
        <v>3566</v>
      </c>
      <c r="C8091" s="21" t="s">
        <v>3569</v>
      </c>
      <c r="D8091" s="21" t="s">
        <v>5743</v>
      </c>
      <c r="E8091" s="21">
        <v>240785</v>
      </c>
      <c r="F8091" s="21" t="str">
        <f>VLOOKUP(D8091, 'Job Emp Table'!D$1:F$2600, 3, FALSE)</f>
        <v>WILLIAM LEMUS PEREZ</v>
      </c>
      <c r="G8091" s="21" t="s">
        <v>6025</v>
      </c>
      <c r="H8091" s="21" t="s">
        <v>5936</v>
      </c>
      <c r="I8091" s="22">
        <v>45728</v>
      </c>
      <c r="J8091" s="21">
        <v>10</v>
      </c>
      <c r="K8091" s="29"/>
      <c r="L8091" s="30" t="str">
        <f>IFERROR(VLOOKUP($H8091,JOBS!$C:$E,2,FALSE),"")</f>
        <v/>
      </c>
      <c r="M8091" s="27" t="str">
        <f>IFERROR(VLOOKUP($L8091,JOBS!$A:$B,2,FALSE),"")</f>
        <v/>
      </c>
    </row>
    <row r="8092" spans="1:13" x14ac:dyDescent="0.25">
      <c r="A8092" s="21" t="s">
        <v>3569</v>
      </c>
      <c r="B8092" s="21" t="s">
        <v>3566</v>
      </c>
      <c r="C8092" s="21" t="s">
        <v>3569</v>
      </c>
      <c r="D8092" s="21" t="s">
        <v>5743</v>
      </c>
      <c r="E8092" s="21">
        <v>240785</v>
      </c>
      <c r="F8092" s="21" t="str">
        <f>VLOOKUP(D8092, 'Job Emp Table'!D$1:F$2600, 3, FALSE)</f>
        <v>WILLIAM LEMUS PEREZ</v>
      </c>
      <c r="G8092" s="21" t="s">
        <v>6025</v>
      </c>
      <c r="H8092" s="21" t="s">
        <v>5936</v>
      </c>
      <c r="I8092" s="22">
        <v>45729</v>
      </c>
      <c r="J8092" s="21">
        <v>10</v>
      </c>
      <c r="K8092" s="29"/>
      <c r="L8092" s="30" t="str">
        <f>IFERROR(VLOOKUP($H8092,JOBS!$C:$E,2,FALSE),"")</f>
        <v/>
      </c>
      <c r="M8092" s="27" t="str">
        <f>IFERROR(VLOOKUP($L8092,JOBS!$A:$B,2,FALSE),"")</f>
        <v/>
      </c>
    </row>
    <row r="8093" spans="1:13" x14ac:dyDescent="0.25">
      <c r="A8093" s="21" t="s">
        <v>3569</v>
      </c>
      <c r="B8093" s="21" t="s">
        <v>3566</v>
      </c>
      <c r="C8093" s="21" t="s">
        <v>3569</v>
      </c>
      <c r="D8093" s="21" t="s">
        <v>5743</v>
      </c>
      <c r="E8093" s="21">
        <v>240785</v>
      </c>
      <c r="F8093" s="21" t="str">
        <f>VLOOKUP(D8093, 'Job Emp Table'!D$1:F$2600, 3, FALSE)</f>
        <v>WILLIAM LEMUS PEREZ</v>
      </c>
      <c r="G8093" s="21" t="s">
        <v>6023</v>
      </c>
      <c r="H8093" s="21" t="s">
        <v>5936</v>
      </c>
      <c r="I8093" s="22">
        <v>45730</v>
      </c>
      <c r="J8093" s="21">
        <v>10</v>
      </c>
      <c r="K8093" s="29"/>
      <c r="L8093" s="30" t="str">
        <f>IFERROR(VLOOKUP($H8093,JOBS!$C:$E,2,FALSE),"")</f>
        <v/>
      </c>
      <c r="M8093" s="27" t="str">
        <f>IFERROR(VLOOKUP($L8093,JOBS!$A:$B,2,FALSE),"")</f>
        <v/>
      </c>
    </row>
    <row r="8094" spans="1:13" x14ac:dyDescent="0.25">
      <c r="A8094" s="21" t="s">
        <v>3569</v>
      </c>
      <c r="B8094" s="21" t="s">
        <v>3566</v>
      </c>
      <c r="C8094" s="21" t="s">
        <v>3569</v>
      </c>
      <c r="D8094" s="21" t="s">
        <v>5743</v>
      </c>
      <c r="E8094" s="21">
        <v>240785</v>
      </c>
      <c r="F8094" s="21" t="str">
        <f>VLOOKUP(D8094, 'Job Emp Table'!D$1:F$2600, 3, FALSE)</f>
        <v>WILLIAM LEMUS PEREZ</v>
      </c>
      <c r="G8094" s="21" t="s">
        <v>6018</v>
      </c>
      <c r="H8094" s="21" t="s">
        <v>5936</v>
      </c>
      <c r="I8094" s="22">
        <v>45733</v>
      </c>
      <c r="J8094" s="21">
        <v>4.2</v>
      </c>
      <c r="K8094" s="29"/>
      <c r="L8094" s="30" t="str">
        <f>IFERROR(VLOOKUP($H8094,JOBS!$C:$E,2,FALSE),"")</f>
        <v/>
      </c>
      <c r="M8094" s="27" t="str">
        <f>IFERROR(VLOOKUP($L8094,JOBS!$A:$B,2,FALSE),"")</f>
        <v/>
      </c>
    </row>
    <row r="8095" spans="1:13" x14ac:dyDescent="0.25">
      <c r="A8095" s="21" t="s">
        <v>3569</v>
      </c>
      <c r="B8095" s="21" t="s">
        <v>3566</v>
      </c>
      <c r="C8095" s="21" t="s">
        <v>3569</v>
      </c>
      <c r="D8095" s="21" t="s">
        <v>5743</v>
      </c>
      <c r="E8095" s="21">
        <v>240785</v>
      </c>
      <c r="F8095" s="21" t="str">
        <f>VLOOKUP(D8095, 'Job Emp Table'!D$1:F$2600, 3, FALSE)</f>
        <v>WILLIAM LEMUS PEREZ</v>
      </c>
      <c r="G8095" s="21" t="s">
        <v>6019</v>
      </c>
      <c r="H8095" s="21" t="s">
        <v>5936</v>
      </c>
      <c r="I8095" s="22">
        <v>45733</v>
      </c>
      <c r="J8095" s="21">
        <v>5.8</v>
      </c>
      <c r="K8095" s="29"/>
      <c r="L8095" s="30" t="str">
        <f>IFERROR(VLOOKUP($H8095,JOBS!$C:$E,2,FALSE),"")</f>
        <v/>
      </c>
      <c r="M8095" s="27" t="str">
        <f>IFERROR(VLOOKUP($L8095,JOBS!$A:$B,2,FALSE),"")</f>
        <v/>
      </c>
    </row>
    <row r="8096" spans="1:13" x14ac:dyDescent="0.25">
      <c r="A8096" s="21" t="s">
        <v>3569</v>
      </c>
      <c r="B8096" s="21" t="s">
        <v>3566</v>
      </c>
      <c r="C8096" s="21" t="s">
        <v>3569</v>
      </c>
      <c r="D8096" s="21" t="s">
        <v>5743</v>
      </c>
      <c r="E8096" s="21">
        <v>240785</v>
      </c>
      <c r="F8096" s="21" t="str">
        <f>VLOOKUP(D8096, 'Job Emp Table'!D$1:F$2600, 3, FALSE)</f>
        <v>WILLIAM LEMUS PEREZ</v>
      </c>
      <c r="G8096" s="21" t="s">
        <v>6018</v>
      </c>
      <c r="H8096" s="21" t="s">
        <v>5936</v>
      </c>
      <c r="I8096" s="22">
        <v>45734</v>
      </c>
      <c r="J8096" s="21">
        <v>4.2</v>
      </c>
      <c r="K8096" s="29"/>
      <c r="L8096" s="30" t="str">
        <f>IFERROR(VLOOKUP($H8096,JOBS!$C:$E,2,FALSE),"")</f>
        <v/>
      </c>
      <c r="M8096" s="27" t="str">
        <f>IFERROR(VLOOKUP($L8096,JOBS!$A:$B,2,FALSE),"")</f>
        <v/>
      </c>
    </row>
    <row r="8097" spans="1:13" x14ac:dyDescent="0.25">
      <c r="A8097" s="21" t="s">
        <v>3569</v>
      </c>
      <c r="B8097" s="21" t="s">
        <v>3566</v>
      </c>
      <c r="C8097" s="21" t="s">
        <v>3569</v>
      </c>
      <c r="D8097" s="21" t="s">
        <v>5743</v>
      </c>
      <c r="E8097" s="21">
        <v>240785</v>
      </c>
      <c r="F8097" s="21" t="str">
        <f>VLOOKUP(D8097, 'Job Emp Table'!D$1:F$2600, 3, FALSE)</f>
        <v>WILLIAM LEMUS PEREZ</v>
      </c>
      <c r="G8097" s="21" t="s">
        <v>6019</v>
      </c>
      <c r="H8097" s="21" t="s">
        <v>5936</v>
      </c>
      <c r="I8097" s="22">
        <v>45734</v>
      </c>
      <c r="J8097" s="21">
        <v>5.8</v>
      </c>
      <c r="K8097" s="29"/>
      <c r="L8097" s="30" t="str">
        <f>IFERROR(VLOOKUP($H8097,JOBS!$C:$E,2,FALSE),"")</f>
        <v/>
      </c>
      <c r="M8097" s="27" t="str">
        <f>IFERROR(VLOOKUP($L8097,JOBS!$A:$B,2,FALSE),"")</f>
        <v/>
      </c>
    </row>
    <row r="8098" spans="1:13" x14ac:dyDescent="0.25">
      <c r="A8098" s="21" t="s">
        <v>3569</v>
      </c>
      <c r="B8098" s="21" t="s">
        <v>3566</v>
      </c>
      <c r="C8098" s="21" t="s">
        <v>3569</v>
      </c>
      <c r="D8098" s="21" t="s">
        <v>5743</v>
      </c>
      <c r="E8098" s="21">
        <v>240785</v>
      </c>
      <c r="F8098" s="21" t="str">
        <f>VLOOKUP(D8098, 'Job Emp Table'!D$1:F$2600, 3, FALSE)</f>
        <v>WILLIAM LEMUS PEREZ</v>
      </c>
      <c r="G8098" s="21" t="s">
        <v>6018</v>
      </c>
      <c r="H8098" s="21" t="s">
        <v>6108</v>
      </c>
      <c r="I8098" s="22">
        <v>45737</v>
      </c>
      <c r="J8098" s="21">
        <v>5</v>
      </c>
      <c r="K8098" s="29"/>
      <c r="L8098" s="30" t="str">
        <f>IFERROR(VLOOKUP($H8098,JOBS!$C:$E,2,FALSE),"")</f>
        <v/>
      </c>
      <c r="M8098" s="27" t="str">
        <f>IFERROR(VLOOKUP($L8098,JOBS!$A:$B,2,FALSE),"")</f>
        <v/>
      </c>
    </row>
    <row r="8099" spans="1:13" x14ac:dyDescent="0.25">
      <c r="A8099" s="21" t="s">
        <v>3569</v>
      </c>
      <c r="B8099" s="21" t="s">
        <v>3566</v>
      </c>
      <c r="C8099" s="21" t="s">
        <v>3569</v>
      </c>
      <c r="D8099" s="21" t="s">
        <v>5743</v>
      </c>
      <c r="E8099" s="21">
        <v>240785</v>
      </c>
      <c r="F8099" s="21" t="str">
        <f>VLOOKUP(D8099, 'Job Emp Table'!D$1:F$2600, 3, FALSE)</f>
        <v>WILLIAM LEMUS PEREZ</v>
      </c>
      <c r="G8099" s="21" t="s">
        <v>6019</v>
      </c>
      <c r="H8099" s="21" t="s">
        <v>6108</v>
      </c>
      <c r="I8099" s="22">
        <v>45737</v>
      </c>
      <c r="J8099" s="21">
        <v>7</v>
      </c>
      <c r="K8099" s="29"/>
      <c r="L8099" s="30" t="str">
        <f>IFERROR(VLOOKUP($H8099,JOBS!$C:$E,2,FALSE),"")</f>
        <v/>
      </c>
      <c r="M8099" s="27" t="str">
        <f>IFERROR(VLOOKUP($L8099,JOBS!$A:$B,2,FALSE),"")</f>
        <v/>
      </c>
    </row>
    <row r="8100" spans="1:13" x14ac:dyDescent="0.25">
      <c r="A8100" s="21" t="s">
        <v>3569</v>
      </c>
      <c r="B8100" s="21" t="s">
        <v>3566</v>
      </c>
      <c r="C8100" s="21" t="s">
        <v>3569</v>
      </c>
      <c r="D8100" s="21" t="s">
        <v>5743</v>
      </c>
      <c r="E8100" s="21">
        <v>240785</v>
      </c>
      <c r="F8100" s="21" t="str">
        <f>VLOOKUP(D8100, 'Job Emp Table'!D$1:F$2600, 3, FALSE)</f>
        <v>WILLIAM LEMUS PEREZ</v>
      </c>
      <c r="G8100" s="21" t="s">
        <v>6018</v>
      </c>
      <c r="H8100" s="21" t="s">
        <v>6108</v>
      </c>
      <c r="I8100" s="22">
        <v>45738</v>
      </c>
      <c r="J8100" s="21">
        <v>6.8</v>
      </c>
      <c r="K8100" s="29"/>
      <c r="L8100" s="30" t="str">
        <f>IFERROR(VLOOKUP($H8100,JOBS!$C:$E,2,FALSE),"")</f>
        <v/>
      </c>
      <c r="M8100" s="27" t="str">
        <f>IFERROR(VLOOKUP($L8100,JOBS!$A:$B,2,FALSE),"")</f>
        <v/>
      </c>
    </row>
    <row r="8101" spans="1:13" x14ac:dyDescent="0.25">
      <c r="A8101" s="21" t="s">
        <v>3569</v>
      </c>
      <c r="B8101" s="21" t="s">
        <v>3566</v>
      </c>
      <c r="C8101" s="21" t="s">
        <v>3569</v>
      </c>
      <c r="D8101" s="21" t="s">
        <v>5743</v>
      </c>
      <c r="E8101" s="21">
        <v>240785</v>
      </c>
      <c r="F8101" s="21" t="str">
        <f>VLOOKUP(D8101, 'Job Emp Table'!D$1:F$2600, 3, FALSE)</f>
        <v>WILLIAM LEMUS PEREZ</v>
      </c>
      <c r="G8101" s="21" t="s">
        <v>6019</v>
      </c>
      <c r="H8101" s="21" t="s">
        <v>6108</v>
      </c>
      <c r="I8101" s="22">
        <v>45738</v>
      </c>
      <c r="J8101" s="21">
        <v>9.1999999999999993</v>
      </c>
      <c r="K8101" s="29"/>
      <c r="L8101" s="30" t="str">
        <f>IFERROR(VLOOKUP($H8101,JOBS!$C:$E,2,FALSE),"")</f>
        <v/>
      </c>
      <c r="M8101" s="27" t="str">
        <f>IFERROR(VLOOKUP($L8101,JOBS!$A:$B,2,FALSE),"")</f>
        <v/>
      </c>
    </row>
    <row r="8102" spans="1:13" x14ac:dyDescent="0.25">
      <c r="A8102" s="21" t="s">
        <v>5596</v>
      </c>
      <c r="B8102" s="21" t="s">
        <v>5595</v>
      </c>
      <c r="C8102" s="21" t="s">
        <v>5596</v>
      </c>
      <c r="D8102" s="21" t="s">
        <v>5743</v>
      </c>
      <c r="E8102" s="21">
        <v>240785</v>
      </c>
      <c r="F8102" s="21" t="str">
        <f>VLOOKUP(D8102, 'Job Emp Table'!D$1:F$2600, 3, FALSE)</f>
        <v>WILLIAM LEMUS PEREZ</v>
      </c>
      <c r="G8102" s="21" t="s">
        <v>6018</v>
      </c>
      <c r="H8102" s="21" t="s">
        <v>5833</v>
      </c>
      <c r="I8102" s="22">
        <v>45723</v>
      </c>
      <c r="J8102" s="21">
        <v>1</v>
      </c>
      <c r="K8102" s="29"/>
      <c r="L8102" s="30" t="str">
        <f>IFERROR(VLOOKUP($H8102,JOBS!$C:$E,2,FALSE),"")</f>
        <v/>
      </c>
      <c r="M8102" s="27" t="str">
        <f>IFERROR(VLOOKUP($L8102,JOBS!$A:$B,2,FALSE),"")</f>
        <v/>
      </c>
    </row>
    <row r="8103" spans="1:13" x14ac:dyDescent="0.25">
      <c r="A8103" s="21" t="s">
        <v>5596</v>
      </c>
      <c r="B8103" s="21" t="s">
        <v>5595</v>
      </c>
      <c r="C8103" s="21" t="s">
        <v>5596</v>
      </c>
      <c r="D8103" s="21" t="s">
        <v>5743</v>
      </c>
      <c r="E8103" s="21">
        <v>240785</v>
      </c>
      <c r="F8103" s="21" t="str">
        <f>VLOOKUP(D8103, 'Job Emp Table'!D$1:F$2600, 3, FALSE)</f>
        <v>WILLIAM LEMUS PEREZ</v>
      </c>
      <c r="G8103" s="21" t="s">
        <v>6019</v>
      </c>
      <c r="H8103" s="21" t="s">
        <v>5833</v>
      </c>
      <c r="I8103" s="22">
        <v>45723</v>
      </c>
      <c r="J8103" s="21">
        <v>3</v>
      </c>
      <c r="K8103" s="29"/>
      <c r="L8103" s="30" t="str">
        <f>IFERROR(VLOOKUP($H8103,JOBS!$C:$E,2,FALSE),"")</f>
        <v/>
      </c>
      <c r="M8103" s="27" t="str">
        <f>IFERROR(VLOOKUP($L8103,JOBS!$A:$B,2,FALSE),"")</f>
        <v/>
      </c>
    </row>
    <row r="8104" spans="1:13" x14ac:dyDescent="0.25">
      <c r="A8104" s="21" t="s">
        <v>5566</v>
      </c>
      <c r="B8104" s="21" t="s">
        <v>5564</v>
      </c>
      <c r="C8104" s="21" t="s">
        <v>5566</v>
      </c>
      <c r="D8104" s="21" t="s">
        <v>5743</v>
      </c>
      <c r="E8104" s="21">
        <v>240785</v>
      </c>
      <c r="F8104" s="21" t="str">
        <f>VLOOKUP(D8104, 'Job Emp Table'!D$1:F$2600, 3, FALSE)</f>
        <v>WILLIAM LEMUS PEREZ</v>
      </c>
      <c r="G8104" s="21" t="s">
        <v>6018</v>
      </c>
      <c r="H8104" s="21" t="s">
        <v>5914</v>
      </c>
      <c r="I8104" s="22">
        <v>45735</v>
      </c>
      <c r="J8104" s="21">
        <v>2.1</v>
      </c>
      <c r="K8104" s="29"/>
      <c r="L8104" s="30" t="str">
        <f>IFERROR(VLOOKUP($H8104,JOBS!$C:$E,2,FALSE),"")</f>
        <v/>
      </c>
      <c r="M8104" s="27" t="str">
        <f>IFERROR(VLOOKUP($L8104,JOBS!$A:$B,2,FALSE),"")</f>
        <v/>
      </c>
    </row>
    <row r="8105" spans="1:13" x14ac:dyDescent="0.25">
      <c r="A8105" s="21" t="s">
        <v>5566</v>
      </c>
      <c r="B8105" s="21" t="s">
        <v>5564</v>
      </c>
      <c r="C8105" s="21" t="s">
        <v>5566</v>
      </c>
      <c r="D8105" s="21" t="s">
        <v>5743</v>
      </c>
      <c r="E8105" s="21">
        <v>240785</v>
      </c>
      <c r="F8105" s="21" t="str">
        <f>VLOOKUP(D8105, 'Job Emp Table'!D$1:F$2600, 3, FALSE)</f>
        <v>WILLIAM LEMUS PEREZ</v>
      </c>
      <c r="G8105" s="21" t="s">
        <v>6019</v>
      </c>
      <c r="H8105" s="21" t="s">
        <v>5914</v>
      </c>
      <c r="I8105" s="22">
        <v>45735</v>
      </c>
      <c r="J8105" s="21">
        <v>2.9</v>
      </c>
      <c r="K8105" s="29"/>
      <c r="L8105" s="30" t="str">
        <f>IFERROR(VLOOKUP($H8105,JOBS!$C:$E,2,FALSE),"")</f>
        <v/>
      </c>
      <c r="M8105" s="27" t="str">
        <f>IFERROR(VLOOKUP($L8105,JOBS!$A:$B,2,FALSE),"")</f>
        <v/>
      </c>
    </row>
    <row r="8106" spans="1:13" x14ac:dyDescent="0.25">
      <c r="A8106" s="21" t="s">
        <v>5566</v>
      </c>
      <c r="B8106" s="21" t="s">
        <v>5564</v>
      </c>
      <c r="C8106" s="21" t="s">
        <v>5566</v>
      </c>
      <c r="D8106" s="21" t="s">
        <v>5743</v>
      </c>
      <c r="E8106" s="21">
        <v>240785</v>
      </c>
      <c r="F8106" s="21" t="str">
        <f>VLOOKUP(D8106, 'Job Emp Table'!D$1:F$2600, 3, FALSE)</f>
        <v>WILLIAM LEMUS PEREZ</v>
      </c>
      <c r="G8106" s="21" t="s">
        <v>6018</v>
      </c>
      <c r="H8106" s="21" t="s">
        <v>6130</v>
      </c>
      <c r="I8106" s="22">
        <v>45735</v>
      </c>
      <c r="J8106" s="21">
        <v>2.1</v>
      </c>
      <c r="K8106" s="29"/>
      <c r="L8106" s="30" t="str">
        <f>IFERROR(VLOOKUP($H8106,JOBS!$C:$E,2,FALSE),"")</f>
        <v/>
      </c>
      <c r="M8106" s="27" t="str">
        <f>IFERROR(VLOOKUP($L8106,JOBS!$A:$B,2,FALSE),"")</f>
        <v/>
      </c>
    </row>
    <row r="8107" spans="1:13" x14ac:dyDescent="0.25">
      <c r="A8107" s="21" t="s">
        <v>5566</v>
      </c>
      <c r="B8107" s="21" t="s">
        <v>5564</v>
      </c>
      <c r="C8107" s="21" t="s">
        <v>5566</v>
      </c>
      <c r="D8107" s="21" t="s">
        <v>5743</v>
      </c>
      <c r="E8107" s="21">
        <v>240785</v>
      </c>
      <c r="F8107" s="21" t="str">
        <f>VLOOKUP(D8107, 'Job Emp Table'!D$1:F$2600, 3, FALSE)</f>
        <v>WILLIAM LEMUS PEREZ</v>
      </c>
      <c r="G8107" s="21" t="s">
        <v>6019</v>
      </c>
      <c r="H8107" s="21" t="s">
        <v>6130</v>
      </c>
      <c r="I8107" s="22">
        <v>45735</v>
      </c>
      <c r="J8107" s="21">
        <v>2.9</v>
      </c>
      <c r="K8107" s="29"/>
      <c r="L8107" s="30" t="str">
        <f>IFERROR(VLOOKUP($H8107,JOBS!$C:$E,2,FALSE),"")</f>
        <v/>
      </c>
      <c r="M8107" s="27" t="str">
        <f>IFERROR(VLOOKUP($L8107,JOBS!$A:$B,2,FALSE),"")</f>
        <v/>
      </c>
    </row>
    <row r="8108" spans="1:13" x14ac:dyDescent="0.25">
      <c r="A8108" s="21" t="s">
        <v>5566</v>
      </c>
      <c r="B8108" s="21" t="s">
        <v>5564</v>
      </c>
      <c r="C8108" s="21" t="s">
        <v>5566</v>
      </c>
      <c r="D8108" s="21" t="s">
        <v>5743</v>
      </c>
      <c r="E8108" s="21">
        <v>240785</v>
      </c>
      <c r="F8108" s="21" t="str">
        <f>VLOOKUP(D8108, 'Job Emp Table'!D$1:F$2600, 3, FALSE)</f>
        <v>WILLIAM LEMUS PEREZ</v>
      </c>
      <c r="G8108" s="21" t="s">
        <v>6018</v>
      </c>
      <c r="H8108" s="21" t="s">
        <v>5932</v>
      </c>
      <c r="I8108" s="22">
        <v>45736</v>
      </c>
      <c r="J8108" s="21">
        <v>0.4</v>
      </c>
      <c r="K8108" s="29"/>
      <c r="L8108" s="30" t="str">
        <f>IFERROR(VLOOKUP($H8108,JOBS!$C:$E,2,FALSE),"")</f>
        <v/>
      </c>
      <c r="M8108" s="27" t="str">
        <f>IFERROR(VLOOKUP($L8108,JOBS!$A:$B,2,FALSE),"")</f>
        <v/>
      </c>
    </row>
    <row r="8109" spans="1:13" x14ac:dyDescent="0.25">
      <c r="A8109" s="21" t="s">
        <v>5566</v>
      </c>
      <c r="B8109" s="21" t="s">
        <v>5564</v>
      </c>
      <c r="C8109" s="21" t="s">
        <v>5566</v>
      </c>
      <c r="D8109" s="21" t="s">
        <v>5743</v>
      </c>
      <c r="E8109" s="21">
        <v>240785</v>
      </c>
      <c r="F8109" s="21" t="str">
        <f>VLOOKUP(D8109, 'Job Emp Table'!D$1:F$2600, 3, FALSE)</f>
        <v>WILLIAM LEMUS PEREZ</v>
      </c>
      <c r="G8109" s="21" t="s">
        <v>6019</v>
      </c>
      <c r="H8109" s="21" t="s">
        <v>5932</v>
      </c>
      <c r="I8109" s="22">
        <v>45736</v>
      </c>
      <c r="J8109" s="21">
        <v>0.6</v>
      </c>
      <c r="K8109" s="29"/>
      <c r="L8109" s="30" t="str">
        <f>IFERROR(VLOOKUP($H8109,JOBS!$C:$E,2,FALSE),"")</f>
        <v/>
      </c>
      <c r="M8109" s="27" t="str">
        <f>IFERROR(VLOOKUP($L8109,JOBS!$A:$B,2,FALSE),"")</f>
        <v/>
      </c>
    </row>
    <row r="8110" spans="1:13" x14ac:dyDescent="0.25">
      <c r="A8110" s="21" t="s">
        <v>5566</v>
      </c>
      <c r="B8110" s="21" t="s">
        <v>5564</v>
      </c>
      <c r="C8110" s="21" t="s">
        <v>5566</v>
      </c>
      <c r="D8110" s="21" t="s">
        <v>5743</v>
      </c>
      <c r="E8110" s="21">
        <v>240785</v>
      </c>
      <c r="F8110" s="21" t="str">
        <f>VLOOKUP(D8110, 'Job Emp Table'!D$1:F$2600, 3, FALSE)</f>
        <v>WILLIAM LEMUS PEREZ</v>
      </c>
      <c r="G8110" s="21" t="s">
        <v>6018</v>
      </c>
      <c r="H8110" s="21" t="s">
        <v>5914</v>
      </c>
      <c r="I8110" s="22">
        <v>45736</v>
      </c>
      <c r="J8110" s="21">
        <v>2.5</v>
      </c>
      <c r="K8110" s="29"/>
      <c r="L8110" s="30" t="str">
        <f>IFERROR(VLOOKUP($H8110,JOBS!$C:$E,2,FALSE),"")</f>
        <v/>
      </c>
      <c r="M8110" s="27" t="str">
        <f>IFERROR(VLOOKUP($L8110,JOBS!$A:$B,2,FALSE),"")</f>
        <v/>
      </c>
    </row>
    <row r="8111" spans="1:13" x14ac:dyDescent="0.25">
      <c r="A8111" s="21" t="s">
        <v>5566</v>
      </c>
      <c r="B8111" s="21" t="s">
        <v>5564</v>
      </c>
      <c r="C8111" s="21" t="s">
        <v>5566</v>
      </c>
      <c r="D8111" s="21" t="s">
        <v>5743</v>
      </c>
      <c r="E8111" s="21">
        <v>240785</v>
      </c>
      <c r="F8111" s="21" t="str">
        <f>VLOOKUP(D8111, 'Job Emp Table'!D$1:F$2600, 3, FALSE)</f>
        <v>WILLIAM LEMUS PEREZ</v>
      </c>
      <c r="G8111" s="21" t="s">
        <v>6019</v>
      </c>
      <c r="H8111" s="21" t="s">
        <v>5914</v>
      </c>
      <c r="I8111" s="22">
        <v>45736</v>
      </c>
      <c r="J8111" s="21">
        <v>3.5</v>
      </c>
      <c r="K8111" s="29"/>
      <c r="L8111" s="30" t="str">
        <f>IFERROR(VLOOKUP($H8111,JOBS!$C:$E,2,FALSE),"")</f>
        <v/>
      </c>
      <c r="M8111" s="27" t="str">
        <f>IFERROR(VLOOKUP($L8111,JOBS!$A:$B,2,FALSE),"")</f>
        <v/>
      </c>
    </row>
    <row r="8112" spans="1:13" x14ac:dyDescent="0.25">
      <c r="A8112" s="21" t="s">
        <v>5566</v>
      </c>
      <c r="B8112" s="21" t="s">
        <v>5564</v>
      </c>
      <c r="C8112" s="21" t="s">
        <v>5566</v>
      </c>
      <c r="D8112" s="21" t="s">
        <v>5743</v>
      </c>
      <c r="E8112" s="21">
        <v>240785</v>
      </c>
      <c r="F8112" s="21" t="str">
        <f>VLOOKUP(D8112, 'Job Emp Table'!D$1:F$2600, 3, FALSE)</f>
        <v>WILLIAM LEMUS PEREZ</v>
      </c>
      <c r="G8112" s="21" t="s">
        <v>6018</v>
      </c>
      <c r="H8112" s="21" t="s">
        <v>6130</v>
      </c>
      <c r="I8112" s="22">
        <v>45736</v>
      </c>
      <c r="J8112" s="21">
        <v>1.7</v>
      </c>
      <c r="K8112" s="29"/>
      <c r="L8112" s="30" t="str">
        <f>IFERROR(VLOOKUP($H8112,JOBS!$C:$E,2,FALSE),"")</f>
        <v/>
      </c>
      <c r="M8112" s="27" t="str">
        <f>IFERROR(VLOOKUP($L8112,JOBS!$A:$B,2,FALSE),"")</f>
        <v/>
      </c>
    </row>
    <row r="8113" spans="1:13" x14ac:dyDescent="0.25">
      <c r="A8113" s="21" t="s">
        <v>5566</v>
      </c>
      <c r="B8113" s="21" t="s">
        <v>5564</v>
      </c>
      <c r="C8113" s="21" t="s">
        <v>5566</v>
      </c>
      <c r="D8113" s="21" t="s">
        <v>5743</v>
      </c>
      <c r="E8113" s="21">
        <v>240785</v>
      </c>
      <c r="F8113" s="21" t="str">
        <f>VLOOKUP(D8113, 'Job Emp Table'!D$1:F$2600, 3, FALSE)</f>
        <v>WILLIAM LEMUS PEREZ</v>
      </c>
      <c r="G8113" s="21" t="s">
        <v>6019</v>
      </c>
      <c r="H8113" s="21" t="s">
        <v>6130</v>
      </c>
      <c r="I8113" s="22">
        <v>45736</v>
      </c>
      <c r="J8113" s="21">
        <v>2.2999999999999998</v>
      </c>
      <c r="K8113" s="29"/>
      <c r="L8113" s="30" t="str">
        <f>IFERROR(VLOOKUP($H8113,JOBS!$C:$E,2,FALSE),"")</f>
        <v/>
      </c>
      <c r="M8113" s="27" t="str">
        <f>IFERROR(VLOOKUP($L8113,JOBS!$A:$B,2,FALSE),"")</f>
        <v/>
      </c>
    </row>
    <row r="8114" spans="1:13" x14ac:dyDescent="0.25">
      <c r="A8114" s="21" t="s">
        <v>5566</v>
      </c>
      <c r="B8114" s="21" t="s">
        <v>5564</v>
      </c>
      <c r="C8114" s="21" t="s">
        <v>5566</v>
      </c>
      <c r="D8114" s="21" t="s">
        <v>5743</v>
      </c>
      <c r="E8114" s="21">
        <v>240785</v>
      </c>
      <c r="F8114" s="21" t="str">
        <f>VLOOKUP(D8114, 'Job Emp Table'!D$1:F$2600, 3, FALSE)</f>
        <v>WILLIAM LEMUS PEREZ</v>
      </c>
      <c r="G8114" s="21" t="s">
        <v>6023</v>
      </c>
      <c r="H8114" s="21" t="s">
        <v>5850</v>
      </c>
      <c r="I8114" s="22">
        <v>45737</v>
      </c>
      <c r="J8114" s="21">
        <v>10</v>
      </c>
      <c r="K8114" s="29"/>
      <c r="L8114" s="30" t="str">
        <f>IFERROR(VLOOKUP($H8114,JOBS!$C:$E,2,FALSE),"")</f>
        <v/>
      </c>
      <c r="M8114" s="27" t="str">
        <f>IFERROR(VLOOKUP($L8114,JOBS!$A:$B,2,FALSE),"")</f>
        <v/>
      </c>
    </row>
    <row r="8115" spans="1:13" x14ac:dyDescent="0.25">
      <c r="A8115" s="21" t="s">
        <v>2826</v>
      </c>
      <c r="B8115" s="21" t="s">
        <v>2814</v>
      </c>
      <c r="C8115" s="21" t="s">
        <v>2826</v>
      </c>
      <c r="D8115" s="21" t="s">
        <v>3304</v>
      </c>
      <c r="E8115" s="21">
        <v>820003</v>
      </c>
      <c r="F8115" s="21" t="str">
        <f>VLOOKUP(D8115, 'Job Emp Table'!D$1:F$2600, 3, FALSE)</f>
        <v>Cooper Link</v>
      </c>
      <c r="G8115" s="21" t="s">
        <v>6017</v>
      </c>
      <c r="H8115" s="21" t="s">
        <v>6133</v>
      </c>
      <c r="I8115" s="22">
        <v>45719</v>
      </c>
      <c r="J8115" s="21">
        <v>8</v>
      </c>
      <c r="K8115" s="29"/>
      <c r="L8115" s="30" t="str">
        <f>IFERROR(VLOOKUP($H8115,JOBS!$C:$E,2,FALSE),"")</f>
        <v/>
      </c>
      <c r="M8115" s="27" t="str">
        <f>IFERROR(VLOOKUP($L8115,JOBS!$A:$B,2,FALSE),"")</f>
        <v/>
      </c>
    </row>
    <row r="8116" spans="1:13" x14ac:dyDescent="0.25">
      <c r="A8116" s="21" t="s">
        <v>2826</v>
      </c>
      <c r="B8116" s="21" t="s">
        <v>2814</v>
      </c>
      <c r="C8116" s="21" t="s">
        <v>2826</v>
      </c>
      <c r="D8116" s="21" t="s">
        <v>3304</v>
      </c>
      <c r="E8116" s="21">
        <v>820003</v>
      </c>
      <c r="F8116" s="21" t="str">
        <f>VLOOKUP(D8116, 'Job Emp Table'!D$1:F$2600, 3, FALSE)</f>
        <v>Cooper Link</v>
      </c>
      <c r="G8116" s="21" t="s">
        <v>6017</v>
      </c>
      <c r="H8116" s="21" t="s">
        <v>6133</v>
      </c>
      <c r="I8116" s="22">
        <v>45720</v>
      </c>
      <c r="J8116" s="21">
        <v>8</v>
      </c>
      <c r="K8116" s="29"/>
      <c r="L8116" s="30" t="str">
        <f>IFERROR(VLOOKUP($H8116,JOBS!$C:$E,2,FALSE),"")</f>
        <v/>
      </c>
      <c r="M8116" s="27" t="str">
        <f>IFERROR(VLOOKUP($L8116,JOBS!$A:$B,2,FALSE),"")</f>
        <v/>
      </c>
    </row>
    <row r="8117" spans="1:13" x14ac:dyDescent="0.25">
      <c r="A8117" s="21" t="s">
        <v>2826</v>
      </c>
      <c r="B8117" s="21" t="s">
        <v>2814</v>
      </c>
      <c r="C8117" s="21" t="s">
        <v>2826</v>
      </c>
      <c r="D8117" s="21" t="s">
        <v>3304</v>
      </c>
      <c r="E8117" s="21">
        <v>820003</v>
      </c>
      <c r="F8117" s="21" t="str">
        <f>VLOOKUP(D8117, 'Job Emp Table'!D$1:F$2600, 3, FALSE)</f>
        <v>Cooper Link</v>
      </c>
      <c r="G8117" s="21" t="s">
        <v>6017</v>
      </c>
      <c r="H8117" s="21" t="s">
        <v>6112</v>
      </c>
      <c r="I8117" s="22">
        <v>45721</v>
      </c>
      <c r="J8117" s="21">
        <v>8</v>
      </c>
      <c r="K8117" s="29"/>
      <c r="L8117" s="30" t="str">
        <f>IFERROR(VLOOKUP($H8117,JOBS!$C:$E,2,FALSE),"")</f>
        <v/>
      </c>
      <c r="M8117" s="27" t="str">
        <f>IFERROR(VLOOKUP($L8117,JOBS!$A:$B,2,FALSE),"")</f>
        <v/>
      </c>
    </row>
    <row r="8118" spans="1:13" x14ac:dyDescent="0.25">
      <c r="A8118" s="21" t="s">
        <v>2826</v>
      </c>
      <c r="B8118" s="21" t="s">
        <v>2814</v>
      </c>
      <c r="C8118" s="21" t="s">
        <v>2826</v>
      </c>
      <c r="D8118" s="21" t="s">
        <v>3304</v>
      </c>
      <c r="E8118" s="21">
        <v>820003</v>
      </c>
      <c r="F8118" s="21" t="str">
        <f>VLOOKUP(D8118, 'Job Emp Table'!D$1:F$2600, 3, FALSE)</f>
        <v>Cooper Link</v>
      </c>
      <c r="G8118" s="21" t="s">
        <v>6017</v>
      </c>
      <c r="H8118" s="21" t="s">
        <v>6112</v>
      </c>
      <c r="I8118" s="22">
        <v>45722</v>
      </c>
      <c r="J8118" s="21">
        <v>1</v>
      </c>
      <c r="K8118" s="29"/>
      <c r="L8118" s="30" t="str">
        <f>IFERROR(VLOOKUP($H8118,JOBS!$C:$E,2,FALSE),"")</f>
        <v/>
      </c>
      <c r="M8118" s="27" t="str">
        <f>IFERROR(VLOOKUP($L8118,JOBS!$A:$B,2,FALSE),"")</f>
        <v/>
      </c>
    </row>
    <row r="8119" spans="1:13" x14ac:dyDescent="0.25">
      <c r="A8119" s="21" t="s">
        <v>2826</v>
      </c>
      <c r="B8119" s="21" t="s">
        <v>2814</v>
      </c>
      <c r="C8119" s="21" t="s">
        <v>2826</v>
      </c>
      <c r="D8119" s="21" t="s">
        <v>3304</v>
      </c>
      <c r="E8119" s="21">
        <v>820003</v>
      </c>
      <c r="F8119" s="21" t="str">
        <f>VLOOKUP(D8119, 'Job Emp Table'!D$1:F$2600, 3, FALSE)</f>
        <v>Cooper Link</v>
      </c>
      <c r="G8119" s="21" t="s">
        <v>6017</v>
      </c>
      <c r="H8119" s="21" t="s">
        <v>6133</v>
      </c>
      <c r="I8119" s="22">
        <v>45722</v>
      </c>
      <c r="J8119" s="21">
        <v>7</v>
      </c>
      <c r="K8119" s="29"/>
      <c r="L8119" s="30" t="str">
        <f>IFERROR(VLOOKUP($H8119,JOBS!$C:$E,2,FALSE),"")</f>
        <v/>
      </c>
      <c r="M8119" s="27" t="str">
        <f>IFERROR(VLOOKUP($L8119,JOBS!$A:$B,2,FALSE),"")</f>
        <v/>
      </c>
    </row>
    <row r="8120" spans="1:13" x14ac:dyDescent="0.25">
      <c r="A8120" s="21" t="s">
        <v>2826</v>
      </c>
      <c r="B8120" s="21" t="s">
        <v>2814</v>
      </c>
      <c r="C8120" s="21" t="s">
        <v>2826</v>
      </c>
      <c r="D8120" s="21" t="s">
        <v>3304</v>
      </c>
      <c r="E8120" s="21">
        <v>820003</v>
      </c>
      <c r="F8120" s="21" t="str">
        <f>VLOOKUP(D8120, 'Job Emp Table'!D$1:F$2600, 3, FALSE)</f>
        <v>Cooper Link</v>
      </c>
      <c r="G8120" s="21" t="s">
        <v>6017</v>
      </c>
      <c r="H8120" s="21" t="s">
        <v>6112</v>
      </c>
      <c r="I8120" s="22">
        <v>45723</v>
      </c>
      <c r="J8120" s="21">
        <v>1</v>
      </c>
      <c r="K8120" s="29"/>
      <c r="L8120" s="30" t="str">
        <f>IFERROR(VLOOKUP($H8120,JOBS!$C:$E,2,FALSE),"")</f>
        <v/>
      </c>
      <c r="M8120" s="27" t="str">
        <f>IFERROR(VLOOKUP($L8120,JOBS!$A:$B,2,FALSE),"")</f>
        <v/>
      </c>
    </row>
    <row r="8121" spans="1:13" x14ac:dyDescent="0.25">
      <c r="A8121" s="21" t="s">
        <v>2826</v>
      </c>
      <c r="B8121" s="21" t="s">
        <v>2814</v>
      </c>
      <c r="C8121" s="21" t="s">
        <v>2826</v>
      </c>
      <c r="D8121" s="21" t="s">
        <v>3304</v>
      </c>
      <c r="E8121" s="21">
        <v>820003</v>
      </c>
      <c r="F8121" s="21" t="str">
        <f>VLOOKUP(D8121, 'Job Emp Table'!D$1:F$2600, 3, FALSE)</f>
        <v>Cooper Link</v>
      </c>
      <c r="G8121" s="21" t="s">
        <v>6017</v>
      </c>
      <c r="H8121" s="21" t="s">
        <v>6133</v>
      </c>
      <c r="I8121" s="22">
        <v>45723</v>
      </c>
      <c r="J8121" s="21">
        <v>7</v>
      </c>
      <c r="K8121" s="29"/>
      <c r="L8121" s="30" t="str">
        <f>IFERROR(VLOOKUP($H8121,JOBS!$C:$E,2,FALSE),"")</f>
        <v/>
      </c>
      <c r="M8121" s="27" t="str">
        <f>IFERROR(VLOOKUP($L8121,JOBS!$A:$B,2,FALSE),"")</f>
        <v/>
      </c>
    </row>
    <row r="8122" spans="1:13" x14ac:dyDescent="0.25">
      <c r="A8122" s="21" t="s">
        <v>2826</v>
      </c>
      <c r="B8122" s="21" t="s">
        <v>2814</v>
      </c>
      <c r="C8122" s="21" t="s">
        <v>2826</v>
      </c>
      <c r="D8122" s="21" t="s">
        <v>3304</v>
      </c>
      <c r="E8122" s="21">
        <v>820003</v>
      </c>
      <c r="F8122" s="21" t="str">
        <f>VLOOKUP(D8122, 'Job Emp Table'!D$1:F$2600, 3, FALSE)</f>
        <v>Cooper Link</v>
      </c>
      <c r="G8122" s="21" t="s">
        <v>6017</v>
      </c>
      <c r="H8122" s="21" t="s">
        <v>6112</v>
      </c>
      <c r="I8122" s="22">
        <v>45726</v>
      </c>
      <c r="J8122" s="21">
        <v>3</v>
      </c>
      <c r="K8122" s="29"/>
      <c r="L8122" s="30" t="str">
        <f>IFERROR(VLOOKUP($H8122,JOBS!$C:$E,2,FALSE),"")</f>
        <v/>
      </c>
      <c r="M8122" s="27" t="str">
        <f>IFERROR(VLOOKUP($L8122,JOBS!$A:$B,2,FALSE),"")</f>
        <v/>
      </c>
    </row>
    <row r="8123" spans="1:13" x14ac:dyDescent="0.25">
      <c r="A8123" s="21" t="s">
        <v>2826</v>
      </c>
      <c r="B8123" s="21" t="s">
        <v>2814</v>
      </c>
      <c r="C8123" s="21" t="s">
        <v>2826</v>
      </c>
      <c r="D8123" s="21" t="s">
        <v>3304</v>
      </c>
      <c r="E8123" s="21">
        <v>820003</v>
      </c>
      <c r="F8123" s="21" t="str">
        <f>VLOOKUP(D8123, 'Job Emp Table'!D$1:F$2600, 3, FALSE)</f>
        <v>Cooper Link</v>
      </c>
      <c r="G8123" s="21" t="s">
        <v>6017</v>
      </c>
      <c r="H8123" s="21" t="s">
        <v>6133</v>
      </c>
      <c r="I8123" s="22">
        <v>45726</v>
      </c>
      <c r="J8123" s="21">
        <v>5</v>
      </c>
      <c r="K8123" s="29"/>
      <c r="L8123" s="30" t="str">
        <f>IFERROR(VLOOKUP($H8123,JOBS!$C:$E,2,FALSE),"")</f>
        <v/>
      </c>
      <c r="M8123" s="27" t="str">
        <f>IFERROR(VLOOKUP($L8123,JOBS!$A:$B,2,FALSE),"")</f>
        <v/>
      </c>
    </row>
    <row r="8124" spans="1:13" x14ac:dyDescent="0.25">
      <c r="A8124" s="21" t="s">
        <v>2826</v>
      </c>
      <c r="B8124" s="21" t="s">
        <v>2814</v>
      </c>
      <c r="C8124" s="21" t="s">
        <v>2826</v>
      </c>
      <c r="D8124" s="21" t="s">
        <v>3304</v>
      </c>
      <c r="E8124" s="21">
        <v>820003</v>
      </c>
      <c r="F8124" s="21" t="str">
        <f>VLOOKUP(D8124, 'Job Emp Table'!D$1:F$2600, 3, FALSE)</f>
        <v>Cooper Link</v>
      </c>
      <c r="G8124" s="21" t="s">
        <v>6017</v>
      </c>
      <c r="H8124" s="21" t="s">
        <v>6112</v>
      </c>
      <c r="I8124" s="22">
        <v>45727</v>
      </c>
      <c r="J8124" s="21">
        <v>4</v>
      </c>
      <c r="K8124" s="29"/>
      <c r="L8124" s="30" t="str">
        <f>IFERROR(VLOOKUP($H8124,JOBS!$C:$E,2,FALSE),"")</f>
        <v/>
      </c>
      <c r="M8124" s="27" t="str">
        <f>IFERROR(VLOOKUP($L8124,JOBS!$A:$B,2,FALSE),"")</f>
        <v/>
      </c>
    </row>
    <row r="8125" spans="1:13" x14ac:dyDescent="0.25">
      <c r="A8125" s="21" t="s">
        <v>2826</v>
      </c>
      <c r="B8125" s="21" t="s">
        <v>2814</v>
      </c>
      <c r="C8125" s="21" t="s">
        <v>2826</v>
      </c>
      <c r="D8125" s="21" t="s">
        <v>3304</v>
      </c>
      <c r="E8125" s="21">
        <v>820003</v>
      </c>
      <c r="F8125" s="21" t="str">
        <f>VLOOKUP(D8125, 'Job Emp Table'!D$1:F$2600, 3, FALSE)</f>
        <v>Cooper Link</v>
      </c>
      <c r="G8125" s="21" t="s">
        <v>6017</v>
      </c>
      <c r="H8125" s="21" t="s">
        <v>6133</v>
      </c>
      <c r="I8125" s="22">
        <v>45727</v>
      </c>
      <c r="J8125" s="21">
        <v>4</v>
      </c>
      <c r="K8125" s="29"/>
      <c r="L8125" s="30" t="str">
        <f>IFERROR(VLOOKUP($H8125,JOBS!$C:$E,2,FALSE),"")</f>
        <v/>
      </c>
      <c r="M8125" s="27" t="str">
        <f>IFERROR(VLOOKUP($L8125,JOBS!$A:$B,2,FALSE),"")</f>
        <v/>
      </c>
    </row>
    <row r="8126" spans="1:13" x14ac:dyDescent="0.25">
      <c r="A8126" s="21" t="s">
        <v>2826</v>
      </c>
      <c r="B8126" s="21" t="s">
        <v>2814</v>
      </c>
      <c r="C8126" s="21" t="s">
        <v>2826</v>
      </c>
      <c r="D8126" s="21" t="s">
        <v>3304</v>
      </c>
      <c r="E8126" s="21">
        <v>820003</v>
      </c>
      <c r="F8126" s="21" t="str">
        <f>VLOOKUP(D8126, 'Job Emp Table'!D$1:F$2600, 3, FALSE)</f>
        <v>Cooper Link</v>
      </c>
      <c r="G8126" s="21" t="s">
        <v>6017</v>
      </c>
      <c r="H8126" s="21" t="s">
        <v>6112</v>
      </c>
      <c r="I8126" s="22">
        <v>45728</v>
      </c>
      <c r="J8126" s="21">
        <v>8</v>
      </c>
      <c r="K8126" s="29"/>
      <c r="L8126" s="30" t="str">
        <f>IFERROR(VLOOKUP($H8126,JOBS!$C:$E,2,FALSE),"")</f>
        <v/>
      </c>
      <c r="M8126" s="27" t="str">
        <f>IFERROR(VLOOKUP($L8126,JOBS!$A:$B,2,FALSE),"")</f>
        <v/>
      </c>
    </row>
    <row r="8127" spans="1:13" x14ac:dyDescent="0.25">
      <c r="A8127" s="21" t="s">
        <v>2826</v>
      </c>
      <c r="B8127" s="21" t="s">
        <v>2814</v>
      </c>
      <c r="C8127" s="21" t="s">
        <v>2826</v>
      </c>
      <c r="D8127" s="21" t="s">
        <v>3304</v>
      </c>
      <c r="E8127" s="21">
        <v>820003</v>
      </c>
      <c r="F8127" s="21" t="str">
        <f>VLOOKUP(D8127, 'Job Emp Table'!D$1:F$2600, 3, FALSE)</f>
        <v>Cooper Link</v>
      </c>
      <c r="G8127" s="21" t="s">
        <v>6017</v>
      </c>
      <c r="H8127" s="21" t="s">
        <v>6112</v>
      </c>
      <c r="I8127" s="22">
        <v>45729</v>
      </c>
      <c r="J8127" s="21">
        <v>2</v>
      </c>
      <c r="K8127" s="29"/>
      <c r="L8127" s="30" t="str">
        <f>IFERROR(VLOOKUP($H8127,JOBS!$C:$E,2,FALSE),"")</f>
        <v/>
      </c>
      <c r="M8127" s="27" t="str">
        <f>IFERROR(VLOOKUP($L8127,JOBS!$A:$B,2,FALSE),"")</f>
        <v/>
      </c>
    </row>
    <row r="8128" spans="1:13" x14ac:dyDescent="0.25">
      <c r="A8128" s="21" t="s">
        <v>2826</v>
      </c>
      <c r="B8128" s="21" t="s">
        <v>2814</v>
      </c>
      <c r="C8128" s="21" t="s">
        <v>2826</v>
      </c>
      <c r="D8128" s="21" t="s">
        <v>3304</v>
      </c>
      <c r="E8128" s="21">
        <v>820003</v>
      </c>
      <c r="F8128" s="21" t="str">
        <f>VLOOKUP(D8128, 'Job Emp Table'!D$1:F$2600, 3, FALSE)</f>
        <v>Cooper Link</v>
      </c>
      <c r="G8128" s="21" t="s">
        <v>6017</v>
      </c>
      <c r="H8128" s="21" t="s">
        <v>6133</v>
      </c>
      <c r="I8128" s="22">
        <v>45729</v>
      </c>
      <c r="J8128" s="21">
        <v>6</v>
      </c>
      <c r="K8128" s="29"/>
      <c r="L8128" s="30" t="str">
        <f>IFERROR(VLOOKUP($H8128,JOBS!$C:$E,2,FALSE),"")</f>
        <v/>
      </c>
      <c r="M8128" s="27" t="str">
        <f>IFERROR(VLOOKUP($L8128,JOBS!$A:$B,2,FALSE),"")</f>
        <v/>
      </c>
    </row>
    <row r="8129" spans="1:13" x14ac:dyDescent="0.25">
      <c r="A8129" s="21" t="s">
        <v>2826</v>
      </c>
      <c r="B8129" s="21" t="s">
        <v>2814</v>
      </c>
      <c r="C8129" s="21" t="s">
        <v>2826</v>
      </c>
      <c r="D8129" s="21" t="s">
        <v>3304</v>
      </c>
      <c r="E8129" s="21">
        <v>820003</v>
      </c>
      <c r="F8129" s="21" t="str">
        <f>VLOOKUP(D8129, 'Job Emp Table'!D$1:F$2600, 3, FALSE)</f>
        <v>Cooper Link</v>
      </c>
      <c r="G8129" s="21" t="s">
        <v>6017</v>
      </c>
      <c r="H8129" s="21" t="s">
        <v>6133</v>
      </c>
      <c r="I8129" s="22">
        <v>45730</v>
      </c>
      <c r="J8129" s="21">
        <v>8</v>
      </c>
      <c r="K8129" s="29"/>
      <c r="L8129" s="30" t="str">
        <f>IFERROR(VLOOKUP($H8129,JOBS!$C:$E,2,FALSE),"")</f>
        <v/>
      </c>
      <c r="M8129" s="27" t="str">
        <f>IFERROR(VLOOKUP($L8129,JOBS!$A:$B,2,FALSE),"")</f>
        <v/>
      </c>
    </row>
    <row r="8130" spans="1:13" x14ac:dyDescent="0.25">
      <c r="A8130" s="21" t="s">
        <v>2826</v>
      </c>
      <c r="B8130" s="21" t="s">
        <v>2814</v>
      </c>
      <c r="C8130" s="21" t="s">
        <v>2826</v>
      </c>
      <c r="D8130" s="21" t="s">
        <v>3304</v>
      </c>
      <c r="E8130" s="21">
        <v>820003</v>
      </c>
      <c r="F8130" s="21" t="str">
        <f>VLOOKUP(D8130, 'Job Emp Table'!D$1:F$2600, 3, FALSE)</f>
        <v>Cooper Link</v>
      </c>
      <c r="G8130" s="21" t="s">
        <v>6017</v>
      </c>
      <c r="H8130" s="21" t="s">
        <v>6133</v>
      </c>
      <c r="I8130" s="22">
        <v>45733</v>
      </c>
      <c r="J8130" s="21">
        <v>8</v>
      </c>
      <c r="K8130" s="29"/>
      <c r="L8130" s="30" t="str">
        <f>IFERROR(VLOOKUP($H8130,JOBS!$C:$E,2,FALSE),"")</f>
        <v/>
      </c>
      <c r="M8130" s="27" t="str">
        <f>IFERROR(VLOOKUP($L8130,JOBS!$A:$B,2,FALSE),"")</f>
        <v/>
      </c>
    </row>
    <row r="8131" spans="1:13" x14ac:dyDescent="0.25">
      <c r="A8131" s="21" t="s">
        <v>2826</v>
      </c>
      <c r="B8131" s="21" t="s">
        <v>2814</v>
      </c>
      <c r="C8131" s="21" t="s">
        <v>2826</v>
      </c>
      <c r="D8131" s="21" t="s">
        <v>3304</v>
      </c>
      <c r="E8131" s="21">
        <v>820003</v>
      </c>
      <c r="F8131" s="21" t="str">
        <f>VLOOKUP(D8131, 'Job Emp Table'!D$1:F$2600, 3, FALSE)</f>
        <v>Cooper Link</v>
      </c>
      <c r="G8131" s="21" t="s">
        <v>6017</v>
      </c>
      <c r="H8131" s="21" t="s">
        <v>6112</v>
      </c>
      <c r="I8131" s="22">
        <v>45734</v>
      </c>
      <c r="J8131" s="21">
        <v>1</v>
      </c>
      <c r="K8131" s="29"/>
      <c r="L8131" s="30" t="str">
        <f>IFERROR(VLOOKUP($H8131,JOBS!$C:$E,2,FALSE),"")</f>
        <v/>
      </c>
      <c r="M8131" s="27" t="str">
        <f>IFERROR(VLOOKUP($L8131,JOBS!$A:$B,2,FALSE),"")</f>
        <v/>
      </c>
    </row>
    <row r="8132" spans="1:13" x14ac:dyDescent="0.25">
      <c r="A8132" s="21" t="s">
        <v>2826</v>
      </c>
      <c r="B8132" s="21" t="s">
        <v>2814</v>
      </c>
      <c r="C8132" s="21" t="s">
        <v>2826</v>
      </c>
      <c r="D8132" s="21" t="s">
        <v>3304</v>
      </c>
      <c r="E8132" s="21">
        <v>820003</v>
      </c>
      <c r="F8132" s="21" t="str">
        <f>VLOOKUP(D8132, 'Job Emp Table'!D$1:F$2600, 3, FALSE)</f>
        <v>Cooper Link</v>
      </c>
      <c r="G8132" s="21" t="s">
        <v>6017</v>
      </c>
      <c r="H8132" s="21" t="s">
        <v>6133</v>
      </c>
      <c r="I8132" s="22">
        <v>45734</v>
      </c>
      <c r="J8132" s="21">
        <v>5</v>
      </c>
      <c r="K8132" s="29"/>
      <c r="L8132" s="30" t="str">
        <f>IFERROR(VLOOKUP($H8132,JOBS!$C:$E,2,FALSE),"")</f>
        <v/>
      </c>
      <c r="M8132" s="27" t="str">
        <f>IFERROR(VLOOKUP($L8132,JOBS!$A:$B,2,FALSE),"")</f>
        <v/>
      </c>
    </row>
    <row r="8133" spans="1:13" x14ac:dyDescent="0.25">
      <c r="A8133" s="21" t="s">
        <v>2826</v>
      </c>
      <c r="B8133" s="21" t="s">
        <v>2814</v>
      </c>
      <c r="C8133" s="21" t="s">
        <v>2826</v>
      </c>
      <c r="D8133" s="21" t="s">
        <v>3304</v>
      </c>
      <c r="E8133" s="21">
        <v>820003</v>
      </c>
      <c r="F8133" s="21" t="str">
        <f>VLOOKUP(D8133, 'Job Emp Table'!D$1:F$2600, 3, FALSE)</f>
        <v>Cooper Link</v>
      </c>
      <c r="G8133" s="21" t="s">
        <v>6017</v>
      </c>
      <c r="H8133" s="21" t="s">
        <v>6095</v>
      </c>
      <c r="I8133" s="22">
        <v>45734</v>
      </c>
      <c r="J8133" s="21">
        <v>2</v>
      </c>
      <c r="K8133" s="29"/>
      <c r="L8133" s="30" t="str">
        <f>IFERROR(VLOOKUP($H8133,JOBS!$C:$E,2,FALSE),"")</f>
        <v/>
      </c>
      <c r="M8133" s="27" t="str">
        <f>IFERROR(VLOOKUP($L8133,JOBS!$A:$B,2,FALSE),"")</f>
        <v/>
      </c>
    </row>
    <row r="8134" spans="1:13" x14ac:dyDescent="0.25">
      <c r="A8134" s="21" t="s">
        <v>2826</v>
      </c>
      <c r="B8134" s="21" t="s">
        <v>2814</v>
      </c>
      <c r="C8134" s="21" t="s">
        <v>2826</v>
      </c>
      <c r="D8134" s="21" t="s">
        <v>3304</v>
      </c>
      <c r="E8134" s="21">
        <v>820003</v>
      </c>
      <c r="F8134" s="21" t="str">
        <f>VLOOKUP(D8134, 'Job Emp Table'!D$1:F$2600, 3, FALSE)</f>
        <v>Cooper Link</v>
      </c>
      <c r="G8134" s="21" t="s">
        <v>6017</v>
      </c>
      <c r="H8134" s="21" t="s">
        <v>6133</v>
      </c>
      <c r="I8134" s="22">
        <v>45735</v>
      </c>
      <c r="J8134" s="21">
        <v>8</v>
      </c>
      <c r="K8134" s="29"/>
      <c r="L8134" s="30" t="str">
        <f>IFERROR(VLOOKUP($H8134,JOBS!$C:$E,2,FALSE),"")</f>
        <v/>
      </c>
      <c r="M8134" s="27" t="str">
        <f>IFERROR(VLOOKUP($L8134,JOBS!$A:$B,2,FALSE),"")</f>
        <v/>
      </c>
    </row>
    <row r="8135" spans="1:13" x14ac:dyDescent="0.25">
      <c r="A8135" s="21" t="s">
        <v>2826</v>
      </c>
      <c r="B8135" s="21" t="s">
        <v>2814</v>
      </c>
      <c r="C8135" s="21" t="s">
        <v>2826</v>
      </c>
      <c r="D8135" s="21" t="s">
        <v>3304</v>
      </c>
      <c r="E8135" s="21">
        <v>820003</v>
      </c>
      <c r="F8135" s="21" t="str">
        <f>VLOOKUP(D8135, 'Job Emp Table'!D$1:F$2600, 3, FALSE)</f>
        <v>Cooper Link</v>
      </c>
      <c r="G8135" s="21" t="s">
        <v>6017</v>
      </c>
      <c r="H8135" s="21" t="s">
        <v>6133</v>
      </c>
      <c r="I8135" s="22">
        <v>45736</v>
      </c>
      <c r="J8135" s="21">
        <v>8</v>
      </c>
      <c r="K8135" s="29"/>
      <c r="L8135" s="30" t="str">
        <f>IFERROR(VLOOKUP($H8135,JOBS!$C:$E,2,FALSE),"")</f>
        <v/>
      </c>
      <c r="M8135" s="27" t="str">
        <f>IFERROR(VLOOKUP($L8135,JOBS!$A:$B,2,FALSE),"")</f>
        <v/>
      </c>
    </row>
    <row r="8136" spans="1:13" x14ac:dyDescent="0.25">
      <c r="A8136" s="21" t="s">
        <v>2826</v>
      </c>
      <c r="B8136" s="21" t="s">
        <v>2814</v>
      </c>
      <c r="C8136" s="21" t="s">
        <v>2826</v>
      </c>
      <c r="D8136" s="21" t="s">
        <v>3304</v>
      </c>
      <c r="E8136" s="21">
        <v>820003</v>
      </c>
      <c r="F8136" s="21" t="str">
        <f>VLOOKUP(D8136, 'Job Emp Table'!D$1:F$2600, 3, FALSE)</f>
        <v>Cooper Link</v>
      </c>
      <c r="G8136" s="21" t="s">
        <v>6017</v>
      </c>
      <c r="H8136" s="21" t="s">
        <v>6112</v>
      </c>
      <c r="I8136" s="22">
        <v>45737</v>
      </c>
      <c r="J8136" s="21">
        <v>4</v>
      </c>
      <c r="K8136" s="29"/>
      <c r="L8136" s="30" t="str">
        <f>IFERROR(VLOOKUP($H8136,JOBS!$C:$E,2,FALSE),"")</f>
        <v/>
      </c>
      <c r="M8136" s="27" t="str">
        <f>IFERROR(VLOOKUP($L8136,JOBS!$A:$B,2,FALSE),"")</f>
        <v/>
      </c>
    </row>
    <row r="8137" spans="1:13" x14ac:dyDescent="0.25">
      <c r="A8137" s="21" t="s">
        <v>2826</v>
      </c>
      <c r="B8137" s="21" t="s">
        <v>2814</v>
      </c>
      <c r="C8137" s="21" t="s">
        <v>2826</v>
      </c>
      <c r="D8137" s="21" t="s">
        <v>3304</v>
      </c>
      <c r="E8137" s="21">
        <v>820003</v>
      </c>
      <c r="F8137" s="21" t="str">
        <f>VLOOKUP(D8137, 'Job Emp Table'!D$1:F$2600, 3, FALSE)</f>
        <v>Cooper Link</v>
      </c>
      <c r="G8137" s="21" t="s">
        <v>6017</v>
      </c>
      <c r="H8137" s="21" t="s">
        <v>6133</v>
      </c>
      <c r="I8137" s="22">
        <v>45737</v>
      </c>
      <c r="J8137" s="21">
        <v>3</v>
      </c>
      <c r="K8137" s="29"/>
      <c r="L8137" s="30" t="str">
        <f>IFERROR(VLOOKUP($H8137,JOBS!$C:$E,2,FALSE),"")</f>
        <v/>
      </c>
      <c r="M8137" s="27" t="str">
        <f>IFERROR(VLOOKUP($L8137,JOBS!$A:$B,2,FALSE),"")</f>
        <v/>
      </c>
    </row>
    <row r="8138" spans="1:13" x14ac:dyDescent="0.25">
      <c r="A8138" s="21" t="s">
        <v>2826</v>
      </c>
      <c r="B8138" s="21" t="s">
        <v>2814</v>
      </c>
      <c r="C8138" s="21" t="s">
        <v>2826</v>
      </c>
      <c r="D8138" s="21" t="s">
        <v>3304</v>
      </c>
      <c r="E8138" s="21">
        <v>820003</v>
      </c>
      <c r="F8138" s="21" t="str">
        <f>VLOOKUP(D8138, 'Job Emp Table'!D$1:F$2600, 3, FALSE)</f>
        <v>Cooper Link</v>
      </c>
      <c r="G8138" s="21" t="s">
        <v>6017</v>
      </c>
      <c r="H8138" s="21" t="s">
        <v>6095</v>
      </c>
      <c r="I8138" s="22">
        <v>45737</v>
      </c>
      <c r="J8138" s="21">
        <v>1</v>
      </c>
      <c r="K8138" s="29"/>
      <c r="L8138" s="30" t="str">
        <f>IFERROR(VLOOKUP($H8138,JOBS!$C:$E,2,FALSE),"")</f>
        <v/>
      </c>
      <c r="M8138" s="27" t="str">
        <f>IFERROR(VLOOKUP($L8138,JOBS!$A:$B,2,FALSE),"")</f>
        <v/>
      </c>
    </row>
    <row r="8139" spans="1:13" x14ac:dyDescent="0.25">
      <c r="A8139" s="21" t="s">
        <v>3372</v>
      </c>
      <c r="B8139" s="21" t="s">
        <v>3373</v>
      </c>
      <c r="C8139" s="21" t="s">
        <v>3372</v>
      </c>
      <c r="D8139" s="21" t="s">
        <v>439</v>
      </c>
      <c r="E8139" s="21">
        <v>240051</v>
      </c>
      <c r="F8139" s="21" t="str">
        <f>VLOOKUP(D8139, 'Job Emp Table'!D$1:F$2600, 3, FALSE)</f>
        <v>Daniel Lopez</v>
      </c>
      <c r="G8139" s="21" t="s">
        <v>6017</v>
      </c>
      <c r="H8139" s="21" t="s">
        <v>5904</v>
      </c>
      <c r="I8139" s="22">
        <v>45717</v>
      </c>
      <c r="J8139" s="21">
        <v>8</v>
      </c>
      <c r="K8139" s="29"/>
      <c r="L8139" s="30" t="str">
        <f>IFERROR(VLOOKUP($H8139,JOBS!$C:$E,2,FALSE),"")</f>
        <v/>
      </c>
      <c r="M8139" s="27" t="str">
        <f>IFERROR(VLOOKUP($L8139,JOBS!$A:$B,2,FALSE),"")</f>
        <v/>
      </c>
    </row>
    <row r="8140" spans="1:13" x14ac:dyDescent="0.25">
      <c r="A8140" s="21" t="s">
        <v>3372</v>
      </c>
      <c r="B8140" s="21" t="s">
        <v>3373</v>
      </c>
      <c r="C8140" s="21" t="s">
        <v>3372</v>
      </c>
      <c r="D8140" s="21" t="s">
        <v>439</v>
      </c>
      <c r="E8140" s="21">
        <v>240051</v>
      </c>
      <c r="F8140" s="21" t="str">
        <f>VLOOKUP(D8140, 'Job Emp Table'!D$1:F$2600, 3, FALSE)</f>
        <v>Daniel Lopez</v>
      </c>
      <c r="G8140" s="21" t="s">
        <v>6017</v>
      </c>
      <c r="H8140" s="21" t="s">
        <v>5904</v>
      </c>
      <c r="I8140" s="22">
        <v>45719</v>
      </c>
      <c r="J8140" s="21">
        <v>8</v>
      </c>
      <c r="K8140" s="29"/>
      <c r="L8140" s="30" t="str">
        <f>IFERROR(VLOOKUP($H8140,JOBS!$C:$E,2,FALSE),"")</f>
        <v/>
      </c>
      <c r="M8140" s="27" t="str">
        <f>IFERROR(VLOOKUP($L8140,JOBS!$A:$B,2,FALSE),"")</f>
        <v/>
      </c>
    </row>
    <row r="8141" spans="1:13" x14ac:dyDescent="0.25">
      <c r="A8141" s="21" t="s">
        <v>3985</v>
      </c>
      <c r="B8141" s="21" t="s">
        <v>3981</v>
      </c>
      <c r="C8141" s="21" t="s">
        <v>3985</v>
      </c>
      <c r="D8141" s="21" t="s">
        <v>439</v>
      </c>
      <c r="E8141" s="21">
        <v>240051</v>
      </c>
      <c r="F8141" s="21" t="str">
        <f>VLOOKUP(D8141, 'Job Emp Table'!D$1:F$2600, 3, FALSE)</f>
        <v>Daniel Lopez</v>
      </c>
      <c r="G8141" s="21" t="s">
        <v>6017</v>
      </c>
      <c r="H8141" s="21" t="s">
        <v>5857</v>
      </c>
      <c r="I8141" s="22">
        <v>45720</v>
      </c>
      <c r="J8141" s="21">
        <v>4</v>
      </c>
      <c r="K8141" s="29"/>
      <c r="L8141" s="30" t="str">
        <f>IFERROR(VLOOKUP($H8141,JOBS!$C:$E,2,FALSE),"")</f>
        <v/>
      </c>
      <c r="M8141" s="27" t="str">
        <f>IFERROR(VLOOKUP($L8141,JOBS!$A:$B,2,FALSE),"")</f>
        <v/>
      </c>
    </row>
    <row r="8142" spans="1:13" x14ac:dyDescent="0.25">
      <c r="A8142" s="21" t="s">
        <v>3985</v>
      </c>
      <c r="B8142" s="21" t="s">
        <v>3981</v>
      </c>
      <c r="C8142" s="21" t="s">
        <v>3985</v>
      </c>
      <c r="D8142" s="21" t="s">
        <v>439</v>
      </c>
      <c r="E8142" s="21">
        <v>240051</v>
      </c>
      <c r="F8142" s="21" t="str">
        <f>VLOOKUP(D8142, 'Job Emp Table'!D$1:F$2600, 3, FALSE)</f>
        <v>Daniel Lopez</v>
      </c>
      <c r="G8142" s="21" t="s">
        <v>6017</v>
      </c>
      <c r="H8142" s="21" t="s">
        <v>5876</v>
      </c>
      <c r="I8142" s="22">
        <v>45720</v>
      </c>
      <c r="J8142" s="21">
        <v>4</v>
      </c>
      <c r="K8142" s="29"/>
      <c r="L8142" s="30" t="str">
        <f>IFERROR(VLOOKUP($H8142,JOBS!$C:$E,2,FALSE),"")</f>
        <v/>
      </c>
      <c r="M8142" s="27" t="str">
        <f>IFERROR(VLOOKUP($L8142,JOBS!$A:$B,2,FALSE),"")</f>
        <v/>
      </c>
    </row>
    <row r="8143" spans="1:13" x14ac:dyDescent="0.25">
      <c r="A8143" s="21" t="s">
        <v>3985</v>
      </c>
      <c r="B8143" s="21" t="s">
        <v>3981</v>
      </c>
      <c r="C8143" s="21" t="s">
        <v>3985</v>
      </c>
      <c r="D8143" s="21" t="s">
        <v>439</v>
      </c>
      <c r="E8143" s="21">
        <v>240051</v>
      </c>
      <c r="F8143" s="21" t="str">
        <f>VLOOKUP(D8143, 'Job Emp Table'!D$1:F$2600, 3, FALSE)</f>
        <v>Daniel Lopez</v>
      </c>
      <c r="G8143" s="21" t="s">
        <v>6017</v>
      </c>
      <c r="H8143" s="21" t="s">
        <v>5858</v>
      </c>
      <c r="I8143" s="22">
        <v>45721</v>
      </c>
      <c r="J8143" s="21">
        <v>8</v>
      </c>
      <c r="K8143" s="29"/>
      <c r="L8143" s="30" t="str">
        <f>IFERROR(VLOOKUP($H8143,JOBS!$C:$E,2,FALSE),"")</f>
        <v/>
      </c>
      <c r="M8143" s="27" t="str">
        <f>IFERROR(VLOOKUP($L8143,JOBS!$A:$B,2,FALSE),"")</f>
        <v/>
      </c>
    </row>
    <row r="8144" spans="1:13" x14ac:dyDescent="0.25">
      <c r="A8144" s="21" t="s">
        <v>3985</v>
      </c>
      <c r="B8144" s="21" t="s">
        <v>3981</v>
      </c>
      <c r="C8144" s="21" t="s">
        <v>3985</v>
      </c>
      <c r="D8144" s="21" t="s">
        <v>439</v>
      </c>
      <c r="E8144" s="21">
        <v>240051</v>
      </c>
      <c r="F8144" s="21" t="str">
        <f>VLOOKUP(D8144, 'Job Emp Table'!D$1:F$2600, 3, FALSE)</f>
        <v>Daniel Lopez</v>
      </c>
      <c r="G8144" s="21" t="s">
        <v>6017</v>
      </c>
      <c r="H8144" s="21" t="s">
        <v>5858</v>
      </c>
      <c r="I8144" s="22">
        <v>45722</v>
      </c>
      <c r="J8144" s="21">
        <v>8</v>
      </c>
      <c r="K8144" s="29"/>
      <c r="L8144" s="30" t="str">
        <f>IFERROR(VLOOKUP($H8144,JOBS!$C:$E,2,FALSE),"")</f>
        <v/>
      </c>
      <c r="M8144" s="27" t="str">
        <f>IFERROR(VLOOKUP($L8144,JOBS!$A:$B,2,FALSE),"")</f>
        <v/>
      </c>
    </row>
    <row r="8145" spans="1:13" x14ac:dyDescent="0.25">
      <c r="A8145" s="21" t="s">
        <v>3985</v>
      </c>
      <c r="B8145" s="21" t="s">
        <v>3981</v>
      </c>
      <c r="C8145" s="21" t="s">
        <v>3985</v>
      </c>
      <c r="D8145" s="21" t="s">
        <v>439</v>
      </c>
      <c r="E8145" s="21">
        <v>240051</v>
      </c>
      <c r="F8145" s="21" t="str">
        <f>VLOOKUP(D8145, 'Job Emp Table'!D$1:F$2600, 3, FALSE)</f>
        <v>Daniel Lopez</v>
      </c>
      <c r="G8145" s="21" t="s">
        <v>6017</v>
      </c>
      <c r="H8145" s="21" t="s">
        <v>5858</v>
      </c>
      <c r="I8145" s="22">
        <v>45723</v>
      </c>
      <c r="J8145" s="21">
        <v>8</v>
      </c>
      <c r="K8145" s="29"/>
      <c r="L8145" s="30" t="str">
        <f>IFERROR(VLOOKUP($H8145,JOBS!$C:$E,2,FALSE),"")</f>
        <v/>
      </c>
      <c r="M8145" s="27" t="str">
        <f>IFERROR(VLOOKUP($L8145,JOBS!$A:$B,2,FALSE),"")</f>
        <v/>
      </c>
    </row>
    <row r="8146" spans="1:13" x14ac:dyDescent="0.25">
      <c r="A8146" s="21" t="s">
        <v>3985</v>
      </c>
      <c r="B8146" s="21" t="s">
        <v>3981</v>
      </c>
      <c r="C8146" s="21" t="s">
        <v>3985</v>
      </c>
      <c r="D8146" s="21" t="s">
        <v>439</v>
      </c>
      <c r="E8146" s="21">
        <v>240051</v>
      </c>
      <c r="F8146" s="21" t="str">
        <f>VLOOKUP(D8146, 'Job Emp Table'!D$1:F$2600, 3, FALSE)</f>
        <v>Daniel Lopez</v>
      </c>
      <c r="G8146" s="21" t="s">
        <v>6017</v>
      </c>
      <c r="H8146" s="21" t="s">
        <v>5857</v>
      </c>
      <c r="I8146" s="22">
        <v>45726</v>
      </c>
      <c r="J8146" s="21">
        <v>4</v>
      </c>
      <c r="K8146" s="29"/>
      <c r="L8146" s="30" t="str">
        <f>IFERROR(VLOOKUP($H8146,JOBS!$C:$E,2,FALSE),"")</f>
        <v/>
      </c>
      <c r="M8146" s="27" t="str">
        <f>IFERROR(VLOOKUP($L8146,JOBS!$A:$B,2,FALSE),"")</f>
        <v/>
      </c>
    </row>
    <row r="8147" spans="1:13" x14ac:dyDescent="0.25">
      <c r="A8147" s="21" t="s">
        <v>3985</v>
      </c>
      <c r="B8147" s="21" t="s">
        <v>3981</v>
      </c>
      <c r="C8147" s="21" t="s">
        <v>3985</v>
      </c>
      <c r="D8147" s="21" t="s">
        <v>439</v>
      </c>
      <c r="E8147" s="21">
        <v>240051</v>
      </c>
      <c r="F8147" s="21" t="str">
        <f>VLOOKUP(D8147, 'Job Emp Table'!D$1:F$2600, 3, FALSE)</f>
        <v>Daniel Lopez</v>
      </c>
      <c r="G8147" s="21" t="s">
        <v>6017</v>
      </c>
      <c r="H8147" s="21" t="s">
        <v>5876</v>
      </c>
      <c r="I8147" s="22">
        <v>45726</v>
      </c>
      <c r="J8147" s="21">
        <v>4</v>
      </c>
      <c r="K8147" s="29"/>
      <c r="L8147" s="30" t="str">
        <f>IFERROR(VLOOKUP($H8147,JOBS!$C:$E,2,FALSE),"")</f>
        <v/>
      </c>
      <c r="M8147" s="27" t="str">
        <f>IFERROR(VLOOKUP($L8147,JOBS!$A:$B,2,FALSE),"")</f>
        <v/>
      </c>
    </row>
    <row r="8148" spans="1:13" x14ac:dyDescent="0.25">
      <c r="A8148" s="21" t="s">
        <v>3985</v>
      </c>
      <c r="B8148" s="21" t="s">
        <v>3981</v>
      </c>
      <c r="C8148" s="21" t="s">
        <v>3985</v>
      </c>
      <c r="D8148" s="21" t="s">
        <v>439</v>
      </c>
      <c r="E8148" s="21">
        <v>240051</v>
      </c>
      <c r="F8148" s="21" t="str">
        <f>VLOOKUP(D8148, 'Job Emp Table'!D$1:F$2600, 3, FALSE)</f>
        <v>Daniel Lopez</v>
      </c>
      <c r="G8148" s="21" t="s">
        <v>6017</v>
      </c>
      <c r="H8148" s="21" t="s">
        <v>5857</v>
      </c>
      <c r="I8148" s="22">
        <v>45727</v>
      </c>
      <c r="J8148" s="21">
        <v>2</v>
      </c>
      <c r="K8148" s="29"/>
      <c r="L8148" s="30" t="str">
        <f>IFERROR(VLOOKUP($H8148,JOBS!$C:$E,2,FALSE),"")</f>
        <v/>
      </c>
      <c r="M8148" s="27" t="str">
        <f>IFERROR(VLOOKUP($L8148,JOBS!$A:$B,2,FALSE),"")</f>
        <v/>
      </c>
    </row>
    <row r="8149" spans="1:13" x14ac:dyDescent="0.25">
      <c r="A8149" s="21" t="s">
        <v>3985</v>
      </c>
      <c r="B8149" s="21" t="s">
        <v>3981</v>
      </c>
      <c r="C8149" s="21" t="s">
        <v>3985</v>
      </c>
      <c r="D8149" s="21" t="s">
        <v>439</v>
      </c>
      <c r="E8149" s="21">
        <v>240051</v>
      </c>
      <c r="F8149" s="21" t="str">
        <f>VLOOKUP(D8149, 'Job Emp Table'!D$1:F$2600, 3, FALSE)</f>
        <v>Daniel Lopez</v>
      </c>
      <c r="G8149" s="21" t="s">
        <v>6017</v>
      </c>
      <c r="H8149" s="21" t="s">
        <v>5859</v>
      </c>
      <c r="I8149" s="22">
        <v>45727</v>
      </c>
      <c r="J8149" s="21">
        <v>6</v>
      </c>
      <c r="K8149" s="29"/>
      <c r="L8149" s="30" t="str">
        <f>IFERROR(VLOOKUP($H8149,JOBS!$C:$E,2,FALSE),"")</f>
        <v/>
      </c>
      <c r="M8149" s="27" t="str">
        <f>IFERROR(VLOOKUP($L8149,JOBS!$A:$B,2,FALSE),"")</f>
        <v/>
      </c>
    </row>
    <row r="8150" spans="1:13" x14ac:dyDescent="0.25">
      <c r="A8150" s="21" t="s">
        <v>3985</v>
      </c>
      <c r="B8150" s="21" t="s">
        <v>3981</v>
      </c>
      <c r="C8150" s="21" t="s">
        <v>3985</v>
      </c>
      <c r="D8150" s="21" t="s">
        <v>439</v>
      </c>
      <c r="E8150" s="21">
        <v>240051</v>
      </c>
      <c r="F8150" s="21" t="str">
        <f>VLOOKUP(D8150, 'Job Emp Table'!D$1:F$2600, 3, FALSE)</f>
        <v>Daniel Lopez</v>
      </c>
      <c r="G8150" s="21" t="s">
        <v>6017</v>
      </c>
      <c r="H8150" s="21" t="s">
        <v>5857</v>
      </c>
      <c r="I8150" s="22">
        <v>45728</v>
      </c>
      <c r="J8150" s="21">
        <v>4</v>
      </c>
      <c r="K8150" s="29"/>
      <c r="L8150" s="30" t="str">
        <f>IFERROR(VLOOKUP($H8150,JOBS!$C:$E,2,FALSE),"")</f>
        <v/>
      </c>
      <c r="M8150" s="27" t="str">
        <f>IFERROR(VLOOKUP($L8150,JOBS!$A:$B,2,FALSE),"")</f>
        <v/>
      </c>
    </row>
    <row r="8151" spans="1:13" x14ac:dyDescent="0.25">
      <c r="A8151" s="21" t="s">
        <v>3985</v>
      </c>
      <c r="B8151" s="21" t="s">
        <v>3981</v>
      </c>
      <c r="C8151" s="21" t="s">
        <v>3985</v>
      </c>
      <c r="D8151" s="21" t="s">
        <v>439</v>
      </c>
      <c r="E8151" s="21">
        <v>240051</v>
      </c>
      <c r="F8151" s="21" t="str">
        <f>VLOOKUP(D8151, 'Job Emp Table'!D$1:F$2600, 3, FALSE)</f>
        <v>Daniel Lopez</v>
      </c>
      <c r="G8151" s="21" t="s">
        <v>6017</v>
      </c>
      <c r="H8151" s="21" t="s">
        <v>5928</v>
      </c>
      <c r="I8151" s="22">
        <v>45728</v>
      </c>
      <c r="J8151" s="21">
        <v>2</v>
      </c>
      <c r="K8151" s="29"/>
      <c r="L8151" s="30" t="str">
        <f>IFERROR(VLOOKUP($H8151,JOBS!$C:$E,2,FALSE),"")</f>
        <v/>
      </c>
      <c r="M8151" s="27" t="str">
        <f>IFERROR(VLOOKUP($L8151,JOBS!$A:$B,2,FALSE),"")</f>
        <v/>
      </c>
    </row>
    <row r="8152" spans="1:13" x14ac:dyDescent="0.25">
      <c r="A8152" s="21" t="s">
        <v>3985</v>
      </c>
      <c r="B8152" s="21" t="s">
        <v>3981</v>
      </c>
      <c r="C8152" s="21" t="s">
        <v>3985</v>
      </c>
      <c r="D8152" s="21" t="s">
        <v>439</v>
      </c>
      <c r="E8152" s="21">
        <v>240051</v>
      </c>
      <c r="F8152" s="21" t="str">
        <f>VLOOKUP(D8152, 'Job Emp Table'!D$1:F$2600, 3, FALSE)</f>
        <v>Daniel Lopez</v>
      </c>
      <c r="G8152" s="21" t="s">
        <v>6017</v>
      </c>
      <c r="H8152" s="21" t="s">
        <v>6061</v>
      </c>
      <c r="I8152" s="22">
        <v>45728</v>
      </c>
      <c r="J8152" s="21">
        <v>2</v>
      </c>
      <c r="K8152" s="29"/>
      <c r="L8152" s="30" t="str">
        <f>IFERROR(VLOOKUP($H8152,JOBS!$C:$E,2,FALSE),"")</f>
        <v/>
      </c>
      <c r="M8152" s="27" t="str">
        <f>IFERROR(VLOOKUP($L8152,JOBS!$A:$B,2,FALSE),"")</f>
        <v/>
      </c>
    </row>
    <row r="8153" spans="1:13" x14ac:dyDescent="0.25">
      <c r="A8153" s="21" t="s">
        <v>3985</v>
      </c>
      <c r="B8153" s="21" t="s">
        <v>3981</v>
      </c>
      <c r="C8153" s="21" t="s">
        <v>3985</v>
      </c>
      <c r="D8153" s="21" t="s">
        <v>439</v>
      </c>
      <c r="E8153" s="21">
        <v>240051</v>
      </c>
      <c r="F8153" s="21" t="str">
        <f>VLOOKUP(D8153, 'Job Emp Table'!D$1:F$2600, 3, FALSE)</f>
        <v>Daniel Lopez</v>
      </c>
      <c r="G8153" s="21" t="s">
        <v>6017</v>
      </c>
      <c r="H8153" s="21" t="s">
        <v>5858</v>
      </c>
      <c r="I8153" s="22">
        <v>45729</v>
      </c>
      <c r="J8153" s="21">
        <v>4</v>
      </c>
      <c r="K8153" s="29"/>
      <c r="L8153" s="30" t="str">
        <f>IFERROR(VLOOKUP($H8153,JOBS!$C:$E,2,FALSE),"")</f>
        <v/>
      </c>
      <c r="M8153" s="27" t="str">
        <f>IFERROR(VLOOKUP($L8153,JOBS!$A:$B,2,FALSE),"")</f>
        <v/>
      </c>
    </row>
    <row r="8154" spans="1:13" x14ac:dyDescent="0.25">
      <c r="A8154" s="21" t="s">
        <v>3985</v>
      </c>
      <c r="B8154" s="21" t="s">
        <v>3981</v>
      </c>
      <c r="C8154" s="21" t="s">
        <v>3985</v>
      </c>
      <c r="D8154" s="21" t="s">
        <v>439</v>
      </c>
      <c r="E8154" s="21">
        <v>240051</v>
      </c>
      <c r="F8154" s="21" t="str">
        <f>VLOOKUP(D8154, 'Job Emp Table'!D$1:F$2600, 3, FALSE)</f>
        <v>Daniel Lopez</v>
      </c>
      <c r="G8154" s="21" t="s">
        <v>6017</v>
      </c>
      <c r="H8154" s="21" t="s">
        <v>5868</v>
      </c>
      <c r="I8154" s="22">
        <v>45729</v>
      </c>
      <c r="J8154" s="21">
        <v>4</v>
      </c>
      <c r="K8154" s="29"/>
      <c r="L8154" s="30" t="str">
        <f>IFERROR(VLOOKUP($H8154,JOBS!$C:$E,2,FALSE),"")</f>
        <v/>
      </c>
      <c r="M8154" s="27" t="str">
        <f>IFERROR(VLOOKUP($L8154,JOBS!$A:$B,2,FALSE),"")</f>
        <v/>
      </c>
    </row>
    <row r="8155" spans="1:13" x14ac:dyDescent="0.25">
      <c r="A8155" s="21" t="s">
        <v>3985</v>
      </c>
      <c r="B8155" s="21" t="s">
        <v>3981</v>
      </c>
      <c r="C8155" s="21" t="s">
        <v>3985</v>
      </c>
      <c r="D8155" s="21" t="s">
        <v>439</v>
      </c>
      <c r="E8155" s="21">
        <v>240051</v>
      </c>
      <c r="F8155" s="21" t="str">
        <f>VLOOKUP(D8155, 'Job Emp Table'!D$1:F$2600, 3, FALSE)</f>
        <v>Daniel Lopez</v>
      </c>
      <c r="G8155" s="21" t="s">
        <v>6017</v>
      </c>
      <c r="H8155" s="21" t="s">
        <v>5857</v>
      </c>
      <c r="I8155" s="22">
        <v>45730</v>
      </c>
      <c r="J8155" s="21">
        <v>4</v>
      </c>
      <c r="K8155" s="29"/>
      <c r="L8155" s="30" t="str">
        <f>IFERROR(VLOOKUP($H8155,JOBS!$C:$E,2,FALSE),"")</f>
        <v/>
      </c>
      <c r="M8155" s="27" t="str">
        <f>IFERROR(VLOOKUP($L8155,JOBS!$A:$B,2,FALSE),"")</f>
        <v/>
      </c>
    </row>
    <row r="8156" spans="1:13" x14ac:dyDescent="0.25">
      <c r="A8156" s="21" t="s">
        <v>3985</v>
      </c>
      <c r="B8156" s="21" t="s">
        <v>3981</v>
      </c>
      <c r="C8156" s="21" t="s">
        <v>3985</v>
      </c>
      <c r="D8156" s="21" t="s">
        <v>439</v>
      </c>
      <c r="E8156" s="21">
        <v>240051</v>
      </c>
      <c r="F8156" s="21" t="str">
        <f>VLOOKUP(D8156, 'Job Emp Table'!D$1:F$2600, 3, FALSE)</f>
        <v>Daniel Lopez</v>
      </c>
      <c r="G8156" s="21" t="s">
        <v>6017</v>
      </c>
      <c r="H8156" s="21" t="s">
        <v>5859</v>
      </c>
      <c r="I8156" s="22">
        <v>45730</v>
      </c>
      <c r="J8156" s="21">
        <v>4</v>
      </c>
      <c r="K8156" s="29"/>
      <c r="L8156" s="30" t="str">
        <f>IFERROR(VLOOKUP($H8156,JOBS!$C:$E,2,FALSE),"")</f>
        <v/>
      </c>
      <c r="M8156" s="27" t="str">
        <f>IFERROR(VLOOKUP($L8156,JOBS!$A:$B,2,FALSE),"")</f>
        <v/>
      </c>
    </row>
    <row r="8157" spans="1:13" x14ac:dyDescent="0.25">
      <c r="A8157" s="21" t="s">
        <v>3985</v>
      </c>
      <c r="B8157" s="21" t="s">
        <v>3981</v>
      </c>
      <c r="C8157" s="21" t="s">
        <v>3985</v>
      </c>
      <c r="D8157" s="21" t="s">
        <v>439</v>
      </c>
      <c r="E8157" s="21">
        <v>240051</v>
      </c>
      <c r="F8157" s="21" t="str">
        <f>VLOOKUP(D8157, 'Job Emp Table'!D$1:F$2600, 3, FALSE)</f>
        <v>Daniel Lopez</v>
      </c>
      <c r="G8157" s="21" t="s">
        <v>6017</v>
      </c>
      <c r="H8157" s="21" t="s">
        <v>5857</v>
      </c>
      <c r="I8157" s="22">
        <v>45733</v>
      </c>
      <c r="J8157" s="21">
        <v>8</v>
      </c>
      <c r="K8157" s="29"/>
      <c r="L8157" s="30" t="str">
        <f>IFERROR(VLOOKUP($H8157,JOBS!$C:$E,2,FALSE),"")</f>
        <v/>
      </c>
      <c r="M8157" s="27" t="str">
        <f>IFERROR(VLOOKUP($L8157,JOBS!$A:$B,2,FALSE),"")</f>
        <v/>
      </c>
    </row>
    <row r="8158" spans="1:13" x14ac:dyDescent="0.25">
      <c r="A8158" s="21" t="s">
        <v>3985</v>
      </c>
      <c r="B8158" s="21" t="s">
        <v>3981</v>
      </c>
      <c r="C8158" s="21" t="s">
        <v>3985</v>
      </c>
      <c r="D8158" s="21" t="s">
        <v>439</v>
      </c>
      <c r="E8158" s="21">
        <v>240051</v>
      </c>
      <c r="F8158" s="21" t="str">
        <f>VLOOKUP(D8158, 'Job Emp Table'!D$1:F$2600, 3, FALSE)</f>
        <v>Daniel Lopez</v>
      </c>
      <c r="G8158" s="21" t="s">
        <v>6017</v>
      </c>
      <c r="H8158" s="21" t="s">
        <v>5856</v>
      </c>
      <c r="I8158" s="22">
        <v>45734</v>
      </c>
      <c r="J8158" s="21">
        <v>4</v>
      </c>
      <c r="K8158" s="29"/>
      <c r="L8158" s="30" t="str">
        <f>IFERROR(VLOOKUP($H8158,JOBS!$C:$E,2,FALSE),"")</f>
        <v/>
      </c>
      <c r="M8158" s="27" t="str">
        <f>IFERROR(VLOOKUP($L8158,JOBS!$A:$B,2,FALSE),"")</f>
        <v/>
      </c>
    </row>
    <row r="8159" spans="1:13" x14ac:dyDescent="0.25">
      <c r="A8159" s="21" t="s">
        <v>3985</v>
      </c>
      <c r="B8159" s="21" t="s">
        <v>3981</v>
      </c>
      <c r="C8159" s="21" t="s">
        <v>3985</v>
      </c>
      <c r="D8159" s="21" t="s">
        <v>439</v>
      </c>
      <c r="E8159" s="21">
        <v>240051</v>
      </c>
      <c r="F8159" s="21" t="str">
        <f>VLOOKUP(D8159, 'Job Emp Table'!D$1:F$2600, 3, FALSE)</f>
        <v>Daniel Lopez</v>
      </c>
      <c r="G8159" s="21" t="s">
        <v>6017</v>
      </c>
      <c r="H8159" s="21" t="s">
        <v>5859</v>
      </c>
      <c r="I8159" s="22">
        <v>45734</v>
      </c>
      <c r="J8159" s="21">
        <v>4</v>
      </c>
      <c r="K8159" s="29"/>
      <c r="L8159" s="30" t="str">
        <f>IFERROR(VLOOKUP($H8159,JOBS!$C:$E,2,FALSE),"")</f>
        <v/>
      </c>
      <c r="M8159" s="27" t="str">
        <f>IFERROR(VLOOKUP($L8159,JOBS!$A:$B,2,FALSE),"")</f>
        <v/>
      </c>
    </row>
    <row r="8160" spans="1:13" x14ac:dyDescent="0.25">
      <c r="A8160" s="21" t="s">
        <v>3985</v>
      </c>
      <c r="B8160" s="21" t="s">
        <v>3981</v>
      </c>
      <c r="C8160" s="21" t="s">
        <v>3985</v>
      </c>
      <c r="D8160" s="21" t="s">
        <v>439</v>
      </c>
      <c r="E8160" s="21">
        <v>240051</v>
      </c>
      <c r="F8160" s="21" t="str">
        <f>VLOOKUP(D8160, 'Job Emp Table'!D$1:F$2600, 3, FALSE)</f>
        <v>Daniel Lopez</v>
      </c>
      <c r="G8160" s="21" t="s">
        <v>6017</v>
      </c>
      <c r="H8160" s="21" t="s">
        <v>6115</v>
      </c>
      <c r="I8160" s="22">
        <v>45735</v>
      </c>
      <c r="J8160" s="21">
        <v>4</v>
      </c>
      <c r="K8160" s="29"/>
      <c r="L8160" s="30" t="str">
        <f>IFERROR(VLOOKUP($H8160,JOBS!$C:$E,2,FALSE),"")</f>
        <v/>
      </c>
      <c r="M8160" s="27" t="str">
        <f>IFERROR(VLOOKUP($L8160,JOBS!$A:$B,2,FALSE),"")</f>
        <v/>
      </c>
    </row>
    <row r="8161" spans="1:13" x14ac:dyDescent="0.25">
      <c r="A8161" s="21" t="s">
        <v>3985</v>
      </c>
      <c r="B8161" s="21" t="s">
        <v>3981</v>
      </c>
      <c r="C8161" s="21" t="s">
        <v>3985</v>
      </c>
      <c r="D8161" s="21" t="s">
        <v>439</v>
      </c>
      <c r="E8161" s="21">
        <v>240051</v>
      </c>
      <c r="F8161" s="21" t="str">
        <f>VLOOKUP(D8161, 'Job Emp Table'!D$1:F$2600, 3, FALSE)</f>
        <v>Daniel Lopez</v>
      </c>
      <c r="G8161" s="21" t="s">
        <v>6017</v>
      </c>
      <c r="H8161" s="21" t="s">
        <v>6061</v>
      </c>
      <c r="I8161" s="22">
        <v>45735</v>
      </c>
      <c r="J8161" s="21">
        <v>4</v>
      </c>
      <c r="K8161" s="29"/>
      <c r="L8161" s="30" t="str">
        <f>IFERROR(VLOOKUP($H8161,JOBS!$C:$E,2,FALSE),"")</f>
        <v/>
      </c>
      <c r="M8161" s="27" t="str">
        <f>IFERROR(VLOOKUP($L8161,JOBS!$A:$B,2,FALSE),"")</f>
        <v/>
      </c>
    </row>
    <row r="8162" spans="1:13" x14ac:dyDescent="0.25">
      <c r="A8162" s="21" t="s">
        <v>3985</v>
      </c>
      <c r="B8162" s="21" t="s">
        <v>3981</v>
      </c>
      <c r="C8162" s="21" t="s">
        <v>3985</v>
      </c>
      <c r="D8162" s="21" t="s">
        <v>439</v>
      </c>
      <c r="E8162" s="21">
        <v>240051</v>
      </c>
      <c r="F8162" s="21" t="str">
        <f>VLOOKUP(D8162, 'Job Emp Table'!D$1:F$2600, 3, FALSE)</f>
        <v>Daniel Lopez</v>
      </c>
      <c r="G8162" s="21" t="s">
        <v>6017</v>
      </c>
      <c r="H8162" s="21" t="s">
        <v>5928</v>
      </c>
      <c r="I8162" s="22">
        <v>45736</v>
      </c>
      <c r="J8162" s="21">
        <v>2</v>
      </c>
      <c r="K8162" s="29"/>
      <c r="L8162" s="30" t="str">
        <f>IFERROR(VLOOKUP($H8162,JOBS!$C:$E,2,FALSE),"")</f>
        <v/>
      </c>
      <c r="M8162" s="27" t="str">
        <f>IFERROR(VLOOKUP($L8162,JOBS!$A:$B,2,FALSE),"")</f>
        <v/>
      </c>
    </row>
    <row r="8163" spans="1:13" x14ac:dyDescent="0.25">
      <c r="A8163" s="21" t="s">
        <v>3985</v>
      </c>
      <c r="B8163" s="21" t="s">
        <v>3981</v>
      </c>
      <c r="C8163" s="21" t="s">
        <v>3985</v>
      </c>
      <c r="D8163" s="21" t="s">
        <v>439</v>
      </c>
      <c r="E8163" s="21">
        <v>240051</v>
      </c>
      <c r="F8163" s="21" t="str">
        <f>VLOOKUP(D8163, 'Job Emp Table'!D$1:F$2600, 3, FALSE)</f>
        <v>Daniel Lopez</v>
      </c>
      <c r="G8163" s="21" t="s">
        <v>6017</v>
      </c>
      <c r="H8163" s="21" t="s">
        <v>6061</v>
      </c>
      <c r="I8163" s="22">
        <v>45736</v>
      </c>
      <c r="J8163" s="21">
        <v>2</v>
      </c>
      <c r="K8163" s="29"/>
      <c r="L8163" s="30" t="str">
        <f>IFERROR(VLOOKUP($H8163,JOBS!$C:$E,2,FALSE),"")</f>
        <v/>
      </c>
      <c r="M8163" s="27" t="str">
        <f>IFERROR(VLOOKUP($L8163,JOBS!$A:$B,2,FALSE),"")</f>
        <v/>
      </c>
    </row>
    <row r="8164" spans="1:13" x14ac:dyDescent="0.25">
      <c r="A8164" s="21" t="s">
        <v>3985</v>
      </c>
      <c r="B8164" s="21" t="s">
        <v>3981</v>
      </c>
      <c r="C8164" s="21" t="s">
        <v>3985</v>
      </c>
      <c r="D8164" s="21" t="s">
        <v>439</v>
      </c>
      <c r="E8164" s="21">
        <v>240051</v>
      </c>
      <c r="F8164" s="21" t="str">
        <f>VLOOKUP(D8164, 'Job Emp Table'!D$1:F$2600, 3, FALSE)</f>
        <v>Daniel Lopez</v>
      </c>
      <c r="G8164" s="21" t="s">
        <v>6017</v>
      </c>
      <c r="H8164" s="21" t="s">
        <v>5929</v>
      </c>
      <c r="I8164" s="22">
        <v>45736</v>
      </c>
      <c r="J8164" s="21">
        <v>4</v>
      </c>
      <c r="K8164" s="29"/>
      <c r="L8164" s="30" t="str">
        <f>IFERROR(VLOOKUP($H8164,JOBS!$C:$E,2,FALSE),"")</f>
        <v/>
      </c>
      <c r="M8164" s="27" t="str">
        <f>IFERROR(VLOOKUP($L8164,JOBS!$A:$B,2,FALSE),"")</f>
        <v/>
      </c>
    </row>
    <row r="8165" spans="1:13" x14ac:dyDescent="0.25">
      <c r="A8165" s="21" t="s">
        <v>3985</v>
      </c>
      <c r="B8165" s="21" t="s">
        <v>3981</v>
      </c>
      <c r="C8165" s="21" t="s">
        <v>3985</v>
      </c>
      <c r="D8165" s="21" t="s">
        <v>439</v>
      </c>
      <c r="E8165" s="21">
        <v>240051</v>
      </c>
      <c r="F8165" s="21" t="str">
        <f>VLOOKUP(D8165, 'Job Emp Table'!D$1:F$2600, 3, FALSE)</f>
        <v>Daniel Lopez</v>
      </c>
      <c r="G8165" s="21" t="s">
        <v>6017</v>
      </c>
      <c r="H8165" s="21" t="s">
        <v>5859</v>
      </c>
      <c r="I8165" s="22">
        <v>45737</v>
      </c>
      <c r="J8165" s="21">
        <v>1</v>
      </c>
      <c r="K8165" s="29"/>
      <c r="L8165" s="30" t="str">
        <f>IFERROR(VLOOKUP($H8165,JOBS!$C:$E,2,FALSE),"")</f>
        <v/>
      </c>
      <c r="M8165" s="27" t="str">
        <f>IFERROR(VLOOKUP($L8165,JOBS!$A:$B,2,FALSE),"")</f>
        <v/>
      </c>
    </row>
    <row r="8166" spans="1:13" x14ac:dyDescent="0.25">
      <c r="A8166" s="21" t="s">
        <v>3985</v>
      </c>
      <c r="B8166" s="21" t="s">
        <v>3981</v>
      </c>
      <c r="C8166" s="21" t="s">
        <v>3985</v>
      </c>
      <c r="D8166" s="21" t="s">
        <v>439</v>
      </c>
      <c r="E8166" s="21">
        <v>240051</v>
      </c>
      <c r="F8166" s="21" t="str">
        <f>VLOOKUP(D8166, 'Job Emp Table'!D$1:F$2600, 3, FALSE)</f>
        <v>Daniel Lopez</v>
      </c>
      <c r="G8166" s="21" t="s">
        <v>6017</v>
      </c>
      <c r="H8166" s="21" t="s">
        <v>5867</v>
      </c>
      <c r="I8166" s="22">
        <v>45737</v>
      </c>
      <c r="J8166" s="21">
        <v>1</v>
      </c>
      <c r="K8166" s="29"/>
      <c r="L8166" s="30" t="str">
        <f>IFERROR(VLOOKUP($H8166,JOBS!$C:$E,2,FALSE),"")</f>
        <v/>
      </c>
      <c r="M8166" s="27" t="str">
        <f>IFERROR(VLOOKUP($L8166,JOBS!$A:$B,2,FALSE),"")</f>
        <v/>
      </c>
    </row>
    <row r="8167" spans="1:13" x14ac:dyDescent="0.25">
      <c r="A8167" s="21" t="s">
        <v>3985</v>
      </c>
      <c r="B8167" s="21" t="s">
        <v>3981</v>
      </c>
      <c r="C8167" s="21" t="s">
        <v>3985</v>
      </c>
      <c r="D8167" s="21" t="s">
        <v>439</v>
      </c>
      <c r="E8167" s="21">
        <v>240051</v>
      </c>
      <c r="F8167" s="21" t="str">
        <f>VLOOKUP(D8167, 'Job Emp Table'!D$1:F$2600, 3, FALSE)</f>
        <v>Daniel Lopez</v>
      </c>
      <c r="G8167" s="21" t="s">
        <v>6017</v>
      </c>
      <c r="H8167" s="21" t="s">
        <v>6072</v>
      </c>
      <c r="I8167" s="22">
        <v>45737</v>
      </c>
      <c r="J8167" s="21">
        <v>5</v>
      </c>
      <c r="K8167" s="29"/>
      <c r="L8167" s="30" t="str">
        <f>IFERROR(VLOOKUP($H8167,JOBS!$C:$E,2,FALSE),"")</f>
        <v/>
      </c>
      <c r="M8167" s="27" t="str">
        <f>IFERROR(VLOOKUP($L8167,JOBS!$A:$B,2,FALSE),"")</f>
        <v/>
      </c>
    </row>
    <row r="8168" spans="1:13" x14ac:dyDescent="0.25">
      <c r="A8168" s="21" t="s">
        <v>3985</v>
      </c>
      <c r="B8168" s="21" t="s">
        <v>3981</v>
      </c>
      <c r="C8168" s="21" t="s">
        <v>3985</v>
      </c>
      <c r="D8168" s="21" t="s">
        <v>439</v>
      </c>
      <c r="E8168" s="21">
        <v>240051</v>
      </c>
      <c r="F8168" s="21" t="str">
        <f>VLOOKUP(D8168, 'Job Emp Table'!D$1:F$2600, 3, FALSE)</f>
        <v>Daniel Lopez</v>
      </c>
      <c r="G8168" s="21" t="s">
        <v>6017</v>
      </c>
      <c r="H8168" s="21" t="s">
        <v>5929</v>
      </c>
      <c r="I8168" s="22">
        <v>45737</v>
      </c>
      <c r="J8168" s="21">
        <v>1</v>
      </c>
      <c r="K8168" s="29"/>
      <c r="L8168" s="30" t="str">
        <f>IFERROR(VLOOKUP($H8168,JOBS!$C:$E,2,FALSE),"")</f>
        <v/>
      </c>
      <c r="M8168" s="27" t="str">
        <f>IFERROR(VLOOKUP($L8168,JOBS!$A:$B,2,FALSE),"")</f>
        <v/>
      </c>
    </row>
    <row r="8169" spans="1:13" x14ac:dyDescent="0.25">
      <c r="A8169" s="21" t="s">
        <v>3865</v>
      </c>
      <c r="B8169" s="21" t="s">
        <v>3863</v>
      </c>
      <c r="C8169" s="21" t="s">
        <v>3865</v>
      </c>
      <c r="D8169" s="21" t="s">
        <v>440</v>
      </c>
      <c r="E8169" s="21">
        <v>240122</v>
      </c>
      <c r="F8169" s="21" t="str">
        <f>VLOOKUP(D8169, 'Job Emp Table'!D$1:F$2600, 3, FALSE)</f>
        <v>Juan Lopez</v>
      </c>
      <c r="G8169" s="21" t="s">
        <v>6017</v>
      </c>
      <c r="H8169" s="21" t="s">
        <v>6175</v>
      </c>
      <c r="I8169" s="22">
        <v>45720</v>
      </c>
      <c r="J8169" s="21">
        <v>8</v>
      </c>
      <c r="K8169" s="29"/>
      <c r="L8169" s="30" t="str">
        <f>IFERROR(VLOOKUP($H8169,JOBS!$C:$E,2,FALSE),"")</f>
        <v/>
      </c>
      <c r="M8169" s="27" t="str">
        <f>IFERROR(VLOOKUP($L8169,JOBS!$A:$B,2,FALSE),"")</f>
        <v/>
      </c>
    </row>
    <row r="8170" spans="1:13" x14ac:dyDescent="0.25">
      <c r="A8170" s="21" t="s">
        <v>3865</v>
      </c>
      <c r="B8170" s="21" t="s">
        <v>3863</v>
      </c>
      <c r="C8170" s="21" t="s">
        <v>3865</v>
      </c>
      <c r="D8170" s="21" t="s">
        <v>440</v>
      </c>
      <c r="E8170" s="21">
        <v>240122</v>
      </c>
      <c r="F8170" s="21" t="str">
        <f>VLOOKUP(D8170, 'Job Emp Table'!D$1:F$2600, 3, FALSE)</f>
        <v>Juan Lopez</v>
      </c>
      <c r="G8170" s="21" t="s">
        <v>6017</v>
      </c>
      <c r="H8170" s="21" t="s">
        <v>6030</v>
      </c>
      <c r="I8170" s="22">
        <v>45727</v>
      </c>
      <c r="J8170" s="21">
        <v>8</v>
      </c>
      <c r="K8170" s="29"/>
      <c r="L8170" s="30" t="str">
        <f>IFERROR(VLOOKUP($H8170,JOBS!$C:$E,2,FALSE),"")</f>
        <v/>
      </c>
      <c r="M8170" s="27" t="str">
        <f>IFERROR(VLOOKUP($L8170,JOBS!$A:$B,2,FALSE),"")</f>
        <v/>
      </c>
    </row>
    <row r="8171" spans="1:13" x14ac:dyDescent="0.25">
      <c r="A8171" s="21" t="s">
        <v>3865</v>
      </c>
      <c r="B8171" s="21" t="s">
        <v>3863</v>
      </c>
      <c r="C8171" s="21" t="s">
        <v>3865</v>
      </c>
      <c r="D8171" s="21" t="s">
        <v>440</v>
      </c>
      <c r="E8171" s="21">
        <v>240122</v>
      </c>
      <c r="F8171" s="21" t="str">
        <f>VLOOKUP(D8171, 'Job Emp Table'!D$1:F$2600, 3, FALSE)</f>
        <v>Juan Lopez</v>
      </c>
      <c r="G8171" s="21" t="s">
        <v>6017</v>
      </c>
      <c r="H8171" s="21" t="s">
        <v>6031</v>
      </c>
      <c r="I8171" s="22">
        <v>45728</v>
      </c>
      <c r="J8171" s="21">
        <v>8</v>
      </c>
      <c r="K8171" s="29"/>
      <c r="L8171" s="30" t="str">
        <f>IFERROR(VLOOKUP($H8171,JOBS!$C:$E,2,FALSE),"")</f>
        <v/>
      </c>
      <c r="M8171" s="27" t="str">
        <f>IFERROR(VLOOKUP($L8171,JOBS!$A:$B,2,FALSE),"")</f>
        <v/>
      </c>
    </row>
    <row r="8172" spans="1:13" x14ac:dyDescent="0.25">
      <c r="A8172" s="21" t="s">
        <v>3865</v>
      </c>
      <c r="B8172" s="21" t="s">
        <v>3863</v>
      </c>
      <c r="C8172" s="21" t="s">
        <v>3865</v>
      </c>
      <c r="D8172" s="21" t="s">
        <v>440</v>
      </c>
      <c r="E8172" s="21">
        <v>240122</v>
      </c>
      <c r="F8172" s="21" t="str">
        <f>VLOOKUP(D8172, 'Job Emp Table'!D$1:F$2600, 3, FALSE)</f>
        <v>Juan Lopez</v>
      </c>
      <c r="G8172" s="21" t="s">
        <v>6017</v>
      </c>
      <c r="H8172" s="21" t="s">
        <v>6031</v>
      </c>
      <c r="I8172" s="22">
        <v>45729</v>
      </c>
      <c r="J8172" s="21">
        <v>8</v>
      </c>
      <c r="K8172" s="29"/>
      <c r="L8172" s="30" t="str">
        <f>IFERROR(VLOOKUP($H8172,JOBS!$C:$E,2,FALSE),"")</f>
        <v/>
      </c>
      <c r="M8172" s="27" t="str">
        <f>IFERROR(VLOOKUP($L8172,JOBS!$A:$B,2,FALSE),"")</f>
        <v/>
      </c>
    </row>
    <row r="8173" spans="1:13" x14ac:dyDescent="0.25">
      <c r="A8173" s="21" t="s">
        <v>3939</v>
      </c>
      <c r="B8173" s="21" t="s">
        <v>3935</v>
      </c>
      <c r="C8173" s="21" t="s">
        <v>3939</v>
      </c>
      <c r="D8173" s="21" t="s">
        <v>440</v>
      </c>
      <c r="E8173" s="21">
        <v>240122</v>
      </c>
      <c r="F8173" s="21" t="str">
        <f>VLOOKUP(D8173, 'Job Emp Table'!D$1:F$2600, 3, FALSE)</f>
        <v>Juan Lopez</v>
      </c>
      <c r="G8173" s="21" t="s">
        <v>6017</v>
      </c>
      <c r="H8173" s="21" t="s">
        <v>6037</v>
      </c>
      <c r="I8173" s="22">
        <v>45717</v>
      </c>
      <c r="J8173" s="21">
        <v>8</v>
      </c>
      <c r="K8173" s="29"/>
      <c r="L8173" s="30" t="str">
        <f>IFERROR(VLOOKUP($H8173,JOBS!$C:$E,2,FALSE),"")</f>
        <v/>
      </c>
      <c r="M8173" s="27" t="str">
        <f>IFERROR(VLOOKUP($L8173,JOBS!$A:$B,2,FALSE),"")</f>
        <v/>
      </c>
    </row>
    <row r="8174" spans="1:13" x14ac:dyDescent="0.25">
      <c r="A8174" s="21" t="s">
        <v>3939</v>
      </c>
      <c r="B8174" s="21" t="s">
        <v>3935</v>
      </c>
      <c r="C8174" s="21" t="s">
        <v>3939</v>
      </c>
      <c r="D8174" s="21" t="s">
        <v>440</v>
      </c>
      <c r="E8174" s="21">
        <v>240122</v>
      </c>
      <c r="F8174" s="21" t="str">
        <f>VLOOKUP(D8174, 'Job Emp Table'!D$1:F$2600, 3, FALSE)</f>
        <v>Juan Lopez</v>
      </c>
      <c r="G8174" s="21" t="s">
        <v>6017</v>
      </c>
      <c r="H8174" s="21" t="s">
        <v>6054</v>
      </c>
      <c r="I8174" s="22">
        <v>45718</v>
      </c>
      <c r="J8174" s="21">
        <v>8</v>
      </c>
      <c r="K8174" s="29"/>
      <c r="L8174" s="30" t="str">
        <f>IFERROR(VLOOKUP($H8174,JOBS!$C:$E,2,FALSE),"")</f>
        <v/>
      </c>
      <c r="M8174" s="27" t="str">
        <f>IFERROR(VLOOKUP($L8174,JOBS!$A:$B,2,FALSE),"")</f>
        <v/>
      </c>
    </row>
    <row r="8175" spans="1:13" x14ac:dyDescent="0.25">
      <c r="A8175" s="21" t="s">
        <v>3939</v>
      </c>
      <c r="B8175" s="21" t="s">
        <v>3935</v>
      </c>
      <c r="C8175" s="21" t="s">
        <v>3939</v>
      </c>
      <c r="D8175" s="21" t="s">
        <v>440</v>
      </c>
      <c r="E8175" s="21">
        <v>240122</v>
      </c>
      <c r="F8175" s="21" t="str">
        <f>VLOOKUP(D8175, 'Job Emp Table'!D$1:F$2600, 3, FALSE)</f>
        <v>Juan Lopez</v>
      </c>
      <c r="G8175" s="21" t="s">
        <v>6017</v>
      </c>
      <c r="H8175" s="21" t="s">
        <v>6177</v>
      </c>
      <c r="I8175" s="22">
        <v>45721</v>
      </c>
      <c r="J8175" s="21">
        <v>8</v>
      </c>
      <c r="K8175" s="29"/>
      <c r="L8175" s="30" t="str">
        <f>IFERROR(VLOOKUP($H8175,JOBS!$C:$E,2,FALSE),"")</f>
        <v/>
      </c>
      <c r="M8175" s="27" t="str">
        <f>IFERROR(VLOOKUP($L8175,JOBS!$A:$B,2,FALSE),"")</f>
        <v/>
      </c>
    </row>
    <row r="8176" spans="1:13" x14ac:dyDescent="0.25">
      <c r="A8176" s="21" t="s">
        <v>3939</v>
      </c>
      <c r="B8176" s="21" t="s">
        <v>3935</v>
      </c>
      <c r="C8176" s="21" t="s">
        <v>3939</v>
      </c>
      <c r="D8176" s="21" t="s">
        <v>440</v>
      </c>
      <c r="E8176" s="21">
        <v>240122</v>
      </c>
      <c r="F8176" s="21" t="str">
        <f>VLOOKUP(D8176, 'Job Emp Table'!D$1:F$2600, 3, FALSE)</f>
        <v>Juan Lopez</v>
      </c>
      <c r="G8176" s="21" t="s">
        <v>6017</v>
      </c>
      <c r="H8176" s="21" t="s">
        <v>6178</v>
      </c>
      <c r="I8176" s="22">
        <v>45722</v>
      </c>
      <c r="J8176" s="21">
        <v>8</v>
      </c>
      <c r="K8176" s="29"/>
      <c r="L8176" s="30" t="str">
        <f>IFERROR(VLOOKUP($H8176,JOBS!$C:$E,2,FALSE),"")</f>
        <v/>
      </c>
      <c r="M8176" s="27" t="str">
        <f>IFERROR(VLOOKUP($L8176,JOBS!$A:$B,2,FALSE),"")</f>
        <v/>
      </c>
    </row>
    <row r="8177" spans="1:13" x14ac:dyDescent="0.25">
      <c r="A8177" s="21" t="s">
        <v>3939</v>
      </c>
      <c r="B8177" s="21" t="s">
        <v>3935</v>
      </c>
      <c r="C8177" s="21" t="s">
        <v>3939</v>
      </c>
      <c r="D8177" s="21" t="s">
        <v>440</v>
      </c>
      <c r="E8177" s="21">
        <v>240122</v>
      </c>
      <c r="F8177" s="21" t="str">
        <f>VLOOKUP(D8177, 'Job Emp Table'!D$1:F$2600, 3, FALSE)</f>
        <v>Juan Lopez</v>
      </c>
      <c r="G8177" s="21" t="s">
        <v>6017</v>
      </c>
      <c r="H8177" s="21" t="s">
        <v>5851</v>
      </c>
      <c r="I8177" s="22">
        <v>45723</v>
      </c>
      <c r="J8177" s="21">
        <v>8</v>
      </c>
      <c r="K8177" s="29"/>
      <c r="L8177" s="30" t="str">
        <f>IFERROR(VLOOKUP($H8177,JOBS!$C:$E,2,FALSE),"")</f>
        <v/>
      </c>
      <c r="M8177" s="27" t="str">
        <f>IFERROR(VLOOKUP($L8177,JOBS!$A:$B,2,FALSE),"")</f>
        <v/>
      </c>
    </row>
    <row r="8178" spans="1:13" x14ac:dyDescent="0.25">
      <c r="A8178" s="21" t="s">
        <v>3939</v>
      </c>
      <c r="B8178" s="21" t="s">
        <v>3935</v>
      </c>
      <c r="C8178" s="21" t="s">
        <v>3939</v>
      </c>
      <c r="D8178" s="21" t="s">
        <v>440</v>
      </c>
      <c r="E8178" s="21">
        <v>240122</v>
      </c>
      <c r="F8178" s="21" t="str">
        <f>VLOOKUP(D8178, 'Job Emp Table'!D$1:F$2600, 3, FALSE)</f>
        <v>Juan Lopez</v>
      </c>
      <c r="G8178" s="21" t="s">
        <v>6017</v>
      </c>
      <c r="H8178" s="21" t="s">
        <v>5842</v>
      </c>
      <c r="I8178" s="22">
        <v>45726</v>
      </c>
      <c r="J8178" s="21">
        <v>5</v>
      </c>
      <c r="K8178" s="29"/>
      <c r="L8178" s="30" t="str">
        <f>IFERROR(VLOOKUP($H8178,JOBS!$C:$E,2,FALSE),"")</f>
        <v/>
      </c>
      <c r="M8178" s="27" t="str">
        <f>IFERROR(VLOOKUP($L8178,JOBS!$A:$B,2,FALSE),"")</f>
        <v/>
      </c>
    </row>
    <row r="8179" spans="1:13" x14ac:dyDescent="0.25">
      <c r="A8179" s="21" t="s">
        <v>3939</v>
      </c>
      <c r="B8179" s="21" t="s">
        <v>3935</v>
      </c>
      <c r="C8179" s="21" t="s">
        <v>3939</v>
      </c>
      <c r="D8179" s="21" t="s">
        <v>440</v>
      </c>
      <c r="E8179" s="21">
        <v>240122</v>
      </c>
      <c r="F8179" s="21" t="str">
        <f>VLOOKUP(D8179, 'Job Emp Table'!D$1:F$2600, 3, FALSE)</f>
        <v>Juan Lopez</v>
      </c>
      <c r="G8179" s="21" t="s">
        <v>6017</v>
      </c>
      <c r="H8179" s="21" t="s">
        <v>6037</v>
      </c>
      <c r="I8179" s="22">
        <v>45731</v>
      </c>
      <c r="J8179" s="21">
        <v>1</v>
      </c>
      <c r="K8179" s="29"/>
      <c r="L8179" s="30" t="str">
        <f>IFERROR(VLOOKUP($H8179,JOBS!$C:$E,2,FALSE),"")</f>
        <v/>
      </c>
      <c r="M8179" s="27" t="str">
        <f>IFERROR(VLOOKUP($L8179,JOBS!$A:$B,2,FALSE),"")</f>
        <v/>
      </c>
    </row>
    <row r="8180" spans="1:13" x14ac:dyDescent="0.25">
      <c r="A8180" s="21" t="s">
        <v>3939</v>
      </c>
      <c r="B8180" s="21" t="s">
        <v>3935</v>
      </c>
      <c r="C8180" s="21" t="s">
        <v>3939</v>
      </c>
      <c r="D8180" s="21" t="s">
        <v>440</v>
      </c>
      <c r="E8180" s="21">
        <v>240122</v>
      </c>
      <c r="F8180" s="21" t="str">
        <f>VLOOKUP(D8180, 'Job Emp Table'!D$1:F$2600, 3, FALSE)</f>
        <v>Juan Lopez</v>
      </c>
      <c r="G8180" s="21" t="s">
        <v>6017</v>
      </c>
      <c r="H8180" s="21" t="s">
        <v>6050</v>
      </c>
      <c r="I8180" s="22">
        <v>45731</v>
      </c>
      <c r="J8180" s="21">
        <v>2</v>
      </c>
      <c r="K8180" s="29"/>
      <c r="L8180" s="30" t="str">
        <f>IFERROR(VLOOKUP($H8180,JOBS!$C:$E,2,FALSE),"")</f>
        <v/>
      </c>
      <c r="M8180" s="27" t="str">
        <f>IFERROR(VLOOKUP($L8180,JOBS!$A:$B,2,FALSE),"")</f>
        <v/>
      </c>
    </row>
    <row r="8181" spans="1:13" x14ac:dyDescent="0.25">
      <c r="A8181" s="21" t="s">
        <v>3939</v>
      </c>
      <c r="B8181" s="21" t="s">
        <v>3935</v>
      </c>
      <c r="C8181" s="21" t="s">
        <v>3939</v>
      </c>
      <c r="D8181" s="21" t="s">
        <v>440</v>
      </c>
      <c r="E8181" s="21">
        <v>240122</v>
      </c>
      <c r="F8181" s="21" t="str">
        <f>VLOOKUP(D8181, 'Job Emp Table'!D$1:F$2600, 3, FALSE)</f>
        <v>Juan Lopez</v>
      </c>
      <c r="G8181" s="21" t="s">
        <v>6017</v>
      </c>
      <c r="H8181" s="21" t="s">
        <v>6054</v>
      </c>
      <c r="I8181" s="22">
        <v>45732</v>
      </c>
      <c r="J8181" s="21">
        <v>8</v>
      </c>
      <c r="K8181" s="29"/>
      <c r="L8181" s="30" t="str">
        <f>IFERROR(VLOOKUP($H8181,JOBS!$C:$E,2,FALSE),"")</f>
        <v/>
      </c>
      <c r="M8181" s="27" t="str">
        <f>IFERROR(VLOOKUP($L8181,JOBS!$A:$B,2,FALSE),"")</f>
        <v/>
      </c>
    </row>
    <row r="8182" spans="1:13" x14ac:dyDescent="0.25">
      <c r="A8182" s="21" t="s">
        <v>3939</v>
      </c>
      <c r="B8182" s="21" t="s">
        <v>3935</v>
      </c>
      <c r="C8182" s="21" t="s">
        <v>3939</v>
      </c>
      <c r="D8182" s="21" t="s">
        <v>440</v>
      </c>
      <c r="E8182" s="21">
        <v>240122</v>
      </c>
      <c r="F8182" s="21" t="str">
        <f>VLOOKUP(D8182, 'Job Emp Table'!D$1:F$2600, 3, FALSE)</f>
        <v>Juan Lopez</v>
      </c>
      <c r="G8182" s="21" t="s">
        <v>6017</v>
      </c>
      <c r="H8182" s="21" t="s">
        <v>5851</v>
      </c>
      <c r="I8182" s="22">
        <v>45733</v>
      </c>
      <c r="J8182" s="21">
        <v>8</v>
      </c>
      <c r="K8182" s="29"/>
      <c r="L8182" s="30" t="str">
        <f>IFERROR(VLOOKUP($H8182,JOBS!$C:$E,2,FALSE),"")</f>
        <v/>
      </c>
      <c r="M8182" s="27" t="str">
        <f>IFERROR(VLOOKUP($L8182,JOBS!$A:$B,2,FALSE),"")</f>
        <v/>
      </c>
    </row>
    <row r="8183" spans="1:13" x14ac:dyDescent="0.25">
      <c r="A8183" s="21" t="s">
        <v>3939</v>
      </c>
      <c r="B8183" s="21" t="s">
        <v>3935</v>
      </c>
      <c r="C8183" s="21" t="s">
        <v>3939</v>
      </c>
      <c r="D8183" s="21" t="s">
        <v>440</v>
      </c>
      <c r="E8183" s="21">
        <v>240122</v>
      </c>
      <c r="F8183" s="21" t="str">
        <f>VLOOKUP(D8183, 'Job Emp Table'!D$1:F$2600, 3, FALSE)</f>
        <v>Juan Lopez</v>
      </c>
      <c r="G8183" s="21" t="s">
        <v>6017</v>
      </c>
      <c r="H8183" s="21" t="s">
        <v>6076</v>
      </c>
      <c r="I8183" s="22">
        <v>45734</v>
      </c>
      <c r="J8183" s="21">
        <v>4</v>
      </c>
      <c r="K8183" s="29"/>
      <c r="L8183" s="30" t="str">
        <f>IFERROR(VLOOKUP($H8183,JOBS!$C:$E,2,FALSE),"")</f>
        <v/>
      </c>
      <c r="M8183" s="27" t="str">
        <f>IFERROR(VLOOKUP($L8183,JOBS!$A:$B,2,FALSE),"")</f>
        <v/>
      </c>
    </row>
    <row r="8184" spans="1:13" x14ac:dyDescent="0.25">
      <c r="A8184" s="21" t="s">
        <v>3939</v>
      </c>
      <c r="B8184" s="21" t="s">
        <v>3935</v>
      </c>
      <c r="C8184" s="21" t="s">
        <v>3939</v>
      </c>
      <c r="D8184" s="21" t="s">
        <v>440</v>
      </c>
      <c r="E8184" s="21">
        <v>240122</v>
      </c>
      <c r="F8184" s="21" t="str">
        <f>VLOOKUP(D8184, 'Job Emp Table'!D$1:F$2600, 3, FALSE)</f>
        <v>Juan Lopez</v>
      </c>
      <c r="G8184" s="21" t="s">
        <v>6017</v>
      </c>
      <c r="H8184" s="21" t="s">
        <v>6077</v>
      </c>
      <c r="I8184" s="22">
        <v>45734</v>
      </c>
      <c r="J8184" s="21">
        <v>4</v>
      </c>
      <c r="K8184" s="29"/>
      <c r="L8184" s="30" t="str">
        <f>IFERROR(VLOOKUP($H8184,JOBS!$C:$E,2,FALSE),"")</f>
        <v/>
      </c>
      <c r="M8184" s="27" t="str">
        <f>IFERROR(VLOOKUP($L8184,JOBS!$A:$B,2,FALSE),"")</f>
        <v/>
      </c>
    </row>
    <row r="8185" spans="1:13" x14ac:dyDescent="0.25">
      <c r="A8185" s="21" t="s">
        <v>3939</v>
      </c>
      <c r="B8185" s="21" t="s">
        <v>3935</v>
      </c>
      <c r="C8185" s="21" t="s">
        <v>3939</v>
      </c>
      <c r="D8185" s="21" t="s">
        <v>440</v>
      </c>
      <c r="E8185" s="21">
        <v>240122</v>
      </c>
      <c r="F8185" s="21" t="str">
        <f>VLOOKUP(D8185, 'Job Emp Table'!D$1:F$2600, 3, FALSE)</f>
        <v>Juan Lopez</v>
      </c>
      <c r="G8185" s="21" t="s">
        <v>6017</v>
      </c>
      <c r="H8185" s="21" t="s">
        <v>6076</v>
      </c>
      <c r="I8185" s="22">
        <v>45735</v>
      </c>
      <c r="J8185" s="21">
        <v>4</v>
      </c>
      <c r="K8185" s="29"/>
      <c r="L8185" s="30" t="str">
        <f>IFERROR(VLOOKUP($H8185,JOBS!$C:$E,2,FALSE),"")</f>
        <v/>
      </c>
      <c r="M8185" s="27" t="str">
        <f>IFERROR(VLOOKUP($L8185,JOBS!$A:$B,2,FALSE),"")</f>
        <v/>
      </c>
    </row>
    <row r="8186" spans="1:13" x14ac:dyDescent="0.25">
      <c r="A8186" s="21" t="s">
        <v>3939</v>
      </c>
      <c r="B8186" s="21" t="s">
        <v>3935</v>
      </c>
      <c r="C8186" s="21" t="s">
        <v>3939</v>
      </c>
      <c r="D8186" s="21" t="s">
        <v>440</v>
      </c>
      <c r="E8186" s="21">
        <v>240122</v>
      </c>
      <c r="F8186" s="21" t="str">
        <f>VLOOKUP(D8186, 'Job Emp Table'!D$1:F$2600, 3, FALSE)</f>
        <v>Juan Lopez</v>
      </c>
      <c r="G8186" s="21" t="s">
        <v>6017</v>
      </c>
      <c r="H8186" s="21" t="s">
        <v>6077</v>
      </c>
      <c r="I8186" s="22">
        <v>45735</v>
      </c>
      <c r="J8186" s="21">
        <v>4</v>
      </c>
      <c r="K8186" s="29"/>
      <c r="L8186" s="30" t="str">
        <f>IFERROR(VLOOKUP($H8186,JOBS!$C:$E,2,FALSE),"")</f>
        <v/>
      </c>
      <c r="M8186" s="27" t="str">
        <f>IFERROR(VLOOKUP($L8186,JOBS!$A:$B,2,FALSE),"")</f>
        <v/>
      </c>
    </row>
    <row r="8187" spans="1:13" x14ac:dyDescent="0.25">
      <c r="A8187" s="21" t="s">
        <v>3939</v>
      </c>
      <c r="B8187" s="21" t="s">
        <v>3935</v>
      </c>
      <c r="C8187" s="21" t="s">
        <v>3939</v>
      </c>
      <c r="D8187" s="21" t="s">
        <v>440</v>
      </c>
      <c r="E8187" s="21">
        <v>240122</v>
      </c>
      <c r="F8187" s="21" t="str">
        <f>VLOOKUP(D8187, 'Job Emp Table'!D$1:F$2600, 3, FALSE)</f>
        <v>Juan Lopez</v>
      </c>
      <c r="G8187" s="21" t="s">
        <v>6017</v>
      </c>
      <c r="H8187" s="21" t="s">
        <v>6076</v>
      </c>
      <c r="I8187" s="22">
        <v>45736</v>
      </c>
      <c r="J8187" s="21">
        <v>2</v>
      </c>
      <c r="K8187" s="29"/>
      <c r="L8187" s="30" t="str">
        <f>IFERROR(VLOOKUP($H8187,JOBS!$C:$E,2,FALSE),"")</f>
        <v/>
      </c>
      <c r="M8187" s="27" t="str">
        <f>IFERROR(VLOOKUP($L8187,JOBS!$A:$B,2,FALSE),"")</f>
        <v/>
      </c>
    </row>
    <row r="8188" spans="1:13" x14ac:dyDescent="0.25">
      <c r="A8188" s="21" t="s">
        <v>3939</v>
      </c>
      <c r="B8188" s="21" t="s">
        <v>3935</v>
      </c>
      <c r="C8188" s="21" t="s">
        <v>3939</v>
      </c>
      <c r="D8188" s="21" t="s">
        <v>440</v>
      </c>
      <c r="E8188" s="21">
        <v>240122</v>
      </c>
      <c r="F8188" s="21" t="str">
        <f>VLOOKUP(D8188, 'Job Emp Table'!D$1:F$2600, 3, FALSE)</f>
        <v>Juan Lopez</v>
      </c>
      <c r="G8188" s="21" t="s">
        <v>6017</v>
      </c>
      <c r="H8188" s="21" t="s">
        <v>6077</v>
      </c>
      <c r="I8188" s="22">
        <v>45736</v>
      </c>
      <c r="J8188" s="21">
        <v>2</v>
      </c>
      <c r="K8188" s="29"/>
      <c r="L8188" s="30" t="str">
        <f>IFERROR(VLOOKUP($H8188,JOBS!$C:$E,2,FALSE),"")</f>
        <v/>
      </c>
      <c r="M8188" s="27" t="str">
        <f>IFERROR(VLOOKUP($L8188,JOBS!$A:$B,2,FALSE),"")</f>
        <v/>
      </c>
    </row>
    <row r="8189" spans="1:13" x14ac:dyDescent="0.25">
      <c r="A8189" s="21" t="s">
        <v>3939</v>
      </c>
      <c r="B8189" s="21" t="s">
        <v>3935</v>
      </c>
      <c r="C8189" s="21" t="s">
        <v>3939</v>
      </c>
      <c r="D8189" s="21" t="s">
        <v>440</v>
      </c>
      <c r="E8189" s="21">
        <v>240122</v>
      </c>
      <c r="F8189" s="21" t="str">
        <f>VLOOKUP(D8189, 'Job Emp Table'!D$1:F$2600, 3, FALSE)</f>
        <v>Juan Lopez</v>
      </c>
      <c r="G8189" s="21" t="s">
        <v>6017</v>
      </c>
      <c r="H8189" s="21" t="s">
        <v>6037</v>
      </c>
      <c r="I8189" s="22">
        <v>45737</v>
      </c>
      <c r="J8189" s="21">
        <v>4</v>
      </c>
      <c r="K8189" s="29"/>
      <c r="L8189" s="30" t="str">
        <f>IFERROR(VLOOKUP($H8189,JOBS!$C:$E,2,FALSE),"")</f>
        <v/>
      </c>
      <c r="M8189" s="27" t="str">
        <f>IFERROR(VLOOKUP($L8189,JOBS!$A:$B,2,FALSE),"")</f>
        <v/>
      </c>
    </row>
    <row r="8190" spans="1:13" x14ac:dyDescent="0.25">
      <c r="A8190" s="21" t="s">
        <v>5957</v>
      </c>
      <c r="B8190" s="21" t="s">
        <v>5956</v>
      </c>
      <c r="C8190" s="21" t="s">
        <v>5957</v>
      </c>
      <c r="D8190" s="21" t="s">
        <v>440</v>
      </c>
      <c r="E8190" s="21">
        <v>240122</v>
      </c>
      <c r="F8190" s="21" t="str">
        <f>VLOOKUP(D8190, 'Job Emp Table'!D$1:F$2600, 3, FALSE)</f>
        <v>Juan Lopez</v>
      </c>
      <c r="G8190" s="21" t="s">
        <v>6017</v>
      </c>
      <c r="H8190" s="21" t="s">
        <v>6218</v>
      </c>
      <c r="I8190" s="22">
        <v>45726</v>
      </c>
      <c r="J8190" s="21">
        <v>4</v>
      </c>
      <c r="K8190" s="29"/>
      <c r="L8190" s="30" t="str">
        <f>IFERROR(VLOOKUP($H8190,JOBS!$C:$E,2,FALSE),"")</f>
        <v/>
      </c>
      <c r="M8190" s="27" t="str">
        <f>IFERROR(VLOOKUP($L8190,JOBS!$A:$B,2,FALSE),"")</f>
        <v/>
      </c>
    </row>
    <row r="8191" spans="1:13" x14ac:dyDescent="0.25">
      <c r="A8191" s="21" t="s">
        <v>5957</v>
      </c>
      <c r="B8191" s="21" t="s">
        <v>5956</v>
      </c>
      <c r="C8191" s="21" t="s">
        <v>5957</v>
      </c>
      <c r="D8191" s="21" t="s">
        <v>440</v>
      </c>
      <c r="E8191" s="21">
        <v>240122</v>
      </c>
      <c r="F8191" s="21" t="str">
        <f>VLOOKUP(D8191, 'Job Emp Table'!D$1:F$2600, 3, FALSE)</f>
        <v>Juan Lopez</v>
      </c>
      <c r="G8191" s="21" t="s">
        <v>6017</v>
      </c>
      <c r="H8191" s="21" t="s">
        <v>5906</v>
      </c>
      <c r="I8191" s="22">
        <v>45726</v>
      </c>
      <c r="J8191" s="21">
        <v>4</v>
      </c>
      <c r="K8191" s="29"/>
      <c r="L8191" s="30" t="str">
        <f>IFERROR(VLOOKUP($H8191,JOBS!$C:$E,2,FALSE),"")</f>
        <v/>
      </c>
      <c r="M8191" s="27" t="str">
        <f>IFERROR(VLOOKUP($L8191,JOBS!$A:$B,2,FALSE),"")</f>
        <v/>
      </c>
    </row>
    <row r="8192" spans="1:13" x14ac:dyDescent="0.25">
      <c r="A8192" s="21" t="s">
        <v>3317</v>
      </c>
      <c r="B8192" s="21" t="s">
        <v>3319</v>
      </c>
      <c r="C8192" s="21" t="s">
        <v>3317</v>
      </c>
      <c r="D8192" s="21" t="s">
        <v>437</v>
      </c>
      <c r="E8192" s="21">
        <v>240049</v>
      </c>
      <c r="F8192" s="21" t="str">
        <f>VLOOKUP(D8192, 'Job Emp Table'!D$1:F$2600, 3, FALSE)</f>
        <v>Jose Lira</v>
      </c>
      <c r="G8192" s="21" t="s">
        <v>6017</v>
      </c>
      <c r="H8192" s="21" t="s">
        <v>6148</v>
      </c>
      <c r="I8192" s="22">
        <v>45719</v>
      </c>
      <c r="J8192" s="21">
        <v>8</v>
      </c>
      <c r="K8192" s="29"/>
      <c r="L8192" s="30" t="str">
        <f>IFERROR(VLOOKUP($H8192,JOBS!$C:$E,2,FALSE),"")</f>
        <v/>
      </c>
      <c r="M8192" s="27" t="str">
        <f>IFERROR(VLOOKUP($L8192,JOBS!$A:$B,2,FALSE),"")</f>
        <v/>
      </c>
    </row>
    <row r="8193" spans="1:13" x14ac:dyDescent="0.25">
      <c r="A8193" s="21" t="s">
        <v>3317</v>
      </c>
      <c r="B8193" s="21" t="s">
        <v>3319</v>
      </c>
      <c r="C8193" s="21" t="s">
        <v>3317</v>
      </c>
      <c r="D8193" s="21" t="s">
        <v>437</v>
      </c>
      <c r="E8193" s="21">
        <v>240049</v>
      </c>
      <c r="F8193" s="21" t="str">
        <f>VLOOKUP(D8193, 'Job Emp Table'!D$1:F$2600, 3, FALSE)</f>
        <v>Jose Lira</v>
      </c>
      <c r="G8193" s="21" t="s">
        <v>6017</v>
      </c>
      <c r="H8193" s="21" t="s">
        <v>6148</v>
      </c>
      <c r="I8193" s="22">
        <v>45721</v>
      </c>
      <c r="J8193" s="21">
        <v>8</v>
      </c>
      <c r="K8193" s="29"/>
      <c r="L8193" s="30" t="str">
        <f>IFERROR(VLOOKUP($H8193,JOBS!$C:$E,2,FALSE),"")</f>
        <v/>
      </c>
      <c r="M8193" s="27" t="str">
        <f>IFERROR(VLOOKUP($L8193,JOBS!$A:$B,2,FALSE),"")</f>
        <v/>
      </c>
    </row>
    <row r="8194" spans="1:13" x14ac:dyDescent="0.25">
      <c r="A8194" s="21" t="s">
        <v>3317</v>
      </c>
      <c r="B8194" s="21" t="s">
        <v>3319</v>
      </c>
      <c r="C8194" s="21" t="s">
        <v>3317</v>
      </c>
      <c r="D8194" s="21" t="s">
        <v>437</v>
      </c>
      <c r="E8194" s="21">
        <v>240049</v>
      </c>
      <c r="F8194" s="21" t="str">
        <f>VLOOKUP(D8194, 'Job Emp Table'!D$1:F$2600, 3, FALSE)</f>
        <v>Jose Lira</v>
      </c>
      <c r="G8194" s="21" t="s">
        <v>6017</v>
      </c>
      <c r="H8194" s="21" t="s">
        <v>6148</v>
      </c>
      <c r="I8194" s="22">
        <v>45722</v>
      </c>
      <c r="J8194" s="21">
        <v>8</v>
      </c>
      <c r="K8194" s="29"/>
      <c r="L8194" s="30" t="str">
        <f>IFERROR(VLOOKUP($H8194,JOBS!$C:$E,2,FALSE),"")</f>
        <v/>
      </c>
      <c r="M8194" s="27" t="str">
        <f>IFERROR(VLOOKUP($L8194,JOBS!$A:$B,2,FALSE),"")</f>
        <v/>
      </c>
    </row>
    <row r="8195" spans="1:13" x14ac:dyDescent="0.25">
      <c r="A8195" s="21" t="s">
        <v>3317</v>
      </c>
      <c r="B8195" s="21" t="s">
        <v>3319</v>
      </c>
      <c r="C8195" s="21" t="s">
        <v>3317</v>
      </c>
      <c r="D8195" s="21" t="s">
        <v>437</v>
      </c>
      <c r="E8195" s="21">
        <v>240049</v>
      </c>
      <c r="F8195" s="21" t="str">
        <f>VLOOKUP(D8195, 'Job Emp Table'!D$1:F$2600, 3, FALSE)</f>
        <v>Jose Lira</v>
      </c>
      <c r="G8195" s="21" t="s">
        <v>6017</v>
      </c>
      <c r="H8195" s="21" t="s">
        <v>6148</v>
      </c>
      <c r="I8195" s="22">
        <v>45723</v>
      </c>
      <c r="J8195" s="21">
        <v>8</v>
      </c>
      <c r="K8195" s="29"/>
      <c r="L8195" s="30" t="str">
        <f>IFERROR(VLOOKUP($H8195,JOBS!$C:$E,2,FALSE),"")</f>
        <v/>
      </c>
      <c r="M8195" s="27" t="str">
        <f>IFERROR(VLOOKUP($L8195,JOBS!$A:$B,2,FALSE),"")</f>
        <v/>
      </c>
    </row>
    <row r="8196" spans="1:13" x14ac:dyDescent="0.25">
      <c r="A8196" s="21" t="s">
        <v>3317</v>
      </c>
      <c r="B8196" s="21" t="s">
        <v>3319</v>
      </c>
      <c r="C8196" s="21" t="s">
        <v>3317</v>
      </c>
      <c r="D8196" s="21" t="s">
        <v>437</v>
      </c>
      <c r="E8196" s="21">
        <v>240049</v>
      </c>
      <c r="F8196" s="21" t="str">
        <f>VLOOKUP(D8196, 'Job Emp Table'!D$1:F$2600, 3, FALSE)</f>
        <v>Jose Lira</v>
      </c>
      <c r="G8196" s="21" t="s">
        <v>6017</v>
      </c>
      <c r="H8196" s="21" t="s">
        <v>6148</v>
      </c>
      <c r="I8196" s="22">
        <v>45726</v>
      </c>
      <c r="J8196" s="21">
        <v>8</v>
      </c>
      <c r="K8196" s="29"/>
      <c r="L8196" s="30" t="str">
        <f>IFERROR(VLOOKUP($H8196,JOBS!$C:$E,2,FALSE),"")</f>
        <v/>
      </c>
      <c r="M8196" s="27" t="str">
        <f>IFERROR(VLOOKUP($L8196,JOBS!$A:$B,2,FALSE),"")</f>
        <v/>
      </c>
    </row>
    <row r="8197" spans="1:13" x14ac:dyDescent="0.25">
      <c r="A8197" s="21" t="s">
        <v>3317</v>
      </c>
      <c r="B8197" s="21" t="s">
        <v>3319</v>
      </c>
      <c r="C8197" s="21" t="s">
        <v>3317</v>
      </c>
      <c r="D8197" s="21" t="s">
        <v>437</v>
      </c>
      <c r="E8197" s="21">
        <v>240049</v>
      </c>
      <c r="F8197" s="21" t="str">
        <f>VLOOKUP(D8197, 'Job Emp Table'!D$1:F$2600, 3, FALSE)</f>
        <v>Jose Lira</v>
      </c>
      <c r="G8197" s="21" t="s">
        <v>6017</v>
      </c>
      <c r="H8197" s="21" t="s">
        <v>6148</v>
      </c>
      <c r="I8197" s="22">
        <v>45727</v>
      </c>
      <c r="J8197" s="21">
        <v>8</v>
      </c>
      <c r="K8197" s="29"/>
      <c r="L8197" s="30" t="str">
        <f>IFERROR(VLOOKUP($H8197,JOBS!$C:$E,2,FALSE),"")</f>
        <v/>
      </c>
      <c r="M8197" s="27" t="str">
        <f>IFERROR(VLOOKUP($L8197,JOBS!$A:$B,2,FALSE),"")</f>
        <v/>
      </c>
    </row>
    <row r="8198" spans="1:13" x14ac:dyDescent="0.25">
      <c r="A8198" s="21" t="s">
        <v>3317</v>
      </c>
      <c r="B8198" s="21" t="s">
        <v>3319</v>
      </c>
      <c r="C8198" s="21" t="s">
        <v>3317</v>
      </c>
      <c r="D8198" s="21" t="s">
        <v>437</v>
      </c>
      <c r="E8198" s="21">
        <v>240049</v>
      </c>
      <c r="F8198" s="21" t="str">
        <f>VLOOKUP(D8198, 'Job Emp Table'!D$1:F$2600, 3, FALSE)</f>
        <v>Jose Lira</v>
      </c>
      <c r="G8198" s="21" t="s">
        <v>6017</v>
      </c>
      <c r="H8198" s="21" t="s">
        <v>6148</v>
      </c>
      <c r="I8198" s="22">
        <v>45728</v>
      </c>
      <c r="J8198" s="21">
        <v>8</v>
      </c>
      <c r="K8198" s="29"/>
      <c r="L8198" s="30" t="str">
        <f>IFERROR(VLOOKUP($H8198,JOBS!$C:$E,2,FALSE),"")</f>
        <v/>
      </c>
      <c r="M8198" s="27" t="str">
        <f>IFERROR(VLOOKUP($L8198,JOBS!$A:$B,2,FALSE),"")</f>
        <v/>
      </c>
    </row>
    <row r="8199" spans="1:13" x14ac:dyDescent="0.25">
      <c r="A8199" s="21" t="s">
        <v>3317</v>
      </c>
      <c r="B8199" s="21" t="s">
        <v>3319</v>
      </c>
      <c r="C8199" s="21" t="s">
        <v>3317</v>
      </c>
      <c r="D8199" s="21" t="s">
        <v>437</v>
      </c>
      <c r="E8199" s="21">
        <v>240049</v>
      </c>
      <c r="F8199" s="21" t="str">
        <f>VLOOKUP(D8199, 'Job Emp Table'!D$1:F$2600, 3, FALSE)</f>
        <v>Jose Lira</v>
      </c>
      <c r="G8199" s="21" t="s">
        <v>6017</v>
      </c>
      <c r="H8199" s="21" t="s">
        <v>6148</v>
      </c>
      <c r="I8199" s="22">
        <v>45729</v>
      </c>
      <c r="J8199" s="21">
        <v>8</v>
      </c>
      <c r="K8199" s="29"/>
      <c r="L8199" s="30" t="str">
        <f>IFERROR(VLOOKUP($H8199,JOBS!$C:$E,2,FALSE),"")</f>
        <v/>
      </c>
      <c r="M8199" s="27" t="str">
        <f>IFERROR(VLOOKUP($L8199,JOBS!$A:$B,2,FALSE),"")</f>
        <v/>
      </c>
    </row>
    <row r="8200" spans="1:13" x14ac:dyDescent="0.25">
      <c r="A8200" s="21" t="s">
        <v>3317</v>
      </c>
      <c r="B8200" s="21" t="s">
        <v>3319</v>
      </c>
      <c r="C8200" s="21" t="s">
        <v>3317</v>
      </c>
      <c r="D8200" s="21" t="s">
        <v>437</v>
      </c>
      <c r="E8200" s="21">
        <v>240049</v>
      </c>
      <c r="F8200" s="21" t="str">
        <f>VLOOKUP(D8200, 'Job Emp Table'!D$1:F$2600, 3, FALSE)</f>
        <v>Jose Lira</v>
      </c>
      <c r="G8200" s="21" t="s">
        <v>6017</v>
      </c>
      <c r="H8200" s="21" t="s">
        <v>6148</v>
      </c>
      <c r="I8200" s="22">
        <v>45730</v>
      </c>
      <c r="J8200" s="21">
        <v>8</v>
      </c>
      <c r="K8200" s="29"/>
      <c r="L8200" s="30" t="str">
        <f>IFERROR(VLOOKUP($H8200,JOBS!$C:$E,2,FALSE),"")</f>
        <v/>
      </c>
      <c r="M8200" s="27" t="str">
        <f>IFERROR(VLOOKUP($L8200,JOBS!$A:$B,2,FALSE),"")</f>
        <v/>
      </c>
    </row>
    <row r="8201" spans="1:13" x14ac:dyDescent="0.25">
      <c r="A8201" s="21" t="s">
        <v>3317</v>
      </c>
      <c r="B8201" s="21" t="s">
        <v>3319</v>
      </c>
      <c r="C8201" s="21" t="s">
        <v>3317</v>
      </c>
      <c r="D8201" s="21" t="s">
        <v>437</v>
      </c>
      <c r="E8201" s="21">
        <v>240049</v>
      </c>
      <c r="F8201" s="21" t="str">
        <f>VLOOKUP(D8201, 'Job Emp Table'!D$1:F$2600, 3, FALSE)</f>
        <v>Jose Lira</v>
      </c>
      <c r="G8201" s="21" t="s">
        <v>6017</v>
      </c>
      <c r="H8201" s="21" t="s">
        <v>6148</v>
      </c>
      <c r="I8201" s="22">
        <v>45733</v>
      </c>
      <c r="J8201" s="21">
        <v>8</v>
      </c>
      <c r="K8201" s="29"/>
      <c r="L8201" s="30" t="str">
        <f>IFERROR(VLOOKUP($H8201,JOBS!$C:$E,2,FALSE),"")</f>
        <v/>
      </c>
      <c r="M8201" s="27" t="str">
        <f>IFERROR(VLOOKUP($L8201,JOBS!$A:$B,2,FALSE),"")</f>
        <v/>
      </c>
    </row>
    <row r="8202" spans="1:13" x14ac:dyDescent="0.25">
      <c r="A8202" s="21" t="s">
        <v>3317</v>
      </c>
      <c r="B8202" s="21" t="s">
        <v>3319</v>
      </c>
      <c r="C8202" s="21" t="s">
        <v>3317</v>
      </c>
      <c r="D8202" s="21" t="s">
        <v>437</v>
      </c>
      <c r="E8202" s="21">
        <v>240049</v>
      </c>
      <c r="F8202" s="21" t="str">
        <f>VLOOKUP(D8202, 'Job Emp Table'!D$1:F$2600, 3, FALSE)</f>
        <v>Jose Lira</v>
      </c>
      <c r="G8202" s="21" t="s">
        <v>6017</v>
      </c>
      <c r="H8202" s="21" t="s">
        <v>5842</v>
      </c>
      <c r="I8202" s="22">
        <v>45734</v>
      </c>
      <c r="J8202" s="21">
        <v>4</v>
      </c>
      <c r="K8202" s="29"/>
      <c r="L8202" s="30" t="str">
        <f>IFERROR(VLOOKUP($H8202,JOBS!$C:$E,2,FALSE),"")</f>
        <v/>
      </c>
      <c r="M8202" s="27" t="str">
        <f>IFERROR(VLOOKUP($L8202,JOBS!$A:$B,2,FALSE),"")</f>
        <v/>
      </c>
    </row>
    <row r="8203" spans="1:13" x14ac:dyDescent="0.25">
      <c r="A8203" s="21" t="s">
        <v>3317</v>
      </c>
      <c r="B8203" s="21" t="s">
        <v>3319</v>
      </c>
      <c r="C8203" s="21" t="s">
        <v>3317</v>
      </c>
      <c r="D8203" s="21" t="s">
        <v>437</v>
      </c>
      <c r="E8203" s="21">
        <v>240049</v>
      </c>
      <c r="F8203" s="21" t="str">
        <f>VLOOKUP(D8203, 'Job Emp Table'!D$1:F$2600, 3, FALSE)</f>
        <v>Jose Lira</v>
      </c>
      <c r="G8203" s="21" t="s">
        <v>6017</v>
      </c>
      <c r="H8203" s="21" t="s">
        <v>6078</v>
      </c>
      <c r="I8203" s="22">
        <v>45734</v>
      </c>
      <c r="J8203" s="21">
        <v>4</v>
      </c>
      <c r="K8203" s="29"/>
      <c r="L8203" s="30" t="str">
        <f>IFERROR(VLOOKUP($H8203,JOBS!$C:$E,2,FALSE),"")</f>
        <v/>
      </c>
      <c r="M8203" s="27" t="str">
        <f>IFERROR(VLOOKUP($L8203,JOBS!$A:$B,2,FALSE),"")</f>
        <v/>
      </c>
    </row>
    <row r="8204" spans="1:13" x14ac:dyDescent="0.25">
      <c r="A8204" s="21" t="s">
        <v>3317</v>
      </c>
      <c r="B8204" s="21" t="s">
        <v>3319</v>
      </c>
      <c r="C8204" s="21" t="s">
        <v>3317</v>
      </c>
      <c r="D8204" s="21" t="s">
        <v>437</v>
      </c>
      <c r="E8204" s="21">
        <v>240049</v>
      </c>
      <c r="F8204" s="21" t="str">
        <f>VLOOKUP(D8204, 'Job Emp Table'!D$1:F$2600, 3, FALSE)</f>
        <v>Jose Lira</v>
      </c>
      <c r="G8204" s="21" t="s">
        <v>6017</v>
      </c>
      <c r="H8204" s="21" t="s">
        <v>6078</v>
      </c>
      <c r="I8204" s="22">
        <v>45735</v>
      </c>
      <c r="J8204" s="21">
        <v>8</v>
      </c>
      <c r="K8204" s="29"/>
      <c r="L8204" s="30" t="str">
        <f>IFERROR(VLOOKUP($H8204,JOBS!$C:$E,2,FALSE),"")</f>
        <v/>
      </c>
      <c r="M8204" s="27" t="str">
        <f>IFERROR(VLOOKUP($L8204,JOBS!$A:$B,2,FALSE),"")</f>
        <v/>
      </c>
    </row>
    <row r="8205" spans="1:13" x14ac:dyDescent="0.25">
      <c r="A8205" s="21" t="s">
        <v>3317</v>
      </c>
      <c r="B8205" s="21" t="s">
        <v>3319</v>
      </c>
      <c r="C8205" s="21" t="s">
        <v>3317</v>
      </c>
      <c r="D8205" s="21" t="s">
        <v>437</v>
      </c>
      <c r="E8205" s="21">
        <v>240049</v>
      </c>
      <c r="F8205" s="21" t="str">
        <f>VLOOKUP(D8205, 'Job Emp Table'!D$1:F$2600, 3, FALSE)</f>
        <v>Jose Lira</v>
      </c>
      <c r="G8205" s="21" t="s">
        <v>6017</v>
      </c>
      <c r="H8205" s="21" t="s">
        <v>6078</v>
      </c>
      <c r="I8205" s="22">
        <v>45736</v>
      </c>
      <c r="J8205" s="21">
        <v>4</v>
      </c>
      <c r="K8205" s="29"/>
      <c r="L8205" s="30" t="str">
        <f>IFERROR(VLOOKUP($H8205,JOBS!$C:$E,2,FALSE),"")</f>
        <v/>
      </c>
      <c r="M8205" s="27" t="str">
        <f>IFERROR(VLOOKUP($L8205,JOBS!$A:$B,2,FALSE),"")</f>
        <v/>
      </c>
    </row>
    <row r="8206" spans="1:13" x14ac:dyDescent="0.25">
      <c r="A8206" s="21" t="s">
        <v>3317</v>
      </c>
      <c r="B8206" s="21" t="s">
        <v>3319</v>
      </c>
      <c r="C8206" s="21" t="s">
        <v>3317</v>
      </c>
      <c r="D8206" s="21" t="s">
        <v>437</v>
      </c>
      <c r="E8206" s="21">
        <v>240049</v>
      </c>
      <c r="F8206" s="21" t="str">
        <f>VLOOKUP(D8206, 'Job Emp Table'!D$1:F$2600, 3, FALSE)</f>
        <v>Jose Lira</v>
      </c>
      <c r="G8206" s="21" t="s">
        <v>6017</v>
      </c>
      <c r="H8206" s="21" t="s">
        <v>6079</v>
      </c>
      <c r="I8206" s="22">
        <v>45736</v>
      </c>
      <c r="J8206" s="21">
        <v>4</v>
      </c>
      <c r="K8206" s="29"/>
      <c r="L8206" s="30" t="str">
        <f>IFERROR(VLOOKUP($H8206,JOBS!$C:$E,2,FALSE),"")</f>
        <v/>
      </c>
      <c r="M8206" s="27" t="str">
        <f>IFERROR(VLOOKUP($L8206,JOBS!$A:$B,2,FALSE),"")</f>
        <v/>
      </c>
    </row>
    <row r="8207" spans="1:13" x14ac:dyDescent="0.25">
      <c r="A8207" s="21" t="s">
        <v>3317</v>
      </c>
      <c r="B8207" s="21" t="s">
        <v>3319</v>
      </c>
      <c r="C8207" s="21" t="s">
        <v>3317</v>
      </c>
      <c r="D8207" s="21" t="s">
        <v>437</v>
      </c>
      <c r="E8207" s="21">
        <v>240049</v>
      </c>
      <c r="F8207" s="21" t="str">
        <f>VLOOKUP(D8207, 'Job Emp Table'!D$1:F$2600, 3, FALSE)</f>
        <v>Jose Lira</v>
      </c>
      <c r="G8207" s="21" t="s">
        <v>6017</v>
      </c>
      <c r="H8207" s="21" t="s">
        <v>6078</v>
      </c>
      <c r="I8207" s="22">
        <v>45737</v>
      </c>
      <c r="J8207" s="21">
        <v>4</v>
      </c>
      <c r="K8207" s="29"/>
      <c r="L8207" s="30" t="str">
        <f>IFERROR(VLOOKUP($H8207,JOBS!$C:$E,2,FALSE),"")</f>
        <v/>
      </c>
      <c r="M8207" s="27" t="str">
        <f>IFERROR(VLOOKUP($L8207,JOBS!$A:$B,2,FALSE),"")</f>
        <v/>
      </c>
    </row>
    <row r="8208" spans="1:13" x14ac:dyDescent="0.25">
      <c r="A8208" s="21" t="s">
        <v>3317</v>
      </c>
      <c r="B8208" s="21" t="s">
        <v>3319</v>
      </c>
      <c r="C8208" s="21" t="s">
        <v>3317</v>
      </c>
      <c r="D8208" s="21" t="s">
        <v>437</v>
      </c>
      <c r="E8208" s="21">
        <v>240049</v>
      </c>
      <c r="F8208" s="21" t="str">
        <f>VLOOKUP(D8208, 'Job Emp Table'!D$1:F$2600, 3, FALSE)</f>
        <v>Jose Lira</v>
      </c>
      <c r="G8208" s="21" t="s">
        <v>6017</v>
      </c>
      <c r="H8208" s="21" t="s">
        <v>6079</v>
      </c>
      <c r="I8208" s="22">
        <v>45737</v>
      </c>
      <c r="J8208" s="21">
        <v>4</v>
      </c>
      <c r="K8208" s="29"/>
      <c r="L8208" s="30" t="str">
        <f>IFERROR(VLOOKUP($H8208,JOBS!$C:$E,2,FALSE),"")</f>
        <v/>
      </c>
      <c r="M8208" s="27" t="str">
        <f>IFERROR(VLOOKUP($L8208,JOBS!$A:$B,2,FALSE),"")</f>
        <v/>
      </c>
    </row>
    <row r="8209" spans="1:13" x14ac:dyDescent="0.25">
      <c r="A8209" s="21" t="s">
        <v>3372</v>
      </c>
      <c r="B8209" s="21" t="s">
        <v>3373</v>
      </c>
      <c r="C8209" s="21" t="s">
        <v>3372</v>
      </c>
      <c r="D8209" s="21" t="s">
        <v>437</v>
      </c>
      <c r="E8209" s="21">
        <v>240049</v>
      </c>
      <c r="F8209" s="21" t="str">
        <f>VLOOKUP(D8209, 'Job Emp Table'!D$1:F$2600, 3, FALSE)</f>
        <v>Jose Lira</v>
      </c>
      <c r="G8209" s="21" t="s">
        <v>6017</v>
      </c>
      <c r="H8209" s="21" t="s">
        <v>6180</v>
      </c>
      <c r="I8209" s="22">
        <v>45720</v>
      </c>
      <c r="J8209" s="21">
        <v>8</v>
      </c>
      <c r="K8209" s="29"/>
      <c r="L8209" s="30" t="str">
        <f>IFERROR(VLOOKUP($H8209,JOBS!$C:$E,2,FALSE),"")</f>
        <v/>
      </c>
      <c r="M8209" s="27" t="str">
        <f>IFERROR(VLOOKUP($L8209,JOBS!$A:$B,2,FALSE),"")</f>
        <v/>
      </c>
    </row>
    <row r="8210" spans="1:13" x14ac:dyDescent="0.25">
      <c r="A8210" s="21" t="s">
        <v>3985</v>
      </c>
      <c r="B8210" s="21" t="s">
        <v>3981</v>
      </c>
      <c r="C8210" s="21" t="s">
        <v>3985</v>
      </c>
      <c r="D8210" s="21" t="s">
        <v>438</v>
      </c>
      <c r="E8210" s="21">
        <v>240050</v>
      </c>
      <c r="F8210" s="21" t="str">
        <f>VLOOKUP(D8210, 'Job Emp Table'!D$1:F$2600, 3, FALSE)</f>
        <v>JESUS LOPEZ SOTO</v>
      </c>
      <c r="G8210" s="21" t="s">
        <v>6017</v>
      </c>
      <c r="H8210" s="21" t="s">
        <v>6153</v>
      </c>
      <c r="I8210" s="22">
        <v>45719</v>
      </c>
      <c r="J8210" s="21">
        <v>2</v>
      </c>
      <c r="K8210" s="29"/>
      <c r="L8210" s="30" t="str">
        <f>IFERROR(VLOOKUP($H8210,JOBS!$C:$E,2,FALSE),"")</f>
        <v/>
      </c>
      <c r="M8210" s="27" t="str">
        <f>IFERROR(VLOOKUP($L8210,JOBS!$A:$B,2,FALSE),"")</f>
        <v/>
      </c>
    </row>
    <row r="8211" spans="1:13" x14ac:dyDescent="0.25">
      <c r="A8211" s="21" t="s">
        <v>3985</v>
      </c>
      <c r="B8211" s="21" t="s">
        <v>3981</v>
      </c>
      <c r="C8211" s="21" t="s">
        <v>3985</v>
      </c>
      <c r="D8211" s="21" t="s">
        <v>438</v>
      </c>
      <c r="E8211" s="21">
        <v>240050</v>
      </c>
      <c r="F8211" s="21" t="str">
        <f>VLOOKUP(D8211, 'Job Emp Table'!D$1:F$2600, 3, FALSE)</f>
        <v>JESUS LOPEZ SOTO</v>
      </c>
      <c r="G8211" s="21" t="s">
        <v>6017</v>
      </c>
      <c r="H8211" s="21" t="s">
        <v>5869</v>
      </c>
      <c r="I8211" s="22">
        <v>45719</v>
      </c>
      <c r="J8211" s="21">
        <v>2</v>
      </c>
      <c r="K8211" s="29"/>
      <c r="L8211" s="30" t="str">
        <f>IFERROR(VLOOKUP($H8211,JOBS!$C:$E,2,FALSE),"")</f>
        <v/>
      </c>
      <c r="M8211" s="27" t="str">
        <f>IFERROR(VLOOKUP($L8211,JOBS!$A:$B,2,FALSE),"")</f>
        <v/>
      </c>
    </row>
    <row r="8212" spans="1:13" x14ac:dyDescent="0.25">
      <c r="A8212" s="21" t="s">
        <v>3985</v>
      </c>
      <c r="B8212" s="21" t="s">
        <v>3981</v>
      </c>
      <c r="C8212" s="21" t="s">
        <v>3985</v>
      </c>
      <c r="D8212" s="21" t="s">
        <v>438</v>
      </c>
      <c r="E8212" s="21">
        <v>240050</v>
      </c>
      <c r="F8212" s="21" t="str">
        <f>VLOOKUP(D8212, 'Job Emp Table'!D$1:F$2600, 3, FALSE)</f>
        <v>JESUS LOPEZ SOTO</v>
      </c>
      <c r="G8212" s="21" t="s">
        <v>6017</v>
      </c>
      <c r="H8212" s="21" t="s">
        <v>5873</v>
      </c>
      <c r="I8212" s="22">
        <v>45719</v>
      </c>
      <c r="J8212" s="21">
        <v>2</v>
      </c>
      <c r="K8212" s="29"/>
      <c r="L8212" s="30" t="str">
        <f>IFERROR(VLOOKUP($H8212,JOBS!$C:$E,2,FALSE),"")</f>
        <v/>
      </c>
      <c r="M8212" s="27" t="str">
        <f>IFERROR(VLOOKUP($L8212,JOBS!$A:$B,2,FALSE),"")</f>
        <v/>
      </c>
    </row>
    <row r="8213" spans="1:13" x14ac:dyDescent="0.25">
      <c r="A8213" s="21" t="s">
        <v>3985</v>
      </c>
      <c r="B8213" s="21" t="s">
        <v>3981</v>
      </c>
      <c r="C8213" s="21" t="s">
        <v>3985</v>
      </c>
      <c r="D8213" s="21" t="s">
        <v>438</v>
      </c>
      <c r="E8213" s="21">
        <v>240050</v>
      </c>
      <c r="F8213" s="21" t="str">
        <f>VLOOKUP(D8213, 'Job Emp Table'!D$1:F$2600, 3, FALSE)</f>
        <v>JESUS LOPEZ SOTO</v>
      </c>
      <c r="G8213" s="21" t="s">
        <v>6017</v>
      </c>
      <c r="H8213" s="21" t="s">
        <v>5874</v>
      </c>
      <c r="I8213" s="22">
        <v>45719</v>
      </c>
      <c r="J8213" s="21">
        <v>2</v>
      </c>
      <c r="K8213" s="29"/>
      <c r="L8213" s="30" t="str">
        <f>IFERROR(VLOOKUP($H8213,JOBS!$C:$E,2,FALSE),"")</f>
        <v/>
      </c>
      <c r="M8213" s="27" t="str">
        <f>IFERROR(VLOOKUP($L8213,JOBS!$A:$B,2,FALSE),"")</f>
        <v/>
      </c>
    </row>
    <row r="8214" spans="1:13" x14ac:dyDescent="0.25">
      <c r="A8214" s="21" t="s">
        <v>3985</v>
      </c>
      <c r="B8214" s="21" t="s">
        <v>3981</v>
      </c>
      <c r="C8214" s="21" t="s">
        <v>3985</v>
      </c>
      <c r="D8214" s="21" t="s">
        <v>438</v>
      </c>
      <c r="E8214" s="21">
        <v>240050</v>
      </c>
      <c r="F8214" s="21" t="str">
        <f>VLOOKUP(D8214, 'Job Emp Table'!D$1:F$2600, 3, FALSE)</f>
        <v>JESUS LOPEZ SOTO</v>
      </c>
      <c r="G8214" s="21" t="s">
        <v>6017</v>
      </c>
      <c r="H8214" s="21" t="s">
        <v>5862</v>
      </c>
      <c r="I8214" s="22">
        <v>45720</v>
      </c>
      <c r="J8214" s="21">
        <v>1</v>
      </c>
      <c r="K8214" s="29"/>
      <c r="L8214" s="30" t="str">
        <f>IFERROR(VLOOKUP($H8214,JOBS!$C:$E,2,FALSE),"")</f>
        <v/>
      </c>
      <c r="M8214" s="27" t="str">
        <f>IFERROR(VLOOKUP($L8214,JOBS!$A:$B,2,FALSE),"")</f>
        <v/>
      </c>
    </row>
    <row r="8215" spans="1:13" x14ac:dyDescent="0.25">
      <c r="A8215" s="21" t="s">
        <v>3985</v>
      </c>
      <c r="B8215" s="21" t="s">
        <v>3981</v>
      </c>
      <c r="C8215" s="21" t="s">
        <v>3985</v>
      </c>
      <c r="D8215" s="21" t="s">
        <v>438</v>
      </c>
      <c r="E8215" s="21">
        <v>240050</v>
      </c>
      <c r="F8215" s="21" t="str">
        <f>VLOOKUP(D8215, 'Job Emp Table'!D$1:F$2600, 3, FALSE)</f>
        <v>JESUS LOPEZ SOTO</v>
      </c>
      <c r="G8215" s="21" t="s">
        <v>6017</v>
      </c>
      <c r="H8215" s="21" t="s">
        <v>5863</v>
      </c>
      <c r="I8215" s="22">
        <v>45720</v>
      </c>
      <c r="J8215" s="21">
        <v>1</v>
      </c>
      <c r="K8215" s="29"/>
      <c r="L8215" s="30" t="str">
        <f>IFERROR(VLOOKUP($H8215,JOBS!$C:$E,2,FALSE),"")</f>
        <v/>
      </c>
      <c r="M8215" s="27" t="str">
        <f>IFERROR(VLOOKUP($L8215,JOBS!$A:$B,2,FALSE),"")</f>
        <v/>
      </c>
    </row>
    <row r="8216" spans="1:13" x14ac:dyDescent="0.25">
      <c r="A8216" s="21" t="s">
        <v>3985</v>
      </c>
      <c r="B8216" s="21" t="s">
        <v>3981</v>
      </c>
      <c r="C8216" s="21" t="s">
        <v>3985</v>
      </c>
      <c r="D8216" s="21" t="s">
        <v>438</v>
      </c>
      <c r="E8216" s="21">
        <v>240050</v>
      </c>
      <c r="F8216" s="21" t="str">
        <f>VLOOKUP(D8216, 'Job Emp Table'!D$1:F$2600, 3, FALSE)</f>
        <v>JESUS LOPEZ SOTO</v>
      </c>
      <c r="G8216" s="21" t="s">
        <v>6017</v>
      </c>
      <c r="H8216" s="21" t="s">
        <v>5858</v>
      </c>
      <c r="I8216" s="22">
        <v>45720</v>
      </c>
      <c r="J8216" s="21">
        <v>2</v>
      </c>
      <c r="K8216" s="29"/>
      <c r="L8216" s="30" t="str">
        <f>IFERROR(VLOOKUP($H8216,JOBS!$C:$E,2,FALSE),"")</f>
        <v/>
      </c>
      <c r="M8216" s="27" t="str">
        <f>IFERROR(VLOOKUP($L8216,JOBS!$A:$B,2,FALSE),"")</f>
        <v/>
      </c>
    </row>
    <row r="8217" spans="1:13" x14ac:dyDescent="0.25">
      <c r="A8217" s="21" t="s">
        <v>3985</v>
      </c>
      <c r="B8217" s="21" t="s">
        <v>3981</v>
      </c>
      <c r="C8217" s="21" t="s">
        <v>3985</v>
      </c>
      <c r="D8217" s="21" t="s">
        <v>438</v>
      </c>
      <c r="E8217" s="21">
        <v>240050</v>
      </c>
      <c r="F8217" s="21" t="str">
        <f>VLOOKUP(D8217, 'Job Emp Table'!D$1:F$2600, 3, FALSE)</f>
        <v>JESUS LOPEZ SOTO</v>
      </c>
      <c r="G8217" s="21" t="s">
        <v>6017</v>
      </c>
      <c r="H8217" s="21" t="s">
        <v>5857</v>
      </c>
      <c r="I8217" s="22">
        <v>45720</v>
      </c>
      <c r="J8217" s="21">
        <v>1</v>
      </c>
      <c r="K8217" s="29"/>
      <c r="L8217" s="30" t="str">
        <f>IFERROR(VLOOKUP($H8217,JOBS!$C:$E,2,FALSE),"")</f>
        <v/>
      </c>
      <c r="M8217" s="27" t="str">
        <f>IFERROR(VLOOKUP($L8217,JOBS!$A:$B,2,FALSE),"")</f>
        <v/>
      </c>
    </row>
    <row r="8218" spans="1:13" x14ac:dyDescent="0.25">
      <c r="A8218" s="21" t="s">
        <v>3985</v>
      </c>
      <c r="B8218" s="21" t="s">
        <v>3981</v>
      </c>
      <c r="C8218" s="21" t="s">
        <v>3985</v>
      </c>
      <c r="D8218" s="21" t="s">
        <v>438</v>
      </c>
      <c r="E8218" s="21">
        <v>240050</v>
      </c>
      <c r="F8218" s="21" t="str">
        <f>VLOOKUP(D8218, 'Job Emp Table'!D$1:F$2600, 3, FALSE)</f>
        <v>JESUS LOPEZ SOTO</v>
      </c>
      <c r="G8218" s="21" t="s">
        <v>6017</v>
      </c>
      <c r="H8218" s="21" t="s">
        <v>5859</v>
      </c>
      <c r="I8218" s="22">
        <v>45720</v>
      </c>
      <c r="J8218" s="21">
        <v>2</v>
      </c>
      <c r="K8218" s="29"/>
      <c r="L8218" s="30" t="str">
        <f>IFERROR(VLOOKUP($H8218,JOBS!$C:$E,2,FALSE),"")</f>
        <v/>
      </c>
      <c r="M8218" s="27" t="str">
        <f>IFERROR(VLOOKUP($L8218,JOBS!$A:$B,2,FALSE),"")</f>
        <v/>
      </c>
    </row>
    <row r="8219" spans="1:13" x14ac:dyDescent="0.25">
      <c r="A8219" s="21" t="s">
        <v>3985</v>
      </c>
      <c r="B8219" s="21" t="s">
        <v>3981</v>
      </c>
      <c r="C8219" s="21" t="s">
        <v>3985</v>
      </c>
      <c r="D8219" s="21" t="s">
        <v>438</v>
      </c>
      <c r="E8219" s="21">
        <v>240050</v>
      </c>
      <c r="F8219" s="21" t="str">
        <f>VLOOKUP(D8219, 'Job Emp Table'!D$1:F$2600, 3, FALSE)</f>
        <v>JESUS LOPEZ SOTO</v>
      </c>
      <c r="G8219" s="21" t="s">
        <v>6017</v>
      </c>
      <c r="H8219" s="21" t="s">
        <v>5868</v>
      </c>
      <c r="I8219" s="22">
        <v>45720</v>
      </c>
      <c r="J8219" s="21">
        <v>1</v>
      </c>
      <c r="K8219" s="29"/>
      <c r="L8219" s="30" t="str">
        <f>IFERROR(VLOOKUP($H8219,JOBS!$C:$E,2,FALSE),"")</f>
        <v/>
      </c>
      <c r="M8219" s="27" t="str">
        <f>IFERROR(VLOOKUP($L8219,JOBS!$A:$B,2,FALSE),"")</f>
        <v/>
      </c>
    </row>
    <row r="8220" spans="1:13" x14ac:dyDescent="0.25">
      <c r="A8220" s="21" t="s">
        <v>3985</v>
      </c>
      <c r="B8220" s="21" t="s">
        <v>3981</v>
      </c>
      <c r="C8220" s="21" t="s">
        <v>3985</v>
      </c>
      <c r="D8220" s="21" t="s">
        <v>438</v>
      </c>
      <c r="E8220" s="21">
        <v>240050</v>
      </c>
      <c r="F8220" s="21" t="str">
        <f>VLOOKUP(D8220, 'Job Emp Table'!D$1:F$2600, 3, FALSE)</f>
        <v>JESUS LOPEZ SOTO</v>
      </c>
      <c r="G8220" s="21" t="s">
        <v>6017</v>
      </c>
      <c r="H8220" s="21" t="s">
        <v>5864</v>
      </c>
      <c r="I8220" s="22">
        <v>45721</v>
      </c>
      <c r="J8220" s="21">
        <v>2</v>
      </c>
      <c r="K8220" s="29"/>
      <c r="L8220" s="30" t="str">
        <f>IFERROR(VLOOKUP($H8220,JOBS!$C:$E,2,FALSE),"")</f>
        <v/>
      </c>
      <c r="M8220" s="27" t="str">
        <f>IFERROR(VLOOKUP($L8220,JOBS!$A:$B,2,FALSE),"")</f>
        <v/>
      </c>
    </row>
    <row r="8221" spans="1:13" x14ac:dyDescent="0.25">
      <c r="A8221" s="21" t="s">
        <v>3985</v>
      </c>
      <c r="B8221" s="21" t="s">
        <v>3981</v>
      </c>
      <c r="C8221" s="21" t="s">
        <v>3985</v>
      </c>
      <c r="D8221" s="21" t="s">
        <v>438</v>
      </c>
      <c r="E8221" s="21">
        <v>240050</v>
      </c>
      <c r="F8221" s="21" t="str">
        <f>VLOOKUP(D8221, 'Job Emp Table'!D$1:F$2600, 3, FALSE)</f>
        <v>JESUS LOPEZ SOTO</v>
      </c>
      <c r="G8221" s="21" t="s">
        <v>6017</v>
      </c>
      <c r="H8221" s="21" t="s">
        <v>5857</v>
      </c>
      <c r="I8221" s="22">
        <v>45721</v>
      </c>
      <c r="J8221" s="21">
        <v>2</v>
      </c>
      <c r="K8221" s="29"/>
      <c r="L8221" s="30" t="str">
        <f>IFERROR(VLOOKUP($H8221,JOBS!$C:$E,2,FALSE),"")</f>
        <v/>
      </c>
      <c r="M8221" s="27" t="str">
        <f>IFERROR(VLOOKUP($L8221,JOBS!$A:$B,2,FALSE),"")</f>
        <v/>
      </c>
    </row>
    <row r="8222" spans="1:13" x14ac:dyDescent="0.25">
      <c r="A8222" s="21" t="s">
        <v>3985</v>
      </c>
      <c r="B8222" s="21" t="s">
        <v>3981</v>
      </c>
      <c r="C8222" s="21" t="s">
        <v>3985</v>
      </c>
      <c r="D8222" s="21" t="s">
        <v>438</v>
      </c>
      <c r="E8222" s="21">
        <v>240050</v>
      </c>
      <c r="F8222" s="21" t="str">
        <f>VLOOKUP(D8222, 'Job Emp Table'!D$1:F$2600, 3, FALSE)</f>
        <v>JESUS LOPEZ SOTO</v>
      </c>
      <c r="G8222" s="21" t="s">
        <v>6017</v>
      </c>
      <c r="H8222" s="21" t="s">
        <v>5861</v>
      </c>
      <c r="I8222" s="22">
        <v>45721</v>
      </c>
      <c r="J8222" s="21">
        <v>2</v>
      </c>
      <c r="K8222" s="29"/>
      <c r="L8222" s="30" t="str">
        <f>IFERROR(VLOOKUP($H8222,JOBS!$C:$E,2,FALSE),"")</f>
        <v/>
      </c>
      <c r="M8222" s="27" t="str">
        <f>IFERROR(VLOOKUP($L8222,JOBS!$A:$B,2,FALSE),"")</f>
        <v/>
      </c>
    </row>
    <row r="8223" spans="1:13" x14ac:dyDescent="0.25">
      <c r="A8223" s="21" t="s">
        <v>3985</v>
      </c>
      <c r="B8223" s="21" t="s">
        <v>3981</v>
      </c>
      <c r="C8223" s="21" t="s">
        <v>3985</v>
      </c>
      <c r="D8223" s="21" t="s">
        <v>438</v>
      </c>
      <c r="E8223" s="21">
        <v>240050</v>
      </c>
      <c r="F8223" s="21" t="str">
        <f>VLOOKUP(D8223, 'Job Emp Table'!D$1:F$2600, 3, FALSE)</f>
        <v>JESUS LOPEZ SOTO</v>
      </c>
      <c r="G8223" s="21" t="s">
        <v>6017</v>
      </c>
      <c r="H8223" s="21" t="s">
        <v>5867</v>
      </c>
      <c r="I8223" s="22">
        <v>45721</v>
      </c>
      <c r="J8223" s="21">
        <v>2</v>
      </c>
      <c r="K8223" s="29"/>
      <c r="L8223" s="30" t="str">
        <f>IFERROR(VLOOKUP($H8223,JOBS!$C:$E,2,FALSE),"")</f>
        <v/>
      </c>
      <c r="M8223" s="27" t="str">
        <f>IFERROR(VLOOKUP($L8223,JOBS!$A:$B,2,FALSE),"")</f>
        <v/>
      </c>
    </row>
    <row r="8224" spans="1:13" x14ac:dyDescent="0.25">
      <c r="A8224" s="21" t="s">
        <v>3985</v>
      </c>
      <c r="B8224" s="21" t="s">
        <v>3981</v>
      </c>
      <c r="C8224" s="21" t="s">
        <v>3985</v>
      </c>
      <c r="D8224" s="21" t="s">
        <v>438</v>
      </c>
      <c r="E8224" s="21">
        <v>240050</v>
      </c>
      <c r="F8224" s="21" t="str">
        <f>VLOOKUP(D8224, 'Job Emp Table'!D$1:F$2600, 3, FALSE)</f>
        <v>JESUS LOPEZ SOTO</v>
      </c>
      <c r="G8224" s="21" t="s">
        <v>6017</v>
      </c>
      <c r="H8224" s="21" t="s">
        <v>5862</v>
      </c>
      <c r="I8224" s="22">
        <v>45722</v>
      </c>
      <c r="J8224" s="21">
        <v>1</v>
      </c>
      <c r="K8224" s="29"/>
      <c r="L8224" s="30" t="str">
        <f>IFERROR(VLOOKUP($H8224,JOBS!$C:$E,2,FALSE),"")</f>
        <v/>
      </c>
      <c r="M8224" s="27" t="str">
        <f>IFERROR(VLOOKUP($L8224,JOBS!$A:$B,2,FALSE),"")</f>
        <v/>
      </c>
    </row>
    <row r="8225" spans="1:13" x14ac:dyDescent="0.25">
      <c r="A8225" s="21" t="s">
        <v>3985</v>
      </c>
      <c r="B8225" s="21" t="s">
        <v>3981</v>
      </c>
      <c r="C8225" s="21" t="s">
        <v>3985</v>
      </c>
      <c r="D8225" s="21" t="s">
        <v>438</v>
      </c>
      <c r="E8225" s="21">
        <v>240050</v>
      </c>
      <c r="F8225" s="21" t="str">
        <f>VLOOKUP(D8225, 'Job Emp Table'!D$1:F$2600, 3, FALSE)</f>
        <v>JESUS LOPEZ SOTO</v>
      </c>
      <c r="G8225" s="21" t="s">
        <v>6017</v>
      </c>
      <c r="H8225" s="21" t="s">
        <v>5863</v>
      </c>
      <c r="I8225" s="22">
        <v>45722</v>
      </c>
      <c r="J8225" s="21">
        <v>1</v>
      </c>
      <c r="K8225" s="29"/>
      <c r="L8225" s="30" t="str">
        <f>IFERROR(VLOOKUP($H8225,JOBS!$C:$E,2,FALSE),"")</f>
        <v/>
      </c>
      <c r="M8225" s="27" t="str">
        <f>IFERROR(VLOOKUP($L8225,JOBS!$A:$B,2,FALSE),"")</f>
        <v/>
      </c>
    </row>
    <row r="8226" spans="1:13" x14ac:dyDescent="0.25">
      <c r="A8226" s="21" t="s">
        <v>3985</v>
      </c>
      <c r="B8226" s="21" t="s">
        <v>3981</v>
      </c>
      <c r="C8226" s="21" t="s">
        <v>3985</v>
      </c>
      <c r="D8226" s="21" t="s">
        <v>438</v>
      </c>
      <c r="E8226" s="21">
        <v>240050</v>
      </c>
      <c r="F8226" s="21" t="str">
        <f>VLOOKUP(D8226, 'Job Emp Table'!D$1:F$2600, 3, FALSE)</f>
        <v>JESUS LOPEZ SOTO</v>
      </c>
      <c r="G8226" s="21" t="s">
        <v>6017</v>
      </c>
      <c r="H8226" s="21" t="s">
        <v>5864</v>
      </c>
      <c r="I8226" s="22">
        <v>45722</v>
      </c>
      <c r="J8226" s="21">
        <v>1</v>
      </c>
      <c r="K8226" s="29"/>
      <c r="L8226" s="30" t="str">
        <f>IFERROR(VLOOKUP($H8226,JOBS!$C:$E,2,FALSE),"")</f>
        <v/>
      </c>
      <c r="M8226" s="27" t="str">
        <f>IFERROR(VLOOKUP($L8226,JOBS!$A:$B,2,FALSE),"")</f>
        <v/>
      </c>
    </row>
    <row r="8227" spans="1:13" x14ac:dyDescent="0.25">
      <c r="A8227" s="21" t="s">
        <v>3985</v>
      </c>
      <c r="B8227" s="21" t="s">
        <v>3981</v>
      </c>
      <c r="C8227" s="21" t="s">
        <v>3985</v>
      </c>
      <c r="D8227" s="21" t="s">
        <v>438</v>
      </c>
      <c r="E8227" s="21">
        <v>240050</v>
      </c>
      <c r="F8227" s="21" t="str">
        <f>VLOOKUP(D8227, 'Job Emp Table'!D$1:F$2600, 3, FALSE)</f>
        <v>JESUS LOPEZ SOTO</v>
      </c>
      <c r="G8227" s="21" t="s">
        <v>6017</v>
      </c>
      <c r="H8227" s="21" t="s">
        <v>5869</v>
      </c>
      <c r="I8227" s="22">
        <v>45722</v>
      </c>
      <c r="J8227" s="21">
        <v>1</v>
      </c>
      <c r="K8227" s="29"/>
      <c r="L8227" s="30" t="str">
        <f>IFERROR(VLOOKUP($H8227,JOBS!$C:$E,2,FALSE),"")</f>
        <v/>
      </c>
      <c r="M8227" s="27" t="str">
        <f>IFERROR(VLOOKUP($L8227,JOBS!$A:$B,2,FALSE),"")</f>
        <v/>
      </c>
    </row>
    <row r="8228" spans="1:13" x14ac:dyDescent="0.25">
      <c r="A8228" s="21" t="s">
        <v>3985</v>
      </c>
      <c r="B8228" s="21" t="s">
        <v>3981</v>
      </c>
      <c r="C8228" s="21" t="s">
        <v>3985</v>
      </c>
      <c r="D8228" s="21" t="s">
        <v>438</v>
      </c>
      <c r="E8228" s="21">
        <v>240050</v>
      </c>
      <c r="F8228" s="21" t="str">
        <f>VLOOKUP(D8228, 'Job Emp Table'!D$1:F$2600, 3, FALSE)</f>
        <v>JESUS LOPEZ SOTO</v>
      </c>
      <c r="G8228" s="21" t="s">
        <v>6017</v>
      </c>
      <c r="H8228" s="21" t="s">
        <v>5870</v>
      </c>
      <c r="I8228" s="22">
        <v>45722</v>
      </c>
      <c r="J8228" s="21">
        <v>1</v>
      </c>
      <c r="K8228" s="29"/>
      <c r="L8228" s="30" t="str">
        <f>IFERROR(VLOOKUP($H8228,JOBS!$C:$E,2,FALSE),"")</f>
        <v/>
      </c>
      <c r="M8228" s="27" t="str">
        <f>IFERROR(VLOOKUP($L8228,JOBS!$A:$B,2,FALSE),"")</f>
        <v/>
      </c>
    </row>
    <row r="8229" spans="1:13" x14ac:dyDescent="0.25">
      <c r="A8229" s="21" t="s">
        <v>3985</v>
      </c>
      <c r="B8229" s="21" t="s">
        <v>3981</v>
      </c>
      <c r="C8229" s="21" t="s">
        <v>3985</v>
      </c>
      <c r="D8229" s="21" t="s">
        <v>438</v>
      </c>
      <c r="E8229" s="21">
        <v>240050</v>
      </c>
      <c r="F8229" s="21" t="str">
        <f>VLOOKUP(D8229, 'Job Emp Table'!D$1:F$2600, 3, FALSE)</f>
        <v>JESUS LOPEZ SOTO</v>
      </c>
      <c r="G8229" s="21" t="s">
        <v>6017</v>
      </c>
      <c r="H8229" s="21" t="s">
        <v>5873</v>
      </c>
      <c r="I8229" s="22">
        <v>45722</v>
      </c>
      <c r="J8229" s="21">
        <v>1</v>
      </c>
      <c r="K8229" s="29"/>
      <c r="L8229" s="30" t="str">
        <f>IFERROR(VLOOKUP($H8229,JOBS!$C:$E,2,FALSE),"")</f>
        <v/>
      </c>
      <c r="M8229" s="27" t="str">
        <f>IFERROR(VLOOKUP($L8229,JOBS!$A:$B,2,FALSE),"")</f>
        <v/>
      </c>
    </row>
    <row r="8230" spans="1:13" x14ac:dyDescent="0.25">
      <c r="A8230" s="21" t="s">
        <v>3985</v>
      </c>
      <c r="B8230" s="21" t="s">
        <v>3981</v>
      </c>
      <c r="C8230" s="21" t="s">
        <v>3985</v>
      </c>
      <c r="D8230" s="21" t="s">
        <v>438</v>
      </c>
      <c r="E8230" s="21">
        <v>240050</v>
      </c>
      <c r="F8230" s="21" t="str">
        <f>VLOOKUP(D8230, 'Job Emp Table'!D$1:F$2600, 3, FALSE)</f>
        <v>JESUS LOPEZ SOTO</v>
      </c>
      <c r="G8230" s="21" t="s">
        <v>6017</v>
      </c>
      <c r="H8230" s="21" t="s">
        <v>5874</v>
      </c>
      <c r="I8230" s="22">
        <v>45722</v>
      </c>
      <c r="J8230" s="21">
        <v>1</v>
      </c>
      <c r="K8230" s="29"/>
      <c r="L8230" s="30" t="str">
        <f>IFERROR(VLOOKUP($H8230,JOBS!$C:$E,2,FALSE),"")</f>
        <v/>
      </c>
      <c r="M8230" s="27" t="str">
        <f>IFERROR(VLOOKUP($L8230,JOBS!$A:$B,2,FALSE),"")</f>
        <v/>
      </c>
    </row>
    <row r="8231" spans="1:13" x14ac:dyDescent="0.25">
      <c r="A8231" s="21" t="s">
        <v>3985</v>
      </c>
      <c r="B8231" s="21" t="s">
        <v>3981</v>
      </c>
      <c r="C8231" s="21" t="s">
        <v>3985</v>
      </c>
      <c r="D8231" s="21" t="s">
        <v>438</v>
      </c>
      <c r="E8231" s="21">
        <v>240050</v>
      </c>
      <c r="F8231" s="21" t="str">
        <f>VLOOKUP(D8231, 'Job Emp Table'!D$1:F$2600, 3, FALSE)</f>
        <v>JESUS LOPEZ SOTO</v>
      </c>
      <c r="G8231" s="21" t="s">
        <v>6017</v>
      </c>
      <c r="H8231" s="21" t="s">
        <v>6228</v>
      </c>
      <c r="I8231" s="22">
        <v>45722</v>
      </c>
      <c r="J8231" s="21">
        <v>1</v>
      </c>
      <c r="K8231" s="29"/>
      <c r="L8231" s="30" t="str">
        <f>IFERROR(VLOOKUP($H8231,JOBS!$C:$E,2,FALSE),"")</f>
        <v/>
      </c>
      <c r="M8231" s="27" t="str">
        <f>IFERROR(VLOOKUP($L8231,JOBS!$A:$B,2,FALSE),"")</f>
        <v/>
      </c>
    </row>
    <row r="8232" spans="1:13" x14ac:dyDescent="0.25">
      <c r="A8232" s="21" t="s">
        <v>3985</v>
      </c>
      <c r="B8232" s="21" t="s">
        <v>3981</v>
      </c>
      <c r="C8232" s="21" t="s">
        <v>3985</v>
      </c>
      <c r="D8232" s="21" t="s">
        <v>438</v>
      </c>
      <c r="E8232" s="21">
        <v>240050</v>
      </c>
      <c r="F8232" s="21" t="str">
        <f>VLOOKUP(D8232, 'Job Emp Table'!D$1:F$2600, 3, FALSE)</f>
        <v>JESUS LOPEZ SOTO</v>
      </c>
      <c r="G8232" s="21" t="s">
        <v>6017</v>
      </c>
      <c r="H8232" s="21" t="s">
        <v>5857</v>
      </c>
      <c r="I8232" s="22">
        <v>45723</v>
      </c>
      <c r="J8232" s="21">
        <v>4</v>
      </c>
      <c r="K8232" s="29"/>
      <c r="L8232" s="30" t="str">
        <f>IFERROR(VLOOKUP($H8232,JOBS!$C:$E,2,FALSE),"")</f>
        <v/>
      </c>
      <c r="M8232" s="27" t="str">
        <f>IFERROR(VLOOKUP($L8232,JOBS!$A:$B,2,FALSE),"")</f>
        <v/>
      </c>
    </row>
    <row r="8233" spans="1:13" x14ac:dyDescent="0.25">
      <c r="A8233" s="21" t="s">
        <v>3985</v>
      </c>
      <c r="B8233" s="21" t="s">
        <v>3981</v>
      </c>
      <c r="C8233" s="21" t="s">
        <v>3985</v>
      </c>
      <c r="D8233" s="21" t="s">
        <v>438</v>
      </c>
      <c r="E8233" s="21">
        <v>240050</v>
      </c>
      <c r="F8233" s="21" t="str">
        <f>VLOOKUP(D8233, 'Job Emp Table'!D$1:F$2600, 3, FALSE)</f>
        <v>JESUS LOPEZ SOTO</v>
      </c>
      <c r="G8233" s="21" t="s">
        <v>6017</v>
      </c>
      <c r="H8233" s="21" t="s">
        <v>5859</v>
      </c>
      <c r="I8233" s="22">
        <v>45723</v>
      </c>
      <c r="J8233" s="21">
        <v>2</v>
      </c>
      <c r="K8233" s="29"/>
      <c r="L8233" s="30" t="str">
        <f>IFERROR(VLOOKUP($H8233,JOBS!$C:$E,2,FALSE),"")</f>
        <v/>
      </c>
      <c r="M8233" s="27" t="str">
        <f>IFERROR(VLOOKUP($L8233,JOBS!$A:$B,2,FALSE),"")</f>
        <v/>
      </c>
    </row>
    <row r="8234" spans="1:13" x14ac:dyDescent="0.25">
      <c r="A8234" s="21" t="s">
        <v>3985</v>
      </c>
      <c r="B8234" s="21" t="s">
        <v>3981</v>
      </c>
      <c r="C8234" s="21" t="s">
        <v>3985</v>
      </c>
      <c r="D8234" s="21" t="s">
        <v>438</v>
      </c>
      <c r="E8234" s="21">
        <v>240050</v>
      </c>
      <c r="F8234" s="21" t="str">
        <f>VLOOKUP(D8234, 'Job Emp Table'!D$1:F$2600, 3, FALSE)</f>
        <v>JESUS LOPEZ SOTO</v>
      </c>
      <c r="G8234" s="21" t="s">
        <v>6017</v>
      </c>
      <c r="H8234" s="21" t="s">
        <v>6061</v>
      </c>
      <c r="I8234" s="22">
        <v>45723</v>
      </c>
      <c r="J8234" s="21">
        <v>2</v>
      </c>
      <c r="K8234" s="29"/>
      <c r="L8234" s="30" t="str">
        <f>IFERROR(VLOOKUP($H8234,JOBS!$C:$E,2,FALSE),"")</f>
        <v/>
      </c>
      <c r="M8234" s="27" t="str">
        <f>IFERROR(VLOOKUP($L8234,JOBS!$A:$B,2,FALSE),"")</f>
        <v/>
      </c>
    </row>
    <row r="8235" spans="1:13" x14ac:dyDescent="0.25">
      <c r="A8235" s="21" t="s">
        <v>3985</v>
      </c>
      <c r="B8235" s="21" t="s">
        <v>3981</v>
      </c>
      <c r="C8235" s="21" t="s">
        <v>3985</v>
      </c>
      <c r="D8235" s="21" t="s">
        <v>438</v>
      </c>
      <c r="E8235" s="21">
        <v>240050</v>
      </c>
      <c r="F8235" s="21" t="str">
        <f>VLOOKUP(D8235, 'Job Emp Table'!D$1:F$2600, 3, FALSE)</f>
        <v>JESUS LOPEZ SOTO</v>
      </c>
      <c r="G8235" s="21" t="s">
        <v>6017</v>
      </c>
      <c r="H8235" s="21" t="s">
        <v>5870</v>
      </c>
      <c r="I8235" s="22">
        <v>45726</v>
      </c>
      <c r="J8235" s="21">
        <v>2</v>
      </c>
      <c r="K8235" s="29"/>
      <c r="L8235" s="30" t="str">
        <f>IFERROR(VLOOKUP($H8235,JOBS!$C:$E,2,FALSE),"")</f>
        <v/>
      </c>
      <c r="M8235" s="27" t="str">
        <f>IFERROR(VLOOKUP($L8235,JOBS!$A:$B,2,FALSE),"")</f>
        <v/>
      </c>
    </row>
    <row r="8236" spans="1:13" x14ac:dyDescent="0.25">
      <c r="A8236" s="21" t="s">
        <v>3985</v>
      </c>
      <c r="B8236" s="21" t="s">
        <v>3981</v>
      </c>
      <c r="C8236" s="21" t="s">
        <v>3985</v>
      </c>
      <c r="D8236" s="21" t="s">
        <v>438</v>
      </c>
      <c r="E8236" s="21">
        <v>240050</v>
      </c>
      <c r="F8236" s="21" t="str">
        <f>VLOOKUP(D8236, 'Job Emp Table'!D$1:F$2600, 3, FALSE)</f>
        <v>JESUS LOPEZ SOTO</v>
      </c>
      <c r="G8236" s="21" t="s">
        <v>6017</v>
      </c>
      <c r="H8236" s="21" t="s">
        <v>5873</v>
      </c>
      <c r="I8236" s="22">
        <v>45726</v>
      </c>
      <c r="J8236" s="21">
        <v>2</v>
      </c>
      <c r="K8236" s="29"/>
      <c r="L8236" s="30" t="str">
        <f>IFERROR(VLOOKUP($H8236,JOBS!$C:$E,2,FALSE),"")</f>
        <v/>
      </c>
      <c r="M8236" s="27" t="str">
        <f>IFERROR(VLOOKUP($L8236,JOBS!$A:$B,2,FALSE),"")</f>
        <v/>
      </c>
    </row>
    <row r="8237" spans="1:13" x14ac:dyDescent="0.25">
      <c r="A8237" s="21" t="s">
        <v>3985</v>
      </c>
      <c r="B8237" s="21" t="s">
        <v>3981</v>
      </c>
      <c r="C8237" s="21" t="s">
        <v>3985</v>
      </c>
      <c r="D8237" s="21" t="s">
        <v>438</v>
      </c>
      <c r="E8237" s="21">
        <v>240050</v>
      </c>
      <c r="F8237" s="21" t="str">
        <f>VLOOKUP(D8237, 'Job Emp Table'!D$1:F$2600, 3, FALSE)</f>
        <v>JESUS LOPEZ SOTO</v>
      </c>
      <c r="G8237" s="21" t="s">
        <v>6017</v>
      </c>
      <c r="H8237" s="21" t="s">
        <v>5861</v>
      </c>
      <c r="I8237" s="22">
        <v>45726</v>
      </c>
      <c r="J8237" s="21">
        <v>2</v>
      </c>
      <c r="K8237" s="29"/>
      <c r="L8237" s="30" t="str">
        <f>IFERROR(VLOOKUP($H8237,JOBS!$C:$E,2,FALSE),"")</f>
        <v/>
      </c>
      <c r="M8237" s="27" t="str">
        <f>IFERROR(VLOOKUP($L8237,JOBS!$A:$B,2,FALSE),"")</f>
        <v/>
      </c>
    </row>
    <row r="8238" spans="1:13" x14ac:dyDescent="0.25">
      <c r="A8238" s="21" t="s">
        <v>3985</v>
      </c>
      <c r="B8238" s="21" t="s">
        <v>3981</v>
      </c>
      <c r="C8238" s="21" t="s">
        <v>3985</v>
      </c>
      <c r="D8238" s="21" t="s">
        <v>438</v>
      </c>
      <c r="E8238" s="21">
        <v>240050</v>
      </c>
      <c r="F8238" s="21" t="str">
        <f>VLOOKUP(D8238, 'Job Emp Table'!D$1:F$2600, 3, FALSE)</f>
        <v>JESUS LOPEZ SOTO</v>
      </c>
      <c r="G8238" s="21" t="s">
        <v>6017</v>
      </c>
      <c r="H8238" s="21" t="s">
        <v>5867</v>
      </c>
      <c r="I8238" s="22">
        <v>45726</v>
      </c>
      <c r="J8238" s="21">
        <v>2</v>
      </c>
      <c r="K8238" s="29"/>
      <c r="L8238" s="30" t="str">
        <f>IFERROR(VLOOKUP($H8238,JOBS!$C:$E,2,FALSE),"")</f>
        <v/>
      </c>
      <c r="M8238" s="27" t="str">
        <f>IFERROR(VLOOKUP($L8238,JOBS!$A:$B,2,FALSE),"")</f>
        <v/>
      </c>
    </row>
    <row r="8239" spans="1:13" x14ac:dyDescent="0.25">
      <c r="A8239" s="21" t="s">
        <v>3985</v>
      </c>
      <c r="B8239" s="21" t="s">
        <v>3981</v>
      </c>
      <c r="C8239" s="21" t="s">
        <v>3985</v>
      </c>
      <c r="D8239" s="21" t="s">
        <v>438</v>
      </c>
      <c r="E8239" s="21">
        <v>240050</v>
      </c>
      <c r="F8239" s="21" t="str">
        <f>VLOOKUP(D8239, 'Job Emp Table'!D$1:F$2600, 3, FALSE)</f>
        <v>JESUS LOPEZ SOTO</v>
      </c>
      <c r="G8239" s="21" t="s">
        <v>6017</v>
      </c>
      <c r="H8239" s="21" t="s">
        <v>5858</v>
      </c>
      <c r="I8239" s="22">
        <v>45727</v>
      </c>
      <c r="J8239" s="21">
        <v>2</v>
      </c>
      <c r="K8239" s="29"/>
      <c r="L8239" s="30" t="str">
        <f>IFERROR(VLOOKUP($H8239,JOBS!$C:$E,2,FALSE),"")</f>
        <v/>
      </c>
      <c r="M8239" s="27" t="str">
        <f>IFERROR(VLOOKUP($L8239,JOBS!$A:$B,2,FALSE),"")</f>
        <v/>
      </c>
    </row>
    <row r="8240" spans="1:13" x14ac:dyDescent="0.25">
      <c r="A8240" s="21" t="s">
        <v>3985</v>
      </c>
      <c r="B8240" s="21" t="s">
        <v>3981</v>
      </c>
      <c r="C8240" s="21" t="s">
        <v>3985</v>
      </c>
      <c r="D8240" s="21" t="s">
        <v>438</v>
      </c>
      <c r="E8240" s="21">
        <v>240050</v>
      </c>
      <c r="F8240" s="21" t="str">
        <f>VLOOKUP(D8240, 'Job Emp Table'!D$1:F$2600, 3, FALSE)</f>
        <v>JESUS LOPEZ SOTO</v>
      </c>
      <c r="G8240" s="21" t="s">
        <v>6017</v>
      </c>
      <c r="H8240" s="21" t="s">
        <v>5856</v>
      </c>
      <c r="I8240" s="22">
        <v>45727</v>
      </c>
      <c r="J8240" s="21">
        <v>2</v>
      </c>
      <c r="K8240" s="29"/>
      <c r="L8240" s="30" t="str">
        <f>IFERROR(VLOOKUP($H8240,JOBS!$C:$E,2,FALSE),"")</f>
        <v/>
      </c>
      <c r="M8240" s="27" t="str">
        <f>IFERROR(VLOOKUP($L8240,JOBS!$A:$B,2,FALSE),"")</f>
        <v/>
      </c>
    </row>
    <row r="8241" spans="1:13" x14ac:dyDescent="0.25">
      <c r="A8241" s="21" t="s">
        <v>3985</v>
      </c>
      <c r="B8241" s="21" t="s">
        <v>3981</v>
      </c>
      <c r="C8241" s="21" t="s">
        <v>3985</v>
      </c>
      <c r="D8241" s="21" t="s">
        <v>438</v>
      </c>
      <c r="E8241" s="21">
        <v>240050</v>
      </c>
      <c r="F8241" s="21" t="str">
        <f>VLOOKUP(D8241, 'Job Emp Table'!D$1:F$2600, 3, FALSE)</f>
        <v>JESUS LOPEZ SOTO</v>
      </c>
      <c r="G8241" s="21" t="s">
        <v>6017</v>
      </c>
      <c r="H8241" s="21" t="s">
        <v>5859</v>
      </c>
      <c r="I8241" s="22">
        <v>45727</v>
      </c>
      <c r="J8241" s="21">
        <v>2</v>
      </c>
      <c r="K8241" s="29"/>
      <c r="L8241" s="30" t="str">
        <f>IFERROR(VLOOKUP($H8241,JOBS!$C:$E,2,FALSE),"")</f>
        <v/>
      </c>
      <c r="M8241" s="27" t="str">
        <f>IFERROR(VLOOKUP($L8241,JOBS!$A:$B,2,FALSE),"")</f>
        <v/>
      </c>
    </row>
    <row r="8242" spans="1:13" x14ac:dyDescent="0.25">
      <c r="A8242" s="21" t="s">
        <v>3985</v>
      </c>
      <c r="B8242" s="21" t="s">
        <v>3981</v>
      </c>
      <c r="C8242" s="21" t="s">
        <v>3985</v>
      </c>
      <c r="D8242" s="21" t="s">
        <v>438</v>
      </c>
      <c r="E8242" s="21">
        <v>240050</v>
      </c>
      <c r="F8242" s="21" t="str">
        <f>VLOOKUP(D8242, 'Job Emp Table'!D$1:F$2600, 3, FALSE)</f>
        <v>JESUS LOPEZ SOTO</v>
      </c>
      <c r="G8242" s="21" t="s">
        <v>6017</v>
      </c>
      <c r="H8242" s="21" t="s">
        <v>6061</v>
      </c>
      <c r="I8242" s="22">
        <v>45727</v>
      </c>
      <c r="J8242" s="21">
        <v>2</v>
      </c>
      <c r="K8242" s="29"/>
      <c r="L8242" s="30" t="str">
        <f>IFERROR(VLOOKUP($H8242,JOBS!$C:$E,2,FALSE),"")</f>
        <v/>
      </c>
      <c r="M8242" s="27" t="str">
        <f>IFERROR(VLOOKUP($L8242,JOBS!$A:$B,2,FALSE),"")</f>
        <v/>
      </c>
    </row>
    <row r="8243" spans="1:13" x14ac:dyDescent="0.25">
      <c r="A8243" s="21" t="s">
        <v>3985</v>
      </c>
      <c r="B8243" s="21" t="s">
        <v>3981</v>
      </c>
      <c r="C8243" s="21" t="s">
        <v>3985</v>
      </c>
      <c r="D8243" s="21" t="s">
        <v>438</v>
      </c>
      <c r="E8243" s="21">
        <v>240050</v>
      </c>
      <c r="F8243" s="21" t="str">
        <f>VLOOKUP(D8243, 'Job Emp Table'!D$1:F$2600, 3, FALSE)</f>
        <v>JESUS LOPEZ SOTO</v>
      </c>
      <c r="G8243" s="21" t="s">
        <v>6017</v>
      </c>
      <c r="H8243" s="21" t="s">
        <v>5858</v>
      </c>
      <c r="I8243" s="22">
        <v>45728</v>
      </c>
      <c r="J8243" s="21">
        <v>2</v>
      </c>
      <c r="K8243" s="29"/>
      <c r="L8243" s="30" t="str">
        <f>IFERROR(VLOOKUP($H8243,JOBS!$C:$E,2,FALSE),"")</f>
        <v/>
      </c>
      <c r="M8243" s="27" t="str">
        <f>IFERROR(VLOOKUP($L8243,JOBS!$A:$B,2,FALSE),"")</f>
        <v/>
      </c>
    </row>
    <row r="8244" spans="1:13" x14ac:dyDescent="0.25">
      <c r="A8244" s="21" t="s">
        <v>3985</v>
      </c>
      <c r="B8244" s="21" t="s">
        <v>3981</v>
      </c>
      <c r="C8244" s="21" t="s">
        <v>3985</v>
      </c>
      <c r="D8244" s="21" t="s">
        <v>438</v>
      </c>
      <c r="E8244" s="21">
        <v>240050</v>
      </c>
      <c r="F8244" s="21" t="str">
        <f>VLOOKUP(D8244, 'Job Emp Table'!D$1:F$2600, 3, FALSE)</f>
        <v>JESUS LOPEZ SOTO</v>
      </c>
      <c r="G8244" s="21" t="s">
        <v>6017</v>
      </c>
      <c r="H8244" s="21" t="s">
        <v>5859</v>
      </c>
      <c r="I8244" s="22">
        <v>45728</v>
      </c>
      <c r="J8244" s="21">
        <v>2</v>
      </c>
      <c r="K8244" s="29"/>
      <c r="L8244" s="30" t="str">
        <f>IFERROR(VLOOKUP($H8244,JOBS!$C:$E,2,FALSE),"")</f>
        <v/>
      </c>
      <c r="M8244" s="27" t="str">
        <f>IFERROR(VLOOKUP($L8244,JOBS!$A:$B,2,FALSE),"")</f>
        <v/>
      </c>
    </row>
    <row r="8245" spans="1:13" x14ac:dyDescent="0.25">
      <c r="A8245" s="21" t="s">
        <v>3985</v>
      </c>
      <c r="B8245" s="21" t="s">
        <v>3981</v>
      </c>
      <c r="C8245" s="21" t="s">
        <v>3985</v>
      </c>
      <c r="D8245" s="21" t="s">
        <v>438</v>
      </c>
      <c r="E8245" s="21">
        <v>240050</v>
      </c>
      <c r="F8245" s="21" t="str">
        <f>VLOOKUP(D8245, 'Job Emp Table'!D$1:F$2600, 3, FALSE)</f>
        <v>JESUS LOPEZ SOTO</v>
      </c>
      <c r="G8245" s="21" t="s">
        <v>6017</v>
      </c>
      <c r="H8245" s="21" t="s">
        <v>5870</v>
      </c>
      <c r="I8245" s="22">
        <v>45728</v>
      </c>
      <c r="J8245" s="21">
        <v>2</v>
      </c>
      <c r="K8245" s="29"/>
      <c r="L8245" s="30" t="str">
        <f>IFERROR(VLOOKUP($H8245,JOBS!$C:$E,2,FALSE),"")</f>
        <v/>
      </c>
      <c r="M8245" s="27" t="str">
        <f>IFERROR(VLOOKUP($L8245,JOBS!$A:$B,2,FALSE),"")</f>
        <v/>
      </c>
    </row>
    <row r="8246" spans="1:13" x14ac:dyDescent="0.25">
      <c r="A8246" s="21" t="s">
        <v>3985</v>
      </c>
      <c r="B8246" s="21" t="s">
        <v>3981</v>
      </c>
      <c r="C8246" s="21" t="s">
        <v>3985</v>
      </c>
      <c r="D8246" s="21" t="s">
        <v>438</v>
      </c>
      <c r="E8246" s="21">
        <v>240050</v>
      </c>
      <c r="F8246" s="21" t="str">
        <f>VLOOKUP(D8246, 'Job Emp Table'!D$1:F$2600, 3, FALSE)</f>
        <v>JESUS LOPEZ SOTO</v>
      </c>
      <c r="G8246" s="21" t="s">
        <v>6017</v>
      </c>
      <c r="H8246" s="21" t="s">
        <v>5868</v>
      </c>
      <c r="I8246" s="22">
        <v>45728</v>
      </c>
      <c r="J8246" s="21">
        <v>2</v>
      </c>
      <c r="K8246" s="29"/>
      <c r="L8246" s="30" t="str">
        <f>IFERROR(VLOOKUP($H8246,JOBS!$C:$E,2,FALSE),"")</f>
        <v/>
      </c>
      <c r="M8246" s="27" t="str">
        <f>IFERROR(VLOOKUP($L8246,JOBS!$A:$B,2,FALSE),"")</f>
        <v/>
      </c>
    </row>
    <row r="8247" spans="1:13" x14ac:dyDescent="0.25">
      <c r="A8247" s="21" t="s">
        <v>3985</v>
      </c>
      <c r="B8247" s="21" t="s">
        <v>3981</v>
      </c>
      <c r="C8247" s="21" t="s">
        <v>3985</v>
      </c>
      <c r="D8247" s="21" t="s">
        <v>438</v>
      </c>
      <c r="E8247" s="21">
        <v>240050</v>
      </c>
      <c r="F8247" s="21" t="str">
        <f>VLOOKUP(D8247, 'Job Emp Table'!D$1:F$2600, 3, FALSE)</f>
        <v>JESUS LOPEZ SOTO</v>
      </c>
      <c r="G8247" s="21" t="s">
        <v>6017</v>
      </c>
      <c r="H8247" s="21" t="s">
        <v>5859</v>
      </c>
      <c r="I8247" s="22">
        <v>45729</v>
      </c>
      <c r="J8247" s="21">
        <v>2</v>
      </c>
      <c r="K8247" s="29"/>
      <c r="L8247" s="30" t="str">
        <f>IFERROR(VLOOKUP($H8247,JOBS!$C:$E,2,FALSE),"")</f>
        <v/>
      </c>
      <c r="M8247" s="27" t="str">
        <f>IFERROR(VLOOKUP($L8247,JOBS!$A:$B,2,FALSE),"")</f>
        <v/>
      </c>
    </row>
    <row r="8248" spans="1:13" x14ac:dyDescent="0.25">
      <c r="A8248" s="21" t="s">
        <v>3985</v>
      </c>
      <c r="B8248" s="21" t="s">
        <v>3981</v>
      </c>
      <c r="C8248" s="21" t="s">
        <v>3985</v>
      </c>
      <c r="D8248" s="21" t="s">
        <v>438</v>
      </c>
      <c r="E8248" s="21">
        <v>240050</v>
      </c>
      <c r="F8248" s="21" t="str">
        <f>VLOOKUP(D8248, 'Job Emp Table'!D$1:F$2600, 3, FALSE)</f>
        <v>JESUS LOPEZ SOTO</v>
      </c>
      <c r="G8248" s="21" t="s">
        <v>6017</v>
      </c>
      <c r="H8248" s="21" t="s">
        <v>6058</v>
      </c>
      <c r="I8248" s="22">
        <v>45729</v>
      </c>
      <c r="J8248" s="21">
        <v>2</v>
      </c>
      <c r="K8248" s="29"/>
      <c r="L8248" s="30" t="str">
        <f>IFERROR(VLOOKUP($H8248,JOBS!$C:$E,2,FALSE),"")</f>
        <v/>
      </c>
      <c r="M8248" s="27" t="str">
        <f>IFERROR(VLOOKUP($L8248,JOBS!$A:$B,2,FALSE),"")</f>
        <v/>
      </c>
    </row>
    <row r="8249" spans="1:13" x14ac:dyDescent="0.25">
      <c r="A8249" s="21" t="s">
        <v>3985</v>
      </c>
      <c r="B8249" s="21" t="s">
        <v>3981</v>
      </c>
      <c r="C8249" s="21" t="s">
        <v>3985</v>
      </c>
      <c r="D8249" s="21" t="s">
        <v>438</v>
      </c>
      <c r="E8249" s="21">
        <v>240050</v>
      </c>
      <c r="F8249" s="21" t="str">
        <f>VLOOKUP(D8249, 'Job Emp Table'!D$1:F$2600, 3, FALSE)</f>
        <v>JESUS LOPEZ SOTO</v>
      </c>
      <c r="G8249" s="21" t="s">
        <v>6017</v>
      </c>
      <c r="H8249" s="21" t="s">
        <v>5868</v>
      </c>
      <c r="I8249" s="22">
        <v>45729</v>
      </c>
      <c r="J8249" s="21">
        <v>2</v>
      </c>
      <c r="K8249" s="29"/>
      <c r="L8249" s="30" t="str">
        <f>IFERROR(VLOOKUP($H8249,JOBS!$C:$E,2,FALSE),"")</f>
        <v/>
      </c>
      <c r="M8249" s="27" t="str">
        <f>IFERROR(VLOOKUP($L8249,JOBS!$A:$B,2,FALSE),"")</f>
        <v/>
      </c>
    </row>
    <row r="8250" spans="1:13" x14ac:dyDescent="0.25">
      <c r="A8250" s="21" t="s">
        <v>3985</v>
      </c>
      <c r="B8250" s="21" t="s">
        <v>3981</v>
      </c>
      <c r="C8250" s="21" t="s">
        <v>3985</v>
      </c>
      <c r="D8250" s="21" t="s">
        <v>438</v>
      </c>
      <c r="E8250" s="21">
        <v>240050</v>
      </c>
      <c r="F8250" s="21" t="str">
        <f>VLOOKUP(D8250, 'Job Emp Table'!D$1:F$2600, 3, FALSE)</f>
        <v>JESUS LOPEZ SOTO</v>
      </c>
      <c r="G8250" s="21" t="s">
        <v>6017</v>
      </c>
      <c r="H8250" s="21" t="s">
        <v>6061</v>
      </c>
      <c r="I8250" s="22">
        <v>45729</v>
      </c>
      <c r="J8250" s="21">
        <v>2</v>
      </c>
      <c r="K8250" s="29"/>
      <c r="L8250" s="30" t="str">
        <f>IFERROR(VLOOKUP($H8250,JOBS!$C:$E,2,FALSE),"")</f>
        <v/>
      </c>
      <c r="M8250" s="27" t="str">
        <f>IFERROR(VLOOKUP($L8250,JOBS!$A:$B,2,FALSE),"")</f>
        <v/>
      </c>
    </row>
    <row r="8251" spans="1:13" x14ac:dyDescent="0.25">
      <c r="A8251" s="21" t="s">
        <v>3985</v>
      </c>
      <c r="B8251" s="21" t="s">
        <v>3981</v>
      </c>
      <c r="C8251" s="21" t="s">
        <v>3985</v>
      </c>
      <c r="D8251" s="21" t="s">
        <v>438</v>
      </c>
      <c r="E8251" s="21">
        <v>240050</v>
      </c>
      <c r="F8251" s="21" t="str">
        <f>VLOOKUP(D8251, 'Job Emp Table'!D$1:F$2600, 3, FALSE)</f>
        <v>JESUS LOPEZ SOTO</v>
      </c>
      <c r="G8251" s="21" t="s">
        <v>6017</v>
      </c>
      <c r="H8251" s="21" t="s">
        <v>6153</v>
      </c>
      <c r="I8251" s="22">
        <v>45730</v>
      </c>
      <c r="J8251" s="21">
        <v>4</v>
      </c>
      <c r="K8251" s="29"/>
      <c r="L8251" s="30" t="str">
        <f>IFERROR(VLOOKUP($H8251,JOBS!$C:$E,2,FALSE),"")</f>
        <v/>
      </c>
      <c r="M8251" s="27" t="str">
        <f>IFERROR(VLOOKUP($L8251,JOBS!$A:$B,2,FALSE),"")</f>
        <v/>
      </c>
    </row>
    <row r="8252" spans="1:13" x14ac:dyDescent="0.25">
      <c r="A8252" s="21" t="s">
        <v>3985</v>
      </c>
      <c r="B8252" s="21" t="s">
        <v>3981</v>
      </c>
      <c r="C8252" s="21" t="s">
        <v>3985</v>
      </c>
      <c r="D8252" s="21" t="s">
        <v>438</v>
      </c>
      <c r="E8252" s="21">
        <v>240050</v>
      </c>
      <c r="F8252" s="21" t="str">
        <f>VLOOKUP(D8252, 'Job Emp Table'!D$1:F$2600, 3, FALSE)</f>
        <v>JESUS LOPEZ SOTO</v>
      </c>
      <c r="G8252" s="21" t="s">
        <v>6017</v>
      </c>
      <c r="H8252" s="21" t="s">
        <v>5857</v>
      </c>
      <c r="I8252" s="22">
        <v>45730</v>
      </c>
      <c r="J8252" s="21">
        <v>2</v>
      </c>
      <c r="K8252" s="29"/>
      <c r="L8252" s="30" t="str">
        <f>IFERROR(VLOOKUP($H8252,JOBS!$C:$E,2,FALSE),"")</f>
        <v/>
      </c>
      <c r="M8252" s="27" t="str">
        <f>IFERROR(VLOOKUP($L8252,JOBS!$A:$B,2,FALSE),"")</f>
        <v/>
      </c>
    </row>
    <row r="8253" spans="1:13" x14ac:dyDescent="0.25">
      <c r="A8253" s="21" t="s">
        <v>3985</v>
      </c>
      <c r="B8253" s="21" t="s">
        <v>3981</v>
      </c>
      <c r="C8253" s="21" t="s">
        <v>3985</v>
      </c>
      <c r="D8253" s="21" t="s">
        <v>438</v>
      </c>
      <c r="E8253" s="21">
        <v>240050</v>
      </c>
      <c r="F8253" s="21" t="str">
        <f>VLOOKUP(D8253, 'Job Emp Table'!D$1:F$2600, 3, FALSE)</f>
        <v>JESUS LOPEZ SOTO</v>
      </c>
      <c r="G8253" s="21" t="s">
        <v>6017</v>
      </c>
      <c r="H8253" s="21" t="s">
        <v>5859</v>
      </c>
      <c r="I8253" s="22">
        <v>45730</v>
      </c>
      <c r="J8253" s="21">
        <v>2</v>
      </c>
      <c r="K8253" s="29"/>
      <c r="L8253" s="30" t="str">
        <f>IFERROR(VLOOKUP($H8253,JOBS!$C:$E,2,FALSE),"")</f>
        <v/>
      </c>
      <c r="M8253" s="27" t="str">
        <f>IFERROR(VLOOKUP($L8253,JOBS!$A:$B,2,FALSE),"")</f>
        <v/>
      </c>
    </row>
    <row r="8254" spans="1:13" x14ac:dyDescent="0.25">
      <c r="A8254" s="21" t="s">
        <v>3985</v>
      </c>
      <c r="B8254" s="21" t="s">
        <v>3981</v>
      </c>
      <c r="C8254" s="21" t="s">
        <v>3985</v>
      </c>
      <c r="D8254" s="21" t="s">
        <v>438</v>
      </c>
      <c r="E8254" s="21">
        <v>240050</v>
      </c>
      <c r="F8254" s="21" t="str">
        <f>VLOOKUP(D8254, 'Job Emp Table'!D$1:F$2600, 3, FALSE)</f>
        <v>JESUS LOPEZ SOTO</v>
      </c>
      <c r="G8254" s="21" t="s">
        <v>6017</v>
      </c>
      <c r="H8254" s="21" t="s">
        <v>5857</v>
      </c>
      <c r="I8254" s="22">
        <v>45733</v>
      </c>
      <c r="J8254" s="21">
        <v>5</v>
      </c>
      <c r="K8254" s="29"/>
      <c r="L8254" s="30" t="str">
        <f>IFERROR(VLOOKUP($H8254,JOBS!$C:$E,2,FALSE),"")</f>
        <v/>
      </c>
      <c r="M8254" s="27" t="str">
        <f>IFERROR(VLOOKUP($L8254,JOBS!$A:$B,2,FALSE),"")</f>
        <v/>
      </c>
    </row>
    <row r="8255" spans="1:13" x14ac:dyDescent="0.25">
      <c r="A8255" s="21" t="s">
        <v>3985</v>
      </c>
      <c r="B8255" s="21" t="s">
        <v>3981</v>
      </c>
      <c r="C8255" s="21" t="s">
        <v>3985</v>
      </c>
      <c r="D8255" s="21" t="s">
        <v>438</v>
      </c>
      <c r="E8255" s="21">
        <v>240050</v>
      </c>
      <c r="F8255" s="21" t="str">
        <f>VLOOKUP(D8255, 'Job Emp Table'!D$1:F$2600, 3, FALSE)</f>
        <v>JESUS LOPEZ SOTO</v>
      </c>
      <c r="G8255" s="21" t="s">
        <v>6017</v>
      </c>
      <c r="H8255" s="21" t="s">
        <v>5859</v>
      </c>
      <c r="I8255" s="22">
        <v>45733</v>
      </c>
      <c r="J8255" s="21">
        <v>3</v>
      </c>
      <c r="K8255" s="29"/>
      <c r="L8255" s="30" t="str">
        <f>IFERROR(VLOOKUP($H8255,JOBS!$C:$E,2,FALSE),"")</f>
        <v/>
      </c>
      <c r="M8255" s="27" t="str">
        <f>IFERROR(VLOOKUP($L8255,JOBS!$A:$B,2,FALSE),"")</f>
        <v/>
      </c>
    </row>
    <row r="8256" spans="1:13" x14ac:dyDescent="0.25">
      <c r="A8256" s="21" t="s">
        <v>3985</v>
      </c>
      <c r="B8256" s="21" t="s">
        <v>3981</v>
      </c>
      <c r="C8256" s="21" t="s">
        <v>3985</v>
      </c>
      <c r="D8256" s="21" t="s">
        <v>438</v>
      </c>
      <c r="E8256" s="21">
        <v>240050</v>
      </c>
      <c r="F8256" s="21" t="str">
        <f>VLOOKUP(D8256, 'Job Emp Table'!D$1:F$2600, 3, FALSE)</f>
        <v>JESUS LOPEZ SOTO</v>
      </c>
      <c r="G8256" s="21" t="s">
        <v>6017</v>
      </c>
      <c r="H8256" s="21" t="s">
        <v>5862</v>
      </c>
      <c r="I8256" s="22">
        <v>45734</v>
      </c>
      <c r="J8256" s="21">
        <v>2</v>
      </c>
      <c r="K8256" s="29"/>
      <c r="L8256" s="30" t="str">
        <f>IFERROR(VLOOKUP($H8256,JOBS!$C:$E,2,FALSE),"")</f>
        <v/>
      </c>
      <c r="M8256" s="27" t="str">
        <f>IFERROR(VLOOKUP($L8256,JOBS!$A:$B,2,FALSE),"")</f>
        <v/>
      </c>
    </row>
    <row r="8257" spans="1:13" x14ac:dyDescent="0.25">
      <c r="A8257" s="21" t="s">
        <v>3985</v>
      </c>
      <c r="B8257" s="21" t="s">
        <v>3981</v>
      </c>
      <c r="C8257" s="21" t="s">
        <v>3985</v>
      </c>
      <c r="D8257" s="21" t="s">
        <v>438</v>
      </c>
      <c r="E8257" s="21">
        <v>240050</v>
      </c>
      <c r="F8257" s="21" t="str">
        <f>VLOOKUP(D8257, 'Job Emp Table'!D$1:F$2600, 3, FALSE)</f>
        <v>JESUS LOPEZ SOTO</v>
      </c>
      <c r="G8257" s="21" t="s">
        <v>6017</v>
      </c>
      <c r="H8257" s="21" t="s">
        <v>5863</v>
      </c>
      <c r="I8257" s="22">
        <v>45734</v>
      </c>
      <c r="J8257" s="21">
        <v>2</v>
      </c>
      <c r="K8257" s="29"/>
      <c r="L8257" s="30" t="str">
        <f>IFERROR(VLOOKUP($H8257,JOBS!$C:$E,2,FALSE),"")</f>
        <v/>
      </c>
      <c r="M8257" s="27" t="str">
        <f>IFERROR(VLOOKUP($L8257,JOBS!$A:$B,2,FALSE),"")</f>
        <v/>
      </c>
    </row>
    <row r="8258" spans="1:13" x14ac:dyDescent="0.25">
      <c r="A8258" s="21" t="s">
        <v>3985</v>
      </c>
      <c r="B8258" s="21" t="s">
        <v>3981</v>
      </c>
      <c r="C8258" s="21" t="s">
        <v>3985</v>
      </c>
      <c r="D8258" s="21" t="s">
        <v>438</v>
      </c>
      <c r="E8258" s="21">
        <v>240050</v>
      </c>
      <c r="F8258" s="21" t="str">
        <f>VLOOKUP(D8258, 'Job Emp Table'!D$1:F$2600, 3, FALSE)</f>
        <v>JESUS LOPEZ SOTO</v>
      </c>
      <c r="G8258" s="21" t="s">
        <v>6017</v>
      </c>
      <c r="H8258" s="21" t="s">
        <v>5857</v>
      </c>
      <c r="I8258" s="22">
        <v>45734</v>
      </c>
      <c r="J8258" s="21">
        <v>2</v>
      </c>
      <c r="K8258" s="29"/>
      <c r="L8258" s="30" t="str">
        <f>IFERROR(VLOOKUP($H8258,JOBS!$C:$E,2,FALSE),"")</f>
        <v/>
      </c>
      <c r="M8258" s="27" t="str">
        <f>IFERROR(VLOOKUP($L8258,JOBS!$A:$B,2,FALSE),"")</f>
        <v/>
      </c>
    </row>
    <row r="8259" spans="1:13" x14ac:dyDescent="0.25">
      <c r="A8259" s="21" t="s">
        <v>3985</v>
      </c>
      <c r="B8259" s="21" t="s">
        <v>3981</v>
      </c>
      <c r="C8259" s="21" t="s">
        <v>3985</v>
      </c>
      <c r="D8259" s="21" t="s">
        <v>438</v>
      </c>
      <c r="E8259" s="21">
        <v>240050</v>
      </c>
      <c r="F8259" s="21" t="str">
        <f>VLOOKUP(D8259, 'Job Emp Table'!D$1:F$2600, 3, FALSE)</f>
        <v>JESUS LOPEZ SOTO</v>
      </c>
      <c r="G8259" s="21" t="s">
        <v>6017</v>
      </c>
      <c r="H8259" s="21" t="s">
        <v>5859</v>
      </c>
      <c r="I8259" s="22">
        <v>45734</v>
      </c>
      <c r="J8259" s="21">
        <v>2</v>
      </c>
      <c r="K8259" s="29"/>
      <c r="L8259" s="30" t="str">
        <f>IFERROR(VLOOKUP($H8259,JOBS!$C:$E,2,FALSE),"")</f>
        <v/>
      </c>
      <c r="M8259" s="27" t="str">
        <f>IFERROR(VLOOKUP($L8259,JOBS!$A:$B,2,FALSE),"")</f>
        <v/>
      </c>
    </row>
    <row r="8260" spans="1:13" x14ac:dyDescent="0.25">
      <c r="A8260" s="21" t="s">
        <v>3985</v>
      </c>
      <c r="B8260" s="21" t="s">
        <v>3981</v>
      </c>
      <c r="C8260" s="21" t="s">
        <v>3985</v>
      </c>
      <c r="D8260" s="21" t="s">
        <v>438</v>
      </c>
      <c r="E8260" s="21">
        <v>240050</v>
      </c>
      <c r="F8260" s="21" t="str">
        <f>VLOOKUP(D8260, 'Job Emp Table'!D$1:F$2600, 3, FALSE)</f>
        <v>JESUS LOPEZ SOTO</v>
      </c>
      <c r="G8260" s="21" t="s">
        <v>6017</v>
      </c>
      <c r="H8260" s="21" t="s">
        <v>5856</v>
      </c>
      <c r="I8260" s="22">
        <v>45735</v>
      </c>
      <c r="J8260" s="21">
        <v>2</v>
      </c>
      <c r="K8260" s="29"/>
      <c r="L8260" s="30" t="str">
        <f>IFERROR(VLOOKUP($H8260,JOBS!$C:$E,2,FALSE),"")</f>
        <v/>
      </c>
      <c r="M8260" s="27" t="str">
        <f>IFERROR(VLOOKUP($L8260,JOBS!$A:$B,2,FALSE),"")</f>
        <v/>
      </c>
    </row>
    <row r="8261" spans="1:13" x14ac:dyDescent="0.25">
      <c r="A8261" s="21" t="s">
        <v>3985</v>
      </c>
      <c r="B8261" s="21" t="s">
        <v>3981</v>
      </c>
      <c r="C8261" s="21" t="s">
        <v>3985</v>
      </c>
      <c r="D8261" s="21" t="s">
        <v>438</v>
      </c>
      <c r="E8261" s="21">
        <v>240050</v>
      </c>
      <c r="F8261" s="21" t="str">
        <f>VLOOKUP(D8261, 'Job Emp Table'!D$1:F$2600, 3, FALSE)</f>
        <v>JESUS LOPEZ SOTO</v>
      </c>
      <c r="G8261" s="21" t="s">
        <v>6017</v>
      </c>
      <c r="H8261" s="21" t="s">
        <v>5870</v>
      </c>
      <c r="I8261" s="22">
        <v>45735</v>
      </c>
      <c r="J8261" s="21">
        <v>2</v>
      </c>
      <c r="K8261" s="29"/>
      <c r="L8261" s="30" t="str">
        <f>IFERROR(VLOOKUP($H8261,JOBS!$C:$E,2,FALSE),"")</f>
        <v/>
      </c>
      <c r="M8261" s="27" t="str">
        <f>IFERROR(VLOOKUP($L8261,JOBS!$A:$B,2,FALSE),"")</f>
        <v/>
      </c>
    </row>
    <row r="8262" spans="1:13" x14ac:dyDescent="0.25">
      <c r="A8262" s="21" t="s">
        <v>3985</v>
      </c>
      <c r="B8262" s="21" t="s">
        <v>3981</v>
      </c>
      <c r="C8262" s="21" t="s">
        <v>3985</v>
      </c>
      <c r="D8262" s="21" t="s">
        <v>438</v>
      </c>
      <c r="E8262" s="21">
        <v>240050</v>
      </c>
      <c r="F8262" s="21" t="str">
        <f>VLOOKUP(D8262, 'Job Emp Table'!D$1:F$2600, 3, FALSE)</f>
        <v>JESUS LOPEZ SOTO</v>
      </c>
      <c r="G8262" s="21" t="s">
        <v>6017</v>
      </c>
      <c r="H8262" s="21" t="s">
        <v>5873</v>
      </c>
      <c r="I8262" s="22">
        <v>45735</v>
      </c>
      <c r="J8262" s="21">
        <v>2</v>
      </c>
      <c r="K8262" s="29"/>
      <c r="L8262" s="30" t="str">
        <f>IFERROR(VLOOKUP($H8262,JOBS!$C:$E,2,FALSE),"")</f>
        <v/>
      </c>
      <c r="M8262" s="27" t="str">
        <f>IFERROR(VLOOKUP($L8262,JOBS!$A:$B,2,FALSE),"")</f>
        <v/>
      </c>
    </row>
    <row r="8263" spans="1:13" x14ac:dyDescent="0.25">
      <c r="A8263" s="21" t="s">
        <v>3985</v>
      </c>
      <c r="B8263" s="21" t="s">
        <v>3981</v>
      </c>
      <c r="C8263" s="21" t="s">
        <v>3985</v>
      </c>
      <c r="D8263" s="21" t="s">
        <v>438</v>
      </c>
      <c r="E8263" s="21">
        <v>240050</v>
      </c>
      <c r="F8263" s="21" t="str">
        <f>VLOOKUP(D8263, 'Job Emp Table'!D$1:F$2600, 3, FALSE)</f>
        <v>JESUS LOPEZ SOTO</v>
      </c>
      <c r="G8263" s="21" t="s">
        <v>6017</v>
      </c>
      <c r="H8263" s="21" t="s">
        <v>5874</v>
      </c>
      <c r="I8263" s="22">
        <v>45735</v>
      </c>
      <c r="J8263" s="21">
        <v>2</v>
      </c>
      <c r="K8263" s="29"/>
      <c r="L8263" s="30" t="str">
        <f>IFERROR(VLOOKUP($H8263,JOBS!$C:$E,2,FALSE),"")</f>
        <v/>
      </c>
      <c r="M8263" s="27" t="str">
        <f>IFERROR(VLOOKUP($L8263,JOBS!$A:$B,2,FALSE),"")</f>
        <v/>
      </c>
    </row>
    <row r="8264" spans="1:13" x14ac:dyDescent="0.25">
      <c r="A8264" s="21" t="s">
        <v>3985</v>
      </c>
      <c r="B8264" s="21" t="s">
        <v>3981</v>
      </c>
      <c r="C8264" s="21" t="s">
        <v>3985</v>
      </c>
      <c r="D8264" s="21" t="s">
        <v>438</v>
      </c>
      <c r="E8264" s="21">
        <v>240050</v>
      </c>
      <c r="F8264" s="21" t="str">
        <f>VLOOKUP(D8264, 'Job Emp Table'!D$1:F$2600, 3, FALSE)</f>
        <v>JESUS LOPEZ SOTO</v>
      </c>
      <c r="G8264" s="21" t="s">
        <v>6017</v>
      </c>
      <c r="H8264" s="21" t="s">
        <v>5862</v>
      </c>
      <c r="I8264" s="22">
        <v>45736</v>
      </c>
      <c r="J8264" s="21">
        <v>2</v>
      </c>
      <c r="K8264" s="29"/>
      <c r="L8264" s="30" t="str">
        <f>IFERROR(VLOOKUP($H8264,JOBS!$C:$E,2,FALSE),"")</f>
        <v/>
      </c>
      <c r="M8264" s="27" t="str">
        <f>IFERROR(VLOOKUP($L8264,JOBS!$A:$B,2,FALSE),"")</f>
        <v/>
      </c>
    </row>
    <row r="8265" spans="1:13" x14ac:dyDescent="0.25">
      <c r="A8265" s="21" t="s">
        <v>3985</v>
      </c>
      <c r="B8265" s="21" t="s">
        <v>3981</v>
      </c>
      <c r="C8265" s="21" t="s">
        <v>3985</v>
      </c>
      <c r="D8265" s="21" t="s">
        <v>438</v>
      </c>
      <c r="E8265" s="21">
        <v>240050</v>
      </c>
      <c r="F8265" s="21" t="str">
        <f>VLOOKUP(D8265, 'Job Emp Table'!D$1:F$2600, 3, FALSE)</f>
        <v>JESUS LOPEZ SOTO</v>
      </c>
      <c r="G8265" s="21" t="s">
        <v>6017</v>
      </c>
      <c r="H8265" s="21" t="s">
        <v>5863</v>
      </c>
      <c r="I8265" s="22">
        <v>45736</v>
      </c>
      <c r="J8265" s="21">
        <v>2</v>
      </c>
      <c r="K8265" s="29"/>
      <c r="L8265" s="30" t="str">
        <f>IFERROR(VLOOKUP($H8265,JOBS!$C:$E,2,FALSE),"")</f>
        <v/>
      </c>
      <c r="M8265" s="27" t="str">
        <f>IFERROR(VLOOKUP($L8265,JOBS!$A:$B,2,FALSE),"")</f>
        <v/>
      </c>
    </row>
    <row r="8266" spans="1:13" x14ac:dyDescent="0.25">
      <c r="A8266" s="21" t="s">
        <v>3985</v>
      </c>
      <c r="B8266" s="21" t="s">
        <v>3981</v>
      </c>
      <c r="C8266" s="21" t="s">
        <v>3985</v>
      </c>
      <c r="D8266" s="21" t="s">
        <v>438</v>
      </c>
      <c r="E8266" s="21">
        <v>240050</v>
      </c>
      <c r="F8266" s="21" t="str">
        <f>VLOOKUP(D8266, 'Job Emp Table'!D$1:F$2600, 3, FALSE)</f>
        <v>JESUS LOPEZ SOTO</v>
      </c>
      <c r="G8266" s="21" t="s">
        <v>6017</v>
      </c>
      <c r="H8266" s="21" t="s">
        <v>5859</v>
      </c>
      <c r="I8266" s="22">
        <v>45736</v>
      </c>
      <c r="J8266" s="21">
        <v>2</v>
      </c>
      <c r="K8266" s="29"/>
      <c r="L8266" s="30" t="str">
        <f>IFERROR(VLOOKUP($H8266,JOBS!$C:$E,2,FALSE),"")</f>
        <v/>
      </c>
      <c r="M8266" s="27" t="str">
        <f>IFERROR(VLOOKUP($L8266,JOBS!$A:$B,2,FALSE),"")</f>
        <v/>
      </c>
    </row>
    <row r="8267" spans="1:13" x14ac:dyDescent="0.25">
      <c r="A8267" s="21" t="s">
        <v>3985</v>
      </c>
      <c r="B8267" s="21" t="s">
        <v>3981</v>
      </c>
      <c r="C8267" s="21" t="s">
        <v>3985</v>
      </c>
      <c r="D8267" s="21" t="s">
        <v>438</v>
      </c>
      <c r="E8267" s="21">
        <v>240050</v>
      </c>
      <c r="F8267" s="21" t="str">
        <f>VLOOKUP(D8267, 'Job Emp Table'!D$1:F$2600, 3, FALSE)</f>
        <v>JESUS LOPEZ SOTO</v>
      </c>
      <c r="G8267" s="21" t="s">
        <v>6017</v>
      </c>
      <c r="H8267" s="21" t="s">
        <v>5868</v>
      </c>
      <c r="I8267" s="22">
        <v>45736</v>
      </c>
      <c r="J8267" s="21">
        <v>2</v>
      </c>
      <c r="K8267" s="29"/>
      <c r="L8267" s="30" t="str">
        <f>IFERROR(VLOOKUP($H8267,JOBS!$C:$E,2,FALSE),"")</f>
        <v/>
      </c>
      <c r="M8267" s="27" t="str">
        <f>IFERROR(VLOOKUP($L8267,JOBS!$A:$B,2,FALSE),"")</f>
        <v/>
      </c>
    </row>
    <row r="8268" spans="1:13" x14ac:dyDescent="0.25">
      <c r="A8268" s="21" t="s">
        <v>3985</v>
      </c>
      <c r="B8268" s="21" t="s">
        <v>3981</v>
      </c>
      <c r="C8268" s="21" t="s">
        <v>3985</v>
      </c>
      <c r="D8268" s="21" t="s">
        <v>438</v>
      </c>
      <c r="E8268" s="21">
        <v>240050</v>
      </c>
      <c r="F8268" s="21" t="str">
        <f>VLOOKUP(D8268, 'Job Emp Table'!D$1:F$2600, 3, FALSE)</f>
        <v>JESUS LOPEZ SOTO</v>
      </c>
      <c r="G8268" s="21" t="s">
        <v>6017</v>
      </c>
      <c r="H8268" s="21" t="s">
        <v>5856</v>
      </c>
      <c r="I8268" s="22">
        <v>45737</v>
      </c>
      <c r="J8268" s="21">
        <v>2</v>
      </c>
      <c r="K8268" s="29"/>
      <c r="L8268" s="30" t="str">
        <f>IFERROR(VLOOKUP($H8268,JOBS!$C:$E,2,FALSE),"")</f>
        <v/>
      </c>
      <c r="M8268" s="27" t="str">
        <f>IFERROR(VLOOKUP($L8268,JOBS!$A:$B,2,FALSE),"")</f>
        <v/>
      </c>
    </row>
    <row r="8269" spans="1:13" x14ac:dyDescent="0.25">
      <c r="A8269" s="21" t="s">
        <v>3985</v>
      </c>
      <c r="B8269" s="21" t="s">
        <v>3981</v>
      </c>
      <c r="C8269" s="21" t="s">
        <v>3985</v>
      </c>
      <c r="D8269" s="21" t="s">
        <v>438</v>
      </c>
      <c r="E8269" s="21">
        <v>240050</v>
      </c>
      <c r="F8269" s="21" t="str">
        <f>VLOOKUP(D8269, 'Job Emp Table'!D$1:F$2600, 3, FALSE)</f>
        <v>JESUS LOPEZ SOTO</v>
      </c>
      <c r="G8269" s="21" t="s">
        <v>6017</v>
      </c>
      <c r="H8269" s="21" t="s">
        <v>5870</v>
      </c>
      <c r="I8269" s="22">
        <v>45737</v>
      </c>
      <c r="J8269" s="21">
        <v>2</v>
      </c>
      <c r="K8269" s="29"/>
      <c r="L8269" s="30" t="str">
        <f>IFERROR(VLOOKUP($H8269,JOBS!$C:$E,2,FALSE),"")</f>
        <v/>
      </c>
      <c r="M8269" s="27" t="str">
        <f>IFERROR(VLOOKUP($L8269,JOBS!$A:$B,2,FALSE),"")</f>
        <v/>
      </c>
    </row>
    <row r="8270" spans="1:13" x14ac:dyDescent="0.25">
      <c r="A8270" s="21" t="s">
        <v>3985</v>
      </c>
      <c r="B8270" s="21" t="s">
        <v>3981</v>
      </c>
      <c r="C8270" s="21" t="s">
        <v>3985</v>
      </c>
      <c r="D8270" s="21" t="s">
        <v>438</v>
      </c>
      <c r="E8270" s="21">
        <v>240050</v>
      </c>
      <c r="F8270" s="21" t="str">
        <f>VLOOKUP(D8270, 'Job Emp Table'!D$1:F$2600, 3, FALSE)</f>
        <v>JESUS LOPEZ SOTO</v>
      </c>
      <c r="G8270" s="21" t="s">
        <v>6017</v>
      </c>
      <c r="H8270" s="21" t="s">
        <v>5873</v>
      </c>
      <c r="I8270" s="22">
        <v>45737</v>
      </c>
      <c r="J8270" s="21">
        <v>2</v>
      </c>
      <c r="K8270" s="29"/>
      <c r="L8270" s="30" t="str">
        <f>IFERROR(VLOOKUP($H8270,JOBS!$C:$E,2,FALSE),"")</f>
        <v/>
      </c>
      <c r="M8270" s="27" t="str">
        <f>IFERROR(VLOOKUP($L8270,JOBS!$A:$B,2,FALSE),"")</f>
        <v/>
      </c>
    </row>
    <row r="8271" spans="1:13" x14ac:dyDescent="0.25">
      <c r="A8271" s="21" t="s">
        <v>3985</v>
      </c>
      <c r="B8271" s="21" t="s">
        <v>3981</v>
      </c>
      <c r="C8271" s="21" t="s">
        <v>3985</v>
      </c>
      <c r="D8271" s="21" t="s">
        <v>438</v>
      </c>
      <c r="E8271" s="21">
        <v>240050</v>
      </c>
      <c r="F8271" s="21" t="str">
        <f>VLOOKUP(D8271, 'Job Emp Table'!D$1:F$2600, 3, FALSE)</f>
        <v>JESUS LOPEZ SOTO</v>
      </c>
      <c r="G8271" s="21" t="s">
        <v>6017</v>
      </c>
      <c r="H8271" s="21" t="s">
        <v>5874</v>
      </c>
      <c r="I8271" s="22">
        <v>45737</v>
      </c>
      <c r="J8271" s="21">
        <v>2</v>
      </c>
      <c r="K8271" s="29"/>
      <c r="L8271" s="30" t="str">
        <f>IFERROR(VLOOKUP($H8271,JOBS!$C:$E,2,FALSE),"")</f>
        <v/>
      </c>
      <c r="M8271" s="27" t="str">
        <f>IFERROR(VLOOKUP($L8271,JOBS!$A:$B,2,FALSE),"")</f>
        <v/>
      </c>
    </row>
    <row r="8272" spans="1:13" x14ac:dyDescent="0.25">
      <c r="A8272" s="21" t="s">
        <v>3317</v>
      </c>
      <c r="B8272" s="21" t="s">
        <v>3319</v>
      </c>
      <c r="C8272" s="21" t="s">
        <v>3317</v>
      </c>
      <c r="D8272" s="21" t="s">
        <v>441</v>
      </c>
      <c r="E8272" s="21">
        <v>240054</v>
      </c>
      <c r="F8272" s="21" t="str">
        <f>VLOOKUP(D8272, 'Job Emp Table'!D$1:F$2600, 3, FALSE)</f>
        <v>Valentin Lopez</v>
      </c>
      <c r="G8272" s="21" t="s">
        <v>6022</v>
      </c>
      <c r="H8272" s="21" t="s">
        <v>5805</v>
      </c>
      <c r="I8272" s="22">
        <v>45719</v>
      </c>
      <c r="J8272" s="21">
        <v>8</v>
      </c>
      <c r="K8272" s="29"/>
      <c r="L8272" s="30" t="str">
        <f>IFERROR(VLOOKUP($H8272,JOBS!$C:$E,2,FALSE),"")</f>
        <v/>
      </c>
      <c r="M8272" s="27" t="str">
        <f>IFERROR(VLOOKUP($L8272,JOBS!$A:$B,2,FALSE),"")</f>
        <v/>
      </c>
    </row>
    <row r="8273" spans="1:13" x14ac:dyDescent="0.25">
      <c r="A8273" s="21" t="s">
        <v>3317</v>
      </c>
      <c r="B8273" s="21" t="s">
        <v>3319</v>
      </c>
      <c r="C8273" s="21" t="s">
        <v>3317</v>
      </c>
      <c r="D8273" s="21" t="s">
        <v>441</v>
      </c>
      <c r="E8273" s="21">
        <v>240054</v>
      </c>
      <c r="F8273" s="21" t="str">
        <f>VLOOKUP(D8273, 'Job Emp Table'!D$1:F$2600, 3, FALSE)</f>
        <v>Valentin Lopez</v>
      </c>
      <c r="G8273" s="21" t="s">
        <v>6022</v>
      </c>
      <c r="H8273" s="21" t="s">
        <v>5805</v>
      </c>
      <c r="I8273" s="22">
        <v>45720</v>
      </c>
      <c r="J8273" s="21">
        <v>8</v>
      </c>
      <c r="K8273" s="29"/>
      <c r="L8273" s="30" t="str">
        <f>IFERROR(VLOOKUP($H8273,JOBS!$C:$E,2,FALSE),"")</f>
        <v/>
      </c>
      <c r="M8273" s="27" t="str">
        <f>IFERROR(VLOOKUP($L8273,JOBS!$A:$B,2,FALSE),"")</f>
        <v/>
      </c>
    </row>
    <row r="8274" spans="1:13" x14ac:dyDescent="0.25">
      <c r="A8274" s="21" t="s">
        <v>3317</v>
      </c>
      <c r="B8274" s="21" t="s">
        <v>3319</v>
      </c>
      <c r="C8274" s="21" t="s">
        <v>3317</v>
      </c>
      <c r="D8274" s="21" t="s">
        <v>441</v>
      </c>
      <c r="E8274" s="21">
        <v>240054</v>
      </c>
      <c r="F8274" s="21" t="str">
        <f>VLOOKUP(D8274, 'Job Emp Table'!D$1:F$2600, 3, FALSE)</f>
        <v>Valentin Lopez</v>
      </c>
      <c r="G8274" s="21" t="s">
        <v>6022</v>
      </c>
      <c r="H8274" s="21" t="s">
        <v>5805</v>
      </c>
      <c r="I8274" s="22">
        <v>45721</v>
      </c>
      <c r="J8274" s="21">
        <v>8</v>
      </c>
      <c r="K8274" s="29"/>
      <c r="L8274" s="30" t="str">
        <f>IFERROR(VLOOKUP($H8274,JOBS!$C:$E,2,FALSE),"")</f>
        <v/>
      </c>
      <c r="M8274" s="27" t="str">
        <f>IFERROR(VLOOKUP($L8274,JOBS!$A:$B,2,FALSE),"")</f>
        <v/>
      </c>
    </row>
    <row r="8275" spans="1:13" x14ac:dyDescent="0.25">
      <c r="A8275" s="21" t="s">
        <v>3317</v>
      </c>
      <c r="B8275" s="21" t="s">
        <v>3319</v>
      </c>
      <c r="C8275" s="21" t="s">
        <v>3317</v>
      </c>
      <c r="D8275" s="21" t="s">
        <v>441</v>
      </c>
      <c r="E8275" s="21">
        <v>240054</v>
      </c>
      <c r="F8275" s="21" t="str">
        <f>VLOOKUP(D8275, 'Job Emp Table'!D$1:F$2600, 3, FALSE)</f>
        <v>Valentin Lopez</v>
      </c>
      <c r="G8275" s="21" t="s">
        <v>6022</v>
      </c>
      <c r="H8275" s="21" t="s">
        <v>5805</v>
      </c>
      <c r="I8275" s="22">
        <v>45722</v>
      </c>
      <c r="J8275" s="21">
        <v>8</v>
      </c>
      <c r="K8275" s="29"/>
      <c r="L8275" s="30" t="str">
        <f>IFERROR(VLOOKUP($H8275,JOBS!$C:$E,2,FALSE),"")</f>
        <v/>
      </c>
      <c r="M8275" s="27" t="str">
        <f>IFERROR(VLOOKUP($L8275,JOBS!$A:$B,2,FALSE),"")</f>
        <v/>
      </c>
    </row>
    <row r="8276" spans="1:13" x14ac:dyDescent="0.25">
      <c r="A8276" s="21" t="s">
        <v>3317</v>
      </c>
      <c r="B8276" s="21" t="s">
        <v>3319</v>
      </c>
      <c r="C8276" s="21" t="s">
        <v>3317</v>
      </c>
      <c r="D8276" s="21" t="s">
        <v>441</v>
      </c>
      <c r="E8276" s="21">
        <v>240054</v>
      </c>
      <c r="F8276" s="21" t="str">
        <f>VLOOKUP(D8276, 'Job Emp Table'!D$1:F$2600, 3, FALSE)</f>
        <v>Valentin Lopez</v>
      </c>
      <c r="G8276" s="21" t="s">
        <v>6022</v>
      </c>
      <c r="H8276" s="21" t="s">
        <v>5805</v>
      </c>
      <c r="I8276" s="22">
        <v>45723</v>
      </c>
      <c r="J8276" s="21">
        <v>8</v>
      </c>
      <c r="K8276" s="29"/>
      <c r="L8276" s="30" t="str">
        <f>IFERROR(VLOOKUP($H8276,JOBS!$C:$E,2,FALSE),"")</f>
        <v/>
      </c>
      <c r="M8276" s="27" t="str">
        <f>IFERROR(VLOOKUP($L8276,JOBS!$A:$B,2,FALSE),"")</f>
        <v/>
      </c>
    </row>
    <row r="8277" spans="1:13" x14ac:dyDescent="0.25">
      <c r="A8277" s="21" t="s">
        <v>3317</v>
      </c>
      <c r="B8277" s="21" t="s">
        <v>3319</v>
      </c>
      <c r="C8277" s="21" t="s">
        <v>3317</v>
      </c>
      <c r="D8277" s="21" t="s">
        <v>441</v>
      </c>
      <c r="E8277" s="21">
        <v>240054</v>
      </c>
      <c r="F8277" s="21" t="str">
        <f>VLOOKUP(D8277, 'Job Emp Table'!D$1:F$2600, 3, FALSE)</f>
        <v>Valentin Lopez</v>
      </c>
      <c r="G8277" s="21" t="s">
        <v>6022</v>
      </c>
      <c r="H8277" s="21" t="s">
        <v>5805</v>
      </c>
      <c r="I8277" s="22">
        <v>45726</v>
      </c>
      <c r="J8277" s="21">
        <v>8</v>
      </c>
      <c r="K8277" s="29"/>
      <c r="L8277" s="30" t="str">
        <f>IFERROR(VLOOKUP($H8277,JOBS!$C:$E,2,FALSE),"")</f>
        <v/>
      </c>
      <c r="M8277" s="27" t="str">
        <f>IFERROR(VLOOKUP($L8277,JOBS!$A:$B,2,FALSE),"")</f>
        <v/>
      </c>
    </row>
    <row r="8278" spans="1:13" x14ac:dyDescent="0.25">
      <c r="A8278" s="21" t="s">
        <v>3317</v>
      </c>
      <c r="B8278" s="21" t="s">
        <v>3319</v>
      </c>
      <c r="C8278" s="21" t="s">
        <v>3317</v>
      </c>
      <c r="D8278" s="21" t="s">
        <v>441</v>
      </c>
      <c r="E8278" s="21">
        <v>240054</v>
      </c>
      <c r="F8278" s="21" t="str">
        <f>VLOOKUP(D8278, 'Job Emp Table'!D$1:F$2600, 3, FALSE)</f>
        <v>Valentin Lopez</v>
      </c>
      <c r="G8278" s="21" t="s">
        <v>6022</v>
      </c>
      <c r="H8278" s="21" t="s">
        <v>5805</v>
      </c>
      <c r="I8278" s="22">
        <v>45727</v>
      </c>
      <c r="J8278" s="21">
        <v>8</v>
      </c>
      <c r="K8278" s="29"/>
      <c r="L8278" s="30" t="str">
        <f>IFERROR(VLOOKUP($H8278,JOBS!$C:$E,2,FALSE),"")</f>
        <v/>
      </c>
      <c r="M8278" s="27" t="str">
        <f>IFERROR(VLOOKUP($L8278,JOBS!$A:$B,2,FALSE),"")</f>
        <v/>
      </c>
    </row>
    <row r="8279" spans="1:13" x14ac:dyDescent="0.25">
      <c r="A8279" s="21" t="s">
        <v>3317</v>
      </c>
      <c r="B8279" s="21" t="s">
        <v>3319</v>
      </c>
      <c r="C8279" s="21" t="s">
        <v>3317</v>
      </c>
      <c r="D8279" s="21" t="s">
        <v>441</v>
      </c>
      <c r="E8279" s="21">
        <v>240054</v>
      </c>
      <c r="F8279" s="21" t="str">
        <f>VLOOKUP(D8279, 'Job Emp Table'!D$1:F$2600, 3, FALSE)</f>
        <v>Valentin Lopez</v>
      </c>
      <c r="G8279" s="21" t="s">
        <v>6022</v>
      </c>
      <c r="H8279" s="21" t="s">
        <v>5805</v>
      </c>
      <c r="I8279" s="22">
        <v>45728</v>
      </c>
      <c r="J8279" s="21">
        <v>8</v>
      </c>
      <c r="K8279" s="29"/>
      <c r="L8279" s="30" t="str">
        <f>IFERROR(VLOOKUP($H8279,JOBS!$C:$E,2,FALSE),"")</f>
        <v/>
      </c>
      <c r="M8279" s="27" t="str">
        <f>IFERROR(VLOOKUP($L8279,JOBS!$A:$B,2,FALSE),"")</f>
        <v/>
      </c>
    </row>
    <row r="8280" spans="1:13" x14ac:dyDescent="0.25">
      <c r="A8280" s="21" t="s">
        <v>3317</v>
      </c>
      <c r="B8280" s="21" t="s">
        <v>3319</v>
      </c>
      <c r="C8280" s="21" t="s">
        <v>3317</v>
      </c>
      <c r="D8280" s="21" t="s">
        <v>441</v>
      </c>
      <c r="E8280" s="21">
        <v>240054</v>
      </c>
      <c r="F8280" s="21" t="str">
        <f>VLOOKUP(D8280, 'Job Emp Table'!D$1:F$2600, 3, FALSE)</f>
        <v>Valentin Lopez</v>
      </c>
      <c r="G8280" s="21" t="s">
        <v>6022</v>
      </c>
      <c r="H8280" s="21" t="s">
        <v>5805</v>
      </c>
      <c r="I8280" s="22">
        <v>45729</v>
      </c>
      <c r="J8280" s="21">
        <v>8</v>
      </c>
      <c r="K8280" s="29"/>
      <c r="L8280" s="30" t="str">
        <f>IFERROR(VLOOKUP($H8280,JOBS!$C:$E,2,FALSE),"")</f>
        <v/>
      </c>
      <c r="M8280" s="27" t="str">
        <f>IFERROR(VLOOKUP($L8280,JOBS!$A:$B,2,FALSE),"")</f>
        <v/>
      </c>
    </row>
    <row r="8281" spans="1:13" x14ac:dyDescent="0.25">
      <c r="A8281" s="21" t="s">
        <v>3317</v>
      </c>
      <c r="B8281" s="21" t="s">
        <v>3319</v>
      </c>
      <c r="C8281" s="21" t="s">
        <v>3317</v>
      </c>
      <c r="D8281" s="21" t="s">
        <v>441</v>
      </c>
      <c r="E8281" s="21">
        <v>240054</v>
      </c>
      <c r="F8281" s="21" t="str">
        <f>VLOOKUP(D8281, 'Job Emp Table'!D$1:F$2600, 3, FALSE)</f>
        <v>Valentin Lopez</v>
      </c>
      <c r="G8281" s="21" t="s">
        <v>6022</v>
      </c>
      <c r="H8281" s="21" t="s">
        <v>5805</v>
      </c>
      <c r="I8281" s="22">
        <v>45730</v>
      </c>
      <c r="J8281" s="21">
        <v>8</v>
      </c>
      <c r="K8281" s="29"/>
      <c r="L8281" s="30" t="str">
        <f>IFERROR(VLOOKUP($H8281,JOBS!$C:$E,2,FALSE),"")</f>
        <v/>
      </c>
      <c r="M8281" s="27" t="str">
        <f>IFERROR(VLOOKUP($L8281,JOBS!$A:$B,2,FALSE),"")</f>
        <v/>
      </c>
    </row>
    <row r="8282" spans="1:13" x14ac:dyDescent="0.25">
      <c r="A8282" s="21" t="s">
        <v>3372</v>
      </c>
      <c r="B8282" s="21" t="s">
        <v>3373</v>
      </c>
      <c r="C8282" s="21" t="s">
        <v>3372</v>
      </c>
      <c r="D8282" s="21" t="s">
        <v>3927</v>
      </c>
      <c r="E8282" s="21">
        <v>240713</v>
      </c>
      <c r="F8282" s="21" t="str">
        <f>VLOOKUP(D8282, 'Job Emp Table'!D$1:F$2600, 3, FALSE)</f>
        <v>OLIVORIO LOREDO JR</v>
      </c>
      <c r="G8282" s="21" t="s">
        <v>6018</v>
      </c>
      <c r="H8282" s="21" t="s">
        <v>5846</v>
      </c>
      <c r="I8282" s="22">
        <v>45737</v>
      </c>
      <c r="J8282" s="21">
        <v>5.2</v>
      </c>
      <c r="K8282" s="29"/>
      <c r="L8282" s="30" t="str">
        <f>IFERROR(VLOOKUP($H8282,JOBS!$C:$E,2,FALSE),"")</f>
        <v/>
      </c>
      <c r="M8282" s="27" t="str">
        <f>IFERROR(VLOOKUP($L8282,JOBS!$A:$B,2,FALSE),"")</f>
        <v/>
      </c>
    </row>
    <row r="8283" spans="1:13" x14ac:dyDescent="0.25">
      <c r="A8283" s="21" t="s">
        <v>3372</v>
      </c>
      <c r="B8283" s="21" t="s">
        <v>3373</v>
      </c>
      <c r="C8283" s="21" t="s">
        <v>3372</v>
      </c>
      <c r="D8283" s="21" t="s">
        <v>3927</v>
      </c>
      <c r="E8283" s="21">
        <v>240713</v>
      </c>
      <c r="F8283" s="21" t="str">
        <f>VLOOKUP(D8283, 'Job Emp Table'!D$1:F$2600, 3, FALSE)</f>
        <v>OLIVORIO LOREDO JR</v>
      </c>
      <c r="G8283" s="21" t="s">
        <v>6019</v>
      </c>
      <c r="H8283" s="21" t="s">
        <v>5846</v>
      </c>
      <c r="I8283" s="22">
        <v>45737</v>
      </c>
      <c r="J8283" s="21">
        <v>8.8000000000000007</v>
      </c>
      <c r="K8283" s="29"/>
      <c r="L8283" s="30" t="str">
        <f>IFERROR(VLOOKUP($H8283,JOBS!$C:$E,2,FALSE),"")</f>
        <v/>
      </c>
      <c r="M8283" s="27" t="str">
        <f>IFERROR(VLOOKUP($L8283,JOBS!$A:$B,2,FALSE),"")</f>
        <v/>
      </c>
    </row>
    <row r="8284" spans="1:13" x14ac:dyDescent="0.25">
      <c r="A8284" s="21" t="s">
        <v>6262</v>
      </c>
      <c r="B8284" s="21" t="s">
        <v>3803</v>
      </c>
      <c r="C8284" s="21" t="s">
        <v>6262</v>
      </c>
      <c r="D8284" s="21" t="s">
        <v>3927</v>
      </c>
      <c r="E8284" s="21">
        <v>240713</v>
      </c>
      <c r="F8284" s="21" t="str">
        <f>VLOOKUP(D8284, 'Job Emp Table'!D$1:F$2600, 3, FALSE)</f>
        <v>OLIVORIO LOREDO JR</v>
      </c>
      <c r="G8284" s="21" t="s">
        <v>6018</v>
      </c>
      <c r="H8284" s="21" t="s">
        <v>5846</v>
      </c>
      <c r="I8284" s="22">
        <v>45723</v>
      </c>
      <c r="J8284" s="21">
        <v>0.7</v>
      </c>
      <c r="K8284" s="29"/>
      <c r="L8284" s="30" t="str">
        <f>IFERROR(VLOOKUP($H8284,JOBS!$C:$E,2,FALSE),"")</f>
        <v/>
      </c>
      <c r="M8284" s="27" t="str">
        <f>IFERROR(VLOOKUP($L8284,JOBS!$A:$B,2,FALSE),"")</f>
        <v/>
      </c>
    </row>
    <row r="8285" spans="1:13" x14ac:dyDescent="0.25">
      <c r="A8285" s="21" t="s">
        <v>6262</v>
      </c>
      <c r="B8285" s="21" t="s">
        <v>3803</v>
      </c>
      <c r="C8285" s="21" t="s">
        <v>6262</v>
      </c>
      <c r="D8285" s="21" t="s">
        <v>3927</v>
      </c>
      <c r="E8285" s="21">
        <v>240713</v>
      </c>
      <c r="F8285" s="21" t="str">
        <f>VLOOKUP(D8285, 'Job Emp Table'!D$1:F$2600, 3, FALSE)</f>
        <v>OLIVORIO LOREDO JR</v>
      </c>
      <c r="G8285" s="21" t="s">
        <v>6019</v>
      </c>
      <c r="H8285" s="21" t="s">
        <v>5846</v>
      </c>
      <c r="I8285" s="22">
        <v>45723</v>
      </c>
      <c r="J8285" s="21">
        <v>1.8</v>
      </c>
      <c r="K8285" s="29"/>
      <c r="L8285" s="30" t="str">
        <f>IFERROR(VLOOKUP($H8285,JOBS!$C:$E,2,FALSE),"")</f>
        <v/>
      </c>
      <c r="M8285" s="27" t="str">
        <f>IFERROR(VLOOKUP($L8285,JOBS!$A:$B,2,FALSE),"")</f>
        <v/>
      </c>
    </row>
    <row r="8286" spans="1:13" x14ac:dyDescent="0.25">
      <c r="A8286" s="21" t="s">
        <v>3865</v>
      </c>
      <c r="B8286" s="21" t="s">
        <v>3863</v>
      </c>
      <c r="C8286" s="21" t="s">
        <v>3865</v>
      </c>
      <c r="D8286" s="21" t="s">
        <v>3927</v>
      </c>
      <c r="E8286" s="21">
        <v>240713</v>
      </c>
      <c r="F8286" s="21" t="str">
        <f>VLOOKUP(D8286, 'Job Emp Table'!D$1:F$2600, 3, FALSE)</f>
        <v>OLIVORIO LOREDO JR</v>
      </c>
      <c r="G8286" s="21" t="s">
        <v>6018</v>
      </c>
      <c r="H8286" s="21" t="s">
        <v>5846</v>
      </c>
      <c r="I8286" s="22">
        <v>45720</v>
      </c>
      <c r="J8286" s="21">
        <v>3</v>
      </c>
      <c r="K8286" s="29"/>
      <c r="L8286" s="30" t="str">
        <f>IFERROR(VLOOKUP($H8286,JOBS!$C:$E,2,FALSE),"")</f>
        <v/>
      </c>
      <c r="M8286" s="27" t="str">
        <f>IFERROR(VLOOKUP($L8286,JOBS!$A:$B,2,FALSE),"")</f>
        <v/>
      </c>
    </row>
    <row r="8287" spans="1:13" x14ac:dyDescent="0.25">
      <c r="A8287" s="21" t="s">
        <v>3865</v>
      </c>
      <c r="B8287" s="21" t="s">
        <v>3863</v>
      </c>
      <c r="C8287" s="21" t="s">
        <v>3865</v>
      </c>
      <c r="D8287" s="21" t="s">
        <v>3927</v>
      </c>
      <c r="E8287" s="21">
        <v>240713</v>
      </c>
      <c r="F8287" s="21" t="str">
        <f>VLOOKUP(D8287, 'Job Emp Table'!D$1:F$2600, 3, FALSE)</f>
        <v>OLIVORIO LOREDO JR</v>
      </c>
      <c r="G8287" s="21" t="s">
        <v>6019</v>
      </c>
      <c r="H8287" s="21" t="s">
        <v>5846</v>
      </c>
      <c r="I8287" s="22">
        <v>45720</v>
      </c>
      <c r="J8287" s="21">
        <v>8</v>
      </c>
      <c r="K8287" s="29"/>
      <c r="L8287" s="30" t="str">
        <f>IFERROR(VLOOKUP($H8287,JOBS!$C:$E,2,FALSE),"")</f>
        <v/>
      </c>
      <c r="M8287" s="27" t="str">
        <f>IFERROR(VLOOKUP($L8287,JOBS!$A:$B,2,FALSE),"")</f>
        <v/>
      </c>
    </row>
    <row r="8288" spans="1:13" x14ac:dyDescent="0.25">
      <c r="A8288" s="21" t="s">
        <v>3865</v>
      </c>
      <c r="B8288" s="21" t="s">
        <v>3863</v>
      </c>
      <c r="C8288" s="21" t="s">
        <v>3865</v>
      </c>
      <c r="D8288" s="21" t="s">
        <v>3927</v>
      </c>
      <c r="E8288" s="21">
        <v>240713</v>
      </c>
      <c r="F8288" s="21" t="str">
        <f>VLOOKUP(D8288, 'Job Emp Table'!D$1:F$2600, 3, FALSE)</f>
        <v>OLIVORIO LOREDO JR</v>
      </c>
      <c r="G8288" s="21" t="s">
        <v>6018</v>
      </c>
      <c r="H8288" s="21" t="s">
        <v>5846</v>
      </c>
      <c r="I8288" s="22">
        <v>45721</v>
      </c>
      <c r="J8288" s="21">
        <v>1.4</v>
      </c>
      <c r="K8288" s="29"/>
      <c r="L8288" s="30" t="str">
        <f>IFERROR(VLOOKUP($H8288,JOBS!$C:$E,2,FALSE),"")</f>
        <v/>
      </c>
      <c r="M8288" s="27" t="str">
        <f>IFERROR(VLOOKUP($L8288,JOBS!$A:$B,2,FALSE),"")</f>
        <v/>
      </c>
    </row>
    <row r="8289" spans="1:13" x14ac:dyDescent="0.25">
      <c r="A8289" s="21" t="s">
        <v>3865</v>
      </c>
      <c r="B8289" s="21" t="s">
        <v>3863</v>
      </c>
      <c r="C8289" s="21" t="s">
        <v>3865</v>
      </c>
      <c r="D8289" s="21" t="s">
        <v>3927</v>
      </c>
      <c r="E8289" s="21">
        <v>240713</v>
      </c>
      <c r="F8289" s="21" t="str">
        <f>VLOOKUP(D8289, 'Job Emp Table'!D$1:F$2600, 3, FALSE)</f>
        <v>OLIVORIO LOREDO JR</v>
      </c>
      <c r="G8289" s="21" t="s">
        <v>6019</v>
      </c>
      <c r="H8289" s="21" t="s">
        <v>5846</v>
      </c>
      <c r="I8289" s="22">
        <v>45721</v>
      </c>
      <c r="J8289" s="21">
        <v>3.6</v>
      </c>
      <c r="K8289" s="29"/>
      <c r="L8289" s="30" t="str">
        <f>IFERROR(VLOOKUP($H8289,JOBS!$C:$E,2,FALSE),"")</f>
        <v/>
      </c>
      <c r="M8289" s="27" t="str">
        <f>IFERROR(VLOOKUP($L8289,JOBS!$A:$B,2,FALSE),"")</f>
        <v/>
      </c>
    </row>
    <row r="8290" spans="1:13" x14ac:dyDescent="0.25">
      <c r="A8290" s="21" t="s">
        <v>3865</v>
      </c>
      <c r="B8290" s="21" t="s">
        <v>3863</v>
      </c>
      <c r="C8290" s="21" t="s">
        <v>3865</v>
      </c>
      <c r="D8290" s="21" t="s">
        <v>3927</v>
      </c>
      <c r="E8290" s="21">
        <v>240713</v>
      </c>
      <c r="F8290" s="21" t="str">
        <f>VLOOKUP(D8290, 'Job Emp Table'!D$1:F$2600, 3, FALSE)</f>
        <v>OLIVORIO LOREDO JR</v>
      </c>
      <c r="G8290" s="21" t="s">
        <v>6018</v>
      </c>
      <c r="H8290" s="21" t="s">
        <v>5846</v>
      </c>
      <c r="I8290" s="22">
        <v>45722</v>
      </c>
      <c r="J8290" s="21">
        <v>1.4</v>
      </c>
      <c r="K8290" s="29"/>
      <c r="L8290" s="30" t="str">
        <f>IFERROR(VLOOKUP($H8290,JOBS!$C:$E,2,FALSE),"")</f>
        <v/>
      </c>
      <c r="M8290" s="27" t="str">
        <f>IFERROR(VLOOKUP($L8290,JOBS!$A:$B,2,FALSE),"")</f>
        <v/>
      </c>
    </row>
    <row r="8291" spans="1:13" x14ac:dyDescent="0.25">
      <c r="A8291" s="21" t="s">
        <v>3865</v>
      </c>
      <c r="B8291" s="21" t="s">
        <v>3863</v>
      </c>
      <c r="C8291" s="21" t="s">
        <v>3865</v>
      </c>
      <c r="D8291" s="21" t="s">
        <v>3927</v>
      </c>
      <c r="E8291" s="21">
        <v>240713</v>
      </c>
      <c r="F8291" s="21" t="str">
        <f>VLOOKUP(D8291, 'Job Emp Table'!D$1:F$2600, 3, FALSE)</f>
        <v>OLIVORIO LOREDO JR</v>
      </c>
      <c r="G8291" s="21" t="s">
        <v>6019</v>
      </c>
      <c r="H8291" s="21" t="s">
        <v>5846</v>
      </c>
      <c r="I8291" s="22">
        <v>45722</v>
      </c>
      <c r="J8291" s="21">
        <v>3.6</v>
      </c>
      <c r="K8291" s="29"/>
      <c r="L8291" s="30" t="str">
        <f>IFERROR(VLOOKUP($H8291,JOBS!$C:$E,2,FALSE),"")</f>
        <v/>
      </c>
      <c r="M8291" s="27" t="str">
        <f>IFERROR(VLOOKUP($L8291,JOBS!$A:$B,2,FALSE),"")</f>
        <v/>
      </c>
    </row>
    <row r="8292" spans="1:13" x14ac:dyDescent="0.25">
      <c r="A8292" s="21" t="s">
        <v>3865</v>
      </c>
      <c r="B8292" s="21" t="s">
        <v>3863</v>
      </c>
      <c r="C8292" s="21" t="s">
        <v>3865</v>
      </c>
      <c r="D8292" s="21" t="s">
        <v>3927</v>
      </c>
      <c r="E8292" s="21">
        <v>240713</v>
      </c>
      <c r="F8292" s="21" t="str">
        <f>VLOOKUP(D8292, 'Job Emp Table'!D$1:F$2600, 3, FALSE)</f>
        <v>OLIVORIO LOREDO JR</v>
      </c>
      <c r="G8292" s="21" t="s">
        <v>6018</v>
      </c>
      <c r="H8292" s="21" t="s">
        <v>5846</v>
      </c>
      <c r="I8292" s="22">
        <v>45723</v>
      </c>
      <c r="J8292" s="21">
        <v>0.5</v>
      </c>
      <c r="K8292" s="29"/>
      <c r="L8292" s="30" t="str">
        <f>IFERROR(VLOOKUP($H8292,JOBS!$C:$E,2,FALSE),"")</f>
        <v/>
      </c>
      <c r="M8292" s="27" t="str">
        <f>IFERROR(VLOOKUP($L8292,JOBS!$A:$B,2,FALSE),"")</f>
        <v/>
      </c>
    </row>
    <row r="8293" spans="1:13" x14ac:dyDescent="0.25">
      <c r="A8293" s="21" t="s">
        <v>3865</v>
      </c>
      <c r="B8293" s="21" t="s">
        <v>3863</v>
      </c>
      <c r="C8293" s="21" t="s">
        <v>3865</v>
      </c>
      <c r="D8293" s="21" t="s">
        <v>3927</v>
      </c>
      <c r="E8293" s="21">
        <v>240713</v>
      </c>
      <c r="F8293" s="21" t="str">
        <f>VLOOKUP(D8293, 'Job Emp Table'!D$1:F$2600, 3, FALSE)</f>
        <v>OLIVORIO LOREDO JR</v>
      </c>
      <c r="G8293" s="21" t="s">
        <v>6019</v>
      </c>
      <c r="H8293" s="21" t="s">
        <v>5846</v>
      </c>
      <c r="I8293" s="22">
        <v>45723</v>
      </c>
      <c r="J8293" s="21">
        <v>1.5</v>
      </c>
      <c r="K8293" s="29"/>
      <c r="L8293" s="30" t="str">
        <f>IFERROR(VLOOKUP($H8293,JOBS!$C:$E,2,FALSE),"")</f>
        <v/>
      </c>
      <c r="M8293" s="27" t="str">
        <f>IFERROR(VLOOKUP($L8293,JOBS!$A:$B,2,FALSE),"")</f>
        <v/>
      </c>
    </row>
    <row r="8294" spans="1:13" x14ac:dyDescent="0.25">
      <c r="A8294" s="21" t="s">
        <v>3865</v>
      </c>
      <c r="B8294" s="21" t="s">
        <v>3863</v>
      </c>
      <c r="C8294" s="21" t="s">
        <v>3865</v>
      </c>
      <c r="D8294" s="21" t="s">
        <v>3927</v>
      </c>
      <c r="E8294" s="21">
        <v>240713</v>
      </c>
      <c r="F8294" s="21" t="str">
        <f>VLOOKUP(D8294, 'Job Emp Table'!D$1:F$2600, 3, FALSE)</f>
        <v>OLIVORIO LOREDO JR</v>
      </c>
      <c r="G8294" s="21" t="s">
        <v>6018</v>
      </c>
      <c r="H8294" s="21" t="s">
        <v>5846</v>
      </c>
      <c r="I8294" s="22">
        <v>45726</v>
      </c>
      <c r="J8294" s="21">
        <v>0.5</v>
      </c>
      <c r="K8294" s="29"/>
      <c r="L8294" s="30" t="str">
        <f>IFERROR(VLOOKUP($H8294,JOBS!$C:$E,2,FALSE),"")</f>
        <v/>
      </c>
      <c r="M8294" s="27" t="str">
        <f>IFERROR(VLOOKUP($L8294,JOBS!$A:$B,2,FALSE),"")</f>
        <v/>
      </c>
    </row>
    <row r="8295" spans="1:13" x14ac:dyDescent="0.25">
      <c r="A8295" s="21" t="s">
        <v>3865</v>
      </c>
      <c r="B8295" s="21" t="s">
        <v>3863</v>
      </c>
      <c r="C8295" s="21" t="s">
        <v>3865</v>
      </c>
      <c r="D8295" s="21" t="s">
        <v>3927</v>
      </c>
      <c r="E8295" s="21">
        <v>240713</v>
      </c>
      <c r="F8295" s="21" t="str">
        <f>VLOOKUP(D8295, 'Job Emp Table'!D$1:F$2600, 3, FALSE)</f>
        <v>OLIVORIO LOREDO JR</v>
      </c>
      <c r="G8295" s="21" t="s">
        <v>6019</v>
      </c>
      <c r="H8295" s="21" t="s">
        <v>5846</v>
      </c>
      <c r="I8295" s="22">
        <v>45726</v>
      </c>
      <c r="J8295" s="21">
        <v>2</v>
      </c>
      <c r="K8295" s="29"/>
      <c r="L8295" s="30" t="str">
        <f>IFERROR(VLOOKUP($H8295,JOBS!$C:$E,2,FALSE),"")</f>
        <v/>
      </c>
      <c r="M8295" s="27" t="str">
        <f>IFERROR(VLOOKUP($L8295,JOBS!$A:$B,2,FALSE),"")</f>
        <v/>
      </c>
    </row>
    <row r="8296" spans="1:13" x14ac:dyDescent="0.25">
      <c r="A8296" s="21" t="s">
        <v>3865</v>
      </c>
      <c r="B8296" s="21" t="s">
        <v>3863</v>
      </c>
      <c r="C8296" s="21" t="s">
        <v>3865</v>
      </c>
      <c r="D8296" s="21" t="s">
        <v>3927</v>
      </c>
      <c r="E8296" s="21">
        <v>240713</v>
      </c>
      <c r="F8296" s="21" t="str">
        <f>VLOOKUP(D8296, 'Job Emp Table'!D$1:F$2600, 3, FALSE)</f>
        <v>OLIVORIO LOREDO JR</v>
      </c>
      <c r="G8296" s="21" t="s">
        <v>6018</v>
      </c>
      <c r="H8296" s="21" t="s">
        <v>5846</v>
      </c>
      <c r="I8296" s="22">
        <v>45733</v>
      </c>
      <c r="J8296" s="21">
        <v>3</v>
      </c>
      <c r="K8296" s="29"/>
      <c r="L8296" s="30" t="str">
        <f>IFERROR(VLOOKUP($H8296,JOBS!$C:$E,2,FALSE),"")</f>
        <v/>
      </c>
      <c r="M8296" s="27" t="str">
        <f>IFERROR(VLOOKUP($L8296,JOBS!$A:$B,2,FALSE),"")</f>
        <v/>
      </c>
    </row>
    <row r="8297" spans="1:13" x14ac:dyDescent="0.25">
      <c r="A8297" s="21" t="s">
        <v>3865</v>
      </c>
      <c r="B8297" s="21" t="s">
        <v>3863</v>
      </c>
      <c r="C8297" s="21" t="s">
        <v>3865</v>
      </c>
      <c r="D8297" s="21" t="s">
        <v>3927</v>
      </c>
      <c r="E8297" s="21">
        <v>240713</v>
      </c>
      <c r="F8297" s="21" t="str">
        <f>VLOOKUP(D8297, 'Job Emp Table'!D$1:F$2600, 3, FALSE)</f>
        <v>OLIVORIO LOREDO JR</v>
      </c>
      <c r="G8297" s="21" t="s">
        <v>6019</v>
      </c>
      <c r="H8297" s="21" t="s">
        <v>5846</v>
      </c>
      <c r="I8297" s="22">
        <v>45733</v>
      </c>
      <c r="J8297" s="21">
        <v>5</v>
      </c>
      <c r="K8297" s="29"/>
      <c r="L8297" s="30" t="str">
        <f>IFERROR(VLOOKUP($H8297,JOBS!$C:$E,2,FALSE),"")</f>
        <v/>
      </c>
      <c r="M8297" s="27" t="str">
        <f>IFERROR(VLOOKUP($L8297,JOBS!$A:$B,2,FALSE),"")</f>
        <v/>
      </c>
    </row>
    <row r="8298" spans="1:13" x14ac:dyDescent="0.25">
      <c r="A8298" s="21" t="s">
        <v>3865</v>
      </c>
      <c r="B8298" s="21" t="s">
        <v>3863</v>
      </c>
      <c r="C8298" s="21" t="s">
        <v>3865</v>
      </c>
      <c r="D8298" s="21" t="s">
        <v>3927</v>
      </c>
      <c r="E8298" s="21">
        <v>240713</v>
      </c>
      <c r="F8298" s="21" t="str">
        <f>VLOOKUP(D8298, 'Job Emp Table'!D$1:F$2600, 3, FALSE)</f>
        <v>OLIVORIO LOREDO JR</v>
      </c>
      <c r="G8298" s="21" t="s">
        <v>6018</v>
      </c>
      <c r="H8298" s="21" t="s">
        <v>5901</v>
      </c>
      <c r="I8298" s="22">
        <v>45734</v>
      </c>
      <c r="J8298" s="21">
        <v>2.4</v>
      </c>
      <c r="K8298" s="29"/>
      <c r="L8298" s="30" t="str">
        <f>IFERROR(VLOOKUP($H8298,JOBS!$C:$E,2,FALSE),"")</f>
        <v/>
      </c>
      <c r="M8298" s="27" t="str">
        <f>IFERROR(VLOOKUP($L8298,JOBS!$A:$B,2,FALSE),"")</f>
        <v/>
      </c>
    </row>
    <row r="8299" spans="1:13" x14ac:dyDescent="0.25">
      <c r="A8299" s="21" t="s">
        <v>3865</v>
      </c>
      <c r="B8299" s="21" t="s">
        <v>3863</v>
      </c>
      <c r="C8299" s="21" t="s">
        <v>3865</v>
      </c>
      <c r="D8299" s="21" t="s">
        <v>3927</v>
      </c>
      <c r="E8299" s="21">
        <v>240713</v>
      </c>
      <c r="F8299" s="21" t="str">
        <f>VLOOKUP(D8299, 'Job Emp Table'!D$1:F$2600, 3, FALSE)</f>
        <v>OLIVORIO LOREDO JR</v>
      </c>
      <c r="G8299" s="21" t="s">
        <v>6019</v>
      </c>
      <c r="H8299" s="21" t="s">
        <v>5901</v>
      </c>
      <c r="I8299" s="22">
        <v>45734</v>
      </c>
      <c r="J8299" s="21">
        <v>4.0999999999999996</v>
      </c>
      <c r="K8299" s="29"/>
      <c r="L8299" s="30" t="str">
        <f>IFERROR(VLOOKUP($H8299,JOBS!$C:$E,2,FALSE),"")</f>
        <v/>
      </c>
      <c r="M8299" s="27" t="str">
        <f>IFERROR(VLOOKUP($L8299,JOBS!$A:$B,2,FALSE),"")</f>
        <v/>
      </c>
    </row>
    <row r="8300" spans="1:13" x14ac:dyDescent="0.25">
      <c r="A8300" s="21" t="s">
        <v>3865</v>
      </c>
      <c r="B8300" s="21" t="s">
        <v>3863</v>
      </c>
      <c r="C8300" s="21" t="s">
        <v>3865</v>
      </c>
      <c r="D8300" s="21" t="s">
        <v>3927</v>
      </c>
      <c r="E8300" s="21">
        <v>240713</v>
      </c>
      <c r="F8300" s="21" t="str">
        <f>VLOOKUP(D8300, 'Job Emp Table'!D$1:F$2600, 3, FALSE)</f>
        <v>OLIVORIO LOREDO JR</v>
      </c>
      <c r="G8300" s="21" t="s">
        <v>6018</v>
      </c>
      <c r="H8300" s="21" t="s">
        <v>5846</v>
      </c>
      <c r="I8300" s="22">
        <v>45736</v>
      </c>
      <c r="J8300" s="21">
        <v>2.6</v>
      </c>
      <c r="K8300" s="29"/>
      <c r="L8300" s="30" t="str">
        <f>IFERROR(VLOOKUP($H8300,JOBS!$C:$E,2,FALSE),"")</f>
        <v/>
      </c>
      <c r="M8300" s="27" t="str">
        <f>IFERROR(VLOOKUP($L8300,JOBS!$A:$B,2,FALSE),"")</f>
        <v/>
      </c>
    </row>
    <row r="8301" spans="1:13" x14ac:dyDescent="0.25">
      <c r="A8301" s="21" t="s">
        <v>3865</v>
      </c>
      <c r="B8301" s="21" t="s">
        <v>3863</v>
      </c>
      <c r="C8301" s="21" t="s">
        <v>3865</v>
      </c>
      <c r="D8301" s="21" t="s">
        <v>3927</v>
      </c>
      <c r="E8301" s="21">
        <v>240713</v>
      </c>
      <c r="F8301" s="21" t="str">
        <f>VLOOKUP(D8301, 'Job Emp Table'!D$1:F$2600, 3, FALSE)</f>
        <v>OLIVORIO LOREDO JR</v>
      </c>
      <c r="G8301" s="21" t="s">
        <v>6019</v>
      </c>
      <c r="H8301" s="21" t="s">
        <v>5846</v>
      </c>
      <c r="I8301" s="22">
        <v>45736</v>
      </c>
      <c r="J8301" s="21">
        <v>4.4000000000000004</v>
      </c>
      <c r="K8301" s="29"/>
      <c r="L8301" s="30" t="str">
        <f>IFERROR(VLOOKUP($H8301,JOBS!$C:$E,2,FALSE),"")</f>
        <v/>
      </c>
      <c r="M8301" s="27" t="str">
        <f>IFERROR(VLOOKUP($L8301,JOBS!$A:$B,2,FALSE),"")</f>
        <v/>
      </c>
    </row>
    <row r="8302" spans="1:13" x14ac:dyDescent="0.25">
      <c r="A8302" s="21" t="s">
        <v>3939</v>
      </c>
      <c r="B8302" s="21" t="s">
        <v>3935</v>
      </c>
      <c r="C8302" s="21" t="s">
        <v>3939</v>
      </c>
      <c r="D8302" s="21" t="s">
        <v>3927</v>
      </c>
      <c r="E8302" s="21">
        <v>240713</v>
      </c>
      <c r="F8302" s="21" t="str">
        <f>VLOOKUP(D8302, 'Job Emp Table'!D$1:F$2600, 3, FALSE)</f>
        <v>OLIVORIO LOREDO JR</v>
      </c>
      <c r="G8302" s="21" t="s">
        <v>6018</v>
      </c>
      <c r="H8302" s="21" t="s">
        <v>5846</v>
      </c>
      <c r="I8302" s="22">
        <v>45717</v>
      </c>
      <c r="J8302" s="21">
        <v>3.6</v>
      </c>
      <c r="K8302" s="29"/>
      <c r="L8302" s="30" t="str">
        <f>IFERROR(VLOOKUP($H8302,JOBS!$C:$E,2,FALSE),"")</f>
        <v/>
      </c>
      <c r="M8302" s="27" t="str">
        <f>IFERROR(VLOOKUP($L8302,JOBS!$A:$B,2,FALSE),"")</f>
        <v/>
      </c>
    </row>
    <row r="8303" spans="1:13" x14ac:dyDescent="0.25">
      <c r="A8303" s="21" t="s">
        <v>3939</v>
      </c>
      <c r="B8303" s="21" t="s">
        <v>3935</v>
      </c>
      <c r="C8303" s="21" t="s">
        <v>3939</v>
      </c>
      <c r="D8303" s="21" t="s">
        <v>3927</v>
      </c>
      <c r="E8303" s="21">
        <v>240713</v>
      </c>
      <c r="F8303" s="21" t="str">
        <f>VLOOKUP(D8303, 'Job Emp Table'!D$1:F$2600, 3, FALSE)</f>
        <v>OLIVORIO LOREDO JR</v>
      </c>
      <c r="G8303" s="21" t="s">
        <v>6019</v>
      </c>
      <c r="H8303" s="21" t="s">
        <v>5846</v>
      </c>
      <c r="I8303" s="22">
        <v>45717</v>
      </c>
      <c r="J8303" s="21">
        <v>6.4</v>
      </c>
      <c r="K8303" s="29"/>
      <c r="L8303" s="30" t="str">
        <f>IFERROR(VLOOKUP($H8303,JOBS!$C:$E,2,FALSE),"")</f>
        <v/>
      </c>
      <c r="M8303" s="27" t="str">
        <f>IFERROR(VLOOKUP($L8303,JOBS!$A:$B,2,FALSE),"")</f>
        <v/>
      </c>
    </row>
    <row r="8304" spans="1:13" x14ac:dyDescent="0.25">
      <c r="A8304" s="21" t="s">
        <v>3939</v>
      </c>
      <c r="B8304" s="21" t="s">
        <v>3935</v>
      </c>
      <c r="C8304" s="21" t="s">
        <v>3939</v>
      </c>
      <c r="D8304" s="21" t="s">
        <v>3927</v>
      </c>
      <c r="E8304" s="21">
        <v>240713</v>
      </c>
      <c r="F8304" s="21" t="str">
        <f>VLOOKUP(D8304, 'Job Emp Table'!D$1:F$2600, 3, FALSE)</f>
        <v>OLIVORIO LOREDO JR</v>
      </c>
      <c r="G8304" s="21" t="s">
        <v>6018</v>
      </c>
      <c r="H8304" s="21" t="s">
        <v>5846</v>
      </c>
      <c r="I8304" s="22">
        <v>45718</v>
      </c>
      <c r="J8304" s="21">
        <v>2.9</v>
      </c>
      <c r="K8304" s="29"/>
      <c r="L8304" s="30" t="str">
        <f>IFERROR(VLOOKUP($H8304,JOBS!$C:$E,2,FALSE),"")</f>
        <v/>
      </c>
      <c r="M8304" s="27" t="str">
        <f>IFERROR(VLOOKUP($L8304,JOBS!$A:$B,2,FALSE),"")</f>
        <v/>
      </c>
    </row>
    <row r="8305" spans="1:13" x14ac:dyDescent="0.25">
      <c r="A8305" s="21" t="s">
        <v>3939</v>
      </c>
      <c r="B8305" s="21" t="s">
        <v>3935</v>
      </c>
      <c r="C8305" s="21" t="s">
        <v>3939</v>
      </c>
      <c r="D8305" s="21" t="s">
        <v>3927</v>
      </c>
      <c r="E8305" s="21">
        <v>240713</v>
      </c>
      <c r="F8305" s="21" t="str">
        <f>VLOOKUP(D8305, 'Job Emp Table'!D$1:F$2600, 3, FALSE)</f>
        <v>OLIVORIO LOREDO JR</v>
      </c>
      <c r="G8305" s="21" t="s">
        <v>6019</v>
      </c>
      <c r="H8305" s="21" t="s">
        <v>5846</v>
      </c>
      <c r="I8305" s="22">
        <v>45718</v>
      </c>
      <c r="J8305" s="21">
        <v>7.6</v>
      </c>
      <c r="K8305" s="29"/>
      <c r="L8305" s="30" t="str">
        <f>IFERROR(VLOOKUP($H8305,JOBS!$C:$E,2,FALSE),"")</f>
        <v/>
      </c>
      <c r="M8305" s="27" t="str">
        <f>IFERROR(VLOOKUP($L8305,JOBS!$A:$B,2,FALSE),"")</f>
        <v/>
      </c>
    </row>
    <row r="8306" spans="1:13" x14ac:dyDescent="0.25">
      <c r="A8306" s="21" t="s">
        <v>3939</v>
      </c>
      <c r="B8306" s="21" t="s">
        <v>3935</v>
      </c>
      <c r="C8306" s="21" t="s">
        <v>3939</v>
      </c>
      <c r="D8306" s="21" t="s">
        <v>3927</v>
      </c>
      <c r="E8306" s="21">
        <v>240713</v>
      </c>
      <c r="F8306" s="21" t="str">
        <f>VLOOKUP(D8306, 'Job Emp Table'!D$1:F$2600, 3, FALSE)</f>
        <v>OLIVORIO LOREDO JR</v>
      </c>
      <c r="G8306" s="21" t="s">
        <v>6018</v>
      </c>
      <c r="H8306" s="21" t="s">
        <v>5846</v>
      </c>
      <c r="I8306" s="22">
        <v>45738</v>
      </c>
      <c r="J8306" s="21">
        <v>3.6</v>
      </c>
      <c r="K8306" s="29"/>
      <c r="L8306" s="30" t="str">
        <f>IFERROR(VLOOKUP($H8306,JOBS!$C:$E,2,FALSE),"")</f>
        <v/>
      </c>
      <c r="M8306" s="27" t="str">
        <f>IFERROR(VLOOKUP($L8306,JOBS!$A:$B,2,FALSE),"")</f>
        <v/>
      </c>
    </row>
    <row r="8307" spans="1:13" x14ac:dyDescent="0.25">
      <c r="A8307" s="21" t="s">
        <v>3939</v>
      </c>
      <c r="B8307" s="21" t="s">
        <v>3935</v>
      </c>
      <c r="C8307" s="21" t="s">
        <v>3939</v>
      </c>
      <c r="D8307" s="21" t="s">
        <v>3927</v>
      </c>
      <c r="E8307" s="21">
        <v>240713</v>
      </c>
      <c r="F8307" s="21" t="str">
        <f>VLOOKUP(D8307, 'Job Emp Table'!D$1:F$2600, 3, FALSE)</f>
        <v>OLIVORIO LOREDO JR</v>
      </c>
      <c r="G8307" s="21" t="s">
        <v>6019</v>
      </c>
      <c r="H8307" s="21" t="s">
        <v>5846</v>
      </c>
      <c r="I8307" s="22">
        <v>45738</v>
      </c>
      <c r="J8307" s="21">
        <v>6.4</v>
      </c>
      <c r="K8307" s="29"/>
      <c r="L8307" s="30" t="str">
        <f>IFERROR(VLOOKUP($H8307,JOBS!$C:$E,2,FALSE),"")</f>
        <v/>
      </c>
      <c r="M8307" s="27" t="str">
        <f>IFERROR(VLOOKUP($L8307,JOBS!$A:$B,2,FALSE),"")</f>
        <v/>
      </c>
    </row>
    <row r="8308" spans="1:13" x14ac:dyDescent="0.25">
      <c r="A8308" s="21" t="s">
        <v>5596</v>
      </c>
      <c r="B8308" s="21" t="s">
        <v>5595</v>
      </c>
      <c r="C8308" s="21" t="s">
        <v>5596</v>
      </c>
      <c r="D8308" s="21" t="s">
        <v>3927</v>
      </c>
      <c r="E8308" s="21">
        <v>240713</v>
      </c>
      <c r="F8308" s="21" t="str">
        <f>VLOOKUP(D8308, 'Job Emp Table'!D$1:F$2600, 3, FALSE)</f>
        <v>OLIVORIO LOREDO JR</v>
      </c>
      <c r="G8308" s="21" t="s">
        <v>6018</v>
      </c>
      <c r="H8308" s="21" t="s">
        <v>5846</v>
      </c>
      <c r="I8308" s="22">
        <v>45723</v>
      </c>
      <c r="J8308" s="21">
        <v>0.7</v>
      </c>
      <c r="K8308" s="29"/>
      <c r="L8308" s="30" t="str">
        <f>IFERROR(VLOOKUP($H8308,JOBS!$C:$E,2,FALSE),"")</f>
        <v/>
      </c>
      <c r="M8308" s="27" t="str">
        <f>IFERROR(VLOOKUP($L8308,JOBS!$A:$B,2,FALSE),"")</f>
        <v/>
      </c>
    </row>
    <row r="8309" spans="1:13" x14ac:dyDescent="0.25">
      <c r="A8309" s="21" t="s">
        <v>5596</v>
      </c>
      <c r="B8309" s="21" t="s">
        <v>5595</v>
      </c>
      <c r="C8309" s="21" t="s">
        <v>5596</v>
      </c>
      <c r="D8309" s="21" t="s">
        <v>3927</v>
      </c>
      <c r="E8309" s="21">
        <v>240713</v>
      </c>
      <c r="F8309" s="21" t="str">
        <f>VLOOKUP(D8309, 'Job Emp Table'!D$1:F$2600, 3, FALSE)</f>
        <v>OLIVORIO LOREDO JR</v>
      </c>
      <c r="G8309" s="21" t="s">
        <v>6019</v>
      </c>
      <c r="H8309" s="21" t="s">
        <v>5846</v>
      </c>
      <c r="I8309" s="22">
        <v>45723</v>
      </c>
      <c r="J8309" s="21">
        <v>1.8</v>
      </c>
      <c r="K8309" s="29"/>
      <c r="L8309" s="30" t="str">
        <f>IFERROR(VLOOKUP($H8309,JOBS!$C:$E,2,FALSE),"")</f>
        <v/>
      </c>
      <c r="M8309" s="27" t="str">
        <f>IFERROR(VLOOKUP($L8309,JOBS!$A:$B,2,FALSE),"")</f>
        <v/>
      </c>
    </row>
    <row r="8310" spans="1:13" x14ac:dyDescent="0.25">
      <c r="A8310" s="21" t="s">
        <v>5596</v>
      </c>
      <c r="B8310" s="21" t="s">
        <v>5595</v>
      </c>
      <c r="C8310" s="21" t="s">
        <v>5596</v>
      </c>
      <c r="D8310" s="21" t="s">
        <v>3927</v>
      </c>
      <c r="E8310" s="21">
        <v>240713</v>
      </c>
      <c r="F8310" s="21" t="str">
        <f>VLOOKUP(D8310, 'Job Emp Table'!D$1:F$2600, 3, FALSE)</f>
        <v>OLIVORIO LOREDO JR</v>
      </c>
      <c r="G8310" s="21" t="s">
        <v>6018</v>
      </c>
      <c r="H8310" s="21" t="s">
        <v>5846</v>
      </c>
      <c r="I8310" s="22">
        <v>45736</v>
      </c>
      <c r="J8310" s="21">
        <v>1.7</v>
      </c>
      <c r="K8310" s="29"/>
      <c r="L8310" s="30" t="str">
        <f>IFERROR(VLOOKUP($H8310,JOBS!$C:$E,2,FALSE),"")</f>
        <v/>
      </c>
      <c r="M8310" s="27" t="str">
        <f>IFERROR(VLOOKUP($L8310,JOBS!$A:$B,2,FALSE),"")</f>
        <v/>
      </c>
    </row>
    <row r="8311" spans="1:13" x14ac:dyDescent="0.25">
      <c r="A8311" s="21" t="s">
        <v>5596</v>
      </c>
      <c r="B8311" s="21" t="s">
        <v>5595</v>
      </c>
      <c r="C8311" s="21" t="s">
        <v>5596</v>
      </c>
      <c r="D8311" s="21" t="s">
        <v>3927</v>
      </c>
      <c r="E8311" s="21">
        <v>240713</v>
      </c>
      <c r="F8311" s="21" t="str">
        <f>VLOOKUP(D8311, 'Job Emp Table'!D$1:F$2600, 3, FALSE)</f>
        <v>OLIVORIO LOREDO JR</v>
      </c>
      <c r="G8311" s="21" t="s">
        <v>6019</v>
      </c>
      <c r="H8311" s="21" t="s">
        <v>5846</v>
      </c>
      <c r="I8311" s="22">
        <v>45736</v>
      </c>
      <c r="J8311" s="21">
        <v>2.8</v>
      </c>
      <c r="K8311" s="29"/>
      <c r="L8311" s="30" t="str">
        <f>IFERROR(VLOOKUP($H8311,JOBS!$C:$E,2,FALSE),"")</f>
        <v/>
      </c>
      <c r="M8311" s="27" t="str">
        <f>IFERROR(VLOOKUP($L8311,JOBS!$A:$B,2,FALSE),"")</f>
        <v/>
      </c>
    </row>
    <row r="8312" spans="1:13" x14ac:dyDescent="0.25">
      <c r="A8312" s="21" t="s">
        <v>3985</v>
      </c>
      <c r="B8312" s="21" t="s">
        <v>3981</v>
      </c>
      <c r="C8312" s="21" t="s">
        <v>3985</v>
      </c>
      <c r="D8312" s="21" t="s">
        <v>3927</v>
      </c>
      <c r="E8312" s="21">
        <v>240713</v>
      </c>
      <c r="F8312" s="21" t="str">
        <f>VLOOKUP(D8312, 'Job Emp Table'!D$1:F$2600, 3, FALSE)</f>
        <v>OLIVORIO LOREDO JR</v>
      </c>
      <c r="G8312" s="21" t="s">
        <v>6018</v>
      </c>
      <c r="H8312" s="21" t="s">
        <v>5889</v>
      </c>
      <c r="I8312" s="22">
        <v>45722</v>
      </c>
      <c r="J8312" s="21">
        <v>1.4</v>
      </c>
      <c r="K8312" s="29"/>
      <c r="L8312" s="30" t="str">
        <f>IFERROR(VLOOKUP($H8312,JOBS!$C:$E,2,FALSE),"")</f>
        <v/>
      </c>
      <c r="M8312" s="27" t="str">
        <f>IFERROR(VLOOKUP($L8312,JOBS!$A:$B,2,FALSE),"")</f>
        <v/>
      </c>
    </row>
    <row r="8313" spans="1:13" x14ac:dyDescent="0.25">
      <c r="A8313" s="21" t="s">
        <v>3985</v>
      </c>
      <c r="B8313" s="21" t="s">
        <v>3981</v>
      </c>
      <c r="C8313" s="21" t="s">
        <v>3985</v>
      </c>
      <c r="D8313" s="21" t="s">
        <v>3927</v>
      </c>
      <c r="E8313" s="21">
        <v>240713</v>
      </c>
      <c r="F8313" s="21" t="str">
        <f>VLOOKUP(D8313, 'Job Emp Table'!D$1:F$2600, 3, FALSE)</f>
        <v>OLIVORIO LOREDO JR</v>
      </c>
      <c r="G8313" s="21" t="s">
        <v>6019</v>
      </c>
      <c r="H8313" s="21" t="s">
        <v>5889</v>
      </c>
      <c r="I8313" s="22">
        <v>45722</v>
      </c>
      <c r="J8313" s="21">
        <v>3.6</v>
      </c>
      <c r="K8313" s="29"/>
      <c r="L8313" s="30" t="str">
        <f>IFERROR(VLOOKUP($H8313,JOBS!$C:$E,2,FALSE),"")</f>
        <v/>
      </c>
      <c r="M8313" s="27" t="str">
        <f>IFERROR(VLOOKUP($L8313,JOBS!$A:$B,2,FALSE),"")</f>
        <v/>
      </c>
    </row>
    <row r="8314" spans="1:13" x14ac:dyDescent="0.25">
      <c r="A8314" s="21" t="s">
        <v>3985</v>
      </c>
      <c r="B8314" s="21" t="s">
        <v>3981</v>
      </c>
      <c r="C8314" s="21" t="s">
        <v>3985</v>
      </c>
      <c r="D8314" s="21" t="s">
        <v>3927</v>
      </c>
      <c r="E8314" s="21">
        <v>240713</v>
      </c>
      <c r="F8314" s="21" t="str">
        <f>VLOOKUP(D8314, 'Job Emp Table'!D$1:F$2600, 3, FALSE)</f>
        <v>OLIVORIO LOREDO JR</v>
      </c>
      <c r="G8314" s="21" t="s">
        <v>6019</v>
      </c>
      <c r="H8314" s="21" t="s">
        <v>5889</v>
      </c>
      <c r="I8314" s="22">
        <v>45729</v>
      </c>
      <c r="J8314" s="21">
        <v>10</v>
      </c>
      <c r="K8314" s="29"/>
      <c r="L8314" s="30" t="str">
        <f>IFERROR(VLOOKUP($H8314,JOBS!$C:$E,2,FALSE),"")</f>
        <v/>
      </c>
      <c r="M8314" s="27" t="str">
        <f>IFERROR(VLOOKUP($L8314,JOBS!$A:$B,2,FALSE),"")</f>
        <v/>
      </c>
    </row>
    <row r="8315" spans="1:13" x14ac:dyDescent="0.25">
      <c r="A8315" s="21" t="s">
        <v>3985</v>
      </c>
      <c r="B8315" s="21" t="s">
        <v>3981</v>
      </c>
      <c r="C8315" s="21" t="s">
        <v>3985</v>
      </c>
      <c r="D8315" s="21" t="s">
        <v>3927</v>
      </c>
      <c r="E8315" s="21">
        <v>240713</v>
      </c>
      <c r="F8315" s="21" t="str">
        <f>VLOOKUP(D8315, 'Job Emp Table'!D$1:F$2600, 3, FALSE)</f>
        <v>OLIVORIO LOREDO JR</v>
      </c>
      <c r="G8315" s="21" t="s">
        <v>6018</v>
      </c>
      <c r="H8315" s="21" t="s">
        <v>5889</v>
      </c>
      <c r="I8315" s="22">
        <v>45734</v>
      </c>
      <c r="J8315" s="21">
        <v>0.6</v>
      </c>
      <c r="K8315" s="29"/>
      <c r="L8315" s="30" t="str">
        <f>IFERROR(VLOOKUP($H8315,JOBS!$C:$E,2,FALSE),"")</f>
        <v/>
      </c>
      <c r="M8315" s="27" t="str">
        <f>IFERROR(VLOOKUP($L8315,JOBS!$A:$B,2,FALSE),"")</f>
        <v/>
      </c>
    </row>
    <row r="8316" spans="1:13" x14ac:dyDescent="0.25">
      <c r="A8316" s="21" t="s">
        <v>3985</v>
      </c>
      <c r="B8316" s="21" t="s">
        <v>3981</v>
      </c>
      <c r="C8316" s="21" t="s">
        <v>3985</v>
      </c>
      <c r="D8316" s="21" t="s">
        <v>3927</v>
      </c>
      <c r="E8316" s="21">
        <v>240713</v>
      </c>
      <c r="F8316" s="21" t="str">
        <f>VLOOKUP(D8316, 'Job Emp Table'!D$1:F$2600, 3, FALSE)</f>
        <v>OLIVORIO LOREDO JR</v>
      </c>
      <c r="G8316" s="21" t="s">
        <v>6019</v>
      </c>
      <c r="H8316" s="21" t="s">
        <v>5889</v>
      </c>
      <c r="I8316" s="22">
        <v>45734</v>
      </c>
      <c r="J8316" s="21">
        <v>0.9</v>
      </c>
      <c r="K8316" s="29"/>
      <c r="L8316" s="30" t="str">
        <f>IFERROR(VLOOKUP($H8316,JOBS!$C:$E,2,FALSE),"")</f>
        <v/>
      </c>
      <c r="M8316" s="27" t="str">
        <f>IFERROR(VLOOKUP($L8316,JOBS!$A:$B,2,FALSE),"")</f>
        <v/>
      </c>
    </row>
    <row r="8317" spans="1:13" x14ac:dyDescent="0.25">
      <c r="A8317" s="21" t="s">
        <v>3985</v>
      </c>
      <c r="B8317" s="21" t="s">
        <v>3981</v>
      </c>
      <c r="C8317" s="21" t="s">
        <v>3985</v>
      </c>
      <c r="D8317" s="21" t="s">
        <v>3927</v>
      </c>
      <c r="E8317" s="21">
        <v>240713</v>
      </c>
      <c r="F8317" s="21" t="str">
        <f>VLOOKUP(D8317, 'Job Emp Table'!D$1:F$2600, 3, FALSE)</f>
        <v>OLIVORIO LOREDO JR</v>
      </c>
      <c r="G8317" s="21" t="s">
        <v>6018</v>
      </c>
      <c r="H8317" s="21" t="s">
        <v>5889</v>
      </c>
      <c r="I8317" s="22">
        <v>45735</v>
      </c>
      <c r="J8317" s="21">
        <v>0.4</v>
      </c>
      <c r="K8317" s="29"/>
      <c r="L8317" s="30" t="str">
        <f>IFERROR(VLOOKUP($H8317,JOBS!$C:$E,2,FALSE),"")</f>
        <v/>
      </c>
      <c r="M8317" s="27" t="str">
        <f>IFERROR(VLOOKUP($L8317,JOBS!$A:$B,2,FALSE),"")</f>
        <v/>
      </c>
    </row>
    <row r="8318" spans="1:13" x14ac:dyDescent="0.25">
      <c r="A8318" s="21" t="s">
        <v>3985</v>
      </c>
      <c r="B8318" s="21" t="s">
        <v>3981</v>
      </c>
      <c r="C8318" s="21" t="s">
        <v>3985</v>
      </c>
      <c r="D8318" s="21" t="s">
        <v>3927</v>
      </c>
      <c r="E8318" s="21">
        <v>240713</v>
      </c>
      <c r="F8318" s="21" t="str">
        <f>VLOOKUP(D8318, 'Job Emp Table'!D$1:F$2600, 3, FALSE)</f>
        <v>OLIVORIO LOREDO JR</v>
      </c>
      <c r="G8318" s="21" t="s">
        <v>6019</v>
      </c>
      <c r="H8318" s="21" t="s">
        <v>5889</v>
      </c>
      <c r="I8318" s="22">
        <v>45735</v>
      </c>
      <c r="J8318" s="21">
        <v>0.6</v>
      </c>
      <c r="K8318" s="29"/>
      <c r="L8318" s="30" t="str">
        <f>IFERROR(VLOOKUP($H8318,JOBS!$C:$E,2,FALSE),"")</f>
        <v/>
      </c>
      <c r="M8318" s="27" t="str">
        <f>IFERROR(VLOOKUP($L8318,JOBS!$A:$B,2,FALSE),"")</f>
        <v/>
      </c>
    </row>
    <row r="8319" spans="1:13" x14ac:dyDescent="0.25">
      <c r="A8319" s="21" t="s">
        <v>5565</v>
      </c>
      <c r="B8319" s="21" t="s">
        <v>5563</v>
      </c>
      <c r="C8319" s="21" t="s">
        <v>5565</v>
      </c>
      <c r="D8319" s="21" t="s">
        <v>3927</v>
      </c>
      <c r="E8319" s="21">
        <v>240713</v>
      </c>
      <c r="F8319" s="21" t="str">
        <f>VLOOKUP(D8319, 'Job Emp Table'!D$1:F$2600, 3, FALSE)</f>
        <v>OLIVORIO LOREDO JR</v>
      </c>
      <c r="G8319" s="21" t="s">
        <v>6018</v>
      </c>
      <c r="H8319" s="21" t="s">
        <v>5846</v>
      </c>
      <c r="I8319" s="22">
        <v>45721</v>
      </c>
      <c r="J8319" s="21">
        <v>1.5</v>
      </c>
      <c r="K8319" s="29"/>
      <c r="L8319" s="30" t="str">
        <f>IFERROR(VLOOKUP($H8319,JOBS!$C:$E,2,FALSE),"")</f>
        <v/>
      </c>
      <c r="M8319" s="27" t="str">
        <f>IFERROR(VLOOKUP($L8319,JOBS!$A:$B,2,FALSE),"")</f>
        <v/>
      </c>
    </row>
    <row r="8320" spans="1:13" x14ac:dyDescent="0.25">
      <c r="A8320" s="21" t="s">
        <v>5565</v>
      </c>
      <c r="B8320" s="21" t="s">
        <v>5563</v>
      </c>
      <c r="C8320" s="21" t="s">
        <v>5565</v>
      </c>
      <c r="D8320" s="21" t="s">
        <v>3927</v>
      </c>
      <c r="E8320" s="21">
        <v>240713</v>
      </c>
      <c r="F8320" s="21" t="str">
        <f>VLOOKUP(D8320, 'Job Emp Table'!D$1:F$2600, 3, FALSE)</f>
        <v>OLIVORIO LOREDO JR</v>
      </c>
      <c r="G8320" s="21" t="s">
        <v>6019</v>
      </c>
      <c r="H8320" s="21" t="s">
        <v>5846</v>
      </c>
      <c r="I8320" s="22">
        <v>45721</v>
      </c>
      <c r="J8320" s="21">
        <v>4</v>
      </c>
      <c r="K8320" s="29"/>
      <c r="L8320" s="30" t="str">
        <f>IFERROR(VLOOKUP($H8320,JOBS!$C:$E,2,FALSE),"")</f>
        <v/>
      </c>
      <c r="M8320" s="27" t="str">
        <f>IFERROR(VLOOKUP($L8320,JOBS!$A:$B,2,FALSE),"")</f>
        <v/>
      </c>
    </row>
    <row r="8321" spans="1:13" x14ac:dyDescent="0.25">
      <c r="A8321" s="21" t="s">
        <v>5598</v>
      </c>
      <c r="B8321" s="21" t="s">
        <v>5597</v>
      </c>
      <c r="C8321" s="21" t="s">
        <v>5598</v>
      </c>
      <c r="D8321" s="21" t="s">
        <v>3927</v>
      </c>
      <c r="E8321" s="21">
        <v>240713</v>
      </c>
      <c r="F8321" s="21" t="str">
        <f>VLOOKUP(D8321, 'Job Emp Table'!D$1:F$2600, 3, FALSE)</f>
        <v>OLIVORIO LOREDO JR</v>
      </c>
      <c r="G8321" s="21" t="s">
        <v>6018</v>
      </c>
      <c r="H8321" s="21" t="s">
        <v>5846</v>
      </c>
      <c r="I8321" s="22">
        <v>45727</v>
      </c>
      <c r="J8321" s="21">
        <v>2.2999999999999998</v>
      </c>
      <c r="K8321" s="29"/>
      <c r="L8321" s="30" t="str">
        <f>IFERROR(VLOOKUP($H8321,JOBS!$C:$E,2,FALSE),"")</f>
        <v/>
      </c>
      <c r="M8321" s="27" t="str">
        <f>IFERROR(VLOOKUP($L8321,JOBS!$A:$B,2,FALSE),"")</f>
        <v/>
      </c>
    </row>
    <row r="8322" spans="1:13" x14ac:dyDescent="0.25">
      <c r="A8322" s="21" t="s">
        <v>5598</v>
      </c>
      <c r="B8322" s="21" t="s">
        <v>5597</v>
      </c>
      <c r="C8322" s="21" t="s">
        <v>5598</v>
      </c>
      <c r="D8322" s="21" t="s">
        <v>3927</v>
      </c>
      <c r="E8322" s="21">
        <v>240713</v>
      </c>
      <c r="F8322" s="21" t="str">
        <f>VLOOKUP(D8322, 'Job Emp Table'!D$1:F$2600, 3, FALSE)</f>
        <v>OLIVORIO LOREDO JR</v>
      </c>
      <c r="G8322" s="21" t="s">
        <v>6019</v>
      </c>
      <c r="H8322" s="21" t="s">
        <v>5846</v>
      </c>
      <c r="I8322" s="22">
        <v>45727</v>
      </c>
      <c r="J8322" s="21">
        <v>10.7</v>
      </c>
      <c r="K8322" s="29"/>
      <c r="L8322" s="30" t="str">
        <f>IFERROR(VLOOKUP($H8322,JOBS!$C:$E,2,FALSE),"")</f>
        <v/>
      </c>
      <c r="M8322" s="27" t="str">
        <f>IFERROR(VLOOKUP($L8322,JOBS!$A:$B,2,FALSE),"")</f>
        <v/>
      </c>
    </row>
    <row r="8323" spans="1:13" x14ac:dyDescent="0.25">
      <c r="A8323" s="21" t="s">
        <v>5598</v>
      </c>
      <c r="B8323" s="21" t="s">
        <v>5597</v>
      </c>
      <c r="C8323" s="21" t="s">
        <v>5598</v>
      </c>
      <c r="D8323" s="21" t="s">
        <v>3927</v>
      </c>
      <c r="E8323" s="21">
        <v>240713</v>
      </c>
      <c r="F8323" s="21" t="str">
        <f>VLOOKUP(D8323, 'Job Emp Table'!D$1:F$2600, 3, FALSE)</f>
        <v>OLIVORIO LOREDO JR</v>
      </c>
      <c r="G8323" s="21" t="s">
        <v>6018</v>
      </c>
      <c r="H8323" s="21" t="s">
        <v>5846</v>
      </c>
      <c r="I8323" s="22">
        <v>45728</v>
      </c>
      <c r="J8323" s="21">
        <v>1.4</v>
      </c>
      <c r="K8323" s="29"/>
      <c r="L8323" s="30" t="str">
        <f>IFERROR(VLOOKUP($H8323,JOBS!$C:$E,2,FALSE),"")</f>
        <v/>
      </c>
      <c r="M8323" s="27" t="str">
        <f>IFERROR(VLOOKUP($L8323,JOBS!$A:$B,2,FALSE),"")</f>
        <v/>
      </c>
    </row>
    <row r="8324" spans="1:13" x14ac:dyDescent="0.25">
      <c r="A8324" s="21" t="s">
        <v>5598</v>
      </c>
      <c r="B8324" s="21" t="s">
        <v>5597</v>
      </c>
      <c r="C8324" s="21" t="s">
        <v>5598</v>
      </c>
      <c r="D8324" s="21" t="s">
        <v>3927</v>
      </c>
      <c r="E8324" s="21">
        <v>240713</v>
      </c>
      <c r="F8324" s="21" t="str">
        <f>VLOOKUP(D8324, 'Job Emp Table'!D$1:F$2600, 3, FALSE)</f>
        <v>OLIVORIO LOREDO JR</v>
      </c>
      <c r="G8324" s="21" t="s">
        <v>6019</v>
      </c>
      <c r="H8324" s="21" t="s">
        <v>5846</v>
      </c>
      <c r="I8324" s="22">
        <v>45728</v>
      </c>
      <c r="J8324" s="21">
        <v>6.6</v>
      </c>
      <c r="K8324" s="29"/>
      <c r="L8324" s="30" t="str">
        <f>IFERROR(VLOOKUP($H8324,JOBS!$C:$E,2,FALSE),"")</f>
        <v/>
      </c>
      <c r="M8324" s="27" t="str">
        <f>IFERROR(VLOOKUP($L8324,JOBS!$A:$B,2,FALSE),"")</f>
        <v/>
      </c>
    </row>
    <row r="8325" spans="1:13" x14ac:dyDescent="0.25">
      <c r="A8325" s="21" t="s">
        <v>5957</v>
      </c>
      <c r="B8325" s="21" t="s">
        <v>5956</v>
      </c>
      <c r="C8325" s="21" t="s">
        <v>5957</v>
      </c>
      <c r="D8325" s="21" t="s">
        <v>3927</v>
      </c>
      <c r="E8325" s="21">
        <v>240713</v>
      </c>
      <c r="F8325" s="21" t="str">
        <f>VLOOKUP(D8325, 'Job Emp Table'!D$1:F$2600, 3, FALSE)</f>
        <v>OLIVORIO LOREDO JR</v>
      </c>
      <c r="G8325" s="21" t="s">
        <v>6018</v>
      </c>
      <c r="H8325" s="21" t="s">
        <v>5846</v>
      </c>
      <c r="I8325" s="22">
        <v>45723</v>
      </c>
      <c r="J8325" s="21">
        <v>0.3</v>
      </c>
      <c r="K8325" s="29"/>
      <c r="L8325" s="30" t="str">
        <f>IFERROR(VLOOKUP($H8325,JOBS!$C:$E,2,FALSE),"")</f>
        <v/>
      </c>
      <c r="M8325" s="27" t="str">
        <f>IFERROR(VLOOKUP($L8325,JOBS!$A:$B,2,FALSE),"")</f>
        <v/>
      </c>
    </row>
    <row r="8326" spans="1:13" x14ac:dyDescent="0.25">
      <c r="A8326" s="21" t="s">
        <v>5957</v>
      </c>
      <c r="B8326" s="21" t="s">
        <v>5956</v>
      </c>
      <c r="C8326" s="21" t="s">
        <v>5957</v>
      </c>
      <c r="D8326" s="21" t="s">
        <v>3927</v>
      </c>
      <c r="E8326" s="21">
        <v>240713</v>
      </c>
      <c r="F8326" s="21" t="str">
        <f>VLOOKUP(D8326, 'Job Emp Table'!D$1:F$2600, 3, FALSE)</f>
        <v>OLIVORIO LOREDO JR</v>
      </c>
      <c r="G8326" s="21" t="s">
        <v>6019</v>
      </c>
      <c r="H8326" s="21" t="s">
        <v>5846</v>
      </c>
      <c r="I8326" s="22">
        <v>45723</v>
      </c>
      <c r="J8326" s="21">
        <v>0.7</v>
      </c>
      <c r="K8326" s="29"/>
      <c r="L8326" s="30" t="str">
        <f>IFERROR(VLOOKUP($H8326,JOBS!$C:$E,2,FALSE),"")</f>
        <v/>
      </c>
      <c r="M8326" s="27" t="str">
        <f>IFERROR(VLOOKUP($L8326,JOBS!$A:$B,2,FALSE),"")</f>
        <v/>
      </c>
    </row>
    <row r="8327" spans="1:13" x14ac:dyDescent="0.25">
      <c r="A8327" s="21" t="s">
        <v>5957</v>
      </c>
      <c r="B8327" s="21" t="s">
        <v>5956</v>
      </c>
      <c r="C8327" s="21" t="s">
        <v>5957</v>
      </c>
      <c r="D8327" s="21" t="s">
        <v>3927</v>
      </c>
      <c r="E8327" s="21">
        <v>240713</v>
      </c>
      <c r="F8327" s="21" t="str">
        <f>VLOOKUP(D8327, 'Job Emp Table'!D$1:F$2600, 3, FALSE)</f>
        <v>OLIVORIO LOREDO JR</v>
      </c>
      <c r="G8327" s="21" t="s">
        <v>6018</v>
      </c>
      <c r="H8327" s="21" t="s">
        <v>5846</v>
      </c>
      <c r="I8327" s="22">
        <v>45726</v>
      </c>
      <c r="J8327" s="21">
        <v>1.4</v>
      </c>
      <c r="K8327" s="29"/>
      <c r="L8327" s="30" t="str">
        <f>IFERROR(VLOOKUP($H8327,JOBS!$C:$E,2,FALSE),"")</f>
        <v/>
      </c>
      <c r="M8327" s="27" t="str">
        <f>IFERROR(VLOOKUP($L8327,JOBS!$A:$B,2,FALSE),"")</f>
        <v/>
      </c>
    </row>
    <row r="8328" spans="1:13" x14ac:dyDescent="0.25">
      <c r="A8328" s="21" t="s">
        <v>5957</v>
      </c>
      <c r="B8328" s="21" t="s">
        <v>5956</v>
      </c>
      <c r="C8328" s="21" t="s">
        <v>5957</v>
      </c>
      <c r="D8328" s="21" t="s">
        <v>3927</v>
      </c>
      <c r="E8328" s="21">
        <v>240713</v>
      </c>
      <c r="F8328" s="21" t="str">
        <f>VLOOKUP(D8328, 'Job Emp Table'!D$1:F$2600, 3, FALSE)</f>
        <v>OLIVORIO LOREDO JR</v>
      </c>
      <c r="G8328" s="21" t="s">
        <v>6019</v>
      </c>
      <c r="H8328" s="21" t="s">
        <v>5846</v>
      </c>
      <c r="I8328" s="22">
        <v>45726</v>
      </c>
      <c r="J8328" s="21">
        <v>6.6</v>
      </c>
      <c r="K8328" s="29"/>
      <c r="L8328" s="30" t="str">
        <f>IFERROR(VLOOKUP($H8328,JOBS!$C:$E,2,FALSE),"")</f>
        <v/>
      </c>
      <c r="M8328" s="27" t="str">
        <f>IFERROR(VLOOKUP($L8328,JOBS!$A:$B,2,FALSE),"")</f>
        <v/>
      </c>
    </row>
    <row r="8329" spans="1:13" x14ac:dyDescent="0.25">
      <c r="A8329" s="21" t="s">
        <v>5957</v>
      </c>
      <c r="B8329" s="21" t="s">
        <v>5956</v>
      </c>
      <c r="C8329" s="21" t="s">
        <v>5957</v>
      </c>
      <c r="D8329" s="21" t="s">
        <v>3927</v>
      </c>
      <c r="E8329" s="21">
        <v>240713</v>
      </c>
      <c r="F8329" s="21" t="str">
        <f>VLOOKUP(D8329, 'Job Emp Table'!D$1:F$2600, 3, FALSE)</f>
        <v>OLIVORIO LOREDO JR</v>
      </c>
      <c r="G8329" s="21" t="s">
        <v>6018</v>
      </c>
      <c r="H8329" s="21" t="s">
        <v>5846</v>
      </c>
      <c r="I8329" s="22">
        <v>45735</v>
      </c>
      <c r="J8329" s="21">
        <v>3.3</v>
      </c>
      <c r="K8329" s="29"/>
      <c r="L8329" s="30" t="str">
        <f>IFERROR(VLOOKUP($H8329,JOBS!$C:$E,2,FALSE),"")</f>
        <v/>
      </c>
      <c r="M8329" s="27" t="str">
        <f>IFERROR(VLOOKUP($L8329,JOBS!$A:$B,2,FALSE),"")</f>
        <v/>
      </c>
    </row>
    <row r="8330" spans="1:13" x14ac:dyDescent="0.25">
      <c r="A8330" s="21" t="s">
        <v>5957</v>
      </c>
      <c r="B8330" s="21" t="s">
        <v>5956</v>
      </c>
      <c r="C8330" s="21" t="s">
        <v>5957</v>
      </c>
      <c r="D8330" s="21" t="s">
        <v>3927</v>
      </c>
      <c r="E8330" s="21">
        <v>240713</v>
      </c>
      <c r="F8330" s="21" t="str">
        <f>VLOOKUP(D8330, 'Job Emp Table'!D$1:F$2600, 3, FALSE)</f>
        <v>OLIVORIO LOREDO JR</v>
      </c>
      <c r="G8330" s="21" t="s">
        <v>6019</v>
      </c>
      <c r="H8330" s="21" t="s">
        <v>5846</v>
      </c>
      <c r="I8330" s="22">
        <v>45735</v>
      </c>
      <c r="J8330" s="21">
        <v>5.7</v>
      </c>
      <c r="K8330" s="29"/>
      <c r="L8330" s="30" t="str">
        <f>IFERROR(VLOOKUP($H8330,JOBS!$C:$E,2,FALSE),"")</f>
        <v/>
      </c>
      <c r="M8330" s="27" t="str">
        <f>IFERROR(VLOOKUP($L8330,JOBS!$A:$B,2,FALSE),"")</f>
        <v/>
      </c>
    </row>
    <row r="8331" spans="1:13" x14ac:dyDescent="0.25">
      <c r="A8331" s="21" t="s">
        <v>5959</v>
      </c>
      <c r="B8331" s="21" t="s">
        <v>5958</v>
      </c>
      <c r="C8331" s="21" t="s">
        <v>5959</v>
      </c>
      <c r="D8331" s="21" t="s">
        <v>3927</v>
      </c>
      <c r="E8331" s="21">
        <v>240713</v>
      </c>
      <c r="F8331" s="21" t="str">
        <f>VLOOKUP(D8331, 'Job Emp Table'!D$1:F$2600, 3, FALSE)</f>
        <v>OLIVORIO LOREDO JR</v>
      </c>
      <c r="G8331" s="21" t="s">
        <v>6018</v>
      </c>
      <c r="H8331" s="21" t="s">
        <v>5897</v>
      </c>
      <c r="I8331" s="22">
        <v>45722</v>
      </c>
      <c r="J8331" s="21">
        <v>0.6</v>
      </c>
      <c r="K8331" s="29"/>
      <c r="L8331" s="30" t="str">
        <f>IFERROR(VLOOKUP($H8331,JOBS!$C:$E,2,FALSE),"")</f>
        <v/>
      </c>
      <c r="M8331" s="27" t="str">
        <f>IFERROR(VLOOKUP($L8331,JOBS!$A:$B,2,FALSE),"")</f>
        <v/>
      </c>
    </row>
    <row r="8332" spans="1:13" x14ac:dyDescent="0.25">
      <c r="A8332" s="21" t="s">
        <v>5959</v>
      </c>
      <c r="B8332" s="21" t="s">
        <v>5958</v>
      </c>
      <c r="C8332" s="21" t="s">
        <v>5959</v>
      </c>
      <c r="D8332" s="21" t="s">
        <v>3927</v>
      </c>
      <c r="E8332" s="21">
        <v>240713</v>
      </c>
      <c r="F8332" s="21" t="str">
        <f>VLOOKUP(D8332, 'Job Emp Table'!D$1:F$2600, 3, FALSE)</f>
        <v>OLIVORIO LOREDO JR</v>
      </c>
      <c r="G8332" s="21" t="s">
        <v>6019</v>
      </c>
      <c r="H8332" s="21" t="s">
        <v>5897</v>
      </c>
      <c r="I8332" s="22">
        <v>45722</v>
      </c>
      <c r="J8332" s="21">
        <v>1.9</v>
      </c>
      <c r="K8332" s="29"/>
      <c r="L8332" s="30" t="str">
        <f>IFERROR(VLOOKUP($H8332,JOBS!$C:$E,2,FALSE),"")</f>
        <v/>
      </c>
      <c r="M8332" s="27" t="str">
        <f>IFERROR(VLOOKUP($L8332,JOBS!$A:$B,2,FALSE),"")</f>
        <v/>
      </c>
    </row>
    <row r="8333" spans="1:13" x14ac:dyDescent="0.25">
      <c r="A8333" s="21" t="s">
        <v>5959</v>
      </c>
      <c r="B8333" s="21" t="s">
        <v>5958</v>
      </c>
      <c r="C8333" s="21" t="s">
        <v>5959</v>
      </c>
      <c r="D8333" s="21" t="s">
        <v>3927</v>
      </c>
      <c r="E8333" s="21">
        <v>240713</v>
      </c>
      <c r="F8333" s="21" t="str">
        <f>VLOOKUP(D8333, 'Job Emp Table'!D$1:F$2600, 3, FALSE)</f>
        <v>OLIVORIO LOREDO JR</v>
      </c>
      <c r="G8333" s="21" t="s">
        <v>6018</v>
      </c>
      <c r="H8333" s="21" t="s">
        <v>5897</v>
      </c>
      <c r="I8333" s="22">
        <v>45723</v>
      </c>
      <c r="J8333" s="21">
        <v>0.6</v>
      </c>
      <c r="K8333" s="29"/>
      <c r="L8333" s="30" t="str">
        <f>IFERROR(VLOOKUP($H8333,JOBS!$C:$E,2,FALSE),"")</f>
        <v/>
      </c>
      <c r="M8333" s="27" t="str">
        <f>IFERROR(VLOOKUP($L8333,JOBS!$A:$B,2,FALSE),"")</f>
        <v/>
      </c>
    </row>
    <row r="8334" spans="1:13" x14ac:dyDescent="0.25">
      <c r="A8334" s="21" t="s">
        <v>5959</v>
      </c>
      <c r="B8334" s="21" t="s">
        <v>5958</v>
      </c>
      <c r="C8334" s="21" t="s">
        <v>5959</v>
      </c>
      <c r="D8334" s="21" t="s">
        <v>3927</v>
      </c>
      <c r="E8334" s="21">
        <v>240713</v>
      </c>
      <c r="F8334" s="21" t="str">
        <f>VLOOKUP(D8334, 'Job Emp Table'!D$1:F$2600, 3, FALSE)</f>
        <v>OLIVORIO LOREDO JR</v>
      </c>
      <c r="G8334" s="21" t="s">
        <v>6019</v>
      </c>
      <c r="H8334" s="21" t="s">
        <v>5897</v>
      </c>
      <c r="I8334" s="22">
        <v>45723</v>
      </c>
      <c r="J8334" s="21">
        <v>1.9</v>
      </c>
      <c r="K8334" s="29"/>
      <c r="L8334" s="30" t="str">
        <f>IFERROR(VLOOKUP($H8334,JOBS!$C:$E,2,FALSE),"")</f>
        <v/>
      </c>
      <c r="M8334" s="27" t="str">
        <f>IFERROR(VLOOKUP($L8334,JOBS!$A:$B,2,FALSE),"")</f>
        <v/>
      </c>
    </row>
    <row r="8335" spans="1:13" x14ac:dyDescent="0.25">
      <c r="A8335" s="21" t="s">
        <v>5959</v>
      </c>
      <c r="B8335" s="21" t="s">
        <v>5958</v>
      </c>
      <c r="C8335" s="21" t="s">
        <v>5959</v>
      </c>
      <c r="D8335" s="21" t="s">
        <v>3927</v>
      </c>
      <c r="E8335" s="21">
        <v>240713</v>
      </c>
      <c r="F8335" s="21" t="str">
        <f>VLOOKUP(D8335, 'Job Emp Table'!D$1:F$2600, 3, FALSE)</f>
        <v>OLIVORIO LOREDO JR</v>
      </c>
      <c r="G8335" s="21" t="s">
        <v>6018</v>
      </c>
      <c r="H8335" s="21" t="s">
        <v>5897</v>
      </c>
      <c r="I8335" s="22">
        <v>45728</v>
      </c>
      <c r="J8335" s="21">
        <v>0.9</v>
      </c>
      <c r="K8335" s="29"/>
      <c r="L8335" s="30" t="str">
        <f>IFERROR(VLOOKUP($H8335,JOBS!$C:$E,2,FALSE),"")</f>
        <v/>
      </c>
      <c r="M8335" s="27" t="str">
        <f>IFERROR(VLOOKUP($L8335,JOBS!$A:$B,2,FALSE),"")</f>
        <v/>
      </c>
    </row>
    <row r="8336" spans="1:13" x14ac:dyDescent="0.25">
      <c r="A8336" s="21" t="s">
        <v>5959</v>
      </c>
      <c r="B8336" s="21" t="s">
        <v>5958</v>
      </c>
      <c r="C8336" s="21" t="s">
        <v>5959</v>
      </c>
      <c r="D8336" s="21" t="s">
        <v>3927</v>
      </c>
      <c r="E8336" s="21">
        <v>240713</v>
      </c>
      <c r="F8336" s="21" t="str">
        <f>VLOOKUP(D8336, 'Job Emp Table'!D$1:F$2600, 3, FALSE)</f>
        <v>OLIVORIO LOREDO JR</v>
      </c>
      <c r="G8336" s="21" t="s">
        <v>6019</v>
      </c>
      <c r="H8336" s="21" t="s">
        <v>5897</v>
      </c>
      <c r="I8336" s="22">
        <v>45728</v>
      </c>
      <c r="J8336" s="21">
        <v>4.0999999999999996</v>
      </c>
      <c r="K8336" s="29"/>
      <c r="L8336" s="30" t="str">
        <f>IFERROR(VLOOKUP($H8336,JOBS!$C:$E,2,FALSE),"")</f>
        <v/>
      </c>
      <c r="M8336" s="27" t="str">
        <f>IFERROR(VLOOKUP($L8336,JOBS!$A:$B,2,FALSE),"")</f>
        <v/>
      </c>
    </row>
    <row r="8337" spans="1:13" x14ac:dyDescent="0.25">
      <c r="A8337" s="21" t="s">
        <v>5959</v>
      </c>
      <c r="B8337" s="21" t="s">
        <v>5958</v>
      </c>
      <c r="C8337" s="21" t="s">
        <v>5959</v>
      </c>
      <c r="D8337" s="21" t="s">
        <v>3927</v>
      </c>
      <c r="E8337" s="21">
        <v>240713</v>
      </c>
      <c r="F8337" s="21" t="str">
        <f>VLOOKUP(D8337, 'Job Emp Table'!D$1:F$2600, 3, FALSE)</f>
        <v>OLIVORIO LOREDO JR</v>
      </c>
      <c r="G8337" s="21" t="s">
        <v>6018</v>
      </c>
      <c r="H8337" s="21" t="s">
        <v>5897</v>
      </c>
      <c r="I8337" s="22">
        <v>45735</v>
      </c>
      <c r="J8337" s="21">
        <v>0.7</v>
      </c>
      <c r="K8337" s="29"/>
      <c r="L8337" s="30" t="str">
        <f>IFERROR(VLOOKUP($H8337,JOBS!$C:$E,2,FALSE),"")</f>
        <v/>
      </c>
      <c r="M8337" s="27" t="str">
        <f>IFERROR(VLOOKUP($L8337,JOBS!$A:$B,2,FALSE),"")</f>
        <v/>
      </c>
    </row>
    <row r="8338" spans="1:13" x14ac:dyDescent="0.25">
      <c r="A8338" s="21" t="s">
        <v>5959</v>
      </c>
      <c r="B8338" s="21" t="s">
        <v>5958</v>
      </c>
      <c r="C8338" s="21" t="s">
        <v>5959</v>
      </c>
      <c r="D8338" s="21" t="s">
        <v>3927</v>
      </c>
      <c r="E8338" s="21">
        <v>240713</v>
      </c>
      <c r="F8338" s="21" t="str">
        <f>VLOOKUP(D8338, 'Job Emp Table'!D$1:F$2600, 3, FALSE)</f>
        <v>OLIVORIO LOREDO JR</v>
      </c>
      <c r="G8338" s="21" t="s">
        <v>6019</v>
      </c>
      <c r="H8338" s="21" t="s">
        <v>5897</v>
      </c>
      <c r="I8338" s="22">
        <v>45735</v>
      </c>
      <c r="J8338" s="21">
        <v>1.3</v>
      </c>
      <c r="K8338" s="29"/>
      <c r="L8338" s="30" t="str">
        <f>IFERROR(VLOOKUP($H8338,JOBS!$C:$E,2,FALSE),"")</f>
        <v/>
      </c>
      <c r="M8338" s="27" t="str">
        <f>IFERROR(VLOOKUP($L8338,JOBS!$A:$B,2,FALSE),"")</f>
        <v/>
      </c>
    </row>
    <row r="8339" spans="1:13" x14ac:dyDescent="0.25">
      <c r="A8339" s="21" t="s">
        <v>5598</v>
      </c>
      <c r="B8339" s="21" t="s">
        <v>5597</v>
      </c>
      <c r="C8339" s="21" t="s">
        <v>5598</v>
      </c>
      <c r="D8339" s="21" t="s">
        <v>2756</v>
      </c>
      <c r="E8339" s="21">
        <v>240448</v>
      </c>
      <c r="F8339" s="21" t="str">
        <f>VLOOKUP(D8339, 'Job Emp Table'!D$1:F$2600, 3, FALSE)</f>
        <v>Alejandro Lozano Acosta</v>
      </c>
      <c r="G8339" s="21" t="s">
        <v>6017</v>
      </c>
      <c r="H8339" s="21" t="s">
        <v>5906</v>
      </c>
      <c r="I8339" s="22">
        <v>45719</v>
      </c>
      <c r="J8339" s="21">
        <v>6</v>
      </c>
      <c r="K8339" s="29"/>
      <c r="L8339" s="30" t="str">
        <f>IFERROR(VLOOKUP($H8339,JOBS!$C:$E,2,FALSE),"")</f>
        <v/>
      </c>
      <c r="M8339" s="27" t="str">
        <f>IFERROR(VLOOKUP($L8339,JOBS!$A:$B,2,FALSE),"")</f>
        <v/>
      </c>
    </row>
    <row r="8340" spans="1:13" x14ac:dyDescent="0.25">
      <c r="A8340" s="21" t="s">
        <v>5598</v>
      </c>
      <c r="B8340" s="21" t="s">
        <v>5597</v>
      </c>
      <c r="C8340" s="21" t="s">
        <v>5598</v>
      </c>
      <c r="D8340" s="21" t="s">
        <v>2756</v>
      </c>
      <c r="E8340" s="21">
        <v>240448</v>
      </c>
      <c r="F8340" s="21" t="str">
        <f>VLOOKUP(D8340, 'Job Emp Table'!D$1:F$2600, 3, FALSE)</f>
        <v>Alejandro Lozano Acosta</v>
      </c>
      <c r="G8340" s="21" t="s">
        <v>6017</v>
      </c>
      <c r="H8340" s="21" t="s">
        <v>5907</v>
      </c>
      <c r="I8340" s="22">
        <v>45719</v>
      </c>
      <c r="J8340" s="21">
        <v>2</v>
      </c>
      <c r="K8340" s="29"/>
      <c r="L8340" s="30" t="str">
        <f>IFERROR(VLOOKUP($H8340,JOBS!$C:$E,2,FALSE),"")</f>
        <v/>
      </c>
      <c r="M8340" s="27" t="str">
        <f>IFERROR(VLOOKUP($L8340,JOBS!$A:$B,2,FALSE),"")</f>
        <v/>
      </c>
    </row>
    <row r="8341" spans="1:13" x14ac:dyDescent="0.25">
      <c r="A8341" s="21" t="s">
        <v>5598</v>
      </c>
      <c r="B8341" s="21" t="s">
        <v>5597</v>
      </c>
      <c r="C8341" s="21" t="s">
        <v>5598</v>
      </c>
      <c r="D8341" s="21" t="s">
        <v>2756</v>
      </c>
      <c r="E8341" s="21">
        <v>240448</v>
      </c>
      <c r="F8341" s="21" t="str">
        <f>VLOOKUP(D8341, 'Job Emp Table'!D$1:F$2600, 3, FALSE)</f>
        <v>Alejandro Lozano Acosta</v>
      </c>
      <c r="G8341" s="21" t="s">
        <v>6017</v>
      </c>
      <c r="H8341" s="21" t="s">
        <v>5907</v>
      </c>
      <c r="I8341" s="22">
        <v>45720</v>
      </c>
      <c r="J8341" s="21">
        <v>8</v>
      </c>
      <c r="K8341" s="29"/>
      <c r="L8341" s="30" t="str">
        <f>IFERROR(VLOOKUP($H8341,JOBS!$C:$E,2,FALSE),"")</f>
        <v/>
      </c>
      <c r="M8341" s="27" t="str">
        <f>IFERROR(VLOOKUP($L8341,JOBS!$A:$B,2,FALSE),"")</f>
        <v/>
      </c>
    </row>
    <row r="8342" spans="1:13" x14ac:dyDescent="0.25">
      <c r="A8342" s="21" t="s">
        <v>5598</v>
      </c>
      <c r="B8342" s="21" t="s">
        <v>5597</v>
      </c>
      <c r="C8342" s="21" t="s">
        <v>5598</v>
      </c>
      <c r="D8342" s="21" t="s">
        <v>2756</v>
      </c>
      <c r="E8342" s="21">
        <v>240448</v>
      </c>
      <c r="F8342" s="21" t="str">
        <f>VLOOKUP(D8342, 'Job Emp Table'!D$1:F$2600, 3, FALSE)</f>
        <v>Alejandro Lozano Acosta</v>
      </c>
      <c r="G8342" s="21" t="s">
        <v>6017</v>
      </c>
      <c r="H8342" s="21" t="s">
        <v>5906</v>
      </c>
      <c r="I8342" s="22">
        <v>45721</v>
      </c>
      <c r="J8342" s="21">
        <v>6</v>
      </c>
      <c r="K8342" s="29"/>
      <c r="L8342" s="30" t="str">
        <f>IFERROR(VLOOKUP($H8342,JOBS!$C:$E,2,FALSE),"")</f>
        <v/>
      </c>
      <c r="M8342" s="27" t="str">
        <f>IFERROR(VLOOKUP($L8342,JOBS!$A:$B,2,FALSE),"")</f>
        <v/>
      </c>
    </row>
    <row r="8343" spans="1:13" x14ac:dyDescent="0.25">
      <c r="A8343" s="21" t="s">
        <v>5598</v>
      </c>
      <c r="B8343" s="21" t="s">
        <v>5597</v>
      </c>
      <c r="C8343" s="21" t="s">
        <v>5598</v>
      </c>
      <c r="D8343" s="21" t="s">
        <v>2756</v>
      </c>
      <c r="E8343" s="21">
        <v>240448</v>
      </c>
      <c r="F8343" s="21" t="str">
        <f>VLOOKUP(D8343, 'Job Emp Table'!D$1:F$2600, 3, FALSE)</f>
        <v>Alejandro Lozano Acosta</v>
      </c>
      <c r="G8343" s="21" t="s">
        <v>6017</v>
      </c>
      <c r="H8343" s="21" t="s">
        <v>5907</v>
      </c>
      <c r="I8343" s="22">
        <v>45721</v>
      </c>
      <c r="J8343" s="21">
        <v>2</v>
      </c>
      <c r="K8343" s="29"/>
      <c r="L8343" s="30" t="str">
        <f>IFERROR(VLOOKUP($H8343,JOBS!$C:$E,2,FALSE),"")</f>
        <v/>
      </c>
      <c r="M8343" s="27" t="str">
        <f>IFERROR(VLOOKUP($L8343,JOBS!$A:$B,2,FALSE),"")</f>
        <v/>
      </c>
    </row>
    <row r="8344" spans="1:13" x14ac:dyDescent="0.25">
      <c r="A8344" s="21" t="s">
        <v>5598</v>
      </c>
      <c r="B8344" s="21" t="s">
        <v>5597</v>
      </c>
      <c r="C8344" s="21" t="s">
        <v>5598</v>
      </c>
      <c r="D8344" s="21" t="s">
        <v>2756</v>
      </c>
      <c r="E8344" s="21">
        <v>240448</v>
      </c>
      <c r="F8344" s="21" t="str">
        <f>VLOOKUP(D8344, 'Job Emp Table'!D$1:F$2600, 3, FALSE)</f>
        <v>Alejandro Lozano Acosta</v>
      </c>
      <c r="G8344" s="21" t="s">
        <v>6017</v>
      </c>
      <c r="H8344" s="21" t="s">
        <v>5906</v>
      </c>
      <c r="I8344" s="22">
        <v>45722</v>
      </c>
      <c r="J8344" s="21">
        <v>6</v>
      </c>
      <c r="K8344" s="29"/>
      <c r="L8344" s="30" t="str">
        <f>IFERROR(VLOOKUP($H8344,JOBS!$C:$E,2,FALSE),"")</f>
        <v/>
      </c>
      <c r="M8344" s="27" t="str">
        <f>IFERROR(VLOOKUP($L8344,JOBS!$A:$B,2,FALSE),"")</f>
        <v/>
      </c>
    </row>
    <row r="8345" spans="1:13" x14ac:dyDescent="0.25">
      <c r="A8345" s="21" t="s">
        <v>5598</v>
      </c>
      <c r="B8345" s="21" t="s">
        <v>5597</v>
      </c>
      <c r="C8345" s="21" t="s">
        <v>5598</v>
      </c>
      <c r="D8345" s="21" t="s">
        <v>2756</v>
      </c>
      <c r="E8345" s="21">
        <v>240448</v>
      </c>
      <c r="F8345" s="21" t="str">
        <f>VLOOKUP(D8345, 'Job Emp Table'!D$1:F$2600, 3, FALSE)</f>
        <v>Alejandro Lozano Acosta</v>
      </c>
      <c r="G8345" s="21" t="s">
        <v>6017</v>
      </c>
      <c r="H8345" s="21" t="s">
        <v>5907</v>
      </c>
      <c r="I8345" s="22">
        <v>45722</v>
      </c>
      <c r="J8345" s="21">
        <v>2</v>
      </c>
      <c r="K8345" s="29"/>
      <c r="L8345" s="30" t="str">
        <f>IFERROR(VLOOKUP($H8345,JOBS!$C:$E,2,FALSE),"")</f>
        <v/>
      </c>
      <c r="M8345" s="27" t="str">
        <f>IFERROR(VLOOKUP($L8345,JOBS!$A:$B,2,FALSE),"")</f>
        <v/>
      </c>
    </row>
    <row r="8346" spans="1:13" x14ac:dyDescent="0.25">
      <c r="A8346" s="21" t="s">
        <v>5598</v>
      </c>
      <c r="B8346" s="21" t="s">
        <v>5597</v>
      </c>
      <c r="C8346" s="21" t="s">
        <v>5598</v>
      </c>
      <c r="D8346" s="21" t="s">
        <v>2756</v>
      </c>
      <c r="E8346" s="21">
        <v>240448</v>
      </c>
      <c r="F8346" s="21" t="str">
        <f>VLOOKUP(D8346, 'Job Emp Table'!D$1:F$2600, 3, FALSE)</f>
        <v>Alejandro Lozano Acosta</v>
      </c>
      <c r="G8346" s="21" t="s">
        <v>6017</v>
      </c>
      <c r="H8346" s="21" t="s">
        <v>5908</v>
      </c>
      <c r="I8346" s="22">
        <v>45723</v>
      </c>
      <c r="J8346" s="21">
        <v>8</v>
      </c>
      <c r="K8346" s="29"/>
      <c r="L8346" s="30" t="str">
        <f>IFERROR(VLOOKUP($H8346,JOBS!$C:$E,2,FALSE),"")</f>
        <v/>
      </c>
      <c r="M8346" s="27" t="str">
        <f>IFERROR(VLOOKUP($L8346,JOBS!$A:$B,2,FALSE),"")</f>
        <v/>
      </c>
    </row>
    <row r="8347" spans="1:13" x14ac:dyDescent="0.25">
      <c r="A8347" s="21" t="s">
        <v>5598</v>
      </c>
      <c r="B8347" s="21" t="s">
        <v>5597</v>
      </c>
      <c r="C8347" s="21" t="s">
        <v>5598</v>
      </c>
      <c r="D8347" s="21" t="s">
        <v>2756</v>
      </c>
      <c r="E8347" s="21">
        <v>240448</v>
      </c>
      <c r="F8347" s="21" t="str">
        <f>VLOOKUP(D8347, 'Job Emp Table'!D$1:F$2600, 3, FALSE)</f>
        <v>Alejandro Lozano Acosta</v>
      </c>
      <c r="G8347" s="21" t="s">
        <v>6017</v>
      </c>
      <c r="H8347" s="21" t="s">
        <v>5907</v>
      </c>
      <c r="I8347" s="22">
        <v>45726</v>
      </c>
      <c r="J8347" s="21">
        <v>4</v>
      </c>
      <c r="K8347" s="29"/>
      <c r="L8347" s="30" t="str">
        <f>IFERROR(VLOOKUP($H8347,JOBS!$C:$E,2,FALSE),"")</f>
        <v/>
      </c>
      <c r="M8347" s="27" t="str">
        <f>IFERROR(VLOOKUP($L8347,JOBS!$A:$B,2,FALSE),"")</f>
        <v/>
      </c>
    </row>
    <row r="8348" spans="1:13" x14ac:dyDescent="0.25">
      <c r="A8348" s="21" t="s">
        <v>5598</v>
      </c>
      <c r="B8348" s="21" t="s">
        <v>5597</v>
      </c>
      <c r="C8348" s="21" t="s">
        <v>5598</v>
      </c>
      <c r="D8348" s="21" t="s">
        <v>2756</v>
      </c>
      <c r="E8348" s="21">
        <v>240448</v>
      </c>
      <c r="F8348" s="21" t="str">
        <f>VLOOKUP(D8348, 'Job Emp Table'!D$1:F$2600, 3, FALSE)</f>
        <v>Alejandro Lozano Acosta</v>
      </c>
      <c r="G8348" s="21" t="s">
        <v>6017</v>
      </c>
      <c r="H8348" s="21" t="s">
        <v>6069</v>
      </c>
      <c r="I8348" s="22">
        <v>45726</v>
      </c>
      <c r="J8348" s="21">
        <v>4</v>
      </c>
      <c r="K8348" s="29"/>
      <c r="L8348" s="30" t="str">
        <f>IFERROR(VLOOKUP($H8348,JOBS!$C:$E,2,FALSE),"")</f>
        <v/>
      </c>
      <c r="M8348" s="27" t="str">
        <f>IFERROR(VLOOKUP($L8348,JOBS!$A:$B,2,FALSE),"")</f>
        <v/>
      </c>
    </row>
    <row r="8349" spans="1:13" x14ac:dyDescent="0.25">
      <c r="A8349" s="21" t="s">
        <v>5598</v>
      </c>
      <c r="B8349" s="21" t="s">
        <v>5597</v>
      </c>
      <c r="C8349" s="21" t="s">
        <v>5598</v>
      </c>
      <c r="D8349" s="21" t="s">
        <v>2756</v>
      </c>
      <c r="E8349" s="21">
        <v>240448</v>
      </c>
      <c r="F8349" s="21" t="str">
        <f>VLOOKUP(D8349, 'Job Emp Table'!D$1:F$2600, 3, FALSE)</f>
        <v>Alejandro Lozano Acosta</v>
      </c>
      <c r="G8349" s="21" t="s">
        <v>6017</v>
      </c>
      <c r="H8349" s="21" t="s">
        <v>5906</v>
      </c>
      <c r="I8349" s="22">
        <v>45727</v>
      </c>
      <c r="J8349" s="21">
        <v>2</v>
      </c>
      <c r="K8349" s="29"/>
      <c r="L8349" s="30" t="str">
        <f>IFERROR(VLOOKUP($H8349,JOBS!$C:$E,2,FALSE),"")</f>
        <v/>
      </c>
      <c r="M8349" s="27" t="str">
        <f>IFERROR(VLOOKUP($L8349,JOBS!$A:$B,2,FALSE),"")</f>
        <v/>
      </c>
    </row>
    <row r="8350" spans="1:13" x14ac:dyDescent="0.25">
      <c r="A8350" s="21" t="s">
        <v>5598</v>
      </c>
      <c r="B8350" s="21" t="s">
        <v>5597</v>
      </c>
      <c r="C8350" s="21" t="s">
        <v>5598</v>
      </c>
      <c r="D8350" s="21" t="s">
        <v>2756</v>
      </c>
      <c r="E8350" s="21">
        <v>240448</v>
      </c>
      <c r="F8350" s="21" t="str">
        <f>VLOOKUP(D8350, 'Job Emp Table'!D$1:F$2600, 3, FALSE)</f>
        <v>Alejandro Lozano Acosta</v>
      </c>
      <c r="G8350" s="21" t="s">
        <v>6017</v>
      </c>
      <c r="H8350" s="21" t="s">
        <v>6069</v>
      </c>
      <c r="I8350" s="22">
        <v>45727</v>
      </c>
      <c r="J8350" s="21">
        <v>2</v>
      </c>
      <c r="K8350" s="29"/>
      <c r="L8350" s="30" t="str">
        <f>IFERROR(VLOOKUP($H8350,JOBS!$C:$E,2,FALSE),"")</f>
        <v/>
      </c>
      <c r="M8350" s="27" t="str">
        <f>IFERROR(VLOOKUP($L8350,JOBS!$A:$B,2,FALSE),"")</f>
        <v/>
      </c>
    </row>
    <row r="8351" spans="1:13" x14ac:dyDescent="0.25">
      <c r="A8351" s="21" t="s">
        <v>5598</v>
      </c>
      <c r="B8351" s="21" t="s">
        <v>5597</v>
      </c>
      <c r="C8351" s="21" t="s">
        <v>5598</v>
      </c>
      <c r="D8351" s="21" t="s">
        <v>2756</v>
      </c>
      <c r="E8351" s="21">
        <v>240448</v>
      </c>
      <c r="F8351" s="21" t="str">
        <f>VLOOKUP(D8351, 'Job Emp Table'!D$1:F$2600, 3, FALSE)</f>
        <v>Alejandro Lozano Acosta</v>
      </c>
      <c r="G8351" s="21" t="s">
        <v>6017</v>
      </c>
      <c r="H8351" s="21" t="s">
        <v>6160</v>
      </c>
      <c r="I8351" s="22">
        <v>45727</v>
      </c>
      <c r="J8351" s="21">
        <v>2</v>
      </c>
      <c r="K8351" s="29"/>
      <c r="L8351" s="30" t="str">
        <f>IFERROR(VLOOKUP($H8351,JOBS!$C:$E,2,FALSE),"")</f>
        <v/>
      </c>
      <c r="M8351" s="27" t="str">
        <f>IFERROR(VLOOKUP($L8351,JOBS!$A:$B,2,FALSE),"")</f>
        <v/>
      </c>
    </row>
    <row r="8352" spans="1:13" x14ac:dyDescent="0.25">
      <c r="A8352" s="21" t="s">
        <v>5598</v>
      </c>
      <c r="B8352" s="21" t="s">
        <v>5597</v>
      </c>
      <c r="C8352" s="21" t="s">
        <v>5598</v>
      </c>
      <c r="D8352" s="21" t="s">
        <v>2756</v>
      </c>
      <c r="E8352" s="21">
        <v>240448</v>
      </c>
      <c r="F8352" s="21" t="str">
        <f>VLOOKUP(D8352, 'Job Emp Table'!D$1:F$2600, 3, FALSE)</f>
        <v>Alejandro Lozano Acosta</v>
      </c>
      <c r="G8352" s="21" t="s">
        <v>6017</v>
      </c>
      <c r="H8352" s="21" t="s">
        <v>6161</v>
      </c>
      <c r="I8352" s="22">
        <v>45727</v>
      </c>
      <c r="J8352" s="21">
        <v>1</v>
      </c>
      <c r="K8352" s="29"/>
      <c r="L8352" s="30" t="str">
        <f>IFERROR(VLOOKUP($H8352,JOBS!$C:$E,2,FALSE),"")</f>
        <v/>
      </c>
      <c r="M8352" s="27" t="str">
        <f>IFERROR(VLOOKUP($L8352,JOBS!$A:$B,2,FALSE),"")</f>
        <v/>
      </c>
    </row>
    <row r="8353" spans="1:13" x14ac:dyDescent="0.25">
      <c r="A8353" s="21" t="s">
        <v>5598</v>
      </c>
      <c r="B8353" s="21" t="s">
        <v>5597</v>
      </c>
      <c r="C8353" s="21" t="s">
        <v>5598</v>
      </c>
      <c r="D8353" s="21" t="s">
        <v>2756</v>
      </c>
      <c r="E8353" s="21">
        <v>240448</v>
      </c>
      <c r="F8353" s="21" t="str">
        <f>VLOOKUP(D8353, 'Job Emp Table'!D$1:F$2600, 3, FALSE)</f>
        <v>Alejandro Lozano Acosta</v>
      </c>
      <c r="G8353" s="21" t="s">
        <v>6017</v>
      </c>
      <c r="H8353" s="21" t="s">
        <v>6162</v>
      </c>
      <c r="I8353" s="22">
        <v>45727</v>
      </c>
      <c r="J8353" s="21">
        <v>1</v>
      </c>
      <c r="K8353" s="29"/>
      <c r="L8353" s="30" t="str">
        <f>IFERROR(VLOOKUP($H8353,JOBS!$C:$E,2,FALSE),"")</f>
        <v/>
      </c>
      <c r="M8353" s="27" t="str">
        <f>IFERROR(VLOOKUP($L8353,JOBS!$A:$B,2,FALSE),"")</f>
        <v/>
      </c>
    </row>
    <row r="8354" spans="1:13" x14ac:dyDescent="0.25">
      <c r="A8354" s="21" t="s">
        <v>5598</v>
      </c>
      <c r="B8354" s="21" t="s">
        <v>5597</v>
      </c>
      <c r="C8354" s="21" t="s">
        <v>5598</v>
      </c>
      <c r="D8354" s="21" t="s">
        <v>2756</v>
      </c>
      <c r="E8354" s="21">
        <v>240448</v>
      </c>
      <c r="F8354" s="21" t="str">
        <f>VLOOKUP(D8354, 'Job Emp Table'!D$1:F$2600, 3, FALSE)</f>
        <v>Alejandro Lozano Acosta</v>
      </c>
      <c r="G8354" s="21" t="s">
        <v>6017</v>
      </c>
      <c r="H8354" s="21" t="s">
        <v>5907</v>
      </c>
      <c r="I8354" s="22">
        <v>45728</v>
      </c>
      <c r="J8354" s="21">
        <v>8</v>
      </c>
      <c r="K8354" s="29"/>
      <c r="L8354" s="30" t="str">
        <f>IFERROR(VLOOKUP($H8354,JOBS!$C:$E,2,FALSE),"")</f>
        <v/>
      </c>
      <c r="M8354" s="27" t="str">
        <f>IFERROR(VLOOKUP($L8354,JOBS!$A:$B,2,FALSE),"")</f>
        <v/>
      </c>
    </row>
    <row r="8355" spans="1:13" x14ac:dyDescent="0.25">
      <c r="A8355" s="21" t="s">
        <v>5598</v>
      </c>
      <c r="B8355" s="21" t="s">
        <v>5597</v>
      </c>
      <c r="C8355" s="21" t="s">
        <v>5598</v>
      </c>
      <c r="D8355" s="21" t="s">
        <v>2756</v>
      </c>
      <c r="E8355" s="21">
        <v>240448</v>
      </c>
      <c r="F8355" s="21" t="str">
        <f>VLOOKUP(D8355, 'Job Emp Table'!D$1:F$2600, 3, FALSE)</f>
        <v>Alejandro Lozano Acosta</v>
      </c>
      <c r="G8355" s="21" t="s">
        <v>6017</v>
      </c>
      <c r="H8355" s="21" t="s">
        <v>6163</v>
      </c>
      <c r="I8355" s="22">
        <v>45729</v>
      </c>
      <c r="J8355" s="21">
        <v>8</v>
      </c>
      <c r="K8355" s="29"/>
      <c r="L8355" s="30" t="str">
        <f>IFERROR(VLOOKUP($H8355,JOBS!$C:$E,2,FALSE),"")</f>
        <v/>
      </c>
      <c r="M8355" s="27" t="str">
        <f>IFERROR(VLOOKUP($L8355,JOBS!$A:$B,2,FALSE),"")</f>
        <v/>
      </c>
    </row>
    <row r="8356" spans="1:13" x14ac:dyDescent="0.25">
      <c r="A8356" s="21" t="s">
        <v>5598</v>
      </c>
      <c r="B8356" s="21" t="s">
        <v>5597</v>
      </c>
      <c r="C8356" s="21" t="s">
        <v>5598</v>
      </c>
      <c r="D8356" s="21" t="s">
        <v>2756</v>
      </c>
      <c r="E8356" s="21">
        <v>240448</v>
      </c>
      <c r="F8356" s="21" t="str">
        <f>VLOOKUP(D8356, 'Job Emp Table'!D$1:F$2600, 3, FALSE)</f>
        <v>Alejandro Lozano Acosta</v>
      </c>
      <c r="G8356" s="21" t="s">
        <v>6017</v>
      </c>
      <c r="H8356" s="21" t="s">
        <v>5907</v>
      </c>
      <c r="I8356" s="22">
        <v>45730</v>
      </c>
      <c r="J8356" s="21">
        <v>8</v>
      </c>
      <c r="K8356" s="29"/>
      <c r="L8356" s="30" t="str">
        <f>IFERROR(VLOOKUP($H8356,JOBS!$C:$E,2,FALSE),"")</f>
        <v/>
      </c>
      <c r="M8356" s="27" t="str">
        <f>IFERROR(VLOOKUP($L8356,JOBS!$A:$B,2,FALSE),"")</f>
        <v/>
      </c>
    </row>
    <row r="8357" spans="1:13" x14ac:dyDescent="0.25">
      <c r="A8357" s="21" t="s">
        <v>5598</v>
      </c>
      <c r="B8357" s="21" t="s">
        <v>5597</v>
      </c>
      <c r="C8357" s="21" t="s">
        <v>5598</v>
      </c>
      <c r="D8357" s="21" t="s">
        <v>2756</v>
      </c>
      <c r="E8357" s="21">
        <v>240448</v>
      </c>
      <c r="F8357" s="21" t="str">
        <f>VLOOKUP(D8357, 'Job Emp Table'!D$1:F$2600, 3, FALSE)</f>
        <v>Alejandro Lozano Acosta</v>
      </c>
      <c r="G8357" s="21" t="s">
        <v>6022</v>
      </c>
      <c r="H8357" s="21" t="s">
        <v>5805</v>
      </c>
      <c r="I8357" s="22">
        <v>45733</v>
      </c>
      <c r="J8357" s="21">
        <v>8</v>
      </c>
      <c r="K8357" s="29"/>
      <c r="L8357" s="30" t="str">
        <f>IFERROR(VLOOKUP($H8357,JOBS!$C:$E,2,FALSE),"")</f>
        <v/>
      </c>
      <c r="M8357" s="27" t="str">
        <f>IFERROR(VLOOKUP($L8357,JOBS!$A:$B,2,FALSE),"")</f>
        <v/>
      </c>
    </row>
    <row r="8358" spans="1:13" x14ac:dyDescent="0.25">
      <c r="A8358" s="21" t="s">
        <v>5598</v>
      </c>
      <c r="B8358" s="21" t="s">
        <v>5597</v>
      </c>
      <c r="C8358" s="21" t="s">
        <v>5598</v>
      </c>
      <c r="D8358" s="21" t="s">
        <v>2756</v>
      </c>
      <c r="E8358" s="21">
        <v>240448</v>
      </c>
      <c r="F8358" s="21" t="str">
        <f>VLOOKUP(D8358, 'Job Emp Table'!D$1:F$2600, 3, FALSE)</f>
        <v>Alejandro Lozano Acosta</v>
      </c>
      <c r="G8358" s="21" t="s">
        <v>6022</v>
      </c>
      <c r="H8358" s="21" t="s">
        <v>5805</v>
      </c>
      <c r="I8358" s="22">
        <v>45734</v>
      </c>
      <c r="J8358" s="21">
        <v>8</v>
      </c>
      <c r="K8358" s="29"/>
      <c r="L8358" s="30" t="str">
        <f>IFERROR(VLOOKUP($H8358,JOBS!$C:$E,2,FALSE),"")</f>
        <v/>
      </c>
      <c r="M8358" s="27" t="str">
        <f>IFERROR(VLOOKUP($L8358,JOBS!$A:$B,2,FALSE),"")</f>
        <v/>
      </c>
    </row>
    <row r="8359" spans="1:13" x14ac:dyDescent="0.25">
      <c r="A8359" s="21" t="s">
        <v>5598</v>
      </c>
      <c r="B8359" s="21" t="s">
        <v>5597</v>
      </c>
      <c r="C8359" s="21" t="s">
        <v>5598</v>
      </c>
      <c r="D8359" s="21" t="s">
        <v>2756</v>
      </c>
      <c r="E8359" s="21">
        <v>240448</v>
      </c>
      <c r="F8359" s="21" t="str">
        <f>VLOOKUP(D8359, 'Job Emp Table'!D$1:F$2600, 3, FALSE)</f>
        <v>Alejandro Lozano Acosta</v>
      </c>
      <c r="G8359" s="21" t="s">
        <v>6022</v>
      </c>
      <c r="H8359" s="21" t="s">
        <v>5805</v>
      </c>
      <c r="I8359" s="22">
        <v>45735</v>
      </c>
      <c r="J8359" s="21">
        <v>8</v>
      </c>
      <c r="K8359" s="29"/>
      <c r="L8359" s="30" t="str">
        <f>IFERROR(VLOOKUP($H8359,JOBS!$C:$E,2,FALSE),"")</f>
        <v/>
      </c>
      <c r="M8359" s="27" t="str">
        <f>IFERROR(VLOOKUP($L8359,JOBS!$A:$B,2,FALSE),"")</f>
        <v/>
      </c>
    </row>
    <row r="8360" spans="1:13" x14ac:dyDescent="0.25">
      <c r="A8360" s="21" t="s">
        <v>5598</v>
      </c>
      <c r="B8360" s="21" t="s">
        <v>5597</v>
      </c>
      <c r="C8360" s="21" t="s">
        <v>5598</v>
      </c>
      <c r="D8360" s="21" t="s">
        <v>2756</v>
      </c>
      <c r="E8360" s="21">
        <v>240448</v>
      </c>
      <c r="F8360" s="21" t="str">
        <f>VLOOKUP(D8360, 'Job Emp Table'!D$1:F$2600, 3, FALSE)</f>
        <v>Alejandro Lozano Acosta</v>
      </c>
      <c r="G8360" s="21" t="s">
        <v>6022</v>
      </c>
      <c r="H8360" s="21" t="s">
        <v>5805</v>
      </c>
      <c r="I8360" s="22">
        <v>45736</v>
      </c>
      <c r="J8360" s="21">
        <v>8</v>
      </c>
      <c r="K8360" s="29"/>
      <c r="L8360" s="30" t="str">
        <f>IFERROR(VLOOKUP($H8360,JOBS!$C:$E,2,FALSE),"")</f>
        <v/>
      </c>
      <c r="M8360" s="27" t="str">
        <f>IFERROR(VLOOKUP($L8360,JOBS!$A:$B,2,FALSE),"")</f>
        <v/>
      </c>
    </row>
    <row r="8361" spans="1:13" x14ac:dyDescent="0.25">
      <c r="A8361" s="21" t="s">
        <v>5598</v>
      </c>
      <c r="B8361" s="21" t="s">
        <v>5597</v>
      </c>
      <c r="C8361" s="21" t="s">
        <v>5598</v>
      </c>
      <c r="D8361" s="21" t="s">
        <v>2756</v>
      </c>
      <c r="E8361" s="21">
        <v>240448</v>
      </c>
      <c r="F8361" s="21" t="str">
        <f>VLOOKUP(D8361, 'Job Emp Table'!D$1:F$2600, 3, FALSE)</f>
        <v>Alejandro Lozano Acosta</v>
      </c>
      <c r="G8361" s="21" t="s">
        <v>6022</v>
      </c>
      <c r="H8361" s="21" t="s">
        <v>5805</v>
      </c>
      <c r="I8361" s="22">
        <v>45737</v>
      </c>
      <c r="J8361" s="21">
        <v>8</v>
      </c>
      <c r="K8361" s="29"/>
      <c r="L8361" s="30" t="str">
        <f>IFERROR(VLOOKUP($H8361,JOBS!$C:$E,2,FALSE),"")</f>
        <v/>
      </c>
      <c r="M8361" s="27" t="str">
        <f>IFERROR(VLOOKUP($L8361,JOBS!$A:$B,2,FALSE),"")</f>
        <v/>
      </c>
    </row>
    <row r="8362" spans="1:13" x14ac:dyDescent="0.25">
      <c r="A8362" s="21" t="s">
        <v>5598</v>
      </c>
      <c r="B8362" s="21" t="s">
        <v>5597</v>
      </c>
      <c r="C8362" s="21" t="s">
        <v>5598</v>
      </c>
      <c r="D8362" s="21" t="s">
        <v>3089</v>
      </c>
      <c r="E8362" s="21">
        <v>240505</v>
      </c>
      <c r="F8362" s="21" t="str">
        <f>VLOOKUP(D8362, 'Job Emp Table'!D$1:F$2600, 3, FALSE)</f>
        <v>Diego Lozano De La Torre</v>
      </c>
      <c r="G8362" s="21" t="s">
        <v>6019</v>
      </c>
      <c r="H8362" s="21" t="s">
        <v>5906</v>
      </c>
      <c r="I8362" s="22">
        <v>45719</v>
      </c>
      <c r="J8362" s="21">
        <v>7</v>
      </c>
      <c r="K8362" s="29"/>
      <c r="L8362" s="30" t="str">
        <f>IFERROR(VLOOKUP($H8362,JOBS!$C:$E,2,FALSE),"")</f>
        <v/>
      </c>
      <c r="M8362" s="27" t="str">
        <f>IFERROR(VLOOKUP($L8362,JOBS!$A:$B,2,FALSE),"")</f>
        <v/>
      </c>
    </row>
    <row r="8363" spans="1:13" x14ac:dyDescent="0.25">
      <c r="A8363" s="21" t="s">
        <v>5598</v>
      </c>
      <c r="B8363" s="21" t="s">
        <v>5597</v>
      </c>
      <c r="C8363" s="21" t="s">
        <v>5598</v>
      </c>
      <c r="D8363" s="21" t="s">
        <v>3089</v>
      </c>
      <c r="E8363" s="21">
        <v>240505</v>
      </c>
      <c r="F8363" s="21" t="str">
        <f>VLOOKUP(D8363, 'Job Emp Table'!D$1:F$2600, 3, FALSE)</f>
        <v>Diego Lozano De La Torre</v>
      </c>
      <c r="G8363" s="21" t="s">
        <v>6019</v>
      </c>
      <c r="H8363" s="21" t="s">
        <v>5907</v>
      </c>
      <c r="I8363" s="22">
        <v>45719</v>
      </c>
      <c r="J8363" s="21">
        <v>2</v>
      </c>
      <c r="K8363" s="29"/>
      <c r="L8363" s="30" t="str">
        <f>IFERROR(VLOOKUP($H8363,JOBS!$C:$E,2,FALSE),"")</f>
        <v/>
      </c>
      <c r="M8363" s="27" t="str">
        <f>IFERROR(VLOOKUP($L8363,JOBS!$A:$B,2,FALSE),"")</f>
        <v/>
      </c>
    </row>
    <row r="8364" spans="1:13" x14ac:dyDescent="0.25">
      <c r="A8364" s="21" t="s">
        <v>5598</v>
      </c>
      <c r="B8364" s="21" t="s">
        <v>5597</v>
      </c>
      <c r="C8364" s="21" t="s">
        <v>5598</v>
      </c>
      <c r="D8364" s="21" t="s">
        <v>3089</v>
      </c>
      <c r="E8364" s="21">
        <v>240505</v>
      </c>
      <c r="F8364" s="21" t="str">
        <f>VLOOKUP(D8364, 'Job Emp Table'!D$1:F$2600, 3, FALSE)</f>
        <v>Diego Lozano De La Torre</v>
      </c>
      <c r="G8364" s="21" t="s">
        <v>6019</v>
      </c>
      <c r="H8364" s="21" t="s">
        <v>5906</v>
      </c>
      <c r="I8364" s="22">
        <v>45721</v>
      </c>
      <c r="J8364" s="21">
        <v>7</v>
      </c>
      <c r="K8364" s="29"/>
      <c r="L8364" s="30" t="str">
        <f>IFERROR(VLOOKUP($H8364,JOBS!$C:$E,2,FALSE),"")</f>
        <v/>
      </c>
      <c r="M8364" s="27" t="str">
        <f>IFERROR(VLOOKUP($L8364,JOBS!$A:$B,2,FALSE),"")</f>
        <v/>
      </c>
    </row>
    <row r="8365" spans="1:13" x14ac:dyDescent="0.25">
      <c r="A8365" s="21" t="s">
        <v>5598</v>
      </c>
      <c r="B8365" s="21" t="s">
        <v>5597</v>
      </c>
      <c r="C8365" s="21" t="s">
        <v>5598</v>
      </c>
      <c r="D8365" s="21" t="s">
        <v>3089</v>
      </c>
      <c r="E8365" s="21">
        <v>240505</v>
      </c>
      <c r="F8365" s="21" t="str">
        <f>VLOOKUP(D8365, 'Job Emp Table'!D$1:F$2600, 3, FALSE)</f>
        <v>Diego Lozano De La Torre</v>
      </c>
      <c r="G8365" s="21" t="s">
        <v>6019</v>
      </c>
      <c r="H8365" s="21" t="s">
        <v>5907</v>
      </c>
      <c r="I8365" s="22">
        <v>45721</v>
      </c>
      <c r="J8365" s="21">
        <v>2</v>
      </c>
      <c r="K8365" s="29"/>
      <c r="L8365" s="30" t="str">
        <f>IFERROR(VLOOKUP($H8365,JOBS!$C:$E,2,FALSE),"")</f>
        <v/>
      </c>
      <c r="M8365" s="27" t="str">
        <f>IFERROR(VLOOKUP($L8365,JOBS!$A:$B,2,FALSE),"")</f>
        <v/>
      </c>
    </row>
    <row r="8366" spans="1:13" x14ac:dyDescent="0.25">
      <c r="A8366" s="21" t="s">
        <v>5598</v>
      </c>
      <c r="B8366" s="21" t="s">
        <v>5597</v>
      </c>
      <c r="C8366" s="21" t="s">
        <v>5598</v>
      </c>
      <c r="D8366" s="21" t="s">
        <v>3089</v>
      </c>
      <c r="E8366" s="21">
        <v>240505</v>
      </c>
      <c r="F8366" s="21" t="str">
        <f>VLOOKUP(D8366, 'Job Emp Table'!D$1:F$2600, 3, FALSE)</f>
        <v>Diego Lozano De La Torre</v>
      </c>
      <c r="G8366" s="21" t="s">
        <v>6019</v>
      </c>
      <c r="H8366" s="21" t="s">
        <v>5906</v>
      </c>
      <c r="I8366" s="22">
        <v>45722</v>
      </c>
      <c r="J8366" s="21">
        <v>7</v>
      </c>
      <c r="K8366" s="29"/>
      <c r="L8366" s="30" t="str">
        <f>IFERROR(VLOOKUP($H8366,JOBS!$C:$E,2,FALSE),"")</f>
        <v/>
      </c>
      <c r="M8366" s="27" t="str">
        <f>IFERROR(VLOOKUP($L8366,JOBS!$A:$B,2,FALSE),"")</f>
        <v/>
      </c>
    </row>
    <row r="8367" spans="1:13" x14ac:dyDescent="0.25">
      <c r="A8367" s="21" t="s">
        <v>5598</v>
      </c>
      <c r="B8367" s="21" t="s">
        <v>5597</v>
      </c>
      <c r="C8367" s="21" t="s">
        <v>5598</v>
      </c>
      <c r="D8367" s="21" t="s">
        <v>3089</v>
      </c>
      <c r="E8367" s="21">
        <v>240505</v>
      </c>
      <c r="F8367" s="21" t="str">
        <f>VLOOKUP(D8367, 'Job Emp Table'!D$1:F$2600, 3, FALSE)</f>
        <v>Diego Lozano De La Torre</v>
      </c>
      <c r="G8367" s="21" t="s">
        <v>6019</v>
      </c>
      <c r="H8367" s="21" t="s">
        <v>5907</v>
      </c>
      <c r="I8367" s="22">
        <v>45722</v>
      </c>
      <c r="J8367" s="21">
        <v>2</v>
      </c>
      <c r="K8367" s="29"/>
      <c r="L8367" s="30" t="str">
        <f>IFERROR(VLOOKUP($H8367,JOBS!$C:$E,2,FALSE),"")</f>
        <v/>
      </c>
      <c r="M8367" s="27" t="str">
        <f>IFERROR(VLOOKUP($L8367,JOBS!$A:$B,2,FALSE),"")</f>
        <v/>
      </c>
    </row>
    <row r="8368" spans="1:13" x14ac:dyDescent="0.25">
      <c r="A8368" s="21" t="s">
        <v>5598</v>
      </c>
      <c r="B8368" s="21" t="s">
        <v>5597</v>
      </c>
      <c r="C8368" s="21" t="s">
        <v>5598</v>
      </c>
      <c r="D8368" s="21" t="s">
        <v>3089</v>
      </c>
      <c r="E8368" s="21">
        <v>240505</v>
      </c>
      <c r="F8368" s="21" t="str">
        <f>VLOOKUP(D8368, 'Job Emp Table'!D$1:F$2600, 3, FALSE)</f>
        <v>Diego Lozano De La Torre</v>
      </c>
      <c r="G8368" s="21" t="s">
        <v>6019</v>
      </c>
      <c r="H8368" s="21" t="s">
        <v>5908</v>
      </c>
      <c r="I8368" s="22">
        <v>45723</v>
      </c>
      <c r="J8368" s="21">
        <v>8</v>
      </c>
      <c r="K8368" s="29"/>
      <c r="L8368" s="30" t="str">
        <f>IFERROR(VLOOKUP($H8368,JOBS!$C:$E,2,FALSE),"")</f>
        <v/>
      </c>
      <c r="M8368" s="27" t="str">
        <f>IFERROR(VLOOKUP($L8368,JOBS!$A:$B,2,FALSE),"")</f>
        <v/>
      </c>
    </row>
    <row r="8369" spans="1:13" x14ac:dyDescent="0.25">
      <c r="A8369" s="21" t="s">
        <v>5598</v>
      </c>
      <c r="B8369" s="21" t="s">
        <v>5597</v>
      </c>
      <c r="C8369" s="21" t="s">
        <v>5598</v>
      </c>
      <c r="D8369" s="21" t="s">
        <v>3089</v>
      </c>
      <c r="E8369" s="21">
        <v>240505</v>
      </c>
      <c r="F8369" s="21" t="str">
        <f>VLOOKUP(D8369, 'Job Emp Table'!D$1:F$2600, 3, FALSE)</f>
        <v>Diego Lozano De La Torre</v>
      </c>
      <c r="G8369" s="21" t="s">
        <v>6019</v>
      </c>
      <c r="H8369" s="21" t="s">
        <v>5907</v>
      </c>
      <c r="I8369" s="22">
        <v>45726</v>
      </c>
      <c r="J8369" s="21">
        <v>4</v>
      </c>
      <c r="K8369" s="29"/>
      <c r="L8369" s="30" t="str">
        <f>IFERROR(VLOOKUP($H8369,JOBS!$C:$E,2,FALSE),"")</f>
        <v/>
      </c>
      <c r="M8369" s="27" t="str">
        <f>IFERROR(VLOOKUP($L8369,JOBS!$A:$B,2,FALSE),"")</f>
        <v/>
      </c>
    </row>
    <row r="8370" spans="1:13" x14ac:dyDescent="0.25">
      <c r="A8370" s="21" t="s">
        <v>5598</v>
      </c>
      <c r="B8370" s="21" t="s">
        <v>5597</v>
      </c>
      <c r="C8370" s="21" t="s">
        <v>5598</v>
      </c>
      <c r="D8370" s="21" t="s">
        <v>3089</v>
      </c>
      <c r="E8370" s="21">
        <v>240505</v>
      </c>
      <c r="F8370" s="21" t="str">
        <f>VLOOKUP(D8370, 'Job Emp Table'!D$1:F$2600, 3, FALSE)</f>
        <v>Diego Lozano De La Torre</v>
      </c>
      <c r="G8370" s="21" t="s">
        <v>6019</v>
      </c>
      <c r="H8370" s="21" t="s">
        <v>6069</v>
      </c>
      <c r="I8370" s="22">
        <v>45726</v>
      </c>
      <c r="J8370" s="21">
        <v>4</v>
      </c>
      <c r="K8370" s="29"/>
      <c r="L8370" s="30" t="str">
        <f>IFERROR(VLOOKUP($H8370,JOBS!$C:$E,2,FALSE),"")</f>
        <v/>
      </c>
      <c r="M8370" s="27" t="str">
        <f>IFERROR(VLOOKUP($L8370,JOBS!$A:$B,2,FALSE),"")</f>
        <v/>
      </c>
    </row>
    <row r="8371" spans="1:13" x14ac:dyDescent="0.25">
      <c r="A8371" s="21" t="s">
        <v>5598</v>
      </c>
      <c r="B8371" s="21" t="s">
        <v>5597</v>
      </c>
      <c r="C8371" s="21" t="s">
        <v>5598</v>
      </c>
      <c r="D8371" s="21" t="s">
        <v>3089</v>
      </c>
      <c r="E8371" s="21">
        <v>240505</v>
      </c>
      <c r="F8371" s="21" t="str">
        <f>VLOOKUP(D8371, 'Job Emp Table'!D$1:F$2600, 3, FALSE)</f>
        <v>Diego Lozano De La Torre</v>
      </c>
      <c r="G8371" s="21" t="s">
        <v>6019</v>
      </c>
      <c r="H8371" s="21" t="s">
        <v>5906</v>
      </c>
      <c r="I8371" s="22">
        <v>45727</v>
      </c>
      <c r="J8371" s="21">
        <v>2</v>
      </c>
      <c r="K8371" s="29"/>
      <c r="L8371" s="30" t="str">
        <f>IFERROR(VLOOKUP($H8371,JOBS!$C:$E,2,FALSE),"")</f>
        <v/>
      </c>
      <c r="M8371" s="27" t="str">
        <f>IFERROR(VLOOKUP($L8371,JOBS!$A:$B,2,FALSE),"")</f>
        <v/>
      </c>
    </row>
    <row r="8372" spans="1:13" x14ac:dyDescent="0.25">
      <c r="A8372" s="21" t="s">
        <v>5598</v>
      </c>
      <c r="B8372" s="21" t="s">
        <v>5597</v>
      </c>
      <c r="C8372" s="21" t="s">
        <v>5598</v>
      </c>
      <c r="D8372" s="21" t="s">
        <v>3089</v>
      </c>
      <c r="E8372" s="21">
        <v>240505</v>
      </c>
      <c r="F8372" s="21" t="str">
        <f>VLOOKUP(D8372, 'Job Emp Table'!D$1:F$2600, 3, FALSE)</f>
        <v>Diego Lozano De La Torre</v>
      </c>
      <c r="G8372" s="21" t="s">
        <v>6019</v>
      </c>
      <c r="H8372" s="21" t="s">
        <v>6069</v>
      </c>
      <c r="I8372" s="22">
        <v>45727</v>
      </c>
      <c r="J8372" s="21">
        <v>2</v>
      </c>
      <c r="K8372" s="29"/>
      <c r="L8372" s="30" t="str">
        <f>IFERROR(VLOOKUP($H8372,JOBS!$C:$E,2,FALSE),"")</f>
        <v/>
      </c>
      <c r="M8372" s="27" t="str">
        <f>IFERROR(VLOOKUP($L8372,JOBS!$A:$B,2,FALSE),"")</f>
        <v/>
      </c>
    </row>
    <row r="8373" spans="1:13" x14ac:dyDescent="0.25">
      <c r="A8373" s="21" t="s">
        <v>5598</v>
      </c>
      <c r="B8373" s="21" t="s">
        <v>5597</v>
      </c>
      <c r="C8373" s="21" t="s">
        <v>5598</v>
      </c>
      <c r="D8373" s="21" t="s">
        <v>3089</v>
      </c>
      <c r="E8373" s="21">
        <v>240505</v>
      </c>
      <c r="F8373" s="21" t="str">
        <f>VLOOKUP(D8373, 'Job Emp Table'!D$1:F$2600, 3, FALSE)</f>
        <v>Diego Lozano De La Torre</v>
      </c>
      <c r="G8373" s="21" t="s">
        <v>6019</v>
      </c>
      <c r="H8373" s="21" t="s">
        <v>6160</v>
      </c>
      <c r="I8373" s="22">
        <v>45727</v>
      </c>
      <c r="J8373" s="21">
        <v>2</v>
      </c>
      <c r="K8373" s="29"/>
      <c r="L8373" s="30" t="str">
        <f>IFERROR(VLOOKUP($H8373,JOBS!$C:$E,2,FALSE),"")</f>
        <v/>
      </c>
      <c r="M8373" s="27" t="str">
        <f>IFERROR(VLOOKUP($L8373,JOBS!$A:$B,2,FALSE),"")</f>
        <v/>
      </c>
    </row>
    <row r="8374" spans="1:13" x14ac:dyDescent="0.25">
      <c r="A8374" s="21" t="s">
        <v>5598</v>
      </c>
      <c r="B8374" s="21" t="s">
        <v>5597</v>
      </c>
      <c r="C8374" s="21" t="s">
        <v>5598</v>
      </c>
      <c r="D8374" s="21" t="s">
        <v>3089</v>
      </c>
      <c r="E8374" s="21">
        <v>240505</v>
      </c>
      <c r="F8374" s="21" t="str">
        <f>VLOOKUP(D8374, 'Job Emp Table'!D$1:F$2600, 3, FALSE)</f>
        <v>Diego Lozano De La Torre</v>
      </c>
      <c r="G8374" s="21" t="s">
        <v>6019</v>
      </c>
      <c r="H8374" s="21" t="s">
        <v>6161</v>
      </c>
      <c r="I8374" s="22">
        <v>45727</v>
      </c>
      <c r="J8374" s="21">
        <v>2</v>
      </c>
      <c r="K8374" s="29"/>
      <c r="L8374" s="30" t="str">
        <f>IFERROR(VLOOKUP($H8374,JOBS!$C:$E,2,FALSE),"")</f>
        <v/>
      </c>
      <c r="M8374" s="27" t="str">
        <f>IFERROR(VLOOKUP($L8374,JOBS!$A:$B,2,FALSE),"")</f>
        <v/>
      </c>
    </row>
    <row r="8375" spans="1:13" x14ac:dyDescent="0.25">
      <c r="A8375" s="21" t="s">
        <v>5598</v>
      </c>
      <c r="B8375" s="21" t="s">
        <v>5597</v>
      </c>
      <c r="C8375" s="21" t="s">
        <v>5598</v>
      </c>
      <c r="D8375" s="21" t="s">
        <v>3089</v>
      </c>
      <c r="E8375" s="21">
        <v>240505</v>
      </c>
      <c r="F8375" s="21" t="str">
        <f>VLOOKUP(D8375, 'Job Emp Table'!D$1:F$2600, 3, FALSE)</f>
        <v>Diego Lozano De La Torre</v>
      </c>
      <c r="G8375" s="21" t="s">
        <v>6019</v>
      </c>
      <c r="H8375" s="21" t="s">
        <v>6162</v>
      </c>
      <c r="I8375" s="22">
        <v>45727</v>
      </c>
      <c r="J8375" s="21">
        <v>2</v>
      </c>
      <c r="K8375" s="29"/>
      <c r="L8375" s="30" t="str">
        <f>IFERROR(VLOOKUP($H8375,JOBS!$C:$E,2,FALSE),"")</f>
        <v/>
      </c>
      <c r="M8375" s="27" t="str">
        <f>IFERROR(VLOOKUP($L8375,JOBS!$A:$B,2,FALSE),"")</f>
        <v/>
      </c>
    </row>
    <row r="8376" spans="1:13" x14ac:dyDescent="0.25">
      <c r="A8376" s="21" t="s">
        <v>5598</v>
      </c>
      <c r="B8376" s="21" t="s">
        <v>5597</v>
      </c>
      <c r="C8376" s="21" t="s">
        <v>5598</v>
      </c>
      <c r="D8376" s="21" t="s">
        <v>3089</v>
      </c>
      <c r="E8376" s="21">
        <v>240505</v>
      </c>
      <c r="F8376" s="21" t="str">
        <f>VLOOKUP(D8376, 'Job Emp Table'!D$1:F$2600, 3, FALSE)</f>
        <v>Diego Lozano De La Torre</v>
      </c>
      <c r="G8376" s="21" t="s">
        <v>6019</v>
      </c>
      <c r="H8376" s="21" t="s">
        <v>5907</v>
      </c>
      <c r="I8376" s="22">
        <v>45728</v>
      </c>
      <c r="J8376" s="21">
        <v>8</v>
      </c>
      <c r="K8376" s="29"/>
      <c r="L8376" s="30" t="str">
        <f>IFERROR(VLOOKUP($H8376,JOBS!$C:$E,2,FALSE),"")</f>
        <v/>
      </c>
      <c r="M8376" s="27" t="str">
        <f>IFERROR(VLOOKUP($L8376,JOBS!$A:$B,2,FALSE),"")</f>
        <v/>
      </c>
    </row>
    <row r="8377" spans="1:13" x14ac:dyDescent="0.25">
      <c r="A8377" s="21" t="s">
        <v>5598</v>
      </c>
      <c r="B8377" s="21" t="s">
        <v>5597</v>
      </c>
      <c r="C8377" s="21" t="s">
        <v>5598</v>
      </c>
      <c r="D8377" s="21" t="s">
        <v>3089</v>
      </c>
      <c r="E8377" s="21">
        <v>240505</v>
      </c>
      <c r="F8377" s="21" t="str">
        <f>VLOOKUP(D8377, 'Job Emp Table'!D$1:F$2600, 3, FALSE)</f>
        <v>Diego Lozano De La Torre</v>
      </c>
      <c r="G8377" s="21" t="s">
        <v>6019</v>
      </c>
      <c r="H8377" s="21" t="s">
        <v>6163</v>
      </c>
      <c r="I8377" s="22">
        <v>45729</v>
      </c>
      <c r="J8377" s="21">
        <v>10</v>
      </c>
      <c r="K8377" s="29"/>
      <c r="L8377" s="30" t="str">
        <f>IFERROR(VLOOKUP($H8377,JOBS!$C:$E,2,FALSE),"")</f>
        <v/>
      </c>
      <c r="M8377" s="27" t="str">
        <f>IFERROR(VLOOKUP($L8377,JOBS!$A:$B,2,FALSE),"")</f>
        <v/>
      </c>
    </row>
    <row r="8378" spans="1:13" x14ac:dyDescent="0.25">
      <c r="A8378" s="21" t="s">
        <v>5598</v>
      </c>
      <c r="B8378" s="21" t="s">
        <v>5597</v>
      </c>
      <c r="C8378" s="21" t="s">
        <v>5598</v>
      </c>
      <c r="D8378" s="21" t="s">
        <v>3089</v>
      </c>
      <c r="E8378" s="21">
        <v>240505</v>
      </c>
      <c r="F8378" s="21" t="str">
        <f>VLOOKUP(D8378, 'Job Emp Table'!D$1:F$2600, 3, FALSE)</f>
        <v>Diego Lozano De La Torre</v>
      </c>
      <c r="G8378" s="21" t="s">
        <v>6019</v>
      </c>
      <c r="H8378" s="21" t="s">
        <v>5908</v>
      </c>
      <c r="I8378" s="22">
        <v>45733</v>
      </c>
      <c r="J8378" s="21">
        <v>8</v>
      </c>
      <c r="K8378" s="29"/>
      <c r="L8378" s="30" t="str">
        <f>IFERROR(VLOOKUP($H8378,JOBS!$C:$E,2,FALSE),"")</f>
        <v/>
      </c>
      <c r="M8378" s="27" t="str">
        <f>IFERROR(VLOOKUP($L8378,JOBS!$A:$B,2,FALSE),"")</f>
        <v/>
      </c>
    </row>
    <row r="8379" spans="1:13" x14ac:dyDescent="0.25">
      <c r="A8379" s="21" t="s">
        <v>5598</v>
      </c>
      <c r="B8379" s="21" t="s">
        <v>5597</v>
      </c>
      <c r="C8379" s="21" t="s">
        <v>5598</v>
      </c>
      <c r="D8379" s="21" t="s">
        <v>3089</v>
      </c>
      <c r="E8379" s="21">
        <v>240505</v>
      </c>
      <c r="F8379" s="21" t="str">
        <f>VLOOKUP(D8379, 'Job Emp Table'!D$1:F$2600, 3, FALSE)</f>
        <v>Diego Lozano De La Torre</v>
      </c>
      <c r="G8379" s="21" t="s">
        <v>6018</v>
      </c>
      <c r="H8379" s="21" t="s">
        <v>5906</v>
      </c>
      <c r="I8379" s="22">
        <v>45734</v>
      </c>
      <c r="J8379" s="21">
        <v>1.4</v>
      </c>
      <c r="K8379" s="29"/>
      <c r="L8379" s="30" t="str">
        <f>IFERROR(VLOOKUP($H8379,JOBS!$C:$E,2,FALSE),"")</f>
        <v/>
      </c>
      <c r="M8379" s="27" t="str">
        <f>IFERROR(VLOOKUP($L8379,JOBS!$A:$B,2,FALSE),"")</f>
        <v/>
      </c>
    </row>
    <row r="8380" spans="1:13" x14ac:dyDescent="0.25">
      <c r="A8380" s="21" t="s">
        <v>5598</v>
      </c>
      <c r="B8380" s="21" t="s">
        <v>5597</v>
      </c>
      <c r="C8380" s="21" t="s">
        <v>5598</v>
      </c>
      <c r="D8380" s="21" t="s">
        <v>3089</v>
      </c>
      <c r="E8380" s="21">
        <v>240505</v>
      </c>
      <c r="F8380" s="21" t="str">
        <f>VLOOKUP(D8380, 'Job Emp Table'!D$1:F$2600, 3, FALSE)</f>
        <v>Diego Lozano De La Torre</v>
      </c>
      <c r="G8380" s="21" t="s">
        <v>6019</v>
      </c>
      <c r="H8380" s="21" t="s">
        <v>5906</v>
      </c>
      <c r="I8380" s="22">
        <v>45734</v>
      </c>
      <c r="J8380" s="21">
        <v>7.6</v>
      </c>
      <c r="K8380" s="29"/>
      <c r="L8380" s="30" t="str">
        <f>IFERROR(VLOOKUP($H8380,JOBS!$C:$E,2,FALSE),"")</f>
        <v/>
      </c>
      <c r="M8380" s="27" t="str">
        <f>IFERROR(VLOOKUP($L8380,JOBS!$A:$B,2,FALSE),"")</f>
        <v/>
      </c>
    </row>
    <row r="8381" spans="1:13" x14ac:dyDescent="0.25">
      <c r="A8381" s="21" t="s">
        <v>5598</v>
      </c>
      <c r="B8381" s="21" t="s">
        <v>5597</v>
      </c>
      <c r="C8381" s="21" t="s">
        <v>5598</v>
      </c>
      <c r="D8381" s="21" t="s">
        <v>3089</v>
      </c>
      <c r="E8381" s="21">
        <v>240505</v>
      </c>
      <c r="F8381" s="21" t="str">
        <f>VLOOKUP(D8381, 'Job Emp Table'!D$1:F$2600, 3, FALSE)</f>
        <v>Diego Lozano De La Torre</v>
      </c>
      <c r="G8381" s="21" t="s">
        <v>6018</v>
      </c>
      <c r="H8381" s="21" t="s">
        <v>5906</v>
      </c>
      <c r="I8381" s="22">
        <v>45735</v>
      </c>
      <c r="J8381" s="21">
        <v>1.6</v>
      </c>
      <c r="K8381" s="29"/>
      <c r="L8381" s="30" t="str">
        <f>IFERROR(VLOOKUP($H8381,JOBS!$C:$E,2,FALSE),"")</f>
        <v/>
      </c>
      <c r="M8381" s="27" t="str">
        <f>IFERROR(VLOOKUP($L8381,JOBS!$A:$B,2,FALSE),"")</f>
        <v/>
      </c>
    </row>
    <row r="8382" spans="1:13" x14ac:dyDescent="0.25">
      <c r="A8382" s="21" t="s">
        <v>5598</v>
      </c>
      <c r="B8382" s="21" t="s">
        <v>5597</v>
      </c>
      <c r="C8382" s="21" t="s">
        <v>5598</v>
      </c>
      <c r="D8382" s="21" t="s">
        <v>3089</v>
      </c>
      <c r="E8382" s="21">
        <v>240505</v>
      </c>
      <c r="F8382" s="21" t="str">
        <f>VLOOKUP(D8382, 'Job Emp Table'!D$1:F$2600, 3, FALSE)</f>
        <v>Diego Lozano De La Torre</v>
      </c>
      <c r="G8382" s="21" t="s">
        <v>6019</v>
      </c>
      <c r="H8382" s="21" t="s">
        <v>5906</v>
      </c>
      <c r="I8382" s="22">
        <v>45735</v>
      </c>
      <c r="J8382" s="21">
        <v>8.4</v>
      </c>
      <c r="K8382" s="29"/>
      <c r="L8382" s="30" t="str">
        <f>IFERROR(VLOOKUP($H8382,JOBS!$C:$E,2,FALSE),"")</f>
        <v/>
      </c>
      <c r="M8382" s="27" t="str">
        <f>IFERROR(VLOOKUP($L8382,JOBS!$A:$B,2,FALSE),"")</f>
        <v/>
      </c>
    </row>
    <row r="8383" spans="1:13" x14ac:dyDescent="0.25">
      <c r="A8383" s="21" t="s">
        <v>5598</v>
      </c>
      <c r="B8383" s="21" t="s">
        <v>5597</v>
      </c>
      <c r="C8383" s="21" t="s">
        <v>5598</v>
      </c>
      <c r="D8383" s="21" t="s">
        <v>3089</v>
      </c>
      <c r="E8383" s="21">
        <v>240505</v>
      </c>
      <c r="F8383" s="21" t="str">
        <f>VLOOKUP(D8383, 'Job Emp Table'!D$1:F$2600, 3, FALSE)</f>
        <v>Diego Lozano De La Torre</v>
      </c>
      <c r="G8383" s="21" t="s">
        <v>6019</v>
      </c>
      <c r="H8383" s="21" t="s">
        <v>6164</v>
      </c>
      <c r="I8383" s="22">
        <v>45736</v>
      </c>
      <c r="J8383" s="21">
        <v>8</v>
      </c>
      <c r="K8383" s="29"/>
      <c r="L8383" s="30" t="str">
        <f>IFERROR(VLOOKUP($H8383,JOBS!$C:$E,2,FALSE),"")</f>
        <v/>
      </c>
      <c r="M8383" s="27" t="str">
        <f>IFERROR(VLOOKUP($L8383,JOBS!$A:$B,2,FALSE),"")</f>
        <v/>
      </c>
    </row>
    <row r="8384" spans="1:13" x14ac:dyDescent="0.25">
      <c r="A8384" s="21" t="s">
        <v>5598</v>
      </c>
      <c r="B8384" s="21" t="s">
        <v>5597</v>
      </c>
      <c r="C8384" s="21" t="s">
        <v>5598</v>
      </c>
      <c r="D8384" s="21" t="s">
        <v>3089</v>
      </c>
      <c r="E8384" s="21">
        <v>240505</v>
      </c>
      <c r="F8384" s="21" t="str">
        <f>VLOOKUP(D8384, 'Job Emp Table'!D$1:F$2600, 3, FALSE)</f>
        <v>Diego Lozano De La Torre</v>
      </c>
      <c r="G8384" s="21" t="s">
        <v>6019</v>
      </c>
      <c r="H8384" s="21" t="s">
        <v>6070</v>
      </c>
      <c r="I8384" s="22">
        <v>45737</v>
      </c>
      <c r="J8384" s="21">
        <v>8</v>
      </c>
      <c r="K8384" s="29"/>
      <c r="L8384" s="30" t="str">
        <f>IFERROR(VLOOKUP($H8384,JOBS!$C:$E,2,FALSE),"")</f>
        <v/>
      </c>
      <c r="M8384" s="27" t="str">
        <f>IFERROR(VLOOKUP($L8384,JOBS!$A:$B,2,FALSE),"")</f>
        <v/>
      </c>
    </row>
    <row r="8385" spans="1:13" x14ac:dyDescent="0.25">
      <c r="A8385" s="21" t="s">
        <v>2826</v>
      </c>
      <c r="B8385" s="21" t="s">
        <v>2814</v>
      </c>
      <c r="C8385" s="21" t="s">
        <v>2826</v>
      </c>
      <c r="D8385" s="21" t="s">
        <v>5801</v>
      </c>
      <c r="E8385" s="21">
        <v>800064</v>
      </c>
      <c r="F8385" s="21" t="str">
        <f>VLOOKUP(D8385, 'Job Emp Table'!D$1:F$2600, 3, FALSE)</f>
        <v>DIEGO LOZANO WELSH</v>
      </c>
      <c r="G8385" s="21" t="s">
        <v>6017</v>
      </c>
      <c r="H8385" s="21" t="s">
        <v>6117</v>
      </c>
      <c r="I8385" s="22">
        <v>45719</v>
      </c>
      <c r="J8385" s="21">
        <v>3.5</v>
      </c>
      <c r="K8385" s="29"/>
      <c r="L8385" s="30" t="str">
        <f>IFERROR(VLOOKUP($H8385,JOBS!$C:$E,2,FALSE),"")</f>
        <v/>
      </c>
      <c r="M8385" s="27" t="str">
        <f>IFERROR(VLOOKUP($L8385,JOBS!$A:$B,2,FALSE),"")</f>
        <v/>
      </c>
    </row>
    <row r="8386" spans="1:13" x14ac:dyDescent="0.25">
      <c r="A8386" s="21" t="s">
        <v>2826</v>
      </c>
      <c r="B8386" s="21" t="s">
        <v>2814</v>
      </c>
      <c r="C8386" s="21" t="s">
        <v>2826</v>
      </c>
      <c r="D8386" s="21" t="s">
        <v>5801</v>
      </c>
      <c r="E8386" s="21">
        <v>800064</v>
      </c>
      <c r="F8386" s="21" t="str">
        <f>VLOOKUP(D8386, 'Job Emp Table'!D$1:F$2600, 3, FALSE)</f>
        <v>DIEGO LOZANO WELSH</v>
      </c>
      <c r="G8386" s="21" t="s">
        <v>6017</v>
      </c>
      <c r="H8386" s="21" t="s">
        <v>6109</v>
      </c>
      <c r="I8386" s="22">
        <v>45719</v>
      </c>
      <c r="J8386" s="21">
        <v>4.5</v>
      </c>
      <c r="K8386" s="29"/>
      <c r="L8386" s="30" t="str">
        <f>IFERROR(VLOOKUP($H8386,JOBS!$C:$E,2,FALSE),"")</f>
        <v/>
      </c>
      <c r="M8386" s="27" t="str">
        <f>IFERROR(VLOOKUP($L8386,JOBS!$A:$B,2,FALSE),"")</f>
        <v/>
      </c>
    </row>
    <row r="8387" spans="1:13" x14ac:dyDescent="0.25">
      <c r="A8387" s="21" t="s">
        <v>2826</v>
      </c>
      <c r="B8387" s="21" t="s">
        <v>2814</v>
      </c>
      <c r="C8387" s="21" t="s">
        <v>2826</v>
      </c>
      <c r="D8387" s="21" t="s">
        <v>5801</v>
      </c>
      <c r="E8387" s="21">
        <v>800064</v>
      </c>
      <c r="F8387" s="21" t="str">
        <f>VLOOKUP(D8387, 'Job Emp Table'!D$1:F$2600, 3, FALSE)</f>
        <v>DIEGO LOZANO WELSH</v>
      </c>
      <c r="G8387" s="21" t="s">
        <v>6017</v>
      </c>
      <c r="H8387" s="21" t="s">
        <v>6117</v>
      </c>
      <c r="I8387" s="22">
        <v>45720</v>
      </c>
      <c r="J8387" s="21">
        <v>3</v>
      </c>
      <c r="K8387" s="29"/>
      <c r="L8387" s="30" t="str">
        <f>IFERROR(VLOOKUP($H8387,JOBS!$C:$E,2,FALSE),"")</f>
        <v/>
      </c>
      <c r="M8387" s="27" t="str">
        <f>IFERROR(VLOOKUP($L8387,JOBS!$A:$B,2,FALSE),"")</f>
        <v/>
      </c>
    </row>
    <row r="8388" spans="1:13" x14ac:dyDescent="0.25">
      <c r="A8388" s="21" t="s">
        <v>2826</v>
      </c>
      <c r="B8388" s="21" t="s">
        <v>2814</v>
      </c>
      <c r="C8388" s="21" t="s">
        <v>2826</v>
      </c>
      <c r="D8388" s="21" t="s">
        <v>5801</v>
      </c>
      <c r="E8388" s="21">
        <v>800064</v>
      </c>
      <c r="F8388" s="21" t="str">
        <f>VLOOKUP(D8388, 'Job Emp Table'!D$1:F$2600, 3, FALSE)</f>
        <v>DIEGO LOZANO WELSH</v>
      </c>
      <c r="G8388" s="21" t="s">
        <v>6017</v>
      </c>
      <c r="H8388" s="21" t="s">
        <v>6109</v>
      </c>
      <c r="I8388" s="22">
        <v>45720</v>
      </c>
      <c r="J8388" s="21">
        <v>5</v>
      </c>
      <c r="K8388" s="29"/>
      <c r="L8388" s="30" t="str">
        <f>IFERROR(VLOOKUP($H8388,JOBS!$C:$E,2,FALSE),"")</f>
        <v/>
      </c>
      <c r="M8388" s="27" t="str">
        <f>IFERROR(VLOOKUP($L8388,JOBS!$A:$B,2,FALSE),"")</f>
        <v/>
      </c>
    </row>
    <row r="8389" spans="1:13" x14ac:dyDescent="0.25">
      <c r="A8389" s="21" t="s">
        <v>2826</v>
      </c>
      <c r="B8389" s="21" t="s">
        <v>2814</v>
      </c>
      <c r="C8389" s="21" t="s">
        <v>2826</v>
      </c>
      <c r="D8389" s="21" t="s">
        <v>5801</v>
      </c>
      <c r="E8389" s="21">
        <v>800064</v>
      </c>
      <c r="F8389" s="21" t="str">
        <f>VLOOKUP(D8389, 'Job Emp Table'!D$1:F$2600, 3, FALSE)</f>
        <v>DIEGO LOZANO WELSH</v>
      </c>
      <c r="G8389" s="21" t="s">
        <v>6017</v>
      </c>
      <c r="H8389" s="21" t="s">
        <v>6117</v>
      </c>
      <c r="I8389" s="22">
        <v>45721</v>
      </c>
      <c r="J8389" s="21">
        <v>2</v>
      </c>
      <c r="K8389" s="29"/>
      <c r="L8389" s="30" t="str">
        <f>IFERROR(VLOOKUP($H8389,JOBS!$C:$E,2,FALSE),"")</f>
        <v/>
      </c>
      <c r="M8389" s="27" t="str">
        <f>IFERROR(VLOOKUP($L8389,JOBS!$A:$B,2,FALSE),"")</f>
        <v/>
      </c>
    </row>
    <row r="8390" spans="1:13" x14ac:dyDescent="0.25">
      <c r="A8390" s="21" t="s">
        <v>2826</v>
      </c>
      <c r="B8390" s="21" t="s">
        <v>2814</v>
      </c>
      <c r="C8390" s="21" t="s">
        <v>2826</v>
      </c>
      <c r="D8390" s="21" t="s">
        <v>5801</v>
      </c>
      <c r="E8390" s="21">
        <v>800064</v>
      </c>
      <c r="F8390" s="21" t="str">
        <f>VLOOKUP(D8390, 'Job Emp Table'!D$1:F$2600, 3, FALSE)</f>
        <v>DIEGO LOZANO WELSH</v>
      </c>
      <c r="G8390" s="21" t="s">
        <v>6017</v>
      </c>
      <c r="H8390" s="21" t="s">
        <v>6109</v>
      </c>
      <c r="I8390" s="22">
        <v>45721</v>
      </c>
      <c r="J8390" s="21">
        <v>6</v>
      </c>
      <c r="K8390" s="29"/>
      <c r="L8390" s="30" t="str">
        <f>IFERROR(VLOOKUP($H8390,JOBS!$C:$E,2,FALSE),"")</f>
        <v/>
      </c>
      <c r="M8390" s="27" t="str">
        <f>IFERROR(VLOOKUP($L8390,JOBS!$A:$B,2,FALSE),"")</f>
        <v/>
      </c>
    </row>
    <row r="8391" spans="1:13" x14ac:dyDescent="0.25">
      <c r="A8391" s="21" t="s">
        <v>2826</v>
      </c>
      <c r="B8391" s="21" t="s">
        <v>2814</v>
      </c>
      <c r="C8391" s="21" t="s">
        <v>2826</v>
      </c>
      <c r="D8391" s="21" t="s">
        <v>5801</v>
      </c>
      <c r="E8391" s="21">
        <v>800064</v>
      </c>
      <c r="F8391" s="21" t="str">
        <f>VLOOKUP(D8391, 'Job Emp Table'!D$1:F$2600, 3, FALSE)</f>
        <v>DIEGO LOZANO WELSH</v>
      </c>
      <c r="G8391" s="21" t="s">
        <v>6017</v>
      </c>
      <c r="H8391" s="21" t="s">
        <v>6117</v>
      </c>
      <c r="I8391" s="22">
        <v>45722</v>
      </c>
      <c r="J8391" s="21">
        <v>2</v>
      </c>
      <c r="K8391" s="29"/>
      <c r="L8391" s="30" t="str">
        <f>IFERROR(VLOOKUP($H8391,JOBS!$C:$E,2,FALSE),"")</f>
        <v/>
      </c>
      <c r="M8391" s="27" t="str">
        <f>IFERROR(VLOOKUP($L8391,JOBS!$A:$B,2,FALSE),"")</f>
        <v/>
      </c>
    </row>
    <row r="8392" spans="1:13" x14ac:dyDescent="0.25">
      <c r="A8392" s="21" t="s">
        <v>2826</v>
      </c>
      <c r="B8392" s="21" t="s">
        <v>2814</v>
      </c>
      <c r="C8392" s="21" t="s">
        <v>2826</v>
      </c>
      <c r="D8392" s="21" t="s">
        <v>5801</v>
      </c>
      <c r="E8392" s="21">
        <v>800064</v>
      </c>
      <c r="F8392" s="21" t="str">
        <f>VLOOKUP(D8392, 'Job Emp Table'!D$1:F$2600, 3, FALSE)</f>
        <v>DIEGO LOZANO WELSH</v>
      </c>
      <c r="G8392" s="21" t="s">
        <v>6017</v>
      </c>
      <c r="H8392" s="21" t="s">
        <v>6109</v>
      </c>
      <c r="I8392" s="22">
        <v>45722</v>
      </c>
      <c r="J8392" s="21">
        <v>6</v>
      </c>
      <c r="K8392" s="29"/>
      <c r="L8392" s="30" t="str">
        <f>IFERROR(VLOOKUP($H8392,JOBS!$C:$E,2,FALSE),"")</f>
        <v/>
      </c>
      <c r="M8392" s="27" t="str">
        <f>IFERROR(VLOOKUP($L8392,JOBS!$A:$B,2,FALSE),"")</f>
        <v/>
      </c>
    </row>
    <row r="8393" spans="1:13" x14ac:dyDescent="0.25">
      <c r="A8393" s="21" t="s">
        <v>2826</v>
      </c>
      <c r="B8393" s="21" t="s">
        <v>2814</v>
      </c>
      <c r="C8393" s="21" t="s">
        <v>2826</v>
      </c>
      <c r="D8393" s="21" t="s">
        <v>5801</v>
      </c>
      <c r="E8393" s="21">
        <v>800064</v>
      </c>
      <c r="F8393" s="21" t="str">
        <f>VLOOKUP(D8393, 'Job Emp Table'!D$1:F$2600, 3, FALSE)</f>
        <v>DIEGO LOZANO WELSH</v>
      </c>
      <c r="G8393" s="21" t="s">
        <v>6017</v>
      </c>
      <c r="H8393" s="21" t="s">
        <v>6117</v>
      </c>
      <c r="I8393" s="22">
        <v>45723</v>
      </c>
      <c r="J8393" s="21">
        <v>2</v>
      </c>
      <c r="K8393" s="29"/>
      <c r="L8393" s="30" t="str">
        <f>IFERROR(VLOOKUP($H8393,JOBS!$C:$E,2,FALSE),"")</f>
        <v/>
      </c>
      <c r="M8393" s="27" t="str">
        <f>IFERROR(VLOOKUP($L8393,JOBS!$A:$B,2,FALSE),"")</f>
        <v/>
      </c>
    </row>
    <row r="8394" spans="1:13" x14ac:dyDescent="0.25">
      <c r="A8394" s="21" t="s">
        <v>2826</v>
      </c>
      <c r="B8394" s="21" t="s">
        <v>2814</v>
      </c>
      <c r="C8394" s="21" t="s">
        <v>2826</v>
      </c>
      <c r="D8394" s="21" t="s">
        <v>5801</v>
      </c>
      <c r="E8394" s="21">
        <v>800064</v>
      </c>
      <c r="F8394" s="21" t="str">
        <f>VLOOKUP(D8394, 'Job Emp Table'!D$1:F$2600, 3, FALSE)</f>
        <v>DIEGO LOZANO WELSH</v>
      </c>
      <c r="G8394" s="21" t="s">
        <v>6017</v>
      </c>
      <c r="H8394" s="21" t="s">
        <v>6109</v>
      </c>
      <c r="I8394" s="22">
        <v>45723</v>
      </c>
      <c r="J8394" s="21">
        <v>6</v>
      </c>
      <c r="K8394" s="29"/>
      <c r="L8394" s="30" t="str">
        <f>IFERROR(VLOOKUP($H8394,JOBS!$C:$E,2,FALSE),"")</f>
        <v/>
      </c>
      <c r="M8394" s="27" t="str">
        <f>IFERROR(VLOOKUP($L8394,JOBS!$A:$B,2,FALSE),"")</f>
        <v/>
      </c>
    </row>
    <row r="8395" spans="1:13" x14ac:dyDescent="0.25">
      <c r="A8395" s="21" t="s">
        <v>2826</v>
      </c>
      <c r="B8395" s="21" t="s">
        <v>2814</v>
      </c>
      <c r="C8395" s="21" t="s">
        <v>2826</v>
      </c>
      <c r="D8395" s="21" t="s">
        <v>5801</v>
      </c>
      <c r="E8395" s="21">
        <v>800064</v>
      </c>
      <c r="F8395" s="21" t="str">
        <f>VLOOKUP(D8395, 'Job Emp Table'!D$1:F$2600, 3, FALSE)</f>
        <v>DIEGO LOZANO WELSH</v>
      </c>
      <c r="G8395" s="21" t="s">
        <v>6017</v>
      </c>
      <c r="H8395" s="21" t="s">
        <v>6117</v>
      </c>
      <c r="I8395" s="22">
        <v>45726</v>
      </c>
      <c r="J8395" s="21">
        <v>3</v>
      </c>
      <c r="K8395" s="29"/>
      <c r="L8395" s="30" t="str">
        <f>IFERROR(VLOOKUP($H8395,JOBS!$C:$E,2,FALSE),"")</f>
        <v/>
      </c>
      <c r="M8395" s="27" t="str">
        <f>IFERROR(VLOOKUP($L8395,JOBS!$A:$B,2,FALSE),"")</f>
        <v/>
      </c>
    </row>
    <row r="8396" spans="1:13" x14ac:dyDescent="0.25">
      <c r="A8396" s="21" t="s">
        <v>2826</v>
      </c>
      <c r="B8396" s="21" t="s">
        <v>2814</v>
      </c>
      <c r="C8396" s="21" t="s">
        <v>2826</v>
      </c>
      <c r="D8396" s="21" t="s">
        <v>5801</v>
      </c>
      <c r="E8396" s="21">
        <v>800064</v>
      </c>
      <c r="F8396" s="21" t="str">
        <f>VLOOKUP(D8396, 'Job Emp Table'!D$1:F$2600, 3, FALSE)</f>
        <v>DIEGO LOZANO WELSH</v>
      </c>
      <c r="G8396" s="21" t="s">
        <v>6017</v>
      </c>
      <c r="H8396" s="21" t="s">
        <v>6109</v>
      </c>
      <c r="I8396" s="22">
        <v>45726</v>
      </c>
      <c r="J8396" s="21">
        <v>5</v>
      </c>
      <c r="K8396" s="29"/>
      <c r="L8396" s="30" t="str">
        <f>IFERROR(VLOOKUP($H8396,JOBS!$C:$E,2,FALSE),"")</f>
        <v/>
      </c>
      <c r="M8396" s="27" t="str">
        <f>IFERROR(VLOOKUP($L8396,JOBS!$A:$B,2,FALSE),"")</f>
        <v/>
      </c>
    </row>
    <row r="8397" spans="1:13" x14ac:dyDescent="0.25">
      <c r="A8397" s="21" t="s">
        <v>2826</v>
      </c>
      <c r="B8397" s="21" t="s">
        <v>2814</v>
      </c>
      <c r="C8397" s="21" t="s">
        <v>2826</v>
      </c>
      <c r="D8397" s="21" t="s">
        <v>5801</v>
      </c>
      <c r="E8397" s="21">
        <v>800064</v>
      </c>
      <c r="F8397" s="21" t="str">
        <f>VLOOKUP(D8397, 'Job Emp Table'!D$1:F$2600, 3, FALSE)</f>
        <v>DIEGO LOZANO WELSH</v>
      </c>
      <c r="G8397" s="21" t="s">
        <v>6017</v>
      </c>
      <c r="H8397" s="21" t="s">
        <v>6117</v>
      </c>
      <c r="I8397" s="22">
        <v>45727</v>
      </c>
      <c r="J8397" s="21">
        <v>2</v>
      </c>
      <c r="K8397" s="29"/>
      <c r="L8397" s="30" t="str">
        <f>IFERROR(VLOOKUP($H8397,JOBS!$C:$E,2,FALSE),"")</f>
        <v/>
      </c>
      <c r="M8397" s="27" t="str">
        <f>IFERROR(VLOOKUP($L8397,JOBS!$A:$B,2,FALSE),"")</f>
        <v/>
      </c>
    </row>
    <row r="8398" spans="1:13" x14ac:dyDescent="0.25">
      <c r="A8398" s="21" t="s">
        <v>2826</v>
      </c>
      <c r="B8398" s="21" t="s">
        <v>2814</v>
      </c>
      <c r="C8398" s="21" t="s">
        <v>2826</v>
      </c>
      <c r="D8398" s="21" t="s">
        <v>5801</v>
      </c>
      <c r="E8398" s="21">
        <v>800064</v>
      </c>
      <c r="F8398" s="21" t="str">
        <f>VLOOKUP(D8398, 'Job Emp Table'!D$1:F$2600, 3, FALSE)</f>
        <v>DIEGO LOZANO WELSH</v>
      </c>
      <c r="G8398" s="21" t="s">
        <v>6017</v>
      </c>
      <c r="H8398" s="21" t="s">
        <v>6109</v>
      </c>
      <c r="I8398" s="22">
        <v>45727</v>
      </c>
      <c r="J8398" s="21">
        <v>6</v>
      </c>
      <c r="K8398" s="29"/>
      <c r="L8398" s="30" t="str">
        <f>IFERROR(VLOOKUP($H8398,JOBS!$C:$E,2,FALSE),"")</f>
        <v/>
      </c>
      <c r="M8398" s="27" t="str">
        <f>IFERROR(VLOOKUP($L8398,JOBS!$A:$B,2,FALSE),"")</f>
        <v/>
      </c>
    </row>
    <row r="8399" spans="1:13" x14ac:dyDescent="0.25">
      <c r="A8399" s="21" t="s">
        <v>2826</v>
      </c>
      <c r="B8399" s="21" t="s">
        <v>2814</v>
      </c>
      <c r="C8399" s="21" t="s">
        <v>2826</v>
      </c>
      <c r="D8399" s="21" t="s">
        <v>5801</v>
      </c>
      <c r="E8399" s="21">
        <v>800064</v>
      </c>
      <c r="F8399" s="21" t="str">
        <f>VLOOKUP(D8399, 'Job Emp Table'!D$1:F$2600, 3, FALSE)</f>
        <v>DIEGO LOZANO WELSH</v>
      </c>
      <c r="G8399" s="21" t="s">
        <v>6017</v>
      </c>
      <c r="H8399" s="21" t="s">
        <v>6117</v>
      </c>
      <c r="I8399" s="22">
        <v>45728</v>
      </c>
      <c r="J8399" s="21">
        <v>4</v>
      </c>
      <c r="K8399" s="29"/>
      <c r="L8399" s="30" t="str">
        <f>IFERROR(VLOOKUP($H8399,JOBS!$C:$E,2,FALSE),"")</f>
        <v/>
      </c>
      <c r="M8399" s="27" t="str">
        <f>IFERROR(VLOOKUP($L8399,JOBS!$A:$B,2,FALSE),"")</f>
        <v/>
      </c>
    </row>
    <row r="8400" spans="1:13" x14ac:dyDescent="0.25">
      <c r="A8400" s="21" t="s">
        <v>2826</v>
      </c>
      <c r="B8400" s="21" t="s">
        <v>2814</v>
      </c>
      <c r="C8400" s="21" t="s">
        <v>2826</v>
      </c>
      <c r="D8400" s="21" t="s">
        <v>5801</v>
      </c>
      <c r="E8400" s="21">
        <v>800064</v>
      </c>
      <c r="F8400" s="21" t="str">
        <f>VLOOKUP(D8400, 'Job Emp Table'!D$1:F$2600, 3, FALSE)</f>
        <v>DIEGO LOZANO WELSH</v>
      </c>
      <c r="G8400" s="21" t="s">
        <v>6017</v>
      </c>
      <c r="H8400" s="21" t="s">
        <v>6109</v>
      </c>
      <c r="I8400" s="22">
        <v>45728</v>
      </c>
      <c r="J8400" s="21">
        <v>4</v>
      </c>
      <c r="K8400" s="29"/>
      <c r="L8400" s="30" t="str">
        <f>IFERROR(VLOOKUP($H8400,JOBS!$C:$E,2,FALSE),"")</f>
        <v/>
      </c>
      <c r="M8400" s="27" t="str">
        <f>IFERROR(VLOOKUP($L8400,JOBS!$A:$B,2,FALSE),"")</f>
        <v/>
      </c>
    </row>
    <row r="8401" spans="1:13" x14ac:dyDescent="0.25">
      <c r="A8401" s="21" t="s">
        <v>2826</v>
      </c>
      <c r="B8401" s="21" t="s">
        <v>2814</v>
      </c>
      <c r="C8401" s="21" t="s">
        <v>2826</v>
      </c>
      <c r="D8401" s="21" t="s">
        <v>5801</v>
      </c>
      <c r="E8401" s="21">
        <v>800064</v>
      </c>
      <c r="F8401" s="21" t="str">
        <f>VLOOKUP(D8401, 'Job Emp Table'!D$1:F$2600, 3, FALSE)</f>
        <v>DIEGO LOZANO WELSH</v>
      </c>
      <c r="G8401" s="21" t="s">
        <v>6017</v>
      </c>
      <c r="H8401" s="21" t="s">
        <v>6117</v>
      </c>
      <c r="I8401" s="22">
        <v>45729</v>
      </c>
      <c r="J8401" s="21">
        <v>2</v>
      </c>
      <c r="K8401" s="29"/>
      <c r="L8401" s="30" t="str">
        <f>IFERROR(VLOOKUP($H8401,JOBS!$C:$E,2,FALSE),"")</f>
        <v/>
      </c>
      <c r="M8401" s="27" t="str">
        <f>IFERROR(VLOOKUP($L8401,JOBS!$A:$B,2,FALSE),"")</f>
        <v/>
      </c>
    </row>
    <row r="8402" spans="1:13" x14ac:dyDescent="0.25">
      <c r="A8402" s="21" t="s">
        <v>2826</v>
      </c>
      <c r="B8402" s="21" t="s">
        <v>2814</v>
      </c>
      <c r="C8402" s="21" t="s">
        <v>2826</v>
      </c>
      <c r="D8402" s="21" t="s">
        <v>5801</v>
      </c>
      <c r="E8402" s="21">
        <v>800064</v>
      </c>
      <c r="F8402" s="21" t="str">
        <f>VLOOKUP(D8402, 'Job Emp Table'!D$1:F$2600, 3, FALSE)</f>
        <v>DIEGO LOZANO WELSH</v>
      </c>
      <c r="G8402" s="21" t="s">
        <v>6017</v>
      </c>
      <c r="H8402" s="21" t="s">
        <v>6109</v>
      </c>
      <c r="I8402" s="22">
        <v>45729</v>
      </c>
      <c r="J8402" s="21">
        <v>6</v>
      </c>
      <c r="K8402" s="29"/>
      <c r="L8402" s="30" t="str">
        <f>IFERROR(VLOOKUP($H8402,JOBS!$C:$E,2,FALSE),"")</f>
        <v/>
      </c>
      <c r="M8402" s="27" t="str">
        <f>IFERROR(VLOOKUP($L8402,JOBS!$A:$B,2,FALSE),"")</f>
        <v/>
      </c>
    </row>
    <row r="8403" spans="1:13" x14ac:dyDescent="0.25">
      <c r="A8403" s="21" t="s">
        <v>2826</v>
      </c>
      <c r="B8403" s="21" t="s">
        <v>2814</v>
      </c>
      <c r="C8403" s="21" t="s">
        <v>2826</v>
      </c>
      <c r="D8403" s="21" t="s">
        <v>5801</v>
      </c>
      <c r="E8403" s="21">
        <v>800064</v>
      </c>
      <c r="F8403" s="21" t="str">
        <f>VLOOKUP(D8403, 'Job Emp Table'!D$1:F$2600, 3, FALSE)</f>
        <v>DIEGO LOZANO WELSH</v>
      </c>
      <c r="G8403" s="21" t="s">
        <v>6017</v>
      </c>
      <c r="H8403" s="21" t="s">
        <v>6117</v>
      </c>
      <c r="I8403" s="22">
        <v>45730</v>
      </c>
      <c r="J8403" s="21">
        <v>2</v>
      </c>
      <c r="K8403" s="29"/>
      <c r="L8403" s="30" t="str">
        <f>IFERROR(VLOOKUP($H8403,JOBS!$C:$E,2,FALSE),"")</f>
        <v/>
      </c>
      <c r="M8403" s="27" t="str">
        <f>IFERROR(VLOOKUP($L8403,JOBS!$A:$B,2,FALSE),"")</f>
        <v/>
      </c>
    </row>
    <row r="8404" spans="1:13" x14ac:dyDescent="0.25">
      <c r="A8404" s="21" t="s">
        <v>2826</v>
      </c>
      <c r="B8404" s="21" t="s">
        <v>2814</v>
      </c>
      <c r="C8404" s="21" t="s">
        <v>2826</v>
      </c>
      <c r="D8404" s="21" t="s">
        <v>5801</v>
      </c>
      <c r="E8404" s="21">
        <v>800064</v>
      </c>
      <c r="F8404" s="21" t="str">
        <f>VLOOKUP(D8404, 'Job Emp Table'!D$1:F$2600, 3, FALSE)</f>
        <v>DIEGO LOZANO WELSH</v>
      </c>
      <c r="G8404" s="21" t="s">
        <v>6017</v>
      </c>
      <c r="H8404" s="21" t="s">
        <v>6109</v>
      </c>
      <c r="I8404" s="22">
        <v>45730</v>
      </c>
      <c r="J8404" s="21">
        <v>6</v>
      </c>
      <c r="K8404" s="29"/>
      <c r="L8404" s="30" t="str">
        <f>IFERROR(VLOOKUP($H8404,JOBS!$C:$E,2,FALSE),"")</f>
        <v/>
      </c>
      <c r="M8404" s="27" t="str">
        <f>IFERROR(VLOOKUP($L8404,JOBS!$A:$B,2,FALSE),"")</f>
        <v/>
      </c>
    </row>
    <row r="8405" spans="1:13" x14ac:dyDescent="0.25">
      <c r="A8405" s="21" t="s">
        <v>2826</v>
      </c>
      <c r="B8405" s="21" t="s">
        <v>2814</v>
      </c>
      <c r="C8405" s="21" t="s">
        <v>2826</v>
      </c>
      <c r="D8405" s="21" t="s">
        <v>5801</v>
      </c>
      <c r="E8405" s="21">
        <v>800064</v>
      </c>
      <c r="F8405" s="21" t="str">
        <f>VLOOKUP(D8405, 'Job Emp Table'!D$1:F$2600, 3, FALSE)</f>
        <v>DIEGO LOZANO WELSH</v>
      </c>
      <c r="G8405" s="21" t="s">
        <v>6017</v>
      </c>
      <c r="H8405" s="21" t="s">
        <v>6117</v>
      </c>
      <c r="I8405" s="22">
        <v>45733</v>
      </c>
      <c r="J8405" s="21">
        <v>2</v>
      </c>
      <c r="K8405" s="29"/>
      <c r="L8405" s="30" t="str">
        <f>IFERROR(VLOOKUP($H8405,JOBS!$C:$E,2,FALSE),"")</f>
        <v/>
      </c>
      <c r="M8405" s="27" t="str">
        <f>IFERROR(VLOOKUP($L8405,JOBS!$A:$B,2,FALSE),"")</f>
        <v/>
      </c>
    </row>
    <row r="8406" spans="1:13" x14ac:dyDescent="0.25">
      <c r="A8406" s="21" t="s">
        <v>2826</v>
      </c>
      <c r="B8406" s="21" t="s">
        <v>2814</v>
      </c>
      <c r="C8406" s="21" t="s">
        <v>2826</v>
      </c>
      <c r="D8406" s="21" t="s">
        <v>5801</v>
      </c>
      <c r="E8406" s="21">
        <v>800064</v>
      </c>
      <c r="F8406" s="21" t="str">
        <f>VLOOKUP(D8406, 'Job Emp Table'!D$1:F$2600, 3, FALSE)</f>
        <v>DIEGO LOZANO WELSH</v>
      </c>
      <c r="G8406" s="21" t="s">
        <v>6017</v>
      </c>
      <c r="H8406" s="21" t="s">
        <v>6109</v>
      </c>
      <c r="I8406" s="22">
        <v>45733</v>
      </c>
      <c r="J8406" s="21">
        <v>6</v>
      </c>
      <c r="K8406" s="29"/>
      <c r="L8406" s="30" t="str">
        <f>IFERROR(VLOOKUP($H8406,JOBS!$C:$E,2,FALSE),"")</f>
        <v/>
      </c>
      <c r="M8406" s="27" t="str">
        <f>IFERROR(VLOOKUP($L8406,JOBS!$A:$B,2,FALSE),"")</f>
        <v/>
      </c>
    </row>
    <row r="8407" spans="1:13" x14ac:dyDescent="0.25">
      <c r="A8407" s="21" t="s">
        <v>2826</v>
      </c>
      <c r="B8407" s="21" t="s">
        <v>2814</v>
      </c>
      <c r="C8407" s="21" t="s">
        <v>2826</v>
      </c>
      <c r="D8407" s="21" t="s">
        <v>5801</v>
      </c>
      <c r="E8407" s="21">
        <v>800064</v>
      </c>
      <c r="F8407" s="21" t="str">
        <f>VLOOKUP(D8407, 'Job Emp Table'!D$1:F$2600, 3, FALSE)</f>
        <v>DIEGO LOZANO WELSH</v>
      </c>
      <c r="G8407" s="21" t="s">
        <v>6017</v>
      </c>
      <c r="H8407" s="21" t="s">
        <v>6117</v>
      </c>
      <c r="I8407" s="22">
        <v>45734</v>
      </c>
      <c r="J8407" s="21">
        <v>1</v>
      </c>
      <c r="K8407" s="29"/>
      <c r="L8407" s="30" t="str">
        <f>IFERROR(VLOOKUP($H8407,JOBS!$C:$E,2,FALSE),"")</f>
        <v/>
      </c>
      <c r="M8407" s="27" t="str">
        <f>IFERROR(VLOOKUP($L8407,JOBS!$A:$B,2,FALSE),"")</f>
        <v/>
      </c>
    </row>
    <row r="8408" spans="1:13" x14ac:dyDescent="0.25">
      <c r="A8408" s="21" t="s">
        <v>2826</v>
      </c>
      <c r="B8408" s="21" t="s">
        <v>2814</v>
      </c>
      <c r="C8408" s="21" t="s">
        <v>2826</v>
      </c>
      <c r="D8408" s="21" t="s">
        <v>5801</v>
      </c>
      <c r="E8408" s="21">
        <v>800064</v>
      </c>
      <c r="F8408" s="21" t="str">
        <f>VLOOKUP(D8408, 'Job Emp Table'!D$1:F$2600, 3, FALSE)</f>
        <v>DIEGO LOZANO WELSH</v>
      </c>
      <c r="G8408" s="21" t="s">
        <v>6017</v>
      </c>
      <c r="H8408" s="21" t="s">
        <v>6109</v>
      </c>
      <c r="I8408" s="22">
        <v>45734</v>
      </c>
      <c r="J8408" s="21">
        <v>7</v>
      </c>
      <c r="K8408" s="29"/>
      <c r="L8408" s="30" t="str">
        <f>IFERROR(VLOOKUP($H8408,JOBS!$C:$E,2,FALSE),"")</f>
        <v/>
      </c>
      <c r="M8408" s="27" t="str">
        <f>IFERROR(VLOOKUP($L8408,JOBS!$A:$B,2,FALSE),"")</f>
        <v/>
      </c>
    </row>
    <row r="8409" spans="1:13" x14ac:dyDescent="0.25">
      <c r="A8409" s="21" t="s">
        <v>2826</v>
      </c>
      <c r="B8409" s="21" t="s">
        <v>2814</v>
      </c>
      <c r="C8409" s="21" t="s">
        <v>2826</v>
      </c>
      <c r="D8409" s="21" t="s">
        <v>5801</v>
      </c>
      <c r="E8409" s="21">
        <v>800064</v>
      </c>
      <c r="F8409" s="21" t="str">
        <f>VLOOKUP(D8409, 'Job Emp Table'!D$1:F$2600, 3, FALSE)</f>
        <v>DIEGO LOZANO WELSH</v>
      </c>
      <c r="G8409" s="21" t="s">
        <v>6017</v>
      </c>
      <c r="H8409" s="21" t="s">
        <v>6117</v>
      </c>
      <c r="I8409" s="22">
        <v>45735</v>
      </c>
      <c r="J8409" s="21">
        <v>1</v>
      </c>
      <c r="K8409" s="29"/>
      <c r="L8409" s="30" t="str">
        <f>IFERROR(VLOOKUP($H8409,JOBS!$C:$E,2,FALSE),"")</f>
        <v/>
      </c>
      <c r="M8409" s="27" t="str">
        <f>IFERROR(VLOOKUP($L8409,JOBS!$A:$B,2,FALSE),"")</f>
        <v/>
      </c>
    </row>
    <row r="8410" spans="1:13" x14ac:dyDescent="0.25">
      <c r="A8410" s="21" t="s">
        <v>2826</v>
      </c>
      <c r="B8410" s="21" t="s">
        <v>2814</v>
      </c>
      <c r="C8410" s="21" t="s">
        <v>2826</v>
      </c>
      <c r="D8410" s="21" t="s">
        <v>5801</v>
      </c>
      <c r="E8410" s="21">
        <v>800064</v>
      </c>
      <c r="F8410" s="21" t="str">
        <f>VLOOKUP(D8410, 'Job Emp Table'!D$1:F$2600, 3, FALSE)</f>
        <v>DIEGO LOZANO WELSH</v>
      </c>
      <c r="G8410" s="21" t="s">
        <v>6017</v>
      </c>
      <c r="H8410" s="21" t="s">
        <v>6109</v>
      </c>
      <c r="I8410" s="22">
        <v>45735</v>
      </c>
      <c r="J8410" s="21">
        <v>7</v>
      </c>
      <c r="K8410" s="29"/>
      <c r="L8410" s="30" t="str">
        <f>IFERROR(VLOOKUP($H8410,JOBS!$C:$E,2,FALSE),"")</f>
        <v/>
      </c>
      <c r="M8410" s="27" t="str">
        <f>IFERROR(VLOOKUP($L8410,JOBS!$A:$B,2,FALSE),"")</f>
        <v/>
      </c>
    </row>
    <row r="8411" spans="1:13" x14ac:dyDescent="0.25">
      <c r="A8411" s="21" t="s">
        <v>2826</v>
      </c>
      <c r="B8411" s="21" t="s">
        <v>2814</v>
      </c>
      <c r="C8411" s="21" t="s">
        <v>2826</v>
      </c>
      <c r="D8411" s="21" t="s">
        <v>5801</v>
      </c>
      <c r="E8411" s="21">
        <v>800064</v>
      </c>
      <c r="F8411" s="21" t="str">
        <f>VLOOKUP(D8411, 'Job Emp Table'!D$1:F$2600, 3, FALSE)</f>
        <v>DIEGO LOZANO WELSH</v>
      </c>
      <c r="G8411" s="21" t="s">
        <v>6017</v>
      </c>
      <c r="H8411" s="21" t="s">
        <v>6117</v>
      </c>
      <c r="I8411" s="22">
        <v>45736</v>
      </c>
      <c r="J8411" s="21">
        <v>2</v>
      </c>
      <c r="K8411" s="29"/>
      <c r="L8411" s="30" t="str">
        <f>IFERROR(VLOOKUP($H8411,JOBS!$C:$E,2,FALSE),"")</f>
        <v/>
      </c>
      <c r="M8411" s="27" t="str">
        <f>IFERROR(VLOOKUP($L8411,JOBS!$A:$B,2,FALSE),"")</f>
        <v/>
      </c>
    </row>
    <row r="8412" spans="1:13" x14ac:dyDescent="0.25">
      <c r="A8412" s="21" t="s">
        <v>2826</v>
      </c>
      <c r="B8412" s="21" t="s">
        <v>2814</v>
      </c>
      <c r="C8412" s="21" t="s">
        <v>2826</v>
      </c>
      <c r="D8412" s="21" t="s">
        <v>5801</v>
      </c>
      <c r="E8412" s="21">
        <v>800064</v>
      </c>
      <c r="F8412" s="21" t="str">
        <f>VLOOKUP(D8412, 'Job Emp Table'!D$1:F$2600, 3, FALSE)</f>
        <v>DIEGO LOZANO WELSH</v>
      </c>
      <c r="G8412" s="21" t="s">
        <v>6017</v>
      </c>
      <c r="H8412" s="21" t="s">
        <v>6109</v>
      </c>
      <c r="I8412" s="22">
        <v>45736</v>
      </c>
      <c r="J8412" s="21">
        <v>6</v>
      </c>
      <c r="K8412" s="29"/>
      <c r="L8412" s="30" t="str">
        <f>IFERROR(VLOOKUP($H8412,JOBS!$C:$E,2,FALSE),"")</f>
        <v/>
      </c>
      <c r="M8412" s="27" t="str">
        <f>IFERROR(VLOOKUP($L8412,JOBS!$A:$B,2,FALSE),"")</f>
        <v/>
      </c>
    </row>
    <row r="8413" spans="1:13" x14ac:dyDescent="0.25">
      <c r="A8413" s="21" t="s">
        <v>2826</v>
      </c>
      <c r="B8413" s="21" t="s">
        <v>2814</v>
      </c>
      <c r="C8413" s="21" t="s">
        <v>2826</v>
      </c>
      <c r="D8413" s="21" t="s">
        <v>5801</v>
      </c>
      <c r="E8413" s="21">
        <v>800064</v>
      </c>
      <c r="F8413" s="21" t="str">
        <f>VLOOKUP(D8413, 'Job Emp Table'!D$1:F$2600, 3, FALSE)</f>
        <v>DIEGO LOZANO WELSH</v>
      </c>
      <c r="G8413" s="21" t="s">
        <v>6017</v>
      </c>
      <c r="H8413" s="21" t="s">
        <v>6117</v>
      </c>
      <c r="I8413" s="22">
        <v>45737</v>
      </c>
      <c r="J8413" s="21">
        <v>3</v>
      </c>
      <c r="K8413" s="29"/>
      <c r="L8413" s="30" t="str">
        <f>IFERROR(VLOOKUP($H8413,JOBS!$C:$E,2,FALSE),"")</f>
        <v/>
      </c>
      <c r="M8413" s="27" t="str">
        <f>IFERROR(VLOOKUP($L8413,JOBS!$A:$B,2,FALSE),"")</f>
        <v/>
      </c>
    </row>
    <row r="8414" spans="1:13" x14ac:dyDescent="0.25">
      <c r="A8414" s="21" t="s">
        <v>2826</v>
      </c>
      <c r="B8414" s="21" t="s">
        <v>2814</v>
      </c>
      <c r="C8414" s="21" t="s">
        <v>2826</v>
      </c>
      <c r="D8414" s="21" t="s">
        <v>5801</v>
      </c>
      <c r="E8414" s="21">
        <v>800064</v>
      </c>
      <c r="F8414" s="21" t="str">
        <f>VLOOKUP(D8414, 'Job Emp Table'!D$1:F$2600, 3, FALSE)</f>
        <v>DIEGO LOZANO WELSH</v>
      </c>
      <c r="G8414" s="21" t="s">
        <v>6017</v>
      </c>
      <c r="H8414" s="21" t="s">
        <v>6109</v>
      </c>
      <c r="I8414" s="22">
        <v>45737</v>
      </c>
      <c r="J8414" s="21">
        <v>5</v>
      </c>
      <c r="K8414" s="29"/>
      <c r="L8414" s="30" t="str">
        <f>IFERROR(VLOOKUP($H8414,JOBS!$C:$E,2,FALSE),"")</f>
        <v/>
      </c>
      <c r="M8414" s="27" t="str">
        <f>IFERROR(VLOOKUP($L8414,JOBS!$A:$B,2,FALSE),"")</f>
        <v/>
      </c>
    </row>
    <row r="8415" spans="1:13" x14ac:dyDescent="0.25">
      <c r="A8415" s="21" t="s">
        <v>3317</v>
      </c>
      <c r="B8415" s="21" t="s">
        <v>3319</v>
      </c>
      <c r="C8415" s="21" t="s">
        <v>3317</v>
      </c>
      <c r="D8415" s="21" t="s">
        <v>3493</v>
      </c>
      <c r="E8415" s="21">
        <v>240599</v>
      </c>
      <c r="F8415" s="21" t="str">
        <f>VLOOKUP(D8415, 'Job Emp Table'!D$1:F$2600, 3, FALSE)</f>
        <v>ISAAC LUCERO</v>
      </c>
      <c r="G8415" s="21" t="s">
        <v>6018</v>
      </c>
      <c r="H8415" s="21" t="s">
        <v>6148</v>
      </c>
      <c r="I8415" s="22">
        <v>45722</v>
      </c>
      <c r="J8415" s="21">
        <v>1.2</v>
      </c>
      <c r="K8415" s="29"/>
      <c r="L8415" s="30" t="str">
        <f>IFERROR(VLOOKUP($H8415,JOBS!$C:$E,2,FALSE),"")</f>
        <v/>
      </c>
      <c r="M8415" s="27" t="str">
        <f>IFERROR(VLOOKUP($L8415,JOBS!$A:$B,2,FALSE),"")</f>
        <v/>
      </c>
    </row>
    <row r="8416" spans="1:13" x14ac:dyDescent="0.25">
      <c r="A8416" s="21" t="s">
        <v>3317</v>
      </c>
      <c r="B8416" s="21" t="s">
        <v>3319</v>
      </c>
      <c r="C8416" s="21" t="s">
        <v>3317</v>
      </c>
      <c r="D8416" s="21" t="s">
        <v>3493</v>
      </c>
      <c r="E8416" s="21">
        <v>240599</v>
      </c>
      <c r="F8416" s="21" t="str">
        <f>VLOOKUP(D8416, 'Job Emp Table'!D$1:F$2600, 3, FALSE)</f>
        <v>ISAAC LUCERO</v>
      </c>
      <c r="G8416" s="21" t="s">
        <v>6019</v>
      </c>
      <c r="H8416" s="21" t="s">
        <v>6148</v>
      </c>
      <c r="I8416" s="22">
        <v>45722</v>
      </c>
      <c r="J8416" s="21">
        <v>2.8</v>
      </c>
      <c r="K8416" s="29"/>
      <c r="L8416" s="30" t="str">
        <f>IFERROR(VLOOKUP($H8416,JOBS!$C:$E,2,FALSE),"")</f>
        <v/>
      </c>
      <c r="M8416" s="27" t="str">
        <f>IFERROR(VLOOKUP($L8416,JOBS!$A:$B,2,FALSE),"")</f>
        <v/>
      </c>
    </row>
    <row r="8417" spans="1:13" x14ac:dyDescent="0.25">
      <c r="A8417" s="21" t="s">
        <v>3317</v>
      </c>
      <c r="B8417" s="21" t="s">
        <v>3319</v>
      </c>
      <c r="C8417" s="21" t="s">
        <v>3317</v>
      </c>
      <c r="D8417" s="21" t="s">
        <v>3493</v>
      </c>
      <c r="E8417" s="21">
        <v>240599</v>
      </c>
      <c r="F8417" s="21" t="str">
        <f>VLOOKUP(D8417, 'Job Emp Table'!D$1:F$2600, 3, FALSE)</f>
        <v>ISAAC LUCERO</v>
      </c>
      <c r="G8417" s="21" t="s">
        <v>6018</v>
      </c>
      <c r="H8417" s="21" t="s">
        <v>6166</v>
      </c>
      <c r="I8417" s="22">
        <v>45722</v>
      </c>
      <c r="J8417" s="21">
        <v>1.7</v>
      </c>
      <c r="K8417" s="29"/>
      <c r="L8417" s="30" t="str">
        <f>IFERROR(VLOOKUP($H8417,JOBS!$C:$E,2,FALSE),"")</f>
        <v/>
      </c>
      <c r="M8417" s="27" t="str">
        <f>IFERROR(VLOOKUP($L8417,JOBS!$A:$B,2,FALSE),"")</f>
        <v/>
      </c>
    </row>
    <row r="8418" spans="1:13" x14ac:dyDescent="0.25">
      <c r="A8418" s="21" t="s">
        <v>3317</v>
      </c>
      <c r="B8418" s="21" t="s">
        <v>3319</v>
      </c>
      <c r="C8418" s="21" t="s">
        <v>3317</v>
      </c>
      <c r="D8418" s="21" t="s">
        <v>3493</v>
      </c>
      <c r="E8418" s="21">
        <v>240599</v>
      </c>
      <c r="F8418" s="21" t="str">
        <f>VLOOKUP(D8418, 'Job Emp Table'!D$1:F$2600, 3, FALSE)</f>
        <v>ISAAC LUCERO</v>
      </c>
      <c r="G8418" s="21" t="s">
        <v>6019</v>
      </c>
      <c r="H8418" s="21" t="s">
        <v>6166</v>
      </c>
      <c r="I8418" s="22">
        <v>45722</v>
      </c>
      <c r="J8418" s="21">
        <v>4.3</v>
      </c>
      <c r="K8418" s="29"/>
      <c r="L8418" s="30" t="str">
        <f>IFERROR(VLOOKUP($H8418,JOBS!$C:$E,2,FALSE),"")</f>
        <v/>
      </c>
      <c r="M8418" s="27" t="str">
        <f>IFERROR(VLOOKUP($L8418,JOBS!$A:$B,2,FALSE),"")</f>
        <v/>
      </c>
    </row>
    <row r="8419" spans="1:13" x14ac:dyDescent="0.25">
      <c r="A8419" s="21" t="s">
        <v>3317</v>
      </c>
      <c r="B8419" s="21" t="s">
        <v>3319</v>
      </c>
      <c r="C8419" s="21" t="s">
        <v>3317</v>
      </c>
      <c r="D8419" s="21" t="s">
        <v>3493</v>
      </c>
      <c r="E8419" s="21">
        <v>240599</v>
      </c>
      <c r="F8419" s="21" t="str">
        <f>VLOOKUP(D8419, 'Job Emp Table'!D$1:F$2600, 3, FALSE)</f>
        <v>ISAAC LUCERO</v>
      </c>
      <c r="G8419" s="21" t="s">
        <v>6018</v>
      </c>
      <c r="H8419" s="21" t="s">
        <v>5822</v>
      </c>
      <c r="I8419" s="22">
        <v>45722</v>
      </c>
      <c r="J8419" s="21">
        <v>0.6</v>
      </c>
      <c r="K8419" s="29"/>
      <c r="L8419" s="30" t="str">
        <f>IFERROR(VLOOKUP($H8419,JOBS!$C:$E,2,FALSE),"")</f>
        <v/>
      </c>
      <c r="M8419" s="27" t="str">
        <f>IFERROR(VLOOKUP($L8419,JOBS!$A:$B,2,FALSE),"")</f>
        <v/>
      </c>
    </row>
    <row r="8420" spans="1:13" x14ac:dyDescent="0.25">
      <c r="A8420" s="21" t="s">
        <v>3317</v>
      </c>
      <c r="B8420" s="21" t="s">
        <v>3319</v>
      </c>
      <c r="C8420" s="21" t="s">
        <v>3317</v>
      </c>
      <c r="D8420" s="21" t="s">
        <v>3493</v>
      </c>
      <c r="E8420" s="21">
        <v>240599</v>
      </c>
      <c r="F8420" s="21" t="str">
        <f>VLOOKUP(D8420, 'Job Emp Table'!D$1:F$2600, 3, FALSE)</f>
        <v>ISAAC LUCERO</v>
      </c>
      <c r="G8420" s="21" t="s">
        <v>6019</v>
      </c>
      <c r="H8420" s="21" t="s">
        <v>5822</v>
      </c>
      <c r="I8420" s="22">
        <v>45722</v>
      </c>
      <c r="J8420" s="21">
        <v>1.4</v>
      </c>
      <c r="K8420" s="29"/>
      <c r="L8420" s="30" t="str">
        <f>IFERROR(VLOOKUP($H8420,JOBS!$C:$E,2,FALSE),"")</f>
        <v/>
      </c>
      <c r="M8420" s="27" t="str">
        <f>IFERROR(VLOOKUP($L8420,JOBS!$A:$B,2,FALSE),"")</f>
        <v/>
      </c>
    </row>
    <row r="8421" spans="1:13" x14ac:dyDescent="0.25">
      <c r="A8421" s="21" t="s">
        <v>3317</v>
      </c>
      <c r="B8421" s="21" t="s">
        <v>3319</v>
      </c>
      <c r="C8421" s="21" t="s">
        <v>3317</v>
      </c>
      <c r="D8421" s="21" t="s">
        <v>3493</v>
      </c>
      <c r="E8421" s="21">
        <v>240599</v>
      </c>
      <c r="F8421" s="21" t="str">
        <f>VLOOKUP(D8421, 'Job Emp Table'!D$1:F$2600, 3, FALSE)</f>
        <v>ISAAC LUCERO</v>
      </c>
      <c r="G8421" s="21" t="s">
        <v>6018</v>
      </c>
      <c r="H8421" s="21" t="s">
        <v>6148</v>
      </c>
      <c r="I8421" s="22">
        <v>45723</v>
      </c>
      <c r="J8421" s="21">
        <v>1.7</v>
      </c>
      <c r="K8421" s="29"/>
      <c r="L8421" s="30" t="str">
        <f>IFERROR(VLOOKUP($H8421,JOBS!$C:$E,2,FALSE),"")</f>
        <v/>
      </c>
      <c r="M8421" s="27" t="str">
        <f>IFERROR(VLOOKUP($L8421,JOBS!$A:$B,2,FALSE),"")</f>
        <v/>
      </c>
    </row>
    <row r="8422" spans="1:13" x14ac:dyDescent="0.25">
      <c r="A8422" s="21" t="s">
        <v>3317</v>
      </c>
      <c r="B8422" s="21" t="s">
        <v>3319</v>
      </c>
      <c r="C8422" s="21" t="s">
        <v>3317</v>
      </c>
      <c r="D8422" s="21" t="s">
        <v>3493</v>
      </c>
      <c r="E8422" s="21">
        <v>240599</v>
      </c>
      <c r="F8422" s="21" t="str">
        <f>VLOOKUP(D8422, 'Job Emp Table'!D$1:F$2600, 3, FALSE)</f>
        <v>ISAAC LUCERO</v>
      </c>
      <c r="G8422" s="21" t="s">
        <v>6019</v>
      </c>
      <c r="H8422" s="21" t="s">
        <v>6148</v>
      </c>
      <c r="I8422" s="22">
        <v>45723</v>
      </c>
      <c r="J8422" s="21">
        <v>4.3</v>
      </c>
      <c r="K8422" s="29"/>
      <c r="L8422" s="30" t="str">
        <f>IFERROR(VLOOKUP($H8422,JOBS!$C:$E,2,FALSE),"")</f>
        <v/>
      </c>
      <c r="M8422" s="27" t="str">
        <f>IFERROR(VLOOKUP($L8422,JOBS!$A:$B,2,FALSE),"")</f>
        <v/>
      </c>
    </row>
    <row r="8423" spans="1:13" x14ac:dyDescent="0.25">
      <c r="A8423" s="21" t="s">
        <v>3317</v>
      </c>
      <c r="B8423" s="21" t="s">
        <v>3319</v>
      </c>
      <c r="C8423" s="21" t="s">
        <v>3317</v>
      </c>
      <c r="D8423" s="21" t="s">
        <v>3493</v>
      </c>
      <c r="E8423" s="21">
        <v>240599</v>
      </c>
      <c r="F8423" s="21" t="str">
        <f>VLOOKUP(D8423, 'Job Emp Table'!D$1:F$2600, 3, FALSE)</f>
        <v>ISAAC LUCERO</v>
      </c>
      <c r="G8423" s="21" t="s">
        <v>6018</v>
      </c>
      <c r="H8423" s="21" t="s">
        <v>6166</v>
      </c>
      <c r="I8423" s="22">
        <v>45723</v>
      </c>
      <c r="J8423" s="21">
        <v>1.1000000000000001</v>
      </c>
      <c r="K8423" s="29"/>
      <c r="L8423" s="30" t="str">
        <f>IFERROR(VLOOKUP($H8423,JOBS!$C:$E,2,FALSE),"")</f>
        <v/>
      </c>
      <c r="M8423" s="27" t="str">
        <f>IFERROR(VLOOKUP($L8423,JOBS!$A:$B,2,FALSE),"")</f>
        <v/>
      </c>
    </row>
    <row r="8424" spans="1:13" x14ac:dyDescent="0.25">
      <c r="A8424" s="21" t="s">
        <v>3317</v>
      </c>
      <c r="B8424" s="21" t="s">
        <v>3319</v>
      </c>
      <c r="C8424" s="21" t="s">
        <v>3317</v>
      </c>
      <c r="D8424" s="21" t="s">
        <v>3493</v>
      </c>
      <c r="E8424" s="21">
        <v>240599</v>
      </c>
      <c r="F8424" s="21" t="str">
        <f>VLOOKUP(D8424, 'Job Emp Table'!D$1:F$2600, 3, FALSE)</f>
        <v>ISAAC LUCERO</v>
      </c>
      <c r="G8424" s="21" t="s">
        <v>6019</v>
      </c>
      <c r="H8424" s="21" t="s">
        <v>6166</v>
      </c>
      <c r="I8424" s="22">
        <v>45723</v>
      </c>
      <c r="J8424" s="21">
        <v>2.9</v>
      </c>
      <c r="K8424" s="29"/>
      <c r="L8424" s="30" t="str">
        <f>IFERROR(VLOOKUP($H8424,JOBS!$C:$E,2,FALSE),"")</f>
        <v/>
      </c>
      <c r="M8424" s="27" t="str">
        <f>IFERROR(VLOOKUP($L8424,JOBS!$A:$B,2,FALSE),"")</f>
        <v/>
      </c>
    </row>
    <row r="8425" spans="1:13" x14ac:dyDescent="0.25">
      <c r="A8425" s="21" t="s">
        <v>3317</v>
      </c>
      <c r="B8425" s="21" t="s">
        <v>3319</v>
      </c>
      <c r="C8425" s="21" t="s">
        <v>3317</v>
      </c>
      <c r="D8425" s="21" t="s">
        <v>3493</v>
      </c>
      <c r="E8425" s="21">
        <v>240599</v>
      </c>
      <c r="F8425" s="21" t="str">
        <f>VLOOKUP(D8425, 'Job Emp Table'!D$1:F$2600, 3, FALSE)</f>
        <v>ISAAC LUCERO</v>
      </c>
      <c r="G8425" s="21" t="s">
        <v>6018</v>
      </c>
      <c r="H8425" s="21" t="s">
        <v>6148</v>
      </c>
      <c r="I8425" s="22">
        <v>45726</v>
      </c>
      <c r="J8425" s="21">
        <v>2.8</v>
      </c>
      <c r="K8425" s="29"/>
      <c r="L8425" s="30" t="str">
        <f>IFERROR(VLOOKUP($H8425,JOBS!$C:$E,2,FALSE),"")</f>
        <v/>
      </c>
      <c r="M8425" s="27" t="str">
        <f>IFERROR(VLOOKUP($L8425,JOBS!$A:$B,2,FALSE),"")</f>
        <v/>
      </c>
    </row>
    <row r="8426" spans="1:13" x14ac:dyDescent="0.25">
      <c r="A8426" s="21" t="s">
        <v>3317</v>
      </c>
      <c r="B8426" s="21" t="s">
        <v>3319</v>
      </c>
      <c r="C8426" s="21" t="s">
        <v>3317</v>
      </c>
      <c r="D8426" s="21" t="s">
        <v>3493</v>
      </c>
      <c r="E8426" s="21">
        <v>240599</v>
      </c>
      <c r="F8426" s="21" t="str">
        <f>VLOOKUP(D8426, 'Job Emp Table'!D$1:F$2600, 3, FALSE)</f>
        <v>ISAAC LUCERO</v>
      </c>
      <c r="G8426" s="21" t="s">
        <v>6019</v>
      </c>
      <c r="H8426" s="21" t="s">
        <v>6148</v>
      </c>
      <c r="I8426" s="22">
        <v>45726</v>
      </c>
      <c r="J8426" s="21">
        <v>8.1999999999999993</v>
      </c>
      <c r="K8426" s="29"/>
      <c r="L8426" s="30" t="str">
        <f>IFERROR(VLOOKUP($H8426,JOBS!$C:$E,2,FALSE),"")</f>
        <v/>
      </c>
      <c r="M8426" s="27" t="str">
        <f>IFERROR(VLOOKUP($L8426,JOBS!$A:$B,2,FALSE),"")</f>
        <v/>
      </c>
    </row>
    <row r="8427" spans="1:13" x14ac:dyDescent="0.25">
      <c r="A8427" s="21" t="s">
        <v>3317</v>
      </c>
      <c r="B8427" s="21" t="s">
        <v>3319</v>
      </c>
      <c r="C8427" s="21" t="s">
        <v>3317</v>
      </c>
      <c r="D8427" s="21" t="s">
        <v>3493</v>
      </c>
      <c r="E8427" s="21">
        <v>240599</v>
      </c>
      <c r="F8427" s="21" t="str">
        <f>VLOOKUP(D8427, 'Job Emp Table'!D$1:F$2600, 3, FALSE)</f>
        <v>ISAAC LUCERO</v>
      </c>
      <c r="G8427" s="21" t="s">
        <v>6018</v>
      </c>
      <c r="H8427" s="21" t="s">
        <v>5822</v>
      </c>
      <c r="I8427" s="22">
        <v>45726</v>
      </c>
      <c r="J8427" s="21">
        <v>0.3</v>
      </c>
      <c r="K8427" s="29"/>
      <c r="L8427" s="30" t="str">
        <f>IFERROR(VLOOKUP($H8427,JOBS!$C:$E,2,FALSE),"")</f>
        <v/>
      </c>
      <c r="M8427" s="27" t="str">
        <f>IFERROR(VLOOKUP($L8427,JOBS!$A:$B,2,FALSE),"")</f>
        <v/>
      </c>
    </row>
    <row r="8428" spans="1:13" x14ac:dyDescent="0.25">
      <c r="A8428" s="21" t="s">
        <v>3317</v>
      </c>
      <c r="B8428" s="21" t="s">
        <v>3319</v>
      </c>
      <c r="C8428" s="21" t="s">
        <v>3317</v>
      </c>
      <c r="D8428" s="21" t="s">
        <v>3493</v>
      </c>
      <c r="E8428" s="21">
        <v>240599</v>
      </c>
      <c r="F8428" s="21" t="str">
        <f>VLOOKUP(D8428, 'Job Emp Table'!D$1:F$2600, 3, FALSE)</f>
        <v>ISAAC LUCERO</v>
      </c>
      <c r="G8428" s="21" t="s">
        <v>6019</v>
      </c>
      <c r="H8428" s="21" t="s">
        <v>5822</v>
      </c>
      <c r="I8428" s="22">
        <v>45726</v>
      </c>
      <c r="J8428" s="21">
        <v>0.7</v>
      </c>
      <c r="K8428" s="29"/>
      <c r="L8428" s="30" t="str">
        <f>IFERROR(VLOOKUP($H8428,JOBS!$C:$E,2,FALSE),"")</f>
        <v/>
      </c>
      <c r="M8428" s="27" t="str">
        <f>IFERROR(VLOOKUP($L8428,JOBS!$A:$B,2,FALSE),"")</f>
        <v/>
      </c>
    </row>
    <row r="8429" spans="1:13" x14ac:dyDescent="0.25">
      <c r="A8429" s="21" t="s">
        <v>3317</v>
      </c>
      <c r="B8429" s="21" t="s">
        <v>3319</v>
      </c>
      <c r="C8429" s="21" t="s">
        <v>3317</v>
      </c>
      <c r="D8429" s="21" t="s">
        <v>3493</v>
      </c>
      <c r="E8429" s="21">
        <v>240599</v>
      </c>
      <c r="F8429" s="21" t="str">
        <f>VLOOKUP(D8429, 'Job Emp Table'!D$1:F$2600, 3, FALSE)</f>
        <v>ISAAC LUCERO</v>
      </c>
      <c r="G8429" s="21" t="s">
        <v>6018</v>
      </c>
      <c r="H8429" s="21" t="s">
        <v>6148</v>
      </c>
      <c r="I8429" s="22">
        <v>45727</v>
      </c>
      <c r="J8429" s="21">
        <v>2.6</v>
      </c>
      <c r="K8429" s="29"/>
      <c r="L8429" s="30" t="str">
        <f>IFERROR(VLOOKUP($H8429,JOBS!$C:$E,2,FALSE),"")</f>
        <v/>
      </c>
      <c r="M8429" s="27" t="str">
        <f>IFERROR(VLOOKUP($L8429,JOBS!$A:$B,2,FALSE),"")</f>
        <v/>
      </c>
    </row>
    <row r="8430" spans="1:13" x14ac:dyDescent="0.25">
      <c r="A8430" s="21" t="s">
        <v>3317</v>
      </c>
      <c r="B8430" s="21" t="s">
        <v>3319</v>
      </c>
      <c r="C8430" s="21" t="s">
        <v>3317</v>
      </c>
      <c r="D8430" s="21" t="s">
        <v>3493</v>
      </c>
      <c r="E8430" s="21">
        <v>240599</v>
      </c>
      <c r="F8430" s="21" t="str">
        <f>VLOOKUP(D8430, 'Job Emp Table'!D$1:F$2600, 3, FALSE)</f>
        <v>ISAAC LUCERO</v>
      </c>
      <c r="G8430" s="21" t="s">
        <v>6019</v>
      </c>
      <c r="H8430" s="21" t="s">
        <v>6148</v>
      </c>
      <c r="I8430" s="22">
        <v>45727</v>
      </c>
      <c r="J8430" s="21">
        <v>7.4</v>
      </c>
      <c r="K8430" s="29"/>
      <c r="L8430" s="30" t="str">
        <f>IFERROR(VLOOKUP($H8430,JOBS!$C:$E,2,FALSE),"")</f>
        <v/>
      </c>
      <c r="M8430" s="27" t="str">
        <f>IFERROR(VLOOKUP($L8430,JOBS!$A:$B,2,FALSE),"")</f>
        <v/>
      </c>
    </row>
    <row r="8431" spans="1:13" x14ac:dyDescent="0.25">
      <c r="A8431" s="21" t="s">
        <v>3317</v>
      </c>
      <c r="B8431" s="21" t="s">
        <v>3319</v>
      </c>
      <c r="C8431" s="21" t="s">
        <v>3317</v>
      </c>
      <c r="D8431" s="21" t="s">
        <v>3493</v>
      </c>
      <c r="E8431" s="21">
        <v>240599</v>
      </c>
      <c r="F8431" s="21" t="str">
        <f>VLOOKUP(D8431, 'Job Emp Table'!D$1:F$2600, 3, FALSE)</f>
        <v>ISAAC LUCERO</v>
      </c>
      <c r="G8431" s="21" t="s">
        <v>6018</v>
      </c>
      <c r="H8431" s="21" t="s">
        <v>6214</v>
      </c>
      <c r="I8431" s="22">
        <v>45728</v>
      </c>
      <c r="J8431" s="21">
        <v>1.3</v>
      </c>
      <c r="K8431" s="29"/>
      <c r="L8431" s="30" t="str">
        <f>IFERROR(VLOOKUP($H8431,JOBS!$C:$E,2,FALSE),"")</f>
        <v/>
      </c>
      <c r="M8431" s="27" t="str">
        <f>IFERROR(VLOOKUP($L8431,JOBS!$A:$B,2,FALSE),"")</f>
        <v/>
      </c>
    </row>
    <row r="8432" spans="1:13" x14ac:dyDescent="0.25">
      <c r="A8432" s="21" t="s">
        <v>3317</v>
      </c>
      <c r="B8432" s="21" t="s">
        <v>3319</v>
      </c>
      <c r="C8432" s="21" t="s">
        <v>3317</v>
      </c>
      <c r="D8432" s="21" t="s">
        <v>3493</v>
      </c>
      <c r="E8432" s="21">
        <v>240599</v>
      </c>
      <c r="F8432" s="21" t="str">
        <f>VLOOKUP(D8432, 'Job Emp Table'!D$1:F$2600, 3, FALSE)</f>
        <v>ISAAC LUCERO</v>
      </c>
      <c r="G8432" s="21" t="s">
        <v>6019</v>
      </c>
      <c r="H8432" s="21" t="s">
        <v>6214</v>
      </c>
      <c r="I8432" s="22">
        <v>45728</v>
      </c>
      <c r="J8432" s="21">
        <v>3.7</v>
      </c>
      <c r="K8432" s="29"/>
      <c r="L8432" s="30" t="str">
        <f>IFERROR(VLOOKUP($H8432,JOBS!$C:$E,2,FALSE),"")</f>
        <v/>
      </c>
      <c r="M8432" s="27" t="str">
        <f>IFERROR(VLOOKUP($L8432,JOBS!$A:$B,2,FALSE),"")</f>
        <v/>
      </c>
    </row>
    <row r="8433" spans="1:13" x14ac:dyDescent="0.25">
      <c r="A8433" s="21" t="s">
        <v>3317</v>
      </c>
      <c r="B8433" s="21" t="s">
        <v>3319</v>
      </c>
      <c r="C8433" s="21" t="s">
        <v>3317</v>
      </c>
      <c r="D8433" s="21" t="s">
        <v>3493</v>
      </c>
      <c r="E8433" s="21">
        <v>240599</v>
      </c>
      <c r="F8433" s="21" t="str">
        <f>VLOOKUP(D8433, 'Job Emp Table'!D$1:F$2600, 3, FALSE)</f>
        <v>ISAAC LUCERO</v>
      </c>
      <c r="G8433" s="21" t="s">
        <v>6018</v>
      </c>
      <c r="H8433" s="21" t="s">
        <v>6168</v>
      </c>
      <c r="I8433" s="22">
        <v>45728</v>
      </c>
      <c r="J8433" s="21">
        <v>1.3</v>
      </c>
      <c r="K8433" s="29"/>
      <c r="L8433" s="30" t="str">
        <f>IFERROR(VLOOKUP($H8433,JOBS!$C:$E,2,FALSE),"")</f>
        <v/>
      </c>
      <c r="M8433" s="27" t="str">
        <f>IFERROR(VLOOKUP($L8433,JOBS!$A:$B,2,FALSE),"")</f>
        <v/>
      </c>
    </row>
    <row r="8434" spans="1:13" x14ac:dyDescent="0.25">
      <c r="A8434" s="21" t="s">
        <v>3317</v>
      </c>
      <c r="B8434" s="21" t="s">
        <v>3319</v>
      </c>
      <c r="C8434" s="21" t="s">
        <v>3317</v>
      </c>
      <c r="D8434" s="21" t="s">
        <v>3493</v>
      </c>
      <c r="E8434" s="21">
        <v>240599</v>
      </c>
      <c r="F8434" s="21" t="str">
        <f>VLOOKUP(D8434, 'Job Emp Table'!D$1:F$2600, 3, FALSE)</f>
        <v>ISAAC LUCERO</v>
      </c>
      <c r="G8434" s="21" t="s">
        <v>6019</v>
      </c>
      <c r="H8434" s="21" t="s">
        <v>6168</v>
      </c>
      <c r="I8434" s="22">
        <v>45728</v>
      </c>
      <c r="J8434" s="21">
        <v>3.7</v>
      </c>
      <c r="K8434" s="29"/>
      <c r="L8434" s="30" t="str">
        <f>IFERROR(VLOOKUP($H8434,JOBS!$C:$E,2,FALSE),"")</f>
        <v/>
      </c>
      <c r="M8434" s="27" t="str">
        <f>IFERROR(VLOOKUP($L8434,JOBS!$A:$B,2,FALSE),"")</f>
        <v/>
      </c>
    </row>
    <row r="8435" spans="1:13" x14ac:dyDescent="0.25">
      <c r="A8435" s="21" t="s">
        <v>3317</v>
      </c>
      <c r="B8435" s="21" t="s">
        <v>3319</v>
      </c>
      <c r="C8435" s="21" t="s">
        <v>3317</v>
      </c>
      <c r="D8435" s="21" t="s">
        <v>3493</v>
      </c>
      <c r="E8435" s="21">
        <v>240599</v>
      </c>
      <c r="F8435" s="21" t="str">
        <f>VLOOKUP(D8435, 'Job Emp Table'!D$1:F$2600, 3, FALSE)</f>
        <v>ISAAC LUCERO</v>
      </c>
      <c r="G8435" s="21" t="s">
        <v>6018</v>
      </c>
      <c r="H8435" s="21" t="s">
        <v>6148</v>
      </c>
      <c r="I8435" s="22">
        <v>45729</v>
      </c>
      <c r="J8435" s="21">
        <v>1.3</v>
      </c>
      <c r="K8435" s="29"/>
      <c r="L8435" s="30" t="str">
        <f>IFERROR(VLOOKUP($H8435,JOBS!$C:$E,2,FALSE),"")</f>
        <v/>
      </c>
      <c r="M8435" s="27" t="str">
        <f>IFERROR(VLOOKUP($L8435,JOBS!$A:$B,2,FALSE),"")</f>
        <v/>
      </c>
    </row>
    <row r="8436" spans="1:13" x14ac:dyDescent="0.25">
      <c r="A8436" s="21" t="s">
        <v>3317</v>
      </c>
      <c r="B8436" s="21" t="s">
        <v>3319</v>
      </c>
      <c r="C8436" s="21" t="s">
        <v>3317</v>
      </c>
      <c r="D8436" s="21" t="s">
        <v>3493</v>
      </c>
      <c r="E8436" s="21">
        <v>240599</v>
      </c>
      <c r="F8436" s="21" t="str">
        <f>VLOOKUP(D8436, 'Job Emp Table'!D$1:F$2600, 3, FALSE)</f>
        <v>ISAAC LUCERO</v>
      </c>
      <c r="G8436" s="21" t="s">
        <v>6019</v>
      </c>
      <c r="H8436" s="21" t="s">
        <v>6148</v>
      </c>
      <c r="I8436" s="22">
        <v>45729</v>
      </c>
      <c r="J8436" s="21">
        <v>3.7</v>
      </c>
      <c r="K8436" s="29"/>
      <c r="L8436" s="30" t="str">
        <f>IFERROR(VLOOKUP($H8436,JOBS!$C:$E,2,FALSE),"")</f>
        <v/>
      </c>
      <c r="M8436" s="27" t="str">
        <f>IFERROR(VLOOKUP($L8436,JOBS!$A:$B,2,FALSE),"")</f>
        <v/>
      </c>
    </row>
    <row r="8437" spans="1:13" x14ac:dyDescent="0.25">
      <c r="A8437" s="21" t="s">
        <v>3317</v>
      </c>
      <c r="B8437" s="21" t="s">
        <v>3319</v>
      </c>
      <c r="C8437" s="21" t="s">
        <v>3317</v>
      </c>
      <c r="D8437" s="21" t="s">
        <v>3493</v>
      </c>
      <c r="E8437" s="21">
        <v>240599</v>
      </c>
      <c r="F8437" s="21" t="str">
        <f>VLOOKUP(D8437, 'Job Emp Table'!D$1:F$2600, 3, FALSE)</f>
        <v>ISAAC LUCERO</v>
      </c>
      <c r="G8437" s="21" t="s">
        <v>6018</v>
      </c>
      <c r="H8437" s="21" t="s">
        <v>6166</v>
      </c>
      <c r="I8437" s="22">
        <v>45729</v>
      </c>
      <c r="J8437" s="21">
        <v>1.6</v>
      </c>
      <c r="K8437" s="29"/>
      <c r="L8437" s="30" t="str">
        <f>IFERROR(VLOOKUP($H8437,JOBS!$C:$E,2,FALSE),"")</f>
        <v/>
      </c>
      <c r="M8437" s="27" t="str">
        <f>IFERROR(VLOOKUP($L8437,JOBS!$A:$B,2,FALSE),"")</f>
        <v/>
      </c>
    </row>
    <row r="8438" spans="1:13" x14ac:dyDescent="0.25">
      <c r="A8438" s="21" t="s">
        <v>3317</v>
      </c>
      <c r="B8438" s="21" t="s">
        <v>3319</v>
      </c>
      <c r="C8438" s="21" t="s">
        <v>3317</v>
      </c>
      <c r="D8438" s="21" t="s">
        <v>3493</v>
      </c>
      <c r="E8438" s="21">
        <v>240599</v>
      </c>
      <c r="F8438" s="21" t="str">
        <f>VLOOKUP(D8438, 'Job Emp Table'!D$1:F$2600, 3, FALSE)</f>
        <v>ISAAC LUCERO</v>
      </c>
      <c r="G8438" s="21" t="s">
        <v>6019</v>
      </c>
      <c r="H8438" s="21" t="s">
        <v>6166</v>
      </c>
      <c r="I8438" s="22">
        <v>45729</v>
      </c>
      <c r="J8438" s="21">
        <v>4.4000000000000004</v>
      </c>
      <c r="K8438" s="29"/>
      <c r="L8438" s="30" t="str">
        <f>IFERROR(VLOOKUP($H8438,JOBS!$C:$E,2,FALSE),"")</f>
        <v/>
      </c>
      <c r="M8438" s="27" t="str">
        <f>IFERROR(VLOOKUP($L8438,JOBS!$A:$B,2,FALSE),"")</f>
        <v/>
      </c>
    </row>
    <row r="8439" spans="1:13" x14ac:dyDescent="0.25">
      <c r="A8439" s="21" t="s">
        <v>3317</v>
      </c>
      <c r="B8439" s="21" t="s">
        <v>3319</v>
      </c>
      <c r="C8439" s="21" t="s">
        <v>3317</v>
      </c>
      <c r="D8439" s="21" t="s">
        <v>3493</v>
      </c>
      <c r="E8439" s="21">
        <v>240599</v>
      </c>
      <c r="F8439" s="21" t="str">
        <f>VLOOKUP(D8439, 'Job Emp Table'!D$1:F$2600, 3, FALSE)</f>
        <v>ISAAC LUCERO</v>
      </c>
      <c r="G8439" s="21" t="s">
        <v>6018</v>
      </c>
      <c r="H8439" s="21" t="s">
        <v>6148</v>
      </c>
      <c r="I8439" s="22">
        <v>45730</v>
      </c>
      <c r="J8439" s="21">
        <v>2.8</v>
      </c>
      <c r="K8439" s="29"/>
      <c r="L8439" s="30" t="str">
        <f>IFERROR(VLOOKUP($H8439,JOBS!$C:$E,2,FALSE),"")</f>
        <v/>
      </c>
      <c r="M8439" s="27" t="str">
        <f>IFERROR(VLOOKUP($L8439,JOBS!$A:$B,2,FALSE),"")</f>
        <v/>
      </c>
    </row>
    <row r="8440" spans="1:13" x14ac:dyDescent="0.25">
      <c r="A8440" s="21" t="s">
        <v>3317</v>
      </c>
      <c r="B8440" s="21" t="s">
        <v>3319</v>
      </c>
      <c r="C8440" s="21" t="s">
        <v>3317</v>
      </c>
      <c r="D8440" s="21" t="s">
        <v>3493</v>
      </c>
      <c r="E8440" s="21">
        <v>240599</v>
      </c>
      <c r="F8440" s="21" t="str">
        <f>VLOOKUP(D8440, 'Job Emp Table'!D$1:F$2600, 3, FALSE)</f>
        <v>ISAAC LUCERO</v>
      </c>
      <c r="G8440" s="21" t="s">
        <v>6019</v>
      </c>
      <c r="H8440" s="21" t="s">
        <v>6148</v>
      </c>
      <c r="I8440" s="22">
        <v>45730</v>
      </c>
      <c r="J8440" s="21">
        <v>8.1999999999999993</v>
      </c>
      <c r="K8440" s="29"/>
      <c r="L8440" s="30" t="str">
        <f>IFERROR(VLOOKUP($H8440,JOBS!$C:$E,2,FALSE),"")</f>
        <v/>
      </c>
      <c r="M8440" s="27" t="str">
        <f>IFERROR(VLOOKUP($L8440,JOBS!$A:$B,2,FALSE),"")</f>
        <v/>
      </c>
    </row>
    <row r="8441" spans="1:13" x14ac:dyDescent="0.25">
      <c r="A8441" s="21" t="s">
        <v>3317</v>
      </c>
      <c r="B8441" s="21" t="s">
        <v>3319</v>
      </c>
      <c r="C8441" s="21" t="s">
        <v>3317</v>
      </c>
      <c r="D8441" s="21" t="s">
        <v>3493</v>
      </c>
      <c r="E8441" s="21">
        <v>240599</v>
      </c>
      <c r="F8441" s="21" t="str">
        <f>VLOOKUP(D8441, 'Job Emp Table'!D$1:F$2600, 3, FALSE)</f>
        <v>ISAAC LUCERO</v>
      </c>
      <c r="G8441" s="21" t="s">
        <v>6018</v>
      </c>
      <c r="H8441" s="21" t="s">
        <v>6167</v>
      </c>
      <c r="I8441" s="22">
        <v>45736</v>
      </c>
      <c r="J8441" s="21">
        <v>2.7</v>
      </c>
      <c r="K8441" s="29"/>
      <c r="L8441" s="30" t="str">
        <f>IFERROR(VLOOKUP($H8441,JOBS!$C:$E,2,FALSE),"")</f>
        <v/>
      </c>
      <c r="M8441" s="27" t="str">
        <f>IFERROR(VLOOKUP($L8441,JOBS!$A:$B,2,FALSE),"")</f>
        <v/>
      </c>
    </row>
    <row r="8442" spans="1:13" x14ac:dyDescent="0.25">
      <c r="A8442" s="21" t="s">
        <v>3317</v>
      </c>
      <c r="B8442" s="21" t="s">
        <v>3319</v>
      </c>
      <c r="C8442" s="21" t="s">
        <v>3317</v>
      </c>
      <c r="D8442" s="21" t="s">
        <v>3493</v>
      </c>
      <c r="E8442" s="21">
        <v>240599</v>
      </c>
      <c r="F8442" s="21" t="str">
        <f>VLOOKUP(D8442, 'Job Emp Table'!D$1:F$2600, 3, FALSE)</f>
        <v>ISAAC LUCERO</v>
      </c>
      <c r="G8442" s="21" t="s">
        <v>6019</v>
      </c>
      <c r="H8442" s="21" t="s">
        <v>6167</v>
      </c>
      <c r="I8442" s="22">
        <v>45736</v>
      </c>
      <c r="J8442" s="21">
        <v>7.3</v>
      </c>
      <c r="K8442" s="29"/>
      <c r="L8442" s="30" t="str">
        <f>IFERROR(VLOOKUP($H8442,JOBS!$C:$E,2,FALSE),"")</f>
        <v/>
      </c>
      <c r="M8442" s="27" t="str">
        <f>IFERROR(VLOOKUP($L8442,JOBS!$A:$B,2,FALSE),"")</f>
        <v/>
      </c>
    </row>
    <row r="8443" spans="1:13" x14ac:dyDescent="0.25">
      <c r="A8443" s="21" t="s">
        <v>3317</v>
      </c>
      <c r="B8443" s="21" t="s">
        <v>3319</v>
      </c>
      <c r="C8443" s="21" t="s">
        <v>3317</v>
      </c>
      <c r="D8443" s="21" t="s">
        <v>3493</v>
      </c>
      <c r="E8443" s="21">
        <v>240599</v>
      </c>
      <c r="F8443" s="21" t="str">
        <f>VLOOKUP(D8443, 'Job Emp Table'!D$1:F$2600, 3, FALSE)</f>
        <v>ISAAC LUCERO</v>
      </c>
      <c r="G8443" s="21" t="s">
        <v>6018</v>
      </c>
      <c r="H8443" s="21" t="s">
        <v>6168</v>
      </c>
      <c r="I8443" s="22">
        <v>45737</v>
      </c>
      <c r="J8443" s="21">
        <v>1.1000000000000001</v>
      </c>
      <c r="K8443" s="29"/>
      <c r="L8443" s="30" t="str">
        <f>IFERROR(VLOOKUP($H8443,JOBS!$C:$E,2,FALSE),"")</f>
        <v/>
      </c>
      <c r="M8443" s="27" t="str">
        <f>IFERROR(VLOOKUP($L8443,JOBS!$A:$B,2,FALSE),"")</f>
        <v/>
      </c>
    </row>
    <row r="8444" spans="1:13" x14ac:dyDescent="0.25">
      <c r="A8444" s="21" t="s">
        <v>3317</v>
      </c>
      <c r="B8444" s="21" t="s">
        <v>3319</v>
      </c>
      <c r="C8444" s="21" t="s">
        <v>3317</v>
      </c>
      <c r="D8444" s="21" t="s">
        <v>3493</v>
      </c>
      <c r="E8444" s="21">
        <v>240599</v>
      </c>
      <c r="F8444" s="21" t="str">
        <f>VLOOKUP(D8444, 'Job Emp Table'!D$1:F$2600, 3, FALSE)</f>
        <v>ISAAC LUCERO</v>
      </c>
      <c r="G8444" s="21" t="s">
        <v>6019</v>
      </c>
      <c r="H8444" s="21" t="s">
        <v>6168</v>
      </c>
      <c r="I8444" s="22">
        <v>45737</v>
      </c>
      <c r="J8444" s="21">
        <v>2.9</v>
      </c>
      <c r="K8444" s="29"/>
      <c r="L8444" s="30" t="str">
        <f>IFERROR(VLOOKUP($H8444,JOBS!$C:$E,2,FALSE),"")</f>
        <v/>
      </c>
      <c r="M8444" s="27" t="str">
        <f>IFERROR(VLOOKUP($L8444,JOBS!$A:$B,2,FALSE),"")</f>
        <v/>
      </c>
    </row>
    <row r="8445" spans="1:13" x14ac:dyDescent="0.25">
      <c r="A8445" s="21" t="s">
        <v>3317</v>
      </c>
      <c r="B8445" s="21" t="s">
        <v>3319</v>
      </c>
      <c r="C8445" s="21" t="s">
        <v>3317</v>
      </c>
      <c r="D8445" s="21" t="s">
        <v>3493</v>
      </c>
      <c r="E8445" s="21">
        <v>240599</v>
      </c>
      <c r="F8445" s="21" t="str">
        <f>VLOOKUP(D8445, 'Job Emp Table'!D$1:F$2600, 3, FALSE)</f>
        <v>ISAAC LUCERO</v>
      </c>
      <c r="G8445" s="21" t="s">
        <v>6018</v>
      </c>
      <c r="H8445" s="21" t="s">
        <v>6169</v>
      </c>
      <c r="I8445" s="22">
        <v>45737</v>
      </c>
      <c r="J8445" s="21">
        <v>1.1000000000000001</v>
      </c>
      <c r="K8445" s="29"/>
      <c r="L8445" s="30" t="str">
        <f>IFERROR(VLOOKUP($H8445,JOBS!$C:$E,2,FALSE),"")</f>
        <v/>
      </c>
      <c r="M8445" s="27" t="str">
        <f>IFERROR(VLOOKUP($L8445,JOBS!$A:$B,2,FALSE),"")</f>
        <v/>
      </c>
    </row>
    <row r="8446" spans="1:13" x14ac:dyDescent="0.25">
      <c r="A8446" s="21" t="s">
        <v>3317</v>
      </c>
      <c r="B8446" s="21" t="s">
        <v>3319</v>
      </c>
      <c r="C8446" s="21" t="s">
        <v>3317</v>
      </c>
      <c r="D8446" s="21" t="s">
        <v>3493</v>
      </c>
      <c r="E8446" s="21">
        <v>240599</v>
      </c>
      <c r="F8446" s="21" t="str">
        <f>VLOOKUP(D8446, 'Job Emp Table'!D$1:F$2600, 3, FALSE)</f>
        <v>ISAAC LUCERO</v>
      </c>
      <c r="G8446" s="21" t="s">
        <v>6019</v>
      </c>
      <c r="H8446" s="21" t="s">
        <v>6169</v>
      </c>
      <c r="I8446" s="22">
        <v>45737</v>
      </c>
      <c r="J8446" s="21">
        <v>2.9</v>
      </c>
      <c r="K8446" s="29"/>
      <c r="L8446" s="30" t="str">
        <f>IFERROR(VLOOKUP($H8446,JOBS!$C:$E,2,FALSE),"")</f>
        <v/>
      </c>
      <c r="M8446" s="27" t="str">
        <f>IFERROR(VLOOKUP($L8446,JOBS!$A:$B,2,FALSE),"")</f>
        <v/>
      </c>
    </row>
    <row r="8447" spans="1:13" x14ac:dyDescent="0.25">
      <c r="A8447" s="21" t="s">
        <v>3317</v>
      </c>
      <c r="B8447" s="21" t="s">
        <v>3319</v>
      </c>
      <c r="C8447" s="21" t="s">
        <v>3317</v>
      </c>
      <c r="D8447" s="21" t="s">
        <v>3493</v>
      </c>
      <c r="E8447" s="21">
        <v>240599</v>
      </c>
      <c r="F8447" s="21" t="str">
        <f>VLOOKUP(D8447, 'Job Emp Table'!D$1:F$2600, 3, FALSE)</f>
        <v>ISAAC LUCERO</v>
      </c>
      <c r="G8447" s="21" t="s">
        <v>6018</v>
      </c>
      <c r="H8447" s="21" t="s">
        <v>5822</v>
      </c>
      <c r="I8447" s="22">
        <v>45737</v>
      </c>
      <c r="J8447" s="21">
        <v>0.6</v>
      </c>
      <c r="K8447" s="29"/>
      <c r="L8447" s="30" t="str">
        <f>IFERROR(VLOOKUP($H8447,JOBS!$C:$E,2,FALSE),"")</f>
        <v/>
      </c>
      <c r="M8447" s="27" t="str">
        <f>IFERROR(VLOOKUP($L8447,JOBS!$A:$B,2,FALSE),"")</f>
        <v/>
      </c>
    </row>
    <row r="8448" spans="1:13" x14ac:dyDescent="0.25">
      <c r="A8448" s="21" t="s">
        <v>3317</v>
      </c>
      <c r="B8448" s="21" t="s">
        <v>3319</v>
      </c>
      <c r="C8448" s="21" t="s">
        <v>3317</v>
      </c>
      <c r="D8448" s="21" t="s">
        <v>3493</v>
      </c>
      <c r="E8448" s="21">
        <v>240599</v>
      </c>
      <c r="F8448" s="21" t="str">
        <f>VLOOKUP(D8448, 'Job Emp Table'!D$1:F$2600, 3, FALSE)</f>
        <v>ISAAC LUCERO</v>
      </c>
      <c r="G8448" s="21" t="s">
        <v>6019</v>
      </c>
      <c r="H8448" s="21" t="s">
        <v>5822</v>
      </c>
      <c r="I8448" s="22">
        <v>45737</v>
      </c>
      <c r="J8448" s="21">
        <v>1.4</v>
      </c>
      <c r="K8448" s="29"/>
      <c r="L8448" s="30" t="str">
        <f>IFERROR(VLOOKUP($H8448,JOBS!$C:$E,2,FALSE),"")</f>
        <v/>
      </c>
      <c r="M8448" s="27" t="str">
        <f>IFERROR(VLOOKUP($L8448,JOBS!$A:$B,2,FALSE),"")</f>
        <v/>
      </c>
    </row>
    <row r="8449" spans="1:13" x14ac:dyDescent="0.25">
      <c r="A8449" s="21" t="s">
        <v>5566</v>
      </c>
      <c r="B8449" s="21" t="s">
        <v>5564</v>
      </c>
      <c r="C8449" s="21" t="s">
        <v>5566</v>
      </c>
      <c r="D8449" s="21" t="s">
        <v>3493</v>
      </c>
      <c r="E8449" s="21">
        <v>240599</v>
      </c>
      <c r="F8449" s="21" t="str">
        <f>VLOOKUP(D8449, 'Job Emp Table'!D$1:F$2600, 3, FALSE)</f>
        <v>ISAAC LUCERO</v>
      </c>
      <c r="G8449" s="21" t="s">
        <v>6018</v>
      </c>
      <c r="H8449" s="21" t="s">
        <v>6170</v>
      </c>
      <c r="I8449" s="22">
        <v>45717</v>
      </c>
      <c r="J8449" s="21">
        <v>2.1</v>
      </c>
      <c r="K8449" s="29"/>
      <c r="L8449" s="30" t="str">
        <f>IFERROR(VLOOKUP($H8449,JOBS!$C:$E,2,FALSE),"")</f>
        <v/>
      </c>
      <c r="M8449" s="27" t="str">
        <f>IFERROR(VLOOKUP($L8449,JOBS!$A:$B,2,FALSE),"")</f>
        <v/>
      </c>
    </row>
    <row r="8450" spans="1:13" x14ac:dyDescent="0.25">
      <c r="A8450" s="21" t="s">
        <v>5566</v>
      </c>
      <c r="B8450" s="21" t="s">
        <v>5564</v>
      </c>
      <c r="C8450" s="21" t="s">
        <v>5566</v>
      </c>
      <c r="D8450" s="21" t="s">
        <v>3493</v>
      </c>
      <c r="E8450" s="21">
        <v>240599</v>
      </c>
      <c r="F8450" s="21" t="str">
        <f>VLOOKUP(D8450, 'Job Emp Table'!D$1:F$2600, 3, FALSE)</f>
        <v>ISAAC LUCERO</v>
      </c>
      <c r="G8450" s="21" t="s">
        <v>6019</v>
      </c>
      <c r="H8450" s="21" t="s">
        <v>6170</v>
      </c>
      <c r="I8450" s="22">
        <v>45717</v>
      </c>
      <c r="J8450" s="21">
        <v>3.9</v>
      </c>
      <c r="K8450" s="29"/>
      <c r="L8450" s="30" t="str">
        <f>IFERROR(VLOOKUP($H8450,JOBS!$C:$E,2,FALSE),"")</f>
        <v/>
      </c>
      <c r="M8450" s="27" t="str">
        <f>IFERROR(VLOOKUP($L8450,JOBS!$A:$B,2,FALSE),"")</f>
        <v/>
      </c>
    </row>
    <row r="8451" spans="1:13" x14ac:dyDescent="0.25">
      <c r="A8451" s="21" t="s">
        <v>5566</v>
      </c>
      <c r="B8451" s="21" t="s">
        <v>5564</v>
      </c>
      <c r="C8451" s="21" t="s">
        <v>5566</v>
      </c>
      <c r="D8451" s="21" t="s">
        <v>3493</v>
      </c>
      <c r="E8451" s="21">
        <v>240599</v>
      </c>
      <c r="F8451" s="21" t="str">
        <f>VLOOKUP(D8451, 'Job Emp Table'!D$1:F$2600, 3, FALSE)</f>
        <v>ISAAC LUCERO</v>
      </c>
      <c r="G8451" s="21" t="s">
        <v>6018</v>
      </c>
      <c r="H8451" s="21" t="s">
        <v>6170</v>
      </c>
      <c r="I8451" s="22">
        <v>45719</v>
      </c>
      <c r="J8451" s="21">
        <v>3.8</v>
      </c>
      <c r="K8451" s="29"/>
      <c r="L8451" s="30" t="str">
        <f>IFERROR(VLOOKUP($H8451,JOBS!$C:$E,2,FALSE),"")</f>
        <v/>
      </c>
      <c r="M8451" s="27" t="str">
        <f>IFERROR(VLOOKUP($L8451,JOBS!$A:$B,2,FALSE),"")</f>
        <v/>
      </c>
    </row>
    <row r="8452" spans="1:13" x14ac:dyDescent="0.25">
      <c r="A8452" s="21" t="s">
        <v>5566</v>
      </c>
      <c r="B8452" s="21" t="s">
        <v>5564</v>
      </c>
      <c r="C8452" s="21" t="s">
        <v>5566</v>
      </c>
      <c r="D8452" s="21" t="s">
        <v>3493</v>
      </c>
      <c r="E8452" s="21">
        <v>240599</v>
      </c>
      <c r="F8452" s="21" t="str">
        <f>VLOOKUP(D8452, 'Job Emp Table'!D$1:F$2600, 3, FALSE)</f>
        <v>ISAAC LUCERO</v>
      </c>
      <c r="G8452" s="21" t="s">
        <v>6019</v>
      </c>
      <c r="H8452" s="21" t="s">
        <v>6170</v>
      </c>
      <c r="I8452" s="22">
        <v>45719</v>
      </c>
      <c r="J8452" s="21">
        <v>9.1999999999999993</v>
      </c>
      <c r="K8452" s="29"/>
      <c r="L8452" s="30" t="str">
        <f>IFERROR(VLOOKUP($H8452,JOBS!$C:$E,2,FALSE),"")</f>
        <v/>
      </c>
      <c r="M8452" s="27" t="str">
        <f>IFERROR(VLOOKUP($L8452,JOBS!$A:$B,2,FALSE),"")</f>
        <v/>
      </c>
    </row>
    <row r="8453" spans="1:13" x14ac:dyDescent="0.25">
      <c r="A8453" s="21" t="s">
        <v>5566</v>
      </c>
      <c r="B8453" s="21" t="s">
        <v>5564</v>
      </c>
      <c r="C8453" s="21" t="s">
        <v>5566</v>
      </c>
      <c r="D8453" s="21" t="s">
        <v>3493</v>
      </c>
      <c r="E8453" s="21">
        <v>240599</v>
      </c>
      <c r="F8453" s="21" t="str">
        <f>VLOOKUP(D8453, 'Job Emp Table'!D$1:F$2600, 3, FALSE)</f>
        <v>ISAAC LUCERO</v>
      </c>
      <c r="G8453" s="21" t="s">
        <v>6019</v>
      </c>
      <c r="H8453" s="21" t="s">
        <v>6171</v>
      </c>
      <c r="I8453" s="22">
        <v>45720</v>
      </c>
      <c r="J8453" s="21">
        <v>1</v>
      </c>
      <c r="K8453" s="29"/>
      <c r="L8453" s="30" t="str">
        <f>IFERROR(VLOOKUP($H8453,JOBS!$C:$E,2,FALSE),"")</f>
        <v/>
      </c>
      <c r="M8453" s="27" t="str">
        <f>IFERROR(VLOOKUP($L8453,JOBS!$A:$B,2,FALSE),"")</f>
        <v/>
      </c>
    </row>
    <row r="8454" spans="1:13" x14ac:dyDescent="0.25">
      <c r="A8454" s="21" t="s">
        <v>5566</v>
      </c>
      <c r="B8454" s="21" t="s">
        <v>5564</v>
      </c>
      <c r="C8454" s="21" t="s">
        <v>5566</v>
      </c>
      <c r="D8454" s="21" t="s">
        <v>3493</v>
      </c>
      <c r="E8454" s="21">
        <v>240599</v>
      </c>
      <c r="F8454" s="21" t="str">
        <f>VLOOKUP(D8454, 'Job Emp Table'!D$1:F$2600, 3, FALSE)</f>
        <v>ISAAC LUCERO</v>
      </c>
      <c r="G8454" s="21" t="s">
        <v>6019</v>
      </c>
      <c r="H8454" s="21" t="s">
        <v>6172</v>
      </c>
      <c r="I8454" s="22">
        <v>45720</v>
      </c>
      <c r="J8454" s="21">
        <v>1</v>
      </c>
      <c r="K8454" s="29"/>
      <c r="L8454" s="30" t="str">
        <f>IFERROR(VLOOKUP($H8454,JOBS!$C:$E,2,FALSE),"")</f>
        <v/>
      </c>
      <c r="M8454" s="27" t="str">
        <f>IFERROR(VLOOKUP($L8454,JOBS!$A:$B,2,FALSE),"")</f>
        <v/>
      </c>
    </row>
    <row r="8455" spans="1:13" x14ac:dyDescent="0.25">
      <c r="A8455" s="21" t="s">
        <v>5566</v>
      </c>
      <c r="B8455" s="21" t="s">
        <v>5564</v>
      </c>
      <c r="C8455" s="21" t="s">
        <v>5566</v>
      </c>
      <c r="D8455" s="21" t="s">
        <v>3493</v>
      </c>
      <c r="E8455" s="21">
        <v>240599</v>
      </c>
      <c r="F8455" s="21" t="str">
        <f>VLOOKUP(D8455, 'Job Emp Table'!D$1:F$2600, 3, FALSE)</f>
        <v>ISAAC LUCERO</v>
      </c>
      <c r="G8455" s="21" t="s">
        <v>6019</v>
      </c>
      <c r="H8455" s="21" t="s">
        <v>5934</v>
      </c>
      <c r="I8455" s="22">
        <v>45720</v>
      </c>
      <c r="J8455" s="21">
        <v>6</v>
      </c>
      <c r="K8455" s="29"/>
      <c r="L8455" s="30" t="str">
        <f>IFERROR(VLOOKUP($H8455,JOBS!$C:$E,2,FALSE),"")</f>
        <v/>
      </c>
      <c r="M8455" s="27" t="str">
        <f>IFERROR(VLOOKUP($L8455,JOBS!$A:$B,2,FALSE),"")</f>
        <v/>
      </c>
    </row>
    <row r="8456" spans="1:13" x14ac:dyDescent="0.25">
      <c r="A8456" s="21" t="s">
        <v>5566</v>
      </c>
      <c r="B8456" s="21" t="s">
        <v>5564</v>
      </c>
      <c r="C8456" s="21" t="s">
        <v>5566</v>
      </c>
      <c r="D8456" s="21" t="s">
        <v>3493</v>
      </c>
      <c r="E8456" s="21">
        <v>240599</v>
      </c>
      <c r="F8456" s="21" t="str">
        <f>VLOOKUP(D8456, 'Job Emp Table'!D$1:F$2600, 3, FALSE)</f>
        <v>ISAAC LUCERO</v>
      </c>
      <c r="G8456" s="21" t="s">
        <v>6018</v>
      </c>
      <c r="H8456" s="21" t="s">
        <v>6166</v>
      </c>
      <c r="I8456" s="22">
        <v>45721</v>
      </c>
      <c r="J8456" s="21">
        <v>2.9</v>
      </c>
      <c r="K8456" s="29"/>
      <c r="L8456" s="30" t="str">
        <f>IFERROR(VLOOKUP($H8456,JOBS!$C:$E,2,FALSE),"")</f>
        <v/>
      </c>
      <c r="M8456" s="27" t="str">
        <f>IFERROR(VLOOKUP($L8456,JOBS!$A:$B,2,FALSE),"")</f>
        <v/>
      </c>
    </row>
    <row r="8457" spans="1:13" x14ac:dyDescent="0.25">
      <c r="A8457" s="21" t="s">
        <v>5566</v>
      </c>
      <c r="B8457" s="21" t="s">
        <v>5564</v>
      </c>
      <c r="C8457" s="21" t="s">
        <v>5566</v>
      </c>
      <c r="D8457" s="21" t="s">
        <v>3493</v>
      </c>
      <c r="E8457" s="21">
        <v>240599</v>
      </c>
      <c r="F8457" s="21" t="str">
        <f>VLOOKUP(D8457, 'Job Emp Table'!D$1:F$2600, 3, FALSE)</f>
        <v>ISAAC LUCERO</v>
      </c>
      <c r="G8457" s="21" t="s">
        <v>6019</v>
      </c>
      <c r="H8457" s="21" t="s">
        <v>6166</v>
      </c>
      <c r="I8457" s="22">
        <v>45721</v>
      </c>
      <c r="J8457" s="21">
        <v>7.1</v>
      </c>
      <c r="K8457" s="29"/>
      <c r="L8457" s="30" t="str">
        <f>IFERROR(VLOOKUP($H8457,JOBS!$C:$E,2,FALSE),"")</f>
        <v/>
      </c>
      <c r="M8457" s="27" t="str">
        <f>IFERROR(VLOOKUP($L8457,JOBS!$A:$B,2,FALSE),"")</f>
        <v/>
      </c>
    </row>
    <row r="8458" spans="1:13" x14ac:dyDescent="0.25">
      <c r="A8458" s="21" t="s">
        <v>5953</v>
      </c>
      <c r="B8458" s="21" t="s">
        <v>5952</v>
      </c>
      <c r="C8458" s="21" t="s">
        <v>5953</v>
      </c>
      <c r="D8458" s="21" t="s">
        <v>3493</v>
      </c>
      <c r="E8458" s="21">
        <v>240599</v>
      </c>
      <c r="F8458" s="21" t="str">
        <f>VLOOKUP(D8458, 'Job Emp Table'!D$1:F$2600, 3, FALSE)</f>
        <v>ISAAC LUCERO</v>
      </c>
      <c r="G8458" s="21" t="s">
        <v>6018</v>
      </c>
      <c r="H8458" s="21" t="s">
        <v>6173</v>
      </c>
      <c r="I8458" s="22">
        <v>45733</v>
      </c>
      <c r="J8458" s="21">
        <v>0.6</v>
      </c>
      <c r="K8458" s="29"/>
      <c r="L8458" s="30" t="str">
        <f>IFERROR(VLOOKUP($H8458,JOBS!$C:$E,2,FALSE),"")</f>
        <v/>
      </c>
      <c r="M8458" s="27" t="str">
        <f>IFERROR(VLOOKUP($L8458,JOBS!$A:$B,2,FALSE),"")</f>
        <v/>
      </c>
    </row>
    <row r="8459" spans="1:13" x14ac:dyDescent="0.25">
      <c r="A8459" s="21" t="s">
        <v>5953</v>
      </c>
      <c r="B8459" s="21" t="s">
        <v>5952</v>
      </c>
      <c r="C8459" s="21" t="s">
        <v>5953</v>
      </c>
      <c r="D8459" s="21" t="s">
        <v>3493</v>
      </c>
      <c r="E8459" s="21">
        <v>240599</v>
      </c>
      <c r="F8459" s="21" t="str">
        <f>VLOOKUP(D8459, 'Job Emp Table'!D$1:F$2600, 3, FALSE)</f>
        <v>ISAAC LUCERO</v>
      </c>
      <c r="G8459" s="21" t="s">
        <v>6019</v>
      </c>
      <c r="H8459" s="21" t="s">
        <v>6173</v>
      </c>
      <c r="I8459" s="22">
        <v>45733</v>
      </c>
      <c r="J8459" s="21">
        <v>1.4</v>
      </c>
      <c r="K8459" s="29"/>
      <c r="L8459" s="30" t="str">
        <f>IFERROR(VLOOKUP($H8459,JOBS!$C:$E,2,FALSE),"")</f>
        <v/>
      </c>
      <c r="M8459" s="27" t="str">
        <f>IFERROR(VLOOKUP($L8459,JOBS!$A:$B,2,FALSE),"")</f>
        <v/>
      </c>
    </row>
    <row r="8460" spans="1:13" x14ac:dyDescent="0.25">
      <c r="A8460" s="21" t="s">
        <v>5953</v>
      </c>
      <c r="B8460" s="21" t="s">
        <v>5952</v>
      </c>
      <c r="C8460" s="21" t="s">
        <v>5953</v>
      </c>
      <c r="D8460" s="21" t="s">
        <v>3493</v>
      </c>
      <c r="E8460" s="21">
        <v>240599</v>
      </c>
      <c r="F8460" s="21" t="str">
        <f>VLOOKUP(D8460, 'Job Emp Table'!D$1:F$2600, 3, FALSE)</f>
        <v>ISAAC LUCERO</v>
      </c>
      <c r="G8460" s="21" t="s">
        <v>6018</v>
      </c>
      <c r="H8460" s="21" t="s">
        <v>5841</v>
      </c>
      <c r="I8460" s="22">
        <v>45733</v>
      </c>
      <c r="J8460" s="21">
        <v>0.5</v>
      </c>
      <c r="K8460" s="29"/>
      <c r="L8460" s="30" t="str">
        <f>IFERROR(VLOOKUP($H8460,JOBS!$C:$E,2,FALSE),"")</f>
        <v/>
      </c>
      <c r="M8460" s="27" t="str">
        <f>IFERROR(VLOOKUP($L8460,JOBS!$A:$B,2,FALSE),"")</f>
        <v/>
      </c>
    </row>
    <row r="8461" spans="1:13" x14ac:dyDescent="0.25">
      <c r="A8461" s="21" t="s">
        <v>5953</v>
      </c>
      <c r="B8461" s="21" t="s">
        <v>5952</v>
      </c>
      <c r="C8461" s="21" t="s">
        <v>5953</v>
      </c>
      <c r="D8461" s="21" t="s">
        <v>3493</v>
      </c>
      <c r="E8461" s="21">
        <v>240599</v>
      </c>
      <c r="F8461" s="21" t="str">
        <f>VLOOKUP(D8461, 'Job Emp Table'!D$1:F$2600, 3, FALSE)</f>
        <v>ISAAC LUCERO</v>
      </c>
      <c r="G8461" s="21" t="s">
        <v>6019</v>
      </c>
      <c r="H8461" s="21" t="s">
        <v>5841</v>
      </c>
      <c r="I8461" s="22">
        <v>45733</v>
      </c>
      <c r="J8461" s="21">
        <v>1.5</v>
      </c>
      <c r="K8461" s="29"/>
      <c r="L8461" s="30" t="str">
        <f>IFERROR(VLOOKUP($H8461,JOBS!$C:$E,2,FALSE),"")</f>
        <v/>
      </c>
      <c r="M8461" s="27" t="str">
        <f>IFERROR(VLOOKUP($L8461,JOBS!$A:$B,2,FALSE),"")</f>
        <v/>
      </c>
    </row>
    <row r="8462" spans="1:13" x14ac:dyDescent="0.25">
      <c r="A8462" s="21" t="s">
        <v>5953</v>
      </c>
      <c r="B8462" s="21" t="s">
        <v>5952</v>
      </c>
      <c r="C8462" s="21" t="s">
        <v>5953</v>
      </c>
      <c r="D8462" s="21" t="s">
        <v>3493</v>
      </c>
      <c r="E8462" s="21">
        <v>240599</v>
      </c>
      <c r="F8462" s="21" t="str">
        <f>VLOOKUP(D8462, 'Job Emp Table'!D$1:F$2600, 3, FALSE)</f>
        <v>ISAAC LUCERO</v>
      </c>
      <c r="G8462" s="21" t="s">
        <v>6018</v>
      </c>
      <c r="H8462" s="21" t="s">
        <v>6040</v>
      </c>
      <c r="I8462" s="22">
        <v>45733</v>
      </c>
      <c r="J8462" s="21">
        <v>0.8</v>
      </c>
      <c r="K8462" s="29"/>
      <c r="L8462" s="30" t="str">
        <f>IFERROR(VLOOKUP($H8462,JOBS!$C:$E,2,FALSE),"")</f>
        <v/>
      </c>
      <c r="M8462" s="27" t="str">
        <f>IFERROR(VLOOKUP($L8462,JOBS!$A:$B,2,FALSE),"")</f>
        <v/>
      </c>
    </row>
    <row r="8463" spans="1:13" x14ac:dyDescent="0.25">
      <c r="A8463" s="21" t="s">
        <v>5953</v>
      </c>
      <c r="B8463" s="21" t="s">
        <v>5952</v>
      </c>
      <c r="C8463" s="21" t="s">
        <v>5953</v>
      </c>
      <c r="D8463" s="21" t="s">
        <v>3493</v>
      </c>
      <c r="E8463" s="21">
        <v>240599</v>
      </c>
      <c r="F8463" s="21" t="str">
        <f>VLOOKUP(D8463, 'Job Emp Table'!D$1:F$2600, 3, FALSE)</f>
        <v>ISAAC LUCERO</v>
      </c>
      <c r="G8463" s="21" t="s">
        <v>6019</v>
      </c>
      <c r="H8463" s="21" t="s">
        <v>6040</v>
      </c>
      <c r="I8463" s="22">
        <v>45733</v>
      </c>
      <c r="J8463" s="21">
        <v>2.2000000000000002</v>
      </c>
      <c r="K8463" s="29"/>
      <c r="L8463" s="30" t="str">
        <f>IFERROR(VLOOKUP($H8463,JOBS!$C:$E,2,FALSE),"")</f>
        <v/>
      </c>
      <c r="M8463" s="27" t="str">
        <f>IFERROR(VLOOKUP($L8463,JOBS!$A:$B,2,FALSE),"")</f>
        <v/>
      </c>
    </row>
    <row r="8464" spans="1:13" x14ac:dyDescent="0.25">
      <c r="A8464" s="21" t="s">
        <v>5953</v>
      </c>
      <c r="B8464" s="21" t="s">
        <v>5952</v>
      </c>
      <c r="C8464" s="21" t="s">
        <v>5953</v>
      </c>
      <c r="D8464" s="21" t="s">
        <v>3493</v>
      </c>
      <c r="E8464" s="21">
        <v>240599</v>
      </c>
      <c r="F8464" s="21" t="str">
        <f>VLOOKUP(D8464, 'Job Emp Table'!D$1:F$2600, 3, FALSE)</f>
        <v>ISAAC LUCERO</v>
      </c>
      <c r="G8464" s="21" t="s">
        <v>6018</v>
      </c>
      <c r="H8464" s="21" t="s">
        <v>5822</v>
      </c>
      <c r="I8464" s="22">
        <v>45733</v>
      </c>
      <c r="J8464" s="21">
        <v>0.8</v>
      </c>
      <c r="K8464" s="29"/>
      <c r="L8464" s="30" t="str">
        <f>IFERROR(VLOOKUP($H8464,JOBS!$C:$E,2,FALSE),"")</f>
        <v/>
      </c>
      <c r="M8464" s="27" t="str">
        <f>IFERROR(VLOOKUP($L8464,JOBS!$A:$B,2,FALSE),"")</f>
        <v/>
      </c>
    </row>
    <row r="8465" spans="1:13" x14ac:dyDescent="0.25">
      <c r="A8465" s="21" t="s">
        <v>5953</v>
      </c>
      <c r="B8465" s="21" t="s">
        <v>5952</v>
      </c>
      <c r="C8465" s="21" t="s">
        <v>5953</v>
      </c>
      <c r="D8465" s="21" t="s">
        <v>3493</v>
      </c>
      <c r="E8465" s="21">
        <v>240599</v>
      </c>
      <c r="F8465" s="21" t="str">
        <f>VLOOKUP(D8465, 'Job Emp Table'!D$1:F$2600, 3, FALSE)</f>
        <v>ISAAC LUCERO</v>
      </c>
      <c r="G8465" s="21" t="s">
        <v>6019</v>
      </c>
      <c r="H8465" s="21" t="s">
        <v>5822</v>
      </c>
      <c r="I8465" s="22">
        <v>45733</v>
      </c>
      <c r="J8465" s="21">
        <v>2.2000000000000002</v>
      </c>
      <c r="K8465" s="29"/>
      <c r="L8465" s="30" t="str">
        <f>IFERROR(VLOOKUP($H8465,JOBS!$C:$E,2,FALSE),"")</f>
        <v/>
      </c>
      <c r="M8465" s="27" t="str">
        <f>IFERROR(VLOOKUP($L8465,JOBS!$A:$B,2,FALSE),"")</f>
        <v/>
      </c>
    </row>
    <row r="8466" spans="1:13" x14ac:dyDescent="0.25">
      <c r="A8466" s="21" t="s">
        <v>5953</v>
      </c>
      <c r="B8466" s="21" t="s">
        <v>5952</v>
      </c>
      <c r="C8466" s="21" t="s">
        <v>5953</v>
      </c>
      <c r="D8466" s="21" t="s">
        <v>3493</v>
      </c>
      <c r="E8466" s="21">
        <v>240599</v>
      </c>
      <c r="F8466" s="21" t="str">
        <f>VLOOKUP(D8466, 'Job Emp Table'!D$1:F$2600, 3, FALSE)</f>
        <v>ISAAC LUCERO</v>
      </c>
      <c r="G8466" s="21" t="s">
        <v>6018</v>
      </c>
      <c r="H8466" s="21" t="s">
        <v>6174</v>
      </c>
      <c r="I8466" s="22">
        <v>45734</v>
      </c>
      <c r="J8466" s="21">
        <v>3.5</v>
      </c>
      <c r="K8466" s="29"/>
      <c r="L8466" s="30" t="str">
        <f>IFERROR(VLOOKUP($H8466,JOBS!$C:$E,2,FALSE),"")</f>
        <v/>
      </c>
      <c r="M8466" s="27" t="str">
        <f>IFERROR(VLOOKUP($L8466,JOBS!$A:$B,2,FALSE),"")</f>
        <v/>
      </c>
    </row>
    <row r="8467" spans="1:13" x14ac:dyDescent="0.25">
      <c r="A8467" s="21" t="s">
        <v>5953</v>
      </c>
      <c r="B8467" s="21" t="s">
        <v>5952</v>
      </c>
      <c r="C8467" s="21" t="s">
        <v>5953</v>
      </c>
      <c r="D8467" s="21" t="s">
        <v>3493</v>
      </c>
      <c r="E8467" s="21">
        <v>240599</v>
      </c>
      <c r="F8467" s="21" t="str">
        <f>VLOOKUP(D8467, 'Job Emp Table'!D$1:F$2600, 3, FALSE)</f>
        <v>ISAAC LUCERO</v>
      </c>
      <c r="G8467" s="21" t="s">
        <v>6019</v>
      </c>
      <c r="H8467" s="21" t="s">
        <v>6174</v>
      </c>
      <c r="I8467" s="22">
        <v>45734</v>
      </c>
      <c r="J8467" s="21">
        <v>9.5</v>
      </c>
      <c r="K8467" s="29"/>
      <c r="L8467" s="30" t="str">
        <f>IFERROR(VLOOKUP($H8467,JOBS!$C:$E,2,FALSE),"")</f>
        <v/>
      </c>
      <c r="M8467" s="27" t="str">
        <f>IFERROR(VLOOKUP($L8467,JOBS!$A:$B,2,FALSE),"")</f>
        <v/>
      </c>
    </row>
    <row r="8468" spans="1:13" x14ac:dyDescent="0.25">
      <c r="A8468" s="21" t="s">
        <v>5953</v>
      </c>
      <c r="B8468" s="21" t="s">
        <v>5952</v>
      </c>
      <c r="C8468" s="21" t="s">
        <v>5953</v>
      </c>
      <c r="D8468" s="21" t="s">
        <v>3493</v>
      </c>
      <c r="E8468" s="21">
        <v>240599</v>
      </c>
      <c r="F8468" s="21" t="str">
        <f>VLOOKUP(D8468, 'Job Emp Table'!D$1:F$2600, 3, FALSE)</f>
        <v>ISAAC LUCERO</v>
      </c>
      <c r="G8468" s="21" t="s">
        <v>6018</v>
      </c>
      <c r="H8468" s="21" t="s">
        <v>6174</v>
      </c>
      <c r="I8468" s="22">
        <v>45735</v>
      </c>
      <c r="J8468" s="21">
        <v>2.5</v>
      </c>
      <c r="K8468" s="29"/>
      <c r="L8468" s="30" t="str">
        <f>IFERROR(VLOOKUP($H8468,JOBS!$C:$E,2,FALSE),"")</f>
        <v/>
      </c>
      <c r="M8468" s="27" t="str">
        <f>IFERROR(VLOOKUP($L8468,JOBS!$A:$B,2,FALSE),"")</f>
        <v/>
      </c>
    </row>
    <row r="8469" spans="1:13" x14ac:dyDescent="0.25">
      <c r="A8469" s="21" t="s">
        <v>5953</v>
      </c>
      <c r="B8469" s="21" t="s">
        <v>5952</v>
      </c>
      <c r="C8469" s="21" t="s">
        <v>5953</v>
      </c>
      <c r="D8469" s="21" t="s">
        <v>3493</v>
      </c>
      <c r="E8469" s="21">
        <v>240599</v>
      </c>
      <c r="F8469" s="21" t="str">
        <f>VLOOKUP(D8469, 'Job Emp Table'!D$1:F$2600, 3, FALSE)</f>
        <v>ISAAC LUCERO</v>
      </c>
      <c r="G8469" s="21" t="s">
        <v>6019</v>
      </c>
      <c r="H8469" s="21" t="s">
        <v>6174</v>
      </c>
      <c r="I8469" s="22">
        <v>45735</v>
      </c>
      <c r="J8469" s="21">
        <v>6.5</v>
      </c>
      <c r="K8469" s="29"/>
      <c r="L8469" s="30" t="str">
        <f>IFERROR(VLOOKUP($H8469,JOBS!$C:$E,2,FALSE),"")</f>
        <v/>
      </c>
      <c r="M8469" s="27" t="str">
        <f>IFERROR(VLOOKUP($L8469,JOBS!$A:$B,2,FALSE),"")</f>
        <v/>
      </c>
    </row>
    <row r="8470" spans="1:13" x14ac:dyDescent="0.25">
      <c r="A8470" s="21" t="s">
        <v>5953</v>
      </c>
      <c r="B8470" s="21" t="s">
        <v>5952</v>
      </c>
      <c r="C8470" s="21" t="s">
        <v>5953</v>
      </c>
      <c r="D8470" s="21" t="s">
        <v>3493</v>
      </c>
      <c r="E8470" s="21">
        <v>240599</v>
      </c>
      <c r="F8470" s="21" t="str">
        <f>VLOOKUP(D8470, 'Job Emp Table'!D$1:F$2600, 3, FALSE)</f>
        <v>ISAAC LUCERO</v>
      </c>
      <c r="G8470" s="21" t="s">
        <v>6018</v>
      </c>
      <c r="H8470" s="21" t="s">
        <v>5822</v>
      </c>
      <c r="I8470" s="22">
        <v>45735</v>
      </c>
      <c r="J8470" s="21">
        <v>0.8</v>
      </c>
      <c r="K8470" s="29"/>
      <c r="L8470" s="30" t="str">
        <f>IFERROR(VLOOKUP($H8470,JOBS!$C:$E,2,FALSE),"")</f>
        <v/>
      </c>
      <c r="M8470" s="27" t="str">
        <f>IFERROR(VLOOKUP($L8470,JOBS!$A:$B,2,FALSE),"")</f>
        <v/>
      </c>
    </row>
    <row r="8471" spans="1:13" x14ac:dyDescent="0.25">
      <c r="A8471" s="21" t="s">
        <v>5953</v>
      </c>
      <c r="B8471" s="21" t="s">
        <v>5952</v>
      </c>
      <c r="C8471" s="21" t="s">
        <v>5953</v>
      </c>
      <c r="D8471" s="21" t="s">
        <v>3493</v>
      </c>
      <c r="E8471" s="21">
        <v>240599</v>
      </c>
      <c r="F8471" s="21" t="str">
        <f>VLOOKUP(D8471, 'Job Emp Table'!D$1:F$2600, 3, FALSE)</f>
        <v>ISAAC LUCERO</v>
      </c>
      <c r="G8471" s="21" t="s">
        <v>6019</v>
      </c>
      <c r="H8471" s="21" t="s">
        <v>5822</v>
      </c>
      <c r="I8471" s="22">
        <v>45735</v>
      </c>
      <c r="J8471" s="21">
        <v>2.2000000000000002</v>
      </c>
      <c r="K8471" s="29"/>
      <c r="L8471" s="30" t="str">
        <f>IFERROR(VLOOKUP($H8471,JOBS!$C:$E,2,FALSE),"")</f>
        <v/>
      </c>
      <c r="M8471" s="27" t="str">
        <f>IFERROR(VLOOKUP($L8471,JOBS!$A:$B,2,FALSE),"")</f>
        <v/>
      </c>
    </row>
    <row r="8472" spans="1:13" x14ac:dyDescent="0.25">
      <c r="A8472" s="21" t="s">
        <v>3316</v>
      </c>
      <c r="B8472" s="21" t="s">
        <v>3318</v>
      </c>
      <c r="C8472" s="21" t="s">
        <v>3316</v>
      </c>
      <c r="D8472" s="21" t="s">
        <v>1897</v>
      </c>
      <c r="E8472" s="21">
        <v>240255</v>
      </c>
      <c r="F8472" s="21" t="str">
        <f>VLOOKUP(D8472, 'Job Emp Table'!D$1:F$2600, 3, FALSE)</f>
        <v>Juan Luevano</v>
      </c>
      <c r="G8472" s="21" t="s">
        <v>6017</v>
      </c>
      <c r="H8472" s="21" t="s">
        <v>5877</v>
      </c>
      <c r="I8472" s="22">
        <v>45720</v>
      </c>
      <c r="J8472" s="21">
        <v>4</v>
      </c>
      <c r="K8472" s="29"/>
      <c r="L8472" s="30" t="str">
        <f>IFERROR(VLOOKUP($H8472,JOBS!$C:$E,2,FALSE),"")</f>
        <v/>
      </c>
      <c r="M8472" s="27" t="str">
        <f>IFERROR(VLOOKUP($L8472,JOBS!$A:$B,2,FALSE),"")</f>
        <v/>
      </c>
    </row>
    <row r="8473" spans="1:13" x14ac:dyDescent="0.25">
      <c r="A8473" s="21" t="s">
        <v>5596</v>
      </c>
      <c r="B8473" s="21" t="s">
        <v>5595</v>
      </c>
      <c r="C8473" s="21" t="s">
        <v>5596</v>
      </c>
      <c r="D8473" s="21" t="s">
        <v>1897</v>
      </c>
      <c r="E8473" s="21">
        <v>240255</v>
      </c>
      <c r="F8473" s="21" t="str">
        <f>VLOOKUP(D8473, 'Job Emp Table'!D$1:F$2600, 3, FALSE)</f>
        <v>Juan Luevano</v>
      </c>
      <c r="G8473" s="21" t="s">
        <v>6017</v>
      </c>
      <c r="H8473" s="21" t="s">
        <v>5846</v>
      </c>
      <c r="I8473" s="22">
        <v>45722</v>
      </c>
      <c r="J8473" s="21">
        <v>8</v>
      </c>
      <c r="K8473" s="29"/>
      <c r="L8473" s="30" t="str">
        <f>IFERROR(VLOOKUP($H8473,JOBS!$C:$E,2,FALSE),"")</f>
        <v/>
      </c>
      <c r="M8473" s="27" t="str">
        <f>IFERROR(VLOOKUP($L8473,JOBS!$A:$B,2,FALSE),"")</f>
        <v/>
      </c>
    </row>
    <row r="8474" spans="1:13" x14ac:dyDescent="0.25">
      <c r="A8474" s="21" t="s">
        <v>5596</v>
      </c>
      <c r="B8474" s="21" t="s">
        <v>5595</v>
      </c>
      <c r="C8474" s="21" t="s">
        <v>5596</v>
      </c>
      <c r="D8474" s="21" t="s">
        <v>1897</v>
      </c>
      <c r="E8474" s="21">
        <v>240255</v>
      </c>
      <c r="F8474" s="21" t="str">
        <f>VLOOKUP(D8474, 'Job Emp Table'!D$1:F$2600, 3, FALSE)</f>
        <v>Juan Luevano</v>
      </c>
      <c r="G8474" s="21" t="s">
        <v>6017</v>
      </c>
      <c r="H8474" s="21" t="s">
        <v>5846</v>
      </c>
      <c r="I8474" s="22">
        <v>45723</v>
      </c>
      <c r="J8474" s="21">
        <v>8</v>
      </c>
      <c r="K8474" s="29"/>
      <c r="L8474" s="30" t="str">
        <f>IFERROR(VLOOKUP($H8474,JOBS!$C:$E,2,FALSE),"")</f>
        <v/>
      </c>
      <c r="M8474" s="27" t="str">
        <f>IFERROR(VLOOKUP($L8474,JOBS!$A:$B,2,FALSE),"")</f>
        <v/>
      </c>
    </row>
    <row r="8475" spans="1:13" x14ac:dyDescent="0.25">
      <c r="A8475" s="21" t="s">
        <v>5596</v>
      </c>
      <c r="B8475" s="21" t="s">
        <v>5595</v>
      </c>
      <c r="C8475" s="21" t="s">
        <v>5596</v>
      </c>
      <c r="D8475" s="21" t="s">
        <v>1897</v>
      </c>
      <c r="E8475" s="21">
        <v>240255</v>
      </c>
      <c r="F8475" s="21" t="str">
        <f>VLOOKUP(D8475, 'Job Emp Table'!D$1:F$2600, 3, FALSE)</f>
        <v>Juan Luevano</v>
      </c>
      <c r="G8475" s="21" t="s">
        <v>6017</v>
      </c>
      <c r="H8475" s="21" t="s">
        <v>5846</v>
      </c>
      <c r="I8475" s="22">
        <v>45730</v>
      </c>
      <c r="J8475" s="21">
        <v>8</v>
      </c>
      <c r="K8475" s="29"/>
      <c r="L8475" s="30" t="str">
        <f>IFERROR(VLOOKUP($H8475,JOBS!$C:$E,2,FALSE),"")</f>
        <v/>
      </c>
      <c r="M8475" s="27" t="str">
        <f>IFERROR(VLOOKUP($L8475,JOBS!$A:$B,2,FALSE),"")</f>
        <v/>
      </c>
    </row>
    <row r="8476" spans="1:13" x14ac:dyDescent="0.25">
      <c r="A8476" s="21" t="s">
        <v>5596</v>
      </c>
      <c r="B8476" s="21" t="s">
        <v>5595</v>
      </c>
      <c r="C8476" s="21" t="s">
        <v>5596</v>
      </c>
      <c r="D8476" s="21" t="s">
        <v>1897</v>
      </c>
      <c r="E8476" s="21">
        <v>240255</v>
      </c>
      <c r="F8476" s="21" t="str">
        <f>VLOOKUP(D8476, 'Job Emp Table'!D$1:F$2600, 3, FALSE)</f>
        <v>Juan Luevano</v>
      </c>
      <c r="G8476" s="21" t="s">
        <v>6017</v>
      </c>
      <c r="H8476" s="21" t="s">
        <v>5846</v>
      </c>
      <c r="I8476" s="22">
        <v>45734</v>
      </c>
      <c r="J8476" s="21">
        <v>2</v>
      </c>
      <c r="K8476" s="29"/>
      <c r="L8476" s="30" t="str">
        <f>IFERROR(VLOOKUP($H8476,JOBS!$C:$E,2,FALSE),"")</f>
        <v/>
      </c>
      <c r="M8476" s="27" t="str">
        <f>IFERROR(VLOOKUP($L8476,JOBS!$A:$B,2,FALSE),"")</f>
        <v/>
      </c>
    </row>
    <row r="8477" spans="1:13" x14ac:dyDescent="0.25">
      <c r="A8477" s="21" t="s">
        <v>5596</v>
      </c>
      <c r="B8477" s="21" t="s">
        <v>5595</v>
      </c>
      <c r="C8477" s="21" t="s">
        <v>5596</v>
      </c>
      <c r="D8477" s="21" t="s">
        <v>1897</v>
      </c>
      <c r="E8477" s="21">
        <v>240255</v>
      </c>
      <c r="F8477" s="21" t="str">
        <f>VLOOKUP(D8477, 'Job Emp Table'!D$1:F$2600, 3, FALSE)</f>
        <v>Juan Luevano</v>
      </c>
      <c r="G8477" s="21" t="s">
        <v>6017</v>
      </c>
      <c r="H8477" s="21" t="s">
        <v>5846</v>
      </c>
      <c r="I8477" s="22">
        <v>45736</v>
      </c>
      <c r="J8477" s="21">
        <v>4</v>
      </c>
      <c r="K8477" s="29"/>
      <c r="L8477" s="30" t="str">
        <f>IFERROR(VLOOKUP($H8477,JOBS!$C:$E,2,FALSE),"")</f>
        <v/>
      </c>
      <c r="M8477" s="27" t="str">
        <f>IFERROR(VLOOKUP($L8477,JOBS!$A:$B,2,FALSE),"")</f>
        <v/>
      </c>
    </row>
    <row r="8478" spans="1:13" x14ac:dyDescent="0.25">
      <c r="A8478" s="21" t="s">
        <v>3985</v>
      </c>
      <c r="B8478" s="21" t="s">
        <v>3981</v>
      </c>
      <c r="C8478" s="21" t="s">
        <v>3985</v>
      </c>
      <c r="D8478" s="21" t="s">
        <v>1897</v>
      </c>
      <c r="E8478" s="21">
        <v>240255</v>
      </c>
      <c r="F8478" s="21" t="str">
        <f>VLOOKUP(D8478, 'Job Emp Table'!D$1:F$2600, 3, FALSE)</f>
        <v>Juan Luevano</v>
      </c>
      <c r="G8478" s="21" t="s">
        <v>6017</v>
      </c>
      <c r="H8478" s="21" t="s">
        <v>5889</v>
      </c>
      <c r="I8478" s="22">
        <v>45734</v>
      </c>
      <c r="J8478" s="21">
        <v>2</v>
      </c>
      <c r="K8478" s="29"/>
      <c r="L8478" s="30" t="str">
        <f>IFERROR(VLOOKUP($H8478,JOBS!$C:$E,2,FALSE),"")</f>
        <v/>
      </c>
      <c r="M8478" s="27" t="str">
        <f>IFERROR(VLOOKUP($L8478,JOBS!$A:$B,2,FALSE),"")</f>
        <v/>
      </c>
    </row>
    <row r="8479" spans="1:13" x14ac:dyDescent="0.25">
      <c r="A8479" s="21" t="s">
        <v>5566</v>
      </c>
      <c r="B8479" s="21" t="s">
        <v>5564</v>
      </c>
      <c r="C8479" s="21" t="s">
        <v>5566</v>
      </c>
      <c r="D8479" s="21" t="s">
        <v>1897</v>
      </c>
      <c r="E8479" s="21">
        <v>240255</v>
      </c>
      <c r="F8479" s="21" t="str">
        <f>VLOOKUP(D8479, 'Job Emp Table'!D$1:F$2600, 3, FALSE)</f>
        <v>Juan Luevano</v>
      </c>
      <c r="G8479" s="21" t="s">
        <v>6017</v>
      </c>
      <c r="H8479" s="21" t="s">
        <v>5846</v>
      </c>
      <c r="I8479" s="22">
        <v>45720</v>
      </c>
      <c r="J8479" s="21">
        <v>4</v>
      </c>
      <c r="K8479" s="29"/>
      <c r="L8479" s="30" t="str">
        <f>IFERROR(VLOOKUP($H8479,JOBS!$C:$E,2,FALSE),"")</f>
        <v/>
      </c>
      <c r="M8479" s="27" t="str">
        <f>IFERROR(VLOOKUP($L8479,JOBS!$A:$B,2,FALSE),"")</f>
        <v/>
      </c>
    </row>
    <row r="8480" spans="1:13" x14ac:dyDescent="0.25">
      <c r="A8480" s="21" t="s">
        <v>5566</v>
      </c>
      <c r="B8480" s="21" t="s">
        <v>5564</v>
      </c>
      <c r="C8480" s="21" t="s">
        <v>5566</v>
      </c>
      <c r="D8480" s="21" t="s">
        <v>1897</v>
      </c>
      <c r="E8480" s="21">
        <v>240255</v>
      </c>
      <c r="F8480" s="21" t="str">
        <f>VLOOKUP(D8480, 'Job Emp Table'!D$1:F$2600, 3, FALSE)</f>
        <v>Juan Luevano</v>
      </c>
      <c r="G8480" s="21" t="s">
        <v>6017</v>
      </c>
      <c r="H8480" s="21" t="s">
        <v>5846</v>
      </c>
      <c r="I8480" s="22">
        <v>45721</v>
      </c>
      <c r="J8480" s="21">
        <v>8</v>
      </c>
      <c r="K8480" s="29"/>
      <c r="L8480" s="30" t="str">
        <f>IFERROR(VLOOKUP($H8480,JOBS!$C:$E,2,FALSE),"")</f>
        <v/>
      </c>
      <c r="M8480" s="27" t="str">
        <f>IFERROR(VLOOKUP($L8480,JOBS!$A:$B,2,FALSE),"")</f>
        <v/>
      </c>
    </row>
    <row r="8481" spans="1:13" x14ac:dyDescent="0.25">
      <c r="A8481" s="21" t="s">
        <v>5566</v>
      </c>
      <c r="B8481" s="21" t="s">
        <v>5564</v>
      </c>
      <c r="C8481" s="21" t="s">
        <v>5566</v>
      </c>
      <c r="D8481" s="21" t="s">
        <v>1897</v>
      </c>
      <c r="E8481" s="21">
        <v>240255</v>
      </c>
      <c r="F8481" s="21" t="str">
        <f>VLOOKUP(D8481, 'Job Emp Table'!D$1:F$2600, 3, FALSE)</f>
        <v>Juan Luevano</v>
      </c>
      <c r="G8481" s="21" t="s">
        <v>6017</v>
      </c>
      <c r="H8481" s="21" t="s">
        <v>5846</v>
      </c>
      <c r="I8481" s="22">
        <v>45736</v>
      </c>
      <c r="J8481" s="21">
        <v>4</v>
      </c>
      <c r="K8481" s="29"/>
      <c r="L8481" s="30" t="str">
        <f>IFERROR(VLOOKUP($H8481,JOBS!$C:$E,2,FALSE),"")</f>
        <v/>
      </c>
      <c r="M8481" s="27" t="str">
        <f>IFERROR(VLOOKUP($L8481,JOBS!$A:$B,2,FALSE),"")</f>
        <v/>
      </c>
    </row>
    <row r="8482" spans="1:13" x14ac:dyDescent="0.25">
      <c r="A8482" s="21" t="s">
        <v>5598</v>
      </c>
      <c r="B8482" s="21" t="s">
        <v>5597</v>
      </c>
      <c r="C8482" s="21" t="s">
        <v>5598</v>
      </c>
      <c r="D8482" s="21" t="s">
        <v>1897</v>
      </c>
      <c r="E8482" s="21">
        <v>240255</v>
      </c>
      <c r="F8482" s="21" t="str">
        <f>VLOOKUP(D8482, 'Job Emp Table'!D$1:F$2600, 3, FALSE)</f>
        <v>Juan Luevano</v>
      </c>
      <c r="G8482" s="21" t="s">
        <v>6017</v>
      </c>
      <c r="H8482" s="21" t="s">
        <v>5846</v>
      </c>
      <c r="I8482" s="22">
        <v>45719</v>
      </c>
      <c r="J8482" s="21">
        <v>8</v>
      </c>
      <c r="K8482" s="29"/>
      <c r="L8482" s="30" t="str">
        <f>IFERROR(VLOOKUP($H8482,JOBS!$C:$E,2,FALSE),"")</f>
        <v/>
      </c>
      <c r="M8482" s="27" t="str">
        <f>IFERROR(VLOOKUP($L8482,JOBS!$A:$B,2,FALSE),"")</f>
        <v/>
      </c>
    </row>
    <row r="8483" spans="1:13" x14ac:dyDescent="0.25">
      <c r="A8483" s="21" t="s">
        <v>5598</v>
      </c>
      <c r="B8483" s="21" t="s">
        <v>5597</v>
      </c>
      <c r="C8483" s="21" t="s">
        <v>5598</v>
      </c>
      <c r="D8483" s="21" t="s">
        <v>1897</v>
      </c>
      <c r="E8483" s="21">
        <v>240255</v>
      </c>
      <c r="F8483" s="21" t="str">
        <f>VLOOKUP(D8483, 'Job Emp Table'!D$1:F$2600, 3, FALSE)</f>
        <v>Juan Luevano</v>
      </c>
      <c r="G8483" s="21" t="s">
        <v>6017</v>
      </c>
      <c r="H8483" s="21" t="s">
        <v>5846</v>
      </c>
      <c r="I8483" s="22">
        <v>45726</v>
      </c>
      <c r="J8483" s="21">
        <v>8</v>
      </c>
      <c r="K8483" s="29"/>
      <c r="L8483" s="30" t="str">
        <f>IFERROR(VLOOKUP($H8483,JOBS!$C:$E,2,FALSE),"")</f>
        <v/>
      </c>
      <c r="M8483" s="27" t="str">
        <f>IFERROR(VLOOKUP($L8483,JOBS!$A:$B,2,FALSE),"")</f>
        <v/>
      </c>
    </row>
    <row r="8484" spans="1:13" x14ac:dyDescent="0.25">
      <c r="A8484" s="21" t="s">
        <v>5598</v>
      </c>
      <c r="B8484" s="21" t="s">
        <v>5597</v>
      </c>
      <c r="C8484" s="21" t="s">
        <v>5598</v>
      </c>
      <c r="D8484" s="21" t="s">
        <v>1897</v>
      </c>
      <c r="E8484" s="21">
        <v>240255</v>
      </c>
      <c r="F8484" s="21" t="str">
        <f>VLOOKUP(D8484, 'Job Emp Table'!D$1:F$2600, 3, FALSE)</f>
        <v>Juan Luevano</v>
      </c>
      <c r="G8484" s="21" t="s">
        <v>6017</v>
      </c>
      <c r="H8484" s="21" t="s">
        <v>5846</v>
      </c>
      <c r="I8484" s="22">
        <v>45727</v>
      </c>
      <c r="J8484" s="21">
        <v>8</v>
      </c>
      <c r="K8484" s="29"/>
      <c r="L8484" s="30" t="str">
        <f>IFERROR(VLOOKUP($H8484,JOBS!$C:$E,2,FALSE),"")</f>
        <v/>
      </c>
      <c r="M8484" s="27" t="str">
        <f>IFERROR(VLOOKUP($L8484,JOBS!$A:$B,2,FALSE),"")</f>
        <v/>
      </c>
    </row>
    <row r="8485" spans="1:13" x14ac:dyDescent="0.25">
      <c r="A8485" s="21" t="s">
        <v>5598</v>
      </c>
      <c r="B8485" s="21" t="s">
        <v>5597</v>
      </c>
      <c r="C8485" s="21" t="s">
        <v>5598</v>
      </c>
      <c r="D8485" s="21" t="s">
        <v>1897</v>
      </c>
      <c r="E8485" s="21">
        <v>240255</v>
      </c>
      <c r="F8485" s="21" t="str">
        <f>VLOOKUP(D8485, 'Job Emp Table'!D$1:F$2600, 3, FALSE)</f>
        <v>Juan Luevano</v>
      </c>
      <c r="G8485" s="21" t="s">
        <v>6017</v>
      </c>
      <c r="H8485" s="21" t="s">
        <v>5846</v>
      </c>
      <c r="I8485" s="22">
        <v>45728</v>
      </c>
      <c r="J8485" s="21">
        <v>8</v>
      </c>
      <c r="K8485" s="29"/>
      <c r="L8485" s="30" t="str">
        <f>IFERROR(VLOOKUP($H8485,JOBS!$C:$E,2,FALSE),"")</f>
        <v/>
      </c>
      <c r="M8485" s="27" t="str">
        <f>IFERROR(VLOOKUP($L8485,JOBS!$A:$B,2,FALSE),"")</f>
        <v/>
      </c>
    </row>
    <row r="8486" spans="1:13" x14ac:dyDescent="0.25">
      <c r="A8486" s="21" t="s">
        <v>5598</v>
      </c>
      <c r="B8486" s="21" t="s">
        <v>5597</v>
      </c>
      <c r="C8486" s="21" t="s">
        <v>5598</v>
      </c>
      <c r="D8486" s="21" t="s">
        <v>1897</v>
      </c>
      <c r="E8486" s="21">
        <v>240255</v>
      </c>
      <c r="F8486" s="21" t="str">
        <f>VLOOKUP(D8486, 'Job Emp Table'!D$1:F$2600, 3, FALSE)</f>
        <v>Juan Luevano</v>
      </c>
      <c r="G8486" s="21" t="s">
        <v>6017</v>
      </c>
      <c r="H8486" s="21" t="s">
        <v>5846</v>
      </c>
      <c r="I8486" s="22">
        <v>45729</v>
      </c>
      <c r="J8486" s="21">
        <v>8</v>
      </c>
      <c r="K8486" s="29"/>
      <c r="L8486" s="30" t="str">
        <f>IFERROR(VLOOKUP($H8486,JOBS!$C:$E,2,FALSE),"")</f>
        <v/>
      </c>
      <c r="M8486" s="27" t="str">
        <f>IFERROR(VLOOKUP($L8486,JOBS!$A:$B,2,FALSE),"")</f>
        <v/>
      </c>
    </row>
    <row r="8487" spans="1:13" x14ac:dyDescent="0.25">
      <c r="A8487" s="21" t="s">
        <v>5598</v>
      </c>
      <c r="B8487" s="21" t="s">
        <v>5597</v>
      </c>
      <c r="C8487" s="21" t="s">
        <v>5598</v>
      </c>
      <c r="D8487" s="21" t="s">
        <v>1897</v>
      </c>
      <c r="E8487" s="21">
        <v>240255</v>
      </c>
      <c r="F8487" s="21" t="str">
        <f>VLOOKUP(D8487, 'Job Emp Table'!D$1:F$2600, 3, FALSE)</f>
        <v>Juan Luevano</v>
      </c>
      <c r="G8487" s="21" t="s">
        <v>6017</v>
      </c>
      <c r="H8487" s="21" t="s">
        <v>5846</v>
      </c>
      <c r="I8487" s="22">
        <v>45734</v>
      </c>
      <c r="J8487" s="21">
        <v>4</v>
      </c>
      <c r="K8487" s="29"/>
      <c r="L8487" s="30" t="str">
        <f>IFERROR(VLOOKUP($H8487,JOBS!$C:$E,2,FALSE),"")</f>
        <v/>
      </c>
      <c r="M8487" s="27" t="str">
        <f>IFERROR(VLOOKUP($L8487,JOBS!$A:$B,2,FALSE),"")</f>
        <v/>
      </c>
    </row>
    <row r="8488" spans="1:13" x14ac:dyDescent="0.25">
      <c r="A8488" s="21" t="s">
        <v>5598</v>
      </c>
      <c r="B8488" s="21" t="s">
        <v>5597</v>
      </c>
      <c r="C8488" s="21" t="s">
        <v>5598</v>
      </c>
      <c r="D8488" s="21" t="s">
        <v>1897</v>
      </c>
      <c r="E8488" s="21">
        <v>240255</v>
      </c>
      <c r="F8488" s="21" t="str">
        <f>VLOOKUP(D8488, 'Job Emp Table'!D$1:F$2600, 3, FALSE)</f>
        <v>Juan Luevano</v>
      </c>
      <c r="G8488" s="21" t="s">
        <v>6017</v>
      </c>
      <c r="H8488" s="21" t="s">
        <v>5846</v>
      </c>
      <c r="I8488" s="22">
        <v>45735</v>
      </c>
      <c r="J8488" s="21">
        <v>8</v>
      </c>
      <c r="K8488" s="29"/>
      <c r="L8488" s="30" t="str">
        <f>IFERROR(VLOOKUP($H8488,JOBS!$C:$E,2,FALSE),"")</f>
        <v/>
      </c>
      <c r="M8488" s="27" t="str">
        <f>IFERROR(VLOOKUP($L8488,JOBS!$A:$B,2,FALSE),"")</f>
        <v/>
      </c>
    </row>
    <row r="8489" spans="1:13" x14ac:dyDescent="0.25">
      <c r="A8489" s="21" t="s">
        <v>5598</v>
      </c>
      <c r="B8489" s="21" t="s">
        <v>5597</v>
      </c>
      <c r="C8489" s="21" t="s">
        <v>5598</v>
      </c>
      <c r="D8489" s="21" t="s">
        <v>1897</v>
      </c>
      <c r="E8489" s="21">
        <v>240255</v>
      </c>
      <c r="F8489" s="21" t="str">
        <f>VLOOKUP(D8489, 'Job Emp Table'!D$1:F$2600, 3, FALSE)</f>
        <v>Juan Luevano</v>
      </c>
      <c r="G8489" s="21" t="s">
        <v>6017</v>
      </c>
      <c r="H8489" s="21" t="s">
        <v>5846</v>
      </c>
      <c r="I8489" s="22">
        <v>45737</v>
      </c>
      <c r="J8489" s="21">
        <v>8</v>
      </c>
      <c r="K8489" s="29"/>
      <c r="L8489" s="30" t="str">
        <f>IFERROR(VLOOKUP($H8489,JOBS!$C:$E,2,FALSE),"")</f>
        <v/>
      </c>
      <c r="M8489" s="27" t="str">
        <f>IFERROR(VLOOKUP($L8489,JOBS!$A:$B,2,FALSE),"")</f>
        <v/>
      </c>
    </row>
    <row r="8490" spans="1:13" x14ac:dyDescent="0.25">
      <c r="A8490" s="21" t="s">
        <v>5959</v>
      </c>
      <c r="B8490" s="21" t="s">
        <v>5958</v>
      </c>
      <c r="C8490" s="21" t="s">
        <v>5959</v>
      </c>
      <c r="D8490" s="21" t="s">
        <v>1897</v>
      </c>
      <c r="E8490" s="21">
        <v>240255</v>
      </c>
      <c r="F8490" s="21" t="str">
        <f>VLOOKUP(D8490, 'Job Emp Table'!D$1:F$2600, 3, FALSE)</f>
        <v>Juan Luevano</v>
      </c>
      <c r="G8490" s="21" t="s">
        <v>6017</v>
      </c>
      <c r="H8490" s="21" t="s">
        <v>6229</v>
      </c>
      <c r="I8490" s="22">
        <v>45733</v>
      </c>
      <c r="J8490" s="21">
        <v>8</v>
      </c>
      <c r="K8490" s="29"/>
      <c r="L8490" s="30" t="str">
        <f>IFERROR(VLOOKUP($H8490,JOBS!$C:$E,2,FALSE),"")</f>
        <v/>
      </c>
      <c r="M8490" s="27" t="str">
        <f>IFERROR(VLOOKUP($L8490,JOBS!$A:$B,2,FALSE),"")</f>
        <v/>
      </c>
    </row>
    <row r="8491" spans="1:13" x14ac:dyDescent="0.25">
      <c r="A8491" s="21" t="s">
        <v>3159</v>
      </c>
      <c r="B8491" s="21" t="s">
        <v>3158</v>
      </c>
      <c r="C8491" s="21" t="s">
        <v>3159</v>
      </c>
      <c r="D8491" s="21" t="s">
        <v>442</v>
      </c>
      <c r="E8491" s="21">
        <v>240164</v>
      </c>
      <c r="F8491" s="21" t="str">
        <f>VLOOKUP(D8491, 'Job Emp Table'!D$1:F$2600, 3, FALSE)</f>
        <v>Roberto Lumbreras</v>
      </c>
      <c r="G8491" s="21" t="s">
        <v>6018</v>
      </c>
      <c r="H8491" s="21" t="s">
        <v>5898</v>
      </c>
      <c r="I8491" s="22">
        <v>45735</v>
      </c>
      <c r="J8491" s="21">
        <v>3.7</v>
      </c>
      <c r="K8491" s="29"/>
      <c r="L8491" s="30" t="str">
        <f>IFERROR(VLOOKUP($H8491,JOBS!$C:$E,2,FALSE),"")</f>
        <v/>
      </c>
      <c r="M8491" s="27" t="str">
        <f>IFERROR(VLOOKUP($L8491,JOBS!$A:$B,2,FALSE),"")</f>
        <v/>
      </c>
    </row>
    <row r="8492" spans="1:13" x14ac:dyDescent="0.25">
      <c r="A8492" s="21" t="s">
        <v>3159</v>
      </c>
      <c r="B8492" s="21" t="s">
        <v>3158</v>
      </c>
      <c r="C8492" s="21" t="s">
        <v>3159</v>
      </c>
      <c r="D8492" s="21" t="s">
        <v>442</v>
      </c>
      <c r="E8492" s="21">
        <v>240164</v>
      </c>
      <c r="F8492" s="21" t="str">
        <f>VLOOKUP(D8492, 'Job Emp Table'!D$1:F$2600, 3, FALSE)</f>
        <v>Roberto Lumbreras</v>
      </c>
      <c r="G8492" s="21" t="s">
        <v>6019</v>
      </c>
      <c r="H8492" s="21" t="s">
        <v>5898</v>
      </c>
      <c r="I8492" s="22">
        <v>45735</v>
      </c>
      <c r="J8492" s="21">
        <v>6.3</v>
      </c>
      <c r="K8492" s="29"/>
      <c r="L8492" s="30" t="str">
        <f>IFERROR(VLOOKUP($H8492,JOBS!$C:$E,2,FALSE),"")</f>
        <v/>
      </c>
      <c r="M8492" s="27" t="str">
        <f>IFERROR(VLOOKUP($L8492,JOBS!$A:$B,2,FALSE),"")</f>
        <v/>
      </c>
    </row>
    <row r="8493" spans="1:13" x14ac:dyDescent="0.25">
      <c r="A8493" s="21" t="s">
        <v>3159</v>
      </c>
      <c r="B8493" s="21" t="s">
        <v>3158</v>
      </c>
      <c r="C8493" s="21" t="s">
        <v>3159</v>
      </c>
      <c r="D8493" s="21" t="s">
        <v>442</v>
      </c>
      <c r="E8493" s="21">
        <v>240164</v>
      </c>
      <c r="F8493" s="21" t="str">
        <f>VLOOKUP(D8493, 'Job Emp Table'!D$1:F$2600, 3, FALSE)</f>
        <v>Roberto Lumbreras</v>
      </c>
      <c r="G8493" s="21" t="s">
        <v>6018</v>
      </c>
      <c r="H8493" s="21" t="s">
        <v>5822</v>
      </c>
      <c r="I8493" s="22">
        <v>45736</v>
      </c>
      <c r="J8493" s="21">
        <v>0.4</v>
      </c>
      <c r="K8493" s="29"/>
      <c r="L8493" s="30" t="str">
        <f>IFERROR(VLOOKUP($H8493,JOBS!$C:$E,2,FALSE),"")</f>
        <v/>
      </c>
      <c r="M8493" s="27" t="str">
        <f>IFERROR(VLOOKUP($L8493,JOBS!$A:$B,2,FALSE),"")</f>
        <v/>
      </c>
    </row>
    <row r="8494" spans="1:13" x14ac:dyDescent="0.25">
      <c r="A8494" s="21" t="s">
        <v>3159</v>
      </c>
      <c r="B8494" s="21" t="s">
        <v>3158</v>
      </c>
      <c r="C8494" s="21" t="s">
        <v>3159</v>
      </c>
      <c r="D8494" s="21" t="s">
        <v>442</v>
      </c>
      <c r="E8494" s="21">
        <v>240164</v>
      </c>
      <c r="F8494" s="21" t="str">
        <f>VLOOKUP(D8494, 'Job Emp Table'!D$1:F$2600, 3, FALSE)</f>
        <v>Roberto Lumbreras</v>
      </c>
      <c r="G8494" s="21" t="s">
        <v>6019</v>
      </c>
      <c r="H8494" s="21" t="s">
        <v>5822</v>
      </c>
      <c r="I8494" s="22">
        <v>45736</v>
      </c>
      <c r="J8494" s="21">
        <v>0.6</v>
      </c>
      <c r="K8494" s="29"/>
      <c r="L8494" s="30" t="str">
        <f>IFERROR(VLOOKUP($H8494,JOBS!$C:$E,2,FALSE),"")</f>
        <v/>
      </c>
      <c r="M8494" s="27" t="str">
        <f>IFERROR(VLOOKUP($L8494,JOBS!$A:$B,2,FALSE),"")</f>
        <v/>
      </c>
    </row>
    <row r="8495" spans="1:13" x14ac:dyDescent="0.25">
      <c r="A8495" s="21" t="s">
        <v>3569</v>
      </c>
      <c r="B8495" s="21" t="s">
        <v>3566</v>
      </c>
      <c r="C8495" s="21" t="s">
        <v>3569</v>
      </c>
      <c r="D8495" s="21" t="s">
        <v>442</v>
      </c>
      <c r="E8495" s="21">
        <v>240164</v>
      </c>
      <c r="F8495" s="21" t="str">
        <f>VLOOKUP(D8495, 'Job Emp Table'!D$1:F$2600, 3, FALSE)</f>
        <v>Roberto Lumbreras</v>
      </c>
      <c r="G8495" s="21" t="s">
        <v>6018</v>
      </c>
      <c r="H8495" s="21" t="s">
        <v>5831</v>
      </c>
      <c r="I8495" s="22">
        <v>45720</v>
      </c>
      <c r="J8495" s="21">
        <v>1.5</v>
      </c>
      <c r="K8495" s="29"/>
      <c r="L8495" s="30" t="str">
        <f>IFERROR(VLOOKUP($H8495,JOBS!$C:$E,2,FALSE),"")</f>
        <v/>
      </c>
      <c r="M8495" s="27" t="str">
        <f>IFERROR(VLOOKUP($L8495,JOBS!$A:$B,2,FALSE),"")</f>
        <v/>
      </c>
    </row>
    <row r="8496" spans="1:13" x14ac:dyDescent="0.25">
      <c r="A8496" s="21" t="s">
        <v>3569</v>
      </c>
      <c r="B8496" s="21" t="s">
        <v>3566</v>
      </c>
      <c r="C8496" s="21" t="s">
        <v>3569</v>
      </c>
      <c r="D8496" s="21" t="s">
        <v>442</v>
      </c>
      <c r="E8496" s="21">
        <v>240164</v>
      </c>
      <c r="F8496" s="21" t="str">
        <f>VLOOKUP(D8496, 'Job Emp Table'!D$1:F$2600, 3, FALSE)</f>
        <v>Roberto Lumbreras</v>
      </c>
      <c r="G8496" s="21" t="s">
        <v>6019</v>
      </c>
      <c r="H8496" s="21" t="s">
        <v>5831</v>
      </c>
      <c r="I8496" s="22">
        <v>45720</v>
      </c>
      <c r="J8496" s="21">
        <v>2.5</v>
      </c>
      <c r="K8496" s="29"/>
      <c r="L8496" s="30" t="str">
        <f>IFERROR(VLOOKUP($H8496,JOBS!$C:$E,2,FALSE),"")</f>
        <v/>
      </c>
      <c r="M8496" s="27" t="str">
        <f>IFERROR(VLOOKUP($L8496,JOBS!$A:$B,2,FALSE),"")</f>
        <v/>
      </c>
    </row>
    <row r="8497" spans="1:13" x14ac:dyDescent="0.25">
      <c r="A8497" s="21" t="s">
        <v>3372</v>
      </c>
      <c r="B8497" s="21" t="s">
        <v>3373</v>
      </c>
      <c r="C8497" s="21" t="s">
        <v>3372</v>
      </c>
      <c r="D8497" s="21" t="s">
        <v>442</v>
      </c>
      <c r="E8497" s="21">
        <v>240164</v>
      </c>
      <c r="F8497" s="21" t="str">
        <f>VLOOKUP(D8497, 'Job Emp Table'!D$1:F$2600, 3, FALSE)</f>
        <v>Roberto Lumbreras</v>
      </c>
      <c r="G8497" s="21" t="s">
        <v>6018</v>
      </c>
      <c r="H8497" s="21" t="s">
        <v>5846</v>
      </c>
      <c r="I8497" s="22">
        <v>45722</v>
      </c>
      <c r="J8497" s="21">
        <v>1</v>
      </c>
      <c r="K8497" s="29"/>
      <c r="L8497" s="30" t="str">
        <f>IFERROR(VLOOKUP($H8497,JOBS!$C:$E,2,FALSE),"")</f>
        <v/>
      </c>
      <c r="M8497" s="27" t="str">
        <f>IFERROR(VLOOKUP($L8497,JOBS!$A:$B,2,FALSE),"")</f>
        <v/>
      </c>
    </row>
    <row r="8498" spans="1:13" x14ac:dyDescent="0.25">
      <c r="A8498" s="21" t="s">
        <v>3372</v>
      </c>
      <c r="B8498" s="21" t="s">
        <v>3373</v>
      </c>
      <c r="C8498" s="21" t="s">
        <v>3372</v>
      </c>
      <c r="D8498" s="21" t="s">
        <v>442</v>
      </c>
      <c r="E8498" s="21">
        <v>240164</v>
      </c>
      <c r="F8498" s="21" t="str">
        <f>VLOOKUP(D8498, 'Job Emp Table'!D$1:F$2600, 3, FALSE)</f>
        <v>Roberto Lumbreras</v>
      </c>
      <c r="G8498" s="21" t="s">
        <v>6019</v>
      </c>
      <c r="H8498" s="21" t="s">
        <v>5846</v>
      </c>
      <c r="I8498" s="22">
        <v>45722</v>
      </c>
      <c r="J8498" s="21">
        <v>2</v>
      </c>
      <c r="K8498" s="29"/>
      <c r="L8498" s="30" t="str">
        <f>IFERROR(VLOOKUP($H8498,JOBS!$C:$E,2,FALSE),"")</f>
        <v/>
      </c>
      <c r="M8498" s="27" t="str">
        <f>IFERROR(VLOOKUP($L8498,JOBS!$A:$B,2,FALSE),"")</f>
        <v/>
      </c>
    </row>
    <row r="8499" spans="1:13" x14ac:dyDescent="0.25">
      <c r="A8499" s="21" t="s">
        <v>3372</v>
      </c>
      <c r="B8499" s="21" t="s">
        <v>3373</v>
      </c>
      <c r="C8499" s="21" t="s">
        <v>3372</v>
      </c>
      <c r="D8499" s="21" t="s">
        <v>442</v>
      </c>
      <c r="E8499" s="21">
        <v>240164</v>
      </c>
      <c r="F8499" s="21" t="str">
        <f>VLOOKUP(D8499, 'Job Emp Table'!D$1:F$2600, 3, FALSE)</f>
        <v>Roberto Lumbreras</v>
      </c>
      <c r="G8499" s="21" t="s">
        <v>6018</v>
      </c>
      <c r="H8499" s="21" t="s">
        <v>5846</v>
      </c>
      <c r="I8499" s="22">
        <v>45737</v>
      </c>
      <c r="J8499" s="21">
        <v>4.5</v>
      </c>
      <c r="K8499" s="29"/>
      <c r="L8499" s="30" t="str">
        <f>IFERROR(VLOOKUP($H8499,JOBS!$C:$E,2,FALSE),"")</f>
        <v/>
      </c>
      <c r="M8499" s="27" t="str">
        <f>IFERROR(VLOOKUP($L8499,JOBS!$A:$B,2,FALSE),"")</f>
        <v/>
      </c>
    </row>
    <row r="8500" spans="1:13" x14ac:dyDescent="0.25">
      <c r="A8500" s="21" t="s">
        <v>3372</v>
      </c>
      <c r="B8500" s="21" t="s">
        <v>3373</v>
      </c>
      <c r="C8500" s="21" t="s">
        <v>3372</v>
      </c>
      <c r="D8500" s="21" t="s">
        <v>442</v>
      </c>
      <c r="E8500" s="21">
        <v>240164</v>
      </c>
      <c r="F8500" s="21" t="str">
        <f>VLOOKUP(D8500, 'Job Emp Table'!D$1:F$2600, 3, FALSE)</f>
        <v>Roberto Lumbreras</v>
      </c>
      <c r="G8500" s="21" t="s">
        <v>6019</v>
      </c>
      <c r="H8500" s="21" t="s">
        <v>5846</v>
      </c>
      <c r="I8500" s="22">
        <v>45737</v>
      </c>
      <c r="J8500" s="21">
        <v>7.5</v>
      </c>
      <c r="K8500" s="29"/>
      <c r="L8500" s="30" t="str">
        <f>IFERROR(VLOOKUP($H8500,JOBS!$C:$E,2,FALSE),"")</f>
        <v/>
      </c>
      <c r="M8500" s="27" t="str">
        <f>IFERROR(VLOOKUP($L8500,JOBS!$A:$B,2,FALSE),"")</f>
        <v/>
      </c>
    </row>
    <row r="8501" spans="1:13" x14ac:dyDescent="0.25">
      <c r="A8501" s="21" t="s">
        <v>3506</v>
      </c>
      <c r="B8501" s="21" t="s">
        <v>3503</v>
      </c>
      <c r="C8501" s="21" t="s">
        <v>3506</v>
      </c>
      <c r="D8501" s="21" t="s">
        <v>442</v>
      </c>
      <c r="E8501" s="21">
        <v>240164</v>
      </c>
      <c r="F8501" s="21" t="str">
        <f>VLOOKUP(D8501, 'Job Emp Table'!D$1:F$2600, 3, FALSE)</f>
        <v>Roberto Lumbreras</v>
      </c>
      <c r="G8501" s="21" t="s">
        <v>6019</v>
      </c>
      <c r="H8501" s="21" t="s">
        <v>5899</v>
      </c>
      <c r="I8501" s="22">
        <v>45717</v>
      </c>
      <c r="J8501" s="21">
        <v>3</v>
      </c>
      <c r="K8501" s="29"/>
      <c r="L8501" s="30" t="str">
        <f>IFERROR(VLOOKUP($H8501,JOBS!$C:$E,2,FALSE),"")</f>
        <v/>
      </c>
      <c r="M8501" s="27" t="str">
        <f>IFERROR(VLOOKUP($L8501,JOBS!$A:$B,2,FALSE),"")</f>
        <v/>
      </c>
    </row>
    <row r="8502" spans="1:13" x14ac:dyDescent="0.25">
      <c r="A8502" s="21" t="s">
        <v>3506</v>
      </c>
      <c r="B8502" s="21" t="s">
        <v>3503</v>
      </c>
      <c r="C8502" s="21" t="s">
        <v>3506</v>
      </c>
      <c r="D8502" s="21" t="s">
        <v>442</v>
      </c>
      <c r="E8502" s="21">
        <v>240164</v>
      </c>
      <c r="F8502" s="21" t="str">
        <f>VLOOKUP(D8502, 'Job Emp Table'!D$1:F$2600, 3, FALSE)</f>
        <v>Roberto Lumbreras</v>
      </c>
      <c r="G8502" s="21" t="s">
        <v>6019</v>
      </c>
      <c r="H8502" s="21" t="s">
        <v>5898</v>
      </c>
      <c r="I8502" s="22">
        <v>45717</v>
      </c>
      <c r="J8502" s="21">
        <v>3.5</v>
      </c>
      <c r="K8502" s="29"/>
      <c r="L8502" s="30" t="str">
        <f>IFERROR(VLOOKUP($H8502,JOBS!$C:$E,2,FALSE),"")</f>
        <v/>
      </c>
      <c r="M8502" s="27" t="str">
        <f>IFERROR(VLOOKUP($L8502,JOBS!$A:$B,2,FALSE),"")</f>
        <v/>
      </c>
    </row>
    <row r="8503" spans="1:13" x14ac:dyDescent="0.25">
      <c r="A8503" s="21" t="s">
        <v>3506</v>
      </c>
      <c r="B8503" s="21" t="s">
        <v>3503</v>
      </c>
      <c r="C8503" s="21" t="s">
        <v>3506</v>
      </c>
      <c r="D8503" s="21" t="s">
        <v>442</v>
      </c>
      <c r="E8503" s="21">
        <v>240164</v>
      </c>
      <c r="F8503" s="21" t="str">
        <f>VLOOKUP(D8503, 'Job Emp Table'!D$1:F$2600, 3, FALSE)</f>
        <v>Roberto Lumbreras</v>
      </c>
      <c r="G8503" s="21" t="s">
        <v>6018</v>
      </c>
      <c r="H8503" s="21" t="s">
        <v>5898</v>
      </c>
      <c r="I8503" s="22">
        <v>45734</v>
      </c>
      <c r="J8503" s="21">
        <v>3.7</v>
      </c>
      <c r="K8503" s="29"/>
      <c r="L8503" s="30" t="str">
        <f>IFERROR(VLOOKUP($H8503,JOBS!$C:$E,2,FALSE),"")</f>
        <v/>
      </c>
      <c r="M8503" s="27" t="str">
        <f>IFERROR(VLOOKUP($L8503,JOBS!$A:$B,2,FALSE),"")</f>
        <v/>
      </c>
    </row>
    <row r="8504" spans="1:13" x14ac:dyDescent="0.25">
      <c r="A8504" s="21" t="s">
        <v>3506</v>
      </c>
      <c r="B8504" s="21" t="s">
        <v>3503</v>
      </c>
      <c r="C8504" s="21" t="s">
        <v>3506</v>
      </c>
      <c r="D8504" s="21" t="s">
        <v>442</v>
      </c>
      <c r="E8504" s="21">
        <v>240164</v>
      </c>
      <c r="F8504" s="21" t="str">
        <f>VLOOKUP(D8504, 'Job Emp Table'!D$1:F$2600, 3, FALSE)</f>
        <v>Roberto Lumbreras</v>
      </c>
      <c r="G8504" s="21" t="s">
        <v>6019</v>
      </c>
      <c r="H8504" s="21" t="s">
        <v>5898</v>
      </c>
      <c r="I8504" s="22">
        <v>45734</v>
      </c>
      <c r="J8504" s="21">
        <v>6.3</v>
      </c>
      <c r="K8504" s="29"/>
      <c r="L8504" s="30" t="str">
        <f>IFERROR(VLOOKUP($H8504,JOBS!$C:$E,2,FALSE),"")</f>
        <v/>
      </c>
      <c r="M8504" s="27" t="str">
        <f>IFERROR(VLOOKUP($L8504,JOBS!$A:$B,2,FALSE),"")</f>
        <v/>
      </c>
    </row>
    <row r="8505" spans="1:13" x14ac:dyDescent="0.25">
      <c r="A8505" s="21" t="s">
        <v>3506</v>
      </c>
      <c r="B8505" s="21" t="s">
        <v>3503</v>
      </c>
      <c r="C8505" s="21" t="s">
        <v>3506</v>
      </c>
      <c r="D8505" s="21" t="s">
        <v>442</v>
      </c>
      <c r="E8505" s="21">
        <v>240164</v>
      </c>
      <c r="F8505" s="21" t="str">
        <f>VLOOKUP(D8505, 'Job Emp Table'!D$1:F$2600, 3, FALSE)</f>
        <v>Roberto Lumbreras</v>
      </c>
      <c r="G8505" s="21" t="s">
        <v>6018</v>
      </c>
      <c r="H8505" s="21" t="s">
        <v>5898</v>
      </c>
      <c r="I8505" s="22">
        <v>45735</v>
      </c>
      <c r="J8505" s="21">
        <v>1.5</v>
      </c>
      <c r="K8505" s="29"/>
      <c r="L8505" s="30" t="str">
        <f>IFERROR(VLOOKUP($H8505,JOBS!$C:$E,2,FALSE),"")</f>
        <v/>
      </c>
      <c r="M8505" s="27" t="str">
        <f>IFERROR(VLOOKUP($L8505,JOBS!$A:$B,2,FALSE),"")</f>
        <v/>
      </c>
    </row>
    <row r="8506" spans="1:13" x14ac:dyDescent="0.25">
      <c r="A8506" s="21" t="s">
        <v>3506</v>
      </c>
      <c r="B8506" s="21" t="s">
        <v>3503</v>
      </c>
      <c r="C8506" s="21" t="s">
        <v>3506</v>
      </c>
      <c r="D8506" s="21" t="s">
        <v>442</v>
      </c>
      <c r="E8506" s="21">
        <v>240164</v>
      </c>
      <c r="F8506" s="21" t="str">
        <f>VLOOKUP(D8506, 'Job Emp Table'!D$1:F$2600, 3, FALSE)</f>
        <v>Roberto Lumbreras</v>
      </c>
      <c r="G8506" s="21" t="s">
        <v>6019</v>
      </c>
      <c r="H8506" s="21" t="s">
        <v>5898</v>
      </c>
      <c r="I8506" s="22">
        <v>45735</v>
      </c>
      <c r="J8506" s="21">
        <v>2.5</v>
      </c>
      <c r="K8506" s="29"/>
      <c r="L8506" s="30" t="str">
        <f>IFERROR(VLOOKUP($H8506,JOBS!$C:$E,2,FALSE),"")</f>
        <v/>
      </c>
      <c r="M8506" s="27" t="str">
        <f>IFERROR(VLOOKUP($L8506,JOBS!$A:$B,2,FALSE),"")</f>
        <v/>
      </c>
    </row>
    <row r="8507" spans="1:13" x14ac:dyDescent="0.25">
      <c r="A8507" s="21" t="s">
        <v>6262</v>
      </c>
      <c r="B8507" s="21" t="s">
        <v>3803</v>
      </c>
      <c r="C8507" s="21" t="s">
        <v>6262</v>
      </c>
      <c r="D8507" s="21" t="s">
        <v>442</v>
      </c>
      <c r="E8507" s="21">
        <v>240164</v>
      </c>
      <c r="F8507" s="21" t="str">
        <f>VLOOKUP(D8507, 'Job Emp Table'!D$1:F$2600, 3, FALSE)</f>
        <v>Roberto Lumbreras</v>
      </c>
      <c r="G8507" s="21" t="s">
        <v>6018</v>
      </c>
      <c r="H8507" s="21" t="s">
        <v>5846</v>
      </c>
      <c r="I8507" s="22">
        <v>45726</v>
      </c>
      <c r="J8507" s="21">
        <v>1.3</v>
      </c>
      <c r="K8507" s="29"/>
      <c r="L8507" s="30" t="str">
        <f>IFERROR(VLOOKUP($H8507,JOBS!$C:$E,2,FALSE),"")</f>
        <v/>
      </c>
      <c r="M8507" s="27" t="str">
        <f>IFERROR(VLOOKUP($L8507,JOBS!$A:$B,2,FALSE),"")</f>
        <v/>
      </c>
    </row>
    <row r="8508" spans="1:13" x14ac:dyDescent="0.25">
      <c r="A8508" s="21" t="s">
        <v>6262</v>
      </c>
      <c r="B8508" s="21" t="s">
        <v>3803</v>
      </c>
      <c r="C8508" s="21" t="s">
        <v>6262</v>
      </c>
      <c r="D8508" s="21" t="s">
        <v>442</v>
      </c>
      <c r="E8508" s="21">
        <v>240164</v>
      </c>
      <c r="F8508" s="21" t="str">
        <f>VLOOKUP(D8508, 'Job Emp Table'!D$1:F$2600, 3, FALSE)</f>
        <v>Roberto Lumbreras</v>
      </c>
      <c r="G8508" s="21" t="s">
        <v>6019</v>
      </c>
      <c r="H8508" s="21" t="s">
        <v>5846</v>
      </c>
      <c r="I8508" s="22">
        <v>45726</v>
      </c>
      <c r="J8508" s="21">
        <v>2.7</v>
      </c>
      <c r="K8508" s="29"/>
      <c r="L8508" s="30" t="str">
        <f>IFERROR(VLOOKUP($H8508,JOBS!$C:$E,2,FALSE),"")</f>
        <v/>
      </c>
      <c r="M8508" s="27" t="str">
        <f>IFERROR(VLOOKUP($L8508,JOBS!$A:$B,2,FALSE),"")</f>
        <v/>
      </c>
    </row>
    <row r="8509" spans="1:13" x14ac:dyDescent="0.25">
      <c r="A8509" s="21" t="s">
        <v>6262</v>
      </c>
      <c r="B8509" s="21" t="s">
        <v>3803</v>
      </c>
      <c r="C8509" s="21" t="s">
        <v>6262</v>
      </c>
      <c r="D8509" s="21" t="s">
        <v>442</v>
      </c>
      <c r="E8509" s="21">
        <v>240164</v>
      </c>
      <c r="F8509" s="21" t="str">
        <f>VLOOKUP(D8509, 'Job Emp Table'!D$1:F$2600, 3, FALSE)</f>
        <v>Roberto Lumbreras</v>
      </c>
      <c r="G8509" s="21" t="s">
        <v>6018</v>
      </c>
      <c r="H8509" s="21" t="s">
        <v>5846</v>
      </c>
      <c r="I8509" s="22">
        <v>45733</v>
      </c>
      <c r="J8509" s="21">
        <v>1.1000000000000001</v>
      </c>
      <c r="K8509" s="29"/>
      <c r="L8509" s="30" t="str">
        <f>IFERROR(VLOOKUP($H8509,JOBS!$C:$E,2,FALSE),"")</f>
        <v/>
      </c>
      <c r="M8509" s="27" t="str">
        <f>IFERROR(VLOOKUP($L8509,JOBS!$A:$B,2,FALSE),"")</f>
        <v/>
      </c>
    </row>
    <row r="8510" spans="1:13" x14ac:dyDescent="0.25">
      <c r="A8510" s="21" t="s">
        <v>6262</v>
      </c>
      <c r="B8510" s="21" t="s">
        <v>3803</v>
      </c>
      <c r="C8510" s="21" t="s">
        <v>6262</v>
      </c>
      <c r="D8510" s="21" t="s">
        <v>442</v>
      </c>
      <c r="E8510" s="21">
        <v>240164</v>
      </c>
      <c r="F8510" s="21" t="str">
        <f>VLOOKUP(D8510, 'Job Emp Table'!D$1:F$2600, 3, FALSE)</f>
        <v>Roberto Lumbreras</v>
      </c>
      <c r="G8510" s="21" t="s">
        <v>6019</v>
      </c>
      <c r="H8510" s="21" t="s">
        <v>5846</v>
      </c>
      <c r="I8510" s="22">
        <v>45733</v>
      </c>
      <c r="J8510" s="21">
        <v>1.9</v>
      </c>
      <c r="K8510" s="29"/>
      <c r="L8510" s="30" t="str">
        <f>IFERROR(VLOOKUP($H8510,JOBS!$C:$E,2,FALSE),"")</f>
        <v/>
      </c>
      <c r="M8510" s="27" t="str">
        <f>IFERROR(VLOOKUP($L8510,JOBS!$A:$B,2,FALSE),"")</f>
        <v/>
      </c>
    </row>
    <row r="8511" spans="1:13" x14ac:dyDescent="0.25">
      <c r="A8511" s="21" t="s">
        <v>3802</v>
      </c>
      <c r="B8511" s="21" t="s">
        <v>3804</v>
      </c>
      <c r="C8511" s="21" t="s">
        <v>3802</v>
      </c>
      <c r="D8511" s="21" t="s">
        <v>442</v>
      </c>
      <c r="E8511" s="21">
        <v>240164</v>
      </c>
      <c r="F8511" s="21" t="str">
        <f>VLOOKUP(D8511, 'Job Emp Table'!D$1:F$2600, 3, FALSE)</f>
        <v>Roberto Lumbreras</v>
      </c>
      <c r="G8511" s="21" t="s">
        <v>6018</v>
      </c>
      <c r="H8511" s="21" t="s">
        <v>5822</v>
      </c>
      <c r="I8511" s="22">
        <v>45719</v>
      </c>
      <c r="J8511" s="21">
        <v>0.7</v>
      </c>
      <c r="K8511" s="29"/>
      <c r="L8511" s="30" t="str">
        <f>IFERROR(VLOOKUP($H8511,JOBS!$C:$E,2,FALSE),"")</f>
        <v/>
      </c>
      <c r="M8511" s="27" t="str">
        <f>IFERROR(VLOOKUP($L8511,JOBS!$A:$B,2,FALSE),"")</f>
        <v/>
      </c>
    </row>
    <row r="8512" spans="1:13" x14ac:dyDescent="0.25">
      <c r="A8512" s="21" t="s">
        <v>3802</v>
      </c>
      <c r="B8512" s="21" t="s">
        <v>3804</v>
      </c>
      <c r="C8512" s="21" t="s">
        <v>3802</v>
      </c>
      <c r="D8512" s="21" t="s">
        <v>442</v>
      </c>
      <c r="E8512" s="21">
        <v>240164</v>
      </c>
      <c r="F8512" s="21" t="str">
        <f>VLOOKUP(D8512, 'Job Emp Table'!D$1:F$2600, 3, FALSE)</f>
        <v>Roberto Lumbreras</v>
      </c>
      <c r="G8512" s="21" t="s">
        <v>6019</v>
      </c>
      <c r="H8512" s="21" t="s">
        <v>5822</v>
      </c>
      <c r="I8512" s="22">
        <v>45719</v>
      </c>
      <c r="J8512" s="21">
        <v>1.3</v>
      </c>
      <c r="K8512" s="29"/>
      <c r="L8512" s="30" t="str">
        <f>IFERROR(VLOOKUP($H8512,JOBS!$C:$E,2,FALSE),"")</f>
        <v/>
      </c>
      <c r="M8512" s="27" t="str">
        <f>IFERROR(VLOOKUP($L8512,JOBS!$A:$B,2,FALSE),"")</f>
        <v/>
      </c>
    </row>
    <row r="8513" spans="1:13" x14ac:dyDescent="0.25">
      <c r="A8513" s="21" t="s">
        <v>5596</v>
      </c>
      <c r="B8513" s="21" t="s">
        <v>5595</v>
      </c>
      <c r="C8513" s="21" t="s">
        <v>5596</v>
      </c>
      <c r="D8513" s="21" t="s">
        <v>442</v>
      </c>
      <c r="E8513" s="21">
        <v>240164</v>
      </c>
      <c r="F8513" s="21" t="str">
        <f>VLOOKUP(D8513, 'Job Emp Table'!D$1:F$2600, 3, FALSE)</f>
        <v>Roberto Lumbreras</v>
      </c>
      <c r="G8513" s="21" t="s">
        <v>6018</v>
      </c>
      <c r="H8513" s="21" t="s">
        <v>5846</v>
      </c>
      <c r="I8513" s="22">
        <v>45719</v>
      </c>
      <c r="J8513" s="21">
        <v>0.5</v>
      </c>
      <c r="K8513" s="29"/>
      <c r="L8513" s="30" t="str">
        <f>IFERROR(VLOOKUP($H8513,JOBS!$C:$E,2,FALSE),"")</f>
        <v/>
      </c>
      <c r="M8513" s="27" t="str">
        <f>IFERROR(VLOOKUP($L8513,JOBS!$A:$B,2,FALSE),"")</f>
        <v/>
      </c>
    </row>
    <row r="8514" spans="1:13" x14ac:dyDescent="0.25">
      <c r="A8514" s="21" t="s">
        <v>5596</v>
      </c>
      <c r="B8514" s="21" t="s">
        <v>5595</v>
      </c>
      <c r="C8514" s="21" t="s">
        <v>5596</v>
      </c>
      <c r="D8514" s="21" t="s">
        <v>442</v>
      </c>
      <c r="E8514" s="21">
        <v>240164</v>
      </c>
      <c r="F8514" s="21" t="str">
        <f>VLOOKUP(D8514, 'Job Emp Table'!D$1:F$2600, 3, FALSE)</f>
        <v>Roberto Lumbreras</v>
      </c>
      <c r="G8514" s="21" t="s">
        <v>6019</v>
      </c>
      <c r="H8514" s="21" t="s">
        <v>5846</v>
      </c>
      <c r="I8514" s="22">
        <v>45719</v>
      </c>
      <c r="J8514" s="21">
        <v>1</v>
      </c>
      <c r="K8514" s="29"/>
      <c r="L8514" s="30" t="str">
        <f>IFERROR(VLOOKUP($H8514,JOBS!$C:$E,2,FALSE),"")</f>
        <v/>
      </c>
      <c r="M8514" s="27" t="str">
        <f>IFERROR(VLOOKUP($L8514,JOBS!$A:$B,2,FALSE),"")</f>
        <v/>
      </c>
    </row>
    <row r="8515" spans="1:13" x14ac:dyDescent="0.25">
      <c r="A8515" s="21" t="s">
        <v>5596</v>
      </c>
      <c r="B8515" s="21" t="s">
        <v>5595</v>
      </c>
      <c r="C8515" s="21" t="s">
        <v>5596</v>
      </c>
      <c r="D8515" s="21" t="s">
        <v>442</v>
      </c>
      <c r="E8515" s="21">
        <v>240164</v>
      </c>
      <c r="F8515" s="21" t="str">
        <f>VLOOKUP(D8515, 'Job Emp Table'!D$1:F$2600, 3, FALSE)</f>
        <v>Roberto Lumbreras</v>
      </c>
      <c r="G8515" s="21" t="s">
        <v>6018</v>
      </c>
      <c r="H8515" s="21" t="s">
        <v>5846</v>
      </c>
      <c r="I8515" s="22">
        <v>45720</v>
      </c>
      <c r="J8515" s="21">
        <v>0.3</v>
      </c>
      <c r="K8515" s="29"/>
      <c r="L8515" s="30" t="str">
        <f>IFERROR(VLOOKUP($H8515,JOBS!$C:$E,2,FALSE),"")</f>
        <v/>
      </c>
      <c r="M8515" s="27" t="str">
        <f>IFERROR(VLOOKUP($L8515,JOBS!$A:$B,2,FALSE),"")</f>
        <v/>
      </c>
    </row>
    <row r="8516" spans="1:13" x14ac:dyDescent="0.25">
      <c r="A8516" s="21" t="s">
        <v>5596</v>
      </c>
      <c r="B8516" s="21" t="s">
        <v>5595</v>
      </c>
      <c r="C8516" s="21" t="s">
        <v>5596</v>
      </c>
      <c r="D8516" s="21" t="s">
        <v>442</v>
      </c>
      <c r="E8516" s="21">
        <v>240164</v>
      </c>
      <c r="F8516" s="21" t="str">
        <f>VLOOKUP(D8516, 'Job Emp Table'!D$1:F$2600, 3, FALSE)</f>
        <v>Roberto Lumbreras</v>
      </c>
      <c r="G8516" s="21" t="s">
        <v>6019</v>
      </c>
      <c r="H8516" s="21" t="s">
        <v>5846</v>
      </c>
      <c r="I8516" s="22">
        <v>45720</v>
      </c>
      <c r="J8516" s="21">
        <v>0.7</v>
      </c>
      <c r="K8516" s="29"/>
      <c r="L8516" s="30" t="str">
        <f>IFERROR(VLOOKUP($H8516,JOBS!$C:$E,2,FALSE),"")</f>
        <v/>
      </c>
      <c r="M8516" s="27" t="str">
        <f>IFERROR(VLOOKUP($L8516,JOBS!$A:$B,2,FALSE),"")</f>
        <v/>
      </c>
    </row>
    <row r="8517" spans="1:13" x14ac:dyDescent="0.25">
      <c r="A8517" s="21" t="s">
        <v>5596</v>
      </c>
      <c r="B8517" s="21" t="s">
        <v>5595</v>
      </c>
      <c r="C8517" s="21" t="s">
        <v>5596</v>
      </c>
      <c r="D8517" s="21" t="s">
        <v>442</v>
      </c>
      <c r="E8517" s="21">
        <v>240164</v>
      </c>
      <c r="F8517" s="21" t="str">
        <f>VLOOKUP(D8517, 'Job Emp Table'!D$1:F$2600, 3, FALSE)</f>
        <v>Roberto Lumbreras</v>
      </c>
      <c r="G8517" s="21" t="s">
        <v>6018</v>
      </c>
      <c r="H8517" s="21" t="s">
        <v>5846</v>
      </c>
      <c r="I8517" s="22">
        <v>45721</v>
      </c>
      <c r="J8517" s="21">
        <v>1.2</v>
      </c>
      <c r="K8517" s="29"/>
      <c r="L8517" s="30" t="str">
        <f>IFERROR(VLOOKUP($H8517,JOBS!$C:$E,2,FALSE),"")</f>
        <v/>
      </c>
      <c r="M8517" s="27" t="str">
        <f>IFERROR(VLOOKUP($L8517,JOBS!$A:$B,2,FALSE),"")</f>
        <v/>
      </c>
    </row>
    <row r="8518" spans="1:13" x14ac:dyDescent="0.25">
      <c r="A8518" s="21" t="s">
        <v>5596</v>
      </c>
      <c r="B8518" s="21" t="s">
        <v>5595</v>
      </c>
      <c r="C8518" s="21" t="s">
        <v>5596</v>
      </c>
      <c r="D8518" s="21" t="s">
        <v>442</v>
      </c>
      <c r="E8518" s="21">
        <v>240164</v>
      </c>
      <c r="F8518" s="21" t="str">
        <f>VLOOKUP(D8518, 'Job Emp Table'!D$1:F$2600, 3, FALSE)</f>
        <v>Roberto Lumbreras</v>
      </c>
      <c r="G8518" s="21" t="s">
        <v>6019</v>
      </c>
      <c r="H8518" s="21" t="s">
        <v>5846</v>
      </c>
      <c r="I8518" s="22">
        <v>45721</v>
      </c>
      <c r="J8518" s="21">
        <v>2.2999999999999998</v>
      </c>
      <c r="K8518" s="29"/>
      <c r="L8518" s="30" t="str">
        <f>IFERROR(VLOOKUP($H8518,JOBS!$C:$E,2,FALSE),"")</f>
        <v/>
      </c>
      <c r="M8518" s="27" t="str">
        <f>IFERROR(VLOOKUP($L8518,JOBS!$A:$B,2,FALSE),"")</f>
        <v/>
      </c>
    </row>
    <row r="8519" spans="1:13" x14ac:dyDescent="0.25">
      <c r="A8519" s="21" t="s">
        <v>5596</v>
      </c>
      <c r="B8519" s="21" t="s">
        <v>5595</v>
      </c>
      <c r="C8519" s="21" t="s">
        <v>5596</v>
      </c>
      <c r="D8519" s="21" t="s">
        <v>442</v>
      </c>
      <c r="E8519" s="21">
        <v>240164</v>
      </c>
      <c r="F8519" s="21" t="str">
        <f>VLOOKUP(D8519, 'Job Emp Table'!D$1:F$2600, 3, FALSE)</f>
        <v>Roberto Lumbreras</v>
      </c>
      <c r="G8519" s="21" t="s">
        <v>6018</v>
      </c>
      <c r="H8519" s="21" t="s">
        <v>5846</v>
      </c>
      <c r="I8519" s="22">
        <v>45722</v>
      </c>
      <c r="J8519" s="21">
        <v>0.7</v>
      </c>
      <c r="K8519" s="29"/>
      <c r="L8519" s="30" t="str">
        <f>IFERROR(VLOOKUP($H8519,JOBS!$C:$E,2,FALSE),"")</f>
        <v/>
      </c>
      <c r="M8519" s="27" t="str">
        <f>IFERROR(VLOOKUP($L8519,JOBS!$A:$B,2,FALSE),"")</f>
        <v/>
      </c>
    </row>
    <row r="8520" spans="1:13" x14ac:dyDescent="0.25">
      <c r="A8520" s="21" t="s">
        <v>5596</v>
      </c>
      <c r="B8520" s="21" t="s">
        <v>5595</v>
      </c>
      <c r="C8520" s="21" t="s">
        <v>5596</v>
      </c>
      <c r="D8520" s="21" t="s">
        <v>442</v>
      </c>
      <c r="E8520" s="21">
        <v>240164</v>
      </c>
      <c r="F8520" s="21" t="str">
        <f>VLOOKUP(D8520, 'Job Emp Table'!D$1:F$2600, 3, FALSE)</f>
        <v>Roberto Lumbreras</v>
      </c>
      <c r="G8520" s="21" t="s">
        <v>6019</v>
      </c>
      <c r="H8520" s="21" t="s">
        <v>5846</v>
      </c>
      <c r="I8520" s="22">
        <v>45722</v>
      </c>
      <c r="J8520" s="21">
        <v>1.3</v>
      </c>
      <c r="K8520" s="29"/>
      <c r="L8520" s="30" t="str">
        <f>IFERROR(VLOOKUP($H8520,JOBS!$C:$E,2,FALSE),"")</f>
        <v/>
      </c>
      <c r="M8520" s="27" t="str">
        <f>IFERROR(VLOOKUP($L8520,JOBS!$A:$B,2,FALSE),"")</f>
        <v/>
      </c>
    </row>
    <row r="8521" spans="1:13" x14ac:dyDescent="0.25">
      <c r="A8521" s="21" t="s">
        <v>5596</v>
      </c>
      <c r="B8521" s="21" t="s">
        <v>5595</v>
      </c>
      <c r="C8521" s="21" t="s">
        <v>5596</v>
      </c>
      <c r="D8521" s="21" t="s">
        <v>442</v>
      </c>
      <c r="E8521" s="21">
        <v>240164</v>
      </c>
      <c r="F8521" s="21" t="str">
        <f>VLOOKUP(D8521, 'Job Emp Table'!D$1:F$2600, 3, FALSE)</f>
        <v>Roberto Lumbreras</v>
      </c>
      <c r="G8521" s="21" t="s">
        <v>6018</v>
      </c>
      <c r="H8521" s="21" t="s">
        <v>5846</v>
      </c>
      <c r="I8521" s="22">
        <v>45730</v>
      </c>
      <c r="J8521" s="21">
        <v>0.4</v>
      </c>
      <c r="K8521" s="29"/>
      <c r="L8521" s="30" t="str">
        <f>IFERROR(VLOOKUP($H8521,JOBS!$C:$E,2,FALSE),"")</f>
        <v/>
      </c>
      <c r="M8521" s="27" t="str">
        <f>IFERROR(VLOOKUP($L8521,JOBS!$A:$B,2,FALSE),"")</f>
        <v/>
      </c>
    </row>
    <row r="8522" spans="1:13" x14ac:dyDescent="0.25">
      <c r="A8522" s="21" t="s">
        <v>5596</v>
      </c>
      <c r="B8522" s="21" t="s">
        <v>5595</v>
      </c>
      <c r="C8522" s="21" t="s">
        <v>5596</v>
      </c>
      <c r="D8522" s="21" t="s">
        <v>442</v>
      </c>
      <c r="E8522" s="21">
        <v>240164</v>
      </c>
      <c r="F8522" s="21" t="str">
        <f>VLOOKUP(D8522, 'Job Emp Table'!D$1:F$2600, 3, FALSE)</f>
        <v>Roberto Lumbreras</v>
      </c>
      <c r="G8522" s="21" t="s">
        <v>6019</v>
      </c>
      <c r="H8522" s="21" t="s">
        <v>5846</v>
      </c>
      <c r="I8522" s="22">
        <v>45730</v>
      </c>
      <c r="J8522" s="21">
        <v>0.6</v>
      </c>
      <c r="K8522" s="29"/>
      <c r="L8522" s="30" t="str">
        <f>IFERROR(VLOOKUP($H8522,JOBS!$C:$E,2,FALSE),"")</f>
        <v/>
      </c>
      <c r="M8522" s="27" t="str">
        <f>IFERROR(VLOOKUP($L8522,JOBS!$A:$B,2,FALSE),"")</f>
        <v/>
      </c>
    </row>
    <row r="8523" spans="1:13" x14ac:dyDescent="0.25">
      <c r="A8523" s="21" t="s">
        <v>5596</v>
      </c>
      <c r="B8523" s="21" t="s">
        <v>5595</v>
      </c>
      <c r="C8523" s="21" t="s">
        <v>5596</v>
      </c>
      <c r="D8523" s="21" t="s">
        <v>442</v>
      </c>
      <c r="E8523" s="21">
        <v>240164</v>
      </c>
      <c r="F8523" s="21" t="str">
        <f>VLOOKUP(D8523, 'Job Emp Table'!D$1:F$2600, 3, FALSE)</f>
        <v>Roberto Lumbreras</v>
      </c>
      <c r="G8523" s="21" t="s">
        <v>6018</v>
      </c>
      <c r="H8523" s="21" t="s">
        <v>5846</v>
      </c>
      <c r="I8523" s="22">
        <v>45733</v>
      </c>
      <c r="J8523" s="21">
        <v>1.5</v>
      </c>
      <c r="K8523" s="29"/>
      <c r="L8523" s="30" t="str">
        <f>IFERROR(VLOOKUP($H8523,JOBS!$C:$E,2,FALSE),"")</f>
        <v/>
      </c>
      <c r="M8523" s="27" t="str">
        <f>IFERROR(VLOOKUP($L8523,JOBS!$A:$B,2,FALSE),"")</f>
        <v/>
      </c>
    </row>
    <row r="8524" spans="1:13" x14ac:dyDescent="0.25">
      <c r="A8524" s="21" t="s">
        <v>5596</v>
      </c>
      <c r="B8524" s="21" t="s">
        <v>5595</v>
      </c>
      <c r="C8524" s="21" t="s">
        <v>5596</v>
      </c>
      <c r="D8524" s="21" t="s">
        <v>442</v>
      </c>
      <c r="E8524" s="21">
        <v>240164</v>
      </c>
      <c r="F8524" s="21" t="str">
        <f>VLOOKUP(D8524, 'Job Emp Table'!D$1:F$2600, 3, FALSE)</f>
        <v>Roberto Lumbreras</v>
      </c>
      <c r="G8524" s="21" t="s">
        <v>6019</v>
      </c>
      <c r="H8524" s="21" t="s">
        <v>5846</v>
      </c>
      <c r="I8524" s="22">
        <v>45733</v>
      </c>
      <c r="J8524" s="21">
        <v>2.5</v>
      </c>
      <c r="K8524" s="29"/>
      <c r="L8524" s="30" t="str">
        <f>IFERROR(VLOOKUP($H8524,JOBS!$C:$E,2,FALSE),"")</f>
        <v/>
      </c>
      <c r="M8524" s="27" t="str">
        <f>IFERROR(VLOOKUP($L8524,JOBS!$A:$B,2,FALSE),"")</f>
        <v/>
      </c>
    </row>
    <row r="8525" spans="1:13" x14ac:dyDescent="0.25">
      <c r="A8525" s="21" t="s">
        <v>3985</v>
      </c>
      <c r="B8525" s="21" t="s">
        <v>3981</v>
      </c>
      <c r="C8525" s="21" t="s">
        <v>3985</v>
      </c>
      <c r="D8525" s="21" t="s">
        <v>442</v>
      </c>
      <c r="E8525" s="21">
        <v>240164</v>
      </c>
      <c r="F8525" s="21" t="str">
        <f>VLOOKUP(D8525, 'Job Emp Table'!D$1:F$2600, 3, FALSE)</f>
        <v>Roberto Lumbreras</v>
      </c>
      <c r="G8525" s="21" t="s">
        <v>6018</v>
      </c>
      <c r="H8525" s="21" t="s">
        <v>5889</v>
      </c>
      <c r="I8525" s="22">
        <v>45719</v>
      </c>
      <c r="J8525" s="21">
        <v>1.8</v>
      </c>
      <c r="K8525" s="29"/>
      <c r="L8525" s="30" t="str">
        <f>IFERROR(VLOOKUP($H8525,JOBS!$C:$E,2,FALSE),"")</f>
        <v/>
      </c>
      <c r="M8525" s="27" t="str">
        <f>IFERROR(VLOOKUP($L8525,JOBS!$A:$B,2,FALSE),"")</f>
        <v/>
      </c>
    </row>
    <row r="8526" spans="1:13" x14ac:dyDescent="0.25">
      <c r="A8526" s="21" t="s">
        <v>3985</v>
      </c>
      <c r="B8526" s="21" t="s">
        <v>3981</v>
      </c>
      <c r="C8526" s="21" t="s">
        <v>3985</v>
      </c>
      <c r="D8526" s="21" t="s">
        <v>442</v>
      </c>
      <c r="E8526" s="21">
        <v>240164</v>
      </c>
      <c r="F8526" s="21" t="str">
        <f>VLOOKUP(D8526, 'Job Emp Table'!D$1:F$2600, 3, FALSE)</f>
        <v>Roberto Lumbreras</v>
      </c>
      <c r="G8526" s="21" t="s">
        <v>6019</v>
      </c>
      <c r="H8526" s="21" t="s">
        <v>5889</v>
      </c>
      <c r="I8526" s="22">
        <v>45719</v>
      </c>
      <c r="J8526" s="21">
        <v>3.2</v>
      </c>
      <c r="K8526" s="29"/>
      <c r="L8526" s="30" t="str">
        <f>IFERROR(VLOOKUP($H8526,JOBS!$C:$E,2,FALSE),"")</f>
        <v/>
      </c>
      <c r="M8526" s="27" t="str">
        <f>IFERROR(VLOOKUP($L8526,JOBS!$A:$B,2,FALSE),"")</f>
        <v/>
      </c>
    </row>
    <row r="8527" spans="1:13" x14ac:dyDescent="0.25">
      <c r="A8527" s="21" t="s">
        <v>3985</v>
      </c>
      <c r="B8527" s="21" t="s">
        <v>3981</v>
      </c>
      <c r="C8527" s="21" t="s">
        <v>3985</v>
      </c>
      <c r="D8527" s="21" t="s">
        <v>442</v>
      </c>
      <c r="E8527" s="21">
        <v>240164</v>
      </c>
      <c r="F8527" s="21" t="str">
        <f>VLOOKUP(D8527, 'Job Emp Table'!D$1:F$2600, 3, FALSE)</f>
        <v>Roberto Lumbreras</v>
      </c>
      <c r="G8527" s="21" t="s">
        <v>6018</v>
      </c>
      <c r="H8527" s="21" t="s">
        <v>5889</v>
      </c>
      <c r="I8527" s="22">
        <v>45720</v>
      </c>
      <c r="J8527" s="21">
        <v>2.7</v>
      </c>
      <c r="K8527" s="29"/>
      <c r="L8527" s="30" t="str">
        <f>IFERROR(VLOOKUP($H8527,JOBS!$C:$E,2,FALSE),"")</f>
        <v/>
      </c>
      <c r="M8527" s="27" t="str">
        <f>IFERROR(VLOOKUP($L8527,JOBS!$A:$B,2,FALSE),"")</f>
        <v/>
      </c>
    </row>
    <row r="8528" spans="1:13" x14ac:dyDescent="0.25">
      <c r="A8528" s="21" t="s">
        <v>3985</v>
      </c>
      <c r="B8528" s="21" t="s">
        <v>3981</v>
      </c>
      <c r="C8528" s="21" t="s">
        <v>3985</v>
      </c>
      <c r="D8528" s="21" t="s">
        <v>442</v>
      </c>
      <c r="E8528" s="21">
        <v>240164</v>
      </c>
      <c r="F8528" s="21" t="str">
        <f>VLOOKUP(D8528, 'Job Emp Table'!D$1:F$2600, 3, FALSE)</f>
        <v>Roberto Lumbreras</v>
      </c>
      <c r="G8528" s="21" t="s">
        <v>6019</v>
      </c>
      <c r="H8528" s="21" t="s">
        <v>5889</v>
      </c>
      <c r="I8528" s="22">
        <v>45720</v>
      </c>
      <c r="J8528" s="21">
        <v>5.3</v>
      </c>
      <c r="K8528" s="29"/>
      <c r="L8528" s="30" t="str">
        <f>IFERROR(VLOOKUP($H8528,JOBS!$C:$E,2,FALSE),"")</f>
        <v/>
      </c>
      <c r="M8528" s="27" t="str">
        <f>IFERROR(VLOOKUP($L8528,JOBS!$A:$B,2,FALSE),"")</f>
        <v/>
      </c>
    </row>
    <row r="8529" spans="1:13" x14ac:dyDescent="0.25">
      <c r="A8529" s="21" t="s">
        <v>3985</v>
      </c>
      <c r="B8529" s="21" t="s">
        <v>3981</v>
      </c>
      <c r="C8529" s="21" t="s">
        <v>3985</v>
      </c>
      <c r="D8529" s="21" t="s">
        <v>442</v>
      </c>
      <c r="E8529" s="21">
        <v>240164</v>
      </c>
      <c r="F8529" s="21" t="str">
        <f>VLOOKUP(D8529, 'Job Emp Table'!D$1:F$2600, 3, FALSE)</f>
        <v>Roberto Lumbreras</v>
      </c>
      <c r="G8529" s="21" t="s">
        <v>6018</v>
      </c>
      <c r="H8529" s="21" t="s">
        <v>5889</v>
      </c>
      <c r="I8529" s="22">
        <v>45721</v>
      </c>
      <c r="J8529" s="21">
        <v>2.4</v>
      </c>
      <c r="K8529" s="29"/>
      <c r="L8529" s="30" t="str">
        <f>IFERROR(VLOOKUP($H8529,JOBS!$C:$E,2,FALSE),"")</f>
        <v/>
      </c>
      <c r="M8529" s="27" t="str">
        <f>IFERROR(VLOOKUP($L8529,JOBS!$A:$B,2,FALSE),"")</f>
        <v/>
      </c>
    </row>
    <row r="8530" spans="1:13" x14ac:dyDescent="0.25">
      <c r="A8530" s="21" t="s">
        <v>3985</v>
      </c>
      <c r="B8530" s="21" t="s">
        <v>3981</v>
      </c>
      <c r="C8530" s="21" t="s">
        <v>3985</v>
      </c>
      <c r="D8530" s="21" t="s">
        <v>442</v>
      </c>
      <c r="E8530" s="21">
        <v>240164</v>
      </c>
      <c r="F8530" s="21" t="str">
        <f>VLOOKUP(D8530, 'Job Emp Table'!D$1:F$2600, 3, FALSE)</f>
        <v>Roberto Lumbreras</v>
      </c>
      <c r="G8530" s="21" t="s">
        <v>6019</v>
      </c>
      <c r="H8530" s="21" t="s">
        <v>5889</v>
      </c>
      <c r="I8530" s="22">
        <v>45721</v>
      </c>
      <c r="J8530" s="21">
        <v>4.5999999999999996</v>
      </c>
      <c r="K8530" s="29"/>
      <c r="L8530" s="30" t="str">
        <f>IFERROR(VLOOKUP($H8530,JOBS!$C:$E,2,FALSE),"")</f>
        <v/>
      </c>
      <c r="M8530" s="27" t="str">
        <f>IFERROR(VLOOKUP($L8530,JOBS!$A:$B,2,FALSE),"")</f>
        <v/>
      </c>
    </row>
    <row r="8531" spans="1:13" x14ac:dyDescent="0.25">
      <c r="A8531" s="21" t="s">
        <v>3985</v>
      </c>
      <c r="B8531" s="21" t="s">
        <v>3981</v>
      </c>
      <c r="C8531" s="21" t="s">
        <v>3985</v>
      </c>
      <c r="D8531" s="21" t="s">
        <v>442</v>
      </c>
      <c r="E8531" s="21">
        <v>240164</v>
      </c>
      <c r="F8531" s="21" t="str">
        <f>VLOOKUP(D8531, 'Job Emp Table'!D$1:F$2600, 3, FALSE)</f>
        <v>Roberto Lumbreras</v>
      </c>
      <c r="G8531" s="21" t="s">
        <v>6018</v>
      </c>
      <c r="H8531" s="21" t="s">
        <v>5889</v>
      </c>
      <c r="I8531" s="22">
        <v>45722</v>
      </c>
      <c r="J8531" s="21">
        <v>1.9</v>
      </c>
      <c r="K8531" s="29"/>
      <c r="L8531" s="30" t="str">
        <f>IFERROR(VLOOKUP($H8531,JOBS!$C:$E,2,FALSE),"")</f>
        <v/>
      </c>
      <c r="M8531" s="27" t="str">
        <f>IFERROR(VLOOKUP($L8531,JOBS!$A:$B,2,FALSE),"")</f>
        <v/>
      </c>
    </row>
    <row r="8532" spans="1:13" x14ac:dyDescent="0.25">
      <c r="A8532" s="21" t="s">
        <v>3985</v>
      </c>
      <c r="B8532" s="21" t="s">
        <v>3981</v>
      </c>
      <c r="C8532" s="21" t="s">
        <v>3985</v>
      </c>
      <c r="D8532" s="21" t="s">
        <v>442</v>
      </c>
      <c r="E8532" s="21">
        <v>240164</v>
      </c>
      <c r="F8532" s="21" t="str">
        <f>VLOOKUP(D8532, 'Job Emp Table'!D$1:F$2600, 3, FALSE)</f>
        <v>Roberto Lumbreras</v>
      </c>
      <c r="G8532" s="21" t="s">
        <v>6019</v>
      </c>
      <c r="H8532" s="21" t="s">
        <v>5889</v>
      </c>
      <c r="I8532" s="22">
        <v>45722</v>
      </c>
      <c r="J8532" s="21">
        <v>3.6</v>
      </c>
      <c r="K8532" s="29"/>
      <c r="L8532" s="30" t="str">
        <f>IFERROR(VLOOKUP($H8532,JOBS!$C:$E,2,FALSE),"")</f>
        <v/>
      </c>
      <c r="M8532" s="27" t="str">
        <f>IFERROR(VLOOKUP($L8532,JOBS!$A:$B,2,FALSE),"")</f>
        <v/>
      </c>
    </row>
    <row r="8533" spans="1:13" x14ac:dyDescent="0.25">
      <c r="A8533" s="21" t="s">
        <v>3985</v>
      </c>
      <c r="B8533" s="21" t="s">
        <v>3981</v>
      </c>
      <c r="C8533" s="21" t="s">
        <v>3985</v>
      </c>
      <c r="D8533" s="21" t="s">
        <v>442</v>
      </c>
      <c r="E8533" s="21">
        <v>240164</v>
      </c>
      <c r="F8533" s="21" t="str">
        <f>VLOOKUP(D8533, 'Job Emp Table'!D$1:F$2600, 3, FALSE)</f>
        <v>Roberto Lumbreras</v>
      </c>
      <c r="G8533" s="21" t="s">
        <v>6018</v>
      </c>
      <c r="H8533" s="21" t="s">
        <v>5889</v>
      </c>
      <c r="I8533" s="22">
        <v>45723</v>
      </c>
      <c r="J8533" s="21">
        <v>4</v>
      </c>
      <c r="K8533" s="29"/>
      <c r="L8533" s="30" t="str">
        <f>IFERROR(VLOOKUP($H8533,JOBS!$C:$E,2,FALSE),"")</f>
        <v/>
      </c>
      <c r="M8533" s="27" t="str">
        <f>IFERROR(VLOOKUP($L8533,JOBS!$A:$B,2,FALSE),"")</f>
        <v/>
      </c>
    </row>
    <row r="8534" spans="1:13" x14ac:dyDescent="0.25">
      <c r="A8534" s="21" t="s">
        <v>3985</v>
      </c>
      <c r="B8534" s="21" t="s">
        <v>3981</v>
      </c>
      <c r="C8534" s="21" t="s">
        <v>3985</v>
      </c>
      <c r="D8534" s="21" t="s">
        <v>442</v>
      </c>
      <c r="E8534" s="21">
        <v>240164</v>
      </c>
      <c r="F8534" s="21" t="str">
        <f>VLOOKUP(D8534, 'Job Emp Table'!D$1:F$2600, 3, FALSE)</f>
        <v>Roberto Lumbreras</v>
      </c>
      <c r="G8534" s="21" t="s">
        <v>6019</v>
      </c>
      <c r="H8534" s="21" t="s">
        <v>5889</v>
      </c>
      <c r="I8534" s="22">
        <v>45723</v>
      </c>
      <c r="J8534" s="21">
        <v>7.5</v>
      </c>
      <c r="K8534" s="29"/>
      <c r="L8534" s="30" t="str">
        <f>IFERROR(VLOOKUP($H8534,JOBS!$C:$E,2,FALSE),"")</f>
        <v/>
      </c>
      <c r="M8534" s="27" t="str">
        <f>IFERROR(VLOOKUP($L8534,JOBS!$A:$B,2,FALSE),"")</f>
        <v/>
      </c>
    </row>
    <row r="8535" spans="1:13" x14ac:dyDescent="0.25">
      <c r="A8535" s="21" t="s">
        <v>3985</v>
      </c>
      <c r="B8535" s="21" t="s">
        <v>3981</v>
      </c>
      <c r="C8535" s="21" t="s">
        <v>3985</v>
      </c>
      <c r="D8535" s="21" t="s">
        <v>442</v>
      </c>
      <c r="E8535" s="21">
        <v>240164</v>
      </c>
      <c r="F8535" s="21" t="str">
        <f>VLOOKUP(D8535, 'Job Emp Table'!D$1:F$2600, 3, FALSE)</f>
        <v>Roberto Lumbreras</v>
      </c>
      <c r="G8535" s="21" t="s">
        <v>6018</v>
      </c>
      <c r="H8535" s="21" t="s">
        <v>5889</v>
      </c>
      <c r="I8535" s="22">
        <v>45726</v>
      </c>
      <c r="J8535" s="21">
        <v>1.4</v>
      </c>
      <c r="K8535" s="29"/>
      <c r="L8535" s="30" t="str">
        <f>IFERROR(VLOOKUP($H8535,JOBS!$C:$E,2,FALSE),"")</f>
        <v/>
      </c>
      <c r="M8535" s="27" t="str">
        <f>IFERROR(VLOOKUP($L8535,JOBS!$A:$B,2,FALSE),"")</f>
        <v/>
      </c>
    </row>
    <row r="8536" spans="1:13" x14ac:dyDescent="0.25">
      <c r="A8536" s="21" t="s">
        <v>3985</v>
      </c>
      <c r="B8536" s="21" t="s">
        <v>3981</v>
      </c>
      <c r="C8536" s="21" t="s">
        <v>3985</v>
      </c>
      <c r="D8536" s="21" t="s">
        <v>442</v>
      </c>
      <c r="E8536" s="21">
        <v>240164</v>
      </c>
      <c r="F8536" s="21" t="str">
        <f>VLOOKUP(D8536, 'Job Emp Table'!D$1:F$2600, 3, FALSE)</f>
        <v>Roberto Lumbreras</v>
      </c>
      <c r="G8536" s="21" t="s">
        <v>6019</v>
      </c>
      <c r="H8536" s="21" t="s">
        <v>5889</v>
      </c>
      <c r="I8536" s="22">
        <v>45726</v>
      </c>
      <c r="J8536" s="21">
        <v>2.6</v>
      </c>
      <c r="K8536" s="29"/>
      <c r="L8536" s="30" t="str">
        <f>IFERROR(VLOOKUP($H8536,JOBS!$C:$E,2,FALSE),"")</f>
        <v/>
      </c>
      <c r="M8536" s="27" t="str">
        <f>IFERROR(VLOOKUP($L8536,JOBS!$A:$B,2,FALSE),"")</f>
        <v/>
      </c>
    </row>
    <row r="8537" spans="1:13" x14ac:dyDescent="0.25">
      <c r="A8537" s="21" t="s">
        <v>3985</v>
      </c>
      <c r="B8537" s="21" t="s">
        <v>3981</v>
      </c>
      <c r="C8537" s="21" t="s">
        <v>3985</v>
      </c>
      <c r="D8537" s="21" t="s">
        <v>442</v>
      </c>
      <c r="E8537" s="21">
        <v>240164</v>
      </c>
      <c r="F8537" s="21" t="str">
        <f>VLOOKUP(D8537, 'Job Emp Table'!D$1:F$2600, 3, FALSE)</f>
        <v>Roberto Lumbreras</v>
      </c>
      <c r="G8537" s="21" t="s">
        <v>6018</v>
      </c>
      <c r="H8537" s="21" t="s">
        <v>5889</v>
      </c>
      <c r="I8537" s="22">
        <v>45727</v>
      </c>
      <c r="J8537" s="21">
        <v>0.9</v>
      </c>
      <c r="K8537" s="29"/>
      <c r="L8537" s="30" t="str">
        <f>IFERROR(VLOOKUP($H8537,JOBS!$C:$E,2,FALSE),"")</f>
        <v/>
      </c>
      <c r="M8537" s="27" t="str">
        <f>IFERROR(VLOOKUP($L8537,JOBS!$A:$B,2,FALSE),"")</f>
        <v/>
      </c>
    </row>
    <row r="8538" spans="1:13" x14ac:dyDescent="0.25">
      <c r="A8538" s="21" t="s">
        <v>3985</v>
      </c>
      <c r="B8538" s="21" t="s">
        <v>3981</v>
      </c>
      <c r="C8538" s="21" t="s">
        <v>3985</v>
      </c>
      <c r="D8538" s="21" t="s">
        <v>442</v>
      </c>
      <c r="E8538" s="21">
        <v>240164</v>
      </c>
      <c r="F8538" s="21" t="str">
        <f>VLOOKUP(D8538, 'Job Emp Table'!D$1:F$2600, 3, FALSE)</f>
        <v>Roberto Lumbreras</v>
      </c>
      <c r="G8538" s="21" t="s">
        <v>6019</v>
      </c>
      <c r="H8538" s="21" t="s">
        <v>5889</v>
      </c>
      <c r="I8538" s="22">
        <v>45727</v>
      </c>
      <c r="J8538" s="21">
        <v>1.6</v>
      </c>
      <c r="K8538" s="29"/>
      <c r="L8538" s="30" t="str">
        <f>IFERROR(VLOOKUP($H8538,JOBS!$C:$E,2,FALSE),"")</f>
        <v/>
      </c>
      <c r="M8538" s="27" t="str">
        <f>IFERROR(VLOOKUP($L8538,JOBS!$A:$B,2,FALSE),"")</f>
        <v/>
      </c>
    </row>
    <row r="8539" spans="1:13" x14ac:dyDescent="0.25">
      <c r="A8539" s="21" t="s">
        <v>3985</v>
      </c>
      <c r="B8539" s="21" t="s">
        <v>3981</v>
      </c>
      <c r="C8539" s="21" t="s">
        <v>3985</v>
      </c>
      <c r="D8539" s="21" t="s">
        <v>442</v>
      </c>
      <c r="E8539" s="21">
        <v>240164</v>
      </c>
      <c r="F8539" s="21" t="str">
        <f>VLOOKUP(D8539, 'Job Emp Table'!D$1:F$2600, 3, FALSE)</f>
        <v>Roberto Lumbreras</v>
      </c>
      <c r="G8539" s="21" t="s">
        <v>6018</v>
      </c>
      <c r="H8539" s="21" t="s">
        <v>5889</v>
      </c>
      <c r="I8539" s="22">
        <v>45728</v>
      </c>
      <c r="J8539" s="21">
        <v>0.3</v>
      </c>
      <c r="K8539" s="29"/>
      <c r="L8539" s="30" t="str">
        <f>IFERROR(VLOOKUP($H8539,JOBS!$C:$E,2,FALSE),"")</f>
        <v/>
      </c>
      <c r="M8539" s="27" t="str">
        <f>IFERROR(VLOOKUP($L8539,JOBS!$A:$B,2,FALSE),"")</f>
        <v/>
      </c>
    </row>
    <row r="8540" spans="1:13" x14ac:dyDescent="0.25">
      <c r="A8540" s="21" t="s">
        <v>3985</v>
      </c>
      <c r="B8540" s="21" t="s">
        <v>3981</v>
      </c>
      <c r="C8540" s="21" t="s">
        <v>3985</v>
      </c>
      <c r="D8540" s="21" t="s">
        <v>442</v>
      </c>
      <c r="E8540" s="21">
        <v>240164</v>
      </c>
      <c r="F8540" s="21" t="str">
        <f>VLOOKUP(D8540, 'Job Emp Table'!D$1:F$2600, 3, FALSE)</f>
        <v>Roberto Lumbreras</v>
      </c>
      <c r="G8540" s="21" t="s">
        <v>6019</v>
      </c>
      <c r="H8540" s="21" t="s">
        <v>5889</v>
      </c>
      <c r="I8540" s="22">
        <v>45728</v>
      </c>
      <c r="J8540" s="21">
        <v>0.7</v>
      </c>
      <c r="K8540" s="29"/>
      <c r="L8540" s="30" t="str">
        <f>IFERROR(VLOOKUP($H8540,JOBS!$C:$E,2,FALSE),"")</f>
        <v/>
      </c>
      <c r="M8540" s="27" t="str">
        <f>IFERROR(VLOOKUP($L8540,JOBS!$A:$B,2,FALSE),"")</f>
        <v/>
      </c>
    </row>
    <row r="8541" spans="1:13" x14ac:dyDescent="0.25">
      <c r="A8541" s="21" t="s">
        <v>3985</v>
      </c>
      <c r="B8541" s="21" t="s">
        <v>3981</v>
      </c>
      <c r="C8541" s="21" t="s">
        <v>3985</v>
      </c>
      <c r="D8541" s="21" t="s">
        <v>442</v>
      </c>
      <c r="E8541" s="21">
        <v>240164</v>
      </c>
      <c r="F8541" s="21" t="str">
        <f>VLOOKUP(D8541, 'Job Emp Table'!D$1:F$2600, 3, FALSE)</f>
        <v>Roberto Lumbreras</v>
      </c>
      <c r="G8541" s="21" t="s">
        <v>6018</v>
      </c>
      <c r="H8541" s="21" t="s">
        <v>5889</v>
      </c>
      <c r="I8541" s="22">
        <v>45729</v>
      </c>
      <c r="J8541" s="21">
        <v>3.8</v>
      </c>
      <c r="K8541" s="29"/>
      <c r="L8541" s="30" t="str">
        <f>IFERROR(VLOOKUP($H8541,JOBS!$C:$E,2,FALSE),"")</f>
        <v/>
      </c>
      <c r="M8541" s="27" t="str">
        <f>IFERROR(VLOOKUP($L8541,JOBS!$A:$B,2,FALSE),"")</f>
        <v/>
      </c>
    </row>
    <row r="8542" spans="1:13" x14ac:dyDescent="0.25">
      <c r="A8542" s="21" t="s">
        <v>3985</v>
      </c>
      <c r="B8542" s="21" t="s">
        <v>3981</v>
      </c>
      <c r="C8542" s="21" t="s">
        <v>3985</v>
      </c>
      <c r="D8542" s="21" t="s">
        <v>442</v>
      </c>
      <c r="E8542" s="21">
        <v>240164</v>
      </c>
      <c r="F8542" s="21" t="str">
        <f>VLOOKUP(D8542, 'Job Emp Table'!D$1:F$2600, 3, FALSE)</f>
        <v>Roberto Lumbreras</v>
      </c>
      <c r="G8542" s="21" t="s">
        <v>6019</v>
      </c>
      <c r="H8542" s="21" t="s">
        <v>5889</v>
      </c>
      <c r="I8542" s="22">
        <v>45729</v>
      </c>
      <c r="J8542" s="21">
        <v>7.2</v>
      </c>
      <c r="K8542" s="29"/>
      <c r="L8542" s="30" t="str">
        <f>IFERROR(VLOOKUP($H8542,JOBS!$C:$E,2,FALSE),"")</f>
        <v/>
      </c>
      <c r="M8542" s="27" t="str">
        <f>IFERROR(VLOOKUP($L8542,JOBS!$A:$B,2,FALSE),"")</f>
        <v/>
      </c>
    </row>
    <row r="8543" spans="1:13" x14ac:dyDescent="0.25">
      <c r="A8543" s="21" t="s">
        <v>3985</v>
      </c>
      <c r="B8543" s="21" t="s">
        <v>3981</v>
      </c>
      <c r="C8543" s="21" t="s">
        <v>3985</v>
      </c>
      <c r="D8543" s="21" t="s">
        <v>442</v>
      </c>
      <c r="E8543" s="21">
        <v>240164</v>
      </c>
      <c r="F8543" s="21" t="str">
        <f>VLOOKUP(D8543, 'Job Emp Table'!D$1:F$2600, 3, FALSE)</f>
        <v>Roberto Lumbreras</v>
      </c>
      <c r="G8543" s="21" t="s">
        <v>6018</v>
      </c>
      <c r="H8543" s="21" t="s">
        <v>5889</v>
      </c>
      <c r="I8543" s="22">
        <v>45730</v>
      </c>
      <c r="J8543" s="21">
        <v>3.1</v>
      </c>
      <c r="K8543" s="29"/>
      <c r="L8543" s="30" t="str">
        <f>IFERROR(VLOOKUP($H8543,JOBS!$C:$E,2,FALSE),"")</f>
        <v/>
      </c>
      <c r="M8543" s="27" t="str">
        <f>IFERROR(VLOOKUP($L8543,JOBS!$A:$B,2,FALSE),"")</f>
        <v/>
      </c>
    </row>
    <row r="8544" spans="1:13" x14ac:dyDescent="0.25">
      <c r="A8544" s="21" t="s">
        <v>3985</v>
      </c>
      <c r="B8544" s="21" t="s">
        <v>3981</v>
      </c>
      <c r="C8544" s="21" t="s">
        <v>3985</v>
      </c>
      <c r="D8544" s="21" t="s">
        <v>442</v>
      </c>
      <c r="E8544" s="21">
        <v>240164</v>
      </c>
      <c r="F8544" s="21" t="str">
        <f>VLOOKUP(D8544, 'Job Emp Table'!D$1:F$2600, 3, FALSE)</f>
        <v>Roberto Lumbreras</v>
      </c>
      <c r="G8544" s="21" t="s">
        <v>6019</v>
      </c>
      <c r="H8544" s="21" t="s">
        <v>5889</v>
      </c>
      <c r="I8544" s="22">
        <v>45730</v>
      </c>
      <c r="J8544" s="21">
        <v>5.9</v>
      </c>
      <c r="K8544" s="29"/>
      <c r="L8544" s="30" t="str">
        <f>IFERROR(VLOOKUP($H8544,JOBS!$C:$E,2,FALSE),"")</f>
        <v/>
      </c>
      <c r="M8544" s="27" t="str">
        <f>IFERROR(VLOOKUP($L8544,JOBS!$A:$B,2,FALSE),"")</f>
        <v/>
      </c>
    </row>
    <row r="8545" spans="1:13" x14ac:dyDescent="0.25">
      <c r="A8545" s="21" t="s">
        <v>3985</v>
      </c>
      <c r="B8545" s="21" t="s">
        <v>3981</v>
      </c>
      <c r="C8545" s="21" t="s">
        <v>3985</v>
      </c>
      <c r="D8545" s="21" t="s">
        <v>442</v>
      </c>
      <c r="E8545" s="21">
        <v>240164</v>
      </c>
      <c r="F8545" s="21" t="str">
        <f>VLOOKUP(D8545, 'Job Emp Table'!D$1:F$2600, 3, FALSE)</f>
        <v>Roberto Lumbreras</v>
      </c>
      <c r="G8545" s="21" t="s">
        <v>6018</v>
      </c>
      <c r="H8545" s="21" t="s">
        <v>5889</v>
      </c>
      <c r="I8545" s="22">
        <v>45733</v>
      </c>
      <c r="J8545" s="21">
        <v>1.5</v>
      </c>
      <c r="K8545" s="29"/>
      <c r="L8545" s="30" t="str">
        <f>IFERROR(VLOOKUP($H8545,JOBS!$C:$E,2,FALSE),"")</f>
        <v/>
      </c>
      <c r="M8545" s="27" t="str">
        <f>IFERROR(VLOOKUP($L8545,JOBS!$A:$B,2,FALSE),"")</f>
        <v/>
      </c>
    </row>
    <row r="8546" spans="1:13" x14ac:dyDescent="0.25">
      <c r="A8546" s="21" t="s">
        <v>3985</v>
      </c>
      <c r="B8546" s="21" t="s">
        <v>3981</v>
      </c>
      <c r="C8546" s="21" t="s">
        <v>3985</v>
      </c>
      <c r="D8546" s="21" t="s">
        <v>442</v>
      </c>
      <c r="E8546" s="21">
        <v>240164</v>
      </c>
      <c r="F8546" s="21" t="str">
        <f>VLOOKUP(D8546, 'Job Emp Table'!D$1:F$2600, 3, FALSE)</f>
        <v>Roberto Lumbreras</v>
      </c>
      <c r="G8546" s="21" t="s">
        <v>6019</v>
      </c>
      <c r="H8546" s="21" t="s">
        <v>5889</v>
      </c>
      <c r="I8546" s="22">
        <v>45733</v>
      </c>
      <c r="J8546" s="21">
        <v>2.5</v>
      </c>
      <c r="K8546" s="29"/>
      <c r="L8546" s="30" t="str">
        <f>IFERROR(VLOOKUP($H8546,JOBS!$C:$E,2,FALSE),"")</f>
        <v/>
      </c>
      <c r="M8546" s="27" t="str">
        <f>IFERROR(VLOOKUP($L8546,JOBS!$A:$B,2,FALSE),"")</f>
        <v/>
      </c>
    </row>
    <row r="8547" spans="1:13" x14ac:dyDescent="0.25">
      <c r="A8547" s="21" t="s">
        <v>3985</v>
      </c>
      <c r="B8547" s="21" t="s">
        <v>3981</v>
      </c>
      <c r="C8547" s="21" t="s">
        <v>3985</v>
      </c>
      <c r="D8547" s="21" t="s">
        <v>442</v>
      </c>
      <c r="E8547" s="21">
        <v>240164</v>
      </c>
      <c r="F8547" s="21" t="str">
        <f>VLOOKUP(D8547, 'Job Emp Table'!D$1:F$2600, 3, FALSE)</f>
        <v>Roberto Lumbreras</v>
      </c>
      <c r="G8547" s="21" t="s">
        <v>6018</v>
      </c>
      <c r="H8547" s="21" t="s">
        <v>5889</v>
      </c>
      <c r="I8547" s="22">
        <v>45734</v>
      </c>
      <c r="J8547" s="21">
        <v>0.4</v>
      </c>
      <c r="K8547" s="29"/>
      <c r="L8547" s="30" t="str">
        <f>IFERROR(VLOOKUP($H8547,JOBS!$C:$E,2,FALSE),"")</f>
        <v/>
      </c>
      <c r="M8547" s="27" t="str">
        <f>IFERROR(VLOOKUP($L8547,JOBS!$A:$B,2,FALSE),"")</f>
        <v/>
      </c>
    </row>
    <row r="8548" spans="1:13" x14ac:dyDescent="0.25">
      <c r="A8548" s="21" t="s">
        <v>3985</v>
      </c>
      <c r="B8548" s="21" t="s">
        <v>3981</v>
      </c>
      <c r="C8548" s="21" t="s">
        <v>3985</v>
      </c>
      <c r="D8548" s="21" t="s">
        <v>442</v>
      </c>
      <c r="E8548" s="21">
        <v>240164</v>
      </c>
      <c r="F8548" s="21" t="str">
        <f>VLOOKUP(D8548, 'Job Emp Table'!D$1:F$2600, 3, FALSE)</f>
        <v>Roberto Lumbreras</v>
      </c>
      <c r="G8548" s="21" t="s">
        <v>6019</v>
      </c>
      <c r="H8548" s="21" t="s">
        <v>5889</v>
      </c>
      <c r="I8548" s="22">
        <v>45734</v>
      </c>
      <c r="J8548" s="21">
        <v>0.6</v>
      </c>
      <c r="K8548" s="29"/>
      <c r="L8548" s="30" t="str">
        <f>IFERROR(VLOOKUP($H8548,JOBS!$C:$E,2,FALSE),"")</f>
        <v/>
      </c>
      <c r="M8548" s="27" t="str">
        <f>IFERROR(VLOOKUP($L8548,JOBS!$A:$B,2,FALSE),"")</f>
        <v/>
      </c>
    </row>
    <row r="8549" spans="1:13" x14ac:dyDescent="0.25">
      <c r="A8549" s="21" t="s">
        <v>3985</v>
      </c>
      <c r="B8549" s="21" t="s">
        <v>3981</v>
      </c>
      <c r="C8549" s="21" t="s">
        <v>3985</v>
      </c>
      <c r="D8549" s="21" t="s">
        <v>442</v>
      </c>
      <c r="E8549" s="21">
        <v>240164</v>
      </c>
      <c r="F8549" s="21" t="str">
        <f>VLOOKUP(D8549, 'Job Emp Table'!D$1:F$2600, 3, FALSE)</f>
        <v>Roberto Lumbreras</v>
      </c>
      <c r="G8549" s="21" t="s">
        <v>6018</v>
      </c>
      <c r="H8549" s="21" t="s">
        <v>5889</v>
      </c>
      <c r="I8549" s="22">
        <v>45735</v>
      </c>
      <c r="J8549" s="21">
        <v>0.4</v>
      </c>
      <c r="K8549" s="29"/>
      <c r="L8549" s="30" t="str">
        <f>IFERROR(VLOOKUP($H8549,JOBS!$C:$E,2,FALSE),"")</f>
        <v/>
      </c>
      <c r="M8549" s="27" t="str">
        <f>IFERROR(VLOOKUP($L8549,JOBS!$A:$B,2,FALSE),"")</f>
        <v/>
      </c>
    </row>
    <row r="8550" spans="1:13" x14ac:dyDescent="0.25">
      <c r="A8550" s="21" t="s">
        <v>3985</v>
      </c>
      <c r="B8550" s="21" t="s">
        <v>3981</v>
      </c>
      <c r="C8550" s="21" t="s">
        <v>3985</v>
      </c>
      <c r="D8550" s="21" t="s">
        <v>442</v>
      </c>
      <c r="E8550" s="21">
        <v>240164</v>
      </c>
      <c r="F8550" s="21" t="str">
        <f>VLOOKUP(D8550, 'Job Emp Table'!D$1:F$2600, 3, FALSE)</f>
        <v>Roberto Lumbreras</v>
      </c>
      <c r="G8550" s="21" t="s">
        <v>6019</v>
      </c>
      <c r="H8550" s="21" t="s">
        <v>5889</v>
      </c>
      <c r="I8550" s="22">
        <v>45735</v>
      </c>
      <c r="J8550" s="21">
        <v>0.6</v>
      </c>
      <c r="K8550" s="29"/>
      <c r="L8550" s="30" t="str">
        <f>IFERROR(VLOOKUP($H8550,JOBS!$C:$E,2,FALSE),"")</f>
        <v/>
      </c>
      <c r="M8550" s="27" t="str">
        <f>IFERROR(VLOOKUP($L8550,JOBS!$A:$B,2,FALSE),"")</f>
        <v/>
      </c>
    </row>
    <row r="8551" spans="1:13" x14ac:dyDescent="0.25">
      <c r="A8551" s="21" t="s">
        <v>3985</v>
      </c>
      <c r="B8551" s="21" t="s">
        <v>3981</v>
      </c>
      <c r="C8551" s="21" t="s">
        <v>3985</v>
      </c>
      <c r="D8551" s="21" t="s">
        <v>442</v>
      </c>
      <c r="E8551" s="21">
        <v>240164</v>
      </c>
      <c r="F8551" s="21" t="str">
        <f>VLOOKUP(D8551, 'Job Emp Table'!D$1:F$2600, 3, FALSE)</f>
        <v>Roberto Lumbreras</v>
      </c>
      <c r="G8551" s="21" t="s">
        <v>6018</v>
      </c>
      <c r="H8551" s="21" t="s">
        <v>5889</v>
      </c>
      <c r="I8551" s="22">
        <v>45736</v>
      </c>
      <c r="J8551" s="21">
        <v>4.5</v>
      </c>
      <c r="K8551" s="29"/>
      <c r="L8551" s="30" t="str">
        <f>IFERROR(VLOOKUP($H8551,JOBS!$C:$E,2,FALSE),"")</f>
        <v/>
      </c>
      <c r="M8551" s="27" t="str">
        <f>IFERROR(VLOOKUP($L8551,JOBS!$A:$B,2,FALSE),"")</f>
        <v/>
      </c>
    </row>
    <row r="8552" spans="1:13" x14ac:dyDescent="0.25">
      <c r="A8552" s="21" t="s">
        <v>3985</v>
      </c>
      <c r="B8552" s="21" t="s">
        <v>3981</v>
      </c>
      <c r="C8552" s="21" t="s">
        <v>3985</v>
      </c>
      <c r="D8552" s="21" t="s">
        <v>442</v>
      </c>
      <c r="E8552" s="21">
        <v>240164</v>
      </c>
      <c r="F8552" s="21" t="str">
        <f>VLOOKUP(D8552, 'Job Emp Table'!D$1:F$2600, 3, FALSE)</f>
        <v>Roberto Lumbreras</v>
      </c>
      <c r="G8552" s="21" t="s">
        <v>6019</v>
      </c>
      <c r="H8552" s="21" t="s">
        <v>5889</v>
      </c>
      <c r="I8552" s="22">
        <v>45736</v>
      </c>
      <c r="J8552" s="21">
        <v>7.5</v>
      </c>
      <c r="K8552" s="29"/>
      <c r="L8552" s="30" t="str">
        <f>IFERROR(VLOOKUP($H8552,JOBS!$C:$E,2,FALSE),"")</f>
        <v/>
      </c>
      <c r="M8552" s="27" t="str">
        <f>IFERROR(VLOOKUP($L8552,JOBS!$A:$B,2,FALSE),"")</f>
        <v/>
      </c>
    </row>
    <row r="8553" spans="1:13" x14ac:dyDescent="0.25">
      <c r="A8553" s="21" t="s">
        <v>3985</v>
      </c>
      <c r="B8553" s="21" t="s">
        <v>3981</v>
      </c>
      <c r="C8553" s="21" t="s">
        <v>3985</v>
      </c>
      <c r="D8553" s="21" t="s">
        <v>442</v>
      </c>
      <c r="E8553" s="21">
        <v>240164</v>
      </c>
      <c r="F8553" s="21" t="str">
        <f>VLOOKUP(D8553, 'Job Emp Table'!D$1:F$2600, 3, FALSE)</f>
        <v>Roberto Lumbreras</v>
      </c>
      <c r="G8553" s="21" t="s">
        <v>6018</v>
      </c>
      <c r="H8553" s="21" t="s">
        <v>5889</v>
      </c>
      <c r="I8553" s="22">
        <v>45737</v>
      </c>
      <c r="J8553" s="21">
        <v>0.8</v>
      </c>
      <c r="K8553" s="29"/>
      <c r="L8553" s="30" t="str">
        <f>IFERROR(VLOOKUP($H8553,JOBS!$C:$E,2,FALSE),"")</f>
        <v/>
      </c>
      <c r="M8553" s="27" t="str">
        <f>IFERROR(VLOOKUP($L8553,JOBS!$A:$B,2,FALSE),"")</f>
        <v/>
      </c>
    </row>
    <row r="8554" spans="1:13" x14ac:dyDescent="0.25">
      <c r="A8554" s="21" t="s">
        <v>3985</v>
      </c>
      <c r="B8554" s="21" t="s">
        <v>3981</v>
      </c>
      <c r="C8554" s="21" t="s">
        <v>3985</v>
      </c>
      <c r="D8554" s="21" t="s">
        <v>442</v>
      </c>
      <c r="E8554" s="21">
        <v>240164</v>
      </c>
      <c r="F8554" s="21" t="str">
        <f>VLOOKUP(D8554, 'Job Emp Table'!D$1:F$2600, 3, FALSE)</f>
        <v>Roberto Lumbreras</v>
      </c>
      <c r="G8554" s="21" t="s">
        <v>6019</v>
      </c>
      <c r="H8554" s="21" t="s">
        <v>5889</v>
      </c>
      <c r="I8554" s="22">
        <v>45737</v>
      </c>
      <c r="J8554" s="21">
        <v>1.2</v>
      </c>
      <c r="K8554" s="29"/>
      <c r="L8554" s="30" t="str">
        <f>IFERROR(VLOOKUP($H8554,JOBS!$C:$E,2,FALSE),"")</f>
        <v/>
      </c>
      <c r="M8554" s="27" t="str">
        <f>IFERROR(VLOOKUP($L8554,JOBS!$A:$B,2,FALSE),"")</f>
        <v/>
      </c>
    </row>
    <row r="8555" spans="1:13" x14ac:dyDescent="0.25">
      <c r="A8555" s="21" t="s">
        <v>5566</v>
      </c>
      <c r="B8555" s="21" t="s">
        <v>5564</v>
      </c>
      <c r="C8555" s="21" t="s">
        <v>5566</v>
      </c>
      <c r="D8555" s="21" t="s">
        <v>442</v>
      </c>
      <c r="E8555" s="21">
        <v>240164</v>
      </c>
      <c r="F8555" s="21" t="str">
        <f>VLOOKUP(D8555, 'Job Emp Table'!D$1:F$2600, 3, FALSE)</f>
        <v>Roberto Lumbreras</v>
      </c>
      <c r="G8555" s="21" t="s">
        <v>6018</v>
      </c>
      <c r="H8555" s="21" t="s">
        <v>5846</v>
      </c>
      <c r="I8555" s="22">
        <v>45719</v>
      </c>
      <c r="J8555" s="21">
        <v>0.5</v>
      </c>
      <c r="K8555" s="29"/>
      <c r="L8555" s="30" t="str">
        <f>IFERROR(VLOOKUP($H8555,JOBS!$C:$E,2,FALSE),"")</f>
        <v/>
      </c>
      <c r="M8555" s="27" t="str">
        <f>IFERROR(VLOOKUP($L8555,JOBS!$A:$B,2,FALSE),"")</f>
        <v/>
      </c>
    </row>
    <row r="8556" spans="1:13" x14ac:dyDescent="0.25">
      <c r="A8556" s="21" t="s">
        <v>5566</v>
      </c>
      <c r="B8556" s="21" t="s">
        <v>5564</v>
      </c>
      <c r="C8556" s="21" t="s">
        <v>5566</v>
      </c>
      <c r="D8556" s="21" t="s">
        <v>442</v>
      </c>
      <c r="E8556" s="21">
        <v>240164</v>
      </c>
      <c r="F8556" s="21" t="str">
        <f>VLOOKUP(D8556, 'Job Emp Table'!D$1:F$2600, 3, FALSE)</f>
        <v>Roberto Lumbreras</v>
      </c>
      <c r="G8556" s="21" t="s">
        <v>6019</v>
      </c>
      <c r="H8556" s="21" t="s">
        <v>5846</v>
      </c>
      <c r="I8556" s="22">
        <v>45719</v>
      </c>
      <c r="J8556" s="21">
        <v>1</v>
      </c>
      <c r="K8556" s="29"/>
      <c r="L8556" s="30" t="str">
        <f>IFERROR(VLOOKUP($H8556,JOBS!$C:$E,2,FALSE),"")</f>
        <v/>
      </c>
      <c r="M8556" s="27" t="str">
        <f>IFERROR(VLOOKUP($L8556,JOBS!$A:$B,2,FALSE),"")</f>
        <v/>
      </c>
    </row>
    <row r="8557" spans="1:13" x14ac:dyDescent="0.25">
      <c r="A8557" s="21" t="s">
        <v>5566</v>
      </c>
      <c r="B8557" s="21" t="s">
        <v>5564</v>
      </c>
      <c r="C8557" s="21" t="s">
        <v>5566</v>
      </c>
      <c r="D8557" s="21" t="s">
        <v>442</v>
      </c>
      <c r="E8557" s="21">
        <v>240164</v>
      </c>
      <c r="F8557" s="21" t="str">
        <f>VLOOKUP(D8557, 'Job Emp Table'!D$1:F$2600, 3, FALSE)</f>
        <v>Roberto Lumbreras</v>
      </c>
      <c r="G8557" s="21" t="s">
        <v>6018</v>
      </c>
      <c r="H8557" s="21" t="s">
        <v>5846</v>
      </c>
      <c r="I8557" s="22">
        <v>45720</v>
      </c>
      <c r="J8557" s="21">
        <v>0.3</v>
      </c>
      <c r="K8557" s="29"/>
      <c r="L8557" s="30" t="str">
        <f>IFERROR(VLOOKUP($H8557,JOBS!$C:$E,2,FALSE),"")</f>
        <v/>
      </c>
      <c r="M8557" s="27" t="str">
        <f>IFERROR(VLOOKUP($L8557,JOBS!$A:$B,2,FALSE),"")</f>
        <v/>
      </c>
    </row>
    <row r="8558" spans="1:13" x14ac:dyDescent="0.25">
      <c r="A8558" s="21" t="s">
        <v>5566</v>
      </c>
      <c r="B8558" s="21" t="s">
        <v>5564</v>
      </c>
      <c r="C8558" s="21" t="s">
        <v>5566</v>
      </c>
      <c r="D8558" s="21" t="s">
        <v>442</v>
      </c>
      <c r="E8558" s="21">
        <v>240164</v>
      </c>
      <c r="F8558" s="21" t="str">
        <f>VLOOKUP(D8558, 'Job Emp Table'!D$1:F$2600, 3, FALSE)</f>
        <v>Roberto Lumbreras</v>
      </c>
      <c r="G8558" s="21" t="s">
        <v>6019</v>
      </c>
      <c r="H8558" s="21" t="s">
        <v>5846</v>
      </c>
      <c r="I8558" s="22">
        <v>45720</v>
      </c>
      <c r="J8558" s="21">
        <v>0.7</v>
      </c>
      <c r="K8558" s="29"/>
      <c r="L8558" s="30" t="str">
        <f>IFERROR(VLOOKUP($H8558,JOBS!$C:$E,2,FALSE),"")</f>
        <v/>
      </c>
      <c r="M8558" s="27" t="str">
        <f>IFERROR(VLOOKUP($L8558,JOBS!$A:$B,2,FALSE),"")</f>
        <v/>
      </c>
    </row>
    <row r="8559" spans="1:13" x14ac:dyDescent="0.25">
      <c r="A8559" s="21" t="s">
        <v>5566</v>
      </c>
      <c r="B8559" s="21" t="s">
        <v>5564</v>
      </c>
      <c r="C8559" s="21" t="s">
        <v>5566</v>
      </c>
      <c r="D8559" s="21" t="s">
        <v>442</v>
      </c>
      <c r="E8559" s="21">
        <v>240164</v>
      </c>
      <c r="F8559" s="21" t="str">
        <f>VLOOKUP(D8559, 'Job Emp Table'!D$1:F$2600, 3, FALSE)</f>
        <v>Roberto Lumbreras</v>
      </c>
      <c r="G8559" s="21" t="s">
        <v>6018</v>
      </c>
      <c r="H8559" s="21" t="s">
        <v>5846</v>
      </c>
      <c r="I8559" s="22">
        <v>45721</v>
      </c>
      <c r="J8559" s="21">
        <v>1</v>
      </c>
      <c r="K8559" s="29"/>
      <c r="L8559" s="30" t="str">
        <f>IFERROR(VLOOKUP($H8559,JOBS!$C:$E,2,FALSE),"")</f>
        <v/>
      </c>
      <c r="M8559" s="27" t="str">
        <f>IFERROR(VLOOKUP($L8559,JOBS!$A:$B,2,FALSE),"")</f>
        <v/>
      </c>
    </row>
    <row r="8560" spans="1:13" x14ac:dyDescent="0.25">
      <c r="A8560" s="21" t="s">
        <v>5566</v>
      </c>
      <c r="B8560" s="21" t="s">
        <v>5564</v>
      </c>
      <c r="C8560" s="21" t="s">
        <v>5566</v>
      </c>
      <c r="D8560" s="21" t="s">
        <v>442</v>
      </c>
      <c r="E8560" s="21">
        <v>240164</v>
      </c>
      <c r="F8560" s="21" t="str">
        <f>VLOOKUP(D8560, 'Job Emp Table'!D$1:F$2600, 3, FALSE)</f>
        <v>Roberto Lumbreras</v>
      </c>
      <c r="G8560" s="21" t="s">
        <v>6019</v>
      </c>
      <c r="H8560" s="21" t="s">
        <v>5846</v>
      </c>
      <c r="I8560" s="22">
        <v>45721</v>
      </c>
      <c r="J8560" s="21">
        <v>2</v>
      </c>
      <c r="K8560" s="29"/>
      <c r="L8560" s="30" t="str">
        <f>IFERROR(VLOOKUP($H8560,JOBS!$C:$E,2,FALSE),"")</f>
        <v/>
      </c>
      <c r="M8560" s="27" t="str">
        <f>IFERROR(VLOOKUP($L8560,JOBS!$A:$B,2,FALSE),"")</f>
        <v/>
      </c>
    </row>
    <row r="8561" spans="1:13" x14ac:dyDescent="0.25">
      <c r="A8561" s="21" t="s">
        <v>5566</v>
      </c>
      <c r="B8561" s="21" t="s">
        <v>5564</v>
      </c>
      <c r="C8561" s="21" t="s">
        <v>5566</v>
      </c>
      <c r="D8561" s="21" t="s">
        <v>442</v>
      </c>
      <c r="E8561" s="21">
        <v>240164</v>
      </c>
      <c r="F8561" s="21" t="str">
        <f>VLOOKUP(D8561, 'Job Emp Table'!D$1:F$2600, 3, FALSE)</f>
        <v>Roberto Lumbreras</v>
      </c>
      <c r="G8561" s="21" t="s">
        <v>6018</v>
      </c>
      <c r="H8561" s="21" t="s">
        <v>5846</v>
      </c>
      <c r="I8561" s="22">
        <v>45730</v>
      </c>
      <c r="J8561" s="21">
        <v>0.3</v>
      </c>
      <c r="K8561" s="29"/>
      <c r="L8561" s="30" t="str">
        <f>IFERROR(VLOOKUP($H8561,JOBS!$C:$E,2,FALSE),"")</f>
        <v/>
      </c>
      <c r="M8561" s="27" t="str">
        <f>IFERROR(VLOOKUP($L8561,JOBS!$A:$B,2,FALSE),"")</f>
        <v/>
      </c>
    </row>
    <row r="8562" spans="1:13" x14ac:dyDescent="0.25">
      <c r="A8562" s="21" t="s">
        <v>5566</v>
      </c>
      <c r="B8562" s="21" t="s">
        <v>5564</v>
      </c>
      <c r="C8562" s="21" t="s">
        <v>5566</v>
      </c>
      <c r="D8562" s="21" t="s">
        <v>442</v>
      </c>
      <c r="E8562" s="21">
        <v>240164</v>
      </c>
      <c r="F8562" s="21" t="str">
        <f>VLOOKUP(D8562, 'Job Emp Table'!D$1:F$2600, 3, FALSE)</f>
        <v>Roberto Lumbreras</v>
      </c>
      <c r="G8562" s="21" t="s">
        <v>6019</v>
      </c>
      <c r="H8562" s="21" t="s">
        <v>5846</v>
      </c>
      <c r="I8562" s="22">
        <v>45730</v>
      </c>
      <c r="J8562" s="21">
        <v>0.7</v>
      </c>
      <c r="K8562" s="29"/>
      <c r="L8562" s="30" t="str">
        <f>IFERROR(VLOOKUP($H8562,JOBS!$C:$E,2,FALSE),"")</f>
        <v/>
      </c>
      <c r="M8562" s="27" t="str">
        <f>IFERROR(VLOOKUP($L8562,JOBS!$A:$B,2,FALSE),"")</f>
        <v/>
      </c>
    </row>
    <row r="8563" spans="1:13" x14ac:dyDescent="0.25">
      <c r="A8563" s="21" t="s">
        <v>5598</v>
      </c>
      <c r="B8563" s="21" t="s">
        <v>5597</v>
      </c>
      <c r="C8563" s="21" t="s">
        <v>5598</v>
      </c>
      <c r="D8563" s="21" t="s">
        <v>442</v>
      </c>
      <c r="E8563" s="21">
        <v>240164</v>
      </c>
      <c r="F8563" s="21" t="str">
        <f>VLOOKUP(D8563, 'Job Emp Table'!D$1:F$2600, 3, FALSE)</f>
        <v>Roberto Lumbreras</v>
      </c>
      <c r="G8563" s="21" t="s">
        <v>6018</v>
      </c>
      <c r="H8563" s="21" t="s">
        <v>5846</v>
      </c>
      <c r="I8563" s="22">
        <v>45719</v>
      </c>
      <c r="J8563" s="21">
        <v>0.5</v>
      </c>
      <c r="K8563" s="29"/>
      <c r="L8563" s="30" t="str">
        <f>IFERROR(VLOOKUP($H8563,JOBS!$C:$E,2,FALSE),"")</f>
        <v/>
      </c>
      <c r="M8563" s="27" t="str">
        <f>IFERROR(VLOOKUP($L8563,JOBS!$A:$B,2,FALSE),"")</f>
        <v/>
      </c>
    </row>
    <row r="8564" spans="1:13" x14ac:dyDescent="0.25">
      <c r="A8564" s="21" t="s">
        <v>5598</v>
      </c>
      <c r="B8564" s="21" t="s">
        <v>5597</v>
      </c>
      <c r="C8564" s="21" t="s">
        <v>5598</v>
      </c>
      <c r="D8564" s="21" t="s">
        <v>442</v>
      </c>
      <c r="E8564" s="21">
        <v>240164</v>
      </c>
      <c r="F8564" s="21" t="str">
        <f>VLOOKUP(D8564, 'Job Emp Table'!D$1:F$2600, 3, FALSE)</f>
        <v>Roberto Lumbreras</v>
      </c>
      <c r="G8564" s="21" t="s">
        <v>6019</v>
      </c>
      <c r="H8564" s="21" t="s">
        <v>5846</v>
      </c>
      <c r="I8564" s="22">
        <v>45719</v>
      </c>
      <c r="J8564" s="21">
        <v>1</v>
      </c>
      <c r="K8564" s="29"/>
      <c r="L8564" s="30" t="str">
        <f>IFERROR(VLOOKUP($H8564,JOBS!$C:$E,2,FALSE),"")</f>
        <v/>
      </c>
      <c r="M8564" s="27" t="str">
        <f>IFERROR(VLOOKUP($L8564,JOBS!$A:$B,2,FALSE),"")</f>
        <v/>
      </c>
    </row>
    <row r="8565" spans="1:13" x14ac:dyDescent="0.25">
      <c r="A8565" s="21" t="s">
        <v>5598</v>
      </c>
      <c r="B8565" s="21" t="s">
        <v>5597</v>
      </c>
      <c r="C8565" s="21" t="s">
        <v>5598</v>
      </c>
      <c r="D8565" s="21" t="s">
        <v>442</v>
      </c>
      <c r="E8565" s="21">
        <v>240164</v>
      </c>
      <c r="F8565" s="21" t="str">
        <f>VLOOKUP(D8565, 'Job Emp Table'!D$1:F$2600, 3, FALSE)</f>
        <v>Roberto Lumbreras</v>
      </c>
      <c r="G8565" s="21" t="s">
        <v>6018</v>
      </c>
      <c r="H8565" s="21" t="s">
        <v>5846</v>
      </c>
      <c r="I8565" s="22">
        <v>45726</v>
      </c>
      <c r="J8565" s="21">
        <v>0.9</v>
      </c>
      <c r="K8565" s="29"/>
      <c r="L8565" s="30" t="str">
        <f>IFERROR(VLOOKUP($H8565,JOBS!$C:$E,2,FALSE),"")</f>
        <v/>
      </c>
      <c r="M8565" s="27" t="str">
        <f>IFERROR(VLOOKUP($L8565,JOBS!$A:$B,2,FALSE),"")</f>
        <v/>
      </c>
    </row>
    <row r="8566" spans="1:13" x14ac:dyDescent="0.25">
      <c r="A8566" s="21" t="s">
        <v>5598</v>
      </c>
      <c r="B8566" s="21" t="s">
        <v>5597</v>
      </c>
      <c r="C8566" s="21" t="s">
        <v>5598</v>
      </c>
      <c r="D8566" s="21" t="s">
        <v>442</v>
      </c>
      <c r="E8566" s="21">
        <v>240164</v>
      </c>
      <c r="F8566" s="21" t="str">
        <f>VLOOKUP(D8566, 'Job Emp Table'!D$1:F$2600, 3, FALSE)</f>
        <v>Roberto Lumbreras</v>
      </c>
      <c r="G8566" s="21" t="s">
        <v>6019</v>
      </c>
      <c r="H8566" s="21" t="s">
        <v>5846</v>
      </c>
      <c r="I8566" s="22">
        <v>45726</v>
      </c>
      <c r="J8566" s="21">
        <v>1.6</v>
      </c>
      <c r="K8566" s="29"/>
      <c r="L8566" s="30" t="str">
        <f>IFERROR(VLOOKUP($H8566,JOBS!$C:$E,2,FALSE),"")</f>
        <v/>
      </c>
      <c r="M8566" s="27" t="str">
        <f>IFERROR(VLOOKUP($L8566,JOBS!$A:$B,2,FALSE),"")</f>
        <v/>
      </c>
    </row>
    <row r="8567" spans="1:13" x14ac:dyDescent="0.25">
      <c r="A8567" s="21" t="s">
        <v>5598</v>
      </c>
      <c r="B8567" s="21" t="s">
        <v>5597</v>
      </c>
      <c r="C8567" s="21" t="s">
        <v>5598</v>
      </c>
      <c r="D8567" s="21" t="s">
        <v>442</v>
      </c>
      <c r="E8567" s="21">
        <v>240164</v>
      </c>
      <c r="F8567" s="21" t="str">
        <f>VLOOKUP(D8567, 'Job Emp Table'!D$1:F$2600, 3, FALSE)</f>
        <v>Roberto Lumbreras</v>
      </c>
      <c r="G8567" s="21" t="s">
        <v>6018</v>
      </c>
      <c r="H8567" s="21" t="s">
        <v>5846</v>
      </c>
      <c r="I8567" s="22">
        <v>45727</v>
      </c>
      <c r="J8567" s="21">
        <v>4.0999999999999996</v>
      </c>
      <c r="K8567" s="29"/>
      <c r="L8567" s="30" t="str">
        <f>IFERROR(VLOOKUP($H8567,JOBS!$C:$E,2,FALSE),"")</f>
        <v/>
      </c>
      <c r="M8567" s="27" t="str">
        <f>IFERROR(VLOOKUP($L8567,JOBS!$A:$B,2,FALSE),"")</f>
        <v/>
      </c>
    </row>
    <row r="8568" spans="1:13" x14ac:dyDescent="0.25">
      <c r="A8568" s="21" t="s">
        <v>5598</v>
      </c>
      <c r="B8568" s="21" t="s">
        <v>5597</v>
      </c>
      <c r="C8568" s="21" t="s">
        <v>5598</v>
      </c>
      <c r="D8568" s="21" t="s">
        <v>442</v>
      </c>
      <c r="E8568" s="21">
        <v>240164</v>
      </c>
      <c r="F8568" s="21" t="str">
        <f>VLOOKUP(D8568, 'Job Emp Table'!D$1:F$2600, 3, FALSE)</f>
        <v>Roberto Lumbreras</v>
      </c>
      <c r="G8568" s="21" t="s">
        <v>6019</v>
      </c>
      <c r="H8568" s="21" t="s">
        <v>5846</v>
      </c>
      <c r="I8568" s="22">
        <v>45727</v>
      </c>
      <c r="J8568" s="21">
        <v>7.9</v>
      </c>
      <c r="K8568" s="29"/>
      <c r="L8568" s="30" t="str">
        <f>IFERROR(VLOOKUP($H8568,JOBS!$C:$E,2,FALSE),"")</f>
        <v/>
      </c>
      <c r="M8568" s="27" t="str">
        <f>IFERROR(VLOOKUP($L8568,JOBS!$A:$B,2,FALSE),"")</f>
        <v/>
      </c>
    </row>
    <row r="8569" spans="1:13" x14ac:dyDescent="0.25">
      <c r="A8569" s="21" t="s">
        <v>5598</v>
      </c>
      <c r="B8569" s="21" t="s">
        <v>5597</v>
      </c>
      <c r="C8569" s="21" t="s">
        <v>5598</v>
      </c>
      <c r="D8569" s="21" t="s">
        <v>442</v>
      </c>
      <c r="E8569" s="21">
        <v>240164</v>
      </c>
      <c r="F8569" s="21" t="str">
        <f>VLOOKUP(D8569, 'Job Emp Table'!D$1:F$2600, 3, FALSE)</f>
        <v>Roberto Lumbreras</v>
      </c>
      <c r="G8569" s="21" t="s">
        <v>6018</v>
      </c>
      <c r="H8569" s="21" t="s">
        <v>5846</v>
      </c>
      <c r="I8569" s="22">
        <v>45728</v>
      </c>
      <c r="J8569" s="21">
        <v>2.4</v>
      </c>
      <c r="K8569" s="29"/>
      <c r="L8569" s="30" t="str">
        <f>IFERROR(VLOOKUP($H8569,JOBS!$C:$E,2,FALSE),"")</f>
        <v/>
      </c>
      <c r="M8569" s="27" t="str">
        <f>IFERROR(VLOOKUP($L8569,JOBS!$A:$B,2,FALSE),"")</f>
        <v/>
      </c>
    </row>
    <row r="8570" spans="1:13" x14ac:dyDescent="0.25">
      <c r="A8570" s="21" t="s">
        <v>5598</v>
      </c>
      <c r="B8570" s="21" t="s">
        <v>5597</v>
      </c>
      <c r="C8570" s="21" t="s">
        <v>5598</v>
      </c>
      <c r="D8570" s="21" t="s">
        <v>442</v>
      </c>
      <c r="E8570" s="21">
        <v>240164</v>
      </c>
      <c r="F8570" s="21" t="str">
        <f>VLOOKUP(D8570, 'Job Emp Table'!D$1:F$2600, 3, FALSE)</f>
        <v>Roberto Lumbreras</v>
      </c>
      <c r="G8570" s="21" t="s">
        <v>6019</v>
      </c>
      <c r="H8570" s="21" t="s">
        <v>5846</v>
      </c>
      <c r="I8570" s="22">
        <v>45728</v>
      </c>
      <c r="J8570" s="21">
        <v>4.5999999999999996</v>
      </c>
      <c r="K8570" s="29"/>
      <c r="L8570" s="30" t="str">
        <f>IFERROR(VLOOKUP($H8570,JOBS!$C:$E,2,FALSE),"")</f>
        <v/>
      </c>
      <c r="M8570" s="27" t="str">
        <f>IFERROR(VLOOKUP($L8570,JOBS!$A:$B,2,FALSE),"")</f>
        <v/>
      </c>
    </row>
    <row r="8571" spans="1:13" x14ac:dyDescent="0.25">
      <c r="A8571" s="21" t="s">
        <v>5959</v>
      </c>
      <c r="B8571" s="21" t="s">
        <v>5958</v>
      </c>
      <c r="C8571" s="21" t="s">
        <v>5959</v>
      </c>
      <c r="D8571" s="21" t="s">
        <v>442</v>
      </c>
      <c r="E8571" s="21">
        <v>240164</v>
      </c>
      <c r="F8571" s="21" t="str">
        <f>VLOOKUP(D8571, 'Job Emp Table'!D$1:F$2600, 3, FALSE)</f>
        <v>Roberto Lumbreras</v>
      </c>
      <c r="G8571" s="21" t="s">
        <v>6018</v>
      </c>
      <c r="H8571" s="21" t="s">
        <v>5897</v>
      </c>
      <c r="I8571" s="22">
        <v>45728</v>
      </c>
      <c r="J8571" s="21">
        <v>1.1000000000000001</v>
      </c>
      <c r="K8571" s="29"/>
      <c r="L8571" s="30" t="str">
        <f>IFERROR(VLOOKUP($H8571,JOBS!$C:$E,2,FALSE),"")</f>
        <v/>
      </c>
      <c r="M8571" s="27" t="str">
        <f>IFERROR(VLOOKUP($L8571,JOBS!$A:$B,2,FALSE),"")</f>
        <v/>
      </c>
    </row>
    <row r="8572" spans="1:13" x14ac:dyDescent="0.25">
      <c r="A8572" s="21" t="s">
        <v>5959</v>
      </c>
      <c r="B8572" s="21" t="s">
        <v>5958</v>
      </c>
      <c r="C8572" s="21" t="s">
        <v>5959</v>
      </c>
      <c r="D8572" s="21" t="s">
        <v>442</v>
      </c>
      <c r="E8572" s="21">
        <v>240164</v>
      </c>
      <c r="F8572" s="21" t="str">
        <f>VLOOKUP(D8572, 'Job Emp Table'!D$1:F$2600, 3, FALSE)</f>
        <v>Roberto Lumbreras</v>
      </c>
      <c r="G8572" s="21" t="s">
        <v>6019</v>
      </c>
      <c r="H8572" s="21" t="s">
        <v>5897</v>
      </c>
      <c r="I8572" s="22">
        <v>45728</v>
      </c>
      <c r="J8572" s="21">
        <v>1.9</v>
      </c>
      <c r="K8572" s="29"/>
      <c r="L8572" s="30" t="str">
        <f>IFERROR(VLOOKUP($H8572,JOBS!$C:$E,2,FALSE),"")</f>
        <v/>
      </c>
      <c r="M8572" s="27" t="str">
        <f>IFERROR(VLOOKUP($L8572,JOBS!$A:$B,2,FALSE),"")</f>
        <v/>
      </c>
    </row>
    <row r="8573" spans="1:13" x14ac:dyDescent="0.25">
      <c r="A8573" s="21" t="s">
        <v>5959</v>
      </c>
      <c r="B8573" s="21" t="s">
        <v>5958</v>
      </c>
      <c r="C8573" s="21" t="s">
        <v>5959</v>
      </c>
      <c r="D8573" s="21" t="s">
        <v>442</v>
      </c>
      <c r="E8573" s="21">
        <v>240164</v>
      </c>
      <c r="F8573" s="21" t="str">
        <f>VLOOKUP(D8573, 'Job Emp Table'!D$1:F$2600, 3, FALSE)</f>
        <v>Roberto Lumbreras</v>
      </c>
      <c r="G8573" s="21" t="s">
        <v>6018</v>
      </c>
      <c r="H8573" s="21" t="s">
        <v>5897</v>
      </c>
      <c r="I8573" s="22">
        <v>45729</v>
      </c>
      <c r="J8573" s="21">
        <v>1</v>
      </c>
      <c r="K8573" s="29"/>
      <c r="L8573" s="30" t="str">
        <f>IFERROR(VLOOKUP($H8573,JOBS!$C:$E,2,FALSE),"")</f>
        <v/>
      </c>
      <c r="M8573" s="27" t="str">
        <f>IFERROR(VLOOKUP($L8573,JOBS!$A:$B,2,FALSE),"")</f>
        <v/>
      </c>
    </row>
    <row r="8574" spans="1:13" x14ac:dyDescent="0.25">
      <c r="A8574" s="21" t="s">
        <v>5959</v>
      </c>
      <c r="B8574" s="21" t="s">
        <v>5958</v>
      </c>
      <c r="C8574" s="21" t="s">
        <v>5959</v>
      </c>
      <c r="D8574" s="21" t="s">
        <v>442</v>
      </c>
      <c r="E8574" s="21">
        <v>240164</v>
      </c>
      <c r="F8574" s="21" t="str">
        <f>VLOOKUP(D8574, 'Job Emp Table'!D$1:F$2600, 3, FALSE)</f>
        <v>Roberto Lumbreras</v>
      </c>
      <c r="G8574" s="21" t="s">
        <v>6019</v>
      </c>
      <c r="H8574" s="21" t="s">
        <v>5897</v>
      </c>
      <c r="I8574" s="22">
        <v>45729</v>
      </c>
      <c r="J8574" s="21">
        <v>2</v>
      </c>
      <c r="K8574" s="29"/>
      <c r="L8574" s="30" t="str">
        <f>IFERROR(VLOOKUP($H8574,JOBS!$C:$E,2,FALSE),"")</f>
        <v/>
      </c>
      <c r="M8574" s="27" t="str">
        <f>IFERROR(VLOOKUP($L8574,JOBS!$A:$B,2,FALSE),"")</f>
        <v/>
      </c>
    </row>
    <row r="8575" spans="1:13" x14ac:dyDescent="0.25">
      <c r="A8575" s="21" t="s">
        <v>2825</v>
      </c>
      <c r="B8575" s="21" t="s">
        <v>2813</v>
      </c>
      <c r="C8575" s="21" t="s">
        <v>2825</v>
      </c>
      <c r="D8575" s="21" t="s">
        <v>3834</v>
      </c>
      <c r="E8575" s="21">
        <v>240696</v>
      </c>
      <c r="F8575" s="21" t="str">
        <f>VLOOKUP(D8575, 'Job Emp Table'!D$1:F$2600, 3, FALSE)</f>
        <v>TROY MALETTE</v>
      </c>
      <c r="G8575" s="21" t="s">
        <v>6017</v>
      </c>
      <c r="H8575" s="21" t="s">
        <v>5851</v>
      </c>
      <c r="I8575" s="22">
        <v>45733</v>
      </c>
      <c r="J8575" s="21">
        <v>8</v>
      </c>
      <c r="K8575" s="29"/>
      <c r="L8575" s="30" t="str">
        <f>IFERROR(VLOOKUP($H8575,JOBS!$C:$E,2,FALSE),"")</f>
        <v/>
      </c>
      <c r="M8575" s="27" t="str">
        <f>IFERROR(VLOOKUP($L8575,JOBS!$A:$B,2,FALSE),"")</f>
        <v/>
      </c>
    </row>
    <row r="8576" spans="1:13" x14ac:dyDescent="0.25">
      <c r="A8576" s="21" t="s">
        <v>2825</v>
      </c>
      <c r="B8576" s="21" t="s">
        <v>2813</v>
      </c>
      <c r="C8576" s="21" t="s">
        <v>2825</v>
      </c>
      <c r="D8576" s="21" t="s">
        <v>3834</v>
      </c>
      <c r="E8576" s="21">
        <v>240696</v>
      </c>
      <c r="F8576" s="21" t="str">
        <f>VLOOKUP(D8576, 'Job Emp Table'!D$1:F$2600, 3, FALSE)</f>
        <v>TROY MALETTE</v>
      </c>
      <c r="G8576" s="21" t="s">
        <v>6017</v>
      </c>
      <c r="H8576" s="21" t="s">
        <v>5851</v>
      </c>
      <c r="I8576" s="22">
        <v>45734</v>
      </c>
      <c r="J8576" s="21">
        <v>8</v>
      </c>
      <c r="K8576" s="29"/>
      <c r="L8576" s="30" t="str">
        <f>IFERROR(VLOOKUP($H8576,JOBS!$C:$E,2,FALSE),"")</f>
        <v/>
      </c>
      <c r="M8576" s="27" t="str">
        <f>IFERROR(VLOOKUP($L8576,JOBS!$A:$B,2,FALSE),"")</f>
        <v/>
      </c>
    </row>
    <row r="8577" spans="1:13" x14ac:dyDescent="0.25">
      <c r="A8577" s="21" t="s">
        <v>2825</v>
      </c>
      <c r="B8577" s="21" t="s">
        <v>2813</v>
      </c>
      <c r="C8577" s="21" t="s">
        <v>2825</v>
      </c>
      <c r="D8577" s="21" t="s">
        <v>3834</v>
      </c>
      <c r="E8577" s="21">
        <v>240696</v>
      </c>
      <c r="F8577" s="21" t="str">
        <f>VLOOKUP(D8577, 'Job Emp Table'!D$1:F$2600, 3, FALSE)</f>
        <v>TROY MALETTE</v>
      </c>
      <c r="G8577" s="21" t="s">
        <v>6017</v>
      </c>
      <c r="H8577" s="21" t="s">
        <v>5851</v>
      </c>
      <c r="I8577" s="22">
        <v>45735</v>
      </c>
      <c r="J8577" s="21">
        <v>4</v>
      </c>
      <c r="K8577" s="29"/>
      <c r="L8577" s="30" t="str">
        <f>IFERROR(VLOOKUP($H8577,JOBS!$C:$E,2,FALSE),"")</f>
        <v/>
      </c>
      <c r="M8577" s="27" t="str">
        <f>IFERROR(VLOOKUP($L8577,JOBS!$A:$B,2,FALSE),"")</f>
        <v/>
      </c>
    </row>
    <row r="8578" spans="1:13" x14ac:dyDescent="0.25">
      <c r="A8578" s="21" t="s">
        <v>5566</v>
      </c>
      <c r="B8578" s="21" t="s">
        <v>5564</v>
      </c>
      <c r="C8578" s="21" t="s">
        <v>5566</v>
      </c>
      <c r="D8578" s="21" t="s">
        <v>3834</v>
      </c>
      <c r="E8578" s="21">
        <v>240696</v>
      </c>
      <c r="F8578" s="21" t="str">
        <f>VLOOKUP(D8578, 'Job Emp Table'!D$1:F$2600, 3, FALSE)</f>
        <v>TROY MALETTE</v>
      </c>
      <c r="G8578" s="21" t="s">
        <v>6017</v>
      </c>
      <c r="H8578" s="21" t="s">
        <v>5851</v>
      </c>
      <c r="I8578" s="22">
        <v>45719</v>
      </c>
      <c r="J8578" s="21">
        <v>8</v>
      </c>
      <c r="K8578" s="29"/>
      <c r="L8578" s="30" t="str">
        <f>IFERROR(VLOOKUP($H8578,JOBS!$C:$E,2,FALSE),"")</f>
        <v/>
      </c>
      <c r="M8578" s="27" t="str">
        <f>IFERROR(VLOOKUP($L8578,JOBS!$A:$B,2,FALSE),"")</f>
        <v/>
      </c>
    </row>
    <row r="8579" spans="1:13" x14ac:dyDescent="0.25">
      <c r="A8579" s="21" t="s">
        <v>5566</v>
      </c>
      <c r="B8579" s="21" t="s">
        <v>5564</v>
      </c>
      <c r="C8579" s="21" t="s">
        <v>5566</v>
      </c>
      <c r="D8579" s="21" t="s">
        <v>3834</v>
      </c>
      <c r="E8579" s="21">
        <v>240696</v>
      </c>
      <c r="F8579" s="21" t="str">
        <f>VLOOKUP(D8579, 'Job Emp Table'!D$1:F$2600, 3, FALSE)</f>
        <v>TROY MALETTE</v>
      </c>
      <c r="G8579" s="21" t="s">
        <v>6017</v>
      </c>
      <c r="H8579" s="21" t="s">
        <v>5851</v>
      </c>
      <c r="I8579" s="22">
        <v>45720</v>
      </c>
      <c r="J8579" s="21">
        <v>8</v>
      </c>
      <c r="K8579" s="29"/>
      <c r="L8579" s="30" t="str">
        <f>IFERROR(VLOOKUP($H8579,JOBS!$C:$E,2,FALSE),"")</f>
        <v/>
      </c>
      <c r="M8579" s="27" t="str">
        <f>IFERROR(VLOOKUP($L8579,JOBS!$A:$B,2,FALSE),"")</f>
        <v/>
      </c>
    </row>
    <row r="8580" spans="1:13" x14ac:dyDescent="0.25">
      <c r="A8580" s="21" t="s">
        <v>5566</v>
      </c>
      <c r="B8580" s="21" t="s">
        <v>5564</v>
      </c>
      <c r="C8580" s="21" t="s">
        <v>5566</v>
      </c>
      <c r="D8580" s="21" t="s">
        <v>3834</v>
      </c>
      <c r="E8580" s="21">
        <v>240696</v>
      </c>
      <c r="F8580" s="21" t="str">
        <f>VLOOKUP(D8580, 'Job Emp Table'!D$1:F$2600, 3, FALSE)</f>
        <v>TROY MALETTE</v>
      </c>
      <c r="G8580" s="21" t="s">
        <v>6017</v>
      </c>
      <c r="H8580" s="21" t="s">
        <v>5851</v>
      </c>
      <c r="I8580" s="22">
        <v>45721</v>
      </c>
      <c r="J8580" s="21">
        <v>8</v>
      </c>
      <c r="K8580" s="29"/>
      <c r="L8580" s="30" t="str">
        <f>IFERROR(VLOOKUP($H8580,JOBS!$C:$E,2,FALSE),"")</f>
        <v/>
      </c>
      <c r="M8580" s="27" t="str">
        <f>IFERROR(VLOOKUP($L8580,JOBS!$A:$B,2,FALSE),"")</f>
        <v/>
      </c>
    </row>
    <row r="8581" spans="1:13" x14ac:dyDescent="0.25">
      <c r="A8581" s="21" t="s">
        <v>5566</v>
      </c>
      <c r="B8581" s="21" t="s">
        <v>5564</v>
      </c>
      <c r="C8581" s="21" t="s">
        <v>5566</v>
      </c>
      <c r="D8581" s="21" t="s">
        <v>3834</v>
      </c>
      <c r="E8581" s="21">
        <v>240696</v>
      </c>
      <c r="F8581" s="21" t="str">
        <f>VLOOKUP(D8581, 'Job Emp Table'!D$1:F$2600, 3, FALSE)</f>
        <v>TROY MALETTE</v>
      </c>
      <c r="G8581" s="21" t="s">
        <v>6017</v>
      </c>
      <c r="H8581" s="21" t="s">
        <v>5851</v>
      </c>
      <c r="I8581" s="22">
        <v>45722</v>
      </c>
      <c r="J8581" s="21">
        <v>8</v>
      </c>
      <c r="K8581" s="29"/>
      <c r="L8581" s="30" t="str">
        <f>IFERROR(VLOOKUP($H8581,JOBS!$C:$E,2,FALSE),"")</f>
        <v/>
      </c>
      <c r="M8581" s="27" t="str">
        <f>IFERROR(VLOOKUP($L8581,JOBS!$A:$B,2,FALSE),"")</f>
        <v/>
      </c>
    </row>
    <row r="8582" spans="1:13" x14ac:dyDescent="0.25">
      <c r="A8582" s="21" t="s">
        <v>5566</v>
      </c>
      <c r="B8582" s="21" t="s">
        <v>5564</v>
      </c>
      <c r="C8582" s="21" t="s">
        <v>5566</v>
      </c>
      <c r="D8582" s="21" t="s">
        <v>3834</v>
      </c>
      <c r="E8582" s="21">
        <v>240696</v>
      </c>
      <c r="F8582" s="21" t="str">
        <f>VLOOKUP(D8582, 'Job Emp Table'!D$1:F$2600, 3, FALSE)</f>
        <v>TROY MALETTE</v>
      </c>
      <c r="G8582" s="21" t="s">
        <v>6017</v>
      </c>
      <c r="H8582" s="21" t="s">
        <v>5851</v>
      </c>
      <c r="I8582" s="22">
        <v>45723</v>
      </c>
      <c r="J8582" s="21">
        <v>8</v>
      </c>
      <c r="K8582" s="29"/>
      <c r="L8582" s="30" t="str">
        <f>IFERROR(VLOOKUP($H8582,JOBS!$C:$E,2,FALSE),"")</f>
        <v/>
      </c>
      <c r="M8582" s="27" t="str">
        <f>IFERROR(VLOOKUP($L8582,JOBS!$A:$B,2,FALSE),"")</f>
        <v/>
      </c>
    </row>
    <row r="8583" spans="1:13" x14ac:dyDescent="0.25">
      <c r="A8583" s="21" t="s">
        <v>5566</v>
      </c>
      <c r="B8583" s="21" t="s">
        <v>5564</v>
      </c>
      <c r="C8583" s="21" t="s">
        <v>5566</v>
      </c>
      <c r="D8583" s="21" t="s">
        <v>3834</v>
      </c>
      <c r="E8583" s="21">
        <v>240696</v>
      </c>
      <c r="F8583" s="21" t="str">
        <f>VLOOKUP(D8583, 'Job Emp Table'!D$1:F$2600, 3, FALSE)</f>
        <v>TROY MALETTE</v>
      </c>
      <c r="G8583" s="21" t="s">
        <v>6017</v>
      </c>
      <c r="H8583" s="21" t="s">
        <v>5851</v>
      </c>
      <c r="I8583" s="22">
        <v>45726</v>
      </c>
      <c r="J8583" s="21">
        <v>8</v>
      </c>
      <c r="K8583" s="29"/>
      <c r="L8583" s="30" t="str">
        <f>IFERROR(VLOOKUP($H8583,JOBS!$C:$E,2,FALSE),"")</f>
        <v/>
      </c>
      <c r="M8583" s="27" t="str">
        <f>IFERROR(VLOOKUP($L8583,JOBS!$A:$B,2,FALSE),"")</f>
        <v/>
      </c>
    </row>
    <row r="8584" spans="1:13" x14ac:dyDescent="0.25">
      <c r="A8584" s="21" t="s">
        <v>5566</v>
      </c>
      <c r="B8584" s="21" t="s">
        <v>5564</v>
      </c>
      <c r="C8584" s="21" t="s">
        <v>5566</v>
      </c>
      <c r="D8584" s="21" t="s">
        <v>3834</v>
      </c>
      <c r="E8584" s="21">
        <v>240696</v>
      </c>
      <c r="F8584" s="21" t="str">
        <f>VLOOKUP(D8584, 'Job Emp Table'!D$1:F$2600, 3, FALSE)</f>
        <v>TROY MALETTE</v>
      </c>
      <c r="G8584" s="21" t="s">
        <v>6017</v>
      </c>
      <c r="H8584" s="21" t="s">
        <v>5851</v>
      </c>
      <c r="I8584" s="22">
        <v>45727</v>
      </c>
      <c r="J8584" s="21">
        <v>8</v>
      </c>
      <c r="K8584" s="29"/>
      <c r="L8584" s="30" t="str">
        <f>IFERROR(VLOOKUP($H8584,JOBS!$C:$E,2,FALSE),"")</f>
        <v/>
      </c>
      <c r="M8584" s="27" t="str">
        <f>IFERROR(VLOOKUP($L8584,JOBS!$A:$B,2,FALSE),"")</f>
        <v/>
      </c>
    </row>
    <row r="8585" spans="1:13" x14ac:dyDescent="0.25">
      <c r="A8585" s="21" t="s">
        <v>5566</v>
      </c>
      <c r="B8585" s="21" t="s">
        <v>5564</v>
      </c>
      <c r="C8585" s="21" t="s">
        <v>5566</v>
      </c>
      <c r="D8585" s="21" t="s">
        <v>3834</v>
      </c>
      <c r="E8585" s="21">
        <v>240696</v>
      </c>
      <c r="F8585" s="21" t="str">
        <f>VLOOKUP(D8585, 'Job Emp Table'!D$1:F$2600, 3, FALSE)</f>
        <v>TROY MALETTE</v>
      </c>
      <c r="G8585" s="21" t="s">
        <v>6017</v>
      </c>
      <c r="H8585" s="21" t="s">
        <v>5851</v>
      </c>
      <c r="I8585" s="22">
        <v>45728</v>
      </c>
      <c r="J8585" s="21">
        <v>8</v>
      </c>
      <c r="K8585" s="29"/>
      <c r="L8585" s="30" t="str">
        <f>IFERROR(VLOOKUP($H8585,JOBS!$C:$E,2,FALSE),"")</f>
        <v/>
      </c>
      <c r="M8585" s="27" t="str">
        <f>IFERROR(VLOOKUP($L8585,JOBS!$A:$B,2,FALSE),"")</f>
        <v/>
      </c>
    </row>
    <row r="8586" spans="1:13" x14ac:dyDescent="0.25">
      <c r="A8586" s="21" t="s">
        <v>5566</v>
      </c>
      <c r="B8586" s="21" t="s">
        <v>5564</v>
      </c>
      <c r="C8586" s="21" t="s">
        <v>5566</v>
      </c>
      <c r="D8586" s="21" t="s">
        <v>3834</v>
      </c>
      <c r="E8586" s="21">
        <v>240696</v>
      </c>
      <c r="F8586" s="21" t="str">
        <f>VLOOKUP(D8586, 'Job Emp Table'!D$1:F$2600, 3, FALSE)</f>
        <v>TROY MALETTE</v>
      </c>
      <c r="G8586" s="21" t="s">
        <v>6017</v>
      </c>
      <c r="H8586" s="21" t="s">
        <v>5851</v>
      </c>
      <c r="I8586" s="22">
        <v>45729</v>
      </c>
      <c r="J8586" s="21">
        <v>8</v>
      </c>
      <c r="K8586" s="29"/>
      <c r="L8586" s="30" t="str">
        <f>IFERROR(VLOOKUP($H8586,JOBS!$C:$E,2,FALSE),"")</f>
        <v/>
      </c>
      <c r="M8586" s="27" t="str">
        <f>IFERROR(VLOOKUP($L8586,JOBS!$A:$B,2,FALSE),"")</f>
        <v/>
      </c>
    </row>
    <row r="8587" spans="1:13" x14ac:dyDescent="0.25">
      <c r="A8587" s="21" t="s">
        <v>5566</v>
      </c>
      <c r="B8587" s="21" t="s">
        <v>5564</v>
      </c>
      <c r="C8587" s="21" t="s">
        <v>5566</v>
      </c>
      <c r="D8587" s="21" t="s">
        <v>3834</v>
      </c>
      <c r="E8587" s="21">
        <v>240696</v>
      </c>
      <c r="F8587" s="21" t="str">
        <f>VLOOKUP(D8587, 'Job Emp Table'!D$1:F$2600, 3, FALSE)</f>
        <v>TROY MALETTE</v>
      </c>
      <c r="G8587" s="21" t="s">
        <v>6017</v>
      </c>
      <c r="H8587" s="21" t="s">
        <v>5851</v>
      </c>
      <c r="I8587" s="22">
        <v>45730</v>
      </c>
      <c r="J8587" s="21">
        <v>8</v>
      </c>
      <c r="K8587" s="29"/>
      <c r="L8587" s="30" t="str">
        <f>IFERROR(VLOOKUP($H8587,JOBS!$C:$E,2,FALSE),"")</f>
        <v/>
      </c>
      <c r="M8587" s="27" t="str">
        <f>IFERROR(VLOOKUP($L8587,JOBS!$A:$B,2,FALSE),"")</f>
        <v/>
      </c>
    </row>
    <row r="8588" spans="1:13" x14ac:dyDescent="0.25">
      <c r="A8588" s="21" t="s">
        <v>5566</v>
      </c>
      <c r="B8588" s="21" t="s">
        <v>5564</v>
      </c>
      <c r="C8588" s="21" t="s">
        <v>5566</v>
      </c>
      <c r="D8588" s="21" t="s">
        <v>3834</v>
      </c>
      <c r="E8588" s="21">
        <v>240696</v>
      </c>
      <c r="F8588" s="21" t="str">
        <f>VLOOKUP(D8588, 'Job Emp Table'!D$1:F$2600, 3, FALSE)</f>
        <v>TROY MALETTE</v>
      </c>
      <c r="G8588" s="21" t="s">
        <v>6017</v>
      </c>
      <c r="H8588" s="21" t="s">
        <v>5851</v>
      </c>
      <c r="I8588" s="22">
        <v>45735</v>
      </c>
      <c r="J8588" s="21">
        <v>4</v>
      </c>
      <c r="K8588" s="29"/>
      <c r="L8588" s="30" t="str">
        <f>IFERROR(VLOOKUP($H8588,JOBS!$C:$E,2,FALSE),"")</f>
        <v/>
      </c>
      <c r="M8588" s="27" t="str">
        <f>IFERROR(VLOOKUP($L8588,JOBS!$A:$B,2,FALSE),"")</f>
        <v/>
      </c>
    </row>
    <row r="8589" spans="1:13" x14ac:dyDescent="0.25">
      <c r="A8589" s="21" t="s">
        <v>5566</v>
      </c>
      <c r="B8589" s="21" t="s">
        <v>5564</v>
      </c>
      <c r="C8589" s="21" t="s">
        <v>5566</v>
      </c>
      <c r="D8589" s="21" t="s">
        <v>3834</v>
      </c>
      <c r="E8589" s="21">
        <v>240696</v>
      </c>
      <c r="F8589" s="21" t="str">
        <f>VLOOKUP(D8589, 'Job Emp Table'!D$1:F$2600, 3, FALSE)</f>
        <v>TROY MALETTE</v>
      </c>
      <c r="G8589" s="21" t="s">
        <v>6017</v>
      </c>
      <c r="H8589" s="21" t="s">
        <v>5851</v>
      </c>
      <c r="I8589" s="22">
        <v>45736</v>
      </c>
      <c r="J8589" s="21">
        <v>8</v>
      </c>
      <c r="K8589" s="29"/>
      <c r="L8589" s="30" t="str">
        <f>IFERROR(VLOOKUP($H8589,JOBS!$C:$E,2,FALSE),"")</f>
        <v/>
      </c>
      <c r="M8589" s="27" t="str">
        <f>IFERROR(VLOOKUP($L8589,JOBS!$A:$B,2,FALSE),"")</f>
        <v/>
      </c>
    </row>
    <row r="8590" spans="1:13" x14ac:dyDescent="0.25">
      <c r="A8590" s="21" t="s">
        <v>5566</v>
      </c>
      <c r="B8590" s="21" t="s">
        <v>5564</v>
      </c>
      <c r="C8590" s="21" t="s">
        <v>5566</v>
      </c>
      <c r="D8590" s="21" t="s">
        <v>3834</v>
      </c>
      <c r="E8590" s="21">
        <v>240696</v>
      </c>
      <c r="F8590" s="21" t="str">
        <f>VLOOKUP(D8590, 'Job Emp Table'!D$1:F$2600, 3, FALSE)</f>
        <v>TROY MALETTE</v>
      </c>
      <c r="G8590" s="21" t="s">
        <v>6017</v>
      </c>
      <c r="H8590" s="21" t="s">
        <v>5851</v>
      </c>
      <c r="I8590" s="22">
        <v>45737</v>
      </c>
      <c r="J8590" s="21">
        <v>8</v>
      </c>
      <c r="K8590" s="29"/>
      <c r="L8590" s="30" t="str">
        <f>IFERROR(VLOOKUP($H8590,JOBS!$C:$E,2,FALSE),"")</f>
        <v/>
      </c>
      <c r="M8590" s="27" t="str">
        <f>IFERROR(VLOOKUP($L8590,JOBS!$A:$B,2,FALSE),"")</f>
        <v/>
      </c>
    </row>
    <row r="8591" spans="1:13" x14ac:dyDescent="0.25">
      <c r="A8591" s="21" t="s">
        <v>3865</v>
      </c>
      <c r="B8591" s="21" t="s">
        <v>3863</v>
      </c>
      <c r="C8591" s="21" t="s">
        <v>3865</v>
      </c>
      <c r="D8591" s="21" t="s">
        <v>6000</v>
      </c>
      <c r="E8591" s="21">
        <v>210093</v>
      </c>
      <c r="F8591" s="21" t="str">
        <f>VLOOKUP(D8591, 'Job Emp Table'!D$1:F$2600, 3, FALSE)</f>
        <v>GRECIA MANCHA CAMACHO</v>
      </c>
      <c r="G8591" s="21" t="s">
        <v>6019</v>
      </c>
      <c r="H8591" s="21" t="s">
        <v>5806</v>
      </c>
      <c r="I8591" s="22">
        <v>45720</v>
      </c>
      <c r="J8591" s="21">
        <v>8</v>
      </c>
      <c r="K8591" s="29"/>
      <c r="L8591" s="30" t="str">
        <f>IFERROR(VLOOKUP($H8591,JOBS!$C:$E,2,FALSE),"")</f>
        <v/>
      </c>
      <c r="M8591" s="27" t="str">
        <f>IFERROR(VLOOKUP($L8591,JOBS!$A:$B,2,FALSE),"")</f>
        <v/>
      </c>
    </row>
    <row r="8592" spans="1:13" x14ac:dyDescent="0.25">
      <c r="A8592" s="21" t="s">
        <v>3865</v>
      </c>
      <c r="B8592" s="21" t="s">
        <v>3863</v>
      </c>
      <c r="C8592" s="21" t="s">
        <v>3865</v>
      </c>
      <c r="D8592" s="21" t="s">
        <v>6000</v>
      </c>
      <c r="E8592" s="21">
        <v>210093</v>
      </c>
      <c r="F8592" s="21" t="str">
        <f>VLOOKUP(D8592, 'Job Emp Table'!D$1:F$2600, 3, FALSE)</f>
        <v>GRECIA MANCHA CAMACHO</v>
      </c>
      <c r="G8592" s="21" t="s">
        <v>6019</v>
      </c>
      <c r="H8592" s="21" t="s">
        <v>5806</v>
      </c>
      <c r="I8592" s="22">
        <v>45721</v>
      </c>
      <c r="J8592" s="21">
        <v>8</v>
      </c>
      <c r="K8592" s="29"/>
      <c r="L8592" s="30" t="str">
        <f>IFERROR(VLOOKUP($H8592,JOBS!$C:$E,2,FALSE),"")</f>
        <v/>
      </c>
      <c r="M8592" s="27" t="str">
        <f>IFERROR(VLOOKUP($L8592,JOBS!$A:$B,2,FALSE),"")</f>
        <v/>
      </c>
    </row>
    <row r="8593" spans="1:13" x14ac:dyDescent="0.25">
      <c r="A8593" s="21" t="s">
        <v>3865</v>
      </c>
      <c r="B8593" s="21" t="s">
        <v>3863</v>
      </c>
      <c r="C8593" s="21" t="s">
        <v>3865</v>
      </c>
      <c r="D8593" s="21" t="s">
        <v>6000</v>
      </c>
      <c r="E8593" s="21">
        <v>210093</v>
      </c>
      <c r="F8593" s="21" t="str">
        <f>VLOOKUP(D8593, 'Job Emp Table'!D$1:F$2600, 3, FALSE)</f>
        <v>GRECIA MANCHA CAMACHO</v>
      </c>
      <c r="G8593" s="21" t="s">
        <v>6019</v>
      </c>
      <c r="H8593" s="21" t="s">
        <v>5806</v>
      </c>
      <c r="I8593" s="22">
        <v>45722</v>
      </c>
      <c r="J8593" s="21">
        <v>8</v>
      </c>
      <c r="K8593" s="29"/>
      <c r="L8593" s="30" t="str">
        <f>IFERROR(VLOOKUP($H8593,JOBS!$C:$E,2,FALSE),"")</f>
        <v/>
      </c>
      <c r="M8593" s="27" t="str">
        <f>IFERROR(VLOOKUP($L8593,JOBS!$A:$B,2,FALSE),"")</f>
        <v/>
      </c>
    </row>
    <row r="8594" spans="1:13" x14ac:dyDescent="0.25">
      <c r="A8594" s="21" t="s">
        <v>3865</v>
      </c>
      <c r="B8594" s="21" t="s">
        <v>3863</v>
      </c>
      <c r="C8594" s="21" t="s">
        <v>3865</v>
      </c>
      <c r="D8594" s="21" t="s">
        <v>6000</v>
      </c>
      <c r="E8594" s="21">
        <v>210093</v>
      </c>
      <c r="F8594" s="21" t="str">
        <f>VLOOKUP(D8594, 'Job Emp Table'!D$1:F$2600, 3, FALSE)</f>
        <v>GRECIA MANCHA CAMACHO</v>
      </c>
      <c r="G8594" s="21" t="s">
        <v>6019</v>
      </c>
      <c r="H8594" s="21" t="s">
        <v>5806</v>
      </c>
      <c r="I8594" s="22">
        <v>45723</v>
      </c>
      <c r="J8594" s="21">
        <v>8</v>
      </c>
      <c r="K8594" s="29"/>
      <c r="L8594" s="30" t="str">
        <f>IFERROR(VLOOKUP($H8594,JOBS!$C:$E,2,FALSE),"")</f>
        <v/>
      </c>
      <c r="M8594" s="27" t="str">
        <f>IFERROR(VLOOKUP($L8594,JOBS!$A:$B,2,FALSE),"")</f>
        <v/>
      </c>
    </row>
    <row r="8595" spans="1:13" x14ac:dyDescent="0.25">
      <c r="A8595" s="21" t="s">
        <v>3865</v>
      </c>
      <c r="B8595" s="21" t="s">
        <v>3863</v>
      </c>
      <c r="C8595" s="21" t="s">
        <v>3865</v>
      </c>
      <c r="D8595" s="21" t="s">
        <v>6000</v>
      </c>
      <c r="E8595" s="21">
        <v>210093</v>
      </c>
      <c r="F8595" s="21" t="str">
        <f>VLOOKUP(D8595, 'Job Emp Table'!D$1:F$2600, 3, FALSE)</f>
        <v>GRECIA MANCHA CAMACHO</v>
      </c>
      <c r="G8595" s="21" t="s">
        <v>6017</v>
      </c>
      <c r="H8595" s="21" t="s">
        <v>5806</v>
      </c>
      <c r="I8595" s="22">
        <v>45726</v>
      </c>
      <c r="J8595" s="21">
        <v>4</v>
      </c>
      <c r="K8595" s="29"/>
      <c r="L8595" s="30" t="str">
        <f>IFERROR(VLOOKUP($H8595,JOBS!$C:$E,2,FALSE),"")</f>
        <v/>
      </c>
      <c r="M8595" s="27" t="str">
        <f>IFERROR(VLOOKUP($L8595,JOBS!$A:$B,2,FALSE),"")</f>
        <v/>
      </c>
    </row>
    <row r="8596" spans="1:13" x14ac:dyDescent="0.25">
      <c r="A8596" s="21" t="s">
        <v>3865</v>
      </c>
      <c r="B8596" s="21" t="s">
        <v>3863</v>
      </c>
      <c r="C8596" s="21" t="s">
        <v>3865</v>
      </c>
      <c r="D8596" s="21" t="s">
        <v>6000</v>
      </c>
      <c r="E8596" s="21">
        <v>210093</v>
      </c>
      <c r="F8596" s="21" t="str">
        <f>VLOOKUP(D8596, 'Job Emp Table'!D$1:F$2600, 3, FALSE)</f>
        <v>GRECIA MANCHA CAMACHO</v>
      </c>
      <c r="G8596" s="21" t="s">
        <v>6017</v>
      </c>
      <c r="H8596" s="21" t="s">
        <v>5806</v>
      </c>
      <c r="I8596" s="22">
        <v>45727</v>
      </c>
      <c r="J8596" s="21">
        <v>8</v>
      </c>
      <c r="K8596" s="29"/>
      <c r="L8596" s="30" t="str">
        <f>IFERROR(VLOOKUP($H8596,JOBS!$C:$E,2,FALSE),"")</f>
        <v/>
      </c>
      <c r="M8596" s="27" t="str">
        <f>IFERROR(VLOOKUP($L8596,JOBS!$A:$B,2,FALSE),"")</f>
        <v/>
      </c>
    </row>
    <row r="8597" spans="1:13" x14ac:dyDescent="0.25">
      <c r="A8597" s="21" t="s">
        <v>3865</v>
      </c>
      <c r="B8597" s="21" t="s">
        <v>3863</v>
      </c>
      <c r="C8597" s="21" t="s">
        <v>3865</v>
      </c>
      <c r="D8597" s="21" t="s">
        <v>6000</v>
      </c>
      <c r="E8597" s="21">
        <v>210093</v>
      </c>
      <c r="F8597" s="21" t="str">
        <f>VLOOKUP(D8597, 'Job Emp Table'!D$1:F$2600, 3, FALSE)</f>
        <v>GRECIA MANCHA CAMACHO</v>
      </c>
      <c r="G8597" s="21" t="s">
        <v>6017</v>
      </c>
      <c r="H8597" s="21" t="s">
        <v>5806</v>
      </c>
      <c r="I8597" s="22">
        <v>45728</v>
      </c>
      <c r="J8597" s="21">
        <v>4</v>
      </c>
      <c r="K8597" s="29"/>
      <c r="L8597" s="30" t="str">
        <f>IFERROR(VLOOKUP($H8597,JOBS!$C:$E,2,FALSE),"")</f>
        <v/>
      </c>
      <c r="M8597" s="27" t="str">
        <f>IFERROR(VLOOKUP($L8597,JOBS!$A:$B,2,FALSE),"")</f>
        <v/>
      </c>
    </row>
    <row r="8598" spans="1:13" x14ac:dyDescent="0.25">
      <c r="A8598" s="21" t="s">
        <v>3865</v>
      </c>
      <c r="B8598" s="21" t="s">
        <v>3863</v>
      </c>
      <c r="C8598" s="21" t="s">
        <v>3865</v>
      </c>
      <c r="D8598" s="21" t="s">
        <v>6000</v>
      </c>
      <c r="E8598" s="21">
        <v>210093</v>
      </c>
      <c r="F8598" s="21" t="str">
        <f>VLOOKUP(D8598, 'Job Emp Table'!D$1:F$2600, 3, FALSE)</f>
        <v>GRECIA MANCHA CAMACHO</v>
      </c>
      <c r="G8598" s="21" t="s">
        <v>6017</v>
      </c>
      <c r="H8598" s="21" t="s">
        <v>5806</v>
      </c>
      <c r="I8598" s="22">
        <v>45729</v>
      </c>
      <c r="J8598" s="21">
        <v>8</v>
      </c>
      <c r="K8598" s="29"/>
      <c r="L8598" s="30" t="str">
        <f>IFERROR(VLOOKUP($H8598,JOBS!$C:$E,2,FALSE),"")</f>
        <v/>
      </c>
      <c r="M8598" s="27" t="str">
        <f>IFERROR(VLOOKUP($L8598,JOBS!$A:$B,2,FALSE),"")</f>
        <v/>
      </c>
    </row>
    <row r="8599" spans="1:13" x14ac:dyDescent="0.25">
      <c r="A8599" s="21" t="s">
        <v>3865</v>
      </c>
      <c r="B8599" s="21" t="s">
        <v>3863</v>
      </c>
      <c r="C8599" s="21" t="s">
        <v>3865</v>
      </c>
      <c r="D8599" s="21" t="s">
        <v>6000</v>
      </c>
      <c r="E8599" s="21">
        <v>210093</v>
      </c>
      <c r="F8599" s="21" t="str">
        <f>VLOOKUP(D8599, 'Job Emp Table'!D$1:F$2600, 3, FALSE)</f>
        <v>GRECIA MANCHA CAMACHO</v>
      </c>
      <c r="G8599" s="21" t="s">
        <v>6017</v>
      </c>
      <c r="H8599" s="21" t="s">
        <v>5806</v>
      </c>
      <c r="I8599" s="22">
        <v>45734</v>
      </c>
      <c r="J8599" s="21">
        <v>8</v>
      </c>
      <c r="K8599" s="29"/>
      <c r="L8599" s="30" t="str">
        <f>IFERROR(VLOOKUP($H8599,JOBS!$C:$E,2,FALSE),"")</f>
        <v/>
      </c>
      <c r="M8599" s="27" t="str">
        <f>IFERROR(VLOOKUP($L8599,JOBS!$A:$B,2,FALSE),"")</f>
        <v/>
      </c>
    </row>
    <row r="8600" spans="1:13" x14ac:dyDescent="0.25">
      <c r="A8600" s="21" t="s">
        <v>3865</v>
      </c>
      <c r="B8600" s="21" t="s">
        <v>3863</v>
      </c>
      <c r="C8600" s="21" t="s">
        <v>3865</v>
      </c>
      <c r="D8600" s="21" t="s">
        <v>6000</v>
      </c>
      <c r="E8600" s="21">
        <v>210093</v>
      </c>
      <c r="F8600" s="21" t="str">
        <f>VLOOKUP(D8600, 'Job Emp Table'!D$1:F$2600, 3, FALSE)</f>
        <v>GRECIA MANCHA CAMACHO</v>
      </c>
      <c r="G8600" s="21" t="s">
        <v>6017</v>
      </c>
      <c r="H8600" s="21" t="s">
        <v>5806</v>
      </c>
      <c r="I8600" s="22">
        <v>45735</v>
      </c>
      <c r="J8600" s="21">
        <v>8</v>
      </c>
      <c r="K8600" s="29"/>
      <c r="L8600" s="30" t="str">
        <f>IFERROR(VLOOKUP($H8600,JOBS!$C:$E,2,FALSE),"")</f>
        <v/>
      </c>
      <c r="M8600" s="27" t="str">
        <f>IFERROR(VLOOKUP($L8600,JOBS!$A:$B,2,FALSE),"")</f>
        <v/>
      </c>
    </row>
    <row r="8601" spans="1:13" x14ac:dyDescent="0.25">
      <c r="A8601" s="21" t="s">
        <v>3865</v>
      </c>
      <c r="B8601" s="21" t="s">
        <v>3863</v>
      </c>
      <c r="C8601" s="21" t="s">
        <v>3865</v>
      </c>
      <c r="D8601" s="21" t="s">
        <v>6000</v>
      </c>
      <c r="E8601" s="21">
        <v>210093</v>
      </c>
      <c r="F8601" s="21" t="str">
        <f>VLOOKUP(D8601, 'Job Emp Table'!D$1:F$2600, 3, FALSE)</f>
        <v>GRECIA MANCHA CAMACHO</v>
      </c>
      <c r="G8601" s="21" t="s">
        <v>6017</v>
      </c>
      <c r="H8601" s="21" t="s">
        <v>5806</v>
      </c>
      <c r="I8601" s="22">
        <v>45736</v>
      </c>
      <c r="J8601" s="21">
        <v>8</v>
      </c>
      <c r="K8601" s="29"/>
      <c r="L8601" s="30" t="str">
        <f>IFERROR(VLOOKUP($H8601,JOBS!$C:$E,2,FALSE),"")</f>
        <v/>
      </c>
      <c r="M8601" s="27" t="str">
        <f>IFERROR(VLOOKUP($L8601,JOBS!$A:$B,2,FALSE),"")</f>
        <v/>
      </c>
    </row>
    <row r="8602" spans="1:13" x14ac:dyDescent="0.25">
      <c r="A8602" s="21" t="s">
        <v>3865</v>
      </c>
      <c r="B8602" s="21" t="s">
        <v>3863</v>
      </c>
      <c r="C8602" s="21" t="s">
        <v>3865</v>
      </c>
      <c r="D8602" s="21" t="s">
        <v>6000</v>
      </c>
      <c r="E8602" s="21">
        <v>210093</v>
      </c>
      <c r="F8602" s="21" t="str">
        <f>VLOOKUP(D8602, 'Job Emp Table'!D$1:F$2600, 3, FALSE)</f>
        <v>GRECIA MANCHA CAMACHO</v>
      </c>
      <c r="G8602" s="21" t="s">
        <v>6017</v>
      </c>
      <c r="H8602" s="21" t="s">
        <v>5806</v>
      </c>
      <c r="I8602" s="22">
        <v>45737</v>
      </c>
      <c r="J8602" s="21">
        <v>8</v>
      </c>
      <c r="K8602" s="29"/>
      <c r="L8602" s="30" t="str">
        <f>IFERROR(VLOOKUP($H8602,JOBS!$C:$E,2,FALSE),"")</f>
        <v/>
      </c>
      <c r="M8602" s="27" t="str">
        <f>IFERROR(VLOOKUP($L8602,JOBS!$A:$B,2,FALSE),"")</f>
        <v/>
      </c>
    </row>
    <row r="8603" spans="1:13" x14ac:dyDescent="0.25">
      <c r="A8603" s="21" t="s">
        <v>3939</v>
      </c>
      <c r="B8603" s="21" t="s">
        <v>3935</v>
      </c>
      <c r="C8603" s="21" t="s">
        <v>3939</v>
      </c>
      <c r="D8603" s="21" t="s">
        <v>6000</v>
      </c>
      <c r="E8603" s="21">
        <v>210093</v>
      </c>
      <c r="F8603" s="21" t="str">
        <f>VLOOKUP(D8603, 'Job Emp Table'!D$1:F$2600, 3, FALSE)</f>
        <v>GRECIA MANCHA CAMACHO</v>
      </c>
      <c r="G8603" s="21" t="s">
        <v>6017</v>
      </c>
      <c r="H8603" s="21" t="s">
        <v>5806</v>
      </c>
      <c r="I8603" s="22">
        <v>45730</v>
      </c>
      <c r="J8603" s="21">
        <v>8</v>
      </c>
      <c r="K8603" s="29"/>
      <c r="L8603" s="30" t="str">
        <f>IFERROR(VLOOKUP($H8603,JOBS!$C:$E,2,FALSE),"")</f>
        <v/>
      </c>
      <c r="M8603" s="27" t="str">
        <f>IFERROR(VLOOKUP($L8603,JOBS!$A:$B,2,FALSE),"")</f>
        <v/>
      </c>
    </row>
    <row r="8604" spans="1:13" x14ac:dyDescent="0.25">
      <c r="A8604" s="21" t="s">
        <v>3939</v>
      </c>
      <c r="B8604" s="21" t="s">
        <v>3935</v>
      </c>
      <c r="C8604" s="21" t="s">
        <v>3939</v>
      </c>
      <c r="D8604" s="21" t="s">
        <v>6000</v>
      </c>
      <c r="E8604" s="21">
        <v>210093</v>
      </c>
      <c r="F8604" s="21" t="str">
        <f>VLOOKUP(D8604, 'Job Emp Table'!D$1:F$2600, 3, FALSE)</f>
        <v>GRECIA MANCHA CAMACHO</v>
      </c>
      <c r="G8604" s="21" t="s">
        <v>6017</v>
      </c>
      <c r="H8604" s="21" t="s">
        <v>5806</v>
      </c>
      <c r="I8604" s="22">
        <v>45733</v>
      </c>
      <c r="J8604" s="21">
        <v>8</v>
      </c>
      <c r="K8604" s="29"/>
      <c r="L8604" s="30" t="str">
        <f>IFERROR(VLOOKUP($H8604,JOBS!$C:$E,2,FALSE),"")</f>
        <v/>
      </c>
      <c r="M8604" s="27" t="str">
        <f>IFERROR(VLOOKUP($L8604,JOBS!$A:$B,2,FALSE),"")</f>
        <v/>
      </c>
    </row>
    <row r="8605" spans="1:13" x14ac:dyDescent="0.25">
      <c r="A8605" s="21" t="s">
        <v>5957</v>
      </c>
      <c r="B8605" s="21" t="s">
        <v>5956</v>
      </c>
      <c r="C8605" s="21" t="s">
        <v>5957</v>
      </c>
      <c r="D8605" s="21" t="s">
        <v>6000</v>
      </c>
      <c r="E8605" s="21">
        <v>210093</v>
      </c>
      <c r="F8605" s="21" t="str">
        <f>VLOOKUP(D8605, 'Job Emp Table'!D$1:F$2600, 3, FALSE)</f>
        <v>GRECIA MANCHA CAMACHO</v>
      </c>
      <c r="G8605" s="21" t="s">
        <v>6017</v>
      </c>
      <c r="H8605" s="21" t="s">
        <v>5806</v>
      </c>
      <c r="I8605" s="22">
        <v>45726</v>
      </c>
      <c r="J8605" s="21">
        <v>4</v>
      </c>
      <c r="K8605" s="29"/>
      <c r="L8605" s="30" t="str">
        <f>IFERROR(VLOOKUP($H8605,JOBS!$C:$E,2,FALSE),"")</f>
        <v/>
      </c>
      <c r="M8605" s="27" t="str">
        <f>IFERROR(VLOOKUP($L8605,JOBS!$A:$B,2,FALSE),"")</f>
        <v/>
      </c>
    </row>
    <row r="8606" spans="1:13" x14ac:dyDescent="0.25">
      <c r="A8606" s="21" t="s">
        <v>5957</v>
      </c>
      <c r="B8606" s="21" t="s">
        <v>5956</v>
      </c>
      <c r="C8606" s="21" t="s">
        <v>5957</v>
      </c>
      <c r="D8606" s="21" t="s">
        <v>6000</v>
      </c>
      <c r="E8606" s="21">
        <v>210093</v>
      </c>
      <c r="F8606" s="21" t="str">
        <f>VLOOKUP(D8606, 'Job Emp Table'!D$1:F$2600, 3, FALSE)</f>
        <v>GRECIA MANCHA CAMACHO</v>
      </c>
      <c r="G8606" s="21" t="s">
        <v>6017</v>
      </c>
      <c r="H8606" s="21" t="s">
        <v>5806</v>
      </c>
      <c r="I8606" s="22">
        <v>45728</v>
      </c>
      <c r="J8606" s="21">
        <v>4</v>
      </c>
      <c r="K8606" s="29"/>
      <c r="L8606" s="30" t="str">
        <f>IFERROR(VLOOKUP($H8606,JOBS!$C:$E,2,FALSE),"")</f>
        <v/>
      </c>
      <c r="M8606" s="27" t="str">
        <f>IFERROR(VLOOKUP($L8606,JOBS!$A:$B,2,FALSE),"")</f>
        <v/>
      </c>
    </row>
    <row r="8607" spans="1:13" x14ac:dyDescent="0.25">
      <c r="A8607" s="21" t="s">
        <v>3316</v>
      </c>
      <c r="B8607" s="21" t="s">
        <v>3318</v>
      </c>
      <c r="C8607" s="21" t="s">
        <v>3316</v>
      </c>
      <c r="D8607" s="21" t="s">
        <v>3712</v>
      </c>
      <c r="E8607" s="21">
        <v>210074</v>
      </c>
      <c r="F8607" s="21" t="str">
        <f>VLOOKUP(D8607, 'Job Emp Table'!D$1:F$2600, 3, FALSE)</f>
        <v>SAUL MARTINEZ ALVAREZ</v>
      </c>
      <c r="G8607" s="21" t="s">
        <v>6017</v>
      </c>
      <c r="H8607" s="21" t="s">
        <v>5806</v>
      </c>
      <c r="I8607" s="22">
        <v>45719</v>
      </c>
      <c r="J8607" s="21">
        <v>3</v>
      </c>
      <c r="K8607" s="29"/>
      <c r="L8607" s="30" t="str">
        <f>IFERROR(VLOOKUP($H8607,JOBS!$C:$E,2,FALSE),"")</f>
        <v/>
      </c>
      <c r="M8607" s="27" t="str">
        <f>IFERROR(VLOOKUP($L8607,JOBS!$A:$B,2,FALSE),"")</f>
        <v/>
      </c>
    </row>
    <row r="8608" spans="1:13" x14ac:dyDescent="0.25">
      <c r="A8608" s="21" t="s">
        <v>3316</v>
      </c>
      <c r="B8608" s="21" t="s">
        <v>3318</v>
      </c>
      <c r="C8608" s="21" t="s">
        <v>3316</v>
      </c>
      <c r="D8608" s="21" t="s">
        <v>3712</v>
      </c>
      <c r="E8608" s="21">
        <v>210074</v>
      </c>
      <c r="F8608" s="21" t="str">
        <f>VLOOKUP(D8608, 'Job Emp Table'!D$1:F$2600, 3, FALSE)</f>
        <v>SAUL MARTINEZ ALVAREZ</v>
      </c>
      <c r="G8608" s="21" t="s">
        <v>6017</v>
      </c>
      <c r="H8608" s="21" t="s">
        <v>5806</v>
      </c>
      <c r="I8608" s="22">
        <v>45720</v>
      </c>
      <c r="J8608" s="21">
        <v>2</v>
      </c>
      <c r="K8608" s="29"/>
      <c r="L8608" s="30" t="str">
        <f>IFERROR(VLOOKUP($H8608,JOBS!$C:$E,2,FALSE),"")</f>
        <v/>
      </c>
      <c r="M8608" s="27" t="str">
        <f>IFERROR(VLOOKUP($L8608,JOBS!$A:$B,2,FALSE),"")</f>
        <v/>
      </c>
    </row>
    <row r="8609" spans="1:13" x14ac:dyDescent="0.25">
      <c r="A8609" s="21" t="s">
        <v>3316</v>
      </c>
      <c r="B8609" s="21" t="s">
        <v>3318</v>
      </c>
      <c r="C8609" s="21" t="s">
        <v>3316</v>
      </c>
      <c r="D8609" s="21" t="s">
        <v>3712</v>
      </c>
      <c r="E8609" s="21">
        <v>210074</v>
      </c>
      <c r="F8609" s="21" t="str">
        <f>VLOOKUP(D8609, 'Job Emp Table'!D$1:F$2600, 3, FALSE)</f>
        <v>SAUL MARTINEZ ALVAREZ</v>
      </c>
      <c r="G8609" s="21" t="s">
        <v>6017</v>
      </c>
      <c r="H8609" s="21" t="s">
        <v>5806</v>
      </c>
      <c r="I8609" s="22">
        <v>45721</v>
      </c>
      <c r="J8609" s="21">
        <v>2</v>
      </c>
      <c r="K8609" s="29"/>
      <c r="L8609" s="30" t="str">
        <f>IFERROR(VLOOKUP($H8609,JOBS!$C:$E,2,FALSE),"")</f>
        <v/>
      </c>
      <c r="M8609" s="27" t="str">
        <f>IFERROR(VLOOKUP($L8609,JOBS!$A:$B,2,FALSE),"")</f>
        <v/>
      </c>
    </row>
    <row r="8610" spans="1:13" x14ac:dyDescent="0.25">
      <c r="A8610" s="21" t="s">
        <v>3316</v>
      </c>
      <c r="B8610" s="21" t="s">
        <v>3318</v>
      </c>
      <c r="C8610" s="21" t="s">
        <v>3316</v>
      </c>
      <c r="D8610" s="21" t="s">
        <v>3712</v>
      </c>
      <c r="E8610" s="21">
        <v>210074</v>
      </c>
      <c r="F8610" s="21" t="str">
        <f>VLOOKUP(D8610, 'Job Emp Table'!D$1:F$2600, 3, FALSE)</f>
        <v>SAUL MARTINEZ ALVAREZ</v>
      </c>
      <c r="G8610" s="21" t="s">
        <v>6017</v>
      </c>
      <c r="H8610" s="21" t="s">
        <v>5806</v>
      </c>
      <c r="I8610" s="22">
        <v>45722</v>
      </c>
      <c r="J8610" s="21">
        <v>2</v>
      </c>
      <c r="K8610" s="29"/>
      <c r="L8610" s="30" t="str">
        <f>IFERROR(VLOOKUP($H8610,JOBS!$C:$E,2,FALSE),"")</f>
        <v/>
      </c>
      <c r="M8610" s="27" t="str">
        <f>IFERROR(VLOOKUP($L8610,JOBS!$A:$B,2,FALSE),"")</f>
        <v/>
      </c>
    </row>
    <row r="8611" spans="1:13" x14ac:dyDescent="0.25">
      <c r="A8611" s="21" t="s">
        <v>3316</v>
      </c>
      <c r="B8611" s="21" t="s">
        <v>3318</v>
      </c>
      <c r="C8611" s="21" t="s">
        <v>3316</v>
      </c>
      <c r="D8611" s="21" t="s">
        <v>3712</v>
      </c>
      <c r="E8611" s="21">
        <v>210074</v>
      </c>
      <c r="F8611" s="21" t="str">
        <f>VLOOKUP(D8611, 'Job Emp Table'!D$1:F$2600, 3, FALSE)</f>
        <v>SAUL MARTINEZ ALVAREZ</v>
      </c>
      <c r="G8611" s="21" t="s">
        <v>6017</v>
      </c>
      <c r="H8611" s="21" t="s">
        <v>5806</v>
      </c>
      <c r="I8611" s="22">
        <v>45726</v>
      </c>
      <c r="J8611" s="21">
        <v>2</v>
      </c>
      <c r="K8611" s="29"/>
      <c r="L8611" s="30" t="str">
        <f>IFERROR(VLOOKUP($H8611,JOBS!$C:$E,2,FALSE),"")</f>
        <v/>
      </c>
      <c r="M8611" s="27" t="str">
        <f>IFERROR(VLOOKUP($L8611,JOBS!$A:$B,2,FALSE),"")</f>
        <v/>
      </c>
    </row>
    <row r="8612" spans="1:13" x14ac:dyDescent="0.25">
      <c r="A8612" s="21" t="s">
        <v>3316</v>
      </c>
      <c r="B8612" s="21" t="s">
        <v>3318</v>
      </c>
      <c r="C8612" s="21" t="s">
        <v>3316</v>
      </c>
      <c r="D8612" s="21" t="s">
        <v>3712</v>
      </c>
      <c r="E8612" s="21">
        <v>210074</v>
      </c>
      <c r="F8612" s="21" t="str">
        <f>VLOOKUP(D8612, 'Job Emp Table'!D$1:F$2600, 3, FALSE)</f>
        <v>SAUL MARTINEZ ALVAREZ</v>
      </c>
      <c r="G8612" s="21" t="s">
        <v>6017</v>
      </c>
      <c r="H8612" s="21" t="s">
        <v>5806</v>
      </c>
      <c r="I8612" s="22">
        <v>45727</v>
      </c>
      <c r="J8612" s="21">
        <v>3</v>
      </c>
      <c r="K8612" s="29"/>
      <c r="L8612" s="30" t="str">
        <f>IFERROR(VLOOKUP($H8612,JOBS!$C:$E,2,FALSE),"")</f>
        <v/>
      </c>
      <c r="M8612" s="27" t="str">
        <f>IFERROR(VLOOKUP($L8612,JOBS!$A:$B,2,FALSE),"")</f>
        <v/>
      </c>
    </row>
    <row r="8613" spans="1:13" x14ac:dyDescent="0.25">
      <c r="A8613" s="21" t="s">
        <v>5684</v>
      </c>
      <c r="B8613" s="21" t="s">
        <v>5683</v>
      </c>
      <c r="C8613" s="21" t="s">
        <v>5684</v>
      </c>
      <c r="D8613" s="21" t="s">
        <v>3712</v>
      </c>
      <c r="E8613" s="21">
        <v>210074</v>
      </c>
      <c r="F8613" s="21" t="str">
        <f>VLOOKUP(D8613, 'Job Emp Table'!D$1:F$2600, 3, FALSE)</f>
        <v>SAUL MARTINEZ ALVAREZ</v>
      </c>
      <c r="G8613" s="21" t="s">
        <v>6017</v>
      </c>
      <c r="H8613" s="21" t="s">
        <v>5806</v>
      </c>
      <c r="I8613" s="22">
        <v>45736</v>
      </c>
      <c r="J8613" s="21">
        <v>3</v>
      </c>
      <c r="K8613" s="29"/>
      <c r="L8613" s="30" t="str">
        <f>IFERROR(VLOOKUP($H8613,JOBS!$C:$E,2,FALSE),"")</f>
        <v/>
      </c>
      <c r="M8613" s="27" t="str">
        <f>IFERROR(VLOOKUP($L8613,JOBS!$A:$B,2,FALSE),"")</f>
        <v/>
      </c>
    </row>
    <row r="8614" spans="1:13" x14ac:dyDescent="0.25">
      <c r="A8614" s="21" t="s">
        <v>5686</v>
      </c>
      <c r="B8614" s="21" t="s">
        <v>5685</v>
      </c>
      <c r="C8614" s="21" t="s">
        <v>5686</v>
      </c>
      <c r="D8614" s="21" t="s">
        <v>3712</v>
      </c>
      <c r="E8614" s="21">
        <v>210074</v>
      </c>
      <c r="F8614" s="21" t="str">
        <f>VLOOKUP(D8614, 'Job Emp Table'!D$1:F$2600, 3, FALSE)</f>
        <v>SAUL MARTINEZ ALVAREZ</v>
      </c>
      <c r="G8614" s="21" t="s">
        <v>6017</v>
      </c>
      <c r="H8614" s="21" t="s">
        <v>5806</v>
      </c>
      <c r="I8614" s="22">
        <v>45719</v>
      </c>
      <c r="J8614" s="21">
        <v>5</v>
      </c>
      <c r="K8614" s="29"/>
      <c r="L8614" s="30" t="str">
        <f>IFERROR(VLOOKUP($H8614,JOBS!$C:$E,2,FALSE),"")</f>
        <v/>
      </c>
      <c r="M8614" s="27" t="str">
        <f>IFERROR(VLOOKUP($L8614,JOBS!$A:$B,2,FALSE),"")</f>
        <v/>
      </c>
    </row>
    <row r="8615" spans="1:13" x14ac:dyDescent="0.25">
      <c r="A8615" s="21" t="s">
        <v>5686</v>
      </c>
      <c r="B8615" s="21" t="s">
        <v>5685</v>
      </c>
      <c r="C8615" s="21" t="s">
        <v>5686</v>
      </c>
      <c r="D8615" s="21" t="s">
        <v>3712</v>
      </c>
      <c r="E8615" s="21">
        <v>210074</v>
      </c>
      <c r="F8615" s="21" t="str">
        <f>VLOOKUP(D8615, 'Job Emp Table'!D$1:F$2600, 3, FALSE)</f>
        <v>SAUL MARTINEZ ALVAREZ</v>
      </c>
      <c r="G8615" s="21" t="s">
        <v>6017</v>
      </c>
      <c r="H8615" s="21" t="s">
        <v>5806</v>
      </c>
      <c r="I8615" s="22">
        <v>45720</v>
      </c>
      <c r="J8615" s="21">
        <v>6</v>
      </c>
      <c r="K8615" s="29"/>
      <c r="L8615" s="30" t="str">
        <f>IFERROR(VLOOKUP($H8615,JOBS!$C:$E,2,FALSE),"")</f>
        <v/>
      </c>
      <c r="M8615" s="27" t="str">
        <f>IFERROR(VLOOKUP($L8615,JOBS!$A:$B,2,FALSE),"")</f>
        <v/>
      </c>
    </row>
    <row r="8616" spans="1:13" x14ac:dyDescent="0.25">
      <c r="A8616" s="21" t="s">
        <v>5686</v>
      </c>
      <c r="B8616" s="21" t="s">
        <v>5685</v>
      </c>
      <c r="C8616" s="21" t="s">
        <v>5686</v>
      </c>
      <c r="D8616" s="21" t="s">
        <v>3712</v>
      </c>
      <c r="E8616" s="21">
        <v>210074</v>
      </c>
      <c r="F8616" s="21" t="str">
        <f>VLOOKUP(D8616, 'Job Emp Table'!D$1:F$2600, 3, FALSE)</f>
        <v>SAUL MARTINEZ ALVAREZ</v>
      </c>
      <c r="G8616" s="21" t="s">
        <v>6017</v>
      </c>
      <c r="H8616" s="21" t="s">
        <v>5806</v>
      </c>
      <c r="I8616" s="22">
        <v>45721</v>
      </c>
      <c r="J8616" s="21">
        <v>6</v>
      </c>
      <c r="K8616" s="29"/>
      <c r="L8616" s="30" t="str">
        <f>IFERROR(VLOOKUP($H8616,JOBS!$C:$E,2,FALSE),"")</f>
        <v/>
      </c>
      <c r="M8616" s="27" t="str">
        <f>IFERROR(VLOOKUP($L8616,JOBS!$A:$B,2,FALSE),"")</f>
        <v/>
      </c>
    </row>
    <row r="8617" spans="1:13" x14ac:dyDescent="0.25">
      <c r="A8617" s="21" t="s">
        <v>5686</v>
      </c>
      <c r="B8617" s="21" t="s">
        <v>5685</v>
      </c>
      <c r="C8617" s="21" t="s">
        <v>5686</v>
      </c>
      <c r="D8617" s="21" t="s">
        <v>3712</v>
      </c>
      <c r="E8617" s="21">
        <v>210074</v>
      </c>
      <c r="F8617" s="21" t="str">
        <f>VLOOKUP(D8617, 'Job Emp Table'!D$1:F$2600, 3, FALSE)</f>
        <v>SAUL MARTINEZ ALVAREZ</v>
      </c>
      <c r="G8617" s="21" t="s">
        <v>6017</v>
      </c>
      <c r="H8617" s="21" t="s">
        <v>5806</v>
      </c>
      <c r="I8617" s="22">
        <v>45722</v>
      </c>
      <c r="J8617" s="21">
        <v>6</v>
      </c>
      <c r="K8617" s="29"/>
      <c r="L8617" s="30" t="str">
        <f>IFERROR(VLOOKUP($H8617,JOBS!$C:$E,2,FALSE),"")</f>
        <v/>
      </c>
      <c r="M8617" s="27" t="str">
        <f>IFERROR(VLOOKUP($L8617,JOBS!$A:$B,2,FALSE),"")</f>
        <v/>
      </c>
    </row>
    <row r="8618" spans="1:13" x14ac:dyDescent="0.25">
      <c r="A8618" s="21" t="s">
        <v>5686</v>
      </c>
      <c r="B8618" s="21" t="s">
        <v>5685</v>
      </c>
      <c r="C8618" s="21" t="s">
        <v>5686</v>
      </c>
      <c r="D8618" s="21" t="s">
        <v>3712</v>
      </c>
      <c r="E8618" s="21">
        <v>210074</v>
      </c>
      <c r="F8618" s="21" t="str">
        <f>VLOOKUP(D8618, 'Job Emp Table'!D$1:F$2600, 3, FALSE)</f>
        <v>SAUL MARTINEZ ALVAREZ</v>
      </c>
      <c r="G8618" s="21" t="s">
        <v>6017</v>
      </c>
      <c r="H8618" s="21" t="s">
        <v>5806</v>
      </c>
      <c r="I8618" s="22">
        <v>45723</v>
      </c>
      <c r="J8618" s="21">
        <v>8</v>
      </c>
      <c r="K8618" s="29"/>
      <c r="L8618" s="30" t="str">
        <f>IFERROR(VLOOKUP($H8618,JOBS!$C:$E,2,FALSE),"")</f>
        <v/>
      </c>
      <c r="M8618" s="27" t="str">
        <f>IFERROR(VLOOKUP($L8618,JOBS!$A:$B,2,FALSE),"")</f>
        <v/>
      </c>
    </row>
    <row r="8619" spans="1:13" x14ac:dyDescent="0.25">
      <c r="A8619" s="21" t="s">
        <v>5686</v>
      </c>
      <c r="B8619" s="21" t="s">
        <v>5685</v>
      </c>
      <c r="C8619" s="21" t="s">
        <v>5686</v>
      </c>
      <c r="D8619" s="21" t="s">
        <v>3712</v>
      </c>
      <c r="E8619" s="21">
        <v>210074</v>
      </c>
      <c r="F8619" s="21" t="str">
        <f>VLOOKUP(D8619, 'Job Emp Table'!D$1:F$2600, 3, FALSE)</f>
        <v>SAUL MARTINEZ ALVAREZ</v>
      </c>
      <c r="G8619" s="21" t="s">
        <v>6017</v>
      </c>
      <c r="H8619" s="21" t="s">
        <v>5806</v>
      </c>
      <c r="I8619" s="22">
        <v>45726</v>
      </c>
      <c r="J8619" s="21">
        <v>6</v>
      </c>
      <c r="K8619" s="29"/>
      <c r="L8619" s="30" t="str">
        <f>IFERROR(VLOOKUP($H8619,JOBS!$C:$E,2,FALSE),"")</f>
        <v/>
      </c>
      <c r="M8619" s="27" t="str">
        <f>IFERROR(VLOOKUP($L8619,JOBS!$A:$B,2,FALSE),"")</f>
        <v/>
      </c>
    </row>
    <row r="8620" spans="1:13" x14ac:dyDescent="0.25">
      <c r="A8620" s="21" t="s">
        <v>5686</v>
      </c>
      <c r="B8620" s="21" t="s">
        <v>5685</v>
      </c>
      <c r="C8620" s="21" t="s">
        <v>5686</v>
      </c>
      <c r="D8620" s="21" t="s">
        <v>3712</v>
      </c>
      <c r="E8620" s="21">
        <v>210074</v>
      </c>
      <c r="F8620" s="21" t="str">
        <f>VLOOKUP(D8620, 'Job Emp Table'!D$1:F$2600, 3, FALSE)</f>
        <v>SAUL MARTINEZ ALVAREZ</v>
      </c>
      <c r="G8620" s="21" t="s">
        <v>6017</v>
      </c>
      <c r="H8620" s="21" t="s">
        <v>5806</v>
      </c>
      <c r="I8620" s="22">
        <v>45727</v>
      </c>
      <c r="J8620" s="21">
        <v>5</v>
      </c>
      <c r="K8620" s="29"/>
      <c r="L8620" s="30" t="str">
        <f>IFERROR(VLOOKUP($H8620,JOBS!$C:$E,2,FALSE),"")</f>
        <v/>
      </c>
      <c r="M8620" s="27" t="str">
        <f>IFERROR(VLOOKUP($L8620,JOBS!$A:$B,2,FALSE),"")</f>
        <v/>
      </c>
    </row>
    <row r="8621" spans="1:13" x14ac:dyDescent="0.25">
      <c r="A8621" s="21" t="s">
        <v>5686</v>
      </c>
      <c r="B8621" s="21" t="s">
        <v>5685</v>
      </c>
      <c r="C8621" s="21" t="s">
        <v>5686</v>
      </c>
      <c r="D8621" s="21" t="s">
        <v>3712</v>
      </c>
      <c r="E8621" s="21">
        <v>210074</v>
      </c>
      <c r="F8621" s="21" t="str">
        <f>VLOOKUP(D8621, 'Job Emp Table'!D$1:F$2600, 3, FALSE)</f>
        <v>SAUL MARTINEZ ALVAREZ</v>
      </c>
      <c r="G8621" s="21" t="s">
        <v>6017</v>
      </c>
      <c r="H8621" s="21" t="s">
        <v>5806</v>
      </c>
      <c r="I8621" s="22">
        <v>45728</v>
      </c>
      <c r="J8621" s="21">
        <v>8</v>
      </c>
      <c r="K8621" s="29"/>
      <c r="L8621" s="30" t="str">
        <f>IFERROR(VLOOKUP($H8621,JOBS!$C:$E,2,FALSE),"")</f>
        <v/>
      </c>
      <c r="M8621" s="27" t="str">
        <f>IFERROR(VLOOKUP($L8621,JOBS!$A:$B,2,FALSE),"")</f>
        <v/>
      </c>
    </row>
    <row r="8622" spans="1:13" x14ac:dyDescent="0.25">
      <c r="A8622" s="21" t="s">
        <v>5686</v>
      </c>
      <c r="B8622" s="21" t="s">
        <v>5685</v>
      </c>
      <c r="C8622" s="21" t="s">
        <v>5686</v>
      </c>
      <c r="D8622" s="21" t="s">
        <v>3712</v>
      </c>
      <c r="E8622" s="21">
        <v>210074</v>
      </c>
      <c r="F8622" s="21" t="str">
        <f>VLOOKUP(D8622, 'Job Emp Table'!D$1:F$2600, 3, FALSE)</f>
        <v>SAUL MARTINEZ ALVAREZ</v>
      </c>
      <c r="G8622" s="21" t="s">
        <v>6017</v>
      </c>
      <c r="H8622" s="21" t="s">
        <v>5806</v>
      </c>
      <c r="I8622" s="22">
        <v>45729</v>
      </c>
      <c r="J8622" s="21">
        <v>8</v>
      </c>
      <c r="K8622" s="29"/>
      <c r="L8622" s="30" t="str">
        <f>IFERROR(VLOOKUP($H8622,JOBS!$C:$E,2,FALSE),"")</f>
        <v/>
      </c>
      <c r="M8622" s="27" t="str">
        <f>IFERROR(VLOOKUP($L8622,JOBS!$A:$B,2,FALSE),"")</f>
        <v/>
      </c>
    </row>
    <row r="8623" spans="1:13" x14ac:dyDescent="0.25">
      <c r="A8623" s="21" t="s">
        <v>5686</v>
      </c>
      <c r="B8623" s="21" t="s">
        <v>5685</v>
      </c>
      <c r="C8623" s="21" t="s">
        <v>5686</v>
      </c>
      <c r="D8623" s="21" t="s">
        <v>3712</v>
      </c>
      <c r="E8623" s="21">
        <v>210074</v>
      </c>
      <c r="F8623" s="21" t="str">
        <f>VLOOKUP(D8623, 'Job Emp Table'!D$1:F$2600, 3, FALSE)</f>
        <v>SAUL MARTINEZ ALVAREZ</v>
      </c>
      <c r="G8623" s="21" t="s">
        <v>6017</v>
      </c>
      <c r="H8623" s="21" t="s">
        <v>5806</v>
      </c>
      <c r="I8623" s="22">
        <v>45730</v>
      </c>
      <c r="J8623" s="21">
        <v>8</v>
      </c>
      <c r="K8623" s="29"/>
      <c r="L8623" s="30" t="str">
        <f>IFERROR(VLOOKUP($H8623,JOBS!$C:$E,2,FALSE),"")</f>
        <v/>
      </c>
      <c r="M8623" s="27" t="str">
        <f>IFERROR(VLOOKUP($L8623,JOBS!$A:$B,2,FALSE),"")</f>
        <v/>
      </c>
    </row>
    <row r="8624" spans="1:13" x14ac:dyDescent="0.25">
      <c r="A8624" s="21" t="s">
        <v>5686</v>
      </c>
      <c r="B8624" s="21" t="s">
        <v>5685</v>
      </c>
      <c r="C8624" s="21" t="s">
        <v>5686</v>
      </c>
      <c r="D8624" s="21" t="s">
        <v>3712</v>
      </c>
      <c r="E8624" s="21">
        <v>210074</v>
      </c>
      <c r="F8624" s="21" t="str">
        <f>VLOOKUP(D8624, 'Job Emp Table'!D$1:F$2600, 3, FALSE)</f>
        <v>SAUL MARTINEZ ALVAREZ</v>
      </c>
      <c r="G8624" s="21" t="s">
        <v>6017</v>
      </c>
      <c r="H8624" s="21" t="s">
        <v>5806</v>
      </c>
      <c r="I8624" s="22">
        <v>45733</v>
      </c>
      <c r="J8624" s="21">
        <v>8</v>
      </c>
      <c r="K8624" s="29"/>
      <c r="L8624" s="30" t="str">
        <f>IFERROR(VLOOKUP($H8624,JOBS!$C:$E,2,FALSE),"")</f>
        <v/>
      </c>
      <c r="M8624" s="27" t="str">
        <f>IFERROR(VLOOKUP($L8624,JOBS!$A:$B,2,FALSE),"")</f>
        <v/>
      </c>
    </row>
    <row r="8625" spans="1:13" x14ac:dyDescent="0.25">
      <c r="A8625" s="21" t="s">
        <v>5686</v>
      </c>
      <c r="B8625" s="21" t="s">
        <v>5685</v>
      </c>
      <c r="C8625" s="21" t="s">
        <v>5686</v>
      </c>
      <c r="D8625" s="21" t="s">
        <v>3712</v>
      </c>
      <c r="E8625" s="21">
        <v>210074</v>
      </c>
      <c r="F8625" s="21" t="str">
        <f>VLOOKUP(D8625, 'Job Emp Table'!D$1:F$2600, 3, FALSE)</f>
        <v>SAUL MARTINEZ ALVAREZ</v>
      </c>
      <c r="G8625" s="21" t="s">
        <v>6017</v>
      </c>
      <c r="H8625" s="21" t="s">
        <v>5806</v>
      </c>
      <c r="I8625" s="22">
        <v>45734</v>
      </c>
      <c r="J8625" s="21">
        <v>8</v>
      </c>
      <c r="K8625" s="29"/>
      <c r="L8625" s="30" t="str">
        <f>IFERROR(VLOOKUP($H8625,JOBS!$C:$E,2,FALSE),"")</f>
        <v/>
      </c>
      <c r="M8625" s="27" t="str">
        <f>IFERROR(VLOOKUP($L8625,JOBS!$A:$B,2,FALSE),"")</f>
        <v/>
      </c>
    </row>
    <row r="8626" spans="1:13" x14ac:dyDescent="0.25">
      <c r="A8626" s="21" t="s">
        <v>5686</v>
      </c>
      <c r="B8626" s="21" t="s">
        <v>5685</v>
      </c>
      <c r="C8626" s="21" t="s">
        <v>5686</v>
      </c>
      <c r="D8626" s="21" t="s">
        <v>3712</v>
      </c>
      <c r="E8626" s="21">
        <v>210074</v>
      </c>
      <c r="F8626" s="21" t="str">
        <f>VLOOKUP(D8626, 'Job Emp Table'!D$1:F$2600, 3, FALSE)</f>
        <v>SAUL MARTINEZ ALVAREZ</v>
      </c>
      <c r="G8626" s="21" t="s">
        <v>6017</v>
      </c>
      <c r="H8626" s="21" t="s">
        <v>5806</v>
      </c>
      <c r="I8626" s="22">
        <v>45735</v>
      </c>
      <c r="J8626" s="21">
        <v>8</v>
      </c>
      <c r="K8626" s="29"/>
      <c r="L8626" s="30" t="str">
        <f>IFERROR(VLOOKUP($H8626,JOBS!$C:$E,2,FALSE),"")</f>
        <v/>
      </c>
      <c r="M8626" s="27" t="str">
        <f>IFERROR(VLOOKUP($L8626,JOBS!$A:$B,2,FALSE),"")</f>
        <v/>
      </c>
    </row>
    <row r="8627" spans="1:13" x14ac:dyDescent="0.25">
      <c r="A8627" s="21" t="s">
        <v>5686</v>
      </c>
      <c r="B8627" s="21" t="s">
        <v>5685</v>
      </c>
      <c r="C8627" s="21" t="s">
        <v>5686</v>
      </c>
      <c r="D8627" s="21" t="s">
        <v>3712</v>
      </c>
      <c r="E8627" s="21">
        <v>210074</v>
      </c>
      <c r="F8627" s="21" t="str">
        <f>VLOOKUP(D8627, 'Job Emp Table'!D$1:F$2600, 3, FALSE)</f>
        <v>SAUL MARTINEZ ALVAREZ</v>
      </c>
      <c r="G8627" s="21" t="s">
        <v>6017</v>
      </c>
      <c r="H8627" s="21" t="s">
        <v>5806</v>
      </c>
      <c r="I8627" s="22">
        <v>45736</v>
      </c>
      <c r="J8627" s="21">
        <v>5</v>
      </c>
      <c r="K8627" s="29"/>
      <c r="L8627" s="30" t="str">
        <f>IFERROR(VLOOKUP($H8627,JOBS!$C:$E,2,FALSE),"")</f>
        <v/>
      </c>
      <c r="M8627" s="27" t="str">
        <f>IFERROR(VLOOKUP($L8627,JOBS!$A:$B,2,FALSE),"")</f>
        <v/>
      </c>
    </row>
    <row r="8628" spans="1:13" x14ac:dyDescent="0.25">
      <c r="A8628" s="21" t="s">
        <v>5686</v>
      </c>
      <c r="B8628" s="21" t="s">
        <v>5685</v>
      </c>
      <c r="C8628" s="21" t="s">
        <v>5686</v>
      </c>
      <c r="D8628" s="21" t="s">
        <v>3712</v>
      </c>
      <c r="E8628" s="21">
        <v>210074</v>
      </c>
      <c r="F8628" s="21" t="str">
        <f>VLOOKUP(D8628, 'Job Emp Table'!D$1:F$2600, 3, FALSE)</f>
        <v>SAUL MARTINEZ ALVAREZ</v>
      </c>
      <c r="G8628" s="21" t="s">
        <v>6017</v>
      </c>
      <c r="H8628" s="21" t="s">
        <v>5806</v>
      </c>
      <c r="I8628" s="22">
        <v>45737</v>
      </c>
      <c r="J8628" s="21">
        <v>8</v>
      </c>
      <c r="K8628" s="29"/>
      <c r="L8628" s="30" t="str">
        <f>IFERROR(VLOOKUP($H8628,JOBS!$C:$E,2,FALSE),"")</f>
        <v/>
      </c>
      <c r="M8628" s="27" t="str">
        <f>IFERROR(VLOOKUP($L8628,JOBS!$A:$B,2,FALSE),"")</f>
        <v/>
      </c>
    </row>
    <row r="8629" spans="1:13" x14ac:dyDescent="0.25">
      <c r="A8629" s="21" t="s">
        <v>3316</v>
      </c>
      <c r="B8629" s="21" t="s">
        <v>3318</v>
      </c>
      <c r="C8629" s="21" t="s">
        <v>3316</v>
      </c>
      <c r="D8629" s="21" t="s">
        <v>3194</v>
      </c>
      <c r="E8629" s="21">
        <v>240531</v>
      </c>
      <c r="F8629" s="21" t="str">
        <f>VLOOKUP(D8629, 'Job Emp Table'!D$1:F$2600, 3, FALSE)</f>
        <v>Johny Martinez Diaz</v>
      </c>
      <c r="G8629" s="21" t="s">
        <v>6019</v>
      </c>
      <c r="H8629" s="21" t="s">
        <v>6230</v>
      </c>
      <c r="I8629" s="22">
        <v>45722</v>
      </c>
      <c r="J8629" s="21">
        <v>0.5</v>
      </c>
      <c r="K8629" s="29"/>
      <c r="L8629" s="30" t="str">
        <f>IFERROR(VLOOKUP($H8629,JOBS!$C:$E,2,FALSE),"")</f>
        <v/>
      </c>
      <c r="M8629" s="27" t="str">
        <f>IFERROR(VLOOKUP($L8629,JOBS!$A:$B,2,FALSE),"")</f>
        <v/>
      </c>
    </row>
    <row r="8630" spans="1:13" x14ac:dyDescent="0.25">
      <c r="A8630" s="21" t="s">
        <v>3316</v>
      </c>
      <c r="B8630" s="21" t="s">
        <v>3318</v>
      </c>
      <c r="C8630" s="21" t="s">
        <v>3316</v>
      </c>
      <c r="D8630" s="21" t="s">
        <v>3194</v>
      </c>
      <c r="E8630" s="21">
        <v>240531</v>
      </c>
      <c r="F8630" s="21" t="str">
        <f>VLOOKUP(D8630, 'Job Emp Table'!D$1:F$2600, 3, FALSE)</f>
        <v>Johny Martinez Diaz</v>
      </c>
      <c r="G8630" s="21" t="s">
        <v>6019</v>
      </c>
      <c r="H8630" s="21" t="s">
        <v>6182</v>
      </c>
      <c r="I8630" s="22">
        <v>45722</v>
      </c>
      <c r="J8630" s="21">
        <v>0.5</v>
      </c>
      <c r="K8630" s="29"/>
      <c r="L8630" s="30" t="str">
        <f>IFERROR(VLOOKUP($H8630,JOBS!$C:$E,2,FALSE),"")</f>
        <v/>
      </c>
      <c r="M8630" s="27" t="str">
        <f>IFERROR(VLOOKUP($L8630,JOBS!$A:$B,2,FALSE),"")</f>
        <v/>
      </c>
    </row>
    <row r="8631" spans="1:13" x14ac:dyDescent="0.25">
      <c r="A8631" s="21" t="s">
        <v>3316</v>
      </c>
      <c r="B8631" s="21" t="s">
        <v>3318</v>
      </c>
      <c r="C8631" s="21" t="s">
        <v>3316</v>
      </c>
      <c r="D8631" s="21" t="s">
        <v>3194</v>
      </c>
      <c r="E8631" s="21">
        <v>240531</v>
      </c>
      <c r="F8631" s="21" t="str">
        <f>VLOOKUP(D8631, 'Job Emp Table'!D$1:F$2600, 3, FALSE)</f>
        <v>Johny Martinez Diaz</v>
      </c>
      <c r="G8631" s="21" t="s">
        <v>6019</v>
      </c>
      <c r="H8631" s="21" t="s">
        <v>5877</v>
      </c>
      <c r="I8631" s="22">
        <v>45722</v>
      </c>
      <c r="J8631" s="21">
        <v>1</v>
      </c>
      <c r="K8631" s="29"/>
      <c r="L8631" s="30" t="str">
        <f>IFERROR(VLOOKUP($H8631,JOBS!$C:$E,2,FALSE),"")</f>
        <v/>
      </c>
      <c r="M8631" s="27" t="str">
        <f>IFERROR(VLOOKUP($L8631,JOBS!$A:$B,2,FALSE),"")</f>
        <v/>
      </c>
    </row>
    <row r="8632" spans="1:13" x14ac:dyDescent="0.25">
      <c r="A8632" s="21" t="s">
        <v>6262</v>
      </c>
      <c r="B8632" s="21" t="s">
        <v>3803</v>
      </c>
      <c r="C8632" s="21" t="s">
        <v>6262</v>
      </c>
      <c r="D8632" s="21" t="s">
        <v>3194</v>
      </c>
      <c r="E8632" s="21">
        <v>240531</v>
      </c>
      <c r="F8632" s="21" t="str">
        <f>VLOOKUP(D8632, 'Job Emp Table'!D$1:F$2600, 3, FALSE)</f>
        <v>Johny Martinez Diaz</v>
      </c>
      <c r="G8632" s="21" t="s">
        <v>6019</v>
      </c>
      <c r="H8632" s="21" t="s">
        <v>5838</v>
      </c>
      <c r="I8632" s="22">
        <v>45719</v>
      </c>
      <c r="J8632" s="21">
        <v>5</v>
      </c>
      <c r="K8632" s="29"/>
      <c r="L8632" s="30" t="str">
        <f>IFERROR(VLOOKUP($H8632,JOBS!$C:$E,2,FALSE),"")</f>
        <v/>
      </c>
      <c r="M8632" s="27" t="str">
        <f>IFERROR(VLOOKUP($L8632,JOBS!$A:$B,2,FALSE),"")</f>
        <v/>
      </c>
    </row>
    <row r="8633" spans="1:13" x14ac:dyDescent="0.25">
      <c r="A8633" s="21" t="s">
        <v>6262</v>
      </c>
      <c r="B8633" s="21" t="s">
        <v>3803</v>
      </c>
      <c r="C8633" s="21" t="s">
        <v>6262</v>
      </c>
      <c r="D8633" s="21" t="s">
        <v>3194</v>
      </c>
      <c r="E8633" s="21">
        <v>240531</v>
      </c>
      <c r="F8633" s="21" t="str">
        <f>VLOOKUP(D8633, 'Job Emp Table'!D$1:F$2600, 3, FALSE)</f>
        <v>Johny Martinez Diaz</v>
      </c>
      <c r="G8633" s="21" t="s">
        <v>6019</v>
      </c>
      <c r="H8633" s="21" t="s">
        <v>5839</v>
      </c>
      <c r="I8633" s="22">
        <v>45719</v>
      </c>
      <c r="J8633" s="21">
        <v>5</v>
      </c>
      <c r="K8633" s="29"/>
      <c r="L8633" s="30" t="str">
        <f>IFERROR(VLOOKUP($H8633,JOBS!$C:$E,2,FALSE),"")</f>
        <v/>
      </c>
      <c r="M8633" s="27" t="str">
        <f>IFERROR(VLOOKUP($L8633,JOBS!$A:$B,2,FALSE),"")</f>
        <v/>
      </c>
    </row>
    <row r="8634" spans="1:13" x14ac:dyDescent="0.25">
      <c r="A8634" s="21" t="s">
        <v>6262</v>
      </c>
      <c r="B8634" s="21" t="s">
        <v>3803</v>
      </c>
      <c r="C8634" s="21" t="s">
        <v>6262</v>
      </c>
      <c r="D8634" s="21" t="s">
        <v>3194</v>
      </c>
      <c r="E8634" s="21">
        <v>240531</v>
      </c>
      <c r="F8634" s="21" t="str">
        <f>VLOOKUP(D8634, 'Job Emp Table'!D$1:F$2600, 3, FALSE)</f>
        <v>Johny Martinez Diaz</v>
      </c>
      <c r="G8634" s="21" t="s">
        <v>6019</v>
      </c>
      <c r="H8634" s="21" t="s">
        <v>5838</v>
      </c>
      <c r="I8634" s="22">
        <v>45721</v>
      </c>
      <c r="J8634" s="21">
        <v>10</v>
      </c>
      <c r="K8634" s="29"/>
      <c r="L8634" s="30" t="str">
        <f>IFERROR(VLOOKUP($H8634,JOBS!$C:$E,2,FALSE),"")</f>
        <v/>
      </c>
      <c r="M8634" s="27" t="str">
        <f>IFERROR(VLOOKUP($L8634,JOBS!$A:$B,2,FALSE),"")</f>
        <v/>
      </c>
    </row>
    <row r="8635" spans="1:13" x14ac:dyDescent="0.25">
      <c r="A8635" s="21" t="s">
        <v>6262</v>
      </c>
      <c r="B8635" s="21" t="s">
        <v>3803</v>
      </c>
      <c r="C8635" s="21" t="s">
        <v>6262</v>
      </c>
      <c r="D8635" s="21" t="s">
        <v>3194</v>
      </c>
      <c r="E8635" s="21">
        <v>240531</v>
      </c>
      <c r="F8635" s="21" t="str">
        <f>VLOOKUP(D8635, 'Job Emp Table'!D$1:F$2600, 3, FALSE)</f>
        <v>Johny Martinez Diaz</v>
      </c>
      <c r="G8635" s="21" t="s">
        <v>6019</v>
      </c>
      <c r="H8635" s="21" t="s">
        <v>5903</v>
      </c>
      <c r="I8635" s="22">
        <v>45722</v>
      </c>
      <c r="J8635" s="21">
        <v>3</v>
      </c>
      <c r="K8635" s="29"/>
      <c r="L8635" s="30" t="str">
        <f>IFERROR(VLOOKUP($H8635,JOBS!$C:$E,2,FALSE),"")</f>
        <v/>
      </c>
      <c r="M8635" s="27" t="str">
        <f>IFERROR(VLOOKUP($L8635,JOBS!$A:$B,2,FALSE),"")</f>
        <v/>
      </c>
    </row>
    <row r="8636" spans="1:13" x14ac:dyDescent="0.25">
      <c r="A8636" s="21" t="s">
        <v>6262</v>
      </c>
      <c r="B8636" s="21" t="s">
        <v>3803</v>
      </c>
      <c r="C8636" s="21" t="s">
        <v>6262</v>
      </c>
      <c r="D8636" s="21" t="s">
        <v>3194</v>
      </c>
      <c r="E8636" s="21">
        <v>240531</v>
      </c>
      <c r="F8636" s="21" t="str">
        <f>VLOOKUP(D8636, 'Job Emp Table'!D$1:F$2600, 3, FALSE)</f>
        <v>Johny Martinez Diaz</v>
      </c>
      <c r="G8636" s="21" t="s">
        <v>6019</v>
      </c>
      <c r="H8636" s="21" t="s">
        <v>5838</v>
      </c>
      <c r="I8636" s="22">
        <v>45722</v>
      </c>
      <c r="J8636" s="21">
        <v>5</v>
      </c>
      <c r="K8636" s="29"/>
      <c r="L8636" s="30" t="str">
        <f>IFERROR(VLOOKUP($H8636,JOBS!$C:$E,2,FALSE),"")</f>
        <v/>
      </c>
      <c r="M8636" s="27" t="str">
        <f>IFERROR(VLOOKUP($L8636,JOBS!$A:$B,2,FALSE),"")</f>
        <v/>
      </c>
    </row>
    <row r="8637" spans="1:13" x14ac:dyDescent="0.25">
      <c r="A8637" s="21" t="s">
        <v>6262</v>
      </c>
      <c r="B8637" s="21" t="s">
        <v>3803</v>
      </c>
      <c r="C8637" s="21" t="s">
        <v>6262</v>
      </c>
      <c r="D8637" s="21" t="s">
        <v>3194</v>
      </c>
      <c r="E8637" s="21">
        <v>240531</v>
      </c>
      <c r="F8637" s="21" t="str">
        <f>VLOOKUP(D8637, 'Job Emp Table'!D$1:F$2600, 3, FALSE)</f>
        <v>Johny Martinez Diaz</v>
      </c>
      <c r="G8637" s="21" t="s">
        <v>6019</v>
      </c>
      <c r="H8637" s="21" t="s">
        <v>5838</v>
      </c>
      <c r="I8637" s="22">
        <v>45723</v>
      </c>
      <c r="J8637" s="21">
        <v>2</v>
      </c>
      <c r="K8637" s="29"/>
      <c r="L8637" s="30" t="str">
        <f>IFERROR(VLOOKUP($H8637,JOBS!$C:$E,2,FALSE),"")</f>
        <v/>
      </c>
      <c r="M8637" s="27" t="str">
        <f>IFERROR(VLOOKUP($L8637,JOBS!$A:$B,2,FALSE),"")</f>
        <v/>
      </c>
    </row>
    <row r="8638" spans="1:13" x14ac:dyDescent="0.25">
      <c r="A8638" s="21" t="s">
        <v>6262</v>
      </c>
      <c r="B8638" s="21" t="s">
        <v>3803</v>
      </c>
      <c r="C8638" s="21" t="s">
        <v>6262</v>
      </c>
      <c r="D8638" s="21" t="s">
        <v>3194</v>
      </c>
      <c r="E8638" s="21">
        <v>240531</v>
      </c>
      <c r="F8638" s="21" t="str">
        <f>VLOOKUP(D8638, 'Job Emp Table'!D$1:F$2600, 3, FALSE)</f>
        <v>Johny Martinez Diaz</v>
      </c>
      <c r="G8638" s="21" t="s">
        <v>6018</v>
      </c>
      <c r="H8638" s="21" t="s">
        <v>5838</v>
      </c>
      <c r="I8638" s="22">
        <v>45726</v>
      </c>
      <c r="J8638" s="21">
        <v>0.5</v>
      </c>
      <c r="K8638" s="29"/>
      <c r="L8638" s="30" t="str">
        <f>IFERROR(VLOOKUP($H8638,JOBS!$C:$E,2,FALSE),"")</f>
        <v/>
      </c>
      <c r="M8638" s="27" t="str">
        <f>IFERROR(VLOOKUP($L8638,JOBS!$A:$B,2,FALSE),"")</f>
        <v/>
      </c>
    </row>
    <row r="8639" spans="1:13" x14ac:dyDescent="0.25">
      <c r="A8639" s="21" t="s">
        <v>6262</v>
      </c>
      <c r="B8639" s="21" t="s">
        <v>3803</v>
      </c>
      <c r="C8639" s="21" t="s">
        <v>6262</v>
      </c>
      <c r="D8639" s="21" t="s">
        <v>3194</v>
      </c>
      <c r="E8639" s="21">
        <v>240531</v>
      </c>
      <c r="F8639" s="21" t="str">
        <f>VLOOKUP(D8639, 'Job Emp Table'!D$1:F$2600, 3, FALSE)</f>
        <v>Johny Martinez Diaz</v>
      </c>
      <c r="G8639" s="21" t="s">
        <v>6019</v>
      </c>
      <c r="H8639" s="21" t="s">
        <v>5838</v>
      </c>
      <c r="I8639" s="22">
        <v>45726</v>
      </c>
      <c r="J8639" s="21">
        <v>2.5</v>
      </c>
      <c r="K8639" s="29"/>
      <c r="L8639" s="30" t="str">
        <f>IFERROR(VLOOKUP($H8639,JOBS!$C:$E,2,FALSE),"")</f>
        <v/>
      </c>
      <c r="M8639" s="27" t="str">
        <f>IFERROR(VLOOKUP($L8639,JOBS!$A:$B,2,FALSE),"")</f>
        <v/>
      </c>
    </row>
    <row r="8640" spans="1:13" x14ac:dyDescent="0.25">
      <c r="A8640" s="21" t="s">
        <v>6262</v>
      </c>
      <c r="B8640" s="21" t="s">
        <v>3803</v>
      </c>
      <c r="C8640" s="21" t="s">
        <v>6262</v>
      </c>
      <c r="D8640" s="21" t="s">
        <v>3194</v>
      </c>
      <c r="E8640" s="21">
        <v>240531</v>
      </c>
      <c r="F8640" s="21" t="str">
        <f>VLOOKUP(D8640, 'Job Emp Table'!D$1:F$2600, 3, FALSE)</f>
        <v>Johny Martinez Diaz</v>
      </c>
      <c r="G8640" s="21" t="s">
        <v>6019</v>
      </c>
      <c r="H8640" s="21" t="s">
        <v>5838</v>
      </c>
      <c r="I8640" s="22">
        <v>45727</v>
      </c>
      <c r="J8640" s="21">
        <v>8</v>
      </c>
      <c r="K8640" s="29"/>
      <c r="L8640" s="30" t="str">
        <f>IFERROR(VLOOKUP($H8640,JOBS!$C:$E,2,FALSE),"")</f>
        <v/>
      </c>
      <c r="M8640" s="27" t="str">
        <f>IFERROR(VLOOKUP($L8640,JOBS!$A:$B,2,FALSE),"")</f>
        <v/>
      </c>
    </row>
    <row r="8641" spans="1:13" x14ac:dyDescent="0.25">
      <c r="A8641" s="21" t="s">
        <v>6262</v>
      </c>
      <c r="B8641" s="21" t="s">
        <v>3803</v>
      </c>
      <c r="C8641" s="21" t="s">
        <v>6262</v>
      </c>
      <c r="D8641" s="21" t="s">
        <v>3194</v>
      </c>
      <c r="E8641" s="21">
        <v>240531</v>
      </c>
      <c r="F8641" s="21" t="str">
        <f>VLOOKUP(D8641, 'Job Emp Table'!D$1:F$2600, 3, FALSE)</f>
        <v>Johny Martinez Diaz</v>
      </c>
      <c r="G8641" s="21" t="s">
        <v>6018</v>
      </c>
      <c r="H8641" s="21" t="s">
        <v>5838</v>
      </c>
      <c r="I8641" s="22">
        <v>45728</v>
      </c>
      <c r="J8641" s="21">
        <v>0.7</v>
      </c>
      <c r="K8641" s="29"/>
      <c r="L8641" s="30" t="str">
        <f>IFERROR(VLOOKUP($H8641,JOBS!$C:$E,2,FALSE),"")</f>
        <v/>
      </c>
      <c r="M8641" s="27" t="str">
        <f>IFERROR(VLOOKUP($L8641,JOBS!$A:$B,2,FALSE),"")</f>
        <v/>
      </c>
    </row>
    <row r="8642" spans="1:13" x14ac:dyDescent="0.25">
      <c r="A8642" s="21" t="s">
        <v>6262</v>
      </c>
      <c r="B8642" s="21" t="s">
        <v>3803</v>
      </c>
      <c r="C8642" s="21" t="s">
        <v>6262</v>
      </c>
      <c r="D8642" s="21" t="s">
        <v>3194</v>
      </c>
      <c r="E8642" s="21">
        <v>240531</v>
      </c>
      <c r="F8642" s="21" t="str">
        <f>VLOOKUP(D8642, 'Job Emp Table'!D$1:F$2600, 3, FALSE)</f>
        <v>Johny Martinez Diaz</v>
      </c>
      <c r="G8642" s="21" t="s">
        <v>6019</v>
      </c>
      <c r="H8642" s="21" t="s">
        <v>5838</v>
      </c>
      <c r="I8642" s="22">
        <v>45728</v>
      </c>
      <c r="J8642" s="21">
        <v>3.3</v>
      </c>
      <c r="K8642" s="29"/>
      <c r="L8642" s="30" t="str">
        <f>IFERROR(VLOOKUP($H8642,JOBS!$C:$E,2,FALSE),"")</f>
        <v/>
      </c>
      <c r="M8642" s="27" t="str">
        <f>IFERROR(VLOOKUP($L8642,JOBS!$A:$B,2,FALSE),"")</f>
        <v/>
      </c>
    </row>
    <row r="8643" spans="1:13" x14ac:dyDescent="0.25">
      <c r="A8643" s="21" t="s">
        <v>6262</v>
      </c>
      <c r="B8643" s="21" t="s">
        <v>3803</v>
      </c>
      <c r="C8643" s="21" t="s">
        <v>6262</v>
      </c>
      <c r="D8643" s="21" t="s">
        <v>3194</v>
      </c>
      <c r="E8643" s="21">
        <v>240531</v>
      </c>
      <c r="F8643" s="21" t="str">
        <f>VLOOKUP(D8643, 'Job Emp Table'!D$1:F$2600, 3, FALSE)</f>
        <v>Johny Martinez Diaz</v>
      </c>
      <c r="G8643" s="21" t="s">
        <v>6018</v>
      </c>
      <c r="H8643" s="21" t="s">
        <v>5839</v>
      </c>
      <c r="I8643" s="22">
        <v>45728</v>
      </c>
      <c r="J8643" s="21">
        <v>0.7</v>
      </c>
      <c r="K8643" s="29"/>
      <c r="L8643" s="30" t="str">
        <f>IFERROR(VLOOKUP($H8643,JOBS!$C:$E,2,FALSE),"")</f>
        <v/>
      </c>
      <c r="M8643" s="27" t="str">
        <f>IFERROR(VLOOKUP($L8643,JOBS!$A:$B,2,FALSE),"")</f>
        <v/>
      </c>
    </row>
    <row r="8644" spans="1:13" x14ac:dyDescent="0.25">
      <c r="A8644" s="21" t="s">
        <v>6262</v>
      </c>
      <c r="B8644" s="21" t="s">
        <v>3803</v>
      </c>
      <c r="C8644" s="21" t="s">
        <v>6262</v>
      </c>
      <c r="D8644" s="21" t="s">
        <v>3194</v>
      </c>
      <c r="E8644" s="21">
        <v>240531</v>
      </c>
      <c r="F8644" s="21" t="str">
        <f>VLOOKUP(D8644, 'Job Emp Table'!D$1:F$2600, 3, FALSE)</f>
        <v>Johny Martinez Diaz</v>
      </c>
      <c r="G8644" s="21" t="s">
        <v>6019</v>
      </c>
      <c r="H8644" s="21" t="s">
        <v>5839</v>
      </c>
      <c r="I8644" s="22">
        <v>45728</v>
      </c>
      <c r="J8644" s="21">
        <v>3.3</v>
      </c>
      <c r="K8644" s="29"/>
      <c r="L8644" s="30" t="str">
        <f>IFERROR(VLOOKUP($H8644,JOBS!$C:$E,2,FALSE),"")</f>
        <v/>
      </c>
      <c r="M8644" s="27" t="str">
        <f>IFERROR(VLOOKUP($L8644,JOBS!$A:$B,2,FALSE),"")</f>
        <v/>
      </c>
    </row>
    <row r="8645" spans="1:13" x14ac:dyDescent="0.25">
      <c r="A8645" s="21" t="s">
        <v>6262</v>
      </c>
      <c r="B8645" s="21" t="s">
        <v>3803</v>
      </c>
      <c r="C8645" s="21" t="s">
        <v>6262</v>
      </c>
      <c r="D8645" s="21" t="s">
        <v>3194</v>
      </c>
      <c r="E8645" s="21">
        <v>240531</v>
      </c>
      <c r="F8645" s="21" t="str">
        <f>VLOOKUP(D8645, 'Job Emp Table'!D$1:F$2600, 3, FALSE)</f>
        <v>Johny Martinez Diaz</v>
      </c>
      <c r="G8645" s="21" t="s">
        <v>6018</v>
      </c>
      <c r="H8645" s="21" t="s">
        <v>5840</v>
      </c>
      <c r="I8645" s="22">
        <v>45729</v>
      </c>
      <c r="J8645" s="21">
        <v>0.9</v>
      </c>
      <c r="K8645" s="29"/>
      <c r="L8645" s="30" t="str">
        <f>IFERROR(VLOOKUP($H8645,JOBS!$C:$E,2,FALSE),"")</f>
        <v/>
      </c>
      <c r="M8645" s="27" t="str">
        <f>IFERROR(VLOOKUP($L8645,JOBS!$A:$B,2,FALSE),"")</f>
        <v/>
      </c>
    </row>
    <row r="8646" spans="1:13" x14ac:dyDescent="0.25">
      <c r="A8646" s="21" t="s">
        <v>6262</v>
      </c>
      <c r="B8646" s="21" t="s">
        <v>3803</v>
      </c>
      <c r="C8646" s="21" t="s">
        <v>6262</v>
      </c>
      <c r="D8646" s="21" t="s">
        <v>3194</v>
      </c>
      <c r="E8646" s="21">
        <v>240531</v>
      </c>
      <c r="F8646" s="21" t="str">
        <f>VLOOKUP(D8646, 'Job Emp Table'!D$1:F$2600, 3, FALSE)</f>
        <v>Johny Martinez Diaz</v>
      </c>
      <c r="G8646" s="21" t="s">
        <v>6019</v>
      </c>
      <c r="H8646" s="21" t="s">
        <v>5840</v>
      </c>
      <c r="I8646" s="22">
        <v>45729</v>
      </c>
      <c r="J8646" s="21">
        <v>4.0999999999999996</v>
      </c>
      <c r="K8646" s="29"/>
      <c r="L8646" s="30" t="str">
        <f>IFERROR(VLOOKUP($H8646,JOBS!$C:$E,2,FALSE),"")</f>
        <v/>
      </c>
      <c r="M8646" s="27" t="str">
        <f>IFERROR(VLOOKUP($L8646,JOBS!$A:$B,2,FALSE),"")</f>
        <v/>
      </c>
    </row>
    <row r="8647" spans="1:13" x14ac:dyDescent="0.25">
      <c r="A8647" s="21" t="s">
        <v>6262</v>
      </c>
      <c r="B8647" s="21" t="s">
        <v>3803</v>
      </c>
      <c r="C8647" s="21" t="s">
        <v>6262</v>
      </c>
      <c r="D8647" s="21" t="s">
        <v>3194</v>
      </c>
      <c r="E8647" s="21">
        <v>240531</v>
      </c>
      <c r="F8647" s="21" t="str">
        <f>VLOOKUP(D8647, 'Job Emp Table'!D$1:F$2600, 3, FALSE)</f>
        <v>Johny Martinez Diaz</v>
      </c>
      <c r="G8647" s="21" t="s">
        <v>6018</v>
      </c>
      <c r="H8647" s="21" t="s">
        <v>5832</v>
      </c>
      <c r="I8647" s="22">
        <v>45729</v>
      </c>
      <c r="J8647" s="21">
        <v>0.4</v>
      </c>
      <c r="K8647" s="29"/>
      <c r="L8647" s="30" t="str">
        <f>IFERROR(VLOOKUP($H8647,JOBS!$C:$E,2,FALSE),"")</f>
        <v/>
      </c>
      <c r="M8647" s="27" t="str">
        <f>IFERROR(VLOOKUP($L8647,JOBS!$A:$B,2,FALSE),"")</f>
        <v/>
      </c>
    </row>
    <row r="8648" spans="1:13" x14ac:dyDescent="0.25">
      <c r="A8648" s="21" t="s">
        <v>6262</v>
      </c>
      <c r="B8648" s="21" t="s">
        <v>3803</v>
      </c>
      <c r="C8648" s="21" t="s">
        <v>6262</v>
      </c>
      <c r="D8648" s="21" t="s">
        <v>3194</v>
      </c>
      <c r="E8648" s="21">
        <v>240531</v>
      </c>
      <c r="F8648" s="21" t="str">
        <f>VLOOKUP(D8648, 'Job Emp Table'!D$1:F$2600, 3, FALSE)</f>
        <v>Johny Martinez Diaz</v>
      </c>
      <c r="G8648" s="21" t="s">
        <v>6019</v>
      </c>
      <c r="H8648" s="21" t="s">
        <v>5832</v>
      </c>
      <c r="I8648" s="22">
        <v>45729</v>
      </c>
      <c r="J8648" s="21">
        <v>1.6</v>
      </c>
      <c r="K8648" s="29"/>
      <c r="L8648" s="30" t="str">
        <f>IFERROR(VLOOKUP($H8648,JOBS!$C:$E,2,FALSE),"")</f>
        <v/>
      </c>
      <c r="M8648" s="27" t="str">
        <f>IFERROR(VLOOKUP($L8648,JOBS!$A:$B,2,FALSE),"")</f>
        <v/>
      </c>
    </row>
    <row r="8649" spans="1:13" x14ac:dyDescent="0.25">
      <c r="A8649" s="21" t="s">
        <v>6262</v>
      </c>
      <c r="B8649" s="21" t="s">
        <v>3803</v>
      </c>
      <c r="C8649" s="21" t="s">
        <v>6262</v>
      </c>
      <c r="D8649" s="21" t="s">
        <v>3194</v>
      </c>
      <c r="E8649" s="21">
        <v>240531</v>
      </c>
      <c r="F8649" s="21" t="str">
        <f>VLOOKUP(D8649, 'Job Emp Table'!D$1:F$2600, 3, FALSE)</f>
        <v>Johny Martinez Diaz</v>
      </c>
      <c r="G8649" s="21" t="s">
        <v>6019</v>
      </c>
      <c r="H8649" s="21" t="s">
        <v>5840</v>
      </c>
      <c r="I8649" s="22">
        <v>45730</v>
      </c>
      <c r="J8649" s="21">
        <v>4</v>
      </c>
      <c r="K8649" s="29"/>
      <c r="L8649" s="30" t="str">
        <f>IFERROR(VLOOKUP($H8649,JOBS!$C:$E,2,FALSE),"")</f>
        <v/>
      </c>
      <c r="M8649" s="27" t="str">
        <f>IFERROR(VLOOKUP($L8649,JOBS!$A:$B,2,FALSE),"")</f>
        <v/>
      </c>
    </row>
    <row r="8650" spans="1:13" x14ac:dyDescent="0.25">
      <c r="A8650" s="21" t="s">
        <v>6262</v>
      </c>
      <c r="B8650" s="21" t="s">
        <v>3803</v>
      </c>
      <c r="C8650" s="21" t="s">
        <v>6262</v>
      </c>
      <c r="D8650" s="21" t="s">
        <v>3194</v>
      </c>
      <c r="E8650" s="21">
        <v>240531</v>
      </c>
      <c r="F8650" s="21" t="str">
        <f>VLOOKUP(D8650, 'Job Emp Table'!D$1:F$2600, 3, FALSE)</f>
        <v>Johny Martinez Diaz</v>
      </c>
      <c r="G8650" s="21" t="s">
        <v>6019</v>
      </c>
      <c r="H8650" s="21" t="s">
        <v>5832</v>
      </c>
      <c r="I8650" s="22">
        <v>45730</v>
      </c>
      <c r="J8650" s="21">
        <v>4</v>
      </c>
      <c r="K8650" s="29"/>
      <c r="L8650" s="30" t="str">
        <f>IFERROR(VLOOKUP($H8650,JOBS!$C:$E,2,FALSE),"")</f>
        <v/>
      </c>
      <c r="M8650" s="27" t="str">
        <f>IFERROR(VLOOKUP($L8650,JOBS!$A:$B,2,FALSE),"")</f>
        <v/>
      </c>
    </row>
    <row r="8651" spans="1:13" x14ac:dyDescent="0.25">
      <c r="A8651" s="21" t="s">
        <v>6262</v>
      </c>
      <c r="B8651" s="21" t="s">
        <v>3803</v>
      </c>
      <c r="C8651" s="21" t="s">
        <v>6262</v>
      </c>
      <c r="D8651" s="21" t="s">
        <v>3194</v>
      </c>
      <c r="E8651" s="21">
        <v>240531</v>
      </c>
      <c r="F8651" s="21" t="str">
        <f>VLOOKUP(D8651, 'Job Emp Table'!D$1:F$2600, 3, FALSE)</f>
        <v>Johny Martinez Diaz</v>
      </c>
      <c r="G8651" s="21" t="s">
        <v>6018</v>
      </c>
      <c r="H8651" s="21" t="s">
        <v>5903</v>
      </c>
      <c r="I8651" s="22">
        <v>45733</v>
      </c>
      <c r="J8651" s="21">
        <v>1</v>
      </c>
      <c r="K8651" s="29"/>
      <c r="L8651" s="30" t="str">
        <f>IFERROR(VLOOKUP($H8651,JOBS!$C:$E,2,FALSE),"")</f>
        <v/>
      </c>
      <c r="M8651" s="27" t="str">
        <f>IFERROR(VLOOKUP($L8651,JOBS!$A:$B,2,FALSE),"")</f>
        <v/>
      </c>
    </row>
    <row r="8652" spans="1:13" x14ac:dyDescent="0.25">
      <c r="A8652" s="21" t="s">
        <v>6262</v>
      </c>
      <c r="B8652" s="21" t="s">
        <v>3803</v>
      </c>
      <c r="C8652" s="21" t="s">
        <v>6262</v>
      </c>
      <c r="D8652" s="21" t="s">
        <v>3194</v>
      </c>
      <c r="E8652" s="21">
        <v>240531</v>
      </c>
      <c r="F8652" s="21" t="str">
        <f>VLOOKUP(D8652, 'Job Emp Table'!D$1:F$2600, 3, FALSE)</f>
        <v>Johny Martinez Diaz</v>
      </c>
      <c r="G8652" s="21" t="s">
        <v>6019</v>
      </c>
      <c r="H8652" s="21" t="s">
        <v>5903</v>
      </c>
      <c r="I8652" s="22">
        <v>45733</v>
      </c>
      <c r="J8652" s="21">
        <v>4</v>
      </c>
      <c r="K8652" s="29"/>
      <c r="L8652" s="30" t="str">
        <f>IFERROR(VLOOKUP($H8652,JOBS!$C:$E,2,FALSE),"")</f>
        <v/>
      </c>
      <c r="M8652" s="27" t="str">
        <f>IFERROR(VLOOKUP($L8652,JOBS!$A:$B,2,FALSE),"")</f>
        <v/>
      </c>
    </row>
    <row r="8653" spans="1:13" x14ac:dyDescent="0.25">
      <c r="A8653" s="21" t="s">
        <v>6262</v>
      </c>
      <c r="B8653" s="21" t="s">
        <v>3803</v>
      </c>
      <c r="C8653" s="21" t="s">
        <v>6262</v>
      </c>
      <c r="D8653" s="21" t="s">
        <v>3194</v>
      </c>
      <c r="E8653" s="21">
        <v>240531</v>
      </c>
      <c r="F8653" s="21" t="str">
        <f>VLOOKUP(D8653, 'Job Emp Table'!D$1:F$2600, 3, FALSE)</f>
        <v>Johny Martinez Diaz</v>
      </c>
      <c r="G8653" s="21" t="s">
        <v>6018</v>
      </c>
      <c r="H8653" s="21" t="s">
        <v>6185</v>
      </c>
      <c r="I8653" s="22">
        <v>45733</v>
      </c>
      <c r="J8653" s="21">
        <v>0.4</v>
      </c>
      <c r="K8653" s="29"/>
      <c r="L8653" s="30" t="str">
        <f>IFERROR(VLOOKUP($H8653,JOBS!$C:$E,2,FALSE),"")</f>
        <v/>
      </c>
      <c r="M8653" s="27" t="str">
        <f>IFERROR(VLOOKUP($L8653,JOBS!$A:$B,2,FALSE),"")</f>
        <v/>
      </c>
    </row>
    <row r="8654" spans="1:13" x14ac:dyDescent="0.25">
      <c r="A8654" s="21" t="s">
        <v>6262</v>
      </c>
      <c r="B8654" s="21" t="s">
        <v>3803</v>
      </c>
      <c r="C8654" s="21" t="s">
        <v>6262</v>
      </c>
      <c r="D8654" s="21" t="s">
        <v>3194</v>
      </c>
      <c r="E8654" s="21">
        <v>240531</v>
      </c>
      <c r="F8654" s="21" t="str">
        <f>VLOOKUP(D8654, 'Job Emp Table'!D$1:F$2600, 3, FALSE)</f>
        <v>Johny Martinez Diaz</v>
      </c>
      <c r="G8654" s="21" t="s">
        <v>6019</v>
      </c>
      <c r="H8654" s="21" t="s">
        <v>6185</v>
      </c>
      <c r="I8654" s="22">
        <v>45733</v>
      </c>
      <c r="J8654" s="21">
        <v>1.6</v>
      </c>
      <c r="K8654" s="29"/>
      <c r="L8654" s="30" t="str">
        <f>IFERROR(VLOOKUP($H8654,JOBS!$C:$E,2,FALSE),"")</f>
        <v/>
      </c>
      <c r="M8654" s="27" t="str">
        <f>IFERROR(VLOOKUP($L8654,JOBS!$A:$B,2,FALSE),"")</f>
        <v/>
      </c>
    </row>
    <row r="8655" spans="1:13" x14ac:dyDescent="0.25">
      <c r="A8655" s="21" t="s">
        <v>6262</v>
      </c>
      <c r="B8655" s="21" t="s">
        <v>3803</v>
      </c>
      <c r="C8655" s="21" t="s">
        <v>6262</v>
      </c>
      <c r="D8655" s="21" t="s">
        <v>3194</v>
      </c>
      <c r="E8655" s="21">
        <v>240531</v>
      </c>
      <c r="F8655" s="21" t="str">
        <f>VLOOKUP(D8655, 'Job Emp Table'!D$1:F$2600, 3, FALSE)</f>
        <v>Johny Martinez Diaz</v>
      </c>
      <c r="G8655" s="21" t="s">
        <v>6018</v>
      </c>
      <c r="H8655" s="21" t="s">
        <v>5832</v>
      </c>
      <c r="I8655" s="22">
        <v>45733</v>
      </c>
      <c r="J8655" s="21">
        <v>0.6</v>
      </c>
      <c r="K8655" s="29"/>
      <c r="L8655" s="30" t="str">
        <f>IFERROR(VLOOKUP($H8655,JOBS!$C:$E,2,FALSE),"")</f>
        <v/>
      </c>
      <c r="M8655" s="27" t="str">
        <f>IFERROR(VLOOKUP($L8655,JOBS!$A:$B,2,FALSE),"")</f>
        <v/>
      </c>
    </row>
    <row r="8656" spans="1:13" x14ac:dyDescent="0.25">
      <c r="A8656" s="21" t="s">
        <v>6262</v>
      </c>
      <c r="B8656" s="21" t="s">
        <v>3803</v>
      </c>
      <c r="C8656" s="21" t="s">
        <v>6262</v>
      </c>
      <c r="D8656" s="21" t="s">
        <v>3194</v>
      </c>
      <c r="E8656" s="21">
        <v>240531</v>
      </c>
      <c r="F8656" s="21" t="str">
        <f>VLOOKUP(D8656, 'Job Emp Table'!D$1:F$2600, 3, FALSE)</f>
        <v>Johny Martinez Diaz</v>
      </c>
      <c r="G8656" s="21" t="s">
        <v>6019</v>
      </c>
      <c r="H8656" s="21" t="s">
        <v>5832</v>
      </c>
      <c r="I8656" s="22">
        <v>45733</v>
      </c>
      <c r="J8656" s="21">
        <v>2.4</v>
      </c>
      <c r="K8656" s="29"/>
      <c r="L8656" s="30" t="str">
        <f>IFERROR(VLOOKUP($H8656,JOBS!$C:$E,2,FALSE),"")</f>
        <v/>
      </c>
      <c r="M8656" s="27" t="str">
        <f>IFERROR(VLOOKUP($L8656,JOBS!$A:$B,2,FALSE),"")</f>
        <v/>
      </c>
    </row>
    <row r="8657" spans="1:13" x14ac:dyDescent="0.25">
      <c r="A8657" s="21" t="s">
        <v>3842</v>
      </c>
      <c r="B8657" s="21" t="s">
        <v>3839</v>
      </c>
      <c r="C8657" s="21" t="s">
        <v>3842</v>
      </c>
      <c r="D8657" s="21" t="s">
        <v>3194</v>
      </c>
      <c r="E8657" s="21">
        <v>240531</v>
      </c>
      <c r="F8657" s="21" t="str">
        <f>VLOOKUP(D8657, 'Job Emp Table'!D$1:F$2600, 3, FALSE)</f>
        <v>Johny Martinez Diaz</v>
      </c>
      <c r="G8657" s="21" t="s">
        <v>6019</v>
      </c>
      <c r="H8657" s="21" t="s">
        <v>5822</v>
      </c>
      <c r="I8657" s="22">
        <v>45723</v>
      </c>
      <c r="J8657" s="21">
        <v>8</v>
      </c>
      <c r="K8657" s="29"/>
      <c r="L8657" s="30" t="str">
        <f>IFERROR(VLOOKUP($H8657,JOBS!$C:$E,2,FALSE),"")</f>
        <v/>
      </c>
      <c r="M8657" s="27" t="str">
        <f>IFERROR(VLOOKUP($L8657,JOBS!$A:$B,2,FALSE),"")</f>
        <v/>
      </c>
    </row>
    <row r="8658" spans="1:13" x14ac:dyDescent="0.25">
      <c r="A8658" s="21" t="s">
        <v>3842</v>
      </c>
      <c r="B8658" s="21" t="s">
        <v>3839</v>
      </c>
      <c r="C8658" s="21" t="s">
        <v>3842</v>
      </c>
      <c r="D8658" s="21" t="s">
        <v>3194</v>
      </c>
      <c r="E8658" s="21">
        <v>240531</v>
      </c>
      <c r="F8658" s="21" t="str">
        <f>VLOOKUP(D8658, 'Job Emp Table'!D$1:F$2600, 3, FALSE)</f>
        <v>Johny Martinez Diaz</v>
      </c>
      <c r="G8658" s="21" t="s">
        <v>6018</v>
      </c>
      <c r="H8658" s="21" t="s">
        <v>5822</v>
      </c>
      <c r="I8658" s="22">
        <v>45726</v>
      </c>
      <c r="J8658" s="21">
        <v>1.2</v>
      </c>
      <c r="K8658" s="29"/>
      <c r="L8658" s="30" t="str">
        <f>IFERROR(VLOOKUP($H8658,JOBS!$C:$E,2,FALSE),"")</f>
        <v/>
      </c>
      <c r="M8658" s="27" t="str">
        <f>IFERROR(VLOOKUP($L8658,JOBS!$A:$B,2,FALSE),"")</f>
        <v/>
      </c>
    </row>
    <row r="8659" spans="1:13" x14ac:dyDescent="0.25">
      <c r="A8659" s="21" t="s">
        <v>3842</v>
      </c>
      <c r="B8659" s="21" t="s">
        <v>3839</v>
      </c>
      <c r="C8659" s="21" t="s">
        <v>3842</v>
      </c>
      <c r="D8659" s="21" t="s">
        <v>3194</v>
      </c>
      <c r="E8659" s="21">
        <v>240531</v>
      </c>
      <c r="F8659" s="21" t="str">
        <f>VLOOKUP(D8659, 'Job Emp Table'!D$1:F$2600, 3, FALSE)</f>
        <v>Johny Martinez Diaz</v>
      </c>
      <c r="G8659" s="21" t="s">
        <v>6019</v>
      </c>
      <c r="H8659" s="21" t="s">
        <v>5822</v>
      </c>
      <c r="I8659" s="22">
        <v>45726</v>
      </c>
      <c r="J8659" s="21">
        <v>5.8</v>
      </c>
      <c r="K8659" s="29"/>
      <c r="L8659" s="30" t="str">
        <f>IFERROR(VLOOKUP($H8659,JOBS!$C:$E,2,FALSE),"")</f>
        <v/>
      </c>
      <c r="M8659" s="27" t="str">
        <f>IFERROR(VLOOKUP($L8659,JOBS!$A:$B,2,FALSE),"")</f>
        <v/>
      </c>
    </row>
    <row r="8660" spans="1:13" x14ac:dyDescent="0.25">
      <c r="A8660" s="21" t="s">
        <v>5684</v>
      </c>
      <c r="B8660" s="21" t="s">
        <v>5683</v>
      </c>
      <c r="C8660" s="21" t="s">
        <v>5684</v>
      </c>
      <c r="D8660" s="21" t="s">
        <v>3194</v>
      </c>
      <c r="E8660" s="21">
        <v>240531</v>
      </c>
      <c r="F8660" s="21" t="str">
        <f>VLOOKUP(D8660, 'Job Emp Table'!D$1:F$2600, 3, FALSE)</f>
        <v>Johny Martinez Diaz</v>
      </c>
      <c r="G8660" s="21" t="s">
        <v>6018</v>
      </c>
      <c r="H8660" s="21" t="s">
        <v>6091</v>
      </c>
      <c r="I8660" s="22">
        <v>45734</v>
      </c>
      <c r="J8660" s="21">
        <v>2</v>
      </c>
      <c r="K8660" s="29"/>
      <c r="L8660" s="30" t="str">
        <f>IFERROR(VLOOKUP($H8660,JOBS!$C:$E,2,FALSE),"")</f>
        <v/>
      </c>
      <c r="M8660" s="27" t="str">
        <f>IFERROR(VLOOKUP($L8660,JOBS!$A:$B,2,FALSE),"")</f>
        <v/>
      </c>
    </row>
    <row r="8661" spans="1:13" x14ac:dyDescent="0.25">
      <c r="A8661" s="21" t="s">
        <v>5684</v>
      </c>
      <c r="B8661" s="21" t="s">
        <v>5683</v>
      </c>
      <c r="C8661" s="21" t="s">
        <v>5684</v>
      </c>
      <c r="D8661" s="21" t="s">
        <v>3194</v>
      </c>
      <c r="E8661" s="21">
        <v>240531</v>
      </c>
      <c r="F8661" s="21" t="str">
        <f>VLOOKUP(D8661, 'Job Emp Table'!D$1:F$2600, 3, FALSE)</f>
        <v>Johny Martinez Diaz</v>
      </c>
      <c r="G8661" s="21" t="s">
        <v>6019</v>
      </c>
      <c r="H8661" s="21" t="s">
        <v>6091</v>
      </c>
      <c r="I8661" s="22">
        <v>45734</v>
      </c>
      <c r="J8661" s="21">
        <v>8</v>
      </c>
      <c r="K8661" s="29"/>
      <c r="L8661" s="30" t="str">
        <f>IFERROR(VLOOKUP($H8661,JOBS!$C:$E,2,FALSE),"")</f>
        <v/>
      </c>
      <c r="M8661" s="27" t="str">
        <f>IFERROR(VLOOKUP($L8661,JOBS!$A:$B,2,FALSE),"")</f>
        <v/>
      </c>
    </row>
    <row r="8662" spans="1:13" x14ac:dyDescent="0.25">
      <c r="A8662" s="21" t="s">
        <v>5684</v>
      </c>
      <c r="B8662" s="21" t="s">
        <v>5683</v>
      </c>
      <c r="C8662" s="21" t="s">
        <v>5684</v>
      </c>
      <c r="D8662" s="21" t="s">
        <v>3194</v>
      </c>
      <c r="E8662" s="21">
        <v>240531</v>
      </c>
      <c r="F8662" s="21" t="str">
        <f>VLOOKUP(D8662, 'Job Emp Table'!D$1:F$2600, 3, FALSE)</f>
        <v>Johny Martinez Diaz</v>
      </c>
      <c r="G8662" s="21" t="s">
        <v>6018</v>
      </c>
      <c r="H8662" s="21" t="s">
        <v>6091</v>
      </c>
      <c r="I8662" s="22">
        <v>45735</v>
      </c>
      <c r="J8662" s="21">
        <v>2</v>
      </c>
      <c r="K8662" s="29"/>
      <c r="L8662" s="30" t="str">
        <f>IFERROR(VLOOKUP($H8662,JOBS!$C:$E,2,FALSE),"")</f>
        <v/>
      </c>
      <c r="M8662" s="27" t="str">
        <f>IFERROR(VLOOKUP($L8662,JOBS!$A:$B,2,FALSE),"")</f>
        <v/>
      </c>
    </row>
    <row r="8663" spans="1:13" x14ac:dyDescent="0.25">
      <c r="A8663" s="21" t="s">
        <v>5684</v>
      </c>
      <c r="B8663" s="21" t="s">
        <v>5683</v>
      </c>
      <c r="C8663" s="21" t="s">
        <v>5684</v>
      </c>
      <c r="D8663" s="21" t="s">
        <v>3194</v>
      </c>
      <c r="E8663" s="21">
        <v>240531</v>
      </c>
      <c r="F8663" s="21" t="str">
        <f>VLOOKUP(D8663, 'Job Emp Table'!D$1:F$2600, 3, FALSE)</f>
        <v>Johny Martinez Diaz</v>
      </c>
      <c r="G8663" s="21" t="s">
        <v>6019</v>
      </c>
      <c r="H8663" s="21" t="s">
        <v>6091</v>
      </c>
      <c r="I8663" s="22">
        <v>45735</v>
      </c>
      <c r="J8663" s="21">
        <v>8</v>
      </c>
      <c r="K8663" s="29"/>
      <c r="L8663" s="30" t="str">
        <f>IFERROR(VLOOKUP($H8663,JOBS!$C:$E,2,FALSE),"")</f>
        <v/>
      </c>
      <c r="M8663" s="27" t="str">
        <f>IFERROR(VLOOKUP($L8663,JOBS!$A:$B,2,FALSE),"")</f>
        <v/>
      </c>
    </row>
    <row r="8664" spans="1:13" x14ac:dyDescent="0.25">
      <c r="A8664" s="21" t="s">
        <v>5684</v>
      </c>
      <c r="B8664" s="21" t="s">
        <v>5683</v>
      </c>
      <c r="C8664" s="21" t="s">
        <v>5684</v>
      </c>
      <c r="D8664" s="21" t="s">
        <v>3194</v>
      </c>
      <c r="E8664" s="21">
        <v>240531</v>
      </c>
      <c r="F8664" s="21" t="str">
        <f>VLOOKUP(D8664, 'Job Emp Table'!D$1:F$2600, 3, FALSE)</f>
        <v>Johny Martinez Diaz</v>
      </c>
      <c r="G8664" s="21" t="s">
        <v>6018</v>
      </c>
      <c r="H8664" s="21" t="s">
        <v>6091</v>
      </c>
      <c r="I8664" s="22">
        <v>45736</v>
      </c>
      <c r="J8664" s="21">
        <v>2</v>
      </c>
      <c r="K8664" s="29"/>
      <c r="L8664" s="30" t="str">
        <f>IFERROR(VLOOKUP($H8664,JOBS!$C:$E,2,FALSE),"")</f>
        <v/>
      </c>
      <c r="M8664" s="27" t="str">
        <f>IFERROR(VLOOKUP($L8664,JOBS!$A:$B,2,FALSE),"")</f>
        <v/>
      </c>
    </row>
    <row r="8665" spans="1:13" x14ac:dyDescent="0.25">
      <c r="A8665" s="21" t="s">
        <v>5684</v>
      </c>
      <c r="B8665" s="21" t="s">
        <v>5683</v>
      </c>
      <c r="C8665" s="21" t="s">
        <v>5684</v>
      </c>
      <c r="D8665" s="21" t="s">
        <v>3194</v>
      </c>
      <c r="E8665" s="21">
        <v>240531</v>
      </c>
      <c r="F8665" s="21" t="str">
        <f>VLOOKUP(D8665, 'Job Emp Table'!D$1:F$2600, 3, FALSE)</f>
        <v>Johny Martinez Diaz</v>
      </c>
      <c r="G8665" s="21" t="s">
        <v>6019</v>
      </c>
      <c r="H8665" s="21" t="s">
        <v>6091</v>
      </c>
      <c r="I8665" s="22">
        <v>45736</v>
      </c>
      <c r="J8665" s="21">
        <v>8</v>
      </c>
      <c r="K8665" s="29"/>
      <c r="L8665" s="30" t="str">
        <f>IFERROR(VLOOKUP($H8665,JOBS!$C:$E,2,FALSE),"")</f>
        <v/>
      </c>
      <c r="M8665" s="27" t="str">
        <f>IFERROR(VLOOKUP($L8665,JOBS!$A:$B,2,FALSE),"")</f>
        <v/>
      </c>
    </row>
    <row r="8666" spans="1:13" x14ac:dyDescent="0.25">
      <c r="A8666" s="21" t="s">
        <v>5684</v>
      </c>
      <c r="B8666" s="21" t="s">
        <v>5683</v>
      </c>
      <c r="C8666" s="21" t="s">
        <v>5684</v>
      </c>
      <c r="D8666" s="21" t="s">
        <v>3194</v>
      </c>
      <c r="E8666" s="21">
        <v>240531</v>
      </c>
      <c r="F8666" s="21" t="str">
        <f>VLOOKUP(D8666, 'Job Emp Table'!D$1:F$2600, 3, FALSE)</f>
        <v>Johny Martinez Diaz</v>
      </c>
      <c r="G8666" s="21" t="s">
        <v>6018</v>
      </c>
      <c r="H8666" s="21" t="s">
        <v>6091</v>
      </c>
      <c r="I8666" s="22">
        <v>45737</v>
      </c>
      <c r="J8666" s="21">
        <v>2</v>
      </c>
      <c r="K8666" s="29"/>
      <c r="L8666" s="30" t="str">
        <f>IFERROR(VLOOKUP($H8666,JOBS!$C:$E,2,FALSE),"")</f>
        <v/>
      </c>
      <c r="M8666" s="27" t="str">
        <f>IFERROR(VLOOKUP($L8666,JOBS!$A:$B,2,FALSE),"")</f>
        <v/>
      </c>
    </row>
    <row r="8667" spans="1:13" x14ac:dyDescent="0.25">
      <c r="A8667" s="21" t="s">
        <v>5684</v>
      </c>
      <c r="B8667" s="21" t="s">
        <v>5683</v>
      </c>
      <c r="C8667" s="21" t="s">
        <v>5684</v>
      </c>
      <c r="D8667" s="21" t="s">
        <v>3194</v>
      </c>
      <c r="E8667" s="21">
        <v>240531</v>
      </c>
      <c r="F8667" s="21" t="str">
        <f>VLOOKUP(D8667, 'Job Emp Table'!D$1:F$2600, 3, FALSE)</f>
        <v>Johny Martinez Diaz</v>
      </c>
      <c r="G8667" s="21" t="s">
        <v>6019</v>
      </c>
      <c r="H8667" s="21" t="s">
        <v>6091</v>
      </c>
      <c r="I8667" s="22">
        <v>45737</v>
      </c>
      <c r="J8667" s="21">
        <v>8</v>
      </c>
      <c r="K8667" s="29"/>
      <c r="L8667" s="30" t="str">
        <f>IFERROR(VLOOKUP($H8667,JOBS!$C:$E,2,FALSE),"")</f>
        <v/>
      </c>
      <c r="M8667" s="27" t="str">
        <f>IFERROR(VLOOKUP($L8667,JOBS!$A:$B,2,FALSE),"")</f>
        <v/>
      </c>
    </row>
    <row r="8668" spans="1:13" x14ac:dyDescent="0.25">
      <c r="A8668" s="21" t="s">
        <v>5686</v>
      </c>
      <c r="B8668" s="21" t="s">
        <v>5685</v>
      </c>
      <c r="C8668" s="21" t="s">
        <v>5686</v>
      </c>
      <c r="D8668" s="21" t="s">
        <v>3194</v>
      </c>
      <c r="E8668" s="21">
        <v>240531</v>
      </c>
      <c r="F8668" s="21" t="str">
        <f>VLOOKUP(D8668, 'Job Emp Table'!D$1:F$2600, 3, FALSE)</f>
        <v>Johny Martinez Diaz</v>
      </c>
      <c r="G8668" s="21" t="s">
        <v>6018</v>
      </c>
      <c r="H8668" s="21" t="s">
        <v>5812</v>
      </c>
      <c r="I8668" s="22">
        <v>45728</v>
      </c>
      <c r="J8668" s="21">
        <v>0.3</v>
      </c>
      <c r="K8668" s="29"/>
      <c r="L8668" s="30" t="str">
        <f>IFERROR(VLOOKUP($H8668,JOBS!$C:$E,2,FALSE),"")</f>
        <v/>
      </c>
      <c r="M8668" s="27" t="str">
        <f>IFERROR(VLOOKUP($L8668,JOBS!$A:$B,2,FALSE),"")</f>
        <v/>
      </c>
    </row>
    <row r="8669" spans="1:13" x14ac:dyDescent="0.25">
      <c r="A8669" s="21" t="s">
        <v>5686</v>
      </c>
      <c r="B8669" s="21" t="s">
        <v>5685</v>
      </c>
      <c r="C8669" s="21" t="s">
        <v>5686</v>
      </c>
      <c r="D8669" s="21" t="s">
        <v>3194</v>
      </c>
      <c r="E8669" s="21">
        <v>240531</v>
      </c>
      <c r="F8669" s="21" t="str">
        <f>VLOOKUP(D8669, 'Job Emp Table'!D$1:F$2600, 3, FALSE)</f>
        <v>Johny Martinez Diaz</v>
      </c>
      <c r="G8669" s="21" t="s">
        <v>6019</v>
      </c>
      <c r="H8669" s="21" t="s">
        <v>5812</v>
      </c>
      <c r="I8669" s="22">
        <v>45728</v>
      </c>
      <c r="J8669" s="21">
        <v>1.7</v>
      </c>
      <c r="K8669" s="29"/>
      <c r="L8669" s="30" t="str">
        <f>IFERROR(VLOOKUP($H8669,JOBS!$C:$E,2,FALSE),"")</f>
        <v/>
      </c>
      <c r="M8669" s="27" t="str">
        <f>IFERROR(VLOOKUP($L8669,JOBS!$A:$B,2,FALSE),"")</f>
        <v/>
      </c>
    </row>
    <row r="8670" spans="1:13" x14ac:dyDescent="0.25">
      <c r="A8670" s="21" t="s">
        <v>5686</v>
      </c>
      <c r="B8670" s="21" t="s">
        <v>5685</v>
      </c>
      <c r="C8670" s="21" t="s">
        <v>5686</v>
      </c>
      <c r="D8670" s="21" t="s">
        <v>3194</v>
      </c>
      <c r="E8670" s="21">
        <v>240531</v>
      </c>
      <c r="F8670" s="21" t="str">
        <f>VLOOKUP(D8670, 'Job Emp Table'!D$1:F$2600, 3, FALSE)</f>
        <v>Johny Martinez Diaz</v>
      </c>
      <c r="G8670" s="21" t="s">
        <v>6018</v>
      </c>
      <c r="H8670" s="21" t="s">
        <v>5812</v>
      </c>
      <c r="I8670" s="22">
        <v>45729</v>
      </c>
      <c r="J8670" s="21">
        <v>0.3</v>
      </c>
      <c r="K8670" s="29"/>
      <c r="L8670" s="30" t="str">
        <f>IFERROR(VLOOKUP($H8670,JOBS!$C:$E,2,FALSE),"")</f>
        <v/>
      </c>
      <c r="M8670" s="27" t="str">
        <f>IFERROR(VLOOKUP($L8670,JOBS!$A:$B,2,FALSE),"")</f>
        <v/>
      </c>
    </row>
    <row r="8671" spans="1:13" x14ac:dyDescent="0.25">
      <c r="A8671" s="21" t="s">
        <v>5686</v>
      </c>
      <c r="B8671" s="21" t="s">
        <v>5685</v>
      </c>
      <c r="C8671" s="21" t="s">
        <v>5686</v>
      </c>
      <c r="D8671" s="21" t="s">
        <v>3194</v>
      </c>
      <c r="E8671" s="21">
        <v>240531</v>
      </c>
      <c r="F8671" s="21" t="str">
        <f>VLOOKUP(D8671, 'Job Emp Table'!D$1:F$2600, 3, FALSE)</f>
        <v>Johny Martinez Diaz</v>
      </c>
      <c r="G8671" s="21" t="s">
        <v>6019</v>
      </c>
      <c r="H8671" s="21" t="s">
        <v>5812</v>
      </c>
      <c r="I8671" s="22">
        <v>45729</v>
      </c>
      <c r="J8671" s="21">
        <v>1.7</v>
      </c>
      <c r="K8671" s="29"/>
      <c r="L8671" s="30" t="str">
        <f>IFERROR(VLOOKUP($H8671,JOBS!$C:$E,2,FALSE),"")</f>
        <v/>
      </c>
      <c r="M8671" s="27" t="str">
        <f>IFERROR(VLOOKUP($L8671,JOBS!$A:$B,2,FALSE),"")</f>
        <v/>
      </c>
    </row>
    <row r="8672" spans="1:13" x14ac:dyDescent="0.25">
      <c r="A8672" s="21" t="s">
        <v>6262</v>
      </c>
      <c r="B8672" s="21" t="s">
        <v>3803</v>
      </c>
      <c r="C8672" s="21" t="s">
        <v>6262</v>
      </c>
      <c r="D8672" s="21" t="s">
        <v>3664</v>
      </c>
      <c r="E8672" s="21">
        <v>210068</v>
      </c>
      <c r="F8672" s="21" t="str">
        <f>VLOOKUP(D8672, 'Job Emp Table'!D$1:F$2600, 3, FALSE)</f>
        <v>Jorge Martinez</v>
      </c>
      <c r="G8672" s="21" t="s">
        <v>6017</v>
      </c>
      <c r="H8672" s="21" t="s">
        <v>5806</v>
      </c>
      <c r="I8672" s="22">
        <v>45719</v>
      </c>
      <c r="J8672" s="21">
        <v>8</v>
      </c>
      <c r="K8672" s="29"/>
      <c r="L8672" s="30" t="str">
        <f>IFERROR(VLOOKUP($H8672,JOBS!$C:$E,2,FALSE),"")</f>
        <v/>
      </c>
      <c r="M8672" s="27" t="str">
        <f>IFERROR(VLOOKUP($L8672,JOBS!$A:$B,2,FALSE),"")</f>
        <v/>
      </c>
    </row>
    <row r="8673" spans="1:13" x14ac:dyDescent="0.25">
      <c r="A8673" s="21" t="s">
        <v>6262</v>
      </c>
      <c r="B8673" s="21" t="s">
        <v>3803</v>
      </c>
      <c r="C8673" s="21" t="s">
        <v>6262</v>
      </c>
      <c r="D8673" s="21" t="s">
        <v>3664</v>
      </c>
      <c r="E8673" s="21">
        <v>210068</v>
      </c>
      <c r="F8673" s="21" t="str">
        <f>VLOOKUP(D8673, 'Job Emp Table'!D$1:F$2600, 3, FALSE)</f>
        <v>Jorge Martinez</v>
      </c>
      <c r="G8673" s="21" t="s">
        <v>6017</v>
      </c>
      <c r="H8673" s="21" t="s">
        <v>5806</v>
      </c>
      <c r="I8673" s="22">
        <v>45720</v>
      </c>
      <c r="J8673" s="21">
        <v>8</v>
      </c>
      <c r="K8673" s="29"/>
      <c r="L8673" s="30" t="str">
        <f>IFERROR(VLOOKUP($H8673,JOBS!$C:$E,2,FALSE),"")</f>
        <v/>
      </c>
      <c r="M8673" s="27" t="str">
        <f>IFERROR(VLOOKUP($L8673,JOBS!$A:$B,2,FALSE),"")</f>
        <v/>
      </c>
    </row>
    <row r="8674" spans="1:13" x14ac:dyDescent="0.25">
      <c r="A8674" s="21" t="s">
        <v>6262</v>
      </c>
      <c r="B8674" s="21" t="s">
        <v>3803</v>
      </c>
      <c r="C8674" s="21" t="s">
        <v>6262</v>
      </c>
      <c r="D8674" s="21" t="s">
        <v>3664</v>
      </c>
      <c r="E8674" s="21">
        <v>210068</v>
      </c>
      <c r="F8674" s="21" t="str">
        <f>VLOOKUP(D8674, 'Job Emp Table'!D$1:F$2600, 3, FALSE)</f>
        <v>Jorge Martinez</v>
      </c>
      <c r="G8674" s="21" t="s">
        <v>6017</v>
      </c>
      <c r="H8674" s="21" t="s">
        <v>5806</v>
      </c>
      <c r="I8674" s="22">
        <v>45721</v>
      </c>
      <c r="J8674" s="21">
        <v>8</v>
      </c>
      <c r="K8674" s="29"/>
      <c r="L8674" s="30" t="str">
        <f>IFERROR(VLOOKUP($H8674,JOBS!$C:$E,2,FALSE),"")</f>
        <v/>
      </c>
      <c r="M8674" s="27" t="str">
        <f>IFERROR(VLOOKUP($L8674,JOBS!$A:$B,2,FALSE),"")</f>
        <v/>
      </c>
    </row>
    <row r="8675" spans="1:13" x14ac:dyDescent="0.25">
      <c r="A8675" s="21" t="s">
        <v>6262</v>
      </c>
      <c r="B8675" s="21" t="s">
        <v>3803</v>
      </c>
      <c r="C8675" s="21" t="s">
        <v>6262</v>
      </c>
      <c r="D8675" s="21" t="s">
        <v>3664</v>
      </c>
      <c r="E8675" s="21">
        <v>210068</v>
      </c>
      <c r="F8675" s="21" t="str">
        <f>VLOOKUP(D8675, 'Job Emp Table'!D$1:F$2600, 3, FALSE)</f>
        <v>Jorge Martinez</v>
      </c>
      <c r="G8675" s="21" t="s">
        <v>6017</v>
      </c>
      <c r="H8675" s="21" t="s">
        <v>5806</v>
      </c>
      <c r="I8675" s="22">
        <v>45722</v>
      </c>
      <c r="J8675" s="21">
        <v>8</v>
      </c>
      <c r="K8675" s="29"/>
      <c r="L8675" s="30" t="str">
        <f>IFERROR(VLOOKUP($H8675,JOBS!$C:$E,2,FALSE),"")</f>
        <v/>
      </c>
      <c r="M8675" s="27" t="str">
        <f>IFERROR(VLOOKUP($L8675,JOBS!$A:$B,2,FALSE),"")</f>
        <v/>
      </c>
    </row>
    <row r="8676" spans="1:13" x14ac:dyDescent="0.25">
      <c r="A8676" s="21" t="s">
        <v>6262</v>
      </c>
      <c r="B8676" s="21" t="s">
        <v>3803</v>
      </c>
      <c r="C8676" s="21" t="s">
        <v>6262</v>
      </c>
      <c r="D8676" s="21" t="s">
        <v>3664</v>
      </c>
      <c r="E8676" s="21">
        <v>210068</v>
      </c>
      <c r="F8676" s="21" t="str">
        <f>VLOOKUP(D8676, 'Job Emp Table'!D$1:F$2600, 3, FALSE)</f>
        <v>Jorge Martinez</v>
      </c>
      <c r="G8676" s="21" t="s">
        <v>6017</v>
      </c>
      <c r="H8676" s="21" t="s">
        <v>5806</v>
      </c>
      <c r="I8676" s="22">
        <v>45723</v>
      </c>
      <c r="J8676" s="21">
        <v>8</v>
      </c>
      <c r="K8676" s="29"/>
      <c r="L8676" s="30" t="str">
        <f>IFERROR(VLOOKUP($H8676,JOBS!$C:$E,2,FALSE),"")</f>
        <v/>
      </c>
      <c r="M8676" s="27" t="str">
        <f>IFERROR(VLOOKUP($L8676,JOBS!$A:$B,2,FALSE),"")</f>
        <v/>
      </c>
    </row>
    <row r="8677" spans="1:13" x14ac:dyDescent="0.25">
      <c r="A8677" s="21" t="s">
        <v>6262</v>
      </c>
      <c r="B8677" s="21" t="s">
        <v>3803</v>
      </c>
      <c r="C8677" s="21" t="s">
        <v>6262</v>
      </c>
      <c r="D8677" s="21" t="s">
        <v>3664</v>
      </c>
      <c r="E8677" s="21">
        <v>210068</v>
      </c>
      <c r="F8677" s="21" t="str">
        <f>VLOOKUP(D8677, 'Job Emp Table'!D$1:F$2600, 3, FALSE)</f>
        <v>Jorge Martinez</v>
      </c>
      <c r="G8677" s="21" t="s">
        <v>6017</v>
      </c>
      <c r="H8677" s="21" t="s">
        <v>5806</v>
      </c>
      <c r="I8677" s="22">
        <v>45726</v>
      </c>
      <c r="J8677" s="21">
        <v>8</v>
      </c>
      <c r="K8677" s="29"/>
      <c r="L8677" s="30" t="str">
        <f>IFERROR(VLOOKUP($H8677,JOBS!$C:$E,2,FALSE),"")</f>
        <v/>
      </c>
      <c r="M8677" s="27" t="str">
        <f>IFERROR(VLOOKUP($L8677,JOBS!$A:$B,2,FALSE),"")</f>
        <v/>
      </c>
    </row>
    <row r="8678" spans="1:13" x14ac:dyDescent="0.25">
      <c r="A8678" s="21" t="s">
        <v>6262</v>
      </c>
      <c r="B8678" s="21" t="s">
        <v>3803</v>
      </c>
      <c r="C8678" s="21" t="s">
        <v>6262</v>
      </c>
      <c r="D8678" s="21" t="s">
        <v>3664</v>
      </c>
      <c r="E8678" s="21">
        <v>210068</v>
      </c>
      <c r="F8678" s="21" t="str">
        <f>VLOOKUP(D8678, 'Job Emp Table'!D$1:F$2600, 3, FALSE)</f>
        <v>Jorge Martinez</v>
      </c>
      <c r="G8678" s="21" t="s">
        <v>6017</v>
      </c>
      <c r="H8678" s="21" t="s">
        <v>5806</v>
      </c>
      <c r="I8678" s="22">
        <v>45727</v>
      </c>
      <c r="J8678" s="21">
        <v>8</v>
      </c>
      <c r="K8678" s="29"/>
      <c r="L8678" s="30" t="str">
        <f>IFERROR(VLOOKUP($H8678,JOBS!$C:$E,2,FALSE),"")</f>
        <v/>
      </c>
      <c r="M8678" s="27" t="str">
        <f>IFERROR(VLOOKUP($L8678,JOBS!$A:$B,2,FALSE),"")</f>
        <v/>
      </c>
    </row>
    <row r="8679" spans="1:13" x14ac:dyDescent="0.25">
      <c r="A8679" s="21" t="s">
        <v>6262</v>
      </c>
      <c r="B8679" s="21" t="s">
        <v>3803</v>
      </c>
      <c r="C8679" s="21" t="s">
        <v>6262</v>
      </c>
      <c r="D8679" s="21" t="s">
        <v>3664</v>
      </c>
      <c r="E8679" s="21">
        <v>210068</v>
      </c>
      <c r="F8679" s="21" t="str">
        <f>VLOOKUP(D8679, 'Job Emp Table'!D$1:F$2600, 3, FALSE)</f>
        <v>Jorge Martinez</v>
      </c>
      <c r="G8679" s="21" t="s">
        <v>6017</v>
      </c>
      <c r="H8679" s="21" t="s">
        <v>5806</v>
      </c>
      <c r="I8679" s="22">
        <v>45728</v>
      </c>
      <c r="J8679" s="21">
        <v>8</v>
      </c>
      <c r="K8679" s="29"/>
      <c r="L8679" s="30" t="str">
        <f>IFERROR(VLOOKUP($H8679,JOBS!$C:$E,2,FALSE),"")</f>
        <v/>
      </c>
      <c r="M8679" s="27" t="str">
        <f>IFERROR(VLOOKUP($L8679,JOBS!$A:$B,2,FALSE),"")</f>
        <v/>
      </c>
    </row>
    <row r="8680" spans="1:13" x14ac:dyDescent="0.25">
      <c r="A8680" s="21" t="s">
        <v>6262</v>
      </c>
      <c r="B8680" s="21" t="s">
        <v>3803</v>
      </c>
      <c r="C8680" s="21" t="s">
        <v>6262</v>
      </c>
      <c r="D8680" s="21" t="s">
        <v>3664</v>
      </c>
      <c r="E8680" s="21">
        <v>210068</v>
      </c>
      <c r="F8680" s="21" t="str">
        <f>VLOOKUP(D8680, 'Job Emp Table'!D$1:F$2600, 3, FALSE)</f>
        <v>Jorge Martinez</v>
      </c>
      <c r="G8680" s="21" t="s">
        <v>6017</v>
      </c>
      <c r="H8680" s="21" t="s">
        <v>5806</v>
      </c>
      <c r="I8680" s="22">
        <v>45729</v>
      </c>
      <c r="J8680" s="21">
        <v>8</v>
      </c>
      <c r="K8680" s="29"/>
      <c r="L8680" s="30" t="str">
        <f>IFERROR(VLOOKUP($H8680,JOBS!$C:$E,2,FALSE),"")</f>
        <v/>
      </c>
      <c r="M8680" s="27" t="str">
        <f>IFERROR(VLOOKUP($L8680,JOBS!$A:$B,2,FALSE),"")</f>
        <v/>
      </c>
    </row>
    <row r="8681" spans="1:13" x14ac:dyDescent="0.25">
      <c r="A8681" s="21" t="s">
        <v>6262</v>
      </c>
      <c r="B8681" s="21" t="s">
        <v>3803</v>
      </c>
      <c r="C8681" s="21" t="s">
        <v>6262</v>
      </c>
      <c r="D8681" s="21" t="s">
        <v>3664</v>
      </c>
      <c r="E8681" s="21">
        <v>210068</v>
      </c>
      <c r="F8681" s="21" t="str">
        <f>VLOOKUP(D8681, 'Job Emp Table'!D$1:F$2600, 3, FALSE)</f>
        <v>Jorge Martinez</v>
      </c>
      <c r="G8681" s="21" t="s">
        <v>6017</v>
      </c>
      <c r="H8681" s="21" t="s">
        <v>5806</v>
      </c>
      <c r="I8681" s="22">
        <v>45730</v>
      </c>
      <c r="J8681" s="21">
        <v>8</v>
      </c>
      <c r="K8681" s="29"/>
      <c r="L8681" s="30" t="str">
        <f>IFERROR(VLOOKUP($H8681,JOBS!$C:$E,2,FALSE),"")</f>
        <v/>
      </c>
      <c r="M8681" s="27" t="str">
        <f>IFERROR(VLOOKUP($L8681,JOBS!$A:$B,2,FALSE),"")</f>
        <v/>
      </c>
    </row>
    <row r="8682" spans="1:13" x14ac:dyDescent="0.25">
      <c r="A8682" s="21" t="s">
        <v>6262</v>
      </c>
      <c r="B8682" s="21" t="s">
        <v>3803</v>
      </c>
      <c r="C8682" s="21" t="s">
        <v>6262</v>
      </c>
      <c r="D8682" s="21" t="s">
        <v>3664</v>
      </c>
      <c r="E8682" s="21">
        <v>210068</v>
      </c>
      <c r="F8682" s="21" t="str">
        <f>VLOOKUP(D8682, 'Job Emp Table'!D$1:F$2600, 3, FALSE)</f>
        <v>Jorge Martinez</v>
      </c>
      <c r="G8682" s="21" t="s">
        <v>6017</v>
      </c>
      <c r="H8682" s="21" t="s">
        <v>5806</v>
      </c>
      <c r="I8682" s="22">
        <v>45733</v>
      </c>
      <c r="J8682" s="21">
        <v>8</v>
      </c>
      <c r="K8682" s="29"/>
      <c r="L8682" s="30" t="str">
        <f>IFERROR(VLOOKUP($H8682,JOBS!$C:$E,2,FALSE),"")</f>
        <v/>
      </c>
      <c r="M8682" s="27" t="str">
        <f>IFERROR(VLOOKUP($L8682,JOBS!$A:$B,2,FALSE),"")</f>
        <v/>
      </c>
    </row>
    <row r="8683" spans="1:13" x14ac:dyDescent="0.25">
      <c r="A8683" s="21" t="s">
        <v>6262</v>
      </c>
      <c r="B8683" s="21" t="s">
        <v>3803</v>
      </c>
      <c r="C8683" s="21" t="s">
        <v>6262</v>
      </c>
      <c r="D8683" s="21" t="s">
        <v>3664</v>
      </c>
      <c r="E8683" s="21">
        <v>210068</v>
      </c>
      <c r="F8683" s="21" t="str">
        <f>VLOOKUP(D8683, 'Job Emp Table'!D$1:F$2600, 3, FALSE)</f>
        <v>Jorge Martinez</v>
      </c>
      <c r="G8683" s="21" t="s">
        <v>6017</v>
      </c>
      <c r="H8683" s="21" t="s">
        <v>5806</v>
      </c>
      <c r="I8683" s="22">
        <v>45734</v>
      </c>
      <c r="J8683" s="21">
        <v>8</v>
      </c>
      <c r="K8683" s="29"/>
      <c r="L8683" s="30" t="str">
        <f>IFERROR(VLOOKUP($H8683,JOBS!$C:$E,2,FALSE),"")</f>
        <v/>
      </c>
      <c r="M8683" s="27" t="str">
        <f>IFERROR(VLOOKUP($L8683,JOBS!$A:$B,2,FALSE),"")</f>
        <v/>
      </c>
    </row>
    <row r="8684" spans="1:13" x14ac:dyDescent="0.25">
      <c r="A8684" s="21" t="s">
        <v>6262</v>
      </c>
      <c r="B8684" s="21" t="s">
        <v>3803</v>
      </c>
      <c r="C8684" s="21" t="s">
        <v>6262</v>
      </c>
      <c r="D8684" s="21" t="s">
        <v>3664</v>
      </c>
      <c r="E8684" s="21">
        <v>210068</v>
      </c>
      <c r="F8684" s="21" t="str">
        <f>VLOOKUP(D8684, 'Job Emp Table'!D$1:F$2600, 3, FALSE)</f>
        <v>Jorge Martinez</v>
      </c>
      <c r="G8684" s="21" t="s">
        <v>6017</v>
      </c>
      <c r="H8684" s="21" t="s">
        <v>5806</v>
      </c>
      <c r="I8684" s="22">
        <v>45735</v>
      </c>
      <c r="J8684" s="21">
        <v>8</v>
      </c>
      <c r="K8684" s="29"/>
      <c r="L8684" s="30" t="str">
        <f>IFERROR(VLOOKUP($H8684,JOBS!$C:$E,2,FALSE),"")</f>
        <v/>
      </c>
      <c r="M8684" s="27" t="str">
        <f>IFERROR(VLOOKUP($L8684,JOBS!$A:$B,2,FALSE),"")</f>
        <v/>
      </c>
    </row>
    <row r="8685" spans="1:13" x14ac:dyDescent="0.25">
      <c r="A8685" s="21" t="s">
        <v>6262</v>
      </c>
      <c r="B8685" s="21" t="s">
        <v>3803</v>
      </c>
      <c r="C8685" s="21" t="s">
        <v>6262</v>
      </c>
      <c r="D8685" s="21" t="s">
        <v>3664</v>
      </c>
      <c r="E8685" s="21">
        <v>210068</v>
      </c>
      <c r="F8685" s="21" t="str">
        <f>VLOOKUP(D8685, 'Job Emp Table'!D$1:F$2600, 3, FALSE)</f>
        <v>Jorge Martinez</v>
      </c>
      <c r="G8685" s="21" t="s">
        <v>6017</v>
      </c>
      <c r="H8685" s="21" t="s">
        <v>5806</v>
      </c>
      <c r="I8685" s="22">
        <v>45736</v>
      </c>
      <c r="J8685" s="21">
        <v>8</v>
      </c>
      <c r="K8685" s="29"/>
      <c r="L8685" s="30" t="str">
        <f>IFERROR(VLOOKUP($H8685,JOBS!$C:$E,2,FALSE),"")</f>
        <v/>
      </c>
      <c r="M8685" s="27" t="str">
        <f>IFERROR(VLOOKUP($L8685,JOBS!$A:$B,2,FALSE),"")</f>
        <v/>
      </c>
    </row>
    <row r="8686" spans="1:13" x14ac:dyDescent="0.25">
      <c r="A8686" s="21" t="s">
        <v>6262</v>
      </c>
      <c r="B8686" s="21" t="s">
        <v>3803</v>
      </c>
      <c r="C8686" s="21" t="s">
        <v>6262</v>
      </c>
      <c r="D8686" s="21" t="s">
        <v>3664</v>
      </c>
      <c r="E8686" s="21">
        <v>210068</v>
      </c>
      <c r="F8686" s="21" t="str">
        <f>VLOOKUP(D8686, 'Job Emp Table'!D$1:F$2600, 3, FALSE)</f>
        <v>Jorge Martinez</v>
      </c>
      <c r="G8686" s="21" t="s">
        <v>6017</v>
      </c>
      <c r="H8686" s="21" t="s">
        <v>5806</v>
      </c>
      <c r="I8686" s="22">
        <v>45737</v>
      </c>
      <c r="J8686" s="21">
        <v>8</v>
      </c>
      <c r="K8686" s="29"/>
      <c r="L8686" s="30" t="str">
        <f>IFERROR(VLOOKUP($H8686,JOBS!$C:$E,2,FALSE),"")</f>
        <v/>
      </c>
      <c r="M8686" s="27" t="str">
        <f>IFERROR(VLOOKUP($L8686,JOBS!$A:$B,2,FALSE),"")</f>
        <v/>
      </c>
    </row>
    <row r="8687" spans="1:13" x14ac:dyDescent="0.25">
      <c r="A8687" s="21" t="s">
        <v>3316</v>
      </c>
      <c r="B8687" s="21" t="s">
        <v>3318</v>
      </c>
      <c r="C8687" s="21" t="s">
        <v>3316</v>
      </c>
      <c r="D8687" s="21" t="s">
        <v>6001</v>
      </c>
      <c r="E8687" s="21">
        <v>240806</v>
      </c>
      <c r="F8687" s="21" t="str">
        <f>VLOOKUP(D8687, 'Job Emp Table'!D$1:F$2600, 3, FALSE)</f>
        <v>MARCOS MARTINEZ</v>
      </c>
      <c r="G8687" s="21" t="s">
        <v>6019</v>
      </c>
      <c r="H8687" s="21" t="s">
        <v>5877</v>
      </c>
      <c r="I8687" s="22">
        <v>45720</v>
      </c>
      <c r="J8687" s="21">
        <v>4</v>
      </c>
      <c r="K8687" s="29"/>
      <c r="L8687" s="30" t="str">
        <f>IFERROR(VLOOKUP($H8687,JOBS!$C:$E,2,FALSE),"")</f>
        <v/>
      </c>
      <c r="M8687" s="27" t="str">
        <f>IFERROR(VLOOKUP($L8687,JOBS!$A:$B,2,FALSE),"")</f>
        <v/>
      </c>
    </row>
    <row r="8688" spans="1:13" x14ac:dyDescent="0.25">
      <c r="A8688" s="21" t="s">
        <v>3939</v>
      </c>
      <c r="B8688" s="21" t="s">
        <v>3935</v>
      </c>
      <c r="C8688" s="21" t="s">
        <v>3939</v>
      </c>
      <c r="D8688" s="21" t="s">
        <v>6001</v>
      </c>
      <c r="E8688" s="21">
        <v>240806</v>
      </c>
      <c r="F8688" s="21" t="str">
        <f>VLOOKUP(D8688, 'Job Emp Table'!D$1:F$2600, 3, FALSE)</f>
        <v>MARCOS MARTINEZ</v>
      </c>
      <c r="G8688" s="21" t="s">
        <v>6019</v>
      </c>
      <c r="H8688" s="21" t="s">
        <v>5846</v>
      </c>
      <c r="I8688" s="22">
        <v>45734</v>
      </c>
      <c r="J8688" s="21">
        <v>10</v>
      </c>
      <c r="K8688" s="29"/>
      <c r="L8688" s="30" t="str">
        <f>IFERROR(VLOOKUP($H8688,JOBS!$C:$E,2,FALSE),"")</f>
        <v/>
      </c>
      <c r="M8688" s="27" t="str">
        <f>IFERROR(VLOOKUP($L8688,JOBS!$A:$B,2,FALSE),"")</f>
        <v/>
      </c>
    </row>
    <row r="8689" spans="1:13" x14ac:dyDescent="0.25">
      <c r="A8689" s="21" t="s">
        <v>3939</v>
      </c>
      <c r="B8689" s="21" t="s">
        <v>3935</v>
      </c>
      <c r="C8689" s="21" t="s">
        <v>3939</v>
      </c>
      <c r="D8689" s="21" t="s">
        <v>6001</v>
      </c>
      <c r="E8689" s="21">
        <v>240806</v>
      </c>
      <c r="F8689" s="21" t="str">
        <f>VLOOKUP(D8689, 'Job Emp Table'!D$1:F$2600, 3, FALSE)</f>
        <v>MARCOS MARTINEZ</v>
      </c>
      <c r="G8689" s="21" t="s">
        <v>6019</v>
      </c>
      <c r="H8689" s="21" t="s">
        <v>5846</v>
      </c>
      <c r="I8689" s="22">
        <v>45735</v>
      </c>
      <c r="J8689" s="21">
        <v>3</v>
      </c>
      <c r="K8689" s="29"/>
      <c r="L8689" s="30" t="str">
        <f>IFERROR(VLOOKUP($H8689,JOBS!$C:$E,2,FALSE),"")</f>
        <v/>
      </c>
      <c r="M8689" s="27" t="str">
        <f>IFERROR(VLOOKUP($L8689,JOBS!$A:$B,2,FALSE),"")</f>
        <v/>
      </c>
    </row>
    <row r="8690" spans="1:13" x14ac:dyDescent="0.25">
      <c r="A8690" s="21" t="s">
        <v>5596</v>
      </c>
      <c r="B8690" s="21" t="s">
        <v>5595</v>
      </c>
      <c r="C8690" s="21" t="s">
        <v>5596</v>
      </c>
      <c r="D8690" s="21" t="s">
        <v>6001</v>
      </c>
      <c r="E8690" s="21">
        <v>240806</v>
      </c>
      <c r="F8690" s="21" t="str">
        <f>VLOOKUP(D8690, 'Job Emp Table'!D$1:F$2600, 3, FALSE)</f>
        <v>MARCOS MARTINEZ</v>
      </c>
      <c r="G8690" s="21" t="s">
        <v>6019</v>
      </c>
      <c r="H8690" s="21" t="s">
        <v>5846</v>
      </c>
      <c r="I8690" s="22">
        <v>45722</v>
      </c>
      <c r="J8690" s="21">
        <v>9.5</v>
      </c>
      <c r="K8690" s="29"/>
      <c r="L8690" s="30" t="str">
        <f>IFERROR(VLOOKUP($H8690,JOBS!$C:$E,2,FALSE),"")</f>
        <v/>
      </c>
      <c r="M8690" s="27" t="str">
        <f>IFERROR(VLOOKUP($L8690,JOBS!$A:$B,2,FALSE),"")</f>
        <v/>
      </c>
    </row>
    <row r="8691" spans="1:13" x14ac:dyDescent="0.25">
      <c r="A8691" s="21" t="s">
        <v>5596</v>
      </c>
      <c r="B8691" s="21" t="s">
        <v>5595</v>
      </c>
      <c r="C8691" s="21" t="s">
        <v>5596</v>
      </c>
      <c r="D8691" s="21" t="s">
        <v>6001</v>
      </c>
      <c r="E8691" s="21">
        <v>240806</v>
      </c>
      <c r="F8691" s="21" t="str">
        <f>VLOOKUP(D8691, 'Job Emp Table'!D$1:F$2600, 3, FALSE)</f>
        <v>MARCOS MARTINEZ</v>
      </c>
      <c r="G8691" s="21" t="s">
        <v>6018</v>
      </c>
      <c r="H8691" s="21" t="s">
        <v>5846</v>
      </c>
      <c r="I8691" s="22">
        <v>45730</v>
      </c>
      <c r="J8691" s="21">
        <v>3</v>
      </c>
      <c r="K8691" s="29"/>
      <c r="L8691" s="30" t="str">
        <f>IFERROR(VLOOKUP($H8691,JOBS!$C:$E,2,FALSE),"")</f>
        <v/>
      </c>
      <c r="M8691" s="27" t="str">
        <f>IFERROR(VLOOKUP($L8691,JOBS!$A:$B,2,FALSE),"")</f>
        <v/>
      </c>
    </row>
    <row r="8692" spans="1:13" x14ac:dyDescent="0.25">
      <c r="A8692" s="21" t="s">
        <v>5596</v>
      </c>
      <c r="B8692" s="21" t="s">
        <v>5595</v>
      </c>
      <c r="C8692" s="21" t="s">
        <v>5596</v>
      </c>
      <c r="D8692" s="21" t="s">
        <v>6001</v>
      </c>
      <c r="E8692" s="21">
        <v>240806</v>
      </c>
      <c r="F8692" s="21" t="str">
        <f>VLOOKUP(D8692, 'Job Emp Table'!D$1:F$2600, 3, FALSE)</f>
        <v>MARCOS MARTINEZ</v>
      </c>
      <c r="G8692" s="21" t="s">
        <v>6019</v>
      </c>
      <c r="H8692" s="21" t="s">
        <v>5846</v>
      </c>
      <c r="I8692" s="22">
        <v>45730</v>
      </c>
      <c r="J8692" s="21">
        <v>10.5</v>
      </c>
      <c r="K8692" s="29"/>
      <c r="L8692" s="30" t="str">
        <f>IFERROR(VLOOKUP($H8692,JOBS!$C:$E,2,FALSE),"")</f>
        <v/>
      </c>
      <c r="M8692" s="27" t="str">
        <f>IFERROR(VLOOKUP($L8692,JOBS!$A:$B,2,FALSE),"")</f>
        <v/>
      </c>
    </row>
    <row r="8693" spans="1:13" x14ac:dyDescent="0.25">
      <c r="A8693" s="21" t="s">
        <v>5596</v>
      </c>
      <c r="B8693" s="21" t="s">
        <v>5595</v>
      </c>
      <c r="C8693" s="21" t="s">
        <v>5596</v>
      </c>
      <c r="D8693" s="21" t="s">
        <v>6001</v>
      </c>
      <c r="E8693" s="21">
        <v>240806</v>
      </c>
      <c r="F8693" s="21" t="str">
        <f>VLOOKUP(D8693, 'Job Emp Table'!D$1:F$2600, 3, FALSE)</f>
        <v>MARCOS MARTINEZ</v>
      </c>
      <c r="G8693" s="21" t="s">
        <v>6019</v>
      </c>
      <c r="H8693" s="21" t="s">
        <v>5846</v>
      </c>
      <c r="I8693" s="22">
        <v>45735</v>
      </c>
      <c r="J8693" s="21">
        <v>3.5</v>
      </c>
      <c r="K8693" s="29"/>
      <c r="L8693" s="30" t="str">
        <f>IFERROR(VLOOKUP($H8693,JOBS!$C:$E,2,FALSE),"")</f>
        <v/>
      </c>
      <c r="M8693" s="27" t="str">
        <f>IFERROR(VLOOKUP($L8693,JOBS!$A:$B,2,FALSE),"")</f>
        <v/>
      </c>
    </row>
    <row r="8694" spans="1:13" x14ac:dyDescent="0.25">
      <c r="A8694" s="21" t="s">
        <v>5566</v>
      </c>
      <c r="B8694" s="21" t="s">
        <v>5564</v>
      </c>
      <c r="C8694" s="21" t="s">
        <v>5566</v>
      </c>
      <c r="D8694" s="21" t="s">
        <v>6001</v>
      </c>
      <c r="E8694" s="21">
        <v>240806</v>
      </c>
      <c r="F8694" s="21" t="str">
        <f>VLOOKUP(D8694, 'Job Emp Table'!D$1:F$2600, 3, FALSE)</f>
        <v>MARCOS MARTINEZ</v>
      </c>
      <c r="G8694" s="21" t="s">
        <v>6019</v>
      </c>
      <c r="H8694" s="21" t="s">
        <v>5846</v>
      </c>
      <c r="I8694" s="22">
        <v>45720</v>
      </c>
      <c r="J8694" s="21">
        <v>6</v>
      </c>
      <c r="K8694" s="29"/>
      <c r="L8694" s="30" t="str">
        <f>IFERROR(VLOOKUP($H8694,JOBS!$C:$E,2,FALSE),"")</f>
        <v/>
      </c>
      <c r="M8694" s="27" t="str">
        <f>IFERROR(VLOOKUP($L8694,JOBS!$A:$B,2,FALSE),"")</f>
        <v/>
      </c>
    </row>
    <row r="8695" spans="1:13" x14ac:dyDescent="0.25">
      <c r="A8695" s="21" t="s">
        <v>5566</v>
      </c>
      <c r="B8695" s="21" t="s">
        <v>5564</v>
      </c>
      <c r="C8695" s="21" t="s">
        <v>5566</v>
      </c>
      <c r="D8695" s="21" t="s">
        <v>6001</v>
      </c>
      <c r="E8695" s="21">
        <v>240806</v>
      </c>
      <c r="F8695" s="21" t="str">
        <f>VLOOKUP(D8695, 'Job Emp Table'!D$1:F$2600, 3, FALSE)</f>
        <v>MARCOS MARTINEZ</v>
      </c>
      <c r="G8695" s="21" t="s">
        <v>6019</v>
      </c>
      <c r="H8695" s="21" t="s">
        <v>5846</v>
      </c>
      <c r="I8695" s="22">
        <v>45721</v>
      </c>
      <c r="J8695" s="21">
        <v>10.5</v>
      </c>
      <c r="K8695" s="29"/>
      <c r="L8695" s="30" t="str">
        <f>IFERROR(VLOOKUP($H8695,JOBS!$C:$E,2,FALSE),"")</f>
        <v/>
      </c>
      <c r="M8695" s="27" t="str">
        <f>IFERROR(VLOOKUP($L8695,JOBS!$A:$B,2,FALSE),"")</f>
        <v/>
      </c>
    </row>
    <row r="8696" spans="1:13" x14ac:dyDescent="0.25">
      <c r="A8696" s="21" t="s">
        <v>5566</v>
      </c>
      <c r="B8696" s="21" t="s">
        <v>5564</v>
      </c>
      <c r="C8696" s="21" t="s">
        <v>5566</v>
      </c>
      <c r="D8696" s="21" t="s">
        <v>6001</v>
      </c>
      <c r="E8696" s="21">
        <v>240806</v>
      </c>
      <c r="F8696" s="21" t="str">
        <f>VLOOKUP(D8696, 'Job Emp Table'!D$1:F$2600, 3, FALSE)</f>
        <v>MARCOS MARTINEZ</v>
      </c>
      <c r="G8696" s="21" t="s">
        <v>6019</v>
      </c>
      <c r="H8696" s="21" t="s">
        <v>5846</v>
      </c>
      <c r="I8696" s="22">
        <v>45735</v>
      </c>
      <c r="J8696" s="21">
        <v>3.5</v>
      </c>
      <c r="K8696" s="29"/>
      <c r="L8696" s="30" t="str">
        <f>IFERROR(VLOOKUP($H8696,JOBS!$C:$E,2,FALSE),"")</f>
        <v/>
      </c>
      <c r="M8696" s="27" t="str">
        <f>IFERROR(VLOOKUP($L8696,JOBS!$A:$B,2,FALSE),"")</f>
        <v/>
      </c>
    </row>
    <row r="8697" spans="1:13" x14ac:dyDescent="0.25">
      <c r="A8697" s="21" t="s">
        <v>5598</v>
      </c>
      <c r="B8697" s="21" t="s">
        <v>5597</v>
      </c>
      <c r="C8697" s="21" t="s">
        <v>5598</v>
      </c>
      <c r="D8697" s="21" t="s">
        <v>6001</v>
      </c>
      <c r="E8697" s="21">
        <v>240806</v>
      </c>
      <c r="F8697" s="21" t="str">
        <f>VLOOKUP(D8697, 'Job Emp Table'!D$1:F$2600, 3, FALSE)</f>
        <v>MARCOS MARTINEZ</v>
      </c>
      <c r="G8697" s="21" t="s">
        <v>6019</v>
      </c>
      <c r="H8697" s="21" t="s">
        <v>5846</v>
      </c>
      <c r="I8697" s="22">
        <v>45719</v>
      </c>
      <c r="J8697" s="21">
        <v>4</v>
      </c>
      <c r="K8697" s="29"/>
      <c r="L8697" s="30" t="str">
        <f>IFERROR(VLOOKUP($H8697,JOBS!$C:$E,2,FALSE),"")</f>
        <v/>
      </c>
      <c r="M8697" s="27" t="str">
        <f>IFERROR(VLOOKUP($L8697,JOBS!$A:$B,2,FALSE),"")</f>
        <v/>
      </c>
    </row>
    <row r="8698" spans="1:13" x14ac:dyDescent="0.25">
      <c r="A8698" s="21" t="s">
        <v>5598</v>
      </c>
      <c r="B8698" s="21" t="s">
        <v>5597</v>
      </c>
      <c r="C8698" s="21" t="s">
        <v>5598</v>
      </c>
      <c r="D8698" s="21" t="s">
        <v>6001</v>
      </c>
      <c r="E8698" s="21">
        <v>240806</v>
      </c>
      <c r="F8698" s="21" t="str">
        <f>VLOOKUP(D8698, 'Job Emp Table'!D$1:F$2600, 3, FALSE)</f>
        <v>MARCOS MARTINEZ</v>
      </c>
      <c r="G8698" s="21" t="s">
        <v>6018</v>
      </c>
      <c r="H8698" s="21" t="s">
        <v>5846</v>
      </c>
      <c r="I8698" s="22">
        <v>45726</v>
      </c>
      <c r="J8698" s="21">
        <v>1.8</v>
      </c>
      <c r="K8698" s="29"/>
      <c r="L8698" s="30" t="str">
        <f>IFERROR(VLOOKUP($H8698,JOBS!$C:$E,2,FALSE),"")</f>
        <v/>
      </c>
      <c r="M8698" s="27" t="str">
        <f>IFERROR(VLOOKUP($L8698,JOBS!$A:$B,2,FALSE),"")</f>
        <v/>
      </c>
    </row>
    <row r="8699" spans="1:13" x14ac:dyDescent="0.25">
      <c r="A8699" s="21" t="s">
        <v>5598</v>
      </c>
      <c r="B8699" s="21" t="s">
        <v>5597</v>
      </c>
      <c r="C8699" s="21" t="s">
        <v>5598</v>
      </c>
      <c r="D8699" s="21" t="s">
        <v>6001</v>
      </c>
      <c r="E8699" s="21">
        <v>240806</v>
      </c>
      <c r="F8699" s="21" t="str">
        <f>VLOOKUP(D8699, 'Job Emp Table'!D$1:F$2600, 3, FALSE)</f>
        <v>MARCOS MARTINEZ</v>
      </c>
      <c r="G8699" s="21" t="s">
        <v>6019</v>
      </c>
      <c r="H8699" s="21" t="s">
        <v>5846</v>
      </c>
      <c r="I8699" s="22">
        <v>45726</v>
      </c>
      <c r="J8699" s="21">
        <v>6.7</v>
      </c>
      <c r="K8699" s="29"/>
      <c r="L8699" s="30" t="str">
        <f>IFERROR(VLOOKUP($H8699,JOBS!$C:$E,2,FALSE),"")</f>
        <v/>
      </c>
      <c r="M8699" s="27" t="str">
        <f>IFERROR(VLOOKUP($L8699,JOBS!$A:$B,2,FALSE),"")</f>
        <v/>
      </c>
    </row>
    <row r="8700" spans="1:13" x14ac:dyDescent="0.25">
      <c r="A8700" s="21" t="s">
        <v>5598</v>
      </c>
      <c r="B8700" s="21" t="s">
        <v>5597</v>
      </c>
      <c r="C8700" s="21" t="s">
        <v>5598</v>
      </c>
      <c r="D8700" s="21" t="s">
        <v>6001</v>
      </c>
      <c r="E8700" s="21">
        <v>240806</v>
      </c>
      <c r="F8700" s="21" t="str">
        <f>VLOOKUP(D8700, 'Job Emp Table'!D$1:F$2600, 3, FALSE)</f>
        <v>MARCOS MARTINEZ</v>
      </c>
      <c r="G8700" s="21" t="s">
        <v>6018</v>
      </c>
      <c r="H8700" s="21" t="s">
        <v>5846</v>
      </c>
      <c r="I8700" s="22">
        <v>45727</v>
      </c>
      <c r="J8700" s="21">
        <v>2</v>
      </c>
      <c r="K8700" s="29"/>
      <c r="L8700" s="30" t="str">
        <f>IFERROR(VLOOKUP($H8700,JOBS!$C:$E,2,FALSE),"")</f>
        <v/>
      </c>
      <c r="M8700" s="27" t="str">
        <f>IFERROR(VLOOKUP($L8700,JOBS!$A:$B,2,FALSE),"")</f>
        <v/>
      </c>
    </row>
    <row r="8701" spans="1:13" x14ac:dyDescent="0.25">
      <c r="A8701" s="21" t="s">
        <v>5598</v>
      </c>
      <c r="B8701" s="21" t="s">
        <v>5597</v>
      </c>
      <c r="C8701" s="21" t="s">
        <v>5598</v>
      </c>
      <c r="D8701" s="21" t="s">
        <v>6001</v>
      </c>
      <c r="E8701" s="21">
        <v>240806</v>
      </c>
      <c r="F8701" s="21" t="str">
        <f>VLOOKUP(D8701, 'Job Emp Table'!D$1:F$2600, 3, FALSE)</f>
        <v>MARCOS MARTINEZ</v>
      </c>
      <c r="G8701" s="21" t="s">
        <v>6019</v>
      </c>
      <c r="H8701" s="21" t="s">
        <v>5846</v>
      </c>
      <c r="I8701" s="22">
        <v>45727</v>
      </c>
      <c r="J8701" s="21">
        <v>7.5</v>
      </c>
      <c r="K8701" s="29"/>
      <c r="L8701" s="30" t="str">
        <f>IFERROR(VLOOKUP($H8701,JOBS!$C:$E,2,FALSE),"")</f>
        <v/>
      </c>
      <c r="M8701" s="27" t="str">
        <f>IFERROR(VLOOKUP($L8701,JOBS!$A:$B,2,FALSE),"")</f>
        <v/>
      </c>
    </row>
    <row r="8702" spans="1:13" x14ac:dyDescent="0.25">
      <c r="A8702" s="21" t="s">
        <v>5598</v>
      </c>
      <c r="B8702" s="21" t="s">
        <v>5597</v>
      </c>
      <c r="C8702" s="21" t="s">
        <v>5598</v>
      </c>
      <c r="D8702" s="21" t="s">
        <v>6001</v>
      </c>
      <c r="E8702" s="21">
        <v>240806</v>
      </c>
      <c r="F8702" s="21" t="str">
        <f>VLOOKUP(D8702, 'Job Emp Table'!D$1:F$2600, 3, FALSE)</f>
        <v>MARCOS MARTINEZ</v>
      </c>
      <c r="G8702" s="21" t="s">
        <v>6018</v>
      </c>
      <c r="H8702" s="21" t="s">
        <v>5846</v>
      </c>
      <c r="I8702" s="22">
        <v>45728</v>
      </c>
      <c r="J8702" s="21">
        <v>2.2999999999999998</v>
      </c>
      <c r="K8702" s="29"/>
      <c r="L8702" s="30" t="str">
        <f>IFERROR(VLOOKUP($H8702,JOBS!$C:$E,2,FALSE),"")</f>
        <v/>
      </c>
      <c r="M8702" s="27" t="str">
        <f>IFERROR(VLOOKUP($L8702,JOBS!$A:$B,2,FALSE),"")</f>
        <v/>
      </c>
    </row>
    <row r="8703" spans="1:13" x14ac:dyDescent="0.25">
      <c r="A8703" s="21" t="s">
        <v>5598</v>
      </c>
      <c r="B8703" s="21" t="s">
        <v>5597</v>
      </c>
      <c r="C8703" s="21" t="s">
        <v>5598</v>
      </c>
      <c r="D8703" s="21" t="s">
        <v>6001</v>
      </c>
      <c r="E8703" s="21">
        <v>240806</v>
      </c>
      <c r="F8703" s="21" t="str">
        <f>VLOOKUP(D8703, 'Job Emp Table'!D$1:F$2600, 3, FALSE)</f>
        <v>MARCOS MARTINEZ</v>
      </c>
      <c r="G8703" s="21" t="s">
        <v>6019</v>
      </c>
      <c r="H8703" s="21" t="s">
        <v>5846</v>
      </c>
      <c r="I8703" s="22">
        <v>45728</v>
      </c>
      <c r="J8703" s="21">
        <v>8.1999999999999993</v>
      </c>
      <c r="K8703" s="29"/>
      <c r="L8703" s="30" t="str">
        <f>IFERROR(VLOOKUP($H8703,JOBS!$C:$E,2,FALSE),"")</f>
        <v/>
      </c>
      <c r="M8703" s="27" t="str">
        <f>IFERROR(VLOOKUP($L8703,JOBS!$A:$B,2,FALSE),"")</f>
        <v/>
      </c>
    </row>
    <row r="8704" spans="1:13" x14ac:dyDescent="0.25">
      <c r="A8704" s="21" t="s">
        <v>5598</v>
      </c>
      <c r="B8704" s="21" t="s">
        <v>5597</v>
      </c>
      <c r="C8704" s="21" t="s">
        <v>5598</v>
      </c>
      <c r="D8704" s="21" t="s">
        <v>6001</v>
      </c>
      <c r="E8704" s="21">
        <v>240806</v>
      </c>
      <c r="F8704" s="21" t="str">
        <f>VLOOKUP(D8704, 'Job Emp Table'!D$1:F$2600, 3, FALSE)</f>
        <v>MARCOS MARTINEZ</v>
      </c>
      <c r="G8704" s="21" t="s">
        <v>6018</v>
      </c>
      <c r="H8704" s="21" t="s">
        <v>5846</v>
      </c>
      <c r="I8704" s="22">
        <v>45729</v>
      </c>
      <c r="J8704" s="21">
        <v>1.9</v>
      </c>
      <c r="K8704" s="29"/>
      <c r="L8704" s="30" t="str">
        <f>IFERROR(VLOOKUP($H8704,JOBS!$C:$E,2,FALSE),"")</f>
        <v/>
      </c>
      <c r="M8704" s="27" t="str">
        <f>IFERROR(VLOOKUP($L8704,JOBS!$A:$B,2,FALSE),"")</f>
        <v/>
      </c>
    </row>
    <row r="8705" spans="1:13" x14ac:dyDescent="0.25">
      <c r="A8705" s="21" t="s">
        <v>5598</v>
      </c>
      <c r="B8705" s="21" t="s">
        <v>5597</v>
      </c>
      <c r="C8705" s="21" t="s">
        <v>5598</v>
      </c>
      <c r="D8705" s="21" t="s">
        <v>6001</v>
      </c>
      <c r="E8705" s="21">
        <v>240806</v>
      </c>
      <c r="F8705" s="21" t="str">
        <f>VLOOKUP(D8705, 'Job Emp Table'!D$1:F$2600, 3, FALSE)</f>
        <v>MARCOS MARTINEZ</v>
      </c>
      <c r="G8705" s="21" t="s">
        <v>6019</v>
      </c>
      <c r="H8705" s="21" t="s">
        <v>5846</v>
      </c>
      <c r="I8705" s="22">
        <v>45729</v>
      </c>
      <c r="J8705" s="21">
        <v>7.1</v>
      </c>
      <c r="K8705" s="29"/>
      <c r="L8705" s="30" t="str">
        <f>IFERROR(VLOOKUP($H8705,JOBS!$C:$E,2,FALSE),"")</f>
        <v/>
      </c>
      <c r="M8705" s="27" t="str">
        <f>IFERROR(VLOOKUP($L8705,JOBS!$A:$B,2,FALSE),"")</f>
        <v/>
      </c>
    </row>
    <row r="8706" spans="1:13" x14ac:dyDescent="0.25">
      <c r="A8706" s="21" t="s">
        <v>3316</v>
      </c>
      <c r="B8706" s="21" t="s">
        <v>3318</v>
      </c>
      <c r="C8706" s="21" t="s">
        <v>3316</v>
      </c>
      <c r="D8706" s="21" t="s">
        <v>2757</v>
      </c>
      <c r="E8706" s="21">
        <v>240444</v>
      </c>
      <c r="F8706" s="21" t="str">
        <f>VLOOKUP(D8706, 'Job Emp Table'!D$1:F$2600, 3, FALSE)</f>
        <v>Josue Martinez Salazar</v>
      </c>
      <c r="G8706" s="21" t="s">
        <v>6017</v>
      </c>
      <c r="H8706" s="21" t="s">
        <v>6230</v>
      </c>
      <c r="I8706" s="22">
        <v>45722</v>
      </c>
      <c r="J8706" s="21">
        <v>1</v>
      </c>
      <c r="K8706" s="29"/>
      <c r="L8706" s="30" t="str">
        <f>IFERROR(VLOOKUP($H8706,JOBS!$C:$E,2,FALSE),"")</f>
        <v/>
      </c>
      <c r="M8706" s="27" t="str">
        <f>IFERROR(VLOOKUP($L8706,JOBS!$A:$B,2,FALSE),"")</f>
        <v/>
      </c>
    </row>
    <row r="8707" spans="1:13" x14ac:dyDescent="0.25">
      <c r="A8707" s="21" t="s">
        <v>6262</v>
      </c>
      <c r="B8707" s="21" t="s">
        <v>3803</v>
      </c>
      <c r="C8707" s="21" t="s">
        <v>6262</v>
      </c>
      <c r="D8707" s="21" t="s">
        <v>2757</v>
      </c>
      <c r="E8707" s="21">
        <v>240444</v>
      </c>
      <c r="F8707" s="21" t="str">
        <f>VLOOKUP(D8707, 'Job Emp Table'!D$1:F$2600, 3, FALSE)</f>
        <v>Josue Martinez Salazar</v>
      </c>
      <c r="G8707" s="21" t="s">
        <v>6017</v>
      </c>
      <c r="H8707" s="21" t="s">
        <v>5838</v>
      </c>
      <c r="I8707" s="22">
        <v>45719</v>
      </c>
      <c r="J8707" s="21">
        <v>4</v>
      </c>
      <c r="K8707" s="29"/>
      <c r="L8707" s="30" t="str">
        <f>IFERROR(VLOOKUP($H8707,JOBS!$C:$E,2,FALSE),"")</f>
        <v/>
      </c>
      <c r="M8707" s="27" t="str">
        <f>IFERROR(VLOOKUP($L8707,JOBS!$A:$B,2,FALSE),"")</f>
        <v/>
      </c>
    </row>
    <row r="8708" spans="1:13" x14ac:dyDescent="0.25">
      <c r="A8708" s="21" t="s">
        <v>6262</v>
      </c>
      <c r="B8708" s="21" t="s">
        <v>3803</v>
      </c>
      <c r="C8708" s="21" t="s">
        <v>6262</v>
      </c>
      <c r="D8708" s="21" t="s">
        <v>2757</v>
      </c>
      <c r="E8708" s="21">
        <v>240444</v>
      </c>
      <c r="F8708" s="21" t="str">
        <f>VLOOKUP(D8708, 'Job Emp Table'!D$1:F$2600, 3, FALSE)</f>
        <v>Josue Martinez Salazar</v>
      </c>
      <c r="G8708" s="21" t="s">
        <v>6017</v>
      </c>
      <c r="H8708" s="21" t="s">
        <v>5839</v>
      </c>
      <c r="I8708" s="22">
        <v>45719</v>
      </c>
      <c r="J8708" s="21">
        <v>4</v>
      </c>
      <c r="K8708" s="29"/>
      <c r="L8708" s="30" t="str">
        <f>IFERROR(VLOOKUP($H8708,JOBS!$C:$E,2,FALSE),"")</f>
        <v/>
      </c>
      <c r="M8708" s="27" t="str">
        <f>IFERROR(VLOOKUP($L8708,JOBS!$A:$B,2,FALSE),"")</f>
        <v/>
      </c>
    </row>
    <row r="8709" spans="1:13" x14ac:dyDescent="0.25">
      <c r="A8709" s="21" t="s">
        <v>6262</v>
      </c>
      <c r="B8709" s="21" t="s">
        <v>3803</v>
      </c>
      <c r="C8709" s="21" t="s">
        <v>6262</v>
      </c>
      <c r="D8709" s="21" t="s">
        <v>2757</v>
      </c>
      <c r="E8709" s="21">
        <v>240444</v>
      </c>
      <c r="F8709" s="21" t="str">
        <f>VLOOKUP(D8709, 'Job Emp Table'!D$1:F$2600, 3, FALSE)</f>
        <v>Josue Martinez Salazar</v>
      </c>
      <c r="G8709" s="21" t="s">
        <v>6017</v>
      </c>
      <c r="H8709" s="21" t="s">
        <v>5822</v>
      </c>
      <c r="I8709" s="22">
        <v>45720</v>
      </c>
      <c r="J8709" s="21">
        <v>8</v>
      </c>
      <c r="K8709" s="29"/>
      <c r="L8709" s="30" t="str">
        <f>IFERROR(VLOOKUP($H8709,JOBS!$C:$E,2,FALSE),"")</f>
        <v/>
      </c>
      <c r="M8709" s="27" t="str">
        <f>IFERROR(VLOOKUP($L8709,JOBS!$A:$B,2,FALSE),"")</f>
        <v/>
      </c>
    </row>
    <row r="8710" spans="1:13" x14ac:dyDescent="0.25">
      <c r="A8710" s="21" t="s">
        <v>6262</v>
      </c>
      <c r="B8710" s="21" t="s">
        <v>3803</v>
      </c>
      <c r="C8710" s="21" t="s">
        <v>6262</v>
      </c>
      <c r="D8710" s="21" t="s">
        <v>2757</v>
      </c>
      <c r="E8710" s="21">
        <v>240444</v>
      </c>
      <c r="F8710" s="21" t="str">
        <f>VLOOKUP(D8710, 'Job Emp Table'!D$1:F$2600, 3, FALSE)</f>
        <v>Josue Martinez Salazar</v>
      </c>
      <c r="G8710" s="21" t="s">
        <v>6017</v>
      </c>
      <c r="H8710" s="21" t="s">
        <v>5838</v>
      </c>
      <c r="I8710" s="22">
        <v>45721</v>
      </c>
      <c r="J8710" s="21">
        <v>8</v>
      </c>
      <c r="K8710" s="29"/>
      <c r="L8710" s="30" t="str">
        <f>IFERROR(VLOOKUP($H8710,JOBS!$C:$E,2,FALSE),"")</f>
        <v/>
      </c>
      <c r="M8710" s="27" t="str">
        <f>IFERROR(VLOOKUP($L8710,JOBS!$A:$B,2,FALSE),"")</f>
        <v/>
      </c>
    </row>
    <row r="8711" spans="1:13" x14ac:dyDescent="0.25">
      <c r="A8711" s="21" t="s">
        <v>6262</v>
      </c>
      <c r="B8711" s="21" t="s">
        <v>3803</v>
      </c>
      <c r="C8711" s="21" t="s">
        <v>6262</v>
      </c>
      <c r="D8711" s="21" t="s">
        <v>2757</v>
      </c>
      <c r="E8711" s="21">
        <v>240444</v>
      </c>
      <c r="F8711" s="21" t="str">
        <f>VLOOKUP(D8711, 'Job Emp Table'!D$1:F$2600, 3, FALSE)</f>
        <v>Josue Martinez Salazar</v>
      </c>
      <c r="G8711" s="21" t="s">
        <v>6017</v>
      </c>
      <c r="H8711" s="21" t="s">
        <v>5903</v>
      </c>
      <c r="I8711" s="22">
        <v>45722</v>
      </c>
      <c r="J8711" s="21">
        <v>3</v>
      </c>
      <c r="K8711" s="29"/>
      <c r="L8711" s="30" t="str">
        <f>IFERROR(VLOOKUP($H8711,JOBS!$C:$E,2,FALSE),"")</f>
        <v/>
      </c>
      <c r="M8711" s="27" t="str">
        <f>IFERROR(VLOOKUP($L8711,JOBS!$A:$B,2,FALSE),"")</f>
        <v/>
      </c>
    </row>
    <row r="8712" spans="1:13" x14ac:dyDescent="0.25">
      <c r="A8712" s="21" t="s">
        <v>6262</v>
      </c>
      <c r="B8712" s="21" t="s">
        <v>3803</v>
      </c>
      <c r="C8712" s="21" t="s">
        <v>6262</v>
      </c>
      <c r="D8712" s="21" t="s">
        <v>2757</v>
      </c>
      <c r="E8712" s="21">
        <v>240444</v>
      </c>
      <c r="F8712" s="21" t="str">
        <f>VLOOKUP(D8712, 'Job Emp Table'!D$1:F$2600, 3, FALSE)</f>
        <v>Josue Martinez Salazar</v>
      </c>
      <c r="G8712" s="21" t="s">
        <v>6017</v>
      </c>
      <c r="H8712" s="21" t="s">
        <v>5838</v>
      </c>
      <c r="I8712" s="22">
        <v>45722</v>
      </c>
      <c r="J8712" s="21">
        <v>4</v>
      </c>
      <c r="K8712" s="29"/>
      <c r="L8712" s="30" t="str">
        <f>IFERROR(VLOOKUP($H8712,JOBS!$C:$E,2,FALSE),"")</f>
        <v/>
      </c>
      <c r="M8712" s="27" t="str">
        <f>IFERROR(VLOOKUP($L8712,JOBS!$A:$B,2,FALSE),"")</f>
        <v/>
      </c>
    </row>
    <row r="8713" spans="1:13" x14ac:dyDescent="0.25">
      <c r="A8713" s="21" t="s">
        <v>6262</v>
      </c>
      <c r="B8713" s="21" t="s">
        <v>3803</v>
      </c>
      <c r="C8713" s="21" t="s">
        <v>6262</v>
      </c>
      <c r="D8713" s="21" t="s">
        <v>2757</v>
      </c>
      <c r="E8713" s="21">
        <v>240444</v>
      </c>
      <c r="F8713" s="21" t="str">
        <f>VLOOKUP(D8713, 'Job Emp Table'!D$1:F$2600, 3, FALSE)</f>
        <v>Josue Martinez Salazar</v>
      </c>
      <c r="G8713" s="21" t="s">
        <v>6017</v>
      </c>
      <c r="H8713" s="21" t="s">
        <v>5839</v>
      </c>
      <c r="I8713" s="22">
        <v>45723</v>
      </c>
      <c r="J8713" s="21">
        <v>2</v>
      </c>
      <c r="K8713" s="29"/>
      <c r="L8713" s="30" t="str">
        <f>IFERROR(VLOOKUP($H8713,JOBS!$C:$E,2,FALSE),"")</f>
        <v/>
      </c>
      <c r="M8713" s="27" t="str">
        <f>IFERROR(VLOOKUP($L8713,JOBS!$A:$B,2,FALSE),"")</f>
        <v/>
      </c>
    </row>
    <row r="8714" spans="1:13" x14ac:dyDescent="0.25">
      <c r="A8714" s="21" t="s">
        <v>6262</v>
      </c>
      <c r="B8714" s="21" t="s">
        <v>3803</v>
      </c>
      <c r="C8714" s="21" t="s">
        <v>6262</v>
      </c>
      <c r="D8714" s="21" t="s">
        <v>2757</v>
      </c>
      <c r="E8714" s="21">
        <v>240444</v>
      </c>
      <c r="F8714" s="21" t="str">
        <f>VLOOKUP(D8714, 'Job Emp Table'!D$1:F$2600, 3, FALSE)</f>
        <v>Josue Martinez Salazar</v>
      </c>
      <c r="G8714" s="21" t="s">
        <v>6017</v>
      </c>
      <c r="H8714" s="21" t="s">
        <v>5839</v>
      </c>
      <c r="I8714" s="22">
        <v>45726</v>
      </c>
      <c r="J8714" s="21">
        <v>1</v>
      </c>
      <c r="K8714" s="29"/>
      <c r="L8714" s="30" t="str">
        <f>IFERROR(VLOOKUP($H8714,JOBS!$C:$E,2,FALSE),"")</f>
        <v/>
      </c>
      <c r="M8714" s="27" t="str">
        <f>IFERROR(VLOOKUP($L8714,JOBS!$A:$B,2,FALSE),"")</f>
        <v/>
      </c>
    </row>
    <row r="8715" spans="1:13" x14ac:dyDescent="0.25">
      <c r="A8715" s="21" t="s">
        <v>6262</v>
      </c>
      <c r="B8715" s="21" t="s">
        <v>3803</v>
      </c>
      <c r="C8715" s="21" t="s">
        <v>6262</v>
      </c>
      <c r="D8715" s="21" t="s">
        <v>2757</v>
      </c>
      <c r="E8715" s="21">
        <v>240444</v>
      </c>
      <c r="F8715" s="21" t="str">
        <f>VLOOKUP(D8715, 'Job Emp Table'!D$1:F$2600, 3, FALSE)</f>
        <v>Josue Martinez Salazar</v>
      </c>
      <c r="G8715" s="21" t="s">
        <v>6017</v>
      </c>
      <c r="H8715" s="21" t="s">
        <v>5838</v>
      </c>
      <c r="I8715" s="22">
        <v>45727</v>
      </c>
      <c r="J8715" s="21">
        <v>8</v>
      </c>
      <c r="K8715" s="29"/>
      <c r="L8715" s="30" t="str">
        <f>IFERROR(VLOOKUP($H8715,JOBS!$C:$E,2,FALSE),"")</f>
        <v/>
      </c>
      <c r="M8715" s="27" t="str">
        <f>IFERROR(VLOOKUP($L8715,JOBS!$A:$B,2,FALSE),"")</f>
        <v/>
      </c>
    </row>
    <row r="8716" spans="1:13" x14ac:dyDescent="0.25">
      <c r="A8716" s="21" t="s">
        <v>6262</v>
      </c>
      <c r="B8716" s="21" t="s">
        <v>3803</v>
      </c>
      <c r="C8716" s="21" t="s">
        <v>6262</v>
      </c>
      <c r="D8716" s="21" t="s">
        <v>2757</v>
      </c>
      <c r="E8716" s="21">
        <v>240444</v>
      </c>
      <c r="F8716" s="21" t="str">
        <f>VLOOKUP(D8716, 'Job Emp Table'!D$1:F$2600, 3, FALSE)</f>
        <v>Josue Martinez Salazar</v>
      </c>
      <c r="G8716" s="21" t="s">
        <v>6017</v>
      </c>
      <c r="H8716" s="21" t="s">
        <v>5840</v>
      </c>
      <c r="I8716" s="22">
        <v>45728</v>
      </c>
      <c r="J8716" s="21">
        <v>3</v>
      </c>
      <c r="K8716" s="29"/>
      <c r="L8716" s="30" t="str">
        <f>IFERROR(VLOOKUP($H8716,JOBS!$C:$E,2,FALSE),"")</f>
        <v/>
      </c>
      <c r="M8716" s="27" t="str">
        <f>IFERROR(VLOOKUP($L8716,JOBS!$A:$B,2,FALSE),"")</f>
        <v/>
      </c>
    </row>
    <row r="8717" spans="1:13" x14ac:dyDescent="0.25">
      <c r="A8717" s="21" t="s">
        <v>6262</v>
      </c>
      <c r="B8717" s="21" t="s">
        <v>3803</v>
      </c>
      <c r="C8717" s="21" t="s">
        <v>6262</v>
      </c>
      <c r="D8717" s="21" t="s">
        <v>2757</v>
      </c>
      <c r="E8717" s="21">
        <v>240444</v>
      </c>
      <c r="F8717" s="21" t="str">
        <f>VLOOKUP(D8717, 'Job Emp Table'!D$1:F$2600, 3, FALSE)</f>
        <v>Josue Martinez Salazar</v>
      </c>
      <c r="G8717" s="21" t="s">
        <v>6017</v>
      </c>
      <c r="H8717" s="21" t="s">
        <v>5838</v>
      </c>
      <c r="I8717" s="22">
        <v>45728</v>
      </c>
      <c r="J8717" s="21">
        <v>2</v>
      </c>
      <c r="K8717" s="29"/>
      <c r="L8717" s="30" t="str">
        <f>IFERROR(VLOOKUP($H8717,JOBS!$C:$E,2,FALSE),"")</f>
        <v/>
      </c>
      <c r="M8717" s="27" t="str">
        <f>IFERROR(VLOOKUP($L8717,JOBS!$A:$B,2,FALSE),"")</f>
        <v/>
      </c>
    </row>
    <row r="8718" spans="1:13" x14ac:dyDescent="0.25">
      <c r="A8718" s="21" t="s">
        <v>6262</v>
      </c>
      <c r="B8718" s="21" t="s">
        <v>3803</v>
      </c>
      <c r="C8718" s="21" t="s">
        <v>6262</v>
      </c>
      <c r="D8718" s="21" t="s">
        <v>2757</v>
      </c>
      <c r="E8718" s="21">
        <v>240444</v>
      </c>
      <c r="F8718" s="21" t="str">
        <f>VLOOKUP(D8718, 'Job Emp Table'!D$1:F$2600, 3, FALSE)</f>
        <v>Josue Martinez Salazar</v>
      </c>
      <c r="G8718" s="21" t="s">
        <v>6017</v>
      </c>
      <c r="H8718" s="21" t="s">
        <v>5839</v>
      </c>
      <c r="I8718" s="22">
        <v>45728</v>
      </c>
      <c r="J8718" s="21">
        <v>3</v>
      </c>
      <c r="K8718" s="29"/>
      <c r="L8718" s="30" t="str">
        <f>IFERROR(VLOOKUP($H8718,JOBS!$C:$E,2,FALSE),"")</f>
        <v/>
      </c>
      <c r="M8718" s="27" t="str">
        <f>IFERROR(VLOOKUP($L8718,JOBS!$A:$B,2,FALSE),"")</f>
        <v/>
      </c>
    </row>
    <row r="8719" spans="1:13" x14ac:dyDescent="0.25">
      <c r="A8719" s="21" t="s">
        <v>6262</v>
      </c>
      <c r="B8719" s="21" t="s">
        <v>3803</v>
      </c>
      <c r="C8719" s="21" t="s">
        <v>6262</v>
      </c>
      <c r="D8719" s="21" t="s">
        <v>2757</v>
      </c>
      <c r="E8719" s="21">
        <v>240444</v>
      </c>
      <c r="F8719" s="21" t="str">
        <f>VLOOKUP(D8719, 'Job Emp Table'!D$1:F$2600, 3, FALSE)</f>
        <v>Josue Martinez Salazar</v>
      </c>
      <c r="G8719" s="21" t="s">
        <v>6017</v>
      </c>
      <c r="H8719" s="21" t="s">
        <v>5840</v>
      </c>
      <c r="I8719" s="22">
        <v>45729</v>
      </c>
      <c r="J8719" s="21">
        <v>1</v>
      </c>
      <c r="K8719" s="29"/>
      <c r="L8719" s="30" t="str">
        <f>IFERROR(VLOOKUP($H8719,JOBS!$C:$E,2,FALSE),"")</f>
        <v/>
      </c>
      <c r="M8719" s="27" t="str">
        <f>IFERROR(VLOOKUP($L8719,JOBS!$A:$B,2,FALSE),"")</f>
        <v/>
      </c>
    </row>
    <row r="8720" spans="1:13" x14ac:dyDescent="0.25">
      <c r="A8720" s="21" t="s">
        <v>6262</v>
      </c>
      <c r="B8720" s="21" t="s">
        <v>3803</v>
      </c>
      <c r="C8720" s="21" t="s">
        <v>6262</v>
      </c>
      <c r="D8720" s="21" t="s">
        <v>2757</v>
      </c>
      <c r="E8720" s="21">
        <v>240444</v>
      </c>
      <c r="F8720" s="21" t="str">
        <f>VLOOKUP(D8720, 'Job Emp Table'!D$1:F$2600, 3, FALSE)</f>
        <v>Josue Martinez Salazar</v>
      </c>
      <c r="G8720" s="21" t="s">
        <v>6017</v>
      </c>
      <c r="H8720" s="21" t="s">
        <v>5832</v>
      </c>
      <c r="I8720" s="22">
        <v>45729</v>
      </c>
      <c r="J8720" s="21">
        <v>3</v>
      </c>
      <c r="K8720" s="29"/>
      <c r="L8720" s="30" t="str">
        <f>IFERROR(VLOOKUP($H8720,JOBS!$C:$E,2,FALSE),"")</f>
        <v/>
      </c>
      <c r="M8720" s="27" t="str">
        <f>IFERROR(VLOOKUP($L8720,JOBS!$A:$B,2,FALSE),"")</f>
        <v/>
      </c>
    </row>
    <row r="8721" spans="1:13" x14ac:dyDescent="0.25">
      <c r="A8721" s="21" t="s">
        <v>6262</v>
      </c>
      <c r="B8721" s="21" t="s">
        <v>3803</v>
      </c>
      <c r="C8721" s="21" t="s">
        <v>6262</v>
      </c>
      <c r="D8721" s="21" t="s">
        <v>2757</v>
      </c>
      <c r="E8721" s="21">
        <v>240444</v>
      </c>
      <c r="F8721" s="21" t="str">
        <f>VLOOKUP(D8721, 'Job Emp Table'!D$1:F$2600, 3, FALSE)</f>
        <v>Josue Martinez Salazar</v>
      </c>
      <c r="G8721" s="21" t="s">
        <v>6017</v>
      </c>
      <c r="H8721" s="21" t="s">
        <v>5842</v>
      </c>
      <c r="I8721" s="22">
        <v>45729</v>
      </c>
      <c r="J8721" s="21">
        <v>1</v>
      </c>
      <c r="K8721" s="29"/>
      <c r="L8721" s="30" t="str">
        <f>IFERROR(VLOOKUP($H8721,JOBS!$C:$E,2,FALSE),"")</f>
        <v/>
      </c>
      <c r="M8721" s="27" t="str">
        <f>IFERROR(VLOOKUP($L8721,JOBS!$A:$B,2,FALSE),"")</f>
        <v/>
      </c>
    </row>
    <row r="8722" spans="1:13" x14ac:dyDescent="0.25">
      <c r="A8722" s="21" t="s">
        <v>6262</v>
      </c>
      <c r="B8722" s="21" t="s">
        <v>3803</v>
      </c>
      <c r="C8722" s="21" t="s">
        <v>6262</v>
      </c>
      <c r="D8722" s="21" t="s">
        <v>2757</v>
      </c>
      <c r="E8722" s="21">
        <v>240444</v>
      </c>
      <c r="F8722" s="21" t="str">
        <f>VLOOKUP(D8722, 'Job Emp Table'!D$1:F$2600, 3, FALSE)</f>
        <v>Josue Martinez Salazar</v>
      </c>
      <c r="G8722" s="21" t="s">
        <v>6017</v>
      </c>
      <c r="H8722" s="21" t="s">
        <v>5833</v>
      </c>
      <c r="I8722" s="22">
        <v>45729</v>
      </c>
      <c r="J8722" s="21">
        <v>1</v>
      </c>
      <c r="K8722" s="29"/>
      <c r="L8722" s="30" t="str">
        <f>IFERROR(VLOOKUP($H8722,JOBS!$C:$E,2,FALSE),"")</f>
        <v/>
      </c>
      <c r="M8722" s="27" t="str">
        <f>IFERROR(VLOOKUP($L8722,JOBS!$A:$B,2,FALSE),"")</f>
        <v/>
      </c>
    </row>
    <row r="8723" spans="1:13" x14ac:dyDescent="0.25">
      <c r="A8723" s="21" t="s">
        <v>6262</v>
      </c>
      <c r="B8723" s="21" t="s">
        <v>3803</v>
      </c>
      <c r="C8723" s="21" t="s">
        <v>6262</v>
      </c>
      <c r="D8723" s="21" t="s">
        <v>2757</v>
      </c>
      <c r="E8723" s="21">
        <v>240444</v>
      </c>
      <c r="F8723" s="21" t="str">
        <f>VLOOKUP(D8723, 'Job Emp Table'!D$1:F$2600, 3, FALSE)</f>
        <v>Josue Martinez Salazar</v>
      </c>
      <c r="G8723" s="21" t="s">
        <v>6017</v>
      </c>
      <c r="H8723" s="21" t="s">
        <v>5840</v>
      </c>
      <c r="I8723" s="22">
        <v>45730</v>
      </c>
      <c r="J8723" s="21">
        <v>4</v>
      </c>
      <c r="K8723" s="29"/>
      <c r="L8723" s="30" t="str">
        <f>IFERROR(VLOOKUP($H8723,JOBS!$C:$E,2,FALSE),"")</f>
        <v/>
      </c>
      <c r="M8723" s="27" t="str">
        <f>IFERROR(VLOOKUP($L8723,JOBS!$A:$B,2,FALSE),"")</f>
        <v/>
      </c>
    </row>
    <row r="8724" spans="1:13" x14ac:dyDescent="0.25">
      <c r="A8724" s="21" t="s">
        <v>6262</v>
      </c>
      <c r="B8724" s="21" t="s">
        <v>3803</v>
      </c>
      <c r="C8724" s="21" t="s">
        <v>6262</v>
      </c>
      <c r="D8724" s="21" t="s">
        <v>2757</v>
      </c>
      <c r="E8724" s="21">
        <v>240444</v>
      </c>
      <c r="F8724" s="21" t="str">
        <f>VLOOKUP(D8724, 'Job Emp Table'!D$1:F$2600, 3, FALSE)</f>
        <v>Josue Martinez Salazar</v>
      </c>
      <c r="G8724" s="21" t="s">
        <v>6017</v>
      </c>
      <c r="H8724" s="21" t="s">
        <v>5832</v>
      </c>
      <c r="I8724" s="22">
        <v>45730</v>
      </c>
      <c r="J8724" s="21">
        <v>4</v>
      </c>
      <c r="K8724" s="29"/>
      <c r="L8724" s="30" t="str">
        <f>IFERROR(VLOOKUP($H8724,JOBS!$C:$E,2,FALSE),"")</f>
        <v/>
      </c>
      <c r="M8724" s="27" t="str">
        <f>IFERROR(VLOOKUP($L8724,JOBS!$A:$B,2,FALSE),"")</f>
        <v/>
      </c>
    </row>
    <row r="8725" spans="1:13" x14ac:dyDescent="0.25">
      <c r="A8725" s="21" t="s">
        <v>6262</v>
      </c>
      <c r="B8725" s="21" t="s">
        <v>3803</v>
      </c>
      <c r="C8725" s="21" t="s">
        <v>6262</v>
      </c>
      <c r="D8725" s="21" t="s">
        <v>2757</v>
      </c>
      <c r="E8725" s="21">
        <v>240444</v>
      </c>
      <c r="F8725" s="21" t="str">
        <f>VLOOKUP(D8725, 'Job Emp Table'!D$1:F$2600, 3, FALSE)</f>
        <v>Josue Martinez Salazar</v>
      </c>
      <c r="G8725" s="21" t="s">
        <v>6017</v>
      </c>
      <c r="H8725" s="21" t="s">
        <v>5903</v>
      </c>
      <c r="I8725" s="22">
        <v>45733</v>
      </c>
      <c r="J8725" s="21">
        <v>4</v>
      </c>
      <c r="K8725" s="29"/>
      <c r="L8725" s="30" t="str">
        <f>IFERROR(VLOOKUP($H8725,JOBS!$C:$E,2,FALSE),"")</f>
        <v/>
      </c>
      <c r="M8725" s="27" t="str">
        <f>IFERROR(VLOOKUP($L8725,JOBS!$A:$B,2,FALSE),"")</f>
        <v/>
      </c>
    </row>
    <row r="8726" spans="1:13" x14ac:dyDescent="0.25">
      <c r="A8726" s="21" t="s">
        <v>6262</v>
      </c>
      <c r="B8726" s="21" t="s">
        <v>3803</v>
      </c>
      <c r="C8726" s="21" t="s">
        <v>6262</v>
      </c>
      <c r="D8726" s="21" t="s">
        <v>2757</v>
      </c>
      <c r="E8726" s="21">
        <v>240444</v>
      </c>
      <c r="F8726" s="21" t="str">
        <f>VLOOKUP(D8726, 'Job Emp Table'!D$1:F$2600, 3, FALSE)</f>
        <v>Josue Martinez Salazar</v>
      </c>
      <c r="G8726" s="21" t="s">
        <v>6017</v>
      </c>
      <c r="H8726" s="21" t="s">
        <v>6185</v>
      </c>
      <c r="I8726" s="22">
        <v>45733</v>
      </c>
      <c r="J8726" s="21">
        <v>2</v>
      </c>
      <c r="K8726" s="29"/>
      <c r="L8726" s="30" t="str">
        <f>IFERROR(VLOOKUP($H8726,JOBS!$C:$E,2,FALSE),"")</f>
        <v/>
      </c>
      <c r="M8726" s="27" t="str">
        <f>IFERROR(VLOOKUP($L8726,JOBS!$A:$B,2,FALSE),"")</f>
        <v/>
      </c>
    </row>
    <row r="8727" spans="1:13" x14ac:dyDescent="0.25">
      <c r="A8727" s="21" t="s">
        <v>6262</v>
      </c>
      <c r="B8727" s="21" t="s">
        <v>3803</v>
      </c>
      <c r="C8727" s="21" t="s">
        <v>6262</v>
      </c>
      <c r="D8727" s="21" t="s">
        <v>2757</v>
      </c>
      <c r="E8727" s="21">
        <v>240444</v>
      </c>
      <c r="F8727" s="21" t="str">
        <f>VLOOKUP(D8727, 'Job Emp Table'!D$1:F$2600, 3, FALSE)</f>
        <v>Josue Martinez Salazar</v>
      </c>
      <c r="G8727" s="21" t="s">
        <v>6017</v>
      </c>
      <c r="H8727" s="21" t="s">
        <v>5832</v>
      </c>
      <c r="I8727" s="22">
        <v>45733</v>
      </c>
      <c r="J8727" s="21">
        <v>2</v>
      </c>
      <c r="K8727" s="29"/>
      <c r="L8727" s="30" t="str">
        <f>IFERROR(VLOOKUP($H8727,JOBS!$C:$E,2,FALSE),"")</f>
        <v/>
      </c>
      <c r="M8727" s="27" t="str">
        <f>IFERROR(VLOOKUP($L8727,JOBS!$A:$B,2,FALSE),"")</f>
        <v/>
      </c>
    </row>
    <row r="8728" spans="1:13" x14ac:dyDescent="0.25">
      <c r="A8728" s="21" t="s">
        <v>3842</v>
      </c>
      <c r="B8728" s="21" t="s">
        <v>3839</v>
      </c>
      <c r="C8728" s="21" t="s">
        <v>3842</v>
      </c>
      <c r="D8728" s="21" t="s">
        <v>2757</v>
      </c>
      <c r="E8728" s="21">
        <v>240444</v>
      </c>
      <c r="F8728" s="21" t="str">
        <f>VLOOKUP(D8728, 'Job Emp Table'!D$1:F$2600, 3, FALSE)</f>
        <v>Josue Martinez Salazar</v>
      </c>
      <c r="G8728" s="21" t="s">
        <v>6017</v>
      </c>
      <c r="H8728" s="21" t="s">
        <v>5822</v>
      </c>
      <c r="I8728" s="22">
        <v>45723</v>
      </c>
      <c r="J8728" s="21">
        <v>6</v>
      </c>
      <c r="K8728" s="29"/>
      <c r="L8728" s="30" t="str">
        <f>IFERROR(VLOOKUP($H8728,JOBS!$C:$E,2,FALSE),"")</f>
        <v/>
      </c>
      <c r="M8728" s="27" t="str">
        <f>IFERROR(VLOOKUP($L8728,JOBS!$A:$B,2,FALSE),"")</f>
        <v/>
      </c>
    </row>
    <row r="8729" spans="1:13" x14ac:dyDescent="0.25">
      <c r="A8729" s="21" t="s">
        <v>3842</v>
      </c>
      <c r="B8729" s="21" t="s">
        <v>3839</v>
      </c>
      <c r="C8729" s="21" t="s">
        <v>3842</v>
      </c>
      <c r="D8729" s="21" t="s">
        <v>2757</v>
      </c>
      <c r="E8729" s="21">
        <v>240444</v>
      </c>
      <c r="F8729" s="21" t="str">
        <f>VLOOKUP(D8729, 'Job Emp Table'!D$1:F$2600, 3, FALSE)</f>
        <v>Josue Martinez Salazar</v>
      </c>
      <c r="G8729" s="21" t="s">
        <v>6017</v>
      </c>
      <c r="H8729" s="21" t="s">
        <v>5822</v>
      </c>
      <c r="I8729" s="22">
        <v>45726</v>
      </c>
      <c r="J8729" s="21">
        <v>7</v>
      </c>
      <c r="K8729" s="29"/>
      <c r="L8729" s="30" t="str">
        <f>IFERROR(VLOOKUP($H8729,JOBS!$C:$E,2,FALSE),"")</f>
        <v/>
      </c>
      <c r="M8729" s="27" t="str">
        <f>IFERROR(VLOOKUP($L8729,JOBS!$A:$B,2,FALSE),"")</f>
        <v/>
      </c>
    </row>
    <row r="8730" spans="1:13" x14ac:dyDescent="0.25">
      <c r="A8730" s="21" t="s">
        <v>5684</v>
      </c>
      <c r="B8730" s="21" t="s">
        <v>5683</v>
      </c>
      <c r="C8730" s="21" t="s">
        <v>5684</v>
      </c>
      <c r="D8730" s="21" t="s">
        <v>2757</v>
      </c>
      <c r="E8730" s="21">
        <v>240444</v>
      </c>
      <c r="F8730" s="21" t="str">
        <f>VLOOKUP(D8730, 'Job Emp Table'!D$1:F$2600, 3, FALSE)</f>
        <v>Josue Martinez Salazar</v>
      </c>
      <c r="G8730" s="21" t="s">
        <v>6017</v>
      </c>
      <c r="H8730" s="21" t="s">
        <v>6091</v>
      </c>
      <c r="I8730" s="22">
        <v>45734</v>
      </c>
      <c r="J8730" s="21">
        <v>8</v>
      </c>
      <c r="K8730" s="29"/>
      <c r="L8730" s="30" t="str">
        <f>IFERROR(VLOOKUP($H8730,JOBS!$C:$E,2,FALSE),"")</f>
        <v/>
      </c>
      <c r="M8730" s="27" t="str">
        <f>IFERROR(VLOOKUP($L8730,JOBS!$A:$B,2,FALSE),"")</f>
        <v/>
      </c>
    </row>
    <row r="8731" spans="1:13" x14ac:dyDescent="0.25">
      <c r="A8731" s="21" t="s">
        <v>5684</v>
      </c>
      <c r="B8731" s="21" t="s">
        <v>5683</v>
      </c>
      <c r="C8731" s="21" t="s">
        <v>5684</v>
      </c>
      <c r="D8731" s="21" t="s">
        <v>2757</v>
      </c>
      <c r="E8731" s="21">
        <v>240444</v>
      </c>
      <c r="F8731" s="21" t="str">
        <f>VLOOKUP(D8731, 'Job Emp Table'!D$1:F$2600, 3, FALSE)</f>
        <v>Josue Martinez Salazar</v>
      </c>
      <c r="G8731" s="21" t="s">
        <v>6017</v>
      </c>
      <c r="H8731" s="21" t="s">
        <v>6091</v>
      </c>
      <c r="I8731" s="22">
        <v>45735</v>
      </c>
      <c r="J8731" s="21">
        <v>8</v>
      </c>
      <c r="K8731" s="29"/>
      <c r="L8731" s="30" t="str">
        <f>IFERROR(VLOOKUP($H8731,JOBS!$C:$E,2,FALSE),"")</f>
        <v/>
      </c>
      <c r="M8731" s="27" t="str">
        <f>IFERROR(VLOOKUP($L8731,JOBS!$A:$B,2,FALSE),"")</f>
        <v/>
      </c>
    </row>
    <row r="8732" spans="1:13" x14ac:dyDescent="0.25">
      <c r="A8732" s="21" t="s">
        <v>5684</v>
      </c>
      <c r="B8732" s="21" t="s">
        <v>5683</v>
      </c>
      <c r="C8732" s="21" t="s">
        <v>5684</v>
      </c>
      <c r="D8732" s="21" t="s">
        <v>2757</v>
      </c>
      <c r="E8732" s="21">
        <v>240444</v>
      </c>
      <c r="F8732" s="21" t="str">
        <f>VLOOKUP(D8732, 'Job Emp Table'!D$1:F$2600, 3, FALSE)</f>
        <v>Josue Martinez Salazar</v>
      </c>
      <c r="G8732" s="21" t="s">
        <v>6017</v>
      </c>
      <c r="H8732" s="21" t="s">
        <v>6091</v>
      </c>
      <c r="I8732" s="22">
        <v>45736</v>
      </c>
      <c r="J8732" s="21">
        <v>8</v>
      </c>
      <c r="K8732" s="29"/>
      <c r="L8732" s="30" t="str">
        <f>IFERROR(VLOOKUP($H8732,JOBS!$C:$E,2,FALSE),"")</f>
        <v/>
      </c>
      <c r="M8732" s="27" t="str">
        <f>IFERROR(VLOOKUP($L8732,JOBS!$A:$B,2,FALSE),"")</f>
        <v/>
      </c>
    </row>
    <row r="8733" spans="1:13" x14ac:dyDescent="0.25">
      <c r="A8733" s="21" t="s">
        <v>5684</v>
      </c>
      <c r="B8733" s="21" t="s">
        <v>5683</v>
      </c>
      <c r="C8733" s="21" t="s">
        <v>5684</v>
      </c>
      <c r="D8733" s="21" t="s">
        <v>2757</v>
      </c>
      <c r="E8733" s="21">
        <v>240444</v>
      </c>
      <c r="F8733" s="21" t="str">
        <f>VLOOKUP(D8733, 'Job Emp Table'!D$1:F$2600, 3, FALSE)</f>
        <v>Josue Martinez Salazar</v>
      </c>
      <c r="G8733" s="21" t="s">
        <v>6017</v>
      </c>
      <c r="H8733" s="21" t="s">
        <v>6091</v>
      </c>
      <c r="I8733" s="22">
        <v>45737</v>
      </c>
      <c r="J8733" s="21">
        <v>8</v>
      </c>
      <c r="K8733" s="29"/>
      <c r="L8733" s="30" t="str">
        <f>IFERROR(VLOOKUP($H8733,JOBS!$C:$E,2,FALSE),"")</f>
        <v/>
      </c>
      <c r="M8733" s="27" t="str">
        <f>IFERROR(VLOOKUP($L8733,JOBS!$A:$B,2,FALSE),"")</f>
        <v/>
      </c>
    </row>
    <row r="8734" spans="1:13" x14ac:dyDescent="0.25">
      <c r="A8734" s="21" t="s">
        <v>5686</v>
      </c>
      <c r="B8734" s="21" t="s">
        <v>5685</v>
      </c>
      <c r="C8734" s="21" t="s">
        <v>5686</v>
      </c>
      <c r="D8734" s="21" t="s">
        <v>2757</v>
      </c>
      <c r="E8734" s="21">
        <v>240444</v>
      </c>
      <c r="F8734" s="21" t="str">
        <f>VLOOKUP(D8734, 'Job Emp Table'!D$1:F$2600, 3, FALSE)</f>
        <v>Josue Martinez Salazar</v>
      </c>
      <c r="G8734" s="21" t="s">
        <v>6017</v>
      </c>
      <c r="H8734" s="21" t="s">
        <v>5812</v>
      </c>
      <c r="I8734" s="22">
        <v>45729</v>
      </c>
      <c r="J8734" s="21">
        <v>2</v>
      </c>
      <c r="K8734" s="29"/>
      <c r="L8734" s="30" t="str">
        <f>IFERROR(VLOOKUP($H8734,JOBS!$C:$E,2,FALSE),"")</f>
        <v/>
      </c>
      <c r="M8734" s="27" t="str">
        <f>IFERROR(VLOOKUP($L8734,JOBS!$A:$B,2,FALSE),"")</f>
        <v/>
      </c>
    </row>
    <row r="8735" spans="1:13" x14ac:dyDescent="0.25">
      <c r="A8735" s="21" t="s">
        <v>3569</v>
      </c>
      <c r="B8735" s="21" t="s">
        <v>3566</v>
      </c>
      <c r="C8735" s="21" t="s">
        <v>3569</v>
      </c>
      <c r="D8735" s="21" t="s">
        <v>5790</v>
      </c>
      <c r="E8735" s="21">
        <v>240342</v>
      </c>
      <c r="F8735" s="21" t="str">
        <f>VLOOKUP(D8735, 'Job Emp Table'!D$1:F$2600, 3, FALSE)</f>
        <v>DANILLO MCGARRY</v>
      </c>
      <c r="G8735" s="21" t="s">
        <v>6018</v>
      </c>
      <c r="H8735" s="21" t="s">
        <v>6231</v>
      </c>
      <c r="I8735" s="22">
        <v>45717</v>
      </c>
      <c r="J8735" s="21">
        <v>5.6</v>
      </c>
      <c r="K8735" s="29"/>
      <c r="L8735" s="30" t="str">
        <f>IFERROR(VLOOKUP($H8735,JOBS!$C:$E,2,FALSE),"")</f>
        <v/>
      </c>
      <c r="M8735" s="27" t="str">
        <f>IFERROR(VLOOKUP($L8735,JOBS!$A:$B,2,FALSE),"")</f>
        <v/>
      </c>
    </row>
    <row r="8736" spans="1:13" x14ac:dyDescent="0.25">
      <c r="A8736" s="21" t="s">
        <v>3569</v>
      </c>
      <c r="B8736" s="21" t="s">
        <v>3566</v>
      </c>
      <c r="C8736" s="21" t="s">
        <v>3569</v>
      </c>
      <c r="D8736" s="21" t="s">
        <v>5790</v>
      </c>
      <c r="E8736" s="21">
        <v>240342</v>
      </c>
      <c r="F8736" s="21" t="str">
        <f>VLOOKUP(D8736, 'Job Emp Table'!D$1:F$2600, 3, FALSE)</f>
        <v>DANILLO MCGARRY</v>
      </c>
      <c r="G8736" s="21" t="s">
        <v>6019</v>
      </c>
      <c r="H8736" s="21" t="s">
        <v>6231</v>
      </c>
      <c r="I8736" s="22">
        <v>45717</v>
      </c>
      <c r="J8736" s="21">
        <v>9.9</v>
      </c>
      <c r="K8736" s="29"/>
      <c r="L8736" s="30" t="str">
        <f>IFERROR(VLOOKUP($H8736,JOBS!$C:$E,2,FALSE),"")</f>
        <v/>
      </c>
      <c r="M8736" s="27" t="str">
        <f>IFERROR(VLOOKUP($L8736,JOBS!$A:$B,2,FALSE),"")</f>
        <v/>
      </c>
    </row>
    <row r="8737" spans="1:13" x14ac:dyDescent="0.25">
      <c r="A8737" s="21" t="s">
        <v>3985</v>
      </c>
      <c r="B8737" s="21" t="s">
        <v>3981</v>
      </c>
      <c r="C8737" s="21" t="s">
        <v>3985</v>
      </c>
      <c r="D8737" s="21" t="s">
        <v>5790</v>
      </c>
      <c r="E8737" s="21">
        <v>240342</v>
      </c>
      <c r="F8737" s="21" t="str">
        <f>VLOOKUP(D8737, 'Job Emp Table'!D$1:F$2600, 3, FALSE)</f>
        <v>DANILLO MCGARRY</v>
      </c>
      <c r="G8737" s="21" t="s">
        <v>6018</v>
      </c>
      <c r="H8737" s="21" t="s">
        <v>5863</v>
      </c>
      <c r="I8737" s="22">
        <v>45719</v>
      </c>
      <c r="J8737" s="21">
        <v>1.7</v>
      </c>
      <c r="K8737" s="29"/>
      <c r="L8737" s="30" t="str">
        <f>IFERROR(VLOOKUP($H8737,JOBS!$C:$E,2,FALSE),"")</f>
        <v/>
      </c>
      <c r="M8737" s="27" t="str">
        <f>IFERROR(VLOOKUP($L8737,JOBS!$A:$B,2,FALSE),"")</f>
        <v/>
      </c>
    </row>
    <row r="8738" spans="1:13" x14ac:dyDescent="0.25">
      <c r="A8738" s="21" t="s">
        <v>3985</v>
      </c>
      <c r="B8738" s="21" t="s">
        <v>3981</v>
      </c>
      <c r="C8738" s="21" t="s">
        <v>3985</v>
      </c>
      <c r="D8738" s="21" t="s">
        <v>5790</v>
      </c>
      <c r="E8738" s="21">
        <v>240342</v>
      </c>
      <c r="F8738" s="21" t="str">
        <f>VLOOKUP(D8738, 'Job Emp Table'!D$1:F$2600, 3, FALSE)</f>
        <v>DANILLO MCGARRY</v>
      </c>
      <c r="G8738" s="21" t="s">
        <v>6019</v>
      </c>
      <c r="H8738" s="21" t="s">
        <v>5863</v>
      </c>
      <c r="I8738" s="22">
        <v>45719</v>
      </c>
      <c r="J8738" s="21">
        <v>8.3000000000000007</v>
      </c>
      <c r="K8738" s="29"/>
      <c r="L8738" s="30" t="str">
        <f>IFERROR(VLOOKUP($H8738,JOBS!$C:$E,2,FALSE),"")</f>
        <v/>
      </c>
      <c r="M8738" s="27" t="str">
        <f>IFERROR(VLOOKUP($L8738,JOBS!$A:$B,2,FALSE),"")</f>
        <v/>
      </c>
    </row>
    <row r="8739" spans="1:13" x14ac:dyDescent="0.25">
      <c r="A8739" s="21" t="s">
        <v>3985</v>
      </c>
      <c r="B8739" s="21" t="s">
        <v>3981</v>
      </c>
      <c r="C8739" s="21" t="s">
        <v>3985</v>
      </c>
      <c r="D8739" s="21" t="s">
        <v>5790</v>
      </c>
      <c r="E8739" s="21">
        <v>240342</v>
      </c>
      <c r="F8739" s="21" t="str">
        <f>VLOOKUP(D8739, 'Job Emp Table'!D$1:F$2600, 3, FALSE)</f>
        <v>DANILLO MCGARRY</v>
      </c>
      <c r="G8739" s="21" t="s">
        <v>6018</v>
      </c>
      <c r="H8739" s="21" t="s">
        <v>5863</v>
      </c>
      <c r="I8739" s="22">
        <v>45720</v>
      </c>
      <c r="J8739" s="21">
        <v>1.5</v>
      </c>
      <c r="K8739" s="29"/>
      <c r="L8739" s="30" t="str">
        <f>IFERROR(VLOOKUP($H8739,JOBS!$C:$E,2,FALSE),"")</f>
        <v/>
      </c>
      <c r="M8739" s="27" t="str">
        <f>IFERROR(VLOOKUP($L8739,JOBS!$A:$B,2,FALSE),"")</f>
        <v/>
      </c>
    </row>
    <row r="8740" spans="1:13" x14ac:dyDescent="0.25">
      <c r="A8740" s="21" t="s">
        <v>3985</v>
      </c>
      <c r="B8740" s="21" t="s">
        <v>3981</v>
      </c>
      <c r="C8740" s="21" t="s">
        <v>3985</v>
      </c>
      <c r="D8740" s="21" t="s">
        <v>5790</v>
      </c>
      <c r="E8740" s="21">
        <v>240342</v>
      </c>
      <c r="F8740" s="21" t="str">
        <f>VLOOKUP(D8740, 'Job Emp Table'!D$1:F$2600, 3, FALSE)</f>
        <v>DANILLO MCGARRY</v>
      </c>
      <c r="G8740" s="21" t="s">
        <v>6019</v>
      </c>
      <c r="H8740" s="21" t="s">
        <v>5863</v>
      </c>
      <c r="I8740" s="22">
        <v>45720</v>
      </c>
      <c r="J8740" s="21">
        <v>7.5</v>
      </c>
      <c r="K8740" s="29"/>
      <c r="L8740" s="30" t="str">
        <f>IFERROR(VLOOKUP($H8740,JOBS!$C:$E,2,FALSE),"")</f>
        <v/>
      </c>
      <c r="M8740" s="27" t="str">
        <f>IFERROR(VLOOKUP($L8740,JOBS!$A:$B,2,FALSE),"")</f>
        <v/>
      </c>
    </row>
    <row r="8741" spans="1:13" x14ac:dyDescent="0.25">
      <c r="A8741" s="21" t="s">
        <v>3985</v>
      </c>
      <c r="B8741" s="21" t="s">
        <v>3981</v>
      </c>
      <c r="C8741" s="21" t="s">
        <v>3985</v>
      </c>
      <c r="D8741" s="21" t="s">
        <v>5790</v>
      </c>
      <c r="E8741" s="21">
        <v>240342</v>
      </c>
      <c r="F8741" s="21" t="str">
        <f>VLOOKUP(D8741, 'Job Emp Table'!D$1:F$2600, 3, FALSE)</f>
        <v>DANILLO MCGARRY</v>
      </c>
      <c r="G8741" s="21" t="s">
        <v>6018</v>
      </c>
      <c r="H8741" s="21" t="s">
        <v>5863</v>
      </c>
      <c r="I8741" s="22">
        <v>45722</v>
      </c>
      <c r="J8741" s="21">
        <v>1.7</v>
      </c>
      <c r="K8741" s="29"/>
      <c r="L8741" s="30" t="str">
        <f>IFERROR(VLOOKUP($H8741,JOBS!$C:$E,2,FALSE),"")</f>
        <v/>
      </c>
      <c r="M8741" s="27" t="str">
        <f>IFERROR(VLOOKUP($L8741,JOBS!$A:$B,2,FALSE),"")</f>
        <v/>
      </c>
    </row>
    <row r="8742" spans="1:13" x14ac:dyDescent="0.25">
      <c r="A8742" s="21" t="s">
        <v>3985</v>
      </c>
      <c r="B8742" s="21" t="s">
        <v>3981</v>
      </c>
      <c r="C8742" s="21" t="s">
        <v>3985</v>
      </c>
      <c r="D8742" s="21" t="s">
        <v>5790</v>
      </c>
      <c r="E8742" s="21">
        <v>240342</v>
      </c>
      <c r="F8742" s="21" t="str">
        <f>VLOOKUP(D8742, 'Job Emp Table'!D$1:F$2600, 3, FALSE)</f>
        <v>DANILLO MCGARRY</v>
      </c>
      <c r="G8742" s="21" t="s">
        <v>6019</v>
      </c>
      <c r="H8742" s="21" t="s">
        <v>5863</v>
      </c>
      <c r="I8742" s="22">
        <v>45722</v>
      </c>
      <c r="J8742" s="21">
        <v>8.3000000000000007</v>
      </c>
      <c r="K8742" s="29"/>
      <c r="L8742" s="30" t="str">
        <f>IFERROR(VLOOKUP($H8742,JOBS!$C:$E,2,FALSE),"")</f>
        <v/>
      </c>
      <c r="M8742" s="27" t="str">
        <f>IFERROR(VLOOKUP($L8742,JOBS!$A:$B,2,FALSE),"")</f>
        <v/>
      </c>
    </row>
    <row r="8743" spans="1:13" x14ac:dyDescent="0.25">
      <c r="A8743" s="21" t="s">
        <v>3985</v>
      </c>
      <c r="B8743" s="21" t="s">
        <v>3981</v>
      </c>
      <c r="C8743" s="21" t="s">
        <v>3985</v>
      </c>
      <c r="D8743" s="21" t="s">
        <v>5790</v>
      </c>
      <c r="E8743" s="21">
        <v>240342</v>
      </c>
      <c r="F8743" s="21" t="str">
        <f>VLOOKUP(D8743, 'Job Emp Table'!D$1:F$2600, 3, FALSE)</f>
        <v>DANILLO MCGARRY</v>
      </c>
      <c r="G8743" s="21" t="s">
        <v>6018</v>
      </c>
      <c r="H8743" s="21" t="s">
        <v>5863</v>
      </c>
      <c r="I8743" s="22">
        <v>45723</v>
      </c>
      <c r="J8743" s="21">
        <v>1.6</v>
      </c>
      <c r="K8743" s="29"/>
      <c r="L8743" s="30" t="str">
        <f>IFERROR(VLOOKUP($H8743,JOBS!$C:$E,2,FALSE),"")</f>
        <v/>
      </c>
      <c r="M8743" s="27" t="str">
        <f>IFERROR(VLOOKUP($L8743,JOBS!$A:$B,2,FALSE),"")</f>
        <v/>
      </c>
    </row>
    <row r="8744" spans="1:13" x14ac:dyDescent="0.25">
      <c r="A8744" s="21" t="s">
        <v>3985</v>
      </c>
      <c r="B8744" s="21" t="s">
        <v>3981</v>
      </c>
      <c r="C8744" s="21" t="s">
        <v>3985</v>
      </c>
      <c r="D8744" s="21" t="s">
        <v>5790</v>
      </c>
      <c r="E8744" s="21">
        <v>240342</v>
      </c>
      <c r="F8744" s="21" t="str">
        <f>VLOOKUP(D8744, 'Job Emp Table'!D$1:F$2600, 3, FALSE)</f>
        <v>DANILLO MCGARRY</v>
      </c>
      <c r="G8744" s="21" t="s">
        <v>6019</v>
      </c>
      <c r="H8744" s="21" t="s">
        <v>5863</v>
      </c>
      <c r="I8744" s="22">
        <v>45723</v>
      </c>
      <c r="J8744" s="21">
        <v>8.4</v>
      </c>
      <c r="K8744" s="29"/>
      <c r="L8744" s="30" t="str">
        <f>IFERROR(VLOOKUP($H8744,JOBS!$C:$E,2,FALSE),"")</f>
        <v/>
      </c>
      <c r="M8744" s="27" t="str">
        <f>IFERROR(VLOOKUP($L8744,JOBS!$A:$B,2,FALSE),"")</f>
        <v/>
      </c>
    </row>
    <row r="8745" spans="1:13" x14ac:dyDescent="0.25">
      <c r="A8745" s="21" t="s">
        <v>3985</v>
      </c>
      <c r="B8745" s="21" t="s">
        <v>3981</v>
      </c>
      <c r="C8745" s="21" t="s">
        <v>3985</v>
      </c>
      <c r="D8745" s="21" t="s">
        <v>5790</v>
      </c>
      <c r="E8745" s="21">
        <v>240342</v>
      </c>
      <c r="F8745" s="21" t="str">
        <f>VLOOKUP(D8745, 'Job Emp Table'!D$1:F$2600, 3, FALSE)</f>
        <v>DANILLO MCGARRY</v>
      </c>
      <c r="G8745" s="21" t="s">
        <v>6019</v>
      </c>
      <c r="H8745" s="21" t="s">
        <v>5863</v>
      </c>
      <c r="I8745" s="22">
        <v>45726</v>
      </c>
      <c r="J8745" s="21">
        <v>11</v>
      </c>
      <c r="K8745" s="29"/>
      <c r="L8745" s="30" t="str">
        <f>IFERROR(VLOOKUP($H8745,JOBS!$C:$E,2,FALSE),"")</f>
        <v/>
      </c>
      <c r="M8745" s="27" t="str">
        <f>IFERROR(VLOOKUP($L8745,JOBS!$A:$B,2,FALSE),"")</f>
        <v/>
      </c>
    </row>
    <row r="8746" spans="1:13" x14ac:dyDescent="0.25">
      <c r="A8746" s="21" t="s">
        <v>5686</v>
      </c>
      <c r="B8746" s="21" t="s">
        <v>5685</v>
      </c>
      <c r="C8746" s="21" t="s">
        <v>5686</v>
      </c>
      <c r="D8746" s="21" t="s">
        <v>5790</v>
      </c>
      <c r="E8746" s="21">
        <v>240342</v>
      </c>
      <c r="F8746" s="21" t="str">
        <f>VLOOKUP(D8746, 'Job Emp Table'!D$1:F$2600, 3, FALSE)</f>
        <v>DANILLO MCGARRY</v>
      </c>
      <c r="G8746" s="21" t="s">
        <v>6018</v>
      </c>
      <c r="H8746" s="21" t="s">
        <v>6207</v>
      </c>
      <c r="I8746" s="22">
        <v>45721</v>
      </c>
      <c r="J8746" s="21">
        <v>0.7</v>
      </c>
      <c r="K8746" s="29"/>
      <c r="L8746" s="30" t="str">
        <f>IFERROR(VLOOKUP($H8746,JOBS!$C:$E,2,FALSE),"")</f>
        <v/>
      </c>
      <c r="M8746" s="27" t="str">
        <f>IFERROR(VLOOKUP($L8746,JOBS!$A:$B,2,FALSE),"")</f>
        <v/>
      </c>
    </row>
    <row r="8747" spans="1:13" x14ac:dyDescent="0.25">
      <c r="A8747" s="21" t="s">
        <v>5686</v>
      </c>
      <c r="B8747" s="21" t="s">
        <v>5685</v>
      </c>
      <c r="C8747" s="21" t="s">
        <v>5686</v>
      </c>
      <c r="D8747" s="21" t="s">
        <v>5790</v>
      </c>
      <c r="E8747" s="21">
        <v>240342</v>
      </c>
      <c r="F8747" s="21" t="str">
        <f>VLOOKUP(D8747, 'Job Emp Table'!D$1:F$2600, 3, FALSE)</f>
        <v>DANILLO MCGARRY</v>
      </c>
      <c r="G8747" s="21" t="s">
        <v>6019</v>
      </c>
      <c r="H8747" s="21" t="s">
        <v>6207</v>
      </c>
      <c r="I8747" s="22">
        <v>45721</v>
      </c>
      <c r="J8747" s="21">
        <v>3.3</v>
      </c>
      <c r="K8747" s="29"/>
      <c r="L8747" s="30" t="str">
        <f>IFERROR(VLOOKUP($H8747,JOBS!$C:$E,2,FALSE),"")</f>
        <v/>
      </c>
      <c r="M8747" s="27" t="str">
        <f>IFERROR(VLOOKUP($L8747,JOBS!$A:$B,2,FALSE),"")</f>
        <v/>
      </c>
    </row>
    <row r="8748" spans="1:13" x14ac:dyDescent="0.25">
      <c r="A8748" s="21" t="s">
        <v>5686</v>
      </c>
      <c r="B8748" s="21" t="s">
        <v>5685</v>
      </c>
      <c r="C8748" s="21" t="s">
        <v>5686</v>
      </c>
      <c r="D8748" s="21" t="s">
        <v>5790</v>
      </c>
      <c r="E8748" s="21">
        <v>240342</v>
      </c>
      <c r="F8748" s="21" t="str">
        <f>VLOOKUP(D8748, 'Job Emp Table'!D$1:F$2600, 3, FALSE)</f>
        <v>DANILLO MCGARRY</v>
      </c>
      <c r="G8748" s="21" t="s">
        <v>6018</v>
      </c>
      <c r="H8748" s="21" t="s">
        <v>5848</v>
      </c>
      <c r="I8748" s="22">
        <v>45721</v>
      </c>
      <c r="J8748" s="21">
        <v>0.8</v>
      </c>
      <c r="K8748" s="29"/>
      <c r="L8748" s="30" t="str">
        <f>IFERROR(VLOOKUP($H8748,JOBS!$C:$E,2,FALSE),"")</f>
        <v/>
      </c>
      <c r="M8748" s="27" t="str">
        <f>IFERROR(VLOOKUP($L8748,JOBS!$A:$B,2,FALSE),"")</f>
        <v/>
      </c>
    </row>
    <row r="8749" spans="1:13" x14ac:dyDescent="0.25">
      <c r="A8749" s="21" t="s">
        <v>5686</v>
      </c>
      <c r="B8749" s="21" t="s">
        <v>5685</v>
      </c>
      <c r="C8749" s="21" t="s">
        <v>5686</v>
      </c>
      <c r="D8749" s="21" t="s">
        <v>5790</v>
      </c>
      <c r="E8749" s="21">
        <v>240342</v>
      </c>
      <c r="F8749" s="21" t="str">
        <f>VLOOKUP(D8749, 'Job Emp Table'!D$1:F$2600, 3, FALSE)</f>
        <v>DANILLO MCGARRY</v>
      </c>
      <c r="G8749" s="21" t="s">
        <v>6019</v>
      </c>
      <c r="H8749" s="21" t="s">
        <v>5848</v>
      </c>
      <c r="I8749" s="22">
        <v>45721</v>
      </c>
      <c r="J8749" s="21">
        <v>4.2</v>
      </c>
      <c r="K8749" s="29"/>
      <c r="L8749" s="30" t="str">
        <f>IFERROR(VLOOKUP($H8749,JOBS!$C:$E,2,FALSE),"")</f>
        <v/>
      </c>
      <c r="M8749" s="27" t="str">
        <f>IFERROR(VLOOKUP($L8749,JOBS!$A:$B,2,FALSE),"")</f>
        <v/>
      </c>
    </row>
    <row r="8750" spans="1:13" x14ac:dyDescent="0.25">
      <c r="A8750" s="21" t="s">
        <v>3570</v>
      </c>
      <c r="B8750" s="21" t="s">
        <v>3437</v>
      </c>
      <c r="C8750" s="21" t="s">
        <v>3570</v>
      </c>
      <c r="D8750" s="21" t="s">
        <v>5798</v>
      </c>
      <c r="E8750" s="21">
        <v>410033</v>
      </c>
      <c r="F8750" s="21" t="str">
        <f>VLOOKUP(D8750, 'Job Emp Table'!D$1:F$2600, 3, FALSE)</f>
        <v>JESUS MEDINA-RODRIGUEZ</v>
      </c>
      <c r="G8750" s="21" t="s">
        <v>6017</v>
      </c>
      <c r="H8750" s="21" t="s">
        <v>5806</v>
      </c>
      <c r="I8750" s="22">
        <v>45719</v>
      </c>
      <c r="J8750" s="21">
        <v>8</v>
      </c>
      <c r="K8750" s="29"/>
      <c r="L8750" s="30" t="str">
        <f>IFERROR(VLOOKUP($H8750,JOBS!$C:$E,2,FALSE),"")</f>
        <v/>
      </c>
      <c r="M8750" s="27" t="str">
        <f>IFERROR(VLOOKUP($L8750,JOBS!$A:$B,2,FALSE),"")</f>
        <v/>
      </c>
    </row>
    <row r="8751" spans="1:13" x14ac:dyDescent="0.25">
      <c r="A8751" s="21" t="s">
        <v>3570</v>
      </c>
      <c r="B8751" s="21" t="s">
        <v>3437</v>
      </c>
      <c r="C8751" s="21" t="s">
        <v>3570</v>
      </c>
      <c r="D8751" s="21" t="s">
        <v>5798</v>
      </c>
      <c r="E8751" s="21">
        <v>410033</v>
      </c>
      <c r="F8751" s="21" t="str">
        <f>VLOOKUP(D8751, 'Job Emp Table'!D$1:F$2600, 3, FALSE)</f>
        <v>JESUS MEDINA-RODRIGUEZ</v>
      </c>
      <c r="G8751" s="21" t="s">
        <v>6017</v>
      </c>
      <c r="H8751" s="21" t="s">
        <v>5806</v>
      </c>
      <c r="I8751" s="22">
        <v>45720</v>
      </c>
      <c r="J8751" s="21">
        <v>8</v>
      </c>
      <c r="K8751" s="29"/>
      <c r="L8751" s="30" t="str">
        <f>IFERROR(VLOOKUP($H8751,JOBS!$C:$E,2,FALSE),"")</f>
        <v/>
      </c>
      <c r="M8751" s="27" t="str">
        <f>IFERROR(VLOOKUP($L8751,JOBS!$A:$B,2,FALSE),"")</f>
        <v/>
      </c>
    </row>
    <row r="8752" spans="1:13" x14ac:dyDescent="0.25">
      <c r="A8752" s="21" t="s">
        <v>3570</v>
      </c>
      <c r="B8752" s="21" t="s">
        <v>3437</v>
      </c>
      <c r="C8752" s="21" t="s">
        <v>3570</v>
      </c>
      <c r="D8752" s="21" t="s">
        <v>5798</v>
      </c>
      <c r="E8752" s="21">
        <v>410033</v>
      </c>
      <c r="F8752" s="21" t="str">
        <f>VLOOKUP(D8752, 'Job Emp Table'!D$1:F$2600, 3, FALSE)</f>
        <v>JESUS MEDINA-RODRIGUEZ</v>
      </c>
      <c r="G8752" s="21" t="s">
        <v>6017</v>
      </c>
      <c r="H8752" s="21" t="s">
        <v>5806</v>
      </c>
      <c r="I8752" s="22">
        <v>45721</v>
      </c>
      <c r="J8752" s="21">
        <v>8</v>
      </c>
      <c r="K8752" s="29"/>
      <c r="L8752" s="30" t="str">
        <f>IFERROR(VLOOKUP($H8752,JOBS!$C:$E,2,FALSE),"")</f>
        <v/>
      </c>
      <c r="M8752" s="27" t="str">
        <f>IFERROR(VLOOKUP($L8752,JOBS!$A:$B,2,FALSE),"")</f>
        <v/>
      </c>
    </row>
    <row r="8753" spans="1:13" x14ac:dyDescent="0.25">
      <c r="A8753" s="21" t="s">
        <v>3570</v>
      </c>
      <c r="B8753" s="21" t="s">
        <v>3437</v>
      </c>
      <c r="C8753" s="21" t="s">
        <v>3570</v>
      </c>
      <c r="D8753" s="21" t="s">
        <v>5798</v>
      </c>
      <c r="E8753" s="21">
        <v>410033</v>
      </c>
      <c r="F8753" s="21" t="str">
        <f>VLOOKUP(D8753, 'Job Emp Table'!D$1:F$2600, 3, FALSE)</f>
        <v>JESUS MEDINA-RODRIGUEZ</v>
      </c>
      <c r="G8753" s="21" t="s">
        <v>6017</v>
      </c>
      <c r="H8753" s="21" t="s">
        <v>5806</v>
      </c>
      <c r="I8753" s="22">
        <v>45722</v>
      </c>
      <c r="J8753" s="21">
        <v>8</v>
      </c>
      <c r="K8753" s="29"/>
      <c r="L8753" s="30" t="str">
        <f>IFERROR(VLOOKUP($H8753,JOBS!$C:$E,2,FALSE),"")</f>
        <v/>
      </c>
      <c r="M8753" s="27" t="str">
        <f>IFERROR(VLOOKUP($L8753,JOBS!$A:$B,2,FALSE),"")</f>
        <v/>
      </c>
    </row>
    <row r="8754" spans="1:13" x14ac:dyDescent="0.25">
      <c r="A8754" s="21" t="s">
        <v>3570</v>
      </c>
      <c r="B8754" s="21" t="s">
        <v>3437</v>
      </c>
      <c r="C8754" s="21" t="s">
        <v>3570</v>
      </c>
      <c r="D8754" s="21" t="s">
        <v>5798</v>
      </c>
      <c r="E8754" s="21">
        <v>410033</v>
      </c>
      <c r="F8754" s="21" t="str">
        <f>VLOOKUP(D8754, 'Job Emp Table'!D$1:F$2600, 3, FALSE)</f>
        <v>JESUS MEDINA-RODRIGUEZ</v>
      </c>
      <c r="G8754" s="21" t="s">
        <v>6017</v>
      </c>
      <c r="H8754" s="21" t="s">
        <v>5806</v>
      </c>
      <c r="I8754" s="22">
        <v>45723</v>
      </c>
      <c r="J8754" s="21">
        <v>8</v>
      </c>
      <c r="K8754" s="29"/>
      <c r="L8754" s="30" t="str">
        <f>IFERROR(VLOOKUP($H8754,JOBS!$C:$E,2,FALSE),"")</f>
        <v/>
      </c>
      <c r="M8754" s="27" t="str">
        <f>IFERROR(VLOOKUP($L8754,JOBS!$A:$B,2,FALSE),"")</f>
        <v/>
      </c>
    </row>
    <row r="8755" spans="1:13" x14ac:dyDescent="0.25">
      <c r="A8755" s="21" t="s">
        <v>3570</v>
      </c>
      <c r="B8755" s="21" t="s">
        <v>3437</v>
      </c>
      <c r="C8755" s="21" t="s">
        <v>3570</v>
      </c>
      <c r="D8755" s="21" t="s">
        <v>5798</v>
      </c>
      <c r="E8755" s="21">
        <v>410033</v>
      </c>
      <c r="F8755" s="21" t="str">
        <f>VLOOKUP(D8755, 'Job Emp Table'!D$1:F$2600, 3, FALSE)</f>
        <v>JESUS MEDINA-RODRIGUEZ</v>
      </c>
      <c r="G8755" s="21" t="s">
        <v>6017</v>
      </c>
      <c r="H8755" s="21" t="s">
        <v>5806</v>
      </c>
      <c r="I8755" s="22">
        <v>45726</v>
      </c>
      <c r="J8755" s="21">
        <v>8</v>
      </c>
      <c r="K8755" s="29"/>
      <c r="L8755" s="30" t="str">
        <f>IFERROR(VLOOKUP($H8755,JOBS!$C:$E,2,FALSE),"")</f>
        <v/>
      </c>
      <c r="M8755" s="27" t="str">
        <f>IFERROR(VLOOKUP($L8755,JOBS!$A:$B,2,FALSE),"")</f>
        <v/>
      </c>
    </row>
    <row r="8756" spans="1:13" x14ac:dyDescent="0.25">
      <c r="A8756" s="21" t="s">
        <v>3570</v>
      </c>
      <c r="B8756" s="21" t="s">
        <v>3437</v>
      </c>
      <c r="C8756" s="21" t="s">
        <v>3570</v>
      </c>
      <c r="D8756" s="21" t="s">
        <v>5798</v>
      </c>
      <c r="E8756" s="21">
        <v>410033</v>
      </c>
      <c r="F8756" s="21" t="str">
        <f>VLOOKUP(D8756, 'Job Emp Table'!D$1:F$2600, 3, FALSE)</f>
        <v>JESUS MEDINA-RODRIGUEZ</v>
      </c>
      <c r="G8756" s="21" t="s">
        <v>6017</v>
      </c>
      <c r="H8756" s="21" t="s">
        <v>5806</v>
      </c>
      <c r="I8756" s="22">
        <v>45727</v>
      </c>
      <c r="J8756" s="21">
        <v>8</v>
      </c>
      <c r="K8756" s="29"/>
      <c r="L8756" s="30" t="str">
        <f>IFERROR(VLOOKUP($H8756,JOBS!$C:$E,2,FALSE),"")</f>
        <v/>
      </c>
      <c r="M8756" s="27" t="str">
        <f>IFERROR(VLOOKUP($L8756,JOBS!$A:$B,2,FALSE),"")</f>
        <v/>
      </c>
    </row>
    <row r="8757" spans="1:13" x14ac:dyDescent="0.25">
      <c r="A8757" s="21" t="s">
        <v>3570</v>
      </c>
      <c r="B8757" s="21" t="s">
        <v>3437</v>
      </c>
      <c r="C8757" s="21" t="s">
        <v>3570</v>
      </c>
      <c r="D8757" s="21" t="s">
        <v>5798</v>
      </c>
      <c r="E8757" s="21">
        <v>410033</v>
      </c>
      <c r="F8757" s="21" t="str">
        <f>VLOOKUP(D8757, 'Job Emp Table'!D$1:F$2600, 3, FALSE)</f>
        <v>JESUS MEDINA-RODRIGUEZ</v>
      </c>
      <c r="G8757" s="21" t="s">
        <v>6017</v>
      </c>
      <c r="H8757" s="21" t="s">
        <v>5806</v>
      </c>
      <c r="I8757" s="22">
        <v>45728</v>
      </c>
      <c r="J8757" s="21">
        <v>8</v>
      </c>
      <c r="K8757" s="29"/>
      <c r="L8757" s="30" t="str">
        <f>IFERROR(VLOOKUP($H8757,JOBS!$C:$E,2,FALSE),"")</f>
        <v/>
      </c>
      <c r="M8757" s="27" t="str">
        <f>IFERROR(VLOOKUP($L8757,JOBS!$A:$B,2,FALSE),"")</f>
        <v/>
      </c>
    </row>
    <row r="8758" spans="1:13" x14ac:dyDescent="0.25">
      <c r="A8758" s="21" t="s">
        <v>3570</v>
      </c>
      <c r="B8758" s="21" t="s">
        <v>3437</v>
      </c>
      <c r="C8758" s="21" t="s">
        <v>3570</v>
      </c>
      <c r="D8758" s="21" t="s">
        <v>5798</v>
      </c>
      <c r="E8758" s="21">
        <v>410033</v>
      </c>
      <c r="F8758" s="21" t="str">
        <f>VLOOKUP(D8758, 'Job Emp Table'!D$1:F$2600, 3, FALSE)</f>
        <v>JESUS MEDINA-RODRIGUEZ</v>
      </c>
      <c r="G8758" s="21" t="s">
        <v>6017</v>
      </c>
      <c r="H8758" s="21" t="s">
        <v>5806</v>
      </c>
      <c r="I8758" s="22">
        <v>45729</v>
      </c>
      <c r="J8758" s="21">
        <v>8</v>
      </c>
      <c r="K8758" s="29"/>
      <c r="L8758" s="30" t="str">
        <f>IFERROR(VLOOKUP($H8758,JOBS!$C:$E,2,FALSE),"")</f>
        <v/>
      </c>
      <c r="M8758" s="27" t="str">
        <f>IFERROR(VLOOKUP($L8758,JOBS!$A:$B,2,FALSE),"")</f>
        <v/>
      </c>
    </row>
    <row r="8759" spans="1:13" x14ac:dyDescent="0.25">
      <c r="A8759" s="21" t="s">
        <v>3570</v>
      </c>
      <c r="B8759" s="21" t="s">
        <v>3437</v>
      </c>
      <c r="C8759" s="21" t="s">
        <v>3570</v>
      </c>
      <c r="D8759" s="21" t="s">
        <v>5798</v>
      </c>
      <c r="E8759" s="21">
        <v>410033</v>
      </c>
      <c r="F8759" s="21" t="str">
        <f>VLOOKUP(D8759, 'Job Emp Table'!D$1:F$2600, 3, FALSE)</f>
        <v>JESUS MEDINA-RODRIGUEZ</v>
      </c>
      <c r="G8759" s="21" t="s">
        <v>6017</v>
      </c>
      <c r="H8759" s="21" t="s">
        <v>5806</v>
      </c>
      <c r="I8759" s="22">
        <v>45730</v>
      </c>
      <c r="J8759" s="21">
        <v>8</v>
      </c>
      <c r="K8759" s="29"/>
      <c r="L8759" s="30" t="str">
        <f>IFERROR(VLOOKUP($H8759,JOBS!$C:$E,2,FALSE),"")</f>
        <v/>
      </c>
      <c r="M8759" s="27" t="str">
        <f>IFERROR(VLOOKUP($L8759,JOBS!$A:$B,2,FALSE),"")</f>
        <v/>
      </c>
    </row>
    <row r="8760" spans="1:13" x14ac:dyDescent="0.25">
      <c r="A8760" s="21" t="s">
        <v>5682</v>
      </c>
      <c r="B8760" s="21" t="s">
        <v>5681</v>
      </c>
      <c r="C8760" s="21" t="s">
        <v>5682</v>
      </c>
      <c r="D8760" s="21" t="s">
        <v>5798</v>
      </c>
      <c r="E8760" s="21">
        <v>410033</v>
      </c>
      <c r="F8760" s="21" t="str">
        <f>VLOOKUP(D8760, 'Job Emp Table'!D$1:F$2600, 3, FALSE)</f>
        <v>JESUS MEDINA-RODRIGUEZ</v>
      </c>
      <c r="G8760" s="21" t="s">
        <v>6017</v>
      </c>
      <c r="H8760" s="21" t="s">
        <v>5806</v>
      </c>
      <c r="I8760" s="22">
        <v>45733</v>
      </c>
      <c r="J8760" s="21">
        <v>8</v>
      </c>
      <c r="K8760" s="29"/>
      <c r="L8760" s="30" t="str">
        <f>IFERROR(VLOOKUP($H8760,JOBS!$C:$E,2,FALSE),"")</f>
        <v/>
      </c>
      <c r="M8760" s="27" t="str">
        <f>IFERROR(VLOOKUP($L8760,JOBS!$A:$B,2,FALSE),"")</f>
        <v/>
      </c>
    </row>
    <row r="8761" spans="1:13" x14ac:dyDescent="0.25">
      <c r="A8761" s="21" t="s">
        <v>5682</v>
      </c>
      <c r="B8761" s="21" t="s">
        <v>5681</v>
      </c>
      <c r="C8761" s="21" t="s">
        <v>5682</v>
      </c>
      <c r="D8761" s="21" t="s">
        <v>5798</v>
      </c>
      <c r="E8761" s="21">
        <v>410033</v>
      </c>
      <c r="F8761" s="21" t="str">
        <f>VLOOKUP(D8761, 'Job Emp Table'!D$1:F$2600, 3, FALSE)</f>
        <v>JESUS MEDINA-RODRIGUEZ</v>
      </c>
      <c r="G8761" s="21" t="s">
        <v>6017</v>
      </c>
      <c r="H8761" s="21" t="s">
        <v>5806</v>
      </c>
      <c r="I8761" s="22">
        <v>45734</v>
      </c>
      <c r="J8761" s="21">
        <v>8</v>
      </c>
      <c r="K8761" s="29"/>
      <c r="L8761" s="30" t="str">
        <f>IFERROR(VLOOKUP($H8761,JOBS!$C:$E,2,FALSE),"")</f>
        <v/>
      </c>
      <c r="M8761" s="27" t="str">
        <f>IFERROR(VLOOKUP($L8761,JOBS!$A:$B,2,FALSE),"")</f>
        <v/>
      </c>
    </row>
    <row r="8762" spans="1:13" x14ac:dyDescent="0.25">
      <c r="A8762" s="21" t="s">
        <v>5682</v>
      </c>
      <c r="B8762" s="21" t="s">
        <v>5681</v>
      </c>
      <c r="C8762" s="21" t="s">
        <v>5682</v>
      </c>
      <c r="D8762" s="21" t="s">
        <v>5798</v>
      </c>
      <c r="E8762" s="21">
        <v>410033</v>
      </c>
      <c r="F8762" s="21" t="str">
        <f>VLOOKUP(D8762, 'Job Emp Table'!D$1:F$2600, 3, FALSE)</f>
        <v>JESUS MEDINA-RODRIGUEZ</v>
      </c>
      <c r="G8762" s="21" t="s">
        <v>6017</v>
      </c>
      <c r="H8762" s="21" t="s">
        <v>5806</v>
      </c>
      <c r="I8762" s="22">
        <v>45735</v>
      </c>
      <c r="J8762" s="21">
        <v>8</v>
      </c>
      <c r="K8762" s="29"/>
      <c r="L8762" s="30" t="str">
        <f>IFERROR(VLOOKUP($H8762,JOBS!$C:$E,2,FALSE),"")</f>
        <v/>
      </c>
      <c r="M8762" s="27" t="str">
        <f>IFERROR(VLOOKUP($L8762,JOBS!$A:$B,2,FALSE),"")</f>
        <v/>
      </c>
    </row>
    <row r="8763" spans="1:13" x14ac:dyDescent="0.25">
      <c r="A8763" s="21" t="s">
        <v>5682</v>
      </c>
      <c r="B8763" s="21" t="s">
        <v>5681</v>
      </c>
      <c r="C8763" s="21" t="s">
        <v>5682</v>
      </c>
      <c r="D8763" s="21" t="s">
        <v>5798</v>
      </c>
      <c r="E8763" s="21">
        <v>410033</v>
      </c>
      <c r="F8763" s="21" t="str">
        <f>VLOOKUP(D8763, 'Job Emp Table'!D$1:F$2600, 3, FALSE)</f>
        <v>JESUS MEDINA-RODRIGUEZ</v>
      </c>
      <c r="G8763" s="21" t="s">
        <v>6017</v>
      </c>
      <c r="H8763" s="21" t="s">
        <v>5806</v>
      </c>
      <c r="I8763" s="22">
        <v>45736</v>
      </c>
      <c r="J8763" s="21">
        <v>8</v>
      </c>
      <c r="K8763" s="29"/>
      <c r="L8763" s="30" t="str">
        <f>IFERROR(VLOOKUP($H8763,JOBS!$C:$E,2,FALSE),"")</f>
        <v/>
      </c>
      <c r="M8763" s="27" t="str">
        <f>IFERROR(VLOOKUP($L8763,JOBS!$A:$B,2,FALSE),"")</f>
        <v/>
      </c>
    </row>
    <row r="8764" spans="1:13" x14ac:dyDescent="0.25">
      <c r="A8764" s="21" t="s">
        <v>5682</v>
      </c>
      <c r="B8764" s="21" t="s">
        <v>5681</v>
      </c>
      <c r="C8764" s="21" t="s">
        <v>5682</v>
      </c>
      <c r="D8764" s="21" t="s">
        <v>5798</v>
      </c>
      <c r="E8764" s="21">
        <v>410033</v>
      </c>
      <c r="F8764" s="21" t="str">
        <f>VLOOKUP(D8764, 'Job Emp Table'!D$1:F$2600, 3, FALSE)</f>
        <v>JESUS MEDINA-RODRIGUEZ</v>
      </c>
      <c r="G8764" s="21" t="s">
        <v>6017</v>
      </c>
      <c r="H8764" s="21" t="s">
        <v>5806</v>
      </c>
      <c r="I8764" s="22">
        <v>45737</v>
      </c>
      <c r="J8764" s="21">
        <v>8</v>
      </c>
      <c r="K8764" s="29"/>
      <c r="L8764" s="30" t="str">
        <f>IFERROR(VLOOKUP($H8764,JOBS!$C:$E,2,FALSE),"")</f>
        <v/>
      </c>
      <c r="M8764" s="27" t="str">
        <f>IFERROR(VLOOKUP($L8764,JOBS!$A:$B,2,FALSE),"")</f>
        <v/>
      </c>
    </row>
    <row r="8765" spans="1:13" x14ac:dyDescent="0.25">
      <c r="A8765" s="21" t="s">
        <v>3939</v>
      </c>
      <c r="B8765" s="21" t="s">
        <v>3935</v>
      </c>
      <c r="C8765" s="21" t="s">
        <v>3939</v>
      </c>
      <c r="D8765" s="21" t="s">
        <v>2537</v>
      </c>
      <c r="E8765" s="21">
        <v>240402</v>
      </c>
      <c r="F8765" s="21" t="str">
        <f>VLOOKUP(D8765, 'Job Emp Table'!D$1:F$2600, 3, FALSE)</f>
        <v>Acel Mendoza</v>
      </c>
      <c r="G8765" s="21" t="s">
        <v>6018</v>
      </c>
      <c r="H8765" s="21" t="s">
        <v>6054</v>
      </c>
      <c r="I8765" s="22">
        <v>45717</v>
      </c>
      <c r="J8765" s="21">
        <v>4</v>
      </c>
      <c r="K8765" s="29"/>
      <c r="L8765" s="30" t="str">
        <f>IFERROR(VLOOKUP($H8765,JOBS!$C:$E,2,FALSE),"")</f>
        <v/>
      </c>
      <c r="M8765" s="27" t="str">
        <f>IFERROR(VLOOKUP($L8765,JOBS!$A:$B,2,FALSE),"")</f>
        <v/>
      </c>
    </row>
    <row r="8766" spans="1:13" x14ac:dyDescent="0.25">
      <c r="A8766" s="21" t="s">
        <v>3939</v>
      </c>
      <c r="B8766" s="21" t="s">
        <v>3935</v>
      </c>
      <c r="C8766" s="21" t="s">
        <v>3939</v>
      </c>
      <c r="D8766" s="21" t="s">
        <v>2537</v>
      </c>
      <c r="E8766" s="21">
        <v>240402</v>
      </c>
      <c r="F8766" s="21" t="str">
        <f>VLOOKUP(D8766, 'Job Emp Table'!D$1:F$2600, 3, FALSE)</f>
        <v>Acel Mendoza</v>
      </c>
      <c r="G8766" s="21" t="s">
        <v>6019</v>
      </c>
      <c r="H8766" s="21" t="s">
        <v>6054</v>
      </c>
      <c r="I8766" s="22">
        <v>45717</v>
      </c>
      <c r="J8766" s="21">
        <v>7.5</v>
      </c>
      <c r="K8766" s="29"/>
      <c r="L8766" s="30" t="str">
        <f>IFERROR(VLOOKUP($H8766,JOBS!$C:$E,2,FALSE),"")</f>
        <v/>
      </c>
      <c r="M8766" s="27" t="str">
        <f>IFERROR(VLOOKUP($L8766,JOBS!$A:$B,2,FALSE),"")</f>
        <v/>
      </c>
    </row>
    <row r="8767" spans="1:13" x14ac:dyDescent="0.25">
      <c r="A8767" s="21" t="s">
        <v>3939</v>
      </c>
      <c r="B8767" s="21" t="s">
        <v>3935</v>
      </c>
      <c r="C8767" s="21" t="s">
        <v>3939</v>
      </c>
      <c r="D8767" s="21" t="s">
        <v>2537</v>
      </c>
      <c r="E8767" s="21">
        <v>240402</v>
      </c>
      <c r="F8767" s="21" t="str">
        <f>VLOOKUP(D8767, 'Job Emp Table'!D$1:F$2600, 3, FALSE)</f>
        <v>Acel Mendoza</v>
      </c>
      <c r="G8767" s="21" t="s">
        <v>6018</v>
      </c>
      <c r="H8767" s="21" t="s">
        <v>6054</v>
      </c>
      <c r="I8767" s="22">
        <v>45731</v>
      </c>
      <c r="J8767" s="21">
        <v>3.6</v>
      </c>
      <c r="K8767" s="29"/>
      <c r="L8767" s="30" t="str">
        <f>IFERROR(VLOOKUP($H8767,JOBS!$C:$E,2,FALSE),"")</f>
        <v/>
      </c>
      <c r="M8767" s="27" t="str">
        <f>IFERROR(VLOOKUP($L8767,JOBS!$A:$B,2,FALSE),"")</f>
        <v/>
      </c>
    </row>
    <row r="8768" spans="1:13" x14ac:dyDescent="0.25">
      <c r="A8768" s="21" t="s">
        <v>3939</v>
      </c>
      <c r="B8768" s="21" t="s">
        <v>3935</v>
      </c>
      <c r="C8768" s="21" t="s">
        <v>3939</v>
      </c>
      <c r="D8768" s="21" t="s">
        <v>2537</v>
      </c>
      <c r="E8768" s="21">
        <v>240402</v>
      </c>
      <c r="F8768" s="21" t="str">
        <f>VLOOKUP(D8768, 'Job Emp Table'!D$1:F$2600, 3, FALSE)</f>
        <v>Acel Mendoza</v>
      </c>
      <c r="G8768" s="21" t="s">
        <v>6019</v>
      </c>
      <c r="H8768" s="21" t="s">
        <v>6054</v>
      </c>
      <c r="I8768" s="22">
        <v>45731</v>
      </c>
      <c r="J8768" s="21">
        <v>7.4</v>
      </c>
      <c r="K8768" s="29"/>
      <c r="L8768" s="30" t="str">
        <f>IFERROR(VLOOKUP($H8768,JOBS!$C:$E,2,FALSE),"")</f>
        <v/>
      </c>
      <c r="M8768" s="27" t="str">
        <f>IFERROR(VLOOKUP($L8768,JOBS!$A:$B,2,FALSE),"")</f>
        <v/>
      </c>
    </row>
    <row r="8769" spans="1:13" x14ac:dyDescent="0.25">
      <c r="A8769" s="21" t="s">
        <v>3939</v>
      </c>
      <c r="B8769" s="21" t="s">
        <v>3935</v>
      </c>
      <c r="C8769" s="21" t="s">
        <v>3939</v>
      </c>
      <c r="D8769" s="21" t="s">
        <v>2537</v>
      </c>
      <c r="E8769" s="21">
        <v>240402</v>
      </c>
      <c r="F8769" s="21" t="str">
        <f>VLOOKUP(D8769, 'Job Emp Table'!D$1:F$2600, 3, FALSE)</f>
        <v>Acel Mendoza</v>
      </c>
      <c r="G8769" s="21" t="s">
        <v>6018</v>
      </c>
      <c r="H8769" s="21" t="s">
        <v>6054</v>
      </c>
      <c r="I8769" s="22">
        <v>45738</v>
      </c>
      <c r="J8769" s="21">
        <v>4.5</v>
      </c>
      <c r="K8769" s="29"/>
      <c r="L8769" s="30" t="str">
        <f>IFERROR(VLOOKUP($H8769,JOBS!$C:$E,2,FALSE),"")</f>
        <v/>
      </c>
      <c r="M8769" s="27" t="str">
        <f>IFERROR(VLOOKUP($L8769,JOBS!$A:$B,2,FALSE),"")</f>
        <v/>
      </c>
    </row>
    <row r="8770" spans="1:13" x14ac:dyDescent="0.25">
      <c r="A8770" s="21" t="s">
        <v>3939</v>
      </c>
      <c r="B8770" s="21" t="s">
        <v>3935</v>
      </c>
      <c r="C8770" s="21" t="s">
        <v>3939</v>
      </c>
      <c r="D8770" s="21" t="s">
        <v>2537</v>
      </c>
      <c r="E8770" s="21">
        <v>240402</v>
      </c>
      <c r="F8770" s="21" t="str">
        <f>VLOOKUP(D8770, 'Job Emp Table'!D$1:F$2600, 3, FALSE)</f>
        <v>Acel Mendoza</v>
      </c>
      <c r="G8770" s="21" t="s">
        <v>6019</v>
      </c>
      <c r="H8770" s="21" t="s">
        <v>6054</v>
      </c>
      <c r="I8770" s="22">
        <v>45738</v>
      </c>
      <c r="J8770" s="21">
        <v>7.5</v>
      </c>
      <c r="K8770" s="29"/>
      <c r="L8770" s="30" t="str">
        <f>IFERROR(VLOOKUP($H8770,JOBS!$C:$E,2,FALSE),"")</f>
        <v/>
      </c>
      <c r="M8770" s="27" t="str">
        <f>IFERROR(VLOOKUP($L8770,JOBS!$A:$B,2,FALSE),"")</f>
        <v/>
      </c>
    </row>
    <row r="8771" spans="1:13" x14ac:dyDescent="0.25">
      <c r="A8771" s="21" t="s">
        <v>5684</v>
      </c>
      <c r="B8771" s="21" t="s">
        <v>5683</v>
      </c>
      <c r="C8771" s="21" t="s">
        <v>5684</v>
      </c>
      <c r="D8771" s="21" t="s">
        <v>2537</v>
      </c>
      <c r="E8771" s="21">
        <v>240402</v>
      </c>
      <c r="F8771" s="21" t="str">
        <f>VLOOKUP(D8771, 'Job Emp Table'!D$1:F$2600, 3, FALSE)</f>
        <v>Acel Mendoza</v>
      </c>
      <c r="G8771" s="21" t="s">
        <v>6018</v>
      </c>
      <c r="H8771" s="21" t="s">
        <v>5845</v>
      </c>
      <c r="I8771" s="22">
        <v>45719</v>
      </c>
      <c r="J8771" s="21">
        <v>1</v>
      </c>
      <c r="K8771" s="29"/>
      <c r="L8771" s="30" t="str">
        <f>IFERROR(VLOOKUP($H8771,JOBS!$C:$E,2,FALSE),"")</f>
        <v/>
      </c>
      <c r="M8771" s="27" t="str">
        <f>IFERROR(VLOOKUP($L8771,JOBS!$A:$B,2,FALSE),"")</f>
        <v/>
      </c>
    </row>
    <row r="8772" spans="1:13" x14ac:dyDescent="0.25">
      <c r="A8772" s="21" t="s">
        <v>5684</v>
      </c>
      <c r="B8772" s="21" t="s">
        <v>5683</v>
      </c>
      <c r="C8772" s="21" t="s">
        <v>5684</v>
      </c>
      <c r="D8772" s="21" t="s">
        <v>2537</v>
      </c>
      <c r="E8772" s="21">
        <v>240402</v>
      </c>
      <c r="F8772" s="21" t="str">
        <f>VLOOKUP(D8772, 'Job Emp Table'!D$1:F$2600, 3, FALSE)</f>
        <v>Acel Mendoza</v>
      </c>
      <c r="G8772" s="21" t="s">
        <v>6019</v>
      </c>
      <c r="H8772" s="21" t="s">
        <v>5845</v>
      </c>
      <c r="I8772" s="22">
        <v>45719</v>
      </c>
      <c r="J8772" s="21">
        <v>4</v>
      </c>
      <c r="K8772" s="29"/>
      <c r="L8772" s="30" t="str">
        <f>IFERROR(VLOOKUP($H8772,JOBS!$C:$E,2,FALSE),"")</f>
        <v/>
      </c>
      <c r="M8772" s="27" t="str">
        <f>IFERROR(VLOOKUP($L8772,JOBS!$A:$B,2,FALSE),"")</f>
        <v/>
      </c>
    </row>
    <row r="8773" spans="1:13" x14ac:dyDescent="0.25">
      <c r="A8773" s="21" t="s">
        <v>5684</v>
      </c>
      <c r="B8773" s="21" t="s">
        <v>5683</v>
      </c>
      <c r="C8773" s="21" t="s">
        <v>5684</v>
      </c>
      <c r="D8773" s="21" t="s">
        <v>2537</v>
      </c>
      <c r="E8773" s="21">
        <v>240402</v>
      </c>
      <c r="F8773" s="21" t="str">
        <f>VLOOKUP(D8773, 'Job Emp Table'!D$1:F$2600, 3, FALSE)</f>
        <v>Acel Mendoza</v>
      </c>
      <c r="G8773" s="21" t="s">
        <v>6018</v>
      </c>
      <c r="H8773" s="21" t="s">
        <v>6092</v>
      </c>
      <c r="I8773" s="22">
        <v>45719</v>
      </c>
      <c r="J8773" s="21">
        <v>0.4</v>
      </c>
      <c r="K8773" s="29"/>
      <c r="L8773" s="30" t="str">
        <f>IFERROR(VLOOKUP($H8773,JOBS!$C:$E,2,FALSE),"")</f>
        <v/>
      </c>
      <c r="M8773" s="27" t="str">
        <f>IFERROR(VLOOKUP($L8773,JOBS!$A:$B,2,FALSE),"")</f>
        <v/>
      </c>
    </row>
    <row r="8774" spans="1:13" x14ac:dyDescent="0.25">
      <c r="A8774" s="21" t="s">
        <v>5684</v>
      </c>
      <c r="B8774" s="21" t="s">
        <v>5683</v>
      </c>
      <c r="C8774" s="21" t="s">
        <v>5684</v>
      </c>
      <c r="D8774" s="21" t="s">
        <v>2537</v>
      </c>
      <c r="E8774" s="21">
        <v>240402</v>
      </c>
      <c r="F8774" s="21" t="str">
        <f>VLOOKUP(D8774, 'Job Emp Table'!D$1:F$2600, 3, FALSE)</f>
        <v>Acel Mendoza</v>
      </c>
      <c r="G8774" s="21" t="s">
        <v>6019</v>
      </c>
      <c r="H8774" s="21" t="s">
        <v>6092</v>
      </c>
      <c r="I8774" s="22">
        <v>45719</v>
      </c>
      <c r="J8774" s="21">
        <v>1.6</v>
      </c>
      <c r="K8774" s="29"/>
      <c r="L8774" s="30" t="str">
        <f>IFERROR(VLOOKUP($H8774,JOBS!$C:$E,2,FALSE),"")</f>
        <v/>
      </c>
      <c r="M8774" s="27" t="str">
        <f>IFERROR(VLOOKUP($L8774,JOBS!$A:$B,2,FALSE),"")</f>
        <v/>
      </c>
    </row>
    <row r="8775" spans="1:13" x14ac:dyDescent="0.25">
      <c r="A8775" s="21" t="s">
        <v>5684</v>
      </c>
      <c r="B8775" s="21" t="s">
        <v>5683</v>
      </c>
      <c r="C8775" s="21" t="s">
        <v>5684</v>
      </c>
      <c r="D8775" s="21" t="s">
        <v>2537</v>
      </c>
      <c r="E8775" s="21">
        <v>240402</v>
      </c>
      <c r="F8775" s="21" t="str">
        <f>VLOOKUP(D8775, 'Job Emp Table'!D$1:F$2600, 3, FALSE)</f>
        <v>Acel Mendoza</v>
      </c>
      <c r="G8775" s="21" t="s">
        <v>6018</v>
      </c>
      <c r="H8775" s="21" t="s">
        <v>6140</v>
      </c>
      <c r="I8775" s="22">
        <v>45719</v>
      </c>
      <c r="J8775" s="21">
        <v>0.6</v>
      </c>
      <c r="K8775" s="29"/>
      <c r="L8775" s="30" t="str">
        <f>IFERROR(VLOOKUP($H8775,JOBS!$C:$E,2,FALSE),"")</f>
        <v/>
      </c>
      <c r="M8775" s="27" t="str">
        <f>IFERROR(VLOOKUP($L8775,JOBS!$A:$B,2,FALSE),"")</f>
        <v/>
      </c>
    </row>
    <row r="8776" spans="1:13" x14ac:dyDescent="0.25">
      <c r="A8776" s="21" t="s">
        <v>5684</v>
      </c>
      <c r="B8776" s="21" t="s">
        <v>5683</v>
      </c>
      <c r="C8776" s="21" t="s">
        <v>5684</v>
      </c>
      <c r="D8776" s="21" t="s">
        <v>2537</v>
      </c>
      <c r="E8776" s="21">
        <v>240402</v>
      </c>
      <c r="F8776" s="21" t="str">
        <f>VLOOKUP(D8776, 'Job Emp Table'!D$1:F$2600, 3, FALSE)</f>
        <v>Acel Mendoza</v>
      </c>
      <c r="G8776" s="21" t="s">
        <v>6019</v>
      </c>
      <c r="H8776" s="21" t="s">
        <v>6140</v>
      </c>
      <c r="I8776" s="22">
        <v>45719</v>
      </c>
      <c r="J8776" s="21">
        <v>2.4</v>
      </c>
      <c r="K8776" s="29"/>
      <c r="L8776" s="30" t="str">
        <f>IFERROR(VLOOKUP($H8776,JOBS!$C:$E,2,FALSE),"")</f>
        <v/>
      </c>
      <c r="M8776" s="27" t="str">
        <f>IFERROR(VLOOKUP($L8776,JOBS!$A:$B,2,FALSE),"")</f>
        <v/>
      </c>
    </row>
    <row r="8777" spans="1:13" x14ac:dyDescent="0.25">
      <c r="A8777" s="21" t="s">
        <v>5684</v>
      </c>
      <c r="B8777" s="21" t="s">
        <v>5683</v>
      </c>
      <c r="C8777" s="21" t="s">
        <v>5684</v>
      </c>
      <c r="D8777" s="21" t="s">
        <v>2537</v>
      </c>
      <c r="E8777" s="21">
        <v>240402</v>
      </c>
      <c r="F8777" s="21" t="str">
        <f>VLOOKUP(D8777, 'Job Emp Table'!D$1:F$2600, 3, FALSE)</f>
        <v>Acel Mendoza</v>
      </c>
      <c r="G8777" s="21" t="s">
        <v>6018</v>
      </c>
      <c r="H8777" s="21" t="s">
        <v>6138</v>
      </c>
      <c r="I8777" s="22">
        <v>45720</v>
      </c>
      <c r="J8777" s="21">
        <v>0.4</v>
      </c>
      <c r="K8777" s="29"/>
      <c r="L8777" s="30" t="str">
        <f>IFERROR(VLOOKUP($H8777,JOBS!$C:$E,2,FALSE),"")</f>
        <v/>
      </c>
      <c r="M8777" s="27" t="str">
        <f>IFERROR(VLOOKUP($L8777,JOBS!$A:$B,2,FALSE),"")</f>
        <v/>
      </c>
    </row>
    <row r="8778" spans="1:13" x14ac:dyDescent="0.25">
      <c r="A8778" s="21" t="s">
        <v>5684</v>
      </c>
      <c r="B8778" s="21" t="s">
        <v>5683</v>
      </c>
      <c r="C8778" s="21" t="s">
        <v>5684</v>
      </c>
      <c r="D8778" s="21" t="s">
        <v>2537</v>
      </c>
      <c r="E8778" s="21">
        <v>240402</v>
      </c>
      <c r="F8778" s="21" t="str">
        <f>VLOOKUP(D8778, 'Job Emp Table'!D$1:F$2600, 3, FALSE)</f>
        <v>Acel Mendoza</v>
      </c>
      <c r="G8778" s="21" t="s">
        <v>6019</v>
      </c>
      <c r="H8778" s="21" t="s">
        <v>6138</v>
      </c>
      <c r="I8778" s="22">
        <v>45720</v>
      </c>
      <c r="J8778" s="21">
        <v>1.6</v>
      </c>
      <c r="K8778" s="29"/>
      <c r="L8778" s="30" t="str">
        <f>IFERROR(VLOOKUP($H8778,JOBS!$C:$E,2,FALSE),"")</f>
        <v/>
      </c>
      <c r="M8778" s="27" t="str">
        <f>IFERROR(VLOOKUP($L8778,JOBS!$A:$B,2,FALSE),"")</f>
        <v/>
      </c>
    </row>
    <row r="8779" spans="1:13" x14ac:dyDescent="0.25">
      <c r="A8779" s="21" t="s">
        <v>5684</v>
      </c>
      <c r="B8779" s="21" t="s">
        <v>5683</v>
      </c>
      <c r="C8779" s="21" t="s">
        <v>5684</v>
      </c>
      <c r="D8779" s="21" t="s">
        <v>2537</v>
      </c>
      <c r="E8779" s="21">
        <v>240402</v>
      </c>
      <c r="F8779" s="21" t="str">
        <f>VLOOKUP(D8779, 'Job Emp Table'!D$1:F$2600, 3, FALSE)</f>
        <v>Acel Mendoza</v>
      </c>
      <c r="G8779" s="21" t="s">
        <v>6018</v>
      </c>
      <c r="H8779" s="21" t="s">
        <v>5842</v>
      </c>
      <c r="I8779" s="22">
        <v>45720</v>
      </c>
      <c r="J8779" s="21">
        <v>0.6</v>
      </c>
      <c r="K8779" s="29"/>
      <c r="L8779" s="30" t="str">
        <f>IFERROR(VLOOKUP($H8779,JOBS!$C:$E,2,FALSE),"")</f>
        <v/>
      </c>
      <c r="M8779" s="27" t="str">
        <f>IFERROR(VLOOKUP($L8779,JOBS!$A:$B,2,FALSE),"")</f>
        <v/>
      </c>
    </row>
    <row r="8780" spans="1:13" x14ac:dyDescent="0.25">
      <c r="A8780" s="21" t="s">
        <v>5684</v>
      </c>
      <c r="B8780" s="21" t="s">
        <v>5683</v>
      </c>
      <c r="C8780" s="21" t="s">
        <v>5684</v>
      </c>
      <c r="D8780" s="21" t="s">
        <v>2537</v>
      </c>
      <c r="E8780" s="21">
        <v>240402</v>
      </c>
      <c r="F8780" s="21" t="str">
        <f>VLOOKUP(D8780, 'Job Emp Table'!D$1:F$2600, 3, FALSE)</f>
        <v>Acel Mendoza</v>
      </c>
      <c r="G8780" s="21" t="s">
        <v>6019</v>
      </c>
      <c r="H8780" s="21" t="s">
        <v>5842</v>
      </c>
      <c r="I8780" s="22">
        <v>45720</v>
      </c>
      <c r="J8780" s="21">
        <v>2.4</v>
      </c>
      <c r="K8780" s="29"/>
      <c r="L8780" s="30" t="str">
        <f>IFERROR(VLOOKUP($H8780,JOBS!$C:$E,2,FALSE),"")</f>
        <v/>
      </c>
      <c r="M8780" s="27" t="str">
        <f>IFERROR(VLOOKUP($L8780,JOBS!$A:$B,2,FALSE),"")</f>
        <v/>
      </c>
    </row>
    <row r="8781" spans="1:13" x14ac:dyDescent="0.25">
      <c r="A8781" s="21" t="s">
        <v>5684</v>
      </c>
      <c r="B8781" s="21" t="s">
        <v>5683</v>
      </c>
      <c r="C8781" s="21" t="s">
        <v>5684</v>
      </c>
      <c r="D8781" s="21" t="s">
        <v>2537</v>
      </c>
      <c r="E8781" s="21">
        <v>240402</v>
      </c>
      <c r="F8781" s="21" t="str">
        <f>VLOOKUP(D8781, 'Job Emp Table'!D$1:F$2600, 3, FALSE)</f>
        <v>Acel Mendoza</v>
      </c>
      <c r="G8781" s="21" t="s">
        <v>6018</v>
      </c>
      <c r="H8781" s="21" t="s">
        <v>5846</v>
      </c>
      <c r="I8781" s="22">
        <v>45720</v>
      </c>
      <c r="J8781" s="21">
        <v>0.6</v>
      </c>
      <c r="K8781" s="29"/>
      <c r="L8781" s="30" t="str">
        <f>IFERROR(VLOOKUP($H8781,JOBS!$C:$E,2,FALSE),"")</f>
        <v/>
      </c>
      <c r="M8781" s="27" t="str">
        <f>IFERROR(VLOOKUP($L8781,JOBS!$A:$B,2,FALSE),"")</f>
        <v/>
      </c>
    </row>
    <row r="8782" spans="1:13" x14ac:dyDescent="0.25">
      <c r="A8782" s="21" t="s">
        <v>5684</v>
      </c>
      <c r="B8782" s="21" t="s">
        <v>5683</v>
      </c>
      <c r="C8782" s="21" t="s">
        <v>5684</v>
      </c>
      <c r="D8782" s="21" t="s">
        <v>2537</v>
      </c>
      <c r="E8782" s="21">
        <v>240402</v>
      </c>
      <c r="F8782" s="21" t="str">
        <f>VLOOKUP(D8782, 'Job Emp Table'!D$1:F$2600, 3, FALSE)</f>
        <v>Acel Mendoza</v>
      </c>
      <c r="G8782" s="21" t="s">
        <v>6019</v>
      </c>
      <c r="H8782" s="21" t="s">
        <v>5846</v>
      </c>
      <c r="I8782" s="22">
        <v>45720</v>
      </c>
      <c r="J8782" s="21">
        <v>2.4</v>
      </c>
      <c r="K8782" s="29"/>
      <c r="L8782" s="30" t="str">
        <f>IFERROR(VLOOKUP($H8782,JOBS!$C:$E,2,FALSE),"")</f>
        <v/>
      </c>
      <c r="M8782" s="27" t="str">
        <f>IFERROR(VLOOKUP($L8782,JOBS!$A:$B,2,FALSE),"")</f>
        <v/>
      </c>
    </row>
    <row r="8783" spans="1:13" x14ac:dyDescent="0.25">
      <c r="A8783" s="21" t="s">
        <v>5684</v>
      </c>
      <c r="B8783" s="21" t="s">
        <v>5683</v>
      </c>
      <c r="C8783" s="21" t="s">
        <v>5684</v>
      </c>
      <c r="D8783" s="21" t="s">
        <v>2537</v>
      </c>
      <c r="E8783" s="21">
        <v>240402</v>
      </c>
      <c r="F8783" s="21" t="str">
        <f>VLOOKUP(D8783, 'Job Emp Table'!D$1:F$2600, 3, FALSE)</f>
        <v>Acel Mendoza</v>
      </c>
      <c r="G8783" s="21" t="s">
        <v>6018</v>
      </c>
      <c r="H8783" s="21" t="s">
        <v>5822</v>
      </c>
      <c r="I8783" s="22">
        <v>45720</v>
      </c>
      <c r="J8783" s="21">
        <v>0.4</v>
      </c>
      <c r="K8783" s="29"/>
      <c r="L8783" s="30" t="str">
        <f>IFERROR(VLOOKUP($H8783,JOBS!$C:$E,2,FALSE),"")</f>
        <v/>
      </c>
      <c r="M8783" s="27" t="str">
        <f>IFERROR(VLOOKUP($L8783,JOBS!$A:$B,2,FALSE),"")</f>
        <v/>
      </c>
    </row>
    <row r="8784" spans="1:13" x14ac:dyDescent="0.25">
      <c r="A8784" s="21" t="s">
        <v>5684</v>
      </c>
      <c r="B8784" s="21" t="s">
        <v>5683</v>
      </c>
      <c r="C8784" s="21" t="s">
        <v>5684</v>
      </c>
      <c r="D8784" s="21" t="s">
        <v>2537</v>
      </c>
      <c r="E8784" s="21">
        <v>240402</v>
      </c>
      <c r="F8784" s="21" t="str">
        <f>VLOOKUP(D8784, 'Job Emp Table'!D$1:F$2600, 3, FALSE)</f>
        <v>Acel Mendoza</v>
      </c>
      <c r="G8784" s="21" t="s">
        <v>6019</v>
      </c>
      <c r="H8784" s="21" t="s">
        <v>5822</v>
      </c>
      <c r="I8784" s="22">
        <v>45720</v>
      </c>
      <c r="J8784" s="21">
        <v>1.6</v>
      </c>
      <c r="K8784" s="29"/>
      <c r="L8784" s="30" t="str">
        <f>IFERROR(VLOOKUP($H8784,JOBS!$C:$E,2,FALSE),"")</f>
        <v/>
      </c>
      <c r="M8784" s="27" t="str">
        <f>IFERROR(VLOOKUP($L8784,JOBS!$A:$B,2,FALSE),"")</f>
        <v/>
      </c>
    </row>
    <row r="8785" spans="1:13" x14ac:dyDescent="0.25">
      <c r="A8785" s="21" t="s">
        <v>5684</v>
      </c>
      <c r="B8785" s="21" t="s">
        <v>5683</v>
      </c>
      <c r="C8785" s="21" t="s">
        <v>5684</v>
      </c>
      <c r="D8785" s="21" t="s">
        <v>2537</v>
      </c>
      <c r="E8785" s="21">
        <v>240402</v>
      </c>
      <c r="F8785" s="21" t="str">
        <f>VLOOKUP(D8785, 'Job Emp Table'!D$1:F$2600, 3, FALSE)</f>
        <v>Acel Mendoza</v>
      </c>
      <c r="G8785" s="21" t="s">
        <v>6018</v>
      </c>
      <c r="H8785" s="21" t="s">
        <v>6091</v>
      </c>
      <c r="I8785" s="22">
        <v>45721</v>
      </c>
      <c r="J8785" s="21">
        <v>1.4</v>
      </c>
      <c r="K8785" s="29"/>
      <c r="L8785" s="30" t="str">
        <f>IFERROR(VLOOKUP($H8785,JOBS!$C:$E,2,FALSE),"")</f>
        <v/>
      </c>
      <c r="M8785" s="27" t="str">
        <f>IFERROR(VLOOKUP($L8785,JOBS!$A:$B,2,FALSE),"")</f>
        <v/>
      </c>
    </row>
    <row r="8786" spans="1:13" x14ac:dyDescent="0.25">
      <c r="A8786" s="21" t="s">
        <v>5684</v>
      </c>
      <c r="B8786" s="21" t="s">
        <v>5683</v>
      </c>
      <c r="C8786" s="21" t="s">
        <v>5684</v>
      </c>
      <c r="D8786" s="21" t="s">
        <v>2537</v>
      </c>
      <c r="E8786" s="21">
        <v>240402</v>
      </c>
      <c r="F8786" s="21" t="str">
        <f>VLOOKUP(D8786, 'Job Emp Table'!D$1:F$2600, 3, FALSE)</f>
        <v>Acel Mendoza</v>
      </c>
      <c r="G8786" s="21" t="s">
        <v>6019</v>
      </c>
      <c r="H8786" s="21" t="s">
        <v>6091</v>
      </c>
      <c r="I8786" s="22">
        <v>45721</v>
      </c>
      <c r="J8786" s="21">
        <v>5.6</v>
      </c>
      <c r="K8786" s="29"/>
      <c r="L8786" s="30" t="str">
        <f>IFERROR(VLOOKUP($H8786,JOBS!$C:$E,2,FALSE),"")</f>
        <v/>
      </c>
      <c r="M8786" s="27" t="str">
        <f>IFERROR(VLOOKUP($L8786,JOBS!$A:$B,2,FALSE),"")</f>
        <v/>
      </c>
    </row>
    <row r="8787" spans="1:13" x14ac:dyDescent="0.25">
      <c r="A8787" s="21" t="s">
        <v>5684</v>
      </c>
      <c r="B8787" s="21" t="s">
        <v>5683</v>
      </c>
      <c r="C8787" s="21" t="s">
        <v>5684</v>
      </c>
      <c r="D8787" s="21" t="s">
        <v>2537</v>
      </c>
      <c r="E8787" s="21">
        <v>240402</v>
      </c>
      <c r="F8787" s="21" t="str">
        <f>VLOOKUP(D8787, 'Job Emp Table'!D$1:F$2600, 3, FALSE)</f>
        <v>Acel Mendoza</v>
      </c>
      <c r="G8787" s="21" t="s">
        <v>6018</v>
      </c>
      <c r="H8787" s="21" t="s">
        <v>6139</v>
      </c>
      <c r="I8787" s="22">
        <v>45721</v>
      </c>
      <c r="J8787" s="21">
        <v>0.6</v>
      </c>
      <c r="K8787" s="29"/>
      <c r="L8787" s="30" t="str">
        <f>IFERROR(VLOOKUP($H8787,JOBS!$C:$E,2,FALSE),"")</f>
        <v/>
      </c>
      <c r="M8787" s="27" t="str">
        <f>IFERROR(VLOOKUP($L8787,JOBS!$A:$B,2,FALSE),"")</f>
        <v/>
      </c>
    </row>
    <row r="8788" spans="1:13" x14ac:dyDescent="0.25">
      <c r="A8788" s="21" t="s">
        <v>5684</v>
      </c>
      <c r="B8788" s="21" t="s">
        <v>5683</v>
      </c>
      <c r="C8788" s="21" t="s">
        <v>5684</v>
      </c>
      <c r="D8788" s="21" t="s">
        <v>2537</v>
      </c>
      <c r="E8788" s="21">
        <v>240402</v>
      </c>
      <c r="F8788" s="21" t="str">
        <f>VLOOKUP(D8788, 'Job Emp Table'!D$1:F$2600, 3, FALSE)</f>
        <v>Acel Mendoza</v>
      </c>
      <c r="G8788" s="21" t="s">
        <v>6019</v>
      </c>
      <c r="H8788" s="21" t="s">
        <v>6139</v>
      </c>
      <c r="I8788" s="22">
        <v>45721</v>
      </c>
      <c r="J8788" s="21">
        <v>2.4</v>
      </c>
      <c r="K8788" s="29"/>
      <c r="L8788" s="30" t="str">
        <f>IFERROR(VLOOKUP($H8788,JOBS!$C:$E,2,FALSE),"")</f>
        <v/>
      </c>
      <c r="M8788" s="27" t="str">
        <f>IFERROR(VLOOKUP($L8788,JOBS!$A:$B,2,FALSE),"")</f>
        <v/>
      </c>
    </row>
    <row r="8789" spans="1:13" x14ac:dyDescent="0.25">
      <c r="A8789" s="21" t="s">
        <v>5684</v>
      </c>
      <c r="B8789" s="21" t="s">
        <v>5683</v>
      </c>
      <c r="C8789" s="21" t="s">
        <v>5684</v>
      </c>
      <c r="D8789" s="21" t="s">
        <v>2537</v>
      </c>
      <c r="E8789" s="21">
        <v>240402</v>
      </c>
      <c r="F8789" s="21" t="str">
        <f>VLOOKUP(D8789, 'Job Emp Table'!D$1:F$2600, 3, FALSE)</f>
        <v>Acel Mendoza</v>
      </c>
      <c r="G8789" s="21" t="s">
        <v>6018</v>
      </c>
      <c r="H8789" s="21" t="s">
        <v>6091</v>
      </c>
      <c r="I8789" s="22">
        <v>45722</v>
      </c>
      <c r="J8789" s="21">
        <v>1.6</v>
      </c>
      <c r="K8789" s="29"/>
      <c r="L8789" s="30" t="str">
        <f>IFERROR(VLOOKUP($H8789,JOBS!$C:$E,2,FALSE),"")</f>
        <v/>
      </c>
      <c r="M8789" s="27" t="str">
        <f>IFERROR(VLOOKUP($L8789,JOBS!$A:$B,2,FALSE),"")</f>
        <v/>
      </c>
    </row>
    <row r="8790" spans="1:13" x14ac:dyDescent="0.25">
      <c r="A8790" s="21" t="s">
        <v>5684</v>
      </c>
      <c r="B8790" s="21" t="s">
        <v>5683</v>
      </c>
      <c r="C8790" s="21" t="s">
        <v>5684</v>
      </c>
      <c r="D8790" s="21" t="s">
        <v>2537</v>
      </c>
      <c r="E8790" s="21">
        <v>240402</v>
      </c>
      <c r="F8790" s="21" t="str">
        <f>VLOOKUP(D8790, 'Job Emp Table'!D$1:F$2600, 3, FALSE)</f>
        <v>Acel Mendoza</v>
      </c>
      <c r="G8790" s="21" t="s">
        <v>6019</v>
      </c>
      <c r="H8790" s="21" t="s">
        <v>6091</v>
      </c>
      <c r="I8790" s="22">
        <v>45722</v>
      </c>
      <c r="J8790" s="21">
        <v>6.4</v>
      </c>
      <c r="K8790" s="29"/>
      <c r="L8790" s="30" t="str">
        <f>IFERROR(VLOOKUP($H8790,JOBS!$C:$E,2,FALSE),"")</f>
        <v/>
      </c>
      <c r="M8790" s="27" t="str">
        <f>IFERROR(VLOOKUP($L8790,JOBS!$A:$B,2,FALSE),"")</f>
        <v/>
      </c>
    </row>
    <row r="8791" spans="1:13" x14ac:dyDescent="0.25">
      <c r="A8791" s="21" t="s">
        <v>5684</v>
      </c>
      <c r="B8791" s="21" t="s">
        <v>5683</v>
      </c>
      <c r="C8791" s="21" t="s">
        <v>5684</v>
      </c>
      <c r="D8791" s="21" t="s">
        <v>2537</v>
      </c>
      <c r="E8791" s="21">
        <v>240402</v>
      </c>
      <c r="F8791" s="21" t="str">
        <f>VLOOKUP(D8791, 'Job Emp Table'!D$1:F$2600, 3, FALSE)</f>
        <v>Acel Mendoza</v>
      </c>
      <c r="G8791" s="21" t="s">
        <v>6018</v>
      </c>
      <c r="H8791" s="21" t="s">
        <v>6139</v>
      </c>
      <c r="I8791" s="22">
        <v>45722</v>
      </c>
      <c r="J8791" s="21">
        <v>0.4</v>
      </c>
      <c r="K8791" s="29"/>
      <c r="L8791" s="30" t="str">
        <f>IFERROR(VLOOKUP($H8791,JOBS!$C:$E,2,FALSE),"")</f>
        <v/>
      </c>
      <c r="M8791" s="27" t="str">
        <f>IFERROR(VLOOKUP($L8791,JOBS!$A:$B,2,FALSE),"")</f>
        <v/>
      </c>
    </row>
    <row r="8792" spans="1:13" x14ac:dyDescent="0.25">
      <c r="A8792" s="21" t="s">
        <v>5684</v>
      </c>
      <c r="B8792" s="21" t="s">
        <v>5683</v>
      </c>
      <c r="C8792" s="21" t="s">
        <v>5684</v>
      </c>
      <c r="D8792" s="21" t="s">
        <v>2537</v>
      </c>
      <c r="E8792" s="21">
        <v>240402</v>
      </c>
      <c r="F8792" s="21" t="str">
        <f>VLOOKUP(D8792, 'Job Emp Table'!D$1:F$2600, 3, FALSE)</f>
        <v>Acel Mendoza</v>
      </c>
      <c r="G8792" s="21" t="s">
        <v>6019</v>
      </c>
      <c r="H8792" s="21" t="s">
        <v>6139</v>
      </c>
      <c r="I8792" s="22">
        <v>45722</v>
      </c>
      <c r="J8792" s="21">
        <v>1.6</v>
      </c>
      <c r="K8792" s="29"/>
      <c r="L8792" s="30" t="str">
        <f>IFERROR(VLOOKUP($H8792,JOBS!$C:$E,2,FALSE),"")</f>
        <v/>
      </c>
      <c r="M8792" s="27" t="str">
        <f>IFERROR(VLOOKUP($L8792,JOBS!$A:$B,2,FALSE),"")</f>
        <v/>
      </c>
    </row>
    <row r="8793" spans="1:13" x14ac:dyDescent="0.25">
      <c r="A8793" s="21" t="s">
        <v>5684</v>
      </c>
      <c r="B8793" s="21" t="s">
        <v>5683</v>
      </c>
      <c r="C8793" s="21" t="s">
        <v>5684</v>
      </c>
      <c r="D8793" s="21" t="s">
        <v>2537</v>
      </c>
      <c r="E8793" s="21">
        <v>240402</v>
      </c>
      <c r="F8793" s="21" t="str">
        <f>VLOOKUP(D8793, 'Job Emp Table'!D$1:F$2600, 3, FALSE)</f>
        <v>Acel Mendoza</v>
      </c>
      <c r="G8793" s="21" t="s">
        <v>6018</v>
      </c>
      <c r="H8793" s="21" t="s">
        <v>6027</v>
      </c>
      <c r="I8793" s="22">
        <v>45723</v>
      </c>
      <c r="J8793" s="21">
        <v>1.4</v>
      </c>
      <c r="K8793" s="29"/>
      <c r="L8793" s="30" t="str">
        <f>IFERROR(VLOOKUP($H8793,JOBS!$C:$E,2,FALSE),"")</f>
        <v/>
      </c>
      <c r="M8793" s="27" t="str">
        <f>IFERROR(VLOOKUP($L8793,JOBS!$A:$B,2,FALSE),"")</f>
        <v/>
      </c>
    </row>
    <row r="8794" spans="1:13" x14ac:dyDescent="0.25">
      <c r="A8794" s="21" t="s">
        <v>5684</v>
      </c>
      <c r="B8794" s="21" t="s">
        <v>5683</v>
      </c>
      <c r="C8794" s="21" t="s">
        <v>5684</v>
      </c>
      <c r="D8794" s="21" t="s">
        <v>2537</v>
      </c>
      <c r="E8794" s="21">
        <v>240402</v>
      </c>
      <c r="F8794" s="21" t="str">
        <f>VLOOKUP(D8794, 'Job Emp Table'!D$1:F$2600, 3, FALSE)</f>
        <v>Acel Mendoza</v>
      </c>
      <c r="G8794" s="21" t="s">
        <v>6019</v>
      </c>
      <c r="H8794" s="21" t="s">
        <v>6027</v>
      </c>
      <c r="I8794" s="22">
        <v>45723</v>
      </c>
      <c r="J8794" s="21">
        <v>5.6</v>
      </c>
      <c r="K8794" s="29"/>
      <c r="L8794" s="30" t="str">
        <f>IFERROR(VLOOKUP($H8794,JOBS!$C:$E,2,FALSE),"")</f>
        <v/>
      </c>
      <c r="M8794" s="27" t="str">
        <f>IFERROR(VLOOKUP($L8794,JOBS!$A:$B,2,FALSE),"")</f>
        <v/>
      </c>
    </row>
    <row r="8795" spans="1:13" x14ac:dyDescent="0.25">
      <c r="A8795" s="21" t="s">
        <v>5684</v>
      </c>
      <c r="B8795" s="21" t="s">
        <v>5683</v>
      </c>
      <c r="C8795" s="21" t="s">
        <v>5684</v>
      </c>
      <c r="D8795" s="21" t="s">
        <v>2537</v>
      </c>
      <c r="E8795" s="21">
        <v>240402</v>
      </c>
      <c r="F8795" s="21" t="str">
        <f>VLOOKUP(D8795, 'Job Emp Table'!D$1:F$2600, 3, FALSE)</f>
        <v>Acel Mendoza</v>
      </c>
      <c r="G8795" s="21" t="s">
        <v>6018</v>
      </c>
      <c r="H8795" s="21" t="s">
        <v>6139</v>
      </c>
      <c r="I8795" s="22">
        <v>45723</v>
      </c>
      <c r="J8795" s="21">
        <v>0.6</v>
      </c>
      <c r="K8795" s="29"/>
      <c r="L8795" s="30" t="str">
        <f>IFERROR(VLOOKUP($H8795,JOBS!$C:$E,2,FALSE),"")</f>
        <v/>
      </c>
      <c r="M8795" s="27" t="str">
        <f>IFERROR(VLOOKUP($L8795,JOBS!$A:$B,2,FALSE),"")</f>
        <v/>
      </c>
    </row>
    <row r="8796" spans="1:13" x14ac:dyDescent="0.25">
      <c r="A8796" s="21" t="s">
        <v>5684</v>
      </c>
      <c r="B8796" s="21" t="s">
        <v>5683</v>
      </c>
      <c r="C8796" s="21" t="s">
        <v>5684</v>
      </c>
      <c r="D8796" s="21" t="s">
        <v>2537</v>
      </c>
      <c r="E8796" s="21">
        <v>240402</v>
      </c>
      <c r="F8796" s="21" t="str">
        <f>VLOOKUP(D8796, 'Job Emp Table'!D$1:F$2600, 3, FALSE)</f>
        <v>Acel Mendoza</v>
      </c>
      <c r="G8796" s="21" t="s">
        <v>6019</v>
      </c>
      <c r="H8796" s="21" t="s">
        <v>6139</v>
      </c>
      <c r="I8796" s="22">
        <v>45723</v>
      </c>
      <c r="J8796" s="21">
        <v>2.4</v>
      </c>
      <c r="K8796" s="29"/>
      <c r="L8796" s="30" t="str">
        <f>IFERROR(VLOOKUP($H8796,JOBS!$C:$E,2,FALSE),"")</f>
        <v/>
      </c>
      <c r="M8796" s="27" t="str">
        <f>IFERROR(VLOOKUP($L8796,JOBS!$A:$B,2,FALSE),"")</f>
        <v/>
      </c>
    </row>
    <row r="8797" spans="1:13" x14ac:dyDescent="0.25">
      <c r="A8797" s="21" t="s">
        <v>5684</v>
      </c>
      <c r="B8797" s="21" t="s">
        <v>5683</v>
      </c>
      <c r="C8797" s="21" t="s">
        <v>5684</v>
      </c>
      <c r="D8797" s="21" t="s">
        <v>2537</v>
      </c>
      <c r="E8797" s="21">
        <v>240402</v>
      </c>
      <c r="F8797" s="21" t="str">
        <f>VLOOKUP(D8797, 'Job Emp Table'!D$1:F$2600, 3, FALSE)</f>
        <v>Acel Mendoza</v>
      </c>
      <c r="G8797" s="21" t="s">
        <v>6018</v>
      </c>
      <c r="H8797" s="21" t="s">
        <v>6027</v>
      </c>
      <c r="I8797" s="22">
        <v>45726</v>
      </c>
      <c r="J8797" s="21">
        <v>3.2</v>
      </c>
      <c r="K8797" s="29"/>
      <c r="L8797" s="30" t="str">
        <f>IFERROR(VLOOKUP($H8797,JOBS!$C:$E,2,FALSE),"")</f>
        <v/>
      </c>
      <c r="M8797" s="27" t="str">
        <f>IFERROR(VLOOKUP($L8797,JOBS!$A:$B,2,FALSE),"")</f>
        <v/>
      </c>
    </row>
    <row r="8798" spans="1:13" x14ac:dyDescent="0.25">
      <c r="A8798" s="21" t="s">
        <v>5684</v>
      </c>
      <c r="B8798" s="21" t="s">
        <v>5683</v>
      </c>
      <c r="C8798" s="21" t="s">
        <v>5684</v>
      </c>
      <c r="D8798" s="21" t="s">
        <v>2537</v>
      </c>
      <c r="E8798" s="21">
        <v>240402</v>
      </c>
      <c r="F8798" s="21" t="str">
        <f>VLOOKUP(D8798, 'Job Emp Table'!D$1:F$2600, 3, FALSE)</f>
        <v>Acel Mendoza</v>
      </c>
      <c r="G8798" s="21" t="s">
        <v>6019</v>
      </c>
      <c r="H8798" s="21" t="s">
        <v>6027</v>
      </c>
      <c r="I8798" s="22">
        <v>45726</v>
      </c>
      <c r="J8798" s="21">
        <v>6.8</v>
      </c>
      <c r="K8798" s="29"/>
      <c r="L8798" s="30" t="str">
        <f>IFERROR(VLOOKUP($H8798,JOBS!$C:$E,2,FALSE),"")</f>
        <v/>
      </c>
      <c r="M8798" s="27" t="str">
        <f>IFERROR(VLOOKUP($L8798,JOBS!$A:$B,2,FALSE),"")</f>
        <v/>
      </c>
    </row>
    <row r="8799" spans="1:13" x14ac:dyDescent="0.25">
      <c r="A8799" s="21" t="s">
        <v>5684</v>
      </c>
      <c r="B8799" s="21" t="s">
        <v>5683</v>
      </c>
      <c r="C8799" s="21" t="s">
        <v>5684</v>
      </c>
      <c r="D8799" s="21" t="s">
        <v>2537</v>
      </c>
      <c r="E8799" s="21">
        <v>240402</v>
      </c>
      <c r="F8799" s="21" t="str">
        <f>VLOOKUP(D8799, 'Job Emp Table'!D$1:F$2600, 3, FALSE)</f>
        <v>Acel Mendoza</v>
      </c>
      <c r="G8799" s="21" t="s">
        <v>6018</v>
      </c>
      <c r="H8799" s="21" t="s">
        <v>6092</v>
      </c>
      <c r="I8799" s="22">
        <v>45727</v>
      </c>
      <c r="J8799" s="21">
        <v>1.6</v>
      </c>
      <c r="K8799" s="29"/>
      <c r="L8799" s="30" t="str">
        <f>IFERROR(VLOOKUP($H8799,JOBS!$C:$E,2,FALSE),"")</f>
        <v/>
      </c>
      <c r="M8799" s="27" t="str">
        <f>IFERROR(VLOOKUP($L8799,JOBS!$A:$B,2,FALSE),"")</f>
        <v/>
      </c>
    </row>
    <row r="8800" spans="1:13" x14ac:dyDescent="0.25">
      <c r="A8800" s="21" t="s">
        <v>5684</v>
      </c>
      <c r="B8800" s="21" t="s">
        <v>5683</v>
      </c>
      <c r="C8800" s="21" t="s">
        <v>5684</v>
      </c>
      <c r="D8800" s="21" t="s">
        <v>2537</v>
      </c>
      <c r="E8800" s="21">
        <v>240402</v>
      </c>
      <c r="F8800" s="21" t="str">
        <f>VLOOKUP(D8800, 'Job Emp Table'!D$1:F$2600, 3, FALSE)</f>
        <v>Acel Mendoza</v>
      </c>
      <c r="G8800" s="21" t="s">
        <v>6019</v>
      </c>
      <c r="H8800" s="21" t="s">
        <v>6092</v>
      </c>
      <c r="I8800" s="22">
        <v>45727</v>
      </c>
      <c r="J8800" s="21">
        <v>3.4</v>
      </c>
      <c r="K8800" s="29"/>
      <c r="L8800" s="30" t="str">
        <f>IFERROR(VLOOKUP($H8800,JOBS!$C:$E,2,FALSE),"")</f>
        <v/>
      </c>
      <c r="M8800" s="27" t="str">
        <f>IFERROR(VLOOKUP($L8800,JOBS!$A:$B,2,FALSE),"")</f>
        <v/>
      </c>
    </row>
    <row r="8801" spans="1:13" x14ac:dyDescent="0.25">
      <c r="A8801" s="21" t="s">
        <v>5684</v>
      </c>
      <c r="B8801" s="21" t="s">
        <v>5683</v>
      </c>
      <c r="C8801" s="21" t="s">
        <v>5684</v>
      </c>
      <c r="D8801" s="21" t="s">
        <v>2537</v>
      </c>
      <c r="E8801" s="21">
        <v>240402</v>
      </c>
      <c r="F8801" s="21" t="str">
        <f>VLOOKUP(D8801, 'Job Emp Table'!D$1:F$2600, 3, FALSE)</f>
        <v>Acel Mendoza</v>
      </c>
      <c r="G8801" s="21" t="s">
        <v>6018</v>
      </c>
      <c r="H8801" s="21" t="s">
        <v>6140</v>
      </c>
      <c r="I8801" s="22">
        <v>45727</v>
      </c>
      <c r="J8801" s="21">
        <v>1.6</v>
      </c>
      <c r="K8801" s="29"/>
      <c r="L8801" s="30" t="str">
        <f>IFERROR(VLOOKUP($H8801,JOBS!$C:$E,2,FALSE),"")</f>
        <v/>
      </c>
      <c r="M8801" s="27" t="str">
        <f>IFERROR(VLOOKUP($L8801,JOBS!$A:$B,2,FALSE),"")</f>
        <v/>
      </c>
    </row>
    <row r="8802" spans="1:13" x14ac:dyDescent="0.25">
      <c r="A8802" s="21" t="s">
        <v>5684</v>
      </c>
      <c r="B8802" s="21" t="s">
        <v>5683</v>
      </c>
      <c r="C8802" s="21" t="s">
        <v>5684</v>
      </c>
      <c r="D8802" s="21" t="s">
        <v>2537</v>
      </c>
      <c r="E8802" s="21">
        <v>240402</v>
      </c>
      <c r="F8802" s="21" t="str">
        <f>VLOOKUP(D8802, 'Job Emp Table'!D$1:F$2600, 3, FALSE)</f>
        <v>Acel Mendoza</v>
      </c>
      <c r="G8802" s="21" t="s">
        <v>6019</v>
      </c>
      <c r="H8802" s="21" t="s">
        <v>6140</v>
      </c>
      <c r="I8802" s="22">
        <v>45727</v>
      </c>
      <c r="J8802" s="21">
        <v>3.4</v>
      </c>
      <c r="K8802" s="29"/>
      <c r="L8802" s="30" t="str">
        <f>IFERROR(VLOOKUP($H8802,JOBS!$C:$E,2,FALSE),"")</f>
        <v/>
      </c>
      <c r="M8802" s="27" t="str">
        <f>IFERROR(VLOOKUP($L8802,JOBS!$A:$B,2,FALSE),"")</f>
        <v/>
      </c>
    </row>
    <row r="8803" spans="1:13" x14ac:dyDescent="0.25">
      <c r="A8803" s="21" t="s">
        <v>5684</v>
      </c>
      <c r="B8803" s="21" t="s">
        <v>5683</v>
      </c>
      <c r="C8803" s="21" t="s">
        <v>5684</v>
      </c>
      <c r="D8803" s="21" t="s">
        <v>2537</v>
      </c>
      <c r="E8803" s="21">
        <v>240402</v>
      </c>
      <c r="F8803" s="21" t="str">
        <f>VLOOKUP(D8803, 'Job Emp Table'!D$1:F$2600, 3, FALSE)</f>
        <v>Acel Mendoza</v>
      </c>
      <c r="G8803" s="21" t="s">
        <v>6018</v>
      </c>
      <c r="H8803" s="21" t="s">
        <v>5906</v>
      </c>
      <c r="I8803" s="22">
        <v>45728</v>
      </c>
      <c r="J8803" s="21">
        <v>1</v>
      </c>
      <c r="K8803" s="29"/>
      <c r="L8803" s="30" t="str">
        <f>IFERROR(VLOOKUP($H8803,JOBS!$C:$E,2,FALSE),"")</f>
        <v/>
      </c>
      <c r="M8803" s="27" t="str">
        <f>IFERROR(VLOOKUP($L8803,JOBS!$A:$B,2,FALSE),"")</f>
        <v/>
      </c>
    </row>
    <row r="8804" spans="1:13" x14ac:dyDescent="0.25">
      <c r="A8804" s="21" t="s">
        <v>5684</v>
      </c>
      <c r="B8804" s="21" t="s">
        <v>5683</v>
      </c>
      <c r="C8804" s="21" t="s">
        <v>5684</v>
      </c>
      <c r="D8804" s="21" t="s">
        <v>2537</v>
      </c>
      <c r="E8804" s="21">
        <v>240402</v>
      </c>
      <c r="F8804" s="21" t="str">
        <f>VLOOKUP(D8804, 'Job Emp Table'!D$1:F$2600, 3, FALSE)</f>
        <v>Acel Mendoza</v>
      </c>
      <c r="G8804" s="21" t="s">
        <v>6019</v>
      </c>
      <c r="H8804" s="21" t="s">
        <v>5906</v>
      </c>
      <c r="I8804" s="22">
        <v>45728</v>
      </c>
      <c r="J8804" s="21">
        <v>2</v>
      </c>
      <c r="K8804" s="29"/>
      <c r="L8804" s="30" t="str">
        <f>IFERROR(VLOOKUP($H8804,JOBS!$C:$E,2,FALSE),"")</f>
        <v/>
      </c>
      <c r="M8804" s="27" t="str">
        <f>IFERROR(VLOOKUP($L8804,JOBS!$A:$B,2,FALSE),"")</f>
        <v/>
      </c>
    </row>
    <row r="8805" spans="1:13" x14ac:dyDescent="0.25">
      <c r="A8805" s="21" t="s">
        <v>5684</v>
      </c>
      <c r="B8805" s="21" t="s">
        <v>5683</v>
      </c>
      <c r="C8805" s="21" t="s">
        <v>5684</v>
      </c>
      <c r="D8805" s="21" t="s">
        <v>2537</v>
      </c>
      <c r="E8805" s="21">
        <v>240402</v>
      </c>
      <c r="F8805" s="21" t="str">
        <f>VLOOKUP(D8805, 'Job Emp Table'!D$1:F$2600, 3, FALSE)</f>
        <v>Acel Mendoza</v>
      </c>
      <c r="G8805" s="21" t="s">
        <v>6018</v>
      </c>
      <c r="H8805" s="21" t="s">
        <v>6092</v>
      </c>
      <c r="I8805" s="22">
        <v>45728</v>
      </c>
      <c r="J8805" s="21">
        <v>1.6</v>
      </c>
      <c r="K8805" s="29"/>
      <c r="L8805" s="30" t="str">
        <f>IFERROR(VLOOKUP($H8805,JOBS!$C:$E,2,FALSE),"")</f>
        <v/>
      </c>
      <c r="M8805" s="27" t="str">
        <f>IFERROR(VLOOKUP($L8805,JOBS!$A:$B,2,FALSE),"")</f>
        <v/>
      </c>
    </row>
    <row r="8806" spans="1:13" x14ac:dyDescent="0.25">
      <c r="A8806" s="21" t="s">
        <v>5684</v>
      </c>
      <c r="B8806" s="21" t="s">
        <v>5683</v>
      </c>
      <c r="C8806" s="21" t="s">
        <v>5684</v>
      </c>
      <c r="D8806" s="21" t="s">
        <v>2537</v>
      </c>
      <c r="E8806" s="21">
        <v>240402</v>
      </c>
      <c r="F8806" s="21" t="str">
        <f>VLOOKUP(D8806, 'Job Emp Table'!D$1:F$2600, 3, FALSE)</f>
        <v>Acel Mendoza</v>
      </c>
      <c r="G8806" s="21" t="s">
        <v>6019</v>
      </c>
      <c r="H8806" s="21" t="s">
        <v>6092</v>
      </c>
      <c r="I8806" s="22">
        <v>45728</v>
      </c>
      <c r="J8806" s="21">
        <v>3.4</v>
      </c>
      <c r="K8806" s="29"/>
      <c r="L8806" s="30" t="str">
        <f>IFERROR(VLOOKUP($H8806,JOBS!$C:$E,2,FALSE),"")</f>
        <v/>
      </c>
      <c r="M8806" s="27" t="str">
        <f>IFERROR(VLOOKUP($L8806,JOBS!$A:$B,2,FALSE),"")</f>
        <v/>
      </c>
    </row>
    <row r="8807" spans="1:13" x14ac:dyDescent="0.25">
      <c r="A8807" s="21" t="s">
        <v>5684</v>
      </c>
      <c r="B8807" s="21" t="s">
        <v>5683</v>
      </c>
      <c r="C8807" s="21" t="s">
        <v>5684</v>
      </c>
      <c r="D8807" s="21" t="s">
        <v>2537</v>
      </c>
      <c r="E8807" s="21">
        <v>240402</v>
      </c>
      <c r="F8807" s="21" t="str">
        <f>VLOOKUP(D8807, 'Job Emp Table'!D$1:F$2600, 3, FALSE)</f>
        <v>Acel Mendoza</v>
      </c>
      <c r="G8807" s="21" t="s">
        <v>6018</v>
      </c>
      <c r="H8807" s="21" t="s">
        <v>6140</v>
      </c>
      <c r="I8807" s="22">
        <v>45728</v>
      </c>
      <c r="J8807" s="21">
        <v>0.6</v>
      </c>
      <c r="K8807" s="29"/>
      <c r="L8807" s="30" t="str">
        <f>IFERROR(VLOOKUP($H8807,JOBS!$C:$E,2,FALSE),"")</f>
        <v/>
      </c>
      <c r="M8807" s="27" t="str">
        <f>IFERROR(VLOOKUP($L8807,JOBS!$A:$B,2,FALSE),"")</f>
        <v/>
      </c>
    </row>
    <row r="8808" spans="1:13" x14ac:dyDescent="0.25">
      <c r="A8808" s="21" t="s">
        <v>5684</v>
      </c>
      <c r="B8808" s="21" t="s">
        <v>5683</v>
      </c>
      <c r="C8808" s="21" t="s">
        <v>5684</v>
      </c>
      <c r="D8808" s="21" t="s">
        <v>2537</v>
      </c>
      <c r="E8808" s="21">
        <v>240402</v>
      </c>
      <c r="F8808" s="21" t="str">
        <f>VLOOKUP(D8808, 'Job Emp Table'!D$1:F$2600, 3, FALSE)</f>
        <v>Acel Mendoza</v>
      </c>
      <c r="G8808" s="21" t="s">
        <v>6019</v>
      </c>
      <c r="H8808" s="21" t="s">
        <v>6140</v>
      </c>
      <c r="I8808" s="22">
        <v>45728</v>
      </c>
      <c r="J8808" s="21">
        <v>1.4</v>
      </c>
      <c r="K8808" s="29"/>
      <c r="L8808" s="30" t="str">
        <f>IFERROR(VLOOKUP($H8808,JOBS!$C:$E,2,FALSE),"")</f>
        <v/>
      </c>
      <c r="M8808" s="27" t="str">
        <f>IFERROR(VLOOKUP($L8808,JOBS!$A:$B,2,FALSE),"")</f>
        <v/>
      </c>
    </row>
    <row r="8809" spans="1:13" x14ac:dyDescent="0.25">
      <c r="A8809" s="21" t="s">
        <v>5684</v>
      </c>
      <c r="B8809" s="21" t="s">
        <v>5683</v>
      </c>
      <c r="C8809" s="21" t="s">
        <v>5684</v>
      </c>
      <c r="D8809" s="21" t="s">
        <v>2537</v>
      </c>
      <c r="E8809" s="21">
        <v>240402</v>
      </c>
      <c r="F8809" s="21" t="str">
        <f>VLOOKUP(D8809, 'Job Emp Table'!D$1:F$2600, 3, FALSE)</f>
        <v>Acel Mendoza</v>
      </c>
      <c r="G8809" s="21" t="s">
        <v>6018</v>
      </c>
      <c r="H8809" s="21" t="s">
        <v>6092</v>
      </c>
      <c r="I8809" s="22">
        <v>45729</v>
      </c>
      <c r="J8809" s="21">
        <v>2.2000000000000002</v>
      </c>
      <c r="K8809" s="29"/>
      <c r="L8809" s="30" t="str">
        <f>IFERROR(VLOOKUP($H8809,JOBS!$C:$E,2,FALSE),"")</f>
        <v/>
      </c>
      <c r="M8809" s="27" t="str">
        <f>IFERROR(VLOOKUP($L8809,JOBS!$A:$B,2,FALSE),"")</f>
        <v/>
      </c>
    </row>
    <row r="8810" spans="1:13" x14ac:dyDescent="0.25">
      <c r="A8810" s="21" t="s">
        <v>5684</v>
      </c>
      <c r="B8810" s="21" t="s">
        <v>5683</v>
      </c>
      <c r="C8810" s="21" t="s">
        <v>5684</v>
      </c>
      <c r="D8810" s="21" t="s">
        <v>2537</v>
      </c>
      <c r="E8810" s="21">
        <v>240402</v>
      </c>
      <c r="F8810" s="21" t="str">
        <f>VLOOKUP(D8810, 'Job Emp Table'!D$1:F$2600, 3, FALSE)</f>
        <v>Acel Mendoza</v>
      </c>
      <c r="G8810" s="21" t="s">
        <v>6019</v>
      </c>
      <c r="H8810" s="21" t="s">
        <v>6092</v>
      </c>
      <c r="I8810" s="22">
        <v>45729</v>
      </c>
      <c r="J8810" s="21">
        <v>4.8</v>
      </c>
      <c r="K8810" s="29"/>
      <c r="L8810" s="30" t="str">
        <f>IFERROR(VLOOKUP($H8810,JOBS!$C:$E,2,FALSE),"")</f>
        <v/>
      </c>
      <c r="M8810" s="27" t="str">
        <f>IFERROR(VLOOKUP($L8810,JOBS!$A:$B,2,FALSE),"")</f>
        <v/>
      </c>
    </row>
    <row r="8811" spans="1:13" x14ac:dyDescent="0.25">
      <c r="A8811" s="21" t="s">
        <v>5684</v>
      </c>
      <c r="B8811" s="21" t="s">
        <v>5683</v>
      </c>
      <c r="C8811" s="21" t="s">
        <v>5684</v>
      </c>
      <c r="D8811" s="21" t="s">
        <v>2537</v>
      </c>
      <c r="E8811" s="21">
        <v>240402</v>
      </c>
      <c r="F8811" s="21" t="str">
        <f>VLOOKUP(D8811, 'Job Emp Table'!D$1:F$2600, 3, FALSE)</f>
        <v>Acel Mendoza</v>
      </c>
      <c r="G8811" s="21" t="s">
        <v>6018</v>
      </c>
      <c r="H8811" s="21" t="s">
        <v>6139</v>
      </c>
      <c r="I8811" s="22">
        <v>45729</v>
      </c>
      <c r="J8811" s="21">
        <v>1</v>
      </c>
      <c r="K8811" s="29"/>
      <c r="L8811" s="30" t="str">
        <f>IFERROR(VLOOKUP($H8811,JOBS!$C:$E,2,FALSE),"")</f>
        <v/>
      </c>
      <c r="M8811" s="27" t="str">
        <f>IFERROR(VLOOKUP($L8811,JOBS!$A:$B,2,FALSE),"")</f>
        <v/>
      </c>
    </row>
    <row r="8812" spans="1:13" x14ac:dyDescent="0.25">
      <c r="A8812" s="21" t="s">
        <v>5684</v>
      </c>
      <c r="B8812" s="21" t="s">
        <v>5683</v>
      </c>
      <c r="C8812" s="21" t="s">
        <v>5684</v>
      </c>
      <c r="D8812" s="21" t="s">
        <v>2537</v>
      </c>
      <c r="E8812" s="21">
        <v>240402</v>
      </c>
      <c r="F8812" s="21" t="str">
        <f>VLOOKUP(D8812, 'Job Emp Table'!D$1:F$2600, 3, FALSE)</f>
        <v>Acel Mendoza</v>
      </c>
      <c r="G8812" s="21" t="s">
        <v>6019</v>
      </c>
      <c r="H8812" s="21" t="s">
        <v>6139</v>
      </c>
      <c r="I8812" s="22">
        <v>45729</v>
      </c>
      <c r="J8812" s="21">
        <v>2</v>
      </c>
      <c r="K8812" s="29"/>
      <c r="L8812" s="30" t="str">
        <f>IFERROR(VLOOKUP($H8812,JOBS!$C:$E,2,FALSE),"")</f>
        <v/>
      </c>
      <c r="M8812" s="27" t="str">
        <f>IFERROR(VLOOKUP($L8812,JOBS!$A:$B,2,FALSE),"")</f>
        <v/>
      </c>
    </row>
    <row r="8813" spans="1:13" x14ac:dyDescent="0.25">
      <c r="A8813" s="21" t="s">
        <v>5684</v>
      </c>
      <c r="B8813" s="21" t="s">
        <v>5683</v>
      </c>
      <c r="C8813" s="21" t="s">
        <v>5684</v>
      </c>
      <c r="D8813" s="21" t="s">
        <v>2537</v>
      </c>
      <c r="E8813" s="21">
        <v>240402</v>
      </c>
      <c r="F8813" s="21" t="str">
        <f>VLOOKUP(D8813, 'Job Emp Table'!D$1:F$2600, 3, FALSE)</f>
        <v>Acel Mendoza</v>
      </c>
      <c r="G8813" s="21" t="s">
        <v>6018</v>
      </c>
      <c r="H8813" s="21" t="s">
        <v>6092</v>
      </c>
      <c r="I8813" s="22">
        <v>45730</v>
      </c>
      <c r="J8813" s="21">
        <v>1.6</v>
      </c>
      <c r="K8813" s="29"/>
      <c r="L8813" s="30" t="str">
        <f>IFERROR(VLOOKUP($H8813,JOBS!$C:$E,2,FALSE),"")</f>
        <v/>
      </c>
      <c r="M8813" s="27" t="str">
        <f>IFERROR(VLOOKUP($L8813,JOBS!$A:$B,2,FALSE),"")</f>
        <v/>
      </c>
    </row>
    <row r="8814" spans="1:13" x14ac:dyDescent="0.25">
      <c r="A8814" s="21" t="s">
        <v>5684</v>
      </c>
      <c r="B8814" s="21" t="s">
        <v>5683</v>
      </c>
      <c r="C8814" s="21" t="s">
        <v>5684</v>
      </c>
      <c r="D8814" s="21" t="s">
        <v>2537</v>
      </c>
      <c r="E8814" s="21">
        <v>240402</v>
      </c>
      <c r="F8814" s="21" t="str">
        <f>VLOOKUP(D8814, 'Job Emp Table'!D$1:F$2600, 3, FALSE)</f>
        <v>Acel Mendoza</v>
      </c>
      <c r="G8814" s="21" t="s">
        <v>6019</v>
      </c>
      <c r="H8814" s="21" t="s">
        <v>6092</v>
      </c>
      <c r="I8814" s="22">
        <v>45730</v>
      </c>
      <c r="J8814" s="21">
        <v>3.4</v>
      </c>
      <c r="K8814" s="29"/>
      <c r="L8814" s="30" t="str">
        <f>IFERROR(VLOOKUP($H8814,JOBS!$C:$E,2,FALSE),"")</f>
        <v/>
      </c>
      <c r="M8814" s="27" t="str">
        <f>IFERROR(VLOOKUP($L8814,JOBS!$A:$B,2,FALSE),"")</f>
        <v/>
      </c>
    </row>
    <row r="8815" spans="1:13" x14ac:dyDescent="0.25">
      <c r="A8815" s="21" t="s">
        <v>5684</v>
      </c>
      <c r="B8815" s="21" t="s">
        <v>5683</v>
      </c>
      <c r="C8815" s="21" t="s">
        <v>5684</v>
      </c>
      <c r="D8815" s="21" t="s">
        <v>2537</v>
      </c>
      <c r="E8815" s="21">
        <v>240402</v>
      </c>
      <c r="F8815" s="21" t="str">
        <f>VLOOKUP(D8815, 'Job Emp Table'!D$1:F$2600, 3, FALSE)</f>
        <v>Acel Mendoza</v>
      </c>
      <c r="G8815" s="21" t="s">
        <v>6018</v>
      </c>
      <c r="H8815" s="21" t="s">
        <v>6139</v>
      </c>
      <c r="I8815" s="22">
        <v>45730</v>
      </c>
      <c r="J8815" s="21">
        <v>1</v>
      </c>
      <c r="K8815" s="29"/>
      <c r="L8815" s="30" t="str">
        <f>IFERROR(VLOOKUP($H8815,JOBS!$C:$E,2,FALSE),"")</f>
        <v/>
      </c>
      <c r="M8815" s="27" t="str">
        <f>IFERROR(VLOOKUP($L8815,JOBS!$A:$B,2,FALSE),"")</f>
        <v/>
      </c>
    </row>
    <row r="8816" spans="1:13" x14ac:dyDescent="0.25">
      <c r="A8816" s="21" t="s">
        <v>5684</v>
      </c>
      <c r="B8816" s="21" t="s">
        <v>5683</v>
      </c>
      <c r="C8816" s="21" t="s">
        <v>5684</v>
      </c>
      <c r="D8816" s="21" t="s">
        <v>2537</v>
      </c>
      <c r="E8816" s="21">
        <v>240402</v>
      </c>
      <c r="F8816" s="21" t="str">
        <f>VLOOKUP(D8816, 'Job Emp Table'!D$1:F$2600, 3, FALSE)</f>
        <v>Acel Mendoza</v>
      </c>
      <c r="G8816" s="21" t="s">
        <v>6019</v>
      </c>
      <c r="H8816" s="21" t="s">
        <v>6139</v>
      </c>
      <c r="I8816" s="22">
        <v>45730</v>
      </c>
      <c r="J8816" s="21">
        <v>2</v>
      </c>
      <c r="K8816" s="29"/>
      <c r="L8816" s="30" t="str">
        <f>IFERROR(VLOOKUP($H8816,JOBS!$C:$E,2,FALSE),"")</f>
        <v/>
      </c>
      <c r="M8816" s="27" t="str">
        <f>IFERROR(VLOOKUP($L8816,JOBS!$A:$B,2,FALSE),"")</f>
        <v/>
      </c>
    </row>
    <row r="8817" spans="1:13" x14ac:dyDescent="0.25">
      <c r="A8817" s="21" t="s">
        <v>5684</v>
      </c>
      <c r="B8817" s="21" t="s">
        <v>5683</v>
      </c>
      <c r="C8817" s="21" t="s">
        <v>5684</v>
      </c>
      <c r="D8817" s="21" t="s">
        <v>2537</v>
      </c>
      <c r="E8817" s="21">
        <v>240402</v>
      </c>
      <c r="F8817" s="21" t="str">
        <f>VLOOKUP(D8817, 'Job Emp Table'!D$1:F$2600, 3, FALSE)</f>
        <v>Acel Mendoza</v>
      </c>
      <c r="G8817" s="21" t="s">
        <v>6018</v>
      </c>
      <c r="H8817" s="21" t="s">
        <v>5845</v>
      </c>
      <c r="I8817" s="22">
        <v>45733</v>
      </c>
      <c r="J8817" s="21">
        <v>1.7</v>
      </c>
      <c r="K8817" s="29"/>
      <c r="L8817" s="30" t="str">
        <f>IFERROR(VLOOKUP($H8817,JOBS!$C:$E,2,FALSE),"")</f>
        <v/>
      </c>
      <c r="M8817" s="27" t="str">
        <f>IFERROR(VLOOKUP($L8817,JOBS!$A:$B,2,FALSE),"")</f>
        <v/>
      </c>
    </row>
    <row r="8818" spans="1:13" x14ac:dyDescent="0.25">
      <c r="A8818" s="21" t="s">
        <v>5684</v>
      </c>
      <c r="B8818" s="21" t="s">
        <v>5683</v>
      </c>
      <c r="C8818" s="21" t="s">
        <v>5684</v>
      </c>
      <c r="D8818" s="21" t="s">
        <v>2537</v>
      </c>
      <c r="E8818" s="21">
        <v>240402</v>
      </c>
      <c r="F8818" s="21" t="str">
        <f>VLOOKUP(D8818, 'Job Emp Table'!D$1:F$2600, 3, FALSE)</f>
        <v>Acel Mendoza</v>
      </c>
      <c r="G8818" s="21" t="s">
        <v>6019</v>
      </c>
      <c r="H8818" s="21" t="s">
        <v>5845</v>
      </c>
      <c r="I8818" s="22">
        <v>45733</v>
      </c>
      <c r="J8818" s="21">
        <v>3.3</v>
      </c>
      <c r="K8818" s="29"/>
      <c r="L8818" s="30" t="str">
        <f>IFERROR(VLOOKUP($H8818,JOBS!$C:$E,2,FALSE),"")</f>
        <v/>
      </c>
      <c r="M8818" s="27" t="str">
        <f>IFERROR(VLOOKUP($L8818,JOBS!$A:$B,2,FALSE),"")</f>
        <v/>
      </c>
    </row>
    <row r="8819" spans="1:13" x14ac:dyDescent="0.25">
      <c r="A8819" s="21" t="s">
        <v>5684</v>
      </c>
      <c r="B8819" s="21" t="s">
        <v>5683</v>
      </c>
      <c r="C8819" s="21" t="s">
        <v>5684</v>
      </c>
      <c r="D8819" s="21" t="s">
        <v>2537</v>
      </c>
      <c r="E8819" s="21">
        <v>240402</v>
      </c>
      <c r="F8819" s="21" t="str">
        <f>VLOOKUP(D8819, 'Job Emp Table'!D$1:F$2600, 3, FALSE)</f>
        <v>Acel Mendoza</v>
      </c>
      <c r="G8819" s="21" t="s">
        <v>6018</v>
      </c>
      <c r="H8819" s="21" t="s">
        <v>6027</v>
      </c>
      <c r="I8819" s="22">
        <v>45733</v>
      </c>
      <c r="J8819" s="21">
        <v>1.8</v>
      </c>
      <c r="K8819" s="29"/>
      <c r="L8819" s="30" t="str">
        <f>IFERROR(VLOOKUP($H8819,JOBS!$C:$E,2,FALSE),"")</f>
        <v/>
      </c>
      <c r="M8819" s="27" t="str">
        <f>IFERROR(VLOOKUP($L8819,JOBS!$A:$B,2,FALSE),"")</f>
        <v/>
      </c>
    </row>
    <row r="8820" spans="1:13" x14ac:dyDescent="0.25">
      <c r="A8820" s="21" t="s">
        <v>5684</v>
      </c>
      <c r="B8820" s="21" t="s">
        <v>5683</v>
      </c>
      <c r="C8820" s="21" t="s">
        <v>5684</v>
      </c>
      <c r="D8820" s="21" t="s">
        <v>2537</v>
      </c>
      <c r="E8820" s="21">
        <v>240402</v>
      </c>
      <c r="F8820" s="21" t="str">
        <f>VLOOKUP(D8820, 'Job Emp Table'!D$1:F$2600, 3, FALSE)</f>
        <v>Acel Mendoza</v>
      </c>
      <c r="G8820" s="21" t="s">
        <v>6019</v>
      </c>
      <c r="H8820" s="21" t="s">
        <v>6027</v>
      </c>
      <c r="I8820" s="22">
        <v>45733</v>
      </c>
      <c r="J8820" s="21">
        <v>3.2</v>
      </c>
      <c r="K8820" s="29"/>
      <c r="L8820" s="30" t="str">
        <f>IFERROR(VLOOKUP($H8820,JOBS!$C:$E,2,FALSE),"")</f>
        <v/>
      </c>
      <c r="M8820" s="27" t="str">
        <f>IFERROR(VLOOKUP($L8820,JOBS!$A:$B,2,FALSE),"")</f>
        <v/>
      </c>
    </row>
    <row r="8821" spans="1:13" x14ac:dyDescent="0.25">
      <c r="A8821" s="21" t="s">
        <v>5684</v>
      </c>
      <c r="B8821" s="21" t="s">
        <v>5683</v>
      </c>
      <c r="C8821" s="21" t="s">
        <v>5684</v>
      </c>
      <c r="D8821" s="21" t="s">
        <v>2537</v>
      </c>
      <c r="E8821" s="21">
        <v>240402</v>
      </c>
      <c r="F8821" s="21" t="str">
        <f>VLOOKUP(D8821, 'Job Emp Table'!D$1:F$2600, 3, FALSE)</f>
        <v>Acel Mendoza</v>
      </c>
      <c r="G8821" s="21" t="s">
        <v>6018</v>
      </c>
      <c r="H8821" s="21" t="s">
        <v>6027</v>
      </c>
      <c r="I8821" s="22">
        <v>45734</v>
      </c>
      <c r="J8821" s="21">
        <v>3.5</v>
      </c>
      <c r="K8821" s="29"/>
      <c r="L8821" s="30" t="str">
        <f>IFERROR(VLOOKUP($H8821,JOBS!$C:$E,2,FALSE),"")</f>
        <v/>
      </c>
      <c r="M8821" s="27" t="str">
        <f>IFERROR(VLOOKUP($L8821,JOBS!$A:$B,2,FALSE),"")</f>
        <v/>
      </c>
    </row>
    <row r="8822" spans="1:13" x14ac:dyDescent="0.25">
      <c r="A8822" s="21" t="s">
        <v>5684</v>
      </c>
      <c r="B8822" s="21" t="s">
        <v>5683</v>
      </c>
      <c r="C8822" s="21" t="s">
        <v>5684</v>
      </c>
      <c r="D8822" s="21" t="s">
        <v>2537</v>
      </c>
      <c r="E8822" s="21">
        <v>240402</v>
      </c>
      <c r="F8822" s="21" t="str">
        <f>VLOOKUP(D8822, 'Job Emp Table'!D$1:F$2600, 3, FALSE)</f>
        <v>Acel Mendoza</v>
      </c>
      <c r="G8822" s="21" t="s">
        <v>6019</v>
      </c>
      <c r="H8822" s="21" t="s">
        <v>6027</v>
      </c>
      <c r="I8822" s="22">
        <v>45734</v>
      </c>
      <c r="J8822" s="21">
        <v>6.5</v>
      </c>
      <c r="K8822" s="29"/>
      <c r="L8822" s="30" t="str">
        <f>IFERROR(VLOOKUP($H8822,JOBS!$C:$E,2,FALSE),"")</f>
        <v/>
      </c>
      <c r="M8822" s="27" t="str">
        <f>IFERROR(VLOOKUP($L8822,JOBS!$A:$B,2,FALSE),"")</f>
        <v/>
      </c>
    </row>
    <row r="8823" spans="1:13" x14ac:dyDescent="0.25">
      <c r="A8823" s="21" t="s">
        <v>5684</v>
      </c>
      <c r="B8823" s="21" t="s">
        <v>5683</v>
      </c>
      <c r="C8823" s="21" t="s">
        <v>5684</v>
      </c>
      <c r="D8823" s="21" t="s">
        <v>2537</v>
      </c>
      <c r="E8823" s="21">
        <v>240402</v>
      </c>
      <c r="F8823" s="21" t="str">
        <f>VLOOKUP(D8823, 'Job Emp Table'!D$1:F$2600, 3, FALSE)</f>
        <v>Acel Mendoza</v>
      </c>
      <c r="G8823" s="21" t="s">
        <v>6018</v>
      </c>
      <c r="H8823" s="21" t="s">
        <v>6027</v>
      </c>
      <c r="I8823" s="22">
        <v>45735</v>
      </c>
      <c r="J8823" s="21">
        <v>1.8</v>
      </c>
      <c r="K8823" s="29"/>
      <c r="L8823" s="30" t="str">
        <f>IFERROR(VLOOKUP($H8823,JOBS!$C:$E,2,FALSE),"")</f>
        <v/>
      </c>
      <c r="M8823" s="27" t="str">
        <f>IFERROR(VLOOKUP($L8823,JOBS!$A:$B,2,FALSE),"")</f>
        <v/>
      </c>
    </row>
    <row r="8824" spans="1:13" x14ac:dyDescent="0.25">
      <c r="A8824" s="21" t="s">
        <v>5684</v>
      </c>
      <c r="B8824" s="21" t="s">
        <v>5683</v>
      </c>
      <c r="C8824" s="21" t="s">
        <v>5684</v>
      </c>
      <c r="D8824" s="21" t="s">
        <v>2537</v>
      </c>
      <c r="E8824" s="21">
        <v>240402</v>
      </c>
      <c r="F8824" s="21" t="str">
        <f>VLOOKUP(D8824, 'Job Emp Table'!D$1:F$2600, 3, FALSE)</f>
        <v>Acel Mendoza</v>
      </c>
      <c r="G8824" s="21" t="s">
        <v>6019</v>
      </c>
      <c r="H8824" s="21" t="s">
        <v>6027</v>
      </c>
      <c r="I8824" s="22">
        <v>45735</v>
      </c>
      <c r="J8824" s="21">
        <v>3.2</v>
      </c>
      <c r="K8824" s="29"/>
      <c r="L8824" s="30" t="str">
        <f>IFERROR(VLOOKUP($H8824,JOBS!$C:$E,2,FALSE),"")</f>
        <v/>
      </c>
      <c r="M8824" s="27" t="str">
        <f>IFERROR(VLOOKUP($L8824,JOBS!$A:$B,2,FALSE),"")</f>
        <v/>
      </c>
    </row>
    <row r="8825" spans="1:13" x14ac:dyDescent="0.25">
      <c r="A8825" s="21" t="s">
        <v>5684</v>
      </c>
      <c r="B8825" s="21" t="s">
        <v>5683</v>
      </c>
      <c r="C8825" s="21" t="s">
        <v>5684</v>
      </c>
      <c r="D8825" s="21" t="s">
        <v>2537</v>
      </c>
      <c r="E8825" s="21">
        <v>240402</v>
      </c>
      <c r="F8825" s="21" t="str">
        <f>VLOOKUP(D8825, 'Job Emp Table'!D$1:F$2600, 3, FALSE)</f>
        <v>Acel Mendoza</v>
      </c>
      <c r="G8825" s="21" t="s">
        <v>6018</v>
      </c>
      <c r="H8825" s="21" t="s">
        <v>6091</v>
      </c>
      <c r="I8825" s="22">
        <v>45735</v>
      </c>
      <c r="J8825" s="21">
        <v>1.7</v>
      </c>
      <c r="K8825" s="29"/>
      <c r="L8825" s="30" t="str">
        <f>IFERROR(VLOOKUP($H8825,JOBS!$C:$E,2,FALSE),"")</f>
        <v/>
      </c>
      <c r="M8825" s="27" t="str">
        <f>IFERROR(VLOOKUP($L8825,JOBS!$A:$B,2,FALSE),"")</f>
        <v/>
      </c>
    </row>
    <row r="8826" spans="1:13" x14ac:dyDescent="0.25">
      <c r="A8826" s="21" t="s">
        <v>5684</v>
      </c>
      <c r="B8826" s="21" t="s">
        <v>5683</v>
      </c>
      <c r="C8826" s="21" t="s">
        <v>5684</v>
      </c>
      <c r="D8826" s="21" t="s">
        <v>2537</v>
      </c>
      <c r="E8826" s="21">
        <v>240402</v>
      </c>
      <c r="F8826" s="21" t="str">
        <f>VLOOKUP(D8826, 'Job Emp Table'!D$1:F$2600, 3, FALSE)</f>
        <v>Acel Mendoza</v>
      </c>
      <c r="G8826" s="21" t="s">
        <v>6019</v>
      </c>
      <c r="H8826" s="21" t="s">
        <v>6091</v>
      </c>
      <c r="I8826" s="22">
        <v>45735</v>
      </c>
      <c r="J8826" s="21">
        <v>3.3</v>
      </c>
      <c r="K8826" s="29"/>
      <c r="L8826" s="30" t="str">
        <f>IFERROR(VLOOKUP($H8826,JOBS!$C:$E,2,FALSE),"")</f>
        <v/>
      </c>
      <c r="M8826" s="27" t="str">
        <f>IFERROR(VLOOKUP($L8826,JOBS!$A:$B,2,FALSE),"")</f>
        <v/>
      </c>
    </row>
    <row r="8827" spans="1:13" x14ac:dyDescent="0.25">
      <c r="A8827" s="21" t="s">
        <v>5684</v>
      </c>
      <c r="B8827" s="21" t="s">
        <v>5683</v>
      </c>
      <c r="C8827" s="21" t="s">
        <v>5684</v>
      </c>
      <c r="D8827" s="21" t="s">
        <v>2537</v>
      </c>
      <c r="E8827" s="21">
        <v>240402</v>
      </c>
      <c r="F8827" s="21" t="str">
        <f>VLOOKUP(D8827, 'Job Emp Table'!D$1:F$2600, 3, FALSE)</f>
        <v>Acel Mendoza</v>
      </c>
      <c r="G8827" s="21" t="s">
        <v>6018</v>
      </c>
      <c r="H8827" s="21" t="s">
        <v>5845</v>
      </c>
      <c r="I8827" s="22">
        <v>45736</v>
      </c>
      <c r="J8827" s="21">
        <v>3.5</v>
      </c>
      <c r="K8827" s="29"/>
      <c r="L8827" s="30" t="str">
        <f>IFERROR(VLOOKUP($H8827,JOBS!$C:$E,2,FALSE),"")</f>
        <v/>
      </c>
      <c r="M8827" s="27" t="str">
        <f>IFERROR(VLOOKUP($L8827,JOBS!$A:$B,2,FALSE),"")</f>
        <v/>
      </c>
    </row>
    <row r="8828" spans="1:13" x14ac:dyDescent="0.25">
      <c r="A8828" s="21" t="s">
        <v>5684</v>
      </c>
      <c r="B8828" s="21" t="s">
        <v>5683</v>
      </c>
      <c r="C8828" s="21" t="s">
        <v>5684</v>
      </c>
      <c r="D8828" s="21" t="s">
        <v>2537</v>
      </c>
      <c r="E8828" s="21">
        <v>240402</v>
      </c>
      <c r="F8828" s="21" t="str">
        <f>VLOOKUP(D8828, 'Job Emp Table'!D$1:F$2600, 3, FALSE)</f>
        <v>Acel Mendoza</v>
      </c>
      <c r="G8828" s="21" t="s">
        <v>6019</v>
      </c>
      <c r="H8828" s="21" t="s">
        <v>5845</v>
      </c>
      <c r="I8828" s="22">
        <v>45736</v>
      </c>
      <c r="J8828" s="21">
        <v>6.5</v>
      </c>
      <c r="K8828" s="29"/>
      <c r="L8828" s="30" t="str">
        <f>IFERROR(VLOOKUP($H8828,JOBS!$C:$E,2,FALSE),"")</f>
        <v/>
      </c>
      <c r="M8828" s="27" t="str">
        <f>IFERROR(VLOOKUP($L8828,JOBS!$A:$B,2,FALSE),"")</f>
        <v/>
      </c>
    </row>
    <row r="8829" spans="1:13" x14ac:dyDescent="0.25">
      <c r="A8829" s="21" t="s">
        <v>5684</v>
      </c>
      <c r="B8829" s="21" t="s">
        <v>5683</v>
      </c>
      <c r="C8829" s="21" t="s">
        <v>5684</v>
      </c>
      <c r="D8829" s="21" t="s">
        <v>2537</v>
      </c>
      <c r="E8829" s="21">
        <v>240402</v>
      </c>
      <c r="F8829" s="21" t="str">
        <f>VLOOKUP(D8829, 'Job Emp Table'!D$1:F$2600, 3, FALSE)</f>
        <v>Acel Mendoza</v>
      </c>
      <c r="G8829" s="21" t="s">
        <v>6018</v>
      </c>
      <c r="H8829" s="21" t="s">
        <v>6027</v>
      </c>
      <c r="I8829" s="22">
        <v>45737</v>
      </c>
      <c r="J8829" s="21">
        <v>1.7</v>
      </c>
      <c r="K8829" s="29"/>
      <c r="L8829" s="30" t="str">
        <f>IFERROR(VLOOKUP($H8829,JOBS!$C:$E,2,FALSE),"")</f>
        <v/>
      </c>
      <c r="M8829" s="27" t="str">
        <f>IFERROR(VLOOKUP($L8829,JOBS!$A:$B,2,FALSE),"")</f>
        <v/>
      </c>
    </row>
    <row r="8830" spans="1:13" x14ac:dyDescent="0.25">
      <c r="A8830" s="21" t="s">
        <v>5684</v>
      </c>
      <c r="B8830" s="21" t="s">
        <v>5683</v>
      </c>
      <c r="C8830" s="21" t="s">
        <v>5684</v>
      </c>
      <c r="D8830" s="21" t="s">
        <v>2537</v>
      </c>
      <c r="E8830" s="21">
        <v>240402</v>
      </c>
      <c r="F8830" s="21" t="str">
        <f>VLOOKUP(D8830, 'Job Emp Table'!D$1:F$2600, 3, FALSE)</f>
        <v>Acel Mendoza</v>
      </c>
      <c r="G8830" s="21" t="s">
        <v>6019</v>
      </c>
      <c r="H8830" s="21" t="s">
        <v>6027</v>
      </c>
      <c r="I8830" s="22">
        <v>45737</v>
      </c>
      <c r="J8830" s="21">
        <v>3.3</v>
      </c>
      <c r="K8830" s="29"/>
      <c r="L8830" s="30" t="str">
        <f>IFERROR(VLOOKUP($H8830,JOBS!$C:$E,2,FALSE),"")</f>
        <v/>
      </c>
      <c r="M8830" s="27" t="str">
        <f>IFERROR(VLOOKUP($L8830,JOBS!$A:$B,2,FALSE),"")</f>
        <v/>
      </c>
    </row>
    <row r="8831" spans="1:13" x14ac:dyDescent="0.25">
      <c r="A8831" s="21" t="s">
        <v>5684</v>
      </c>
      <c r="B8831" s="21" t="s">
        <v>5683</v>
      </c>
      <c r="C8831" s="21" t="s">
        <v>5684</v>
      </c>
      <c r="D8831" s="21" t="s">
        <v>2537</v>
      </c>
      <c r="E8831" s="21">
        <v>240402</v>
      </c>
      <c r="F8831" s="21" t="str">
        <f>VLOOKUP(D8831, 'Job Emp Table'!D$1:F$2600, 3, FALSE)</f>
        <v>Acel Mendoza</v>
      </c>
      <c r="G8831" s="21" t="s">
        <v>6018</v>
      </c>
      <c r="H8831" s="21" t="s">
        <v>6091</v>
      </c>
      <c r="I8831" s="22">
        <v>45737</v>
      </c>
      <c r="J8831" s="21">
        <v>0.7</v>
      </c>
      <c r="K8831" s="29"/>
      <c r="L8831" s="30" t="str">
        <f>IFERROR(VLOOKUP($H8831,JOBS!$C:$E,2,FALSE),"")</f>
        <v/>
      </c>
      <c r="M8831" s="27" t="str">
        <f>IFERROR(VLOOKUP($L8831,JOBS!$A:$B,2,FALSE),"")</f>
        <v/>
      </c>
    </row>
    <row r="8832" spans="1:13" x14ac:dyDescent="0.25">
      <c r="A8832" s="21" t="s">
        <v>5684</v>
      </c>
      <c r="B8832" s="21" t="s">
        <v>5683</v>
      </c>
      <c r="C8832" s="21" t="s">
        <v>5684</v>
      </c>
      <c r="D8832" s="21" t="s">
        <v>2537</v>
      </c>
      <c r="E8832" s="21">
        <v>240402</v>
      </c>
      <c r="F8832" s="21" t="str">
        <f>VLOOKUP(D8832, 'Job Emp Table'!D$1:F$2600, 3, FALSE)</f>
        <v>Acel Mendoza</v>
      </c>
      <c r="G8832" s="21" t="s">
        <v>6019</v>
      </c>
      <c r="H8832" s="21" t="s">
        <v>6091</v>
      </c>
      <c r="I8832" s="22">
        <v>45737</v>
      </c>
      <c r="J8832" s="21">
        <v>1.3</v>
      </c>
      <c r="K8832" s="29"/>
      <c r="L8832" s="30" t="str">
        <f>IFERROR(VLOOKUP($H8832,JOBS!$C:$E,2,FALSE),"")</f>
        <v/>
      </c>
      <c r="M8832" s="27" t="str">
        <f>IFERROR(VLOOKUP($L8832,JOBS!$A:$B,2,FALSE),"")</f>
        <v/>
      </c>
    </row>
    <row r="8833" spans="1:13" x14ac:dyDescent="0.25">
      <c r="A8833" s="21" t="s">
        <v>5684</v>
      </c>
      <c r="B8833" s="21" t="s">
        <v>5683</v>
      </c>
      <c r="C8833" s="21" t="s">
        <v>5684</v>
      </c>
      <c r="D8833" s="21" t="s">
        <v>2537</v>
      </c>
      <c r="E8833" s="21">
        <v>240402</v>
      </c>
      <c r="F8833" s="21" t="str">
        <f>VLOOKUP(D8833, 'Job Emp Table'!D$1:F$2600, 3, FALSE)</f>
        <v>Acel Mendoza</v>
      </c>
      <c r="G8833" s="21" t="s">
        <v>6018</v>
      </c>
      <c r="H8833" s="21" t="s">
        <v>5833</v>
      </c>
      <c r="I8833" s="22">
        <v>45737</v>
      </c>
      <c r="J8833" s="21">
        <v>1.1000000000000001</v>
      </c>
      <c r="K8833" s="29"/>
      <c r="L8833" s="30" t="str">
        <f>IFERROR(VLOOKUP($H8833,JOBS!$C:$E,2,FALSE),"")</f>
        <v/>
      </c>
      <c r="M8833" s="27" t="str">
        <f>IFERROR(VLOOKUP($L8833,JOBS!$A:$B,2,FALSE),"")</f>
        <v/>
      </c>
    </row>
    <row r="8834" spans="1:13" x14ac:dyDescent="0.25">
      <c r="A8834" s="21" t="s">
        <v>5684</v>
      </c>
      <c r="B8834" s="21" t="s">
        <v>5683</v>
      </c>
      <c r="C8834" s="21" t="s">
        <v>5684</v>
      </c>
      <c r="D8834" s="21" t="s">
        <v>2537</v>
      </c>
      <c r="E8834" s="21">
        <v>240402</v>
      </c>
      <c r="F8834" s="21" t="str">
        <f>VLOOKUP(D8834, 'Job Emp Table'!D$1:F$2600, 3, FALSE)</f>
        <v>Acel Mendoza</v>
      </c>
      <c r="G8834" s="21" t="s">
        <v>6019</v>
      </c>
      <c r="H8834" s="21" t="s">
        <v>5833</v>
      </c>
      <c r="I8834" s="22">
        <v>45737</v>
      </c>
      <c r="J8834" s="21">
        <v>1.9</v>
      </c>
      <c r="K8834" s="29"/>
      <c r="L8834" s="30" t="str">
        <f>IFERROR(VLOOKUP($H8834,JOBS!$C:$E,2,FALSE),"")</f>
        <v/>
      </c>
      <c r="M8834" s="27" t="str">
        <f>IFERROR(VLOOKUP($L8834,JOBS!$A:$B,2,FALSE),"")</f>
        <v/>
      </c>
    </row>
    <row r="8835" spans="1:13" x14ac:dyDescent="0.25">
      <c r="A8835" s="21" t="s">
        <v>3569</v>
      </c>
      <c r="B8835" s="21" t="s">
        <v>3566</v>
      </c>
      <c r="C8835" s="21" t="s">
        <v>3569</v>
      </c>
      <c r="D8835" s="21" t="s">
        <v>5671</v>
      </c>
      <c r="E8835" s="21">
        <v>240770</v>
      </c>
      <c r="F8835" s="21" t="str">
        <f>VLOOKUP(D8835, 'Job Emp Table'!D$1:F$2600, 3, FALSE)</f>
        <v>FAUSTINO MENDOZA</v>
      </c>
      <c r="G8835" s="21" t="s">
        <v>6019</v>
      </c>
      <c r="H8835" s="21" t="s">
        <v>5936</v>
      </c>
      <c r="I8835" s="22">
        <v>45717</v>
      </c>
      <c r="J8835" s="21">
        <v>5</v>
      </c>
      <c r="K8835" s="29"/>
      <c r="L8835" s="30" t="str">
        <f>IFERROR(VLOOKUP($H8835,JOBS!$C:$E,2,FALSE),"")</f>
        <v/>
      </c>
      <c r="M8835" s="27" t="str">
        <f>IFERROR(VLOOKUP($L8835,JOBS!$A:$B,2,FALSE),"")</f>
        <v/>
      </c>
    </row>
    <row r="8836" spans="1:13" x14ac:dyDescent="0.25">
      <c r="A8836" s="21" t="s">
        <v>5596</v>
      </c>
      <c r="B8836" s="21" t="s">
        <v>5595</v>
      </c>
      <c r="C8836" s="21" t="s">
        <v>5596</v>
      </c>
      <c r="D8836" s="21" t="s">
        <v>5671</v>
      </c>
      <c r="E8836" s="21">
        <v>240770</v>
      </c>
      <c r="F8836" s="21" t="str">
        <f>VLOOKUP(D8836, 'Job Emp Table'!D$1:F$2600, 3, FALSE)</f>
        <v>FAUSTINO MENDOZA</v>
      </c>
      <c r="G8836" s="21" t="s">
        <v>6019</v>
      </c>
      <c r="H8836" s="21" t="s">
        <v>5833</v>
      </c>
      <c r="I8836" s="22">
        <v>45723</v>
      </c>
      <c r="J8836" s="21">
        <v>10</v>
      </c>
      <c r="K8836" s="29"/>
      <c r="L8836" s="30" t="str">
        <f>IFERROR(VLOOKUP($H8836,JOBS!$C:$E,2,FALSE),"")</f>
        <v/>
      </c>
      <c r="M8836" s="27" t="str">
        <f>IFERROR(VLOOKUP($L8836,JOBS!$A:$B,2,FALSE),"")</f>
        <v/>
      </c>
    </row>
    <row r="8837" spans="1:13" x14ac:dyDescent="0.25">
      <c r="A8837" s="21" t="s">
        <v>5596</v>
      </c>
      <c r="B8837" s="21" t="s">
        <v>5595</v>
      </c>
      <c r="C8837" s="21" t="s">
        <v>5596</v>
      </c>
      <c r="D8837" s="21" t="s">
        <v>5671</v>
      </c>
      <c r="E8837" s="21">
        <v>240770</v>
      </c>
      <c r="F8837" s="21" t="str">
        <f>VLOOKUP(D8837, 'Job Emp Table'!D$1:F$2600, 3, FALSE)</f>
        <v>FAUSTINO MENDOZA</v>
      </c>
      <c r="G8837" s="21" t="s">
        <v>6018</v>
      </c>
      <c r="H8837" s="21" t="s">
        <v>5915</v>
      </c>
      <c r="I8837" s="22">
        <v>45726</v>
      </c>
      <c r="J8837" s="21">
        <v>2</v>
      </c>
      <c r="K8837" s="29"/>
      <c r="L8837" s="30" t="str">
        <f>IFERROR(VLOOKUP($H8837,JOBS!$C:$E,2,FALSE),"")</f>
        <v/>
      </c>
      <c r="M8837" s="27" t="str">
        <f>IFERROR(VLOOKUP($L8837,JOBS!$A:$B,2,FALSE),"")</f>
        <v/>
      </c>
    </row>
    <row r="8838" spans="1:13" x14ac:dyDescent="0.25">
      <c r="A8838" s="21" t="s">
        <v>5596</v>
      </c>
      <c r="B8838" s="21" t="s">
        <v>5595</v>
      </c>
      <c r="C8838" s="21" t="s">
        <v>5596</v>
      </c>
      <c r="D8838" s="21" t="s">
        <v>5671</v>
      </c>
      <c r="E8838" s="21">
        <v>240770</v>
      </c>
      <c r="F8838" s="21" t="str">
        <f>VLOOKUP(D8838, 'Job Emp Table'!D$1:F$2600, 3, FALSE)</f>
        <v>FAUSTINO MENDOZA</v>
      </c>
      <c r="G8838" s="21" t="s">
        <v>6019</v>
      </c>
      <c r="H8838" s="21" t="s">
        <v>5915</v>
      </c>
      <c r="I8838" s="22">
        <v>45726</v>
      </c>
      <c r="J8838" s="21">
        <v>8</v>
      </c>
      <c r="K8838" s="29"/>
      <c r="L8838" s="30" t="str">
        <f>IFERROR(VLOOKUP($H8838,JOBS!$C:$E,2,FALSE),"")</f>
        <v/>
      </c>
      <c r="M8838" s="27" t="str">
        <f>IFERROR(VLOOKUP($L8838,JOBS!$A:$B,2,FALSE),"")</f>
        <v/>
      </c>
    </row>
    <row r="8839" spans="1:13" x14ac:dyDescent="0.25">
      <c r="A8839" s="21" t="s">
        <v>5596</v>
      </c>
      <c r="B8839" s="21" t="s">
        <v>5595</v>
      </c>
      <c r="C8839" s="21" t="s">
        <v>5596</v>
      </c>
      <c r="D8839" s="21" t="s">
        <v>5671</v>
      </c>
      <c r="E8839" s="21">
        <v>240770</v>
      </c>
      <c r="F8839" s="21" t="str">
        <f>VLOOKUP(D8839, 'Job Emp Table'!D$1:F$2600, 3, FALSE)</f>
        <v>FAUSTINO MENDOZA</v>
      </c>
      <c r="G8839" s="21" t="s">
        <v>6018</v>
      </c>
      <c r="H8839" s="21" t="s">
        <v>5915</v>
      </c>
      <c r="I8839" s="22">
        <v>45727</v>
      </c>
      <c r="J8839" s="21">
        <v>2</v>
      </c>
      <c r="K8839" s="29"/>
      <c r="L8839" s="30" t="str">
        <f>IFERROR(VLOOKUP($H8839,JOBS!$C:$E,2,FALSE),"")</f>
        <v/>
      </c>
      <c r="M8839" s="27" t="str">
        <f>IFERROR(VLOOKUP($L8839,JOBS!$A:$B,2,FALSE),"")</f>
        <v/>
      </c>
    </row>
    <row r="8840" spans="1:13" x14ac:dyDescent="0.25">
      <c r="A8840" s="21" t="s">
        <v>5596</v>
      </c>
      <c r="B8840" s="21" t="s">
        <v>5595</v>
      </c>
      <c r="C8840" s="21" t="s">
        <v>5596</v>
      </c>
      <c r="D8840" s="21" t="s">
        <v>5671</v>
      </c>
      <c r="E8840" s="21">
        <v>240770</v>
      </c>
      <c r="F8840" s="21" t="str">
        <f>VLOOKUP(D8840, 'Job Emp Table'!D$1:F$2600, 3, FALSE)</f>
        <v>FAUSTINO MENDOZA</v>
      </c>
      <c r="G8840" s="21" t="s">
        <v>6019</v>
      </c>
      <c r="H8840" s="21" t="s">
        <v>5915</v>
      </c>
      <c r="I8840" s="22">
        <v>45727</v>
      </c>
      <c r="J8840" s="21">
        <v>8</v>
      </c>
      <c r="K8840" s="29"/>
      <c r="L8840" s="30" t="str">
        <f>IFERROR(VLOOKUP($H8840,JOBS!$C:$E,2,FALSE),"")</f>
        <v/>
      </c>
      <c r="M8840" s="27" t="str">
        <f>IFERROR(VLOOKUP($L8840,JOBS!$A:$B,2,FALSE),"")</f>
        <v/>
      </c>
    </row>
    <row r="8841" spans="1:13" x14ac:dyDescent="0.25">
      <c r="A8841" s="21" t="s">
        <v>5566</v>
      </c>
      <c r="B8841" s="21" t="s">
        <v>5564</v>
      </c>
      <c r="C8841" s="21" t="s">
        <v>5566</v>
      </c>
      <c r="D8841" s="21" t="s">
        <v>5671</v>
      </c>
      <c r="E8841" s="21">
        <v>240770</v>
      </c>
      <c r="F8841" s="21" t="str">
        <f>VLOOKUP(D8841, 'Job Emp Table'!D$1:F$2600, 3, FALSE)</f>
        <v>FAUSTINO MENDOZA</v>
      </c>
      <c r="G8841" s="21" t="s">
        <v>6018</v>
      </c>
      <c r="H8841" s="21" t="s">
        <v>6170</v>
      </c>
      <c r="I8841" s="22">
        <v>45719</v>
      </c>
      <c r="J8841" s="21">
        <v>2.2000000000000002</v>
      </c>
      <c r="K8841" s="29"/>
      <c r="L8841" s="30" t="str">
        <f>IFERROR(VLOOKUP($H8841,JOBS!$C:$E,2,FALSE),"")</f>
        <v/>
      </c>
      <c r="M8841" s="27" t="str">
        <f>IFERROR(VLOOKUP($L8841,JOBS!$A:$B,2,FALSE),"")</f>
        <v/>
      </c>
    </row>
    <row r="8842" spans="1:13" x14ac:dyDescent="0.25">
      <c r="A8842" s="21" t="s">
        <v>5566</v>
      </c>
      <c r="B8842" s="21" t="s">
        <v>5564</v>
      </c>
      <c r="C8842" s="21" t="s">
        <v>5566</v>
      </c>
      <c r="D8842" s="21" t="s">
        <v>5671</v>
      </c>
      <c r="E8842" s="21">
        <v>240770</v>
      </c>
      <c r="F8842" s="21" t="str">
        <f>VLOOKUP(D8842, 'Job Emp Table'!D$1:F$2600, 3, FALSE)</f>
        <v>FAUSTINO MENDOZA</v>
      </c>
      <c r="G8842" s="21" t="s">
        <v>6019</v>
      </c>
      <c r="H8842" s="21" t="s">
        <v>6170</v>
      </c>
      <c r="I8842" s="22">
        <v>45719</v>
      </c>
      <c r="J8842" s="21">
        <v>10.8</v>
      </c>
      <c r="K8842" s="29"/>
      <c r="L8842" s="30" t="str">
        <f>IFERROR(VLOOKUP($H8842,JOBS!$C:$E,2,FALSE),"")</f>
        <v/>
      </c>
      <c r="M8842" s="27" t="str">
        <f>IFERROR(VLOOKUP($L8842,JOBS!$A:$B,2,FALSE),"")</f>
        <v/>
      </c>
    </row>
    <row r="8843" spans="1:13" x14ac:dyDescent="0.25">
      <c r="A8843" s="21" t="s">
        <v>5566</v>
      </c>
      <c r="B8843" s="21" t="s">
        <v>5564</v>
      </c>
      <c r="C8843" s="21" t="s">
        <v>5566</v>
      </c>
      <c r="D8843" s="21" t="s">
        <v>5671</v>
      </c>
      <c r="E8843" s="21">
        <v>240770</v>
      </c>
      <c r="F8843" s="21" t="str">
        <f>VLOOKUP(D8843, 'Job Emp Table'!D$1:F$2600, 3, FALSE)</f>
        <v>FAUSTINO MENDOZA</v>
      </c>
      <c r="G8843" s="21" t="s">
        <v>6018</v>
      </c>
      <c r="H8843" s="21" t="s">
        <v>6170</v>
      </c>
      <c r="I8843" s="22">
        <v>45720</v>
      </c>
      <c r="J8843" s="21">
        <v>1.8</v>
      </c>
      <c r="K8843" s="29"/>
      <c r="L8843" s="30" t="str">
        <f>IFERROR(VLOOKUP($H8843,JOBS!$C:$E,2,FALSE),"")</f>
        <v/>
      </c>
      <c r="M8843" s="27" t="str">
        <f>IFERROR(VLOOKUP($L8843,JOBS!$A:$B,2,FALSE),"")</f>
        <v/>
      </c>
    </row>
    <row r="8844" spans="1:13" x14ac:dyDescent="0.25">
      <c r="A8844" s="21" t="s">
        <v>5566</v>
      </c>
      <c r="B8844" s="21" t="s">
        <v>5564</v>
      </c>
      <c r="C8844" s="21" t="s">
        <v>5566</v>
      </c>
      <c r="D8844" s="21" t="s">
        <v>5671</v>
      </c>
      <c r="E8844" s="21">
        <v>240770</v>
      </c>
      <c r="F8844" s="21" t="str">
        <f>VLOOKUP(D8844, 'Job Emp Table'!D$1:F$2600, 3, FALSE)</f>
        <v>FAUSTINO MENDOZA</v>
      </c>
      <c r="G8844" s="21" t="s">
        <v>6019</v>
      </c>
      <c r="H8844" s="21" t="s">
        <v>6170</v>
      </c>
      <c r="I8844" s="22">
        <v>45720</v>
      </c>
      <c r="J8844" s="21">
        <v>9.1999999999999993</v>
      </c>
      <c r="K8844" s="29"/>
      <c r="L8844" s="30" t="str">
        <f>IFERROR(VLOOKUP($H8844,JOBS!$C:$E,2,FALSE),"")</f>
        <v/>
      </c>
      <c r="M8844" s="27" t="str">
        <f>IFERROR(VLOOKUP($L8844,JOBS!$A:$B,2,FALSE),"")</f>
        <v/>
      </c>
    </row>
    <row r="8845" spans="1:13" x14ac:dyDescent="0.25">
      <c r="A8845" s="21" t="s">
        <v>5566</v>
      </c>
      <c r="B8845" s="21" t="s">
        <v>5564</v>
      </c>
      <c r="C8845" s="21" t="s">
        <v>5566</v>
      </c>
      <c r="D8845" s="21" t="s">
        <v>5671</v>
      </c>
      <c r="E8845" s="21">
        <v>240770</v>
      </c>
      <c r="F8845" s="21" t="str">
        <f>VLOOKUP(D8845, 'Job Emp Table'!D$1:F$2600, 3, FALSE)</f>
        <v>FAUSTINO MENDOZA</v>
      </c>
      <c r="G8845" s="21" t="s">
        <v>6019</v>
      </c>
      <c r="H8845" s="21" t="s">
        <v>6223</v>
      </c>
      <c r="I8845" s="22">
        <v>45721</v>
      </c>
      <c r="J8845" s="21">
        <v>10</v>
      </c>
      <c r="K8845" s="29"/>
      <c r="L8845" s="30" t="str">
        <f>IFERROR(VLOOKUP($H8845,JOBS!$C:$E,2,FALSE),"")</f>
        <v/>
      </c>
      <c r="M8845" s="27" t="str">
        <f>IFERROR(VLOOKUP($L8845,JOBS!$A:$B,2,FALSE),"")</f>
        <v/>
      </c>
    </row>
    <row r="8846" spans="1:13" x14ac:dyDescent="0.25">
      <c r="A8846" s="21" t="s">
        <v>5566</v>
      </c>
      <c r="B8846" s="21" t="s">
        <v>5564</v>
      </c>
      <c r="C8846" s="21" t="s">
        <v>5566</v>
      </c>
      <c r="D8846" s="21" t="s">
        <v>5671</v>
      </c>
      <c r="E8846" s="21">
        <v>240770</v>
      </c>
      <c r="F8846" s="21" t="str">
        <f>VLOOKUP(D8846, 'Job Emp Table'!D$1:F$2600, 3, FALSE)</f>
        <v>FAUSTINO MENDOZA</v>
      </c>
      <c r="G8846" s="21" t="s">
        <v>6018</v>
      </c>
      <c r="H8846" s="21" t="s">
        <v>5850</v>
      </c>
      <c r="I8846" s="22">
        <v>45728</v>
      </c>
      <c r="J8846" s="21">
        <v>0.4</v>
      </c>
      <c r="K8846" s="29"/>
      <c r="L8846" s="30" t="str">
        <f>IFERROR(VLOOKUP($H8846,JOBS!$C:$E,2,FALSE),"")</f>
        <v/>
      </c>
      <c r="M8846" s="27" t="str">
        <f>IFERROR(VLOOKUP($L8846,JOBS!$A:$B,2,FALSE),"")</f>
        <v/>
      </c>
    </row>
    <row r="8847" spans="1:13" x14ac:dyDescent="0.25">
      <c r="A8847" s="21" t="s">
        <v>5566</v>
      </c>
      <c r="B8847" s="21" t="s">
        <v>5564</v>
      </c>
      <c r="C8847" s="21" t="s">
        <v>5566</v>
      </c>
      <c r="D8847" s="21" t="s">
        <v>5671</v>
      </c>
      <c r="E8847" s="21">
        <v>240770</v>
      </c>
      <c r="F8847" s="21" t="str">
        <f>VLOOKUP(D8847, 'Job Emp Table'!D$1:F$2600, 3, FALSE)</f>
        <v>FAUSTINO MENDOZA</v>
      </c>
      <c r="G8847" s="21" t="s">
        <v>6019</v>
      </c>
      <c r="H8847" s="21" t="s">
        <v>5850</v>
      </c>
      <c r="I8847" s="22">
        <v>45728</v>
      </c>
      <c r="J8847" s="21">
        <v>1.6</v>
      </c>
      <c r="K8847" s="29"/>
      <c r="L8847" s="30" t="str">
        <f>IFERROR(VLOOKUP($H8847,JOBS!$C:$E,2,FALSE),"")</f>
        <v/>
      </c>
      <c r="M8847" s="27" t="str">
        <f>IFERROR(VLOOKUP($L8847,JOBS!$A:$B,2,FALSE),"")</f>
        <v/>
      </c>
    </row>
    <row r="8848" spans="1:13" x14ac:dyDescent="0.25">
      <c r="A8848" s="21" t="s">
        <v>5566</v>
      </c>
      <c r="B8848" s="21" t="s">
        <v>5564</v>
      </c>
      <c r="C8848" s="21" t="s">
        <v>5566</v>
      </c>
      <c r="D8848" s="21" t="s">
        <v>5671</v>
      </c>
      <c r="E8848" s="21">
        <v>240770</v>
      </c>
      <c r="F8848" s="21" t="str">
        <f>VLOOKUP(D8848, 'Job Emp Table'!D$1:F$2600, 3, FALSE)</f>
        <v>FAUSTINO MENDOZA</v>
      </c>
      <c r="G8848" s="21" t="s">
        <v>6018</v>
      </c>
      <c r="H8848" s="21" t="s">
        <v>5846</v>
      </c>
      <c r="I8848" s="22">
        <v>45728</v>
      </c>
      <c r="J8848" s="21">
        <v>1.6</v>
      </c>
      <c r="K8848" s="29"/>
      <c r="L8848" s="30" t="str">
        <f>IFERROR(VLOOKUP($H8848,JOBS!$C:$E,2,FALSE),"")</f>
        <v/>
      </c>
      <c r="M8848" s="27" t="str">
        <f>IFERROR(VLOOKUP($L8848,JOBS!$A:$B,2,FALSE),"")</f>
        <v/>
      </c>
    </row>
    <row r="8849" spans="1:13" x14ac:dyDescent="0.25">
      <c r="A8849" s="21" t="s">
        <v>5566</v>
      </c>
      <c r="B8849" s="21" t="s">
        <v>5564</v>
      </c>
      <c r="C8849" s="21" t="s">
        <v>5566</v>
      </c>
      <c r="D8849" s="21" t="s">
        <v>5671</v>
      </c>
      <c r="E8849" s="21">
        <v>240770</v>
      </c>
      <c r="F8849" s="21" t="str">
        <f>VLOOKUP(D8849, 'Job Emp Table'!D$1:F$2600, 3, FALSE)</f>
        <v>FAUSTINO MENDOZA</v>
      </c>
      <c r="G8849" s="21" t="s">
        <v>6019</v>
      </c>
      <c r="H8849" s="21" t="s">
        <v>5846</v>
      </c>
      <c r="I8849" s="22">
        <v>45728</v>
      </c>
      <c r="J8849" s="21">
        <v>6.4</v>
      </c>
      <c r="K8849" s="29"/>
      <c r="L8849" s="30" t="str">
        <f>IFERROR(VLOOKUP($H8849,JOBS!$C:$E,2,FALSE),"")</f>
        <v/>
      </c>
      <c r="M8849" s="27" t="str">
        <f>IFERROR(VLOOKUP($L8849,JOBS!$A:$B,2,FALSE),"")</f>
        <v/>
      </c>
    </row>
    <row r="8850" spans="1:13" x14ac:dyDescent="0.25">
      <c r="A8850" s="21" t="s">
        <v>5566</v>
      </c>
      <c r="B8850" s="21" t="s">
        <v>5564</v>
      </c>
      <c r="C8850" s="21" t="s">
        <v>5566</v>
      </c>
      <c r="D8850" s="21" t="s">
        <v>5671</v>
      </c>
      <c r="E8850" s="21">
        <v>240770</v>
      </c>
      <c r="F8850" s="21" t="str">
        <f>VLOOKUP(D8850, 'Job Emp Table'!D$1:F$2600, 3, FALSE)</f>
        <v>FAUSTINO MENDOZA</v>
      </c>
      <c r="G8850" s="21" t="s">
        <v>6018</v>
      </c>
      <c r="H8850" s="21" t="s">
        <v>5932</v>
      </c>
      <c r="I8850" s="22">
        <v>45729</v>
      </c>
      <c r="J8850" s="21">
        <v>2</v>
      </c>
      <c r="K8850" s="29"/>
      <c r="L8850" s="30" t="str">
        <f>IFERROR(VLOOKUP($H8850,JOBS!$C:$E,2,FALSE),"")</f>
        <v/>
      </c>
      <c r="M8850" s="27" t="str">
        <f>IFERROR(VLOOKUP($L8850,JOBS!$A:$B,2,FALSE),"")</f>
        <v/>
      </c>
    </row>
    <row r="8851" spans="1:13" x14ac:dyDescent="0.25">
      <c r="A8851" s="21" t="s">
        <v>5566</v>
      </c>
      <c r="B8851" s="21" t="s">
        <v>5564</v>
      </c>
      <c r="C8851" s="21" t="s">
        <v>5566</v>
      </c>
      <c r="D8851" s="21" t="s">
        <v>5671</v>
      </c>
      <c r="E8851" s="21">
        <v>240770</v>
      </c>
      <c r="F8851" s="21" t="str">
        <f>VLOOKUP(D8851, 'Job Emp Table'!D$1:F$2600, 3, FALSE)</f>
        <v>FAUSTINO MENDOZA</v>
      </c>
      <c r="G8851" s="21" t="s">
        <v>6019</v>
      </c>
      <c r="H8851" s="21" t="s">
        <v>5932</v>
      </c>
      <c r="I8851" s="22">
        <v>45729</v>
      </c>
      <c r="J8851" s="21">
        <v>8</v>
      </c>
      <c r="K8851" s="29"/>
      <c r="L8851" s="30" t="str">
        <f>IFERROR(VLOOKUP($H8851,JOBS!$C:$E,2,FALSE),"")</f>
        <v/>
      </c>
      <c r="M8851" s="27" t="str">
        <f>IFERROR(VLOOKUP($L8851,JOBS!$A:$B,2,FALSE),"")</f>
        <v/>
      </c>
    </row>
    <row r="8852" spans="1:13" x14ac:dyDescent="0.25">
      <c r="A8852" s="21" t="s">
        <v>5566</v>
      </c>
      <c r="B8852" s="21" t="s">
        <v>5564</v>
      </c>
      <c r="C8852" s="21" t="s">
        <v>5566</v>
      </c>
      <c r="D8852" s="21" t="s">
        <v>5671</v>
      </c>
      <c r="E8852" s="21">
        <v>240770</v>
      </c>
      <c r="F8852" s="21" t="str">
        <f>VLOOKUP(D8852, 'Job Emp Table'!D$1:F$2600, 3, FALSE)</f>
        <v>FAUSTINO MENDOZA</v>
      </c>
      <c r="G8852" s="21" t="s">
        <v>6018</v>
      </c>
      <c r="H8852" s="21" t="s">
        <v>5932</v>
      </c>
      <c r="I8852" s="22">
        <v>45730</v>
      </c>
      <c r="J8852" s="21">
        <v>2</v>
      </c>
      <c r="K8852" s="29"/>
      <c r="L8852" s="30" t="str">
        <f>IFERROR(VLOOKUP($H8852,JOBS!$C:$E,2,FALSE),"")</f>
        <v/>
      </c>
      <c r="M8852" s="27" t="str">
        <f>IFERROR(VLOOKUP($L8852,JOBS!$A:$B,2,FALSE),"")</f>
        <v/>
      </c>
    </row>
    <row r="8853" spans="1:13" x14ac:dyDescent="0.25">
      <c r="A8853" s="21" t="s">
        <v>5566</v>
      </c>
      <c r="B8853" s="21" t="s">
        <v>5564</v>
      </c>
      <c r="C8853" s="21" t="s">
        <v>5566</v>
      </c>
      <c r="D8853" s="21" t="s">
        <v>5671</v>
      </c>
      <c r="E8853" s="21">
        <v>240770</v>
      </c>
      <c r="F8853" s="21" t="str">
        <f>VLOOKUP(D8853, 'Job Emp Table'!D$1:F$2600, 3, FALSE)</f>
        <v>FAUSTINO MENDOZA</v>
      </c>
      <c r="G8853" s="21" t="s">
        <v>6019</v>
      </c>
      <c r="H8853" s="21" t="s">
        <v>5932</v>
      </c>
      <c r="I8853" s="22">
        <v>45730</v>
      </c>
      <c r="J8853" s="21">
        <v>8</v>
      </c>
      <c r="K8853" s="29"/>
      <c r="L8853" s="30" t="str">
        <f>IFERROR(VLOOKUP($H8853,JOBS!$C:$E,2,FALSE),"")</f>
        <v/>
      </c>
      <c r="M8853" s="27" t="str">
        <f>IFERROR(VLOOKUP($L8853,JOBS!$A:$B,2,FALSE),"")</f>
        <v/>
      </c>
    </row>
    <row r="8854" spans="1:13" x14ac:dyDescent="0.25">
      <c r="A8854" s="21" t="s">
        <v>5566</v>
      </c>
      <c r="B8854" s="21" t="s">
        <v>5564</v>
      </c>
      <c r="C8854" s="21" t="s">
        <v>5566</v>
      </c>
      <c r="D8854" s="21" t="s">
        <v>5671</v>
      </c>
      <c r="E8854" s="21">
        <v>240770</v>
      </c>
      <c r="F8854" s="21" t="str">
        <f>VLOOKUP(D8854, 'Job Emp Table'!D$1:F$2600, 3, FALSE)</f>
        <v>FAUSTINO MENDOZA</v>
      </c>
      <c r="G8854" s="21" t="s">
        <v>6018</v>
      </c>
      <c r="H8854" s="21" t="s">
        <v>5933</v>
      </c>
      <c r="I8854" s="22">
        <v>45733</v>
      </c>
      <c r="J8854" s="21">
        <v>2.2000000000000002</v>
      </c>
      <c r="K8854" s="29"/>
      <c r="L8854" s="30" t="str">
        <f>IFERROR(VLOOKUP($H8854,JOBS!$C:$E,2,FALSE),"")</f>
        <v/>
      </c>
      <c r="M8854" s="27" t="str">
        <f>IFERROR(VLOOKUP($L8854,JOBS!$A:$B,2,FALSE),"")</f>
        <v/>
      </c>
    </row>
    <row r="8855" spans="1:13" x14ac:dyDescent="0.25">
      <c r="A8855" s="21" t="s">
        <v>5566</v>
      </c>
      <c r="B8855" s="21" t="s">
        <v>5564</v>
      </c>
      <c r="C8855" s="21" t="s">
        <v>5566</v>
      </c>
      <c r="D8855" s="21" t="s">
        <v>5671</v>
      </c>
      <c r="E8855" s="21">
        <v>240770</v>
      </c>
      <c r="F8855" s="21" t="str">
        <f>VLOOKUP(D8855, 'Job Emp Table'!D$1:F$2600, 3, FALSE)</f>
        <v>FAUSTINO MENDOZA</v>
      </c>
      <c r="G8855" s="21" t="s">
        <v>6019</v>
      </c>
      <c r="H8855" s="21" t="s">
        <v>5933</v>
      </c>
      <c r="I8855" s="22">
        <v>45733</v>
      </c>
      <c r="J8855" s="21">
        <v>7.8</v>
      </c>
      <c r="K8855" s="29"/>
      <c r="L8855" s="30" t="str">
        <f>IFERROR(VLOOKUP($H8855,JOBS!$C:$E,2,FALSE),"")</f>
        <v/>
      </c>
      <c r="M8855" s="27" t="str">
        <f>IFERROR(VLOOKUP($L8855,JOBS!$A:$B,2,FALSE),"")</f>
        <v/>
      </c>
    </row>
    <row r="8856" spans="1:13" x14ac:dyDescent="0.25">
      <c r="A8856" s="21" t="s">
        <v>5566</v>
      </c>
      <c r="B8856" s="21" t="s">
        <v>5564</v>
      </c>
      <c r="C8856" s="21" t="s">
        <v>5566</v>
      </c>
      <c r="D8856" s="21" t="s">
        <v>5671</v>
      </c>
      <c r="E8856" s="21">
        <v>240770</v>
      </c>
      <c r="F8856" s="21" t="str">
        <f>VLOOKUP(D8856, 'Job Emp Table'!D$1:F$2600, 3, FALSE)</f>
        <v>FAUSTINO MENDOZA</v>
      </c>
      <c r="G8856" s="21" t="s">
        <v>6018</v>
      </c>
      <c r="H8856" s="21" t="s">
        <v>6232</v>
      </c>
      <c r="I8856" s="22">
        <v>45734</v>
      </c>
      <c r="J8856" s="21">
        <v>1.1000000000000001</v>
      </c>
      <c r="K8856" s="29"/>
      <c r="L8856" s="30" t="str">
        <f>IFERROR(VLOOKUP($H8856,JOBS!$C:$E,2,FALSE),"")</f>
        <v/>
      </c>
      <c r="M8856" s="27" t="str">
        <f>IFERROR(VLOOKUP($L8856,JOBS!$A:$B,2,FALSE),"")</f>
        <v/>
      </c>
    </row>
    <row r="8857" spans="1:13" x14ac:dyDescent="0.25">
      <c r="A8857" s="21" t="s">
        <v>5566</v>
      </c>
      <c r="B8857" s="21" t="s">
        <v>5564</v>
      </c>
      <c r="C8857" s="21" t="s">
        <v>5566</v>
      </c>
      <c r="D8857" s="21" t="s">
        <v>5671</v>
      </c>
      <c r="E8857" s="21">
        <v>240770</v>
      </c>
      <c r="F8857" s="21" t="str">
        <f>VLOOKUP(D8857, 'Job Emp Table'!D$1:F$2600, 3, FALSE)</f>
        <v>FAUSTINO MENDOZA</v>
      </c>
      <c r="G8857" s="21" t="s">
        <v>6019</v>
      </c>
      <c r="H8857" s="21" t="s">
        <v>6232</v>
      </c>
      <c r="I8857" s="22">
        <v>45734</v>
      </c>
      <c r="J8857" s="21">
        <v>3.9</v>
      </c>
      <c r="K8857" s="29"/>
      <c r="L8857" s="30" t="str">
        <f>IFERROR(VLOOKUP($H8857,JOBS!$C:$E,2,FALSE),"")</f>
        <v/>
      </c>
      <c r="M8857" s="27" t="str">
        <f>IFERROR(VLOOKUP($L8857,JOBS!$A:$B,2,FALSE),"")</f>
        <v/>
      </c>
    </row>
    <row r="8858" spans="1:13" x14ac:dyDescent="0.25">
      <c r="A8858" s="21" t="s">
        <v>5566</v>
      </c>
      <c r="B8858" s="21" t="s">
        <v>5564</v>
      </c>
      <c r="C8858" s="21" t="s">
        <v>5566</v>
      </c>
      <c r="D8858" s="21" t="s">
        <v>5671</v>
      </c>
      <c r="E8858" s="21">
        <v>240770</v>
      </c>
      <c r="F8858" s="21" t="str">
        <f>VLOOKUP(D8858, 'Job Emp Table'!D$1:F$2600, 3, FALSE)</f>
        <v>FAUSTINO MENDOZA</v>
      </c>
      <c r="G8858" s="21" t="s">
        <v>6018</v>
      </c>
      <c r="H8858" s="21" t="s">
        <v>5937</v>
      </c>
      <c r="I8858" s="22">
        <v>45734</v>
      </c>
      <c r="J8858" s="21">
        <v>1.1000000000000001</v>
      </c>
      <c r="K8858" s="29"/>
      <c r="L8858" s="30" t="str">
        <f>IFERROR(VLOOKUP($H8858,JOBS!$C:$E,2,FALSE),"")</f>
        <v/>
      </c>
      <c r="M8858" s="27" t="str">
        <f>IFERROR(VLOOKUP($L8858,JOBS!$A:$B,2,FALSE),"")</f>
        <v/>
      </c>
    </row>
    <row r="8859" spans="1:13" x14ac:dyDescent="0.25">
      <c r="A8859" s="21" t="s">
        <v>5566</v>
      </c>
      <c r="B8859" s="21" t="s">
        <v>5564</v>
      </c>
      <c r="C8859" s="21" t="s">
        <v>5566</v>
      </c>
      <c r="D8859" s="21" t="s">
        <v>5671</v>
      </c>
      <c r="E8859" s="21">
        <v>240770</v>
      </c>
      <c r="F8859" s="21" t="str">
        <f>VLOOKUP(D8859, 'Job Emp Table'!D$1:F$2600, 3, FALSE)</f>
        <v>FAUSTINO MENDOZA</v>
      </c>
      <c r="G8859" s="21" t="s">
        <v>6019</v>
      </c>
      <c r="H8859" s="21" t="s">
        <v>5937</v>
      </c>
      <c r="I8859" s="22">
        <v>45734</v>
      </c>
      <c r="J8859" s="21">
        <v>3.9</v>
      </c>
      <c r="K8859" s="29"/>
      <c r="L8859" s="30" t="str">
        <f>IFERROR(VLOOKUP($H8859,JOBS!$C:$E,2,FALSE),"")</f>
        <v/>
      </c>
      <c r="M8859" s="27" t="str">
        <f>IFERROR(VLOOKUP($L8859,JOBS!$A:$B,2,FALSE),"")</f>
        <v/>
      </c>
    </row>
    <row r="8860" spans="1:13" x14ac:dyDescent="0.25">
      <c r="A8860" s="21" t="s">
        <v>5566</v>
      </c>
      <c r="B8860" s="21" t="s">
        <v>5564</v>
      </c>
      <c r="C8860" s="21" t="s">
        <v>5566</v>
      </c>
      <c r="D8860" s="21" t="s">
        <v>5671</v>
      </c>
      <c r="E8860" s="21">
        <v>240770</v>
      </c>
      <c r="F8860" s="21" t="str">
        <f>VLOOKUP(D8860, 'Job Emp Table'!D$1:F$2600, 3, FALSE)</f>
        <v>FAUSTINO MENDOZA</v>
      </c>
      <c r="G8860" s="21" t="s">
        <v>6018</v>
      </c>
      <c r="H8860" s="21" t="s">
        <v>5932</v>
      </c>
      <c r="I8860" s="22">
        <v>45735</v>
      </c>
      <c r="J8860" s="21">
        <v>2.2000000000000002</v>
      </c>
      <c r="K8860" s="29"/>
      <c r="L8860" s="30" t="str">
        <f>IFERROR(VLOOKUP($H8860,JOBS!$C:$E,2,FALSE),"")</f>
        <v/>
      </c>
      <c r="M8860" s="27" t="str">
        <f>IFERROR(VLOOKUP($L8860,JOBS!$A:$B,2,FALSE),"")</f>
        <v/>
      </c>
    </row>
    <row r="8861" spans="1:13" x14ac:dyDescent="0.25">
      <c r="A8861" s="21" t="s">
        <v>5566</v>
      </c>
      <c r="B8861" s="21" t="s">
        <v>5564</v>
      </c>
      <c r="C8861" s="21" t="s">
        <v>5566</v>
      </c>
      <c r="D8861" s="21" t="s">
        <v>5671</v>
      </c>
      <c r="E8861" s="21">
        <v>240770</v>
      </c>
      <c r="F8861" s="21" t="str">
        <f>VLOOKUP(D8861, 'Job Emp Table'!D$1:F$2600, 3, FALSE)</f>
        <v>FAUSTINO MENDOZA</v>
      </c>
      <c r="G8861" s="21" t="s">
        <v>6019</v>
      </c>
      <c r="H8861" s="21" t="s">
        <v>5932</v>
      </c>
      <c r="I8861" s="22">
        <v>45735</v>
      </c>
      <c r="J8861" s="21">
        <v>7.8</v>
      </c>
      <c r="K8861" s="29"/>
      <c r="L8861" s="30" t="str">
        <f>IFERROR(VLOOKUP($H8861,JOBS!$C:$E,2,FALSE),"")</f>
        <v/>
      </c>
      <c r="M8861" s="27" t="str">
        <f>IFERROR(VLOOKUP($L8861,JOBS!$A:$B,2,FALSE),"")</f>
        <v/>
      </c>
    </row>
    <row r="8862" spans="1:13" x14ac:dyDescent="0.25">
      <c r="A8862" s="21" t="s">
        <v>5566</v>
      </c>
      <c r="B8862" s="21" t="s">
        <v>5564</v>
      </c>
      <c r="C8862" s="21" t="s">
        <v>5566</v>
      </c>
      <c r="D8862" s="21" t="s">
        <v>5671</v>
      </c>
      <c r="E8862" s="21">
        <v>240770</v>
      </c>
      <c r="F8862" s="21" t="str">
        <f>VLOOKUP(D8862, 'Job Emp Table'!D$1:F$2600, 3, FALSE)</f>
        <v>FAUSTINO MENDOZA</v>
      </c>
      <c r="G8862" s="21" t="s">
        <v>6018</v>
      </c>
      <c r="H8862" s="21" t="s">
        <v>5932</v>
      </c>
      <c r="I8862" s="22">
        <v>45736</v>
      </c>
      <c r="J8862" s="21">
        <v>2.2000000000000002</v>
      </c>
      <c r="K8862" s="29"/>
      <c r="L8862" s="30" t="str">
        <f>IFERROR(VLOOKUP($H8862,JOBS!$C:$E,2,FALSE),"")</f>
        <v/>
      </c>
      <c r="M8862" s="27" t="str">
        <f>IFERROR(VLOOKUP($L8862,JOBS!$A:$B,2,FALSE),"")</f>
        <v/>
      </c>
    </row>
    <row r="8863" spans="1:13" x14ac:dyDescent="0.25">
      <c r="A8863" s="21" t="s">
        <v>5566</v>
      </c>
      <c r="B8863" s="21" t="s">
        <v>5564</v>
      </c>
      <c r="C8863" s="21" t="s">
        <v>5566</v>
      </c>
      <c r="D8863" s="21" t="s">
        <v>5671</v>
      </c>
      <c r="E8863" s="21">
        <v>240770</v>
      </c>
      <c r="F8863" s="21" t="str">
        <f>VLOOKUP(D8863, 'Job Emp Table'!D$1:F$2600, 3, FALSE)</f>
        <v>FAUSTINO MENDOZA</v>
      </c>
      <c r="G8863" s="21" t="s">
        <v>6019</v>
      </c>
      <c r="H8863" s="21" t="s">
        <v>5932</v>
      </c>
      <c r="I8863" s="22">
        <v>45736</v>
      </c>
      <c r="J8863" s="21">
        <v>7.8</v>
      </c>
      <c r="K8863" s="29"/>
      <c r="L8863" s="30" t="str">
        <f>IFERROR(VLOOKUP($H8863,JOBS!$C:$E,2,FALSE),"")</f>
        <v/>
      </c>
      <c r="M8863" s="27" t="str">
        <f>IFERROR(VLOOKUP($L8863,JOBS!$A:$B,2,FALSE),"")</f>
        <v/>
      </c>
    </row>
    <row r="8864" spans="1:13" x14ac:dyDescent="0.25">
      <c r="A8864" s="21" t="s">
        <v>5566</v>
      </c>
      <c r="B8864" s="21" t="s">
        <v>5564</v>
      </c>
      <c r="C8864" s="21" t="s">
        <v>5566</v>
      </c>
      <c r="D8864" s="21" t="s">
        <v>5671</v>
      </c>
      <c r="E8864" s="21">
        <v>240770</v>
      </c>
      <c r="F8864" s="21" t="str">
        <f>VLOOKUP(D8864, 'Job Emp Table'!D$1:F$2600, 3, FALSE)</f>
        <v>FAUSTINO MENDOZA</v>
      </c>
      <c r="G8864" s="21" t="s">
        <v>6018</v>
      </c>
      <c r="H8864" s="21" t="s">
        <v>5914</v>
      </c>
      <c r="I8864" s="22">
        <v>45736</v>
      </c>
      <c r="J8864" s="21">
        <v>0.2</v>
      </c>
      <c r="K8864" s="29"/>
      <c r="L8864" s="30" t="str">
        <f>IFERROR(VLOOKUP($H8864,JOBS!$C:$E,2,FALSE),"")</f>
        <v/>
      </c>
      <c r="M8864" s="27" t="str">
        <f>IFERROR(VLOOKUP($L8864,JOBS!$A:$B,2,FALSE),"")</f>
        <v/>
      </c>
    </row>
    <row r="8865" spans="1:13" x14ac:dyDescent="0.25">
      <c r="A8865" s="21" t="s">
        <v>5566</v>
      </c>
      <c r="B8865" s="21" t="s">
        <v>5564</v>
      </c>
      <c r="C8865" s="21" t="s">
        <v>5566</v>
      </c>
      <c r="D8865" s="21" t="s">
        <v>5671</v>
      </c>
      <c r="E8865" s="21">
        <v>240770</v>
      </c>
      <c r="F8865" s="21" t="str">
        <f>VLOOKUP(D8865, 'Job Emp Table'!D$1:F$2600, 3, FALSE)</f>
        <v>FAUSTINO MENDOZA</v>
      </c>
      <c r="G8865" s="21" t="s">
        <v>6019</v>
      </c>
      <c r="H8865" s="21" t="s">
        <v>5914</v>
      </c>
      <c r="I8865" s="22">
        <v>45736</v>
      </c>
      <c r="J8865" s="21">
        <v>0.8</v>
      </c>
      <c r="K8865" s="29"/>
      <c r="L8865" s="30" t="str">
        <f>IFERROR(VLOOKUP($H8865,JOBS!$C:$E,2,FALSE),"")</f>
        <v/>
      </c>
      <c r="M8865" s="27" t="str">
        <f>IFERROR(VLOOKUP($L8865,JOBS!$A:$B,2,FALSE),"")</f>
        <v/>
      </c>
    </row>
    <row r="8866" spans="1:13" x14ac:dyDescent="0.25">
      <c r="A8866" s="21" t="s">
        <v>5566</v>
      </c>
      <c r="B8866" s="21" t="s">
        <v>5564</v>
      </c>
      <c r="C8866" s="21" t="s">
        <v>5566</v>
      </c>
      <c r="D8866" s="21" t="s">
        <v>5671</v>
      </c>
      <c r="E8866" s="21">
        <v>240770</v>
      </c>
      <c r="F8866" s="21" t="str">
        <f>VLOOKUP(D8866, 'Job Emp Table'!D$1:F$2600, 3, FALSE)</f>
        <v>FAUSTINO MENDOZA</v>
      </c>
      <c r="G8866" s="21" t="s">
        <v>6018</v>
      </c>
      <c r="H8866" s="21" t="s">
        <v>5850</v>
      </c>
      <c r="I8866" s="22">
        <v>45737</v>
      </c>
      <c r="J8866" s="21">
        <v>2</v>
      </c>
      <c r="K8866" s="29"/>
      <c r="L8866" s="30" t="str">
        <f>IFERROR(VLOOKUP($H8866,JOBS!$C:$E,2,FALSE),"")</f>
        <v/>
      </c>
      <c r="M8866" s="27" t="str">
        <f>IFERROR(VLOOKUP($L8866,JOBS!$A:$B,2,FALSE),"")</f>
        <v/>
      </c>
    </row>
    <row r="8867" spans="1:13" x14ac:dyDescent="0.25">
      <c r="A8867" s="21" t="s">
        <v>5566</v>
      </c>
      <c r="B8867" s="21" t="s">
        <v>5564</v>
      </c>
      <c r="C8867" s="21" t="s">
        <v>5566</v>
      </c>
      <c r="D8867" s="21" t="s">
        <v>5671</v>
      </c>
      <c r="E8867" s="21">
        <v>240770</v>
      </c>
      <c r="F8867" s="21" t="str">
        <f>VLOOKUP(D8867, 'Job Emp Table'!D$1:F$2600, 3, FALSE)</f>
        <v>FAUSTINO MENDOZA</v>
      </c>
      <c r="G8867" s="21" t="s">
        <v>6019</v>
      </c>
      <c r="H8867" s="21" t="s">
        <v>5850</v>
      </c>
      <c r="I8867" s="22">
        <v>45737</v>
      </c>
      <c r="J8867" s="21">
        <v>8</v>
      </c>
      <c r="K8867" s="29"/>
      <c r="L8867" s="30" t="str">
        <f>IFERROR(VLOOKUP($H8867,JOBS!$C:$E,2,FALSE),"")</f>
        <v/>
      </c>
      <c r="M8867" s="27" t="str">
        <f>IFERROR(VLOOKUP($L8867,JOBS!$A:$B,2,FALSE),"")</f>
        <v/>
      </c>
    </row>
    <row r="8868" spans="1:13" x14ac:dyDescent="0.25">
      <c r="A8868" s="21" t="s">
        <v>3317</v>
      </c>
      <c r="B8868" s="21" t="s">
        <v>3319</v>
      </c>
      <c r="C8868" s="21" t="s">
        <v>3317</v>
      </c>
      <c r="D8868" s="21" t="s">
        <v>5562</v>
      </c>
      <c r="E8868" s="21">
        <v>240736</v>
      </c>
      <c r="F8868" s="21" t="str">
        <f>VLOOKUP(D8868, 'Job Emp Table'!D$1:F$2600, 3, FALSE)</f>
        <v>FELIPE MENDOZA RINCON</v>
      </c>
      <c r="G8868" s="21" t="s">
        <v>6018</v>
      </c>
      <c r="H8868" s="21" t="s">
        <v>6154</v>
      </c>
      <c r="I8868" s="22">
        <v>45727</v>
      </c>
      <c r="J8868" s="21">
        <v>2.4</v>
      </c>
      <c r="K8868" s="29"/>
      <c r="L8868" s="30" t="str">
        <f>IFERROR(VLOOKUP($H8868,JOBS!$C:$E,2,FALSE),"")</f>
        <v/>
      </c>
      <c r="M8868" s="27" t="str">
        <f>IFERROR(VLOOKUP($L8868,JOBS!$A:$B,2,FALSE),"")</f>
        <v/>
      </c>
    </row>
    <row r="8869" spans="1:13" x14ac:dyDescent="0.25">
      <c r="A8869" s="21" t="s">
        <v>3317</v>
      </c>
      <c r="B8869" s="21" t="s">
        <v>3319</v>
      </c>
      <c r="C8869" s="21" t="s">
        <v>3317</v>
      </c>
      <c r="D8869" s="21" t="s">
        <v>5562</v>
      </c>
      <c r="E8869" s="21">
        <v>240736</v>
      </c>
      <c r="F8869" s="21" t="str">
        <f>VLOOKUP(D8869, 'Job Emp Table'!D$1:F$2600, 3, FALSE)</f>
        <v>FELIPE MENDOZA RINCON</v>
      </c>
      <c r="G8869" s="21" t="s">
        <v>6019</v>
      </c>
      <c r="H8869" s="21" t="s">
        <v>6154</v>
      </c>
      <c r="I8869" s="22">
        <v>45727</v>
      </c>
      <c r="J8869" s="21">
        <v>7.6</v>
      </c>
      <c r="K8869" s="29"/>
      <c r="L8869" s="30" t="str">
        <f>IFERROR(VLOOKUP($H8869,JOBS!$C:$E,2,FALSE),"")</f>
        <v/>
      </c>
      <c r="M8869" s="27" t="str">
        <f>IFERROR(VLOOKUP($L8869,JOBS!$A:$B,2,FALSE),"")</f>
        <v/>
      </c>
    </row>
    <row r="8870" spans="1:13" x14ac:dyDescent="0.25">
      <c r="A8870" s="21" t="s">
        <v>3317</v>
      </c>
      <c r="B8870" s="21" t="s">
        <v>3319</v>
      </c>
      <c r="C8870" s="21" t="s">
        <v>3317</v>
      </c>
      <c r="D8870" s="21" t="s">
        <v>5562</v>
      </c>
      <c r="E8870" s="21">
        <v>240736</v>
      </c>
      <c r="F8870" s="21" t="str">
        <f>VLOOKUP(D8870, 'Job Emp Table'!D$1:F$2600, 3, FALSE)</f>
        <v>FELIPE MENDOZA RINCON</v>
      </c>
      <c r="G8870" s="21" t="s">
        <v>6018</v>
      </c>
      <c r="H8870" s="21" t="s">
        <v>5822</v>
      </c>
      <c r="I8870" s="22">
        <v>45727</v>
      </c>
      <c r="J8870" s="21">
        <v>0.5</v>
      </c>
      <c r="K8870" s="29"/>
      <c r="L8870" s="30" t="str">
        <f>IFERROR(VLOOKUP($H8870,JOBS!$C:$E,2,FALSE),"")</f>
        <v/>
      </c>
      <c r="M8870" s="27" t="str">
        <f>IFERROR(VLOOKUP($L8870,JOBS!$A:$B,2,FALSE),"")</f>
        <v/>
      </c>
    </row>
    <row r="8871" spans="1:13" x14ac:dyDescent="0.25">
      <c r="A8871" s="21" t="s">
        <v>3317</v>
      </c>
      <c r="B8871" s="21" t="s">
        <v>3319</v>
      </c>
      <c r="C8871" s="21" t="s">
        <v>3317</v>
      </c>
      <c r="D8871" s="21" t="s">
        <v>5562</v>
      </c>
      <c r="E8871" s="21">
        <v>240736</v>
      </c>
      <c r="F8871" s="21" t="str">
        <f>VLOOKUP(D8871, 'Job Emp Table'!D$1:F$2600, 3, FALSE)</f>
        <v>FELIPE MENDOZA RINCON</v>
      </c>
      <c r="G8871" s="21" t="s">
        <v>6019</v>
      </c>
      <c r="H8871" s="21" t="s">
        <v>5822</v>
      </c>
      <c r="I8871" s="22">
        <v>45727</v>
      </c>
      <c r="J8871" s="21">
        <v>1.5</v>
      </c>
      <c r="K8871" s="29"/>
      <c r="L8871" s="30" t="str">
        <f>IFERROR(VLOOKUP($H8871,JOBS!$C:$E,2,FALSE),"")</f>
        <v/>
      </c>
      <c r="M8871" s="27" t="str">
        <f>IFERROR(VLOOKUP($L8871,JOBS!$A:$B,2,FALSE),"")</f>
        <v/>
      </c>
    </row>
    <row r="8872" spans="1:13" x14ac:dyDescent="0.25">
      <c r="A8872" s="21" t="s">
        <v>3317</v>
      </c>
      <c r="B8872" s="21" t="s">
        <v>3319</v>
      </c>
      <c r="C8872" s="21" t="s">
        <v>3317</v>
      </c>
      <c r="D8872" s="21" t="s">
        <v>5562</v>
      </c>
      <c r="E8872" s="21">
        <v>240736</v>
      </c>
      <c r="F8872" s="21" t="str">
        <f>VLOOKUP(D8872, 'Job Emp Table'!D$1:F$2600, 3, FALSE)</f>
        <v>FELIPE MENDOZA RINCON</v>
      </c>
      <c r="G8872" s="21" t="s">
        <v>6018</v>
      </c>
      <c r="H8872" s="21" t="s">
        <v>5937</v>
      </c>
      <c r="I8872" s="22">
        <v>45728</v>
      </c>
      <c r="J8872" s="21">
        <v>1.2</v>
      </c>
      <c r="K8872" s="29"/>
      <c r="L8872" s="30" t="str">
        <f>IFERROR(VLOOKUP($H8872,JOBS!$C:$E,2,FALSE),"")</f>
        <v/>
      </c>
      <c r="M8872" s="27" t="str">
        <f>IFERROR(VLOOKUP($L8872,JOBS!$A:$B,2,FALSE),"")</f>
        <v/>
      </c>
    </row>
    <row r="8873" spans="1:13" x14ac:dyDescent="0.25">
      <c r="A8873" s="21" t="s">
        <v>3317</v>
      </c>
      <c r="B8873" s="21" t="s">
        <v>3319</v>
      </c>
      <c r="C8873" s="21" t="s">
        <v>3317</v>
      </c>
      <c r="D8873" s="21" t="s">
        <v>5562</v>
      </c>
      <c r="E8873" s="21">
        <v>240736</v>
      </c>
      <c r="F8873" s="21" t="str">
        <f>VLOOKUP(D8873, 'Job Emp Table'!D$1:F$2600, 3, FALSE)</f>
        <v>FELIPE MENDOZA RINCON</v>
      </c>
      <c r="G8873" s="21" t="s">
        <v>6019</v>
      </c>
      <c r="H8873" s="21" t="s">
        <v>5937</v>
      </c>
      <c r="I8873" s="22">
        <v>45728</v>
      </c>
      <c r="J8873" s="21">
        <v>3.8</v>
      </c>
      <c r="K8873" s="29"/>
      <c r="L8873" s="30" t="str">
        <f>IFERROR(VLOOKUP($H8873,JOBS!$C:$E,2,FALSE),"")</f>
        <v/>
      </c>
      <c r="M8873" s="27" t="str">
        <f>IFERROR(VLOOKUP($L8873,JOBS!$A:$B,2,FALSE),"")</f>
        <v/>
      </c>
    </row>
    <row r="8874" spans="1:13" x14ac:dyDescent="0.25">
      <c r="A8874" s="21" t="s">
        <v>3317</v>
      </c>
      <c r="B8874" s="21" t="s">
        <v>3319</v>
      </c>
      <c r="C8874" s="21" t="s">
        <v>3317</v>
      </c>
      <c r="D8874" s="21" t="s">
        <v>5562</v>
      </c>
      <c r="E8874" s="21">
        <v>240736</v>
      </c>
      <c r="F8874" s="21" t="str">
        <f>VLOOKUP(D8874, 'Job Emp Table'!D$1:F$2600, 3, FALSE)</f>
        <v>FELIPE MENDOZA RINCON</v>
      </c>
      <c r="G8874" s="21" t="s">
        <v>6018</v>
      </c>
      <c r="H8874" s="21" t="s">
        <v>5850</v>
      </c>
      <c r="I8874" s="22">
        <v>45728</v>
      </c>
      <c r="J8874" s="21">
        <v>1.3</v>
      </c>
      <c r="K8874" s="29"/>
      <c r="L8874" s="30" t="str">
        <f>IFERROR(VLOOKUP($H8874,JOBS!$C:$E,2,FALSE),"")</f>
        <v/>
      </c>
      <c r="M8874" s="27" t="str">
        <f>IFERROR(VLOOKUP($L8874,JOBS!$A:$B,2,FALSE),"")</f>
        <v/>
      </c>
    </row>
    <row r="8875" spans="1:13" x14ac:dyDescent="0.25">
      <c r="A8875" s="21" t="s">
        <v>3317</v>
      </c>
      <c r="B8875" s="21" t="s">
        <v>3319</v>
      </c>
      <c r="C8875" s="21" t="s">
        <v>3317</v>
      </c>
      <c r="D8875" s="21" t="s">
        <v>5562</v>
      </c>
      <c r="E8875" s="21">
        <v>240736</v>
      </c>
      <c r="F8875" s="21" t="str">
        <f>VLOOKUP(D8875, 'Job Emp Table'!D$1:F$2600, 3, FALSE)</f>
        <v>FELIPE MENDOZA RINCON</v>
      </c>
      <c r="G8875" s="21" t="s">
        <v>6019</v>
      </c>
      <c r="H8875" s="21" t="s">
        <v>5850</v>
      </c>
      <c r="I8875" s="22">
        <v>45728</v>
      </c>
      <c r="J8875" s="21">
        <v>3.7</v>
      </c>
      <c r="K8875" s="29"/>
      <c r="L8875" s="30" t="str">
        <f>IFERROR(VLOOKUP($H8875,JOBS!$C:$E,2,FALSE),"")</f>
        <v/>
      </c>
      <c r="M8875" s="27" t="str">
        <f>IFERROR(VLOOKUP($L8875,JOBS!$A:$B,2,FALSE),"")</f>
        <v/>
      </c>
    </row>
    <row r="8876" spans="1:13" x14ac:dyDescent="0.25">
      <c r="A8876" s="21" t="s">
        <v>3317</v>
      </c>
      <c r="B8876" s="21" t="s">
        <v>3319</v>
      </c>
      <c r="C8876" s="21" t="s">
        <v>3317</v>
      </c>
      <c r="D8876" s="21" t="s">
        <v>5562</v>
      </c>
      <c r="E8876" s="21">
        <v>240736</v>
      </c>
      <c r="F8876" s="21" t="str">
        <f>VLOOKUP(D8876, 'Job Emp Table'!D$1:F$2600, 3, FALSE)</f>
        <v>FELIPE MENDOZA RINCON</v>
      </c>
      <c r="G8876" s="21" t="s">
        <v>6018</v>
      </c>
      <c r="H8876" s="21" t="s">
        <v>5850</v>
      </c>
      <c r="I8876" s="22">
        <v>45729</v>
      </c>
      <c r="J8876" s="21">
        <v>2.2000000000000002</v>
      </c>
      <c r="K8876" s="29"/>
      <c r="L8876" s="30" t="str">
        <f>IFERROR(VLOOKUP($H8876,JOBS!$C:$E,2,FALSE),"")</f>
        <v/>
      </c>
      <c r="M8876" s="27" t="str">
        <f>IFERROR(VLOOKUP($L8876,JOBS!$A:$B,2,FALSE),"")</f>
        <v/>
      </c>
    </row>
    <row r="8877" spans="1:13" x14ac:dyDescent="0.25">
      <c r="A8877" s="21" t="s">
        <v>3317</v>
      </c>
      <c r="B8877" s="21" t="s">
        <v>3319</v>
      </c>
      <c r="C8877" s="21" t="s">
        <v>3317</v>
      </c>
      <c r="D8877" s="21" t="s">
        <v>5562</v>
      </c>
      <c r="E8877" s="21">
        <v>240736</v>
      </c>
      <c r="F8877" s="21" t="str">
        <f>VLOOKUP(D8877, 'Job Emp Table'!D$1:F$2600, 3, FALSE)</f>
        <v>FELIPE MENDOZA RINCON</v>
      </c>
      <c r="G8877" s="21" t="s">
        <v>6019</v>
      </c>
      <c r="H8877" s="21" t="s">
        <v>5850</v>
      </c>
      <c r="I8877" s="22">
        <v>45729</v>
      </c>
      <c r="J8877" s="21">
        <v>6.8</v>
      </c>
      <c r="K8877" s="29"/>
      <c r="L8877" s="30" t="str">
        <f>IFERROR(VLOOKUP($H8877,JOBS!$C:$E,2,FALSE),"")</f>
        <v/>
      </c>
      <c r="M8877" s="27" t="str">
        <f>IFERROR(VLOOKUP($L8877,JOBS!$A:$B,2,FALSE),"")</f>
        <v/>
      </c>
    </row>
    <row r="8878" spans="1:13" x14ac:dyDescent="0.25">
      <c r="A8878" s="21" t="s">
        <v>3570</v>
      </c>
      <c r="B8878" s="21" t="s">
        <v>3437</v>
      </c>
      <c r="C8878" s="21" t="s">
        <v>3570</v>
      </c>
      <c r="D8878" s="21" t="s">
        <v>5562</v>
      </c>
      <c r="E8878" s="21">
        <v>240736</v>
      </c>
      <c r="F8878" s="21" t="str">
        <f>VLOOKUP(D8878, 'Job Emp Table'!D$1:F$2600, 3, FALSE)</f>
        <v>FELIPE MENDOZA RINCON</v>
      </c>
      <c r="G8878" s="21" t="s">
        <v>6018</v>
      </c>
      <c r="H8878" s="21" t="s">
        <v>6233</v>
      </c>
      <c r="I8878" s="22">
        <v>45720</v>
      </c>
      <c r="J8878" s="21">
        <v>3.4</v>
      </c>
      <c r="K8878" s="29"/>
      <c r="L8878" s="30" t="str">
        <f>IFERROR(VLOOKUP($H8878,JOBS!$C:$E,2,FALSE),"")</f>
        <v/>
      </c>
      <c r="M8878" s="27" t="str">
        <f>IFERROR(VLOOKUP($L8878,JOBS!$A:$B,2,FALSE),"")</f>
        <v/>
      </c>
    </row>
    <row r="8879" spans="1:13" x14ac:dyDescent="0.25">
      <c r="A8879" s="21" t="s">
        <v>3570</v>
      </c>
      <c r="B8879" s="21" t="s">
        <v>3437</v>
      </c>
      <c r="C8879" s="21" t="s">
        <v>3570</v>
      </c>
      <c r="D8879" s="21" t="s">
        <v>5562</v>
      </c>
      <c r="E8879" s="21">
        <v>240736</v>
      </c>
      <c r="F8879" s="21" t="str">
        <f>VLOOKUP(D8879, 'Job Emp Table'!D$1:F$2600, 3, FALSE)</f>
        <v>FELIPE MENDOZA RINCON</v>
      </c>
      <c r="G8879" s="21" t="s">
        <v>6019</v>
      </c>
      <c r="H8879" s="21" t="s">
        <v>6233</v>
      </c>
      <c r="I8879" s="22">
        <v>45720</v>
      </c>
      <c r="J8879" s="21">
        <v>4.5999999999999996</v>
      </c>
      <c r="K8879" s="29"/>
      <c r="L8879" s="30" t="str">
        <f>IFERROR(VLOOKUP($H8879,JOBS!$C:$E,2,FALSE),"")</f>
        <v/>
      </c>
      <c r="M8879" s="27" t="str">
        <f>IFERROR(VLOOKUP($L8879,JOBS!$A:$B,2,FALSE),"")</f>
        <v/>
      </c>
    </row>
    <row r="8880" spans="1:13" x14ac:dyDescent="0.25">
      <c r="A8880" s="21" t="s">
        <v>3570</v>
      </c>
      <c r="B8880" s="21" t="s">
        <v>3437</v>
      </c>
      <c r="C8880" s="21" t="s">
        <v>3570</v>
      </c>
      <c r="D8880" s="21" t="s">
        <v>5562</v>
      </c>
      <c r="E8880" s="21">
        <v>240736</v>
      </c>
      <c r="F8880" s="21" t="str">
        <f>VLOOKUP(D8880, 'Job Emp Table'!D$1:F$2600, 3, FALSE)</f>
        <v>FELIPE MENDOZA RINCON</v>
      </c>
      <c r="G8880" s="21" t="s">
        <v>6018</v>
      </c>
      <c r="H8880" s="21" t="s">
        <v>5822</v>
      </c>
      <c r="I8880" s="22">
        <v>45720</v>
      </c>
      <c r="J8880" s="21">
        <v>1.7</v>
      </c>
      <c r="K8880" s="29"/>
      <c r="L8880" s="30" t="str">
        <f>IFERROR(VLOOKUP($H8880,JOBS!$C:$E,2,FALSE),"")</f>
        <v/>
      </c>
      <c r="M8880" s="27" t="str">
        <f>IFERROR(VLOOKUP($L8880,JOBS!$A:$B,2,FALSE),"")</f>
        <v/>
      </c>
    </row>
    <row r="8881" spans="1:13" x14ac:dyDescent="0.25">
      <c r="A8881" s="21" t="s">
        <v>3570</v>
      </c>
      <c r="B8881" s="21" t="s">
        <v>3437</v>
      </c>
      <c r="C8881" s="21" t="s">
        <v>3570</v>
      </c>
      <c r="D8881" s="21" t="s">
        <v>5562</v>
      </c>
      <c r="E8881" s="21">
        <v>240736</v>
      </c>
      <c r="F8881" s="21" t="str">
        <f>VLOOKUP(D8881, 'Job Emp Table'!D$1:F$2600, 3, FALSE)</f>
        <v>FELIPE MENDOZA RINCON</v>
      </c>
      <c r="G8881" s="21" t="s">
        <v>6019</v>
      </c>
      <c r="H8881" s="21" t="s">
        <v>5822</v>
      </c>
      <c r="I8881" s="22">
        <v>45720</v>
      </c>
      <c r="J8881" s="21">
        <v>2.2999999999999998</v>
      </c>
      <c r="K8881" s="29"/>
      <c r="L8881" s="30" t="str">
        <f>IFERROR(VLOOKUP($H8881,JOBS!$C:$E,2,FALSE),"")</f>
        <v/>
      </c>
      <c r="M8881" s="27" t="str">
        <f>IFERROR(VLOOKUP($L8881,JOBS!$A:$B,2,FALSE),"")</f>
        <v/>
      </c>
    </row>
    <row r="8882" spans="1:13" x14ac:dyDescent="0.25">
      <c r="A8882" s="21" t="s">
        <v>3570</v>
      </c>
      <c r="B8882" s="21" t="s">
        <v>3437</v>
      </c>
      <c r="C8882" s="21" t="s">
        <v>3570</v>
      </c>
      <c r="D8882" s="21" t="s">
        <v>5562</v>
      </c>
      <c r="E8882" s="21">
        <v>240736</v>
      </c>
      <c r="F8882" s="21" t="str">
        <f>VLOOKUP(D8882, 'Job Emp Table'!D$1:F$2600, 3, FALSE)</f>
        <v>FELIPE MENDOZA RINCON</v>
      </c>
      <c r="G8882" s="21" t="s">
        <v>6018</v>
      </c>
      <c r="H8882" s="21" t="s">
        <v>6233</v>
      </c>
      <c r="I8882" s="22">
        <v>45721</v>
      </c>
      <c r="J8882" s="21">
        <v>4.9000000000000004</v>
      </c>
      <c r="K8882" s="29"/>
      <c r="L8882" s="30" t="str">
        <f>IFERROR(VLOOKUP($H8882,JOBS!$C:$E,2,FALSE),"")</f>
        <v/>
      </c>
      <c r="M8882" s="27" t="str">
        <f>IFERROR(VLOOKUP($L8882,JOBS!$A:$B,2,FALSE),"")</f>
        <v/>
      </c>
    </row>
    <row r="8883" spans="1:13" x14ac:dyDescent="0.25">
      <c r="A8883" s="21" t="s">
        <v>3570</v>
      </c>
      <c r="B8883" s="21" t="s">
        <v>3437</v>
      </c>
      <c r="C8883" s="21" t="s">
        <v>3570</v>
      </c>
      <c r="D8883" s="21" t="s">
        <v>5562</v>
      </c>
      <c r="E8883" s="21">
        <v>240736</v>
      </c>
      <c r="F8883" s="21" t="str">
        <f>VLOOKUP(D8883, 'Job Emp Table'!D$1:F$2600, 3, FALSE)</f>
        <v>FELIPE MENDOZA RINCON</v>
      </c>
      <c r="G8883" s="21" t="s">
        <v>6019</v>
      </c>
      <c r="H8883" s="21" t="s">
        <v>6233</v>
      </c>
      <c r="I8883" s="22">
        <v>45721</v>
      </c>
      <c r="J8883" s="21">
        <v>6.6</v>
      </c>
      <c r="K8883" s="29"/>
      <c r="L8883" s="30" t="str">
        <f>IFERROR(VLOOKUP($H8883,JOBS!$C:$E,2,FALSE),"")</f>
        <v/>
      </c>
      <c r="M8883" s="27" t="str">
        <f>IFERROR(VLOOKUP($L8883,JOBS!$A:$B,2,FALSE),"")</f>
        <v/>
      </c>
    </row>
    <row r="8884" spans="1:13" x14ac:dyDescent="0.25">
      <c r="A8884" s="21" t="s">
        <v>3570</v>
      </c>
      <c r="B8884" s="21" t="s">
        <v>3437</v>
      </c>
      <c r="C8884" s="21" t="s">
        <v>3570</v>
      </c>
      <c r="D8884" s="21" t="s">
        <v>5562</v>
      </c>
      <c r="E8884" s="21">
        <v>240736</v>
      </c>
      <c r="F8884" s="21" t="str">
        <f>VLOOKUP(D8884, 'Job Emp Table'!D$1:F$2600, 3, FALSE)</f>
        <v>FELIPE MENDOZA RINCON</v>
      </c>
      <c r="G8884" s="21" t="s">
        <v>6018</v>
      </c>
      <c r="H8884" s="21" t="s">
        <v>5945</v>
      </c>
      <c r="I8884" s="22">
        <v>45722</v>
      </c>
      <c r="J8884" s="21">
        <v>1.7</v>
      </c>
      <c r="K8884" s="29"/>
      <c r="L8884" s="30" t="str">
        <f>IFERROR(VLOOKUP($H8884,JOBS!$C:$E,2,FALSE),"")</f>
        <v/>
      </c>
      <c r="M8884" s="27" t="str">
        <f>IFERROR(VLOOKUP($L8884,JOBS!$A:$B,2,FALSE),"")</f>
        <v/>
      </c>
    </row>
    <row r="8885" spans="1:13" x14ac:dyDescent="0.25">
      <c r="A8885" s="21" t="s">
        <v>3570</v>
      </c>
      <c r="B8885" s="21" t="s">
        <v>3437</v>
      </c>
      <c r="C8885" s="21" t="s">
        <v>3570</v>
      </c>
      <c r="D8885" s="21" t="s">
        <v>5562</v>
      </c>
      <c r="E8885" s="21">
        <v>240736</v>
      </c>
      <c r="F8885" s="21" t="str">
        <f>VLOOKUP(D8885, 'Job Emp Table'!D$1:F$2600, 3, FALSE)</f>
        <v>FELIPE MENDOZA RINCON</v>
      </c>
      <c r="G8885" s="21" t="s">
        <v>6019</v>
      </c>
      <c r="H8885" s="21" t="s">
        <v>5945</v>
      </c>
      <c r="I8885" s="22">
        <v>45722</v>
      </c>
      <c r="J8885" s="21">
        <v>2.2999999999999998</v>
      </c>
      <c r="K8885" s="29"/>
      <c r="L8885" s="30" t="str">
        <f>IFERROR(VLOOKUP($H8885,JOBS!$C:$E,2,FALSE),"")</f>
        <v/>
      </c>
      <c r="M8885" s="27" t="str">
        <f>IFERROR(VLOOKUP($L8885,JOBS!$A:$B,2,FALSE),"")</f>
        <v/>
      </c>
    </row>
    <row r="8886" spans="1:13" x14ac:dyDescent="0.25">
      <c r="A8886" s="21" t="s">
        <v>3570</v>
      </c>
      <c r="B8886" s="21" t="s">
        <v>3437</v>
      </c>
      <c r="C8886" s="21" t="s">
        <v>3570</v>
      </c>
      <c r="D8886" s="21" t="s">
        <v>5562</v>
      </c>
      <c r="E8886" s="21">
        <v>240736</v>
      </c>
      <c r="F8886" s="21" t="str">
        <f>VLOOKUP(D8886, 'Job Emp Table'!D$1:F$2600, 3, FALSE)</f>
        <v>FELIPE MENDOZA RINCON</v>
      </c>
      <c r="G8886" s="21" t="s">
        <v>6018</v>
      </c>
      <c r="H8886" s="21" t="s">
        <v>6233</v>
      </c>
      <c r="I8886" s="22">
        <v>45722</v>
      </c>
      <c r="J8886" s="21">
        <v>1.3</v>
      </c>
      <c r="K8886" s="29"/>
      <c r="L8886" s="30" t="str">
        <f>IFERROR(VLOOKUP($H8886,JOBS!$C:$E,2,FALSE),"")</f>
        <v/>
      </c>
      <c r="M8886" s="27" t="str">
        <f>IFERROR(VLOOKUP($L8886,JOBS!$A:$B,2,FALSE),"")</f>
        <v/>
      </c>
    </row>
    <row r="8887" spans="1:13" x14ac:dyDescent="0.25">
      <c r="A8887" s="21" t="s">
        <v>3570</v>
      </c>
      <c r="B8887" s="21" t="s">
        <v>3437</v>
      </c>
      <c r="C8887" s="21" t="s">
        <v>3570</v>
      </c>
      <c r="D8887" s="21" t="s">
        <v>5562</v>
      </c>
      <c r="E8887" s="21">
        <v>240736</v>
      </c>
      <c r="F8887" s="21" t="str">
        <f>VLOOKUP(D8887, 'Job Emp Table'!D$1:F$2600, 3, FALSE)</f>
        <v>FELIPE MENDOZA RINCON</v>
      </c>
      <c r="G8887" s="21" t="s">
        <v>6019</v>
      </c>
      <c r="H8887" s="21" t="s">
        <v>6233</v>
      </c>
      <c r="I8887" s="22">
        <v>45722</v>
      </c>
      <c r="J8887" s="21">
        <v>1.7</v>
      </c>
      <c r="K8887" s="29"/>
      <c r="L8887" s="30" t="str">
        <f>IFERROR(VLOOKUP($H8887,JOBS!$C:$E,2,FALSE),"")</f>
        <v/>
      </c>
      <c r="M8887" s="27" t="str">
        <f>IFERROR(VLOOKUP($L8887,JOBS!$A:$B,2,FALSE),"")</f>
        <v/>
      </c>
    </row>
    <row r="8888" spans="1:13" x14ac:dyDescent="0.25">
      <c r="A8888" s="21" t="s">
        <v>3570</v>
      </c>
      <c r="B8888" s="21" t="s">
        <v>3437</v>
      </c>
      <c r="C8888" s="21" t="s">
        <v>3570</v>
      </c>
      <c r="D8888" s="21" t="s">
        <v>5562</v>
      </c>
      <c r="E8888" s="21">
        <v>240736</v>
      </c>
      <c r="F8888" s="21" t="str">
        <f>VLOOKUP(D8888, 'Job Emp Table'!D$1:F$2600, 3, FALSE)</f>
        <v>FELIPE MENDOZA RINCON</v>
      </c>
      <c r="G8888" s="21" t="s">
        <v>6018</v>
      </c>
      <c r="H8888" s="21" t="s">
        <v>5822</v>
      </c>
      <c r="I8888" s="22">
        <v>45722</v>
      </c>
      <c r="J8888" s="21">
        <v>2.2999999999999998</v>
      </c>
      <c r="K8888" s="29"/>
      <c r="L8888" s="30" t="str">
        <f>IFERROR(VLOOKUP($H8888,JOBS!$C:$E,2,FALSE),"")</f>
        <v/>
      </c>
      <c r="M8888" s="27" t="str">
        <f>IFERROR(VLOOKUP($L8888,JOBS!$A:$B,2,FALSE),"")</f>
        <v/>
      </c>
    </row>
    <row r="8889" spans="1:13" x14ac:dyDescent="0.25">
      <c r="A8889" s="21" t="s">
        <v>3570</v>
      </c>
      <c r="B8889" s="21" t="s">
        <v>3437</v>
      </c>
      <c r="C8889" s="21" t="s">
        <v>3570</v>
      </c>
      <c r="D8889" s="21" t="s">
        <v>5562</v>
      </c>
      <c r="E8889" s="21">
        <v>240736</v>
      </c>
      <c r="F8889" s="21" t="str">
        <f>VLOOKUP(D8889, 'Job Emp Table'!D$1:F$2600, 3, FALSE)</f>
        <v>FELIPE MENDOZA RINCON</v>
      </c>
      <c r="G8889" s="21" t="s">
        <v>6019</v>
      </c>
      <c r="H8889" s="21" t="s">
        <v>5822</v>
      </c>
      <c r="I8889" s="22">
        <v>45722</v>
      </c>
      <c r="J8889" s="21">
        <v>3.2</v>
      </c>
      <c r="K8889" s="29"/>
      <c r="L8889" s="30" t="str">
        <f>IFERROR(VLOOKUP($H8889,JOBS!$C:$E,2,FALSE),"")</f>
        <v/>
      </c>
      <c r="M8889" s="27" t="str">
        <f>IFERROR(VLOOKUP($L8889,JOBS!$A:$B,2,FALSE),"")</f>
        <v/>
      </c>
    </row>
    <row r="8890" spans="1:13" x14ac:dyDescent="0.25">
      <c r="A8890" s="21" t="s">
        <v>3570</v>
      </c>
      <c r="B8890" s="21" t="s">
        <v>3437</v>
      </c>
      <c r="C8890" s="21" t="s">
        <v>3570</v>
      </c>
      <c r="D8890" s="21" t="s">
        <v>5562</v>
      </c>
      <c r="E8890" s="21">
        <v>240736</v>
      </c>
      <c r="F8890" s="21" t="str">
        <f>VLOOKUP(D8890, 'Job Emp Table'!D$1:F$2600, 3, FALSE)</f>
        <v>FELIPE MENDOZA RINCON</v>
      </c>
      <c r="G8890" s="21" t="s">
        <v>6018</v>
      </c>
      <c r="H8890" s="21" t="s">
        <v>6234</v>
      </c>
      <c r="I8890" s="22">
        <v>45723</v>
      </c>
      <c r="J8890" s="21">
        <v>4.5</v>
      </c>
      <c r="K8890" s="29"/>
      <c r="L8890" s="30" t="str">
        <f>IFERROR(VLOOKUP($H8890,JOBS!$C:$E,2,FALSE),"")</f>
        <v/>
      </c>
      <c r="M8890" s="27" t="str">
        <f>IFERROR(VLOOKUP($L8890,JOBS!$A:$B,2,FALSE),"")</f>
        <v/>
      </c>
    </row>
    <row r="8891" spans="1:13" x14ac:dyDescent="0.25">
      <c r="A8891" s="21" t="s">
        <v>3570</v>
      </c>
      <c r="B8891" s="21" t="s">
        <v>3437</v>
      </c>
      <c r="C8891" s="21" t="s">
        <v>3570</v>
      </c>
      <c r="D8891" s="21" t="s">
        <v>5562</v>
      </c>
      <c r="E8891" s="21">
        <v>240736</v>
      </c>
      <c r="F8891" s="21" t="str">
        <f>VLOOKUP(D8891, 'Job Emp Table'!D$1:F$2600, 3, FALSE)</f>
        <v>FELIPE MENDOZA RINCON</v>
      </c>
      <c r="G8891" s="21" t="s">
        <v>6019</v>
      </c>
      <c r="H8891" s="21" t="s">
        <v>6234</v>
      </c>
      <c r="I8891" s="22">
        <v>45723</v>
      </c>
      <c r="J8891" s="21">
        <v>6</v>
      </c>
      <c r="K8891" s="29"/>
      <c r="L8891" s="30" t="str">
        <f>IFERROR(VLOOKUP($H8891,JOBS!$C:$E,2,FALSE),"")</f>
        <v/>
      </c>
      <c r="M8891" s="27" t="str">
        <f>IFERROR(VLOOKUP($L8891,JOBS!$A:$B,2,FALSE),"")</f>
        <v/>
      </c>
    </row>
    <row r="8892" spans="1:13" x14ac:dyDescent="0.25">
      <c r="A8892" s="21" t="s">
        <v>3570</v>
      </c>
      <c r="B8892" s="21" t="s">
        <v>3437</v>
      </c>
      <c r="C8892" s="21" t="s">
        <v>3570</v>
      </c>
      <c r="D8892" s="21" t="s">
        <v>5562</v>
      </c>
      <c r="E8892" s="21">
        <v>240736</v>
      </c>
      <c r="F8892" s="21" t="str">
        <f>VLOOKUP(D8892, 'Job Emp Table'!D$1:F$2600, 3, FALSE)</f>
        <v>FELIPE MENDOZA RINCON</v>
      </c>
      <c r="G8892" s="21" t="s">
        <v>6018</v>
      </c>
      <c r="H8892" s="21" t="s">
        <v>5842</v>
      </c>
      <c r="I8892" s="22">
        <v>45724</v>
      </c>
      <c r="J8892" s="21">
        <v>0.8</v>
      </c>
      <c r="K8892" s="29"/>
      <c r="L8892" s="30" t="str">
        <f>IFERROR(VLOOKUP($H8892,JOBS!$C:$E,2,FALSE),"")</f>
        <v/>
      </c>
      <c r="M8892" s="27" t="str">
        <f>IFERROR(VLOOKUP($L8892,JOBS!$A:$B,2,FALSE),"")</f>
        <v/>
      </c>
    </row>
    <row r="8893" spans="1:13" x14ac:dyDescent="0.25">
      <c r="A8893" s="21" t="s">
        <v>3570</v>
      </c>
      <c r="B8893" s="21" t="s">
        <v>3437</v>
      </c>
      <c r="C8893" s="21" t="s">
        <v>3570</v>
      </c>
      <c r="D8893" s="21" t="s">
        <v>5562</v>
      </c>
      <c r="E8893" s="21">
        <v>240736</v>
      </c>
      <c r="F8893" s="21" t="str">
        <f>VLOOKUP(D8893, 'Job Emp Table'!D$1:F$2600, 3, FALSE)</f>
        <v>FELIPE MENDOZA RINCON</v>
      </c>
      <c r="G8893" s="21" t="s">
        <v>6019</v>
      </c>
      <c r="H8893" s="21" t="s">
        <v>5842</v>
      </c>
      <c r="I8893" s="22">
        <v>45724</v>
      </c>
      <c r="J8893" s="21">
        <v>1.2</v>
      </c>
      <c r="K8893" s="29"/>
      <c r="L8893" s="30" t="str">
        <f>IFERROR(VLOOKUP($H8893,JOBS!$C:$E,2,FALSE),"")</f>
        <v/>
      </c>
      <c r="M8893" s="27" t="str">
        <f>IFERROR(VLOOKUP($L8893,JOBS!$A:$B,2,FALSE),"")</f>
        <v/>
      </c>
    </row>
    <row r="8894" spans="1:13" x14ac:dyDescent="0.25">
      <c r="A8894" s="21" t="s">
        <v>3570</v>
      </c>
      <c r="B8894" s="21" t="s">
        <v>3437</v>
      </c>
      <c r="C8894" s="21" t="s">
        <v>3570</v>
      </c>
      <c r="D8894" s="21" t="s">
        <v>5562</v>
      </c>
      <c r="E8894" s="21">
        <v>240736</v>
      </c>
      <c r="F8894" s="21" t="str">
        <f>VLOOKUP(D8894, 'Job Emp Table'!D$1:F$2600, 3, FALSE)</f>
        <v>FELIPE MENDOZA RINCON</v>
      </c>
      <c r="G8894" s="21" t="s">
        <v>6018</v>
      </c>
      <c r="H8894" s="21" t="s">
        <v>6065</v>
      </c>
      <c r="I8894" s="22">
        <v>45724</v>
      </c>
      <c r="J8894" s="21">
        <v>2.1</v>
      </c>
      <c r="K8894" s="29"/>
      <c r="L8894" s="30" t="str">
        <f>IFERROR(VLOOKUP($H8894,JOBS!$C:$E,2,FALSE),"")</f>
        <v/>
      </c>
      <c r="M8894" s="27" t="str">
        <f>IFERROR(VLOOKUP($L8894,JOBS!$A:$B,2,FALSE),"")</f>
        <v/>
      </c>
    </row>
    <row r="8895" spans="1:13" x14ac:dyDescent="0.25">
      <c r="A8895" s="21" t="s">
        <v>3570</v>
      </c>
      <c r="B8895" s="21" t="s">
        <v>3437</v>
      </c>
      <c r="C8895" s="21" t="s">
        <v>3570</v>
      </c>
      <c r="D8895" s="21" t="s">
        <v>5562</v>
      </c>
      <c r="E8895" s="21">
        <v>240736</v>
      </c>
      <c r="F8895" s="21" t="str">
        <f>VLOOKUP(D8895, 'Job Emp Table'!D$1:F$2600, 3, FALSE)</f>
        <v>FELIPE MENDOZA RINCON</v>
      </c>
      <c r="G8895" s="21" t="s">
        <v>6019</v>
      </c>
      <c r="H8895" s="21" t="s">
        <v>6065</v>
      </c>
      <c r="I8895" s="22">
        <v>45724</v>
      </c>
      <c r="J8895" s="21">
        <v>2.9</v>
      </c>
      <c r="K8895" s="29"/>
      <c r="L8895" s="30" t="str">
        <f>IFERROR(VLOOKUP($H8895,JOBS!$C:$E,2,FALSE),"")</f>
        <v/>
      </c>
      <c r="M8895" s="27" t="str">
        <f>IFERROR(VLOOKUP($L8895,JOBS!$A:$B,2,FALSE),"")</f>
        <v/>
      </c>
    </row>
    <row r="8896" spans="1:13" x14ac:dyDescent="0.25">
      <c r="A8896" s="21" t="s">
        <v>3570</v>
      </c>
      <c r="B8896" s="21" t="s">
        <v>3437</v>
      </c>
      <c r="C8896" s="21" t="s">
        <v>3570</v>
      </c>
      <c r="D8896" s="21" t="s">
        <v>5562</v>
      </c>
      <c r="E8896" s="21">
        <v>240736</v>
      </c>
      <c r="F8896" s="21" t="str">
        <f>VLOOKUP(D8896, 'Job Emp Table'!D$1:F$2600, 3, FALSE)</f>
        <v>FELIPE MENDOZA RINCON</v>
      </c>
      <c r="G8896" s="21" t="s">
        <v>6018</v>
      </c>
      <c r="H8896" s="21" t="s">
        <v>5822</v>
      </c>
      <c r="I8896" s="22">
        <v>45724</v>
      </c>
      <c r="J8896" s="21">
        <v>3.4</v>
      </c>
      <c r="K8896" s="29"/>
      <c r="L8896" s="30" t="str">
        <f>IFERROR(VLOOKUP($H8896,JOBS!$C:$E,2,FALSE),"")</f>
        <v/>
      </c>
      <c r="M8896" s="27" t="str">
        <f>IFERROR(VLOOKUP($L8896,JOBS!$A:$B,2,FALSE),"")</f>
        <v/>
      </c>
    </row>
    <row r="8897" spans="1:13" x14ac:dyDescent="0.25">
      <c r="A8897" s="21" t="s">
        <v>3570</v>
      </c>
      <c r="B8897" s="21" t="s">
        <v>3437</v>
      </c>
      <c r="C8897" s="21" t="s">
        <v>3570</v>
      </c>
      <c r="D8897" s="21" t="s">
        <v>5562</v>
      </c>
      <c r="E8897" s="21">
        <v>240736</v>
      </c>
      <c r="F8897" s="21" t="str">
        <f>VLOOKUP(D8897, 'Job Emp Table'!D$1:F$2600, 3, FALSE)</f>
        <v>FELIPE MENDOZA RINCON</v>
      </c>
      <c r="G8897" s="21" t="s">
        <v>6019</v>
      </c>
      <c r="H8897" s="21" t="s">
        <v>5822</v>
      </c>
      <c r="I8897" s="22">
        <v>45724</v>
      </c>
      <c r="J8897" s="21">
        <v>4.5999999999999996</v>
      </c>
      <c r="K8897" s="29"/>
      <c r="L8897" s="30" t="str">
        <f>IFERROR(VLOOKUP($H8897,JOBS!$C:$E,2,FALSE),"")</f>
        <v/>
      </c>
      <c r="M8897" s="27" t="str">
        <f>IFERROR(VLOOKUP($L8897,JOBS!$A:$B,2,FALSE),"")</f>
        <v/>
      </c>
    </row>
    <row r="8898" spans="1:13" x14ac:dyDescent="0.25">
      <c r="A8898" s="21" t="s">
        <v>3939</v>
      </c>
      <c r="B8898" s="21" t="s">
        <v>3935</v>
      </c>
      <c r="C8898" s="21" t="s">
        <v>3939</v>
      </c>
      <c r="D8898" s="21" t="s">
        <v>5562</v>
      </c>
      <c r="E8898" s="21">
        <v>240736</v>
      </c>
      <c r="F8898" s="21" t="str">
        <f>VLOOKUP(D8898, 'Job Emp Table'!D$1:F$2600, 3, FALSE)</f>
        <v>FELIPE MENDOZA RINCON</v>
      </c>
      <c r="G8898" s="21" t="s">
        <v>6018</v>
      </c>
      <c r="H8898" s="21" t="s">
        <v>6054</v>
      </c>
      <c r="I8898" s="22">
        <v>45717</v>
      </c>
      <c r="J8898" s="21">
        <v>3.9</v>
      </c>
      <c r="K8898" s="29"/>
      <c r="L8898" s="30" t="str">
        <f>IFERROR(VLOOKUP($H8898,JOBS!$C:$E,2,FALSE),"")</f>
        <v/>
      </c>
      <c r="M8898" s="27" t="str">
        <f>IFERROR(VLOOKUP($L8898,JOBS!$A:$B,2,FALSE),"")</f>
        <v/>
      </c>
    </row>
    <row r="8899" spans="1:13" x14ac:dyDescent="0.25">
      <c r="A8899" s="21" t="s">
        <v>3939</v>
      </c>
      <c r="B8899" s="21" t="s">
        <v>3935</v>
      </c>
      <c r="C8899" s="21" t="s">
        <v>3939</v>
      </c>
      <c r="D8899" s="21" t="s">
        <v>5562</v>
      </c>
      <c r="E8899" s="21">
        <v>240736</v>
      </c>
      <c r="F8899" s="21" t="str">
        <f>VLOOKUP(D8899, 'Job Emp Table'!D$1:F$2600, 3, FALSE)</f>
        <v>FELIPE MENDOZA RINCON</v>
      </c>
      <c r="G8899" s="21" t="s">
        <v>6019</v>
      </c>
      <c r="H8899" s="21" t="s">
        <v>6054</v>
      </c>
      <c r="I8899" s="22">
        <v>45717</v>
      </c>
      <c r="J8899" s="21">
        <v>6.1</v>
      </c>
      <c r="K8899" s="29"/>
      <c r="L8899" s="30" t="str">
        <f>IFERROR(VLOOKUP($H8899,JOBS!$C:$E,2,FALSE),"")</f>
        <v/>
      </c>
      <c r="M8899" s="27" t="str">
        <f>IFERROR(VLOOKUP($L8899,JOBS!$A:$B,2,FALSE),"")</f>
        <v/>
      </c>
    </row>
    <row r="8900" spans="1:13" x14ac:dyDescent="0.25">
      <c r="A8900" s="21" t="s">
        <v>3939</v>
      </c>
      <c r="B8900" s="21" t="s">
        <v>3935</v>
      </c>
      <c r="C8900" s="21" t="s">
        <v>3939</v>
      </c>
      <c r="D8900" s="21" t="s">
        <v>5562</v>
      </c>
      <c r="E8900" s="21">
        <v>240736</v>
      </c>
      <c r="F8900" s="21" t="str">
        <f>VLOOKUP(D8900, 'Job Emp Table'!D$1:F$2600, 3, FALSE)</f>
        <v>FELIPE MENDOZA RINCON</v>
      </c>
      <c r="G8900" s="21" t="s">
        <v>6018</v>
      </c>
      <c r="H8900" s="21" t="s">
        <v>6110</v>
      </c>
      <c r="I8900" s="22">
        <v>45718</v>
      </c>
      <c r="J8900" s="21">
        <v>3.4</v>
      </c>
      <c r="K8900" s="29"/>
      <c r="L8900" s="30" t="str">
        <f>IFERROR(VLOOKUP($H8900,JOBS!$C:$E,2,FALSE),"")</f>
        <v/>
      </c>
      <c r="M8900" s="27" t="str">
        <f>IFERROR(VLOOKUP($L8900,JOBS!$A:$B,2,FALSE),"")</f>
        <v/>
      </c>
    </row>
    <row r="8901" spans="1:13" x14ac:dyDescent="0.25">
      <c r="A8901" s="21" t="s">
        <v>3939</v>
      </c>
      <c r="B8901" s="21" t="s">
        <v>3935</v>
      </c>
      <c r="C8901" s="21" t="s">
        <v>3939</v>
      </c>
      <c r="D8901" s="21" t="s">
        <v>5562</v>
      </c>
      <c r="E8901" s="21">
        <v>240736</v>
      </c>
      <c r="F8901" s="21" t="str">
        <f>VLOOKUP(D8901, 'Job Emp Table'!D$1:F$2600, 3, FALSE)</f>
        <v>FELIPE MENDOZA RINCON</v>
      </c>
      <c r="G8901" s="21" t="s">
        <v>6019</v>
      </c>
      <c r="H8901" s="21" t="s">
        <v>6110</v>
      </c>
      <c r="I8901" s="22">
        <v>45718</v>
      </c>
      <c r="J8901" s="21">
        <v>4.5999999999999996</v>
      </c>
      <c r="K8901" s="29"/>
      <c r="L8901" s="30" t="str">
        <f>IFERROR(VLOOKUP($H8901,JOBS!$C:$E,2,FALSE),"")</f>
        <v/>
      </c>
      <c r="M8901" s="27" t="str">
        <f>IFERROR(VLOOKUP($L8901,JOBS!$A:$B,2,FALSE),"")</f>
        <v/>
      </c>
    </row>
    <row r="8902" spans="1:13" x14ac:dyDescent="0.25">
      <c r="A8902" s="21" t="s">
        <v>3939</v>
      </c>
      <c r="B8902" s="21" t="s">
        <v>3935</v>
      </c>
      <c r="C8902" s="21" t="s">
        <v>3939</v>
      </c>
      <c r="D8902" s="21" t="s">
        <v>5562</v>
      </c>
      <c r="E8902" s="21">
        <v>240736</v>
      </c>
      <c r="F8902" s="21" t="str">
        <f>VLOOKUP(D8902, 'Job Emp Table'!D$1:F$2600, 3, FALSE)</f>
        <v>FELIPE MENDOZA RINCON</v>
      </c>
      <c r="G8902" s="21" t="s">
        <v>6018</v>
      </c>
      <c r="H8902" s="21" t="s">
        <v>6075</v>
      </c>
      <c r="I8902" s="22">
        <v>45730</v>
      </c>
      <c r="J8902" s="21">
        <v>1.4</v>
      </c>
      <c r="K8902" s="29"/>
      <c r="L8902" s="30" t="str">
        <f>IFERROR(VLOOKUP($H8902,JOBS!$C:$E,2,FALSE),"")</f>
        <v/>
      </c>
      <c r="M8902" s="27" t="str">
        <f>IFERROR(VLOOKUP($L8902,JOBS!$A:$B,2,FALSE),"")</f>
        <v/>
      </c>
    </row>
    <row r="8903" spans="1:13" x14ac:dyDescent="0.25">
      <c r="A8903" s="21" t="s">
        <v>3939</v>
      </c>
      <c r="B8903" s="21" t="s">
        <v>3935</v>
      </c>
      <c r="C8903" s="21" t="s">
        <v>3939</v>
      </c>
      <c r="D8903" s="21" t="s">
        <v>5562</v>
      </c>
      <c r="E8903" s="21">
        <v>240736</v>
      </c>
      <c r="F8903" s="21" t="str">
        <f>VLOOKUP(D8903, 'Job Emp Table'!D$1:F$2600, 3, FALSE)</f>
        <v>FELIPE MENDOZA RINCON</v>
      </c>
      <c r="G8903" s="21" t="s">
        <v>6019</v>
      </c>
      <c r="H8903" s="21" t="s">
        <v>6075</v>
      </c>
      <c r="I8903" s="22">
        <v>45730</v>
      </c>
      <c r="J8903" s="21">
        <v>4.5999999999999996</v>
      </c>
      <c r="K8903" s="29"/>
      <c r="L8903" s="30" t="str">
        <f>IFERROR(VLOOKUP($H8903,JOBS!$C:$E,2,FALSE),"")</f>
        <v/>
      </c>
      <c r="M8903" s="27" t="str">
        <f>IFERROR(VLOOKUP($L8903,JOBS!$A:$B,2,FALSE),"")</f>
        <v/>
      </c>
    </row>
    <row r="8904" spans="1:13" x14ac:dyDescent="0.25">
      <c r="A8904" s="21" t="s">
        <v>3939</v>
      </c>
      <c r="B8904" s="21" t="s">
        <v>3935</v>
      </c>
      <c r="C8904" s="21" t="s">
        <v>3939</v>
      </c>
      <c r="D8904" s="21" t="s">
        <v>5562</v>
      </c>
      <c r="E8904" s="21">
        <v>240736</v>
      </c>
      <c r="F8904" s="21" t="str">
        <f>VLOOKUP(D8904, 'Job Emp Table'!D$1:F$2600, 3, FALSE)</f>
        <v>FELIPE MENDOZA RINCON</v>
      </c>
      <c r="G8904" s="21" t="s">
        <v>6018</v>
      </c>
      <c r="H8904" s="21" t="s">
        <v>6110</v>
      </c>
      <c r="I8904" s="22">
        <v>45730</v>
      </c>
      <c r="J8904" s="21">
        <v>1.5</v>
      </c>
      <c r="K8904" s="29"/>
      <c r="L8904" s="30" t="str">
        <f>IFERROR(VLOOKUP($H8904,JOBS!$C:$E,2,FALSE),"")</f>
        <v/>
      </c>
      <c r="M8904" s="27" t="str">
        <f>IFERROR(VLOOKUP($L8904,JOBS!$A:$B,2,FALSE),"")</f>
        <v/>
      </c>
    </row>
    <row r="8905" spans="1:13" x14ac:dyDescent="0.25">
      <c r="A8905" s="21" t="s">
        <v>3939</v>
      </c>
      <c r="B8905" s="21" t="s">
        <v>3935</v>
      </c>
      <c r="C8905" s="21" t="s">
        <v>3939</v>
      </c>
      <c r="D8905" s="21" t="s">
        <v>5562</v>
      </c>
      <c r="E8905" s="21">
        <v>240736</v>
      </c>
      <c r="F8905" s="21" t="str">
        <f>VLOOKUP(D8905, 'Job Emp Table'!D$1:F$2600, 3, FALSE)</f>
        <v>FELIPE MENDOZA RINCON</v>
      </c>
      <c r="G8905" s="21" t="s">
        <v>6019</v>
      </c>
      <c r="H8905" s="21" t="s">
        <v>6110</v>
      </c>
      <c r="I8905" s="22">
        <v>45730</v>
      </c>
      <c r="J8905" s="21">
        <v>4.5</v>
      </c>
      <c r="K8905" s="29"/>
      <c r="L8905" s="30" t="str">
        <f>IFERROR(VLOOKUP($H8905,JOBS!$C:$E,2,FALSE),"")</f>
        <v/>
      </c>
      <c r="M8905" s="27" t="str">
        <f>IFERROR(VLOOKUP($L8905,JOBS!$A:$B,2,FALSE),"")</f>
        <v/>
      </c>
    </row>
    <row r="8906" spans="1:13" x14ac:dyDescent="0.25">
      <c r="A8906" s="21" t="s">
        <v>3939</v>
      </c>
      <c r="B8906" s="21" t="s">
        <v>3935</v>
      </c>
      <c r="C8906" s="21" t="s">
        <v>3939</v>
      </c>
      <c r="D8906" s="21" t="s">
        <v>5562</v>
      </c>
      <c r="E8906" s="21">
        <v>240736</v>
      </c>
      <c r="F8906" s="21" t="str">
        <f>VLOOKUP(D8906, 'Job Emp Table'!D$1:F$2600, 3, FALSE)</f>
        <v>FELIPE MENDOZA RINCON</v>
      </c>
      <c r="G8906" s="21" t="s">
        <v>6018</v>
      </c>
      <c r="H8906" s="21" t="s">
        <v>6054</v>
      </c>
      <c r="I8906" s="22">
        <v>45731</v>
      </c>
      <c r="J8906" s="21">
        <v>2.5</v>
      </c>
      <c r="K8906" s="29"/>
      <c r="L8906" s="30" t="str">
        <f>IFERROR(VLOOKUP($H8906,JOBS!$C:$E,2,FALSE),"")</f>
        <v/>
      </c>
      <c r="M8906" s="27" t="str">
        <f>IFERROR(VLOOKUP($L8906,JOBS!$A:$B,2,FALSE),"")</f>
        <v/>
      </c>
    </row>
    <row r="8907" spans="1:13" x14ac:dyDescent="0.25">
      <c r="A8907" s="21" t="s">
        <v>3939</v>
      </c>
      <c r="B8907" s="21" t="s">
        <v>3935</v>
      </c>
      <c r="C8907" s="21" t="s">
        <v>3939</v>
      </c>
      <c r="D8907" s="21" t="s">
        <v>5562</v>
      </c>
      <c r="E8907" s="21">
        <v>240736</v>
      </c>
      <c r="F8907" s="21" t="str">
        <f>VLOOKUP(D8907, 'Job Emp Table'!D$1:F$2600, 3, FALSE)</f>
        <v>FELIPE MENDOZA RINCON</v>
      </c>
      <c r="G8907" s="21" t="s">
        <v>6019</v>
      </c>
      <c r="H8907" s="21" t="s">
        <v>6054</v>
      </c>
      <c r="I8907" s="22">
        <v>45731</v>
      </c>
      <c r="J8907" s="21">
        <v>7.5</v>
      </c>
      <c r="K8907" s="29"/>
      <c r="L8907" s="30" t="str">
        <f>IFERROR(VLOOKUP($H8907,JOBS!$C:$E,2,FALSE),"")</f>
        <v/>
      </c>
      <c r="M8907" s="27" t="str">
        <f>IFERROR(VLOOKUP($L8907,JOBS!$A:$B,2,FALSE),"")</f>
        <v/>
      </c>
    </row>
    <row r="8908" spans="1:13" x14ac:dyDescent="0.25">
      <c r="A8908" s="21" t="s">
        <v>3939</v>
      </c>
      <c r="B8908" s="21" t="s">
        <v>3935</v>
      </c>
      <c r="C8908" s="21" t="s">
        <v>3939</v>
      </c>
      <c r="D8908" s="21" t="s">
        <v>5562</v>
      </c>
      <c r="E8908" s="21">
        <v>240736</v>
      </c>
      <c r="F8908" s="21" t="str">
        <f>VLOOKUP(D8908, 'Job Emp Table'!D$1:F$2600, 3, FALSE)</f>
        <v>FELIPE MENDOZA RINCON</v>
      </c>
      <c r="G8908" s="21" t="s">
        <v>6018</v>
      </c>
      <c r="H8908" s="21" t="s">
        <v>6111</v>
      </c>
      <c r="I8908" s="22">
        <v>45732</v>
      </c>
      <c r="J8908" s="21">
        <v>2.7</v>
      </c>
      <c r="K8908" s="29"/>
      <c r="L8908" s="30" t="str">
        <f>IFERROR(VLOOKUP($H8908,JOBS!$C:$E,2,FALSE),"")</f>
        <v/>
      </c>
      <c r="M8908" s="27" t="str">
        <f>IFERROR(VLOOKUP($L8908,JOBS!$A:$B,2,FALSE),"")</f>
        <v/>
      </c>
    </row>
    <row r="8909" spans="1:13" x14ac:dyDescent="0.25">
      <c r="A8909" s="21" t="s">
        <v>3939</v>
      </c>
      <c r="B8909" s="21" t="s">
        <v>3935</v>
      </c>
      <c r="C8909" s="21" t="s">
        <v>3939</v>
      </c>
      <c r="D8909" s="21" t="s">
        <v>5562</v>
      </c>
      <c r="E8909" s="21">
        <v>240736</v>
      </c>
      <c r="F8909" s="21" t="str">
        <f>VLOOKUP(D8909, 'Job Emp Table'!D$1:F$2600, 3, FALSE)</f>
        <v>FELIPE MENDOZA RINCON</v>
      </c>
      <c r="G8909" s="21" t="s">
        <v>6019</v>
      </c>
      <c r="H8909" s="21" t="s">
        <v>6111</v>
      </c>
      <c r="I8909" s="22">
        <v>45732</v>
      </c>
      <c r="J8909" s="21">
        <v>5.3</v>
      </c>
      <c r="K8909" s="29"/>
      <c r="L8909" s="30" t="str">
        <f>IFERROR(VLOOKUP($H8909,JOBS!$C:$E,2,FALSE),"")</f>
        <v/>
      </c>
      <c r="M8909" s="27" t="str">
        <f>IFERROR(VLOOKUP($L8909,JOBS!$A:$B,2,FALSE),"")</f>
        <v/>
      </c>
    </row>
    <row r="8910" spans="1:13" x14ac:dyDescent="0.25">
      <c r="A8910" s="21" t="s">
        <v>3939</v>
      </c>
      <c r="B8910" s="21" t="s">
        <v>3935</v>
      </c>
      <c r="C8910" s="21" t="s">
        <v>3939</v>
      </c>
      <c r="D8910" s="21" t="s">
        <v>5562</v>
      </c>
      <c r="E8910" s="21">
        <v>240736</v>
      </c>
      <c r="F8910" s="21" t="str">
        <f>VLOOKUP(D8910, 'Job Emp Table'!D$1:F$2600, 3, FALSE)</f>
        <v>FELIPE MENDOZA RINCON</v>
      </c>
      <c r="G8910" s="21" t="s">
        <v>6018</v>
      </c>
      <c r="H8910" s="21" t="s">
        <v>6076</v>
      </c>
      <c r="I8910" s="22">
        <v>45734</v>
      </c>
      <c r="J8910" s="21">
        <v>2</v>
      </c>
      <c r="K8910" s="29"/>
      <c r="L8910" s="30" t="str">
        <f>IFERROR(VLOOKUP($H8910,JOBS!$C:$E,2,FALSE),"")</f>
        <v/>
      </c>
      <c r="M8910" s="27" t="str">
        <f>IFERROR(VLOOKUP($L8910,JOBS!$A:$B,2,FALSE),"")</f>
        <v/>
      </c>
    </row>
    <row r="8911" spans="1:13" x14ac:dyDescent="0.25">
      <c r="A8911" s="21" t="s">
        <v>3939</v>
      </c>
      <c r="B8911" s="21" t="s">
        <v>3935</v>
      </c>
      <c r="C8911" s="21" t="s">
        <v>3939</v>
      </c>
      <c r="D8911" s="21" t="s">
        <v>5562</v>
      </c>
      <c r="E8911" s="21">
        <v>240736</v>
      </c>
      <c r="F8911" s="21" t="str">
        <f>VLOOKUP(D8911, 'Job Emp Table'!D$1:F$2600, 3, FALSE)</f>
        <v>FELIPE MENDOZA RINCON</v>
      </c>
      <c r="G8911" s="21" t="s">
        <v>6019</v>
      </c>
      <c r="H8911" s="21" t="s">
        <v>6076</v>
      </c>
      <c r="I8911" s="22">
        <v>45734</v>
      </c>
      <c r="J8911" s="21">
        <v>4</v>
      </c>
      <c r="K8911" s="29"/>
      <c r="L8911" s="30" t="str">
        <f>IFERROR(VLOOKUP($H8911,JOBS!$C:$E,2,FALSE),"")</f>
        <v/>
      </c>
      <c r="M8911" s="27" t="str">
        <f>IFERROR(VLOOKUP($L8911,JOBS!$A:$B,2,FALSE),"")</f>
        <v/>
      </c>
    </row>
    <row r="8912" spans="1:13" x14ac:dyDescent="0.25">
      <c r="A8912" s="21" t="s">
        <v>3939</v>
      </c>
      <c r="B8912" s="21" t="s">
        <v>3935</v>
      </c>
      <c r="C8912" s="21" t="s">
        <v>3939</v>
      </c>
      <c r="D8912" s="21" t="s">
        <v>5562</v>
      </c>
      <c r="E8912" s="21">
        <v>240736</v>
      </c>
      <c r="F8912" s="21" t="str">
        <f>VLOOKUP(D8912, 'Job Emp Table'!D$1:F$2600, 3, FALSE)</f>
        <v>FELIPE MENDOZA RINCON</v>
      </c>
      <c r="G8912" s="21" t="s">
        <v>6018</v>
      </c>
      <c r="H8912" s="21" t="s">
        <v>6077</v>
      </c>
      <c r="I8912" s="22">
        <v>45734</v>
      </c>
      <c r="J8912" s="21">
        <v>1.3</v>
      </c>
      <c r="K8912" s="29"/>
      <c r="L8912" s="30" t="str">
        <f>IFERROR(VLOOKUP($H8912,JOBS!$C:$E,2,FALSE),"")</f>
        <v/>
      </c>
      <c r="M8912" s="27" t="str">
        <f>IFERROR(VLOOKUP($L8912,JOBS!$A:$B,2,FALSE),"")</f>
        <v/>
      </c>
    </row>
    <row r="8913" spans="1:13" x14ac:dyDescent="0.25">
      <c r="A8913" s="21" t="s">
        <v>3939</v>
      </c>
      <c r="B8913" s="21" t="s">
        <v>3935</v>
      </c>
      <c r="C8913" s="21" t="s">
        <v>3939</v>
      </c>
      <c r="D8913" s="21" t="s">
        <v>5562</v>
      </c>
      <c r="E8913" s="21">
        <v>240736</v>
      </c>
      <c r="F8913" s="21" t="str">
        <f>VLOOKUP(D8913, 'Job Emp Table'!D$1:F$2600, 3, FALSE)</f>
        <v>FELIPE MENDOZA RINCON</v>
      </c>
      <c r="G8913" s="21" t="s">
        <v>6019</v>
      </c>
      <c r="H8913" s="21" t="s">
        <v>6077</v>
      </c>
      <c r="I8913" s="22">
        <v>45734</v>
      </c>
      <c r="J8913" s="21">
        <v>2.7</v>
      </c>
      <c r="K8913" s="29"/>
      <c r="L8913" s="30" t="str">
        <f>IFERROR(VLOOKUP($H8913,JOBS!$C:$E,2,FALSE),"")</f>
        <v/>
      </c>
      <c r="M8913" s="27" t="str">
        <f>IFERROR(VLOOKUP($L8913,JOBS!$A:$B,2,FALSE),"")</f>
        <v/>
      </c>
    </row>
    <row r="8914" spans="1:13" x14ac:dyDescent="0.25">
      <c r="A8914" s="21" t="s">
        <v>3939</v>
      </c>
      <c r="B8914" s="21" t="s">
        <v>3935</v>
      </c>
      <c r="C8914" s="21" t="s">
        <v>3939</v>
      </c>
      <c r="D8914" s="21" t="s">
        <v>5562</v>
      </c>
      <c r="E8914" s="21">
        <v>240736</v>
      </c>
      <c r="F8914" s="21" t="str">
        <f>VLOOKUP(D8914, 'Job Emp Table'!D$1:F$2600, 3, FALSE)</f>
        <v>FELIPE MENDOZA RINCON</v>
      </c>
      <c r="G8914" s="21" t="s">
        <v>6018</v>
      </c>
      <c r="H8914" s="21" t="s">
        <v>6076</v>
      </c>
      <c r="I8914" s="22">
        <v>45735</v>
      </c>
      <c r="J8914" s="21">
        <v>1.7</v>
      </c>
      <c r="K8914" s="29"/>
      <c r="L8914" s="30" t="str">
        <f>IFERROR(VLOOKUP($H8914,JOBS!$C:$E,2,FALSE),"")</f>
        <v/>
      </c>
      <c r="M8914" s="27" t="str">
        <f>IFERROR(VLOOKUP($L8914,JOBS!$A:$B,2,FALSE),"")</f>
        <v/>
      </c>
    </row>
    <row r="8915" spans="1:13" x14ac:dyDescent="0.25">
      <c r="A8915" s="21" t="s">
        <v>3939</v>
      </c>
      <c r="B8915" s="21" t="s">
        <v>3935</v>
      </c>
      <c r="C8915" s="21" t="s">
        <v>3939</v>
      </c>
      <c r="D8915" s="21" t="s">
        <v>5562</v>
      </c>
      <c r="E8915" s="21">
        <v>240736</v>
      </c>
      <c r="F8915" s="21" t="str">
        <f>VLOOKUP(D8915, 'Job Emp Table'!D$1:F$2600, 3, FALSE)</f>
        <v>FELIPE MENDOZA RINCON</v>
      </c>
      <c r="G8915" s="21" t="s">
        <v>6019</v>
      </c>
      <c r="H8915" s="21" t="s">
        <v>6076</v>
      </c>
      <c r="I8915" s="22">
        <v>45735</v>
      </c>
      <c r="J8915" s="21">
        <v>3.3</v>
      </c>
      <c r="K8915" s="29"/>
      <c r="L8915" s="30" t="str">
        <f>IFERROR(VLOOKUP($H8915,JOBS!$C:$E,2,FALSE),"")</f>
        <v/>
      </c>
      <c r="M8915" s="27" t="str">
        <f>IFERROR(VLOOKUP($L8915,JOBS!$A:$B,2,FALSE),"")</f>
        <v/>
      </c>
    </row>
    <row r="8916" spans="1:13" x14ac:dyDescent="0.25">
      <c r="A8916" s="21" t="s">
        <v>3939</v>
      </c>
      <c r="B8916" s="21" t="s">
        <v>3935</v>
      </c>
      <c r="C8916" s="21" t="s">
        <v>3939</v>
      </c>
      <c r="D8916" s="21" t="s">
        <v>5562</v>
      </c>
      <c r="E8916" s="21">
        <v>240736</v>
      </c>
      <c r="F8916" s="21" t="str">
        <f>VLOOKUP(D8916, 'Job Emp Table'!D$1:F$2600, 3, FALSE)</f>
        <v>FELIPE MENDOZA RINCON</v>
      </c>
      <c r="G8916" s="21" t="s">
        <v>6018</v>
      </c>
      <c r="H8916" s="21" t="s">
        <v>6077</v>
      </c>
      <c r="I8916" s="22">
        <v>45735</v>
      </c>
      <c r="J8916" s="21">
        <v>1.6</v>
      </c>
      <c r="K8916" s="29"/>
      <c r="L8916" s="30" t="str">
        <f>IFERROR(VLOOKUP($H8916,JOBS!$C:$E,2,FALSE),"")</f>
        <v/>
      </c>
      <c r="M8916" s="27" t="str">
        <f>IFERROR(VLOOKUP($L8916,JOBS!$A:$B,2,FALSE),"")</f>
        <v/>
      </c>
    </row>
    <row r="8917" spans="1:13" x14ac:dyDescent="0.25">
      <c r="A8917" s="21" t="s">
        <v>3939</v>
      </c>
      <c r="B8917" s="21" t="s">
        <v>3935</v>
      </c>
      <c r="C8917" s="21" t="s">
        <v>3939</v>
      </c>
      <c r="D8917" s="21" t="s">
        <v>5562</v>
      </c>
      <c r="E8917" s="21">
        <v>240736</v>
      </c>
      <c r="F8917" s="21" t="str">
        <f>VLOOKUP(D8917, 'Job Emp Table'!D$1:F$2600, 3, FALSE)</f>
        <v>FELIPE MENDOZA RINCON</v>
      </c>
      <c r="G8917" s="21" t="s">
        <v>6019</v>
      </c>
      <c r="H8917" s="21" t="s">
        <v>6077</v>
      </c>
      <c r="I8917" s="22">
        <v>45735</v>
      </c>
      <c r="J8917" s="21">
        <v>3.4</v>
      </c>
      <c r="K8917" s="29"/>
      <c r="L8917" s="30" t="str">
        <f>IFERROR(VLOOKUP($H8917,JOBS!$C:$E,2,FALSE),"")</f>
        <v/>
      </c>
      <c r="M8917" s="27" t="str">
        <f>IFERROR(VLOOKUP($L8917,JOBS!$A:$B,2,FALSE),"")</f>
        <v/>
      </c>
    </row>
    <row r="8918" spans="1:13" x14ac:dyDescent="0.25">
      <c r="A8918" s="21" t="s">
        <v>3939</v>
      </c>
      <c r="B8918" s="21" t="s">
        <v>3935</v>
      </c>
      <c r="C8918" s="21" t="s">
        <v>3939</v>
      </c>
      <c r="D8918" s="21" t="s">
        <v>5562</v>
      </c>
      <c r="E8918" s="21">
        <v>240736</v>
      </c>
      <c r="F8918" s="21" t="str">
        <f>VLOOKUP(D8918, 'Job Emp Table'!D$1:F$2600, 3, FALSE)</f>
        <v>FELIPE MENDOZA RINCON</v>
      </c>
      <c r="G8918" s="21" t="s">
        <v>6018</v>
      </c>
      <c r="H8918" s="21" t="s">
        <v>6076</v>
      </c>
      <c r="I8918" s="22">
        <v>45736</v>
      </c>
      <c r="J8918" s="21">
        <v>1.5</v>
      </c>
      <c r="K8918" s="29"/>
      <c r="L8918" s="30" t="str">
        <f>IFERROR(VLOOKUP($H8918,JOBS!$C:$E,2,FALSE),"")</f>
        <v/>
      </c>
      <c r="M8918" s="27" t="str">
        <f>IFERROR(VLOOKUP($L8918,JOBS!$A:$B,2,FALSE),"")</f>
        <v/>
      </c>
    </row>
    <row r="8919" spans="1:13" x14ac:dyDescent="0.25">
      <c r="A8919" s="21" t="s">
        <v>3939</v>
      </c>
      <c r="B8919" s="21" t="s">
        <v>3935</v>
      </c>
      <c r="C8919" s="21" t="s">
        <v>3939</v>
      </c>
      <c r="D8919" s="21" t="s">
        <v>5562</v>
      </c>
      <c r="E8919" s="21">
        <v>240736</v>
      </c>
      <c r="F8919" s="21" t="str">
        <f>VLOOKUP(D8919, 'Job Emp Table'!D$1:F$2600, 3, FALSE)</f>
        <v>FELIPE MENDOZA RINCON</v>
      </c>
      <c r="G8919" s="21" t="s">
        <v>6019</v>
      </c>
      <c r="H8919" s="21" t="s">
        <v>6076</v>
      </c>
      <c r="I8919" s="22">
        <v>45736</v>
      </c>
      <c r="J8919" s="21">
        <v>3</v>
      </c>
      <c r="K8919" s="29"/>
      <c r="L8919" s="30" t="str">
        <f>IFERROR(VLOOKUP($H8919,JOBS!$C:$E,2,FALSE),"")</f>
        <v/>
      </c>
      <c r="M8919" s="27" t="str">
        <f>IFERROR(VLOOKUP($L8919,JOBS!$A:$B,2,FALSE),"")</f>
        <v/>
      </c>
    </row>
    <row r="8920" spans="1:13" x14ac:dyDescent="0.25">
      <c r="A8920" s="21" t="s">
        <v>3939</v>
      </c>
      <c r="B8920" s="21" t="s">
        <v>3935</v>
      </c>
      <c r="C8920" s="21" t="s">
        <v>3939</v>
      </c>
      <c r="D8920" s="21" t="s">
        <v>5562</v>
      </c>
      <c r="E8920" s="21">
        <v>240736</v>
      </c>
      <c r="F8920" s="21" t="str">
        <f>VLOOKUP(D8920, 'Job Emp Table'!D$1:F$2600, 3, FALSE)</f>
        <v>FELIPE MENDOZA RINCON</v>
      </c>
      <c r="G8920" s="21" t="s">
        <v>6018</v>
      </c>
      <c r="H8920" s="21" t="s">
        <v>6077</v>
      </c>
      <c r="I8920" s="22">
        <v>45736</v>
      </c>
      <c r="J8920" s="21">
        <v>1.8</v>
      </c>
      <c r="K8920" s="29"/>
      <c r="L8920" s="30" t="str">
        <f>IFERROR(VLOOKUP($H8920,JOBS!$C:$E,2,FALSE),"")</f>
        <v/>
      </c>
      <c r="M8920" s="27" t="str">
        <f>IFERROR(VLOOKUP($L8920,JOBS!$A:$B,2,FALSE),"")</f>
        <v/>
      </c>
    </row>
    <row r="8921" spans="1:13" x14ac:dyDescent="0.25">
      <c r="A8921" s="21" t="s">
        <v>3939</v>
      </c>
      <c r="B8921" s="21" t="s">
        <v>3935</v>
      </c>
      <c r="C8921" s="21" t="s">
        <v>3939</v>
      </c>
      <c r="D8921" s="21" t="s">
        <v>5562</v>
      </c>
      <c r="E8921" s="21">
        <v>240736</v>
      </c>
      <c r="F8921" s="21" t="str">
        <f>VLOOKUP(D8921, 'Job Emp Table'!D$1:F$2600, 3, FALSE)</f>
        <v>FELIPE MENDOZA RINCON</v>
      </c>
      <c r="G8921" s="21" t="s">
        <v>6019</v>
      </c>
      <c r="H8921" s="21" t="s">
        <v>6077</v>
      </c>
      <c r="I8921" s="22">
        <v>45736</v>
      </c>
      <c r="J8921" s="21">
        <v>3.7</v>
      </c>
      <c r="K8921" s="29"/>
      <c r="L8921" s="30" t="str">
        <f>IFERROR(VLOOKUP($H8921,JOBS!$C:$E,2,FALSE),"")</f>
        <v/>
      </c>
      <c r="M8921" s="27" t="str">
        <f>IFERROR(VLOOKUP($L8921,JOBS!$A:$B,2,FALSE),"")</f>
        <v/>
      </c>
    </row>
    <row r="8922" spans="1:13" x14ac:dyDescent="0.25">
      <c r="A8922" s="21" t="s">
        <v>3939</v>
      </c>
      <c r="B8922" s="21" t="s">
        <v>3935</v>
      </c>
      <c r="C8922" s="21" t="s">
        <v>3939</v>
      </c>
      <c r="D8922" s="21" t="s">
        <v>5562</v>
      </c>
      <c r="E8922" s="21">
        <v>240736</v>
      </c>
      <c r="F8922" s="21" t="str">
        <f>VLOOKUP(D8922, 'Job Emp Table'!D$1:F$2600, 3, FALSE)</f>
        <v>FELIPE MENDOZA RINCON</v>
      </c>
      <c r="G8922" s="21" t="s">
        <v>6018</v>
      </c>
      <c r="H8922" s="21" t="s">
        <v>6075</v>
      </c>
      <c r="I8922" s="22">
        <v>45737</v>
      </c>
      <c r="J8922" s="21">
        <v>2.2999999999999998</v>
      </c>
      <c r="K8922" s="29"/>
      <c r="L8922" s="30" t="str">
        <f>IFERROR(VLOOKUP($H8922,JOBS!$C:$E,2,FALSE),"")</f>
        <v/>
      </c>
      <c r="M8922" s="27" t="str">
        <f>IFERROR(VLOOKUP($L8922,JOBS!$A:$B,2,FALSE),"")</f>
        <v/>
      </c>
    </row>
    <row r="8923" spans="1:13" x14ac:dyDescent="0.25">
      <c r="A8923" s="21" t="s">
        <v>3939</v>
      </c>
      <c r="B8923" s="21" t="s">
        <v>3935</v>
      </c>
      <c r="C8923" s="21" t="s">
        <v>3939</v>
      </c>
      <c r="D8923" s="21" t="s">
        <v>5562</v>
      </c>
      <c r="E8923" s="21">
        <v>240736</v>
      </c>
      <c r="F8923" s="21" t="str">
        <f>VLOOKUP(D8923, 'Job Emp Table'!D$1:F$2600, 3, FALSE)</f>
        <v>FELIPE MENDOZA RINCON</v>
      </c>
      <c r="G8923" s="21" t="s">
        <v>6019</v>
      </c>
      <c r="H8923" s="21" t="s">
        <v>6075</v>
      </c>
      <c r="I8923" s="22">
        <v>45737</v>
      </c>
      <c r="J8923" s="21">
        <v>4.7</v>
      </c>
      <c r="K8923" s="29"/>
      <c r="L8923" s="30" t="str">
        <f>IFERROR(VLOOKUP($H8923,JOBS!$C:$E,2,FALSE),"")</f>
        <v/>
      </c>
      <c r="M8923" s="27" t="str">
        <f>IFERROR(VLOOKUP($L8923,JOBS!$A:$B,2,FALSE),"")</f>
        <v/>
      </c>
    </row>
    <row r="8924" spans="1:13" x14ac:dyDescent="0.25">
      <c r="A8924" s="21" t="s">
        <v>3939</v>
      </c>
      <c r="B8924" s="21" t="s">
        <v>3935</v>
      </c>
      <c r="C8924" s="21" t="s">
        <v>3939</v>
      </c>
      <c r="D8924" s="21" t="s">
        <v>5562</v>
      </c>
      <c r="E8924" s="21">
        <v>240736</v>
      </c>
      <c r="F8924" s="21" t="str">
        <f>VLOOKUP(D8924, 'Job Emp Table'!D$1:F$2600, 3, FALSE)</f>
        <v>FELIPE MENDOZA RINCON</v>
      </c>
      <c r="G8924" s="21" t="s">
        <v>6018</v>
      </c>
      <c r="H8924" s="21" t="s">
        <v>6111</v>
      </c>
      <c r="I8924" s="22">
        <v>45737</v>
      </c>
      <c r="J8924" s="21">
        <v>1.7</v>
      </c>
      <c r="K8924" s="29"/>
      <c r="L8924" s="30" t="str">
        <f>IFERROR(VLOOKUP($H8924,JOBS!$C:$E,2,FALSE),"")</f>
        <v/>
      </c>
      <c r="M8924" s="27" t="str">
        <f>IFERROR(VLOOKUP($L8924,JOBS!$A:$B,2,FALSE),"")</f>
        <v/>
      </c>
    </row>
    <row r="8925" spans="1:13" x14ac:dyDescent="0.25">
      <c r="A8925" s="21" t="s">
        <v>3939</v>
      </c>
      <c r="B8925" s="21" t="s">
        <v>3935</v>
      </c>
      <c r="C8925" s="21" t="s">
        <v>3939</v>
      </c>
      <c r="D8925" s="21" t="s">
        <v>5562</v>
      </c>
      <c r="E8925" s="21">
        <v>240736</v>
      </c>
      <c r="F8925" s="21" t="str">
        <f>VLOOKUP(D8925, 'Job Emp Table'!D$1:F$2600, 3, FALSE)</f>
        <v>FELIPE MENDOZA RINCON</v>
      </c>
      <c r="G8925" s="21" t="s">
        <v>6019</v>
      </c>
      <c r="H8925" s="21" t="s">
        <v>6111</v>
      </c>
      <c r="I8925" s="22">
        <v>45737</v>
      </c>
      <c r="J8925" s="21">
        <v>3.3</v>
      </c>
      <c r="K8925" s="29"/>
      <c r="L8925" s="30" t="str">
        <f>IFERROR(VLOOKUP($H8925,JOBS!$C:$E,2,FALSE),"")</f>
        <v/>
      </c>
      <c r="M8925" s="27" t="str">
        <f>IFERROR(VLOOKUP($L8925,JOBS!$A:$B,2,FALSE),"")</f>
        <v/>
      </c>
    </row>
    <row r="8926" spans="1:13" x14ac:dyDescent="0.25">
      <c r="A8926" s="21" t="s">
        <v>3939</v>
      </c>
      <c r="B8926" s="21" t="s">
        <v>3935</v>
      </c>
      <c r="C8926" s="21" t="s">
        <v>3939</v>
      </c>
      <c r="D8926" s="21" t="s">
        <v>5562</v>
      </c>
      <c r="E8926" s="21">
        <v>240736</v>
      </c>
      <c r="F8926" s="21" t="str">
        <f>VLOOKUP(D8926, 'Job Emp Table'!D$1:F$2600, 3, FALSE)</f>
        <v>FELIPE MENDOZA RINCON</v>
      </c>
      <c r="G8926" s="21" t="s">
        <v>6018</v>
      </c>
      <c r="H8926" s="21" t="s">
        <v>6054</v>
      </c>
      <c r="I8926" s="22">
        <v>45738</v>
      </c>
      <c r="J8926" s="21">
        <v>3.4</v>
      </c>
      <c r="K8926" s="29"/>
      <c r="L8926" s="30" t="str">
        <f>IFERROR(VLOOKUP($H8926,JOBS!$C:$E,2,FALSE),"")</f>
        <v/>
      </c>
      <c r="M8926" s="27" t="str">
        <f>IFERROR(VLOOKUP($L8926,JOBS!$A:$B,2,FALSE),"")</f>
        <v/>
      </c>
    </row>
    <row r="8927" spans="1:13" x14ac:dyDescent="0.25">
      <c r="A8927" s="21" t="s">
        <v>3939</v>
      </c>
      <c r="B8927" s="21" t="s">
        <v>3935</v>
      </c>
      <c r="C8927" s="21" t="s">
        <v>3939</v>
      </c>
      <c r="D8927" s="21" t="s">
        <v>5562</v>
      </c>
      <c r="E8927" s="21">
        <v>240736</v>
      </c>
      <c r="F8927" s="21" t="str">
        <f>VLOOKUP(D8927, 'Job Emp Table'!D$1:F$2600, 3, FALSE)</f>
        <v>FELIPE MENDOZA RINCON</v>
      </c>
      <c r="G8927" s="21" t="s">
        <v>6019</v>
      </c>
      <c r="H8927" s="21" t="s">
        <v>6054</v>
      </c>
      <c r="I8927" s="22">
        <v>45738</v>
      </c>
      <c r="J8927" s="21">
        <v>6.6</v>
      </c>
      <c r="K8927" s="29"/>
      <c r="L8927" s="30" t="str">
        <f>IFERROR(VLOOKUP($H8927,JOBS!$C:$E,2,FALSE),"")</f>
        <v/>
      </c>
      <c r="M8927" s="27" t="str">
        <f>IFERROR(VLOOKUP($L8927,JOBS!$A:$B,2,FALSE),"")</f>
        <v/>
      </c>
    </row>
    <row r="8928" spans="1:13" x14ac:dyDescent="0.25">
      <c r="A8928" s="21" t="s">
        <v>4056</v>
      </c>
      <c r="B8928" s="21" t="s">
        <v>4055</v>
      </c>
      <c r="C8928" s="21" t="s">
        <v>4056</v>
      </c>
      <c r="D8928" s="21" t="s">
        <v>6002</v>
      </c>
      <c r="E8928" s="21">
        <v>440459</v>
      </c>
      <c r="F8928" s="21" t="str">
        <f>VLOOKUP(D8928, 'Job Emp Table'!D$1:F$2600, 3, FALSE)</f>
        <v>ULISES MENDOZA</v>
      </c>
      <c r="G8928" s="21" t="s">
        <v>6019</v>
      </c>
      <c r="H8928" s="21" t="s">
        <v>6203</v>
      </c>
      <c r="I8928" s="22">
        <v>45727</v>
      </c>
      <c r="J8928" s="21">
        <v>10</v>
      </c>
      <c r="K8928" s="29"/>
      <c r="L8928" s="30" t="str">
        <f>IFERROR(VLOOKUP($H8928,JOBS!$C:$E,2,FALSE),"")</f>
        <v/>
      </c>
      <c r="M8928" s="27" t="str">
        <f>IFERROR(VLOOKUP($L8928,JOBS!$A:$B,2,FALSE),"")</f>
        <v/>
      </c>
    </row>
    <row r="8929" spans="1:13" x14ac:dyDescent="0.25">
      <c r="A8929" s="21" t="s">
        <v>5680</v>
      </c>
      <c r="B8929" s="21" t="s">
        <v>5679</v>
      </c>
      <c r="C8929" s="21" t="s">
        <v>5680</v>
      </c>
      <c r="D8929" s="21" t="s">
        <v>6002</v>
      </c>
      <c r="E8929" s="21">
        <v>440459</v>
      </c>
      <c r="F8929" s="21" t="str">
        <f>VLOOKUP(D8929, 'Job Emp Table'!D$1:F$2600, 3, FALSE)</f>
        <v>ULISES MENDOZA</v>
      </c>
      <c r="G8929" s="21" t="s">
        <v>6018</v>
      </c>
      <c r="H8929" s="21" t="s">
        <v>6212</v>
      </c>
      <c r="I8929" s="22">
        <v>45717</v>
      </c>
      <c r="J8929" s="21">
        <v>0.7</v>
      </c>
      <c r="K8929" s="29"/>
      <c r="L8929" s="30" t="str">
        <f>IFERROR(VLOOKUP($H8929,JOBS!$C:$E,2,FALSE),"")</f>
        <v/>
      </c>
      <c r="M8929" s="27" t="str">
        <f>IFERROR(VLOOKUP($L8929,JOBS!$A:$B,2,FALSE),"")</f>
        <v/>
      </c>
    </row>
    <row r="8930" spans="1:13" x14ac:dyDescent="0.25">
      <c r="A8930" s="21" t="s">
        <v>5680</v>
      </c>
      <c r="B8930" s="21" t="s">
        <v>5679</v>
      </c>
      <c r="C8930" s="21" t="s">
        <v>5680</v>
      </c>
      <c r="D8930" s="21" t="s">
        <v>6002</v>
      </c>
      <c r="E8930" s="21">
        <v>440459</v>
      </c>
      <c r="F8930" s="21" t="str">
        <f>VLOOKUP(D8930, 'Job Emp Table'!D$1:F$2600, 3, FALSE)</f>
        <v>ULISES MENDOZA</v>
      </c>
      <c r="G8930" s="21" t="s">
        <v>6019</v>
      </c>
      <c r="H8930" s="21" t="s">
        <v>6212</v>
      </c>
      <c r="I8930" s="22">
        <v>45717</v>
      </c>
      <c r="J8930" s="21">
        <v>1.3</v>
      </c>
      <c r="K8930" s="29"/>
      <c r="L8930" s="30" t="str">
        <f>IFERROR(VLOOKUP($H8930,JOBS!$C:$E,2,FALSE),"")</f>
        <v/>
      </c>
      <c r="M8930" s="27" t="str">
        <f>IFERROR(VLOOKUP($L8930,JOBS!$A:$B,2,FALSE),"")</f>
        <v/>
      </c>
    </row>
    <row r="8931" spans="1:13" x14ac:dyDescent="0.25">
      <c r="A8931" s="21" t="s">
        <v>5680</v>
      </c>
      <c r="B8931" s="21" t="s">
        <v>5679</v>
      </c>
      <c r="C8931" s="21" t="s">
        <v>5680</v>
      </c>
      <c r="D8931" s="21" t="s">
        <v>6002</v>
      </c>
      <c r="E8931" s="21">
        <v>440459</v>
      </c>
      <c r="F8931" s="21" t="str">
        <f>VLOOKUP(D8931, 'Job Emp Table'!D$1:F$2600, 3, FALSE)</f>
        <v>ULISES MENDOZA</v>
      </c>
      <c r="G8931" s="21" t="s">
        <v>6018</v>
      </c>
      <c r="H8931" s="21" t="s">
        <v>6235</v>
      </c>
      <c r="I8931" s="22">
        <v>45717</v>
      </c>
      <c r="J8931" s="21">
        <v>2.1</v>
      </c>
      <c r="K8931" s="29"/>
      <c r="L8931" s="30" t="str">
        <f>IFERROR(VLOOKUP($H8931,JOBS!$C:$E,2,FALSE),"")</f>
        <v/>
      </c>
      <c r="M8931" s="27" t="str">
        <f>IFERROR(VLOOKUP($L8931,JOBS!$A:$B,2,FALSE),"")</f>
        <v/>
      </c>
    </row>
    <row r="8932" spans="1:13" x14ac:dyDescent="0.25">
      <c r="A8932" s="21" t="s">
        <v>5680</v>
      </c>
      <c r="B8932" s="21" t="s">
        <v>5679</v>
      </c>
      <c r="C8932" s="21" t="s">
        <v>5680</v>
      </c>
      <c r="D8932" s="21" t="s">
        <v>6002</v>
      </c>
      <c r="E8932" s="21">
        <v>440459</v>
      </c>
      <c r="F8932" s="21" t="str">
        <f>VLOOKUP(D8932, 'Job Emp Table'!D$1:F$2600, 3, FALSE)</f>
        <v>ULISES MENDOZA</v>
      </c>
      <c r="G8932" s="21" t="s">
        <v>6019</v>
      </c>
      <c r="H8932" s="21" t="s">
        <v>6235</v>
      </c>
      <c r="I8932" s="22">
        <v>45717</v>
      </c>
      <c r="J8932" s="21">
        <v>3.9</v>
      </c>
      <c r="K8932" s="29"/>
      <c r="L8932" s="30" t="str">
        <f>IFERROR(VLOOKUP($H8932,JOBS!$C:$E,2,FALSE),"")</f>
        <v/>
      </c>
      <c r="M8932" s="27" t="str">
        <f>IFERROR(VLOOKUP($L8932,JOBS!$A:$B,2,FALSE),"")</f>
        <v/>
      </c>
    </row>
    <row r="8933" spans="1:13" x14ac:dyDescent="0.25">
      <c r="A8933" s="21" t="s">
        <v>2827</v>
      </c>
      <c r="B8933" s="21" t="s">
        <v>2815</v>
      </c>
      <c r="C8933" s="21" t="s">
        <v>2827</v>
      </c>
      <c r="D8933" s="21" t="s">
        <v>6002</v>
      </c>
      <c r="E8933" s="21">
        <v>440459</v>
      </c>
      <c r="F8933" s="21" t="str">
        <f>VLOOKUP(D8933, 'Job Emp Table'!D$1:F$2600, 3, FALSE)</f>
        <v>ULISES MENDOZA</v>
      </c>
      <c r="G8933" s="21" t="s">
        <v>6018</v>
      </c>
      <c r="H8933" s="21" t="s">
        <v>5847</v>
      </c>
      <c r="I8933" s="22">
        <v>45719</v>
      </c>
      <c r="J8933" s="21">
        <v>3</v>
      </c>
      <c r="K8933" s="29"/>
      <c r="L8933" s="30" t="str">
        <f>IFERROR(VLOOKUP($H8933,JOBS!$C:$E,2,FALSE),"")</f>
        <v/>
      </c>
      <c r="M8933" s="27" t="str">
        <f>IFERROR(VLOOKUP($L8933,JOBS!$A:$B,2,FALSE),"")</f>
        <v/>
      </c>
    </row>
    <row r="8934" spans="1:13" x14ac:dyDescent="0.25">
      <c r="A8934" s="21" t="s">
        <v>2827</v>
      </c>
      <c r="B8934" s="21" t="s">
        <v>2815</v>
      </c>
      <c r="C8934" s="21" t="s">
        <v>2827</v>
      </c>
      <c r="D8934" s="21" t="s">
        <v>6002</v>
      </c>
      <c r="E8934" s="21">
        <v>440459</v>
      </c>
      <c r="F8934" s="21" t="str">
        <f>VLOOKUP(D8934, 'Job Emp Table'!D$1:F$2600, 3, FALSE)</f>
        <v>ULISES MENDOZA</v>
      </c>
      <c r="G8934" s="21" t="s">
        <v>6019</v>
      </c>
      <c r="H8934" s="21" t="s">
        <v>5847</v>
      </c>
      <c r="I8934" s="22">
        <v>45719</v>
      </c>
      <c r="J8934" s="21">
        <v>7</v>
      </c>
      <c r="K8934" s="29"/>
      <c r="L8934" s="30" t="str">
        <f>IFERROR(VLOOKUP($H8934,JOBS!$C:$E,2,FALSE),"")</f>
        <v/>
      </c>
      <c r="M8934" s="27" t="str">
        <f>IFERROR(VLOOKUP($L8934,JOBS!$A:$B,2,FALSE),"")</f>
        <v/>
      </c>
    </row>
    <row r="8935" spans="1:13" x14ac:dyDescent="0.25">
      <c r="A8935" s="21" t="s">
        <v>2827</v>
      </c>
      <c r="B8935" s="21" t="s">
        <v>2815</v>
      </c>
      <c r="C8935" s="21" t="s">
        <v>2827</v>
      </c>
      <c r="D8935" s="21" t="s">
        <v>6002</v>
      </c>
      <c r="E8935" s="21">
        <v>440459</v>
      </c>
      <c r="F8935" s="21" t="str">
        <f>VLOOKUP(D8935, 'Job Emp Table'!D$1:F$2600, 3, FALSE)</f>
        <v>ULISES MENDOZA</v>
      </c>
      <c r="G8935" s="21" t="s">
        <v>6018</v>
      </c>
      <c r="H8935" s="21" t="s">
        <v>5847</v>
      </c>
      <c r="I8935" s="22">
        <v>45720</v>
      </c>
      <c r="J8935" s="21">
        <v>3</v>
      </c>
      <c r="K8935" s="29"/>
      <c r="L8935" s="30" t="str">
        <f>IFERROR(VLOOKUP($H8935,JOBS!$C:$E,2,FALSE),"")</f>
        <v/>
      </c>
      <c r="M8935" s="27" t="str">
        <f>IFERROR(VLOOKUP($L8935,JOBS!$A:$B,2,FALSE),"")</f>
        <v/>
      </c>
    </row>
    <row r="8936" spans="1:13" x14ac:dyDescent="0.25">
      <c r="A8936" s="21" t="s">
        <v>2827</v>
      </c>
      <c r="B8936" s="21" t="s">
        <v>2815</v>
      </c>
      <c r="C8936" s="21" t="s">
        <v>2827</v>
      </c>
      <c r="D8936" s="21" t="s">
        <v>6002</v>
      </c>
      <c r="E8936" s="21">
        <v>440459</v>
      </c>
      <c r="F8936" s="21" t="str">
        <f>VLOOKUP(D8936, 'Job Emp Table'!D$1:F$2600, 3, FALSE)</f>
        <v>ULISES MENDOZA</v>
      </c>
      <c r="G8936" s="21" t="s">
        <v>6019</v>
      </c>
      <c r="H8936" s="21" t="s">
        <v>5847</v>
      </c>
      <c r="I8936" s="22">
        <v>45720</v>
      </c>
      <c r="J8936" s="21">
        <v>7</v>
      </c>
      <c r="K8936" s="29"/>
      <c r="L8936" s="30" t="str">
        <f>IFERROR(VLOOKUP($H8936,JOBS!$C:$E,2,FALSE),"")</f>
        <v/>
      </c>
      <c r="M8936" s="27" t="str">
        <f>IFERROR(VLOOKUP($L8936,JOBS!$A:$B,2,FALSE),"")</f>
        <v/>
      </c>
    </row>
    <row r="8937" spans="1:13" x14ac:dyDescent="0.25">
      <c r="A8937" s="21" t="s">
        <v>2827</v>
      </c>
      <c r="B8937" s="21" t="s">
        <v>2815</v>
      </c>
      <c r="C8937" s="21" t="s">
        <v>2827</v>
      </c>
      <c r="D8937" s="21" t="s">
        <v>6002</v>
      </c>
      <c r="E8937" s="21">
        <v>440459</v>
      </c>
      <c r="F8937" s="21" t="str">
        <f>VLOOKUP(D8937, 'Job Emp Table'!D$1:F$2600, 3, FALSE)</f>
        <v>ULISES MENDOZA</v>
      </c>
      <c r="G8937" s="21" t="s">
        <v>6018</v>
      </c>
      <c r="H8937" s="21" t="s">
        <v>5847</v>
      </c>
      <c r="I8937" s="22">
        <v>45721</v>
      </c>
      <c r="J8937" s="21">
        <v>3</v>
      </c>
      <c r="K8937" s="29"/>
      <c r="L8937" s="30" t="str">
        <f>IFERROR(VLOOKUP($H8937,JOBS!$C:$E,2,FALSE),"")</f>
        <v/>
      </c>
      <c r="M8937" s="27" t="str">
        <f>IFERROR(VLOOKUP($L8937,JOBS!$A:$B,2,FALSE),"")</f>
        <v/>
      </c>
    </row>
    <row r="8938" spans="1:13" x14ac:dyDescent="0.25">
      <c r="A8938" s="21" t="s">
        <v>2827</v>
      </c>
      <c r="B8938" s="21" t="s">
        <v>2815</v>
      </c>
      <c r="C8938" s="21" t="s">
        <v>2827</v>
      </c>
      <c r="D8938" s="21" t="s">
        <v>6002</v>
      </c>
      <c r="E8938" s="21">
        <v>440459</v>
      </c>
      <c r="F8938" s="21" t="str">
        <f>VLOOKUP(D8938, 'Job Emp Table'!D$1:F$2600, 3, FALSE)</f>
        <v>ULISES MENDOZA</v>
      </c>
      <c r="G8938" s="21" t="s">
        <v>6019</v>
      </c>
      <c r="H8938" s="21" t="s">
        <v>5847</v>
      </c>
      <c r="I8938" s="22">
        <v>45721</v>
      </c>
      <c r="J8938" s="21">
        <v>7</v>
      </c>
      <c r="K8938" s="29"/>
      <c r="L8938" s="30" t="str">
        <f>IFERROR(VLOOKUP($H8938,JOBS!$C:$E,2,FALSE),"")</f>
        <v/>
      </c>
      <c r="M8938" s="27" t="str">
        <f>IFERROR(VLOOKUP($L8938,JOBS!$A:$B,2,FALSE),"")</f>
        <v/>
      </c>
    </row>
    <row r="8939" spans="1:13" x14ac:dyDescent="0.25">
      <c r="A8939" s="21" t="s">
        <v>2827</v>
      </c>
      <c r="B8939" s="21" t="s">
        <v>2815</v>
      </c>
      <c r="C8939" s="21" t="s">
        <v>2827</v>
      </c>
      <c r="D8939" s="21" t="s">
        <v>6002</v>
      </c>
      <c r="E8939" s="21">
        <v>440459</v>
      </c>
      <c r="F8939" s="21" t="str">
        <f>VLOOKUP(D8939, 'Job Emp Table'!D$1:F$2600, 3, FALSE)</f>
        <v>ULISES MENDOZA</v>
      </c>
      <c r="G8939" s="21" t="s">
        <v>6018</v>
      </c>
      <c r="H8939" s="21" t="s">
        <v>5847</v>
      </c>
      <c r="I8939" s="22">
        <v>45722</v>
      </c>
      <c r="J8939" s="21">
        <v>3</v>
      </c>
      <c r="K8939" s="29"/>
      <c r="L8939" s="30" t="str">
        <f>IFERROR(VLOOKUP($H8939,JOBS!$C:$E,2,FALSE),"")</f>
        <v/>
      </c>
      <c r="M8939" s="27" t="str">
        <f>IFERROR(VLOOKUP($L8939,JOBS!$A:$B,2,FALSE),"")</f>
        <v/>
      </c>
    </row>
    <row r="8940" spans="1:13" x14ac:dyDescent="0.25">
      <c r="A8940" s="21" t="s">
        <v>2827</v>
      </c>
      <c r="B8940" s="21" t="s">
        <v>2815</v>
      </c>
      <c r="C8940" s="21" t="s">
        <v>2827</v>
      </c>
      <c r="D8940" s="21" t="s">
        <v>6002</v>
      </c>
      <c r="E8940" s="21">
        <v>440459</v>
      </c>
      <c r="F8940" s="21" t="str">
        <f>VLOOKUP(D8940, 'Job Emp Table'!D$1:F$2600, 3, FALSE)</f>
        <v>ULISES MENDOZA</v>
      </c>
      <c r="G8940" s="21" t="s">
        <v>6019</v>
      </c>
      <c r="H8940" s="21" t="s">
        <v>5847</v>
      </c>
      <c r="I8940" s="22">
        <v>45722</v>
      </c>
      <c r="J8940" s="21">
        <v>7</v>
      </c>
      <c r="K8940" s="29"/>
      <c r="L8940" s="30" t="str">
        <f>IFERROR(VLOOKUP($H8940,JOBS!$C:$E,2,FALSE),"")</f>
        <v/>
      </c>
      <c r="M8940" s="27" t="str">
        <f>IFERROR(VLOOKUP($L8940,JOBS!$A:$B,2,FALSE),"")</f>
        <v/>
      </c>
    </row>
    <row r="8941" spans="1:13" x14ac:dyDescent="0.25">
      <c r="A8941" s="21" t="s">
        <v>2827</v>
      </c>
      <c r="B8941" s="21" t="s">
        <v>2815</v>
      </c>
      <c r="C8941" s="21" t="s">
        <v>2827</v>
      </c>
      <c r="D8941" s="21" t="s">
        <v>6002</v>
      </c>
      <c r="E8941" s="21">
        <v>440459</v>
      </c>
      <c r="F8941" s="21" t="str">
        <f>VLOOKUP(D8941, 'Job Emp Table'!D$1:F$2600, 3, FALSE)</f>
        <v>ULISES MENDOZA</v>
      </c>
      <c r="G8941" s="21" t="s">
        <v>6018</v>
      </c>
      <c r="H8941" s="21" t="s">
        <v>5847</v>
      </c>
      <c r="I8941" s="22">
        <v>45723</v>
      </c>
      <c r="J8941" s="21">
        <v>3</v>
      </c>
      <c r="K8941" s="29"/>
      <c r="L8941" s="30" t="str">
        <f>IFERROR(VLOOKUP($H8941,JOBS!$C:$E,2,FALSE),"")</f>
        <v/>
      </c>
      <c r="M8941" s="27" t="str">
        <f>IFERROR(VLOOKUP($L8941,JOBS!$A:$B,2,FALSE),"")</f>
        <v/>
      </c>
    </row>
    <row r="8942" spans="1:13" x14ac:dyDescent="0.25">
      <c r="A8942" s="21" t="s">
        <v>2827</v>
      </c>
      <c r="B8942" s="21" t="s">
        <v>2815</v>
      </c>
      <c r="C8942" s="21" t="s">
        <v>2827</v>
      </c>
      <c r="D8942" s="21" t="s">
        <v>6002</v>
      </c>
      <c r="E8942" s="21">
        <v>440459</v>
      </c>
      <c r="F8942" s="21" t="str">
        <f>VLOOKUP(D8942, 'Job Emp Table'!D$1:F$2600, 3, FALSE)</f>
        <v>ULISES MENDOZA</v>
      </c>
      <c r="G8942" s="21" t="s">
        <v>6019</v>
      </c>
      <c r="H8942" s="21" t="s">
        <v>5847</v>
      </c>
      <c r="I8942" s="22">
        <v>45723</v>
      </c>
      <c r="J8942" s="21">
        <v>7</v>
      </c>
      <c r="K8942" s="29"/>
      <c r="L8942" s="30" t="str">
        <f>IFERROR(VLOOKUP($H8942,JOBS!$C:$E,2,FALSE),"")</f>
        <v/>
      </c>
      <c r="M8942" s="27" t="str">
        <f>IFERROR(VLOOKUP($L8942,JOBS!$A:$B,2,FALSE),"")</f>
        <v/>
      </c>
    </row>
    <row r="8943" spans="1:13" x14ac:dyDescent="0.25">
      <c r="A8943" s="21" t="s">
        <v>2827</v>
      </c>
      <c r="B8943" s="21" t="s">
        <v>2815</v>
      </c>
      <c r="C8943" s="21" t="s">
        <v>2827</v>
      </c>
      <c r="D8943" s="21" t="s">
        <v>6002</v>
      </c>
      <c r="E8943" s="21">
        <v>440459</v>
      </c>
      <c r="F8943" s="21" t="str">
        <f>VLOOKUP(D8943, 'Job Emp Table'!D$1:F$2600, 3, FALSE)</f>
        <v>ULISES MENDOZA</v>
      </c>
      <c r="G8943" s="21" t="s">
        <v>6018</v>
      </c>
      <c r="H8943" s="21" t="s">
        <v>5847</v>
      </c>
      <c r="I8943" s="22">
        <v>45724</v>
      </c>
      <c r="J8943" s="21">
        <v>2</v>
      </c>
      <c r="K8943" s="29"/>
      <c r="L8943" s="30" t="str">
        <f>IFERROR(VLOOKUP($H8943,JOBS!$C:$E,2,FALSE),"")</f>
        <v/>
      </c>
      <c r="M8943" s="27" t="str">
        <f>IFERROR(VLOOKUP($L8943,JOBS!$A:$B,2,FALSE),"")</f>
        <v/>
      </c>
    </row>
    <row r="8944" spans="1:13" x14ac:dyDescent="0.25">
      <c r="A8944" s="21" t="s">
        <v>2827</v>
      </c>
      <c r="B8944" s="21" t="s">
        <v>2815</v>
      </c>
      <c r="C8944" s="21" t="s">
        <v>2827</v>
      </c>
      <c r="D8944" s="21" t="s">
        <v>6002</v>
      </c>
      <c r="E8944" s="21">
        <v>440459</v>
      </c>
      <c r="F8944" s="21" t="str">
        <f>VLOOKUP(D8944, 'Job Emp Table'!D$1:F$2600, 3, FALSE)</f>
        <v>ULISES MENDOZA</v>
      </c>
      <c r="G8944" s="21" t="s">
        <v>6019</v>
      </c>
      <c r="H8944" s="21" t="s">
        <v>5847</v>
      </c>
      <c r="I8944" s="22">
        <v>45724</v>
      </c>
      <c r="J8944" s="21">
        <v>5</v>
      </c>
      <c r="K8944" s="29"/>
      <c r="L8944" s="30" t="str">
        <f>IFERROR(VLOOKUP($H8944,JOBS!$C:$E,2,FALSE),"")</f>
        <v/>
      </c>
      <c r="M8944" s="27" t="str">
        <f>IFERROR(VLOOKUP($L8944,JOBS!$A:$B,2,FALSE),"")</f>
        <v/>
      </c>
    </row>
    <row r="8945" spans="1:13" x14ac:dyDescent="0.25">
      <c r="A8945" s="21" t="s">
        <v>2827</v>
      </c>
      <c r="B8945" s="21" t="s">
        <v>2815</v>
      </c>
      <c r="C8945" s="21" t="s">
        <v>2827</v>
      </c>
      <c r="D8945" s="21" t="s">
        <v>6002</v>
      </c>
      <c r="E8945" s="21">
        <v>440459</v>
      </c>
      <c r="F8945" s="21" t="str">
        <f>VLOOKUP(D8945, 'Job Emp Table'!D$1:F$2600, 3, FALSE)</f>
        <v>ULISES MENDOZA</v>
      </c>
      <c r="G8945" s="21" t="s">
        <v>6019</v>
      </c>
      <c r="H8945" s="21" t="s">
        <v>5847</v>
      </c>
      <c r="I8945" s="22">
        <v>45726</v>
      </c>
      <c r="J8945" s="21">
        <v>10</v>
      </c>
      <c r="K8945" s="29"/>
      <c r="L8945" s="30" t="str">
        <f>IFERROR(VLOOKUP($H8945,JOBS!$C:$E,2,FALSE),"")</f>
        <v/>
      </c>
      <c r="M8945" s="27" t="str">
        <f>IFERROR(VLOOKUP($L8945,JOBS!$A:$B,2,FALSE),"")</f>
        <v/>
      </c>
    </row>
    <row r="8946" spans="1:13" x14ac:dyDescent="0.25">
      <c r="A8946" s="21" t="s">
        <v>2827</v>
      </c>
      <c r="B8946" s="21" t="s">
        <v>2815</v>
      </c>
      <c r="C8946" s="21" t="s">
        <v>2827</v>
      </c>
      <c r="D8946" s="21" t="s">
        <v>6002</v>
      </c>
      <c r="E8946" s="21">
        <v>440459</v>
      </c>
      <c r="F8946" s="21" t="str">
        <f>VLOOKUP(D8946, 'Job Emp Table'!D$1:F$2600, 3, FALSE)</f>
        <v>ULISES MENDOZA</v>
      </c>
      <c r="G8946" s="21" t="s">
        <v>6018</v>
      </c>
      <c r="H8946" s="21" t="s">
        <v>5847</v>
      </c>
      <c r="I8946" s="22">
        <v>45729</v>
      </c>
      <c r="J8946" s="21">
        <v>1</v>
      </c>
      <c r="K8946" s="29"/>
      <c r="L8946" s="30" t="str">
        <f>IFERROR(VLOOKUP($H8946,JOBS!$C:$E,2,FALSE),"")</f>
        <v/>
      </c>
      <c r="M8946" s="27" t="str">
        <f>IFERROR(VLOOKUP($L8946,JOBS!$A:$B,2,FALSE),"")</f>
        <v/>
      </c>
    </row>
    <row r="8947" spans="1:13" x14ac:dyDescent="0.25">
      <c r="A8947" s="21" t="s">
        <v>2827</v>
      </c>
      <c r="B8947" s="21" t="s">
        <v>2815</v>
      </c>
      <c r="C8947" s="21" t="s">
        <v>2827</v>
      </c>
      <c r="D8947" s="21" t="s">
        <v>6002</v>
      </c>
      <c r="E8947" s="21">
        <v>440459</v>
      </c>
      <c r="F8947" s="21" t="str">
        <f>VLOOKUP(D8947, 'Job Emp Table'!D$1:F$2600, 3, FALSE)</f>
        <v>ULISES MENDOZA</v>
      </c>
      <c r="G8947" s="21" t="s">
        <v>6019</v>
      </c>
      <c r="H8947" s="21" t="s">
        <v>5847</v>
      </c>
      <c r="I8947" s="22">
        <v>45729</v>
      </c>
      <c r="J8947" s="21">
        <v>10</v>
      </c>
      <c r="K8947" s="29"/>
      <c r="L8947" s="30" t="str">
        <f>IFERROR(VLOOKUP($H8947,JOBS!$C:$E,2,FALSE),"")</f>
        <v/>
      </c>
      <c r="M8947" s="27" t="str">
        <f>IFERROR(VLOOKUP($L8947,JOBS!$A:$B,2,FALSE),"")</f>
        <v/>
      </c>
    </row>
    <row r="8948" spans="1:13" x14ac:dyDescent="0.25">
      <c r="A8948" s="21" t="s">
        <v>2827</v>
      </c>
      <c r="B8948" s="21" t="s">
        <v>2815</v>
      </c>
      <c r="C8948" s="21" t="s">
        <v>2827</v>
      </c>
      <c r="D8948" s="21" t="s">
        <v>6002</v>
      </c>
      <c r="E8948" s="21">
        <v>440459</v>
      </c>
      <c r="F8948" s="21" t="str">
        <f>VLOOKUP(D8948, 'Job Emp Table'!D$1:F$2600, 3, FALSE)</f>
        <v>ULISES MENDOZA</v>
      </c>
      <c r="G8948" s="21" t="s">
        <v>6018</v>
      </c>
      <c r="H8948" s="21" t="s">
        <v>5847</v>
      </c>
      <c r="I8948" s="22">
        <v>45730</v>
      </c>
      <c r="J8948" s="21">
        <v>1</v>
      </c>
      <c r="K8948" s="29"/>
      <c r="L8948" s="30" t="str">
        <f>IFERROR(VLOOKUP($H8948,JOBS!$C:$E,2,FALSE),"")</f>
        <v/>
      </c>
      <c r="M8948" s="27" t="str">
        <f>IFERROR(VLOOKUP($L8948,JOBS!$A:$B,2,FALSE),"")</f>
        <v/>
      </c>
    </row>
    <row r="8949" spans="1:13" x14ac:dyDescent="0.25">
      <c r="A8949" s="21" t="s">
        <v>2827</v>
      </c>
      <c r="B8949" s="21" t="s">
        <v>2815</v>
      </c>
      <c r="C8949" s="21" t="s">
        <v>2827</v>
      </c>
      <c r="D8949" s="21" t="s">
        <v>6002</v>
      </c>
      <c r="E8949" s="21">
        <v>440459</v>
      </c>
      <c r="F8949" s="21" t="str">
        <f>VLOOKUP(D8949, 'Job Emp Table'!D$1:F$2600, 3, FALSE)</f>
        <v>ULISES MENDOZA</v>
      </c>
      <c r="G8949" s="21" t="s">
        <v>6019</v>
      </c>
      <c r="H8949" s="21" t="s">
        <v>5847</v>
      </c>
      <c r="I8949" s="22">
        <v>45730</v>
      </c>
      <c r="J8949" s="21">
        <v>10</v>
      </c>
      <c r="K8949" s="29"/>
      <c r="L8949" s="30" t="str">
        <f>IFERROR(VLOOKUP($H8949,JOBS!$C:$E,2,FALSE),"")</f>
        <v/>
      </c>
      <c r="M8949" s="27" t="str">
        <f>IFERROR(VLOOKUP($L8949,JOBS!$A:$B,2,FALSE),"")</f>
        <v/>
      </c>
    </row>
    <row r="8950" spans="1:13" x14ac:dyDescent="0.25">
      <c r="A8950" s="21" t="s">
        <v>2827</v>
      </c>
      <c r="B8950" s="21" t="s">
        <v>2815</v>
      </c>
      <c r="C8950" s="21" t="s">
        <v>2827</v>
      </c>
      <c r="D8950" s="21" t="s">
        <v>6002</v>
      </c>
      <c r="E8950" s="21">
        <v>440459</v>
      </c>
      <c r="F8950" s="21" t="str">
        <f>VLOOKUP(D8950, 'Job Emp Table'!D$1:F$2600, 3, FALSE)</f>
        <v>ULISES MENDOZA</v>
      </c>
      <c r="G8950" s="21" t="s">
        <v>6018</v>
      </c>
      <c r="H8950" s="21" t="s">
        <v>5847</v>
      </c>
      <c r="I8950" s="22">
        <v>45733</v>
      </c>
      <c r="J8950" s="21">
        <v>2.6</v>
      </c>
      <c r="K8950" s="29"/>
      <c r="L8950" s="30" t="str">
        <f>IFERROR(VLOOKUP($H8950,JOBS!$C:$E,2,FALSE),"")</f>
        <v/>
      </c>
      <c r="M8950" s="27" t="str">
        <f>IFERROR(VLOOKUP($L8950,JOBS!$A:$B,2,FALSE),"")</f>
        <v/>
      </c>
    </row>
    <row r="8951" spans="1:13" x14ac:dyDescent="0.25">
      <c r="A8951" s="21" t="s">
        <v>2827</v>
      </c>
      <c r="B8951" s="21" t="s">
        <v>2815</v>
      </c>
      <c r="C8951" s="21" t="s">
        <v>2827</v>
      </c>
      <c r="D8951" s="21" t="s">
        <v>6002</v>
      </c>
      <c r="E8951" s="21">
        <v>440459</v>
      </c>
      <c r="F8951" s="21" t="str">
        <f>VLOOKUP(D8951, 'Job Emp Table'!D$1:F$2600, 3, FALSE)</f>
        <v>ULISES MENDOZA</v>
      </c>
      <c r="G8951" s="21" t="s">
        <v>6019</v>
      </c>
      <c r="H8951" s="21" t="s">
        <v>5847</v>
      </c>
      <c r="I8951" s="22">
        <v>45733</v>
      </c>
      <c r="J8951" s="21">
        <v>7.4</v>
      </c>
      <c r="K8951" s="29"/>
      <c r="L8951" s="30" t="str">
        <f>IFERROR(VLOOKUP($H8951,JOBS!$C:$E,2,FALSE),"")</f>
        <v/>
      </c>
      <c r="M8951" s="27" t="str">
        <f>IFERROR(VLOOKUP($L8951,JOBS!$A:$B,2,FALSE),"")</f>
        <v/>
      </c>
    </row>
    <row r="8952" spans="1:13" x14ac:dyDescent="0.25">
      <c r="A8952" s="21" t="s">
        <v>2827</v>
      </c>
      <c r="B8952" s="21" t="s">
        <v>2815</v>
      </c>
      <c r="C8952" s="21" t="s">
        <v>2827</v>
      </c>
      <c r="D8952" s="21" t="s">
        <v>6002</v>
      </c>
      <c r="E8952" s="21">
        <v>440459</v>
      </c>
      <c r="F8952" s="21" t="str">
        <f>VLOOKUP(D8952, 'Job Emp Table'!D$1:F$2600, 3, FALSE)</f>
        <v>ULISES MENDOZA</v>
      </c>
      <c r="G8952" s="21" t="s">
        <v>6018</v>
      </c>
      <c r="H8952" s="21" t="s">
        <v>5847</v>
      </c>
      <c r="I8952" s="22">
        <v>45735</v>
      </c>
      <c r="J8952" s="21">
        <v>2.6</v>
      </c>
      <c r="K8952" s="29"/>
      <c r="L8952" s="30" t="str">
        <f>IFERROR(VLOOKUP($H8952,JOBS!$C:$E,2,FALSE),"")</f>
        <v/>
      </c>
      <c r="M8952" s="27" t="str">
        <f>IFERROR(VLOOKUP($L8952,JOBS!$A:$B,2,FALSE),"")</f>
        <v/>
      </c>
    </row>
    <row r="8953" spans="1:13" x14ac:dyDescent="0.25">
      <c r="A8953" s="21" t="s">
        <v>2827</v>
      </c>
      <c r="B8953" s="21" t="s">
        <v>2815</v>
      </c>
      <c r="C8953" s="21" t="s">
        <v>2827</v>
      </c>
      <c r="D8953" s="21" t="s">
        <v>6002</v>
      </c>
      <c r="E8953" s="21">
        <v>440459</v>
      </c>
      <c r="F8953" s="21" t="str">
        <f>VLOOKUP(D8953, 'Job Emp Table'!D$1:F$2600, 3, FALSE)</f>
        <v>ULISES MENDOZA</v>
      </c>
      <c r="G8953" s="21" t="s">
        <v>6019</v>
      </c>
      <c r="H8953" s="21" t="s">
        <v>5847</v>
      </c>
      <c r="I8953" s="22">
        <v>45735</v>
      </c>
      <c r="J8953" s="21">
        <v>7.4</v>
      </c>
      <c r="K8953" s="29"/>
      <c r="L8953" s="30" t="str">
        <f>IFERROR(VLOOKUP($H8953,JOBS!$C:$E,2,FALSE),"")</f>
        <v/>
      </c>
      <c r="M8953" s="27" t="str">
        <f>IFERROR(VLOOKUP($L8953,JOBS!$A:$B,2,FALSE),"")</f>
        <v/>
      </c>
    </row>
    <row r="8954" spans="1:13" x14ac:dyDescent="0.25">
      <c r="A8954" s="21" t="s">
        <v>2827</v>
      </c>
      <c r="B8954" s="21" t="s">
        <v>2815</v>
      </c>
      <c r="C8954" s="21" t="s">
        <v>2827</v>
      </c>
      <c r="D8954" s="21" t="s">
        <v>6002</v>
      </c>
      <c r="E8954" s="21">
        <v>440459</v>
      </c>
      <c r="F8954" s="21" t="str">
        <f>VLOOKUP(D8954, 'Job Emp Table'!D$1:F$2600, 3, FALSE)</f>
        <v>ULISES MENDOZA</v>
      </c>
      <c r="G8954" s="21" t="s">
        <v>6018</v>
      </c>
      <c r="H8954" s="21" t="s">
        <v>5847</v>
      </c>
      <c r="I8954" s="22">
        <v>45736</v>
      </c>
      <c r="J8954" s="21">
        <v>3.1</v>
      </c>
      <c r="K8954" s="29"/>
      <c r="L8954" s="30" t="str">
        <f>IFERROR(VLOOKUP($H8954,JOBS!$C:$E,2,FALSE),"")</f>
        <v/>
      </c>
      <c r="M8954" s="27" t="str">
        <f>IFERROR(VLOOKUP($L8954,JOBS!$A:$B,2,FALSE),"")</f>
        <v/>
      </c>
    </row>
    <row r="8955" spans="1:13" x14ac:dyDescent="0.25">
      <c r="A8955" s="21" t="s">
        <v>2827</v>
      </c>
      <c r="B8955" s="21" t="s">
        <v>2815</v>
      </c>
      <c r="C8955" s="21" t="s">
        <v>2827</v>
      </c>
      <c r="D8955" s="21" t="s">
        <v>6002</v>
      </c>
      <c r="E8955" s="21">
        <v>440459</v>
      </c>
      <c r="F8955" s="21" t="str">
        <f>VLOOKUP(D8955, 'Job Emp Table'!D$1:F$2600, 3, FALSE)</f>
        <v>ULISES MENDOZA</v>
      </c>
      <c r="G8955" s="21" t="s">
        <v>6019</v>
      </c>
      <c r="H8955" s="21" t="s">
        <v>5847</v>
      </c>
      <c r="I8955" s="22">
        <v>45736</v>
      </c>
      <c r="J8955" s="21">
        <v>8.9</v>
      </c>
      <c r="K8955" s="29"/>
      <c r="L8955" s="30" t="str">
        <f>IFERROR(VLOOKUP($H8955,JOBS!$C:$E,2,FALSE),"")</f>
        <v/>
      </c>
      <c r="M8955" s="27" t="str">
        <f>IFERROR(VLOOKUP($L8955,JOBS!$A:$B,2,FALSE),"")</f>
        <v/>
      </c>
    </row>
    <row r="8956" spans="1:13" x14ac:dyDescent="0.25">
      <c r="A8956" s="21" t="s">
        <v>2827</v>
      </c>
      <c r="B8956" s="21" t="s">
        <v>2815</v>
      </c>
      <c r="C8956" s="21" t="s">
        <v>2827</v>
      </c>
      <c r="D8956" s="21" t="s">
        <v>6002</v>
      </c>
      <c r="E8956" s="21">
        <v>440459</v>
      </c>
      <c r="F8956" s="21" t="str">
        <f>VLOOKUP(D8956, 'Job Emp Table'!D$1:F$2600, 3, FALSE)</f>
        <v>ULISES MENDOZA</v>
      </c>
      <c r="G8956" s="21" t="s">
        <v>6018</v>
      </c>
      <c r="H8956" s="21" t="s">
        <v>5847</v>
      </c>
      <c r="I8956" s="22">
        <v>45737</v>
      </c>
      <c r="J8956" s="21">
        <v>2.7</v>
      </c>
      <c r="K8956" s="29"/>
      <c r="L8956" s="30" t="str">
        <f>IFERROR(VLOOKUP($H8956,JOBS!$C:$E,2,FALSE),"")</f>
        <v/>
      </c>
      <c r="M8956" s="27" t="str">
        <f>IFERROR(VLOOKUP($L8956,JOBS!$A:$B,2,FALSE),"")</f>
        <v/>
      </c>
    </row>
    <row r="8957" spans="1:13" x14ac:dyDescent="0.25">
      <c r="A8957" s="21" t="s">
        <v>2827</v>
      </c>
      <c r="B8957" s="21" t="s">
        <v>2815</v>
      </c>
      <c r="C8957" s="21" t="s">
        <v>2827</v>
      </c>
      <c r="D8957" s="21" t="s">
        <v>6002</v>
      </c>
      <c r="E8957" s="21">
        <v>440459</v>
      </c>
      <c r="F8957" s="21" t="str">
        <f>VLOOKUP(D8957, 'Job Emp Table'!D$1:F$2600, 3, FALSE)</f>
        <v>ULISES MENDOZA</v>
      </c>
      <c r="G8957" s="21" t="s">
        <v>6019</v>
      </c>
      <c r="H8957" s="21" t="s">
        <v>5847</v>
      </c>
      <c r="I8957" s="22">
        <v>45737</v>
      </c>
      <c r="J8957" s="21">
        <v>8.3000000000000007</v>
      </c>
      <c r="K8957" s="29"/>
      <c r="L8957" s="30" t="str">
        <f>IFERROR(VLOOKUP($H8957,JOBS!$C:$E,2,FALSE),"")</f>
        <v/>
      </c>
      <c r="M8957" s="27" t="str">
        <f>IFERROR(VLOOKUP($L8957,JOBS!$A:$B,2,FALSE),"")</f>
        <v/>
      </c>
    </row>
    <row r="8958" spans="1:13" x14ac:dyDescent="0.25">
      <c r="A8958" s="21" t="s">
        <v>2827</v>
      </c>
      <c r="B8958" s="21" t="s">
        <v>2815</v>
      </c>
      <c r="C8958" s="21" t="s">
        <v>2827</v>
      </c>
      <c r="D8958" s="21" t="s">
        <v>6002</v>
      </c>
      <c r="E8958" s="21">
        <v>440459</v>
      </c>
      <c r="F8958" s="21" t="str">
        <f>VLOOKUP(D8958, 'Job Emp Table'!D$1:F$2600, 3, FALSE)</f>
        <v>ULISES MENDOZA</v>
      </c>
      <c r="G8958" s="21" t="s">
        <v>6019</v>
      </c>
      <c r="H8958" s="21" t="s">
        <v>5847</v>
      </c>
      <c r="I8958" s="22">
        <v>45738</v>
      </c>
      <c r="J8958" s="21">
        <v>8</v>
      </c>
      <c r="K8958" s="29"/>
      <c r="L8958" s="30" t="str">
        <f>IFERROR(VLOOKUP($H8958,JOBS!$C:$E,2,FALSE),"")</f>
        <v/>
      </c>
      <c r="M8958" s="27" t="str">
        <f>IFERROR(VLOOKUP($L8958,JOBS!$A:$B,2,FALSE),"")</f>
        <v/>
      </c>
    </row>
    <row r="8959" spans="1:13" x14ac:dyDescent="0.25">
      <c r="A8959" s="21" t="s">
        <v>5596</v>
      </c>
      <c r="B8959" s="21" t="s">
        <v>5595</v>
      </c>
      <c r="C8959" s="21" t="s">
        <v>5596</v>
      </c>
      <c r="D8959" s="21" t="s">
        <v>6016</v>
      </c>
      <c r="E8959" s="21">
        <v>240804</v>
      </c>
      <c r="F8959" s="21" t="str">
        <f>VLOOKUP(D8959, 'Job Emp Table'!D$1:F$2600, 3, FALSE)</f>
        <v>EDWIN MERAZ RAMIREZ</v>
      </c>
      <c r="G8959" s="21" t="s">
        <v>6019</v>
      </c>
      <c r="H8959" s="21" t="s">
        <v>5833</v>
      </c>
      <c r="I8959" s="22">
        <v>45723</v>
      </c>
      <c r="J8959" s="21">
        <v>10</v>
      </c>
      <c r="K8959" s="29"/>
      <c r="L8959" s="30" t="str">
        <f>IFERROR(VLOOKUP($H8959,JOBS!$C:$E,2,FALSE),"")</f>
        <v/>
      </c>
      <c r="M8959" s="27" t="str">
        <f>IFERROR(VLOOKUP($L8959,JOBS!$A:$B,2,FALSE),"")</f>
        <v/>
      </c>
    </row>
    <row r="8960" spans="1:13" x14ac:dyDescent="0.25">
      <c r="A8960" s="21" t="s">
        <v>5596</v>
      </c>
      <c r="B8960" s="21" t="s">
        <v>5595</v>
      </c>
      <c r="C8960" s="21" t="s">
        <v>5596</v>
      </c>
      <c r="D8960" s="21" t="s">
        <v>6016</v>
      </c>
      <c r="E8960" s="21">
        <v>240804</v>
      </c>
      <c r="F8960" s="21" t="str">
        <f>VLOOKUP(D8960, 'Job Emp Table'!D$1:F$2600, 3, FALSE)</f>
        <v>EDWIN MERAZ RAMIREZ</v>
      </c>
      <c r="G8960" s="21" t="s">
        <v>6019</v>
      </c>
      <c r="H8960" s="21" t="s">
        <v>5915</v>
      </c>
      <c r="I8960" s="22">
        <v>45726</v>
      </c>
      <c r="J8960" s="21">
        <v>10</v>
      </c>
      <c r="K8960" s="29"/>
      <c r="L8960" s="30" t="str">
        <f>IFERROR(VLOOKUP($H8960,JOBS!$C:$E,2,FALSE),"")</f>
        <v/>
      </c>
      <c r="M8960" s="27" t="str">
        <f>IFERROR(VLOOKUP($L8960,JOBS!$A:$B,2,FALSE),"")</f>
        <v/>
      </c>
    </row>
    <row r="8961" spans="1:13" x14ac:dyDescent="0.25">
      <c r="A8961" s="21" t="s">
        <v>5596</v>
      </c>
      <c r="B8961" s="21" t="s">
        <v>5595</v>
      </c>
      <c r="C8961" s="21" t="s">
        <v>5596</v>
      </c>
      <c r="D8961" s="21" t="s">
        <v>6016</v>
      </c>
      <c r="E8961" s="21">
        <v>240804</v>
      </c>
      <c r="F8961" s="21" t="str">
        <f>VLOOKUP(D8961, 'Job Emp Table'!D$1:F$2600, 3, FALSE)</f>
        <v>EDWIN MERAZ RAMIREZ</v>
      </c>
      <c r="G8961" s="21" t="s">
        <v>6019</v>
      </c>
      <c r="H8961" s="21" t="s">
        <v>5915</v>
      </c>
      <c r="I8961" s="22">
        <v>45727</v>
      </c>
      <c r="J8961" s="21">
        <v>10</v>
      </c>
      <c r="K8961" s="29"/>
      <c r="L8961" s="30" t="str">
        <f>IFERROR(VLOOKUP($H8961,JOBS!$C:$E,2,FALSE),"")</f>
        <v/>
      </c>
      <c r="M8961" s="27" t="str">
        <f>IFERROR(VLOOKUP($L8961,JOBS!$A:$B,2,FALSE),"")</f>
        <v/>
      </c>
    </row>
    <row r="8962" spans="1:13" x14ac:dyDescent="0.25">
      <c r="A8962" s="21" t="s">
        <v>5566</v>
      </c>
      <c r="B8962" s="21" t="s">
        <v>5564</v>
      </c>
      <c r="C8962" s="21" t="s">
        <v>5566</v>
      </c>
      <c r="D8962" s="21" t="s">
        <v>6016</v>
      </c>
      <c r="E8962" s="21">
        <v>240804</v>
      </c>
      <c r="F8962" s="21" t="str">
        <f>VLOOKUP(D8962, 'Job Emp Table'!D$1:F$2600, 3, FALSE)</f>
        <v>EDWIN MERAZ RAMIREZ</v>
      </c>
      <c r="G8962" s="21" t="s">
        <v>6018</v>
      </c>
      <c r="H8962" s="21" t="s">
        <v>6170</v>
      </c>
      <c r="I8962" s="22">
        <v>45719</v>
      </c>
      <c r="J8962" s="21">
        <v>1</v>
      </c>
      <c r="K8962" s="29"/>
      <c r="L8962" s="30" t="str">
        <f>IFERROR(VLOOKUP($H8962,JOBS!$C:$E,2,FALSE),"")</f>
        <v/>
      </c>
      <c r="M8962" s="27" t="str">
        <f>IFERROR(VLOOKUP($L8962,JOBS!$A:$B,2,FALSE),"")</f>
        <v/>
      </c>
    </row>
    <row r="8963" spans="1:13" x14ac:dyDescent="0.25">
      <c r="A8963" s="21" t="s">
        <v>5566</v>
      </c>
      <c r="B8963" s="21" t="s">
        <v>5564</v>
      </c>
      <c r="C8963" s="21" t="s">
        <v>5566</v>
      </c>
      <c r="D8963" s="21" t="s">
        <v>6016</v>
      </c>
      <c r="E8963" s="21">
        <v>240804</v>
      </c>
      <c r="F8963" s="21" t="str">
        <f>VLOOKUP(D8963, 'Job Emp Table'!D$1:F$2600, 3, FALSE)</f>
        <v>EDWIN MERAZ RAMIREZ</v>
      </c>
      <c r="G8963" s="21" t="s">
        <v>6019</v>
      </c>
      <c r="H8963" s="21" t="s">
        <v>6170</v>
      </c>
      <c r="I8963" s="22">
        <v>45719</v>
      </c>
      <c r="J8963" s="21">
        <v>12</v>
      </c>
      <c r="K8963" s="29"/>
      <c r="L8963" s="30" t="str">
        <f>IFERROR(VLOOKUP($H8963,JOBS!$C:$E,2,FALSE),"")</f>
        <v/>
      </c>
      <c r="M8963" s="27" t="str">
        <f>IFERROR(VLOOKUP($L8963,JOBS!$A:$B,2,FALSE),"")</f>
        <v/>
      </c>
    </row>
    <row r="8964" spans="1:13" x14ac:dyDescent="0.25">
      <c r="A8964" s="21" t="s">
        <v>5566</v>
      </c>
      <c r="B8964" s="21" t="s">
        <v>5564</v>
      </c>
      <c r="C8964" s="21" t="s">
        <v>5566</v>
      </c>
      <c r="D8964" s="21" t="s">
        <v>6016</v>
      </c>
      <c r="E8964" s="21">
        <v>240804</v>
      </c>
      <c r="F8964" s="21" t="str">
        <f>VLOOKUP(D8964, 'Job Emp Table'!D$1:F$2600, 3, FALSE)</f>
        <v>EDWIN MERAZ RAMIREZ</v>
      </c>
      <c r="G8964" s="21" t="s">
        <v>6019</v>
      </c>
      <c r="H8964" s="21" t="s">
        <v>6170</v>
      </c>
      <c r="I8964" s="22">
        <v>45720</v>
      </c>
      <c r="J8964" s="21">
        <v>8</v>
      </c>
      <c r="K8964" s="29"/>
      <c r="L8964" s="30" t="str">
        <f>IFERROR(VLOOKUP($H8964,JOBS!$C:$E,2,FALSE),"")</f>
        <v/>
      </c>
      <c r="M8964" s="27" t="str">
        <f>IFERROR(VLOOKUP($L8964,JOBS!$A:$B,2,FALSE),"")</f>
        <v/>
      </c>
    </row>
    <row r="8965" spans="1:13" x14ac:dyDescent="0.25">
      <c r="A8965" s="21" t="s">
        <v>5566</v>
      </c>
      <c r="B8965" s="21" t="s">
        <v>5564</v>
      </c>
      <c r="C8965" s="21" t="s">
        <v>5566</v>
      </c>
      <c r="D8965" s="21" t="s">
        <v>6016</v>
      </c>
      <c r="E8965" s="21">
        <v>240804</v>
      </c>
      <c r="F8965" s="21" t="str">
        <f>VLOOKUP(D8965, 'Job Emp Table'!D$1:F$2600, 3, FALSE)</f>
        <v>EDWIN MERAZ RAMIREZ</v>
      </c>
      <c r="G8965" s="21" t="s">
        <v>6019</v>
      </c>
      <c r="H8965" s="21" t="s">
        <v>6223</v>
      </c>
      <c r="I8965" s="22">
        <v>45721</v>
      </c>
      <c r="J8965" s="21">
        <v>10</v>
      </c>
      <c r="K8965" s="29"/>
      <c r="L8965" s="30" t="str">
        <f>IFERROR(VLOOKUP($H8965,JOBS!$C:$E,2,FALSE),"")</f>
        <v/>
      </c>
      <c r="M8965" s="27" t="str">
        <f>IFERROR(VLOOKUP($L8965,JOBS!$A:$B,2,FALSE),"")</f>
        <v/>
      </c>
    </row>
    <row r="8966" spans="1:13" x14ac:dyDescent="0.25">
      <c r="A8966" s="21" t="s">
        <v>5566</v>
      </c>
      <c r="B8966" s="21" t="s">
        <v>5564</v>
      </c>
      <c r="C8966" s="21" t="s">
        <v>5566</v>
      </c>
      <c r="D8966" s="21" t="s">
        <v>6016</v>
      </c>
      <c r="E8966" s="21">
        <v>240804</v>
      </c>
      <c r="F8966" s="21" t="str">
        <f>VLOOKUP(D8966, 'Job Emp Table'!D$1:F$2600, 3, FALSE)</f>
        <v>EDWIN MERAZ RAMIREZ</v>
      </c>
      <c r="G8966" s="21" t="s">
        <v>6019</v>
      </c>
      <c r="H8966" s="21" t="s">
        <v>5850</v>
      </c>
      <c r="I8966" s="22">
        <v>45728</v>
      </c>
      <c r="J8966" s="21">
        <v>2</v>
      </c>
      <c r="K8966" s="29"/>
      <c r="L8966" s="30" t="str">
        <f>IFERROR(VLOOKUP($H8966,JOBS!$C:$E,2,FALSE),"")</f>
        <v/>
      </c>
      <c r="M8966" s="27" t="str">
        <f>IFERROR(VLOOKUP($L8966,JOBS!$A:$B,2,FALSE),"")</f>
        <v/>
      </c>
    </row>
    <row r="8967" spans="1:13" x14ac:dyDescent="0.25">
      <c r="A8967" s="21" t="s">
        <v>5566</v>
      </c>
      <c r="B8967" s="21" t="s">
        <v>5564</v>
      </c>
      <c r="C8967" s="21" t="s">
        <v>5566</v>
      </c>
      <c r="D8967" s="21" t="s">
        <v>6016</v>
      </c>
      <c r="E8967" s="21">
        <v>240804</v>
      </c>
      <c r="F8967" s="21" t="str">
        <f>VLOOKUP(D8967, 'Job Emp Table'!D$1:F$2600, 3, FALSE)</f>
        <v>EDWIN MERAZ RAMIREZ</v>
      </c>
      <c r="G8967" s="21" t="s">
        <v>6019</v>
      </c>
      <c r="H8967" s="21" t="s">
        <v>5846</v>
      </c>
      <c r="I8967" s="22">
        <v>45728</v>
      </c>
      <c r="J8967" s="21">
        <v>8</v>
      </c>
      <c r="K8967" s="29"/>
      <c r="L8967" s="30" t="str">
        <f>IFERROR(VLOOKUP($H8967,JOBS!$C:$E,2,FALSE),"")</f>
        <v/>
      </c>
      <c r="M8967" s="27" t="str">
        <f>IFERROR(VLOOKUP($L8967,JOBS!$A:$B,2,FALSE),"")</f>
        <v/>
      </c>
    </row>
    <row r="8968" spans="1:13" x14ac:dyDescent="0.25">
      <c r="A8968" s="21" t="s">
        <v>3317</v>
      </c>
      <c r="B8968" s="21" t="s">
        <v>3319</v>
      </c>
      <c r="C8968" s="21" t="s">
        <v>3317</v>
      </c>
      <c r="D8968" s="21" t="s">
        <v>5791</v>
      </c>
      <c r="E8968" s="21">
        <v>240793</v>
      </c>
      <c r="F8968" s="21" t="str">
        <f>VLOOKUP(D8968, 'Job Emp Table'!D$1:F$2600, 3, FALSE)</f>
        <v>JOSE MERCADO RAPALO</v>
      </c>
      <c r="G8968" s="21" t="s">
        <v>6018</v>
      </c>
      <c r="H8968" s="21" t="s">
        <v>6148</v>
      </c>
      <c r="I8968" s="22">
        <v>45727</v>
      </c>
      <c r="J8968" s="21">
        <v>1.2</v>
      </c>
      <c r="K8968" s="29"/>
      <c r="L8968" s="30" t="str">
        <f>IFERROR(VLOOKUP($H8968,JOBS!$C:$E,2,FALSE),"")</f>
        <v/>
      </c>
      <c r="M8968" s="27" t="str">
        <f>IFERROR(VLOOKUP($L8968,JOBS!$A:$B,2,FALSE),"")</f>
        <v/>
      </c>
    </row>
    <row r="8969" spans="1:13" x14ac:dyDescent="0.25">
      <c r="A8969" s="21" t="s">
        <v>3317</v>
      </c>
      <c r="B8969" s="21" t="s">
        <v>3319</v>
      </c>
      <c r="C8969" s="21" t="s">
        <v>3317</v>
      </c>
      <c r="D8969" s="21" t="s">
        <v>5791</v>
      </c>
      <c r="E8969" s="21">
        <v>240793</v>
      </c>
      <c r="F8969" s="21" t="str">
        <f>VLOOKUP(D8969, 'Job Emp Table'!D$1:F$2600, 3, FALSE)</f>
        <v>JOSE MERCADO RAPALO</v>
      </c>
      <c r="G8969" s="21" t="s">
        <v>6019</v>
      </c>
      <c r="H8969" s="21" t="s">
        <v>6148</v>
      </c>
      <c r="I8969" s="22">
        <v>45727</v>
      </c>
      <c r="J8969" s="21">
        <v>2.8</v>
      </c>
      <c r="K8969" s="29"/>
      <c r="L8969" s="30" t="str">
        <f>IFERROR(VLOOKUP($H8969,JOBS!$C:$E,2,FALSE),"")</f>
        <v/>
      </c>
      <c r="M8969" s="27" t="str">
        <f>IFERROR(VLOOKUP($L8969,JOBS!$A:$B,2,FALSE),"")</f>
        <v/>
      </c>
    </row>
    <row r="8970" spans="1:13" x14ac:dyDescent="0.25">
      <c r="A8970" s="21" t="s">
        <v>3317</v>
      </c>
      <c r="B8970" s="21" t="s">
        <v>3319</v>
      </c>
      <c r="C8970" s="21" t="s">
        <v>3317</v>
      </c>
      <c r="D8970" s="21" t="s">
        <v>5791</v>
      </c>
      <c r="E8970" s="21">
        <v>240793</v>
      </c>
      <c r="F8970" s="21" t="str">
        <f>VLOOKUP(D8970, 'Job Emp Table'!D$1:F$2600, 3, FALSE)</f>
        <v>JOSE MERCADO RAPALO</v>
      </c>
      <c r="G8970" s="21" t="s">
        <v>6018</v>
      </c>
      <c r="H8970" s="21" t="s">
        <v>6146</v>
      </c>
      <c r="I8970" s="22">
        <v>45727</v>
      </c>
      <c r="J8970" s="21">
        <v>1.6</v>
      </c>
      <c r="K8970" s="29"/>
      <c r="L8970" s="30" t="str">
        <f>IFERROR(VLOOKUP($H8970,JOBS!$C:$E,2,FALSE),"")</f>
        <v/>
      </c>
      <c r="M8970" s="27" t="str">
        <f>IFERROR(VLOOKUP($L8970,JOBS!$A:$B,2,FALSE),"")</f>
        <v/>
      </c>
    </row>
    <row r="8971" spans="1:13" x14ac:dyDescent="0.25">
      <c r="A8971" s="21" t="s">
        <v>3317</v>
      </c>
      <c r="B8971" s="21" t="s">
        <v>3319</v>
      </c>
      <c r="C8971" s="21" t="s">
        <v>3317</v>
      </c>
      <c r="D8971" s="21" t="s">
        <v>5791</v>
      </c>
      <c r="E8971" s="21">
        <v>240793</v>
      </c>
      <c r="F8971" s="21" t="str">
        <f>VLOOKUP(D8971, 'Job Emp Table'!D$1:F$2600, 3, FALSE)</f>
        <v>JOSE MERCADO RAPALO</v>
      </c>
      <c r="G8971" s="21" t="s">
        <v>6019</v>
      </c>
      <c r="H8971" s="21" t="s">
        <v>6146</v>
      </c>
      <c r="I8971" s="22">
        <v>45727</v>
      </c>
      <c r="J8971" s="21">
        <v>4.4000000000000004</v>
      </c>
      <c r="K8971" s="29"/>
      <c r="L8971" s="30" t="str">
        <f>IFERROR(VLOOKUP($H8971,JOBS!$C:$E,2,FALSE),"")</f>
        <v/>
      </c>
      <c r="M8971" s="27" t="str">
        <f>IFERROR(VLOOKUP($L8971,JOBS!$A:$B,2,FALSE),"")</f>
        <v/>
      </c>
    </row>
    <row r="8972" spans="1:13" x14ac:dyDescent="0.25">
      <c r="A8972" s="21" t="s">
        <v>3317</v>
      </c>
      <c r="B8972" s="21" t="s">
        <v>3319</v>
      </c>
      <c r="C8972" s="21" t="s">
        <v>3317</v>
      </c>
      <c r="D8972" s="21" t="s">
        <v>5791</v>
      </c>
      <c r="E8972" s="21">
        <v>240793</v>
      </c>
      <c r="F8972" s="21" t="str">
        <f>VLOOKUP(D8972, 'Job Emp Table'!D$1:F$2600, 3, FALSE)</f>
        <v>JOSE MERCADO RAPALO</v>
      </c>
      <c r="G8972" s="21" t="s">
        <v>6018</v>
      </c>
      <c r="H8972" s="21" t="s">
        <v>5822</v>
      </c>
      <c r="I8972" s="22">
        <v>45727</v>
      </c>
      <c r="J8972" s="21">
        <v>0.5</v>
      </c>
      <c r="K8972" s="29"/>
      <c r="L8972" s="30" t="str">
        <f>IFERROR(VLOOKUP($H8972,JOBS!$C:$E,2,FALSE),"")</f>
        <v/>
      </c>
      <c r="M8972" s="27" t="str">
        <f>IFERROR(VLOOKUP($L8972,JOBS!$A:$B,2,FALSE),"")</f>
        <v/>
      </c>
    </row>
    <row r="8973" spans="1:13" x14ac:dyDescent="0.25">
      <c r="A8973" s="21" t="s">
        <v>3317</v>
      </c>
      <c r="B8973" s="21" t="s">
        <v>3319</v>
      </c>
      <c r="C8973" s="21" t="s">
        <v>3317</v>
      </c>
      <c r="D8973" s="21" t="s">
        <v>5791</v>
      </c>
      <c r="E8973" s="21">
        <v>240793</v>
      </c>
      <c r="F8973" s="21" t="str">
        <f>VLOOKUP(D8973, 'Job Emp Table'!D$1:F$2600, 3, FALSE)</f>
        <v>JOSE MERCADO RAPALO</v>
      </c>
      <c r="G8973" s="21" t="s">
        <v>6019</v>
      </c>
      <c r="H8973" s="21" t="s">
        <v>5822</v>
      </c>
      <c r="I8973" s="22">
        <v>45727</v>
      </c>
      <c r="J8973" s="21">
        <v>1.5</v>
      </c>
      <c r="K8973" s="29"/>
      <c r="L8973" s="30" t="str">
        <f>IFERROR(VLOOKUP($H8973,JOBS!$C:$E,2,FALSE),"")</f>
        <v/>
      </c>
      <c r="M8973" s="27" t="str">
        <f>IFERROR(VLOOKUP($L8973,JOBS!$A:$B,2,FALSE),"")</f>
        <v/>
      </c>
    </row>
    <row r="8974" spans="1:13" x14ac:dyDescent="0.25">
      <c r="A8974" s="21" t="s">
        <v>3317</v>
      </c>
      <c r="B8974" s="21" t="s">
        <v>3319</v>
      </c>
      <c r="C8974" s="21" t="s">
        <v>3317</v>
      </c>
      <c r="D8974" s="21" t="s">
        <v>5791</v>
      </c>
      <c r="E8974" s="21">
        <v>240793</v>
      </c>
      <c r="F8974" s="21" t="str">
        <f>VLOOKUP(D8974, 'Job Emp Table'!D$1:F$2600, 3, FALSE)</f>
        <v>JOSE MERCADO RAPALO</v>
      </c>
      <c r="G8974" s="21" t="s">
        <v>6018</v>
      </c>
      <c r="H8974" s="21" t="s">
        <v>5850</v>
      </c>
      <c r="I8974" s="22">
        <v>45728</v>
      </c>
      <c r="J8974" s="21">
        <v>2.7</v>
      </c>
      <c r="K8974" s="29"/>
      <c r="L8974" s="30" t="str">
        <f>IFERROR(VLOOKUP($H8974,JOBS!$C:$E,2,FALSE),"")</f>
        <v/>
      </c>
      <c r="M8974" s="27" t="str">
        <f>IFERROR(VLOOKUP($L8974,JOBS!$A:$B,2,FALSE),"")</f>
        <v/>
      </c>
    </row>
    <row r="8975" spans="1:13" x14ac:dyDescent="0.25">
      <c r="A8975" s="21" t="s">
        <v>3317</v>
      </c>
      <c r="B8975" s="21" t="s">
        <v>3319</v>
      </c>
      <c r="C8975" s="21" t="s">
        <v>3317</v>
      </c>
      <c r="D8975" s="21" t="s">
        <v>5791</v>
      </c>
      <c r="E8975" s="21">
        <v>240793</v>
      </c>
      <c r="F8975" s="21" t="str">
        <f>VLOOKUP(D8975, 'Job Emp Table'!D$1:F$2600, 3, FALSE)</f>
        <v>JOSE MERCADO RAPALO</v>
      </c>
      <c r="G8975" s="21" t="s">
        <v>6019</v>
      </c>
      <c r="H8975" s="21" t="s">
        <v>5850</v>
      </c>
      <c r="I8975" s="22">
        <v>45728</v>
      </c>
      <c r="J8975" s="21">
        <v>7.3</v>
      </c>
      <c r="K8975" s="29"/>
      <c r="L8975" s="30" t="str">
        <f>IFERROR(VLOOKUP($H8975,JOBS!$C:$E,2,FALSE),"")</f>
        <v/>
      </c>
      <c r="M8975" s="27" t="str">
        <f>IFERROR(VLOOKUP($L8975,JOBS!$A:$B,2,FALSE),"")</f>
        <v/>
      </c>
    </row>
    <row r="8976" spans="1:13" x14ac:dyDescent="0.25">
      <c r="A8976" s="21" t="s">
        <v>3317</v>
      </c>
      <c r="B8976" s="21" t="s">
        <v>3319</v>
      </c>
      <c r="C8976" s="21" t="s">
        <v>3317</v>
      </c>
      <c r="D8976" s="21" t="s">
        <v>5791</v>
      </c>
      <c r="E8976" s="21">
        <v>240793</v>
      </c>
      <c r="F8976" s="21" t="str">
        <f>VLOOKUP(D8976, 'Job Emp Table'!D$1:F$2600, 3, FALSE)</f>
        <v>JOSE MERCADO RAPALO</v>
      </c>
      <c r="G8976" s="21" t="s">
        <v>6019</v>
      </c>
      <c r="H8976" s="21" t="s">
        <v>5850</v>
      </c>
      <c r="I8976" s="22">
        <v>45729</v>
      </c>
      <c r="J8976" s="21">
        <v>8</v>
      </c>
      <c r="K8976" s="29"/>
      <c r="L8976" s="30" t="str">
        <f>IFERROR(VLOOKUP($H8976,JOBS!$C:$E,2,FALSE),"")</f>
        <v/>
      </c>
      <c r="M8976" s="27" t="str">
        <f>IFERROR(VLOOKUP($L8976,JOBS!$A:$B,2,FALSE),"")</f>
        <v/>
      </c>
    </row>
    <row r="8977" spans="1:13" x14ac:dyDescent="0.25">
      <c r="A8977" s="21" t="s">
        <v>3570</v>
      </c>
      <c r="B8977" s="21" t="s">
        <v>3437</v>
      </c>
      <c r="C8977" s="21" t="s">
        <v>3570</v>
      </c>
      <c r="D8977" s="21" t="s">
        <v>5791</v>
      </c>
      <c r="E8977" s="21">
        <v>240793</v>
      </c>
      <c r="F8977" s="21" t="str">
        <f>VLOOKUP(D8977, 'Job Emp Table'!D$1:F$2600, 3, FALSE)</f>
        <v>JOSE MERCADO RAPALO</v>
      </c>
      <c r="G8977" s="21" t="s">
        <v>6018</v>
      </c>
      <c r="H8977" s="21" t="s">
        <v>6233</v>
      </c>
      <c r="I8977" s="22">
        <v>45720</v>
      </c>
      <c r="J8977" s="21">
        <v>2.4</v>
      </c>
      <c r="K8977" s="29"/>
      <c r="L8977" s="30" t="str">
        <f>IFERROR(VLOOKUP($H8977,JOBS!$C:$E,2,FALSE),"")</f>
        <v/>
      </c>
      <c r="M8977" s="27" t="str">
        <f>IFERROR(VLOOKUP($L8977,JOBS!$A:$B,2,FALSE),"")</f>
        <v/>
      </c>
    </row>
    <row r="8978" spans="1:13" x14ac:dyDescent="0.25">
      <c r="A8978" s="21" t="s">
        <v>3570</v>
      </c>
      <c r="B8978" s="21" t="s">
        <v>3437</v>
      </c>
      <c r="C8978" s="21" t="s">
        <v>3570</v>
      </c>
      <c r="D8978" s="21" t="s">
        <v>5791</v>
      </c>
      <c r="E8978" s="21">
        <v>240793</v>
      </c>
      <c r="F8978" s="21" t="str">
        <f>VLOOKUP(D8978, 'Job Emp Table'!D$1:F$2600, 3, FALSE)</f>
        <v>JOSE MERCADO RAPALO</v>
      </c>
      <c r="G8978" s="21" t="s">
        <v>6019</v>
      </c>
      <c r="H8978" s="21" t="s">
        <v>6233</v>
      </c>
      <c r="I8978" s="22">
        <v>45720</v>
      </c>
      <c r="J8978" s="21">
        <v>5.6</v>
      </c>
      <c r="K8978" s="29"/>
      <c r="L8978" s="30" t="str">
        <f>IFERROR(VLOOKUP($H8978,JOBS!$C:$E,2,FALSE),"")</f>
        <v/>
      </c>
      <c r="M8978" s="27" t="str">
        <f>IFERROR(VLOOKUP($L8978,JOBS!$A:$B,2,FALSE),"")</f>
        <v/>
      </c>
    </row>
    <row r="8979" spans="1:13" x14ac:dyDescent="0.25">
      <c r="A8979" s="21" t="s">
        <v>3570</v>
      </c>
      <c r="B8979" s="21" t="s">
        <v>3437</v>
      </c>
      <c r="C8979" s="21" t="s">
        <v>3570</v>
      </c>
      <c r="D8979" s="21" t="s">
        <v>5791</v>
      </c>
      <c r="E8979" s="21">
        <v>240793</v>
      </c>
      <c r="F8979" s="21" t="str">
        <f>VLOOKUP(D8979, 'Job Emp Table'!D$1:F$2600, 3, FALSE)</f>
        <v>JOSE MERCADO RAPALO</v>
      </c>
      <c r="G8979" s="21" t="s">
        <v>6018</v>
      </c>
      <c r="H8979" s="21" t="s">
        <v>5822</v>
      </c>
      <c r="I8979" s="22">
        <v>45720</v>
      </c>
      <c r="J8979" s="21">
        <v>0.9</v>
      </c>
      <c r="K8979" s="29"/>
      <c r="L8979" s="30" t="str">
        <f>IFERROR(VLOOKUP($H8979,JOBS!$C:$E,2,FALSE),"")</f>
        <v/>
      </c>
      <c r="M8979" s="27" t="str">
        <f>IFERROR(VLOOKUP($L8979,JOBS!$A:$B,2,FALSE),"")</f>
        <v/>
      </c>
    </row>
    <row r="8980" spans="1:13" x14ac:dyDescent="0.25">
      <c r="A8980" s="21" t="s">
        <v>3570</v>
      </c>
      <c r="B8980" s="21" t="s">
        <v>3437</v>
      </c>
      <c r="C8980" s="21" t="s">
        <v>3570</v>
      </c>
      <c r="D8980" s="21" t="s">
        <v>5791</v>
      </c>
      <c r="E8980" s="21">
        <v>240793</v>
      </c>
      <c r="F8980" s="21" t="str">
        <f>VLOOKUP(D8980, 'Job Emp Table'!D$1:F$2600, 3, FALSE)</f>
        <v>JOSE MERCADO RAPALO</v>
      </c>
      <c r="G8980" s="21" t="s">
        <v>6019</v>
      </c>
      <c r="H8980" s="21" t="s">
        <v>5822</v>
      </c>
      <c r="I8980" s="22">
        <v>45720</v>
      </c>
      <c r="J8980" s="21">
        <v>2.1</v>
      </c>
      <c r="K8980" s="29"/>
      <c r="L8980" s="30" t="str">
        <f>IFERROR(VLOOKUP($H8980,JOBS!$C:$E,2,FALSE),"")</f>
        <v/>
      </c>
      <c r="M8980" s="27" t="str">
        <f>IFERROR(VLOOKUP($L8980,JOBS!$A:$B,2,FALSE),"")</f>
        <v/>
      </c>
    </row>
    <row r="8981" spans="1:13" x14ac:dyDescent="0.25">
      <c r="A8981" s="21" t="s">
        <v>3570</v>
      </c>
      <c r="B8981" s="21" t="s">
        <v>3437</v>
      </c>
      <c r="C8981" s="21" t="s">
        <v>3570</v>
      </c>
      <c r="D8981" s="21" t="s">
        <v>5791</v>
      </c>
      <c r="E8981" s="21">
        <v>240793</v>
      </c>
      <c r="F8981" s="21" t="str">
        <f>VLOOKUP(D8981, 'Job Emp Table'!D$1:F$2600, 3, FALSE)</f>
        <v>JOSE MERCADO RAPALO</v>
      </c>
      <c r="G8981" s="21" t="s">
        <v>6018</v>
      </c>
      <c r="H8981" s="21" t="s">
        <v>6233</v>
      </c>
      <c r="I8981" s="22">
        <v>45721</v>
      </c>
      <c r="J8981" s="21">
        <v>3.5</v>
      </c>
      <c r="K8981" s="29"/>
      <c r="L8981" s="30" t="str">
        <f>IFERROR(VLOOKUP($H8981,JOBS!$C:$E,2,FALSE),"")</f>
        <v/>
      </c>
      <c r="M8981" s="27" t="str">
        <f>IFERROR(VLOOKUP($L8981,JOBS!$A:$B,2,FALSE),"")</f>
        <v/>
      </c>
    </row>
    <row r="8982" spans="1:13" x14ac:dyDescent="0.25">
      <c r="A8982" s="21" t="s">
        <v>3570</v>
      </c>
      <c r="B8982" s="21" t="s">
        <v>3437</v>
      </c>
      <c r="C8982" s="21" t="s">
        <v>3570</v>
      </c>
      <c r="D8982" s="21" t="s">
        <v>5791</v>
      </c>
      <c r="E8982" s="21">
        <v>240793</v>
      </c>
      <c r="F8982" s="21" t="str">
        <f>VLOOKUP(D8982, 'Job Emp Table'!D$1:F$2600, 3, FALSE)</f>
        <v>JOSE MERCADO RAPALO</v>
      </c>
      <c r="G8982" s="21" t="s">
        <v>6019</v>
      </c>
      <c r="H8982" s="21" t="s">
        <v>6233</v>
      </c>
      <c r="I8982" s="22">
        <v>45721</v>
      </c>
      <c r="J8982" s="21">
        <v>8</v>
      </c>
      <c r="K8982" s="29"/>
      <c r="L8982" s="30" t="str">
        <f>IFERROR(VLOOKUP($H8982,JOBS!$C:$E,2,FALSE),"")</f>
        <v/>
      </c>
      <c r="M8982" s="27" t="str">
        <f>IFERROR(VLOOKUP($L8982,JOBS!$A:$B,2,FALSE),"")</f>
        <v/>
      </c>
    </row>
    <row r="8983" spans="1:13" x14ac:dyDescent="0.25">
      <c r="A8983" s="21" t="s">
        <v>3570</v>
      </c>
      <c r="B8983" s="21" t="s">
        <v>3437</v>
      </c>
      <c r="C8983" s="21" t="s">
        <v>3570</v>
      </c>
      <c r="D8983" s="21" t="s">
        <v>5791</v>
      </c>
      <c r="E8983" s="21">
        <v>240793</v>
      </c>
      <c r="F8983" s="21" t="str">
        <f>VLOOKUP(D8983, 'Job Emp Table'!D$1:F$2600, 3, FALSE)</f>
        <v>JOSE MERCADO RAPALO</v>
      </c>
      <c r="G8983" s="21" t="s">
        <v>6018</v>
      </c>
      <c r="H8983" s="21" t="s">
        <v>5945</v>
      </c>
      <c r="I8983" s="22">
        <v>45722</v>
      </c>
      <c r="J8983" s="21">
        <v>0.6</v>
      </c>
      <c r="K8983" s="29"/>
      <c r="L8983" s="30" t="str">
        <f>IFERROR(VLOOKUP($H8983,JOBS!$C:$E,2,FALSE),"")</f>
        <v/>
      </c>
      <c r="M8983" s="27" t="str">
        <f>IFERROR(VLOOKUP($L8983,JOBS!$A:$B,2,FALSE),"")</f>
        <v/>
      </c>
    </row>
    <row r="8984" spans="1:13" x14ac:dyDescent="0.25">
      <c r="A8984" s="21" t="s">
        <v>3570</v>
      </c>
      <c r="B8984" s="21" t="s">
        <v>3437</v>
      </c>
      <c r="C8984" s="21" t="s">
        <v>3570</v>
      </c>
      <c r="D8984" s="21" t="s">
        <v>5791</v>
      </c>
      <c r="E8984" s="21">
        <v>240793</v>
      </c>
      <c r="F8984" s="21" t="str">
        <f>VLOOKUP(D8984, 'Job Emp Table'!D$1:F$2600, 3, FALSE)</f>
        <v>JOSE MERCADO RAPALO</v>
      </c>
      <c r="G8984" s="21" t="s">
        <v>6019</v>
      </c>
      <c r="H8984" s="21" t="s">
        <v>5945</v>
      </c>
      <c r="I8984" s="22">
        <v>45722</v>
      </c>
      <c r="J8984" s="21">
        <v>1.4</v>
      </c>
      <c r="K8984" s="29"/>
      <c r="L8984" s="30" t="str">
        <f>IFERROR(VLOOKUP($H8984,JOBS!$C:$E,2,FALSE),"")</f>
        <v/>
      </c>
      <c r="M8984" s="27" t="str">
        <f>IFERROR(VLOOKUP($L8984,JOBS!$A:$B,2,FALSE),"")</f>
        <v/>
      </c>
    </row>
    <row r="8985" spans="1:13" x14ac:dyDescent="0.25">
      <c r="A8985" s="21" t="s">
        <v>3570</v>
      </c>
      <c r="B8985" s="21" t="s">
        <v>3437</v>
      </c>
      <c r="C8985" s="21" t="s">
        <v>3570</v>
      </c>
      <c r="D8985" s="21" t="s">
        <v>5791</v>
      </c>
      <c r="E8985" s="21">
        <v>240793</v>
      </c>
      <c r="F8985" s="21" t="str">
        <f>VLOOKUP(D8985, 'Job Emp Table'!D$1:F$2600, 3, FALSE)</f>
        <v>JOSE MERCADO RAPALO</v>
      </c>
      <c r="G8985" s="21" t="s">
        <v>6018</v>
      </c>
      <c r="H8985" s="21" t="s">
        <v>6233</v>
      </c>
      <c r="I8985" s="22">
        <v>45722</v>
      </c>
      <c r="J8985" s="21">
        <v>0.9</v>
      </c>
      <c r="K8985" s="29"/>
      <c r="L8985" s="30" t="str">
        <f>IFERROR(VLOOKUP($H8985,JOBS!$C:$E,2,FALSE),"")</f>
        <v/>
      </c>
      <c r="M8985" s="27" t="str">
        <f>IFERROR(VLOOKUP($L8985,JOBS!$A:$B,2,FALSE),"")</f>
        <v/>
      </c>
    </row>
    <row r="8986" spans="1:13" x14ac:dyDescent="0.25">
      <c r="A8986" s="21" t="s">
        <v>3570</v>
      </c>
      <c r="B8986" s="21" t="s">
        <v>3437</v>
      </c>
      <c r="C8986" s="21" t="s">
        <v>3570</v>
      </c>
      <c r="D8986" s="21" t="s">
        <v>5791</v>
      </c>
      <c r="E8986" s="21">
        <v>240793</v>
      </c>
      <c r="F8986" s="21" t="str">
        <f>VLOOKUP(D8986, 'Job Emp Table'!D$1:F$2600, 3, FALSE)</f>
        <v>JOSE MERCADO RAPALO</v>
      </c>
      <c r="G8986" s="21" t="s">
        <v>6019</v>
      </c>
      <c r="H8986" s="21" t="s">
        <v>6233</v>
      </c>
      <c r="I8986" s="22">
        <v>45722</v>
      </c>
      <c r="J8986" s="21">
        <v>2.1</v>
      </c>
      <c r="K8986" s="29"/>
      <c r="L8986" s="30" t="str">
        <f>IFERROR(VLOOKUP($H8986,JOBS!$C:$E,2,FALSE),"")</f>
        <v/>
      </c>
      <c r="M8986" s="27" t="str">
        <f>IFERROR(VLOOKUP($L8986,JOBS!$A:$B,2,FALSE),"")</f>
        <v/>
      </c>
    </row>
    <row r="8987" spans="1:13" x14ac:dyDescent="0.25">
      <c r="A8987" s="21" t="s">
        <v>3570</v>
      </c>
      <c r="B8987" s="21" t="s">
        <v>3437</v>
      </c>
      <c r="C8987" s="21" t="s">
        <v>3570</v>
      </c>
      <c r="D8987" s="21" t="s">
        <v>5791</v>
      </c>
      <c r="E8987" s="21">
        <v>240793</v>
      </c>
      <c r="F8987" s="21" t="str">
        <f>VLOOKUP(D8987, 'Job Emp Table'!D$1:F$2600, 3, FALSE)</f>
        <v>JOSE MERCADO RAPALO</v>
      </c>
      <c r="G8987" s="21" t="s">
        <v>6018</v>
      </c>
      <c r="H8987" s="21" t="s">
        <v>5822</v>
      </c>
      <c r="I8987" s="22">
        <v>45722</v>
      </c>
      <c r="J8987" s="21">
        <v>1.7</v>
      </c>
      <c r="K8987" s="29"/>
      <c r="L8987" s="30" t="str">
        <f>IFERROR(VLOOKUP($H8987,JOBS!$C:$E,2,FALSE),"")</f>
        <v/>
      </c>
      <c r="M8987" s="27" t="str">
        <f>IFERROR(VLOOKUP($L8987,JOBS!$A:$B,2,FALSE),"")</f>
        <v/>
      </c>
    </row>
    <row r="8988" spans="1:13" x14ac:dyDescent="0.25">
      <c r="A8988" s="21" t="s">
        <v>3570</v>
      </c>
      <c r="B8988" s="21" t="s">
        <v>3437</v>
      </c>
      <c r="C8988" s="21" t="s">
        <v>3570</v>
      </c>
      <c r="D8988" s="21" t="s">
        <v>5791</v>
      </c>
      <c r="E8988" s="21">
        <v>240793</v>
      </c>
      <c r="F8988" s="21" t="str">
        <f>VLOOKUP(D8988, 'Job Emp Table'!D$1:F$2600, 3, FALSE)</f>
        <v>JOSE MERCADO RAPALO</v>
      </c>
      <c r="G8988" s="21" t="s">
        <v>6019</v>
      </c>
      <c r="H8988" s="21" t="s">
        <v>5822</v>
      </c>
      <c r="I8988" s="22">
        <v>45722</v>
      </c>
      <c r="J8988" s="21">
        <v>3.8</v>
      </c>
      <c r="K8988" s="29"/>
      <c r="L8988" s="30" t="str">
        <f>IFERROR(VLOOKUP($H8988,JOBS!$C:$E,2,FALSE),"")</f>
        <v/>
      </c>
      <c r="M8988" s="27" t="str">
        <f>IFERROR(VLOOKUP($L8988,JOBS!$A:$B,2,FALSE),"")</f>
        <v/>
      </c>
    </row>
    <row r="8989" spans="1:13" x14ac:dyDescent="0.25">
      <c r="A8989" s="21" t="s">
        <v>3570</v>
      </c>
      <c r="B8989" s="21" t="s">
        <v>3437</v>
      </c>
      <c r="C8989" s="21" t="s">
        <v>3570</v>
      </c>
      <c r="D8989" s="21" t="s">
        <v>5791</v>
      </c>
      <c r="E8989" s="21">
        <v>240793</v>
      </c>
      <c r="F8989" s="21" t="str">
        <f>VLOOKUP(D8989, 'Job Emp Table'!D$1:F$2600, 3, FALSE)</f>
        <v>JOSE MERCADO RAPALO</v>
      </c>
      <c r="G8989" s="21" t="s">
        <v>6018</v>
      </c>
      <c r="H8989" s="21" t="s">
        <v>6234</v>
      </c>
      <c r="I8989" s="22">
        <v>45723</v>
      </c>
      <c r="J8989" s="21">
        <v>3.2</v>
      </c>
      <c r="K8989" s="29"/>
      <c r="L8989" s="30" t="str">
        <f>IFERROR(VLOOKUP($H8989,JOBS!$C:$E,2,FALSE),"")</f>
        <v/>
      </c>
      <c r="M8989" s="27" t="str">
        <f>IFERROR(VLOOKUP($L8989,JOBS!$A:$B,2,FALSE),"")</f>
        <v/>
      </c>
    </row>
    <row r="8990" spans="1:13" x14ac:dyDescent="0.25">
      <c r="A8990" s="21" t="s">
        <v>3570</v>
      </c>
      <c r="B8990" s="21" t="s">
        <v>3437</v>
      </c>
      <c r="C8990" s="21" t="s">
        <v>3570</v>
      </c>
      <c r="D8990" s="21" t="s">
        <v>5791</v>
      </c>
      <c r="E8990" s="21">
        <v>240793</v>
      </c>
      <c r="F8990" s="21" t="str">
        <f>VLOOKUP(D8990, 'Job Emp Table'!D$1:F$2600, 3, FALSE)</f>
        <v>JOSE MERCADO RAPALO</v>
      </c>
      <c r="G8990" s="21" t="s">
        <v>6019</v>
      </c>
      <c r="H8990" s="21" t="s">
        <v>6234</v>
      </c>
      <c r="I8990" s="22">
        <v>45723</v>
      </c>
      <c r="J8990" s="21">
        <v>7.3</v>
      </c>
      <c r="K8990" s="29"/>
      <c r="L8990" s="30" t="str">
        <f>IFERROR(VLOOKUP($H8990,JOBS!$C:$E,2,FALSE),"")</f>
        <v/>
      </c>
      <c r="M8990" s="27" t="str">
        <f>IFERROR(VLOOKUP($L8990,JOBS!$A:$B,2,FALSE),"")</f>
        <v/>
      </c>
    </row>
    <row r="8991" spans="1:13" x14ac:dyDescent="0.25">
      <c r="A8991" s="21" t="s">
        <v>3570</v>
      </c>
      <c r="B8991" s="21" t="s">
        <v>3437</v>
      </c>
      <c r="C8991" s="21" t="s">
        <v>3570</v>
      </c>
      <c r="D8991" s="21" t="s">
        <v>5791</v>
      </c>
      <c r="E8991" s="21">
        <v>240793</v>
      </c>
      <c r="F8991" s="21" t="str">
        <f>VLOOKUP(D8991, 'Job Emp Table'!D$1:F$2600, 3, FALSE)</f>
        <v>JOSE MERCADO RAPALO</v>
      </c>
      <c r="G8991" s="21" t="s">
        <v>6018</v>
      </c>
      <c r="H8991" s="21" t="s">
        <v>5842</v>
      </c>
      <c r="I8991" s="22">
        <v>45724</v>
      </c>
      <c r="J8991" s="21">
        <v>0.9</v>
      </c>
      <c r="K8991" s="29"/>
      <c r="L8991" s="30" t="str">
        <f>IFERROR(VLOOKUP($H8991,JOBS!$C:$E,2,FALSE),"")</f>
        <v/>
      </c>
      <c r="M8991" s="27" t="str">
        <f>IFERROR(VLOOKUP($L8991,JOBS!$A:$B,2,FALSE),"")</f>
        <v/>
      </c>
    </row>
    <row r="8992" spans="1:13" x14ac:dyDescent="0.25">
      <c r="A8992" s="21" t="s">
        <v>3570</v>
      </c>
      <c r="B8992" s="21" t="s">
        <v>3437</v>
      </c>
      <c r="C8992" s="21" t="s">
        <v>3570</v>
      </c>
      <c r="D8992" s="21" t="s">
        <v>5791</v>
      </c>
      <c r="E8992" s="21">
        <v>240793</v>
      </c>
      <c r="F8992" s="21" t="str">
        <f>VLOOKUP(D8992, 'Job Emp Table'!D$1:F$2600, 3, FALSE)</f>
        <v>JOSE MERCADO RAPALO</v>
      </c>
      <c r="G8992" s="21" t="s">
        <v>6019</v>
      </c>
      <c r="H8992" s="21" t="s">
        <v>5842</v>
      </c>
      <c r="I8992" s="22">
        <v>45724</v>
      </c>
      <c r="J8992" s="21">
        <v>2.1</v>
      </c>
      <c r="K8992" s="29"/>
      <c r="L8992" s="30" t="str">
        <f>IFERROR(VLOOKUP($H8992,JOBS!$C:$E,2,FALSE),"")</f>
        <v/>
      </c>
      <c r="M8992" s="27" t="str">
        <f>IFERROR(VLOOKUP($L8992,JOBS!$A:$B,2,FALSE),"")</f>
        <v/>
      </c>
    </row>
    <row r="8993" spans="1:13" x14ac:dyDescent="0.25">
      <c r="A8993" s="21" t="s">
        <v>3570</v>
      </c>
      <c r="B8993" s="21" t="s">
        <v>3437</v>
      </c>
      <c r="C8993" s="21" t="s">
        <v>3570</v>
      </c>
      <c r="D8993" s="21" t="s">
        <v>5791</v>
      </c>
      <c r="E8993" s="21">
        <v>240793</v>
      </c>
      <c r="F8993" s="21" t="str">
        <f>VLOOKUP(D8993, 'Job Emp Table'!D$1:F$2600, 3, FALSE)</f>
        <v>JOSE MERCADO RAPALO</v>
      </c>
      <c r="G8993" s="21" t="s">
        <v>6018</v>
      </c>
      <c r="H8993" s="21" t="s">
        <v>6065</v>
      </c>
      <c r="I8993" s="22">
        <v>45724</v>
      </c>
      <c r="J8993" s="21">
        <v>1.8</v>
      </c>
      <c r="K8993" s="29"/>
      <c r="L8993" s="30" t="str">
        <f>IFERROR(VLOOKUP($H8993,JOBS!$C:$E,2,FALSE),"")</f>
        <v/>
      </c>
      <c r="M8993" s="27" t="str">
        <f>IFERROR(VLOOKUP($L8993,JOBS!$A:$B,2,FALSE),"")</f>
        <v/>
      </c>
    </row>
    <row r="8994" spans="1:13" x14ac:dyDescent="0.25">
      <c r="A8994" s="21" t="s">
        <v>3570</v>
      </c>
      <c r="B8994" s="21" t="s">
        <v>3437</v>
      </c>
      <c r="C8994" s="21" t="s">
        <v>3570</v>
      </c>
      <c r="D8994" s="21" t="s">
        <v>5791</v>
      </c>
      <c r="E8994" s="21">
        <v>240793</v>
      </c>
      <c r="F8994" s="21" t="str">
        <f>VLOOKUP(D8994, 'Job Emp Table'!D$1:F$2600, 3, FALSE)</f>
        <v>JOSE MERCADO RAPALO</v>
      </c>
      <c r="G8994" s="21" t="s">
        <v>6019</v>
      </c>
      <c r="H8994" s="21" t="s">
        <v>6065</v>
      </c>
      <c r="I8994" s="22">
        <v>45724</v>
      </c>
      <c r="J8994" s="21">
        <v>4.2</v>
      </c>
      <c r="K8994" s="29"/>
      <c r="L8994" s="30" t="str">
        <f>IFERROR(VLOOKUP($H8994,JOBS!$C:$E,2,FALSE),"")</f>
        <v/>
      </c>
      <c r="M8994" s="27" t="str">
        <f>IFERROR(VLOOKUP($L8994,JOBS!$A:$B,2,FALSE),"")</f>
        <v/>
      </c>
    </row>
    <row r="8995" spans="1:13" x14ac:dyDescent="0.25">
      <c r="A8995" s="21" t="s">
        <v>3570</v>
      </c>
      <c r="B8995" s="21" t="s">
        <v>3437</v>
      </c>
      <c r="C8995" s="21" t="s">
        <v>3570</v>
      </c>
      <c r="D8995" s="21" t="s">
        <v>5791</v>
      </c>
      <c r="E8995" s="21">
        <v>240793</v>
      </c>
      <c r="F8995" s="21" t="str">
        <f>VLOOKUP(D8995, 'Job Emp Table'!D$1:F$2600, 3, FALSE)</f>
        <v>JOSE MERCADO RAPALO</v>
      </c>
      <c r="G8995" s="21" t="s">
        <v>6018</v>
      </c>
      <c r="H8995" s="21" t="s">
        <v>6066</v>
      </c>
      <c r="I8995" s="22">
        <v>45724</v>
      </c>
      <c r="J8995" s="21">
        <v>0.7</v>
      </c>
      <c r="K8995" s="29"/>
      <c r="L8995" s="30" t="str">
        <f>IFERROR(VLOOKUP($H8995,JOBS!$C:$E,2,FALSE),"")</f>
        <v/>
      </c>
      <c r="M8995" s="27" t="str">
        <f>IFERROR(VLOOKUP($L8995,JOBS!$A:$B,2,FALSE),"")</f>
        <v/>
      </c>
    </row>
    <row r="8996" spans="1:13" x14ac:dyDescent="0.25">
      <c r="A8996" s="21" t="s">
        <v>3570</v>
      </c>
      <c r="B8996" s="21" t="s">
        <v>3437</v>
      </c>
      <c r="C8996" s="21" t="s">
        <v>3570</v>
      </c>
      <c r="D8996" s="21" t="s">
        <v>5791</v>
      </c>
      <c r="E8996" s="21">
        <v>240793</v>
      </c>
      <c r="F8996" s="21" t="str">
        <f>VLOOKUP(D8996, 'Job Emp Table'!D$1:F$2600, 3, FALSE)</f>
        <v>JOSE MERCADO RAPALO</v>
      </c>
      <c r="G8996" s="21" t="s">
        <v>6019</v>
      </c>
      <c r="H8996" s="21" t="s">
        <v>6066</v>
      </c>
      <c r="I8996" s="22">
        <v>45724</v>
      </c>
      <c r="J8996" s="21">
        <v>1.3</v>
      </c>
      <c r="K8996" s="29"/>
      <c r="L8996" s="30" t="str">
        <f>IFERROR(VLOOKUP($H8996,JOBS!$C:$E,2,FALSE),"")</f>
        <v/>
      </c>
      <c r="M8996" s="27" t="str">
        <f>IFERROR(VLOOKUP($L8996,JOBS!$A:$B,2,FALSE),"")</f>
        <v/>
      </c>
    </row>
    <row r="8997" spans="1:13" x14ac:dyDescent="0.25">
      <c r="A8997" s="21" t="s">
        <v>3570</v>
      </c>
      <c r="B8997" s="21" t="s">
        <v>3437</v>
      </c>
      <c r="C8997" s="21" t="s">
        <v>3570</v>
      </c>
      <c r="D8997" s="21" t="s">
        <v>5791</v>
      </c>
      <c r="E8997" s="21">
        <v>240793</v>
      </c>
      <c r="F8997" s="21" t="str">
        <f>VLOOKUP(D8997, 'Job Emp Table'!D$1:F$2600, 3, FALSE)</f>
        <v>JOSE MERCADO RAPALO</v>
      </c>
      <c r="G8997" s="21" t="s">
        <v>6018</v>
      </c>
      <c r="H8997" s="21" t="s">
        <v>5822</v>
      </c>
      <c r="I8997" s="22">
        <v>45724</v>
      </c>
      <c r="J8997" s="21">
        <v>0.9</v>
      </c>
      <c r="K8997" s="29"/>
      <c r="L8997" s="30" t="str">
        <f>IFERROR(VLOOKUP($H8997,JOBS!$C:$E,2,FALSE),"")</f>
        <v/>
      </c>
      <c r="M8997" s="27" t="str">
        <f>IFERROR(VLOOKUP($L8997,JOBS!$A:$B,2,FALSE),"")</f>
        <v/>
      </c>
    </row>
    <row r="8998" spans="1:13" x14ac:dyDescent="0.25">
      <c r="A8998" s="21" t="s">
        <v>3570</v>
      </c>
      <c r="B8998" s="21" t="s">
        <v>3437</v>
      </c>
      <c r="C8998" s="21" t="s">
        <v>3570</v>
      </c>
      <c r="D8998" s="21" t="s">
        <v>5791</v>
      </c>
      <c r="E8998" s="21">
        <v>240793</v>
      </c>
      <c r="F8998" s="21" t="str">
        <f>VLOOKUP(D8998, 'Job Emp Table'!D$1:F$2600, 3, FALSE)</f>
        <v>JOSE MERCADO RAPALO</v>
      </c>
      <c r="G8998" s="21" t="s">
        <v>6019</v>
      </c>
      <c r="H8998" s="21" t="s">
        <v>5822</v>
      </c>
      <c r="I8998" s="22">
        <v>45724</v>
      </c>
      <c r="J8998" s="21">
        <v>2.1</v>
      </c>
      <c r="K8998" s="29"/>
      <c r="L8998" s="30" t="str">
        <f>IFERROR(VLOOKUP($H8998,JOBS!$C:$E,2,FALSE),"")</f>
        <v/>
      </c>
      <c r="M8998" s="27" t="str">
        <f>IFERROR(VLOOKUP($L8998,JOBS!$A:$B,2,FALSE),"")</f>
        <v/>
      </c>
    </row>
    <row r="8999" spans="1:13" x14ac:dyDescent="0.25">
      <c r="A8999" s="21" t="s">
        <v>3939</v>
      </c>
      <c r="B8999" s="21" t="s">
        <v>3935</v>
      </c>
      <c r="C8999" s="21" t="s">
        <v>3939</v>
      </c>
      <c r="D8999" s="21" t="s">
        <v>5791</v>
      </c>
      <c r="E8999" s="21">
        <v>240793</v>
      </c>
      <c r="F8999" s="21" t="str">
        <f>VLOOKUP(D8999, 'Job Emp Table'!D$1:F$2600, 3, FALSE)</f>
        <v>JOSE MERCADO RAPALO</v>
      </c>
      <c r="G8999" s="21" t="s">
        <v>6018</v>
      </c>
      <c r="H8999" s="21" t="s">
        <v>6054</v>
      </c>
      <c r="I8999" s="22">
        <v>45717</v>
      </c>
      <c r="J8999" s="21">
        <v>3.9</v>
      </c>
      <c r="K8999" s="29"/>
      <c r="L8999" s="30" t="str">
        <f>IFERROR(VLOOKUP($H8999,JOBS!$C:$E,2,FALSE),"")</f>
        <v/>
      </c>
      <c r="M8999" s="27" t="str">
        <f>IFERROR(VLOOKUP($L8999,JOBS!$A:$B,2,FALSE),"")</f>
        <v/>
      </c>
    </row>
    <row r="9000" spans="1:13" x14ac:dyDescent="0.25">
      <c r="A9000" s="21" t="s">
        <v>3939</v>
      </c>
      <c r="B9000" s="21" t="s">
        <v>3935</v>
      </c>
      <c r="C9000" s="21" t="s">
        <v>3939</v>
      </c>
      <c r="D9000" s="21" t="s">
        <v>5791</v>
      </c>
      <c r="E9000" s="21">
        <v>240793</v>
      </c>
      <c r="F9000" s="21" t="str">
        <f>VLOOKUP(D9000, 'Job Emp Table'!D$1:F$2600, 3, FALSE)</f>
        <v>JOSE MERCADO RAPALO</v>
      </c>
      <c r="G9000" s="21" t="s">
        <v>6019</v>
      </c>
      <c r="H9000" s="21" t="s">
        <v>6054</v>
      </c>
      <c r="I9000" s="22">
        <v>45717</v>
      </c>
      <c r="J9000" s="21">
        <v>6.1</v>
      </c>
      <c r="K9000" s="29"/>
      <c r="L9000" s="30" t="str">
        <f>IFERROR(VLOOKUP($H9000,JOBS!$C:$E,2,FALSE),"")</f>
        <v/>
      </c>
      <c r="M9000" s="27" t="str">
        <f>IFERROR(VLOOKUP($L9000,JOBS!$A:$B,2,FALSE),"")</f>
        <v/>
      </c>
    </row>
    <row r="9001" spans="1:13" x14ac:dyDescent="0.25">
      <c r="A9001" s="21" t="s">
        <v>3939</v>
      </c>
      <c r="B9001" s="21" t="s">
        <v>3935</v>
      </c>
      <c r="C9001" s="21" t="s">
        <v>3939</v>
      </c>
      <c r="D9001" s="21" t="s">
        <v>5791</v>
      </c>
      <c r="E9001" s="21">
        <v>240793</v>
      </c>
      <c r="F9001" s="21" t="str">
        <f>VLOOKUP(D9001, 'Job Emp Table'!D$1:F$2600, 3, FALSE)</f>
        <v>JOSE MERCADO RAPALO</v>
      </c>
      <c r="G9001" s="21" t="s">
        <v>6018</v>
      </c>
      <c r="H9001" s="21" t="s">
        <v>6075</v>
      </c>
      <c r="I9001" s="22">
        <v>45730</v>
      </c>
      <c r="J9001" s="21">
        <v>1.7</v>
      </c>
      <c r="K9001" s="29"/>
      <c r="L9001" s="30" t="str">
        <f>IFERROR(VLOOKUP($H9001,JOBS!$C:$E,2,FALSE),"")</f>
        <v/>
      </c>
      <c r="M9001" s="27" t="str">
        <f>IFERROR(VLOOKUP($L9001,JOBS!$A:$B,2,FALSE),"")</f>
        <v/>
      </c>
    </row>
    <row r="9002" spans="1:13" x14ac:dyDescent="0.25">
      <c r="A9002" s="21" t="s">
        <v>3939</v>
      </c>
      <c r="B9002" s="21" t="s">
        <v>3935</v>
      </c>
      <c r="C9002" s="21" t="s">
        <v>3939</v>
      </c>
      <c r="D9002" s="21" t="s">
        <v>5791</v>
      </c>
      <c r="E9002" s="21">
        <v>240793</v>
      </c>
      <c r="F9002" s="21" t="str">
        <f>VLOOKUP(D9002, 'Job Emp Table'!D$1:F$2600, 3, FALSE)</f>
        <v>JOSE MERCADO RAPALO</v>
      </c>
      <c r="G9002" s="21" t="s">
        <v>6019</v>
      </c>
      <c r="H9002" s="21" t="s">
        <v>6075</v>
      </c>
      <c r="I9002" s="22">
        <v>45730</v>
      </c>
      <c r="J9002" s="21">
        <v>4.3</v>
      </c>
      <c r="K9002" s="29"/>
      <c r="L9002" s="30" t="str">
        <f>IFERROR(VLOOKUP($H9002,JOBS!$C:$E,2,FALSE),"")</f>
        <v/>
      </c>
      <c r="M9002" s="27" t="str">
        <f>IFERROR(VLOOKUP($L9002,JOBS!$A:$B,2,FALSE),"")</f>
        <v/>
      </c>
    </row>
    <row r="9003" spans="1:13" x14ac:dyDescent="0.25">
      <c r="A9003" s="21" t="s">
        <v>3939</v>
      </c>
      <c r="B9003" s="21" t="s">
        <v>3935</v>
      </c>
      <c r="C9003" s="21" t="s">
        <v>3939</v>
      </c>
      <c r="D9003" s="21" t="s">
        <v>5791</v>
      </c>
      <c r="E9003" s="21">
        <v>240793</v>
      </c>
      <c r="F9003" s="21" t="str">
        <f>VLOOKUP(D9003, 'Job Emp Table'!D$1:F$2600, 3, FALSE)</f>
        <v>JOSE MERCADO RAPALO</v>
      </c>
      <c r="G9003" s="21" t="s">
        <v>6018</v>
      </c>
      <c r="H9003" s="21" t="s">
        <v>6110</v>
      </c>
      <c r="I9003" s="22">
        <v>45730</v>
      </c>
      <c r="J9003" s="21">
        <v>1.6</v>
      </c>
      <c r="K9003" s="29"/>
      <c r="L9003" s="30" t="str">
        <f>IFERROR(VLOOKUP($H9003,JOBS!$C:$E,2,FALSE),"")</f>
        <v/>
      </c>
      <c r="M9003" s="27" t="str">
        <f>IFERROR(VLOOKUP($L9003,JOBS!$A:$B,2,FALSE),"")</f>
        <v/>
      </c>
    </row>
    <row r="9004" spans="1:13" x14ac:dyDescent="0.25">
      <c r="A9004" s="21" t="s">
        <v>3939</v>
      </c>
      <c r="B9004" s="21" t="s">
        <v>3935</v>
      </c>
      <c r="C9004" s="21" t="s">
        <v>3939</v>
      </c>
      <c r="D9004" s="21" t="s">
        <v>5791</v>
      </c>
      <c r="E9004" s="21">
        <v>240793</v>
      </c>
      <c r="F9004" s="21" t="str">
        <f>VLOOKUP(D9004, 'Job Emp Table'!D$1:F$2600, 3, FALSE)</f>
        <v>JOSE MERCADO RAPALO</v>
      </c>
      <c r="G9004" s="21" t="s">
        <v>6019</v>
      </c>
      <c r="H9004" s="21" t="s">
        <v>6110</v>
      </c>
      <c r="I9004" s="22">
        <v>45730</v>
      </c>
      <c r="J9004" s="21">
        <v>4.4000000000000004</v>
      </c>
      <c r="K9004" s="29"/>
      <c r="L9004" s="30" t="str">
        <f>IFERROR(VLOOKUP($H9004,JOBS!$C:$E,2,FALSE),"")</f>
        <v/>
      </c>
      <c r="M9004" s="27" t="str">
        <f>IFERROR(VLOOKUP($L9004,JOBS!$A:$B,2,FALSE),"")</f>
        <v/>
      </c>
    </row>
    <row r="9005" spans="1:13" x14ac:dyDescent="0.25">
      <c r="A9005" s="21" t="s">
        <v>3939</v>
      </c>
      <c r="B9005" s="21" t="s">
        <v>3935</v>
      </c>
      <c r="C9005" s="21" t="s">
        <v>3939</v>
      </c>
      <c r="D9005" s="21" t="s">
        <v>5791</v>
      </c>
      <c r="E9005" s="21">
        <v>240793</v>
      </c>
      <c r="F9005" s="21" t="str">
        <f>VLOOKUP(D9005, 'Job Emp Table'!D$1:F$2600, 3, FALSE)</f>
        <v>JOSE MERCADO RAPALO</v>
      </c>
      <c r="G9005" s="21" t="s">
        <v>6018</v>
      </c>
      <c r="H9005" s="21" t="s">
        <v>6054</v>
      </c>
      <c r="I9005" s="22">
        <v>45731</v>
      </c>
      <c r="J9005" s="21">
        <v>2.7</v>
      </c>
      <c r="K9005" s="29"/>
      <c r="L9005" s="30" t="str">
        <f>IFERROR(VLOOKUP($H9005,JOBS!$C:$E,2,FALSE),"")</f>
        <v/>
      </c>
      <c r="M9005" s="27" t="str">
        <f>IFERROR(VLOOKUP($L9005,JOBS!$A:$B,2,FALSE),"")</f>
        <v/>
      </c>
    </row>
    <row r="9006" spans="1:13" x14ac:dyDescent="0.25">
      <c r="A9006" s="21" t="s">
        <v>3939</v>
      </c>
      <c r="B9006" s="21" t="s">
        <v>3935</v>
      </c>
      <c r="C9006" s="21" t="s">
        <v>3939</v>
      </c>
      <c r="D9006" s="21" t="s">
        <v>5791</v>
      </c>
      <c r="E9006" s="21">
        <v>240793</v>
      </c>
      <c r="F9006" s="21" t="str">
        <f>VLOOKUP(D9006, 'Job Emp Table'!D$1:F$2600, 3, FALSE)</f>
        <v>JOSE MERCADO RAPALO</v>
      </c>
      <c r="G9006" s="21" t="s">
        <v>6019</v>
      </c>
      <c r="H9006" s="21" t="s">
        <v>6054</v>
      </c>
      <c r="I9006" s="22">
        <v>45731</v>
      </c>
      <c r="J9006" s="21">
        <v>7.3</v>
      </c>
      <c r="K9006" s="29"/>
      <c r="L9006" s="30" t="str">
        <f>IFERROR(VLOOKUP($H9006,JOBS!$C:$E,2,FALSE),"")</f>
        <v/>
      </c>
      <c r="M9006" s="27" t="str">
        <f>IFERROR(VLOOKUP($L9006,JOBS!$A:$B,2,FALSE),"")</f>
        <v/>
      </c>
    </row>
    <row r="9007" spans="1:13" x14ac:dyDescent="0.25">
      <c r="A9007" s="21" t="s">
        <v>3939</v>
      </c>
      <c r="B9007" s="21" t="s">
        <v>3935</v>
      </c>
      <c r="C9007" s="21" t="s">
        <v>3939</v>
      </c>
      <c r="D9007" s="21" t="s">
        <v>5791</v>
      </c>
      <c r="E9007" s="21">
        <v>240793</v>
      </c>
      <c r="F9007" s="21" t="str">
        <f>VLOOKUP(D9007, 'Job Emp Table'!D$1:F$2600, 3, FALSE)</f>
        <v>JOSE MERCADO RAPALO</v>
      </c>
      <c r="G9007" s="21" t="s">
        <v>6019</v>
      </c>
      <c r="H9007" s="21" t="s">
        <v>6111</v>
      </c>
      <c r="I9007" s="22">
        <v>45732</v>
      </c>
      <c r="J9007" s="21">
        <v>8</v>
      </c>
      <c r="K9007" s="29"/>
      <c r="L9007" s="30" t="str">
        <f>IFERROR(VLOOKUP($H9007,JOBS!$C:$E,2,FALSE),"")</f>
        <v/>
      </c>
      <c r="M9007" s="27" t="str">
        <f>IFERROR(VLOOKUP($L9007,JOBS!$A:$B,2,FALSE),"")</f>
        <v/>
      </c>
    </row>
    <row r="9008" spans="1:13" x14ac:dyDescent="0.25">
      <c r="A9008" s="21" t="s">
        <v>3939</v>
      </c>
      <c r="B9008" s="21" t="s">
        <v>3935</v>
      </c>
      <c r="C9008" s="21" t="s">
        <v>3939</v>
      </c>
      <c r="D9008" s="21" t="s">
        <v>5791</v>
      </c>
      <c r="E9008" s="21">
        <v>240793</v>
      </c>
      <c r="F9008" s="21" t="str">
        <f>VLOOKUP(D9008, 'Job Emp Table'!D$1:F$2600, 3, FALSE)</f>
        <v>JOSE MERCADO RAPALO</v>
      </c>
      <c r="G9008" s="21" t="s">
        <v>6018</v>
      </c>
      <c r="H9008" s="21" t="s">
        <v>6076</v>
      </c>
      <c r="I9008" s="22">
        <v>45734</v>
      </c>
      <c r="J9008" s="21">
        <v>1.4</v>
      </c>
      <c r="K9008" s="29"/>
      <c r="L9008" s="30" t="str">
        <f>IFERROR(VLOOKUP($H9008,JOBS!$C:$E,2,FALSE),"")</f>
        <v/>
      </c>
      <c r="M9008" s="27" t="str">
        <f>IFERROR(VLOOKUP($L9008,JOBS!$A:$B,2,FALSE),"")</f>
        <v/>
      </c>
    </row>
    <row r="9009" spans="1:13" x14ac:dyDescent="0.25">
      <c r="A9009" s="21" t="s">
        <v>3939</v>
      </c>
      <c r="B9009" s="21" t="s">
        <v>3935</v>
      </c>
      <c r="C9009" s="21" t="s">
        <v>3939</v>
      </c>
      <c r="D9009" s="21" t="s">
        <v>5791</v>
      </c>
      <c r="E9009" s="21">
        <v>240793</v>
      </c>
      <c r="F9009" s="21" t="str">
        <f>VLOOKUP(D9009, 'Job Emp Table'!D$1:F$2600, 3, FALSE)</f>
        <v>JOSE MERCADO RAPALO</v>
      </c>
      <c r="G9009" s="21" t="s">
        <v>6019</v>
      </c>
      <c r="H9009" s="21" t="s">
        <v>6076</v>
      </c>
      <c r="I9009" s="22">
        <v>45734</v>
      </c>
      <c r="J9009" s="21">
        <v>4.5999999999999996</v>
      </c>
      <c r="K9009" s="29"/>
      <c r="L9009" s="30" t="str">
        <f>IFERROR(VLOOKUP($H9009,JOBS!$C:$E,2,FALSE),"")</f>
        <v/>
      </c>
      <c r="M9009" s="27" t="str">
        <f>IFERROR(VLOOKUP($L9009,JOBS!$A:$B,2,FALSE),"")</f>
        <v/>
      </c>
    </row>
    <row r="9010" spans="1:13" x14ac:dyDescent="0.25">
      <c r="A9010" s="21" t="s">
        <v>3939</v>
      </c>
      <c r="B9010" s="21" t="s">
        <v>3935</v>
      </c>
      <c r="C9010" s="21" t="s">
        <v>3939</v>
      </c>
      <c r="D9010" s="21" t="s">
        <v>5791</v>
      </c>
      <c r="E9010" s="21">
        <v>240793</v>
      </c>
      <c r="F9010" s="21" t="str">
        <f>VLOOKUP(D9010, 'Job Emp Table'!D$1:F$2600, 3, FALSE)</f>
        <v>JOSE MERCADO RAPALO</v>
      </c>
      <c r="G9010" s="21" t="s">
        <v>6018</v>
      </c>
      <c r="H9010" s="21" t="s">
        <v>6077</v>
      </c>
      <c r="I9010" s="22">
        <v>45734</v>
      </c>
      <c r="J9010" s="21">
        <v>1</v>
      </c>
      <c r="K9010" s="29"/>
      <c r="L9010" s="30" t="str">
        <f>IFERROR(VLOOKUP($H9010,JOBS!$C:$E,2,FALSE),"")</f>
        <v/>
      </c>
      <c r="M9010" s="27" t="str">
        <f>IFERROR(VLOOKUP($L9010,JOBS!$A:$B,2,FALSE),"")</f>
        <v/>
      </c>
    </row>
    <row r="9011" spans="1:13" x14ac:dyDescent="0.25">
      <c r="A9011" s="21" t="s">
        <v>3939</v>
      </c>
      <c r="B9011" s="21" t="s">
        <v>3935</v>
      </c>
      <c r="C9011" s="21" t="s">
        <v>3939</v>
      </c>
      <c r="D9011" s="21" t="s">
        <v>5791</v>
      </c>
      <c r="E9011" s="21">
        <v>240793</v>
      </c>
      <c r="F9011" s="21" t="str">
        <f>VLOOKUP(D9011, 'Job Emp Table'!D$1:F$2600, 3, FALSE)</f>
        <v>JOSE MERCADO RAPALO</v>
      </c>
      <c r="G9011" s="21" t="s">
        <v>6019</v>
      </c>
      <c r="H9011" s="21" t="s">
        <v>6077</v>
      </c>
      <c r="I9011" s="22">
        <v>45734</v>
      </c>
      <c r="J9011" s="21">
        <v>3</v>
      </c>
      <c r="K9011" s="29"/>
      <c r="L9011" s="30" t="str">
        <f>IFERROR(VLOOKUP($H9011,JOBS!$C:$E,2,FALSE),"")</f>
        <v/>
      </c>
      <c r="M9011" s="27" t="str">
        <f>IFERROR(VLOOKUP($L9011,JOBS!$A:$B,2,FALSE),"")</f>
        <v/>
      </c>
    </row>
    <row r="9012" spans="1:13" x14ac:dyDescent="0.25">
      <c r="A9012" s="21" t="s">
        <v>3939</v>
      </c>
      <c r="B9012" s="21" t="s">
        <v>3935</v>
      </c>
      <c r="C9012" s="21" t="s">
        <v>3939</v>
      </c>
      <c r="D9012" s="21" t="s">
        <v>5791</v>
      </c>
      <c r="E9012" s="21">
        <v>240793</v>
      </c>
      <c r="F9012" s="21" t="str">
        <f>VLOOKUP(D9012, 'Job Emp Table'!D$1:F$2600, 3, FALSE)</f>
        <v>JOSE MERCADO RAPALO</v>
      </c>
      <c r="G9012" s="21" t="s">
        <v>6018</v>
      </c>
      <c r="H9012" s="21" t="s">
        <v>6076</v>
      </c>
      <c r="I9012" s="22">
        <v>45735</v>
      </c>
      <c r="J9012" s="21">
        <v>1.2</v>
      </c>
      <c r="K9012" s="29"/>
      <c r="L9012" s="30" t="str">
        <f>IFERROR(VLOOKUP($H9012,JOBS!$C:$E,2,FALSE),"")</f>
        <v/>
      </c>
      <c r="M9012" s="27" t="str">
        <f>IFERROR(VLOOKUP($L9012,JOBS!$A:$B,2,FALSE),"")</f>
        <v/>
      </c>
    </row>
    <row r="9013" spans="1:13" x14ac:dyDescent="0.25">
      <c r="A9013" s="21" t="s">
        <v>3939</v>
      </c>
      <c r="B9013" s="21" t="s">
        <v>3935</v>
      </c>
      <c r="C9013" s="21" t="s">
        <v>3939</v>
      </c>
      <c r="D9013" s="21" t="s">
        <v>5791</v>
      </c>
      <c r="E9013" s="21">
        <v>240793</v>
      </c>
      <c r="F9013" s="21" t="str">
        <f>VLOOKUP(D9013, 'Job Emp Table'!D$1:F$2600, 3, FALSE)</f>
        <v>JOSE MERCADO RAPALO</v>
      </c>
      <c r="G9013" s="21" t="s">
        <v>6019</v>
      </c>
      <c r="H9013" s="21" t="s">
        <v>6076</v>
      </c>
      <c r="I9013" s="22">
        <v>45735</v>
      </c>
      <c r="J9013" s="21">
        <v>3.8</v>
      </c>
      <c r="K9013" s="29"/>
      <c r="L9013" s="30" t="str">
        <f>IFERROR(VLOOKUP($H9013,JOBS!$C:$E,2,FALSE),"")</f>
        <v/>
      </c>
      <c r="M9013" s="27" t="str">
        <f>IFERROR(VLOOKUP($L9013,JOBS!$A:$B,2,FALSE),"")</f>
        <v/>
      </c>
    </row>
    <row r="9014" spans="1:13" x14ac:dyDescent="0.25">
      <c r="A9014" s="21" t="s">
        <v>3939</v>
      </c>
      <c r="B9014" s="21" t="s">
        <v>3935</v>
      </c>
      <c r="C9014" s="21" t="s">
        <v>3939</v>
      </c>
      <c r="D9014" s="21" t="s">
        <v>5791</v>
      </c>
      <c r="E9014" s="21">
        <v>240793</v>
      </c>
      <c r="F9014" s="21" t="str">
        <f>VLOOKUP(D9014, 'Job Emp Table'!D$1:F$2600, 3, FALSE)</f>
        <v>JOSE MERCADO RAPALO</v>
      </c>
      <c r="G9014" s="21" t="s">
        <v>6018</v>
      </c>
      <c r="H9014" s="21" t="s">
        <v>6077</v>
      </c>
      <c r="I9014" s="22">
        <v>45735</v>
      </c>
      <c r="J9014" s="21">
        <v>1.2</v>
      </c>
      <c r="K9014" s="29"/>
      <c r="L9014" s="30" t="str">
        <f>IFERROR(VLOOKUP($H9014,JOBS!$C:$E,2,FALSE),"")</f>
        <v/>
      </c>
      <c r="M9014" s="27" t="str">
        <f>IFERROR(VLOOKUP($L9014,JOBS!$A:$B,2,FALSE),"")</f>
        <v/>
      </c>
    </row>
    <row r="9015" spans="1:13" x14ac:dyDescent="0.25">
      <c r="A9015" s="21" t="s">
        <v>3939</v>
      </c>
      <c r="B9015" s="21" t="s">
        <v>3935</v>
      </c>
      <c r="C9015" s="21" t="s">
        <v>3939</v>
      </c>
      <c r="D9015" s="21" t="s">
        <v>5791</v>
      </c>
      <c r="E9015" s="21">
        <v>240793</v>
      </c>
      <c r="F9015" s="21" t="str">
        <f>VLOOKUP(D9015, 'Job Emp Table'!D$1:F$2600, 3, FALSE)</f>
        <v>JOSE MERCADO RAPALO</v>
      </c>
      <c r="G9015" s="21" t="s">
        <v>6019</v>
      </c>
      <c r="H9015" s="21" t="s">
        <v>6077</v>
      </c>
      <c r="I9015" s="22">
        <v>45735</v>
      </c>
      <c r="J9015" s="21">
        <v>3.8</v>
      </c>
      <c r="K9015" s="29"/>
      <c r="L9015" s="30" t="str">
        <f>IFERROR(VLOOKUP($H9015,JOBS!$C:$E,2,FALSE),"")</f>
        <v/>
      </c>
      <c r="M9015" s="27" t="str">
        <f>IFERROR(VLOOKUP($L9015,JOBS!$A:$B,2,FALSE),"")</f>
        <v/>
      </c>
    </row>
    <row r="9016" spans="1:13" x14ac:dyDescent="0.25">
      <c r="A9016" s="21" t="s">
        <v>3939</v>
      </c>
      <c r="B9016" s="21" t="s">
        <v>3935</v>
      </c>
      <c r="C9016" s="21" t="s">
        <v>3939</v>
      </c>
      <c r="D9016" s="21" t="s">
        <v>5791</v>
      </c>
      <c r="E9016" s="21">
        <v>240793</v>
      </c>
      <c r="F9016" s="21" t="str">
        <f>VLOOKUP(D9016, 'Job Emp Table'!D$1:F$2600, 3, FALSE)</f>
        <v>JOSE MERCADO RAPALO</v>
      </c>
      <c r="G9016" s="21" t="s">
        <v>6018</v>
      </c>
      <c r="H9016" s="21" t="s">
        <v>6076</v>
      </c>
      <c r="I9016" s="22">
        <v>45736</v>
      </c>
      <c r="J9016" s="21">
        <v>1.1000000000000001</v>
      </c>
      <c r="K9016" s="29"/>
      <c r="L9016" s="30" t="str">
        <f>IFERROR(VLOOKUP($H9016,JOBS!$C:$E,2,FALSE),"")</f>
        <v/>
      </c>
      <c r="M9016" s="27" t="str">
        <f>IFERROR(VLOOKUP($L9016,JOBS!$A:$B,2,FALSE),"")</f>
        <v/>
      </c>
    </row>
    <row r="9017" spans="1:13" x14ac:dyDescent="0.25">
      <c r="A9017" s="21" t="s">
        <v>3939</v>
      </c>
      <c r="B9017" s="21" t="s">
        <v>3935</v>
      </c>
      <c r="C9017" s="21" t="s">
        <v>3939</v>
      </c>
      <c r="D9017" s="21" t="s">
        <v>5791</v>
      </c>
      <c r="E9017" s="21">
        <v>240793</v>
      </c>
      <c r="F9017" s="21" t="str">
        <f>VLOOKUP(D9017, 'Job Emp Table'!D$1:F$2600, 3, FALSE)</f>
        <v>JOSE MERCADO RAPALO</v>
      </c>
      <c r="G9017" s="21" t="s">
        <v>6019</v>
      </c>
      <c r="H9017" s="21" t="s">
        <v>6076</v>
      </c>
      <c r="I9017" s="22">
        <v>45736</v>
      </c>
      <c r="J9017" s="21">
        <v>3.4</v>
      </c>
      <c r="K9017" s="29"/>
      <c r="L9017" s="30" t="str">
        <f>IFERROR(VLOOKUP($H9017,JOBS!$C:$E,2,FALSE),"")</f>
        <v/>
      </c>
      <c r="M9017" s="27" t="str">
        <f>IFERROR(VLOOKUP($L9017,JOBS!$A:$B,2,FALSE),"")</f>
        <v/>
      </c>
    </row>
    <row r="9018" spans="1:13" x14ac:dyDescent="0.25">
      <c r="A9018" s="21" t="s">
        <v>3939</v>
      </c>
      <c r="B9018" s="21" t="s">
        <v>3935</v>
      </c>
      <c r="C9018" s="21" t="s">
        <v>3939</v>
      </c>
      <c r="D9018" s="21" t="s">
        <v>5791</v>
      </c>
      <c r="E9018" s="21">
        <v>240793</v>
      </c>
      <c r="F9018" s="21" t="str">
        <f>VLOOKUP(D9018, 'Job Emp Table'!D$1:F$2600, 3, FALSE)</f>
        <v>JOSE MERCADO RAPALO</v>
      </c>
      <c r="G9018" s="21" t="s">
        <v>6018</v>
      </c>
      <c r="H9018" s="21" t="s">
        <v>6077</v>
      </c>
      <c r="I9018" s="22">
        <v>45736</v>
      </c>
      <c r="J9018" s="21">
        <v>1.3</v>
      </c>
      <c r="K9018" s="29"/>
      <c r="L9018" s="30" t="str">
        <f>IFERROR(VLOOKUP($H9018,JOBS!$C:$E,2,FALSE),"")</f>
        <v/>
      </c>
      <c r="M9018" s="27" t="str">
        <f>IFERROR(VLOOKUP($L9018,JOBS!$A:$B,2,FALSE),"")</f>
        <v/>
      </c>
    </row>
    <row r="9019" spans="1:13" x14ac:dyDescent="0.25">
      <c r="A9019" s="21" t="s">
        <v>3939</v>
      </c>
      <c r="B9019" s="21" t="s">
        <v>3935</v>
      </c>
      <c r="C9019" s="21" t="s">
        <v>3939</v>
      </c>
      <c r="D9019" s="21" t="s">
        <v>5791</v>
      </c>
      <c r="E9019" s="21">
        <v>240793</v>
      </c>
      <c r="F9019" s="21" t="str">
        <f>VLOOKUP(D9019, 'Job Emp Table'!D$1:F$2600, 3, FALSE)</f>
        <v>JOSE MERCADO RAPALO</v>
      </c>
      <c r="G9019" s="21" t="s">
        <v>6019</v>
      </c>
      <c r="H9019" s="21" t="s">
        <v>6077</v>
      </c>
      <c r="I9019" s="22">
        <v>45736</v>
      </c>
      <c r="J9019" s="21">
        <v>4.2</v>
      </c>
      <c r="K9019" s="29"/>
      <c r="L9019" s="30" t="str">
        <f>IFERROR(VLOOKUP($H9019,JOBS!$C:$E,2,FALSE),"")</f>
        <v/>
      </c>
      <c r="M9019" s="27" t="str">
        <f>IFERROR(VLOOKUP($L9019,JOBS!$A:$B,2,FALSE),"")</f>
        <v/>
      </c>
    </row>
    <row r="9020" spans="1:13" x14ac:dyDescent="0.25">
      <c r="A9020" s="21" t="s">
        <v>3939</v>
      </c>
      <c r="B9020" s="21" t="s">
        <v>3935</v>
      </c>
      <c r="C9020" s="21" t="s">
        <v>3939</v>
      </c>
      <c r="D9020" s="21" t="s">
        <v>5791</v>
      </c>
      <c r="E9020" s="21">
        <v>240793</v>
      </c>
      <c r="F9020" s="21" t="str">
        <f>VLOOKUP(D9020, 'Job Emp Table'!D$1:F$2600, 3, FALSE)</f>
        <v>JOSE MERCADO RAPALO</v>
      </c>
      <c r="G9020" s="21" t="s">
        <v>6018</v>
      </c>
      <c r="H9020" s="21" t="s">
        <v>6075</v>
      </c>
      <c r="I9020" s="22">
        <v>45737</v>
      </c>
      <c r="J9020" s="21">
        <v>1.6</v>
      </c>
      <c r="K9020" s="29"/>
      <c r="L9020" s="30" t="str">
        <f>IFERROR(VLOOKUP($H9020,JOBS!$C:$E,2,FALSE),"")</f>
        <v/>
      </c>
      <c r="M9020" s="27" t="str">
        <f>IFERROR(VLOOKUP($L9020,JOBS!$A:$B,2,FALSE),"")</f>
        <v/>
      </c>
    </row>
    <row r="9021" spans="1:13" x14ac:dyDescent="0.25">
      <c r="A9021" s="21" t="s">
        <v>3939</v>
      </c>
      <c r="B9021" s="21" t="s">
        <v>3935</v>
      </c>
      <c r="C9021" s="21" t="s">
        <v>3939</v>
      </c>
      <c r="D9021" s="21" t="s">
        <v>5791</v>
      </c>
      <c r="E9021" s="21">
        <v>240793</v>
      </c>
      <c r="F9021" s="21" t="str">
        <f>VLOOKUP(D9021, 'Job Emp Table'!D$1:F$2600, 3, FALSE)</f>
        <v>JOSE MERCADO RAPALO</v>
      </c>
      <c r="G9021" s="21" t="s">
        <v>6019</v>
      </c>
      <c r="H9021" s="21" t="s">
        <v>6075</v>
      </c>
      <c r="I9021" s="22">
        <v>45737</v>
      </c>
      <c r="J9021" s="21">
        <v>5.4</v>
      </c>
      <c r="K9021" s="29"/>
      <c r="L9021" s="30" t="str">
        <f>IFERROR(VLOOKUP($H9021,JOBS!$C:$E,2,FALSE),"")</f>
        <v/>
      </c>
      <c r="M9021" s="27" t="str">
        <f>IFERROR(VLOOKUP($L9021,JOBS!$A:$B,2,FALSE),"")</f>
        <v/>
      </c>
    </row>
    <row r="9022" spans="1:13" x14ac:dyDescent="0.25">
      <c r="A9022" s="21" t="s">
        <v>3939</v>
      </c>
      <c r="B9022" s="21" t="s">
        <v>3935</v>
      </c>
      <c r="C9022" s="21" t="s">
        <v>3939</v>
      </c>
      <c r="D9022" s="21" t="s">
        <v>5791</v>
      </c>
      <c r="E9022" s="21">
        <v>240793</v>
      </c>
      <c r="F9022" s="21" t="str">
        <f>VLOOKUP(D9022, 'Job Emp Table'!D$1:F$2600, 3, FALSE)</f>
        <v>JOSE MERCADO RAPALO</v>
      </c>
      <c r="G9022" s="21" t="s">
        <v>6018</v>
      </c>
      <c r="H9022" s="21" t="s">
        <v>6111</v>
      </c>
      <c r="I9022" s="22">
        <v>45737</v>
      </c>
      <c r="J9022" s="21">
        <v>1.2</v>
      </c>
      <c r="K9022" s="29"/>
      <c r="L9022" s="30" t="str">
        <f>IFERROR(VLOOKUP($H9022,JOBS!$C:$E,2,FALSE),"")</f>
        <v/>
      </c>
      <c r="M9022" s="27" t="str">
        <f>IFERROR(VLOOKUP($L9022,JOBS!$A:$B,2,FALSE),"")</f>
        <v/>
      </c>
    </row>
    <row r="9023" spans="1:13" x14ac:dyDescent="0.25">
      <c r="A9023" s="21" t="s">
        <v>3939</v>
      </c>
      <c r="B9023" s="21" t="s">
        <v>3935</v>
      </c>
      <c r="C9023" s="21" t="s">
        <v>3939</v>
      </c>
      <c r="D9023" s="21" t="s">
        <v>5791</v>
      </c>
      <c r="E9023" s="21">
        <v>240793</v>
      </c>
      <c r="F9023" s="21" t="str">
        <f>VLOOKUP(D9023, 'Job Emp Table'!D$1:F$2600, 3, FALSE)</f>
        <v>JOSE MERCADO RAPALO</v>
      </c>
      <c r="G9023" s="21" t="s">
        <v>6019</v>
      </c>
      <c r="H9023" s="21" t="s">
        <v>6111</v>
      </c>
      <c r="I9023" s="22">
        <v>45737</v>
      </c>
      <c r="J9023" s="21">
        <v>3.8</v>
      </c>
      <c r="K9023" s="29"/>
      <c r="L9023" s="30" t="str">
        <f>IFERROR(VLOOKUP($H9023,JOBS!$C:$E,2,FALSE),"")</f>
        <v/>
      </c>
      <c r="M9023" s="27" t="str">
        <f>IFERROR(VLOOKUP($L9023,JOBS!$A:$B,2,FALSE),"")</f>
        <v/>
      </c>
    </row>
    <row r="9024" spans="1:13" x14ac:dyDescent="0.25">
      <c r="A9024" s="21" t="s">
        <v>3316</v>
      </c>
      <c r="B9024" s="21" t="s">
        <v>3318</v>
      </c>
      <c r="C9024" s="21" t="s">
        <v>3316</v>
      </c>
      <c r="D9024" s="21" t="s">
        <v>2760</v>
      </c>
      <c r="E9024" s="21">
        <v>240442</v>
      </c>
      <c r="F9024" s="21" t="str">
        <f>VLOOKUP(D9024, 'Job Emp Table'!D$1:F$2600, 3, FALSE)</f>
        <v>Alonso Miramontes</v>
      </c>
      <c r="G9024" s="21" t="s">
        <v>6017</v>
      </c>
      <c r="H9024" s="21" t="s">
        <v>6181</v>
      </c>
      <c r="I9024" s="22">
        <v>45719</v>
      </c>
      <c r="J9024" s="21">
        <v>1</v>
      </c>
      <c r="K9024" s="29"/>
      <c r="L9024" s="30" t="str">
        <f>IFERROR(VLOOKUP($H9024,JOBS!$C:$E,2,FALSE),"")</f>
        <v/>
      </c>
      <c r="M9024" s="27" t="str">
        <f>IFERROR(VLOOKUP($L9024,JOBS!$A:$B,2,FALSE),"")</f>
        <v/>
      </c>
    </row>
    <row r="9025" spans="1:13" x14ac:dyDescent="0.25">
      <c r="A9025" s="21" t="s">
        <v>3316</v>
      </c>
      <c r="B9025" s="21" t="s">
        <v>3318</v>
      </c>
      <c r="C9025" s="21" t="s">
        <v>3316</v>
      </c>
      <c r="D9025" s="21" t="s">
        <v>2760</v>
      </c>
      <c r="E9025" s="21">
        <v>240442</v>
      </c>
      <c r="F9025" s="21" t="str">
        <f>VLOOKUP(D9025, 'Job Emp Table'!D$1:F$2600, 3, FALSE)</f>
        <v>Alonso Miramontes</v>
      </c>
      <c r="G9025" s="21" t="s">
        <v>6017</v>
      </c>
      <c r="H9025" s="21" t="s">
        <v>5877</v>
      </c>
      <c r="I9025" s="22">
        <v>45719</v>
      </c>
      <c r="J9025" s="21">
        <v>1</v>
      </c>
      <c r="K9025" s="29"/>
      <c r="L9025" s="30" t="str">
        <f>IFERROR(VLOOKUP($H9025,JOBS!$C:$E,2,FALSE),"")</f>
        <v/>
      </c>
      <c r="M9025" s="27" t="str">
        <f>IFERROR(VLOOKUP($L9025,JOBS!$A:$B,2,FALSE),"")</f>
        <v/>
      </c>
    </row>
    <row r="9026" spans="1:13" x14ac:dyDescent="0.25">
      <c r="A9026" s="21" t="s">
        <v>3316</v>
      </c>
      <c r="B9026" s="21" t="s">
        <v>3318</v>
      </c>
      <c r="C9026" s="21" t="s">
        <v>3316</v>
      </c>
      <c r="D9026" s="21" t="s">
        <v>2760</v>
      </c>
      <c r="E9026" s="21">
        <v>240442</v>
      </c>
      <c r="F9026" s="21" t="str">
        <f>VLOOKUP(D9026, 'Job Emp Table'!D$1:F$2600, 3, FALSE)</f>
        <v>Alonso Miramontes</v>
      </c>
      <c r="G9026" s="21" t="s">
        <v>6017</v>
      </c>
      <c r="H9026" s="21" t="s">
        <v>6182</v>
      </c>
      <c r="I9026" s="22">
        <v>45721</v>
      </c>
      <c r="J9026" s="21">
        <v>2</v>
      </c>
      <c r="K9026" s="29"/>
      <c r="L9026" s="30" t="str">
        <f>IFERROR(VLOOKUP($H9026,JOBS!$C:$E,2,FALSE),"")</f>
        <v/>
      </c>
      <c r="M9026" s="27" t="str">
        <f>IFERROR(VLOOKUP($L9026,JOBS!$A:$B,2,FALSE),"")</f>
        <v/>
      </c>
    </row>
    <row r="9027" spans="1:13" x14ac:dyDescent="0.25">
      <c r="A9027" s="21" t="s">
        <v>6262</v>
      </c>
      <c r="B9027" s="21" t="s">
        <v>3803</v>
      </c>
      <c r="C9027" s="21" t="s">
        <v>6262</v>
      </c>
      <c r="D9027" s="21" t="s">
        <v>2760</v>
      </c>
      <c r="E9027" s="21">
        <v>240442</v>
      </c>
      <c r="F9027" s="21" t="str">
        <f>VLOOKUP(D9027, 'Job Emp Table'!D$1:F$2600, 3, FALSE)</f>
        <v>Alonso Miramontes</v>
      </c>
      <c r="G9027" s="21" t="s">
        <v>6017</v>
      </c>
      <c r="H9027" s="21" t="s">
        <v>5838</v>
      </c>
      <c r="I9027" s="22">
        <v>45719</v>
      </c>
      <c r="J9027" s="21">
        <v>4</v>
      </c>
      <c r="K9027" s="29"/>
      <c r="L9027" s="30" t="str">
        <f>IFERROR(VLOOKUP($H9027,JOBS!$C:$E,2,FALSE),"")</f>
        <v/>
      </c>
      <c r="M9027" s="27" t="str">
        <f>IFERROR(VLOOKUP($L9027,JOBS!$A:$B,2,FALSE),"")</f>
        <v/>
      </c>
    </row>
    <row r="9028" spans="1:13" x14ac:dyDescent="0.25">
      <c r="A9028" s="21" t="s">
        <v>6262</v>
      </c>
      <c r="B9028" s="21" t="s">
        <v>3803</v>
      </c>
      <c r="C9028" s="21" t="s">
        <v>6262</v>
      </c>
      <c r="D9028" s="21" t="s">
        <v>2760</v>
      </c>
      <c r="E9028" s="21">
        <v>240442</v>
      </c>
      <c r="F9028" s="21" t="str">
        <f>VLOOKUP(D9028, 'Job Emp Table'!D$1:F$2600, 3, FALSE)</f>
        <v>Alonso Miramontes</v>
      </c>
      <c r="G9028" s="21" t="s">
        <v>6017</v>
      </c>
      <c r="H9028" s="21" t="s">
        <v>5839</v>
      </c>
      <c r="I9028" s="22">
        <v>45719</v>
      </c>
      <c r="J9028" s="21">
        <v>2</v>
      </c>
      <c r="K9028" s="29"/>
      <c r="L9028" s="30" t="str">
        <f>IFERROR(VLOOKUP($H9028,JOBS!$C:$E,2,FALSE),"")</f>
        <v/>
      </c>
      <c r="M9028" s="27" t="str">
        <f>IFERROR(VLOOKUP($L9028,JOBS!$A:$B,2,FALSE),"")</f>
        <v/>
      </c>
    </row>
    <row r="9029" spans="1:13" x14ac:dyDescent="0.25">
      <c r="A9029" s="21" t="s">
        <v>6262</v>
      </c>
      <c r="B9029" s="21" t="s">
        <v>3803</v>
      </c>
      <c r="C9029" s="21" t="s">
        <v>6262</v>
      </c>
      <c r="D9029" s="21" t="s">
        <v>2760</v>
      </c>
      <c r="E9029" s="21">
        <v>240442</v>
      </c>
      <c r="F9029" s="21" t="str">
        <f>VLOOKUP(D9029, 'Job Emp Table'!D$1:F$2600, 3, FALSE)</f>
        <v>Alonso Miramontes</v>
      </c>
      <c r="G9029" s="21" t="s">
        <v>6017</v>
      </c>
      <c r="H9029" s="21" t="s">
        <v>5822</v>
      </c>
      <c r="I9029" s="22">
        <v>45720</v>
      </c>
      <c r="J9029" s="21">
        <v>8</v>
      </c>
      <c r="K9029" s="29"/>
      <c r="L9029" s="30" t="str">
        <f>IFERROR(VLOOKUP($H9029,JOBS!$C:$E,2,FALSE),"")</f>
        <v/>
      </c>
      <c r="M9029" s="27" t="str">
        <f>IFERROR(VLOOKUP($L9029,JOBS!$A:$B,2,FALSE),"")</f>
        <v/>
      </c>
    </row>
    <row r="9030" spans="1:13" x14ac:dyDescent="0.25">
      <c r="A9030" s="21" t="s">
        <v>6262</v>
      </c>
      <c r="B9030" s="21" t="s">
        <v>3803</v>
      </c>
      <c r="C9030" s="21" t="s">
        <v>6262</v>
      </c>
      <c r="D9030" s="21" t="s">
        <v>2760</v>
      </c>
      <c r="E9030" s="21">
        <v>240442</v>
      </c>
      <c r="F9030" s="21" t="str">
        <f>VLOOKUP(D9030, 'Job Emp Table'!D$1:F$2600, 3, FALSE)</f>
        <v>Alonso Miramontes</v>
      </c>
      <c r="G9030" s="21" t="s">
        <v>6017</v>
      </c>
      <c r="H9030" s="21" t="s">
        <v>5838</v>
      </c>
      <c r="I9030" s="22">
        <v>45721</v>
      </c>
      <c r="J9030" s="21">
        <v>2</v>
      </c>
      <c r="K9030" s="29"/>
      <c r="L9030" s="30" t="str">
        <f>IFERROR(VLOOKUP($H9030,JOBS!$C:$E,2,FALSE),"")</f>
        <v/>
      </c>
      <c r="M9030" s="27" t="str">
        <f>IFERROR(VLOOKUP($L9030,JOBS!$A:$B,2,FALSE),"")</f>
        <v/>
      </c>
    </row>
    <row r="9031" spans="1:13" x14ac:dyDescent="0.25">
      <c r="A9031" s="21" t="s">
        <v>6262</v>
      </c>
      <c r="B9031" s="21" t="s">
        <v>3803</v>
      </c>
      <c r="C9031" s="21" t="s">
        <v>6262</v>
      </c>
      <c r="D9031" s="21" t="s">
        <v>2760</v>
      </c>
      <c r="E9031" s="21">
        <v>240442</v>
      </c>
      <c r="F9031" s="21" t="str">
        <f>VLOOKUP(D9031, 'Job Emp Table'!D$1:F$2600, 3, FALSE)</f>
        <v>Alonso Miramontes</v>
      </c>
      <c r="G9031" s="21" t="s">
        <v>6017</v>
      </c>
      <c r="H9031" s="21" t="s">
        <v>6184</v>
      </c>
      <c r="I9031" s="22">
        <v>45721</v>
      </c>
      <c r="J9031" s="21">
        <v>2</v>
      </c>
      <c r="K9031" s="29"/>
      <c r="L9031" s="30" t="str">
        <f>IFERROR(VLOOKUP($H9031,JOBS!$C:$E,2,FALSE),"")</f>
        <v/>
      </c>
      <c r="M9031" s="27" t="str">
        <f>IFERROR(VLOOKUP($L9031,JOBS!$A:$B,2,FALSE),"")</f>
        <v/>
      </c>
    </row>
    <row r="9032" spans="1:13" x14ac:dyDescent="0.25">
      <c r="A9032" s="21" t="s">
        <v>6262</v>
      </c>
      <c r="B9032" s="21" t="s">
        <v>3803</v>
      </c>
      <c r="C9032" s="21" t="s">
        <v>6262</v>
      </c>
      <c r="D9032" s="21" t="s">
        <v>2760</v>
      </c>
      <c r="E9032" s="21">
        <v>240442</v>
      </c>
      <c r="F9032" s="21" t="str">
        <f>VLOOKUP(D9032, 'Job Emp Table'!D$1:F$2600, 3, FALSE)</f>
        <v>Alonso Miramontes</v>
      </c>
      <c r="G9032" s="21" t="s">
        <v>6017</v>
      </c>
      <c r="H9032" s="21" t="s">
        <v>5846</v>
      </c>
      <c r="I9032" s="22">
        <v>45721</v>
      </c>
      <c r="J9032" s="21">
        <v>2</v>
      </c>
      <c r="K9032" s="29"/>
      <c r="L9032" s="30" t="str">
        <f>IFERROR(VLOOKUP($H9032,JOBS!$C:$E,2,FALSE),"")</f>
        <v/>
      </c>
      <c r="M9032" s="27" t="str">
        <f>IFERROR(VLOOKUP($L9032,JOBS!$A:$B,2,FALSE),"")</f>
        <v/>
      </c>
    </row>
    <row r="9033" spans="1:13" x14ac:dyDescent="0.25">
      <c r="A9033" s="21" t="s">
        <v>6262</v>
      </c>
      <c r="B9033" s="21" t="s">
        <v>3803</v>
      </c>
      <c r="C9033" s="21" t="s">
        <v>6262</v>
      </c>
      <c r="D9033" s="21" t="s">
        <v>2760</v>
      </c>
      <c r="E9033" s="21">
        <v>240442</v>
      </c>
      <c r="F9033" s="21" t="str">
        <f>VLOOKUP(D9033, 'Job Emp Table'!D$1:F$2600, 3, FALSE)</f>
        <v>Alonso Miramontes</v>
      </c>
      <c r="G9033" s="21" t="s">
        <v>6017</v>
      </c>
      <c r="H9033" s="21" t="s">
        <v>6183</v>
      </c>
      <c r="I9033" s="22">
        <v>45722</v>
      </c>
      <c r="J9033" s="21">
        <v>3</v>
      </c>
      <c r="K9033" s="29"/>
      <c r="L9033" s="30" t="str">
        <f>IFERROR(VLOOKUP($H9033,JOBS!$C:$E,2,FALSE),"")</f>
        <v/>
      </c>
      <c r="M9033" s="27" t="str">
        <f>IFERROR(VLOOKUP($L9033,JOBS!$A:$B,2,FALSE),"")</f>
        <v/>
      </c>
    </row>
    <row r="9034" spans="1:13" x14ac:dyDescent="0.25">
      <c r="A9034" s="21" t="s">
        <v>6262</v>
      </c>
      <c r="B9034" s="21" t="s">
        <v>3803</v>
      </c>
      <c r="C9034" s="21" t="s">
        <v>6262</v>
      </c>
      <c r="D9034" s="21" t="s">
        <v>2760</v>
      </c>
      <c r="E9034" s="21">
        <v>240442</v>
      </c>
      <c r="F9034" s="21" t="str">
        <f>VLOOKUP(D9034, 'Job Emp Table'!D$1:F$2600, 3, FALSE)</f>
        <v>Alonso Miramontes</v>
      </c>
      <c r="G9034" s="21" t="s">
        <v>6017</v>
      </c>
      <c r="H9034" s="21" t="s">
        <v>6184</v>
      </c>
      <c r="I9034" s="22">
        <v>45722</v>
      </c>
      <c r="J9034" s="21">
        <v>5</v>
      </c>
      <c r="K9034" s="29"/>
      <c r="L9034" s="30" t="str">
        <f>IFERROR(VLOOKUP($H9034,JOBS!$C:$E,2,FALSE),"")</f>
        <v/>
      </c>
      <c r="M9034" s="27" t="str">
        <f>IFERROR(VLOOKUP($L9034,JOBS!$A:$B,2,FALSE),"")</f>
        <v/>
      </c>
    </row>
    <row r="9035" spans="1:13" x14ac:dyDescent="0.25">
      <c r="A9035" s="21" t="s">
        <v>6262</v>
      </c>
      <c r="B9035" s="21" t="s">
        <v>3803</v>
      </c>
      <c r="C9035" s="21" t="s">
        <v>6262</v>
      </c>
      <c r="D9035" s="21" t="s">
        <v>2760</v>
      </c>
      <c r="E9035" s="21">
        <v>240442</v>
      </c>
      <c r="F9035" s="21" t="str">
        <f>VLOOKUP(D9035, 'Job Emp Table'!D$1:F$2600, 3, FALSE)</f>
        <v>Alonso Miramontes</v>
      </c>
      <c r="G9035" s="21" t="s">
        <v>6017</v>
      </c>
      <c r="H9035" s="21" t="s">
        <v>5839</v>
      </c>
      <c r="I9035" s="22">
        <v>45723</v>
      </c>
      <c r="J9035" s="21">
        <v>2</v>
      </c>
      <c r="K9035" s="29"/>
      <c r="L9035" s="30" t="str">
        <f>IFERROR(VLOOKUP($H9035,JOBS!$C:$E,2,FALSE),"")</f>
        <v/>
      </c>
      <c r="M9035" s="27" t="str">
        <f>IFERROR(VLOOKUP($L9035,JOBS!$A:$B,2,FALSE),"")</f>
        <v/>
      </c>
    </row>
    <row r="9036" spans="1:13" x14ac:dyDescent="0.25">
      <c r="A9036" s="21" t="s">
        <v>6262</v>
      </c>
      <c r="B9036" s="21" t="s">
        <v>3803</v>
      </c>
      <c r="C9036" s="21" t="s">
        <v>6262</v>
      </c>
      <c r="D9036" s="21" t="s">
        <v>2760</v>
      </c>
      <c r="E9036" s="21">
        <v>240442</v>
      </c>
      <c r="F9036" s="21" t="str">
        <f>VLOOKUP(D9036, 'Job Emp Table'!D$1:F$2600, 3, FALSE)</f>
        <v>Alonso Miramontes</v>
      </c>
      <c r="G9036" s="21" t="s">
        <v>6017</v>
      </c>
      <c r="H9036" s="21" t="s">
        <v>6185</v>
      </c>
      <c r="I9036" s="22">
        <v>45723</v>
      </c>
      <c r="J9036" s="21">
        <v>6</v>
      </c>
      <c r="K9036" s="29"/>
      <c r="L9036" s="30" t="str">
        <f>IFERROR(VLOOKUP($H9036,JOBS!$C:$E,2,FALSE),"")</f>
        <v/>
      </c>
      <c r="M9036" s="27" t="str">
        <f>IFERROR(VLOOKUP($L9036,JOBS!$A:$B,2,FALSE),"")</f>
        <v/>
      </c>
    </row>
    <row r="9037" spans="1:13" x14ac:dyDescent="0.25">
      <c r="A9037" s="21" t="s">
        <v>6262</v>
      </c>
      <c r="B9037" s="21" t="s">
        <v>3803</v>
      </c>
      <c r="C9037" s="21" t="s">
        <v>6262</v>
      </c>
      <c r="D9037" s="21" t="s">
        <v>2760</v>
      </c>
      <c r="E9037" s="21">
        <v>240442</v>
      </c>
      <c r="F9037" s="21" t="str">
        <f>VLOOKUP(D9037, 'Job Emp Table'!D$1:F$2600, 3, FALSE)</f>
        <v>Alonso Miramontes</v>
      </c>
      <c r="G9037" s="21" t="s">
        <v>6017</v>
      </c>
      <c r="H9037" s="21" t="s">
        <v>6187</v>
      </c>
      <c r="I9037" s="22">
        <v>45726</v>
      </c>
      <c r="J9037" s="21">
        <v>2</v>
      </c>
      <c r="K9037" s="29"/>
      <c r="L9037" s="30" t="str">
        <f>IFERROR(VLOOKUP($H9037,JOBS!$C:$E,2,FALSE),"")</f>
        <v/>
      </c>
      <c r="M9037" s="27" t="str">
        <f>IFERROR(VLOOKUP($L9037,JOBS!$A:$B,2,FALSE),"")</f>
        <v/>
      </c>
    </row>
    <row r="9038" spans="1:13" x14ac:dyDescent="0.25">
      <c r="A9038" s="21" t="s">
        <v>6262</v>
      </c>
      <c r="B9038" s="21" t="s">
        <v>3803</v>
      </c>
      <c r="C9038" s="21" t="s">
        <v>6262</v>
      </c>
      <c r="D9038" s="21" t="s">
        <v>2760</v>
      </c>
      <c r="E9038" s="21">
        <v>240442</v>
      </c>
      <c r="F9038" s="21" t="str">
        <f>VLOOKUP(D9038, 'Job Emp Table'!D$1:F$2600, 3, FALSE)</f>
        <v>Alonso Miramontes</v>
      </c>
      <c r="G9038" s="21" t="s">
        <v>6017</v>
      </c>
      <c r="H9038" s="21" t="s">
        <v>5840</v>
      </c>
      <c r="I9038" s="22">
        <v>45726</v>
      </c>
      <c r="J9038" s="21">
        <v>6</v>
      </c>
      <c r="K9038" s="29"/>
      <c r="L9038" s="30" t="str">
        <f>IFERROR(VLOOKUP($H9038,JOBS!$C:$E,2,FALSE),"")</f>
        <v/>
      </c>
      <c r="M9038" s="27" t="str">
        <f>IFERROR(VLOOKUP($L9038,JOBS!$A:$B,2,FALSE),"")</f>
        <v/>
      </c>
    </row>
    <row r="9039" spans="1:13" x14ac:dyDescent="0.25">
      <c r="A9039" s="21" t="s">
        <v>6262</v>
      </c>
      <c r="B9039" s="21" t="s">
        <v>3803</v>
      </c>
      <c r="C9039" s="21" t="s">
        <v>6262</v>
      </c>
      <c r="D9039" s="21" t="s">
        <v>2760</v>
      </c>
      <c r="E9039" s="21">
        <v>240442</v>
      </c>
      <c r="F9039" s="21" t="str">
        <f>VLOOKUP(D9039, 'Job Emp Table'!D$1:F$2600, 3, FALSE)</f>
        <v>Alonso Miramontes</v>
      </c>
      <c r="G9039" s="21" t="s">
        <v>6017</v>
      </c>
      <c r="H9039" s="21" t="s">
        <v>6187</v>
      </c>
      <c r="I9039" s="22">
        <v>45727</v>
      </c>
      <c r="J9039" s="21">
        <v>4</v>
      </c>
      <c r="K9039" s="29"/>
      <c r="L9039" s="30" t="str">
        <f>IFERROR(VLOOKUP($H9039,JOBS!$C:$E,2,FALSE),"")</f>
        <v/>
      </c>
      <c r="M9039" s="27" t="str">
        <f>IFERROR(VLOOKUP($L9039,JOBS!$A:$B,2,FALSE),"")</f>
        <v/>
      </c>
    </row>
    <row r="9040" spans="1:13" x14ac:dyDescent="0.25">
      <c r="A9040" s="21" t="s">
        <v>6262</v>
      </c>
      <c r="B9040" s="21" t="s">
        <v>3803</v>
      </c>
      <c r="C9040" s="21" t="s">
        <v>6262</v>
      </c>
      <c r="D9040" s="21" t="s">
        <v>2760</v>
      </c>
      <c r="E9040" s="21">
        <v>240442</v>
      </c>
      <c r="F9040" s="21" t="str">
        <f>VLOOKUP(D9040, 'Job Emp Table'!D$1:F$2600, 3, FALSE)</f>
        <v>Alonso Miramontes</v>
      </c>
      <c r="G9040" s="21" t="s">
        <v>6017</v>
      </c>
      <c r="H9040" s="21" t="s">
        <v>6188</v>
      </c>
      <c r="I9040" s="22">
        <v>45727</v>
      </c>
      <c r="J9040" s="21">
        <v>4</v>
      </c>
      <c r="K9040" s="29"/>
      <c r="L9040" s="30" t="str">
        <f>IFERROR(VLOOKUP($H9040,JOBS!$C:$E,2,FALSE),"")</f>
        <v/>
      </c>
      <c r="M9040" s="27" t="str">
        <f>IFERROR(VLOOKUP($L9040,JOBS!$A:$B,2,FALSE),"")</f>
        <v/>
      </c>
    </row>
    <row r="9041" spans="1:13" x14ac:dyDescent="0.25">
      <c r="A9041" s="21" t="s">
        <v>6262</v>
      </c>
      <c r="B9041" s="21" t="s">
        <v>3803</v>
      </c>
      <c r="C9041" s="21" t="s">
        <v>6262</v>
      </c>
      <c r="D9041" s="21" t="s">
        <v>2760</v>
      </c>
      <c r="E9041" s="21">
        <v>240442</v>
      </c>
      <c r="F9041" s="21" t="str">
        <f>VLOOKUP(D9041, 'Job Emp Table'!D$1:F$2600, 3, FALSE)</f>
        <v>Alonso Miramontes</v>
      </c>
      <c r="G9041" s="21" t="s">
        <v>6017</v>
      </c>
      <c r="H9041" s="21" t="s">
        <v>5838</v>
      </c>
      <c r="I9041" s="22">
        <v>45728</v>
      </c>
      <c r="J9041" s="21">
        <v>6</v>
      </c>
      <c r="K9041" s="29"/>
      <c r="L9041" s="30" t="str">
        <f>IFERROR(VLOOKUP($H9041,JOBS!$C:$E,2,FALSE),"")</f>
        <v/>
      </c>
      <c r="M9041" s="27" t="str">
        <f>IFERROR(VLOOKUP($L9041,JOBS!$A:$B,2,FALSE),"")</f>
        <v/>
      </c>
    </row>
    <row r="9042" spans="1:13" x14ac:dyDescent="0.25">
      <c r="A9042" s="21" t="s">
        <v>6262</v>
      </c>
      <c r="B9042" s="21" t="s">
        <v>3803</v>
      </c>
      <c r="C9042" s="21" t="s">
        <v>6262</v>
      </c>
      <c r="D9042" s="21" t="s">
        <v>2760</v>
      </c>
      <c r="E9042" s="21">
        <v>240442</v>
      </c>
      <c r="F9042" s="21" t="str">
        <f>VLOOKUP(D9042, 'Job Emp Table'!D$1:F$2600, 3, FALSE)</f>
        <v>Alonso Miramontes</v>
      </c>
      <c r="G9042" s="21" t="s">
        <v>6017</v>
      </c>
      <c r="H9042" s="21" t="s">
        <v>5839</v>
      </c>
      <c r="I9042" s="22">
        <v>45728</v>
      </c>
      <c r="J9042" s="21">
        <v>2</v>
      </c>
      <c r="K9042" s="29"/>
      <c r="L9042" s="30" t="str">
        <f>IFERROR(VLOOKUP($H9042,JOBS!$C:$E,2,FALSE),"")</f>
        <v/>
      </c>
      <c r="M9042" s="27" t="str">
        <f>IFERROR(VLOOKUP($L9042,JOBS!$A:$B,2,FALSE),"")</f>
        <v/>
      </c>
    </row>
    <row r="9043" spans="1:13" x14ac:dyDescent="0.25">
      <c r="A9043" s="21" t="s">
        <v>6262</v>
      </c>
      <c r="B9043" s="21" t="s">
        <v>3803</v>
      </c>
      <c r="C9043" s="21" t="s">
        <v>6262</v>
      </c>
      <c r="D9043" s="21" t="s">
        <v>2760</v>
      </c>
      <c r="E9043" s="21">
        <v>240442</v>
      </c>
      <c r="F9043" s="21" t="str">
        <f>VLOOKUP(D9043, 'Job Emp Table'!D$1:F$2600, 3, FALSE)</f>
        <v>Alonso Miramontes</v>
      </c>
      <c r="G9043" s="21" t="s">
        <v>6017</v>
      </c>
      <c r="H9043" s="21" t="s">
        <v>5838</v>
      </c>
      <c r="I9043" s="22">
        <v>45729</v>
      </c>
      <c r="J9043" s="21">
        <v>4</v>
      </c>
      <c r="K9043" s="29"/>
      <c r="L9043" s="30" t="str">
        <f>IFERROR(VLOOKUP($H9043,JOBS!$C:$E,2,FALSE),"")</f>
        <v/>
      </c>
      <c r="M9043" s="27" t="str">
        <f>IFERROR(VLOOKUP($L9043,JOBS!$A:$B,2,FALSE),"")</f>
        <v/>
      </c>
    </row>
    <row r="9044" spans="1:13" x14ac:dyDescent="0.25">
      <c r="A9044" s="21" t="s">
        <v>6262</v>
      </c>
      <c r="B9044" s="21" t="s">
        <v>3803</v>
      </c>
      <c r="C9044" s="21" t="s">
        <v>6262</v>
      </c>
      <c r="D9044" s="21" t="s">
        <v>2760</v>
      </c>
      <c r="E9044" s="21">
        <v>240442</v>
      </c>
      <c r="F9044" s="21" t="str">
        <f>VLOOKUP(D9044, 'Job Emp Table'!D$1:F$2600, 3, FALSE)</f>
        <v>Alonso Miramontes</v>
      </c>
      <c r="G9044" s="21" t="s">
        <v>6017</v>
      </c>
      <c r="H9044" s="21" t="s">
        <v>6189</v>
      </c>
      <c r="I9044" s="22">
        <v>45729</v>
      </c>
      <c r="J9044" s="21">
        <v>4</v>
      </c>
      <c r="K9044" s="29"/>
      <c r="L9044" s="30" t="str">
        <f>IFERROR(VLOOKUP($H9044,JOBS!$C:$E,2,FALSE),"")</f>
        <v/>
      </c>
      <c r="M9044" s="27" t="str">
        <f>IFERROR(VLOOKUP($L9044,JOBS!$A:$B,2,FALSE),"")</f>
        <v/>
      </c>
    </row>
    <row r="9045" spans="1:13" x14ac:dyDescent="0.25">
      <c r="A9045" s="21" t="s">
        <v>6262</v>
      </c>
      <c r="B9045" s="21" t="s">
        <v>3803</v>
      </c>
      <c r="C9045" s="21" t="s">
        <v>6262</v>
      </c>
      <c r="D9045" s="21" t="s">
        <v>2760</v>
      </c>
      <c r="E9045" s="21">
        <v>240442</v>
      </c>
      <c r="F9045" s="21" t="str">
        <f>VLOOKUP(D9045, 'Job Emp Table'!D$1:F$2600, 3, FALSE)</f>
        <v>Alonso Miramontes</v>
      </c>
      <c r="G9045" s="21" t="s">
        <v>6017</v>
      </c>
      <c r="H9045" s="21" t="s">
        <v>5839</v>
      </c>
      <c r="I9045" s="22">
        <v>45730</v>
      </c>
      <c r="J9045" s="21">
        <v>2</v>
      </c>
      <c r="K9045" s="29"/>
      <c r="L9045" s="30" t="str">
        <f>IFERROR(VLOOKUP($H9045,JOBS!$C:$E,2,FALSE),"")</f>
        <v/>
      </c>
      <c r="M9045" s="27" t="str">
        <f>IFERROR(VLOOKUP($L9045,JOBS!$A:$B,2,FALSE),"")</f>
        <v/>
      </c>
    </row>
    <row r="9046" spans="1:13" x14ac:dyDescent="0.25">
      <c r="A9046" s="21" t="s">
        <v>6262</v>
      </c>
      <c r="B9046" s="21" t="s">
        <v>3803</v>
      </c>
      <c r="C9046" s="21" t="s">
        <v>6262</v>
      </c>
      <c r="D9046" s="21" t="s">
        <v>2760</v>
      </c>
      <c r="E9046" s="21">
        <v>240442</v>
      </c>
      <c r="F9046" s="21" t="str">
        <f>VLOOKUP(D9046, 'Job Emp Table'!D$1:F$2600, 3, FALSE)</f>
        <v>Alonso Miramontes</v>
      </c>
      <c r="G9046" s="21" t="s">
        <v>6017</v>
      </c>
      <c r="H9046" s="21" t="s">
        <v>6190</v>
      </c>
      <c r="I9046" s="22">
        <v>45730</v>
      </c>
      <c r="J9046" s="21">
        <v>6</v>
      </c>
      <c r="K9046" s="29"/>
      <c r="L9046" s="30" t="str">
        <f>IFERROR(VLOOKUP($H9046,JOBS!$C:$E,2,FALSE),"")</f>
        <v/>
      </c>
      <c r="M9046" s="27" t="str">
        <f>IFERROR(VLOOKUP($L9046,JOBS!$A:$B,2,FALSE),"")</f>
        <v/>
      </c>
    </row>
    <row r="9047" spans="1:13" x14ac:dyDescent="0.25">
      <c r="A9047" s="21" t="s">
        <v>6262</v>
      </c>
      <c r="B9047" s="21" t="s">
        <v>3803</v>
      </c>
      <c r="C9047" s="21" t="s">
        <v>6262</v>
      </c>
      <c r="D9047" s="21" t="s">
        <v>2760</v>
      </c>
      <c r="E9047" s="21">
        <v>240442</v>
      </c>
      <c r="F9047" s="21" t="str">
        <f>VLOOKUP(D9047, 'Job Emp Table'!D$1:F$2600, 3, FALSE)</f>
        <v>Alonso Miramontes</v>
      </c>
      <c r="G9047" s="21" t="s">
        <v>6017</v>
      </c>
      <c r="H9047" s="21" t="s">
        <v>6185</v>
      </c>
      <c r="I9047" s="22">
        <v>45733</v>
      </c>
      <c r="J9047" s="21">
        <v>2</v>
      </c>
      <c r="K9047" s="29"/>
      <c r="L9047" s="30" t="str">
        <f>IFERROR(VLOOKUP($H9047,JOBS!$C:$E,2,FALSE),"")</f>
        <v/>
      </c>
      <c r="M9047" s="27" t="str">
        <f>IFERROR(VLOOKUP($L9047,JOBS!$A:$B,2,FALSE),"")</f>
        <v/>
      </c>
    </row>
    <row r="9048" spans="1:13" x14ac:dyDescent="0.25">
      <c r="A9048" s="21" t="s">
        <v>6262</v>
      </c>
      <c r="B9048" s="21" t="s">
        <v>3803</v>
      </c>
      <c r="C9048" s="21" t="s">
        <v>6262</v>
      </c>
      <c r="D9048" s="21" t="s">
        <v>2760</v>
      </c>
      <c r="E9048" s="21">
        <v>240442</v>
      </c>
      <c r="F9048" s="21" t="str">
        <f>VLOOKUP(D9048, 'Job Emp Table'!D$1:F$2600, 3, FALSE)</f>
        <v>Alonso Miramontes</v>
      </c>
      <c r="G9048" s="21" t="s">
        <v>6017</v>
      </c>
      <c r="H9048" s="21" t="s">
        <v>6183</v>
      </c>
      <c r="I9048" s="22">
        <v>45733</v>
      </c>
      <c r="J9048" s="21">
        <v>2</v>
      </c>
      <c r="K9048" s="29"/>
      <c r="L9048" s="30" t="str">
        <f>IFERROR(VLOOKUP($H9048,JOBS!$C:$E,2,FALSE),"")</f>
        <v/>
      </c>
      <c r="M9048" s="27" t="str">
        <f>IFERROR(VLOOKUP($L9048,JOBS!$A:$B,2,FALSE),"")</f>
        <v/>
      </c>
    </row>
    <row r="9049" spans="1:13" x14ac:dyDescent="0.25">
      <c r="A9049" s="21" t="s">
        <v>6262</v>
      </c>
      <c r="B9049" s="21" t="s">
        <v>3803</v>
      </c>
      <c r="C9049" s="21" t="s">
        <v>6262</v>
      </c>
      <c r="D9049" s="21" t="s">
        <v>2760</v>
      </c>
      <c r="E9049" s="21">
        <v>240442</v>
      </c>
      <c r="F9049" s="21" t="str">
        <f>VLOOKUP(D9049, 'Job Emp Table'!D$1:F$2600, 3, FALSE)</f>
        <v>Alonso Miramontes</v>
      </c>
      <c r="G9049" s="21" t="s">
        <v>6017</v>
      </c>
      <c r="H9049" s="21" t="s">
        <v>5872</v>
      </c>
      <c r="I9049" s="22">
        <v>45733</v>
      </c>
      <c r="J9049" s="21">
        <v>4</v>
      </c>
      <c r="K9049" s="29"/>
      <c r="L9049" s="30" t="str">
        <f>IFERROR(VLOOKUP($H9049,JOBS!$C:$E,2,FALSE),"")</f>
        <v/>
      </c>
      <c r="M9049" s="27" t="str">
        <f>IFERROR(VLOOKUP($L9049,JOBS!$A:$B,2,FALSE),"")</f>
        <v/>
      </c>
    </row>
    <row r="9050" spans="1:13" x14ac:dyDescent="0.25">
      <c r="A9050" s="21" t="s">
        <v>6262</v>
      </c>
      <c r="B9050" s="21" t="s">
        <v>3803</v>
      </c>
      <c r="C9050" s="21" t="s">
        <v>6262</v>
      </c>
      <c r="D9050" s="21" t="s">
        <v>2760</v>
      </c>
      <c r="E9050" s="21">
        <v>240442</v>
      </c>
      <c r="F9050" s="21" t="str">
        <f>VLOOKUP(D9050, 'Job Emp Table'!D$1:F$2600, 3, FALSE)</f>
        <v>Alonso Miramontes</v>
      </c>
      <c r="G9050" s="21" t="s">
        <v>6017</v>
      </c>
      <c r="H9050" s="21" t="s">
        <v>6081</v>
      </c>
      <c r="I9050" s="22">
        <v>45734</v>
      </c>
      <c r="J9050" s="21">
        <v>4</v>
      </c>
      <c r="K9050" s="29"/>
      <c r="L9050" s="30" t="str">
        <f>IFERROR(VLOOKUP($H9050,JOBS!$C:$E,2,FALSE),"")</f>
        <v/>
      </c>
      <c r="M9050" s="27" t="str">
        <f>IFERROR(VLOOKUP($L9050,JOBS!$A:$B,2,FALSE),"")</f>
        <v/>
      </c>
    </row>
    <row r="9051" spans="1:13" x14ac:dyDescent="0.25">
      <c r="A9051" s="21" t="s">
        <v>6262</v>
      </c>
      <c r="B9051" s="21" t="s">
        <v>3803</v>
      </c>
      <c r="C9051" s="21" t="s">
        <v>6262</v>
      </c>
      <c r="D9051" s="21" t="s">
        <v>2760</v>
      </c>
      <c r="E9051" s="21">
        <v>240442</v>
      </c>
      <c r="F9051" s="21" t="str">
        <f>VLOOKUP(D9051, 'Job Emp Table'!D$1:F$2600, 3, FALSE)</f>
        <v>Alonso Miramontes</v>
      </c>
      <c r="G9051" s="21" t="s">
        <v>6017</v>
      </c>
      <c r="H9051" s="21" t="s">
        <v>6191</v>
      </c>
      <c r="I9051" s="22">
        <v>45734</v>
      </c>
      <c r="J9051" s="21">
        <v>2</v>
      </c>
      <c r="K9051" s="29"/>
      <c r="L9051" s="30" t="str">
        <f>IFERROR(VLOOKUP($H9051,JOBS!$C:$E,2,FALSE),"")</f>
        <v/>
      </c>
      <c r="M9051" s="27" t="str">
        <f>IFERROR(VLOOKUP($L9051,JOBS!$A:$B,2,FALSE),"")</f>
        <v/>
      </c>
    </row>
    <row r="9052" spans="1:13" x14ac:dyDescent="0.25">
      <c r="A9052" s="21" t="s">
        <v>6262</v>
      </c>
      <c r="B9052" s="21" t="s">
        <v>3803</v>
      </c>
      <c r="C9052" s="21" t="s">
        <v>6262</v>
      </c>
      <c r="D9052" s="21" t="s">
        <v>2760</v>
      </c>
      <c r="E9052" s="21">
        <v>240442</v>
      </c>
      <c r="F9052" s="21" t="str">
        <f>VLOOKUP(D9052, 'Job Emp Table'!D$1:F$2600, 3, FALSE)</f>
        <v>Alonso Miramontes</v>
      </c>
      <c r="G9052" s="21" t="s">
        <v>6017</v>
      </c>
      <c r="H9052" s="21" t="s">
        <v>5872</v>
      </c>
      <c r="I9052" s="22">
        <v>45734</v>
      </c>
      <c r="J9052" s="21">
        <v>2</v>
      </c>
      <c r="K9052" s="29"/>
      <c r="L9052" s="30" t="str">
        <f>IFERROR(VLOOKUP($H9052,JOBS!$C:$E,2,FALSE),"")</f>
        <v/>
      </c>
      <c r="M9052" s="27" t="str">
        <f>IFERROR(VLOOKUP($L9052,JOBS!$A:$B,2,FALSE),"")</f>
        <v/>
      </c>
    </row>
    <row r="9053" spans="1:13" x14ac:dyDescent="0.25">
      <c r="A9053" s="21" t="s">
        <v>6262</v>
      </c>
      <c r="B9053" s="21" t="s">
        <v>3803</v>
      </c>
      <c r="C9053" s="21" t="s">
        <v>6262</v>
      </c>
      <c r="D9053" s="21" t="s">
        <v>2760</v>
      </c>
      <c r="E9053" s="21">
        <v>240442</v>
      </c>
      <c r="F9053" s="21" t="str">
        <f>VLOOKUP(D9053, 'Job Emp Table'!D$1:F$2600, 3, FALSE)</f>
        <v>Alonso Miramontes</v>
      </c>
      <c r="G9053" s="21" t="s">
        <v>6017</v>
      </c>
      <c r="H9053" s="21" t="s">
        <v>5840</v>
      </c>
      <c r="I9053" s="22">
        <v>45735</v>
      </c>
      <c r="J9053" s="21">
        <v>4</v>
      </c>
      <c r="K9053" s="29"/>
      <c r="L9053" s="30" t="str">
        <f>IFERROR(VLOOKUP($H9053,JOBS!$C:$E,2,FALSE),"")</f>
        <v/>
      </c>
      <c r="M9053" s="27" t="str">
        <f>IFERROR(VLOOKUP($L9053,JOBS!$A:$B,2,FALSE),"")</f>
        <v/>
      </c>
    </row>
    <row r="9054" spans="1:13" x14ac:dyDescent="0.25">
      <c r="A9054" s="21" t="s">
        <v>6262</v>
      </c>
      <c r="B9054" s="21" t="s">
        <v>3803</v>
      </c>
      <c r="C9054" s="21" t="s">
        <v>6262</v>
      </c>
      <c r="D9054" s="21" t="s">
        <v>2760</v>
      </c>
      <c r="E9054" s="21">
        <v>240442</v>
      </c>
      <c r="F9054" s="21" t="str">
        <f>VLOOKUP(D9054, 'Job Emp Table'!D$1:F$2600, 3, FALSE)</f>
        <v>Alonso Miramontes</v>
      </c>
      <c r="G9054" s="21" t="s">
        <v>6017</v>
      </c>
      <c r="H9054" s="21" t="s">
        <v>6081</v>
      </c>
      <c r="I9054" s="22">
        <v>45735</v>
      </c>
      <c r="J9054" s="21">
        <v>4</v>
      </c>
      <c r="K9054" s="29"/>
      <c r="L9054" s="30" t="str">
        <f>IFERROR(VLOOKUP($H9054,JOBS!$C:$E,2,FALSE),"")</f>
        <v/>
      </c>
      <c r="M9054" s="27" t="str">
        <f>IFERROR(VLOOKUP($L9054,JOBS!$A:$B,2,FALSE),"")</f>
        <v/>
      </c>
    </row>
    <row r="9055" spans="1:13" x14ac:dyDescent="0.25">
      <c r="A9055" s="21" t="s">
        <v>6262</v>
      </c>
      <c r="B9055" s="21" t="s">
        <v>3803</v>
      </c>
      <c r="C9055" s="21" t="s">
        <v>6262</v>
      </c>
      <c r="D9055" s="21" t="s">
        <v>2760</v>
      </c>
      <c r="E9055" s="21">
        <v>240442</v>
      </c>
      <c r="F9055" s="21" t="str">
        <f>VLOOKUP(D9055, 'Job Emp Table'!D$1:F$2600, 3, FALSE)</f>
        <v>Alonso Miramontes</v>
      </c>
      <c r="G9055" s="21" t="s">
        <v>6017</v>
      </c>
      <c r="H9055" s="21" t="s">
        <v>5850</v>
      </c>
      <c r="I9055" s="22">
        <v>45736</v>
      </c>
      <c r="J9055" s="21">
        <v>2</v>
      </c>
      <c r="K9055" s="29"/>
      <c r="L9055" s="30" t="str">
        <f>IFERROR(VLOOKUP($H9055,JOBS!$C:$E,2,FALSE),"")</f>
        <v/>
      </c>
      <c r="M9055" s="27" t="str">
        <f>IFERROR(VLOOKUP($L9055,JOBS!$A:$B,2,FALSE),"")</f>
        <v/>
      </c>
    </row>
    <row r="9056" spans="1:13" x14ac:dyDescent="0.25">
      <c r="A9056" s="21" t="s">
        <v>6262</v>
      </c>
      <c r="B9056" s="21" t="s">
        <v>3803</v>
      </c>
      <c r="C9056" s="21" t="s">
        <v>6262</v>
      </c>
      <c r="D9056" s="21" t="s">
        <v>2760</v>
      </c>
      <c r="E9056" s="21">
        <v>240442</v>
      </c>
      <c r="F9056" s="21" t="str">
        <f>VLOOKUP(D9056, 'Job Emp Table'!D$1:F$2600, 3, FALSE)</f>
        <v>Alonso Miramontes</v>
      </c>
      <c r="G9056" s="21" t="s">
        <v>6017</v>
      </c>
      <c r="H9056" s="21" t="s">
        <v>5903</v>
      </c>
      <c r="I9056" s="22">
        <v>45736</v>
      </c>
      <c r="J9056" s="21">
        <v>2</v>
      </c>
      <c r="K9056" s="29"/>
      <c r="L9056" s="30" t="str">
        <f>IFERROR(VLOOKUP($H9056,JOBS!$C:$E,2,FALSE),"")</f>
        <v/>
      </c>
      <c r="M9056" s="27" t="str">
        <f>IFERROR(VLOOKUP($L9056,JOBS!$A:$B,2,FALSE),"")</f>
        <v/>
      </c>
    </row>
    <row r="9057" spans="1:13" x14ac:dyDescent="0.25">
      <c r="A9057" s="21" t="s">
        <v>6262</v>
      </c>
      <c r="B9057" s="21" t="s">
        <v>3803</v>
      </c>
      <c r="C9057" s="21" t="s">
        <v>6262</v>
      </c>
      <c r="D9057" s="21" t="s">
        <v>2760</v>
      </c>
      <c r="E9057" s="21">
        <v>240442</v>
      </c>
      <c r="F9057" s="21" t="str">
        <f>VLOOKUP(D9057, 'Job Emp Table'!D$1:F$2600, 3, FALSE)</f>
        <v>Alonso Miramontes</v>
      </c>
      <c r="G9057" s="21" t="s">
        <v>6017</v>
      </c>
      <c r="H9057" s="21" t="s">
        <v>6081</v>
      </c>
      <c r="I9057" s="22">
        <v>45736</v>
      </c>
      <c r="J9057" s="21">
        <v>2</v>
      </c>
      <c r="K9057" s="29"/>
      <c r="L9057" s="30" t="str">
        <f>IFERROR(VLOOKUP($H9057,JOBS!$C:$E,2,FALSE),"")</f>
        <v/>
      </c>
      <c r="M9057" s="27" t="str">
        <f>IFERROR(VLOOKUP($L9057,JOBS!$A:$B,2,FALSE),"")</f>
        <v/>
      </c>
    </row>
    <row r="9058" spans="1:13" x14ac:dyDescent="0.25">
      <c r="A9058" s="21" t="s">
        <v>6262</v>
      </c>
      <c r="B9058" s="21" t="s">
        <v>3803</v>
      </c>
      <c r="C9058" s="21" t="s">
        <v>6262</v>
      </c>
      <c r="D9058" s="21" t="s">
        <v>2760</v>
      </c>
      <c r="E9058" s="21">
        <v>240442</v>
      </c>
      <c r="F9058" s="21" t="str">
        <f>VLOOKUP(D9058, 'Job Emp Table'!D$1:F$2600, 3, FALSE)</f>
        <v>Alonso Miramontes</v>
      </c>
      <c r="G9058" s="21" t="s">
        <v>6017</v>
      </c>
      <c r="H9058" s="21" t="s">
        <v>6082</v>
      </c>
      <c r="I9058" s="22">
        <v>45736</v>
      </c>
      <c r="J9058" s="21">
        <v>2</v>
      </c>
      <c r="K9058" s="29"/>
      <c r="L9058" s="30" t="str">
        <f>IFERROR(VLOOKUP($H9058,JOBS!$C:$E,2,FALSE),"")</f>
        <v/>
      </c>
      <c r="M9058" s="27" t="str">
        <f>IFERROR(VLOOKUP($L9058,JOBS!$A:$B,2,FALSE),"")</f>
        <v/>
      </c>
    </row>
    <row r="9059" spans="1:13" x14ac:dyDescent="0.25">
      <c r="A9059" s="21" t="s">
        <v>6262</v>
      </c>
      <c r="B9059" s="21" t="s">
        <v>3803</v>
      </c>
      <c r="C9059" s="21" t="s">
        <v>6262</v>
      </c>
      <c r="D9059" s="21" t="s">
        <v>2760</v>
      </c>
      <c r="E9059" s="21">
        <v>240442</v>
      </c>
      <c r="F9059" s="21" t="str">
        <f>VLOOKUP(D9059, 'Job Emp Table'!D$1:F$2600, 3, FALSE)</f>
        <v>Alonso Miramontes</v>
      </c>
      <c r="G9059" s="21" t="s">
        <v>6017</v>
      </c>
      <c r="H9059" s="21" t="s">
        <v>5903</v>
      </c>
      <c r="I9059" s="22">
        <v>45737</v>
      </c>
      <c r="J9059" s="21">
        <v>6</v>
      </c>
      <c r="K9059" s="29"/>
      <c r="L9059" s="30" t="str">
        <f>IFERROR(VLOOKUP($H9059,JOBS!$C:$E,2,FALSE),"")</f>
        <v/>
      </c>
      <c r="M9059" s="27" t="str">
        <f>IFERROR(VLOOKUP($L9059,JOBS!$A:$B,2,FALSE),"")</f>
        <v/>
      </c>
    </row>
    <row r="9060" spans="1:13" x14ac:dyDescent="0.25">
      <c r="A9060" s="21" t="s">
        <v>6262</v>
      </c>
      <c r="B9060" s="21" t="s">
        <v>3803</v>
      </c>
      <c r="C9060" s="21" t="s">
        <v>6262</v>
      </c>
      <c r="D9060" s="21" t="s">
        <v>2760</v>
      </c>
      <c r="E9060" s="21">
        <v>240442</v>
      </c>
      <c r="F9060" s="21" t="str">
        <f>VLOOKUP(D9060, 'Job Emp Table'!D$1:F$2600, 3, FALSE)</f>
        <v>Alonso Miramontes</v>
      </c>
      <c r="G9060" s="21" t="s">
        <v>6017</v>
      </c>
      <c r="H9060" s="21" t="s">
        <v>6081</v>
      </c>
      <c r="I9060" s="22">
        <v>45737</v>
      </c>
      <c r="J9060" s="21">
        <v>2</v>
      </c>
      <c r="K9060" s="29"/>
      <c r="L9060" s="30" t="str">
        <f>IFERROR(VLOOKUP($H9060,JOBS!$C:$E,2,FALSE),"")</f>
        <v/>
      </c>
      <c r="M9060" s="27" t="str">
        <f>IFERROR(VLOOKUP($L9060,JOBS!$A:$B,2,FALSE),"")</f>
        <v/>
      </c>
    </row>
    <row r="9061" spans="1:13" x14ac:dyDescent="0.25">
      <c r="A9061" s="21" t="s">
        <v>3316</v>
      </c>
      <c r="B9061" s="21" t="s">
        <v>3318</v>
      </c>
      <c r="C9061" s="21" t="s">
        <v>3316</v>
      </c>
      <c r="D9061" s="21" t="s">
        <v>2758</v>
      </c>
      <c r="E9061" s="21">
        <v>240441</v>
      </c>
      <c r="F9061" s="21" t="str">
        <f>VLOOKUP(D9061, 'Job Emp Table'!D$1:F$2600, 3, FALSE)</f>
        <v>Juan Miramontes Jr</v>
      </c>
      <c r="G9061" s="21" t="s">
        <v>6017</v>
      </c>
      <c r="H9061" s="21" t="s">
        <v>5851</v>
      </c>
      <c r="I9061" s="22">
        <v>45719</v>
      </c>
      <c r="J9061" s="21">
        <v>3</v>
      </c>
      <c r="K9061" s="29"/>
      <c r="L9061" s="30" t="str">
        <f>IFERROR(VLOOKUP($H9061,JOBS!$C:$E,2,FALSE),"")</f>
        <v/>
      </c>
      <c r="M9061" s="27" t="str">
        <f>IFERROR(VLOOKUP($L9061,JOBS!$A:$B,2,FALSE),"")</f>
        <v/>
      </c>
    </row>
    <row r="9062" spans="1:13" x14ac:dyDescent="0.25">
      <c r="A9062" s="21" t="s">
        <v>3316</v>
      </c>
      <c r="B9062" s="21" t="s">
        <v>3318</v>
      </c>
      <c r="C9062" s="21" t="s">
        <v>3316</v>
      </c>
      <c r="D9062" s="21" t="s">
        <v>2758</v>
      </c>
      <c r="E9062" s="21">
        <v>240441</v>
      </c>
      <c r="F9062" s="21" t="str">
        <f>VLOOKUP(D9062, 'Job Emp Table'!D$1:F$2600, 3, FALSE)</f>
        <v>Juan Miramontes Jr</v>
      </c>
      <c r="G9062" s="21" t="s">
        <v>6017</v>
      </c>
      <c r="H9062" s="21" t="s">
        <v>5851</v>
      </c>
      <c r="I9062" s="22">
        <v>45720</v>
      </c>
      <c r="J9062" s="21">
        <v>2</v>
      </c>
      <c r="K9062" s="29"/>
      <c r="L9062" s="30" t="str">
        <f>IFERROR(VLOOKUP($H9062,JOBS!$C:$E,2,FALSE),"")</f>
        <v/>
      </c>
      <c r="M9062" s="27" t="str">
        <f>IFERROR(VLOOKUP($L9062,JOBS!$A:$B,2,FALSE),"")</f>
        <v/>
      </c>
    </row>
    <row r="9063" spans="1:13" x14ac:dyDescent="0.25">
      <c r="A9063" s="21" t="s">
        <v>3316</v>
      </c>
      <c r="B9063" s="21" t="s">
        <v>3318</v>
      </c>
      <c r="C9063" s="21" t="s">
        <v>3316</v>
      </c>
      <c r="D9063" s="21" t="s">
        <v>2758</v>
      </c>
      <c r="E9063" s="21">
        <v>240441</v>
      </c>
      <c r="F9063" s="21" t="str">
        <f>VLOOKUP(D9063, 'Job Emp Table'!D$1:F$2600, 3, FALSE)</f>
        <v>Juan Miramontes Jr</v>
      </c>
      <c r="G9063" s="21" t="s">
        <v>6017</v>
      </c>
      <c r="H9063" s="21" t="s">
        <v>5851</v>
      </c>
      <c r="I9063" s="22">
        <v>45721</v>
      </c>
      <c r="J9063" s="21">
        <v>1</v>
      </c>
      <c r="K9063" s="29"/>
      <c r="L9063" s="30" t="str">
        <f>IFERROR(VLOOKUP($H9063,JOBS!$C:$E,2,FALSE),"")</f>
        <v/>
      </c>
      <c r="M9063" s="27" t="str">
        <f>IFERROR(VLOOKUP($L9063,JOBS!$A:$B,2,FALSE),"")</f>
        <v/>
      </c>
    </row>
    <row r="9064" spans="1:13" x14ac:dyDescent="0.25">
      <c r="A9064" s="21" t="s">
        <v>6262</v>
      </c>
      <c r="B9064" s="21" t="s">
        <v>3803</v>
      </c>
      <c r="C9064" s="21" t="s">
        <v>6262</v>
      </c>
      <c r="D9064" s="21" t="s">
        <v>2758</v>
      </c>
      <c r="E9064" s="21">
        <v>240441</v>
      </c>
      <c r="F9064" s="21" t="str">
        <f>VLOOKUP(D9064, 'Job Emp Table'!D$1:F$2600, 3, FALSE)</f>
        <v>Juan Miramontes Jr</v>
      </c>
      <c r="G9064" s="21" t="s">
        <v>6017</v>
      </c>
      <c r="H9064" s="21" t="s">
        <v>5851</v>
      </c>
      <c r="I9064" s="22">
        <v>45719</v>
      </c>
      <c r="J9064" s="21">
        <v>4</v>
      </c>
      <c r="K9064" s="29"/>
      <c r="L9064" s="30" t="str">
        <f>IFERROR(VLOOKUP($H9064,JOBS!$C:$E,2,FALSE),"")</f>
        <v/>
      </c>
      <c r="M9064" s="27" t="str">
        <f>IFERROR(VLOOKUP($L9064,JOBS!$A:$B,2,FALSE),"")</f>
        <v/>
      </c>
    </row>
    <row r="9065" spans="1:13" x14ac:dyDescent="0.25">
      <c r="A9065" s="21" t="s">
        <v>6262</v>
      </c>
      <c r="B9065" s="21" t="s">
        <v>3803</v>
      </c>
      <c r="C9065" s="21" t="s">
        <v>6262</v>
      </c>
      <c r="D9065" s="21" t="s">
        <v>2758</v>
      </c>
      <c r="E9065" s="21">
        <v>240441</v>
      </c>
      <c r="F9065" s="21" t="str">
        <f>VLOOKUP(D9065, 'Job Emp Table'!D$1:F$2600, 3, FALSE)</f>
        <v>Juan Miramontes Jr</v>
      </c>
      <c r="G9065" s="21" t="s">
        <v>6017</v>
      </c>
      <c r="H9065" s="21" t="s">
        <v>5851</v>
      </c>
      <c r="I9065" s="22">
        <v>45720</v>
      </c>
      <c r="J9065" s="21">
        <v>3</v>
      </c>
      <c r="K9065" s="29"/>
      <c r="L9065" s="30" t="str">
        <f>IFERROR(VLOOKUP($H9065,JOBS!$C:$E,2,FALSE),"")</f>
        <v/>
      </c>
      <c r="M9065" s="27" t="str">
        <f>IFERROR(VLOOKUP($L9065,JOBS!$A:$B,2,FALSE),"")</f>
        <v/>
      </c>
    </row>
    <row r="9066" spans="1:13" x14ac:dyDescent="0.25">
      <c r="A9066" s="21" t="s">
        <v>6262</v>
      </c>
      <c r="B9066" s="21" t="s">
        <v>3803</v>
      </c>
      <c r="C9066" s="21" t="s">
        <v>6262</v>
      </c>
      <c r="D9066" s="21" t="s">
        <v>2758</v>
      </c>
      <c r="E9066" s="21">
        <v>240441</v>
      </c>
      <c r="F9066" s="21" t="str">
        <f>VLOOKUP(D9066, 'Job Emp Table'!D$1:F$2600, 3, FALSE)</f>
        <v>Juan Miramontes Jr</v>
      </c>
      <c r="G9066" s="21" t="s">
        <v>6017</v>
      </c>
      <c r="H9066" s="21" t="s">
        <v>5851</v>
      </c>
      <c r="I9066" s="22">
        <v>45721</v>
      </c>
      <c r="J9066" s="21">
        <v>4</v>
      </c>
      <c r="K9066" s="29"/>
      <c r="L9066" s="30" t="str">
        <f>IFERROR(VLOOKUP($H9066,JOBS!$C:$E,2,FALSE),"")</f>
        <v/>
      </c>
      <c r="M9066" s="27" t="str">
        <f>IFERROR(VLOOKUP($L9066,JOBS!$A:$B,2,FALSE),"")</f>
        <v/>
      </c>
    </row>
    <row r="9067" spans="1:13" x14ac:dyDescent="0.25">
      <c r="A9067" s="21" t="s">
        <v>6262</v>
      </c>
      <c r="B9067" s="21" t="s">
        <v>3803</v>
      </c>
      <c r="C9067" s="21" t="s">
        <v>6262</v>
      </c>
      <c r="D9067" s="21" t="s">
        <v>2758</v>
      </c>
      <c r="E9067" s="21">
        <v>240441</v>
      </c>
      <c r="F9067" s="21" t="str">
        <f>VLOOKUP(D9067, 'Job Emp Table'!D$1:F$2600, 3, FALSE)</f>
        <v>Juan Miramontes Jr</v>
      </c>
      <c r="G9067" s="21" t="s">
        <v>6017</v>
      </c>
      <c r="H9067" s="21" t="s">
        <v>5851</v>
      </c>
      <c r="I9067" s="22">
        <v>45722</v>
      </c>
      <c r="J9067" s="21">
        <v>4</v>
      </c>
      <c r="K9067" s="29"/>
      <c r="L9067" s="30" t="str">
        <f>IFERROR(VLOOKUP($H9067,JOBS!$C:$E,2,FALSE),"")</f>
        <v/>
      </c>
      <c r="M9067" s="27" t="str">
        <f>IFERROR(VLOOKUP($L9067,JOBS!$A:$B,2,FALSE),"")</f>
        <v/>
      </c>
    </row>
    <row r="9068" spans="1:13" x14ac:dyDescent="0.25">
      <c r="A9068" s="21" t="s">
        <v>6262</v>
      </c>
      <c r="B9068" s="21" t="s">
        <v>3803</v>
      </c>
      <c r="C9068" s="21" t="s">
        <v>6262</v>
      </c>
      <c r="D9068" s="21" t="s">
        <v>2758</v>
      </c>
      <c r="E9068" s="21">
        <v>240441</v>
      </c>
      <c r="F9068" s="21" t="str">
        <f>VLOOKUP(D9068, 'Job Emp Table'!D$1:F$2600, 3, FALSE)</f>
        <v>Juan Miramontes Jr</v>
      </c>
      <c r="G9068" s="21" t="s">
        <v>6017</v>
      </c>
      <c r="H9068" s="21" t="s">
        <v>5851</v>
      </c>
      <c r="I9068" s="22">
        <v>45723</v>
      </c>
      <c r="J9068" s="21">
        <v>4</v>
      </c>
      <c r="K9068" s="29"/>
      <c r="L9068" s="30" t="str">
        <f>IFERROR(VLOOKUP($H9068,JOBS!$C:$E,2,FALSE),"")</f>
        <v/>
      </c>
      <c r="M9068" s="27" t="str">
        <f>IFERROR(VLOOKUP($L9068,JOBS!$A:$B,2,FALSE),"")</f>
        <v/>
      </c>
    </row>
    <row r="9069" spans="1:13" x14ac:dyDescent="0.25">
      <c r="A9069" s="21" t="s">
        <v>6262</v>
      </c>
      <c r="B9069" s="21" t="s">
        <v>3803</v>
      </c>
      <c r="C9069" s="21" t="s">
        <v>6262</v>
      </c>
      <c r="D9069" s="21" t="s">
        <v>2758</v>
      </c>
      <c r="E9069" s="21">
        <v>240441</v>
      </c>
      <c r="F9069" s="21" t="str">
        <f>VLOOKUP(D9069, 'Job Emp Table'!D$1:F$2600, 3, FALSE)</f>
        <v>Juan Miramontes Jr</v>
      </c>
      <c r="G9069" s="21" t="s">
        <v>6017</v>
      </c>
      <c r="H9069" s="21" t="s">
        <v>5851</v>
      </c>
      <c r="I9069" s="22">
        <v>45726</v>
      </c>
      <c r="J9069" s="21">
        <v>2</v>
      </c>
      <c r="K9069" s="29"/>
      <c r="L9069" s="30" t="str">
        <f>IFERROR(VLOOKUP($H9069,JOBS!$C:$E,2,FALSE),"")</f>
        <v/>
      </c>
      <c r="M9069" s="27" t="str">
        <f>IFERROR(VLOOKUP($L9069,JOBS!$A:$B,2,FALSE),"")</f>
        <v/>
      </c>
    </row>
    <row r="9070" spans="1:13" x14ac:dyDescent="0.25">
      <c r="A9070" s="21" t="s">
        <v>6262</v>
      </c>
      <c r="B9070" s="21" t="s">
        <v>3803</v>
      </c>
      <c r="C9070" s="21" t="s">
        <v>6262</v>
      </c>
      <c r="D9070" s="21" t="s">
        <v>2758</v>
      </c>
      <c r="E9070" s="21">
        <v>240441</v>
      </c>
      <c r="F9070" s="21" t="str">
        <f>VLOOKUP(D9070, 'Job Emp Table'!D$1:F$2600, 3, FALSE)</f>
        <v>Juan Miramontes Jr</v>
      </c>
      <c r="G9070" s="21" t="s">
        <v>6017</v>
      </c>
      <c r="H9070" s="21" t="s">
        <v>5851</v>
      </c>
      <c r="I9070" s="22">
        <v>45727</v>
      </c>
      <c r="J9070" s="21">
        <v>4</v>
      </c>
      <c r="K9070" s="29"/>
      <c r="L9070" s="30" t="str">
        <f>IFERROR(VLOOKUP($H9070,JOBS!$C:$E,2,FALSE),"")</f>
        <v/>
      </c>
      <c r="M9070" s="27" t="str">
        <f>IFERROR(VLOOKUP($L9070,JOBS!$A:$B,2,FALSE),"")</f>
        <v/>
      </c>
    </row>
    <row r="9071" spans="1:13" x14ac:dyDescent="0.25">
      <c r="A9071" s="21" t="s">
        <v>6262</v>
      </c>
      <c r="B9071" s="21" t="s">
        <v>3803</v>
      </c>
      <c r="C9071" s="21" t="s">
        <v>6262</v>
      </c>
      <c r="D9071" s="21" t="s">
        <v>2758</v>
      </c>
      <c r="E9071" s="21">
        <v>240441</v>
      </c>
      <c r="F9071" s="21" t="str">
        <f>VLOOKUP(D9071, 'Job Emp Table'!D$1:F$2600, 3, FALSE)</f>
        <v>Juan Miramontes Jr</v>
      </c>
      <c r="G9071" s="21" t="s">
        <v>6017</v>
      </c>
      <c r="H9071" s="21" t="s">
        <v>5851</v>
      </c>
      <c r="I9071" s="22">
        <v>45728</v>
      </c>
      <c r="J9071" s="21">
        <v>2.5</v>
      </c>
      <c r="K9071" s="29"/>
      <c r="L9071" s="30" t="str">
        <f>IFERROR(VLOOKUP($H9071,JOBS!$C:$E,2,FALSE),"")</f>
        <v/>
      </c>
      <c r="M9071" s="27" t="str">
        <f>IFERROR(VLOOKUP($L9071,JOBS!$A:$B,2,FALSE),"")</f>
        <v/>
      </c>
    </row>
    <row r="9072" spans="1:13" x14ac:dyDescent="0.25">
      <c r="A9072" s="21" t="s">
        <v>6262</v>
      </c>
      <c r="B9072" s="21" t="s">
        <v>3803</v>
      </c>
      <c r="C9072" s="21" t="s">
        <v>6262</v>
      </c>
      <c r="D9072" s="21" t="s">
        <v>2758</v>
      </c>
      <c r="E9072" s="21">
        <v>240441</v>
      </c>
      <c r="F9072" s="21" t="str">
        <f>VLOOKUP(D9072, 'Job Emp Table'!D$1:F$2600, 3, FALSE)</f>
        <v>Juan Miramontes Jr</v>
      </c>
      <c r="G9072" s="21" t="s">
        <v>6017</v>
      </c>
      <c r="H9072" s="21" t="s">
        <v>5851</v>
      </c>
      <c r="I9072" s="22">
        <v>45729</v>
      </c>
      <c r="J9072" s="21">
        <v>4</v>
      </c>
      <c r="K9072" s="29"/>
      <c r="L9072" s="30" t="str">
        <f>IFERROR(VLOOKUP($H9072,JOBS!$C:$E,2,FALSE),"")</f>
        <v/>
      </c>
      <c r="M9072" s="27" t="str">
        <f>IFERROR(VLOOKUP($L9072,JOBS!$A:$B,2,FALSE),"")</f>
        <v/>
      </c>
    </row>
    <row r="9073" spans="1:13" x14ac:dyDescent="0.25">
      <c r="A9073" s="21" t="s">
        <v>6262</v>
      </c>
      <c r="B9073" s="21" t="s">
        <v>3803</v>
      </c>
      <c r="C9073" s="21" t="s">
        <v>6262</v>
      </c>
      <c r="D9073" s="21" t="s">
        <v>2758</v>
      </c>
      <c r="E9073" s="21">
        <v>240441</v>
      </c>
      <c r="F9073" s="21" t="str">
        <f>VLOOKUP(D9073, 'Job Emp Table'!D$1:F$2600, 3, FALSE)</f>
        <v>Juan Miramontes Jr</v>
      </c>
      <c r="G9073" s="21" t="s">
        <v>6017</v>
      </c>
      <c r="H9073" s="21" t="s">
        <v>5851</v>
      </c>
      <c r="I9073" s="22">
        <v>45730</v>
      </c>
      <c r="J9073" s="21">
        <v>4</v>
      </c>
      <c r="K9073" s="29"/>
      <c r="L9073" s="30" t="str">
        <f>IFERROR(VLOOKUP($H9073,JOBS!$C:$E,2,FALSE),"")</f>
        <v/>
      </c>
      <c r="M9073" s="27" t="str">
        <f>IFERROR(VLOOKUP($L9073,JOBS!$A:$B,2,FALSE),"")</f>
        <v/>
      </c>
    </row>
    <row r="9074" spans="1:13" x14ac:dyDescent="0.25">
      <c r="A9074" s="21" t="s">
        <v>6262</v>
      </c>
      <c r="B9074" s="21" t="s">
        <v>3803</v>
      </c>
      <c r="C9074" s="21" t="s">
        <v>6262</v>
      </c>
      <c r="D9074" s="21" t="s">
        <v>2758</v>
      </c>
      <c r="E9074" s="21">
        <v>240441</v>
      </c>
      <c r="F9074" s="21" t="str">
        <f>VLOOKUP(D9074, 'Job Emp Table'!D$1:F$2600, 3, FALSE)</f>
        <v>Juan Miramontes Jr</v>
      </c>
      <c r="G9074" s="21" t="s">
        <v>6017</v>
      </c>
      <c r="H9074" s="21" t="s">
        <v>5851</v>
      </c>
      <c r="I9074" s="22">
        <v>45733</v>
      </c>
      <c r="J9074" s="21">
        <v>3</v>
      </c>
      <c r="K9074" s="29"/>
      <c r="L9074" s="30" t="str">
        <f>IFERROR(VLOOKUP($H9074,JOBS!$C:$E,2,FALSE),"")</f>
        <v/>
      </c>
      <c r="M9074" s="27" t="str">
        <f>IFERROR(VLOOKUP($L9074,JOBS!$A:$B,2,FALSE),"")</f>
        <v/>
      </c>
    </row>
    <row r="9075" spans="1:13" x14ac:dyDescent="0.25">
      <c r="A9075" s="21" t="s">
        <v>6262</v>
      </c>
      <c r="B9075" s="21" t="s">
        <v>3803</v>
      </c>
      <c r="C9075" s="21" t="s">
        <v>6262</v>
      </c>
      <c r="D9075" s="21" t="s">
        <v>2758</v>
      </c>
      <c r="E9075" s="21">
        <v>240441</v>
      </c>
      <c r="F9075" s="21" t="str">
        <f>VLOOKUP(D9075, 'Job Emp Table'!D$1:F$2600, 3, FALSE)</f>
        <v>Juan Miramontes Jr</v>
      </c>
      <c r="G9075" s="21" t="s">
        <v>6017</v>
      </c>
      <c r="H9075" s="21" t="s">
        <v>5851</v>
      </c>
      <c r="I9075" s="22">
        <v>45734</v>
      </c>
      <c r="J9075" s="21">
        <v>1</v>
      </c>
      <c r="K9075" s="29"/>
      <c r="L9075" s="30" t="str">
        <f>IFERROR(VLOOKUP($H9075,JOBS!$C:$E,2,FALSE),"")</f>
        <v/>
      </c>
      <c r="M9075" s="27" t="str">
        <f>IFERROR(VLOOKUP($L9075,JOBS!$A:$B,2,FALSE),"")</f>
        <v/>
      </c>
    </row>
    <row r="9076" spans="1:13" x14ac:dyDescent="0.25">
      <c r="A9076" s="21" t="s">
        <v>6262</v>
      </c>
      <c r="B9076" s="21" t="s">
        <v>3803</v>
      </c>
      <c r="C9076" s="21" t="s">
        <v>6262</v>
      </c>
      <c r="D9076" s="21" t="s">
        <v>2758</v>
      </c>
      <c r="E9076" s="21">
        <v>240441</v>
      </c>
      <c r="F9076" s="21" t="str">
        <f>VLOOKUP(D9076, 'Job Emp Table'!D$1:F$2600, 3, FALSE)</f>
        <v>Juan Miramontes Jr</v>
      </c>
      <c r="G9076" s="21" t="s">
        <v>6017</v>
      </c>
      <c r="H9076" s="21" t="s">
        <v>5851</v>
      </c>
      <c r="I9076" s="22">
        <v>45735</v>
      </c>
      <c r="J9076" s="21">
        <v>1</v>
      </c>
      <c r="K9076" s="29"/>
      <c r="L9076" s="30" t="str">
        <f>IFERROR(VLOOKUP($H9076,JOBS!$C:$E,2,FALSE),"")</f>
        <v/>
      </c>
      <c r="M9076" s="27" t="str">
        <f>IFERROR(VLOOKUP($L9076,JOBS!$A:$B,2,FALSE),"")</f>
        <v/>
      </c>
    </row>
    <row r="9077" spans="1:13" x14ac:dyDescent="0.25">
      <c r="A9077" s="21" t="s">
        <v>6262</v>
      </c>
      <c r="B9077" s="21" t="s">
        <v>3803</v>
      </c>
      <c r="C9077" s="21" t="s">
        <v>6262</v>
      </c>
      <c r="D9077" s="21" t="s">
        <v>2758</v>
      </c>
      <c r="E9077" s="21">
        <v>240441</v>
      </c>
      <c r="F9077" s="21" t="str">
        <f>VLOOKUP(D9077, 'Job Emp Table'!D$1:F$2600, 3, FALSE)</f>
        <v>Juan Miramontes Jr</v>
      </c>
      <c r="G9077" s="21" t="s">
        <v>6017</v>
      </c>
      <c r="H9077" s="21" t="s">
        <v>5851</v>
      </c>
      <c r="I9077" s="22">
        <v>45736</v>
      </c>
      <c r="J9077" s="21">
        <v>4</v>
      </c>
      <c r="K9077" s="29"/>
      <c r="L9077" s="30" t="str">
        <f>IFERROR(VLOOKUP($H9077,JOBS!$C:$E,2,FALSE),"")</f>
        <v/>
      </c>
      <c r="M9077" s="27" t="str">
        <f>IFERROR(VLOOKUP($L9077,JOBS!$A:$B,2,FALSE),"")</f>
        <v/>
      </c>
    </row>
    <row r="9078" spans="1:13" x14ac:dyDescent="0.25">
      <c r="A9078" s="21" t="s">
        <v>6262</v>
      </c>
      <c r="B9078" s="21" t="s">
        <v>3803</v>
      </c>
      <c r="C9078" s="21" t="s">
        <v>6262</v>
      </c>
      <c r="D9078" s="21" t="s">
        <v>2758</v>
      </c>
      <c r="E9078" s="21">
        <v>240441</v>
      </c>
      <c r="F9078" s="21" t="str">
        <f>VLOOKUP(D9078, 'Job Emp Table'!D$1:F$2600, 3, FALSE)</f>
        <v>Juan Miramontes Jr</v>
      </c>
      <c r="G9078" s="21" t="s">
        <v>6017</v>
      </c>
      <c r="H9078" s="21" t="s">
        <v>5851</v>
      </c>
      <c r="I9078" s="22">
        <v>45737</v>
      </c>
      <c r="J9078" s="21">
        <v>4</v>
      </c>
      <c r="K9078" s="29"/>
      <c r="L9078" s="30" t="str">
        <f>IFERROR(VLOOKUP($H9078,JOBS!$C:$E,2,FALSE),"")</f>
        <v/>
      </c>
      <c r="M9078" s="27" t="str">
        <f>IFERROR(VLOOKUP($L9078,JOBS!$A:$B,2,FALSE),"")</f>
        <v/>
      </c>
    </row>
    <row r="9079" spans="1:13" x14ac:dyDescent="0.25">
      <c r="A9079" s="21" t="s">
        <v>5598</v>
      </c>
      <c r="B9079" s="21" t="s">
        <v>5597</v>
      </c>
      <c r="C9079" s="21" t="s">
        <v>5598</v>
      </c>
      <c r="D9079" s="21" t="s">
        <v>2758</v>
      </c>
      <c r="E9079" s="21">
        <v>240441</v>
      </c>
      <c r="F9079" s="21" t="str">
        <f>VLOOKUP(D9079, 'Job Emp Table'!D$1:F$2600, 3, FALSE)</f>
        <v>Juan Miramontes Jr</v>
      </c>
      <c r="G9079" s="21" t="s">
        <v>6017</v>
      </c>
      <c r="H9079" s="21" t="s">
        <v>5851</v>
      </c>
      <c r="I9079" s="22">
        <v>45726</v>
      </c>
      <c r="J9079" s="21">
        <v>4</v>
      </c>
      <c r="K9079" s="29"/>
      <c r="L9079" s="30" t="str">
        <f>IFERROR(VLOOKUP($H9079,JOBS!$C:$E,2,FALSE),"")</f>
        <v/>
      </c>
      <c r="M9079" s="27" t="str">
        <f>IFERROR(VLOOKUP($L9079,JOBS!$A:$B,2,FALSE),"")</f>
        <v/>
      </c>
    </row>
    <row r="9080" spans="1:13" x14ac:dyDescent="0.25">
      <c r="A9080" s="21" t="s">
        <v>5598</v>
      </c>
      <c r="B9080" s="21" t="s">
        <v>5597</v>
      </c>
      <c r="C9080" s="21" t="s">
        <v>5598</v>
      </c>
      <c r="D9080" s="21" t="s">
        <v>2758</v>
      </c>
      <c r="E9080" s="21">
        <v>240441</v>
      </c>
      <c r="F9080" s="21" t="str">
        <f>VLOOKUP(D9080, 'Job Emp Table'!D$1:F$2600, 3, FALSE)</f>
        <v>Juan Miramontes Jr</v>
      </c>
      <c r="G9080" s="21" t="s">
        <v>6017</v>
      </c>
      <c r="H9080" s="21" t="s">
        <v>5851</v>
      </c>
      <c r="I9080" s="22">
        <v>45728</v>
      </c>
      <c r="J9080" s="21">
        <v>3</v>
      </c>
      <c r="K9080" s="29"/>
      <c r="L9080" s="30" t="str">
        <f>IFERROR(VLOOKUP($H9080,JOBS!$C:$E,2,FALSE),"")</f>
        <v/>
      </c>
      <c r="M9080" s="27" t="str">
        <f>IFERROR(VLOOKUP($L9080,JOBS!$A:$B,2,FALSE),"")</f>
        <v/>
      </c>
    </row>
    <row r="9081" spans="1:13" x14ac:dyDescent="0.25">
      <c r="A9081" s="21" t="s">
        <v>5684</v>
      </c>
      <c r="B9081" s="21" t="s">
        <v>5683</v>
      </c>
      <c r="C9081" s="21" t="s">
        <v>5684</v>
      </c>
      <c r="D9081" s="21" t="s">
        <v>2758</v>
      </c>
      <c r="E9081" s="21">
        <v>240441</v>
      </c>
      <c r="F9081" s="21" t="str">
        <f>VLOOKUP(D9081, 'Job Emp Table'!D$1:F$2600, 3, FALSE)</f>
        <v>Juan Miramontes Jr</v>
      </c>
      <c r="G9081" s="21" t="s">
        <v>6017</v>
      </c>
      <c r="H9081" s="21" t="s">
        <v>5851</v>
      </c>
      <c r="I9081" s="22">
        <v>45719</v>
      </c>
      <c r="J9081" s="21">
        <v>1</v>
      </c>
      <c r="K9081" s="29"/>
      <c r="L9081" s="30" t="str">
        <f>IFERROR(VLOOKUP($H9081,JOBS!$C:$E,2,FALSE),"")</f>
        <v/>
      </c>
      <c r="M9081" s="27" t="str">
        <f>IFERROR(VLOOKUP($L9081,JOBS!$A:$B,2,FALSE),"")</f>
        <v/>
      </c>
    </row>
    <row r="9082" spans="1:13" x14ac:dyDescent="0.25">
      <c r="A9082" s="21" t="s">
        <v>5684</v>
      </c>
      <c r="B9082" s="21" t="s">
        <v>5683</v>
      </c>
      <c r="C9082" s="21" t="s">
        <v>5684</v>
      </c>
      <c r="D9082" s="21" t="s">
        <v>2758</v>
      </c>
      <c r="E9082" s="21">
        <v>240441</v>
      </c>
      <c r="F9082" s="21" t="str">
        <f>VLOOKUP(D9082, 'Job Emp Table'!D$1:F$2600, 3, FALSE)</f>
        <v>Juan Miramontes Jr</v>
      </c>
      <c r="G9082" s="21" t="s">
        <v>6017</v>
      </c>
      <c r="H9082" s="21" t="s">
        <v>5851</v>
      </c>
      <c r="I9082" s="22">
        <v>45720</v>
      </c>
      <c r="J9082" s="21">
        <v>3</v>
      </c>
      <c r="K9082" s="29"/>
      <c r="L9082" s="30" t="str">
        <f>IFERROR(VLOOKUP($H9082,JOBS!$C:$E,2,FALSE),"")</f>
        <v/>
      </c>
      <c r="M9082" s="27" t="str">
        <f>IFERROR(VLOOKUP($L9082,JOBS!$A:$B,2,FALSE),"")</f>
        <v/>
      </c>
    </row>
    <row r="9083" spans="1:13" x14ac:dyDescent="0.25">
      <c r="A9083" s="21" t="s">
        <v>5684</v>
      </c>
      <c r="B9083" s="21" t="s">
        <v>5683</v>
      </c>
      <c r="C9083" s="21" t="s">
        <v>5684</v>
      </c>
      <c r="D9083" s="21" t="s">
        <v>2758</v>
      </c>
      <c r="E9083" s="21">
        <v>240441</v>
      </c>
      <c r="F9083" s="21" t="str">
        <f>VLOOKUP(D9083, 'Job Emp Table'!D$1:F$2600, 3, FALSE)</f>
        <v>Juan Miramontes Jr</v>
      </c>
      <c r="G9083" s="21" t="s">
        <v>6017</v>
      </c>
      <c r="H9083" s="21" t="s">
        <v>5851</v>
      </c>
      <c r="I9083" s="22">
        <v>45721</v>
      </c>
      <c r="J9083" s="21">
        <v>3</v>
      </c>
      <c r="K9083" s="29"/>
      <c r="L9083" s="30" t="str">
        <f>IFERROR(VLOOKUP($H9083,JOBS!$C:$E,2,FALSE),"")</f>
        <v/>
      </c>
      <c r="M9083" s="27" t="str">
        <f>IFERROR(VLOOKUP($L9083,JOBS!$A:$B,2,FALSE),"")</f>
        <v/>
      </c>
    </row>
    <row r="9084" spans="1:13" x14ac:dyDescent="0.25">
      <c r="A9084" s="21" t="s">
        <v>5684</v>
      </c>
      <c r="B9084" s="21" t="s">
        <v>5683</v>
      </c>
      <c r="C9084" s="21" t="s">
        <v>5684</v>
      </c>
      <c r="D9084" s="21" t="s">
        <v>2758</v>
      </c>
      <c r="E9084" s="21">
        <v>240441</v>
      </c>
      <c r="F9084" s="21" t="str">
        <f>VLOOKUP(D9084, 'Job Emp Table'!D$1:F$2600, 3, FALSE)</f>
        <v>Juan Miramontes Jr</v>
      </c>
      <c r="G9084" s="21" t="s">
        <v>6017</v>
      </c>
      <c r="H9084" s="21" t="s">
        <v>5851</v>
      </c>
      <c r="I9084" s="22">
        <v>45722</v>
      </c>
      <c r="J9084" s="21">
        <v>4</v>
      </c>
      <c r="K9084" s="29"/>
      <c r="L9084" s="30" t="str">
        <f>IFERROR(VLOOKUP($H9084,JOBS!$C:$E,2,FALSE),"")</f>
        <v/>
      </c>
      <c r="M9084" s="27" t="str">
        <f>IFERROR(VLOOKUP($L9084,JOBS!$A:$B,2,FALSE),"")</f>
        <v/>
      </c>
    </row>
    <row r="9085" spans="1:13" x14ac:dyDescent="0.25">
      <c r="A9085" s="21" t="s">
        <v>5684</v>
      </c>
      <c r="B9085" s="21" t="s">
        <v>5683</v>
      </c>
      <c r="C9085" s="21" t="s">
        <v>5684</v>
      </c>
      <c r="D9085" s="21" t="s">
        <v>2758</v>
      </c>
      <c r="E9085" s="21">
        <v>240441</v>
      </c>
      <c r="F9085" s="21" t="str">
        <f>VLOOKUP(D9085, 'Job Emp Table'!D$1:F$2600, 3, FALSE)</f>
        <v>Juan Miramontes Jr</v>
      </c>
      <c r="G9085" s="21" t="s">
        <v>6017</v>
      </c>
      <c r="H9085" s="21" t="s">
        <v>5851</v>
      </c>
      <c r="I9085" s="22">
        <v>45723</v>
      </c>
      <c r="J9085" s="21">
        <v>4</v>
      </c>
      <c r="K9085" s="29"/>
      <c r="L9085" s="30" t="str">
        <f>IFERROR(VLOOKUP($H9085,JOBS!$C:$E,2,FALSE),"")</f>
        <v/>
      </c>
      <c r="M9085" s="27" t="str">
        <f>IFERROR(VLOOKUP($L9085,JOBS!$A:$B,2,FALSE),"")</f>
        <v/>
      </c>
    </row>
    <row r="9086" spans="1:13" x14ac:dyDescent="0.25">
      <c r="A9086" s="21" t="s">
        <v>5684</v>
      </c>
      <c r="B9086" s="21" t="s">
        <v>5683</v>
      </c>
      <c r="C9086" s="21" t="s">
        <v>5684</v>
      </c>
      <c r="D9086" s="21" t="s">
        <v>2758</v>
      </c>
      <c r="E9086" s="21">
        <v>240441</v>
      </c>
      <c r="F9086" s="21" t="str">
        <f>VLOOKUP(D9086, 'Job Emp Table'!D$1:F$2600, 3, FALSE)</f>
        <v>Juan Miramontes Jr</v>
      </c>
      <c r="G9086" s="21" t="s">
        <v>6017</v>
      </c>
      <c r="H9086" s="21" t="s">
        <v>5851</v>
      </c>
      <c r="I9086" s="22">
        <v>45726</v>
      </c>
      <c r="J9086" s="21">
        <v>2</v>
      </c>
      <c r="K9086" s="29"/>
      <c r="L9086" s="30" t="str">
        <f>IFERROR(VLOOKUP($H9086,JOBS!$C:$E,2,FALSE),"")</f>
        <v/>
      </c>
      <c r="M9086" s="27" t="str">
        <f>IFERROR(VLOOKUP($L9086,JOBS!$A:$B,2,FALSE),"")</f>
        <v/>
      </c>
    </row>
    <row r="9087" spans="1:13" x14ac:dyDescent="0.25">
      <c r="A9087" s="21" t="s">
        <v>5684</v>
      </c>
      <c r="B9087" s="21" t="s">
        <v>5683</v>
      </c>
      <c r="C9087" s="21" t="s">
        <v>5684</v>
      </c>
      <c r="D9087" s="21" t="s">
        <v>2758</v>
      </c>
      <c r="E9087" s="21">
        <v>240441</v>
      </c>
      <c r="F9087" s="21" t="str">
        <f>VLOOKUP(D9087, 'Job Emp Table'!D$1:F$2600, 3, FALSE)</f>
        <v>Juan Miramontes Jr</v>
      </c>
      <c r="G9087" s="21" t="s">
        <v>6017</v>
      </c>
      <c r="H9087" s="21" t="s">
        <v>5851</v>
      </c>
      <c r="I9087" s="22">
        <v>45727</v>
      </c>
      <c r="J9087" s="21">
        <v>4</v>
      </c>
      <c r="K9087" s="29"/>
      <c r="L9087" s="30" t="str">
        <f>IFERROR(VLOOKUP($H9087,JOBS!$C:$E,2,FALSE),"")</f>
        <v/>
      </c>
      <c r="M9087" s="27" t="str">
        <f>IFERROR(VLOOKUP($L9087,JOBS!$A:$B,2,FALSE),"")</f>
        <v/>
      </c>
    </row>
    <row r="9088" spans="1:13" x14ac:dyDescent="0.25">
      <c r="A9088" s="21" t="s">
        <v>5684</v>
      </c>
      <c r="B9088" s="21" t="s">
        <v>5683</v>
      </c>
      <c r="C9088" s="21" t="s">
        <v>5684</v>
      </c>
      <c r="D9088" s="21" t="s">
        <v>2758</v>
      </c>
      <c r="E9088" s="21">
        <v>240441</v>
      </c>
      <c r="F9088" s="21" t="str">
        <f>VLOOKUP(D9088, 'Job Emp Table'!D$1:F$2600, 3, FALSE)</f>
        <v>Juan Miramontes Jr</v>
      </c>
      <c r="G9088" s="21" t="s">
        <v>6017</v>
      </c>
      <c r="H9088" s="21" t="s">
        <v>5851</v>
      </c>
      <c r="I9088" s="22">
        <v>45728</v>
      </c>
      <c r="J9088" s="21">
        <v>2.5</v>
      </c>
      <c r="K9088" s="29"/>
      <c r="L9088" s="30" t="str">
        <f>IFERROR(VLOOKUP($H9088,JOBS!$C:$E,2,FALSE),"")</f>
        <v/>
      </c>
      <c r="M9088" s="27" t="str">
        <f>IFERROR(VLOOKUP($L9088,JOBS!$A:$B,2,FALSE),"")</f>
        <v/>
      </c>
    </row>
    <row r="9089" spans="1:13" x14ac:dyDescent="0.25">
      <c r="A9089" s="21" t="s">
        <v>5684</v>
      </c>
      <c r="B9089" s="21" t="s">
        <v>5683</v>
      </c>
      <c r="C9089" s="21" t="s">
        <v>5684</v>
      </c>
      <c r="D9089" s="21" t="s">
        <v>2758</v>
      </c>
      <c r="E9089" s="21">
        <v>240441</v>
      </c>
      <c r="F9089" s="21" t="str">
        <f>VLOOKUP(D9089, 'Job Emp Table'!D$1:F$2600, 3, FALSE)</f>
        <v>Juan Miramontes Jr</v>
      </c>
      <c r="G9089" s="21" t="s">
        <v>6017</v>
      </c>
      <c r="H9089" s="21" t="s">
        <v>5851</v>
      </c>
      <c r="I9089" s="22">
        <v>45729</v>
      </c>
      <c r="J9089" s="21">
        <v>4</v>
      </c>
      <c r="K9089" s="29"/>
      <c r="L9089" s="30" t="str">
        <f>IFERROR(VLOOKUP($H9089,JOBS!$C:$E,2,FALSE),"")</f>
        <v/>
      </c>
      <c r="M9089" s="27" t="str">
        <f>IFERROR(VLOOKUP($L9089,JOBS!$A:$B,2,FALSE),"")</f>
        <v/>
      </c>
    </row>
    <row r="9090" spans="1:13" x14ac:dyDescent="0.25">
      <c r="A9090" s="21" t="s">
        <v>5684</v>
      </c>
      <c r="B9090" s="21" t="s">
        <v>5683</v>
      </c>
      <c r="C9090" s="21" t="s">
        <v>5684</v>
      </c>
      <c r="D9090" s="21" t="s">
        <v>2758</v>
      </c>
      <c r="E9090" s="21">
        <v>240441</v>
      </c>
      <c r="F9090" s="21" t="str">
        <f>VLOOKUP(D9090, 'Job Emp Table'!D$1:F$2600, 3, FALSE)</f>
        <v>Juan Miramontes Jr</v>
      </c>
      <c r="G9090" s="21" t="s">
        <v>6017</v>
      </c>
      <c r="H9090" s="21" t="s">
        <v>5851</v>
      </c>
      <c r="I9090" s="22">
        <v>45730</v>
      </c>
      <c r="J9090" s="21">
        <v>4</v>
      </c>
      <c r="K9090" s="29"/>
      <c r="L9090" s="30" t="str">
        <f>IFERROR(VLOOKUP($H9090,JOBS!$C:$E,2,FALSE),"")</f>
        <v/>
      </c>
      <c r="M9090" s="27" t="str">
        <f>IFERROR(VLOOKUP($L9090,JOBS!$A:$B,2,FALSE),"")</f>
        <v/>
      </c>
    </row>
    <row r="9091" spans="1:13" x14ac:dyDescent="0.25">
      <c r="A9091" s="21" t="s">
        <v>5684</v>
      </c>
      <c r="B9091" s="21" t="s">
        <v>5683</v>
      </c>
      <c r="C9091" s="21" t="s">
        <v>5684</v>
      </c>
      <c r="D9091" s="21" t="s">
        <v>2758</v>
      </c>
      <c r="E9091" s="21">
        <v>240441</v>
      </c>
      <c r="F9091" s="21" t="str">
        <f>VLOOKUP(D9091, 'Job Emp Table'!D$1:F$2600, 3, FALSE)</f>
        <v>Juan Miramontes Jr</v>
      </c>
      <c r="G9091" s="21" t="s">
        <v>6017</v>
      </c>
      <c r="H9091" s="21" t="s">
        <v>5851</v>
      </c>
      <c r="I9091" s="22">
        <v>45733</v>
      </c>
      <c r="J9091" s="21">
        <v>5</v>
      </c>
      <c r="K9091" s="29"/>
      <c r="L9091" s="30" t="str">
        <f>IFERROR(VLOOKUP($H9091,JOBS!$C:$E,2,FALSE),"")</f>
        <v/>
      </c>
      <c r="M9091" s="27" t="str">
        <f>IFERROR(VLOOKUP($L9091,JOBS!$A:$B,2,FALSE),"")</f>
        <v/>
      </c>
    </row>
    <row r="9092" spans="1:13" x14ac:dyDescent="0.25">
      <c r="A9092" s="21" t="s">
        <v>5684</v>
      </c>
      <c r="B9092" s="21" t="s">
        <v>5683</v>
      </c>
      <c r="C9092" s="21" t="s">
        <v>5684</v>
      </c>
      <c r="D9092" s="21" t="s">
        <v>2758</v>
      </c>
      <c r="E9092" s="21">
        <v>240441</v>
      </c>
      <c r="F9092" s="21" t="str">
        <f>VLOOKUP(D9092, 'Job Emp Table'!D$1:F$2600, 3, FALSE)</f>
        <v>Juan Miramontes Jr</v>
      </c>
      <c r="G9092" s="21" t="s">
        <v>6017</v>
      </c>
      <c r="H9092" s="21" t="s">
        <v>5851</v>
      </c>
      <c r="I9092" s="22">
        <v>45734</v>
      </c>
      <c r="J9092" s="21">
        <v>7</v>
      </c>
      <c r="K9092" s="29"/>
      <c r="L9092" s="30" t="str">
        <f>IFERROR(VLOOKUP($H9092,JOBS!$C:$E,2,FALSE),"")</f>
        <v/>
      </c>
      <c r="M9092" s="27" t="str">
        <f>IFERROR(VLOOKUP($L9092,JOBS!$A:$B,2,FALSE),"")</f>
        <v/>
      </c>
    </row>
    <row r="9093" spans="1:13" x14ac:dyDescent="0.25">
      <c r="A9093" s="21" t="s">
        <v>5684</v>
      </c>
      <c r="B9093" s="21" t="s">
        <v>5683</v>
      </c>
      <c r="C9093" s="21" t="s">
        <v>5684</v>
      </c>
      <c r="D9093" s="21" t="s">
        <v>2758</v>
      </c>
      <c r="E9093" s="21">
        <v>240441</v>
      </c>
      <c r="F9093" s="21" t="str">
        <f>VLOOKUP(D9093, 'Job Emp Table'!D$1:F$2600, 3, FALSE)</f>
        <v>Juan Miramontes Jr</v>
      </c>
      <c r="G9093" s="21" t="s">
        <v>6017</v>
      </c>
      <c r="H9093" s="21" t="s">
        <v>5851</v>
      </c>
      <c r="I9093" s="22">
        <v>45735</v>
      </c>
      <c r="J9093" s="21">
        <v>7</v>
      </c>
      <c r="K9093" s="29"/>
      <c r="L9093" s="30" t="str">
        <f>IFERROR(VLOOKUP($H9093,JOBS!$C:$E,2,FALSE),"")</f>
        <v/>
      </c>
      <c r="M9093" s="27" t="str">
        <f>IFERROR(VLOOKUP($L9093,JOBS!$A:$B,2,FALSE),"")</f>
        <v/>
      </c>
    </row>
    <row r="9094" spans="1:13" x14ac:dyDescent="0.25">
      <c r="A9094" s="21" t="s">
        <v>5684</v>
      </c>
      <c r="B9094" s="21" t="s">
        <v>5683</v>
      </c>
      <c r="C9094" s="21" t="s">
        <v>5684</v>
      </c>
      <c r="D9094" s="21" t="s">
        <v>2758</v>
      </c>
      <c r="E9094" s="21">
        <v>240441</v>
      </c>
      <c r="F9094" s="21" t="str">
        <f>VLOOKUP(D9094, 'Job Emp Table'!D$1:F$2600, 3, FALSE)</f>
        <v>Juan Miramontes Jr</v>
      </c>
      <c r="G9094" s="21" t="s">
        <v>6017</v>
      </c>
      <c r="H9094" s="21" t="s">
        <v>5851</v>
      </c>
      <c r="I9094" s="22">
        <v>45736</v>
      </c>
      <c r="J9094" s="21">
        <v>4</v>
      </c>
      <c r="K9094" s="29"/>
      <c r="L9094" s="30" t="str">
        <f>IFERROR(VLOOKUP($H9094,JOBS!$C:$E,2,FALSE),"")</f>
        <v/>
      </c>
      <c r="M9094" s="27" t="str">
        <f>IFERROR(VLOOKUP($L9094,JOBS!$A:$B,2,FALSE),"")</f>
        <v/>
      </c>
    </row>
    <row r="9095" spans="1:13" x14ac:dyDescent="0.25">
      <c r="A9095" s="21" t="s">
        <v>5684</v>
      </c>
      <c r="B9095" s="21" t="s">
        <v>5683</v>
      </c>
      <c r="C9095" s="21" t="s">
        <v>5684</v>
      </c>
      <c r="D9095" s="21" t="s">
        <v>2758</v>
      </c>
      <c r="E9095" s="21">
        <v>240441</v>
      </c>
      <c r="F9095" s="21" t="str">
        <f>VLOOKUP(D9095, 'Job Emp Table'!D$1:F$2600, 3, FALSE)</f>
        <v>Juan Miramontes Jr</v>
      </c>
      <c r="G9095" s="21" t="s">
        <v>6017</v>
      </c>
      <c r="H9095" s="21" t="s">
        <v>5851</v>
      </c>
      <c r="I9095" s="22">
        <v>45737</v>
      </c>
      <c r="J9095" s="21">
        <v>4</v>
      </c>
      <c r="K9095" s="29"/>
      <c r="L9095" s="30" t="str">
        <f>IFERROR(VLOOKUP($H9095,JOBS!$C:$E,2,FALSE),"")</f>
        <v/>
      </c>
      <c r="M9095" s="27" t="str">
        <f>IFERROR(VLOOKUP($L9095,JOBS!$A:$B,2,FALSE),"")</f>
        <v/>
      </c>
    </row>
    <row r="9096" spans="1:13" x14ac:dyDescent="0.25">
      <c r="A9096" s="21" t="s">
        <v>6262</v>
      </c>
      <c r="B9096" s="21" t="s">
        <v>3803</v>
      </c>
      <c r="C9096" s="21" t="s">
        <v>6262</v>
      </c>
      <c r="D9096" s="21" t="s">
        <v>2759</v>
      </c>
      <c r="E9096" s="21">
        <v>240443</v>
      </c>
      <c r="F9096" s="21" t="str">
        <f>VLOOKUP(D9096, 'Job Emp Table'!D$1:F$2600, 3, FALSE)</f>
        <v>Juan Miramontes Marquez</v>
      </c>
      <c r="G9096" s="21" t="s">
        <v>6018</v>
      </c>
      <c r="H9096" s="21" t="s">
        <v>5838</v>
      </c>
      <c r="I9096" s="22">
        <v>45719</v>
      </c>
      <c r="J9096" s="21">
        <v>0.6</v>
      </c>
      <c r="K9096" s="29"/>
      <c r="L9096" s="30" t="str">
        <f>IFERROR(VLOOKUP($H9096,JOBS!$C:$E,2,FALSE),"")</f>
        <v/>
      </c>
      <c r="M9096" s="27" t="str">
        <f>IFERROR(VLOOKUP($L9096,JOBS!$A:$B,2,FALSE),"")</f>
        <v/>
      </c>
    </row>
    <row r="9097" spans="1:13" x14ac:dyDescent="0.25">
      <c r="A9097" s="21" t="s">
        <v>6262</v>
      </c>
      <c r="B9097" s="21" t="s">
        <v>3803</v>
      </c>
      <c r="C9097" s="21" t="s">
        <v>6262</v>
      </c>
      <c r="D9097" s="21" t="s">
        <v>2759</v>
      </c>
      <c r="E9097" s="21">
        <v>240443</v>
      </c>
      <c r="F9097" s="21" t="str">
        <f>VLOOKUP(D9097, 'Job Emp Table'!D$1:F$2600, 3, FALSE)</f>
        <v>Juan Miramontes Marquez</v>
      </c>
      <c r="G9097" s="21" t="s">
        <v>6019</v>
      </c>
      <c r="H9097" s="21" t="s">
        <v>5838</v>
      </c>
      <c r="I9097" s="22">
        <v>45719</v>
      </c>
      <c r="J9097" s="21">
        <v>7.4</v>
      </c>
      <c r="K9097" s="29"/>
      <c r="L9097" s="30" t="str">
        <f>IFERROR(VLOOKUP($H9097,JOBS!$C:$E,2,FALSE),"")</f>
        <v/>
      </c>
      <c r="M9097" s="27" t="str">
        <f>IFERROR(VLOOKUP($L9097,JOBS!$A:$B,2,FALSE),"")</f>
        <v/>
      </c>
    </row>
    <row r="9098" spans="1:13" x14ac:dyDescent="0.25">
      <c r="A9098" s="21" t="s">
        <v>6262</v>
      </c>
      <c r="B9098" s="21" t="s">
        <v>3803</v>
      </c>
      <c r="C9098" s="21" t="s">
        <v>6262</v>
      </c>
      <c r="D9098" s="21" t="s">
        <v>2759</v>
      </c>
      <c r="E9098" s="21">
        <v>240443</v>
      </c>
      <c r="F9098" s="21" t="str">
        <f>VLOOKUP(D9098, 'Job Emp Table'!D$1:F$2600, 3, FALSE)</f>
        <v>Juan Miramontes Marquez</v>
      </c>
      <c r="G9098" s="21" t="s">
        <v>6018</v>
      </c>
      <c r="H9098" s="21" t="s">
        <v>5839</v>
      </c>
      <c r="I9098" s="22">
        <v>45719</v>
      </c>
      <c r="J9098" s="21">
        <v>0.1</v>
      </c>
      <c r="K9098" s="29"/>
      <c r="L9098" s="30" t="str">
        <f>IFERROR(VLOOKUP($H9098,JOBS!$C:$E,2,FALSE),"")</f>
        <v/>
      </c>
      <c r="M9098" s="27" t="str">
        <f>IFERROR(VLOOKUP($L9098,JOBS!$A:$B,2,FALSE),"")</f>
        <v/>
      </c>
    </row>
    <row r="9099" spans="1:13" x14ac:dyDescent="0.25">
      <c r="A9099" s="21" t="s">
        <v>6262</v>
      </c>
      <c r="B9099" s="21" t="s">
        <v>3803</v>
      </c>
      <c r="C9099" s="21" t="s">
        <v>6262</v>
      </c>
      <c r="D9099" s="21" t="s">
        <v>2759</v>
      </c>
      <c r="E9099" s="21">
        <v>240443</v>
      </c>
      <c r="F9099" s="21" t="str">
        <f>VLOOKUP(D9099, 'Job Emp Table'!D$1:F$2600, 3, FALSE)</f>
        <v>Juan Miramontes Marquez</v>
      </c>
      <c r="G9099" s="21" t="s">
        <v>6019</v>
      </c>
      <c r="H9099" s="21" t="s">
        <v>5839</v>
      </c>
      <c r="I9099" s="22">
        <v>45719</v>
      </c>
      <c r="J9099" s="21">
        <v>1.9</v>
      </c>
      <c r="K9099" s="29"/>
      <c r="L9099" s="30" t="str">
        <f>IFERROR(VLOOKUP($H9099,JOBS!$C:$E,2,FALSE),"")</f>
        <v/>
      </c>
      <c r="M9099" s="27" t="str">
        <f>IFERROR(VLOOKUP($L9099,JOBS!$A:$B,2,FALSE),"")</f>
        <v/>
      </c>
    </row>
    <row r="9100" spans="1:13" x14ac:dyDescent="0.25">
      <c r="A9100" s="21" t="s">
        <v>6262</v>
      </c>
      <c r="B9100" s="21" t="s">
        <v>3803</v>
      </c>
      <c r="C9100" s="21" t="s">
        <v>6262</v>
      </c>
      <c r="D9100" s="21" t="s">
        <v>2759</v>
      </c>
      <c r="E9100" s="21">
        <v>240443</v>
      </c>
      <c r="F9100" s="21" t="str">
        <f>VLOOKUP(D9100, 'Job Emp Table'!D$1:F$2600, 3, FALSE)</f>
        <v>Juan Miramontes Marquez</v>
      </c>
      <c r="G9100" s="21" t="s">
        <v>6019</v>
      </c>
      <c r="H9100" s="21" t="s">
        <v>5822</v>
      </c>
      <c r="I9100" s="22">
        <v>45720</v>
      </c>
      <c r="J9100" s="21">
        <v>3</v>
      </c>
      <c r="K9100" s="29"/>
      <c r="L9100" s="30" t="str">
        <f>IFERROR(VLOOKUP($H9100,JOBS!$C:$E,2,FALSE),"")</f>
        <v/>
      </c>
      <c r="M9100" s="27" t="str">
        <f>IFERROR(VLOOKUP($L9100,JOBS!$A:$B,2,FALSE),"")</f>
        <v/>
      </c>
    </row>
    <row r="9101" spans="1:13" x14ac:dyDescent="0.25">
      <c r="A9101" s="21" t="s">
        <v>6262</v>
      </c>
      <c r="B9101" s="21" t="s">
        <v>3803</v>
      </c>
      <c r="C9101" s="21" t="s">
        <v>6262</v>
      </c>
      <c r="D9101" s="21" t="s">
        <v>2759</v>
      </c>
      <c r="E9101" s="21">
        <v>240443</v>
      </c>
      <c r="F9101" s="21" t="str">
        <f>VLOOKUP(D9101, 'Job Emp Table'!D$1:F$2600, 3, FALSE)</f>
        <v>Juan Miramontes Marquez</v>
      </c>
      <c r="G9101" s="21" t="s">
        <v>6018</v>
      </c>
      <c r="H9101" s="21" t="s">
        <v>5838</v>
      </c>
      <c r="I9101" s="22">
        <v>45721</v>
      </c>
      <c r="J9101" s="21">
        <v>0.6</v>
      </c>
      <c r="K9101" s="29"/>
      <c r="L9101" s="30" t="str">
        <f>IFERROR(VLOOKUP($H9101,JOBS!$C:$E,2,FALSE),"")</f>
        <v/>
      </c>
      <c r="M9101" s="27" t="str">
        <f>IFERROR(VLOOKUP($L9101,JOBS!$A:$B,2,FALSE),"")</f>
        <v/>
      </c>
    </row>
    <row r="9102" spans="1:13" x14ac:dyDescent="0.25">
      <c r="A9102" s="21" t="s">
        <v>6262</v>
      </c>
      <c r="B9102" s="21" t="s">
        <v>3803</v>
      </c>
      <c r="C9102" s="21" t="s">
        <v>6262</v>
      </c>
      <c r="D9102" s="21" t="s">
        <v>2759</v>
      </c>
      <c r="E9102" s="21">
        <v>240443</v>
      </c>
      <c r="F9102" s="21" t="str">
        <f>VLOOKUP(D9102, 'Job Emp Table'!D$1:F$2600, 3, FALSE)</f>
        <v>Juan Miramontes Marquez</v>
      </c>
      <c r="G9102" s="21" t="s">
        <v>6019</v>
      </c>
      <c r="H9102" s="21" t="s">
        <v>5838</v>
      </c>
      <c r="I9102" s="22">
        <v>45721</v>
      </c>
      <c r="J9102" s="21">
        <v>7.4</v>
      </c>
      <c r="K9102" s="29"/>
      <c r="L9102" s="30" t="str">
        <f>IFERROR(VLOOKUP($H9102,JOBS!$C:$E,2,FALSE),"")</f>
        <v/>
      </c>
      <c r="M9102" s="27" t="str">
        <f>IFERROR(VLOOKUP($L9102,JOBS!$A:$B,2,FALSE),"")</f>
        <v/>
      </c>
    </row>
    <row r="9103" spans="1:13" x14ac:dyDescent="0.25">
      <c r="A9103" s="21" t="s">
        <v>6262</v>
      </c>
      <c r="B9103" s="21" t="s">
        <v>3803</v>
      </c>
      <c r="C9103" s="21" t="s">
        <v>6262</v>
      </c>
      <c r="D9103" s="21" t="s">
        <v>2759</v>
      </c>
      <c r="E9103" s="21">
        <v>240443</v>
      </c>
      <c r="F9103" s="21" t="str">
        <f>VLOOKUP(D9103, 'Job Emp Table'!D$1:F$2600, 3, FALSE)</f>
        <v>Juan Miramontes Marquez</v>
      </c>
      <c r="G9103" s="21" t="s">
        <v>6018</v>
      </c>
      <c r="H9103" s="21" t="s">
        <v>6184</v>
      </c>
      <c r="I9103" s="22">
        <v>45721</v>
      </c>
      <c r="J9103" s="21">
        <v>0.1</v>
      </c>
      <c r="K9103" s="29"/>
      <c r="L9103" s="30" t="str">
        <f>IFERROR(VLOOKUP($H9103,JOBS!$C:$E,2,FALSE),"")</f>
        <v/>
      </c>
      <c r="M9103" s="27" t="str">
        <f>IFERROR(VLOOKUP($L9103,JOBS!$A:$B,2,FALSE),"")</f>
        <v/>
      </c>
    </row>
    <row r="9104" spans="1:13" x14ac:dyDescent="0.25">
      <c r="A9104" s="21" t="s">
        <v>6262</v>
      </c>
      <c r="B9104" s="21" t="s">
        <v>3803</v>
      </c>
      <c r="C9104" s="21" t="s">
        <v>6262</v>
      </c>
      <c r="D9104" s="21" t="s">
        <v>2759</v>
      </c>
      <c r="E9104" s="21">
        <v>240443</v>
      </c>
      <c r="F9104" s="21" t="str">
        <f>VLOOKUP(D9104, 'Job Emp Table'!D$1:F$2600, 3, FALSE)</f>
        <v>Juan Miramontes Marquez</v>
      </c>
      <c r="G9104" s="21" t="s">
        <v>6019</v>
      </c>
      <c r="H9104" s="21" t="s">
        <v>6184</v>
      </c>
      <c r="I9104" s="22">
        <v>45721</v>
      </c>
      <c r="J9104" s="21">
        <v>1.9</v>
      </c>
      <c r="K9104" s="29"/>
      <c r="L9104" s="30" t="str">
        <f>IFERROR(VLOOKUP($H9104,JOBS!$C:$E,2,FALSE),"")</f>
        <v/>
      </c>
      <c r="M9104" s="27" t="str">
        <f>IFERROR(VLOOKUP($L9104,JOBS!$A:$B,2,FALSE),"")</f>
        <v/>
      </c>
    </row>
    <row r="9105" spans="1:13" x14ac:dyDescent="0.25">
      <c r="A9105" s="21" t="s">
        <v>6262</v>
      </c>
      <c r="B9105" s="21" t="s">
        <v>3803</v>
      </c>
      <c r="C9105" s="21" t="s">
        <v>6262</v>
      </c>
      <c r="D9105" s="21" t="s">
        <v>2759</v>
      </c>
      <c r="E9105" s="21">
        <v>240443</v>
      </c>
      <c r="F9105" s="21" t="str">
        <f>VLOOKUP(D9105, 'Job Emp Table'!D$1:F$2600, 3, FALSE)</f>
        <v>Juan Miramontes Marquez</v>
      </c>
      <c r="G9105" s="21" t="s">
        <v>6018</v>
      </c>
      <c r="H9105" s="21" t="s">
        <v>6183</v>
      </c>
      <c r="I9105" s="22">
        <v>45722</v>
      </c>
      <c r="J9105" s="21">
        <v>0.4</v>
      </c>
      <c r="K9105" s="29"/>
      <c r="L9105" s="30" t="str">
        <f>IFERROR(VLOOKUP($H9105,JOBS!$C:$E,2,FALSE),"")</f>
        <v/>
      </c>
      <c r="M9105" s="27" t="str">
        <f>IFERROR(VLOOKUP($L9105,JOBS!$A:$B,2,FALSE),"")</f>
        <v/>
      </c>
    </row>
    <row r="9106" spans="1:13" x14ac:dyDescent="0.25">
      <c r="A9106" s="21" t="s">
        <v>6262</v>
      </c>
      <c r="B9106" s="21" t="s">
        <v>3803</v>
      </c>
      <c r="C9106" s="21" t="s">
        <v>6262</v>
      </c>
      <c r="D9106" s="21" t="s">
        <v>2759</v>
      </c>
      <c r="E9106" s="21">
        <v>240443</v>
      </c>
      <c r="F9106" s="21" t="str">
        <f>VLOOKUP(D9106, 'Job Emp Table'!D$1:F$2600, 3, FALSE)</f>
        <v>Juan Miramontes Marquez</v>
      </c>
      <c r="G9106" s="21" t="s">
        <v>6019</v>
      </c>
      <c r="H9106" s="21" t="s">
        <v>6183</v>
      </c>
      <c r="I9106" s="22">
        <v>45722</v>
      </c>
      <c r="J9106" s="21">
        <v>4.5999999999999996</v>
      </c>
      <c r="K9106" s="29"/>
      <c r="L9106" s="30" t="str">
        <f>IFERROR(VLOOKUP($H9106,JOBS!$C:$E,2,FALSE),"")</f>
        <v/>
      </c>
      <c r="M9106" s="27" t="str">
        <f>IFERROR(VLOOKUP($L9106,JOBS!$A:$B,2,FALSE),"")</f>
        <v/>
      </c>
    </row>
    <row r="9107" spans="1:13" x14ac:dyDescent="0.25">
      <c r="A9107" s="21" t="s">
        <v>6262</v>
      </c>
      <c r="B9107" s="21" t="s">
        <v>3803</v>
      </c>
      <c r="C9107" s="21" t="s">
        <v>6262</v>
      </c>
      <c r="D9107" s="21" t="s">
        <v>2759</v>
      </c>
      <c r="E9107" s="21">
        <v>240443</v>
      </c>
      <c r="F9107" s="21" t="str">
        <f>VLOOKUP(D9107, 'Job Emp Table'!D$1:F$2600, 3, FALSE)</f>
        <v>Juan Miramontes Marquez</v>
      </c>
      <c r="G9107" s="21" t="s">
        <v>6018</v>
      </c>
      <c r="H9107" s="21" t="s">
        <v>6184</v>
      </c>
      <c r="I9107" s="22">
        <v>45722</v>
      </c>
      <c r="J9107" s="21">
        <v>0.3</v>
      </c>
      <c r="K9107" s="29"/>
      <c r="L9107" s="30" t="str">
        <f>IFERROR(VLOOKUP($H9107,JOBS!$C:$E,2,FALSE),"")</f>
        <v/>
      </c>
      <c r="M9107" s="27" t="str">
        <f>IFERROR(VLOOKUP($L9107,JOBS!$A:$B,2,FALSE),"")</f>
        <v/>
      </c>
    </row>
    <row r="9108" spans="1:13" x14ac:dyDescent="0.25">
      <c r="A9108" s="21" t="s">
        <v>6262</v>
      </c>
      <c r="B9108" s="21" t="s">
        <v>3803</v>
      </c>
      <c r="C9108" s="21" t="s">
        <v>6262</v>
      </c>
      <c r="D9108" s="21" t="s">
        <v>2759</v>
      </c>
      <c r="E9108" s="21">
        <v>240443</v>
      </c>
      <c r="F9108" s="21" t="str">
        <f>VLOOKUP(D9108, 'Job Emp Table'!D$1:F$2600, 3, FALSE)</f>
        <v>Juan Miramontes Marquez</v>
      </c>
      <c r="G9108" s="21" t="s">
        <v>6019</v>
      </c>
      <c r="H9108" s="21" t="s">
        <v>6184</v>
      </c>
      <c r="I9108" s="22">
        <v>45722</v>
      </c>
      <c r="J9108" s="21">
        <v>4.7</v>
      </c>
      <c r="K9108" s="29"/>
      <c r="L9108" s="30" t="str">
        <f>IFERROR(VLOOKUP($H9108,JOBS!$C:$E,2,FALSE),"")</f>
        <v/>
      </c>
      <c r="M9108" s="27" t="str">
        <f>IFERROR(VLOOKUP($L9108,JOBS!$A:$B,2,FALSE),"")</f>
        <v/>
      </c>
    </row>
    <row r="9109" spans="1:13" x14ac:dyDescent="0.25">
      <c r="A9109" s="21" t="s">
        <v>6262</v>
      </c>
      <c r="B9109" s="21" t="s">
        <v>3803</v>
      </c>
      <c r="C9109" s="21" t="s">
        <v>6262</v>
      </c>
      <c r="D9109" s="21" t="s">
        <v>2759</v>
      </c>
      <c r="E9109" s="21">
        <v>240443</v>
      </c>
      <c r="F9109" s="21" t="str">
        <f>VLOOKUP(D9109, 'Job Emp Table'!D$1:F$2600, 3, FALSE)</f>
        <v>Juan Miramontes Marquez</v>
      </c>
      <c r="G9109" s="21" t="s">
        <v>6018</v>
      </c>
      <c r="H9109" s="21" t="s">
        <v>6186</v>
      </c>
      <c r="I9109" s="22">
        <v>45723</v>
      </c>
      <c r="J9109" s="21">
        <v>0.4</v>
      </c>
      <c r="K9109" s="29"/>
      <c r="L9109" s="30" t="str">
        <f>IFERROR(VLOOKUP($H9109,JOBS!$C:$E,2,FALSE),"")</f>
        <v/>
      </c>
      <c r="M9109" s="27" t="str">
        <f>IFERROR(VLOOKUP($L9109,JOBS!$A:$B,2,FALSE),"")</f>
        <v/>
      </c>
    </row>
    <row r="9110" spans="1:13" x14ac:dyDescent="0.25">
      <c r="A9110" s="21" t="s">
        <v>6262</v>
      </c>
      <c r="B9110" s="21" t="s">
        <v>3803</v>
      </c>
      <c r="C9110" s="21" t="s">
        <v>6262</v>
      </c>
      <c r="D9110" s="21" t="s">
        <v>2759</v>
      </c>
      <c r="E9110" s="21">
        <v>240443</v>
      </c>
      <c r="F9110" s="21" t="str">
        <f>VLOOKUP(D9110, 'Job Emp Table'!D$1:F$2600, 3, FALSE)</f>
        <v>Juan Miramontes Marquez</v>
      </c>
      <c r="G9110" s="21" t="s">
        <v>6019</v>
      </c>
      <c r="H9110" s="21" t="s">
        <v>6186</v>
      </c>
      <c r="I9110" s="22">
        <v>45723</v>
      </c>
      <c r="J9110" s="21">
        <v>3.6</v>
      </c>
      <c r="K9110" s="29"/>
      <c r="L9110" s="30" t="str">
        <f>IFERROR(VLOOKUP($H9110,JOBS!$C:$E,2,FALSE),"")</f>
        <v/>
      </c>
      <c r="M9110" s="27" t="str">
        <f>IFERROR(VLOOKUP($L9110,JOBS!$A:$B,2,FALSE),"")</f>
        <v/>
      </c>
    </row>
    <row r="9111" spans="1:13" x14ac:dyDescent="0.25">
      <c r="A9111" s="21" t="s">
        <v>6262</v>
      </c>
      <c r="B9111" s="21" t="s">
        <v>3803</v>
      </c>
      <c r="C9111" s="21" t="s">
        <v>6262</v>
      </c>
      <c r="D9111" s="21" t="s">
        <v>2759</v>
      </c>
      <c r="E9111" s="21">
        <v>240443</v>
      </c>
      <c r="F9111" s="21" t="str">
        <f>VLOOKUP(D9111, 'Job Emp Table'!D$1:F$2600, 3, FALSE)</f>
        <v>Juan Miramontes Marquez</v>
      </c>
      <c r="G9111" s="21" t="s">
        <v>6018</v>
      </c>
      <c r="H9111" s="21" t="s">
        <v>5840</v>
      </c>
      <c r="I9111" s="22">
        <v>45723</v>
      </c>
      <c r="J9111" s="21">
        <v>0.2</v>
      </c>
      <c r="K9111" s="29"/>
      <c r="L9111" s="30" t="str">
        <f>IFERROR(VLOOKUP($H9111,JOBS!$C:$E,2,FALSE),"")</f>
        <v/>
      </c>
      <c r="M9111" s="27" t="str">
        <f>IFERROR(VLOOKUP($L9111,JOBS!$A:$B,2,FALSE),"")</f>
        <v/>
      </c>
    </row>
    <row r="9112" spans="1:13" x14ac:dyDescent="0.25">
      <c r="A9112" s="21" t="s">
        <v>6262</v>
      </c>
      <c r="B9112" s="21" t="s">
        <v>3803</v>
      </c>
      <c r="C9112" s="21" t="s">
        <v>6262</v>
      </c>
      <c r="D9112" s="21" t="s">
        <v>2759</v>
      </c>
      <c r="E9112" s="21">
        <v>240443</v>
      </c>
      <c r="F9112" s="21" t="str">
        <f>VLOOKUP(D9112, 'Job Emp Table'!D$1:F$2600, 3, FALSE)</f>
        <v>Juan Miramontes Marquez</v>
      </c>
      <c r="G9112" s="21" t="s">
        <v>6019</v>
      </c>
      <c r="H9112" s="21" t="s">
        <v>5840</v>
      </c>
      <c r="I9112" s="22">
        <v>45723</v>
      </c>
      <c r="J9112" s="21">
        <v>1.8</v>
      </c>
      <c r="K9112" s="29"/>
      <c r="L9112" s="30" t="str">
        <f>IFERROR(VLOOKUP($H9112,JOBS!$C:$E,2,FALSE),"")</f>
        <v/>
      </c>
      <c r="M9112" s="27" t="str">
        <f>IFERROR(VLOOKUP($L9112,JOBS!$A:$B,2,FALSE),"")</f>
        <v/>
      </c>
    </row>
    <row r="9113" spans="1:13" x14ac:dyDescent="0.25">
      <c r="A9113" s="21" t="s">
        <v>6262</v>
      </c>
      <c r="B9113" s="21" t="s">
        <v>3803</v>
      </c>
      <c r="C9113" s="21" t="s">
        <v>6262</v>
      </c>
      <c r="D9113" s="21" t="s">
        <v>2759</v>
      </c>
      <c r="E9113" s="21">
        <v>240443</v>
      </c>
      <c r="F9113" s="21" t="str">
        <f>VLOOKUP(D9113, 'Job Emp Table'!D$1:F$2600, 3, FALSE)</f>
        <v>Juan Miramontes Marquez</v>
      </c>
      <c r="G9113" s="21" t="s">
        <v>6018</v>
      </c>
      <c r="H9113" s="21" t="s">
        <v>5839</v>
      </c>
      <c r="I9113" s="22">
        <v>45723</v>
      </c>
      <c r="J9113" s="21">
        <v>0.2</v>
      </c>
      <c r="K9113" s="29"/>
      <c r="L9113" s="30" t="str">
        <f>IFERROR(VLOOKUP($H9113,JOBS!$C:$E,2,FALSE),"")</f>
        <v/>
      </c>
      <c r="M9113" s="27" t="str">
        <f>IFERROR(VLOOKUP($L9113,JOBS!$A:$B,2,FALSE),"")</f>
        <v/>
      </c>
    </row>
    <row r="9114" spans="1:13" x14ac:dyDescent="0.25">
      <c r="A9114" s="21" t="s">
        <v>6262</v>
      </c>
      <c r="B9114" s="21" t="s">
        <v>3803</v>
      </c>
      <c r="C9114" s="21" t="s">
        <v>6262</v>
      </c>
      <c r="D9114" s="21" t="s">
        <v>2759</v>
      </c>
      <c r="E9114" s="21">
        <v>240443</v>
      </c>
      <c r="F9114" s="21" t="str">
        <f>VLOOKUP(D9114, 'Job Emp Table'!D$1:F$2600, 3, FALSE)</f>
        <v>Juan Miramontes Marquez</v>
      </c>
      <c r="G9114" s="21" t="s">
        <v>6019</v>
      </c>
      <c r="H9114" s="21" t="s">
        <v>5839</v>
      </c>
      <c r="I9114" s="22">
        <v>45723</v>
      </c>
      <c r="J9114" s="21">
        <v>1.8</v>
      </c>
      <c r="K9114" s="29"/>
      <c r="L9114" s="30" t="str">
        <f>IFERROR(VLOOKUP($H9114,JOBS!$C:$E,2,FALSE),"")</f>
        <v/>
      </c>
      <c r="M9114" s="27" t="str">
        <f>IFERROR(VLOOKUP($L9114,JOBS!$A:$B,2,FALSE),"")</f>
        <v/>
      </c>
    </row>
    <row r="9115" spans="1:13" x14ac:dyDescent="0.25">
      <c r="A9115" s="21" t="s">
        <v>6262</v>
      </c>
      <c r="B9115" s="21" t="s">
        <v>3803</v>
      </c>
      <c r="C9115" s="21" t="s">
        <v>6262</v>
      </c>
      <c r="D9115" s="21" t="s">
        <v>2759</v>
      </c>
      <c r="E9115" s="21">
        <v>240443</v>
      </c>
      <c r="F9115" s="21" t="str">
        <f>VLOOKUP(D9115, 'Job Emp Table'!D$1:F$2600, 3, FALSE)</f>
        <v>Juan Miramontes Marquez</v>
      </c>
      <c r="G9115" s="21" t="s">
        <v>6018</v>
      </c>
      <c r="H9115" s="21" t="s">
        <v>6185</v>
      </c>
      <c r="I9115" s="22">
        <v>45723</v>
      </c>
      <c r="J9115" s="21">
        <v>0.1</v>
      </c>
      <c r="K9115" s="29"/>
      <c r="L9115" s="30" t="str">
        <f>IFERROR(VLOOKUP($H9115,JOBS!$C:$E,2,FALSE),"")</f>
        <v/>
      </c>
      <c r="M9115" s="27" t="str">
        <f>IFERROR(VLOOKUP($L9115,JOBS!$A:$B,2,FALSE),"")</f>
        <v/>
      </c>
    </row>
    <row r="9116" spans="1:13" x14ac:dyDescent="0.25">
      <c r="A9116" s="21" t="s">
        <v>6262</v>
      </c>
      <c r="B9116" s="21" t="s">
        <v>3803</v>
      </c>
      <c r="C9116" s="21" t="s">
        <v>6262</v>
      </c>
      <c r="D9116" s="21" t="s">
        <v>2759</v>
      </c>
      <c r="E9116" s="21">
        <v>240443</v>
      </c>
      <c r="F9116" s="21" t="str">
        <f>VLOOKUP(D9116, 'Job Emp Table'!D$1:F$2600, 3, FALSE)</f>
        <v>Juan Miramontes Marquez</v>
      </c>
      <c r="G9116" s="21" t="s">
        <v>6019</v>
      </c>
      <c r="H9116" s="21" t="s">
        <v>6185</v>
      </c>
      <c r="I9116" s="22">
        <v>45723</v>
      </c>
      <c r="J9116" s="21">
        <v>1.9</v>
      </c>
      <c r="K9116" s="29"/>
      <c r="L9116" s="30" t="str">
        <f>IFERROR(VLOOKUP($H9116,JOBS!$C:$E,2,FALSE),"")</f>
        <v/>
      </c>
      <c r="M9116" s="27" t="str">
        <f>IFERROR(VLOOKUP($L9116,JOBS!$A:$B,2,FALSE),"")</f>
        <v/>
      </c>
    </row>
    <row r="9117" spans="1:13" x14ac:dyDescent="0.25">
      <c r="A9117" s="21" t="s">
        <v>6262</v>
      </c>
      <c r="B9117" s="21" t="s">
        <v>3803</v>
      </c>
      <c r="C9117" s="21" t="s">
        <v>6262</v>
      </c>
      <c r="D9117" s="21" t="s">
        <v>2759</v>
      </c>
      <c r="E9117" s="21">
        <v>240443</v>
      </c>
      <c r="F9117" s="21" t="str">
        <f>VLOOKUP(D9117, 'Job Emp Table'!D$1:F$2600, 3, FALSE)</f>
        <v>Juan Miramontes Marquez</v>
      </c>
      <c r="G9117" s="21" t="s">
        <v>6018</v>
      </c>
      <c r="H9117" s="21" t="s">
        <v>6187</v>
      </c>
      <c r="I9117" s="22">
        <v>45726</v>
      </c>
      <c r="J9117" s="21">
        <v>0.8</v>
      </c>
      <c r="K9117" s="29"/>
      <c r="L9117" s="30" t="str">
        <f>IFERROR(VLOOKUP($H9117,JOBS!$C:$E,2,FALSE),"")</f>
        <v/>
      </c>
      <c r="M9117" s="27" t="str">
        <f>IFERROR(VLOOKUP($L9117,JOBS!$A:$B,2,FALSE),"")</f>
        <v/>
      </c>
    </row>
    <row r="9118" spans="1:13" x14ac:dyDescent="0.25">
      <c r="A9118" s="21" t="s">
        <v>6262</v>
      </c>
      <c r="B9118" s="21" t="s">
        <v>3803</v>
      </c>
      <c r="C9118" s="21" t="s">
        <v>6262</v>
      </c>
      <c r="D9118" s="21" t="s">
        <v>2759</v>
      </c>
      <c r="E9118" s="21">
        <v>240443</v>
      </c>
      <c r="F9118" s="21" t="str">
        <f>VLOOKUP(D9118, 'Job Emp Table'!D$1:F$2600, 3, FALSE)</f>
        <v>Juan Miramontes Marquez</v>
      </c>
      <c r="G9118" s="21" t="s">
        <v>6019</v>
      </c>
      <c r="H9118" s="21" t="s">
        <v>6187</v>
      </c>
      <c r="I9118" s="22">
        <v>45726</v>
      </c>
      <c r="J9118" s="21">
        <v>3.2</v>
      </c>
      <c r="K9118" s="29"/>
      <c r="L9118" s="30" t="str">
        <f>IFERROR(VLOOKUP($H9118,JOBS!$C:$E,2,FALSE),"")</f>
        <v/>
      </c>
      <c r="M9118" s="27" t="str">
        <f>IFERROR(VLOOKUP($L9118,JOBS!$A:$B,2,FALSE),"")</f>
        <v/>
      </c>
    </row>
    <row r="9119" spans="1:13" x14ac:dyDescent="0.25">
      <c r="A9119" s="21" t="s">
        <v>6262</v>
      </c>
      <c r="B9119" s="21" t="s">
        <v>3803</v>
      </c>
      <c r="C9119" s="21" t="s">
        <v>6262</v>
      </c>
      <c r="D9119" s="21" t="s">
        <v>2759</v>
      </c>
      <c r="E9119" s="21">
        <v>240443</v>
      </c>
      <c r="F9119" s="21" t="str">
        <f>VLOOKUP(D9119, 'Job Emp Table'!D$1:F$2600, 3, FALSE)</f>
        <v>Juan Miramontes Marquez</v>
      </c>
      <c r="G9119" s="21" t="s">
        <v>6018</v>
      </c>
      <c r="H9119" s="21" t="s">
        <v>6186</v>
      </c>
      <c r="I9119" s="22">
        <v>45726</v>
      </c>
      <c r="J9119" s="21">
        <v>1.2</v>
      </c>
      <c r="K9119" s="29"/>
      <c r="L9119" s="30" t="str">
        <f>IFERROR(VLOOKUP($H9119,JOBS!$C:$E,2,FALSE),"")</f>
        <v/>
      </c>
      <c r="M9119" s="27" t="str">
        <f>IFERROR(VLOOKUP($L9119,JOBS!$A:$B,2,FALSE),"")</f>
        <v/>
      </c>
    </row>
    <row r="9120" spans="1:13" x14ac:dyDescent="0.25">
      <c r="A9120" s="21" t="s">
        <v>6262</v>
      </c>
      <c r="B9120" s="21" t="s">
        <v>3803</v>
      </c>
      <c r="C9120" s="21" t="s">
        <v>6262</v>
      </c>
      <c r="D9120" s="21" t="s">
        <v>2759</v>
      </c>
      <c r="E9120" s="21">
        <v>240443</v>
      </c>
      <c r="F9120" s="21" t="str">
        <f>VLOOKUP(D9120, 'Job Emp Table'!D$1:F$2600, 3, FALSE)</f>
        <v>Juan Miramontes Marquez</v>
      </c>
      <c r="G9120" s="21" t="s">
        <v>6019</v>
      </c>
      <c r="H9120" s="21" t="s">
        <v>6186</v>
      </c>
      <c r="I9120" s="22">
        <v>45726</v>
      </c>
      <c r="J9120" s="21">
        <v>4.8</v>
      </c>
      <c r="K9120" s="29"/>
      <c r="L9120" s="30" t="str">
        <f>IFERROR(VLOOKUP($H9120,JOBS!$C:$E,2,FALSE),"")</f>
        <v/>
      </c>
      <c r="M9120" s="27" t="str">
        <f>IFERROR(VLOOKUP($L9120,JOBS!$A:$B,2,FALSE),"")</f>
        <v/>
      </c>
    </row>
    <row r="9121" spans="1:13" x14ac:dyDescent="0.25">
      <c r="A9121" s="21" t="s">
        <v>6262</v>
      </c>
      <c r="B9121" s="21" t="s">
        <v>3803</v>
      </c>
      <c r="C9121" s="21" t="s">
        <v>6262</v>
      </c>
      <c r="D9121" s="21" t="s">
        <v>2759</v>
      </c>
      <c r="E9121" s="21">
        <v>240443</v>
      </c>
      <c r="F9121" s="21" t="str">
        <f>VLOOKUP(D9121, 'Job Emp Table'!D$1:F$2600, 3, FALSE)</f>
        <v>Juan Miramontes Marquez</v>
      </c>
      <c r="G9121" s="21" t="s">
        <v>6019</v>
      </c>
      <c r="H9121" s="21" t="s">
        <v>6187</v>
      </c>
      <c r="I9121" s="22">
        <v>45727</v>
      </c>
      <c r="J9121" s="21">
        <v>5</v>
      </c>
      <c r="K9121" s="29"/>
      <c r="L9121" s="30" t="str">
        <f>IFERROR(VLOOKUP($H9121,JOBS!$C:$E,2,FALSE),"")</f>
        <v/>
      </c>
      <c r="M9121" s="27" t="str">
        <f>IFERROR(VLOOKUP($L9121,JOBS!$A:$B,2,FALSE),"")</f>
        <v/>
      </c>
    </row>
    <row r="9122" spans="1:13" x14ac:dyDescent="0.25">
      <c r="A9122" s="21" t="s">
        <v>6262</v>
      </c>
      <c r="B9122" s="21" t="s">
        <v>3803</v>
      </c>
      <c r="C9122" s="21" t="s">
        <v>6262</v>
      </c>
      <c r="D9122" s="21" t="s">
        <v>2759</v>
      </c>
      <c r="E9122" s="21">
        <v>240443</v>
      </c>
      <c r="F9122" s="21" t="str">
        <f>VLOOKUP(D9122, 'Job Emp Table'!D$1:F$2600, 3, FALSE)</f>
        <v>Juan Miramontes Marquez</v>
      </c>
      <c r="G9122" s="21" t="s">
        <v>6019</v>
      </c>
      <c r="H9122" s="21" t="s">
        <v>6188</v>
      </c>
      <c r="I9122" s="22">
        <v>45727</v>
      </c>
      <c r="J9122" s="21">
        <v>3</v>
      </c>
      <c r="K9122" s="29"/>
      <c r="L9122" s="30" t="str">
        <f>IFERROR(VLOOKUP($H9122,JOBS!$C:$E,2,FALSE),"")</f>
        <v/>
      </c>
      <c r="M9122" s="27" t="str">
        <f>IFERROR(VLOOKUP($L9122,JOBS!$A:$B,2,FALSE),"")</f>
        <v/>
      </c>
    </row>
    <row r="9123" spans="1:13" x14ac:dyDescent="0.25">
      <c r="A9123" s="21" t="s">
        <v>6262</v>
      </c>
      <c r="B9123" s="21" t="s">
        <v>3803</v>
      </c>
      <c r="C9123" s="21" t="s">
        <v>6262</v>
      </c>
      <c r="D9123" s="21" t="s">
        <v>2759</v>
      </c>
      <c r="E9123" s="21">
        <v>240443</v>
      </c>
      <c r="F9123" s="21" t="str">
        <f>VLOOKUP(D9123, 'Job Emp Table'!D$1:F$2600, 3, FALSE)</f>
        <v>Juan Miramontes Marquez</v>
      </c>
      <c r="G9123" s="21" t="s">
        <v>6018</v>
      </c>
      <c r="H9123" s="21" t="s">
        <v>5838</v>
      </c>
      <c r="I9123" s="22">
        <v>45728</v>
      </c>
      <c r="J9123" s="21">
        <v>1.6</v>
      </c>
      <c r="K9123" s="29"/>
      <c r="L9123" s="30" t="str">
        <f>IFERROR(VLOOKUP($H9123,JOBS!$C:$E,2,FALSE),"")</f>
        <v/>
      </c>
      <c r="M9123" s="27" t="str">
        <f>IFERROR(VLOOKUP($L9123,JOBS!$A:$B,2,FALSE),"")</f>
        <v/>
      </c>
    </row>
    <row r="9124" spans="1:13" x14ac:dyDescent="0.25">
      <c r="A9124" s="21" t="s">
        <v>6262</v>
      </c>
      <c r="B9124" s="21" t="s">
        <v>3803</v>
      </c>
      <c r="C9124" s="21" t="s">
        <v>6262</v>
      </c>
      <c r="D9124" s="21" t="s">
        <v>2759</v>
      </c>
      <c r="E9124" s="21">
        <v>240443</v>
      </c>
      <c r="F9124" s="21" t="str">
        <f>VLOOKUP(D9124, 'Job Emp Table'!D$1:F$2600, 3, FALSE)</f>
        <v>Juan Miramontes Marquez</v>
      </c>
      <c r="G9124" s="21" t="s">
        <v>6019</v>
      </c>
      <c r="H9124" s="21" t="s">
        <v>5838</v>
      </c>
      <c r="I9124" s="22">
        <v>45728</v>
      </c>
      <c r="J9124" s="21">
        <v>6.4</v>
      </c>
      <c r="K9124" s="29"/>
      <c r="L9124" s="30" t="str">
        <f>IFERROR(VLOOKUP($H9124,JOBS!$C:$E,2,FALSE),"")</f>
        <v/>
      </c>
      <c r="M9124" s="27" t="str">
        <f>IFERROR(VLOOKUP($L9124,JOBS!$A:$B,2,FALSE),"")</f>
        <v/>
      </c>
    </row>
    <row r="9125" spans="1:13" x14ac:dyDescent="0.25">
      <c r="A9125" s="21" t="s">
        <v>6262</v>
      </c>
      <c r="B9125" s="21" t="s">
        <v>3803</v>
      </c>
      <c r="C9125" s="21" t="s">
        <v>6262</v>
      </c>
      <c r="D9125" s="21" t="s">
        <v>2759</v>
      </c>
      <c r="E9125" s="21">
        <v>240443</v>
      </c>
      <c r="F9125" s="21" t="str">
        <f>VLOOKUP(D9125, 'Job Emp Table'!D$1:F$2600, 3, FALSE)</f>
        <v>Juan Miramontes Marquez</v>
      </c>
      <c r="G9125" s="21" t="s">
        <v>6018</v>
      </c>
      <c r="H9125" s="21" t="s">
        <v>5839</v>
      </c>
      <c r="I9125" s="22">
        <v>45728</v>
      </c>
      <c r="J9125" s="21">
        <v>0.4</v>
      </c>
      <c r="K9125" s="29"/>
      <c r="L9125" s="30" t="str">
        <f>IFERROR(VLOOKUP($H9125,JOBS!$C:$E,2,FALSE),"")</f>
        <v/>
      </c>
      <c r="M9125" s="27" t="str">
        <f>IFERROR(VLOOKUP($L9125,JOBS!$A:$B,2,FALSE),"")</f>
        <v/>
      </c>
    </row>
    <row r="9126" spans="1:13" x14ac:dyDescent="0.25">
      <c r="A9126" s="21" t="s">
        <v>6262</v>
      </c>
      <c r="B9126" s="21" t="s">
        <v>3803</v>
      </c>
      <c r="C9126" s="21" t="s">
        <v>6262</v>
      </c>
      <c r="D9126" s="21" t="s">
        <v>2759</v>
      </c>
      <c r="E9126" s="21">
        <v>240443</v>
      </c>
      <c r="F9126" s="21" t="str">
        <f>VLOOKUP(D9126, 'Job Emp Table'!D$1:F$2600, 3, FALSE)</f>
        <v>Juan Miramontes Marquez</v>
      </c>
      <c r="G9126" s="21" t="s">
        <v>6019</v>
      </c>
      <c r="H9126" s="21" t="s">
        <v>5839</v>
      </c>
      <c r="I9126" s="22">
        <v>45728</v>
      </c>
      <c r="J9126" s="21">
        <v>1.6</v>
      </c>
      <c r="K9126" s="29"/>
      <c r="L9126" s="30" t="str">
        <f>IFERROR(VLOOKUP($H9126,JOBS!$C:$E,2,FALSE),"")</f>
        <v/>
      </c>
      <c r="M9126" s="27" t="str">
        <f>IFERROR(VLOOKUP($L9126,JOBS!$A:$B,2,FALSE),"")</f>
        <v/>
      </c>
    </row>
    <row r="9127" spans="1:13" x14ac:dyDescent="0.25">
      <c r="A9127" s="21" t="s">
        <v>6262</v>
      </c>
      <c r="B9127" s="21" t="s">
        <v>3803</v>
      </c>
      <c r="C9127" s="21" t="s">
        <v>6262</v>
      </c>
      <c r="D9127" s="21" t="s">
        <v>2759</v>
      </c>
      <c r="E9127" s="21">
        <v>240443</v>
      </c>
      <c r="F9127" s="21" t="str">
        <f>VLOOKUP(D9127, 'Job Emp Table'!D$1:F$2600, 3, FALSE)</f>
        <v>Juan Miramontes Marquez</v>
      </c>
      <c r="G9127" s="21" t="s">
        <v>6018</v>
      </c>
      <c r="H9127" s="21" t="s">
        <v>5838</v>
      </c>
      <c r="I9127" s="22">
        <v>45729</v>
      </c>
      <c r="J9127" s="21">
        <v>1</v>
      </c>
      <c r="K9127" s="29"/>
      <c r="L9127" s="30" t="str">
        <f>IFERROR(VLOOKUP($H9127,JOBS!$C:$E,2,FALSE),"")</f>
        <v/>
      </c>
      <c r="M9127" s="27" t="str">
        <f>IFERROR(VLOOKUP($L9127,JOBS!$A:$B,2,FALSE),"")</f>
        <v/>
      </c>
    </row>
    <row r="9128" spans="1:13" x14ac:dyDescent="0.25">
      <c r="A9128" s="21" t="s">
        <v>6262</v>
      </c>
      <c r="B9128" s="21" t="s">
        <v>3803</v>
      </c>
      <c r="C9128" s="21" t="s">
        <v>6262</v>
      </c>
      <c r="D9128" s="21" t="s">
        <v>2759</v>
      </c>
      <c r="E9128" s="21">
        <v>240443</v>
      </c>
      <c r="F9128" s="21" t="str">
        <f>VLOOKUP(D9128, 'Job Emp Table'!D$1:F$2600, 3, FALSE)</f>
        <v>Juan Miramontes Marquez</v>
      </c>
      <c r="G9128" s="21" t="s">
        <v>6019</v>
      </c>
      <c r="H9128" s="21" t="s">
        <v>5838</v>
      </c>
      <c r="I9128" s="22">
        <v>45729</v>
      </c>
      <c r="J9128" s="21">
        <v>4</v>
      </c>
      <c r="K9128" s="29"/>
      <c r="L9128" s="30" t="str">
        <f>IFERROR(VLOOKUP($H9128,JOBS!$C:$E,2,FALSE),"")</f>
        <v/>
      </c>
      <c r="M9128" s="27" t="str">
        <f>IFERROR(VLOOKUP($L9128,JOBS!$A:$B,2,FALSE),"")</f>
        <v/>
      </c>
    </row>
    <row r="9129" spans="1:13" x14ac:dyDescent="0.25">
      <c r="A9129" s="21" t="s">
        <v>6262</v>
      </c>
      <c r="B9129" s="21" t="s">
        <v>3803</v>
      </c>
      <c r="C9129" s="21" t="s">
        <v>6262</v>
      </c>
      <c r="D9129" s="21" t="s">
        <v>2759</v>
      </c>
      <c r="E9129" s="21">
        <v>240443</v>
      </c>
      <c r="F9129" s="21" t="str">
        <f>VLOOKUP(D9129, 'Job Emp Table'!D$1:F$2600, 3, FALSE)</f>
        <v>Juan Miramontes Marquez</v>
      </c>
      <c r="G9129" s="21" t="s">
        <v>6018</v>
      </c>
      <c r="H9129" s="21" t="s">
        <v>6189</v>
      </c>
      <c r="I9129" s="22">
        <v>45729</v>
      </c>
      <c r="J9129" s="21">
        <v>1</v>
      </c>
      <c r="K9129" s="29"/>
      <c r="L9129" s="30" t="str">
        <f>IFERROR(VLOOKUP($H9129,JOBS!$C:$E,2,FALSE),"")</f>
        <v/>
      </c>
      <c r="M9129" s="27" t="str">
        <f>IFERROR(VLOOKUP($L9129,JOBS!$A:$B,2,FALSE),"")</f>
        <v/>
      </c>
    </row>
    <row r="9130" spans="1:13" x14ac:dyDescent="0.25">
      <c r="A9130" s="21" t="s">
        <v>6262</v>
      </c>
      <c r="B9130" s="21" t="s">
        <v>3803</v>
      </c>
      <c r="C9130" s="21" t="s">
        <v>6262</v>
      </c>
      <c r="D9130" s="21" t="s">
        <v>2759</v>
      </c>
      <c r="E9130" s="21">
        <v>240443</v>
      </c>
      <c r="F9130" s="21" t="str">
        <f>VLOOKUP(D9130, 'Job Emp Table'!D$1:F$2600, 3, FALSE)</f>
        <v>Juan Miramontes Marquez</v>
      </c>
      <c r="G9130" s="21" t="s">
        <v>6019</v>
      </c>
      <c r="H9130" s="21" t="s">
        <v>6189</v>
      </c>
      <c r="I9130" s="22">
        <v>45729</v>
      </c>
      <c r="J9130" s="21">
        <v>4</v>
      </c>
      <c r="K9130" s="29"/>
      <c r="L9130" s="30" t="str">
        <f>IFERROR(VLOOKUP($H9130,JOBS!$C:$E,2,FALSE),"")</f>
        <v/>
      </c>
      <c r="M9130" s="27" t="str">
        <f>IFERROR(VLOOKUP($L9130,JOBS!$A:$B,2,FALSE),"")</f>
        <v/>
      </c>
    </row>
    <row r="9131" spans="1:13" x14ac:dyDescent="0.25">
      <c r="A9131" s="21" t="s">
        <v>6262</v>
      </c>
      <c r="B9131" s="21" t="s">
        <v>3803</v>
      </c>
      <c r="C9131" s="21" t="s">
        <v>6262</v>
      </c>
      <c r="D9131" s="21" t="s">
        <v>2759</v>
      </c>
      <c r="E9131" s="21">
        <v>240443</v>
      </c>
      <c r="F9131" s="21" t="str">
        <f>VLOOKUP(D9131, 'Job Emp Table'!D$1:F$2600, 3, FALSE)</f>
        <v>Juan Miramontes Marquez</v>
      </c>
      <c r="G9131" s="21" t="s">
        <v>6019</v>
      </c>
      <c r="H9131" s="21" t="s">
        <v>5839</v>
      </c>
      <c r="I9131" s="22">
        <v>45730</v>
      </c>
      <c r="J9131" s="21">
        <v>2</v>
      </c>
      <c r="K9131" s="29"/>
      <c r="L9131" s="30" t="str">
        <f>IFERROR(VLOOKUP($H9131,JOBS!$C:$E,2,FALSE),"")</f>
        <v/>
      </c>
      <c r="M9131" s="27" t="str">
        <f>IFERROR(VLOOKUP($L9131,JOBS!$A:$B,2,FALSE),"")</f>
        <v/>
      </c>
    </row>
    <row r="9132" spans="1:13" x14ac:dyDescent="0.25">
      <c r="A9132" s="21" t="s">
        <v>6262</v>
      </c>
      <c r="B9132" s="21" t="s">
        <v>3803</v>
      </c>
      <c r="C9132" s="21" t="s">
        <v>6262</v>
      </c>
      <c r="D9132" s="21" t="s">
        <v>2759</v>
      </c>
      <c r="E9132" s="21">
        <v>240443</v>
      </c>
      <c r="F9132" s="21" t="str">
        <f>VLOOKUP(D9132, 'Job Emp Table'!D$1:F$2600, 3, FALSE)</f>
        <v>Juan Miramontes Marquez</v>
      </c>
      <c r="G9132" s="21" t="s">
        <v>6019</v>
      </c>
      <c r="H9132" s="21" t="s">
        <v>6190</v>
      </c>
      <c r="I9132" s="22">
        <v>45730</v>
      </c>
      <c r="J9132" s="21">
        <v>6</v>
      </c>
      <c r="K9132" s="29"/>
      <c r="L9132" s="30" t="str">
        <f>IFERROR(VLOOKUP($H9132,JOBS!$C:$E,2,FALSE),"")</f>
        <v/>
      </c>
      <c r="M9132" s="27" t="str">
        <f>IFERROR(VLOOKUP($L9132,JOBS!$A:$B,2,FALSE),"")</f>
        <v/>
      </c>
    </row>
    <row r="9133" spans="1:13" x14ac:dyDescent="0.25">
      <c r="A9133" s="21" t="s">
        <v>6262</v>
      </c>
      <c r="B9133" s="21" t="s">
        <v>3803</v>
      </c>
      <c r="C9133" s="21" t="s">
        <v>6262</v>
      </c>
      <c r="D9133" s="21" t="s">
        <v>2759</v>
      </c>
      <c r="E9133" s="21">
        <v>240443</v>
      </c>
      <c r="F9133" s="21" t="str">
        <f>VLOOKUP(D9133, 'Job Emp Table'!D$1:F$2600, 3, FALSE)</f>
        <v>Juan Miramontes Marquez</v>
      </c>
      <c r="G9133" s="21" t="s">
        <v>6018</v>
      </c>
      <c r="H9133" s="21" t="s">
        <v>6185</v>
      </c>
      <c r="I9133" s="22">
        <v>45733</v>
      </c>
      <c r="J9133" s="21">
        <v>0.4</v>
      </c>
      <c r="K9133" s="29"/>
      <c r="L9133" s="30" t="str">
        <f>IFERROR(VLOOKUP($H9133,JOBS!$C:$E,2,FALSE),"")</f>
        <v/>
      </c>
      <c r="M9133" s="27" t="str">
        <f>IFERROR(VLOOKUP($L9133,JOBS!$A:$B,2,FALSE),"")</f>
        <v/>
      </c>
    </row>
    <row r="9134" spans="1:13" x14ac:dyDescent="0.25">
      <c r="A9134" s="21" t="s">
        <v>6262</v>
      </c>
      <c r="B9134" s="21" t="s">
        <v>3803</v>
      </c>
      <c r="C9134" s="21" t="s">
        <v>6262</v>
      </c>
      <c r="D9134" s="21" t="s">
        <v>2759</v>
      </c>
      <c r="E9134" s="21">
        <v>240443</v>
      </c>
      <c r="F9134" s="21" t="str">
        <f>VLOOKUP(D9134, 'Job Emp Table'!D$1:F$2600, 3, FALSE)</f>
        <v>Juan Miramontes Marquez</v>
      </c>
      <c r="G9134" s="21" t="s">
        <v>6019</v>
      </c>
      <c r="H9134" s="21" t="s">
        <v>6185</v>
      </c>
      <c r="I9134" s="22">
        <v>45733</v>
      </c>
      <c r="J9134" s="21">
        <v>1.6</v>
      </c>
      <c r="K9134" s="29"/>
      <c r="L9134" s="30" t="str">
        <f>IFERROR(VLOOKUP($H9134,JOBS!$C:$E,2,FALSE),"")</f>
        <v/>
      </c>
      <c r="M9134" s="27" t="str">
        <f>IFERROR(VLOOKUP($L9134,JOBS!$A:$B,2,FALSE),"")</f>
        <v/>
      </c>
    </row>
    <row r="9135" spans="1:13" x14ac:dyDescent="0.25">
      <c r="A9135" s="21" t="s">
        <v>6262</v>
      </c>
      <c r="B9135" s="21" t="s">
        <v>3803</v>
      </c>
      <c r="C9135" s="21" t="s">
        <v>6262</v>
      </c>
      <c r="D9135" s="21" t="s">
        <v>2759</v>
      </c>
      <c r="E9135" s="21">
        <v>240443</v>
      </c>
      <c r="F9135" s="21" t="str">
        <f>VLOOKUP(D9135, 'Job Emp Table'!D$1:F$2600, 3, FALSE)</f>
        <v>Juan Miramontes Marquez</v>
      </c>
      <c r="G9135" s="21" t="s">
        <v>6018</v>
      </c>
      <c r="H9135" s="21" t="s">
        <v>6183</v>
      </c>
      <c r="I9135" s="22">
        <v>45733</v>
      </c>
      <c r="J9135" s="21">
        <v>0.8</v>
      </c>
      <c r="K9135" s="29"/>
      <c r="L9135" s="30" t="str">
        <f>IFERROR(VLOOKUP($H9135,JOBS!$C:$E,2,FALSE),"")</f>
        <v/>
      </c>
      <c r="M9135" s="27" t="str">
        <f>IFERROR(VLOOKUP($L9135,JOBS!$A:$B,2,FALSE),"")</f>
        <v/>
      </c>
    </row>
    <row r="9136" spans="1:13" x14ac:dyDescent="0.25">
      <c r="A9136" s="21" t="s">
        <v>6262</v>
      </c>
      <c r="B9136" s="21" t="s">
        <v>3803</v>
      </c>
      <c r="C9136" s="21" t="s">
        <v>6262</v>
      </c>
      <c r="D9136" s="21" t="s">
        <v>2759</v>
      </c>
      <c r="E9136" s="21">
        <v>240443</v>
      </c>
      <c r="F9136" s="21" t="str">
        <f>VLOOKUP(D9136, 'Job Emp Table'!D$1:F$2600, 3, FALSE)</f>
        <v>Juan Miramontes Marquez</v>
      </c>
      <c r="G9136" s="21" t="s">
        <v>6019</v>
      </c>
      <c r="H9136" s="21" t="s">
        <v>6183</v>
      </c>
      <c r="I9136" s="22">
        <v>45733</v>
      </c>
      <c r="J9136" s="21">
        <v>3.2</v>
      </c>
      <c r="K9136" s="29"/>
      <c r="L9136" s="30" t="str">
        <f>IFERROR(VLOOKUP($H9136,JOBS!$C:$E,2,FALSE),"")</f>
        <v/>
      </c>
      <c r="M9136" s="27" t="str">
        <f>IFERROR(VLOOKUP($L9136,JOBS!$A:$B,2,FALSE),"")</f>
        <v/>
      </c>
    </row>
    <row r="9137" spans="1:13" x14ac:dyDescent="0.25">
      <c r="A9137" s="21" t="s">
        <v>6262</v>
      </c>
      <c r="B9137" s="21" t="s">
        <v>3803</v>
      </c>
      <c r="C9137" s="21" t="s">
        <v>6262</v>
      </c>
      <c r="D9137" s="21" t="s">
        <v>2759</v>
      </c>
      <c r="E9137" s="21">
        <v>240443</v>
      </c>
      <c r="F9137" s="21" t="str">
        <f>VLOOKUP(D9137, 'Job Emp Table'!D$1:F$2600, 3, FALSE)</f>
        <v>Juan Miramontes Marquez</v>
      </c>
      <c r="G9137" s="21" t="s">
        <v>6018</v>
      </c>
      <c r="H9137" s="21" t="s">
        <v>5872</v>
      </c>
      <c r="I9137" s="22">
        <v>45733</v>
      </c>
      <c r="J9137" s="21">
        <v>0.8</v>
      </c>
      <c r="K9137" s="29"/>
      <c r="L9137" s="30" t="str">
        <f>IFERROR(VLOOKUP($H9137,JOBS!$C:$E,2,FALSE),"")</f>
        <v/>
      </c>
      <c r="M9137" s="27" t="str">
        <f>IFERROR(VLOOKUP($L9137,JOBS!$A:$B,2,FALSE),"")</f>
        <v/>
      </c>
    </row>
    <row r="9138" spans="1:13" x14ac:dyDescent="0.25">
      <c r="A9138" s="21" t="s">
        <v>6262</v>
      </c>
      <c r="B9138" s="21" t="s">
        <v>3803</v>
      </c>
      <c r="C9138" s="21" t="s">
        <v>6262</v>
      </c>
      <c r="D9138" s="21" t="s">
        <v>2759</v>
      </c>
      <c r="E9138" s="21">
        <v>240443</v>
      </c>
      <c r="F9138" s="21" t="str">
        <f>VLOOKUP(D9138, 'Job Emp Table'!D$1:F$2600, 3, FALSE)</f>
        <v>Juan Miramontes Marquez</v>
      </c>
      <c r="G9138" s="21" t="s">
        <v>6019</v>
      </c>
      <c r="H9138" s="21" t="s">
        <v>5872</v>
      </c>
      <c r="I9138" s="22">
        <v>45733</v>
      </c>
      <c r="J9138" s="21">
        <v>3.2</v>
      </c>
      <c r="K9138" s="29"/>
      <c r="L9138" s="30" t="str">
        <f>IFERROR(VLOOKUP($H9138,JOBS!$C:$E,2,FALSE),"")</f>
        <v/>
      </c>
      <c r="M9138" s="27" t="str">
        <f>IFERROR(VLOOKUP($L9138,JOBS!$A:$B,2,FALSE),"")</f>
        <v/>
      </c>
    </row>
    <row r="9139" spans="1:13" x14ac:dyDescent="0.25">
      <c r="A9139" s="21" t="s">
        <v>6262</v>
      </c>
      <c r="B9139" s="21" t="s">
        <v>3803</v>
      </c>
      <c r="C9139" s="21" t="s">
        <v>6262</v>
      </c>
      <c r="D9139" s="21" t="s">
        <v>2759</v>
      </c>
      <c r="E9139" s="21">
        <v>240443</v>
      </c>
      <c r="F9139" s="21" t="str">
        <f>VLOOKUP(D9139, 'Job Emp Table'!D$1:F$2600, 3, FALSE)</f>
        <v>Juan Miramontes Marquez</v>
      </c>
      <c r="G9139" s="21" t="s">
        <v>6018</v>
      </c>
      <c r="H9139" s="21" t="s">
        <v>6081</v>
      </c>
      <c r="I9139" s="22">
        <v>45734</v>
      </c>
      <c r="J9139" s="21">
        <v>1</v>
      </c>
      <c r="K9139" s="29"/>
      <c r="L9139" s="30" t="str">
        <f>IFERROR(VLOOKUP($H9139,JOBS!$C:$E,2,FALSE),"")</f>
        <v/>
      </c>
      <c r="M9139" s="27" t="str">
        <f>IFERROR(VLOOKUP($L9139,JOBS!$A:$B,2,FALSE),"")</f>
        <v/>
      </c>
    </row>
    <row r="9140" spans="1:13" x14ac:dyDescent="0.25">
      <c r="A9140" s="21" t="s">
        <v>6262</v>
      </c>
      <c r="B9140" s="21" t="s">
        <v>3803</v>
      </c>
      <c r="C9140" s="21" t="s">
        <v>6262</v>
      </c>
      <c r="D9140" s="21" t="s">
        <v>2759</v>
      </c>
      <c r="E9140" s="21">
        <v>240443</v>
      </c>
      <c r="F9140" s="21" t="str">
        <f>VLOOKUP(D9140, 'Job Emp Table'!D$1:F$2600, 3, FALSE)</f>
        <v>Juan Miramontes Marquez</v>
      </c>
      <c r="G9140" s="21" t="s">
        <v>6019</v>
      </c>
      <c r="H9140" s="21" t="s">
        <v>6081</v>
      </c>
      <c r="I9140" s="22">
        <v>45734</v>
      </c>
      <c r="J9140" s="21">
        <v>4</v>
      </c>
      <c r="K9140" s="29"/>
      <c r="L9140" s="30" t="str">
        <f>IFERROR(VLOOKUP($H9140,JOBS!$C:$E,2,FALSE),"")</f>
        <v/>
      </c>
      <c r="M9140" s="27" t="str">
        <f>IFERROR(VLOOKUP($L9140,JOBS!$A:$B,2,FALSE),"")</f>
        <v/>
      </c>
    </row>
    <row r="9141" spans="1:13" x14ac:dyDescent="0.25">
      <c r="A9141" s="21" t="s">
        <v>6262</v>
      </c>
      <c r="B9141" s="21" t="s">
        <v>3803</v>
      </c>
      <c r="C9141" s="21" t="s">
        <v>6262</v>
      </c>
      <c r="D9141" s="21" t="s">
        <v>2759</v>
      </c>
      <c r="E9141" s="21">
        <v>240443</v>
      </c>
      <c r="F9141" s="21" t="str">
        <f>VLOOKUP(D9141, 'Job Emp Table'!D$1:F$2600, 3, FALSE)</f>
        <v>Juan Miramontes Marquez</v>
      </c>
      <c r="G9141" s="21" t="s">
        <v>6018</v>
      </c>
      <c r="H9141" s="21" t="s">
        <v>6191</v>
      </c>
      <c r="I9141" s="22">
        <v>45734</v>
      </c>
      <c r="J9141" s="21">
        <v>0.4</v>
      </c>
      <c r="K9141" s="29"/>
      <c r="L9141" s="30" t="str">
        <f>IFERROR(VLOOKUP($H9141,JOBS!$C:$E,2,FALSE),"")</f>
        <v/>
      </c>
      <c r="M9141" s="27" t="str">
        <f>IFERROR(VLOOKUP($L9141,JOBS!$A:$B,2,FALSE),"")</f>
        <v/>
      </c>
    </row>
    <row r="9142" spans="1:13" x14ac:dyDescent="0.25">
      <c r="A9142" s="21" t="s">
        <v>6262</v>
      </c>
      <c r="B9142" s="21" t="s">
        <v>3803</v>
      </c>
      <c r="C9142" s="21" t="s">
        <v>6262</v>
      </c>
      <c r="D9142" s="21" t="s">
        <v>2759</v>
      </c>
      <c r="E9142" s="21">
        <v>240443</v>
      </c>
      <c r="F9142" s="21" t="str">
        <f>VLOOKUP(D9142, 'Job Emp Table'!D$1:F$2600, 3, FALSE)</f>
        <v>Juan Miramontes Marquez</v>
      </c>
      <c r="G9142" s="21" t="s">
        <v>6019</v>
      </c>
      <c r="H9142" s="21" t="s">
        <v>6191</v>
      </c>
      <c r="I9142" s="22">
        <v>45734</v>
      </c>
      <c r="J9142" s="21">
        <v>1.6</v>
      </c>
      <c r="K9142" s="29"/>
      <c r="L9142" s="30" t="str">
        <f>IFERROR(VLOOKUP($H9142,JOBS!$C:$E,2,FALSE),"")</f>
        <v/>
      </c>
      <c r="M9142" s="27" t="str">
        <f>IFERROR(VLOOKUP($L9142,JOBS!$A:$B,2,FALSE),"")</f>
        <v/>
      </c>
    </row>
    <row r="9143" spans="1:13" x14ac:dyDescent="0.25">
      <c r="A9143" s="21" t="s">
        <v>6262</v>
      </c>
      <c r="B9143" s="21" t="s">
        <v>3803</v>
      </c>
      <c r="C9143" s="21" t="s">
        <v>6262</v>
      </c>
      <c r="D9143" s="21" t="s">
        <v>2759</v>
      </c>
      <c r="E9143" s="21">
        <v>240443</v>
      </c>
      <c r="F9143" s="21" t="str">
        <f>VLOOKUP(D9143, 'Job Emp Table'!D$1:F$2600, 3, FALSE)</f>
        <v>Juan Miramontes Marquez</v>
      </c>
      <c r="G9143" s="21" t="s">
        <v>6018</v>
      </c>
      <c r="H9143" s="21" t="s">
        <v>5872</v>
      </c>
      <c r="I9143" s="22">
        <v>45734</v>
      </c>
      <c r="J9143" s="21">
        <v>0.6</v>
      </c>
      <c r="K9143" s="29"/>
      <c r="L9143" s="30" t="str">
        <f>IFERROR(VLOOKUP($H9143,JOBS!$C:$E,2,FALSE),"")</f>
        <v/>
      </c>
      <c r="M9143" s="27" t="str">
        <f>IFERROR(VLOOKUP($L9143,JOBS!$A:$B,2,FALSE),"")</f>
        <v/>
      </c>
    </row>
    <row r="9144" spans="1:13" x14ac:dyDescent="0.25">
      <c r="A9144" s="21" t="s">
        <v>6262</v>
      </c>
      <c r="B9144" s="21" t="s">
        <v>3803</v>
      </c>
      <c r="C9144" s="21" t="s">
        <v>6262</v>
      </c>
      <c r="D9144" s="21" t="s">
        <v>2759</v>
      </c>
      <c r="E9144" s="21">
        <v>240443</v>
      </c>
      <c r="F9144" s="21" t="str">
        <f>VLOOKUP(D9144, 'Job Emp Table'!D$1:F$2600, 3, FALSE)</f>
        <v>Juan Miramontes Marquez</v>
      </c>
      <c r="G9144" s="21" t="s">
        <v>6019</v>
      </c>
      <c r="H9144" s="21" t="s">
        <v>5872</v>
      </c>
      <c r="I9144" s="22">
        <v>45734</v>
      </c>
      <c r="J9144" s="21">
        <v>2.4</v>
      </c>
      <c r="K9144" s="29"/>
      <c r="L9144" s="30" t="str">
        <f>IFERROR(VLOOKUP($H9144,JOBS!$C:$E,2,FALSE),"")</f>
        <v/>
      </c>
      <c r="M9144" s="27" t="str">
        <f>IFERROR(VLOOKUP($L9144,JOBS!$A:$B,2,FALSE),"")</f>
        <v/>
      </c>
    </row>
    <row r="9145" spans="1:13" x14ac:dyDescent="0.25">
      <c r="A9145" s="21" t="s">
        <v>6262</v>
      </c>
      <c r="B9145" s="21" t="s">
        <v>3803</v>
      </c>
      <c r="C9145" s="21" t="s">
        <v>6262</v>
      </c>
      <c r="D9145" s="21" t="s">
        <v>2759</v>
      </c>
      <c r="E9145" s="21">
        <v>240443</v>
      </c>
      <c r="F9145" s="21" t="str">
        <f>VLOOKUP(D9145, 'Job Emp Table'!D$1:F$2600, 3, FALSE)</f>
        <v>Juan Miramontes Marquez</v>
      </c>
      <c r="G9145" s="21" t="s">
        <v>6018</v>
      </c>
      <c r="H9145" s="21" t="s">
        <v>5840</v>
      </c>
      <c r="I9145" s="22">
        <v>45735</v>
      </c>
      <c r="J9145" s="21">
        <v>0.4</v>
      </c>
      <c r="K9145" s="29"/>
      <c r="L9145" s="30" t="str">
        <f>IFERROR(VLOOKUP($H9145,JOBS!$C:$E,2,FALSE),"")</f>
        <v/>
      </c>
      <c r="M9145" s="27" t="str">
        <f>IFERROR(VLOOKUP($L9145,JOBS!$A:$B,2,FALSE),"")</f>
        <v/>
      </c>
    </row>
    <row r="9146" spans="1:13" x14ac:dyDescent="0.25">
      <c r="A9146" s="21" t="s">
        <v>6262</v>
      </c>
      <c r="B9146" s="21" t="s">
        <v>3803</v>
      </c>
      <c r="C9146" s="21" t="s">
        <v>6262</v>
      </c>
      <c r="D9146" s="21" t="s">
        <v>2759</v>
      </c>
      <c r="E9146" s="21">
        <v>240443</v>
      </c>
      <c r="F9146" s="21" t="str">
        <f>VLOOKUP(D9146, 'Job Emp Table'!D$1:F$2600, 3, FALSE)</f>
        <v>Juan Miramontes Marquez</v>
      </c>
      <c r="G9146" s="21" t="s">
        <v>6019</v>
      </c>
      <c r="H9146" s="21" t="s">
        <v>5840</v>
      </c>
      <c r="I9146" s="22">
        <v>45735</v>
      </c>
      <c r="J9146" s="21">
        <v>1.6</v>
      </c>
      <c r="K9146" s="29"/>
      <c r="L9146" s="30" t="str">
        <f>IFERROR(VLOOKUP($H9146,JOBS!$C:$E,2,FALSE),"")</f>
        <v/>
      </c>
      <c r="M9146" s="27" t="str">
        <f>IFERROR(VLOOKUP($L9146,JOBS!$A:$B,2,FALSE),"")</f>
        <v/>
      </c>
    </row>
    <row r="9147" spans="1:13" x14ac:dyDescent="0.25">
      <c r="A9147" s="21" t="s">
        <v>6262</v>
      </c>
      <c r="B9147" s="21" t="s">
        <v>3803</v>
      </c>
      <c r="C9147" s="21" t="s">
        <v>6262</v>
      </c>
      <c r="D9147" s="21" t="s">
        <v>2759</v>
      </c>
      <c r="E9147" s="21">
        <v>240443</v>
      </c>
      <c r="F9147" s="21" t="str">
        <f>VLOOKUP(D9147, 'Job Emp Table'!D$1:F$2600, 3, FALSE)</f>
        <v>Juan Miramontes Marquez</v>
      </c>
      <c r="G9147" s="21" t="s">
        <v>6018</v>
      </c>
      <c r="H9147" s="21" t="s">
        <v>6081</v>
      </c>
      <c r="I9147" s="22">
        <v>45735</v>
      </c>
      <c r="J9147" s="21">
        <v>1.6</v>
      </c>
      <c r="K9147" s="29"/>
      <c r="L9147" s="30" t="str">
        <f>IFERROR(VLOOKUP($H9147,JOBS!$C:$E,2,FALSE),"")</f>
        <v/>
      </c>
      <c r="M9147" s="27" t="str">
        <f>IFERROR(VLOOKUP($L9147,JOBS!$A:$B,2,FALSE),"")</f>
        <v/>
      </c>
    </row>
    <row r="9148" spans="1:13" x14ac:dyDescent="0.25">
      <c r="A9148" s="21" t="s">
        <v>6262</v>
      </c>
      <c r="B9148" s="21" t="s">
        <v>3803</v>
      </c>
      <c r="C9148" s="21" t="s">
        <v>6262</v>
      </c>
      <c r="D9148" s="21" t="s">
        <v>2759</v>
      </c>
      <c r="E9148" s="21">
        <v>240443</v>
      </c>
      <c r="F9148" s="21" t="str">
        <f>VLOOKUP(D9148, 'Job Emp Table'!D$1:F$2600, 3, FALSE)</f>
        <v>Juan Miramontes Marquez</v>
      </c>
      <c r="G9148" s="21" t="s">
        <v>6019</v>
      </c>
      <c r="H9148" s="21" t="s">
        <v>6081</v>
      </c>
      <c r="I9148" s="22">
        <v>45735</v>
      </c>
      <c r="J9148" s="21">
        <v>6.4</v>
      </c>
      <c r="K9148" s="29"/>
      <c r="L9148" s="30" t="str">
        <f>IFERROR(VLOOKUP($H9148,JOBS!$C:$E,2,FALSE),"")</f>
        <v/>
      </c>
      <c r="M9148" s="27" t="str">
        <f>IFERROR(VLOOKUP($L9148,JOBS!$A:$B,2,FALSE),"")</f>
        <v/>
      </c>
    </row>
    <row r="9149" spans="1:13" x14ac:dyDescent="0.25">
      <c r="A9149" s="21" t="s">
        <v>6262</v>
      </c>
      <c r="B9149" s="21" t="s">
        <v>3803</v>
      </c>
      <c r="C9149" s="21" t="s">
        <v>6262</v>
      </c>
      <c r="D9149" s="21" t="s">
        <v>2759</v>
      </c>
      <c r="E9149" s="21">
        <v>240443</v>
      </c>
      <c r="F9149" s="21" t="str">
        <f>VLOOKUP(D9149, 'Job Emp Table'!D$1:F$2600, 3, FALSE)</f>
        <v>Juan Miramontes Marquez</v>
      </c>
      <c r="G9149" s="21" t="s">
        <v>6018</v>
      </c>
      <c r="H9149" s="21" t="s">
        <v>5850</v>
      </c>
      <c r="I9149" s="22">
        <v>45736</v>
      </c>
      <c r="J9149" s="21">
        <v>0.6</v>
      </c>
      <c r="K9149" s="29"/>
      <c r="L9149" s="30" t="str">
        <f>IFERROR(VLOOKUP($H9149,JOBS!$C:$E,2,FALSE),"")</f>
        <v/>
      </c>
      <c r="M9149" s="27" t="str">
        <f>IFERROR(VLOOKUP($L9149,JOBS!$A:$B,2,FALSE),"")</f>
        <v/>
      </c>
    </row>
    <row r="9150" spans="1:13" x14ac:dyDescent="0.25">
      <c r="A9150" s="21" t="s">
        <v>6262</v>
      </c>
      <c r="B9150" s="21" t="s">
        <v>3803</v>
      </c>
      <c r="C9150" s="21" t="s">
        <v>6262</v>
      </c>
      <c r="D9150" s="21" t="s">
        <v>2759</v>
      </c>
      <c r="E9150" s="21">
        <v>240443</v>
      </c>
      <c r="F9150" s="21" t="str">
        <f>VLOOKUP(D9150, 'Job Emp Table'!D$1:F$2600, 3, FALSE)</f>
        <v>Juan Miramontes Marquez</v>
      </c>
      <c r="G9150" s="21" t="s">
        <v>6019</v>
      </c>
      <c r="H9150" s="21" t="s">
        <v>5850</v>
      </c>
      <c r="I9150" s="22">
        <v>45736</v>
      </c>
      <c r="J9150" s="21">
        <v>2.4</v>
      </c>
      <c r="K9150" s="29"/>
      <c r="L9150" s="30" t="str">
        <f>IFERROR(VLOOKUP($H9150,JOBS!$C:$E,2,FALSE),"")</f>
        <v/>
      </c>
      <c r="M9150" s="27" t="str">
        <f>IFERROR(VLOOKUP($L9150,JOBS!$A:$B,2,FALSE),"")</f>
        <v/>
      </c>
    </row>
    <row r="9151" spans="1:13" x14ac:dyDescent="0.25">
      <c r="A9151" s="21" t="s">
        <v>6262</v>
      </c>
      <c r="B9151" s="21" t="s">
        <v>3803</v>
      </c>
      <c r="C9151" s="21" t="s">
        <v>6262</v>
      </c>
      <c r="D9151" s="21" t="s">
        <v>2759</v>
      </c>
      <c r="E9151" s="21">
        <v>240443</v>
      </c>
      <c r="F9151" s="21" t="str">
        <f>VLOOKUP(D9151, 'Job Emp Table'!D$1:F$2600, 3, FALSE)</f>
        <v>Juan Miramontes Marquez</v>
      </c>
      <c r="G9151" s="21" t="s">
        <v>6018</v>
      </c>
      <c r="H9151" s="21" t="s">
        <v>5903</v>
      </c>
      <c r="I9151" s="22">
        <v>45736</v>
      </c>
      <c r="J9151" s="21">
        <v>0.6</v>
      </c>
      <c r="K9151" s="29"/>
      <c r="L9151" s="30" t="str">
        <f>IFERROR(VLOOKUP($H9151,JOBS!$C:$E,2,FALSE),"")</f>
        <v/>
      </c>
      <c r="M9151" s="27" t="str">
        <f>IFERROR(VLOOKUP($L9151,JOBS!$A:$B,2,FALSE),"")</f>
        <v/>
      </c>
    </row>
    <row r="9152" spans="1:13" x14ac:dyDescent="0.25">
      <c r="A9152" s="21" t="s">
        <v>6262</v>
      </c>
      <c r="B9152" s="21" t="s">
        <v>3803</v>
      </c>
      <c r="C9152" s="21" t="s">
        <v>6262</v>
      </c>
      <c r="D9152" s="21" t="s">
        <v>2759</v>
      </c>
      <c r="E9152" s="21">
        <v>240443</v>
      </c>
      <c r="F9152" s="21" t="str">
        <f>VLOOKUP(D9152, 'Job Emp Table'!D$1:F$2600, 3, FALSE)</f>
        <v>Juan Miramontes Marquez</v>
      </c>
      <c r="G9152" s="21" t="s">
        <v>6019</v>
      </c>
      <c r="H9152" s="21" t="s">
        <v>5903</v>
      </c>
      <c r="I9152" s="22">
        <v>45736</v>
      </c>
      <c r="J9152" s="21">
        <v>2.4</v>
      </c>
      <c r="K9152" s="29"/>
      <c r="L9152" s="30" t="str">
        <f>IFERROR(VLOOKUP($H9152,JOBS!$C:$E,2,FALSE),"")</f>
        <v/>
      </c>
      <c r="M9152" s="27" t="str">
        <f>IFERROR(VLOOKUP($L9152,JOBS!$A:$B,2,FALSE),"")</f>
        <v/>
      </c>
    </row>
    <row r="9153" spans="1:13" x14ac:dyDescent="0.25">
      <c r="A9153" s="21" t="s">
        <v>6262</v>
      </c>
      <c r="B9153" s="21" t="s">
        <v>3803</v>
      </c>
      <c r="C9153" s="21" t="s">
        <v>6262</v>
      </c>
      <c r="D9153" s="21" t="s">
        <v>2759</v>
      </c>
      <c r="E9153" s="21">
        <v>240443</v>
      </c>
      <c r="F9153" s="21" t="str">
        <f>VLOOKUP(D9153, 'Job Emp Table'!D$1:F$2600, 3, FALSE)</f>
        <v>Juan Miramontes Marquez</v>
      </c>
      <c r="G9153" s="21" t="s">
        <v>6018</v>
      </c>
      <c r="H9153" s="21" t="s">
        <v>6081</v>
      </c>
      <c r="I9153" s="22">
        <v>45736</v>
      </c>
      <c r="J9153" s="21">
        <v>0.4</v>
      </c>
      <c r="K9153" s="29"/>
      <c r="L9153" s="30" t="str">
        <f>IFERROR(VLOOKUP($H9153,JOBS!$C:$E,2,FALSE),"")</f>
        <v/>
      </c>
      <c r="M9153" s="27" t="str">
        <f>IFERROR(VLOOKUP($L9153,JOBS!$A:$B,2,FALSE),"")</f>
        <v/>
      </c>
    </row>
    <row r="9154" spans="1:13" x14ac:dyDescent="0.25">
      <c r="A9154" s="21" t="s">
        <v>6262</v>
      </c>
      <c r="B9154" s="21" t="s">
        <v>3803</v>
      </c>
      <c r="C9154" s="21" t="s">
        <v>6262</v>
      </c>
      <c r="D9154" s="21" t="s">
        <v>2759</v>
      </c>
      <c r="E9154" s="21">
        <v>240443</v>
      </c>
      <c r="F9154" s="21" t="str">
        <f>VLOOKUP(D9154, 'Job Emp Table'!D$1:F$2600, 3, FALSE)</f>
        <v>Juan Miramontes Marquez</v>
      </c>
      <c r="G9154" s="21" t="s">
        <v>6019</v>
      </c>
      <c r="H9154" s="21" t="s">
        <v>6081</v>
      </c>
      <c r="I9154" s="22">
        <v>45736</v>
      </c>
      <c r="J9154" s="21">
        <v>1.6</v>
      </c>
      <c r="K9154" s="29"/>
      <c r="L9154" s="30" t="str">
        <f>IFERROR(VLOOKUP($H9154,JOBS!$C:$E,2,FALSE),"")</f>
        <v/>
      </c>
      <c r="M9154" s="27" t="str">
        <f>IFERROR(VLOOKUP($L9154,JOBS!$A:$B,2,FALSE),"")</f>
        <v/>
      </c>
    </row>
    <row r="9155" spans="1:13" x14ac:dyDescent="0.25">
      <c r="A9155" s="21" t="s">
        <v>6262</v>
      </c>
      <c r="B9155" s="21" t="s">
        <v>3803</v>
      </c>
      <c r="C9155" s="21" t="s">
        <v>6262</v>
      </c>
      <c r="D9155" s="21" t="s">
        <v>2759</v>
      </c>
      <c r="E9155" s="21">
        <v>240443</v>
      </c>
      <c r="F9155" s="21" t="str">
        <f>VLOOKUP(D9155, 'Job Emp Table'!D$1:F$2600, 3, FALSE)</f>
        <v>Juan Miramontes Marquez</v>
      </c>
      <c r="G9155" s="21" t="s">
        <v>6018</v>
      </c>
      <c r="H9155" s="21" t="s">
        <v>6082</v>
      </c>
      <c r="I9155" s="22">
        <v>45736</v>
      </c>
      <c r="J9155" s="21">
        <v>0.4</v>
      </c>
      <c r="K9155" s="29"/>
      <c r="L9155" s="30" t="str">
        <f>IFERROR(VLOOKUP($H9155,JOBS!$C:$E,2,FALSE),"")</f>
        <v/>
      </c>
      <c r="M9155" s="27" t="str">
        <f>IFERROR(VLOOKUP($L9155,JOBS!$A:$B,2,FALSE),"")</f>
        <v/>
      </c>
    </row>
    <row r="9156" spans="1:13" x14ac:dyDescent="0.25">
      <c r="A9156" s="21" t="s">
        <v>6262</v>
      </c>
      <c r="B9156" s="21" t="s">
        <v>3803</v>
      </c>
      <c r="C9156" s="21" t="s">
        <v>6262</v>
      </c>
      <c r="D9156" s="21" t="s">
        <v>2759</v>
      </c>
      <c r="E9156" s="21">
        <v>240443</v>
      </c>
      <c r="F9156" s="21" t="str">
        <f>VLOOKUP(D9156, 'Job Emp Table'!D$1:F$2600, 3, FALSE)</f>
        <v>Juan Miramontes Marquez</v>
      </c>
      <c r="G9156" s="21" t="s">
        <v>6019</v>
      </c>
      <c r="H9156" s="21" t="s">
        <v>6082</v>
      </c>
      <c r="I9156" s="22">
        <v>45736</v>
      </c>
      <c r="J9156" s="21">
        <v>1.6</v>
      </c>
      <c r="K9156" s="29"/>
      <c r="L9156" s="30" t="str">
        <f>IFERROR(VLOOKUP($H9156,JOBS!$C:$E,2,FALSE),"")</f>
        <v/>
      </c>
      <c r="M9156" s="27" t="str">
        <f>IFERROR(VLOOKUP($L9156,JOBS!$A:$B,2,FALSE),"")</f>
        <v/>
      </c>
    </row>
    <row r="9157" spans="1:13" x14ac:dyDescent="0.25">
      <c r="A9157" s="21" t="s">
        <v>6262</v>
      </c>
      <c r="B9157" s="21" t="s">
        <v>3803</v>
      </c>
      <c r="C9157" s="21" t="s">
        <v>6262</v>
      </c>
      <c r="D9157" s="21" t="s">
        <v>2759</v>
      </c>
      <c r="E9157" s="21">
        <v>240443</v>
      </c>
      <c r="F9157" s="21" t="str">
        <f>VLOOKUP(D9157, 'Job Emp Table'!D$1:F$2600, 3, FALSE)</f>
        <v>Juan Miramontes Marquez</v>
      </c>
      <c r="G9157" s="21" t="s">
        <v>6018</v>
      </c>
      <c r="H9157" s="21" t="s">
        <v>6081</v>
      </c>
      <c r="I9157" s="22">
        <v>45737</v>
      </c>
      <c r="J9157" s="21">
        <v>1</v>
      </c>
      <c r="K9157" s="29"/>
      <c r="L9157" s="30" t="str">
        <f>IFERROR(VLOOKUP($H9157,JOBS!$C:$E,2,FALSE),"")</f>
        <v/>
      </c>
      <c r="M9157" s="27" t="str">
        <f>IFERROR(VLOOKUP($L9157,JOBS!$A:$B,2,FALSE),"")</f>
        <v/>
      </c>
    </row>
    <row r="9158" spans="1:13" x14ac:dyDescent="0.25">
      <c r="A9158" s="21" t="s">
        <v>6262</v>
      </c>
      <c r="B9158" s="21" t="s">
        <v>3803</v>
      </c>
      <c r="C9158" s="21" t="s">
        <v>6262</v>
      </c>
      <c r="D9158" s="21" t="s">
        <v>2759</v>
      </c>
      <c r="E9158" s="21">
        <v>240443</v>
      </c>
      <c r="F9158" s="21" t="str">
        <f>VLOOKUP(D9158, 'Job Emp Table'!D$1:F$2600, 3, FALSE)</f>
        <v>Juan Miramontes Marquez</v>
      </c>
      <c r="G9158" s="21" t="s">
        <v>6019</v>
      </c>
      <c r="H9158" s="21" t="s">
        <v>6081</v>
      </c>
      <c r="I9158" s="22">
        <v>45737</v>
      </c>
      <c r="J9158" s="21">
        <v>4</v>
      </c>
      <c r="K9158" s="29"/>
      <c r="L9158" s="30" t="str">
        <f>IFERROR(VLOOKUP($H9158,JOBS!$C:$E,2,FALSE),"")</f>
        <v/>
      </c>
      <c r="M9158" s="27" t="str">
        <f>IFERROR(VLOOKUP($L9158,JOBS!$A:$B,2,FALSE),"")</f>
        <v/>
      </c>
    </row>
    <row r="9159" spans="1:13" x14ac:dyDescent="0.25">
      <c r="A9159" s="21" t="s">
        <v>6262</v>
      </c>
      <c r="B9159" s="21" t="s">
        <v>3803</v>
      </c>
      <c r="C9159" s="21" t="s">
        <v>6262</v>
      </c>
      <c r="D9159" s="21" t="s">
        <v>2759</v>
      </c>
      <c r="E9159" s="21">
        <v>240443</v>
      </c>
      <c r="F9159" s="21" t="str">
        <f>VLOOKUP(D9159, 'Job Emp Table'!D$1:F$2600, 3, FALSE)</f>
        <v>Juan Miramontes Marquez</v>
      </c>
      <c r="G9159" s="21" t="s">
        <v>6018</v>
      </c>
      <c r="H9159" s="21" t="s">
        <v>6082</v>
      </c>
      <c r="I9159" s="22">
        <v>45737</v>
      </c>
      <c r="J9159" s="21">
        <v>0.6</v>
      </c>
      <c r="K9159" s="29"/>
      <c r="L9159" s="30" t="str">
        <f>IFERROR(VLOOKUP($H9159,JOBS!$C:$E,2,FALSE),"")</f>
        <v/>
      </c>
      <c r="M9159" s="27" t="str">
        <f>IFERROR(VLOOKUP($L9159,JOBS!$A:$B,2,FALSE),"")</f>
        <v/>
      </c>
    </row>
    <row r="9160" spans="1:13" x14ac:dyDescent="0.25">
      <c r="A9160" s="21" t="s">
        <v>6262</v>
      </c>
      <c r="B9160" s="21" t="s">
        <v>3803</v>
      </c>
      <c r="C9160" s="21" t="s">
        <v>6262</v>
      </c>
      <c r="D9160" s="21" t="s">
        <v>2759</v>
      </c>
      <c r="E9160" s="21">
        <v>240443</v>
      </c>
      <c r="F9160" s="21" t="str">
        <f>VLOOKUP(D9160, 'Job Emp Table'!D$1:F$2600, 3, FALSE)</f>
        <v>Juan Miramontes Marquez</v>
      </c>
      <c r="G9160" s="21" t="s">
        <v>6019</v>
      </c>
      <c r="H9160" s="21" t="s">
        <v>6082</v>
      </c>
      <c r="I9160" s="22">
        <v>45737</v>
      </c>
      <c r="J9160" s="21">
        <v>2.4</v>
      </c>
      <c r="K9160" s="29"/>
      <c r="L9160" s="30" t="str">
        <f>IFERROR(VLOOKUP($H9160,JOBS!$C:$E,2,FALSE),"")</f>
        <v/>
      </c>
      <c r="M9160" s="27" t="str">
        <f>IFERROR(VLOOKUP($L9160,JOBS!$A:$B,2,FALSE),"")</f>
        <v/>
      </c>
    </row>
    <row r="9161" spans="1:13" x14ac:dyDescent="0.25">
      <c r="A9161" s="21" t="s">
        <v>6262</v>
      </c>
      <c r="B9161" s="21" t="s">
        <v>3803</v>
      </c>
      <c r="C9161" s="21" t="s">
        <v>6262</v>
      </c>
      <c r="D9161" s="21" t="s">
        <v>2759</v>
      </c>
      <c r="E9161" s="21">
        <v>240443</v>
      </c>
      <c r="F9161" s="21" t="str">
        <f>VLOOKUP(D9161, 'Job Emp Table'!D$1:F$2600, 3, FALSE)</f>
        <v>Juan Miramontes Marquez</v>
      </c>
      <c r="G9161" s="21" t="s">
        <v>6018</v>
      </c>
      <c r="H9161" s="21" t="s">
        <v>5842</v>
      </c>
      <c r="I9161" s="22">
        <v>45737</v>
      </c>
      <c r="J9161" s="21">
        <v>0.2</v>
      </c>
      <c r="K9161" s="29"/>
      <c r="L9161" s="30" t="str">
        <f>IFERROR(VLOOKUP($H9161,JOBS!$C:$E,2,FALSE),"")</f>
        <v/>
      </c>
      <c r="M9161" s="27" t="str">
        <f>IFERROR(VLOOKUP($L9161,JOBS!$A:$B,2,FALSE),"")</f>
        <v/>
      </c>
    </row>
    <row r="9162" spans="1:13" x14ac:dyDescent="0.25">
      <c r="A9162" s="21" t="s">
        <v>6262</v>
      </c>
      <c r="B9162" s="21" t="s">
        <v>3803</v>
      </c>
      <c r="C9162" s="21" t="s">
        <v>6262</v>
      </c>
      <c r="D9162" s="21" t="s">
        <v>2759</v>
      </c>
      <c r="E9162" s="21">
        <v>240443</v>
      </c>
      <c r="F9162" s="21" t="str">
        <f>VLOOKUP(D9162, 'Job Emp Table'!D$1:F$2600, 3, FALSE)</f>
        <v>Juan Miramontes Marquez</v>
      </c>
      <c r="G9162" s="21" t="s">
        <v>6019</v>
      </c>
      <c r="H9162" s="21" t="s">
        <v>5842</v>
      </c>
      <c r="I9162" s="22">
        <v>45737</v>
      </c>
      <c r="J9162" s="21">
        <v>0.8</v>
      </c>
      <c r="K9162" s="29"/>
      <c r="L9162" s="30" t="str">
        <f>IFERROR(VLOOKUP($H9162,JOBS!$C:$E,2,FALSE),"")</f>
        <v/>
      </c>
      <c r="M9162" s="27" t="str">
        <f>IFERROR(VLOOKUP($L9162,JOBS!$A:$B,2,FALSE),"")</f>
        <v/>
      </c>
    </row>
    <row r="9163" spans="1:13" x14ac:dyDescent="0.25">
      <c r="A9163" s="21" t="s">
        <v>6262</v>
      </c>
      <c r="B9163" s="21" t="s">
        <v>3803</v>
      </c>
      <c r="C9163" s="21" t="s">
        <v>6262</v>
      </c>
      <c r="D9163" s="21" t="s">
        <v>2759</v>
      </c>
      <c r="E9163" s="21">
        <v>240443</v>
      </c>
      <c r="F9163" s="21" t="str">
        <f>VLOOKUP(D9163, 'Job Emp Table'!D$1:F$2600, 3, FALSE)</f>
        <v>Juan Miramontes Marquez</v>
      </c>
      <c r="G9163" s="21" t="s">
        <v>6018</v>
      </c>
      <c r="H9163" s="21" t="s">
        <v>5833</v>
      </c>
      <c r="I9163" s="22">
        <v>45737</v>
      </c>
      <c r="J9163" s="21">
        <v>0.2</v>
      </c>
      <c r="K9163" s="29"/>
      <c r="L9163" s="30" t="str">
        <f>IFERROR(VLOOKUP($H9163,JOBS!$C:$E,2,FALSE),"")</f>
        <v/>
      </c>
      <c r="M9163" s="27" t="str">
        <f>IFERROR(VLOOKUP($L9163,JOBS!$A:$B,2,FALSE),"")</f>
        <v/>
      </c>
    </row>
    <row r="9164" spans="1:13" x14ac:dyDescent="0.25">
      <c r="A9164" s="21" t="s">
        <v>6262</v>
      </c>
      <c r="B9164" s="21" t="s">
        <v>3803</v>
      </c>
      <c r="C9164" s="21" t="s">
        <v>6262</v>
      </c>
      <c r="D9164" s="21" t="s">
        <v>2759</v>
      </c>
      <c r="E9164" s="21">
        <v>240443</v>
      </c>
      <c r="F9164" s="21" t="str">
        <f>VLOOKUP(D9164, 'Job Emp Table'!D$1:F$2600, 3, FALSE)</f>
        <v>Juan Miramontes Marquez</v>
      </c>
      <c r="G9164" s="21" t="s">
        <v>6019</v>
      </c>
      <c r="H9164" s="21" t="s">
        <v>5833</v>
      </c>
      <c r="I9164" s="22">
        <v>45737</v>
      </c>
      <c r="J9164" s="21">
        <v>0.8</v>
      </c>
      <c r="K9164" s="29"/>
      <c r="L9164" s="30" t="str">
        <f>IFERROR(VLOOKUP($H9164,JOBS!$C:$E,2,FALSE),"")</f>
        <v/>
      </c>
      <c r="M9164" s="27" t="str">
        <f>IFERROR(VLOOKUP($L9164,JOBS!$A:$B,2,FALSE),"")</f>
        <v/>
      </c>
    </row>
    <row r="9165" spans="1:13" x14ac:dyDescent="0.25">
      <c r="A9165" s="21" t="s">
        <v>3569</v>
      </c>
      <c r="B9165" s="21" t="s">
        <v>3566</v>
      </c>
      <c r="C9165" s="21" t="s">
        <v>3569</v>
      </c>
      <c r="D9165" s="21" t="s">
        <v>5578</v>
      </c>
      <c r="E9165" s="21">
        <v>240754</v>
      </c>
      <c r="F9165" s="21" t="str">
        <f>VLOOKUP(D9165, 'Job Emp Table'!D$1:F$2600, 3, FALSE)</f>
        <v>SELVIN MIRANDA MIRANDA</v>
      </c>
      <c r="G9165" s="21" t="s">
        <v>6019</v>
      </c>
      <c r="H9165" s="21" t="s">
        <v>5822</v>
      </c>
      <c r="I9165" s="22">
        <v>45729</v>
      </c>
      <c r="J9165" s="21">
        <v>6</v>
      </c>
      <c r="K9165" s="29"/>
      <c r="L9165" s="30" t="str">
        <f>IFERROR(VLOOKUP($H9165,JOBS!$C:$E,2,FALSE),"")</f>
        <v/>
      </c>
      <c r="M9165" s="27" t="str">
        <f>IFERROR(VLOOKUP($L9165,JOBS!$A:$B,2,FALSE),"")</f>
        <v/>
      </c>
    </row>
    <row r="9166" spans="1:13" x14ac:dyDescent="0.25">
      <c r="A9166" s="21" t="s">
        <v>5596</v>
      </c>
      <c r="B9166" s="21" t="s">
        <v>5595</v>
      </c>
      <c r="C9166" s="21" t="s">
        <v>5596</v>
      </c>
      <c r="D9166" s="21" t="s">
        <v>5578</v>
      </c>
      <c r="E9166" s="21">
        <v>240754</v>
      </c>
      <c r="F9166" s="21" t="str">
        <f>VLOOKUP(D9166, 'Job Emp Table'!D$1:F$2600, 3, FALSE)</f>
        <v>SELVIN MIRANDA MIRANDA</v>
      </c>
      <c r="G9166" s="21" t="s">
        <v>6018</v>
      </c>
      <c r="H9166" s="21" t="s">
        <v>6221</v>
      </c>
      <c r="I9166" s="22">
        <v>45722</v>
      </c>
      <c r="J9166" s="21">
        <v>0.7</v>
      </c>
      <c r="K9166" s="29"/>
      <c r="L9166" s="30" t="str">
        <f>IFERROR(VLOOKUP($H9166,JOBS!$C:$E,2,FALSE),"")</f>
        <v/>
      </c>
      <c r="M9166" s="27" t="str">
        <f>IFERROR(VLOOKUP($L9166,JOBS!$A:$B,2,FALSE),"")</f>
        <v/>
      </c>
    </row>
    <row r="9167" spans="1:13" x14ac:dyDescent="0.25">
      <c r="A9167" s="21" t="s">
        <v>5596</v>
      </c>
      <c r="B9167" s="21" t="s">
        <v>5595</v>
      </c>
      <c r="C9167" s="21" t="s">
        <v>5596</v>
      </c>
      <c r="D9167" s="21" t="s">
        <v>5578</v>
      </c>
      <c r="E9167" s="21">
        <v>240754</v>
      </c>
      <c r="F9167" s="21" t="str">
        <f>VLOOKUP(D9167, 'Job Emp Table'!D$1:F$2600, 3, FALSE)</f>
        <v>SELVIN MIRANDA MIRANDA</v>
      </c>
      <c r="G9167" s="21" t="s">
        <v>6019</v>
      </c>
      <c r="H9167" s="21" t="s">
        <v>6221</v>
      </c>
      <c r="I9167" s="22">
        <v>45722</v>
      </c>
      <c r="J9167" s="21">
        <v>1.3</v>
      </c>
      <c r="K9167" s="29"/>
      <c r="L9167" s="30" t="str">
        <f>IFERROR(VLOOKUP($H9167,JOBS!$C:$E,2,FALSE),"")</f>
        <v/>
      </c>
      <c r="M9167" s="27" t="str">
        <f>IFERROR(VLOOKUP($L9167,JOBS!$A:$B,2,FALSE),"")</f>
        <v/>
      </c>
    </row>
    <row r="9168" spans="1:13" x14ac:dyDescent="0.25">
      <c r="A9168" s="21" t="s">
        <v>5596</v>
      </c>
      <c r="B9168" s="21" t="s">
        <v>5595</v>
      </c>
      <c r="C9168" s="21" t="s">
        <v>5596</v>
      </c>
      <c r="D9168" s="21" t="s">
        <v>5578</v>
      </c>
      <c r="E9168" s="21">
        <v>240754</v>
      </c>
      <c r="F9168" s="21" t="str">
        <f>VLOOKUP(D9168, 'Job Emp Table'!D$1:F$2600, 3, FALSE)</f>
        <v>SELVIN MIRANDA MIRANDA</v>
      </c>
      <c r="G9168" s="21" t="s">
        <v>6018</v>
      </c>
      <c r="H9168" s="21" t="s">
        <v>5920</v>
      </c>
      <c r="I9168" s="22">
        <v>45722</v>
      </c>
      <c r="J9168" s="21">
        <v>2</v>
      </c>
      <c r="K9168" s="29"/>
      <c r="L9168" s="30" t="str">
        <f>IFERROR(VLOOKUP($H9168,JOBS!$C:$E,2,FALSE),"")</f>
        <v/>
      </c>
      <c r="M9168" s="27" t="str">
        <f>IFERROR(VLOOKUP($L9168,JOBS!$A:$B,2,FALSE),"")</f>
        <v/>
      </c>
    </row>
    <row r="9169" spans="1:13" x14ac:dyDescent="0.25">
      <c r="A9169" s="21" t="s">
        <v>5596</v>
      </c>
      <c r="B9169" s="21" t="s">
        <v>5595</v>
      </c>
      <c r="C9169" s="21" t="s">
        <v>5596</v>
      </c>
      <c r="D9169" s="21" t="s">
        <v>5578</v>
      </c>
      <c r="E9169" s="21">
        <v>240754</v>
      </c>
      <c r="F9169" s="21" t="str">
        <f>VLOOKUP(D9169, 'Job Emp Table'!D$1:F$2600, 3, FALSE)</f>
        <v>SELVIN MIRANDA MIRANDA</v>
      </c>
      <c r="G9169" s="21" t="s">
        <v>6019</v>
      </c>
      <c r="H9169" s="21" t="s">
        <v>5920</v>
      </c>
      <c r="I9169" s="22">
        <v>45722</v>
      </c>
      <c r="J9169" s="21">
        <v>4</v>
      </c>
      <c r="K9169" s="29"/>
      <c r="L9169" s="30" t="str">
        <f>IFERROR(VLOOKUP($H9169,JOBS!$C:$E,2,FALSE),"")</f>
        <v/>
      </c>
      <c r="M9169" s="27" t="str">
        <f>IFERROR(VLOOKUP($L9169,JOBS!$A:$B,2,FALSE),"")</f>
        <v/>
      </c>
    </row>
    <row r="9170" spans="1:13" x14ac:dyDescent="0.25">
      <c r="A9170" s="21" t="s">
        <v>5596</v>
      </c>
      <c r="B9170" s="21" t="s">
        <v>5595</v>
      </c>
      <c r="C9170" s="21" t="s">
        <v>5596</v>
      </c>
      <c r="D9170" s="21" t="s">
        <v>5578</v>
      </c>
      <c r="E9170" s="21">
        <v>240754</v>
      </c>
      <c r="F9170" s="21" t="str">
        <f>VLOOKUP(D9170, 'Job Emp Table'!D$1:F$2600, 3, FALSE)</f>
        <v>SELVIN MIRANDA MIRANDA</v>
      </c>
      <c r="G9170" s="21" t="s">
        <v>6019</v>
      </c>
      <c r="H9170" s="21" t="s">
        <v>6222</v>
      </c>
      <c r="I9170" s="22">
        <v>45728</v>
      </c>
      <c r="J9170" s="21">
        <v>10</v>
      </c>
      <c r="K9170" s="29"/>
      <c r="L9170" s="30" t="str">
        <f>IFERROR(VLOOKUP($H9170,JOBS!$C:$E,2,FALSE),"")</f>
        <v/>
      </c>
      <c r="M9170" s="27" t="str">
        <f>IFERROR(VLOOKUP($L9170,JOBS!$A:$B,2,FALSE),"")</f>
        <v/>
      </c>
    </row>
    <row r="9171" spans="1:13" x14ac:dyDescent="0.25">
      <c r="A9171" s="21" t="s">
        <v>5566</v>
      </c>
      <c r="B9171" s="21" t="s">
        <v>5564</v>
      </c>
      <c r="C9171" s="21" t="s">
        <v>5566</v>
      </c>
      <c r="D9171" s="21" t="s">
        <v>5578</v>
      </c>
      <c r="E9171" s="21">
        <v>240754</v>
      </c>
      <c r="F9171" s="21" t="str">
        <f>VLOOKUP(D9171, 'Job Emp Table'!D$1:F$2600, 3, FALSE)</f>
        <v>SELVIN MIRANDA MIRANDA</v>
      </c>
      <c r="G9171" s="21" t="s">
        <v>6018</v>
      </c>
      <c r="H9171" s="21" t="s">
        <v>5924</v>
      </c>
      <c r="I9171" s="22">
        <v>45719</v>
      </c>
      <c r="J9171" s="21">
        <v>3.5</v>
      </c>
      <c r="K9171" s="29"/>
      <c r="L9171" s="30" t="str">
        <f>IFERROR(VLOOKUP($H9171,JOBS!$C:$E,2,FALSE),"")</f>
        <v/>
      </c>
      <c r="M9171" s="27" t="str">
        <f>IFERROR(VLOOKUP($L9171,JOBS!$A:$B,2,FALSE),"")</f>
        <v/>
      </c>
    </row>
    <row r="9172" spans="1:13" x14ac:dyDescent="0.25">
      <c r="A9172" s="21" t="s">
        <v>5566</v>
      </c>
      <c r="B9172" s="21" t="s">
        <v>5564</v>
      </c>
      <c r="C9172" s="21" t="s">
        <v>5566</v>
      </c>
      <c r="D9172" s="21" t="s">
        <v>5578</v>
      </c>
      <c r="E9172" s="21">
        <v>240754</v>
      </c>
      <c r="F9172" s="21" t="str">
        <f>VLOOKUP(D9172, 'Job Emp Table'!D$1:F$2600, 3, FALSE)</f>
        <v>SELVIN MIRANDA MIRANDA</v>
      </c>
      <c r="G9172" s="21" t="s">
        <v>6019</v>
      </c>
      <c r="H9172" s="21" t="s">
        <v>5924</v>
      </c>
      <c r="I9172" s="22">
        <v>45719</v>
      </c>
      <c r="J9172" s="21">
        <v>6.5</v>
      </c>
      <c r="K9172" s="29"/>
      <c r="L9172" s="30" t="str">
        <f>IFERROR(VLOOKUP($H9172,JOBS!$C:$E,2,FALSE),"")</f>
        <v/>
      </c>
      <c r="M9172" s="27" t="str">
        <f>IFERROR(VLOOKUP($L9172,JOBS!$A:$B,2,FALSE),"")</f>
        <v/>
      </c>
    </row>
    <row r="9173" spans="1:13" x14ac:dyDescent="0.25">
      <c r="A9173" s="21" t="s">
        <v>5566</v>
      </c>
      <c r="B9173" s="21" t="s">
        <v>5564</v>
      </c>
      <c r="C9173" s="21" t="s">
        <v>5566</v>
      </c>
      <c r="D9173" s="21" t="s">
        <v>5578</v>
      </c>
      <c r="E9173" s="21">
        <v>240754</v>
      </c>
      <c r="F9173" s="21" t="str">
        <f>VLOOKUP(D9173, 'Job Emp Table'!D$1:F$2600, 3, FALSE)</f>
        <v>SELVIN MIRANDA MIRANDA</v>
      </c>
      <c r="G9173" s="21" t="s">
        <v>6018</v>
      </c>
      <c r="H9173" s="21" t="s">
        <v>5924</v>
      </c>
      <c r="I9173" s="22">
        <v>45720</v>
      </c>
      <c r="J9173" s="21">
        <v>3.5</v>
      </c>
      <c r="K9173" s="29"/>
      <c r="L9173" s="30" t="str">
        <f>IFERROR(VLOOKUP($H9173,JOBS!$C:$E,2,FALSE),"")</f>
        <v/>
      </c>
      <c r="M9173" s="27" t="str">
        <f>IFERROR(VLOOKUP($L9173,JOBS!$A:$B,2,FALSE),"")</f>
        <v/>
      </c>
    </row>
    <row r="9174" spans="1:13" x14ac:dyDescent="0.25">
      <c r="A9174" s="21" t="s">
        <v>5566</v>
      </c>
      <c r="B9174" s="21" t="s">
        <v>5564</v>
      </c>
      <c r="C9174" s="21" t="s">
        <v>5566</v>
      </c>
      <c r="D9174" s="21" t="s">
        <v>5578</v>
      </c>
      <c r="E9174" s="21">
        <v>240754</v>
      </c>
      <c r="F9174" s="21" t="str">
        <f>VLOOKUP(D9174, 'Job Emp Table'!D$1:F$2600, 3, FALSE)</f>
        <v>SELVIN MIRANDA MIRANDA</v>
      </c>
      <c r="G9174" s="21" t="s">
        <v>6019</v>
      </c>
      <c r="H9174" s="21" t="s">
        <v>5924</v>
      </c>
      <c r="I9174" s="22">
        <v>45720</v>
      </c>
      <c r="J9174" s="21">
        <v>6.5</v>
      </c>
      <c r="K9174" s="29"/>
      <c r="L9174" s="30" t="str">
        <f>IFERROR(VLOOKUP($H9174,JOBS!$C:$E,2,FALSE),"")</f>
        <v/>
      </c>
      <c r="M9174" s="27" t="str">
        <f>IFERROR(VLOOKUP($L9174,JOBS!$A:$B,2,FALSE),"")</f>
        <v/>
      </c>
    </row>
    <row r="9175" spans="1:13" x14ac:dyDescent="0.25">
      <c r="A9175" s="21" t="s">
        <v>5566</v>
      </c>
      <c r="B9175" s="21" t="s">
        <v>5564</v>
      </c>
      <c r="C9175" s="21" t="s">
        <v>5566</v>
      </c>
      <c r="D9175" s="21" t="s">
        <v>5578</v>
      </c>
      <c r="E9175" s="21">
        <v>240754</v>
      </c>
      <c r="F9175" s="21" t="str">
        <f>VLOOKUP(D9175, 'Job Emp Table'!D$1:F$2600, 3, FALSE)</f>
        <v>SELVIN MIRANDA MIRANDA</v>
      </c>
      <c r="G9175" s="21" t="s">
        <v>6018</v>
      </c>
      <c r="H9175" s="21" t="s">
        <v>5921</v>
      </c>
      <c r="I9175" s="22">
        <v>45721</v>
      </c>
      <c r="J9175" s="21">
        <v>0.3</v>
      </c>
      <c r="K9175" s="29"/>
      <c r="L9175" s="30" t="str">
        <f>IFERROR(VLOOKUP($H9175,JOBS!$C:$E,2,FALSE),"")</f>
        <v/>
      </c>
      <c r="M9175" s="27" t="str">
        <f>IFERROR(VLOOKUP($L9175,JOBS!$A:$B,2,FALSE),"")</f>
        <v/>
      </c>
    </row>
    <row r="9176" spans="1:13" x14ac:dyDescent="0.25">
      <c r="A9176" s="21" t="s">
        <v>5566</v>
      </c>
      <c r="B9176" s="21" t="s">
        <v>5564</v>
      </c>
      <c r="C9176" s="21" t="s">
        <v>5566</v>
      </c>
      <c r="D9176" s="21" t="s">
        <v>5578</v>
      </c>
      <c r="E9176" s="21">
        <v>240754</v>
      </c>
      <c r="F9176" s="21" t="str">
        <f>VLOOKUP(D9176, 'Job Emp Table'!D$1:F$2600, 3, FALSE)</f>
        <v>SELVIN MIRANDA MIRANDA</v>
      </c>
      <c r="G9176" s="21" t="s">
        <v>6019</v>
      </c>
      <c r="H9176" s="21" t="s">
        <v>5921</v>
      </c>
      <c r="I9176" s="22">
        <v>45721</v>
      </c>
      <c r="J9176" s="21">
        <v>0.7</v>
      </c>
      <c r="K9176" s="29"/>
      <c r="L9176" s="30" t="str">
        <f>IFERROR(VLOOKUP($H9176,JOBS!$C:$E,2,FALSE),"")</f>
        <v/>
      </c>
      <c r="M9176" s="27" t="str">
        <f>IFERROR(VLOOKUP($L9176,JOBS!$A:$B,2,FALSE),"")</f>
        <v/>
      </c>
    </row>
    <row r="9177" spans="1:13" x14ac:dyDescent="0.25">
      <c r="A9177" s="21" t="s">
        <v>5566</v>
      </c>
      <c r="B9177" s="21" t="s">
        <v>5564</v>
      </c>
      <c r="C9177" s="21" t="s">
        <v>5566</v>
      </c>
      <c r="D9177" s="21" t="s">
        <v>5578</v>
      </c>
      <c r="E9177" s="21">
        <v>240754</v>
      </c>
      <c r="F9177" s="21" t="str">
        <f>VLOOKUP(D9177, 'Job Emp Table'!D$1:F$2600, 3, FALSE)</f>
        <v>SELVIN MIRANDA MIRANDA</v>
      </c>
      <c r="G9177" s="21" t="s">
        <v>6018</v>
      </c>
      <c r="H9177" s="21" t="s">
        <v>6223</v>
      </c>
      <c r="I9177" s="22">
        <v>45721</v>
      </c>
      <c r="J9177" s="21">
        <v>3.5</v>
      </c>
      <c r="K9177" s="29"/>
      <c r="L9177" s="30" t="str">
        <f>IFERROR(VLOOKUP($H9177,JOBS!$C:$E,2,FALSE),"")</f>
        <v/>
      </c>
      <c r="M9177" s="27" t="str">
        <f>IFERROR(VLOOKUP($L9177,JOBS!$A:$B,2,FALSE),"")</f>
        <v/>
      </c>
    </row>
    <row r="9178" spans="1:13" x14ac:dyDescent="0.25">
      <c r="A9178" s="21" t="s">
        <v>5566</v>
      </c>
      <c r="B9178" s="21" t="s">
        <v>5564</v>
      </c>
      <c r="C9178" s="21" t="s">
        <v>5566</v>
      </c>
      <c r="D9178" s="21" t="s">
        <v>5578</v>
      </c>
      <c r="E9178" s="21">
        <v>240754</v>
      </c>
      <c r="F9178" s="21" t="str">
        <f>VLOOKUP(D9178, 'Job Emp Table'!D$1:F$2600, 3, FALSE)</f>
        <v>SELVIN MIRANDA MIRANDA</v>
      </c>
      <c r="G9178" s="21" t="s">
        <v>6019</v>
      </c>
      <c r="H9178" s="21" t="s">
        <v>6223</v>
      </c>
      <c r="I9178" s="22">
        <v>45721</v>
      </c>
      <c r="J9178" s="21">
        <v>6.5</v>
      </c>
      <c r="K9178" s="29"/>
      <c r="L9178" s="30" t="str">
        <f>IFERROR(VLOOKUP($H9178,JOBS!$C:$E,2,FALSE),"")</f>
        <v/>
      </c>
      <c r="M9178" s="27" t="str">
        <f>IFERROR(VLOOKUP($L9178,JOBS!$A:$B,2,FALSE),"")</f>
        <v/>
      </c>
    </row>
    <row r="9179" spans="1:13" x14ac:dyDescent="0.25">
      <c r="A9179" s="21" t="s">
        <v>5566</v>
      </c>
      <c r="B9179" s="21" t="s">
        <v>5564</v>
      </c>
      <c r="C9179" s="21" t="s">
        <v>5566</v>
      </c>
      <c r="D9179" s="21" t="s">
        <v>5578</v>
      </c>
      <c r="E9179" s="21">
        <v>240754</v>
      </c>
      <c r="F9179" s="21" t="str">
        <f>VLOOKUP(D9179, 'Job Emp Table'!D$1:F$2600, 3, FALSE)</f>
        <v>SELVIN MIRANDA MIRANDA</v>
      </c>
      <c r="G9179" s="21" t="s">
        <v>6018</v>
      </c>
      <c r="H9179" s="21" t="s">
        <v>6224</v>
      </c>
      <c r="I9179" s="22">
        <v>45721</v>
      </c>
      <c r="J9179" s="21">
        <v>0.4</v>
      </c>
      <c r="K9179" s="29"/>
      <c r="L9179" s="30" t="str">
        <f>IFERROR(VLOOKUP($H9179,JOBS!$C:$E,2,FALSE),"")</f>
        <v/>
      </c>
      <c r="M9179" s="27" t="str">
        <f>IFERROR(VLOOKUP($L9179,JOBS!$A:$B,2,FALSE),"")</f>
        <v/>
      </c>
    </row>
    <row r="9180" spans="1:13" x14ac:dyDescent="0.25">
      <c r="A9180" s="21" t="s">
        <v>5566</v>
      </c>
      <c r="B9180" s="21" t="s">
        <v>5564</v>
      </c>
      <c r="C9180" s="21" t="s">
        <v>5566</v>
      </c>
      <c r="D9180" s="21" t="s">
        <v>5578</v>
      </c>
      <c r="E9180" s="21">
        <v>240754</v>
      </c>
      <c r="F9180" s="21" t="str">
        <f>VLOOKUP(D9180, 'Job Emp Table'!D$1:F$2600, 3, FALSE)</f>
        <v>SELVIN MIRANDA MIRANDA</v>
      </c>
      <c r="G9180" s="21" t="s">
        <v>6019</v>
      </c>
      <c r="H9180" s="21" t="s">
        <v>6224</v>
      </c>
      <c r="I9180" s="22">
        <v>45721</v>
      </c>
      <c r="J9180" s="21">
        <v>0.6</v>
      </c>
      <c r="K9180" s="29"/>
      <c r="L9180" s="30" t="str">
        <f>IFERROR(VLOOKUP($H9180,JOBS!$C:$E,2,FALSE),"")</f>
        <v/>
      </c>
      <c r="M9180" s="27" t="str">
        <f>IFERROR(VLOOKUP($L9180,JOBS!$A:$B,2,FALSE),"")</f>
        <v/>
      </c>
    </row>
    <row r="9181" spans="1:13" x14ac:dyDescent="0.25">
      <c r="A9181" s="21" t="s">
        <v>5566</v>
      </c>
      <c r="B9181" s="21" t="s">
        <v>5564</v>
      </c>
      <c r="C9181" s="21" t="s">
        <v>5566</v>
      </c>
      <c r="D9181" s="21" t="s">
        <v>5578</v>
      </c>
      <c r="E9181" s="21">
        <v>240754</v>
      </c>
      <c r="F9181" s="21" t="str">
        <f>VLOOKUP(D9181, 'Job Emp Table'!D$1:F$2600, 3, FALSE)</f>
        <v>SELVIN MIRANDA MIRANDA</v>
      </c>
      <c r="G9181" s="21" t="s">
        <v>6018</v>
      </c>
      <c r="H9181" s="21" t="s">
        <v>6225</v>
      </c>
      <c r="I9181" s="22">
        <v>45721</v>
      </c>
      <c r="J9181" s="21">
        <v>1.4</v>
      </c>
      <c r="K9181" s="29"/>
      <c r="L9181" s="30" t="str">
        <f>IFERROR(VLOOKUP($H9181,JOBS!$C:$E,2,FALSE),"")</f>
        <v/>
      </c>
      <c r="M9181" s="27" t="str">
        <f>IFERROR(VLOOKUP($L9181,JOBS!$A:$B,2,FALSE),"")</f>
        <v/>
      </c>
    </row>
    <row r="9182" spans="1:13" x14ac:dyDescent="0.25">
      <c r="A9182" s="21" t="s">
        <v>5566</v>
      </c>
      <c r="B9182" s="21" t="s">
        <v>5564</v>
      </c>
      <c r="C9182" s="21" t="s">
        <v>5566</v>
      </c>
      <c r="D9182" s="21" t="s">
        <v>5578</v>
      </c>
      <c r="E9182" s="21">
        <v>240754</v>
      </c>
      <c r="F9182" s="21" t="str">
        <f>VLOOKUP(D9182, 'Job Emp Table'!D$1:F$2600, 3, FALSE)</f>
        <v>SELVIN MIRANDA MIRANDA</v>
      </c>
      <c r="G9182" s="21" t="s">
        <v>6019</v>
      </c>
      <c r="H9182" s="21" t="s">
        <v>6225</v>
      </c>
      <c r="I9182" s="22">
        <v>45721</v>
      </c>
      <c r="J9182" s="21">
        <v>2.6</v>
      </c>
      <c r="K9182" s="29"/>
      <c r="L9182" s="30" t="str">
        <f>IFERROR(VLOOKUP($H9182,JOBS!$C:$E,2,FALSE),"")</f>
        <v/>
      </c>
      <c r="M9182" s="27" t="str">
        <f>IFERROR(VLOOKUP($L9182,JOBS!$A:$B,2,FALSE),"")</f>
        <v/>
      </c>
    </row>
    <row r="9183" spans="1:13" x14ac:dyDescent="0.25">
      <c r="A9183" s="21" t="s">
        <v>5566</v>
      </c>
      <c r="B9183" s="21" t="s">
        <v>5564</v>
      </c>
      <c r="C9183" s="21" t="s">
        <v>5566</v>
      </c>
      <c r="D9183" s="21" t="s">
        <v>5578</v>
      </c>
      <c r="E9183" s="21">
        <v>240754</v>
      </c>
      <c r="F9183" s="21" t="str">
        <f>VLOOKUP(D9183, 'Job Emp Table'!D$1:F$2600, 3, FALSE)</f>
        <v>SELVIN MIRANDA MIRANDA</v>
      </c>
      <c r="G9183" s="21" t="s">
        <v>6018</v>
      </c>
      <c r="H9183" s="21" t="s">
        <v>6226</v>
      </c>
      <c r="I9183" s="22">
        <v>45722</v>
      </c>
      <c r="J9183" s="21">
        <v>1.7</v>
      </c>
      <c r="K9183" s="29"/>
      <c r="L9183" s="30" t="str">
        <f>IFERROR(VLOOKUP($H9183,JOBS!$C:$E,2,FALSE),"")</f>
        <v/>
      </c>
      <c r="M9183" s="27" t="str">
        <f>IFERROR(VLOOKUP($L9183,JOBS!$A:$B,2,FALSE),"")</f>
        <v/>
      </c>
    </row>
    <row r="9184" spans="1:13" x14ac:dyDescent="0.25">
      <c r="A9184" s="21" t="s">
        <v>5566</v>
      </c>
      <c r="B9184" s="21" t="s">
        <v>5564</v>
      </c>
      <c r="C9184" s="21" t="s">
        <v>5566</v>
      </c>
      <c r="D9184" s="21" t="s">
        <v>5578</v>
      </c>
      <c r="E9184" s="21">
        <v>240754</v>
      </c>
      <c r="F9184" s="21" t="str">
        <f>VLOOKUP(D9184, 'Job Emp Table'!D$1:F$2600, 3, FALSE)</f>
        <v>SELVIN MIRANDA MIRANDA</v>
      </c>
      <c r="G9184" s="21" t="s">
        <v>6019</v>
      </c>
      <c r="H9184" s="21" t="s">
        <v>6226</v>
      </c>
      <c r="I9184" s="22">
        <v>45722</v>
      </c>
      <c r="J9184" s="21">
        <v>3.3</v>
      </c>
      <c r="K9184" s="29"/>
      <c r="L9184" s="30" t="str">
        <f>IFERROR(VLOOKUP($H9184,JOBS!$C:$E,2,FALSE),"")</f>
        <v/>
      </c>
      <c r="M9184" s="27" t="str">
        <f>IFERROR(VLOOKUP($L9184,JOBS!$A:$B,2,FALSE),"")</f>
        <v/>
      </c>
    </row>
    <row r="9185" spans="1:13" x14ac:dyDescent="0.25">
      <c r="A9185" s="21" t="s">
        <v>5566</v>
      </c>
      <c r="B9185" s="21" t="s">
        <v>5564</v>
      </c>
      <c r="C9185" s="21" t="s">
        <v>5566</v>
      </c>
      <c r="D9185" s="21" t="s">
        <v>5578</v>
      </c>
      <c r="E9185" s="21">
        <v>240754</v>
      </c>
      <c r="F9185" s="21" t="str">
        <f>VLOOKUP(D9185, 'Job Emp Table'!D$1:F$2600, 3, FALSE)</f>
        <v>SELVIN MIRANDA MIRANDA</v>
      </c>
      <c r="G9185" s="21" t="s">
        <v>6019</v>
      </c>
      <c r="H9185" s="21" t="s">
        <v>5921</v>
      </c>
      <c r="I9185" s="22">
        <v>45723</v>
      </c>
      <c r="J9185" s="21">
        <v>4</v>
      </c>
      <c r="K9185" s="29"/>
      <c r="L9185" s="30" t="str">
        <f>IFERROR(VLOOKUP($H9185,JOBS!$C:$E,2,FALSE),"")</f>
        <v/>
      </c>
      <c r="M9185" s="27" t="str">
        <f>IFERROR(VLOOKUP($L9185,JOBS!$A:$B,2,FALSE),"")</f>
        <v/>
      </c>
    </row>
    <row r="9186" spans="1:13" x14ac:dyDescent="0.25">
      <c r="A9186" s="21" t="s">
        <v>5566</v>
      </c>
      <c r="B9186" s="21" t="s">
        <v>5564</v>
      </c>
      <c r="C9186" s="21" t="s">
        <v>5566</v>
      </c>
      <c r="D9186" s="21" t="s">
        <v>5578</v>
      </c>
      <c r="E9186" s="21">
        <v>240754</v>
      </c>
      <c r="F9186" s="21" t="str">
        <f>VLOOKUP(D9186, 'Job Emp Table'!D$1:F$2600, 3, FALSE)</f>
        <v>SELVIN MIRANDA MIRANDA</v>
      </c>
      <c r="G9186" s="21" t="s">
        <v>6019</v>
      </c>
      <c r="H9186" s="21" t="s">
        <v>6224</v>
      </c>
      <c r="I9186" s="22">
        <v>45723</v>
      </c>
      <c r="J9186" s="21">
        <v>2</v>
      </c>
      <c r="K9186" s="29"/>
      <c r="L9186" s="30" t="str">
        <f>IFERROR(VLOOKUP($H9186,JOBS!$C:$E,2,FALSE),"")</f>
        <v/>
      </c>
      <c r="M9186" s="27" t="str">
        <f>IFERROR(VLOOKUP($L9186,JOBS!$A:$B,2,FALSE),"")</f>
        <v/>
      </c>
    </row>
    <row r="9187" spans="1:13" x14ac:dyDescent="0.25">
      <c r="A9187" s="21" t="s">
        <v>5566</v>
      </c>
      <c r="B9187" s="21" t="s">
        <v>5564</v>
      </c>
      <c r="C9187" s="21" t="s">
        <v>5566</v>
      </c>
      <c r="D9187" s="21" t="s">
        <v>5578</v>
      </c>
      <c r="E9187" s="21">
        <v>240754</v>
      </c>
      <c r="F9187" s="21" t="str">
        <f>VLOOKUP(D9187, 'Job Emp Table'!D$1:F$2600, 3, FALSE)</f>
        <v>SELVIN MIRANDA MIRANDA</v>
      </c>
      <c r="G9187" s="21" t="s">
        <v>6019</v>
      </c>
      <c r="H9187" s="21" t="s">
        <v>6226</v>
      </c>
      <c r="I9187" s="22">
        <v>45723</v>
      </c>
      <c r="J9187" s="21">
        <v>2</v>
      </c>
      <c r="K9187" s="29"/>
      <c r="L9187" s="30" t="str">
        <f>IFERROR(VLOOKUP($H9187,JOBS!$C:$E,2,FALSE),"")</f>
        <v/>
      </c>
      <c r="M9187" s="27" t="str">
        <f>IFERROR(VLOOKUP($L9187,JOBS!$A:$B,2,FALSE),"")</f>
        <v/>
      </c>
    </row>
    <row r="9188" spans="1:13" x14ac:dyDescent="0.25">
      <c r="A9188" s="21" t="s">
        <v>5566</v>
      </c>
      <c r="B9188" s="21" t="s">
        <v>5564</v>
      </c>
      <c r="C9188" s="21" t="s">
        <v>5566</v>
      </c>
      <c r="D9188" s="21" t="s">
        <v>5578</v>
      </c>
      <c r="E9188" s="21">
        <v>240754</v>
      </c>
      <c r="F9188" s="21" t="str">
        <f>VLOOKUP(D9188, 'Job Emp Table'!D$1:F$2600, 3, FALSE)</f>
        <v>SELVIN MIRANDA MIRANDA</v>
      </c>
      <c r="G9188" s="21" t="s">
        <v>6019</v>
      </c>
      <c r="H9188" s="21" t="s">
        <v>6170</v>
      </c>
      <c r="I9188" s="22">
        <v>45726</v>
      </c>
      <c r="J9188" s="21">
        <v>2</v>
      </c>
      <c r="K9188" s="29"/>
      <c r="L9188" s="30" t="str">
        <f>IFERROR(VLOOKUP($H9188,JOBS!$C:$E,2,FALSE),"")</f>
        <v/>
      </c>
      <c r="M9188" s="27" t="str">
        <f>IFERROR(VLOOKUP($L9188,JOBS!$A:$B,2,FALSE),"")</f>
        <v/>
      </c>
    </row>
    <row r="9189" spans="1:13" x14ac:dyDescent="0.25">
      <c r="A9189" s="21" t="s">
        <v>5566</v>
      </c>
      <c r="B9189" s="21" t="s">
        <v>5564</v>
      </c>
      <c r="C9189" s="21" t="s">
        <v>5566</v>
      </c>
      <c r="D9189" s="21" t="s">
        <v>5578</v>
      </c>
      <c r="E9189" s="21">
        <v>240754</v>
      </c>
      <c r="F9189" s="21" t="str">
        <f>VLOOKUP(D9189, 'Job Emp Table'!D$1:F$2600, 3, FALSE)</f>
        <v>SELVIN MIRANDA MIRANDA</v>
      </c>
      <c r="G9189" s="21" t="s">
        <v>6019</v>
      </c>
      <c r="H9189" s="21" t="s">
        <v>6224</v>
      </c>
      <c r="I9189" s="22">
        <v>45726</v>
      </c>
      <c r="J9189" s="21">
        <v>5</v>
      </c>
      <c r="K9189" s="29"/>
      <c r="L9189" s="30" t="str">
        <f>IFERROR(VLOOKUP($H9189,JOBS!$C:$E,2,FALSE),"")</f>
        <v/>
      </c>
      <c r="M9189" s="27" t="str">
        <f>IFERROR(VLOOKUP($L9189,JOBS!$A:$B,2,FALSE),"")</f>
        <v/>
      </c>
    </row>
    <row r="9190" spans="1:13" x14ac:dyDescent="0.25">
      <c r="A9190" s="21" t="s">
        <v>5566</v>
      </c>
      <c r="B9190" s="21" t="s">
        <v>5564</v>
      </c>
      <c r="C9190" s="21" t="s">
        <v>5566</v>
      </c>
      <c r="D9190" s="21" t="s">
        <v>5578</v>
      </c>
      <c r="E9190" s="21">
        <v>240754</v>
      </c>
      <c r="F9190" s="21" t="str">
        <f>VLOOKUP(D9190, 'Job Emp Table'!D$1:F$2600, 3, FALSE)</f>
        <v>SELVIN MIRANDA MIRANDA</v>
      </c>
      <c r="G9190" s="21" t="s">
        <v>6019</v>
      </c>
      <c r="H9190" s="21" t="s">
        <v>5890</v>
      </c>
      <c r="I9190" s="22">
        <v>45726</v>
      </c>
      <c r="J9190" s="21">
        <v>3</v>
      </c>
      <c r="K9190" s="29"/>
      <c r="L9190" s="30" t="str">
        <f>IFERROR(VLOOKUP($H9190,JOBS!$C:$E,2,FALSE),"")</f>
        <v/>
      </c>
      <c r="M9190" s="27" t="str">
        <f>IFERROR(VLOOKUP($L9190,JOBS!$A:$B,2,FALSE),"")</f>
        <v/>
      </c>
    </row>
    <row r="9191" spans="1:13" x14ac:dyDescent="0.25">
      <c r="A9191" s="21" t="s">
        <v>5566</v>
      </c>
      <c r="B9191" s="21" t="s">
        <v>5564</v>
      </c>
      <c r="C9191" s="21" t="s">
        <v>5566</v>
      </c>
      <c r="D9191" s="21" t="s">
        <v>5578</v>
      </c>
      <c r="E9191" s="21">
        <v>240754</v>
      </c>
      <c r="F9191" s="21" t="str">
        <f>VLOOKUP(D9191, 'Job Emp Table'!D$1:F$2600, 3, FALSE)</f>
        <v>SELVIN MIRANDA MIRANDA</v>
      </c>
      <c r="G9191" s="21" t="s">
        <v>6019</v>
      </c>
      <c r="H9191" s="21" t="s">
        <v>6224</v>
      </c>
      <c r="I9191" s="22">
        <v>45727</v>
      </c>
      <c r="J9191" s="21">
        <v>5</v>
      </c>
      <c r="K9191" s="29"/>
      <c r="L9191" s="30" t="str">
        <f>IFERROR(VLOOKUP($H9191,JOBS!$C:$E,2,FALSE),"")</f>
        <v/>
      </c>
      <c r="M9191" s="27" t="str">
        <f>IFERROR(VLOOKUP($L9191,JOBS!$A:$B,2,FALSE),"")</f>
        <v/>
      </c>
    </row>
    <row r="9192" spans="1:13" x14ac:dyDescent="0.25">
      <c r="A9192" s="21" t="s">
        <v>5566</v>
      </c>
      <c r="B9192" s="21" t="s">
        <v>5564</v>
      </c>
      <c r="C9192" s="21" t="s">
        <v>5566</v>
      </c>
      <c r="D9192" s="21" t="s">
        <v>5578</v>
      </c>
      <c r="E9192" s="21">
        <v>240754</v>
      </c>
      <c r="F9192" s="21" t="str">
        <f>VLOOKUP(D9192, 'Job Emp Table'!D$1:F$2600, 3, FALSE)</f>
        <v>SELVIN MIRANDA MIRANDA</v>
      </c>
      <c r="G9192" s="21" t="s">
        <v>6019</v>
      </c>
      <c r="H9192" s="21" t="s">
        <v>5890</v>
      </c>
      <c r="I9192" s="22">
        <v>45727</v>
      </c>
      <c r="J9192" s="21">
        <v>5</v>
      </c>
      <c r="K9192" s="29"/>
      <c r="L9192" s="30" t="str">
        <f>IFERROR(VLOOKUP($H9192,JOBS!$C:$E,2,FALSE),"")</f>
        <v/>
      </c>
      <c r="M9192" s="27" t="str">
        <f>IFERROR(VLOOKUP($L9192,JOBS!$A:$B,2,FALSE),"")</f>
        <v/>
      </c>
    </row>
    <row r="9193" spans="1:13" x14ac:dyDescent="0.25">
      <c r="A9193" s="21" t="s">
        <v>5566</v>
      </c>
      <c r="B9193" s="21" t="s">
        <v>5564</v>
      </c>
      <c r="C9193" s="21" t="s">
        <v>5566</v>
      </c>
      <c r="D9193" s="21" t="s">
        <v>5578</v>
      </c>
      <c r="E9193" s="21">
        <v>240754</v>
      </c>
      <c r="F9193" s="21" t="str">
        <f>VLOOKUP(D9193, 'Job Emp Table'!D$1:F$2600, 3, FALSE)</f>
        <v>SELVIN MIRANDA MIRANDA</v>
      </c>
      <c r="G9193" s="21" t="s">
        <v>6019</v>
      </c>
      <c r="H9193" s="21" t="s">
        <v>6227</v>
      </c>
      <c r="I9193" s="22">
        <v>45729</v>
      </c>
      <c r="J9193" s="21">
        <v>4</v>
      </c>
      <c r="K9193" s="29"/>
      <c r="L9193" s="30" t="str">
        <f>IFERROR(VLOOKUP($H9193,JOBS!$C:$E,2,FALSE),"")</f>
        <v/>
      </c>
      <c r="M9193" s="27" t="str">
        <f>IFERROR(VLOOKUP($L9193,JOBS!$A:$B,2,FALSE),"")</f>
        <v/>
      </c>
    </row>
    <row r="9194" spans="1:13" x14ac:dyDescent="0.25">
      <c r="A9194" s="21" t="s">
        <v>2820</v>
      </c>
      <c r="B9194" s="21" t="s">
        <v>2808</v>
      </c>
      <c r="C9194" s="21" t="s">
        <v>2820</v>
      </c>
      <c r="D9194" s="21" t="s">
        <v>463</v>
      </c>
      <c r="E9194" s="21">
        <v>230005</v>
      </c>
      <c r="F9194" s="21" t="str">
        <f>VLOOKUP(D9194, 'Job Emp Table'!D$1:F$2600, 3, FALSE)</f>
        <v>Clint Mize</v>
      </c>
      <c r="G9194" s="21" t="s">
        <v>6017</v>
      </c>
      <c r="H9194" s="21" t="s">
        <v>5813</v>
      </c>
      <c r="I9194" s="22">
        <v>45719</v>
      </c>
      <c r="J9194" s="21">
        <v>8</v>
      </c>
      <c r="K9194" s="29"/>
      <c r="L9194" s="30" t="str">
        <f>IFERROR(VLOOKUP($H9194,JOBS!$C:$E,2,FALSE),"")</f>
        <v/>
      </c>
      <c r="M9194" s="27" t="str">
        <f>IFERROR(VLOOKUP($L9194,JOBS!$A:$B,2,FALSE),"")</f>
        <v/>
      </c>
    </row>
    <row r="9195" spans="1:13" x14ac:dyDescent="0.25">
      <c r="A9195" s="21" t="s">
        <v>2820</v>
      </c>
      <c r="B9195" s="21" t="s">
        <v>2808</v>
      </c>
      <c r="C9195" s="21" t="s">
        <v>2820</v>
      </c>
      <c r="D9195" s="21" t="s">
        <v>463</v>
      </c>
      <c r="E9195" s="21">
        <v>230005</v>
      </c>
      <c r="F9195" s="21" t="str">
        <f>VLOOKUP(D9195, 'Job Emp Table'!D$1:F$2600, 3, FALSE)</f>
        <v>Clint Mize</v>
      </c>
      <c r="G9195" s="21" t="s">
        <v>6017</v>
      </c>
      <c r="H9195" s="21" t="s">
        <v>5813</v>
      </c>
      <c r="I9195" s="22">
        <v>45720</v>
      </c>
      <c r="J9195" s="21">
        <v>8</v>
      </c>
      <c r="K9195" s="29"/>
      <c r="L9195" s="30" t="str">
        <f>IFERROR(VLOOKUP($H9195,JOBS!$C:$E,2,FALSE),"")</f>
        <v/>
      </c>
      <c r="M9195" s="27" t="str">
        <f>IFERROR(VLOOKUP($L9195,JOBS!$A:$B,2,FALSE),"")</f>
        <v/>
      </c>
    </row>
    <row r="9196" spans="1:13" x14ac:dyDescent="0.25">
      <c r="A9196" s="21" t="s">
        <v>2820</v>
      </c>
      <c r="B9196" s="21" t="s">
        <v>2808</v>
      </c>
      <c r="C9196" s="21" t="s">
        <v>2820</v>
      </c>
      <c r="D9196" s="21" t="s">
        <v>463</v>
      </c>
      <c r="E9196" s="21">
        <v>230005</v>
      </c>
      <c r="F9196" s="21" t="str">
        <f>VLOOKUP(D9196, 'Job Emp Table'!D$1:F$2600, 3, FALSE)</f>
        <v>Clint Mize</v>
      </c>
      <c r="G9196" s="21" t="s">
        <v>6017</v>
      </c>
      <c r="H9196" s="21" t="s">
        <v>5813</v>
      </c>
      <c r="I9196" s="22">
        <v>45721</v>
      </c>
      <c r="J9196" s="21">
        <v>8</v>
      </c>
      <c r="K9196" s="29"/>
      <c r="L9196" s="30" t="str">
        <f>IFERROR(VLOOKUP($H9196,JOBS!$C:$E,2,FALSE),"")</f>
        <v/>
      </c>
      <c r="M9196" s="27" t="str">
        <f>IFERROR(VLOOKUP($L9196,JOBS!$A:$B,2,FALSE),"")</f>
        <v/>
      </c>
    </row>
    <row r="9197" spans="1:13" x14ac:dyDescent="0.25">
      <c r="A9197" s="21" t="s">
        <v>2820</v>
      </c>
      <c r="B9197" s="21" t="s">
        <v>2808</v>
      </c>
      <c r="C9197" s="21" t="s">
        <v>2820</v>
      </c>
      <c r="D9197" s="21" t="s">
        <v>463</v>
      </c>
      <c r="E9197" s="21">
        <v>230005</v>
      </c>
      <c r="F9197" s="21" t="str">
        <f>VLOOKUP(D9197, 'Job Emp Table'!D$1:F$2600, 3, FALSE)</f>
        <v>Clint Mize</v>
      </c>
      <c r="G9197" s="21" t="s">
        <v>6017</v>
      </c>
      <c r="H9197" s="21" t="s">
        <v>5813</v>
      </c>
      <c r="I9197" s="22">
        <v>45722</v>
      </c>
      <c r="J9197" s="21">
        <v>8</v>
      </c>
      <c r="K9197" s="29"/>
      <c r="L9197" s="30" t="str">
        <f>IFERROR(VLOOKUP($H9197,JOBS!$C:$E,2,FALSE),"")</f>
        <v/>
      </c>
      <c r="M9197" s="27" t="str">
        <f>IFERROR(VLOOKUP($L9197,JOBS!$A:$B,2,FALSE),"")</f>
        <v/>
      </c>
    </row>
    <row r="9198" spans="1:13" x14ac:dyDescent="0.25">
      <c r="A9198" s="21" t="s">
        <v>2820</v>
      </c>
      <c r="B9198" s="21" t="s">
        <v>2808</v>
      </c>
      <c r="C9198" s="21" t="s">
        <v>2820</v>
      </c>
      <c r="D9198" s="21" t="s">
        <v>463</v>
      </c>
      <c r="E9198" s="21">
        <v>230005</v>
      </c>
      <c r="F9198" s="21" t="str">
        <f>VLOOKUP(D9198, 'Job Emp Table'!D$1:F$2600, 3, FALSE)</f>
        <v>Clint Mize</v>
      </c>
      <c r="G9198" s="21" t="s">
        <v>6017</v>
      </c>
      <c r="H9198" s="21" t="s">
        <v>5813</v>
      </c>
      <c r="I9198" s="22">
        <v>45723</v>
      </c>
      <c r="J9198" s="21">
        <v>8</v>
      </c>
      <c r="K9198" s="29"/>
      <c r="L9198" s="30" t="str">
        <f>IFERROR(VLOOKUP($H9198,JOBS!$C:$E,2,FALSE),"")</f>
        <v/>
      </c>
      <c r="M9198" s="27" t="str">
        <f>IFERROR(VLOOKUP($L9198,JOBS!$A:$B,2,FALSE),"")</f>
        <v/>
      </c>
    </row>
    <row r="9199" spans="1:13" x14ac:dyDescent="0.25">
      <c r="A9199" s="21" t="s">
        <v>2820</v>
      </c>
      <c r="B9199" s="21" t="s">
        <v>2808</v>
      </c>
      <c r="C9199" s="21" t="s">
        <v>2820</v>
      </c>
      <c r="D9199" s="21" t="s">
        <v>463</v>
      </c>
      <c r="E9199" s="21">
        <v>230005</v>
      </c>
      <c r="F9199" s="21" t="str">
        <f>VLOOKUP(D9199, 'Job Emp Table'!D$1:F$2600, 3, FALSE)</f>
        <v>Clint Mize</v>
      </c>
      <c r="G9199" s="21" t="s">
        <v>6017</v>
      </c>
      <c r="H9199" s="21" t="s">
        <v>5813</v>
      </c>
      <c r="I9199" s="22">
        <v>45726</v>
      </c>
      <c r="J9199" s="21">
        <v>8</v>
      </c>
      <c r="K9199" s="29"/>
      <c r="L9199" s="30" t="str">
        <f>IFERROR(VLOOKUP($H9199,JOBS!$C:$E,2,FALSE),"")</f>
        <v/>
      </c>
      <c r="M9199" s="27" t="str">
        <f>IFERROR(VLOOKUP($L9199,JOBS!$A:$B,2,FALSE),"")</f>
        <v/>
      </c>
    </row>
    <row r="9200" spans="1:13" x14ac:dyDescent="0.25">
      <c r="A9200" s="21" t="s">
        <v>2820</v>
      </c>
      <c r="B9200" s="21" t="s">
        <v>2808</v>
      </c>
      <c r="C9200" s="21" t="s">
        <v>2820</v>
      </c>
      <c r="D9200" s="21" t="s">
        <v>463</v>
      </c>
      <c r="E9200" s="21">
        <v>230005</v>
      </c>
      <c r="F9200" s="21" t="str">
        <f>VLOOKUP(D9200, 'Job Emp Table'!D$1:F$2600, 3, FALSE)</f>
        <v>Clint Mize</v>
      </c>
      <c r="G9200" s="21" t="s">
        <v>6017</v>
      </c>
      <c r="H9200" s="21" t="s">
        <v>5813</v>
      </c>
      <c r="I9200" s="22">
        <v>45727</v>
      </c>
      <c r="J9200" s="21">
        <v>8</v>
      </c>
      <c r="K9200" s="29"/>
      <c r="L9200" s="30" t="str">
        <f>IFERROR(VLOOKUP($H9200,JOBS!$C:$E,2,FALSE),"")</f>
        <v/>
      </c>
      <c r="M9200" s="27" t="str">
        <f>IFERROR(VLOOKUP($L9200,JOBS!$A:$B,2,FALSE),"")</f>
        <v/>
      </c>
    </row>
    <row r="9201" spans="1:13" x14ac:dyDescent="0.25">
      <c r="A9201" s="21" t="s">
        <v>2820</v>
      </c>
      <c r="B9201" s="21" t="s">
        <v>2808</v>
      </c>
      <c r="C9201" s="21" t="s">
        <v>2820</v>
      </c>
      <c r="D9201" s="21" t="s">
        <v>463</v>
      </c>
      <c r="E9201" s="21">
        <v>230005</v>
      </c>
      <c r="F9201" s="21" t="str">
        <f>VLOOKUP(D9201, 'Job Emp Table'!D$1:F$2600, 3, FALSE)</f>
        <v>Clint Mize</v>
      </c>
      <c r="G9201" s="21" t="s">
        <v>6017</v>
      </c>
      <c r="H9201" s="21" t="s">
        <v>5813</v>
      </c>
      <c r="I9201" s="22">
        <v>45728</v>
      </c>
      <c r="J9201" s="21">
        <v>8</v>
      </c>
      <c r="K9201" s="29"/>
      <c r="L9201" s="30" t="str">
        <f>IFERROR(VLOOKUP($H9201,JOBS!$C:$E,2,FALSE),"")</f>
        <v/>
      </c>
      <c r="M9201" s="27" t="str">
        <f>IFERROR(VLOOKUP($L9201,JOBS!$A:$B,2,FALSE),"")</f>
        <v/>
      </c>
    </row>
    <row r="9202" spans="1:13" x14ac:dyDescent="0.25">
      <c r="A9202" s="21" t="s">
        <v>2820</v>
      </c>
      <c r="B9202" s="21" t="s">
        <v>2808</v>
      </c>
      <c r="C9202" s="21" t="s">
        <v>2820</v>
      </c>
      <c r="D9202" s="21" t="s">
        <v>463</v>
      </c>
      <c r="E9202" s="21">
        <v>230005</v>
      </c>
      <c r="F9202" s="21" t="str">
        <f>VLOOKUP(D9202, 'Job Emp Table'!D$1:F$2600, 3, FALSE)</f>
        <v>Clint Mize</v>
      </c>
      <c r="G9202" s="21" t="s">
        <v>6017</v>
      </c>
      <c r="H9202" s="21" t="s">
        <v>5813</v>
      </c>
      <c r="I9202" s="22">
        <v>45729</v>
      </c>
      <c r="J9202" s="21">
        <v>8</v>
      </c>
      <c r="K9202" s="29"/>
      <c r="L9202" s="30" t="str">
        <f>IFERROR(VLOOKUP($H9202,JOBS!$C:$E,2,FALSE),"")</f>
        <v/>
      </c>
      <c r="M9202" s="27" t="str">
        <f>IFERROR(VLOOKUP($L9202,JOBS!$A:$B,2,FALSE),"")</f>
        <v/>
      </c>
    </row>
    <row r="9203" spans="1:13" x14ac:dyDescent="0.25">
      <c r="A9203" s="21" t="s">
        <v>2820</v>
      </c>
      <c r="B9203" s="21" t="s">
        <v>2808</v>
      </c>
      <c r="C9203" s="21" t="s">
        <v>2820</v>
      </c>
      <c r="D9203" s="21" t="s">
        <v>463</v>
      </c>
      <c r="E9203" s="21">
        <v>230005</v>
      </c>
      <c r="F9203" s="21" t="str">
        <f>VLOOKUP(D9203, 'Job Emp Table'!D$1:F$2600, 3, FALSE)</f>
        <v>Clint Mize</v>
      </c>
      <c r="G9203" s="21" t="s">
        <v>6017</v>
      </c>
      <c r="H9203" s="21" t="s">
        <v>5813</v>
      </c>
      <c r="I9203" s="22">
        <v>45730</v>
      </c>
      <c r="J9203" s="21">
        <v>8</v>
      </c>
      <c r="K9203" s="29"/>
      <c r="L9203" s="30" t="str">
        <f>IFERROR(VLOOKUP($H9203,JOBS!$C:$E,2,FALSE),"")</f>
        <v/>
      </c>
      <c r="M9203" s="27" t="str">
        <f>IFERROR(VLOOKUP($L9203,JOBS!$A:$B,2,FALSE),"")</f>
        <v/>
      </c>
    </row>
    <row r="9204" spans="1:13" x14ac:dyDescent="0.25">
      <c r="A9204" s="21" t="s">
        <v>2820</v>
      </c>
      <c r="B9204" s="21" t="s">
        <v>2808</v>
      </c>
      <c r="C9204" s="21" t="s">
        <v>2820</v>
      </c>
      <c r="D9204" s="21" t="s">
        <v>463</v>
      </c>
      <c r="E9204" s="21">
        <v>230005</v>
      </c>
      <c r="F9204" s="21" t="str">
        <f>VLOOKUP(D9204, 'Job Emp Table'!D$1:F$2600, 3, FALSE)</f>
        <v>Clint Mize</v>
      </c>
      <c r="G9204" s="21" t="s">
        <v>6017</v>
      </c>
      <c r="H9204" s="21" t="s">
        <v>5813</v>
      </c>
      <c r="I9204" s="22">
        <v>45733</v>
      </c>
      <c r="J9204" s="21">
        <v>8</v>
      </c>
      <c r="K9204" s="29"/>
      <c r="L9204" s="30" t="str">
        <f>IFERROR(VLOOKUP($H9204,JOBS!$C:$E,2,FALSE),"")</f>
        <v/>
      </c>
      <c r="M9204" s="27" t="str">
        <f>IFERROR(VLOOKUP($L9204,JOBS!$A:$B,2,FALSE),"")</f>
        <v/>
      </c>
    </row>
    <row r="9205" spans="1:13" x14ac:dyDescent="0.25">
      <c r="A9205" s="21" t="s">
        <v>2820</v>
      </c>
      <c r="B9205" s="21" t="s">
        <v>2808</v>
      </c>
      <c r="C9205" s="21" t="s">
        <v>2820</v>
      </c>
      <c r="D9205" s="21" t="s">
        <v>463</v>
      </c>
      <c r="E9205" s="21">
        <v>230005</v>
      </c>
      <c r="F9205" s="21" t="str">
        <f>VLOOKUP(D9205, 'Job Emp Table'!D$1:F$2600, 3, FALSE)</f>
        <v>Clint Mize</v>
      </c>
      <c r="G9205" s="21" t="s">
        <v>6017</v>
      </c>
      <c r="H9205" s="21" t="s">
        <v>5813</v>
      </c>
      <c r="I9205" s="22">
        <v>45734</v>
      </c>
      <c r="J9205" s="21">
        <v>8</v>
      </c>
      <c r="K9205" s="29"/>
      <c r="L9205" s="30" t="str">
        <f>IFERROR(VLOOKUP($H9205,JOBS!$C:$E,2,FALSE),"")</f>
        <v/>
      </c>
      <c r="M9205" s="27" t="str">
        <f>IFERROR(VLOOKUP($L9205,JOBS!$A:$B,2,FALSE),"")</f>
        <v/>
      </c>
    </row>
    <row r="9206" spans="1:13" x14ac:dyDescent="0.25">
      <c r="A9206" s="21" t="s">
        <v>2820</v>
      </c>
      <c r="B9206" s="21" t="s">
        <v>2808</v>
      </c>
      <c r="C9206" s="21" t="s">
        <v>2820</v>
      </c>
      <c r="D9206" s="21" t="s">
        <v>463</v>
      </c>
      <c r="E9206" s="21">
        <v>230005</v>
      </c>
      <c r="F9206" s="21" t="str">
        <f>VLOOKUP(D9206, 'Job Emp Table'!D$1:F$2600, 3, FALSE)</f>
        <v>Clint Mize</v>
      </c>
      <c r="G9206" s="21" t="s">
        <v>6017</v>
      </c>
      <c r="H9206" s="21" t="s">
        <v>5813</v>
      </c>
      <c r="I9206" s="22">
        <v>45735</v>
      </c>
      <c r="J9206" s="21">
        <v>8</v>
      </c>
      <c r="K9206" s="29"/>
      <c r="L9206" s="30" t="str">
        <f>IFERROR(VLOOKUP($H9206,JOBS!$C:$E,2,FALSE),"")</f>
        <v/>
      </c>
      <c r="M9206" s="27" t="str">
        <f>IFERROR(VLOOKUP($L9206,JOBS!$A:$B,2,FALSE),"")</f>
        <v/>
      </c>
    </row>
    <row r="9207" spans="1:13" x14ac:dyDescent="0.25">
      <c r="A9207" s="21" t="s">
        <v>2820</v>
      </c>
      <c r="B9207" s="21" t="s">
        <v>2808</v>
      </c>
      <c r="C9207" s="21" t="s">
        <v>2820</v>
      </c>
      <c r="D9207" s="21" t="s">
        <v>463</v>
      </c>
      <c r="E9207" s="21">
        <v>230005</v>
      </c>
      <c r="F9207" s="21" t="str">
        <f>VLOOKUP(D9207, 'Job Emp Table'!D$1:F$2600, 3, FALSE)</f>
        <v>Clint Mize</v>
      </c>
      <c r="G9207" s="21" t="s">
        <v>6017</v>
      </c>
      <c r="H9207" s="21" t="s">
        <v>5813</v>
      </c>
      <c r="I9207" s="22">
        <v>45736</v>
      </c>
      <c r="J9207" s="21">
        <v>8</v>
      </c>
      <c r="K9207" s="29"/>
      <c r="L9207" s="30" t="str">
        <f>IFERROR(VLOOKUP($H9207,JOBS!$C:$E,2,FALSE),"")</f>
        <v/>
      </c>
      <c r="M9207" s="27" t="str">
        <f>IFERROR(VLOOKUP($L9207,JOBS!$A:$B,2,FALSE),"")</f>
        <v/>
      </c>
    </row>
    <row r="9208" spans="1:13" x14ac:dyDescent="0.25">
      <c r="A9208" s="21" t="s">
        <v>2820</v>
      </c>
      <c r="B9208" s="21" t="s">
        <v>2808</v>
      </c>
      <c r="C9208" s="21" t="s">
        <v>2820</v>
      </c>
      <c r="D9208" s="21" t="s">
        <v>463</v>
      </c>
      <c r="E9208" s="21">
        <v>230005</v>
      </c>
      <c r="F9208" s="21" t="str">
        <f>VLOOKUP(D9208, 'Job Emp Table'!D$1:F$2600, 3, FALSE)</f>
        <v>Clint Mize</v>
      </c>
      <c r="G9208" s="21" t="s">
        <v>6017</v>
      </c>
      <c r="H9208" s="21" t="s">
        <v>5813</v>
      </c>
      <c r="I9208" s="22">
        <v>45737</v>
      </c>
      <c r="J9208" s="21">
        <v>8</v>
      </c>
      <c r="K9208" s="29"/>
      <c r="L9208" s="30" t="str">
        <f>IFERROR(VLOOKUP($H9208,JOBS!$C:$E,2,FALSE),"")</f>
        <v/>
      </c>
      <c r="M9208" s="27" t="str">
        <f>IFERROR(VLOOKUP($L9208,JOBS!$A:$B,2,FALSE),"")</f>
        <v/>
      </c>
    </row>
    <row r="9209" spans="1:13" x14ac:dyDescent="0.25">
      <c r="A9209" s="21" t="s">
        <v>3372</v>
      </c>
      <c r="B9209" s="21" t="s">
        <v>3373</v>
      </c>
      <c r="C9209" s="21" t="s">
        <v>3372</v>
      </c>
      <c r="D9209" s="21" t="s">
        <v>3716</v>
      </c>
      <c r="E9209" s="21">
        <v>240056</v>
      </c>
      <c r="F9209" s="21" t="str">
        <f>VLOOKUP(D9209, 'Job Emp Table'!D$1:F$2600, 3, FALSE)</f>
        <v>SALVADOR MONCADA PUGA</v>
      </c>
      <c r="G9209" s="21" t="s">
        <v>6018</v>
      </c>
      <c r="H9209" s="21" t="s">
        <v>5904</v>
      </c>
      <c r="I9209" s="22">
        <v>45717</v>
      </c>
      <c r="J9209" s="21">
        <v>2.5</v>
      </c>
      <c r="K9209" s="29"/>
      <c r="L9209" s="30" t="str">
        <f>IFERROR(VLOOKUP($H9209,JOBS!$C:$E,2,FALSE),"")</f>
        <v/>
      </c>
      <c r="M9209" s="27" t="str">
        <f>IFERROR(VLOOKUP($L9209,JOBS!$A:$B,2,FALSE),"")</f>
        <v/>
      </c>
    </row>
    <row r="9210" spans="1:13" x14ac:dyDescent="0.25">
      <c r="A9210" s="21" t="s">
        <v>3372</v>
      </c>
      <c r="B9210" s="21" t="s">
        <v>3373</v>
      </c>
      <c r="C9210" s="21" t="s">
        <v>3372</v>
      </c>
      <c r="D9210" s="21" t="s">
        <v>3716</v>
      </c>
      <c r="E9210" s="21">
        <v>240056</v>
      </c>
      <c r="F9210" s="21" t="str">
        <f>VLOOKUP(D9210, 'Job Emp Table'!D$1:F$2600, 3, FALSE)</f>
        <v>SALVADOR MONCADA PUGA</v>
      </c>
      <c r="G9210" s="21" t="s">
        <v>6019</v>
      </c>
      <c r="H9210" s="21" t="s">
        <v>5904</v>
      </c>
      <c r="I9210" s="22">
        <v>45717</v>
      </c>
      <c r="J9210" s="21">
        <v>5.5</v>
      </c>
      <c r="K9210" s="29"/>
      <c r="L9210" s="30" t="str">
        <f>IFERROR(VLOOKUP($H9210,JOBS!$C:$E,2,FALSE),"")</f>
        <v/>
      </c>
      <c r="M9210" s="27" t="str">
        <f>IFERROR(VLOOKUP($L9210,JOBS!$A:$B,2,FALSE),"")</f>
        <v/>
      </c>
    </row>
    <row r="9211" spans="1:13" x14ac:dyDescent="0.25">
      <c r="A9211" s="21" t="s">
        <v>3985</v>
      </c>
      <c r="B9211" s="21" t="s">
        <v>3981</v>
      </c>
      <c r="C9211" s="21" t="s">
        <v>3985</v>
      </c>
      <c r="D9211" s="21" t="s">
        <v>3716</v>
      </c>
      <c r="E9211" s="21">
        <v>240056</v>
      </c>
      <c r="F9211" s="21" t="str">
        <f>VLOOKUP(D9211, 'Job Emp Table'!D$1:F$2600, 3, FALSE)</f>
        <v>SALVADOR MONCADA PUGA</v>
      </c>
      <c r="G9211" s="21" t="s">
        <v>6018</v>
      </c>
      <c r="H9211" s="21" t="s">
        <v>5873</v>
      </c>
      <c r="I9211" s="22">
        <v>45719</v>
      </c>
      <c r="J9211" s="21">
        <v>0.7</v>
      </c>
      <c r="K9211" s="29"/>
      <c r="L9211" s="30" t="str">
        <f>IFERROR(VLOOKUP($H9211,JOBS!$C:$E,2,FALSE),"")</f>
        <v/>
      </c>
      <c r="M9211" s="27" t="str">
        <f>IFERROR(VLOOKUP($L9211,JOBS!$A:$B,2,FALSE),"")</f>
        <v/>
      </c>
    </row>
    <row r="9212" spans="1:13" x14ac:dyDescent="0.25">
      <c r="A9212" s="21" t="s">
        <v>3985</v>
      </c>
      <c r="B9212" s="21" t="s">
        <v>3981</v>
      </c>
      <c r="C9212" s="21" t="s">
        <v>3985</v>
      </c>
      <c r="D9212" s="21" t="s">
        <v>3716</v>
      </c>
      <c r="E9212" s="21">
        <v>240056</v>
      </c>
      <c r="F9212" s="21" t="str">
        <f>VLOOKUP(D9212, 'Job Emp Table'!D$1:F$2600, 3, FALSE)</f>
        <v>SALVADOR MONCADA PUGA</v>
      </c>
      <c r="G9212" s="21" t="s">
        <v>6019</v>
      </c>
      <c r="H9212" s="21" t="s">
        <v>5873</v>
      </c>
      <c r="I9212" s="22">
        <v>45719</v>
      </c>
      <c r="J9212" s="21">
        <v>3.3</v>
      </c>
      <c r="K9212" s="29"/>
      <c r="L9212" s="30" t="str">
        <f>IFERROR(VLOOKUP($H9212,JOBS!$C:$E,2,FALSE),"")</f>
        <v/>
      </c>
      <c r="M9212" s="27" t="str">
        <f>IFERROR(VLOOKUP($L9212,JOBS!$A:$B,2,FALSE),"")</f>
        <v/>
      </c>
    </row>
    <row r="9213" spans="1:13" x14ac:dyDescent="0.25">
      <c r="A9213" s="21" t="s">
        <v>3985</v>
      </c>
      <c r="B9213" s="21" t="s">
        <v>3981</v>
      </c>
      <c r="C9213" s="21" t="s">
        <v>3985</v>
      </c>
      <c r="D9213" s="21" t="s">
        <v>3716</v>
      </c>
      <c r="E9213" s="21">
        <v>240056</v>
      </c>
      <c r="F9213" s="21" t="str">
        <f>VLOOKUP(D9213, 'Job Emp Table'!D$1:F$2600, 3, FALSE)</f>
        <v>SALVADOR MONCADA PUGA</v>
      </c>
      <c r="G9213" s="21" t="s">
        <v>6018</v>
      </c>
      <c r="H9213" s="21" t="s">
        <v>5865</v>
      </c>
      <c r="I9213" s="22">
        <v>45719</v>
      </c>
      <c r="J9213" s="21">
        <v>0.7</v>
      </c>
      <c r="K9213" s="29"/>
      <c r="L9213" s="30" t="str">
        <f>IFERROR(VLOOKUP($H9213,JOBS!$C:$E,2,FALSE),"")</f>
        <v/>
      </c>
      <c r="M9213" s="27" t="str">
        <f>IFERROR(VLOOKUP($L9213,JOBS!$A:$B,2,FALSE),"")</f>
        <v/>
      </c>
    </row>
    <row r="9214" spans="1:13" x14ac:dyDescent="0.25">
      <c r="A9214" s="21" t="s">
        <v>3985</v>
      </c>
      <c r="B9214" s="21" t="s">
        <v>3981</v>
      </c>
      <c r="C9214" s="21" t="s">
        <v>3985</v>
      </c>
      <c r="D9214" s="21" t="s">
        <v>3716</v>
      </c>
      <c r="E9214" s="21">
        <v>240056</v>
      </c>
      <c r="F9214" s="21" t="str">
        <f>VLOOKUP(D9214, 'Job Emp Table'!D$1:F$2600, 3, FALSE)</f>
        <v>SALVADOR MONCADA PUGA</v>
      </c>
      <c r="G9214" s="21" t="s">
        <v>6019</v>
      </c>
      <c r="H9214" s="21" t="s">
        <v>5865</v>
      </c>
      <c r="I9214" s="22">
        <v>45719</v>
      </c>
      <c r="J9214" s="21">
        <v>3.3</v>
      </c>
      <c r="K9214" s="29"/>
      <c r="L9214" s="30" t="str">
        <f>IFERROR(VLOOKUP($H9214,JOBS!$C:$E,2,FALSE),"")</f>
        <v/>
      </c>
      <c r="M9214" s="27" t="str">
        <f>IFERROR(VLOOKUP($L9214,JOBS!$A:$B,2,FALSE),"")</f>
        <v/>
      </c>
    </row>
    <row r="9215" spans="1:13" x14ac:dyDescent="0.25">
      <c r="A9215" s="21" t="s">
        <v>3985</v>
      </c>
      <c r="B9215" s="21" t="s">
        <v>3981</v>
      </c>
      <c r="C9215" s="21" t="s">
        <v>3985</v>
      </c>
      <c r="D9215" s="21" t="s">
        <v>3716</v>
      </c>
      <c r="E9215" s="21">
        <v>240056</v>
      </c>
      <c r="F9215" s="21" t="str">
        <f>VLOOKUP(D9215, 'Job Emp Table'!D$1:F$2600, 3, FALSE)</f>
        <v>SALVADOR MONCADA PUGA</v>
      </c>
      <c r="G9215" s="21" t="s">
        <v>6018</v>
      </c>
      <c r="H9215" s="21" t="s">
        <v>5860</v>
      </c>
      <c r="I9215" s="22">
        <v>45719</v>
      </c>
      <c r="J9215" s="21">
        <v>0.4</v>
      </c>
      <c r="K9215" s="29"/>
      <c r="L9215" s="30" t="str">
        <f>IFERROR(VLOOKUP($H9215,JOBS!$C:$E,2,FALSE),"")</f>
        <v/>
      </c>
      <c r="M9215" s="27" t="str">
        <f>IFERROR(VLOOKUP($L9215,JOBS!$A:$B,2,FALSE),"")</f>
        <v/>
      </c>
    </row>
    <row r="9216" spans="1:13" x14ac:dyDescent="0.25">
      <c r="A9216" s="21" t="s">
        <v>3985</v>
      </c>
      <c r="B9216" s="21" t="s">
        <v>3981</v>
      </c>
      <c r="C9216" s="21" t="s">
        <v>3985</v>
      </c>
      <c r="D9216" s="21" t="s">
        <v>3716</v>
      </c>
      <c r="E9216" s="21">
        <v>240056</v>
      </c>
      <c r="F9216" s="21" t="str">
        <f>VLOOKUP(D9216, 'Job Emp Table'!D$1:F$2600, 3, FALSE)</f>
        <v>SALVADOR MONCADA PUGA</v>
      </c>
      <c r="G9216" s="21" t="s">
        <v>6019</v>
      </c>
      <c r="H9216" s="21" t="s">
        <v>5860</v>
      </c>
      <c r="I9216" s="22">
        <v>45719</v>
      </c>
      <c r="J9216" s="21">
        <v>1.6</v>
      </c>
      <c r="K9216" s="29"/>
      <c r="L9216" s="30" t="str">
        <f>IFERROR(VLOOKUP($H9216,JOBS!$C:$E,2,FALSE),"")</f>
        <v/>
      </c>
      <c r="M9216" s="27" t="str">
        <f>IFERROR(VLOOKUP($L9216,JOBS!$A:$B,2,FALSE),"")</f>
        <v/>
      </c>
    </row>
    <row r="9217" spans="1:13" x14ac:dyDescent="0.25">
      <c r="A9217" s="21" t="s">
        <v>3985</v>
      </c>
      <c r="B9217" s="21" t="s">
        <v>3981</v>
      </c>
      <c r="C9217" s="21" t="s">
        <v>3985</v>
      </c>
      <c r="D9217" s="21" t="s">
        <v>3716</v>
      </c>
      <c r="E9217" s="21">
        <v>240056</v>
      </c>
      <c r="F9217" s="21" t="str">
        <f>VLOOKUP(D9217, 'Job Emp Table'!D$1:F$2600, 3, FALSE)</f>
        <v>SALVADOR MONCADA PUGA</v>
      </c>
      <c r="G9217" s="21" t="s">
        <v>6018</v>
      </c>
      <c r="H9217" s="21" t="s">
        <v>5857</v>
      </c>
      <c r="I9217" s="22">
        <v>45720</v>
      </c>
      <c r="J9217" s="21">
        <v>0.2</v>
      </c>
      <c r="K9217" s="29"/>
      <c r="L9217" s="30" t="str">
        <f>IFERROR(VLOOKUP($H9217,JOBS!$C:$E,2,FALSE),"")</f>
        <v/>
      </c>
      <c r="M9217" s="27" t="str">
        <f>IFERROR(VLOOKUP($L9217,JOBS!$A:$B,2,FALSE),"")</f>
        <v/>
      </c>
    </row>
    <row r="9218" spans="1:13" x14ac:dyDescent="0.25">
      <c r="A9218" s="21" t="s">
        <v>3985</v>
      </c>
      <c r="B9218" s="21" t="s">
        <v>3981</v>
      </c>
      <c r="C9218" s="21" t="s">
        <v>3985</v>
      </c>
      <c r="D9218" s="21" t="s">
        <v>3716</v>
      </c>
      <c r="E9218" s="21">
        <v>240056</v>
      </c>
      <c r="F9218" s="21" t="str">
        <f>VLOOKUP(D9218, 'Job Emp Table'!D$1:F$2600, 3, FALSE)</f>
        <v>SALVADOR MONCADA PUGA</v>
      </c>
      <c r="G9218" s="21" t="s">
        <v>6019</v>
      </c>
      <c r="H9218" s="21" t="s">
        <v>5857</v>
      </c>
      <c r="I9218" s="22">
        <v>45720</v>
      </c>
      <c r="J9218" s="21">
        <v>0.8</v>
      </c>
      <c r="K9218" s="29"/>
      <c r="L9218" s="30" t="str">
        <f>IFERROR(VLOOKUP($H9218,JOBS!$C:$E,2,FALSE),"")</f>
        <v/>
      </c>
      <c r="M9218" s="27" t="str">
        <f>IFERROR(VLOOKUP($L9218,JOBS!$A:$B,2,FALSE),"")</f>
        <v/>
      </c>
    </row>
    <row r="9219" spans="1:13" x14ac:dyDescent="0.25">
      <c r="A9219" s="21" t="s">
        <v>3985</v>
      </c>
      <c r="B9219" s="21" t="s">
        <v>3981</v>
      </c>
      <c r="C9219" s="21" t="s">
        <v>3985</v>
      </c>
      <c r="D9219" s="21" t="s">
        <v>3716</v>
      </c>
      <c r="E9219" s="21">
        <v>240056</v>
      </c>
      <c r="F9219" s="21" t="str">
        <f>VLOOKUP(D9219, 'Job Emp Table'!D$1:F$2600, 3, FALSE)</f>
        <v>SALVADOR MONCADA PUGA</v>
      </c>
      <c r="G9219" s="21" t="s">
        <v>6018</v>
      </c>
      <c r="H9219" s="21" t="s">
        <v>5859</v>
      </c>
      <c r="I9219" s="22">
        <v>45720</v>
      </c>
      <c r="J9219" s="21">
        <v>0.4</v>
      </c>
      <c r="K9219" s="29"/>
      <c r="L9219" s="30" t="str">
        <f>IFERROR(VLOOKUP($H9219,JOBS!$C:$E,2,FALSE),"")</f>
        <v/>
      </c>
      <c r="M9219" s="27" t="str">
        <f>IFERROR(VLOOKUP($L9219,JOBS!$A:$B,2,FALSE),"")</f>
        <v/>
      </c>
    </row>
    <row r="9220" spans="1:13" x14ac:dyDescent="0.25">
      <c r="A9220" s="21" t="s">
        <v>3985</v>
      </c>
      <c r="B9220" s="21" t="s">
        <v>3981</v>
      </c>
      <c r="C9220" s="21" t="s">
        <v>3985</v>
      </c>
      <c r="D9220" s="21" t="s">
        <v>3716</v>
      </c>
      <c r="E9220" s="21">
        <v>240056</v>
      </c>
      <c r="F9220" s="21" t="str">
        <f>VLOOKUP(D9220, 'Job Emp Table'!D$1:F$2600, 3, FALSE)</f>
        <v>SALVADOR MONCADA PUGA</v>
      </c>
      <c r="G9220" s="21" t="s">
        <v>6019</v>
      </c>
      <c r="H9220" s="21" t="s">
        <v>5859</v>
      </c>
      <c r="I9220" s="22">
        <v>45720</v>
      </c>
      <c r="J9220" s="21">
        <v>1.6</v>
      </c>
      <c r="K9220" s="29"/>
      <c r="L9220" s="30" t="str">
        <f>IFERROR(VLOOKUP($H9220,JOBS!$C:$E,2,FALSE),"")</f>
        <v/>
      </c>
      <c r="M9220" s="27" t="str">
        <f>IFERROR(VLOOKUP($L9220,JOBS!$A:$B,2,FALSE),"")</f>
        <v/>
      </c>
    </row>
    <row r="9221" spans="1:13" x14ac:dyDescent="0.25">
      <c r="A9221" s="21" t="s">
        <v>3985</v>
      </c>
      <c r="B9221" s="21" t="s">
        <v>3981</v>
      </c>
      <c r="C9221" s="21" t="s">
        <v>3985</v>
      </c>
      <c r="D9221" s="21" t="s">
        <v>3716</v>
      </c>
      <c r="E9221" s="21">
        <v>240056</v>
      </c>
      <c r="F9221" s="21" t="str">
        <f>VLOOKUP(D9221, 'Job Emp Table'!D$1:F$2600, 3, FALSE)</f>
        <v>SALVADOR MONCADA PUGA</v>
      </c>
      <c r="G9221" s="21" t="s">
        <v>6018</v>
      </c>
      <c r="H9221" s="21" t="s">
        <v>5869</v>
      </c>
      <c r="I9221" s="22">
        <v>45720</v>
      </c>
      <c r="J9221" s="21">
        <v>0.2</v>
      </c>
      <c r="K9221" s="29"/>
      <c r="L9221" s="30" t="str">
        <f>IFERROR(VLOOKUP($H9221,JOBS!$C:$E,2,FALSE),"")</f>
        <v/>
      </c>
      <c r="M9221" s="27" t="str">
        <f>IFERROR(VLOOKUP($L9221,JOBS!$A:$B,2,FALSE),"")</f>
        <v/>
      </c>
    </row>
    <row r="9222" spans="1:13" x14ac:dyDescent="0.25">
      <c r="A9222" s="21" t="s">
        <v>3985</v>
      </c>
      <c r="B9222" s="21" t="s">
        <v>3981</v>
      </c>
      <c r="C9222" s="21" t="s">
        <v>3985</v>
      </c>
      <c r="D9222" s="21" t="s">
        <v>3716</v>
      </c>
      <c r="E9222" s="21">
        <v>240056</v>
      </c>
      <c r="F9222" s="21" t="str">
        <f>VLOOKUP(D9222, 'Job Emp Table'!D$1:F$2600, 3, FALSE)</f>
        <v>SALVADOR MONCADA PUGA</v>
      </c>
      <c r="G9222" s="21" t="s">
        <v>6019</v>
      </c>
      <c r="H9222" s="21" t="s">
        <v>5869</v>
      </c>
      <c r="I9222" s="22">
        <v>45720</v>
      </c>
      <c r="J9222" s="21">
        <v>0.8</v>
      </c>
      <c r="K9222" s="29"/>
      <c r="L9222" s="30" t="str">
        <f>IFERROR(VLOOKUP($H9222,JOBS!$C:$E,2,FALSE),"")</f>
        <v/>
      </c>
      <c r="M9222" s="27" t="str">
        <f>IFERROR(VLOOKUP($L9222,JOBS!$A:$B,2,FALSE),"")</f>
        <v/>
      </c>
    </row>
    <row r="9223" spans="1:13" x14ac:dyDescent="0.25">
      <c r="A9223" s="21" t="s">
        <v>3985</v>
      </c>
      <c r="B9223" s="21" t="s">
        <v>3981</v>
      </c>
      <c r="C9223" s="21" t="s">
        <v>3985</v>
      </c>
      <c r="D9223" s="21" t="s">
        <v>3716</v>
      </c>
      <c r="E9223" s="21">
        <v>240056</v>
      </c>
      <c r="F9223" s="21" t="str">
        <f>VLOOKUP(D9223, 'Job Emp Table'!D$1:F$2600, 3, FALSE)</f>
        <v>SALVADOR MONCADA PUGA</v>
      </c>
      <c r="G9223" s="21" t="s">
        <v>6018</v>
      </c>
      <c r="H9223" s="21" t="s">
        <v>5870</v>
      </c>
      <c r="I9223" s="22">
        <v>45720</v>
      </c>
      <c r="J9223" s="21">
        <v>0.2</v>
      </c>
      <c r="K9223" s="29"/>
      <c r="L9223" s="30" t="str">
        <f>IFERROR(VLOOKUP($H9223,JOBS!$C:$E,2,FALSE),"")</f>
        <v/>
      </c>
      <c r="M9223" s="27" t="str">
        <f>IFERROR(VLOOKUP($L9223,JOBS!$A:$B,2,FALSE),"")</f>
        <v/>
      </c>
    </row>
    <row r="9224" spans="1:13" x14ac:dyDescent="0.25">
      <c r="A9224" s="21" t="s">
        <v>3985</v>
      </c>
      <c r="B9224" s="21" t="s">
        <v>3981</v>
      </c>
      <c r="C9224" s="21" t="s">
        <v>3985</v>
      </c>
      <c r="D9224" s="21" t="s">
        <v>3716</v>
      </c>
      <c r="E9224" s="21">
        <v>240056</v>
      </c>
      <c r="F9224" s="21" t="str">
        <f>VLOOKUP(D9224, 'Job Emp Table'!D$1:F$2600, 3, FALSE)</f>
        <v>SALVADOR MONCADA PUGA</v>
      </c>
      <c r="G9224" s="21" t="s">
        <v>6019</v>
      </c>
      <c r="H9224" s="21" t="s">
        <v>5870</v>
      </c>
      <c r="I9224" s="22">
        <v>45720</v>
      </c>
      <c r="J9224" s="21">
        <v>0.8</v>
      </c>
      <c r="K9224" s="29"/>
      <c r="L9224" s="30" t="str">
        <f>IFERROR(VLOOKUP($H9224,JOBS!$C:$E,2,FALSE),"")</f>
        <v/>
      </c>
      <c r="M9224" s="27" t="str">
        <f>IFERROR(VLOOKUP($L9224,JOBS!$A:$B,2,FALSE),"")</f>
        <v/>
      </c>
    </row>
    <row r="9225" spans="1:13" x14ac:dyDescent="0.25">
      <c r="A9225" s="21" t="s">
        <v>3985</v>
      </c>
      <c r="B9225" s="21" t="s">
        <v>3981</v>
      </c>
      <c r="C9225" s="21" t="s">
        <v>3985</v>
      </c>
      <c r="D9225" s="21" t="s">
        <v>3716</v>
      </c>
      <c r="E9225" s="21">
        <v>240056</v>
      </c>
      <c r="F9225" s="21" t="str">
        <f>VLOOKUP(D9225, 'Job Emp Table'!D$1:F$2600, 3, FALSE)</f>
        <v>SALVADOR MONCADA PUGA</v>
      </c>
      <c r="G9225" s="21" t="s">
        <v>6018</v>
      </c>
      <c r="H9225" s="21" t="s">
        <v>5874</v>
      </c>
      <c r="I9225" s="22">
        <v>45720</v>
      </c>
      <c r="J9225" s="21">
        <v>0.3</v>
      </c>
      <c r="K9225" s="29"/>
      <c r="L9225" s="30" t="str">
        <f>IFERROR(VLOOKUP($H9225,JOBS!$C:$E,2,FALSE),"")</f>
        <v/>
      </c>
      <c r="M9225" s="27" t="str">
        <f>IFERROR(VLOOKUP($L9225,JOBS!$A:$B,2,FALSE),"")</f>
        <v/>
      </c>
    </row>
    <row r="9226" spans="1:13" x14ac:dyDescent="0.25">
      <c r="A9226" s="21" t="s">
        <v>3985</v>
      </c>
      <c r="B9226" s="21" t="s">
        <v>3981</v>
      </c>
      <c r="C9226" s="21" t="s">
        <v>3985</v>
      </c>
      <c r="D9226" s="21" t="s">
        <v>3716</v>
      </c>
      <c r="E9226" s="21">
        <v>240056</v>
      </c>
      <c r="F9226" s="21" t="str">
        <f>VLOOKUP(D9226, 'Job Emp Table'!D$1:F$2600, 3, FALSE)</f>
        <v>SALVADOR MONCADA PUGA</v>
      </c>
      <c r="G9226" s="21" t="s">
        <v>6019</v>
      </c>
      <c r="H9226" s="21" t="s">
        <v>5874</v>
      </c>
      <c r="I9226" s="22">
        <v>45720</v>
      </c>
      <c r="J9226" s="21">
        <v>1.7</v>
      </c>
      <c r="K9226" s="29"/>
      <c r="L9226" s="30" t="str">
        <f>IFERROR(VLOOKUP($H9226,JOBS!$C:$E,2,FALSE),"")</f>
        <v/>
      </c>
      <c r="M9226" s="27" t="str">
        <f>IFERROR(VLOOKUP($L9226,JOBS!$A:$B,2,FALSE),"")</f>
        <v/>
      </c>
    </row>
    <row r="9227" spans="1:13" x14ac:dyDescent="0.25">
      <c r="A9227" s="21" t="s">
        <v>3985</v>
      </c>
      <c r="B9227" s="21" t="s">
        <v>3981</v>
      </c>
      <c r="C9227" s="21" t="s">
        <v>3985</v>
      </c>
      <c r="D9227" s="21" t="s">
        <v>3716</v>
      </c>
      <c r="E9227" s="21">
        <v>240056</v>
      </c>
      <c r="F9227" s="21" t="str">
        <f>VLOOKUP(D9227, 'Job Emp Table'!D$1:F$2600, 3, FALSE)</f>
        <v>SALVADOR MONCADA PUGA</v>
      </c>
      <c r="G9227" s="21" t="s">
        <v>6018</v>
      </c>
      <c r="H9227" s="21" t="s">
        <v>5866</v>
      </c>
      <c r="I9227" s="22">
        <v>45720</v>
      </c>
      <c r="J9227" s="21">
        <v>0.2</v>
      </c>
      <c r="K9227" s="29"/>
      <c r="L9227" s="30" t="str">
        <f>IFERROR(VLOOKUP($H9227,JOBS!$C:$E,2,FALSE),"")</f>
        <v/>
      </c>
      <c r="M9227" s="27" t="str">
        <f>IFERROR(VLOOKUP($L9227,JOBS!$A:$B,2,FALSE),"")</f>
        <v/>
      </c>
    </row>
    <row r="9228" spans="1:13" x14ac:dyDescent="0.25">
      <c r="A9228" s="21" t="s">
        <v>3985</v>
      </c>
      <c r="B9228" s="21" t="s">
        <v>3981</v>
      </c>
      <c r="C9228" s="21" t="s">
        <v>3985</v>
      </c>
      <c r="D9228" s="21" t="s">
        <v>3716</v>
      </c>
      <c r="E9228" s="21">
        <v>240056</v>
      </c>
      <c r="F9228" s="21" t="str">
        <f>VLOOKUP(D9228, 'Job Emp Table'!D$1:F$2600, 3, FALSE)</f>
        <v>SALVADOR MONCADA PUGA</v>
      </c>
      <c r="G9228" s="21" t="s">
        <v>6019</v>
      </c>
      <c r="H9228" s="21" t="s">
        <v>5866</v>
      </c>
      <c r="I9228" s="22">
        <v>45720</v>
      </c>
      <c r="J9228" s="21">
        <v>0.8</v>
      </c>
      <c r="K9228" s="29"/>
      <c r="L9228" s="30" t="str">
        <f>IFERROR(VLOOKUP($H9228,JOBS!$C:$E,2,FALSE),"")</f>
        <v/>
      </c>
      <c r="M9228" s="27" t="str">
        <f>IFERROR(VLOOKUP($L9228,JOBS!$A:$B,2,FALSE),"")</f>
        <v/>
      </c>
    </row>
    <row r="9229" spans="1:13" x14ac:dyDescent="0.25">
      <c r="A9229" s="21" t="s">
        <v>3985</v>
      </c>
      <c r="B9229" s="21" t="s">
        <v>3981</v>
      </c>
      <c r="C9229" s="21" t="s">
        <v>3985</v>
      </c>
      <c r="D9229" s="21" t="s">
        <v>3716</v>
      </c>
      <c r="E9229" s="21">
        <v>240056</v>
      </c>
      <c r="F9229" s="21" t="str">
        <f>VLOOKUP(D9229, 'Job Emp Table'!D$1:F$2600, 3, FALSE)</f>
        <v>SALVADOR MONCADA PUGA</v>
      </c>
      <c r="G9229" s="21" t="s">
        <v>6018</v>
      </c>
      <c r="H9229" s="21" t="s">
        <v>6165</v>
      </c>
      <c r="I9229" s="22">
        <v>45720</v>
      </c>
      <c r="J9229" s="21">
        <v>0.2</v>
      </c>
      <c r="K9229" s="29"/>
      <c r="L9229" s="30" t="str">
        <f>IFERROR(VLOOKUP($H9229,JOBS!$C:$E,2,FALSE),"")</f>
        <v/>
      </c>
      <c r="M9229" s="27" t="str">
        <f>IFERROR(VLOOKUP($L9229,JOBS!$A:$B,2,FALSE),"")</f>
        <v/>
      </c>
    </row>
    <row r="9230" spans="1:13" x14ac:dyDescent="0.25">
      <c r="A9230" s="21" t="s">
        <v>3985</v>
      </c>
      <c r="B9230" s="21" t="s">
        <v>3981</v>
      </c>
      <c r="C9230" s="21" t="s">
        <v>3985</v>
      </c>
      <c r="D9230" s="21" t="s">
        <v>3716</v>
      </c>
      <c r="E9230" s="21">
        <v>240056</v>
      </c>
      <c r="F9230" s="21" t="str">
        <f>VLOOKUP(D9230, 'Job Emp Table'!D$1:F$2600, 3, FALSE)</f>
        <v>SALVADOR MONCADA PUGA</v>
      </c>
      <c r="G9230" s="21" t="s">
        <v>6019</v>
      </c>
      <c r="H9230" s="21" t="s">
        <v>6165</v>
      </c>
      <c r="I9230" s="22">
        <v>45720</v>
      </c>
      <c r="J9230" s="21">
        <v>0.8</v>
      </c>
      <c r="K9230" s="29"/>
      <c r="L9230" s="30" t="str">
        <f>IFERROR(VLOOKUP($H9230,JOBS!$C:$E,2,FALSE),"")</f>
        <v/>
      </c>
      <c r="M9230" s="27" t="str">
        <f>IFERROR(VLOOKUP($L9230,JOBS!$A:$B,2,FALSE),"")</f>
        <v/>
      </c>
    </row>
    <row r="9231" spans="1:13" x14ac:dyDescent="0.25">
      <c r="A9231" s="21" t="s">
        <v>3985</v>
      </c>
      <c r="B9231" s="21" t="s">
        <v>3981</v>
      </c>
      <c r="C9231" s="21" t="s">
        <v>3985</v>
      </c>
      <c r="D9231" s="21" t="s">
        <v>3716</v>
      </c>
      <c r="E9231" s="21">
        <v>240056</v>
      </c>
      <c r="F9231" s="21" t="str">
        <f>VLOOKUP(D9231, 'Job Emp Table'!D$1:F$2600, 3, FALSE)</f>
        <v>SALVADOR MONCADA PUGA</v>
      </c>
      <c r="G9231" s="21" t="s">
        <v>6018</v>
      </c>
      <c r="H9231" s="21" t="s">
        <v>5856</v>
      </c>
      <c r="I9231" s="22">
        <v>45721</v>
      </c>
      <c r="J9231" s="21">
        <v>0.4</v>
      </c>
      <c r="K9231" s="29"/>
      <c r="L9231" s="30" t="str">
        <f>IFERROR(VLOOKUP($H9231,JOBS!$C:$E,2,FALSE),"")</f>
        <v/>
      </c>
      <c r="M9231" s="27" t="str">
        <f>IFERROR(VLOOKUP($L9231,JOBS!$A:$B,2,FALSE),"")</f>
        <v/>
      </c>
    </row>
    <row r="9232" spans="1:13" x14ac:dyDescent="0.25">
      <c r="A9232" s="21" t="s">
        <v>3985</v>
      </c>
      <c r="B9232" s="21" t="s">
        <v>3981</v>
      </c>
      <c r="C9232" s="21" t="s">
        <v>3985</v>
      </c>
      <c r="D9232" s="21" t="s">
        <v>3716</v>
      </c>
      <c r="E9232" s="21">
        <v>240056</v>
      </c>
      <c r="F9232" s="21" t="str">
        <f>VLOOKUP(D9232, 'Job Emp Table'!D$1:F$2600, 3, FALSE)</f>
        <v>SALVADOR MONCADA PUGA</v>
      </c>
      <c r="G9232" s="21" t="s">
        <v>6019</v>
      </c>
      <c r="H9232" s="21" t="s">
        <v>5856</v>
      </c>
      <c r="I9232" s="22">
        <v>45721</v>
      </c>
      <c r="J9232" s="21">
        <v>1.6</v>
      </c>
      <c r="K9232" s="29"/>
      <c r="L9232" s="30" t="str">
        <f>IFERROR(VLOOKUP($H9232,JOBS!$C:$E,2,FALSE),"")</f>
        <v/>
      </c>
      <c r="M9232" s="27" t="str">
        <f>IFERROR(VLOOKUP($L9232,JOBS!$A:$B,2,FALSE),"")</f>
        <v/>
      </c>
    </row>
    <row r="9233" spans="1:13" x14ac:dyDescent="0.25">
      <c r="A9233" s="21" t="s">
        <v>3985</v>
      </c>
      <c r="B9233" s="21" t="s">
        <v>3981</v>
      </c>
      <c r="C9233" s="21" t="s">
        <v>3985</v>
      </c>
      <c r="D9233" s="21" t="s">
        <v>3716</v>
      </c>
      <c r="E9233" s="21">
        <v>240056</v>
      </c>
      <c r="F9233" s="21" t="str">
        <f>VLOOKUP(D9233, 'Job Emp Table'!D$1:F$2600, 3, FALSE)</f>
        <v>SALVADOR MONCADA PUGA</v>
      </c>
      <c r="G9233" s="21" t="s">
        <v>6018</v>
      </c>
      <c r="H9233" s="21" t="s">
        <v>5857</v>
      </c>
      <c r="I9233" s="22">
        <v>45721</v>
      </c>
      <c r="J9233" s="21">
        <v>0.4</v>
      </c>
      <c r="K9233" s="29"/>
      <c r="L9233" s="30" t="str">
        <f>IFERROR(VLOOKUP($H9233,JOBS!$C:$E,2,FALSE),"")</f>
        <v/>
      </c>
      <c r="M9233" s="27" t="str">
        <f>IFERROR(VLOOKUP($L9233,JOBS!$A:$B,2,FALSE),"")</f>
        <v/>
      </c>
    </row>
    <row r="9234" spans="1:13" x14ac:dyDescent="0.25">
      <c r="A9234" s="21" t="s">
        <v>3985</v>
      </c>
      <c r="B9234" s="21" t="s">
        <v>3981</v>
      </c>
      <c r="C9234" s="21" t="s">
        <v>3985</v>
      </c>
      <c r="D9234" s="21" t="s">
        <v>3716</v>
      </c>
      <c r="E9234" s="21">
        <v>240056</v>
      </c>
      <c r="F9234" s="21" t="str">
        <f>VLOOKUP(D9234, 'Job Emp Table'!D$1:F$2600, 3, FALSE)</f>
        <v>SALVADOR MONCADA PUGA</v>
      </c>
      <c r="G9234" s="21" t="s">
        <v>6019</v>
      </c>
      <c r="H9234" s="21" t="s">
        <v>5857</v>
      </c>
      <c r="I9234" s="22">
        <v>45721</v>
      </c>
      <c r="J9234" s="21">
        <v>1.6</v>
      </c>
      <c r="K9234" s="29"/>
      <c r="L9234" s="30" t="str">
        <f>IFERROR(VLOOKUP($H9234,JOBS!$C:$E,2,FALSE),"")</f>
        <v/>
      </c>
      <c r="M9234" s="27" t="str">
        <f>IFERROR(VLOOKUP($L9234,JOBS!$A:$B,2,FALSE),"")</f>
        <v/>
      </c>
    </row>
    <row r="9235" spans="1:13" x14ac:dyDescent="0.25">
      <c r="A9235" s="21" t="s">
        <v>3985</v>
      </c>
      <c r="B9235" s="21" t="s">
        <v>3981</v>
      </c>
      <c r="C9235" s="21" t="s">
        <v>3985</v>
      </c>
      <c r="D9235" s="21" t="s">
        <v>3716</v>
      </c>
      <c r="E9235" s="21">
        <v>240056</v>
      </c>
      <c r="F9235" s="21" t="str">
        <f>VLOOKUP(D9235, 'Job Emp Table'!D$1:F$2600, 3, FALSE)</f>
        <v>SALVADOR MONCADA PUGA</v>
      </c>
      <c r="G9235" s="21" t="s">
        <v>6018</v>
      </c>
      <c r="H9235" s="21" t="s">
        <v>5860</v>
      </c>
      <c r="I9235" s="22">
        <v>45721</v>
      </c>
      <c r="J9235" s="21">
        <v>0.4</v>
      </c>
      <c r="K9235" s="29"/>
      <c r="L9235" s="30" t="str">
        <f>IFERROR(VLOOKUP($H9235,JOBS!$C:$E,2,FALSE),"")</f>
        <v/>
      </c>
      <c r="M9235" s="27" t="str">
        <f>IFERROR(VLOOKUP($L9235,JOBS!$A:$B,2,FALSE),"")</f>
        <v/>
      </c>
    </row>
    <row r="9236" spans="1:13" x14ac:dyDescent="0.25">
      <c r="A9236" s="21" t="s">
        <v>3985</v>
      </c>
      <c r="B9236" s="21" t="s">
        <v>3981</v>
      </c>
      <c r="C9236" s="21" t="s">
        <v>3985</v>
      </c>
      <c r="D9236" s="21" t="s">
        <v>3716</v>
      </c>
      <c r="E9236" s="21">
        <v>240056</v>
      </c>
      <c r="F9236" s="21" t="str">
        <f>VLOOKUP(D9236, 'Job Emp Table'!D$1:F$2600, 3, FALSE)</f>
        <v>SALVADOR MONCADA PUGA</v>
      </c>
      <c r="G9236" s="21" t="s">
        <v>6019</v>
      </c>
      <c r="H9236" s="21" t="s">
        <v>5860</v>
      </c>
      <c r="I9236" s="22">
        <v>45721</v>
      </c>
      <c r="J9236" s="21">
        <v>1.6</v>
      </c>
      <c r="K9236" s="29"/>
      <c r="L9236" s="30" t="str">
        <f>IFERROR(VLOOKUP($H9236,JOBS!$C:$E,2,FALSE),"")</f>
        <v/>
      </c>
      <c r="M9236" s="27" t="str">
        <f>IFERROR(VLOOKUP($L9236,JOBS!$A:$B,2,FALSE),"")</f>
        <v/>
      </c>
    </row>
    <row r="9237" spans="1:13" x14ac:dyDescent="0.25">
      <c r="A9237" s="21" t="s">
        <v>3985</v>
      </c>
      <c r="B9237" s="21" t="s">
        <v>3981</v>
      </c>
      <c r="C9237" s="21" t="s">
        <v>3985</v>
      </c>
      <c r="D9237" s="21" t="s">
        <v>3716</v>
      </c>
      <c r="E9237" s="21">
        <v>240056</v>
      </c>
      <c r="F9237" s="21" t="str">
        <f>VLOOKUP(D9237, 'Job Emp Table'!D$1:F$2600, 3, FALSE)</f>
        <v>SALVADOR MONCADA PUGA</v>
      </c>
      <c r="G9237" s="21" t="s">
        <v>6018</v>
      </c>
      <c r="H9237" s="21" t="s">
        <v>5861</v>
      </c>
      <c r="I9237" s="22">
        <v>45721</v>
      </c>
      <c r="J9237" s="21">
        <v>0.4</v>
      </c>
      <c r="K9237" s="29"/>
      <c r="L9237" s="30" t="str">
        <f>IFERROR(VLOOKUP($H9237,JOBS!$C:$E,2,FALSE),"")</f>
        <v/>
      </c>
      <c r="M9237" s="27" t="str">
        <f>IFERROR(VLOOKUP($L9237,JOBS!$A:$B,2,FALSE),"")</f>
        <v/>
      </c>
    </row>
    <row r="9238" spans="1:13" x14ac:dyDescent="0.25">
      <c r="A9238" s="21" t="s">
        <v>3985</v>
      </c>
      <c r="B9238" s="21" t="s">
        <v>3981</v>
      </c>
      <c r="C9238" s="21" t="s">
        <v>3985</v>
      </c>
      <c r="D9238" s="21" t="s">
        <v>3716</v>
      </c>
      <c r="E9238" s="21">
        <v>240056</v>
      </c>
      <c r="F9238" s="21" t="str">
        <f>VLOOKUP(D9238, 'Job Emp Table'!D$1:F$2600, 3, FALSE)</f>
        <v>SALVADOR MONCADA PUGA</v>
      </c>
      <c r="G9238" s="21" t="s">
        <v>6019</v>
      </c>
      <c r="H9238" s="21" t="s">
        <v>5861</v>
      </c>
      <c r="I9238" s="22">
        <v>45721</v>
      </c>
      <c r="J9238" s="21">
        <v>1.6</v>
      </c>
      <c r="K9238" s="29"/>
      <c r="L9238" s="30" t="str">
        <f>IFERROR(VLOOKUP($H9238,JOBS!$C:$E,2,FALSE),"")</f>
        <v/>
      </c>
      <c r="M9238" s="27" t="str">
        <f>IFERROR(VLOOKUP($L9238,JOBS!$A:$B,2,FALSE),"")</f>
        <v/>
      </c>
    </row>
    <row r="9239" spans="1:13" x14ac:dyDescent="0.25">
      <c r="A9239" s="21" t="s">
        <v>3985</v>
      </c>
      <c r="B9239" s="21" t="s">
        <v>3981</v>
      </c>
      <c r="C9239" s="21" t="s">
        <v>3985</v>
      </c>
      <c r="D9239" s="21" t="s">
        <v>3716</v>
      </c>
      <c r="E9239" s="21">
        <v>240056</v>
      </c>
      <c r="F9239" s="21" t="str">
        <f>VLOOKUP(D9239, 'Job Emp Table'!D$1:F$2600, 3, FALSE)</f>
        <v>SALVADOR MONCADA PUGA</v>
      </c>
      <c r="G9239" s="21" t="s">
        <v>6018</v>
      </c>
      <c r="H9239" s="21" t="s">
        <v>6165</v>
      </c>
      <c r="I9239" s="22">
        <v>45721</v>
      </c>
      <c r="J9239" s="21">
        <v>0.2</v>
      </c>
      <c r="K9239" s="29"/>
      <c r="L9239" s="30" t="str">
        <f>IFERROR(VLOOKUP($H9239,JOBS!$C:$E,2,FALSE),"")</f>
        <v/>
      </c>
      <c r="M9239" s="27" t="str">
        <f>IFERROR(VLOOKUP($L9239,JOBS!$A:$B,2,FALSE),"")</f>
        <v/>
      </c>
    </row>
    <row r="9240" spans="1:13" x14ac:dyDescent="0.25">
      <c r="A9240" s="21" t="s">
        <v>3985</v>
      </c>
      <c r="B9240" s="21" t="s">
        <v>3981</v>
      </c>
      <c r="C9240" s="21" t="s">
        <v>3985</v>
      </c>
      <c r="D9240" s="21" t="s">
        <v>3716</v>
      </c>
      <c r="E9240" s="21">
        <v>240056</v>
      </c>
      <c r="F9240" s="21" t="str">
        <f>VLOOKUP(D9240, 'Job Emp Table'!D$1:F$2600, 3, FALSE)</f>
        <v>SALVADOR MONCADA PUGA</v>
      </c>
      <c r="G9240" s="21" t="s">
        <v>6019</v>
      </c>
      <c r="H9240" s="21" t="s">
        <v>6165</v>
      </c>
      <c r="I9240" s="22">
        <v>45721</v>
      </c>
      <c r="J9240" s="21">
        <v>1.8</v>
      </c>
      <c r="K9240" s="29"/>
      <c r="L9240" s="30" t="str">
        <f>IFERROR(VLOOKUP($H9240,JOBS!$C:$E,2,FALSE),"")</f>
        <v/>
      </c>
      <c r="M9240" s="27" t="str">
        <f>IFERROR(VLOOKUP($L9240,JOBS!$A:$B,2,FALSE),"")</f>
        <v/>
      </c>
    </row>
    <row r="9241" spans="1:13" x14ac:dyDescent="0.25">
      <c r="A9241" s="21" t="s">
        <v>3985</v>
      </c>
      <c r="B9241" s="21" t="s">
        <v>3981</v>
      </c>
      <c r="C9241" s="21" t="s">
        <v>3985</v>
      </c>
      <c r="D9241" s="21" t="s">
        <v>3716</v>
      </c>
      <c r="E9241" s="21">
        <v>240056</v>
      </c>
      <c r="F9241" s="21" t="str">
        <f>VLOOKUP(D9241, 'Job Emp Table'!D$1:F$2600, 3, FALSE)</f>
        <v>SALVADOR MONCADA PUGA</v>
      </c>
      <c r="G9241" s="21" t="s">
        <v>6018</v>
      </c>
      <c r="H9241" s="21" t="s">
        <v>5859</v>
      </c>
      <c r="I9241" s="22">
        <v>45722</v>
      </c>
      <c r="J9241" s="21">
        <v>0.5</v>
      </c>
      <c r="K9241" s="29"/>
      <c r="L9241" s="30" t="str">
        <f>IFERROR(VLOOKUP($H9241,JOBS!$C:$E,2,FALSE),"")</f>
        <v/>
      </c>
      <c r="M9241" s="27" t="str">
        <f>IFERROR(VLOOKUP($L9241,JOBS!$A:$B,2,FALSE),"")</f>
        <v/>
      </c>
    </row>
    <row r="9242" spans="1:13" x14ac:dyDescent="0.25">
      <c r="A9242" s="21" t="s">
        <v>3985</v>
      </c>
      <c r="B9242" s="21" t="s">
        <v>3981</v>
      </c>
      <c r="C9242" s="21" t="s">
        <v>3985</v>
      </c>
      <c r="D9242" s="21" t="s">
        <v>3716</v>
      </c>
      <c r="E9242" s="21">
        <v>240056</v>
      </c>
      <c r="F9242" s="21" t="str">
        <f>VLOOKUP(D9242, 'Job Emp Table'!D$1:F$2600, 3, FALSE)</f>
        <v>SALVADOR MONCADA PUGA</v>
      </c>
      <c r="G9242" s="21" t="s">
        <v>6019</v>
      </c>
      <c r="H9242" s="21" t="s">
        <v>5859</v>
      </c>
      <c r="I9242" s="22">
        <v>45722</v>
      </c>
      <c r="J9242" s="21">
        <v>2.5</v>
      </c>
      <c r="K9242" s="29"/>
      <c r="L9242" s="30" t="str">
        <f>IFERROR(VLOOKUP($H9242,JOBS!$C:$E,2,FALSE),"")</f>
        <v/>
      </c>
      <c r="M9242" s="27" t="str">
        <f>IFERROR(VLOOKUP($L9242,JOBS!$A:$B,2,FALSE),"")</f>
        <v/>
      </c>
    </row>
    <row r="9243" spans="1:13" x14ac:dyDescent="0.25">
      <c r="A9243" s="21" t="s">
        <v>3985</v>
      </c>
      <c r="B9243" s="21" t="s">
        <v>3981</v>
      </c>
      <c r="C9243" s="21" t="s">
        <v>3985</v>
      </c>
      <c r="D9243" s="21" t="s">
        <v>3716</v>
      </c>
      <c r="E9243" s="21">
        <v>240056</v>
      </c>
      <c r="F9243" s="21" t="str">
        <f>VLOOKUP(D9243, 'Job Emp Table'!D$1:F$2600, 3, FALSE)</f>
        <v>SALVADOR MONCADA PUGA</v>
      </c>
      <c r="G9243" s="21" t="s">
        <v>6018</v>
      </c>
      <c r="H9243" s="21" t="s">
        <v>5869</v>
      </c>
      <c r="I9243" s="22">
        <v>45722</v>
      </c>
      <c r="J9243" s="21">
        <v>0.4</v>
      </c>
      <c r="K9243" s="29"/>
      <c r="L9243" s="30" t="str">
        <f>IFERROR(VLOOKUP($H9243,JOBS!$C:$E,2,FALSE),"")</f>
        <v/>
      </c>
      <c r="M9243" s="27" t="str">
        <f>IFERROR(VLOOKUP($L9243,JOBS!$A:$B,2,FALSE),"")</f>
        <v/>
      </c>
    </row>
    <row r="9244" spans="1:13" x14ac:dyDescent="0.25">
      <c r="A9244" s="21" t="s">
        <v>3985</v>
      </c>
      <c r="B9244" s="21" t="s">
        <v>3981</v>
      </c>
      <c r="C9244" s="21" t="s">
        <v>3985</v>
      </c>
      <c r="D9244" s="21" t="s">
        <v>3716</v>
      </c>
      <c r="E9244" s="21">
        <v>240056</v>
      </c>
      <c r="F9244" s="21" t="str">
        <f>VLOOKUP(D9244, 'Job Emp Table'!D$1:F$2600, 3, FALSE)</f>
        <v>SALVADOR MONCADA PUGA</v>
      </c>
      <c r="G9244" s="21" t="s">
        <v>6019</v>
      </c>
      <c r="H9244" s="21" t="s">
        <v>5869</v>
      </c>
      <c r="I9244" s="22">
        <v>45722</v>
      </c>
      <c r="J9244" s="21">
        <v>1.6</v>
      </c>
      <c r="K9244" s="29"/>
      <c r="L9244" s="30" t="str">
        <f>IFERROR(VLOOKUP($H9244,JOBS!$C:$E,2,FALSE),"")</f>
        <v/>
      </c>
      <c r="M9244" s="27" t="str">
        <f>IFERROR(VLOOKUP($L9244,JOBS!$A:$B,2,FALSE),"")</f>
        <v/>
      </c>
    </row>
    <row r="9245" spans="1:13" x14ac:dyDescent="0.25">
      <c r="A9245" s="21" t="s">
        <v>3985</v>
      </c>
      <c r="B9245" s="21" t="s">
        <v>3981</v>
      </c>
      <c r="C9245" s="21" t="s">
        <v>3985</v>
      </c>
      <c r="D9245" s="21" t="s">
        <v>3716</v>
      </c>
      <c r="E9245" s="21">
        <v>240056</v>
      </c>
      <c r="F9245" s="21" t="str">
        <f>VLOOKUP(D9245, 'Job Emp Table'!D$1:F$2600, 3, FALSE)</f>
        <v>SALVADOR MONCADA PUGA</v>
      </c>
      <c r="G9245" s="21" t="s">
        <v>6018</v>
      </c>
      <c r="H9245" s="21" t="s">
        <v>5867</v>
      </c>
      <c r="I9245" s="22">
        <v>45722</v>
      </c>
      <c r="J9245" s="21">
        <v>0.9</v>
      </c>
      <c r="K9245" s="29"/>
      <c r="L9245" s="30" t="str">
        <f>IFERROR(VLOOKUP($H9245,JOBS!$C:$E,2,FALSE),"")</f>
        <v/>
      </c>
      <c r="M9245" s="27" t="str">
        <f>IFERROR(VLOOKUP($L9245,JOBS!$A:$B,2,FALSE),"")</f>
        <v/>
      </c>
    </row>
    <row r="9246" spans="1:13" x14ac:dyDescent="0.25">
      <c r="A9246" s="21" t="s">
        <v>3985</v>
      </c>
      <c r="B9246" s="21" t="s">
        <v>3981</v>
      </c>
      <c r="C9246" s="21" t="s">
        <v>3985</v>
      </c>
      <c r="D9246" s="21" t="s">
        <v>3716</v>
      </c>
      <c r="E9246" s="21">
        <v>240056</v>
      </c>
      <c r="F9246" s="21" t="str">
        <f>VLOOKUP(D9246, 'Job Emp Table'!D$1:F$2600, 3, FALSE)</f>
        <v>SALVADOR MONCADA PUGA</v>
      </c>
      <c r="G9246" s="21" t="s">
        <v>6019</v>
      </c>
      <c r="H9246" s="21" t="s">
        <v>5867</v>
      </c>
      <c r="I9246" s="22">
        <v>45722</v>
      </c>
      <c r="J9246" s="21">
        <v>4.0999999999999996</v>
      </c>
      <c r="K9246" s="29"/>
      <c r="L9246" s="30" t="str">
        <f>IFERROR(VLOOKUP($H9246,JOBS!$C:$E,2,FALSE),"")</f>
        <v/>
      </c>
      <c r="M9246" s="27" t="str">
        <f>IFERROR(VLOOKUP($L9246,JOBS!$A:$B,2,FALSE),"")</f>
        <v/>
      </c>
    </row>
    <row r="9247" spans="1:13" x14ac:dyDescent="0.25">
      <c r="A9247" s="21" t="s">
        <v>3985</v>
      </c>
      <c r="B9247" s="21" t="s">
        <v>3981</v>
      </c>
      <c r="C9247" s="21" t="s">
        <v>3985</v>
      </c>
      <c r="D9247" s="21" t="s">
        <v>3716</v>
      </c>
      <c r="E9247" s="21">
        <v>240056</v>
      </c>
      <c r="F9247" s="21" t="str">
        <f>VLOOKUP(D9247, 'Job Emp Table'!D$1:F$2600, 3, FALSE)</f>
        <v>SALVADOR MONCADA PUGA</v>
      </c>
      <c r="G9247" s="21" t="s">
        <v>6018</v>
      </c>
      <c r="H9247" s="21" t="s">
        <v>5856</v>
      </c>
      <c r="I9247" s="22">
        <v>45723</v>
      </c>
      <c r="J9247" s="21">
        <v>0.4</v>
      </c>
      <c r="K9247" s="29"/>
      <c r="L9247" s="30" t="str">
        <f>IFERROR(VLOOKUP($H9247,JOBS!$C:$E,2,FALSE),"")</f>
        <v/>
      </c>
      <c r="M9247" s="27" t="str">
        <f>IFERROR(VLOOKUP($L9247,JOBS!$A:$B,2,FALSE),"")</f>
        <v/>
      </c>
    </row>
    <row r="9248" spans="1:13" x14ac:dyDescent="0.25">
      <c r="A9248" s="21" t="s">
        <v>3985</v>
      </c>
      <c r="B9248" s="21" t="s">
        <v>3981</v>
      </c>
      <c r="C9248" s="21" t="s">
        <v>3985</v>
      </c>
      <c r="D9248" s="21" t="s">
        <v>3716</v>
      </c>
      <c r="E9248" s="21">
        <v>240056</v>
      </c>
      <c r="F9248" s="21" t="str">
        <f>VLOOKUP(D9248, 'Job Emp Table'!D$1:F$2600, 3, FALSE)</f>
        <v>SALVADOR MONCADA PUGA</v>
      </c>
      <c r="G9248" s="21" t="s">
        <v>6019</v>
      </c>
      <c r="H9248" s="21" t="s">
        <v>5856</v>
      </c>
      <c r="I9248" s="22">
        <v>45723</v>
      </c>
      <c r="J9248" s="21">
        <v>1.6</v>
      </c>
      <c r="K9248" s="29"/>
      <c r="L9248" s="30" t="str">
        <f>IFERROR(VLOOKUP($H9248,JOBS!$C:$E,2,FALSE),"")</f>
        <v/>
      </c>
      <c r="M9248" s="27" t="str">
        <f>IFERROR(VLOOKUP($L9248,JOBS!$A:$B,2,FALSE),"")</f>
        <v/>
      </c>
    </row>
    <row r="9249" spans="1:13" x14ac:dyDescent="0.25">
      <c r="A9249" s="21" t="s">
        <v>3985</v>
      </c>
      <c r="B9249" s="21" t="s">
        <v>3981</v>
      </c>
      <c r="C9249" s="21" t="s">
        <v>3985</v>
      </c>
      <c r="D9249" s="21" t="s">
        <v>3716</v>
      </c>
      <c r="E9249" s="21">
        <v>240056</v>
      </c>
      <c r="F9249" s="21" t="str">
        <f>VLOOKUP(D9249, 'Job Emp Table'!D$1:F$2600, 3, FALSE)</f>
        <v>SALVADOR MONCADA PUGA</v>
      </c>
      <c r="G9249" s="21" t="s">
        <v>6018</v>
      </c>
      <c r="H9249" s="21" t="s">
        <v>5857</v>
      </c>
      <c r="I9249" s="22">
        <v>45723</v>
      </c>
      <c r="J9249" s="21">
        <v>0.7</v>
      </c>
      <c r="K9249" s="29"/>
      <c r="L9249" s="30" t="str">
        <f>IFERROR(VLOOKUP($H9249,JOBS!$C:$E,2,FALSE),"")</f>
        <v/>
      </c>
      <c r="M9249" s="27" t="str">
        <f>IFERROR(VLOOKUP($L9249,JOBS!$A:$B,2,FALSE),"")</f>
        <v/>
      </c>
    </row>
    <row r="9250" spans="1:13" x14ac:dyDescent="0.25">
      <c r="A9250" s="21" t="s">
        <v>3985</v>
      </c>
      <c r="B9250" s="21" t="s">
        <v>3981</v>
      </c>
      <c r="C9250" s="21" t="s">
        <v>3985</v>
      </c>
      <c r="D9250" s="21" t="s">
        <v>3716</v>
      </c>
      <c r="E9250" s="21">
        <v>240056</v>
      </c>
      <c r="F9250" s="21" t="str">
        <f>VLOOKUP(D9250, 'Job Emp Table'!D$1:F$2600, 3, FALSE)</f>
        <v>SALVADOR MONCADA PUGA</v>
      </c>
      <c r="G9250" s="21" t="s">
        <v>6019</v>
      </c>
      <c r="H9250" s="21" t="s">
        <v>5857</v>
      </c>
      <c r="I9250" s="22">
        <v>45723</v>
      </c>
      <c r="J9250" s="21">
        <v>3.3</v>
      </c>
      <c r="K9250" s="29"/>
      <c r="L9250" s="30" t="str">
        <f>IFERROR(VLOOKUP($H9250,JOBS!$C:$E,2,FALSE),"")</f>
        <v/>
      </c>
      <c r="M9250" s="27" t="str">
        <f>IFERROR(VLOOKUP($L9250,JOBS!$A:$B,2,FALSE),"")</f>
        <v/>
      </c>
    </row>
    <row r="9251" spans="1:13" x14ac:dyDescent="0.25">
      <c r="A9251" s="21" t="s">
        <v>3985</v>
      </c>
      <c r="B9251" s="21" t="s">
        <v>3981</v>
      </c>
      <c r="C9251" s="21" t="s">
        <v>3985</v>
      </c>
      <c r="D9251" s="21" t="s">
        <v>3716</v>
      </c>
      <c r="E9251" s="21">
        <v>240056</v>
      </c>
      <c r="F9251" s="21" t="str">
        <f>VLOOKUP(D9251, 'Job Emp Table'!D$1:F$2600, 3, FALSE)</f>
        <v>SALVADOR MONCADA PUGA</v>
      </c>
      <c r="G9251" s="21" t="s">
        <v>6018</v>
      </c>
      <c r="H9251" s="21" t="s">
        <v>5876</v>
      </c>
      <c r="I9251" s="22">
        <v>45723</v>
      </c>
      <c r="J9251" s="21">
        <v>0.8</v>
      </c>
      <c r="K9251" s="29"/>
      <c r="L9251" s="30" t="str">
        <f>IFERROR(VLOOKUP($H9251,JOBS!$C:$E,2,FALSE),"")</f>
        <v/>
      </c>
      <c r="M9251" s="27" t="str">
        <f>IFERROR(VLOOKUP($L9251,JOBS!$A:$B,2,FALSE),"")</f>
        <v/>
      </c>
    </row>
    <row r="9252" spans="1:13" x14ac:dyDescent="0.25">
      <c r="A9252" s="21" t="s">
        <v>3985</v>
      </c>
      <c r="B9252" s="21" t="s">
        <v>3981</v>
      </c>
      <c r="C9252" s="21" t="s">
        <v>3985</v>
      </c>
      <c r="D9252" s="21" t="s">
        <v>3716</v>
      </c>
      <c r="E9252" s="21">
        <v>240056</v>
      </c>
      <c r="F9252" s="21" t="str">
        <f>VLOOKUP(D9252, 'Job Emp Table'!D$1:F$2600, 3, FALSE)</f>
        <v>SALVADOR MONCADA PUGA</v>
      </c>
      <c r="G9252" s="21" t="s">
        <v>6019</v>
      </c>
      <c r="H9252" s="21" t="s">
        <v>5876</v>
      </c>
      <c r="I9252" s="22">
        <v>45723</v>
      </c>
      <c r="J9252" s="21">
        <v>3.2</v>
      </c>
      <c r="K9252" s="29"/>
      <c r="L9252" s="30" t="str">
        <f>IFERROR(VLOOKUP($H9252,JOBS!$C:$E,2,FALSE),"")</f>
        <v/>
      </c>
      <c r="M9252" s="27" t="str">
        <f>IFERROR(VLOOKUP($L9252,JOBS!$A:$B,2,FALSE),"")</f>
        <v/>
      </c>
    </row>
    <row r="9253" spans="1:13" x14ac:dyDescent="0.25">
      <c r="A9253" s="21" t="s">
        <v>3985</v>
      </c>
      <c r="B9253" s="21" t="s">
        <v>3981</v>
      </c>
      <c r="C9253" s="21" t="s">
        <v>3985</v>
      </c>
      <c r="D9253" s="21" t="s">
        <v>3716</v>
      </c>
      <c r="E9253" s="21">
        <v>240056</v>
      </c>
      <c r="F9253" s="21" t="str">
        <f>VLOOKUP(D9253, 'Job Emp Table'!D$1:F$2600, 3, FALSE)</f>
        <v>SALVADOR MONCADA PUGA</v>
      </c>
      <c r="G9253" s="21" t="s">
        <v>6018</v>
      </c>
      <c r="H9253" s="21" t="s">
        <v>5864</v>
      </c>
      <c r="I9253" s="22">
        <v>45726</v>
      </c>
      <c r="J9253" s="21">
        <v>0.6</v>
      </c>
      <c r="K9253" s="29"/>
      <c r="L9253" s="30" t="str">
        <f>IFERROR(VLOOKUP($H9253,JOBS!$C:$E,2,FALSE),"")</f>
        <v/>
      </c>
      <c r="M9253" s="27" t="str">
        <f>IFERROR(VLOOKUP($L9253,JOBS!$A:$B,2,FALSE),"")</f>
        <v/>
      </c>
    </row>
    <row r="9254" spans="1:13" x14ac:dyDescent="0.25">
      <c r="A9254" s="21" t="s">
        <v>3985</v>
      </c>
      <c r="B9254" s="21" t="s">
        <v>3981</v>
      </c>
      <c r="C9254" s="21" t="s">
        <v>3985</v>
      </c>
      <c r="D9254" s="21" t="s">
        <v>3716</v>
      </c>
      <c r="E9254" s="21">
        <v>240056</v>
      </c>
      <c r="F9254" s="21" t="str">
        <f>VLOOKUP(D9254, 'Job Emp Table'!D$1:F$2600, 3, FALSE)</f>
        <v>SALVADOR MONCADA PUGA</v>
      </c>
      <c r="G9254" s="21" t="s">
        <v>6019</v>
      </c>
      <c r="H9254" s="21" t="s">
        <v>5864</v>
      </c>
      <c r="I9254" s="22">
        <v>45726</v>
      </c>
      <c r="J9254" s="21">
        <v>2.4</v>
      </c>
      <c r="K9254" s="29"/>
      <c r="L9254" s="30" t="str">
        <f>IFERROR(VLOOKUP($H9254,JOBS!$C:$E,2,FALSE),"")</f>
        <v/>
      </c>
      <c r="M9254" s="27" t="str">
        <f>IFERROR(VLOOKUP($L9254,JOBS!$A:$B,2,FALSE),"")</f>
        <v/>
      </c>
    </row>
    <row r="9255" spans="1:13" x14ac:dyDescent="0.25">
      <c r="A9255" s="21" t="s">
        <v>3985</v>
      </c>
      <c r="B9255" s="21" t="s">
        <v>3981</v>
      </c>
      <c r="C9255" s="21" t="s">
        <v>3985</v>
      </c>
      <c r="D9255" s="21" t="s">
        <v>3716</v>
      </c>
      <c r="E9255" s="21">
        <v>240056</v>
      </c>
      <c r="F9255" s="21" t="str">
        <f>VLOOKUP(D9255, 'Job Emp Table'!D$1:F$2600, 3, FALSE)</f>
        <v>SALVADOR MONCADA PUGA</v>
      </c>
      <c r="G9255" s="21" t="s">
        <v>6018</v>
      </c>
      <c r="H9255" s="21" t="s">
        <v>5859</v>
      </c>
      <c r="I9255" s="22">
        <v>45726</v>
      </c>
      <c r="J9255" s="21">
        <v>0.8</v>
      </c>
      <c r="K9255" s="29"/>
      <c r="L9255" s="30" t="str">
        <f>IFERROR(VLOOKUP($H9255,JOBS!$C:$E,2,FALSE),"")</f>
        <v/>
      </c>
      <c r="M9255" s="27" t="str">
        <f>IFERROR(VLOOKUP($L9255,JOBS!$A:$B,2,FALSE),"")</f>
        <v/>
      </c>
    </row>
    <row r="9256" spans="1:13" x14ac:dyDescent="0.25">
      <c r="A9256" s="21" t="s">
        <v>3985</v>
      </c>
      <c r="B9256" s="21" t="s">
        <v>3981</v>
      </c>
      <c r="C9256" s="21" t="s">
        <v>3985</v>
      </c>
      <c r="D9256" s="21" t="s">
        <v>3716</v>
      </c>
      <c r="E9256" s="21">
        <v>240056</v>
      </c>
      <c r="F9256" s="21" t="str">
        <f>VLOOKUP(D9256, 'Job Emp Table'!D$1:F$2600, 3, FALSE)</f>
        <v>SALVADOR MONCADA PUGA</v>
      </c>
      <c r="G9256" s="21" t="s">
        <v>6019</v>
      </c>
      <c r="H9256" s="21" t="s">
        <v>5859</v>
      </c>
      <c r="I9256" s="22">
        <v>45726</v>
      </c>
      <c r="J9256" s="21">
        <v>3.2</v>
      </c>
      <c r="K9256" s="29"/>
      <c r="L9256" s="30" t="str">
        <f>IFERROR(VLOOKUP($H9256,JOBS!$C:$E,2,FALSE),"")</f>
        <v/>
      </c>
      <c r="M9256" s="27" t="str">
        <f>IFERROR(VLOOKUP($L9256,JOBS!$A:$B,2,FALSE),"")</f>
        <v/>
      </c>
    </row>
    <row r="9257" spans="1:13" x14ac:dyDescent="0.25">
      <c r="A9257" s="21" t="s">
        <v>3985</v>
      </c>
      <c r="B9257" s="21" t="s">
        <v>3981</v>
      </c>
      <c r="C9257" s="21" t="s">
        <v>3985</v>
      </c>
      <c r="D9257" s="21" t="s">
        <v>3716</v>
      </c>
      <c r="E9257" s="21">
        <v>240056</v>
      </c>
      <c r="F9257" s="21" t="str">
        <f>VLOOKUP(D9257, 'Job Emp Table'!D$1:F$2600, 3, FALSE)</f>
        <v>SALVADOR MONCADA PUGA</v>
      </c>
      <c r="G9257" s="21" t="s">
        <v>6018</v>
      </c>
      <c r="H9257" s="21" t="s">
        <v>5873</v>
      </c>
      <c r="I9257" s="22">
        <v>45726</v>
      </c>
      <c r="J9257" s="21">
        <v>0.6</v>
      </c>
      <c r="K9257" s="29"/>
      <c r="L9257" s="30" t="str">
        <f>IFERROR(VLOOKUP($H9257,JOBS!$C:$E,2,FALSE),"")</f>
        <v/>
      </c>
      <c r="M9257" s="27" t="str">
        <f>IFERROR(VLOOKUP($L9257,JOBS!$A:$B,2,FALSE),"")</f>
        <v/>
      </c>
    </row>
    <row r="9258" spans="1:13" x14ac:dyDescent="0.25">
      <c r="A9258" s="21" t="s">
        <v>3985</v>
      </c>
      <c r="B9258" s="21" t="s">
        <v>3981</v>
      </c>
      <c r="C9258" s="21" t="s">
        <v>3985</v>
      </c>
      <c r="D9258" s="21" t="s">
        <v>3716</v>
      </c>
      <c r="E9258" s="21">
        <v>240056</v>
      </c>
      <c r="F9258" s="21" t="str">
        <f>VLOOKUP(D9258, 'Job Emp Table'!D$1:F$2600, 3, FALSE)</f>
        <v>SALVADOR MONCADA PUGA</v>
      </c>
      <c r="G9258" s="21" t="s">
        <v>6019</v>
      </c>
      <c r="H9258" s="21" t="s">
        <v>5873</v>
      </c>
      <c r="I9258" s="22">
        <v>45726</v>
      </c>
      <c r="J9258" s="21">
        <v>2.4</v>
      </c>
      <c r="K9258" s="29"/>
      <c r="L9258" s="30" t="str">
        <f>IFERROR(VLOOKUP($H9258,JOBS!$C:$E,2,FALSE),"")</f>
        <v/>
      </c>
      <c r="M9258" s="27" t="str">
        <f>IFERROR(VLOOKUP($L9258,JOBS!$A:$B,2,FALSE),"")</f>
        <v/>
      </c>
    </row>
    <row r="9259" spans="1:13" x14ac:dyDescent="0.25">
      <c r="A9259" s="21" t="s">
        <v>3985</v>
      </c>
      <c r="B9259" s="21" t="s">
        <v>3981</v>
      </c>
      <c r="C9259" s="21" t="s">
        <v>3985</v>
      </c>
      <c r="D9259" s="21" t="s">
        <v>3716</v>
      </c>
      <c r="E9259" s="21">
        <v>240056</v>
      </c>
      <c r="F9259" s="21" t="str">
        <f>VLOOKUP(D9259, 'Job Emp Table'!D$1:F$2600, 3, FALSE)</f>
        <v>SALVADOR MONCADA PUGA</v>
      </c>
      <c r="G9259" s="21" t="s">
        <v>6018</v>
      </c>
      <c r="H9259" s="21" t="s">
        <v>5864</v>
      </c>
      <c r="I9259" s="22">
        <v>45727</v>
      </c>
      <c r="J9259" s="21">
        <v>0.2</v>
      </c>
      <c r="K9259" s="29"/>
      <c r="L9259" s="30" t="str">
        <f>IFERROR(VLOOKUP($H9259,JOBS!$C:$E,2,FALSE),"")</f>
        <v/>
      </c>
      <c r="M9259" s="27" t="str">
        <f>IFERROR(VLOOKUP($L9259,JOBS!$A:$B,2,FALSE),"")</f>
        <v/>
      </c>
    </row>
    <row r="9260" spans="1:13" x14ac:dyDescent="0.25">
      <c r="A9260" s="21" t="s">
        <v>3985</v>
      </c>
      <c r="B9260" s="21" t="s">
        <v>3981</v>
      </c>
      <c r="C9260" s="21" t="s">
        <v>3985</v>
      </c>
      <c r="D9260" s="21" t="s">
        <v>3716</v>
      </c>
      <c r="E9260" s="21">
        <v>240056</v>
      </c>
      <c r="F9260" s="21" t="str">
        <f>VLOOKUP(D9260, 'Job Emp Table'!D$1:F$2600, 3, FALSE)</f>
        <v>SALVADOR MONCADA PUGA</v>
      </c>
      <c r="G9260" s="21" t="s">
        <v>6019</v>
      </c>
      <c r="H9260" s="21" t="s">
        <v>5864</v>
      </c>
      <c r="I9260" s="22">
        <v>45727</v>
      </c>
      <c r="J9260" s="21">
        <v>0.8</v>
      </c>
      <c r="K9260" s="29"/>
      <c r="L9260" s="30" t="str">
        <f>IFERROR(VLOOKUP($H9260,JOBS!$C:$E,2,FALSE),"")</f>
        <v/>
      </c>
      <c r="M9260" s="27" t="str">
        <f>IFERROR(VLOOKUP($L9260,JOBS!$A:$B,2,FALSE),"")</f>
        <v/>
      </c>
    </row>
    <row r="9261" spans="1:13" x14ac:dyDescent="0.25">
      <c r="A9261" s="21" t="s">
        <v>3985</v>
      </c>
      <c r="B9261" s="21" t="s">
        <v>3981</v>
      </c>
      <c r="C9261" s="21" t="s">
        <v>3985</v>
      </c>
      <c r="D9261" s="21" t="s">
        <v>3716</v>
      </c>
      <c r="E9261" s="21">
        <v>240056</v>
      </c>
      <c r="F9261" s="21" t="str">
        <f>VLOOKUP(D9261, 'Job Emp Table'!D$1:F$2600, 3, FALSE)</f>
        <v>SALVADOR MONCADA PUGA</v>
      </c>
      <c r="G9261" s="21" t="s">
        <v>6018</v>
      </c>
      <c r="H9261" s="21" t="s">
        <v>5869</v>
      </c>
      <c r="I9261" s="22">
        <v>45727</v>
      </c>
      <c r="J9261" s="21">
        <v>0.4</v>
      </c>
      <c r="K9261" s="29"/>
      <c r="L9261" s="30" t="str">
        <f>IFERROR(VLOOKUP($H9261,JOBS!$C:$E,2,FALSE),"")</f>
        <v/>
      </c>
      <c r="M9261" s="27" t="str">
        <f>IFERROR(VLOOKUP($L9261,JOBS!$A:$B,2,FALSE),"")</f>
        <v/>
      </c>
    </row>
    <row r="9262" spans="1:13" x14ac:dyDescent="0.25">
      <c r="A9262" s="21" t="s">
        <v>3985</v>
      </c>
      <c r="B9262" s="21" t="s">
        <v>3981</v>
      </c>
      <c r="C9262" s="21" t="s">
        <v>3985</v>
      </c>
      <c r="D9262" s="21" t="s">
        <v>3716</v>
      </c>
      <c r="E9262" s="21">
        <v>240056</v>
      </c>
      <c r="F9262" s="21" t="str">
        <f>VLOOKUP(D9262, 'Job Emp Table'!D$1:F$2600, 3, FALSE)</f>
        <v>SALVADOR MONCADA PUGA</v>
      </c>
      <c r="G9262" s="21" t="s">
        <v>6019</v>
      </c>
      <c r="H9262" s="21" t="s">
        <v>5869</v>
      </c>
      <c r="I9262" s="22">
        <v>45727</v>
      </c>
      <c r="J9262" s="21">
        <v>1.6</v>
      </c>
      <c r="K9262" s="29"/>
      <c r="L9262" s="30" t="str">
        <f>IFERROR(VLOOKUP($H9262,JOBS!$C:$E,2,FALSE),"")</f>
        <v/>
      </c>
      <c r="M9262" s="27" t="str">
        <f>IFERROR(VLOOKUP($L9262,JOBS!$A:$B,2,FALSE),"")</f>
        <v/>
      </c>
    </row>
    <row r="9263" spans="1:13" x14ac:dyDescent="0.25">
      <c r="A9263" s="21" t="s">
        <v>3985</v>
      </c>
      <c r="B9263" s="21" t="s">
        <v>3981</v>
      </c>
      <c r="C9263" s="21" t="s">
        <v>3985</v>
      </c>
      <c r="D9263" s="21" t="s">
        <v>3716</v>
      </c>
      <c r="E9263" s="21">
        <v>240056</v>
      </c>
      <c r="F9263" s="21" t="str">
        <f>VLOOKUP(D9263, 'Job Emp Table'!D$1:F$2600, 3, FALSE)</f>
        <v>SALVADOR MONCADA PUGA</v>
      </c>
      <c r="G9263" s="21" t="s">
        <v>6018</v>
      </c>
      <c r="H9263" s="21" t="s">
        <v>5870</v>
      </c>
      <c r="I9263" s="22">
        <v>45727</v>
      </c>
      <c r="J9263" s="21">
        <v>0.4</v>
      </c>
      <c r="K9263" s="29"/>
      <c r="L9263" s="30" t="str">
        <f>IFERROR(VLOOKUP($H9263,JOBS!$C:$E,2,FALSE),"")</f>
        <v/>
      </c>
      <c r="M9263" s="27" t="str">
        <f>IFERROR(VLOOKUP($L9263,JOBS!$A:$B,2,FALSE),"")</f>
        <v/>
      </c>
    </row>
    <row r="9264" spans="1:13" x14ac:dyDescent="0.25">
      <c r="A9264" s="21" t="s">
        <v>3985</v>
      </c>
      <c r="B9264" s="21" t="s">
        <v>3981</v>
      </c>
      <c r="C9264" s="21" t="s">
        <v>3985</v>
      </c>
      <c r="D9264" s="21" t="s">
        <v>3716</v>
      </c>
      <c r="E9264" s="21">
        <v>240056</v>
      </c>
      <c r="F9264" s="21" t="str">
        <f>VLOOKUP(D9264, 'Job Emp Table'!D$1:F$2600, 3, FALSE)</f>
        <v>SALVADOR MONCADA PUGA</v>
      </c>
      <c r="G9264" s="21" t="s">
        <v>6019</v>
      </c>
      <c r="H9264" s="21" t="s">
        <v>5870</v>
      </c>
      <c r="I9264" s="22">
        <v>45727</v>
      </c>
      <c r="J9264" s="21">
        <v>1.6</v>
      </c>
      <c r="K9264" s="29"/>
      <c r="L9264" s="30" t="str">
        <f>IFERROR(VLOOKUP($H9264,JOBS!$C:$E,2,FALSE),"")</f>
        <v/>
      </c>
      <c r="M9264" s="27" t="str">
        <f>IFERROR(VLOOKUP($L9264,JOBS!$A:$B,2,FALSE),"")</f>
        <v/>
      </c>
    </row>
    <row r="9265" spans="1:13" x14ac:dyDescent="0.25">
      <c r="A9265" s="21" t="s">
        <v>3985</v>
      </c>
      <c r="B9265" s="21" t="s">
        <v>3981</v>
      </c>
      <c r="C9265" s="21" t="s">
        <v>3985</v>
      </c>
      <c r="D9265" s="21" t="s">
        <v>3716</v>
      </c>
      <c r="E9265" s="21">
        <v>240056</v>
      </c>
      <c r="F9265" s="21" t="str">
        <f>VLOOKUP(D9265, 'Job Emp Table'!D$1:F$2600, 3, FALSE)</f>
        <v>SALVADOR MONCADA PUGA</v>
      </c>
      <c r="G9265" s="21" t="s">
        <v>6018</v>
      </c>
      <c r="H9265" s="21" t="s">
        <v>5874</v>
      </c>
      <c r="I9265" s="22">
        <v>45727</v>
      </c>
      <c r="J9265" s="21">
        <v>0.8</v>
      </c>
      <c r="K9265" s="29"/>
      <c r="L9265" s="30" t="str">
        <f>IFERROR(VLOOKUP($H9265,JOBS!$C:$E,2,FALSE),"")</f>
        <v/>
      </c>
      <c r="M9265" s="27" t="str">
        <f>IFERROR(VLOOKUP($L9265,JOBS!$A:$B,2,FALSE),"")</f>
        <v/>
      </c>
    </row>
    <row r="9266" spans="1:13" x14ac:dyDescent="0.25">
      <c r="A9266" s="21" t="s">
        <v>3985</v>
      </c>
      <c r="B9266" s="21" t="s">
        <v>3981</v>
      </c>
      <c r="C9266" s="21" t="s">
        <v>3985</v>
      </c>
      <c r="D9266" s="21" t="s">
        <v>3716</v>
      </c>
      <c r="E9266" s="21">
        <v>240056</v>
      </c>
      <c r="F9266" s="21" t="str">
        <f>VLOOKUP(D9266, 'Job Emp Table'!D$1:F$2600, 3, FALSE)</f>
        <v>SALVADOR MONCADA PUGA</v>
      </c>
      <c r="G9266" s="21" t="s">
        <v>6019</v>
      </c>
      <c r="H9266" s="21" t="s">
        <v>5874</v>
      </c>
      <c r="I9266" s="22">
        <v>45727</v>
      </c>
      <c r="J9266" s="21">
        <v>3.2</v>
      </c>
      <c r="K9266" s="29"/>
      <c r="L9266" s="30" t="str">
        <f>IFERROR(VLOOKUP($H9266,JOBS!$C:$E,2,FALSE),"")</f>
        <v/>
      </c>
      <c r="M9266" s="27" t="str">
        <f>IFERROR(VLOOKUP($L9266,JOBS!$A:$B,2,FALSE),"")</f>
        <v/>
      </c>
    </row>
    <row r="9267" spans="1:13" x14ac:dyDescent="0.25">
      <c r="A9267" s="21" t="s">
        <v>3985</v>
      </c>
      <c r="B9267" s="21" t="s">
        <v>3981</v>
      </c>
      <c r="C9267" s="21" t="s">
        <v>3985</v>
      </c>
      <c r="D9267" s="21" t="s">
        <v>3716</v>
      </c>
      <c r="E9267" s="21">
        <v>240056</v>
      </c>
      <c r="F9267" s="21" t="str">
        <f>VLOOKUP(D9267, 'Job Emp Table'!D$1:F$2600, 3, FALSE)</f>
        <v>SALVADOR MONCADA PUGA</v>
      </c>
      <c r="G9267" s="21" t="s">
        <v>6018</v>
      </c>
      <c r="H9267" s="21" t="s">
        <v>5860</v>
      </c>
      <c r="I9267" s="22">
        <v>45727</v>
      </c>
      <c r="J9267" s="21">
        <v>0.2</v>
      </c>
      <c r="K9267" s="29"/>
      <c r="L9267" s="30" t="str">
        <f>IFERROR(VLOOKUP($H9267,JOBS!$C:$E,2,FALSE),"")</f>
        <v/>
      </c>
      <c r="M9267" s="27" t="str">
        <f>IFERROR(VLOOKUP($L9267,JOBS!$A:$B,2,FALSE),"")</f>
        <v/>
      </c>
    </row>
    <row r="9268" spans="1:13" x14ac:dyDescent="0.25">
      <c r="A9268" s="21" t="s">
        <v>3985</v>
      </c>
      <c r="B9268" s="21" t="s">
        <v>3981</v>
      </c>
      <c r="C9268" s="21" t="s">
        <v>3985</v>
      </c>
      <c r="D9268" s="21" t="s">
        <v>3716</v>
      </c>
      <c r="E9268" s="21">
        <v>240056</v>
      </c>
      <c r="F9268" s="21" t="str">
        <f>VLOOKUP(D9268, 'Job Emp Table'!D$1:F$2600, 3, FALSE)</f>
        <v>SALVADOR MONCADA PUGA</v>
      </c>
      <c r="G9268" s="21" t="s">
        <v>6019</v>
      </c>
      <c r="H9268" s="21" t="s">
        <v>5860</v>
      </c>
      <c r="I9268" s="22">
        <v>45727</v>
      </c>
      <c r="J9268" s="21">
        <v>0.8</v>
      </c>
      <c r="K9268" s="29"/>
      <c r="L9268" s="30" t="str">
        <f>IFERROR(VLOOKUP($H9268,JOBS!$C:$E,2,FALSE),"")</f>
        <v/>
      </c>
      <c r="M9268" s="27" t="str">
        <f>IFERROR(VLOOKUP($L9268,JOBS!$A:$B,2,FALSE),"")</f>
        <v/>
      </c>
    </row>
    <row r="9269" spans="1:13" x14ac:dyDescent="0.25">
      <c r="A9269" s="21" t="s">
        <v>3985</v>
      </c>
      <c r="B9269" s="21" t="s">
        <v>3981</v>
      </c>
      <c r="C9269" s="21" t="s">
        <v>3985</v>
      </c>
      <c r="D9269" s="21" t="s">
        <v>3716</v>
      </c>
      <c r="E9269" s="21">
        <v>240056</v>
      </c>
      <c r="F9269" s="21" t="str">
        <f>VLOOKUP(D9269, 'Job Emp Table'!D$1:F$2600, 3, FALSE)</f>
        <v>SALVADOR MONCADA PUGA</v>
      </c>
      <c r="G9269" s="21" t="s">
        <v>6018</v>
      </c>
      <c r="H9269" s="21" t="s">
        <v>5857</v>
      </c>
      <c r="I9269" s="22">
        <v>45728</v>
      </c>
      <c r="J9269" s="21">
        <v>0.4</v>
      </c>
      <c r="K9269" s="29"/>
      <c r="L9269" s="30" t="str">
        <f>IFERROR(VLOOKUP($H9269,JOBS!$C:$E,2,FALSE),"")</f>
        <v/>
      </c>
      <c r="M9269" s="27" t="str">
        <f>IFERROR(VLOOKUP($L9269,JOBS!$A:$B,2,FALSE),"")</f>
        <v/>
      </c>
    </row>
    <row r="9270" spans="1:13" x14ac:dyDescent="0.25">
      <c r="A9270" s="21" t="s">
        <v>3985</v>
      </c>
      <c r="B9270" s="21" t="s">
        <v>3981</v>
      </c>
      <c r="C9270" s="21" t="s">
        <v>3985</v>
      </c>
      <c r="D9270" s="21" t="s">
        <v>3716</v>
      </c>
      <c r="E9270" s="21">
        <v>240056</v>
      </c>
      <c r="F9270" s="21" t="str">
        <f>VLOOKUP(D9270, 'Job Emp Table'!D$1:F$2600, 3, FALSE)</f>
        <v>SALVADOR MONCADA PUGA</v>
      </c>
      <c r="G9270" s="21" t="s">
        <v>6019</v>
      </c>
      <c r="H9270" s="21" t="s">
        <v>5857</v>
      </c>
      <c r="I9270" s="22">
        <v>45728</v>
      </c>
      <c r="J9270" s="21">
        <v>1.6</v>
      </c>
      <c r="K9270" s="29"/>
      <c r="L9270" s="30" t="str">
        <f>IFERROR(VLOOKUP($H9270,JOBS!$C:$E,2,FALSE),"")</f>
        <v/>
      </c>
      <c r="M9270" s="27" t="str">
        <f>IFERROR(VLOOKUP($L9270,JOBS!$A:$B,2,FALSE),"")</f>
        <v/>
      </c>
    </row>
    <row r="9271" spans="1:13" x14ac:dyDescent="0.25">
      <c r="A9271" s="21" t="s">
        <v>3985</v>
      </c>
      <c r="B9271" s="21" t="s">
        <v>3981</v>
      </c>
      <c r="C9271" s="21" t="s">
        <v>3985</v>
      </c>
      <c r="D9271" s="21" t="s">
        <v>3716</v>
      </c>
      <c r="E9271" s="21">
        <v>240056</v>
      </c>
      <c r="F9271" s="21" t="str">
        <f>VLOOKUP(D9271, 'Job Emp Table'!D$1:F$2600, 3, FALSE)</f>
        <v>SALVADOR MONCADA PUGA</v>
      </c>
      <c r="G9271" s="21" t="s">
        <v>6018</v>
      </c>
      <c r="H9271" s="21" t="s">
        <v>5859</v>
      </c>
      <c r="I9271" s="22">
        <v>45728</v>
      </c>
      <c r="J9271" s="21">
        <v>1.2</v>
      </c>
      <c r="K9271" s="29"/>
      <c r="L9271" s="30" t="str">
        <f>IFERROR(VLOOKUP($H9271,JOBS!$C:$E,2,FALSE),"")</f>
        <v/>
      </c>
      <c r="M9271" s="27" t="str">
        <f>IFERROR(VLOOKUP($L9271,JOBS!$A:$B,2,FALSE),"")</f>
        <v/>
      </c>
    </row>
    <row r="9272" spans="1:13" x14ac:dyDescent="0.25">
      <c r="A9272" s="21" t="s">
        <v>3985</v>
      </c>
      <c r="B9272" s="21" t="s">
        <v>3981</v>
      </c>
      <c r="C9272" s="21" t="s">
        <v>3985</v>
      </c>
      <c r="D9272" s="21" t="s">
        <v>3716</v>
      </c>
      <c r="E9272" s="21">
        <v>240056</v>
      </c>
      <c r="F9272" s="21" t="str">
        <f>VLOOKUP(D9272, 'Job Emp Table'!D$1:F$2600, 3, FALSE)</f>
        <v>SALVADOR MONCADA PUGA</v>
      </c>
      <c r="G9272" s="21" t="s">
        <v>6019</v>
      </c>
      <c r="H9272" s="21" t="s">
        <v>5859</v>
      </c>
      <c r="I9272" s="22">
        <v>45728</v>
      </c>
      <c r="J9272" s="21">
        <v>4.8</v>
      </c>
      <c r="K9272" s="29"/>
      <c r="L9272" s="30" t="str">
        <f>IFERROR(VLOOKUP($H9272,JOBS!$C:$E,2,FALSE),"")</f>
        <v/>
      </c>
      <c r="M9272" s="27" t="str">
        <f>IFERROR(VLOOKUP($L9272,JOBS!$A:$B,2,FALSE),"")</f>
        <v/>
      </c>
    </row>
    <row r="9273" spans="1:13" x14ac:dyDescent="0.25">
      <c r="A9273" s="21" t="s">
        <v>3985</v>
      </c>
      <c r="B9273" s="21" t="s">
        <v>3981</v>
      </c>
      <c r="C9273" s="21" t="s">
        <v>3985</v>
      </c>
      <c r="D9273" s="21" t="s">
        <v>3716</v>
      </c>
      <c r="E9273" s="21">
        <v>240056</v>
      </c>
      <c r="F9273" s="21" t="str">
        <f>VLOOKUP(D9273, 'Job Emp Table'!D$1:F$2600, 3, FALSE)</f>
        <v>SALVADOR MONCADA PUGA</v>
      </c>
      <c r="G9273" s="21" t="s">
        <v>6018</v>
      </c>
      <c r="H9273" s="21" t="s">
        <v>5856</v>
      </c>
      <c r="I9273" s="22">
        <v>45728</v>
      </c>
      <c r="J9273" s="21">
        <v>0.4</v>
      </c>
      <c r="K9273" s="29"/>
      <c r="L9273" s="30" t="str">
        <f>IFERROR(VLOOKUP($H9273,JOBS!$C:$E,2,FALSE),"")</f>
        <v/>
      </c>
      <c r="M9273" s="27" t="str">
        <f>IFERROR(VLOOKUP($L9273,JOBS!$A:$B,2,FALSE),"")</f>
        <v/>
      </c>
    </row>
    <row r="9274" spans="1:13" x14ac:dyDescent="0.25">
      <c r="A9274" s="21" t="s">
        <v>3985</v>
      </c>
      <c r="B9274" s="21" t="s">
        <v>3981</v>
      </c>
      <c r="C9274" s="21" t="s">
        <v>3985</v>
      </c>
      <c r="D9274" s="21" t="s">
        <v>3716</v>
      </c>
      <c r="E9274" s="21">
        <v>240056</v>
      </c>
      <c r="F9274" s="21" t="str">
        <f>VLOOKUP(D9274, 'Job Emp Table'!D$1:F$2600, 3, FALSE)</f>
        <v>SALVADOR MONCADA PUGA</v>
      </c>
      <c r="G9274" s="21" t="s">
        <v>6019</v>
      </c>
      <c r="H9274" s="21" t="s">
        <v>5856</v>
      </c>
      <c r="I9274" s="22">
        <v>45728</v>
      </c>
      <c r="J9274" s="21">
        <v>1.6</v>
      </c>
      <c r="K9274" s="29"/>
      <c r="L9274" s="30" t="str">
        <f>IFERROR(VLOOKUP($H9274,JOBS!$C:$E,2,FALSE),"")</f>
        <v/>
      </c>
      <c r="M9274" s="27" t="str">
        <f>IFERROR(VLOOKUP($L9274,JOBS!$A:$B,2,FALSE),"")</f>
        <v/>
      </c>
    </row>
    <row r="9275" spans="1:13" x14ac:dyDescent="0.25">
      <c r="A9275" s="21" t="s">
        <v>3985</v>
      </c>
      <c r="B9275" s="21" t="s">
        <v>3981</v>
      </c>
      <c r="C9275" s="21" t="s">
        <v>3985</v>
      </c>
      <c r="D9275" s="21" t="s">
        <v>3716</v>
      </c>
      <c r="E9275" s="21">
        <v>240056</v>
      </c>
      <c r="F9275" s="21" t="str">
        <f>VLOOKUP(D9275, 'Job Emp Table'!D$1:F$2600, 3, FALSE)</f>
        <v>SALVADOR MONCADA PUGA</v>
      </c>
      <c r="G9275" s="21" t="s">
        <v>6018</v>
      </c>
      <c r="H9275" s="21" t="s">
        <v>5874</v>
      </c>
      <c r="I9275" s="22">
        <v>45729</v>
      </c>
      <c r="J9275" s="21">
        <v>0.2</v>
      </c>
      <c r="K9275" s="29"/>
      <c r="L9275" s="30" t="str">
        <f>IFERROR(VLOOKUP($H9275,JOBS!$C:$E,2,FALSE),"")</f>
        <v/>
      </c>
      <c r="M9275" s="27" t="str">
        <f>IFERROR(VLOOKUP($L9275,JOBS!$A:$B,2,FALSE),"")</f>
        <v/>
      </c>
    </row>
    <row r="9276" spans="1:13" x14ac:dyDescent="0.25">
      <c r="A9276" s="21" t="s">
        <v>3985</v>
      </c>
      <c r="B9276" s="21" t="s">
        <v>3981</v>
      </c>
      <c r="C9276" s="21" t="s">
        <v>3985</v>
      </c>
      <c r="D9276" s="21" t="s">
        <v>3716</v>
      </c>
      <c r="E9276" s="21">
        <v>240056</v>
      </c>
      <c r="F9276" s="21" t="str">
        <f>VLOOKUP(D9276, 'Job Emp Table'!D$1:F$2600, 3, FALSE)</f>
        <v>SALVADOR MONCADA PUGA</v>
      </c>
      <c r="G9276" s="21" t="s">
        <v>6019</v>
      </c>
      <c r="H9276" s="21" t="s">
        <v>5874</v>
      </c>
      <c r="I9276" s="22">
        <v>45729</v>
      </c>
      <c r="J9276" s="21">
        <v>0.8</v>
      </c>
      <c r="K9276" s="29"/>
      <c r="L9276" s="30" t="str">
        <f>IFERROR(VLOOKUP($H9276,JOBS!$C:$E,2,FALSE),"")</f>
        <v/>
      </c>
      <c r="M9276" s="27" t="str">
        <f>IFERROR(VLOOKUP($L9276,JOBS!$A:$B,2,FALSE),"")</f>
        <v/>
      </c>
    </row>
    <row r="9277" spans="1:13" x14ac:dyDescent="0.25">
      <c r="A9277" s="21" t="s">
        <v>3985</v>
      </c>
      <c r="B9277" s="21" t="s">
        <v>3981</v>
      </c>
      <c r="C9277" s="21" t="s">
        <v>3985</v>
      </c>
      <c r="D9277" s="21" t="s">
        <v>3716</v>
      </c>
      <c r="E9277" s="21">
        <v>240056</v>
      </c>
      <c r="F9277" s="21" t="str">
        <f>VLOOKUP(D9277, 'Job Emp Table'!D$1:F$2600, 3, FALSE)</f>
        <v>SALVADOR MONCADA PUGA</v>
      </c>
      <c r="G9277" s="21" t="s">
        <v>6018</v>
      </c>
      <c r="H9277" s="21" t="s">
        <v>5861</v>
      </c>
      <c r="I9277" s="22">
        <v>45729</v>
      </c>
      <c r="J9277" s="21">
        <v>0.2</v>
      </c>
      <c r="K9277" s="29"/>
      <c r="L9277" s="30" t="str">
        <f>IFERROR(VLOOKUP($H9277,JOBS!$C:$E,2,FALSE),"")</f>
        <v/>
      </c>
      <c r="M9277" s="27" t="str">
        <f>IFERROR(VLOOKUP($L9277,JOBS!$A:$B,2,FALSE),"")</f>
        <v/>
      </c>
    </row>
    <row r="9278" spans="1:13" x14ac:dyDescent="0.25">
      <c r="A9278" s="21" t="s">
        <v>3985</v>
      </c>
      <c r="B9278" s="21" t="s">
        <v>3981</v>
      </c>
      <c r="C9278" s="21" t="s">
        <v>3985</v>
      </c>
      <c r="D9278" s="21" t="s">
        <v>3716</v>
      </c>
      <c r="E9278" s="21">
        <v>240056</v>
      </c>
      <c r="F9278" s="21" t="str">
        <f>VLOOKUP(D9278, 'Job Emp Table'!D$1:F$2600, 3, FALSE)</f>
        <v>SALVADOR MONCADA PUGA</v>
      </c>
      <c r="G9278" s="21" t="s">
        <v>6019</v>
      </c>
      <c r="H9278" s="21" t="s">
        <v>5861</v>
      </c>
      <c r="I9278" s="22">
        <v>45729</v>
      </c>
      <c r="J9278" s="21">
        <v>0.8</v>
      </c>
      <c r="K9278" s="29"/>
      <c r="L9278" s="30" t="str">
        <f>IFERROR(VLOOKUP($H9278,JOBS!$C:$E,2,FALSE),"")</f>
        <v/>
      </c>
      <c r="M9278" s="27" t="str">
        <f>IFERROR(VLOOKUP($L9278,JOBS!$A:$B,2,FALSE),"")</f>
        <v/>
      </c>
    </row>
    <row r="9279" spans="1:13" x14ac:dyDescent="0.25">
      <c r="A9279" s="21" t="s">
        <v>3985</v>
      </c>
      <c r="B9279" s="21" t="s">
        <v>3981</v>
      </c>
      <c r="C9279" s="21" t="s">
        <v>3985</v>
      </c>
      <c r="D9279" s="21" t="s">
        <v>3716</v>
      </c>
      <c r="E9279" s="21">
        <v>240056</v>
      </c>
      <c r="F9279" s="21" t="str">
        <f>VLOOKUP(D9279, 'Job Emp Table'!D$1:F$2600, 3, FALSE)</f>
        <v>SALVADOR MONCADA PUGA</v>
      </c>
      <c r="G9279" s="21" t="s">
        <v>6018</v>
      </c>
      <c r="H9279" s="21" t="s">
        <v>5867</v>
      </c>
      <c r="I9279" s="22">
        <v>45729</v>
      </c>
      <c r="J9279" s="21">
        <v>0.2</v>
      </c>
      <c r="K9279" s="29"/>
      <c r="L9279" s="30" t="str">
        <f>IFERROR(VLOOKUP($H9279,JOBS!$C:$E,2,FALSE),"")</f>
        <v/>
      </c>
      <c r="M9279" s="27" t="str">
        <f>IFERROR(VLOOKUP($L9279,JOBS!$A:$B,2,FALSE),"")</f>
        <v/>
      </c>
    </row>
    <row r="9280" spans="1:13" x14ac:dyDescent="0.25">
      <c r="A9280" s="21" t="s">
        <v>3985</v>
      </c>
      <c r="B9280" s="21" t="s">
        <v>3981</v>
      </c>
      <c r="C9280" s="21" t="s">
        <v>3985</v>
      </c>
      <c r="D9280" s="21" t="s">
        <v>3716</v>
      </c>
      <c r="E9280" s="21">
        <v>240056</v>
      </c>
      <c r="F9280" s="21" t="str">
        <f>VLOOKUP(D9280, 'Job Emp Table'!D$1:F$2600, 3, FALSE)</f>
        <v>SALVADOR MONCADA PUGA</v>
      </c>
      <c r="G9280" s="21" t="s">
        <v>6019</v>
      </c>
      <c r="H9280" s="21" t="s">
        <v>5867</v>
      </c>
      <c r="I9280" s="22">
        <v>45729</v>
      </c>
      <c r="J9280" s="21">
        <v>0.8</v>
      </c>
      <c r="K9280" s="29"/>
      <c r="L9280" s="30" t="str">
        <f>IFERROR(VLOOKUP($H9280,JOBS!$C:$E,2,FALSE),"")</f>
        <v/>
      </c>
      <c r="M9280" s="27" t="str">
        <f>IFERROR(VLOOKUP($L9280,JOBS!$A:$B,2,FALSE),"")</f>
        <v/>
      </c>
    </row>
    <row r="9281" spans="1:13" x14ac:dyDescent="0.25">
      <c r="A9281" s="21" t="s">
        <v>3985</v>
      </c>
      <c r="B9281" s="21" t="s">
        <v>3981</v>
      </c>
      <c r="C9281" s="21" t="s">
        <v>3985</v>
      </c>
      <c r="D9281" s="21" t="s">
        <v>3716</v>
      </c>
      <c r="E9281" s="21">
        <v>240056</v>
      </c>
      <c r="F9281" s="21" t="str">
        <f>VLOOKUP(D9281, 'Job Emp Table'!D$1:F$2600, 3, FALSE)</f>
        <v>SALVADOR MONCADA PUGA</v>
      </c>
      <c r="G9281" s="21" t="s">
        <v>6018</v>
      </c>
      <c r="H9281" s="21" t="s">
        <v>5862</v>
      </c>
      <c r="I9281" s="22">
        <v>45729</v>
      </c>
      <c r="J9281" s="21">
        <v>0.2</v>
      </c>
      <c r="K9281" s="29"/>
      <c r="L9281" s="30" t="str">
        <f>IFERROR(VLOOKUP($H9281,JOBS!$C:$E,2,FALSE),"")</f>
        <v/>
      </c>
      <c r="M9281" s="27" t="str">
        <f>IFERROR(VLOOKUP($L9281,JOBS!$A:$B,2,FALSE),"")</f>
        <v/>
      </c>
    </row>
    <row r="9282" spans="1:13" x14ac:dyDescent="0.25">
      <c r="A9282" s="21" t="s">
        <v>3985</v>
      </c>
      <c r="B9282" s="21" t="s">
        <v>3981</v>
      </c>
      <c r="C9282" s="21" t="s">
        <v>3985</v>
      </c>
      <c r="D9282" s="21" t="s">
        <v>3716</v>
      </c>
      <c r="E9282" s="21">
        <v>240056</v>
      </c>
      <c r="F9282" s="21" t="str">
        <f>VLOOKUP(D9282, 'Job Emp Table'!D$1:F$2600, 3, FALSE)</f>
        <v>SALVADOR MONCADA PUGA</v>
      </c>
      <c r="G9282" s="21" t="s">
        <v>6019</v>
      </c>
      <c r="H9282" s="21" t="s">
        <v>5862</v>
      </c>
      <c r="I9282" s="22">
        <v>45729</v>
      </c>
      <c r="J9282" s="21">
        <v>0.8</v>
      </c>
      <c r="K9282" s="29"/>
      <c r="L9282" s="30" t="str">
        <f>IFERROR(VLOOKUP($H9282,JOBS!$C:$E,2,FALSE),"")</f>
        <v/>
      </c>
      <c r="M9282" s="27" t="str">
        <f>IFERROR(VLOOKUP($L9282,JOBS!$A:$B,2,FALSE),"")</f>
        <v/>
      </c>
    </row>
    <row r="9283" spans="1:13" x14ac:dyDescent="0.25">
      <c r="A9283" s="21" t="s">
        <v>3985</v>
      </c>
      <c r="B9283" s="21" t="s">
        <v>3981</v>
      </c>
      <c r="C9283" s="21" t="s">
        <v>3985</v>
      </c>
      <c r="D9283" s="21" t="s">
        <v>3716</v>
      </c>
      <c r="E9283" s="21">
        <v>240056</v>
      </c>
      <c r="F9283" s="21" t="str">
        <f>VLOOKUP(D9283, 'Job Emp Table'!D$1:F$2600, 3, FALSE)</f>
        <v>SALVADOR MONCADA PUGA</v>
      </c>
      <c r="G9283" s="21" t="s">
        <v>6018</v>
      </c>
      <c r="H9283" s="21" t="s">
        <v>5863</v>
      </c>
      <c r="I9283" s="22">
        <v>45729</v>
      </c>
      <c r="J9283" s="21">
        <v>0.2</v>
      </c>
      <c r="K9283" s="29"/>
      <c r="L9283" s="30" t="str">
        <f>IFERROR(VLOOKUP($H9283,JOBS!$C:$E,2,FALSE),"")</f>
        <v/>
      </c>
      <c r="M9283" s="27" t="str">
        <f>IFERROR(VLOOKUP($L9283,JOBS!$A:$B,2,FALSE),"")</f>
        <v/>
      </c>
    </row>
    <row r="9284" spans="1:13" x14ac:dyDescent="0.25">
      <c r="A9284" s="21" t="s">
        <v>3985</v>
      </c>
      <c r="B9284" s="21" t="s">
        <v>3981</v>
      </c>
      <c r="C9284" s="21" t="s">
        <v>3985</v>
      </c>
      <c r="D9284" s="21" t="s">
        <v>3716</v>
      </c>
      <c r="E9284" s="21">
        <v>240056</v>
      </c>
      <c r="F9284" s="21" t="str">
        <f>VLOOKUP(D9284, 'Job Emp Table'!D$1:F$2600, 3, FALSE)</f>
        <v>SALVADOR MONCADA PUGA</v>
      </c>
      <c r="G9284" s="21" t="s">
        <v>6019</v>
      </c>
      <c r="H9284" s="21" t="s">
        <v>5863</v>
      </c>
      <c r="I9284" s="22">
        <v>45729</v>
      </c>
      <c r="J9284" s="21">
        <v>0.8</v>
      </c>
      <c r="K9284" s="29"/>
      <c r="L9284" s="30" t="str">
        <f>IFERROR(VLOOKUP($H9284,JOBS!$C:$E,2,FALSE),"")</f>
        <v/>
      </c>
      <c r="M9284" s="27" t="str">
        <f>IFERROR(VLOOKUP($L9284,JOBS!$A:$B,2,FALSE),"")</f>
        <v/>
      </c>
    </row>
    <row r="9285" spans="1:13" x14ac:dyDescent="0.25">
      <c r="A9285" s="21" t="s">
        <v>3985</v>
      </c>
      <c r="B9285" s="21" t="s">
        <v>3981</v>
      </c>
      <c r="C9285" s="21" t="s">
        <v>3985</v>
      </c>
      <c r="D9285" s="21" t="s">
        <v>3716</v>
      </c>
      <c r="E9285" s="21">
        <v>240056</v>
      </c>
      <c r="F9285" s="21" t="str">
        <f>VLOOKUP(D9285, 'Job Emp Table'!D$1:F$2600, 3, FALSE)</f>
        <v>SALVADOR MONCADA PUGA</v>
      </c>
      <c r="G9285" s="21" t="s">
        <v>6018</v>
      </c>
      <c r="H9285" s="21" t="s">
        <v>5864</v>
      </c>
      <c r="I9285" s="22">
        <v>45729</v>
      </c>
      <c r="J9285" s="21">
        <v>0.2</v>
      </c>
      <c r="K9285" s="29"/>
      <c r="L9285" s="30" t="str">
        <f>IFERROR(VLOOKUP($H9285,JOBS!$C:$E,2,FALSE),"")</f>
        <v/>
      </c>
      <c r="M9285" s="27" t="str">
        <f>IFERROR(VLOOKUP($L9285,JOBS!$A:$B,2,FALSE),"")</f>
        <v/>
      </c>
    </row>
    <row r="9286" spans="1:13" x14ac:dyDescent="0.25">
      <c r="A9286" s="21" t="s">
        <v>3985</v>
      </c>
      <c r="B9286" s="21" t="s">
        <v>3981</v>
      </c>
      <c r="C9286" s="21" t="s">
        <v>3985</v>
      </c>
      <c r="D9286" s="21" t="s">
        <v>3716</v>
      </c>
      <c r="E9286" s="21">
        <v>240056</v>
      </c>
      <c r="F9286" s="21" t="str">
        <f>VLOOKUP(D9286, 'Job Emp Table'!D$1:F$2600, 3, FALSE)</f>
        <v>SALVADOR MONCADA PUGA</v>
      </c>
      <c r="G9286" s="21" t="s">
        <v>6019</v>
      </c>
      <c r="H9286" s="21" t="s">
        <v>5864</v>
      </c>
      <c r="I9286" s="22">
        <v>45729</v>
      </c>
      <c r="J9286" s="21">
        <v>0.8</v>
      </c>
      <c r="K9286" s="29"/>
      <c r="L9286" s="30" t="str">
        <f>IFERROR(VLOOKUP($H9286,JOBS!$C:$E,2,FALSE),"")</f>
        <v/>
      </c>
      <c r="M9286" s="27" t="str">
        <f>IFERROR(VLOOKUP($L9286,JOBS!$A:$B,2,FALSE),"")</f>
        <v/>
      </c>
    </row>
    <row r="9287" spans="1:13" x14ac:dyDescent="0.25">
      <c r="A9287" s="21" t="s">
        <v>3985</v>
      </c>
      <c r="B9287" s="21" t="s">
        <v>3981</v>
      </c>
      <c r="C9287" s="21" t="s">
        <v>3985</v>
      </c>
      <c r="D9287" s="21" t="s">
        <v>3716</v>
      </c>
      <c r="E9287" s="21">
        <v>240056</v>
      </c>
      <c r="F9287" s="21" t="str">
        <f>VLOOKUP(D9287, 'Job Emp Table'!D$1:F$2600, 3, FALSE)</f>
        <v>SALVADOR MONCADA PUGA</v>
      </c>
      <c r="G9287" s="21" t="s">
        <v>6018</v>
      </c>
      <c r="H9287" s="21" t="s">
        <v>5856</v>
      </c>
      <c r="I9287" s="22">
        <v>45729</v>
      </c>
      <c r="J9287" s="21">
        <v>0.2</v>
      </c>
      <c r="K9287" s="29"/>
      <c r="L9287" s="30" t="str">
        <f>IFERROR(VLOOKUP($H9287,JOBS!$C:$E,2,FALSE),"")</f>
        <v/>
      </c>
      <c r="M9287" s="27" t="str">
        <f>IFERROR(VLOOKUP($L9287,JOBS!$A:$B,2,FALSE),"")</f>
        <v/>
      </c>
    </row>
    <row r="9288" spans="1:13" x14ac:dyDescent="0.25">
      <c r="A9288" s="21" t="s">
        <v>3985</v>
      </c>
      <c r="B9288" s="21" t="s">
        <v>3981</v>
      </c>
      <c r="C9288" s="21" t="s">
        <v>3985</v>
      </c>
      <c r="D9288" s="21" t="s">
        <v>3716</v>
      </c>
      <c r="E9288" s="21">
        <v>240056</v>
      </c>
      <c r="F9288" s="21" t="str">
        <f>VLOOKUP(D9288, 'Job Emp Table'!D$1:F$2600, 3, FALSE)</f>
        <v>SALVADOR MONCADA PUGA</v>
      </c>
      <c r="G9288" s="21" t="s">
        <v>6019</v>
      </c>
      <c r="H9288" s="21" t="s">
        <v>5856</v>
      </c>
      <c r="I9288" s="22">
        <v>45729</v>
      </c>
      <c r="J9288" s="21">
        <v>0.8</v>
      </c>
      <c r="K9288" s="29"/>
      <c r="L9288" s="30" t="str">
        <f>IFERROR(VLOOKUP($H9288,JOBS!$C:$E,2,FALSE),"")</f>
        <v/>
      </c>
      <c r="M9288" s="27" t="str">
        <f>IFERROR(VLOOKUP($L9288,JOBS!$A:$B,2,FALSE),"")</f>
        <v/>
      </c>
    </row>
    <row r="9289" spans="1:13" x14ac:dyDescent="0.25">
      <c r="A9289" s="21" t="s">
        <v>3985</v>
      </c>
      <c r="B9289" s="21" t="s">
        <v>3981</v>
      </c>
      <c r="C9289" s="21" t="s">
        <v>3985</v>
      </c>
      <c r="D9289" s="21" t="s">
        <v>3716</v>
      </c>
      <c r="E9289" s="21">
        <v>240056</v>
      </c>
      <c r="F9289" s="21" t="str">
        <f>VLOOKUP(D9289, 'Job Emp Table'!D$1:F$2600, 3, FALSE)</f>
        <v>SALVADOR MONCADA PUGA</v>
      </c>
      <c r="G9289" s="21" t="s">
        <v>6018</v>
      </c>
      <c r="H9289" s="21" t="s">
        <v>5869</v>
      </c>
      <c r="I9289" s="22">
        <v>45729</v>
      </c>
      <c r="J9289" s="21">
        <v>0.2</v>
      </c>
      <c r="K9289" s="29"/>
      <c r="L9289" s="30" t="str">
        <f>IFERROR(VLOOKUP($H9289,JOBS!$C:$E,2,FALSE),"")</f>
        <v/>
      </c>
      <c r="M9289" s="27" t="str">
        <f>IFERROR(VLOOKUP($L9289,JOBS!$A:$B,2,FALSE),"")</f>
        <v/>
      </c>
    </row>
    <row r="9290" spans="1:13" x14ac:dyDescent="0.25">
      <c r="A9290" s="21" t="s">
        <v>3985</v>
      </c>
      <c r="B9290" s="21" t="s">
        <v>3981</v>
      </c>
      <c r="C9290" s="21" t="s">
        <v>3985</v>
      </c>
      <c r="D9290" s="21" t="s">
        <v>3716</v>
      </c>
      <c r="E9290" s="21">
        <v>240056</v>
      </c>
      <c r="F9290" s="21" t="str">
        <f>VLOOKUP(D9290, 'Job Emp Table'!D$1:F$2600, 3, FALSE)</f>
        <v>SALVADOR MONCADA PUGA</v>
      </c>
      <c r="G9290" s="21" t="s">
        <v>6019</v>
      </c>
      <c r="H9290" s="21" t="s">
        <v>5869</v>
      </c>
      <c r="I9290" s="22">
        <v>45729</v>
      </c>
      <c r="J9290" s="21">
        <v>0.8</v>
      </c>
      <c r="K9290" s="29"/>
      <c r="L9290" s="30" t="str">
        <f>IFERROR(VLOOKUP($H9290,JOBS!$C:$E,2,FALSE),"")</f>
        <v/>
      </c>
      <c r="M9290" s="27" t="str">
        <f>IFERROR(VLOOKUP($L9290,JOBS!$A:$B,2,FALSE),"")</f>
        <v/>
      </c>
    </row>
    <row r="9291" spans="1:13" x14ac:dyDescent="0.25">
      <c r="A9291" s="21" t="s">
        <v>3985</v>
      </c>
      <c r="B9291" s="21" t="s">
        <v>3981</v>
      </c>
      <c r="C9291" s="21" t="s">
        <v>3985</v>
      </c>
      <c r="D9291" s="21" t="s">
        <v>3716</v>
      </c>
      <c r="E9291" s="21">
        <v>240056</v>
      </c>
      <c r="F9291" s="21" t="str">
        <f>VLOOKUP(D9291, 'Job Emp Table'!D$1:F$2600, 3, FALSE)</f>
        <v>SALVADOR MONCADA PUGA</v>
      </c>
      <c r="G9291" s="21" t="s">
        <v>6018</v>
      </c>
      <c r="H9291" s="21" t="s">
        <v>5870</v>
      </c>
      <c r="I9291" s="22">
        <v>45729</v>
      </c>
      <c r="J9291" s="21">
        <v>0.2</v>
      </c>
      <c r="K9291" s="29"/>
      <c r="L9291" s="30" t="str">
        <f>IFERROR(VLOOKUP($H9291,JOBS!$C:$E,2,FALSE),"")</f>
        <v/>
      </c>
      <c r="M9291" s="27" t="str">
        <f>IFERROR(VLOOKUP($L9291,JOBS!$A:$B,2,FALSE),"")</f>
        <v/>
      </c>
    </row>
    <row r="9292" spans="1:13" x14ac:dyDescent="0.25">
      <c r="A9292" s="21" t="s">
        <v>3985</v>
      </c>
      <c r="B9292" s="21" t="s">
        <v>3981</v>
      </c>
      <c r="C9292" s="21" t="s">
        <v>3985</v>
      </c>
      <c r="D9292" s="21" t="s">
        <v>3716</v>
      </c>
      <c r="E9292" s="21">
        <v>240056</v>
      </c>
      <c r="F9292" s="21" t="str">
        <f>VLOOKUP(D9292, 'Job Emp Table'!D$1:F$2600, 3, FALSE)</f>
        <v>SALVADOR MONCADA PUGA</v>
      </c>
      <c r="G9292" s="21" t="s">
        <v>6019</v>
      </c>
      <c r="H9292" s="21" t="s">
        <v>5870</v>
      </c>
      <c r="I9292" s="22">
        <v>45729</v>
      </c>
      <c r="J9292" s="21">
        <v>0.8</v>
      </c>
      <c r="K9292" s="29"/>
      <c r="L9292" s="30" t="str">
        <f>IFERROR(VLOOKUP($H9292,JOBS!$C:$E,2,FALSE),"")</f>
        <v/>
      </c>
      <c r="M9292" s="27" t="str">
        <f>IFERROR(VLOOKUP($L9292,JOBS!$A:$B,2,FALSE),"")</f>
        <v/>
      </c>
    </row>
    <row r="9293" spans="1:13" x14ac:dyDescent="0.25">
      <c r="A9293" s="21" t="s">
        <v>3985</v>
      </c>
      <c r="B9293" s="21" t="s">
        <v>3981</v>
      </c>
      <c r="C9293" s="21" t="s">
        <v>3985</v>
      </c>
      <c r="D9293" s="21" t="s">
        <v>3716</v>
      </c>
      <c r="E9293" s="21">
        <v>240056</v>
      </c>
      <c r="F9293" s="21" t="str">
        <f>VLOOKUP(D9293, 'Job Emp Table'!D$1:F$2600, 3, FALSE)</f>
        <v>SALVADOR MONCADA PUGA</v>
      </c>
      <c r="G9293" s="21" t="s">
        <v>6018</v>
      </c>
      <c r="H9293" s="21" t="s">
        <v>5873</v>
      </c>
      <c r="I9293" s="22">
        <v>45729</v>
      </c>
      <c r="J9293" s="21">
        <v>0.2</v>
      </c>
      <c r="K9293" s="29"/>
      <c r="L9293" s="30" t="str">
        <f>IFERROR(VLOOKUP($H9293,JOBS!$C:$E,2,FALSE),"")</f>
        <v/>
      </c>
      <c r="M9293" s="27" t="str">
        <f>IFERROR(VLOOKUP($L9293,JOBS!$A:$B,2,FALSE),"")</f>
        <v/>
      </c>
    </row>
    <row r="9294" spans="1:13" x14ac:dyDescent="0.25">
      <c r="A9294" s="21" t="s">
        <v>3985</v>
      </c>
      <c r="B9294" s="21" t="s">
        <v>3981</v>
      </c>
      <c r="C9294" s="21" t="s">
        <v>3985</v>
      </c>
      <c r="D9294" s="21" t="s">
        <v>3716</v>
      </c>
      <c r="E9294" s="21">
        <v>240056</v>
      </c>
      <c r="F9294" s="21" t="str">
        <f>VLOOKUP(D9294, 'Job Emp Table'!D$1:F$2600, 3, FALSE)</f>
        <v>SALVADOR MONCADA PUGA</v>
      </c>
      <c r="G9294" s="21" t="s">
        <v>6019</v>
      </c>
      <c r="H9294" s="21" t="s">
        <v>5873</v>
      </c>
      <c r="I9294" s="22">
        <v>45729</v>
      </c>
      <c r="J9294" s="21">
        <v>0.8</v>
      </c>
      <c r="K9294" s="29"/>
      <c r="L9294" s="30" t="str">
        <f>IFERROR(VLOOKUP($H9294,JOBS!$C:$E,2,FALSE),"")</f>
        <v/>
      </c>
      <c r="M9294" s="27" t="str">
        <f>IFERROR(VLOOKUP($L9294,JOBS!$A:$B,2,FALSE),"")</f>
        <v/>
      </c>
    </row>
    <row r="9295" spans="1:13" x14ac:dyDescent="0.25">
      <c r="A9295" s="21" t="s">
        <v>3985</v>
      </c>
      <c r="B9295" s="21" t="s">
        <v>3981</v>
      </c>
      <c r="C9295" s="21" t="s">
        <v>3985</v>
      </c>
      <c r="D9295" s="21" t="s">
        <v>3716</v>
      </c>
      <c r="E9295" s="21">
        <v>240056</v>
      </c>
      <c r="F9295" s="21" t="str">
        <f>VLOOKUP(D9295, 'Job Emp Table'!D$1:F$2600, 3, FALSE)</f>
        <v>SALVADOR MONCADA PUGA</v>
      </c>
      <c r="G9295" s="21" t="s">
        <v>6018</v>
      </c>
      <c r="H9295" s="21" t="s">
        <v>5869</v>
      </c>
      <c r="I9295" s="22">
        <v>45730</v>
      </c>
      <c r="J9295" s="21">
        <v>0.4</v>
      </c>
      <c r="K9295" s="29"/>
      <c r="L9295" s="30" t="str">
        <f>IFERROR(VLOOKUP($H9295,JOBS!$C:$E,2,FALSE),"")</f>
        <v/>
      </c>
      <c r="M9295" s="27" t="str">
        <f>IFERROR(VLOOKUP($L9295,JOBS!$A:$B,2,FALSE),"")</f>
        <v/>
      </c>
    </row>
    <row r="9296" spans="1:13" x14ac:dyDescent="0.25">
      <c r="A9296" s="21" t="s">
        <v>3985</v>
      </c>
      <c r="B9296" s="21" t="s">
        <v>3981</v>
      </c>
      <c r="C9296" s="21" t="s">
        <v>3985</v>
      </c>
      <c r="D9296" s="21" t="s">
        <v>3716</v>
      </c>
      <c r="E9296" s="21">
        <v>240056</v>
      </c>
      <c r="F9296" s="21" t="str">
        <f>VLOOKUP(D9296, 'Job Emp Table'!D$1:F$2600, 3, FALSE)</f>
        <v>SALVADOR MONCADA PUGA</v>
      </c>
      <c r="G9296" s="21" t="s">
        <v>6019</v>
      </c>
      <c r="H9296" s="21" t="s">
        <v>5869</v>
      </c>
      <c r="I9296" s="22">
        <v>45730</v>
      </c>
      <c r="J9296" s="21">
        <v>1.6</v>
      </c>
      <c r="K9296" s="29"/>
      <c r="L9296" s="30" t="str">
        <f>IFERROR(VLOOKUP($H9296,JOBS!$C:$E,2,FALSE),"")</f>
        <v/>
      </c>
      <c r="M9296" s="27" t="str">
        <f>IFERROR(VLOOKUP($L9296,JOBS!$A:$B,2,FALSE),"")</f>
        <v/>
      </c>
    </row>
    <row r="9297" spans="1:13" x14ac:dyDescent="0.25">
      <c r="A9297" s="21" t="s">
        <v>3985</v>
      </c>
      <c r="B9297" s="21" t="s">
        <v>3981</v>
      </c>
      <c r="C9297" s="21" t="s">
        <v>3985</v>
      </c>
      <c r="D9297" s="21" t="s">
        <v>3716</v>
      </c>
      <c r="E9297" s="21">
        <v>240056</v>
      </c>
      <c r="F9297" s="21" t="str">
        <f>VLOOKUP(D9297, 'Job Emp Table'!D$1:F$2600, 3, FALSE)</f>
        <v>SALVADOR MONCADA PUGA</v>
      </c>
      <c r="G9297" s="21" t="s">
        <v>6018</v>
      </c>
      <c r="H9297" s="21" t="s">
        <v>5870</v>
      </c>
      <c r="I9297" s="22">
        <v>45730</v>
      </c>
      <c r="J9297" s="21">
        <v>0.6</v>
      </c>
      <c r="K9297" s="29"/>
      <c r="L9297" s="30" t="str">
        <f>IFERROR(VLOOKUP($H9297,JOBS!$C:$E,2,FALSE),"")</f>
        <v/>
      </c>
      <c r="M9297" s="27" t="str">
        <f>IFERROR(VLOOKUP($L9297,JOBS!$A:$B,2,FALSE),"")</f>
        <v/>
      </c>
    </row>
    <row r="9298" spans="1:13" x14ac:dyDescent="0.25">
      <c r="A9298" s="21" t="s">
        <v>3985</v>
      </c>
      <c r="B9298" s="21" t="s">
        <v>3981</v>
      </c>
      <c r="C9298" s="21" t="s">
        <v>3985</v>
      </c>
      <c r="D9298" s="21" t="s">
        <v>3716</v>
      </c>
      <c r="E9298" s="21">
        <v>240056</v>
      </c>
      <c r="F9298" s="21" t="str">
        <f>VLOOKUP(D9298, 'Job Emp Table'!D$1:F$2600, 3, FALSE)</f>
        <v>SALVADOR MONCADA PUGA</v>
      </c>
      <c r="G9298" s="21" t="s">
        <v>6019</v>
      </c>
      <c r="H9298" s="21" t="s">
        <v>5870</v>
      </c>
      <c r="I9298" s="22">
        <v>45730</v>
      </c>
      <c r="J9298" s="21">
        <v>2.4</v>
      </c>
      <c r="K9298" s="29"/>
      <c r="L9298" s="30" t="str">
        <f>IFERROR(VLOOKUP($H9298,JOBS!$C:$E,2,FALSE),"")</f>
        <v/>
      </c>
      <c r="M9298" s="27" t="str">
        <f>IFERROR(VLOOKUP($L9298,JOBS!$A:$B,2,FALSE),"")</f>
        <v/>
      </c>
    </row>
    <row r="9299" spans="1:13" x14ac:dyDescent="0.25">
      <c r="A9299" s="21" t="s">
        <v>3985</v>
      </c>
      <c r="B9299" s="21" t="s">
        <v>3981</v>
      </c>
      <c r="C9299" s="21" t="s">
        <v>3985</v>
      </c>
      <c r="D9299" s="21" t="s">
        <v>3716</v>
      </c>
      <c r="E9299" s="21">
        <v>240056</v>
      </c>
      <c r="F9299" s="21" t="str">
        <f>VLOOKUP(D9299, 'Job Emp Table'!D$1:F$2600, 3, FALSE)</f>
        <v>SALVADOR MONCADA PUGA</v>
      </c>
      <c r="G9299" s="21" t="s">
        <v>6018</v>
      </c>
      <c r="H9299" s="21" t="s">
        <v>5873</v>
      </c>
      <c r="I9299" s="22">
        <v>45730</v>
      </c>
      <c r="J9299" s="21">
        <v>0.4</v>
      </c>
      <c r="K9299" s="29"/>
      <c r="L9299" s="30" t="str">
        <f>IFERROR(VLOOKUP($H9299,JOBS!$C:$E,2,FALSE),"")</f>
        <v/>
      </c>
      <c r="M9299" s="27" t="str">
        <f>IFERROR(VLOOKUP($L9299,JOBS!$A:$B,2,FALSE),"")</f>
        <v/>
      </c>
    </row>
    <row r="9300" spans="1:13" x14ac:dyDescent="0.25">
      <c r="A9300" s="21" t="s">
        <v>3985</v>
      </c>
      <c r="B9300" s="21" t="s">
        <v>3981</v>
      </c>
      <c r="C9300" s="21" t="s">
        <v>3985</v>
      </c>
      <c r="D9300" s="21" t="s">
        <v>3716</v>
      </c>
      <c r="E9300" s="21">
        <v>240056</v>
      </c>
      <c r="F9300" s="21" t="str">
        <f>VLOOKUP(D9300, 'Job Emp Table'!D$1:F$2600, 3, FALSE)</f>
        <v>SALVADOR MONCADA PUGA</v>
      </c>
      <c r="G9300" s="21" t="s">
        <v>6019</v>
      </c>
      <c r="H9300" s="21" t="s">
        <v>5873</v>
      </c>
      <c r="I9300" s="22">
        <v>45730</v>
      </c>
      <c r="J9300" s="21">
        <v>1.6</v>
      </c>
      <c r="K9300" s="29"/>
      <c r="L9300" s="30" t="str">
        <f>IFERROR(VLOOKUP($H9300,JOBS!$C:$E,2,FALSE),"")</f>
        <v/>
      </c>
      <c r="M9300" s="27" t="str">
        <f>IFERROR(VLOOKUP($L9300,JOBS!$A:$B,2,FALSE),"")</f>
        <v/>
      </c>
    </row>
    <row r="9301" spans="1:13" x14ac:dyDescent="0.25">
      <c r="A9301" s="21" t="s">
        <v>3985</v>
      </c>
      <c r="B9301" s="21" t="s">
        <v>3981</v>
      </c>
      <c r="C9301" s="21" t="s">
        <v>3985</v>
      </c>
      <c r="D9301" s="21" t="s">
        <v>3716</v>
      </c>
      <c r="E9301" s="21">
        <v>240056</v>
      </c>
      <c r="F9301" s="21" t="str">
        <f>VLOOKUP(D9301, 'Job Emp Table'!D$1:F$2600, 3, FALSE)</f>
        <v>SALVADOR MONCADA PUGA</v>
      </c>
      <c r="G9301" s="21" t="s">
        <v>6018</v>
      </c>
      <c r="H9301" s="21" t="s">
        <v>5874</v>
      </c>
      <c r="I9301" s="22">
        <v>45730</v>
      </c>
      <c r="J9301" s="21">
        <v>0.6</v>
      </c>
      <c r="K9301" s="29"/>
      <c r="L9301" s="30" t="str">
        <f>IFERROR(VLOOKUP($H9301,JOBS!$C:$E,2,FALSE),"")</f>
        <v/>
      </c>
      <c r="M9301" s="27" t="str">
        <f>IFERROR(VLOOKUP($L9301,JOBS!$A:$B,2,FALSE),"")</f>
        <v/>
      </c>
    </row>
    <row r="9302" spans="1:13" x14ac:dyDescent="0.25">
      <c r="A9302" s="21" t="s">
        <v>3985</v>
      </c>
      <c r="B9302" s="21" t="s">
        <v>3981</v>
      </c>
      <c r="C9302" s="21" t="s">
        <v>3985</v>
      </c>
      <c r="D9302" s="21" t="s">
        <v>3716</v>
      </c>
      <c r="E9302" s="21">
        <v>240056</v>
      </c>
      <c r="F9302" s="21" t="str">
        <f>VLOOKUP(D9302, 'Job Emp Table'!D$1:F$2600, 3, FALSE)</f>
        <v>SALVADOR MONCADA PUGA</v>
      </c>
      <c r="G9302" s="21" t="s">
        <v>6019</v>
      </c>
      <c r="H9302" s="21" t="s">
        <v>5874</v>
      </c>
      <c r="I9302" s="22">
        <v>45730</v>
      </c>
      <c r="J9302" s="21">
        <v>2.4</v>
      </c>
      <c r="K9302" s="29"/>
      <c r="L9302" s="30" t="str">
        <f>IFERROR(VLOOKUP($H9302,JOBS!$C:$E,2,FALSE),"")</f>
        <v/>
      </c>
      <c r="M9302" s="27" t="str">
        <f>IFERROR(VLOOKUP($L9302,JOBS!$A:$B,2,FALSE),"")</f>
        <v/>
      </c>
    </row>
    <row r="9303" spans="1:13" x14ac:dyDescent="0.25">
      <c r="A9303" s="21" t="s">
        <v>3985</v>
      </c>
      <c r="B9303" s="21" t="s">
        <v>3981</v>
      </c>
      <c r="C9303" s="21" t="s">
        <v>3985</v>
      </c>
      <c r="D9303" s="21" t="s">
        <v>3716</v>
      </c>
      <c r="E9303" s="21">
        <v>240056</v>
      </c>
      <c r="F9303" s="21" t="str">
        <f>VLOOKUP(D9303, 'Job Emp Table'!D$1:F$2600, 3, FALSE)</f>
        <v>SALVADOR MONCADA PUGA</v>
      </c>
      <c r="G9303" s="21" t="s">
        <v>6018</v>
      </c>
      <c r="H9303" s="21" t="s">
        <v>5862</v>
      </c>
      <c r="I9303" s="22">
        <v>45733</v>
      </c>
      <c r="J9303" s="21">
        <v>0.2</v>
      </c>
      <c r="K9303" s="29"/>
      <c r="L9303" s="30" t="str">
        <f>IFERROR(VLOOKUP($H9303,JOBS!$C:$E,2,FALSE),"")</f>
        <v/>
      </c>
      <c r="M9303" s="27" t="str">
        <f>IFERROR(VLOOKUP($L9303,JOBS!$A:$B,2,FALSE),"")</f>
        <v/>
      </c>
    </row>
    <row r="9304" spans="1:13" x14ac:dyDescent="0.25">
      <c r="A9304" s="21" t="s">
        <v>3985</v>
      </c>
      <c r="B9304" s="21" t="s">
        <v>3981</v>
      </c>
      <c r="C9304" s="21" t="s">
        <v>3985</v>
      </c>
      <c r="D9304" s="21" t="s">
        <v>3716</v>
      </c>
      <c r="E9304" s="21">
        <v>240056</v>
      </c>
      <c r="F9304" s="21" t="str">
        <f>VLOOKUP(D9304, 'Job Emp Table'!D$1:F$2600, 3, FALSE)</f>
        <v>SALVADOR MONCADA PUGA</v>
      </c>
      <c r="G9304" s="21" t="s">
        <v>6019</v>
      </c>
      <c r="H9304" s="21" t="s">
        <v>5862</v>
      </c>
      <c r="I9304" s="22">
        <v>45733</v>
      </c>
      <c r="J9304" s="21">
        <v>0.8</v>
      </c>
      <c r="K9304" s="29"/>
      <c r="L9304" s="30" t="str">
        <f>IFERROR(VLOOKUP($H9304,JOBS!$C:$E,2,FALSE),"")</f>
        <v/>
      </c>
      <c r="M9304" s="27" t="str">
        <f>IFERROR(VLOOKUP($L9304,JOBS!$A:$B,2,FALSE),"")</f>
        <v/>
      </c>
    </row>
    <row r="9305" spans="1:13" x14ac:dyDescent="0.25">
      <c r="A9305" s="21" t="s">
        <v>3985</v>
      </c>
      <c r="B9305" s="21" t="s">
        <v>3981</v>
      </c>
      <c r="C9305" s="21" t="s">
        <v>3985</v>
      </c>
      <c r="D9305" s="21" t="s">
        <v>3716</v>
      </c>
      <c r="E9305" s="21">
        <v>240056</v>
      </c>
      <c r="F9305" s="21" t="str">
        <f>VLOOKUP(D9305, 'Job Emp Table'!D$1:F$2600, 3, FALSE)</f>
        <v>SALVADOR MONCADA PUGA</v>
      </c>
      <c r="G9305" s="21" t="s">
        <v>6018</v>
      </c>
      <c r="H9305" s="21" t="s">
        <v>5863</v>
      </c>
      <c r="I9305" s="22">
        <v>45733</v>
      </c>
      <c r="J9305" s="21">
        <v>0.2</v>
      </c>
      <c r="K9305" s="29"/>
      <c r="L9305" s="30" t="str">
        <f>IFERROR(VLOOKUP($H9305,JOBS!$C:$E,2,FALSE),"")</f>
        <v/>
      </c>
      <c r="M9305" s="27" t="str">
        <f>IFERROR(VLOOKUP($L9305,JOBS!$A:$B,2,FALSE),"")</f>
        <v/>
      </c>
    </row>
    <row r="9306" spans="1:13" x14ac:dyDescent="0.25">
      <c r="A9306" s="21" t="s">
        <v>3985</v>
      </c>
      <c r="B9306" s="21" t="s">
        <v>3981</v>
      </c>
      <c r="C9306" s="21" t="s">
        <v>3985</v>
      </c>
      <c r="D9306" s="21" t="s">
        <v>3716</v>
      </c>
      <c r="E9306" s="21">
        <v>240056</v>
      </c>
      <c r="F9306" s="21" t="str">
        <f>VLOOKUP(D9306, 'Job Emp Table'!D$1:F$2600, 3, FALSE)</f>
        <v>SALVADOR MONCADA PUGA</v>
      </c>
      <c r="G9306" s="21" t="s">
        <v>6019</v>
      </c>
      <c r="H9306" s="21" t="s">
        <v>5863</v>
      </c>
      <c r="I9306" s="22">
        <v>45733</v>
      </c>
      <c r="J9306" s="21">
        <v>0.8</v>
      </c>
      <c r="K9306" s="29"/>
      <c r="L9306" s="30" t="str">
        <f>IFERROR(VLOOKUP($H9306,JOBS!$C:$E,2,FALSE),"")</f>
        <v/>
      </c>
      <c r="M9306" s="27" t="str">
        <f>IFERROR(VLOOKUP($L9306,JOBS!$A:$B,2,FALSE),"")</f>
        <v/>
      </c>
    </row>
    <row r="9307" spans="1:13" x14ac:dyDescent="0.25">
      <c r="A9307" s="21" t="s">
        <v>3985</v>
      </c>
      <c r="B9307" s="21" t="s">
        <v>3981</v>
      </c>
      <c r="C9307" s="21" t="s">
        <v>3985</v>
      </c>
      <c r="D9307" s="21" t="s">
        <v>3716</v>
      </c>
      <c r="E9307" s="21">
        <v>240056</v>
      </c>
      <c r="F9307" s="21" t="str">
        <f>VLOOKUP(D9307, 'Job Emp Table'!D$1:F$2600, 3, FALSE)</f>
        <v>SALVADOR MONCADA PUGA</v>
      </c>
      <c r="G9307" s="21" t="s">
        <v>6018</v>
      </c>
      <c r="H9307" s="21" t="s">
        <v>5869</v>
      </c>
      <c r="I9307" s="22">
        <v>45733</v>
      </c>
      <c r="J9307" s="21">
        <v>0.4</v>
      </c>
      <c r="K9307" s="29"/>
      <c r="L9307" s="30" t="str">
        <f>IFERROR(VLOOKUP($H9307,JOBS!$C:$E,2,FALSE),"")</f>
        <v/>
      </c>
      <c r="M9307" s="27" t="str">
        <f>IFERROR(VLOOKUP($L9307,JOBS!$A:$B,2,FALSE),"")</f>
        <v/>
      </c>
    </row>
    <row r="9308" spans="1:13" x14ac:dyDescent="0.25">
      <c r="A9308" s="21" t="s">
        <v>3985</v>
      </c>
      <c r="B9308" s="21" t="s">
        <v>3981</v>
      </c>
      <c r="C9308" s="21" t="s">
        <v>3985</v>
      </c>
      <c r="D9308" s="21" t="s">
        <v>3716</v>
      </c>
      <c r="E9308" s="21">
        <v>240056</v>
      </c>
      <c r="F9308" s="21" t="str">
        <f>VLOOKUP(D9308, 'Job Emp Table'!D$1:F$2600, 3, FALSE)</f>
        <v>SALVADOR MONCADA PUGA</v>
      </c>
      <c r="G9308" s="21" t="s">
        <v>6019</v>
      </c>
      <c r="H9308" s="21" t="s">
        <v>5869</v>
      </c>
      <c r="I9308" s="22">
        <v>45733</v>
      </c>
      <c r="J9308" s="21">
        <v>1.6</v>
      </c>
      <c r="K9308" s="29"/>
      <c r="L9308" s="30" t="str">
        <f>IFERROR(VLOOKUP($H9308,JOBS!$C:$E,2,FALSE),"")</f>
        <v/>
      </c>
      <c r="M9308" s="27" t="str">
        <f>IFERROR(VLOOKUP($L9308,JOBS!$A:$B,2,FALSE),"")</f>
        <v/>
      </c>
    </row>
    <row r="9309" spans="1:13" x14ac:dyDescent="0.25">
      <c r="A9309" s="21" t="s">
        <v>3985</v>
      </c>
      <c r="B9309" s="21" t="s">
        <v>3981</v>
      </c>
      <c r="C9309" s="21" t="s">
        <v>3985</v>
      </c>
      <c r="D9309" s="21" t="s">
        <v>3716</v>
      </c>
      <c r="E9309" s="21">
        <v>240056</v>
      </c>
      <c r="F9309" s="21" t="str">
        <f>VLOOKUP(D9309, 'Job Emp Table'!D$1:F$2600, 3, FALSE)</f>
        <v>SALVADOR MONCADA PUGA</v>
      </c>
      <c r="G9309" s="21" t="s">
        <v>6018</v>
      </c>
      <c r="H9309" s="21" t="s">
        <v>5870</v>
      </c>
      <c r="I9309" s="22">
        <v>45733</v>
      </c>
      <c r="J9309" s="21">
        <v>0.4</v>
      </c>
      <c r="K9309" s="29"/>
      <c r="L9309" s="30" t="str">
        <f>IFERROR(VLOOKUP($H9309,JOBS!$C:$E,2,FALSE),"")</f>
        <v/>
      </c>
      <c r="M9309" s="27" t="str">
        <f>IFERROR(VLOOKUP($L9309,JOBS!$A:$B,2,FALSE),"")</f>
        <v/>
      </c>
    </row>
    <row r="9310" spans="1:13" x14ac:dyDescent="0.25">
      <c r="A9310" s="21" t="s">
        <v>3985</v>
      </c>
      <c r="B9310" s="21" t="s">
        <v>3981</v>
      </c>
      <c r="C9310" s="21" t="s">
        <v>3985</v>
      </c>
      <c r="D9310" s="21" t="s">
        <v>3716</v>
      </c>
      <c r="E9310" s="21">
        <v>240056</v>
      </c>
      <c r="F9310" s="21" t="str">
        <f>VLOOKUP(D9310, 'Job Emp Table'!D$1:F$2600, 3, FALSE)</f>
        <v>SALVADOR MONCADA PUGA</v>
      </c>
      <c r="G9310" s="21" t="s">
        <v>6019</v>
      </c>
      <c r="H9310" s="21" t="s">
        <v>5870</v>
      </c>
      <c r="I9310" s="22">
        <v>45733</v>
      </c>
      <c r="J9310" s="21">
        <v>1.6</v>
      </c>
      <c r="K9310" s="29"/>
      <c r="L9310" s="30" t="str">
        <f>IFERROR(VLOOKUP($H9310,JOBS!$C:$E,2,FALSE),"")</f>
        <v/>
      </c>
      <c r="M9310" s="27" t="str">
        <f>IFERROR(VLOOKUP($L9310,JOBS!$A:$B,2,FALSE),"")</f>
        <v/>
      </c>
    </row>
    <row r="9311" spans="1:13" x14ac:dyDescent="0.25">
      <c r="A9311" s="21" t="s">
        <v>3985</v>
      </c>
      <c r="B9311" s="21" t="s">
        <v>3981</v>
      </c>
      <c r="C9311" s="21" t="s">
        <v>3985</v>
      </c>
      <c r="D9311" s="21" t="s">
        <v>3716</v>
      </c>
      <c r="E9311" s="21">
        <v>240056</v>
      </c>
      <c r="F9311" s="21" t="str">
        <f>VLOOKUP(D9311, 'Job Emp Table'!D$1:F$2600, 3, FALSE)</f>
        <v>SALVADOR MONCADA PUGA</v>
      </c>
      <c r="G9311" s="21" t="s">
        <v>6018</v>
      </c>
      <c r="H9311" s="21" t="s">
        <v>5873</v>
      </c>
      <c r="I9311" s="22">
        <v>45733</v>
      </c>
      <c r="J9311" s="21">
        <v>0.2</v>
      </c>
      <c r="K9311" s="29"/>
      <c r="L9311" s="30" t="str">
        <f>IFERROR(VLOOKUP($H9311,JOBS!$C:$E,2,FALSE),"")</f>
        <v/>
      </c>
      <c r="M9311" s="27" t="str">
        <f>IFERROR(VLOOKUP($L9311,JOBS!$A:$B,2,FALSE),"")</f>
        <v/>
      </c>
    </row>
    <row r="9312" spans="1:13" x14ac:dyDescent="0.25">
      <c r="A9312" s="21" t="s">
        <v>3985</v>
      </c>
      <c r="B9312" s="21" t="s">
        <v>3981</v>
      </c>
      <c r="C9312" s="21" t="s">
        <v>3985</v>
      </c>
      <c r="D9312" s="21" t="s">
        <v>3716</v>
      </c>
      <c r="E9312" s="21">
        <v>240056</v>
      </c>
      <c r="F9312" s="21" t="str">
        <f>VLOOKUP(D9312, 'Job Emp Table'!D$1:F$2600, 3, FALSE)</f>
        <v>SALVADOR MONCADA PUGA</v>
      </c>
      <c r="G9312" s="21" t="s">
        <v>6019</v>
      </c>
      <c r="H9312" s="21" t="s">
        <v>5873</v>
      </c>
      <c r="I9312" s="22">
        <v>45733</v>
      </c>
      <c r="J9312" s="21">
        <v>0.8</v>
      </c>
      <c r="K9312" s="29"/>
      <c r="L9312" s="30" t="str">
        <f>IFERROR(VLOOKUP($H9312,JOBS!$C:$E,2,FALSE),"")</f>
        <v/>
      </c>
      <c r="M9312" s="27" t="str">
        <f>IFERROR(VLOOKUP($L9312,JOBS!$A:$B,2,FALSE),"")</f>
        <v/>
      </c>
    </row>
    <row r="9313" spans="1:13" x14ac:dyDescent="0.25">
      <c r="A9313" s="21" t="s">
        <v>3985</v>
      </c>
      <c r="B9313" s="21" t="s">
        <v>3981</v>
      </c>
      <c r="C9313" s="21" t="s">
        <v>3985</v>
      </c>
      <c r="D9313" s="21" t="s">
        <v>3716</v>
      </c>
      <c r="E9313" s="21">
        <v>240056</v>
      </c>
      <c r="F9313" s="21" t="str">
        <f>VLOOKUP(D9313, 'Job Emp Table'!D$1:F$2600, 3, FALSE)</f>
        <v>SALVADOR MONCADA PUGA</v>
      </c>
      <c r="G9313" s="21" t="s">
        <v>6018</v>
      </c>
      <c r="H9313" s="21" t="s">
        <v>5874</v>
      </c>
      <c r="I9313" s="22">
        <v>45733</v>
      </c>
      <c r="J9313" s="21">
        <v>0.6</v>
      </c>
      <c r="K9313" s="29"/>
      <c r="L9313" s="30" t="str">
        <f>IFERROR(VLOOKUP($H9313,JOBS!$C:$E,2,FALSE),"")</f>
        <v/>
      </c>
      <c r="M9313" s="27" t="str">
        <f>IFERROR(VLOOKUP($L9313,JOBS!$A:$B,2,FALSE),"")</f>
        <v/>
      </c>
    </row>
    <row r="9314" spans="1:13" x14ac:dyDescent="0.25">
      <c r="A9314" s="21" t="s">
        <v>3985</v>
      </c>
      <c r="B9314" s="21" t="s">
        <v>3981</v>
      </c>
      <c r="C9314" s="21" t="s">
        <v>3985</v>
      </c>
      <c r="D9314" s="21" t="s">
        <v>3716</v>
      </c>
      <c r="E9314" s="21">
        <v>240056</v>
      </c>
      <c r="F9314" s="21" t="str">
        <f>VLOOKUP(D9314, 'Job Emp Table'!D$1:F$2600, 3, FALSE)</f>
        <v>SALVADOR MONCADA PUGA</v>
      </c>
      <c r="G9314" s="21" t="s">
        <v>6019</v>
      </c>
      <c r="H9314" s="21" t="s">
        <v>5874</v>
      </c>
      <c r="I9314" s="22">
        <v>45733</v>
      </c>
      <c r="J9314" s="21">
        <v>2.4</v>
      </c>
      <c r="K9314" s="29"/>
      <c r="L9314" s="30" t="str">
        <f>IFERROR(VLOOKUP($H9314,JOBS!$C:$E,2,FALSE),"")</f>
        <v/>
      </c>
      <c r="M9314" s="27" t="str">
        <f>IFERROR(VLOOKUP($L9314,JOBS!$A:$B,2,FALSE),"")</f>
        <v/>
      </c>
    </row>
    <row r="9315" spans="1:13" x14ac:dyDescent="0.25">
      <c r="A9315" s="21" t="s">
        <v>3985</v>
      </c>
      <c r="B9315" s="21" t="s">
        <v>3981</v>
      </c>
      <c r="C9315" s="21" t="s">
        <v>3985</v>
      </c>
      <c r="D9315" s="21" t="s">
        <v>3716</v>
      </c>
      <c r="E9315" s="21">
        <v>240056</v>
      </c>
      <c r="F9315" s="21" t="str">
        <f>VLOOKUP(D9315, 'Job Emp Table'!D$1:F$2600, 3, FALSE)</f>
        <v>SALVADOR MONCADA PUGA</v>
      </c>
      <c r="G9315" s="21" t="s">
        <v>6018</v>
      </c>
      <c r="H9315" s="21" t="s">
        <v>5857</v>
      </c>
      <c r="I9315" s="22">
        <v>45734</v>
      </c>
      <c r="J9315" s="21">
        <v>0.8</v>
      </c>
      <c r="K9315" s="29"/>
      <c r="L9315" s="30" t="str">
        <f>IFERROR(VLOOKUP($H9315,JOBS!$C:$E,2,FALSE),"")</f>
        <v/>
      </c>
      <c r="M9315" s="27" t="str">
        <f>IFERROR(VLOOKUP($L9315,JOBS!$A:$B,2,FALSE),"")</f>
        <v/>
      </c>
    </row>
    <row r="9316" spans="1:13" x14ac:dyDescent="0.25">
      <c r="A9316" s="21" t="s">
        <v>3985</v>
      </c>
      <c r="B9316" s="21" t="s">
        <v>3981</v>
      </c>
      <c r="C9316" s="21" t="s">
        <v>3985</v>
      </c>
      <c r="D9316" s="21" t="s">
        <v>3716</v>
      </c>
      <c r="E9316" s="21">
        <v>240056</v>
      </c>
      <c r="F9316" s="21" t="str">
        <f>VLOOKUP(D9316, 'Job Emp Table'!D$1:F$2600, 3, FALSE)</f>
        <v>SALVADOR MONCADA PUGA</v>
      </c>
      <c r="G9316" s="21" t="s">
        <v>6019</v>
      </c>
      <c r="H9316" s="21" t="s">
        <v>5857</v>
      </c>
      <c r="I9316" s="22">
        <v>45734</v>
      </c>
      <c r="J9316" s="21">
        <v>3.2</v>
      </c>
      <c r="K9316" s="29"/>
      <c r="L9316" s="30" t="str">
        <f>IFERROR(VLOOKUP($H9316,JOBS!$C:$E,2,FALSE),"")</f>
        <v/>
      </c>
      <c r="M9316" s="27" t="str">
        <f>IFERROR(VLOOKUP($L9316,JOBS!$A:$B,2,FALSE),"")</f>
        <v/>
      </c>
    </row>
    <row r="9317" spans="1:13" x14ac:dyDescent="0.25">
      <c r="A9317" s="21" t="s">
        <v>3985</v>
      </c>
      <c r="B9317" s="21" t="s">
        <v>3981</v>
      </c>
      <c r="C9317" s="21" t="s">
        <v>3985</v>
      </c>
      <c r="D9317" s="21" t="s">
        <v>3716</v>
      </c>
      <c r="E9317" s="21">
        <v>240056</v>
      </c>
      <c r="F9317" s="21" t="str">
        <f>VLOOKUP(D9317, 'Job Emp Table'!D$1:F$2600, 3, FALSE)</f>
        <v>SALVADOR MONCADA PUGA</v>
      </c>
      <c r="G9317" s="21" t="s">
        <v>6018</v>
      </c>
      <c r="H9317" s="21" t="s">
        <v>5859</v>
      </c>
      <c r="I9317" s="22">
        <v>45734</v>
      </c>
      <c r="J9317" s="21">
        <v>1.2</v>
      </c>
      <c r="K9317" s="29"/>
      <c r="L9317" s="30" t="str">
        <f>IFERROR(VLOOKUP($H9317,JOBS!$C:$E,2,FALSE),"")</f>
        <v/>
      </c>
      <c r="M9317" s="27" t="str">
        <f>IFERROR(VLOOKUP($L9317,JOBS!$A:$B,2,FALSE),"")</f>
        <v/>
      </c>
    </row>
    <row r="9318" spans="1:13" x14ac:dyDescent="0.25">
      <c r="A9318" s="21" t="s">
        <v>3985</v>
      </c>
      <c r="B9318" s="21" t="s">
        <v>3981</v>
      </c>
      <c r="C9318" s="21" t="s">
        <v>3985</v>
      </c>
      <c r="D9318" s="21" t="s">
        <v>3716</v>
      </c>
      <c r="E9318" s="21">
        <v>240056</v>
      </c>
      <c r="F9318" s="21" t="str">
        <f>VLOOKUP(D9318, 'Job Emp Table'!D$1:F$2600, 3, FALSE)</f>
        <v>SALVADOR MONCADA PUGA</v>
      </c>
      <c r="G9318" s="21" t="s">
        <v>6019</v>
      </c>
      <c r="H9318" s="21" t="s">
        <v>5859</v>
      </c>
      <c r="I9318" s="22">
        <v>45734</v>
      </c>
      <c r="J9318" s="21">
        <v>4.8</v>
      </c>
      <c r="K9318" s="29"/>
      <c r="L9318" s="30" t="str">
        <f>IFERROR(VLOOKUP($H9318,JOBS!$C:$E,2,FALSE),"")</f>
        <v/>
      </c>
      <c r="M9318" s="27" t="str">
        <f>IFERROR(VLOOKUP($L9318,JOBS!$A:$B,2,FALSE),"")</f>
        <v/>
      </c>
    </row>
    <row r="9319" spans="1:13" x14ac:dyDescent="0.25">
      <c r="A9319" s="21" t="s">
        <v>3985</v>
      </c>
      <c r="B9319" s="21" t="s">
        <v>3981</v>
      </c>
      <c r="C9319" s="21" t="s">
        <v>3985</v>
      </c>
      <c r="D9319" s="21" t="s">
        <v>3716</v>
      </c>
      <c r="E9319" s="21">
        <v>240056</v>
      </c>
      <c r="F9319" s="21" t="str">
        <f>VLOOKUP(D9319, 'Job Emp Table'!D$1:F$2600, 3, FALSE)</f>
        <v>SALVADOR MONCADA PUGA</v>
      </c>
      <c r="G9319" s="21" t="s">
        <v>6018</v>
      </c>
      <c r="H9319" s="21" t="s">
        <v>5876</v>
      </c>
      <c r="I9319" s="22">
        <v>45735</v>
      </c>
      <c r="J9319" s="21">
        <v>2</v>
      </c>
      <c r="K9319" s="29"/>
      <c r="L9319" s="30" t="str">
        <f>IFERROR(VLOOKUP($H9319,JOBS!$C:$E,2,FALSE),"")</f>
        <v/>
      </c>
      <c r="M9319" s="27" t="str">
        <f>IFERROR(VLOOKUP($L9319,JOBS!$A:$B,2,FALSE),"")</f>
        <v/>
      </c>
    </row>
    <row r="9320" spans="1:13" x14ac:dyDescent="0.25">
      <c r="A9320" s="21" t="s">
        <v>3985</v>
      </c>
      <c r="B9320" s="21" t="s">
        <v>3981</v>
      </c>
      <c r="C9320" s="21" t="s">
        <v>3985</v>
      </c>
      <c r="D9320" s="21" t="s">
        <v>3716</v>
      </c>
      <c r="E9320" s="21">
        <v>240056</v>
      </c>
      <c r="F9320" s="21" t="str">
        <f>VLOOKUP(D9320, 'Job Emp Table'!D$1:F$2600, 3, FALSE)</f>
        <v>SALVADOR MONCADA PUGA</v>
      </c>
      <c r="G9320" s="21" t="s">
        <v>6019</v>
      </c>
      <c r="H9320" s="21" t="s">
        <v>5876</v>
      </c>
      <c r="I9320" s="22">
        <v>45735</v>
      </c>
      <c r="J9320" s="21">
        <v>8</v>
      </c>
      <c r="K9320" s="29"/>
      <c r="L9320" s="30" t="str">
        <f>IFERROR(VLOOKUP($H9320,JOBS!$C:$E,2,FALSE),"")</f>
        <v/>
      </c>
      <c r="M9320" s="27" t="str">
        <f>IFERROR(VLOOKUP($L9320,JOBS!$A:$B,2,FALSE),"")</f>
        <v/>
      </c>
    </row>
    <row r="9321" spans="1:13" x14ac:dyDescent="0.25">
      <c r="A9321" s="21" t="s">
        <v>3985</v>
      </c>
      <c r="B9321" s="21" t="s">
        <v>3981</v>
      </c>
      <c r="C9321" s="21" t="s">
        <v>3985</v>
      </c>
      <c r="D9321" s="21" t="s">
        <v>3716</v>
      </c>
      <c r="E9321" s="21">
        <v>240056</v>
      </c>
      <c r="F9321" s="21" t="str">
        <f>VLOOKUP(D9321, 'Job Emp Table'!D$1:F$2600, 3, FALSE)</f>
        <v>SALVADOR MONCADA PUGA</v>
      </c>
      <c r="G9321" s="21" t="s">
        <v>6018</v>
      </c>
      <c r="H9321" s="21" t="s">
        <v>5856</v>
      </c>
      <c r="I9321" s="22">
        <v>45736</v>
      </c>
      <c r="J9321" s="21">
        <v>0.6</v>
      </c>
      <c r="K9321" s="29"/>
      <c r="L9321" s="30" t="str">
        <f>IFERROR(VLOOKUP($H9321,JOBS!$C:$E,2,FALSE),"")</f>
        <v/>
      </c>
      <c r="M9321" s="27" t="str">
        <f>IFERROR(VLOOKUP($L9321,JOBS!$A:$B,2,FALSE),"")</f>
        <v/>
      </c>
    </row>
    <row r="9322" spans="1:13" x14ac:dyDescent="0.25">
      <c r="A9322" s="21" t="s">
        <v>3985</v>
      </c>
      <c r="B9322" s="21" t="s">
        <v>3981</v>
      </c>
      <c r="C9322" s="21" t="s">
        <v>3985</v>
      </c>
      <c r="D9322" s="21" t="s">
        <v>3716</v>
      </c>
      <c r="E9322" s="21">
        <v>240056</v>
      </c>
      <c r="F9322" s="21" t="str">
        <f>VLOOKUP(D9322, 'Job Emp Table'!D$1:F$2600, 3, FALSE)</f>
        <v>SALVADOR MONCADA PUGA</v>
      </c>
      <c r="G9322" s="21" t="s">
        <v>6019</v>
      </c>
      <c r="H9322" s="21" t="s">
        <v>5856</v>
      </c>
      <c r="I9322" s="22">
        <v>45736</v>
      </c>
      <c r="J9322" s="21">
        <v>2.4</v>
      </c>
      <c r="K9322" s="29"/>
      <c r="L9322" s="30" t="str">
        <f>IFERROR(VLOOKUP($H9322,JOBS!$C:$E,2,FALSE),"")</f>
        <v/>
      </c>
      <c r="M9322" s="27" t="str">
        <f>IFERROR(VLOOKUP($L9322,JOBS!$A:$B,2,FALSE),"")</f>
        <v/>
      </c>
    </row>
    <row r="9323" spans="1:13" x14ac:dyDescent="0.25">
      <c r="A9323" s="21" t="s">
        <v>3985</v>
      </c>
      <c r="B9323" s="21" t="s">
        <v>3981</v>
      </c>
      <c r="C9323" s="21" t="s">
        <v>3985</v>
      </c>
      <c r="D9323" s="21" t="s">
        <v>3716</v>
      </c>
      <c r="E9323" s="21">
        <v>240056</v>
      </c>
      <c r="F9323" s="21" t="str">
        <f>VLOOKUP(D9323, 'Job Emp Table'!D$1:F$2600, 3, FALSE)</f>
        <v>SALVADOR MONCADA PUGA</v>
      </c>
      <c r="G9323" s="21" t="s">
        <v>6018</v>
      </c>
      <c r="H9323" s="21" t="s">
        <v>5873</v>
      </c>
      <c r="I9323" s="22">
        <v>45736</v>
      </c>
      <c r="J9323" s="21">
        <v>0.8</v>
      </c>
      <c r="K9323" s="29"/>
      <c r="L9323" s="30" t="str">
        <f>IFERROR(VLOOKUP($H9323,JOBS!$C:$E,2,FALSE),"")</f>
        <v/>
      </c>
      <c r="M9323" s="27" t="str">
        <f>IFERROR(VLOOKUP($L9323,JOBS!$A:$B,2,FALSE),"")</f>
        <v/>
      </c>
    </row>
    <row r="9324" spans="1:13" x14ac:dyDescent="0.25">
      <c r="A9324" s="21" t="s">
        <v>3985</v>
      </c>
      <c r="B9324" s="21" t="s">
        <v>3981</v>
      </c>
      <c r="C9324" s="21" t="s">
        <v>3985</v>
      </c>
      <c r="D9324" s="21" t="s">
        <v>3716</v>
      </c>
      <c r="E9324" s="21">
        <v>240056</v>
      </c>
      <c r="F9324" s="21" t="str">
        <f>VLOOKUP(D9324, 'Job Emp Table'!D$1:F$2600, 3, FALSE)</f>
        <v>SALVADOR MONCADA PUGA</v>
      </c>
      <c r="G9324" s="21" t="s">
        <v>6019</v>
      </c>
      <c r="H9324" s="21" t="s">
        <v>5873</v>
      </c>
      <c r="I9324" s="22">
        <v>45736</v>
      </c>
      <c r="J9324" s="21">
        <v>3.2</v>
      </c>
      <c r="K9324" s="29"/>
      <c r="L9324" s="30" t="str">
        <f>IFERROR(VLOOKUP($H9324,JOBS!$C:$E,2,FALSE),"")</f>
        <v/>
      </c>
      <c r="M9324" s="27" t="str">
        <f>IFERROR(VLOOKUP($L9324,JOBS!$A:$B,2,FALSE),"")</f>
        <v/>
      </c>
    </row>
    <row r="9325" spans="1:13" x14ac:dyDescent="0.25">
      <c r="A9325" s="21" t="s">
        <v>3985</v>
      </c>
      <c r="B9325" s="21" t="s">
        <v>3981</v>
      </c>
      <c r="C9325" s="21" t="s">
        <v>3985</v>
      </c>
      <c r="D9325" s="21" t="s">
        <v>3716</v>
      </c>
      <c r="E9325" s="21">
        <v>240056</v>
      </c>
      <c r="F9325" s="21" t="str">
        <f>VLOOKUP(D9325, 'Job Emp Table'!D$1:F$2600, 3, FALSE)</f>
        <v>SALVADOR MONCADA PUGA</v>
      </c>
      <c r="G9325" s="21" t="s">
        <v>6018</v>
      </c>
      <c r="H9325" s="21" t="s">
        <v>5860</v>
      </c>
      <c r="I9325" s="22">
        <v>45736</v>
      </c>
      <c r="J9325" s="21">
        <v>0.6</v>
      </c>
      <c r="K9325" s="29"/>
      <c r="L9325" s="30" t="str">
        <f>IFERROR(VLOOKUP($H9325,JOBS!$C:$E,2,FALSE),"")</f>
        <v/>
      </c>
      <c r="M9325" s="27" t="str">
        <f>IFERROR(VLOOKUP($L9325,JOBS!$A:$B,2,FALSE),"")</f>
        <v/>
      </c>
    </row>
    <row r="9326" spans="1:13" x14ac:dyDescent="0.25">
      <c r="A9326" s="21" t="s">
        <v>3985</v>
      </c>
      <c r="B9326" s="21" t="s">
        <v>3981</v>
      </c>
      <c r="C9326" s="21" t="s">
        <v>3985</v>
      </c>
      <c r="D9326" s="21" t="s">
        <v>3716</v>
      </c>
      <c r="E9326" s="21">
        <v>240056</v>
      </c>
      <c r="F9326" s="21" t="str">
        <f>VLOOKUP(D9326, 'Job Emp Table'!D$1:F$2600, 3, FALSE)</f>
        <v>SALVADOR MONCADA PUGA</v>
      </c>
      <c r="G9326" s="21" t="s">
        <v>6019</v>
      </c>
      <c r="H9326" s="21" t="s">
        <v>5860</v>
      </c>
      <c r="I9326" s="22">
        <v>45736</v>
      </c>
      <c r="J9326" s="21">
        <v>2.4</v>
      </c>
      <c r="K9326" s="29"/>
      <c r="L9326" s="30" t="str">
        <f>IFERROR(VLOOKUP($H9326,JOBS!$C:$E,2,FALSE),"")</f>
        <v/>
      </c>
      <c r="M9326" s="27" t="str">
        <f>IFERROR(VLOOKUP($L9326,JOBS!$A:$B,2,FALSE),"")</f>
        <v/>
      </c>
    </row>
    <row r="9327" spans="1:13" x14ac:dyDescent="0.25">
      <c r="A9327" s="21" t="s">
        <v>3985</v>
      </c>
      <c r="B9327" s="21" t="s">
        <v>3981</v>
      </c>
      <c r="C9327" s="21" t="s">
        <v>3985</v>
      </c>
      <c r="D9327" s="21" t="s">
        <v>3716</v>
      </c>
      <c r="E9327" s="21">
        <v>240056</v>
      </c>
      <c r="F9327" s="21" t="str">
        <f>VLOOKUP(D9327, 'Job Emp Table'!D$1:F$2600, 3, FALSE)</f>
        <v>SALVADOR MONCADA PUGA</v>
      </c>
      <c r="G9327" s="21" t="s">
        <v>6018</v>
      </c>
      <c r="H9327" s="21" t="s">
        <v>5874</v>
      </c>
      <c r="I9327" s="22">
        <v>45737</v>
      </c>
      <c r="J9327" s="21">
        <v>0.4</v>
      </c>
      <c r="K9327" s="29"/>
      <c r="L9327" s="30" t="str">
        <f>IFERROR(VLOOKUP($H9327,JOBS!$C:$E,2,FALSE),"")</f>
        <v/>
      </c>
      <c r="M9327" s="27" t="str">
        <f>IFERROR(VLOOKUP($L9327,JOBS!$A:$B,2,FALSE),"")</f>
        <v/>
      </c>
    </row>
    <row r="9328" spans="1:13" x14ac:dyDescent="0.25">
      <c r="A9328" s="21" t="s">
        <v>3985</v>
      </c>
      <c r="B9328" s="21" t="s">
        <v>3981</v>
      </c>
      <c r="C9328" s="21" t="s">
        <v>3985</v>
      </c>
      <c r="D9328" s="21" t="s">
        <v>3716</v>
      </c>
      <c r="E9328" s="21">
        <v>240056</v>
      </c>
      <c r="F9328" s="21" t="str">
        <f>VLOOKUP(D9328, 'Job Emp Table'!D$1:F$2600, 3, FALSE)</f>
        <v>SALVADOR MONCADA PUGA</v>
      </c>
      <c r="G9328" s="21" t="s">
        <v>6019</v>
      </c>
      <c r="H9328" s="21" t="s">
        <v>5874</v>
      </c>
      <c r="I9328" s="22">
        <v>45737</v>
      </c>
      <c r="J9328" s="21">
        <v>1.6</v>
      </c>
      <c r="K9328" s="29"/>
      <c r="L9328" s="30" t="str">
        <f>IFERROR(VLOOKUP($H9328,JOBS!$C:$E,2,FALSE),"")</f>
        <v/>
      </c>
      <c r="M9328" s="27" t="str">
        <f>IFERROR(VLOOKUP($L9328,JOBS!$A:$B,2,FALSE),"")</f>
        <v/>
      </c>
    </row>
    <row r="9329" spans="1:13" x14ac:dyDescent="0.25">
      <c r="A9329" s="21" t="s">
        <v>3985</v>
      </c>
      <c r="B9329" s="21" t="s">
        <v>3981</v>
      </c>
      <c r="C9329" s="21" t="s">
        <v>3985</v>
      </c>
      <c r="D9329" s="21" t="s">
        <v>3716</v>
      </c>
      <c r="E9329" s="21">
        <v>240056</v>
      </c>
      <c r="F9329" s="21" t="str">
        <f>VLOOKUP(D9329, 'Job Emp Table'!D$1:F$2600, 3, FALSE)</f>
        <v>SALVADOR MONCADA PUGA</v>
      </c>
      <c r="G9329" s="21" t="s">
        <v>6018</v>
      </c>
      <c r="H9329" s="21" t="s">
        <v>5860</v>
      </c>
      <c r="I9329" s="22">
        <v>45737</v>
      </c>
      <c r="J9329" s="21">
        <v>0.4</v>
      </c>
      <c r="K9329" s="29"/>
      <c r="L9329" s="30" t="str">
        <f>IFERROR(VLOOKUP($H9329,JOBS!$C:$E,2,FALSE),"")</f>
        <v/>
      </c>
      <c r="M9329" s="27" t="str">
        <f>IFERROR(VLOOKUP($L9329,JOBS!$A:$B,2,FALSE),"")</f>
        <v/>
      </c>
    </row>
    <row r="9330" spans="1:13" x14ac:dyDescent="0.25">
      <c r="A9330" s="21" t="s">
        <v>3985</v>
      </c>
      <c r="B9330" s="21" t="s">
        <v>3981</v>
      </c>
      <c r="C9330" s="21" t="s">
        <v>3985</v>
      </c>
      <c r="D9330" s="21" t="s">
        <v>3716</v>
      </c>
      <c r="E9330" s="21">
        <v>240056</v>
      </c>
      <c r="F9330" s="21" t="str">
        <f>VLOOKUP(D9330, 'Job Emp Table'!D$1:F$2600, 3, FALSE)</f>
        <v>SALVADOR MONCADA PUGA</v>
      </c>
      <c r="G9330" s="21" t="s">
        <v>6019</v>
      </c>
      <c r="H9330" s="21" t="s">
        <v>5860</v>
      </c>
      <c r="I9330" s="22">
        <v>45737</v>
      </c>
      <c r="J9330" s="21">
        <v>1.6</v>
      </c>
      <c r="K9330" s="29"/>
      <c r="L9330" s="30" t="str">
        <f>IFERROR(VLOOKUP($H9330,JOBS!$C:$E,2,FALSE),"")</f>
        <v/>
      </c>
      <c r="M9330" s="27" t="str">
        <f>IFERROR(VLOOKUP($L9330,JOBS!$A:$B,2,FALSE),"")</f>
        <v/>
      </c>
    </row>
    <row r="9331" spans="1:13" x14ac:dyDescent="0.25">
      <c r="A9331" s="21" t="s">
        <v>3985</v>
      </c>
      <c r="B9331" s="21" t="s">
        <v>3981</v>
      </c>
      <c r="C9331" s="21" t="s">
        <v>3985</v>
      </c>
      <c r="D9331" s="21" t="s">
        <v>3716</v>
      </c>
      <c r="E9331" s="21">
        <v>240056</v>
      </c>
      <c r="F9331" s="21" t="str">
        <f>VLOOKUP(D9331, 'Job Emp Table'!D$1:F$2600, 3, FALSE)</f>
        <v>SALVADOR MONCADA PUGA</v>
      </c>
      <c r="G9331" s="21" t="s">
        <v>6018</v>
      </c>
      <c r="H9331" s="21" t="s">
        <v>5861</v>
      </c>
      <c r="I9331" s="22">
        <v>45737</v>
      </c>
      <c r="J9331" s="21">
        <v>0.8</v>
      </c>
      <c r="K9331" s="29"/>
      <c r="L9331" s="30" t="str">
        <f>IFERROR(VLOOKUP($H9331,JOBS!$C:$E,2,FALSE),"")</f>
        <v/>
      </c>
      <c r="M9331" s="27" t="str">
        <f>IFERROR(VLOOKUP($L9331,JOBS!$A:$B,2,FALSE),"")</f>
        <v/>
      </c>
    </row>
    <row r="9332" spans="1:13" x14ac:dyDescent="0.25">
      <c r="A9332" s="21" t="s">
        <v>3985</v>
      </c>
      <c r="B9332" s="21" t="s">
        <v>3981</v>
      </c>
      <c r="C9332" s="21" t="s">
        <v>3985</v>
      </c>
      <c r="D9332" s="21" t="s">
        <v>3716</v>
      </c>
      <c r="E9332" s="21">
        <v>240056</v>
      </c>
      <c r="F9332" s="21" t="str">
        <f>VLOOKUP(D9332, 'Job Emp Table'!D$1:F$2600, 3, FALSE)</f>
        <v>SALVADOR MONCADA PUGA</v>
      </c>
      <c r="G9332" s="21" t="s">
        <v>6019</v>
      </c>
      <c r="H9332" s="21" t="s">
        <v>5861</v>
      </c>
      <c r="I9332" s="22">
        <v>45737</v>
      </c>
      <c r="J9332" s="21">
        <v>3.2</v>
      </c>
      <c r="K9332" s="29"/>
      <c r="L9332" s="30" t="str">
        <f>IFERROR(VLOOKUP($H9332,JOBS!$C:$E,2,FALSE),"")</f>
        <v/>
      </c>
      <c r="M9332" s="27" t="str">
        <f>IFERROR(VLOOKUP($L9332,JOBS!$A:$B,2,FALSE),"")</f>
        <v/>
      </c>
    </row>
    <row r="9333" spans="1:13" x14ac:dyDescent="0.25">
      <c r="A9333" s="21" t="s">
        <v>3985</v>
      </c>
      <c r="B9333" s="21" t="s">
        <v>3981</v>
      </c>
      <c r="C9333" s="21" t="s">
        <v>3985</v>
      </c>
      <c r="D9333" s="21" t="s">
        <v>3716</v>
      </c>
      <c r="E9333" s="21">
        <v>240056</v>
      </c>
      <c r="F9333" s="21" t="str">
        <f>VLOOKUP(D9333, 'Job Emp Table'!D$1:F$2600, 3, FALSE)</f>
        <v>SALVADOR MONCADA PUGA</v>
      </c>
      <c r="G9333" s="21" t="s">
        <v>6018</v>
      </c>
      <c r="H9333" s="21" t="s">
        <v>5867</v>
      </c>
      <c r="I9333" s="22">
        <v>45737</v>
      </c>
      <c r="J9333" s="21">
        <v>0.4</v>
      </c>
      <c r="K9333" s="29"/>
      <c r="L9333" s="30" t="str">
        <f>IFERROR(VLOOKUP($H9333,JOBS!$C:$E,2,FALSE),"")</f>
        <v/>
      </c>
      <c r="M9333" s="27" t="str">
        <f>IFERROR(VLOOKUP($L9333,JOBS!$A:$B,2,FALSE),"")</f>
        <v/>
      </c>
    </row>
    <row r="9334" spans="1:13" x14ac:dyDescent="0.25">
      <c r="A9334" s="21" t="s">
        <v>3985</v>
      </c>
      <c r="B9334" s="21" t="s">
        <v>3981</v>
      </c>
      <c r="C9334" s="21" t="s">
        <v>3985</v>
      </c>
      <c r="D9334" s="21" t="s">
        <v>3716</v>
      </c>
      <c r="E9334" s="21">
        <v>240056</v>
      </c>
      <c r="F9334" s="21" t="str">
        <f>VLOOKUP(D9334, 'Job Emp Table'!D$1:F$2600, 3, FALSE)</f>
        <v>SALVADOR MONCADA PUGA</v>
      </c>
      <c r="G9334" s="21" t="s">
        <v>6019</v>
      </c>
      <c r="H9334" s="21" t="s">
        <v>5867</v>
      </c>
      <c r="I9334" s="22">
        <v>45737</v>
      </c>
      <c r="J9334" s="21">
        <v>1.6</v>
      </c>
      <c r="K9334" s="29"/>
      <c r="L9334" s="30" t="str">
        <f>IFERROR(VLOOKUP($H9334,JOBS!$C:$E,2,FALSE),"")</f>
        <v/>
      </c>
      <c r="M9334" s="27" t="str">
        <f>IFERROR(VLOOKUP($L9334,JOBS!$A:$B,2,FALSE),"")</f>
        <v/>
      </c>
    </row>
    <row r="9335" spans="1:13" x14ac:dyDescent="0.25">
      <c r="A9335" s="21" t="s">
        <v>3985</v>
      </c>
      <c r="B9335" s="21" t="s">
        <v>3981</v>
      </c>
      <c r="C9335" s="21" t="s">
        <v>3985</v>
      </c>
      <c r="D9335" s="21" t="s">
        <v>3928</v>
      </c>
      <c r="E9335" s="21">
        <v>240712</v>
      </c>
      <c r="F9335" s="21" t="str">
        <f>VLOOKUP(D9335, 'Job Emp Table'!D$1:F$2600, 3, FALSE)</f>
        <v>MARTIN MONTALVO</v>
      </c>
      <c r="G9335" s="21" t="s">
        <v>6019</v>
      </c>
      <c r="H9335" s="21" t="s">
        <v>5870</v>
      </c>
      <c r="I9335" s="22">
        <v>45717</v>
      </c>
      <c r="J9335" s="21">
        <v>3</v>
      </c>
      <c r="K9335" s="29"/>
      <c r="L9335" s="30" t="str">
        <f>IFERROR(VLOOKUP($H9335,JOBS!$C:$E,2,FALSE),"")</f>
        <v/>
      </c>
      <c r="M9335" s="27" t="str">
        <f>IFERROR(VLOOKUP($L9335,JOBS!$A:$B,2,FALSE),"")</f>
        <v/>
      </c>
    </row>
    <row r="9336" spans="1:13" x14ac:dyDescent="0.25">
      <c r="A9336" s="21" t="s">
        <v>3985</v>
      </c>
      <c r="B9336" s="21" t="s">
        <v>3981</v>
      </c>
      <c r="C9336" s="21" t="s">
        <v>3985</v>
      </c>
      <c r="D9336" s="21" t="s">
        <v>3928</v>
      </c>
      <c r="E9336" s="21">
        <v>240712</v>
      </c>
      <c r="F9336" s="21" t="str">
        <f>VLOOKUP(D9336, 'Job Emp Table'!D$1:F$2600, 3, FALSE)</f>
        <v>MARTIN MONTALVO</v>
      </c>
      <c r="G9336" s="21" t="s">
        <v>6018</v>
      </c>
      <c r="H9336" s="21" t="s">
        <v>5873</v>
      </c>
      <c r="I9336" s="22">
        <v>45719</v>
      </c>
      <c r="J9336" s="21">
        <v>0.6</v>
      </c>
      <c r="K9336" s="29"/>
      <c r="L9336" s="30" t="str">
        <f>IFERROR(VLOOKUP($H9336,JOBS!$C:$E,2,FALSE),"")</f>
        <v/>
      </c>
      <c r="M9336" s="27" t="str">
        <f>IFERROR(VLOOKUP($L9336,JOBS!$A:$B,2,FALSE),"")</f>
        <v/>
      </c>
    </row>
    <row r="9337" spans="1:13" x14ac:dyDescent="0.25">
      <c r="A9337" s="21" t="s">
        <v>3985</v>
      </c>
      <c r="B9337" s="21" t="s">
        <v>3981</v>
      </c>
      <c r="C9337" s="21" t="s">
        <v>3985</v>
      </c>
      <c r="D9337" s="21" t="s">
        <v>3928</v>
      </c>
      <c r="E9337" s="21">
        <v>240712</v>
      </c>
      <c r="F9337" s="21" t="str">
        <f>VLOOKUP(D9337, 'Job Emp Table'!D$1:F$2600, 3, FALSE)</f>
        <v>MARTIN MONTALVO</v>
      </c>
      <c r="G9337" s="21" t="s">
        <v>6019</v>
      </c>
      <c r="H9337" s="21" t="s">
        <v>5873</v>
      </c>
      <c r="I9337" s="22">
        <v>45719</v>
      </c>
      <c r="J9337" s="21">
        <v>2.4</v>
      </c>
      <c r="K9337" s="29"/>
      <c r="L9337" s="30" t="str">
        <f>IFERROR(VLOOKUP($H9337,JOBS!$C:$E,2,FALSE),"")</f>
        <v/>
      </c>
      <c r="M9337" s="27" t="str">
        <f>IFERROR(VLOOKUP($L9337,JOBS!$A:$B,2,FALSE),"")</f>
        <v/>
      </c>
    </row>
    <row r="9338" spans="1:13" x14ac:dyDescent="0.25">
      <c r="A9338" s="21" t="s">
        <v>3985</v>
      </c>
      <c r="B9338" s="21" t="s">
        <v>3981</v>
      </c>
      <c r="C9338" s="21" t="s">
        <v>3985</v>
      </c>
      <c r="D9338" s="21" t="s">
        <v>3928</v>
      </c>
      <c r="E9338" s="21">
        <v>240712</v>
      </c>
      <c r="F9338" s="21" t="str">
        <f>VLOOKUP(D9338, 'Job Emp Table'!D$1:F$2600, 3, FALSE)</f>
        <v>MARTIN MONTALVO</v>
      </c>
      <c r="G9338" s="21" t="s">
        <v>6018</v>
      </c>
      <c r="H9338" s="21" t="s">
        <v>5874</v>
      </c>
      <c r="I9338" s="22">
        <v>45719</v>
      </c>
      <c r="J9338" s="21">
        <v>1</v>
      </c>
      <c r="K9338" s="29"/>
      <c r="L9338" s="30" t="str">
        <f>IFERROR(VLOOKUP($H9338,JOBS!$C:$E,2,FALSE),"")</f>
        <v/>
      </c>
      <c r="M9338" s="27" t="str">
        <f>IFERROR(VLOOKUP($L9338,JOBS!$A:$B,2,FALSE),"")</f>
        <v/>
      </c>
    </row>
    <row r="9339" spans="1:13" x14ac:dyDescent="0.25">
      <c r="A9339" s="21" t="s">
        <v>3985</v>
      </c>
      <c r="B9339" s="21" t="s">
        <v>3981</v>
      </c>
      <c r="C9339" s="21" t="s">
        <v>3985</v>
      </c>
      <c r="D9339" s="21" t="s">
        <v>3928</v>
      </c>
      <c r="E9339" s="21">
        <v>240712</v>
      </c>
      <c r="F9339" s="21" t="str">
        <f>VLOOKUP(D9339, 'Job Emp Table'!D$1:F$2600, 3, FALSE)</f>
        <v>MARTIN MONTALVO</v>
      </c>
      <c r="G9339" s="21" t="s">
        <v>6019</v>
      </c>
      <c r="H9339" s="21" t="s">
        <v>5874</v>
      </c>
      <c r="I9339" s="22">
        <v>45719</v>
      </c>
      <c r="J9339" s="21">
        <v>4</v>
      </c>
      <c r="K9339" s="29"/>
      <c r="L9339" s="30" t="str">
        <f>IFERROR(VLOOKUP($H9339,JOBS!$C:$E,2,FALSE),"")</f>
        <v/>
      </c>
      <c r="M9339" s="27" t="str">
        <f>IFERROR(VLOOKUP($L9339,JOBS!$A:$B,2,FALSE),"")</f>
        <v/>
      </c>
    </row>
    <row r="9340" spans="1:13" x14ac:dyDescent="0.25">
      <c r="A9340" s="21" t="s">
        <v>3985</v>
      </c>
      <c r="B9340" s="21" t="s">
        <v>3981</v>
      </c>
      <c r="C9340" s="21" t="s">
        <v>3985</v>
      </c>
      <c r="D9340" s="21" t="s">
        <v>3928</v>
      </c>
      <c r="E9340" s="21">
        <v>240712</v>
      </c>
      <c r="F9340" s="21" t="str">
        <f>VLOOKUP(D9340, 'Job Emp Table'!D$1:F$2600, 3, FALSE)</f>
        <v>MARTIN MONTALVO</v>
      </c>
      <c r="G9340" s="21" t="s">
        <v>6018</v>
      </c>
      <c r="H9340" s="21" t="s">
        <v>5866</v>
      </c>
      <c r="I9340" s="22">
        <v>45719</v>
      </c>
      <c r="J9340" s="21">
        <v>0.4</v>
      </c>
      <c r="K9340" s="29"/>
      <c r="L9340" s="30" t="str">
        <f>IFERROR(VLOOKUP($H9340,JOBS!$C:$E,2,FALSE),"")</f>
        <v/>
      </c>
      <c r="M9340" s="27" t="str">
        <f>IFERROR(VLOOKUP($L9340,JOBS!$A:$B,2,FALSE),"")</f>
        <v/>
      </c>
    </row>
    <row r="9341" spans="1:13" x14ac:dyDescent="0.25">
      <c r="A9341" s="21" t="s">
        <v>3985</v>
      </c>
      <c r="B9341" s="21" t="s">
        <v>3981</v>
      </c>
      <c r="C9341" s="21" t="s">
        <v>3985</v>
      </c>
      <c r="D9341" s="21" t="s">
        <v>3928</v>
      </c>
      <c r="E9341" s="21">
        <v>240712</v>
      </c>
      <c r="F9341" s="21" t="str">
        <f>VLOOKUP(D9341, 'Job Emp Table'!D$1:F$2600, 3, FALSE)</f>
        <v>MARTIN MONTALVO</v>
      </c>
      <c r="G9341" s="21" t="s">
        <v>6019</v>
      </c>
      <c r="H9341" s="21" t="s">
        <v>5866</v>
      </c>
      <c r="I9341" s="22">
        <v>45719</v>
      </c>
      <c r="J9341" s="21">
        <v>1.6</v>
      </c>
      <c r="K9341" s="29"/>
      <c r="L9341" s="30" t="str">
        <f>IFERROR(VLOOKUP($H9341,JOBS!$C:$E,2,FALSE),"")</f>
        <v/>
      </c>
      <c r="M9341" s="27" t="str">
        <f>IFERROR(VLOOKUP($L9341,JOBS!$A:$B,2,FALSE),"")</f>
        <v/>
      </c>
    </row>
    <row r="9342" spans="1:13" x14ac:dyDescent="0.25">
      <c r="A9342" s="21" t="s">
        <v>3985</v>
      </c>
      <c r="B9342" s="21" t="s">
        <v>3981</v>
      </c>
      <c r="C9342" s="21" t="s">
        <v>3985</v>
      </c>
      <c r="D9342" s="21" t="s">
        <v>3928</v>
      </c>
      <c r="E9342" s="21">
        <v>240712</v>
      </c>
      <c r="F9342" s="21" t="str">
        <f>VLOOKUP(D9342, 'Job Emp Table'!D$1:F$2600, 3, FALSE)</f>
        <v>MARTIN MONTALVO</v>
      </c>
      <c r="G9342" s="21" t="s">
        <v>6018</v>
      </c>
      <c r="H9342" s="21" t="s">
        <v>5862</v>
      </c>
      <c r="I9342" s="22">
        <v>45720</v>
      </c>
      <c r="J9342" s="21">
        <v>0.2</v>
      </c>
      <c r="K9342" s="29"/>
      <c r="L9342" s="30" t="str">
        <f>IFERROR(VLOOKUP($H9342,JOBS!$C:$E,2,FALSE),"")</f>
        <v/>
      </c>
      <c r="M9342" s="27" t="str">
        <f>IFERROR(VLOOKUP($L9342,JOBS!$A:$B,2,FALSE),"")</f>
        <v/>
      </c>
    </row>
    <row r="9343" spans="1:13" x14ac:dyDescent="0.25">
      <c r="A9343" s="21" t="s">
        <v>3985</v>
      </c>
      <c r="B9343" s="21" t="s">
        <v>3981</v>
      </c>
      <c r="C9343" s="21" t="s">
        <v>3985</v>
      </c>
      <c r="D9343" s="21" t="s">
        <v>3928</v>
      </c>
      <c r="E9343" s="21">
        <v>240712</v>
      </c>
      <c r="F9343" s="21" t="str">
        <f>VLOOKUP(D9343, 'Job Emp Table'!D$1:F$2600, 3, FALSE)</f>
        <v>MARTIN MONTALVO</v>
      </c>
      <c r="G9343" s="21" t="s">
        <v>6019</v>
      </c>
      <c r="H9343" s="21" t="s">
        <v>5862</v>
      </c>
      <c r="I9343" s="22">
        <v>45720</v>
      </c>
      <c r="J9343" s="21">
        <v>0.8</v>
      </c>
      <c r="K9343" s="29"/>
      <c r="L9343" s="30" t="str">
        <f>IFERROR(VLOOKUP($H9343,JOBS!$C:$E,2,FALSE),"")</f>
        <v/>
      </c>
      <c r="M9343" s="27" t="str">
        <f>IFERROR(VLOOKUP($L9343,JOBS!$A:$B,2,FALSE),"")</f>
        <v/>
      </c>
    </row>
    <row r="9344" spans="1:13" x14ac:dyDescent="0.25">
      <c r="A9344" s="21" t="s">
        <v>3985</v>
      </c>
      <c r="B9344" s="21" t="s">
        <v>3981</v>
      </c>
      <c r="C9344" s="21" t="s">
        <v>3985</v>
      </c>
      <c r="D9344" s="21" t="s">
        <v>3928</v>
      </c>
      <c r="E9344" s="21">
        <v>240712</v>
      </c>
      <c r="F9344" s="21" t="str">
        <f>VLOOKUP(D9344, 'Job Emp Table'!D$1:F$2600, 3, FALSE)</f>
        <v>MARTIN MONTALVO</v>
      </c>
      <c r="G9344" s="21" t="s">
        <v>6018</v>
      </c>
      <c r="H9344" s="21" t="s">
        <v>5858</v>
      </c>
      <c r="I9344" s="22">
        <v>45720</v>
      </c>
      <c r="J9344" s="21">
        <v>0.2</v>
      </c>
      <c r="K9344" s="29"/>
      <c r="L9344" s="30" t="str">
        <f>IFERROR(VLOOKUP($H9344,JOBS!$C:$E,2,FALSE),"")</f>
        <v/>
      </c>
      <c r="M9344" s="27" t="str">
        <f>IFERROR(VLOOKUP($L9344,JOBS!$A:$B,2,FALSE),"")</f>
        <v/>
      </c>
    </row>
    <row r="9345" spans="1:13" x14ac:dyDescent="0.25">
      <c r="A9345" s="21" t="s">
        <v>3985</v>
      </c>
      <c r="B9345" s="21" t="s">
        <v>3981</v>
      </c>
      <c r="C9345" s="21" t="s">
        <v>3985</v>
      </c>
      <c r="D9345" s="21" t="s">
        <v>3928</v>
      </c>
      <c r="E9345" s="21">
        <v>240712</v>
      </c>
      <c r="F9345" s="21" t="str">
        <f>VLOOKUP(D9345, 'Job Emp Table'!D$1:F$2600, 3, FALSE)</f>
        <v>MARTIN MONTALVO</v>
      </c>
      <c r="G9345" s="21" t="s">
        <v>6019</v>
      </c>
      <c r="H9345" s="21" t="s">
        <v>5858</v>
      </c>
      <c r="I9345" s="22">
        <v>45720</v>
      </c>
      <c r="J9345" s="21">
        <v>0.8</v>
      </c>
      <c r="K9345" s="29"/>
      <c r="L9345" s="30" t="str">
        <f>IFERROR(VLOOKUP($H9345,JOBS!$C:$E,2,FALSE),"")</f>
        <v/>
      </c>
      <c r="M9345" s="27" t="str">
        <f>IFERROR(VLOOKUP($L9345,JOBS!$A:$B,2,FALSE),"")</f>
        <v/>
      </c>
    </row>
    <row r="9346" spans="1:13" x14ac:dyDescent="0.25">
      <c r="A9346" s="21" t="s">
        <v>3985</v>
      </c>
      <c r="B9346" s="21" t="s">
        <v>3981</v>
      </c>
      <c r="C9346" s="21" t="s">
        <v>3985</v>
      </c>
      <c r="D9346" s="21" t="s">
        <v>3928</v>
      </c>
      <c r="E9346" s="21">
        <v>240712</v>
      </c>
      <c r="F9346" s="21" t="str">
        <f>VLOOKUP(D9346, 'Job Emp Table'!D$1:F$2600, 3, FALSE)</f>
        <v>MARTIN MONTALVO</v>
      </c>
      <c r="G9346" s="21" t="s">
        <v>6018</v>
      </c>
      <c r="H9346" s="21" t="s">
        <v>5857</v>
      </c>
      <c r="I9346" s="22">
        <v>45720</v>
      </c>
      <c r="J9346" s="21">
        <v>0.4</v>
      </c>
      <c r="K9346" s="29"/>
      <c r="L9346" s="30" t="str">
        <f>IFERROR(VLOOKUP($H9346,JOBS!$C:$E,2,FALSE),"")</f>
        <v/>
      </c>
      <c r="M9346" s="27" t="str">
        <f>IFERROR(VLOOKUP($L9346,JOBS!$A:$B,2,FALSE),"")</f>
        <v/>
      </c>
    </row>
    <row r="9347" spans="1:13" x14ac:dyDescent="0.25">
      <c r="A9347" s="21" t="s">
        <v>3985</v>
      </c>
      <c r="B9347" s="21" t="s">
        <v>3981</v>
      </c>
      <c r="C9347" s="21" t="s">
        <v>3985</v>
      </c>
      <c r="D9347" s="21" t="s">
        <v>3928</v>
      </c>
      <c r="E9347" s="21">
        <v>240712</v>
      </c>
      <c r="F9347" s="21" t="str">
        <f>VLOOKUP(D9347, 'Job Emp Table'!D$1:F$2600, 3, FALSE)</f>
        <v>MARTIN MONTALVO</v>
      </c>
      <c r="G9347" s="21" t="s">
        <v>6019</v>
      </c>
      <c r="H9347" s="21" t="s">
        <v>5857</v>
      </c>
      <c r="I9347" s="22">
        <v>45720</v>
      </c>
      <c r="J9347" s="21">
        <v>1.6</v>
      </c>
      <c r="K9347" s="29"/>
      <c r="L9347" s="30" t="str">
        <f>IFERROR(VLOOKUP($H9347,JOBS!$C:$E,2,FALSE),"")</f>
        <v/>
      </c>
      <c r="M9347" s="27" t="str">
        <f>IFERROR(VLOOKUP($L9347,JOBS!$A:$B,2,FALSE),"")</f>
        <v/>
      </c>
    </row>
    <row r="9348" spans="1:13" x14ac:dyDescent="0.25">
      <c r="A9348" s="21" t="s">
        <v>3985</v>
      </c>
      <c r="B9348" s="21" t="s">
        <v>3981</v>
      </c>
      <c r="C9348" s="21" t="s">
        <v>3985</v>
      </c>
      <c r="D9348" s="21" t="s">
        <v>3928</v>
      </c>
      <c r="E9348" s="21">
        <v>240712</v>
      </c>
      <c r="F9348" s="21" t="str">
        <f>VLOOKUP(D9348, 'Job Emp Table'!D$1:F$2600, 3, FALSE)</f>
        <v>MARTIN MONTALVO</v>
      </c>
      <c r="G9348" s="21" t="s">
        <v>6018</v>
      </c>
      <c r="H9348" s="21" t="s">
        <v>5859</v>
      </c>
      <c r="I9348" s="22">
        <v>45720</v>
      </c>
      <c r="J9348" s="21">
        <v>0.8</v>
      </c>
      <c r="K9348" s="29"/>
      <c r="L9348" s="30" t="str">
        <f>IFERROR(VLOOKUP($H9348,JOBS!$C:$E,2,FALSE),"")</f>
        <v/>
      </c>
      <c r="M9348" s="27" t="str">
        <f>IFERROR(VLOOKUP($L9348,JOBS!$A:$B,2,FALSE),"")</f>
        <v/>
      </c>
    </row>
    <row r="9349" spans="1:13" x14ac:dyDescent="0.25">
      <c r="A9349" s="21" t="s">
        <v>3985</v>
      </c>
      <c r="B9349" s="21" t="s">
        <v>3981</v>
      </c>
      <c r="C9349" s="21" t="s">
        <v>3985</v>
      </c>
      <c r="D9349" s="21" t="s">
        <v>3928</v>
      </c>
      <c r="E9349" s="21">
        <v>240712</v>
      </c>
      <c r="F9349" s="21" t="str">
        <f>VLOOKUP(D9349, 'Job Emp Table'!D$1:F$2600, 3, FALSE)</f>
        <v>MARTIN MONTALVO</v>
      </c>
      <c r="G9349" s="21" t="s">
        <v>6019</v>
      </c>
      <c r="H9349" s="21" t="s">
        <v>5859</v>
      </c>
      <c r="I9349" s="22">
        <v>45720</v>
      </c>
      <c r="J9349" s="21">
        <v>3.2</v>
      </c>
      <c r="K9349" s="29"/>
      <c r="L9349" s="30" t="str">
        <f>IFERROR(VLOOKUP($H9349,JOBS!$C:$E,2,FALSE),"")</f>
        <v/>
      </c>
      <c r="M9349" s="27" t="str">
        <f>IFERROR(VLOOKUP($L9349,JOBS!$A:$B,2,FALSE),"")</f>
        <v/>
      </c>
    </row>
    <row r="9350" spans="1:13" x14ac:dyDescent="0.25">
      <c r="A9350" s="21" t="s">
        <v>3985</v>
      </c>
      <c r="B9350" s="21" t="s">
        <v>3981</v>
      </c>
      <c r="C9350" s="21" t="s">
        <v>3985</v>
      </c>
      <c r="D9350" s="21" t="s">
        <v>3928</v>
      </c>
      <c r="E9350" s="21">
        <v>240712</v>
      </c>
      <c r="F9350" s="21" t="str">
        <f>VLOOKUP(D9350, 'Job Emp Table'!D$1:F$2600, 3, FALSE)</f>
        <v>MARTIN MONTALVO</v>
      </c>
      <c r="G9350" s="21" t="s">
        <v>6018</v>
      </c>
      <c r="H9350" s="21" t="s">
        <v>5868</v>
      </c>
      <c r="I9350" s="22">
        <v>45720</v>
      </c>
      <c r="J9350" s="21">
        <v>0.4</v>
      </c>
      <c r="K9350" s="29"/>
      <c r="L9350" s="30" t="str">
        <f>IFERROR(VLOOKUP($H9350,JOBS!$C:$E,2,FALSE),"")</f>
        <v/>
      </c>
      <c r="M9350" s="27" t="str">
        <f>IFERROR(VLOOKUP($L9350,JOBS!$A:$B,2,FALSE),"")</f>
        <v/>
      </c>
    </row>
    <row r="9351" spans="1:13" x14ac:dyDescent="0.25">
      <c r="A9351" s="21" t="s">
        <v>3985</v>
      </c>
      <c r="B9351" s="21" t="s">
        <v>3981</v>
      </c>
      <c r="C9351" s="21" t="s">
        <v>3985</v>
      </c>
      <c r="D9351" s="21" t="s">
        <v>3928</v>
      </c>
      <c r="E9351" s="21">
        <v>240712</v>
      </c>
      <c r="F9351" s="21" t="str">
        <f>VLOOKUP(D9351, 'Job Emp Table'!D$1:F$2600, 3, FALSE)</f>
        <v>MARTIN MONTALVO</v>
      </c>
      <c r="G9351" s="21" t="s">
        <v>6019</v>
      </c>
      <c r="H9351" s="21" t="s">
        <v>5868</v>
      </c>
      <c r="I9351" s="22">
        <v>45720</v>
      </c>
      <c r="J9351" s="21">
        <v>1.6</v>
      </c>
      <c r="K9351" s="29"/>
      <c r="L9351" s="30" t="str">
        <f>IFERROR(VLOOKUP($H9351,JOBS!$C:$E,2,FALSE),"")</f>
        <v/>
      </c>
      <c r="M9351" s="27" t="str">
        <f>IFERROR(VLOOKUP($L9351,JOBS!$A:$B,2,FALSE),"")</f>
        <v/>
      </c>
    </row>
    <row r="9352" spans="1:13" x14ac:dyDescent="0.25">
      <c r="A9352" s="21" t="s">
        <v>3985</v>
      </c>
      <c r="B9352" s="21" t="s">
        <v>3981</v>
      </c>
      <c r="C9352" s="21" t="s">
        <v>3985</v>
      </c>
      <c r="D9352" s="21" t="s">
        <v>3928</v>
      </c>
      <c r="E9352" s="21">
        <v>240712</v>
      </c>
      <c r="F9352" s="21" t="str">
        <f>VLOOKUP(D9352, 'Job Emp Table'!D$1:F$2600, 3, FALSE)</f>
        <v>MARTIN MONTALVO</v>
      </c>
      <c r="G9352" s="21" t="s">
        <v>6018</v>
      </c>
      <c r="H9352" s="21" t="s">
        <v>5858</v>
      </c>
      <c r="I9352" s="22">
        <v>45721</v>
      </c>
      <c r="J9352" s="21">
        <v>0.4</v>
      </c>
      <c r="K9352" s="29"/>
      <c r="L9352" s="30" t="str">
        <f>IFERROR(VLOOKUP($H9352,JOBS!$C:$E,2,FALSE),"")</f>
        <v/>
      </c>
      <c r="M9352" s="27" t="str">
        <f>IFERROR(VLOOKUP($L9352,JOBS!$A:$B,2,FALSE),"")</f>
        <v/>
      </c>
    </row>
    <row r="9353" spans="1:13" x14ac:dyDescent="0.25">
      <c r="A9353" s="21" t="s">
        <v>3985</v>
      </c>
      <c r="B9353" s="21" t="s">
        <v>3981</v>
      </c>
      <c r="C9353" s="21" t="s">
        <v>3985</v>
      </c>
      <c r="D9353" s="21" t="s">
        <v>3928</v>
      </c>
      <c r="E9353" s="21">
        <v>240712</v>
      </c>
      <c r="F9353" s="21" t="str">
        <f>VLOOKUP(D9353, 'Job Emp Table'!D$1:F$2600, 3, FALSE)</f>
        <v>MARTIN MONTALVO</v>
      </c>
      <c r="G9353" s="21" t="s">
        <v>6019</v>
      </c>
      <c r="H9353" s="21" t="s">
        <v>5858</v>
      </c>
      <c r="I9353" s="22">
        <v>45721</v>
      </c>
      <c r="J9353" s="21">
        <v>1.6</v>
      </c>
      <c r="K9353" s="29"/>
      <c r="L9353" s="30" t="str">
        <f>IFERROR(VLOOKUP($H9353,JOBS!$C:$E,2,FALSE),"")</f>
        <v/>
      </c>
      <c r="M9353" s="27" t="str">
        <f>IFERROR(VLOOKUP($L9353,JOBS!$A:$B,2,FALSE),"")</f>
        <v/>
      </c>
    </row>
    <row r="9354" spans="1:13" x14ac:dyDescent="0.25">
      <c r="A9354" s="21" t="s">
        <v>3985</v>
      </c>
      <c r="B9354" s="21" t="s">
        <v>3981</v>
      </c>
      <c r="C9354" s="21" t="s">
        <v>3985</v>
      </c>
      <c r="D9354" s="21" t="s">
        <v>3928</v>
      </c>
      <c r="E9354" s="21">
        <v>240712</v>
      </c>
      <c r="F9354" s="21" t="str">
        <f>VLOOKUP(D9354, 'Job Emp Table'!D$1:F$2600, 3, FALSE)</f>
        <v>MARTIN MONTALVO</v>
      </c>
      <c r="G9354" s="21" t="s">
        <v>6018</v>
      </c>
      <c r="H9354" s="21" t="s">
        <v>5859</v>
      </c>
      <c r="I9354" s="22">
        <v>45721</v>
      </c>
      <c r="J9354" s="21">
        <v>0.4</v>
      </c>
      <c r="K9354" s="29"/>
      <c r="L9354" s="30" t="str">
        <f>IFERROR(VLOOKUP($H9354,JOBS!$C:$E,2,FALSE),"")</f>
        <v/>
      </c>
      <c r="M9354" s="27" t="str">
        <f>IFERROR(VLOOKUP($L9354,JOBS!$A:$B,2,FALSE),"")</f>
        <v/>
      </c>
    </row>
    <row r="9355" spans="1:13" x14ac:dyDescent="0.25">
      <c r="A9355" s="21" t="s">
        <v>3985</v>
      </c>
      <c r="B9355" s="21" t="s">
        <v>3981</v>
      </c>
      <c r="C9355" s="21" t="s">
        <v>3985</v>
      </c>
      <c r="D9355" s="21" t="s">
        <v>3928</v>
      </c>
      <c r="E9355" s="21">
        <v>240712</v>
      </c>
      <c r="F9355" s="21" t="str">
        <f>VLOOKUP(D9355, 'Job Emp Table'!D$1:F$2600, 3, FALSE)</f>
        <v>MARTIN MONTALVO</v>
      </c>
      <c r="G9355" s="21" t="s">
        <v>6019</v>
      </c>
      <c r="H9355" s="21" t="s">
        <v>5859</v>
      </c>
      <c r="I9355" s="22">
        <v>45721</v>
      </c>
      <c r="J9355" s="21">
        <v>1.6</v>
      </c>
      <c r="K9355" s="29"/>
      <c r="L9355" s="30" t="str">
        <f>IFERROR(VLOOKUP($H9355,JOBS!$C:$E,2,FALSE),"")</f>
        <v/>
      </c>
      <c r="M9355" s="27" t="str">
        <f>IFERROR(VLOOKUP($L9355,JOBS!$A:$B,2,FALSE),"")</f>
        <v/>
      </c>
    </row>
    <row r="9356" spans="1:13" x14ac:dyDescent="0.25">
      <c r="A9356" s="21" t="s">
        <v>3985</v>
      </c>
      <c r="B9356" s="21" t="s">
        <v>3981</v>
      </c>
      <c r="C9356" s="21" t="s">
        <v>3985</v>
      </c>
      <c r="D9356" s="21" t="s">
        <v>3928</v>
      </c>
      <c r="E9356" s="21">
        <v>240712</v>
      </c>
      <c r="F9356" s="21" t="str">
        <f>VLOOKUP(D9356, 'Job Emp Table'!D$1:F$2600, 3, FALSE)</f>
        <v>MARTIN MONTALVO</v>
      </c>
      <c r="G9356" s="21" t="s">
        <v>6018</v>
      </c>
      <c r="H9356" s="21" t="s">
        <v>6061</v>
      </c>
      <c r="I9356" s="22">
        <v>45721</v>
      </c>
      <c r="J9356" s="21">
        <v>1.2</v>
      </c>
      <c r="K9356" s="29"/>
      <c r="L9356" s="30" t="str">
        <f>IFERROR(VLOOKUP($H9356,JOBS!$C:$E,2,FALSE),"")</f>
        <v/>
      </c>
      <c r="M9356" s="27" t="str">
        <f>IFERROR(VLOOKUP($L9356,JOBS!$A:$B,2,FALSE),"")</f>
        <v/>
      </c>
    </row>
    <row r="9357" spans="1:13" x14ac:dyDescent="0.25">
      <c r="A9357" s="21" t="s">
        <v>3985</v>
      </c>
      <c r="B9357" s="21" t="s">
        <v>3981</v>
      </c>
      <c r="C9357" s="21" t="s">
        <v>3985</v>
      </c>
      <c r="D9357" s="21" t="s">
        <v>3928</v>
      </c>
      <c r="E9357" s="21">
        <v>240712</v>
      </c>
      <c r="F9357" s="21" t="str">
        <f>VLOOKUP(D9357, 'Job Emp Table'!D$1:F$2600, 3, FALSE)</f>
        <v>MARTIN MONTALVO</v>
      </c>
      <c r="G9357" s="21" t="s">
        <v>6019</v>
      </c>
      <c r="H9357" s="21" t="s">
        <v>6061</v>
      </c>
      <c r="I9357" s="22">
        <v>45721</v>
      </c>
      <c r="J9357" s="21">
        <v>4.8</v>
      </c>
      <c r="K9357" s="29"/>
      <c r="L9357" s="30" t="str">
        <f>IFERROR(VLOOKUP($H9357,JOBS!$C:$E,2,FALSE),"")</f>
        <v/>
      </c>
      <c r="M9357" s="27" t="str">
        <f>IFERROR(VLOOKUP($L9357,JOBS!$A:$B,2,FALSE),"")</f>
        <v/>
      </c>
    </row>
    <row r="9358" spans="1:13" x14ac:dyDescent="0.25">
      <c r="A9358" s="21" t="s">
        <v>3985</v>
      </c>
      <c r="B9358" s="21" t="s">
        <v>3981</v>
      </c>
      <c r="C9358" s="21" t="s">
        <v>3985</v>
      </c>
      <c r="D9358" s="21" t="s">
        <v>3928</v>
      </c>
      <c r="E9358" s="21">
        <v>240712</v>
      </c>
      <c r="F9358" s="21" t="str">
        <f>VLOOKUP(D9358, 'Job Emp Table'!D$1:F$2600, 3, FALSE)</f>
        <v>MARTIN MONTALVO</v>
      </c>
      <c r="G9358" s="21" t="s">
        <v>6018</v>
      </c>
      <c r="H9358" s="21" t="s">
        <v>5864</v>
      </c>
      <c r="I9358" s="22">
        <v>45722</v>
      </c>
      <c r="J9358" s="21">
        <v>0.2</v>
      </c>
      <c r="K9358" s="29"/>
      <c r="L9358" s="30" t="str">
        <f>IFERROR(VLOOKUP($H9358,JOBS!$C:$E,2,FALSE),"")</f>
        <v/>
      </c>
      <c r="M9358" s="27" t="str">
        <f>IFERROR(VLOOKUP($L9358,JOBS!$A:$B,2,FALSE),"")</f>
        <v/>
      </c>
    </row>
    <row r="9359" spans="1:13" x14ac:dyDescent="0.25">
      <c r="A9359" s="21" t="s">
        <v>3985</v>
      </c>
      <c r="B9359" s="21" t="s">
        <v>3981</v>
      </c>
      <c r="C9359" s="21" t="s">
        <v>3985</v>
      </c>
      <c r="D9359" s="21" t="s">
        <v>3928</v>
      </c>
      <c r="E9359" s="21">
        <v>240712</v>
      </c>
      <c r="F9359" s="21" t="str">
        <f>VLOOKUP(D9359, 'Job Emp Table'!D$1:F$2600, 3, FALSE)</f>
        <v>MARTIN MONTALVO</v>
      </c>
      <c r="G9359" s="21" t="s">
        <v>6019</v>
      </c>
      <c r="H9359" s="21" t="s">
        <v>5864</v>
      </c>
      <c r="I9359" s="22">
        <v>45722</v>
      </c>
      <c r="J9359" s="21">
        <v>0.8</v>
      </c>
      <c r="K9359" s="29"/>
      <c r="L9359" s="30" t="str">
        <f>IFERROR(VLOOKUP($H9359,JOBS!$C:$E,2,FALSE),"")</f>
        <v/>
      </c>
      <c r="M9359" s="27" t="str">
        <f>IFERROR(VLOOKUP($L9359,JOBS!$A:$B,2,FALSE),"")</f>
        <v/>
      </c>
    </row>
    <row r="9360" spans="1:13" x14ac:dyDescent="0.25">
      <c r="A9360" s="21" t="s">
        <v>3985</v>
      </c>
      <c r="B9360" s="21" t="s">
        <v>3981</v>
      </c>
      <c r="C9360" s="21" t="s">
        <v>3985</v>
      </c>
      <c r="D9360" s="21" t="s">
        <v>3928</v>
      </c>
      <c r="E9360" s="21">
        <v>240712</v>
      </c>
      <c r="F9360" s="21" t="str">
        <f>VLOOKUP(D9360, 'Job Emp Table'!D$1:F$2600, 3, FALSE)</f>
        <v>MARTIN MONTALVO</v>
      </c>
      <c r="G9360" s="21" t="s">
        <v>6018</v>
      </c>
      <c r="H9360" s="21" t="s">
        <v>5873</v>
      </c>
      <c r="I9360" s="22">
        <v>45722</v>
      </c>
      <c r="J9360" s="21">
        <v>0.8</v>
      </c>
      <c r="K9360" s="29"/>
      <c r="L9360" s="30" t="str">
        <f>IFERROR(VLOOKUP($H9360,JOBS!$C:$E,2,FALSE),"")</f>
        <v/>
      </c>
      <c r="M9360" s="27" t="str">
        <f>IFERROR(VLOOKUP($L9360,JOBS!$A:$B,2,FALSE),"")</f>
        <v/>
      </c>
    </row>
    <row r="9361" spans="1:13" x14ac:dyDescent="0.25">
      <c r="A9361" s="21" t="s">
        <v>3985</v>
      </c>
      <c r="B9361" s="21" t="s">
        <v>3981</v>
      </c>
      <c r="C9361" s="21" t="s">
        <v>3985</v>
      </c>
      <c r="D9361" s="21" t="s">
        <v>3928</v>
      </c>
      <c r="E9361" s="21">
        <v>240712</v>
      </c>
      <c r="F9361" s="21" t="str">
        <f>VLOOKUP(D9361, 'Job Emp Table'!D$1:F$2600, 3, FALSE)</f>
        <v>MARTIN MONTALVO</v>
      </c>
      <c r="G9361" s="21" t="s">
        <v>6019</v>
      </c>
      <c r="H9361" s="21" t="s">
        <v>5873</v>
      </c>
      <c r="I9361" s="22">
        <v>45722</v>
      </c>
      <c r="J9361" s="21">
        <v>3.2</v>
      </c>
      <c r="K9361" s="29"/>
      <c r="L9361" s="30" t="str">
        <f>IFERROR(VLOOKUP($H9361,JOBS!$C:$E,2,FALSE),"")</f>
        <v/>
      </c>
      <c r="M9361" s="27" t="str">
        <f>IFERROR(VLOOKUP($L9361,JOBS!$A:$B,2,FALSE),"")</f>
        <v/>
      </c>
    </row>
    <row r="9362" spans="1:13" x14ac:dyDescent="0.25">
      <c r="A9362" s="21" t="s">
        <v>3985</v>
      </c>
      <c r="B9362" s="21" t="s">
        <v>3981</v>
      </c>
      <c r="C9362" s="21" t="s">
        <v>3985</v>
      </c>
      <c r="D9362" s="21" t="s">
        <v>3928</v>
      </c>
      <c r="E9362" s="21">
        <v>240712</v>
      </c>
      <c r="F9362" s="21" t="str">
        <f>VLOOKUP(D9362, 'Job Emp Table'!D$1:F$2600, 3, FALSE)</f>
        <v>MARTIN MONTALVO</v>
      </c>
      <c r="G9362" s="21" t="s">
        <v>6018</v>
      </c>
      <c r="H9362" s="21" t="s">
        <v>5874</v>
      </c>
      <c r="I9362" s="22">
        <v>45722</v>
      </c>
      <c r="J9362" s="21">
        <v>0.4</v>
      </c>
      <c r="K9362" s="29"/>
      <c r="L9362" s="30" t="str">
        <f>IFERROR(VLOOKUP($H9362,JOBS!$C:$E,2,FALSE),"")</f>
        <v/>
      </c>
      <c r="M9362" s="27" t="str">
        <f>IFERROR(VLOOKUP($L9362,JOBS!$A:$B,2,FALSE),"")</f>
        <v/>
      </c>
    </row>
    <row r="9363" spans="1:13" x14ac:dyDescent="0.25">
      <c r="A9363" s="21" t="s">
        <v>3985</v>
      </c>
      <c r="B9363" s="21" t="s">
        <v>3981</v>
      </c>
      <c r="C9363" s="21" t="s">
        <v>3985</v>
      </c>
      <c r="D9363" s="21" t="s">
        <v>3928</v>
      </c>
      <c r="E9363" s="21">
        <v>240712</v>
      </c>
      <c r="F9363" s="21" t="str">
        <f>VLOOKUP(D9363, 'Job Emp Table'!D$1:F$2600, 3, FALSE)</f>
        <v>MARTIN MONTALVO</v>
      </c>
      <c r="G9363" s="21" t="s">
        <v>6019</v>
      </c>
      <c r="H9363" s="21" t="s">
        <v>5874</v>
      </c>
      <c r="I9363" s="22">
        <v>45722</v>
      </c>
      <c r="J9363" s="21">
        <v>1.6</v>
      </c>
      <c r="K9363" s="29"/>
      <c r="L9363" s="30" t="str">
        <f>IFERROR(VLOOKUP($H9363,JOBS!$C:$E,2,FALSE),"")</f>
        <v/>
      </c>
      <c r="M9363" s="27" t="str">
        <f>IFERROR(VLOOKUP($L9363,JOBS!$A:$B,2,FALSE),"")</f>
        <v/>
      </c>
    </row>
    <row r="9364" spans="1:13" x14ac:dyDescent="0.25">
      <c r="A9364" s="21" t="s">
        <v>3985</v>
      </c>
      <c r="B9364" s="21" t="s">
        <v>3981</v>
      </c>
      <c r="C9364" s="21" t="s">
        <v>3985</v>
      </c>
      <c r="D9364" s="21" t="s">
        <v>3928</v>
      </c>
      <c r="E9364" s="21">
        <v>240712</v>
      </c>
      <c r="F9364" s="21" t="str">
        <f>VLOOKUP(D9364, 'Job Emp Table'!D$1:F$2600, 3, FALSE)</f>
        <v>MARTIN MONTALVO</v>
      </c>
      <c r="G9364" s="21" t="s">
        <v>6018</v>
      </c>
      <c r="H9364" s="21" t="s">
        <v>6228</v>
      </c>
      <c r="I9364" s="22">
        <v>45722</v>
      </c>
      <c r="J9364" s="21">
        <v>0.6</v>
      </c>
      <c r="K9364" s="29"/>
      <c r="L9364" s="30" t="str">
        <f>IFERROR(VLOOKUP($H9364,JOBS!$C:$E,2,FALSE),"")</f>
        <v/>
      </c>
      <c r="M9364" s="27" t="str">
        <f>IFERROR(VLOOKUP($L9364,JOBS!$A:$B,2,FALSE),"")</f>
        <v/>
      </c>
    </row>
    <row r="9365" spans="1:13" x14ac:dyDescent="0.25">
      <c r="A9365" s="21" t="s">
        <v>3985</v>
      </c>
      <c r="B9365" s="21" t="s">
        <v>3981</v>
      </c>
      <c r="C9365" s="21" t="s">
        <v>3985</v>
      </c>
      <c r="D9365" s="21" t="s">
        <v>3928</v>
      </c>
      <c r="E9365" s="21">
        <v>240712</v>
      </c>
      <c r="F9365" s="21" t="str">
        <f>VLOOKUP(D9365, 'Job Emp Table'!D$1:F$2600, 3, FALSE)</f>
        <v>MARTIN MONTALVO</v>
      </c>
      <c r="G9365" s="21" t="s">
        <v>6019</v>
      </c>
      <c r="H9365" s="21" t="s">
        <v>6228</v>
      </c>
      <c r="I9365" s="22">
        <v>45722</v>
      </c>
      <c r="J9365" s="21">
        <v>2.4</v>
      </c>
      <c r="K9365" s="29"/>
      <c r="L9365" s="30" t="str">
        <f>IFERROR(VLOOKUP($H9365,JOBS!$C:$E,2,FALSE),"")</f>
        <v/>
      </c>
      <c r="M9365" s="27" t="str">
        <f>IFERROR(VLOOKUP($L9365,JOBS!$A:$B,2,FALSE),"")</f>
        <v/>
      </c>
    </row>
    <row r="9366" spans="1:13" x14ac:dyDescent="0.25">
      <c r="A9366" s="21" t="s">
        <v>3985</v>
      </c>
      <c r="B9366" s="21" t="s">
        <v>3981</v>
      </c>
      <c r="C9366" s="21" t="s">
        <v>3985</v>
      </c>
      <c r="D9366" s="21" t="s">
        <v>3928</v>
      </c>
      <c r="E9366" s="21">
        <v>240712</v>
      </c>
      <c r="F9366" s="21" t="str">
        <f>VLOOKUP(D9366, 'Job Emp Table'!D$1:F$2600, 3, FALSE)</f>
        <v>MARTIN MONTALVO</v>
      </c>
      <c r="G9366" s="21" t="s">
        <v>6018</v>
      </c>
      <c r="H9366" s="21" t="s">
        <v>5858</v>
      </c>
      <c r="I9366" s="22">
        <v>45723</v>
      </c>
      <c r="J9366" s="21">
        <v>0.8</v>
      </c>
      <c r="K9366" s="29"/>
      <c r="L9366" s="30" t="str">
        <f>IFERROR(VLOOKUP($H9366,JOBS!$C:$E,2,FALSE),"")</f>
        <v/>
      </c>
      <c r="M9366" s="27" t="str">
        <f>IFERROR(VLOOKUP($L9366,JOBS!$A:$B,2,FALSE),"")</f>
        <v/>
      </c>
    </row>
    <row r="9367" spans="1:13" x14ac:dyDescent="0.25">
      <c r="A9367" s="21" t="s">
        <v>3985</v>
      </c>
      <c r="B9367" s="21" t="s">
        <v>3981</v>
      </c>
      <c r="C9367" s="21" t="s">
        <v>3985</v>
      </c>
      <c r="D9367" s="21" t="s">
        <v>3928</v>
      </c>
      <c r="E9367" s="21">
        <v>240712</v>
      </c>
      <c r="F9367" s="21" t="str">
        <f>VLOOKUP(D9367, 'Job Emp Table'!D$1:F$2600, 3, FALSE)</f>
        <v>MARTIN MONTALVO</v>
      </c>
      <c r="G9367" s="21" t="s">
        <v>6019</v>
      </c>
      <c r="H9367" s="21" t="s">
        <v>5858</v>
      </c>
      <c r="I9367" s="22">
        <v>45723</v>
      </c>
      <c r="J9367" s="21">
        <v>3.2</v>
      </c>
      <c r="K9367" s="29"/>
      <c r="L9367" s="30" t="str">
        <f>IFERROR(VLOOKUP($H9367,JOBS!$C:$E,2,FALSE),"")</f>
        <v/>
      </c>
      <c r="M9367" s="27" t="str">
        <f>IFERROR(VLOOKUP($L9367,JOBS!$A:$B,2,FALSE),"")</f>
        <v/>
      </c>
    </row>
    <row r="9368" spans="1:13" x14ac:dyDescent="0.25">
      <c r="A9368" s="21" t="s">
        <v>3985</v>
      </c>
      <c r="B9368" s="21" t="s">
        <v>3981</v>
      </c>
      <c r="C9368" s="21" t="s">
        <v>3985</v>
      </c>
      <c r="D9368" s="21" t="s">
        <v>3928</v>
      </c>
      <c r="E9368" s="21">
        <v>240712</v>
      </c>
      <c r="F9368" s="21" t="str">
        <f>VLOOKUP(D9368, 'Job Emp Table'!D$1:F$2600, 3, FALSE)</f>
        <v>MARTIN MONTALVO</v>
      </c>
      <c r="G9368" s="21" t="s">
        <v>6018</v>
      </c>
      <c r="H9368" s="21" t="s">
        <v>5859</v>
      </c>
      <c r="I9368" s="22">
        <v>45723</v>
      </c>
      <c r="J9368" s="21">
        <v>0.4</v>
      </c>
      <c r="K9368" s="29"/>
      <c r="L9368" s="30" t="str">
        <f>IFERROR(VLOOKUP($H9368,JOBS!$C:$E,2,FALSE),"")</f>
        <v/>
      </c>
      <c r="M9368" s="27" t="str">
        <f>IFERROR(VLOOKUP($L9368,JOBS!$A:$B,2,FALSE),"")</f>
        <v/>
      </c>
    </row>
    <row r="9369" spans="1:13" x14ac:dyDescent="0.25">
      <c r="A9369" s="21" t="s">
        <v>3985</v>
      </c>
      <c r="B9369" s="21" t="s">
        <v>3981</v>
      </c>
      <c r="C9369" s="21" t="s">
        <v>3985</v>
      </c>
      <c r="D9369" s="21" t="s">
        <v>3928</v>
      </c>
      <c r="E9369" s="21">
        <v>240712</v>
      </c>
      <c r="F9369" s="21" t="str">
        <f>VLOOKUP(D9369, 'Job Emp Table'!D$1:F$2600, 3, FALSE)</f>
        <v>MARTIN MONTALVO</v>
      </c>
      <c r="G9369" s="21" t="s">
        <v>6019</v>
      </c>
      <c r="H9369" s="21" t="s">
        <v>5859</v>
      </c>
      <c r="I9369" s="22">
        <v>45723</v>
      </c>
      <c r="J9369" s="21">
        <v>1.6</v>
      </c>
      <c r="K9369" s="29"/>
      <c r="L9369" s="30" t="str">
        <f>IFERROR(VLOOKUP($H9369,JOBS!$C:$E,2,FALSE),"")</f>
        <v/>
      </c>
      <c r="M9369" s="27" t="str">
        <f>IFERROR(VLOOKUP($L9369,JOBS!$A:$B,2,FALSE),"")</f>
        <v/>
      </c>
    </row>
    <row r="9370" spans="1:13" x14ac:dyDescent="0.25">
      <c r="A9370" s="21" t="s">
        <v>3985</v>
      </c>
      <c r="B9370" s="21" t="s">
        <v>3981</v>
      </c>
      <c r="C9370" s="21" t="s">
        <v>3985</v>
      </c>
      <c r="D9370" s="21" t="s">
        <v>3928</v>
      </c>
      <c r="E9370" s="21">
        <v>240712</v>
      </c>
      <c r="F9370" s="21" t="str">
        <f>VLOOKUP(D9370, 'Job Emp Table'!D$1:F$2600, 3, FALSE)</f>
        <v>MARTIN MONTALVO</v>
      </c>
      <c r="G9370" s="21" t="s">
        <v>6018</v>
      </c>
      <c r="H9370" s="21" t="s">
        <v>5868</v>
      </c>
      <c r="I9370" s="22">
        <v>45723</v>
      </c>
      <c r="J9370" s="21">
        <v>0.4</v>
      </c>
      <c r="K9370" s="29"/>
      <c r="L9370" s="30" t="str">
        <f>IFERROR(VLOOKUP($H9370,JOBS!$C:$E,2,FALSE),"")</f>
        <v/>
      </c>
      <c r="M9370" s="27" t="str">
        <f>IFERROR(VLOOKUP($L9370,JOBS!$A:$B,2,FALSE),"")</f>
        <v/>
      </c>
    </row>
    <row r="9371" spans="1:13" x14ac:dyDescent="0.25">
      <c r="A9371" s="21" t="s">
        <v>3985</v>
      </c>
      <c r="B9371" s="21" t="s">
        <v>3981</v>
      </c>
      <c r="C9371" s="21" t="s">
        <v>3985</v>
      </c>
      <c r="D9371" s="21" t="s">
        <v>3928</v>
      </c>
      <c r="E9371" s="21">
        <v>240712</v>
      </c>
      <c r="F9371" s="21" t="str">
        <f>VLOOKUP(D9371, 'Job Emp Table'!D$1:F$2600, 3, FALSE)</f>
        <v>MARTIN MONTALVO</v>
      </c>
      <c r="G9371" s="21" t="s">
        <v>6019</v>
      </c>
      <c r="H9371" s="21" t="s">
        <v>5868</v>
      </c>
      <c r="I9371" s="22">
        <v>45723</v>
      </c>
      <c r="J9371" s="21">
        <v>1.6</v>
      </c>
      <c r="K9371" s="29"/>
      <c r="L9371" s="30" t="str">
        <f>IFERROR(VLOOKUP($H9371,JOBS!$C:$E,2,FALSE),"")</f>
        <v/>
      </c>
      <c r="M9371" s="27" t="str">
        <f>IFERROR(VLOOKUP($L9371,JOBS!$A:$B,2,FALSE),"")</f>
        <v/>
      </c>
    </row>
    <row r="9372" spans="1:13" x14ac:dyDescent="0.25">
      <c r="A9372" s="21" t="s">
        <v>3985</v>
      </c>
      <c r="B9372" s="21" t="s">
        <v>3981</v>
      </c>
      <c r="C9372" s="21" t="s">
        <v>3985</v>
      </c>
      <c r="D9372" s="21" t="s">
        <v>3928</v>
      </c>
      <c r="E9372" s="21">
        <v>240712</v>
      </c>
      <c r="F9372" s="21" t="str">
        <f>VLOOKUP(D9372, 'Job Emp Table'!D$1:F$2600, 3, FALSE)</f>
        <v>MARTIN MONTALVO</v>
      </c>
      <c r="G9372" s="21" t="s">
        <v>6018</v>
      </c>
      <c r="H9372" s="21" t="s">
        <v>6061</v>
      </c>
      <c r="I9372" s="22">
        <v>45723</v>
      </c>
      <c r="J9372" s="21">
        <v>0.4</v>
      </c>
      <c r="K9372" s="29"/>
      <c r="L9372" s="30" t="str">
        <f>IFERROR(VLOOKUP($H9372,JOBS!$C:$E,2,FALSE),"")</f>
        <v/>
      </c>
      <c r="M9372" s="27" t="str">
        <f>IFERROR(VLOOKUP($L9372,JOBS!$A:$B,2,FALSE),"")</f>
        <v/>
      </c>
    </row>
    <row r="9373" spans="1:13" x14ac:dyDescent="0.25">
      <c r="A9373" s="21" t="s">
        <v>3985</v>
      </c>
      <c r="B9373" s="21" t="s">
        <v>3981</v>
      </c>
      <c r="C9373" s="21" t="s">
        <v>3985</v>
      </c>
      <c r="D9373" s="21" t="s">
        <v>3928</v>
      </c>
      <c r="E9373" s="21">
        <v>240712</v>
      </c>
      <c r="F9373" s="21" t="str">
        <f>VLOOKUP(D9373, 'Job Emp Table'!D$1:F$2600, 3, FALSE)</f>
        <v>MARTIN MONTALVO</v>
      </c>
      <c r="G9373" s="21" t="s">
        <v>6019</v>
      </c>
      <c r="H9373" s="21" t="s">
        <v>6061</v>
      </c>
      <c r="I9373" s="22">
        <v>45723</v>
      </c>
      <c r="J9373" s="21">
        <v>1.6</v>
      </c>
      <c r="K9373" s="29"/>
      <c r="L9373" s="30" t="str">
        <f>IFERROR(VLOOKUP($H9373,JOBS!$C:$E,2,FALSE),"")</f>
        <v/>
      </c>
      <c r="M9373" s="27" t="str">
        <f>IFERROR(VLOOKUP($L9373,JOBS!$A:$B,2,FALSE),"")</f>
        <v/>
      </c>
    </row>
    <row r="9374" spans="1:13" x14ac:dyDescent="0.25">
      <c r="A9374" s="21" t="s">
        <v>3985</v>
      </c>
      <c r="B9374" s="21" t="s">
        <v>3981</v>
      </c>
      <c r="C9374" s="21" t="s">
        <v>3985</v>
      </c>
      <c r="D9374" s="21" t="s">
        <v>3928</v>
      </c>
      <c r="E9374" s="21">
        <v>240712</v>
      </c>
      <c r="F9374" s="21" t="str">
        <f>VLOOKUP(D9374, 'Job Emp Table'!D$1:F$2600, 3, FALSE)</f>
        <v>MARTIN MONTALVO</v>
      </c>
      <c r="G9374" s="21" t="s">
        <v>6019</v>
      </c>
      <c r="H9374" s="21" t="s">
        <v>5874</v>
      </c>
      <c r="I9374" s="22">
        <v>45726</v>
      </c>
      <c r="J9374" s="21">
        <v>2</v>
      </c>
      <c r="K9374" s="29"/>
      <c r="L9374" s="30" t="str">
        <f>IFERROR(VLOOKUP($H9374,JOBS!$C:$E,2,FALSE),"")</f>
        <v/>
      </c>
      <c r="M9374" s="27" t="str">
        <f>IFERROR(VLOOKUP($L9374,JOBS!$A:$B,2,FALSE),"")</f>
        <v/>
      </c>
    </row>
    <row r="9375" spans="1:13" x14ac:dyDescent="0.25">
      <c r="A9375" s="21" t="s">
        <v>3985</v>
      </c>
      <c r="B9375" s="21" t="s">
        <v>3981</v>
      </c>
      <c r="C9375" s="21" t="s">
        <v>3985</v>
      </c>
      <c r="D9375" s="21" t="s">
        <v>3928</v>
      </c>
      <c r="E9375" s="21">
        <v>240712</v>
      </c>
      <c r="F9375" s="21" t="str">
        <f>VLOOKUP(D9375, 'Job Emp Table'!D$1:F$2600, 3, FALSE)</f>
        <v>MARTIN MONTALVO</v>
      </c>
      <c r="G9375" s="21" t="s">
        <v>6019</v>
      </c>
      <c r="H9375" s="21" t="s">
        <v>5860</v>
      </c>
      <c r="I9375" s="22">
        <v>45726</v>
      </c>
      <c r="J9375" s="21">
        <v>8</v>
      </c>
      <c r="K9375" s="29"/>
      <c r="L9375" s="30" t="str">
        <f>IFERROR(VLOOKUP($H9375,JOBS!$C:$E,2,FALSE),"")</f>
        <v/>
      </c>
      <c r="M9375" s="27" t="str">
        <f>IFERROR(VLOOKUP($L9375,JOBS!$A:$B,2,FALSE),"")</f>
        <v/>
      </c>
    </row>
    <row r="9376" spans="1:13" x14ac:dyDescent="0.25">
      <c r="A9376" s="21" t="s">
        <v>3985</v>
      </c>
      <c r="B9376" s="21" t="s">
        <v>3981</v>
      </c>
      <c r="C9376" s="21" t="s">
        <v>3985</v>
      </c>
      <c r="D9376" s="21" t="s">
        <v>3928</v>
      </c>
      <c r="E9376" s="21">
        <v>240712</v>
      </c>
      <c r="F9376" s="21" t="str">
        <f>VLOOKUP(D9376, 'Job Emp Table'!D$1:F$2600, 3, FALSE)</f>
        <v>MARTIN MONTALVO</v>
      </c>
      <c r="G9376" s="21" t="s">
        <v>6018</v>
      </c>
      <c r="H9376" s="21" t="s">
        <v>5856</v>
      </c>
      <c r="I9376" s="22">
        <v>45733</v>
      </c>
      <c r="J9376" s="21">
        <v>0.6</v>
      </c>
      <c r="K9376" s="29"/>
      <c r="L9376" s="30" t="str">
        <f>IFERROR(VLOOKUP($H9376,JOBS!$C:$E,2,FALSE),"")</f>
        <v/>
      </c>
      <c r="M9376" s="27" t="str">
        <f>IFERROR(VLOOKUP($L9376,JOBS!$A:$B,2,FALSE),"")</f>
        <v/>
      </c>
    </row>
    <row r="9377" spans="1:13" x14ac:dyDescent="0.25">
      <c r="A9377" s="21" t="s">
        <v>3985</v>
      </c>
      <c r="B9377" s="21" t="s">
        <v>3981</v>
      </c>
      <c r="C9377" s="21" t="s">
        <v>3985</v>
      </c>
      <c r="D9377" s="21" t="s">
        <v>3928</v>
      </c>
      <c r="E9377" s="21">
        <v>240712</v>
      </c>
      <c r="F9377" s="21" t="str">
        <f>VLOOKUP(D9377, 'Job Emp Table'!D$1:F$2600, 3, FALSE)</f>
        <v>MARTIN MONTALVO</v>
      </c>
      <c r="G9377" s="21" t="s">
        <v>6019</v>
      </c>
      <c r="H9377" s="21" t="s">
        <v>5856</v>
      </c>
      <c r="I9377" s="22">
        <v>45733</v>
      </c>
      <c r="J9377" s="21">
        <v>1.4</v>
      </c>
      <c r="K9377" s="29"/>
      <c r="L9377" s="30" t="str">
        <f>IFERROR(VLOOKUP($H9377,JOBS!$C:$E,2,FALSE),"")</f>
        <v/>
      </c>
      <c r="M9377" s="27" t="str">
        <f>IFERROR(VLOOKUP($L9377,JOBS!$A:$B,2,FALSE),"")</f>
        <v/>
      </c>
    </row>
    <row r="9378" spans="1:13" x14ac:dyDescent="0.25">
      <c r="A9378" s="21" t="s">
        <v>3985</v>
      </c>
      <c r="B9378" s="21" t="s">
        <v>3981</v>
      </c>
      <c r="C9378" s="21" t="s">
        <v>3985</v>
      </c>
      <c r="D9378" s="21" t="s">
        <v>3928</v>
      </c>
      <c r="E9378" s="21">
        <v>240712</v>
      </c>
      <c r="F9378" s="21" t="str">
        <f>VLOOKUP(D9378, 'Job Emp Table'!D$1:F$2600, 3, FALSE)</f>
        <v>MARTIN MONTALVO</v>
      </c>
      <c r="G9378" s="21" t="s">
        <v>6018</v>
      </c>
      <c r="H9378" s="21" t="s">
        <v>6058</v>
      </c>
      <c r="I9378" s="22">
        <v>45733</v>
      </c>
      <c r="J9378" s="21">
        <v>0.5</v>
      </c>
      <c r="K9378" s="29"/>
      <c r="L9378" s="30" t="str">
        <f>IFERROR(VLOOKUP($H9378,JOBS!$C:$E,2,FALSE),"")</f>
        <v/>
      </c>
      <c r="M9378" s="27" t="str">
        <f>IFERROR(VLOOKUP($L9378,JOBS!$A:$B,2,FALSE),"")</f>
        <v/>
      </c>
    </row>
    <row r="9379" spans="1:13" x14ac:dyDescent="0.25">
      <c r="A9379" s="21" t="s">
        <v>3985</v>
      </c>
      <c r="B9379" s="21" t="s">
        <v>3981</v>
      </c>
      <c r="C9379" s="21" t="s">
        <v>3985</v>
      </c>
      <c r="D9379" s="21" t="s">
        <v>3928</v>
      </c>
      <c r="E9379" s="21">
        <v>240712</v>
      </c>
      <c r="F9379" s="21" t="str">
        <f>VLOOKUP(D9379, 'Job Emp Table'!D$1:F$2600, 3, FALSE)</f>
        <v>MARTIN MONTALVO</v>
      </c>
      <c r="G9379" s="21" t="s">
        <v>6019</v>
      </c>
      <c r="H9379" s="21" t="s">
        <v>6058</v>
      </c>
      <c r="I9379" s="22">
        <v>45733</v>
      </c>
      <c r="J9379" s="21">
        <v>1.5</v>
      </c>
      <c r="K9379" s="29"/>
      <c r="L9379" s="30" t="str">
        <f>IFERROR(VLOOKUP($H9379,JOBS!$C:$E,2,FALSE),"")</f>
        <v/>
      </c>
      <c r="M9379" s="27" t="str">
        <f>IFERROR(VLOOKUP($L9379,JOBS!$A:$B,2,FALSE),"")</f>
        <v/>
      </c>
    </row>
    <row r="9380" spans="1:13" x14ac:dyDescent="0.25">
      <c r="A9380" s="21" t="s">
        <v>3985</v>
      </c>
      <c r="B9380" s="21" t="s">
        <v>3981</v>
      </c>
      <c r="C9380" s="21" t="s">
        <v>3985</v>
      </c>
      <c r="D9380" s="21" t="s">
        <v>3928</v>
      </c>
      <c r="E9380" s="21">
        <v>240712</v>
      </c>
      <c r="F9380" s="21" t="str">
        <f>VLOOKUP(D9380, 'Job Emp Table'!D$1:F$2600, 3, FALSE)</f>
        <v>MARTIN MONTALVO</v>
      </c>
      <c r="G9380" s="21" t="s">
        <v>6018</v>
      </c>
      <c r="H9380" s="21" t="s">
        <v>6059</v>
      </c>
      <c r="I9380" s="22">
        <v>45733</v>
      </c>
      <c r="J9380" s="21">
        <v>0.5</v>
      </c>
      <c r="K9380" s="29"/>
      <c r="L9380" s="30" t="str">
        <f>IFERROR(VLOOKUP($H9380,JOBS!$C:$E,2,FALSE),"")</f>
        <v/>
      </c>
      <c r="M9380" s="27" t="str">
        <f>IFERROR(VLOOKUP($L9380,JOBS!$A:$B,2,FALSE),"")</f>
        <v/>
      </c>
    </row>
    <row r="9381" spans="1:13" x14ac:dyDescent="0.25">
      <c r="A9381" s="21" t="s">
        <v>3985</v>
      </c>
      <c r="B9381" s="21" t="s">
        <v>3981</v>
      </c>
      <c r="C9381" s="21" t="s">
        <v>3985</v>
      </c>
      <c r="D9381" s="21" t="s">
        <v>3928</v>
      </c>
      <c r="E9381" s="21">
        <v>240712</v>
      </c>
      <c r="F9381" s="21" t="str">
        <f>VLOOKUP(D9381, 'Job Emp Table'!D$1:F$2600, 3, FALSE)</f>
        <v>MARTIN MONTALVO</v>
      </c>
      <c r="G9381" s="21" t="s">
        <v>6019</v>
      </c>
      <c r="H9381" s="21" t="s">
        <v>6059</v>
      </c>
      <c r="I9381" s="22">
        <v>45733</v>
      </c>
      <c r="J9381" s="21">
        <v>1.5</v>
      </c>
      <c r="K9381" s="29"/>
      <c r="L9381" s="30" t="str">
        <f>IFERROR(VLOOKUP($H9381,JOBS!$C:$E,2,FALSE),"")</f>
        <v/>
      </c>
      <c r="M9381" s="27" t="str">
        <f>IFERROR(VLOOKUP($L9381,JOBS!$A:$B,2,FALSE),"")</f>
        <v/>
      </c>
    </row>
    <row r="9382" spans="1:13" x14ac:dyDescent="0.25">
      <c r="A9382" s="21" t="s">
        <v>3985</v>
      </c>
      <c r="B9382" s="21" t="s">
        <v>3981</v>
      </c>
      <c r="C9382" s="21" t="s">
        <v>3985</v>
      </c>
      <c r="D9382" s="21" t="s">
        <v>3928</v>
      </c>
      <c r="E9382" s="21">
        <v>240712</v>
      </c>
      <c r="F9382" s="21" t="str">
        <f>VLOOKUP(D9382, 'Job Emp Table'!D$1:F$2600, 3, FALSE)</f>
        <v>MARTIN MONTALVO</v>
      </c>
      <c r="G9382" s="21" t="s">
        <v>6018</v>
      </c>
      <c r="H9382" s="21" t="s">
        <v>5868</v>
      </c>
      <c r="I9382" s="22">
        <v>45733</v>
      </c>
      <c r="J9382" s="21">
        <v>0.5</v>
      </c>
      <c r="K9382" s="29"/>
      <c r="L9382" s="30" t="str">
        <f>IFERROR(VLOOKUP($H9382,JOBS!$C:$E,2,FALSE),"")</f>
        <v/>
      </c>
      <c r="M9382" s="27" t="str">
        <f>IFERROR(VLOOKUP($L9382,JOBS!$A:$B,2,FALSE),"")</f>
        <v/>
      </c>
    </row>
    <row r="9383" spans="1:13" x14ac:dyDescent="0.25">
      <c r="A9383" s="21" t="s">
        <v>3985</v>
      </c>
      <c r="B9383" s="21" t="s">
        <v>3981</v>
      </c>
      <c r="C9383" s="21" t="s">
        <v>3985</v>
      </c>
      <c r="D9383" s="21" t="s">
        <v>3928</v>
      </c>
      <c r="E9383" s="21">
        <v>240712</v>
      </c>
      <c r="F9383" s="21" t="str">
        <f>VLOOKUP(D9383, 'Job Emp Table'!D$1:F$2600, 3, FALSE)</f>
        <v>MARTIN MONTALVO</v>
      </c>
      <c r="G9383" s="21" t="s">
        <v>6019</v>
      </c>
      <c r="H9383" s="21" t="s">
        <v>5868</v>
      </c>
      <c r="I9383" s="22">
        <v>45733</v>
      </c>
      <c r="J9383" s="21">
        <v>1.5</v>
      </c>
      <c r="K9383" s="29"/>
      <c r="L9383" s="30" t="str">
        <f>IFERROR(VLOOKUP($H9383,JOBS!$C:$E,2,FALSE),"")</f>
        <v/>
      </c>
      <c r="M9383" s="27" t="str">
        <f>IFERROR(VLOOKUP($L9383,JOBS!$A:$B,2,FALSE),"")</f>
        <v/>
      </c>
    </row>
    <row r="9384" spans="1:13" x14ac:dyDescent="0.25">
      <c r="A9384" s="21" t="s">
        <v>3985</v>
      </c>
      <c r="B9384" s="21" t="s">
        <v>3981</v>
      </c>
      <c r="C9384" s="21" t="s">
        <v>3985</v>
      </c>
      <c r="D9384" s="21" t="s">
        <v>3928</v>
      </c>
      <c r="E9384" s="21">
        <v>240712</v>
      </c>
      <c r="F9384" s="21" t="str">
        <f>VLOOKUP(D9384, 'Job Emp Table'!D$1:F$2600, 3, FALSE)</f>
        <v>MARTIN MONTALVO</v>
      </c>
      <c r="G9384" s="21" t="s">
        <v>6018</v>
      </c>
      <c r="H9384" s="21" t="s">
        <v>6236</v>
      </c>
      <c r="I9384" s="22">
        <v>45733</v>
      </c>
      <c r="J9384" s="21">
        <v>0.5</v>
      </c>
      <c r="K9384" s="29"/>
      <c r="L9384" s="30" t="str">
        <f>IFERROR(VLOOKUP($H9384,JOBS!$C:$E,2,FALSE),"")</f>
        <v/>
      </c>
      <c r="M9384" s="27" t="str">
        <f>IFERROR(VLOOKUP($L9384,JOBS!$A:$B,2,FALSE),"")</f>
        <v/>
      </c>
    </row>
    <row r="9385" spans="1:13" x14ac:dyDescent="0.25">
      <c r="A9385" s="21" t="s">
        <v>3985</v>
      </c>
      <c r="B9385" s="21" t="s">
        <v>3981</v>
      </c>
      <c r="C9385" s="21" t="s">
        <v>3985</v>
      </c>
      <c r="D9385" s="21" t="s">
        <v>3928</v>
      </c>
      <c r="E9385" s="21">
        <v>240712</v>
      </c>
      <c r="F9385" s="21" t="str">
        <f>VLOOKUP(D9385, 'Job Emp Table'!D$1:F$2600, 3, FALSE)</f>
        <v>MARTIN MONTALVO</v>
      </c>
      <c r="G9385" s="21" t="s">
        <v>6019</v>
      </c>
      <c r="H9385" s="21" t="s">
        <v>6236</v>
      </c>
      <c r="I9385" s="22">
        <v>45733</v>
      </c>
      <c r="J9385" s="21">
        <v>1.5</v>
      </c>
      <c r="K9385" s="29"/>
      <c r="L9385" s="30" t="str">
        <f>IFERROR(VLOOKUP($H9385,JOBS!$C:$E,2,FALSE),"")</f>
        <v/>
      </c>
      <c r="M9385" s="27" t="str">
        <f>IFERROR(VLOOKUP($L9385,JOBS!$A:$B,2,FALSE),"")</f>
        <v/>
      </c>
    </row>
    <row r="9386" spans="1:13" x14ac:dyDescent="0.25">
      <c r="A9386" s="21" t="s">
        <v>3985</v>
      </c>
      <c r="B9386" s="21" t="s">
        <v>3981</v>
      </c>
      <c r="C9386" s="21" t="s">
        <v>3985</v>
      </c>
      <c r="D9386" s="21" t="s">
        <v>3928</v>
      </c>
      <c r="E9386" s="21">
        <v>240712</v>
      </c>
      <c r="F9386" s="21" t="str">
        <f>VLOOKUP(D9386, 'Job Emp Table'!D$1:F$2600, 3, FALSE)</f>
        <v>MARTIN MONTALVO</v>
      </c>
      <c r="G9386" s="21" t="s">
        <v>6018</v>
      </c>
      <c r="H9386" s="21" t="s">
        <v>6060</v>
      </c>
      <c r="I9386" s="22">
        <v>45734</v>
      </c>
      <c r="J9386" s="21">
        <v>1.3</v>
      </c>
      <c r="K9386" s="29"/>
      <c r="L9386" s="30" t="str">
        <f>IFERROR(VLOOKUP($H9386,JOBS!$C:$E,2,FALSE),"")</f>
        <v/>
      </c>
      <c r="M9386" s="27" t="str">
        <f>IFERROR(VLOOKUP($L9386,JOBS!$A:$B,2,FALSE),"")</f>
        <v/>
      </c>
    </row>
    <row r="9387" spans="1:13" x14ac:dyDescent="0.25">
      <c r="A9387" s="21" t="s">
        <v>3985</v>
      </c>
      <c r="B9387" s="21" t="s">
        <v>3981</v>
      </c>
      <c r="C9387" s="21" t="s">
        <v>3985</v>
      </c>
      <c r="D9387" s="21" t="s">
        <v>3928</v>
      </c>
      <c r="E9387" s="21">
        <v>240712</v>
      </c>
      <c r="F9387" s="21" t="str">
        <f>VLOOKUP(D9387, 'Job Emp Table'!D$1:F$2600, 3, FALSE)</f>
        <v>MARTIN MONTALVO</v>
      </c>
      <c r="G9387" s="21" t="s">
        <v>6019</v>
      </c>
      <c r="H9387" s="21" t="s">
        <v>6060</v>
      </c>
      <c r="I9387" s="22">
        <v>45734</v>
      </c>
      <c r="J9387" s="21">
        <v>3.7</v>
      </c>
      <c r="K9387" s="29"/>
      <c r="L9387" s="30" t="str">
        <f>IFERROR(VLOOKUP($H9387,JOBS!$C:$E,2,FALSE),"")</f>
        <v/>
      </c>
      <c r="M9387" s="27" t="str">
        <f>IFERROR(VLOOKUP($L9387,JOBS!$A:$B,2,FALSE),"")</f>
        <v/>
      </c>
    </row>
    <row r="9388" spans="1:13" x14ac:dyDescent="0.25">
      <c r="A9388" s="21" t="s">
        <v>3985</v>
      </c>
      <c r="B9388" s="21" t="s">
        <v>3981</v>
      </c>
      <c r="C9388" s="21" t="s">
        <v>3985</v>
      </c>
      <c r="D9388" s="21" t="s">
        <v>3928</v>
      </c>
      <c r="E9388" s="21">
        <v>240712</v>
      </c>
      <c r="F9388" s="21" t="str">
        <f>VLOOKUP(D9388, 'Job Emp Table'!D$1:F$2600, 3, FALSE)</f>
        <v>MARTIN MONTALVO</v>
      </c>
      <c r="G9388" s="21" t="s">
        <v>6018</v>
      </c>
      <c r="H9388" s="21" t="s">
        <v>5859</v>
      </c>
      <c r="I9388" s="22">
        <v>45734</v>
      </c>
      <c r="J9388" s="21">
        <v>1.3</v>
      </c>
      <c r="K9388" s="29"/>
      <c r="L9388" s="30" t="str">
        <f>IFERROR(VLOOKUP($H9388,JOBS!$C:$E,2,FALSE),"")</f>
        <v/>
      </c>
      <c r="M9388" s="27" t="str">
        <f>IFERROR(VLOOKUP($L9388,JOBS!$A:$B,2,FALSE),"")</f>
        <v/>
      </c>
    </row>
    <row r="9389" spans="1:13" x14ac:dyDescent="0.25">
      <c r="A9389" s="21" t="s">
        <v>3985</v>
      </c>
      <c r="B9389" s="21" t="s">
        <v>3981</v>
      </c>
      <c r="C9389" s="21" t="s">
        <v>3985</v>
      </c>
      <c r="D9389" s="21" t="s">
        <v>3928</v>
      </c>
      <c r="E9389" s="21">
        <v>240712</v>
      </c>
      <c r="F9389" s="21" t="str">
        <f>VLOOKUP(D9389, 'Job Emp Table'!D$1:F$2600, 3, FALSE)</f>
        <v>MARTIN MONTALVO</v>
      </c>
      <c r="G9389" s="21" t="s">
        <v>6019</v>
      </c>
      <c r="H9389" s="21" t="s">
        <v>5859</v>
      </c>
      <c r="I9389" s="22">
        <v>45734</v>
      </c>
      <c r="J9389" s="21">
        <v>3.7</v>
      </c>
      <c r="K9389" s="29"/>
      <c r="L9389" s="30" t="str">
        <f>IFERROR(VLOOKUP($H9389,JOBS!$C:$E,2,FALSE),"")</f>
        <v/>
      </c>
      <c r="M9389" s="27" t="str">
        <f>IFERROR(VLOOKUP($L9389,JOBS!$A:$B,2,FALSE),"")</f>
        <v/>
      </c>
    </row>
    <row r="9390" spans="1:13" x14ac:dyDescent="0.25">
      <c r="A9390" s="21" t="s">
        <v>3985</v>
      </c>
      <c r="B9390" s="21" t="s">
        <v>3981</v>
      </c>
      <c r="C9390" s="21" t="s">
        <v>3985</v>
      </c>
      <c r="D9390" s="21" t="s">
        <v>3928</v>
      </c>
      <c r="E9390" s="21">
        <v>240712</v>
      </c>
      <c r="F9390" s="21" t="str">
        <f>VLOOKUP(D9390, 'Job Emp Table'!D$1:F$2600, 3, FALSE)</f>
        <v>MARTIN MONTALVO</v>
      </c>
      <c r="G9390" s="21" t="s">
        <v>6018</v>
      </c>
      <c r="H9390" s="21" t="s">
        <v>5870</v>
      </c>
      <c r="I9390" s="22">
        <v>45735</v>
      </c>
      <c r="J9390" s="21">
        <v>1.3</v>
      </c>
      <c r="K9390" s="29"/>
      <c r="L9390" s="30" t="str">
        <f>IFERROR(VLOOKUP($H9390,JOBS!$C:$E,2,FALSE),"")</f>
        <v/>
      </c>
      <c r="M9390" s="27" t="str">
        <f>IFERROR(VLOOKUP($L9390,JOBS!$A:$B,2,FALSE),"")</f>
        <v/>
      </c>
    </row>
    <row r="9391" spans="1:13" x14ac:dyDescent="0.25">
      <c r="A9391" s="21" t="s">
        <v>3985</v>
      </c>
      <c r="B9391" s="21" t="s">
        <v>3981</v>
      </c>
      <c r="C9391" s="21" t="s">
        <v>3985</v>
      </c>
      <c r="D9391" s="21" t="s">
        <v>3928</v>
      </c>
      <c r="E9391" s="21">
        <v>240712</v>
      </c>
      <c r="F9391" s="21" t="str">
        <f>VLOOKUP(D9391, 'Job Emp Table'!D$1:F$2600, 3, FALSE)</f>
        <v>MARTIN MONTALVO</v>
      </c>
      <c r="G9391" s="21" t="s">
        <v>6019</v>
      </c>
      <c r="H9391" s="21" t="s">
        <v>5870</v>
      </c>
      <c r="I9391" s="22">
        <v>45735</v>
      </c>
      <c r="J9391" s="21">
        <v>3.7</v>
      </c>
      <c r="K9391" s="29"/>
      <c r="L9391" s="30" t="str">
        <f>IFERROR(VLOOKUP($H9391,JOBS!$C:$E,2,FALSE),"")</f>
        <v/>
      </c>
      <c r="M9391" s="27" t="str">
        <f>IFERROR(VLOOKUP($L9391,JOBS!$A:$B,2,FALSE),"")</f>
        <v/>
      </c>
    </row>
    <row r="9392" spans="1:13" x14ac:dyDescent="0.25">
      <c r="A9392" s="21" t="s">
        <v>3985</v>
      </c>
      <c r="B9392" s="21" t="s">
        <v>3981</v>
      </c>
      <c r="C9392" s="21" t="s">
        <v>3985</v>
      </c>
      <c r="D9392" s="21" t="s">
        <v>3928</v>
      </c>
      <c r="E9392" s="21">
        <v>240712</v>
      </c>
      <c r="F9392" s="21" t="str">
        <f>VLOOKUP(D9392, 'Job Emp Table'!D$1:F$2600, 3, FALSE)</f>
        <v>MARTIN MONTALVO</v>
      </c>
      <c r="G9392" s="21" t="s">
        <v>6018</v>
      </c>
      <c r="H9392" s="21" t="s">
        <v>5873</v>
      </c>
      <c r="I9392" s="22">
        <v>45735</v>
      </c>
      <c r="J9392" s="21">
        <v>1.3</v>
      </c>
      <c r="K9392" s="29"/>
      <c r="L9392" s="30" t="str">
        <f>IFERROR(VLOOKUP($H9392,JOBS!$C:$E,2,FALSE),"")</f>
        <v/>
      </c>
      <c r="M9392" s="27" t="str">
        <f>IFERROR(VLOOKUP($L9392,JOBS!$A:$B,2,FALSE),"")</f>
        <v/>
      </c>
    </row>
    <row r="9393" spans="1:13" x14ac:dyDescent="0.25">
      <c r="A9393" s="21" t="s">
        <v>3985</v>
      </c>
      <c r="B9393" s="21" t="s">
        <v>3981</v>
      </c>
      <c r="C9393" s="21" t="s">
        <v>3985</v>
      </c>
      <c r="D9393" s="21" t="s">
        <v>3928</v>
      </c>
      <c r="E9393" s="21">
        <v>240712</v>
      </c>
      <c r="F9393" s="21" t="str">
        <f>VLOOKUP(D9393, 'Job Emp Table'!D$1:F$2600, 3, FALSE)</f>
        <v>MARTIN MONTALVO</v>
      </c>
      <c r="G9393" s="21" t="s">
        <v>6019</v>
      </c>
      <c r="H9393" s="21" t="s">
        <v>5873</v>
      </c>
      <c r="I9393" s="22">
        <v>45735</v>
      </c>
      <c r="J9393" s="21">
        <v>3.7</v>
      </c>
      <c r="K9393" s="29"/>
      <c r="L9393" s="30" t="str">
        <f>IFERROR(VLOOKUP($H9393,JOBS!$C:$E,2,FALSE),"")</f>
        <v/>
      </c>
      <c r="M9393" s="27" t="str">
        <f>IFERROR(VLOOKUP($L9393,JOBS!$A:$B,2,FALSE),"")</f>
        <v/>
      </c>
    </row>
    <row r="9394" spans="1:13" x14ac:dyDescent="0.25">
      <c r="A9394" s="21" t="s">
        <v>3985</v>
      </c>
      <c r="B9394" s="21" t="s">
        <v>3981</v>
      </c>
      <c r="C9394" s="21" t="s">
        <v>3985</v>
      </c>
      <c r="D9394" s="21" t="s">
        <v>3928</v>
      </c>
      <c r="E9394" s="21">
        <v>240712</v>
      </c>
      <c r="F9394" s="21" t="str">
        <f>VLOOKUP(D9394, 'Job Emp Table'!D$1:F$2600, 3, FALSE)</f>
        <v>MARTIN MONTALVO</v>
      </c>
      <c r="G9394" s="21" t="s">
        <v>6018</v>
      </c>
      <c r="H9394" s="21" t="s">
        <v>5859</v>
      </c>
      <c r="I9394" s="22">
        <v>45736</v>
      </c>
      <c r="J9394" s="21">
        <v>1.3</v>
      </c>
      <c r="K9394" s="29"/>
      <c r="L9394" s="30" t="str">
        <f>IFERROR(VLOOKUP($H9394,JOBS!$C:$E,2,FALSE),"")</f>
        <v/>
      </c>
      <c r="M9394" s="27" t="str">
        <f>IFERROR(VLOOKUP($L9394,JOBS!$A:$B,2,FALSE),"")</f>
        <v/>
      </c>
    </row>
    <row r="9395" spans="1:13" x14ac:dyDescent="0.25">
      <c r="A9395" s="21" t="s">
        <v>3985</v>
      </c>
      <c r="B9395" s="21" t="s">
        <v>3981</v>
      </c>
      <c r="C9395" s="21" t="s">
        <v>3985</v>
      </c>
      <c r="D9395" s="21" t="s">
        <v>3928</v>
      </c>
      <c r="E9395" s="21">
        <v>240712</v>
      </c>
      <c r="F9395" s="21" t="str">
        <f>VLOOKUP(D9395, 'Job Emp Table'!D$1:F$2600, 3, FALSE)</f>
        <v>MARTIN MONTALVO</v>
      </c>
      <c r="G9395" s="21" t="s">
        <v>6019</v>
      </c>
      <c r="H9395" s="21" t="s">
        <v>5859</v>
      </c>
      <c r="I9395" s="22">
        <v>45736</v>
      </c>
      <c r="J9395" s="21">
        <v>3.7</v>
      </c>
      <c r="K9395" s="29"/>
      <c r="L9395" s="30" t="str">
        <f>IFERROR(VLOOKUP($H9395,JOBS!$C:$E,2,FALSE),"")</f>
        <v/>
      </c>
      <c r="M9395" s="27" t="str">
        <f>IFERROR(VLOOKUP($L9395,JOBS!$A:$B,2,FALSE),"")</f>
        <v/>
      </c>
    </row>
    <row r="9396" spans="1:13" x14ac:dyDescent="0.25">
      <c r="A9396" s="21" t="s">
        <v>3985</v>
      </c>
      <c r="B9396" s="21" t="s">
        <v>3981</v>
      </c>
      <c r="C9396" s="21" t="s">
        <v>3985</v>
      </c>
      <c r="D9396" s="21" t="s">
        <v>3928</v>
      </c>
      <c r="E9396" s="21">
        <v>240712</v>
      </c>
      <c r="F9396" s="21" t="str">
        <f>VLOOKUP(D9396, 'Job Emp Table'!D$1:F$2600, 3, FALSE)</f>
        <v>MARTIN MONTALVO</v>
      </c>
      <c r="G9396" s="21" t="s">
        <v>6018</v>
      </c>
      <c r="H9396" s="21" t="s">
        <v>5868</v>
      </c>
      <c r="I9396" s="22">
        <v>45736</v>
      </c>
      <c r="J9396" s="21">
        <v>1.3</v>
      </c>
      <c r="K9396" s="29"/>
      <c r="L9396" s="30" t="str">
        <f>IFERROR(VLOOKUP($H9396,JOBS!$C:$E,2,FALSE),"")</f>
        <v/>
      </c>
      <c r="M9396" s="27" t="str">
        <f>IFERROR(VLOOKUP($L9396,JOBS!$A:$B,2,FALSE),"")</f>
        <v/>
      </c>
    </row>
    <row r="9397" spans="1:13" x14ac:dyDescent="0.25">
      <c r="A9397" s="21" t="s">
        <v>3985</v>
      </c>
      <c r="B9397" s="21" t="s">
        <v>3981</v>
      </c>
      <c r="C9397" s="21" t="s">
        <v>3985</v>
      </c>
      <c r="D9397" s="21" t="s">
        <v>3928</v>
      </c>
      <c r="E9397" s="21">
        <v>240712</v>
      </c>
      <c r="F9397" s="21" t="str">
        <f>VLOOKUP(D9397, 'Job Emp Table'!D$1:F$2600, 3, FALSE)</f>
        <v>MARTIN MONTALVO</v>
      </c>
      <c r="G9397" s="21" t="s">
        <v>6019</v>
      </c>
      <c r="H9397" s="21" t="s">
        <v>5868</v>
      </c>
      <c r="I9397" s="22">
        <v>45736</v>
      </c>
      <c r="J9397" s="21">
        <v>3.7</v>
      </c>
      <c r="K9397" s="29"/>
      <c r="L9397" s="30" t="str">
        <f>IFERROR(VLOOKUP($H9397,JOBS!$C:$E,2,FALSE),"")</f>
        <v/>
      </c>
      <c r="M9397" s="27" t="str">
        <f>IFERROR(VLOOKUP($L9397,JOBS!$A:$B,2,FALSE),"")</f>
        <v/>
      </c>
    </row>
    <row r="9398" spans="1:13" x14ac:dyDescent="0.25">
      <c r="A9398" s="21" t="s">
        <v>3985</v>
      </c>
      <c r="B9398" s="21" t="s">
        <v>3981</v>
      </c>
      <c r="C9398" s="21" t="s">
        <v>3985</v>
      </c>
      <c r="D9398" s="21" t="s">
        <v>3928</v>
      </c>
      <c r="E9398" s="21">
        <v>240712</v>
      </c>
      <c r="F9398" s="21" t="str">
        <f>VLOOKUP(D9398, 'Job Emp Table'!D$1:F$2600, 3, FALSE)</f>
        <v>MARTIN MONTALVO</v>
      </c>
      <c r="G9398" s="21" t="s">
        <v>6018</v>
      </c>
      <c r="H9398" s="21" t="s">
        <v>6153</v>
      </c>
      <c r="I9398" s="22">
        <v>45737</v>
      </c>
      <c r="J9398" s="21">
        <v>0.3</v>
      </c>
      <c r="K9398" s="29"/>
      <c r="L9398" s="30" t="str">
        <f>IFERROR(VLOOKUP($H9398,JOBS!$C:$E,2,FALSE),"")</f>
        <v/>
      </c>
      <c r="M9398" s="27" t="str">
        <f>IFERROR(VLOOKUP($L9398,JOBS!$A:$B,2,FALSE),"")</f>
        <v/>
      </c>
    </row>
    <row r="9399" spans="1:13" x14ac:dyDescent="0.25">
      <c r="A9399" s="21" t="s">
        <v>3985</v>
      </c>
      <c r="B9399" s="21" t="s">
        <v>3981</v>
      </c>
      <c r="C9399" s="21" t="s">
        <v>3985</v>
      </c>
      <c r="D9399" s="21" t="s">
        <v>3928</v>
      </c>
      <c r="E9399" s="21">
        <v>240712</v>
      </c>
      <c r="F9399" s="21" t="str">
        <f>VLOOKUP(D9399, 'Job Emp Table'!D$1:F$2600, 3, FALSE)</f>
        <v>MARTIN MONTALVO</v>
      </c>
      <c r="G9399" s="21" t="s">
        <v>6019</v>
      </c>
      <c r="H9399" s="21" t="s">
        <v>6153</v>
      </c>
      <c r="I9399" s="22">
        <v>45737</v>
      </c>
      <c r="J9399" s="21">
        <v>0.7</v>
      </c>
      <c r="K9399" s="29"/>
      <c r="L9399" s="30" t="str">
        <f>IFERROR(VLOOKUP($H9399,JOBS!$C:$E,2,FALSE),"")</f>
        <v/>
      </c>
      <c r="M9399" s="27" t="str">
        <f>IFERROR(VLOOKUP($L9399,JOBS!$A:$B,2,FALSE),"")</f>
        <v/>
      </c>
    </row>
    <row r="9400" spans="1:13" x14ac:dyDescent="0.25">
      <c r="A9400" s="21" t="s">
        <v>3985</v>
      </c>
      <c r="B9400" s="21" t="s">
        <v>3981</v>
      </c>
      <c r="C9400" s="21" t="s">
        <v>3985</v>
      </c>
      <c r="D9400" s="21" t="s">
        <v>3928</v>
      </c>
      <c r="E9400" s="21">
        <v>240712</v>
      </c>
      <c r="F9400" s="21" t="str">
        <f>VLOOKUP(D9400, 'Job Emp Table'!D$1:F$2600, 3, FALSE)</f>
        <v>MARTIN MONTALVO</v>
      </c>
      <c r="G9400" s="21" t="s">
        <v>6018</v>
      </c>
      <c r="H9400" s="21" t="s">
        <v>5856</v>
      </c>
      <c r="I9400" s="22">
        <v>45737</v>
      </c>
      <c r="J9400" s="21">
        <v>-0.1</v>
      </c>
      <c r="K9400" s="29"/>
      <c r="L9400" s="30" t="str">
        <f>IFERROR(VLOOKUP($H9400,JOBS!$C:$E,2,FALSE),"")</f>
        <v/>
      </c>
      <c r="M9400" s="27" t="str">
        <f>IFERROR(VLOOKUP($L9400,JOBS!$A:$B,2,FALSE),"")</f>
        <v/>
      </c>
    </row>
    <row r="9401" spans="1:13" x14ac:dyDescent="0.25">
      <c r="A9401" s="21" t="s">
        <v>3985</v>
      </c>
      <c r="B9401" s="21" t="s">
        <v>3981</v>
      </c>
      <c r="C9401" s="21" t="s">
        <v>3985</v>
      </c>
      <c r="D9401" s="21" t="s">
        <v>3928</v>
      </c>
      <c r="E9401" s="21">
        <v>240712</v>
      </c>
      <c r="F9401" s="21" t="str">
        <f>VLOOKUP(D9401, 'Job Emp Table'!D$1:F$2600, 3, FALSE)</f>
        <v>MARTIN MONTALVO</v>
      </c>
      <c r="G9401" s="21" t="s">
        <v>6019</v>
      </c>
      <c r="H9401" s="21" t="s">
        <v>5856</v>
      </c>
      <c r="I9401" s="22">
        <v>45737</v>
      </c>
      <c r="J9401" s="21">
        <v>1.1000000000000001</v>
      </c>
      <c r="K9401" s="29"/>
      <c r="L9401" s="30" t="str">
        <f>IFERROR(VLOOKUP($H9401,JOBS!$C:$E,2,FALSE),"")</f>
        <v/>
      </c>
      <c r="M9401" s="27" t="str">
        <f>IFERROR(VLOOKUP($L9401,JOBS!$A:$B,2,FALSE),"")</f>
        <v/>
      </c>
    </row>
    <row r="9402" spans="1:13" x14ac:dyDescent="0.25">
      <c r="A9402" s="21" t="s">
        <v>3985</v>
      </c>
      <c r="B9402" s="21" t="s">
        <v>3981</v>
      </c>
      <c r="C9402" s="21" t="s">
        <v>3985</v>
      </c>
      <c r="D9402" s="21" t="s">
        <v>3928</v>
      </c>
      <c r="E9402" s="21">
        <v>240712</v>
      </c>
      <c r="F9402" s="21" t="str">
        <f>VLOOKUP(D9402, 'Job Emp Table'!D$1:F$2600, 3, FALSE)</f>
        <v>MARTIN MONTALVO</v>
      </c>
      <c r="G9402" s="21" t="s">
        <v>6018</v>
      </c>
      <c r="H9402" s="21" t="s">
        <v>5857</v>
      </c>
      <c r="I9402" s="22">
        <v>45737</v>
      </c>
      <c r="J9402" s="21">
        <v>0.3</v>
      </c>
      <c r="K9402" s="29"/>
      <c r="L9402" s="30" t="str">
        <f>IFERROR(VLOOKUP($H9402,JOBS!$C:$E,2,FALSE),"")</f>
        <v/>
      </c>
      <c r="M9402" s="27" t="str">
        <f>IFERROR(VLOOKUP($L9402,JOBS!$A:$B,2,FALSE),"")</f>
        <v/>
      </c>
    </row>
    <row r="9403" spans="1:13" x14ac:dyDescent="0.25">
      <c r="A9403" s="21" t="s">
        <v>3985</v>
      </c>
      <c r="B9403" s="21" t="s">
        <v>3981</v>
      </c>
      <c r="C9403" s="21" t="s">
        <v>3985</v>
      </c>
      <c r="D9403" s="21" t="s">
        <v>3928</v>
      </c>
      <c r="E9403" s="21">
        <v>240712</v>
      </c>
      <c r="F9403" s="21" t="str">
        <f>VLOOKUP(D9403, 'Job Emp Table'!D$1:F$2600, 3, FALSE)</f>
        <v>MARTIN MONTALVO</v>
      </c>
      <c r="G9403" s="21" t="s">
        <v>6019</v>
      </c>
      <c r="H9403" s="21" t="s">
        <v>5857</v>
      </c>
      <c r="I9403" s="22">
        <v>45737</v>
      </c>
      <c r="J9403" s="21">
        <v>0.7</v>
      </c>
      <c r="K9403" s="29"/>
      <c r="L9403" s="30" t="str">
        <f>IFERROR(VLOOKUP($H9403,JOBS!$C:$E,2,FALSE),"")</f>
        <v/>
      </c>
      <c r="M9403" s="27" t="str">
        <f>IFERROR(VLOOKUP($L9403,JOBS!$A:$B,2,FALSE),"")</f>
        <v/>
      </c>
    </row>
    <row r="9404" spans="1:13" x14ac:dyDescent="0.25">
      <c r="A9404" s="21" t="s">
        <v>3985</v>
      </c>
      <c r="B9404" s="21" t="s">
        <v>3981</v>
      </c>
      <c r="C9404" s="21" t="s">
        <v>3985</v>
      </c>
      <c r="D9404" s="21" t="s">
        <v>3928</v>
      </c>
      <c r="E9404" s="21">
        <v>240712</v>
      </c>
      <c r="F9404" s="21" t="str">
        <f>VLOOKUP(D9404, 'Job Emp Table'!D$1:F$2600, 3, FALSE)</f>
        <v>MARTIN MONTALVO</v>
      </c>
      <c r="G9404" s="21" t="s">
        <v>6018</v>
      </c>
      <c r="H9404" s="21" t="s">
        <v>5859</v>
      </c>
      <c r="I9404" s="22">
        <v>45737</v>
      </c>
      <c r="J9404" s="21">
        <v>0.3</v>
      </c>
      <c r="K9404" s="29"/>
      <c r="L9404" s="30" t="str">
        <f>IFERROR(VLOOKUP($H9404,JOBS!$C:$E,2,FALSE),"")</f>
        <v/>
      </c>
      <c r="M9404" s="27" t="str">
        <f>IFERROR(VLOOKUP($L9404,JOBS!$A:$B,2,FALSE),"")</f>
        <v/>
      </c>
    </row>
    <row r="9405" spans="1:13" x14ac:dyDescent="0.25">
      <c r="A9405" s="21" t="s">
        <v>3985</v>
      </c>
      <c r="B9405" s="21" t="s">
        <v>3981</v>
      </c>
      <c r="C9405" s="21" t="s">
        <v>3985</v>
      </c>
      <c r="D9405" s="21" t="s">
        <v>3928</v>
      </c>
      <c r="E9405" s="21">
        <v>240712</v>
      </c>
      <c r="F9405" s="21" t="str">
        <f>VLOOKUP(D9405, 'Job Emp Table'!D$1:F$2600, 3, FALSE)</f>
        <v>MARTIN MONTALVO</v>
      </c>
      <c r="G9405" s="21" t="s">
        <v>6019</v>
      </c>
      <c r="H9405" s="21" t="s">
        <v>5859</v>
      </c>
      <c r="I9405" s="22">
        <v>45737</v>
      </c>
      <c r="J9405" s="21">
        <v>0.7</v>
      </c>
      <c r="K9405" s="29"/>
      <c r="L9405" s="30" t="str">
        <f>IFERROR(VLOOKUP($H9405,JOBS!$C:$E,2,FALSE),"")</f>
        <v/>
      </c>
      <c r="M9405" s="27" t="str">
        <f>IFERROR(VLOOKUP($L9405,JOBS!$A:$B,2,FALSE),"")</f>
        <v/>
      </c>
    </row>
    <row r="9406" spans="1:13" x14ac:dyDescent="0.25">
      <c r="A9406" s="21" t="s">
        <v>3985</v>
      </c>
      <c r="B9406" s="21" t="s">
        <v>3981</v>
      </c>
      <c r="C9406" s="21" t="s">
        <v>3985</v>
      </c>
      <c r="D9406" s="21" t="s">
        <v>3928</v>
      </c>
      <c r="E9406" s="21">
        <v>240712</v>
      </c>
      <c r="F9406" s="21" t="str">
        <f>VLOOKUP(D9406, 'Job Emp Table'!D$1:F$2600, 3, FALSE)</f>
        <v>MARTIN MONTALVO</v>
      </c>
      <c r="G9406" s="21" t="s">
        <v>6018</v>
      </c>
      <c r="H9406" s="21" t="s">
        <v>5869</v>
      </c>
      <c r="I9406" s="22">
        <v>45737</v>
      </c>
      <c r="J9406" s="21">
        <v>0.3</v>
      </c>
      <c r="K9406" s="29"/>
      <c r="L9406" s="30" t="str">
        <f>IFERROR(VLOOKUP($H9406,JOBS!$C:$E,2,FALSE),"")</f>
        <v/>
      </c>
      <c r="M9406" s="27" t="str">
        <f>IFERROR(VLOOKUP($L9406,JOBS!$A:$B,2,FALSE),"")</f>
        <v/>
      </c>
    </row>
    <row r="9407" spans="1:13" x14ac:dyDescent="0.25">
      <c r="A9407" s="21" t="s">
        <v>3985</v>
      </c>
      <c r="B9407" s="21" t="s">
        <v>3981</v>
      </c>
      <c r="C9407" s="21" t="s">
        <v>3985</v>
      </c>
      <c r="D9407" s="21" t="s">
        <v>3928</v>
      </c>
      <c r="E9407" s="21">
        <v>240712</v>
      </c>
      <c r="F9407" s="21" t="str">
        <f>VLOOKUP(D9407, 'Job Emp Table'!D$1:F$2600, 3, FALSE)</f>
        <v>MARTIN MONTALVO</v>
      </c>
      <c r="G9407" s="21" t="s">
        <v>6019</v>
      </c>
      <c r="H9407" s="21" t="s">
        <v>5869</v>
      </c>
      <c r="I9407" s="22">
        <v>45737</v>
      </c>
      <c r="J9407" s="21">
        <v>0.7</v>
      </c>
      <c r="K9407" s="29"/>
      <c r="L9407" s="30" t="str">
        <f>IFERROR(VLOOKUP($H9407,JOBS!$C:$E,2,FALSE),"")</f>
        <v/>
      </c>
      <c r="M9407" s="27" t="str">
        <f>IFERROR(VLOOKUP($L9407,JOBS!$A:$B,2,FALSE),"")</f>
        <v/>
      </c>
    </row>
    <row r="9408" spans="1:13" x14ac:dyDescent="0.25">
      <c r="A9408" s="21" t="s">
        <v>3985</v>
      </c>
      <c r="B9408" s="21" t="s">
        <v>3981</v>
      </c>
      <c r="C9408" s="21" t="s">
        <v>3985</v>
      </c>
      <c r="D9408" s="21" t="s">
        <v>3928</v>
      </c>
      <c r="E9408" s="21">
        <v>240712</v>
      </c>
      <c r="F9408" s="21" t="str">
        <f>VLOOKUP(D9408, 'Job Emp Table'!D$1:F$2600, 3, FALSE)</f>
        <v>MARTIN MONTALVO</v>
      </c>
      <c r="G9408" s="21" t="s">
        <v>6018</v>
      </c>
      <c r="H9408" s="21" t="s">
        <v>5870</v>
      </c>
      <c r="I9408" s="22">
        <v>45737</v>
      </c>
      <c r="J9408" s="21">
        <v>0.3</v>
      </c>
      <c r="K9408" s="29"/>
      <c r="L9408" s="30" t="str">
        <f>IFERROR(VLOOKUP($H9408,JOBS!$C:$E,2,FALSE),"")</f>
        <v/>
      </c>
      <c r="M9408" s="27" t="str">
        <f>IFERROR(VLOOKUP($L9408,JOBS!$A:$B,2,FALSE),"")</f>
        <v/>
      </c>
    </row>
    <row r="9409" spans="1:13" x14ac:dyDescent="0.25">
      <c r="A9409" s="21" t="s">
        <v>3985</v>
      </c>
      <c r="B9409" s="21" t="s">
        <v>3981</v>
      </c>
      <c r="C9409" s="21" t="s">
        <v>3985</v>
      </c>
      <c r="D9409" s="21" t="s">
        <v>3928</v>
      </c>
      <c r="E9409" s="21">
        <v>240712</v>
      </c>
      <c r="F9409" s="21" t="str">
        <f>VLOOKUP(D9409, 'Job Emp Table'!D$1:F$2600, 3, FALSE)</f>
        <v>MARTIN MONTALVO</v>
      </c>
      <c r="G9409" s="21" t="s">
        <v>6019</v>
      </c>
      <c r="H9409" s="21" t="s">
        <v>5870</v>
      </c>
      <c r="I9409" s="22">
        <v>45737</v>
      </c>
      <c r="J9409" s="21">
        <v>0.7</v>
      </c>
      <c r="K9409" s="29"/>
      <c r="L9409" s="30" t="str">
        <f>IFERROR(VLOOKUP($H9409,JOBS!$C:$E,2,FALSE),"")</f>
        <v/>
      </c>
      <c r="M9409" s="27" t="str">
        <f>IFERROR(VLOOKUP($L9409,JOBS!$A:$B,2,FALSE),"")</f>
        <v/>
      </c>
    </row>
    <row r="9410" spans="1:13" x14ac:dyDescent="0.25">
      <c r="A9410" s="21" t="s">
        <v>3985</v>
      </c>
      <c r="B9410" s="21" t="s">
        <v>3981</v>
      </c>
      <c r="C9410" s="21" t="s">
        <v>3985</v>
      </c>
      <c r="D9410" s="21" t="s">
        <v>3928</v>
      </c>
      <c r="E9410" s="21">
        <v>240712</v>
      </c>
      <c r="F9410" s="21" t="str">
        <f>VLOOKUP(D9410, 'Job Emp Table'!D$1:F$2600, 3, FALSE)</f>
        <v>MARTIN MONTALVO</v>
      </c>
      <c r="G9410" s="21" t="s">
        <v>6018</v>
      </c>
      <c r="H9410" s="21" t="s">
        <v>5873</v>
      </c>
      <c r="I9410" s="22">
        <v>45737</v>
      </c>
      <c r="J9410" s="21">
        <v>0.3</v>
      </c>
      <c r="K9410" s="29"/>
      <c r="L9410" s="30" t="str">
        <f>IFERROR(VLOOKUP($H9410,JOBS!$C:$E,2,FALSE),"")</f>
        <v/>
      </c>
      <c r="M9410" s="27" t="str">
        <f>IFERROR(VLOOKUP($L9410,JOBS!$A:$B,2,FALSE),"")</f>
        <v/>
      </c>
    </row>
    <row r="9411" spans="1:13" x14ac:dyDescent="0.25">
      <c r="A9411" s="21" t="s">
        <v>3985</v>
      </c>
      <c r="B9411" s="21" t="s">
        <v>3981</v>
      </c>
      <c r="C9411" s="21" t="s">
        <v>3985</v>
      </c>
      <c r="D9411" s="21" t="s">
        <v>3928</v>
      </c>
      <c r="E9411" s="21">
        <v>240712</v>
      </c>
      <c r="F9411" s="21" t="str">
        <f>VLOOKUP(D9411, 'Job Emp Table'!D$1:F$2600, 3, FALSE)</f>
        <v>MARTIN MONTALVO</v>
      </c>
      <c r="G9411" s="21" t="s">
        <v>6019</v>
      </c>
      <c r="H9411" s="21" t="s">
        <v>5873</v>
      </c>
      <c r="I9411" s="22">
        <v>45737</v>
      </c>
      <c r="J9411" s="21">
        <v>0.7</v>
      </c>
      <c r="K9411" s="29"/>
      <c r="L9411" s="30" t="str">
        <f>IFERROR(VLOOKUP($H9411,JOBS!$C:$E,2,FALSE),"")</f>
        <v/>
      </c>
      <c r="M9411" s="27" t="str">
        <f>IFERROR(VLOOKUP($L9411,JOBS!$A:$B,2,FALSE),"")</f>
        <v/>
      </c>
    </row>
    <row r="9412" spans="1:13" x14ac:dyDescent="0.25">
      <c r="A9412" s="21" t="s">
        <v>3985</v>
      </c>
      <c r="B9412" s="21" t="s">
        <v>3981</v>
      </c>
      <c r="C9412" s="21" t="s">
        <v>3985</v>
      </c>
      <c r="D9412" s="21" t="s">
        <v>3928</v>
      </c>
      <c r="E9412" s="21">
        <v>240712</v>
      </c>
      <c r="F9412" s="21" t="str">
        <f>VLOOKUP(D9412, 'Job Emp Table'!D$1:F$2600, 3, FALSE)</f>
        <v>MARTIN MONTALVO</v>
      </c>
      <c r="G9412" s="21" t="s">
        <v>6018</v>
      </c>
      <c r="H9412" s="21" t="s">
        <v>5874</v>
      </c>
      <c r="I9412" s="22">
        <v>45737</v>
      </c>
      <c r="J9412" s="21">
        <v>0.3</v>
      </c>
      <c r="K9412" s="29"/>
      <c r="L9412" s="30" t="str">
        <f>IFERROR(VLOOKUP($H9412,JOBS!$C:$E,2,FALSE),"")</f>
        <v/>
      </c>
      <c r="M9412" s="27" t="str">
        <f>IFERROR(VLOOKUP($L9412,JOBS!$A:$B,2,FALSE),"")</f>
        <v/>
      </c>
    </row>
    <row r="9413" spans="1:13" x14ac:dyDescent="0.25">
      <c r="A9413" s="21" t="s">
        <v>3985</v>
      </c>
      <c r="B9413" s="21" t="s">
        <v>3981</v>
      </c>
      <c r="C9413" s="21" t="s">
        <v>3985</v>
      </c>
      <c r="D9413" s="21" t="s">
        <v>3928</v>
      </c>
      <c r="E9413" s="21">
        <v>240712</v>
      </c>
      <c r="F9413" s="21" t="str">
        <f>VLOOKUP(D9413, 'Job Emp Table'!D$1:F$2600, 3, FALSE)</f>
        <v>MARTIN MONTALVO</v>
      </c>
      <c r="G9413" s="21" t="s">
        <v>6019</v>
      </c>
      <c r="H9413" s="21" t="s">
        <v>5874</v>
      </c>
      <c r="I9413" s="22">
        <v>45737</v>
      </c>
      <c r="J9413" s="21">
        <v>0.7</v>
      </c>
      <c r="K9413" s="29"/>
      <c r="L9413" s="30" t="str">
        <f>IFERROR(VLOOKUP($H9413,JOBS!$C:$E,2,FALSE),"")</f>
        <v/>
      </c>
      <c r="M9413" s="27" t="str">
        <f>IFERROR(VLOOKUP($L9413,JOBS!$A:$B,2,FALSE),"")</f>
        <v/>
      </c>
    </row>
    <row r="9414" spans="1:13" x14ac:dyDescent="0.25">
      <c r="A9414" s="21" t="s">
        <v>3985</v>
      </c>
      <c r="B9414" s="21" t="s">
        <v>3981</v>
      </c>
      <c r="C9414" s="21" t="s">
        <v>3985</v>
      </c>
      <c r="D9414" s="21" t="s">
        <v>3928</v>
      </c>
      <c r="E9414" s="21">
        <v>240712</v>
      </c>
      <c r="F9414" s="21" t="str">
        <f>VLOOKUP(D9414, 'Job Emp Table'!D$1:F$2600, 3, FALSE)</f>
        <v>MARTIN MONTALVO</v>
      </c>
      <c r="G9414" s="21" t="s">
        <v>6018</v>
      </c>
      <c r="H9414" s="21" t="s">
        <v>5868</v>
      </c>
      <c r="I9414" s="22">
        <v>45737</v>
      </c>
      <c r="J9414" s="21">
        <v>0.3</v>
      </c>
      <c r="K9414" s="29"/>
      <c r="L9414" s="30" t="str">
        <f>IFERROR(VLOOKUP($H9414,JOBS!$C:$E,2,FALSE),"")</f>
        <v/>
      </c>
      <c r="M9414" s="27" t="str">
        <f>IFERROR(VLOOKUP($L9414,JOBS!$A:$B,2,FALSE),"")</f>
        <v/>
      </c>
    </row>
    <row r="9415" spans="1:13" x14ac:dyDescent="0.25">
      <c r="A9415" s="21" t="s">
        <v>3985</v>
      </c>
      <c r="B9415" s="21" t="s">
        <v>3981</v>
      </c>
      <c r="C9415" s="21" t="s">
        <v>3985</v>
      </c>
      <c r="D9415" s="21" t="s">
        <v>3928</v>
      </c>
      <c r="E9415" s="21">
        <v>240712</v>
      </c>
      <c r="F9415" s="21" t="str">
        <f>VLOOKUP(D9415, 'Job Emp Table'!D$1:F$2600, 3, FALSE)</f>
        <v>MARTIN MONTALVO</v>
      </c>
      <c r="G9415" s="21" t="s">
        <v>6019</v>
      </c>
      <c r="H9415" s="21" t="s">
        <v>5868</v>
      </c>
      <c r="I9415" s="22">
        <v>45737</v>
      </c>
      <c r="J9415" s="21">
        <v>0.7</v>
      </c>
      <c r="K9415" s="29"/>
      <c r="L9415" s="30" t="str">
        <f>IFERROR(VLOOKUP($H9415,JOBS!$C:$E,2,FALSE),"")</f>
        <v/>
      </c>
      <c r="M9415" s="27" t="str">
        <f>IFERROR(VLOOKUP($L9415,JOBS!$A:$B,2,FALSE),"")</f>
        <v/>
      </c>
    </row>
    <row r="9416" spans="1:13" x14ac:dyDescent="0.25">
      <c r="A9416" s="21" t="s">
        <v>3985</v>
      </c>
      <c r="B9416" s="21" t="s">
        <v>3981</v>
      </c>
      <c r="C9416" s="21" t="s">
        <v>3985</v>
      </c>
      <c r="D9416" s="21" t="s">
        <v>3928</v>
      </c>
      <c r="E9416" s="21">
        <v>240712</v>
      </c>
      <c r="F9416" s="21" t="str">
        <f>VLOOKUP(D9416, 'Job Emp Table'!D$1:F$2600, 3, FALSE)</f>
        <v>MARTIN MONTALVO</v>
      </c>
      <c r="G9416" s="21" t="s">
        <v>6018</v>
      </c>
      <c r="H9416" s="21" t="s">
        <v>6228</v>
      </c>
      <c r="I9416" s="22">
        <v>45737</v>
      </c>
      <c r="J9416" s="21">
        <v>0.3</v>
      </c>
      <c r="K9416" s="29"/>
      <c r="L9416" s="30" t="str">
        <f>IFERROR(VLOOKUP($H9416,JOBS!$C:$E,2,FALSE),"")</f>
        <v/>
      </c>
      <c r="M9416" s="27" t="str">
        <f>IFERROR(VLOOKUP($L9416,JOBS!$A:$B,2,FALSE),"")</f>
        <v/>
      </c>
    </row>
    <row r="9417" spans="1:13" x14ac:dyDescent="0.25">
      <c r="A9417" s="21" t="s">
        <v>3985</v>
      </c>
      <c r="B9417" s="21" t="s">
        <v>3981</v>
      </c>
      <c r="C9417" s="21" t="s">
        <v>3985</v>
      </c>
      <c r="D9417" s="21" t="s">
        <v>3928</v>
      </c>
      <c r="E9417" s="21">
        <v>240712</v>
      </c>
      <c r="F9417" s="21" t="str">
        <f>VLOOKUP(D9417, 'Job Emp Table'!D$1:F$2600, 3, FALSE)</f>
        <v>MARTIN MONTALVO</v>
      </c>
      <c r="G9417" s="21" t="s">
        <v>6019</v>
      </c>
      <c r="H9417" s="21" t="s">
        <v>6228</v>
      </c>
      <c r="I9417" s="22">
        <v>45737</v>
      </c>
      <c r="J9417" s="21">
        <v>0.7</v>
      </c>
      <c r="K9417" s="29"/>
      <c r="L9417" s="30" t="str">
        <f>IFERROR(VLOOKUP($H9417,JOBS!$C:$E,2,FALSE),"")</f>
        <v/>
      </c>
      <c r="M9417" s="27" t="str">
        <f>IFERROR(VLOOKUP($L9417,JOBS!$A:$B,2,FALSE),"")</f>
        <v/>
      </c>
    </row>
    <row r="9418" spans="1:13" x14ac:dyDescent="0.25">
      <c r="A9418" s="21" t="s">
        <v>3985</v>
      </c>
      <c r="B9418" s="21" t="s">
        <v>3981</v>
      </c>
      <c r="C9418" s="21" t="s">
        <v>3985</v>
      </c>
      <c r="D9418" s="21" t="s">
        <v>3928</v>
      </c>
      <c r="E9418" s="21">
        <v>240712</v>
      </c>
      <c r="F9418" s="21" t="str">
        <f>VLOOKUP(D9418, 'Job Emp Table'!D$1:F$2600, 3, FALSE)</f>
        <v>MARTIN MONTALVO</v>
      </c>
      <c r="G9418" s="21" t="s">
        <v>6019</v>
      </c>
      <c r="H9418" s="21" t="s">
        <v>5874</v>
      </c>
      <c r="I9418" s="22">
        <v>45738</v>
      </c>
      <c r="J9418" s="21">
        <v>3</v>
      </c>
      <c r="K9418" s="29"/>
      <c r="L9418" s="30" t="str">
        <f>IFERROR(VLOOKUP($H9418,JOBS!$C:$E,2,FALSE),"")</f>
        <v/>
      </c>
      <c r="M9418" s="27" t="str">
        <f>IFERROR(VLOOKUP($L9418,JOBS!$A:$B,2,FALSE),"")</f>
        <v/>
      </c>
    </row>
    <row r="9419" spans="1:13" x14ac:dyDescent="0.25">
      <c r="A9419" s="21" t="s">
        <v>3985</v>
      </c>
      <c r="B9419" s="21" t="s">
        <v>3981</v>
      </c>
      <c r="C9419" s="21" t="s">
        <v>3985</v>
      </c>
      <c r="D9419" s="21" t="s">
        <v>6003</v>
      </c>
      <c r="E9419" s="21">
        <v>240381</v>
      </c>
      <c r="F9419" s="21" t="str">
        <f>VLOOKUP(D9419, 'Job Emp Table'!D$1:F$2600, 3, FALSE)</f>
        <v>FAUSTO MONTOYA MORALES</v>
      </c>
      <c r="G9419" s="21" t="s">
        <v>6019</v>
      </c>
      <c r="H9419" s="21" t="s">
        <v>5863</v>
      </c>
      <c r="I9419" s="22">
        <v>45736</v>
      </c>
      <c r="J9419" s="21">
        <v>5</v>
      </c>
      <c r="K9419" s="29"/>
      <c r="L9419" s="30" t="str">
        <f>IFERROR(VLOOKUP($H9419,JOBS!$C:$E,2,FALSE),"")</f>
        <v/>
      </c>
      <c r="M9419" s="27" t="str">
        <f>IFERROR(VLOOKUP($L9419,JOBS!$A:$B,2,FALSE),"")</f>
        <v/>
      </c>
    </row>
    <row r="9420" spans="1:13" x14ac:dyDescent="0.25">
      <c r="A9420" s="21" t="s">
        <v>3985</v>
      </c>
      <c r="B9420" s="21" t="s">
        <v>3981</v>
      </c>
      <c r="C9420" s="21" t="s">
        <v>3985</v>
      </c>
      <c r="D9420" s="21" t="s">
        <v>6003</v>
      </c>
      <c r="E9420" s="21">
        <v>240381</v>
      </c>
      <c r="F9420" s="21" t="str">
        <f>VLOOKUP(D9420, 'Job Emp Table'!D$1:F$2600, 3, FALSE)</f>
        <v>FAUSTO MONTOYA MORALES</v>
      </c>
      <c r="G9420" s="21" t="s">
        <v>6019</v>
      </c>
      <c r="H9420" s="21" t="s">
        <v>5857</v>
      </c>
      <c r="I9420" s="22">
        <v>45736</v>
      </c>
      <c r="J9420" s="21">
        <v>5</v>
      </c>
      <c r="K9420" s="29"/>
      <c r="L9420" s="30" t="str">
        <f>IFERROR(VLOOKUP($H9420,JOBS!$C:$E,2,FALSE),"")</f>
        <v/>
      </c>
      <c r="M9420" s="27" t="str">
        <f>IFERROR(VLOOKUP($L9420,JOBS!$A:$B,2,FALSE),"")</f>
        <v/>
      </c>
    </row>
    <row r="9421" spans="1:13" x14ac:dyDescent="0.25">
      <c r="A9421" s="21" t="s">
        <v>3985</v>
      </c>
      <c r="B9421" s="21" t="s">
        <v>3981</v>
      </c>
      <c r="C9421" s="21" t="s">
        <v>3985</v>
      </c>
      <c r="D9421" s="21" t="s">
        <v>6003</v>
      </c>
      <c r="E9421" s="21">
        <v>240381</v>
      </c>
      <c r="F9421" s="21" t="str">
        <f>VLOOKUP(D9421, 'Job Emp Table'!D$1:F$2600, 3, FALSE)</f>
        <v>FAUSTO MONTOYA MORALES</v>
      </c>
      <c r="G9421" s="21" t="s">
        <v>6019</v>
      </c>
      <c r="H9421" s="21" t="s">
        <v>5858</v>
      </c>
      <c r="I9421" s="22">
        <v>45737</v>
      </c>
      <c r="J9421" s="21">
        <v>3</v>
      </c>
      <c r="K9421" s="29"/>
      <c r="L9421" s="30" t="str">
        <f>IFERROR(VLOOKUP($H9421,JOBS!$C:$E,2,FALSE),"")</f>
        <v/>
      </c>
      <c r="M9421" s="27" t="str">
        <f>IFERROR(VLOOKUP($L9421,JOBS!$A:$B,2,FALSE),"")</f>
        <v/>
      </c>
    </row>
    <row r="9422" spans="1:13" x14ac:dyDescent="0.25">
      <c r="A9422" s="21" t="s">
        <v>3985</v>
      </c>
      <c r="B9422" s="21" t="s">
        <v>3981</v>
      </c>
      <c r="C9422" s="21" t="s">
        <v>3985</v>
      </c>
      <c r="D9422" s="21" t="s">
        <v>6003</v>
      </c>
      <c r="E9422" s="21">
        <v>240381</v>
      </c>
      <c r="F9422" s="21" t="str">
        <f>VLOOKUP(D9422, 'Job Emp Table'!D$1:F$2600, 3, FALSE)</f>
        <v>FAUSTO MONTOYA MORALES</v>
      </c>
      <c r="G9422" s="21" t="s">
        <v>6019</v>
      </c>
      <c r="H9422" s="21" t="s">
        <v>5859</v>
      </c>
      <c r="I9422" s="22">
        <v>45737</v>
      </c>
      <c r="J9422" s="21">
        <v>7</v>
      </c>
      <c r="K9422" s="29"/>
      <c r="L9422" s="30" t="str">
        <f>IFERROR(VLOOKUP($H9422,JOBS!$C:$E,2,FALSE),"")</f>
        <v/>
      </c>
      <c r="M9422" s="27" t="str">
        <f>IFERROR(VLOOKUP($L9422,JOBS!$A:$B,2,FALSE),"")</f>
        <v/>
      </c>
    </row>
    <row r="9423" spans="1:13" x14ac:dyDescent="0.25">
      <c r="A9423" s="21" t="s">
        <v>2820</v>
      </c>
      <c r="B9423" s="21" t="s">
        <v>2808</v>
      </c>
      <c r="C9423" s="21" t="s">
        <v>2820</v>
      </c>
      <c r="D9423" s="21" t="s">
        <v>3961</v>
      </c>
      <c r="E9423" s="21">
        <v>800057</v>
      </c>
      <c r="F9423" s="21" t="str">
        <f>VLOOKUP(D9423, 'Job Emp Table'!D$1:F$2600, 3, FALSE)</f>
        <v>JESSE MOORE</v>
      </c>
      <c r="G9423" s="21" t="s">
        <v>6017</v>
      </c>
      <c r="H9423" s="21" t="s">
        <v>6097</v>
      </c>
      <c r="I9423" s="22">
        <v>45719</v>
      </c>
      <c r="J9423" s="21">
        <v>4</v>
      </c>
      <c r="K9423" s="29"/>
      <c r="L9423" s="30" t="str">
        <f>IFERROR(VLOOKUP($H9423,JOBS!$C:$E,2,FALSE),"")</f>
        <v/>
      </c>
      <c r="M9423" s="27" t="str">
        <f>IFERROR(VLOOKUP($L9423,JOBS!$A:$B,2,FALSE),"")</f>
        <v/>
      </c>
    </row>
    <row r="9424" spans="1:13" x14ac:dyDescent="0.25">
      <c r="A9424" s="21" t="s">
        <v>2820</v>
      </c>
      <c r="B9424" s="21" t="s">
        <v>2808</v>
      </c>
      <c r="C9424" s="21" t="s">
        <v>2820</v>
      </c>
      <c r="D9424" s="21" t="s">
        <v>3961</v>
      </c>
      <c r="E9424" s="21">
        <v>800057</v>
      </c>
      <c r="F9424" s="21" t="str">
        <f>VLOOKUP(D9424, 'Job Emp Table'!D$1:F$2600, 3, FALSE)</f>
        <v>JESSE MOORE</v>
      </c>
      <c r="G9424" s="21" t="s">
        <v>6017</v>
      </c>
      <c r="H9424" s="21" t="s">
        <v>6097</v>
      </c>
      <c r="I9424" s="22">
        <v>45720</v>
      </c>
      <c r="J9424" s="21">
        <v>4</v>
      </c>
      <c r="K9424" s="29"/>
      <c r="L9424" s="30" t="str">
        <f>IFERROR(VLOOKUP($H9424,JOBS!$C:$E,2,FALSE),"")</f>
        <v/>
      </c>
      <c r="M9424" s="27" t="str">
        <f>IFERROR(VLOOKUP($L9424,JOBS!$A:$B,2,FALSE),"")</f>
        <v/>
      </c>
    </row>
    <row r="9425" spans="1:13" x14ac:dyDescent="0.25">
      <c r="A9425" s="21" t="s">
        <v>2820</v>
      </c>
      <c r="B9425" s="21" t="s">
        <v>2808</v>
      </c>
      <c r="C9425" s="21" t="s">
        <v>2820</v>
      </c>
      <c r="D9425" s="21" t="s">
        <v>3961</v>
      </c>
      <c r="E9425" s="21">
        <v>800057</v>
      </c>
      <c r="F9425" s="21" t="str">
        <f>VLOOKUP(D9425, 'Job Emp Table'!D$1:F$2600, 3, FALSE)</f>
        <v>JESSE MOORE</v>
      </c>
      <c r="G9425" s="21" t="s">
        <v>6017</v>
      </c>
      <c r="H9425" s="21" t="s">
        <v>6097</v>
      </c>
      <c r="I9425" s="22">
        <v>45721</v>
      </c>
      <c r="J9425" s="21">
        <v>4</v>
      </c>
      <c r="K9425" s="29"/>
      <c r="L9425" s="30" t="str">
        <f>IFERROR(VLOOKUP($H9425,JOBS!$C:$E,2,FALSE),"")</f>
        <v/>
      </c>
      <c r="M9425" s="27" t="str">
        <f>IFERROR(VLOOKUP($L9425,JOBS!$A:$B,2,FALSE),"")</f>
        <v/>
      </c>
    </row>
    <row r="9426" spans="1:13" x14ac:dyDescent="0.25">
      <c r="A9426" s="21" t="s">
        <v>2820</v>
      </c>
      <c r="B9426" s="21" t="s">
        <v>2808</v>
      </c>
      <c r="C9426" s="21" t="s">
        <v>2820</v>
      </c>
      <c r="D9426" s="21" t="s">
        <v>3961</v>
      </c>
      <c r="E9426" s="21">
        <v>800057</v>
      </c>
      <c r="F9426" s="21" t="str">
        <f>VLOOKUP(D9426, 'Job Emp Table'!D$1:F$2600, 3, FALSE)</f>
        <v>JESSE MOORE</v>
      </c>
      <c r="G9426" s="21" t="s">
        <v>6017</v>
      </c>
      <c r="H9426" s="21" t="s">
        <v>6097</v>
      </c>
      <c r="I9426" s="22">
        <v>45722</v>
      </c>
      <c r="J9426" s="21">
        <v>4</v>
      </c>
      <c r="K9426" s="29"/>
      <c r="L9426" s="30" t="str">
        <f>IFERROR(VLOOKUP($H9426,JOBS!$C:$E,2,FALSE),"")</f>
        <v/>
      </c>
      <c r="M9426" s="27" t="str">
        <f>IFERROR(VLOOKUP($L9426,JOBS!$A:$B,2,FALSE),"")</f>
        <v/>
      </c>
    </row>
    <row r="9427" spans="1:13" x14ac:dyDescent="0.25">
      <c r="A9427" s="21" t="s">
        <v>2820</v>
      </c>
      <c r="B9427" s="21" t="s">
        <v>2808</v>
      </c>
      <c r="C9427" s="21" t="s">
        <v>2820</v>
      </c>
      <c r="D9427" s="21" t="s">
        <v>3961</v>
      </c>
      <c r="E9427" s="21">
        <v>800057</v>
      </c>
      <c r="F9427" s="21" t="str">
        <f>VLOOKUP(D9427, 'Job Emp Table'!D$1:F$2600, 3, FALSE)</f>
        <v>JESSE MOORE</v>
      </c>
      <c r="G9427" s="21" t="s">
        <v>6017</v>
      </c>
      <c r="H9427" s="21" t="s">
        <v>6097</v>
      </c>
      <c r="I9427" s="22">
        <v>45723</v>
      </c>
      <c r="J9427" s="21">
        <v>4</v>
      </c>
      <c r="K9427" s="29"/>
      <c r="L9427" s="30" t="str">
        <f>IFERROR(VLOOKUP($H9427,JOBS!$C:$E,2,FALSE),"")</f>
        <v/>
      </c>
      <c r="M9427" s="27" t="str">
        <f>IFERROR(VLOOKUP($L9427,JOBS!$A:$B,2,FALSE),"")</f>
        <v/>
      </c>
    </row>
    <row r="9428" spans="1:13" x14ac:dyDescent="0.25">
      <c r="A9428" s="21" t="s">
        <v>2820</v>
      </c>
      <c r="B9428" s="21" t="s">
        <v>2808</v>
      </c>
      <c r="C9428" s="21" t="s">
        <v>2820</v>
      </c>
      <c r="D9428" s="21" t="s">
        <v>3961</v>
      </c>
      <c r="E9428" s="21">
        <v>800057</v>
      </c>
      <c r="F9428" s="21" t="str">
        <f>VLOOKUP(D9428, 'Job Emp Table'!D$1:F$2600, 3, FALSE)</f>
        <v>JESSE MOORE</v>
      </c>
      <c r="G9428" s="21" t="s">
        <v>6017</v>
      </c>
      <c r="H9428" s="21" t="s">
        <v>6097</v>
      </c>
      <c r="I9428" s="22">
        <v>45726</v>
      </c>
      <c r="J9428" s="21">
        <v>4</v>
      </c>
      <c r="K9428" s="29"/>
      <c r="L9428" s="30" t="str">
        <f>IFERROR(VLOOKUP($H9428,JOBS!$C:$E,2,FALSE),"")</f>
        <v/>
      </c>
      <c r="M9428" s="27" t="str">
        <f>IFERROR(VLOOKUP($L9428,JOBS!$A:$B,2,FALSE),"")</f>
        <v/>
      </c>
    </row>
    <row r="9429" spans="1:13" x14ac:dyDescent="0.25">
      <c r="A9429" s="21" t="s">
        <v>2820</v>
      </c>
      <c r="B9429" s="21" t="s">
        <v>2808</v>
      </c>
      <c r="C9429" s="21" t="s">
        <v>2820</v>
      </c>
      <c r="D9429" s="21" t="s">
        <v>3961</v>
      </c>
      <c r="E9429" s="21">
        <v>800057</v>
      </c>
      <c r="F9429" s="21" t="str">
        <f>VLOOKUP(D9429, 'Job Emp Table'!D$1:F$2600, 3, FALSE)</f>
        <v>JESSE MOORE</v>
      </c>
      <c r="G9429" s="21" t="s">
        <v>6017</v>
      </c>
      <c r="H9429" s="21" t="s">
        <v>6097</v>
      </c>
      <c r="I9429" s="22">
        <v>45727</v>
      </c>
      <c r="J9429" s="21">
        <v>4</v>
      </c>
      <c r="K9429" s="29"/>
      <c r="L9429" s="30" t="str">
        <f>IFERROR(VLOOKUP($H9429,JOBS!$C:$E,2,FALSE),"")</f>
        <v/>
      </c>
      <c r="M9429" s="27" t="str">
        <f>IFERROR(VLOOKUP($L9429,JOBS!$A:$B,2,FALSE),"")</f>
        <v/>
      </c>
    </row>
    <row r="9430" spans="1:13" x14ac:dyDescent="0.25">
      <c r="A9430" s="21" t="s">
        <v>2820</v>
      </c>
      <c r="B9430" s="21" t="s">
        <v>2808</v>
      </c>
      <c r="C9430" s="21" t="s">
        <v>2820</v>
      </c>
      <c r="D9430" s="21" t="s">
        <v>3961</v>
      </c>
      <c r="E9430" s="21">
        <v>800057</v>
      </c>
      <c r="F9430" s="21" t="str">
        <f>VLOOKUP(D9430, 'Job Emp Table'!D$1:F$2600, 3, FALSE)</f>
        <v>JESSE MOORE</v>
      </c>
      <c r="G9430" s="21" t="s">
        <v>6017</v>
      </c>
      <c r="H9430" s="21" t="s">
        <v>6097</v>
      </c>
      <c r="I9430" s="22">
        <v>45728</v>
      </c>
      <c r="J9430" s="21">
        <v>4</v>
      </c>
      <c r="K9430" s="29"/>
      <c r="L9430" s="30" t="str">
        <f>IFERROR(VLOOKUP($H9430,JOBS!$C:$E,2,FALSE),"")</f>
        <v/>
      </c>
      <c r="M9430" s="27" t="str">
        <f>IFERROR(VLOOKUP($L9430,JOBS!$A:$B,2,FALSE),"")</f>
        <v/>
      </c>
    </row>
    <row r="9431" spans="1:13" x14ac:dyDescent="0.25">
      <c r="A9431" s="21" t="s">
        <v>2820</v>
      </c>
      <c r="B9431" s="21" t="s">
        <v>2808</v>
      </c>
      <c r="C9431" s="21" t="s">
        <v>2820</v>
      </c>
      <c r="D9431" s="21" t="s">
        <v>3961</v>
      </c>
      <c r="E9431" s="21">
        <v>800057</v>
      </c>
      <c r="F9431" s="21" t="str">
        <f>VLOOKUP(D9431, 'Job Emp Table'!D$1:F$2600, 3, FALSE)</f>
        <v>JESSE MOORE</v>
      </c>
      <c r="G9431" s="21" t="s">
        <v>6017</v>
      </c>
      <c r="H9431" s="21" t="s">
        <v>6097</v>
      </c>
      <c r="I9431" s="22">
        <v>45729</v>
      </c>
      <c r="J9431" s="21">
        <v>4</v>
      </c>
      <c r="K9431" s="29"/>
      <c r="L9431" s="30" t="str">
        <f>IFERROR(VLOOKUP($H9431,JOBS!$C:$E,2,FALSE),"")</f>
        <v/>
      </c>
      <c r="M9431" s="27" t="str">
        <f>IFERROR(VLOOKUP($L9431,JOBS!$A:$B,2,FALSE),"")</f>
        <v/>
      </c>
    </row>
    <row r="9432" spans="1:13" x14ac:dyDescent="0.25">
      <c r="A9432" s="21" t="s">
        <v>2820</v>
      </c>
      <c r="B9432" s="21" t="s">
        <v>2808</v>
      </c>
      <c r="C9432" s="21" t="s">
        <v>2820</v>
      </c>
      <c r="D9432" s="21" t="s">
        <v>3961</v>
      </c>
      <c r="E9432" s="21">
        <v>800057</v>
      </c>
      <c r="F9432" s="21" t="str">
        <f>VLOOKUP(D9432, 'Job Emp Table'!D$1:F$2600, 3, FALSE)</f>
        <v>JESSE MOORE</v>
      </c>
      <c r="G9432" s="21" t="s">
        <v>6017</v>
      </c>
      <c r="H9432" s="21" t="s">
        <v>6097</v>
      </c>
      <c r="I9432" s="22">
        <v>45730</v>
      </c>
      <c r="J9432" s="21">
        <v>4</v>
      </c>
      <c r="K9432" s="29"/>
      <c r="L9432" s="30" t="str">
        <f>IFERROR(VLOOKUP($H9432,JOBS!$C:$E,2,FALSE),"")</f>
        <v/>
      </c>
      <c r="M9432" s="27" t="str">
        <f>IFERROR(VLOOKUP($L9432,JOBS!$A:$B,2,FALSE),"")</f>
        <v/>
      </c>
    </row>
    <row r="9433" spans="1:13" x14ac:dyDescent="0.25">
      <c r="A9433" s="21" t="s">
        <v>2820</v>
      </c>
      <c r="B9433" s="21" t="s">
        <v>2808</v>
      </c>
      <c r="C9433" s="21" t="s">
        <v>2820</v>
      </c>
      <c r="D9433" s="21" t="s">
        <v>3961</v>
      </c>
      <c r="E9433" s="21">
        <v>800057</v>
      </c>
      <c r="F9433" s="21" t="str">
        <f>VLOOKUP(D9433, 'Job Emp Table'!D$1:F$2600, 3, FALSE)</f>
        <v>JESSE MOORE</v>
      </c>
      <c r="G9433" s="21" t="s">
        <v>6017</v>
      </c>
      <c r="H9433" s="21" t="s">
        <v>6097</v>
      </c>
      <c r="I9433" s="22">
        <v>45733</v>
      </c>
      <c r="J9433" s="21">
        <v>4</v>
      </c>
      <c r="K9433" s="29"/>
      <c r="L9433" s="30" t="str">
        <f>IFERROR(VLOOKUP($H9433,JOBS!$C:$E,2,FALSE),"")</f>
        <v/>
      </c>
      <c r="M9433" s="27" t="str">
        <f>IFERROR(VLOOKUP($L9433,JOBS!$A:$B,2,FALSE),"")</f>
        <v/>
      </c>
    </row>
    <row r="9434" spans="1:13" x14ac:dyDescent="0.25">
      <c r="A9434" s="21" t="s">
        <v>2820</v>
      </c>
      <c r="B9434" s="21" t="s">
        <v>2808</v>
      </c>
      <c r="C9434" s="21" t="s">
        <v>2820</v>
      </c>
      <c r="D9434" s="21" t="s">
        <v>3961</v>
      </c>
      <c r="E9434" s="21">
        <v>800057</v>
      </c>
      <c r="F9434" s="21" t="str">
        <f>VLOOKUP(D9434, 'Job Emp Table'!D$1:F$2600, 3, FALSE)</f>
        <v>JESSE MOORE</v>
      </c>
      <c r="G9434" s="21" t="s">
        <v>6017</v>
      </c>
      <c r="H9434" s="21" t="s">
        <v>6097</v>
      </c>
      <c r="I9434" s="22">
        <v>45734</v>
      </c>
      <c r="J9434" s="21">
        <v>4</v>
      </c>
      <c r="K9434" s="29"/>
      <c r="L9434" s="30" t="str">
        <f>IFERROR(VLOOKUP($H9434,JOBS!$C:$E,2,FALSE),"")</f>
        <v/>
      </c>
      <c r="M9434" s="27" t="str">
        <f>IFERROR(VLOOKUP($L9434,JOBS!$A:$B,2,FALSE),"")</f>
        <v/>
      </c>
    </row>
    <row r="9435" spans="1:13" x14ac:dyDescent="0.25">
      <c r="A9435" s="21" t="s">
        <v>2820</v>
      </c>
      <c r="B9435" s="21" t="s">
        <v>2808</v>
      </c>
      <c r="C9435" s="21" t="s">
        <v>2820</v>
      </c>
      <c r="D9435" s="21" t="s">
        <v>3961</v>
      </c>
      <c r="E9435" s="21">
        <v>800057</v>
      </c>
      <c r="F9435" s="21" t="str">
        <f>VLOOKUP(D9435, 'Job Emp Table'!D$1:F$2600, 3, FALSE)</f>
        <v>JESSE MOORE</v>
      </c>
      <c r="G9435" s="21" t="s">
        <v>6017</v>
      </c>
      <c r="H9435" s="21" t="s">
        <v>6097</v>
      </c>
      <c r="I9435" s="22">
        <v>45735</v>
      </c>
      <c r="J9435" s="21">
        <v>4</v>
      </c>
      <c r="K9435" s="29"/>
      <c r="L9435" s="30" t="str">
        <f>IFERROR(VLOOKUP($H9435,JOBS!$C:$E,2,FALSE),"")</f>
        <v/>
      </c>
      <c r="M9435" s="27" t="str">
        <f>IFERROR(VLOOKUP($L9435,JOBS!$A:$B,2,FALSE),"")</f>
        <v/>
      </c>
    </row>
    <row r="9436" spans="1:13" x14ac:dyDescent="0.25">
      <c r="A9436" s="21" t="s">
        <v>2820</v>
      </c>
      <c r="B9436" s="21" t="s">
        <v>2808</v>
      </c>
      <c r="C9436" s="21" t="s">
        <v>2820</v>
      </c>
      <c r="D9436" s="21" t="s">
        <v>3961</v>
      </c>
      <c r="E9436" s="21">
        <v>800057</v>
      </c>
      <c r="F9436" s="21" t="str">
        <f>VLOOKUP(D9436, 'Job Emp Table'!D$1:F$2600, 3, FALSE)</f>
        <v>JESSE MOORE</v>
      </c>
      <c r="G9436" s="21" t="s">
        <v>6017</v>
      </c>
      <c r="H9436" s="21" t="s">
        <v>6097</v>
      </c>
      <c r="I9436" s="22">
        <v>45736</v>
      </c>
      <c r="J9436" s="21">
        <v>4</v>
      </c>
      <c r="K9436" s="29"/>
      <c r="L9436" s="30" t="str">
        <f>IFERROR(VLOOKUP($H9436,JOBS!$C:$E,2,FALSE),"")</f>
        <v/>
      </c>
      <c r="M9436" s="27" t="str">
        <f>IFERROR(VLOOKUP($L9436,JOBS!$A:$B,2,FALSE),"")</f>
        <v/>
      </c>
    </row>
    <row r="9437" spans="1:13" x14ac:dyDescent="0.25">
      <c r="A9437" s="21" t="s">
        <v>2820</v>
      </c>
      <c r="B9437" s="21" t="s">
        <v>2808</v>
      </c>
      <c r="C9437" s="21" t="s">
        <v>2820</v>
      </c>
      <c r="D9437" s="21" t="s">
        <v>3961</v>
      </c>
      <c r="E9437" s="21">
        <v>800057</v>
      </c>
      <c r="F9437" s="21" t="str">
        <f>VLOOKUP(D9437, 'Job Emp Table'!D$1:F$2600, 3, FALSE)</f>
        <v>JESSE MOORE</v>
      </c>
      <c r="G9437" s="21" t="s">
        <v>6017</v>
      </c>
      <c r="H9437" s="21" t="s">
        <v>6097</v>
      </c>
      <c r="I9437" s="22">
        <v>45737</v>
      </c>
      <c r="J9437" s="21">
        <v>4</v>
      </c>
      <c r="K9437" s="29"/>
      <c r="L9437" s="30" t="str">
        <f>IFERROR(VLOOKUP($H9437,JOBS!$C:$E,2,FALSE),"")</f>
        <v/>
      </c>
      <c r="M9437" s="27" t="str">
        <f>IFERROR(VLOOKUP($L9437,JOBS!$A:$B,2,FALSE),"")</f>
        <v/>
      </c>
    </row>
    <row r="9438" spans="1:13" x14ac:dyDescent="0.25">
      <c r="A9438" s="21" t="s">
        <v>2827</v>
      </c>
      <c r="B9438" s="21" t="s">
        <v>2815</v>
      </c>
      <c r="C9438" s="21" t="s">
        <v>2827</v>
      </c>
      <c r="D9438" s="21" t="s">
        <v>3961</v>
      </c>
      <c r="E9438" s="21">
        <v>800057</v>
      </c>
      <c r="F9438" s="21" t="str">
        <f>VLOOKUP(D9438, 'Job Emp Table'!D$1:F$2600, 3, FALSE)</f>
        <v>JESSE MOORE</v>
      </c>
      <c r="G9438" s="21" t="s">
        <v>6017</v>
      </c>
      <c r="H9438" s="21" t="s">
        <v>6097</v>
      </c>
      <c r="I9438" s="22">
        <v>45719</v>
      </c>
      <c r="J9438" s="21">
        <v>4</v>
      </c>
      <c r="K9438" s="29"/>
      <c r="L9438" s="30" t="str">
        <f>IFERROR(VLOOKUP($H9438,JOBS!$C:$E,2,FALSE),"")</f>
        <v/>
      </c>
      <c r="M9438" s="27" t="str">
        <f>IFERROR(VLOOKUP($L9438,JOBS!$A:$B,2,FALSE),"")</f>
        <v/>
      </c>
    </row>
    <row r="9439" spans="1:13" x14ac:dyDescent="0.25">
      <c r="A9439" s="21" t="s">
        <v>2827</v>
      </c>
      <c r="B9439" s="21" t="s">
        <v>2815</v>
      </c>
      <c r="C9439" s="21" t="s">
        <v>2827</v>
      </c>
      <c r="D9439" s="21" t="s">
        <v>3961</v>
      </c>
      <c r="E9439" s="21">
        <v>800057</v>
      </c>
      <c r="F9439" s="21" t="str">
        <f>VLOOKUP(D9439, 'Job Emp Table'!D$1:F$2600, 3, FALSE)</f>
        <v>JESSE MOORE</v>
      </c>
      <c r="G9439" s="21" t="s">
        <v>6017</v>
      </c>
      <c r="H9439" s="21" t="s">
        <v>6097</v>
      </c>
      <c r="I9439" s="22">
        <v>45720</v>
      </c>
      <c r="J9439" s="21">
        <v>4</v>
      </c>
      <c r="K9439" s="29"/>
      <c r="L9439" s="30" t="str">
        <f>IFERROR(VLOOKUP($H9439,JOBS!$C:$E,2,FALSE),"")</f>
        <v/>
      </c>
      <c r="M9439" s="27" t="str">
        <f>IFERROR(VLOOKUP($L9439,JOBS!$A:$B,2,FALSE),"")</f>
        <v/>
      </c>
    </row>
    <row r="9440" spans="1:13" x14ac:dyDescent="0.25">
      <c r="A9440" s="21" t="s">
        <v>2827</v>
      </c>
      <c r="B9440" s="21" t="s">
        <v>2815</v>
      </c>
      <c r="C9440" s="21" t="s">
        <v>2827</v>
      </c>
      <c r="D9440" s="21" t="s">
        <v>3961</v>
      </c>
      <c r="E9440" s="21">
        <v>800057</v>
      </c>
      <c r="F9440" s="21" t="str">
        <f>VLOOKUP(D9440, 'Job Emp Table'!D$1:F$2600, 3, FALSE)</f>
        <v>JESSE MOORE</v>
      </c>
      <c r="G9440" s="21" t="s">
        <v>6017</v>
      </c>
      <c r="H9440" s="21" t="s">
        <v>6097</v>
      </c>
      <c r="I9440" s="22">
        <v>45721</v>
      </c>
      <c r="J9440" s="21">
        <v>4</v>
      </c>
      <c r="K9440" s="29"/>
      <c r="L9440" s="30" t="str">
        <f>IFERROR(VLOOKUP($H9440,JOBS!$C:$E,2,FALSE),"")</f>
        <v/>
      </c>
      <c r="M9440" s="27" t="str">
        <f>IFERROR(VLOOKUP($L9440,JOBS!$A:$B,2,FALSE),"")</f>
        <v/>
      </c>
    </row>
    <row r="9441" spans="1:13" x14ac:dyDescent="0.25">
      <c r="A9441" s="21" t="s">
        <v>2827</v>
      </c>
      <c r="B9441" s="21" t="s">
        <v>2815</v>
      </c>
      <c r="C9441" s="21" t="s">
        <v>2827</v>
      </c>
      <c r="D9441" s="21" t="s">
        <v>3961</v>
      </c>
      <c r="E9441" s="21">
        <v>800057</v>
      </c>
      <c r="F9441" s="21" t="str">
        <f>VLOOKUP(D9441, 'Job Emp Table'!D$1:F$2600, 3, FALSE)</f>
        <v>JESSE MOORE</v>
      </c>
      <c r="G9441" s="21" t="s">
        <v>6017</v>
      </c>
      <c r="H9441" s="21" t="s">
        <v>6097</v>
      </c>
      <c r="I9441" s="22">
        <v>45722</v>
      </c>
      <c r="J9441" s="21">
        <v>4</v>
      </c>
      <c r="K9441" s="29"/>
      <c r="L9441" s="30" t="str">
        <f>IFERROR(VLOOKUP($H9441,JOBS!$C:$E,2,FALSE),"")</f>
        <v/>
      </c>
      <c r="M9441" s="27" t="str">
        <f>IFERROR(VLOOKUP($L9441,JOBS!$A:$B,2,FALSE),"")</f>
        <v/>
      </c>
    </row>
    <row r="9442" spans="1:13" x14ac:dyDescent="0.25">
      <c r="A9442" s="21" t="s">
        <v>2827</v>
      </c>
      <c r="B9442" s="21" t="s">
        <v>2815</v>
      </c>
      <c r="C9442" s="21" t="s">
        <v>2827</v>
      </c>
      <c r="D9442" s="21" t="s">
        <v>3961</v>
      </c>
      <c r="E9442" s="21">
        <v>800057</v>
      </c>
      <c r="F9442" s="21" t="str">
        <f>VLOOKUP(D9442, 'Job Emp Table'!D$1:F$2600, 3, FALSE)</f>
        <v>JESSE MOORE</v>
      </c>
      <c r="G9442" s="21" t="s">
        <v>6017</v>
      </c>
      <c r="H9442" s="21" t="s">
        <v>6097</v>
      </c>
      <c r="I9442" s="22">
        <v>45723</v>
      </c>
      <c r="J9442" s="21">
        <v>4</v>
      </c>
      <c r="K9442" s="29"/>
      <c r="L9442" s="30" t="str">
        <f>IFERROR(VLOOKUP($H9442,JOBS!$C:$E,2,FALSE),"")</f>
        <v/>
      </c>
      <c r="M9442" s="27" t="str">
        <f>IFERROR(VLOOKUP($L9442,JOBS!$A:$B,2,FALSE),"")</f>
        <v/>
      </c>
    </row>
    <row r="9443" spans="1:13" x14ac:dyDescent="0.25">
      <c r="A9443" s="21" t="s">
        <v>2827</v>
      </c>
      <c r="B9443" s="21" t="s">
        <v>2815</v>
      </c>
      <c r="C9443" s="21" t="s">
        <v>2827</v>
      </c>
      <c r="D9443" s="21" t="s">
        <v>3961</v>
      </c>
      <c r="E9443" s="21">
        <v>800057</v>
      </c>
      <c r="F9443" s="21" t="str">
        <f>VLOOKUP(D9443, 'Job Emp Table'!D$1:F$2600, 3, FALSE)</f>
        <v>JESSE MOORE</v>
      </c>
      <c r="G9443" s="21" t="s">
        <v>6017</v>
      </c>
      <c r="H9443" s="21" t="s">
        <v>6097</v>
      </c>
      <c r="I9443" s="22">
        <v>45726</v>
      </c>
      <c r="J9443" s="21">
        <v>4</v>
      </c>
      <c r="K9443" s="29"/>
      <c r="L9443" s="30" t="str">
        <f>IFERROR(VLOOKUP($H9443,JOBS!$C:$E,2,FALSE),"")</f>
        <v/>
      </c>
      <c r="M9443" s="27" t="str">
        <f>IFERROR(VLOOKUP($L9443,JOBS!$A:$B,2,FALSE),"")</f>
        <v/>
      </c>
    </row>
    <row r="9444" spans="1:13" x14ac:dyDescent="0.25">
      <c r="A9444" s="21" t="s">
        <v>2827</v>
      </c>
      <c r="B9444" s="21" t="s">
        <v>2815</v>
      </c>
      <c r="C9444" s="21" t="s">
        <v>2827</v>
      </c>
      <c r="D9444" s="21" t="s">
        <v>3961</v>
      </c>
      <c r="E9444" s="21">
        <v>800057</v>
      </c>
      <c r="F9444" s="21" t="str">
        <f>VLOOKUP(D9444, 'Job Emp Table'!D$1:F$2600, 3, FALSE)</f>
        <v>JESSE MOORE</v>
      </c>
      <c r="G9444" s="21" t="s">
        <v>6017</v>
      </c>
      <c r="H9444" s="21" t="s">
        <v>6097</v>
      </c>
      <c r="I9444" s="22">
        <v>45727</v>
      </c>
      <c r="J9444" s="21">
        <v>4</v>
      </c>
      <c r="K9444" s="29"/>
      <c r="L9444" s="30" t="str">
        <f>IFERROR(VLOOKUP($H9444,JOBS!$C:$E,2,FALSE),"")</f>
        <v/>
      </c>
      <c r="M9444" s="27" t="str">
        <f>IFERROR(VLOOKUP($L9444,JOBS!$A:$B,2,FALSE),"")</f>
        <v/>
      </c>
    </row>
    <row r="9445" spans="1:13" x14ac:dyDescent="0.25">
      <c r="A9445" s="21" t="s">
        <v>2827</v>
      </c>
      <c r="B9445" s="21" t="s">
        <v>2815</v>
      </c>
      <c r="C9445" s="21" t="s">
        <v>2827</v>
      </c>
      <c r="D9445" s="21" t="s">
        <v>3961</v>
      </c>
      <c r="E9445" s="21">
        <v>800057</v>
      </c>
      <c r="F9445" s="21" t="str">
        <f>VLOOKUP(D9445, 'Job Emp Table'!D$1:F$2600, 3, FALSE)</f>
        <v>JESSE MOORE</v>
      </c>
      <c r="G9445" s="21" t="s">
        <v>6017</v>
      </c>
      <c r="H9445" s="21" t="s">
        <v>6097</v>
      </c>
      <c r="I9445" s="22">
        <v>45728</v>
      </c>
      <c r="J9445" s="21">
        <v>4</v>
      </c>
      <c r="K9445" s="29"/>
      <c r="L9445" s="30" t="str">
        <f>IFERROR(VLOOKUP($H9445,JOBS!$C:$E,2,FALSE),"")</f>
        <v/>
      </c>
      <c r="M9445" s="27" t="str">
        <f>IFERROR(VLOOKUP($L9445,JOBS!$A:$B,2,FALSE),"")</f>
        <v/>
      </c>
    </row>
    <row r="9446" spans="1:13" x14ac:dyDescent="0.25">
      <c r="A9446" s="21" t="s">
        <v>2827</v>
      </c>
      <c r="B9446" s="21" t="s">
        <v>2815</v>
      </c>
      <c r="C9446" s="21" t="s">
        <v>2827</v>
      </c>
      <c r="D9446" s="21" t="s">
        <v>3961</v>
      </c>
      <c r="E9446" s="21">
        <v>800057</v>
      </c>
      <c r="F9446" s="21" t="str">
        <f>VLOOKUP(D9446, 'Job Emp Table'!D$1:F$2600, 3, FALSE)</f>
        <v>JESSE MOORE</v>
      </c>
      <c r="G9446" s="21" t="s">
        <v>6017</v>
      </c>
      <c r="H9446" s="21" t="s">
        <v>6097</v>
      </c>
      <c r="I9446" s="22">
        <v>45729</v>
      </c>
      <c r="J9446" s="21">
        <v>4</v>
      </c>
      <c r="K9446" s="29"/>
      <c r="L9446" s="30" t="str">
        <f>IFERROR(VLOOKUP($H9446,JOBS!$C:$E,2,FALSE),"")</f>
        <v/>
      </c>
      <c r="M9446" s="27" t="str">
        <f>IFERROR(VLOOKUP($L9446,JOBS!$A:$B,2,FALSE),"")</f>
        <v/>
      </c>
    </row>
    <row r="9447" spans="1:13" x14ac:dyDescent="0.25">
      <c r="A9447" s="21" t="s">
        <v>2827</v>
      </c>
      <c r="B9447" s="21" t="s">
        <v>2815</v>
      </c>
      <c r="C9447" s="21" t="s">
        <v>2827</v>
      </c>
      <c r="D9447" s="21" t="s">
        <v>3961</v>
      </c>
      <c r="E9447" s="21">
        <v>800057</v>
      </c>
      <c r="F9447" s="21" t="str">
        <f>VLOOKUP(D9447, 'Job Emp Table'!D$1:F$2600, 3, FALSE)</f>
        <v>JESSE MOORE</v>
      </c>
      <c r="G9447" s="21" t="s">
        <v>6017</v>
      </c>
      <c r="H9447" s="21" t="s">
        <v>6097</v>
      </c>
      <c r="I9447" s="22">
        <v>45730</v>
      </c>
      <c r="J9447" s="21">
        <v>4</v>
      </c>
      <c r="K9447" s="29"/>
      <c r="L9447" s="30" t="str">
        <f>IFERROR(VLOOKUP($H9447,JOBS!$C:$E,2,FALSE),"")</f>
        <v/>
      </c>
      <c r="M9447" s="27" t="str">
        <f>IFERROR(VLOOKUP($L9447,JOBS!$A:$B,2,FALSE),"")</f>
        <v/>
      </c>
    </row>
    <row r="9448" spans="1:13" x14ac:dyDescent="0.25">
      <c r="A9448" s="21" t="s">
        <v>2827</v>
      </c>
      <c r="B9448" s="21" t="s">
        <v>2815</v>
      </c>
      <c r="C9448" s="21" t="s">
        <v>2827</v>
      </c>
      <c r="D9448" s="21" t="s">
        <v>3961</v>
      </c>
      <c r="E9448" s="21">
        <v>800057</v>
      </c>
      <c r="F9448" s="21" t="str">
        <f>VLOOKUP(D9448, 'Job Emp Table'!D$1:F$2600, 3, FALSE)</f>
        <v>JESSE MOORE</v>
      </c>
      <c r="G9448" s="21" t="s">
        <v>6017</v>
      </c>
      <c r="H9448" s="21" t="s">
        <v>6097</v>
      </c>
      <c r="I9448" s="22">
        <v>45733</v>
      </c>
      <c r="J9448" s="21">
        <v>4</v>
      </c>
      <c r="K9448" s="29"/>
      <c r="L9448" s="30" t="str">
        <f>IFERROR(VLOOKUP($H9448,JOBS!$C:$E,2,FALSE),"")</f>
        <v/>
      </c>
      <c r="M9448" s="27" t="str">
        <f>IFERROR(VLOOKUP($L9448,JOBS!$A:$B,2,FALSE),"")</f>
        <v/>
      </c>
    </row>
    <row r="9449" spans="1:13" x14ac:dyDescent="0.25">
      <c r="A9449" s="21" t="s">
        <v>2827</v>
      </c>
      <c r="B9449" s="21" t="s">
        <v>2815</v>
      </c>
      <c r="C9449" s="21" t="s">
        <v>2827</v>
      </c>
      <c r="D9449" s="21" t="s">
        <v>3961</v>
      </c>
      <c r="E9449" s="21">
        <v>800057</v>
      </c>
      <c r="F9449" s="21" t="str">
        <f>VLOOKUP(D9449, 'Job Emp Table'!D$1:F$2600, 3, FALSE)</f>
        <v>JESSE MOORE</v>
      </c>
      <c r="G9449" s="21" t="s">
        <v>6017</v>
      </c>
      <c r="H9449" s="21" t="s">
        <v>6097</v>
      </c>
      <c r="I9449" s="22">
        <v>45734</v>
      </c>
      <c r="J9449" s="21">
        <v>4</v>
      </c>
      <c r="K9449" s="29"/>
      <c r="L9449" s="30" t="str">
        <f>IFERROR(VLOOKUP($H9449,JOBS!$C:$E,2,FALSE),"")</f>
        <v/>
      </c>
      <c r="M9449" s="27" t="str">
        <f>IFERROR(VLOOKUP($L9449,JOBS!$A:$B,2,FALSE),"")</f>
        <v/>
      </c>
    </row>
    <row r="9450" spans="1:13" x14ac:dyDescent="0.25">
      <c r="A9450" s="21" t="s">
        <v>2827</v>
      </c>
      <c r="B9450" s="21" t="s">
        <v>2815</v>
      </c>
      <c r="C9450" s="21" t="s">
        <v>2827</v>
      </c>
      <c r="D9450" s="21" t="s">
        <v>3961</v>
      </c>
      <c r="E9450" s="21">
        <v>800057</v>
      </c>
      <c r="F9450" s="21" t="str">
        <f>VLOOKUP(D9450, 'Job Emp Table'!D$1:F$2600, 3, FALSE)</f>
        <v>JESSE MOORE</v>
      </c>
      <c r="G9450" s="21" t="s">
        <v>6017</v>
      </c>
      <c r="H9450" s="21" t="s">
        <v>6097</v>
      </c>
      <c r="I9450" s="22">
        <v>45735</v>
      </c>
      <c r="J9450" s="21">
        <v>4</v>
      </c>
      <c r="K9450" s="29"/>
      <c r="L9450" s="30" t="str">
        <f>IFERROR(VLOOKUP($H9450,JOBS!$C:$E,2,FALSE),"")</f>
        <v/>
      </c>
      <c r="M9450" s="27" t="str">
        <f>IFERROR(VLOOKUP($L9450,JOBS!$A:$B,2,FALSE),"")</f>
        <v/>
      </c>
    </row>
    <row r="9451" spans="1:13" x14ac:dyDescent="0.25">
      <c r="A9451" s="21" t="s">
        <v>2827</v>
      </c>
      <c r="B9451" s="21" t="s">
        <v>2815</v>
      </c>
      <c r="C9451" s="21" t="s">
        <v>2827</v>
      </c>
      <c r="D9451" s="21" t="s">
        <v>3961</v>
      </c>
      <c r="E9451" s="21">
        <v>800057</v>
      </c>
      <c r="F9451" s="21" t="str">
        <f>VLOOKUP(D9451, 'Job Emp Table'!D$1:F$2600, 3, FALSE)</f>
        <v>JESSE MOORE</v>
      </c>
      <c r="G9451" s="21" t="s">
        <v>6017</v>
      </c>
      <c r="H9451" s="21" t="s">
        <v>6097</v>
      </c>
      <c r="I9451" s="22">
        <v>45736</v>
      </c>
      <c r="J9451" s="21">
        <v>4</v>
      </c>
      <c r="K9451" s="29"/>
      <c r="L9451" s="30" t="str">
        <f>IFERROR(VLOOKUP($H9451,JOBS!$C:$E,2,FALSE),"")</f>
        <v/>
      </c>
      <c r="M9451" s="27" t="str">
        <f>IFERROR(VLOOKUP($L9451,JOBS!$A:$B,2,FALSE),"")</f>
        <v/>
      </c>
    </row>
    <row r="9452" spans="1:13" x14ac:dyDescent="0.25">
      <c r="A9452" s="21" t="s">
        <v>2827</v>
      </c>
      <c r="B9452" s="21" t="s">
        <v>2815</v>
      </c>
      <c r="C9452" s="21" t="s">
        <v>2827</v>
      </c>
      <c r="D9452" s="21" t="s">
        <v>3961</v>
      </c>
      <c r="E9452" s="21">
        <v>800057</v>
      </c>
      <c r="F9452" s="21" t="str">
        <f>VLOOKUP(D9452, 'Job Emp Table'!D$1:F$2600, 3, FALSE)</f>
        <v>JESSE MOORE</v>
      </c>
      <c r="G9452" s="21" t="s">
        <v>6017</v>
      </c>
      <c r="H9452" s="21" t="s">
        <v>6097</v>
      </c>
      <c r="I9452" s="22">
        <v>45737</v>
      </c>
      <c r="J9452" s="21">
        <v>4</v>
      </c>
      <c r="K9452" s="29"/>
      <c r="L9452" s="30" t="str">
        <f>IFERROR(VLOOKUP($H9452,JOBS!$C:$E,2,FALSE),"")</f>
        <v/>
      </c>
      <c r="M9452" s="27" t="str">
        <f>IFERROR(VLOOKUP($L9452,JOBS!$A:$B,2,FALSE),"")</f>
        <v/>
      </c>
    </row>
    <row r="9453" spans="1:13" x14ac:dyDescent="0.25">
      <c r="A9453" s="21" t="s">
        <v>4056</v>
      </c>
      <c r="B9453" s="21" t="s">
        <v>4055</v>
      </c>
      <c r="C9453" s="21" t="s">
        <v>4056</v>
      </c>
      <c r="D9453" s="21" t="s">
        <v>468</v>
      </c>
      <c r="E9453" s="21">
        <v>410002</v>
      </c>
      <c r="F9453" s="21" t="str">
        <f>VLOOKUP(D9453, 'Job Emp Table'!D$1:F$2600, 3, FALSE)</f>
        <v>Luis Morales</v>
      </c>
      <c r="G9453" s="21" t="s">
        <v>6017</v>
      </c>
      <c r="H9453" s="21" t="s">
        <v>5806</v>
      </c>
      <c r="I9453" s="22">
        <v>45720</v>
      </c>
      <c r="J9453" s="21">
        <v>8</v>
      </c>
      <c r="K9453" s="29"/>
      <c r="L9453" s="30" t="str">
        <f>IFERROR(VLOOKUP($H9453,JOBS!$C:$E,2,FALSE),"")</f>
        <v/>
      </c>
      <c r="M9453" s="27" t="str">
        <f>IFERROR(VLOOKUP($L9453,JOBS!$A:$B,2,FALSE),"")</f>
        <v/>
      </c>
    </row>
    <row r="9454" spans="1:13" x14ac:dyDescent="0.25">
      <c r="A9454" s="21" t="s">
        <v>4056</v>
      </c>
      <c r="B9454" s="21" t="s">
        <v>4055</v>
      </c>
      <c r="C9454" s="21" t="s">
        <v>4056</v>
      </c>
      <c r="D9454" s="21" t="s">
        <v>468</v>
      </c>
      <c r="E9454" s="21">
        <v>410002</v>
      </c>
      <c r="F9454" s="21" t="str">
        <f>VLOOKUP(D9454, 'Job Emp Table'!D$1:F$2600, 3, FALSE)</f>
        <v>Luis Morales</v>
      </c>
      <c r="G9454" s="21" t="s">
        <v>6017</v>
      </c>
      <c r="H9454" s="21" t="s">
        <v>5806</v>
      </c>
      <c r="I9454" s="22">
        <v>45721</v>
      </c>
      <c r="J9454" s="21">
        <v>8</v>
      </c>
      <c r="K9454" s="29"/>
      <c r="L9454" s="30" t="str">
        <f>IFERROR(VLOOKUP($H9454,JOBS!$C:$E,2,FALSE),"")</f>
        <v/>
      </c>
      <c r="M9454" s="27" t="str">
        <f>IFERROR(VLOOKUP($L9454,JOBS!$A:$B,2,FALSE),"")</f>
        <v/>
      </c>
    </row>
    <row r="9455" spans="1:13" x14ac:dyDescent="0.25">
      <c r="A9455" s="21" t="s">
        <v>4056</v>
      </c>
      <c r="B9455" s="21" t="s">
        <v>4055</v>
      </c>
      <c r="C9455" s="21" t="s">
        <v>4056</v>
      </c>
      <c r="D9455" s="21" t="s">
        <v>468</v>
      </c>
      <c r="E9455" s="21">
        <v>410002</v>
      </c>
      <c r="F9455" s="21" t="str">
        <f>VLOOKUP(D9455, 'Job Emp Table'!D$1:F$2600, 3, FALSE)</f>
        <v>Luis Morales</v>
      </c>
      <c r="G9455" s="21" t="s">
        <v>6017</v>
      </c>
      <c r="H9455" s="21" t="s">
        <v>5806</v>
      </c>
      <c r="I9455" s="22">
        <v>45722</v>
      </c>
      <c r="J9455" s="21">
        <v>8</v>
      </c>
      <c r="K9455" s="29"/>
      <c r="L9455" s="30" t="str">
        <f>IFERROR(VLOOKUP($H9455,JOBS!$C:$E,2,FALSE),"")</f>
        <v/>
      </c>
      <c r="M9455" s="27" t="str">
        <f>IFERROR(VLOOKUP($L9455,JOBS!$A:$B,2,FALSE),"")</f>
        <v/>
      </c>
    </row>
    <row r="9456" spans="1:13" x14ac:dyDescent="0.25">
      <c r="A9456" s="21" t="s">
        <v>4056</v>
      </c>
      <c r="B9456" s="21" t="s">
        <v>4055</v>
      </c>
      <c r="C9456" s="21" t="s">
        <v>4056</v>
      </c>
      <c r="D9456" s="21" t="s">
        <v>468</v>
      </c>
      <c r="E9456" s="21">
        <v>410002</v>
      </c>
      <c r="F9456" s="21" t="str">
        <f>VLOOKUP(D9456, 'Job Emp Table'!D$1:F$2600, 3, FALSE)</f>
        <v>Luis Morales</v>
      </c>
      <c r="G9456" s="21" t="s">
        <v>6017</v>
      </c>
      <c r="H9456" s="21" t="s">
        <v>5806</v>
      </c>
      <c r="I9456" s="22">
        <v>45723</v>
      </c>
      <c r="J9456" s="21">
        <v>8</v>
      </c>
      <c r="K9456" s="29"/>
      <c r="L9456" s="30" t="str">
        <f>IFERROR(VLOOKUP($H9456,JOBS!$C:$E,2,FALSE),"")</f>
        <v/>
      </c>
      <c r="M9456" s="27" t="str">
        <f>IFERROR(VLOOKUP($L9456,JOBS!$A:$B,2,FALSE),"")</f>
        <v/>
      </c>
    </row>
    <row r="9457" spans="1:13" x14ac:dyDescent="0.25">
      <c r="A9457" s="21" t="s">
        <v>4056</v>
      </c>
      <c r="B9457" s="21" t="s">
        <v>4055</v>
      </c>
      <c r="C9457" s="21" t="s">
        <v>4056</v>
      </c>
      <c r="D9457" s="21" t="s">
        <v>468</v>
      </c>
      <c r="E9457" s="21">
        <v>410002</v>
      </c>
      <c r="F9457" s="21" t="str">
        <f>VLOOKUP(D9457, 'Job Emp Table'!D$1:F$2600, 3, FALSE)</f>
        <v>Luis Morales</v>
      </c>
      <c r="G9457" s="21" t="s">
        <v>6017</v>
      </c>
      <c r="H9457" s="21" t="s">
        <v>5806</v>
      </c>
      <c r="I9457" s="22">
        <v>45726</v>
      </c>
      <c r="J9457" s="21">
        <v>8</v>
      </c>
      <c r="K9457" s="29"/>
      <c r="L9457" s="30" t="str">
        <f>IFERROR(VLOOKUP($H9457,JOBS!$C:$E,2,FALSE),"")</f>
        <v/>
      </c>
      <c r="M9457" s="27" t="str">
        <f>IFERROR(VLOOKUP($L9457,JOBS!$A:$B,2,FALSE),"")</f>
        <v/>
      </c>
    </row>
    <row r="9458" spans="1:13" x14ac:dyDescent="0.25">
      <c r="A9458" s="21" t="s">
        <v>4056</v>
      </c>
      <c r="B9458" s="21" t="s">
        <v>4055</v>
      </c>
      <c r="C9458" s="21" t="s">
        <v>4056</v>
      </c>
      <c r="D9458" s="21" t="s">
        <v>468</v>
      </c>
      <c r="E9458" s="21">
        <v>410002</v>
      </c>
      <c r="F9458" s="21" t="str">
        <f>VLOOKUP(D9458, 'Job Emp Table'!D$1:F$2600, 3, FALSE)</f>
        <v>Luis Morales</v>
      </c>
      <c r="G9458" s="21" t="s">
        <v>6017</v>
      </c>
      <c r="H9458" s="21" t="s">
        <v>5806</v>
      </c>
      <c r="I9458" s="22">
        <v>45727</v>
      </c>
      <c r="J9458" s="21">
        <v>8</v>
      </c>
      <c r="K9458" s="29"/>
      <c r="L9458" s="30" t="str">
        <f>IFERROR(VLOOKUP($H9458,JOBS!$C:$E,2,FALSE),"")</f>
        <v/>
      </c>
      <c r="M9458" s="27" t="str">
        <f>IFERROR(VLOOKUP($L9458,JOBS!$A:$B,2,FALSE),"")</f>
        <v/>
      </c>
    </row>
    <row r="9459" spans="1:13" x14ac:dyDescent="0.25">
      <c r="A9459" s="21" t="s">
        <v>4056</v>
      </c>
      <c r="B9459" s="21" t="s">
        <v>4055</v>
      </c>
      <c r="C9459" s="21" t="s">
        <v>4056</v>
      </c>
      <c r="D9459" s="21" t="s">
        <v>468</v>
      </c>
      <c r="E9459" s="21">
        <v>410002</v>
      </c>
      <c r="F9459" s="21" t="str">
        <f>VLOOKUP(D9459, 'Job Emp Table'!D$1:F$2600, 3, FALSE)</f>
        <v>Luis Morales</v>
      </c>
      <c r="G9459" s="21" t="s">
        <v>6017</v>
      </c>
      <c r="H9459" s="21" t="s">
        <v>5806</v>
      </c>
      <c r="I9459" s="22">
        <v>45728</v>
      </c>
      <c r="J9459" s="21">
        <v>8</v>
      </c>
      <c r="K9459" s="29"/>
      <c r="L9459" s="30" t="str">
        <f>IFERROR(VLOOKUP($H9459,JOBS!$C:$E,2,FALSE),"")</f>
        <v/>
      </c>
      <c r="M9459" s="27" t="str">
        <f>IFERROR(VLOOKUP($L9459,JOBS!$A:$B,2,FALSE),"")</f>
        <v/>
      </c>
    </row>
    <row r="9460" spans="1:13" x14ac:dyDescent="0.25">
      <c r="A9460" s="21" t="s">
        <v>4056</v>
      </c>
      <c r="B9460" s="21" t="s">
        <v>4055</v>
      </c>
      <c r="C9460" s="21" t="s">
        <v>4056</v>
      </c>
      <c r="D9460" s="21" t="s">
        <v>468</v>
      </c>
      <c r="E9460" s="21">
        <v>410002</v>
      </c>
      <c r="F9460" s="21" t="str">
        <f>VLOOKUP(D9460, 'Job Emp Table'!D$1:F$2600, 3, FALSE)</f>
        <v>Luis Morales</v>
      </c>
      <c r="G9460" s="21" t="s">
        <v>6017</v>
      </c>
      <c r="H9460" s="21" t="s">
        <v>5806</v>
      </c>
      <c r="I9460" s="22">
        <v>45729</v>
      </c>
      <c r="J9460" s="21">
        <v>8</v>
      </c>
      <c r="K9460" s="29"/>
      <c r="L9460" s="30" t="str">
        <f>IFERROR(VLOOKUP($H9460,JOBS!$C:$E,2,FALSE),"")</f>
        <v/>
      </c>
      <c r="M9460" s="27" t="str">
        <f>IFERROR(VLOOKUP($L9460,JOBS!$A:$B,2,FALSE),"")</f>
        <v/>
      </c>
    </row>
    <row r="9461" spans="1:13" x14ac:dyDescent="0.25">
      <c r="A9461" s="21" t="s">
        <v>4056</v>
      </c>
      <c r="B9461" s="21" t="s">
        <v>4055</v>
      </c>
      <c r="C9461" s="21" t="s">
        <v>4056</v>
      </c>
      <c r="D9461" s="21" t="s">
        <v>468</v>
      </c>
      <c r="E9461" s="21">
        <v>410002</v>
      </c>
      <c r="F9461" s="21" t="str">
        <f>VLOOKUP(D9461, 'Job Emp Table'!D$1:F$2600, 3, FALSE)</f>
        <v>Luis Morales</v>
      </c>
      <c r="G9461" s="21" t="s">
        <v>6017</v>
      </c>
      <c r="H9461" s="21" t="s">
        <v>5806</v>
      </c>
      <c r="I9461" s="22">
        <v>45730</v>
      </c>
      <c r="J9461" s="21">
        <v>8</v>
      </c>
      <c r="K9461" s="29"/>
      <c r="L9461" s="30" t="str">
        <f>IFERROR(VLOOKUP($H9461,JOBS!$C:$E,2,FALSE),"")</f>
        <v/>
      </c>
      <c r="M9461" s="27" t="str">
        <f>IFERROR(VLOOKUP($L9461,JOBS!$A:$B,2,FALSE),"")</f>
        <v/>
      </c>
    </row>
    <row r="9462" spans="1:13" x14ac:dyDescent="0.25">
      <c r="A9462" s="21" t="s">
        <v>4056</v>
      </c>
      <c r="B9462" s="21" t="s">
        <v>4055</v>
      </c>
      <c r="C9462" s="21" t="s">
        <v>4056</v>
      </c>
      <c r="D9462" s="21" t="s">
        <v>468</v>
      </c>
      <c r="E9462" s="21">
        <v>410002</v>
      </c>
      <c r="F9462" s="21" t="str">
        <f>VLOOKUP(D9462, 'Job Emp Table'!D$1:F$2600, 3, FALSE)</f>
        <v>Luis Morales</v>
      </c>
      <c r="G9462" s="21" t="s">
        <v>6022</v>
      </c>
      <c r="H9462" s="21" t="s">
        <v>5805</v>
      </c>
      <c r="I9462" s="22">
        <v>45736</v>
      </c>
      <c r="J9462" s="21">
        <v>8</v>
      </c>
      <c r="K9462" s="29"/>
      <c r="L9462" s="30" t="str">
        <f>IFERROR(VLOOKUP($H9462,JOBS!$C:$E,2,FALSE),"")</f>
        <v/>
      </c>
      <c r="M9462" s="27" t="str">
        <f>IFERROR(VLOOKUP($L9462,JOBS!$A:$B,2,FALSE),"")</f>
        <v/>
      </c>
    </row>
    <row r="9463" spans="1:13" x14ac:dyDescent="0.25">
      <c r="A9463" s="21" t="s">
        <v>4056</v>
      </c>
      <c r="B9463" s="21" t="s">
        <v>4055</v>
      </c>
      <c r="C9463" s="21" t="s">
        <v>4056</v>
      </c>
      <c r="D9463" s="21" t="s">
        <v>468</v>
      </c>
      <c r="E9463" s="21">
        <v>410002</v>
      </c>
      <c r="F9463" s="21" t="str">
        <f>VLOOKUP(D9463, 'Job Emp Table'!D$1:F$2600, 3, FALSE)</f>
        <v>Luis Morales</v>
      </c>
      <c r="G9463" s="21" t="s">
        <v>6022</v>
      </c>
      <c r="H9463" s="21" t="s">
        <v>5805</v>
      </c>
      <c r="I9463" s="22">
        <v>45737</v>
      </c>
      <c r="J9463" s="21">
        <v>8</v>
      </c>
      <c r="K9463" s="29"/>
      <c r="L9463" s="30" t="str">
        <f>IFERROR(VLOOKUP($H9463,JOBS!$C:$E,2,FALSE),"")</f>
        <v/>
      </c>
      <c r="M9463" s="27" t="str">
        <f>IFERROR(VLOOKUP($L9463,JOBS!$A:$B,2,FALSE),"")</f>
        <v/>
      </c>
    </row>
    <row r="9464" spans="1:13" x14ac:dyDescent="0.25">
      <c r="A9464" s="21" t="s">
        <v>5682</v>
      </c>
      <c r="B9464" s="21" t="s">
        <v>5681</v>
      </c>
      <c r="C9464" s="21" t="s">
        <v>5682</v>
      </c>
      <c r="D9464" s="21" t="s">
        <v>468</v>
      </c>
      <c r="E9464" s="21">
        <v>410002</v>
      </c>
      <c r="F9464" s="21" t="str">
        <f>VLOOKUP(D9464, 'Job Emp Table'!D$1:F$2600, 3, FALSE)</f>
        <v>Luis Morales</v>
      </c>
      <c r="G9464" s="21" t="s">
        <v>6017</v>
      </c>
      <c r="H9464" s="21" t="s">
        <v>5806</v>
      </c>
      <c r="I9464" s="22">
        <v>45719</v>
      </c>
      <c r="J9464" s="21">
        <v>8</v>
      </c>
      <c r="K9464" s="29"/>
      <c r="L9464" s="30" t="str">
        <f>IFERROR(VLOOKUP($H9464,JOBS!$C:$E,2,FALSE),"")</f>
        <v/>
      </c>
      <c r="M9464" s="27" t="str">
        <f>IFERROR(VLOOKUP($L9464,JOBS!$A:$B,2,FALSE),"")</f>
        <v/>
      </c>
    </row>
    <row r="9465" spans="1:13" x14ac:dyDescent="0.25">
      <c r="A9465" s="21" t="s">
        <v>5682</v>
      </c>
      <c r="B9465" s="21" t="s">
        <v>5681</v>
      </c>
      <c r="C9465" s="21" t="s">
        <v>5682</v>
      </c>
      <c r="D9465" s="21" t="s">
        <v>468</v>
      </c>
      <c r="E9465" s="21">
        <v>410002</v>
      </c>
      <c r="F9465" s="21" t="str">
        <f>VLOOKUP(D9465, 'Job Emp Table'!D$1:F$2600, 3, FALSE)</f>
        <v>Luis Morales</v>
      </c>
      <c r="G9465" s="21" t="s">
        <v>6017</v>
      </c>
      <c r="H9465" s="21" t="s">
        <v>5806</v>
      </c>
      <c r="I9465" s="22">
        <v>45733</v>
      </c>
      <c r="J9465" s="21">
        <v>8</v>
      </c>
      <c r="K9465" s="29"/>
      <c r="L9465" s="30" t="str">
        <f>IFERROR(VLOOKUP($H9465,JOBS!$C:$E,2,FALSE),"")</f>
        <v/>
      </c>
      <c r="M9465" s="27" t="str">
        <f>IFERROR(VLOOKUP($L9465,JOBS!$A:$B,2,FALSE),"")</f>
        <v/>
      </c>
    </row>
    <row r="9466" spans="1:13" x14ac:dyDescent="0.25">
      <c r="A9466" s="21" t="s">
        <v>5682</v>
      </c>
      <c r="B9466" s="21" t="s">
        <v>5681</v>
      </c>
      <c r="C9466" s="21" t="s">
        <v>5682</v>
      </c>
      <c r="D9466" s="21" t="s">
        <v>468</v>
      </c>
      <c r="E9466" s="21">
        <v>410002</v>
      </c>
      <c r="F9466" s="21" t="str">
        <f>VLOOKUP(D9466, 'Job Emp Table'!D$1:F$2600, 3, FALSE)</f>
        <v>Luis Morales</v>
      </c>
      <c r="G9466" s="21" t="s">
        <v>6017</v>
      </c>
      <c r="H9466" s="21" t="s">
        <v>5806</v>
      </c>
      <c r="I9466" s="22">
        <v>45734</v>
      </c>
      <c r="J9466" s="21">
        <v>8</v>
      </c>
      <c r="K9466" s="29"/>
      <c r="L9466" s="30" t="str">
        <f>IFERROR(VLOOKUP($H9466,JOBS!$C:$E,2,FALSE),"")</f>
        <v/>
      </c>
      <c r="M9466" s="27" t="str">
        <f>IFERROR(VLOOKUP($L9466,JOBS!$A:$B,2,FALSE),"")</f>
        <v/>
      </c>
    </row>
    <row r="9467" spans="1:13" x14ac:dyDescent="0.25">
      <c r="A9467" s="21" t="s">
        <v>5680</v>
      </c>
      <c r="B9467" s="21" t="s">
        <v>5679</v>
      </c>
      <c r="C9467" s="21" t="s">
        <v>5680</v>
      </c>
      <c r="D9467" s="21" t="s">
        <v>468</v>
      </c>
      <c r="E9467" s="21">
        <v>410002</v>
      </c>
      <c r="F9467" s="21" t="str">
        <f>VLOOKUP(D9467, 'Job Emp Table'!D$1:F$2600, 3, FALSE)</f>
        <v>Luis Morales</v>
      </c>
      <c r="G9467" s="21" t="s">
        <v>6022</v>
      </c>
      <c r="H9467" s="21" t="s">
        <v>5805</v>
      </c>
      <c r="I9467" s="22">
        <v>45735</v>
      </c>
      <c r="J9467" s="21">
        <v>8</v>
      </c>
      <c r="K9467" s="29"/>
      <c r="L9467" s="30" t="str">
        <f>IFERROR(VLOOKUP($H9467,JOBS!$C:$E,2,FALSE),"")</f>
        <v/>
      </c>
      <c r="M9467" s="27" t="str">
        <f>IFERROR(VLOOKUP($L9467,JOBS!$A:$B,2,FALSE),"")</f>
        <v/>
      </c>
    </row>
    <row r="9468" spans="1:13" x14ac:dyDescent="0.25">
      <c r="A9468" s="21" t="s">
        <v>3985</v>
      </c>
      <c r="B9468" s="21" t="s">
        <v>3981</v>
      </c>
      <c r="C9468" s="21" t="s">
        <v>3985</v>
      </c>
      <c r="D9468" s="21" t="s">
        <v>3261</v>
      </c>
      <c r="E9468" s="21">
        <v>240557</v>
      </c>
      <c r="F9468" s="21" t="str">
        <f>VLOOKUP(D9468, 'Job Emp Table'!D$1:F$2600, 3, FALSE)</f>
        <v>Raul Morales</v>
      </c>
      <c r="G9468" s="21" t="s">
        <v>6018</v>
      </c>
      <c r="H9468" s="21" t="s">
        <v>6153</v>
      </c>
      <c r="I9468" s="22">
        <v>45719</v>
      </c>
      <c r="J9468" s="21">
        <v>0.4</v>
      </c>
      <c r="K9468" s="29"/>
      <c r="L9468" s="30" t="str">
        <f>IFERROR(VLOOKUP($H9468,JOBS!$C:$E,2,FALSE),"")</f>
        <v/>
      </c>
      <c r="M9468" s="27" t="str">
        <f>IFERROR(VLOOKUP($L9468,JOBS!$A:$B,2,FALSE),"")</f>
        <v/>
      </c>
    </row>
    <row r="9469" spans="1:13" x14ac:dyDescent="0.25">
      <c r="A9469" s="21" t="s">
        <v>3985</v>
      </c>
      <c r="B9469" s="21" t="s">
        <v>3981</v>
      </c>
      <c r="C9469" s="21" t="s">
        <v>3985</v>
      </c>
      <c r="D9469" s="21" t="s">
        <v>3261</v>
      </c>
      <c r="E9469" s="21">
        <v>240557</v>
      </c>
      <c r="F9469" s="21" t="str">
        <f>VLOOKUP(D9469, 'Job Emp Table'!D$1:F$2600, 3, FALSE)</f>
        <v>Raul Morales</v>
      </c>
      <c r="G9469" s="21" t="s">
        <v>6019</v>
      </c>
      <c r="H9469" s="21" t="s">
        <v>6153</v>
      </c>
      <c r="I9469" s="22">
        <v>45719</v>
      </c>
      <c r="J9469" s="21">
        <v>1.6</v>
      </c>
      <c r="K9469" s="29"/>
      <c r="L9469" s="30" t="str">
        <f>IFERROR(VLOOKUP($H9469,JOBS!$C:$E,2,FALSE),"")</f>
        <v/>
      </c>
      <c r="M9469" s="27" t="str">
        <f>IFERROR(VLOOKUP($L9469,JOBS!$A:$B,2,FALSE),"")</f>
        <v/>
      </c>
    </row>
    <row r="9470" spans="1:13" x14ac:dyDescent="0.25">
      <c r="A9470" s="21" t="s">
        <v>3985</v>
      </c>
      <c r="B9470" s="21" t="s">
        <v>3981</v>
      </c>
      <c r="C9470" s="21" t="s">
        <v>3985</v>
      </c>
      <c r="D9470" s="21" t="s">
        <v>3261</v>
      </c>
      <c r="E9470" s="21">
        <v>240557</v>
      </c>
      <c r="F9470" s="21" t="str">
        <f>VLOOKUP(D9470, 'Job Emp Table'!D$1:F$2600, 3, FALSE)</f>
        <v>Raul Morales</v>
      </c>
      <c r="G9470" s="21" t="s">
        <v>6018</v>
      </c>
      <c r="H9470" s="21" t="s">
        <v>5873</v>
      </c>
      <c r="I9470" s="22">
        <v>45719</v>
      </c>
      <c r="J9470" s="21">
        <v>0.5</v>
      </c>
      <c r="K9470" s="29"/>
      <c r="L9470" s="30" t="str">
        <f>IFERROR(VLOOKUP($H9470,JOBS!$C:$E,2,FALSE),"")</f>
        <v/>
      </c>
      <c r="M9470" s="27" t="str">
        <f>IFERROR(VLOOKUP($L9470,JOBS!$A:$B,2,FALSE),"")</f>
        <v/>
      </c>
    </row>
    <row r="9471" spans="1:13" x14ac:dyDescent="0.25">
      <c r="A9471" s="21" t="s">
        <v>3985</v>
      </c>
      <c r="B9471" s="21" t="s">
        <v>3981</v>
      </c>
      <c r="C9471" s="21" t="s">
        <v>3985</v>
      </c>
      <c r="D9471" s="21" t="s">
        <v>3261</v>
      </c>
      <c r="E9471" s="21">
        <v>240557</v>
      </c>
      <c r="F9471" s="21" t="str">
        <f>VLOOKUP(D9471, 'Job Emp Table'!D$1:F$2600, 3, FALSE)</f>
        <v>Raul Morales</v>
      </c>
      <c r="G9471" s="21" t="s">
        <v>6019</v>
      </c>
      <c r="H9471" s="21" t="s">
        <v>5873</v>
      </c>
      <c r="I9471" s="22">
        <v>45719</v>
      </c>
      <c r="J9471" s="21">
        <v>2.5</v>
      </c>
      <c r="K9471" s="29"/>
      <c r="L9471" s="30" t="str">
        <f>IFERROR(VLOOKUP($H9471,JOBS!$C:$E,2,FALSE),"")</f>
        <v/>
      </c>
      <c r="M9471" s="27" t="str">
        <f>IFERROR(VLOOKUP($L9471,JOBS!$A:$B,2,FALSE),"")</f>
        <v/>
      </c>
    </row>
    <row r="9472" spans="1:13" x14ac:dyDescent="0.25">
      <c r="A9472" s="21" t="s">
        <v>3985</v>
      </c>
      <c r="B9472" s="21" t="s">
        <v>3981</v>
      </c>
      <c r="C9472" s="21" t="s">
        <v>3985</v>
      </c>
      <c r="D9472" s="21" t="s">
        <v>3261</v>
      </c>
      <c r="E9472" s="21">
        <v>240557</v>
      </c>
      <c r="F9472" s="21" t="str">
        <f>VLOOKUP(D9472, 'Job Emp Table'!D$1:F$2600, 3, FALSE)</f>
        <v>Raul Morales</v>
      </c>
      <c r="G9472" s="21" t="s">
        <v>6018</v>
      </c>
      <c r="H9472" s="21" t="s">
        <v>5874</v>
      </c>
      <c r="I9472" s="22">
        <v>45719</v>
      </c>
      <c r="J9472" s="21">
        <v>0.5</v>
      </c>
      <c r="K9472" s="29"/>
      <c r="L9472" s="30" t="str">
        <f>IFERROR(VLOOKUP($H9472,JOBS!$C:$E,2,FALSE),"")</f>
        <v/>
      </c>
      <c r="M9472" s="27" t="str">
        <f>IFERROR(VLOOKUP($L9472,JOBS!$A:$B,2,FALSE),"")</f>
        <v/>
      </c>
    </row>
    <row r="9473" spans="1:13" x14ac:dyDescent="0.25">
      <c r="A9473" s="21" t="s">
        <v>3985</v>
      </c>
      <c r="B9473" s="21" t="s">
        <v>3981</v>
      </c>
      <c r="C9473" s="21" t="s">
        <v>3985</v>
      </c>
      <c r="D9473" s="21" t="s">
        <v>3261</v>
      </c>
      <c r="E9473" s="21">
        <v>240557</v>
      </c>
      <c r="F9473" s="21" t="str">
        <f>VLOOKUP(D9473, 'Job Emp Table'!D$1:F$2600, 3, FALSE)</f>
        <v>Raul Morales</v>
      </c>
      <c r="G9473" s="21" t="s">
        <v>6019</v>
      </c>
      <c r="H9473" s="21" t="s">
        <v>5874</v>
      </c>
      <c r="I9473" s="22">
        <v>45719</v>
      </c>
      <c r="J9473" s="21">
        <v>2.5</v>
      </c>
      <c r="K9473" s="29"/>
      <c r="L9473" s="30" t="str">
        <f>IFERROR(VLOOKUP($H9473,JOBS!$C:$E,2,FALSE),"")</f>
        <v/>
      </c>
      <c r="M9473" s="27" t="str">
        <f>IFERROR(VLOOKUP($L9473,JOBS!$A:$B,2,FALSE),"")</f>
        <v/>
      </c>
    </row>
    <row r="9474" spans="1:13" x14ac:dyDescent="0.25">
      <c r="A9474" s="21" t="s">
        <v>3985</v>
      </c>
      <c r="B9474" s="21" t="s">
        <v>3981</v>
      </c>
      <c r="C9474" s="21" t="s">
        <v>3985</v>
      </c>
      <c r="D9474" s="21" t="s">
        <v>3261</v>
      </c>
      <c r="E9474" s="21">
        <v>240557</v>
      </c>
      <c r="F9474" s="21" t="str">
        <f>VLOOKUP(D9474, 'Job Emp Table'!D$1:F$2600, 3, FALSE)</f>
        <v>Raul Morales</v>
      </c>
      <c r="G9474" s="21" t="s">
        <v>6018</v>
      </c>
      <c r="H9474" s="21" t="s">
        <v>5928</v>
      </c>
      <c r="I9474" s="22">
        <v>45719</v>
      </c>
      <c r="J9474" s="21">
        <v>0.4</v>
      </c>
      <c r="K9474" s="29"/>
      <c r="L9474" s="30" t="str">
        <f>IFERROR(VLOOKUP($H9474,JOBS!$C:$E,2,FALSE),"")</f>
        <v/>
      </c>
      <c r="M9474" s="27" t="str">
        <f>IFERROR(VLOOKUP($L9474,JOBS!$A:$B,2,FALSE),"")</f>
        <v/>
      </c>
    </row>
    <row r="9475" spans="1:13" x14ac:dyDescent="0.25">
      <c r="A9475" s="21" t="s">
        <v>3985</v>
      </c>
      <c r="B9475" s="21" t="s">
        <v>3981</v>
      </c>
      <c r="C9475" s="21" t="s">
        <v>3985</v>
      </c>
      <c r="D9475" s="21" t="s">
        <v>3261</v>
      </c>
      <c r="E9475" s="21">
        <v>240557</v>
      </c>
      <c r="F9475" s="21" t="str">
        <f>VLOOKUP(D9475, 'Job Emp Table'!D$1:F$2600, 3, FALSE)</f>
        <v>Raul Morales</v>
      </c>
      <c r="G9475" s="21" t="s">
        <v>6019</v>
      </c>
      <c r="H9475" s="21" t="s">
        <v>5928</v>
      </c>
      <c r="I9475" s="22">
        <v>45719</v>
      </c>
      <c r="J9475" s="21">
        <v>1.6</v>
      </c>
      <c r="K9475" s="29"/>
      <c r="L9475" s="30" t="str">
        <f>IFERROR(VLOOKUP($H9475,JOBS!$C:$E,2,FALSE),"")</f>
        <v/>
      </c>
      <c r="M9475" s="27" t="str">
        <f>IFERROR(VLOOKUP($L9475,JOBS!$A:$B,2,FALSE),"")</f>
        <v/>
      </c>
    </row>
    <row r="9476" spans="1:13" x14ac:dyDescent="0.25">
      <c r="A9476" s="21" t="s">
        <v>3985</v>
      </c>
      <c r="B9476" s="21" t="s">
        <v>3981</v>
      </c>
      <c r="C9476" s="21" t="s">
        <v>3985</v>
      </c>
      <c r="D9476" s="21" t="s">
        <v>3261</v>
      </c>
      <c r="E9476" s="21">
        <v>240557</v>
      </c>
      <c r="F9476" s="21" t="str">
        <f>VLOOKUP(D9476, 'Job Emp Table'!D$1:F$2600, 3, FALSE)</f>
        <v>Raul Morales</v>
      </c>
      <c r="G9476" s="21" t="s">
        <v>6018</v>
      </c>
      <c r="H9476" s="21" t="s">
        <v>5862</v>
      </c>
      <c r="I9476" s="22">
        <v>45720</v>
      </c>
      <c r="J9476" s="21">
        <v>0.4</v>
      </c>
      <c r="K9476" s="29"/>
      <c r="L9476" s="30" t="str">
        <f>IFERROR(VLOOKUP($H9476,JOBS!$C:$E,2,FALSE),"")</f>
        <v/>
      </c>
      <c r="M9476" s="27" t="str">
        <f>IFERROR(VLOOKUP($L9476,JOBS!$A:$B,2,FALSE),"")</f>
        <v/>
      </c>
    </row>
    <row r="9477" spans="1:13" x14ac:dyDescent="0.25">
      <c r="A9477" s="21" t="s">
        <v>3985</v>
      </c>
      <c r="B9477" s="21" t="s">
        <v>3981</v>
      </c>
      <c r="C9477" s="21" t="s">
        <v>3985</v>
      </c>
      <c r="D9477" s="21" t="s">
        <v>3261</v>
      </c>
      <c r="E9477" s="21">
        <v>240557</v>
      </c>
      <c r="F9477" s="21" t="str">
        <f>VLOOKUP(D9477, 'Job Emp Table'!D$1:F$2600, 3, FALSE)</f>
        <v>Raul Morales</v>
      </c>
      <c r="G9477" s="21" t="s">
        <v>6019</v>
      </c>
      <c r="H9477" s="21" t="s">
        <v>5862</v>
      </c>
      <c r="I9477" s="22">
        <v>45720</v>
      </c>
      <c r="J9477" s="21">
        <v>1.6</v>
      </c>
      <c r="K9477" s="29"/>
      <c r="L9477" s="30" t="str">
        <f>IFERROR(VLOOKUP($H9477,JOBS!$C:$E,2,FALSE),"")</f>
        <v/>
      </c>
      <c r="M9477" s="27" t="str">
        <f>IFERROR(VLOOKUP($L9477,JOBS!$A:$B,2,FALSE),"")</f>
        <v/>
      </c>
    </row>
    <row r="9478" spans="1:13" x14ac:dyDescent="0.25">
      <c r="A9478" s="21" t="s">
        <v>3985</v>
      </c>
      <c r="B9478" s="21" t="s">
        <v>3981</v>
      </c>
      <c r="C9478" s="21" t="s">
        <v>3985</v>
      </c>
      <c r="D9478" s="21" t="s">
        <v>3261</v>
      </c>
      <c r="E9478" s="21">
        <v>240557</v>
      </c>
      <c r="F9478" s="21" t="str">
        <f>VLOOKUP(D9478, 'Job Emp Table'!D$1:F$2600, 3, FALSE)</f>
        <v>Raul Morales</v>
      </c>
      <c r="G9478" s="21" t="s">
        <v>6018</v>
      </c>
      <c r="H9478" s="21" t="s">
        <v>5858</v>
      </c>
      <c r="I9478" s="22">
        <v>45720</v>
      </c>
      <c r="J9478" s="21">
        <v>0.2</v>
      </c>
      <c r="K9478" s="29"/>
      <c r="L9478" s="30" t="str">
        <f>IFERROR(VLOOKUP($H9478,JOBS!$C:$E,2,FALSE),"")</f>
        <v/>
      </c>
      <c r="M9478" s="27" t="str">
        <f>IFERROR(VLOOKUP($L9478,JOBS!$A:$B,2,FALSE),"")</f>
        <v/>
      </c>
    </row>
    <row r="9479" spans="1:13" x14ac:dyDescent="0.25">
      <c r="A9479" s="21" t="s">
        <v>3985</v>
      </c>
      <c r="B9479" s="21" t="s">
        <v>3981</v>
      </c>
      <c r="C9479" s="21" t="s">
        <v>3985</v>
      </c>
      <c r="D9479" s="21" t="s">
        <v>3261</v>
      </c>
      <c r="E9479" s="21">
        <v>240557</v>
      </c>
      <c r="F9479" s="21" t="str">
        <f>VLOOKUP(D9479, 'Job Emp Table'!D$1:F$2600, 3, FALSE)</f>
        <v>Raul Morales</v>
      </c>
      <c r="G9479" s="21" t="s">
        <v>6019</v>
      </c>
      <c r="H9479" s="21" t="s">
        <v>5858</v>
      </c>
      <c r="I9479" s="22">
        <v>45720</v>
      </c>
      <c r="J9479" s="21">
        <v>0.8</v>
      </c>
      <c r="K9479" s="29"/>
      <c r="L9479" s="30" t="str">
        <f>IFERROR(VLOOKUP($H9479,JOBS!$C:$E,2,FALSE),"")</f>
        <v/>
      </c>
      <c r="M9479" s="27" t="str">
        <f>IFERROR(VLOOKUP($L9479,JOBS!$A:$B,2,FALSE),"")</f>
        <v/>
      </c>
    </row>
    <row r="9480" spans="1:13" x14ac:dyDescent="0.25">
      <c r="A9480" s="21" t="s">
        <v>3985</v>
      </c>
      <c r="B9480" s="21" t="s">
        <v>3981</v>
      </c>
      <c r="C9480" s="21" t="s">
        <v>3985</v>
      </c>
      <c r="D9480" s="21" t="s">
        <v>3261</v>
      </c>
      <c r="E9480" s="21">
        <v>240557</v>
      </c>
      <c r="F9480" s="21" t="str">
        <f>VLOOKUP(D9480, 'Job Emp Table'!D$1:F$2600, 3, FALSE)</f>
        <v>Raul Morales</v>
      </c>
      <c r="G9480" s="21" t="s">
        <v>6018</v>
      </c>
      <c r="H9480" s="21" t="s">
        <v>5857</v>
      </c>
      <c r="I9480" s="22">
        <v>45720</v>
      </c>
      <c r="J9480" s="21">
        <v>0.3</v>
      </c>
      <c r="K9480" s="29"/>
      <c r="L9480" s="30" t="str">
        <f>IFERROR(VLOOKUP($H9480,JOBS!$C:$E,2,FALSE),"")</f>
        <v/>
      </c>
      <c r="M9480" s="27" t="str">
        <f>IFERROR(VLOOKUP($L9480,JOBS!$A:$B,2,FALSE),"")</f>
        <v/>
      </c>
    </row>
    <row r="9481" spans="1:13" x14ac:dyDescent="0.25">
      <c r="A9481" s="21" t="s">
        <v>3985</v>
      </c>
      <c r="B9481" s="21" t="s">
        <v>3981</v>
      </c>
      <c r="C9481" s="21" t="s">
        <v>3985</v>
      </c>
      <c r="D9481" s="21" t="s">
        <v>3261</v>
      </c>
      <c r="E9481" s="21">
        <v>240557</v>
      </c>
      <c r="F9481" s="21" t="str">
        <f>VLOOKUP(D9481, 'Job Emp Table'!D$1:F$2600, 3, FALSE)</f>
        <v>Raul Morales</v>
      </c>
      <c r="G9481" s="21" t="s">
        <v>6019</v>
      </c>
      <c r="H9481" s="21" t="s">
        <v>5857</v>
      </c>
      <c r="I9481" s="22">
        <v>45720</v>
      </c>
      <c r="J9481" s="21">
        <v>1.7</v>
      </c>
      <c r="K9481" s="29"/>
      <c r="L9481" s="30" t="str">
        <f>IFERROR(VLOOKUP($H9481,JOBS!$C:$E,2,FALSE),"")</f>
        <v/>
      </c>
      <c r="M9481" s="27" t="str">
        <f>IFERROR(VLOOKUP($L9481,JOBS!$A:$B,2,FALSE),"")</f>
        <v/>
      </c>
    </row>
    <row r="9482" spans="1:13" x14ac:dyDescent="0.25">
      <c r="A9482" s="21" t="s">
        <v>3985</v>
      </c>
      <c r="B9482" s="21" t="s">
        <v>3981</v>
      </c>
      <c r="C9482" s="21" t="s">
        <v>3985</v>
      </c>
      <c r="D9482" s="21" t="s">
        <v>3261</v>
      </c>
      <c r="E9482" s="21">
        <v>240557</v>
      </c>
      <c r="F9482" s="21" t="str">
        <f>VLOOKUP(D9482, 'Job Emp Table'!D$1:F$2600, 3, FALSE)</f>
        <v>Raul Morales</v>
      </c>
      <c r="G9482" s="21" t="s">
        <v>6018</v>
      </c>
      <c r="H9482" s="21" t="s">
        <v>5859</v>
      </c>
      <c r="I9482" s="22">
        <v>45720</v>
      </c>
      <c r="J9482" s="21">
        <v>0.4</v>
      </c>
      <c r="K9482" s="29"/>
      <c r="L9482" s="30" t="str">
        <f>IFERROR(VLOOKUP($H9482,JOBS!$C:$E,2,FALSE),"")</f>
        <v/>
      </c>
      <c r="M9482" s="27" t="str">
        <f>IFERROR(VLOOKUP($L9482,JOBS!$A:$B,2,FALSE),"")</f>
        <v/>
      </c>
    </row>
    <row r="9483" spans="1:13" x14ac:dyDescent="0.25">
      <c r="A9483" s="21" t="s">
        <v>3985</v>
      </c>
      <c r="B9483" s="21" t="s">
        <v>3981</v>
      </c>
      <c r="C9483" s="21" t="s">
        <v>3985</v>
      </c>
      <c r="D9483" s="21" t="s">
        <v>3261</v>
      </c>
      <c r="E9483" s="21">
        <v>240557</v>
      </c>
      <c r="F9483" s="21" t="str">
        <f>VLOOKUP(D9483, 'Job Emp Table'!D$1:F$2600, 3, FALSE)</f>
        <v>Raul Morales</v>
      </c>
      <c r="G9483" s="21" t="s">
        <v>6019</v>
      </c>
      <c r="H9483" s="21" t="s">
        <v>5859</v>
      </c>
      <c r="I9483" s="22">
        <v>45720</v>
      </c>
      <c r="J9483" s="21">
        <v>1.6</v>
      </c>
      <c r="K9483" s="29"/>
      <c r="L9483" s="30" t="str">
        <f>IFERROR(VLOOKUP($H9483,JOBS!$C:$E,2,FALSE),"")</f>
        <v/>
      </c>
      <c r="M9483" s="27" t="str">
        <f>IFERROR(VLOOKUP($L9483,JOBS!$A:$B,2,FALSE),"")</f>
        <v/>
      </c>
    </row>
    <row r="9484" spans="1:13" x14ac:dyDescent="0.25">
      <c r="A9484" s="21" t="s">
        <v>3985</v>
      </c>
      <c r="B9484" s="21" t="s">
        <v>3981</v>
      </c>
      <c r="C9484" s="21" t="s">
        <v>3985</v>
      </c>
      <c r="D9484" s="21" t="s">
        <v>3261</v>
      </c>
      <c r="E9484" s="21">
        <v>240557</v>
      </c>
      <c r="F9484" s="21" t="str">
        <f>VLOOKUP(D9484, 'Job Emp Table'!D$1:F$2600, 3, FALSE)</f>
        <v>Raul Morales</v>
      </c>
      <c r="G9484" s="21" t="s">
        <v>6018</v>
      </c>
      <c r="H9484" s="21" t="s">
        <v>5868</v>
      </c>
      <c r="I9484" s="22">
        <v>45720</v>
      </c>
      <c r="J9484" s="21">
        <v>0.4</v>
      </c>
      <c r="K9484" s="29"/>
      <c r="L9484" s="30" t="str">
        <f>IFERROR(VLOOKUP($H9484,JOBS!$C:$E,2,FALSE),"")</f>
        <v/>
      </c>
      <c r="M9484" s="27" t="str">
        <f>IFERROR(VLOOKUP($L9484,JOBS!$A:$B,2,FALSE),"")</f>
        <v/>
      </c>
    </row>
    <row r="9485" spans="1:13" x14ac:dyDescent="0.25">
      <c r="A9485" s="21" t="s">
        <v>3985</v>
      </c>
      <c r="B9485" s="21" t="s">
        <v>3981</v>
      </c>
      <c r="C9485" s="21" t="s">
        <v>3985</v>
      </c>
      <c r="D9485" s="21" t="s">
        <v>3261</v>
      </c>
      <c r="E9485" s="21">
        <v>240557</v>
      </c>
      <c r="F9485" s="21" t="str">
        <f>VLOOKUP(D9485, 'Job Emp Table'!D$1:F$2600, 3, FALSE)</f>
        <v>Raul Morales</v>
      </c>
      <c r="G9485" s="21" t="s">
        <v>6019</v>
      </c>
      <c r="H9485" s="21" t="s">
        <v>5868</v>
      </c>
      <c r="I9485" s="22">
        <v>45720</v>
      </c>
      <c r="J9485" s="21">
        <v>1.6</v>
      </c>
      <c r="K9485" s="29"/>
      <c r="L9485" s="30" t="str">
        <f>IFERROR(VLOOKUP($H9485,JOBS!$C:$E,2,FALSE),"")</f>
        <v/>
      </c>
      <c r="M9485" s="27" t="str">
        <f>IFERROR(VLOOKUP($L9485,JOBS!$A:$B,2,FALSE),"")</f>
        <v/>
      </c>
    </row>
    <row r="9486" spans="1:13" x14ac:dyDescent="0.25">
      <c r="A9486" s="21" t="s">
        <v>3985</v>
      </c>
      <c r="B9486" s="21" t="s">
        <v>3981</v>
      </c>
      <c r="C9486" s="21" t="s">
        <v>3985</v>
      </c>
      <c r="D9486" s="21" t="s">
        <v>3261</v>
      </c>
      <c r="E9486" s="21">
        <v>240557</v>
      </c>
      <c r="F9486" s="21" t="str">
        <f>VLOOKUP(D9486, 'Job Emp Table'!D$1:F$2600, 3, FALSE)</f>
        <v>Raul Morales</v>
      </c>
      <c r="G9486" s="21" t="s">
        <v>6018</v>
      </c>
      <c r="H9486" s="21" t="s">
        <v>5859</v>
      </c>
      <c r="I9486" s="22">
        <v>45721</v>
      </c>
      <c r="J9486" s="21">
        <v>0.4</v>
      </c>
      <c r="K9486" s="29"/>
      <c r="L9486" s="30" t="str">
        <f>IFERROR(VLOOKUP($H9486,JOBS!$C:$E,2,FALSE),"")</f>
        <v/>
      </c>
      <c r="M9486" s="27" t="str">
        <f>IFERROR(VLOOKUP($L9486,JOBS!$A:$B,2,FALSE),"")</f>
        <v/>
      </c>
    </row>
    <row r="9487" spans="1:13" x14ac:dyDescent="0.25">
      <c r="A9487" s="21" t="s">
        <v>3985</v>
      </c>
      <c r="B9487" s="21" t="s">
        <v>3981</v>
      </c>
      <c r="C9487" s="21" t="s">
        <v>3985</v>
      </c>
      <c r="D9487" s="21" t="s">
        <v>3261</v>
      </c>
      <c r="E9487" s="21">
        <v>240557</v>
      </c>
      <c r="F9487" s="21" t="str">
        <f>VLOOKUP(D9487, 'Job Emp Table'!D$1:F$2600, 3, FALSE)</f>
        <v>Raul Morales</v>
      </c>
      <c r="G9487" s="21" t="s">
        <v>6019</v>
      </c>
      <c r="H9487" s="21" t="s">
        <v>5859</v>
      </c>
      <c r="I9487" s="22">
        <v>45721</v>
      </c>
      <c r="J9487" s="21">
        <v>1.6</v>
      </c>
      <c r="K9487" s="29"/>
      <c r="L9487" s="30" t="str">
        <f>IFERROR(VLOOKUP($H9487,JOBS!$C:$E,2,FALSE),"")</f>
        <v/>
      </c>
      <c r="M9487" s="27" t="str">
        <f>IFERROR(VLOOKUP($L9487,JOBS!$A:$B,2,FALSE),"")</f>
        <v/>
      </c>
    </row>
    <row r="9488" spans="1:13" x14ac:dyDescent="0.25">
      <c r="A9488" s="21" t="s">
        <v>3985</v>
      </c>
      <c r="B9488" s="21" t="s">
        <v>3981</v>
      </c>
      <c r="C9488" s="21" t="s">
        <v>3985</v>
      </c>
      <c r="D9488" s="21" t="s">
        <v>3261</v>
      </c>
      <c r="E9488" s="21">
        <v>240557</v>
      </c>
      <c r="F9488" s="21" t="str">
        <f>VLOOKUP(D9488, 'Job Emp Table'!D$1:F$2600, 3, FALSE)</f>
        <v>Raul Morales</v>
      </c>
      <c r="G9488" s="21" t="s">
        <v>6018</v>
      </c>
      <c r="H9488" s="21" t="s">
        <v>5861</v>
      </c>
      <c r="I9488" s="22">
        <v>45721</v>
      </c>
      <c r="J9488" s="21">
        <v>0.7</v>
      </c>
      <c r="K9488" s="29"/>
      <c r="L9488" s="30" t="str">
        <f>IFERROR(VLOOKUP($H9488,JOBS!$C:$E,2,FALSE),"")</f>
        <v/>
      </c>
      <c r="M9488" s="27" t="str">
        <f>IFERROR(VLOOKUP($L9488,JOBS!$A:$B,2,FALSE),"")</f>
        <v/>
      </c>
    </row>
    <row r="9489" spans="1:13" x14ac:dyDescent="0.25">
      <c r="A9489" s="21" t="s">
        <v>3985</v>
      </c>
      <c r="B9489" s="21" t="s">
        <v>3981</v>
      </c>
      <c r="C9489" s="21" t="s">
        <v>3985</v>
      </c>
      <c r="D9489" s="21" t="s">
        <v>3261</v>
      </c>
      <c r="E9489" s="21">
        <v>240557</v>
      </c>
      <c r="F9489" s="21" t="str">
        <f>VLOOKUP(D9489, 'Job Emp Table'!D$1:F$2600, 3, FALSE)</f>
        <v>Raul Morales</v>
      </c>
      <c r="G9489" s="21" t="s">
        <v>6019</v>
      </c>
      <c r="H9489" s="21" t="s">
        <v>5861</v>
      </c>
      <c r="I9489" s="22">
        <v>45721</v>
      </c>
      <c r="J9489" s="21">
        <v>3.3</v>
      </c>
      <c r="K9489" s="29"/>
      <c r="L9489" s="30" t="str">
        <f>IFERROR(VLOOKUP($H9489,JOBS!$C:$E,2,FALSE),"")</f>
        <v/>
      </c>
      <c r="M9489" s="27" t="str">
        <f>IFERROR(VLOOKUP($L9489,JOBS!$A:$B,2,FALSE),"")</f>
        <v/>
      </c>
    </row>
    <row r="9490" spans="1:13" x14ac:dyDescent="0.25">
      <c r="A9490" s="21" t="s">
        <v>3985</v>
      </c>
      <c r="B9490" s="21" t="s">
        <v>3981</v>
      </c>
      <c r="C9490" s="21" t="s">
        <v>3985</v>
      </c>
      <c r="D9490" s="21" t="s">
        <v>3261</v>
      </c>
      <c r="E9490" s="21">
        <v>240557</v>
      </c>
      <c r="F9490" s="21" t="str">
        <f>VLOOKUP(D9490, 'Job Emp Table'!D$1:F$2600, 3, FALSE)</f>
        <v>Raul Morales</v>
      </c>
      <c r="G9490" s="21" t="s">
        <v>6018</v>
      </c>
      <c r="H9490" s="21" t="s">
        <v>5867</v>
      </c>
      <c r="I9490" s="22">
        <v>45721</v>
      </c>
      <c r="J9490" s="21">
        <v>0.7</v>
      </c>
      <c r="K9490" s="29"/>
      <c r="L9490" s="30" t="str">
        <f>IFERROR(VLOOKUP($H9490,JOBS!$C:$E,2,FALSE),"")</f>
        <v/>
      </c>
      <c r="M9490" s="27" t="str">
        <f>IFERROR(VLOOKUP($L9490,JOBS!$A:$B,2,FALSE),"")</f>
        <v/>
      </c>
    </row>
    <row r="9491" spans="1:13" x14ac:dyDescent="0.25">
      <c r="A9491" s="21" t="s">
        <v>3985</v>
      </c>
      <c r="B9491" s="21" t="s">
        <v>3981</v>
      </c>
      <c r="C9491" s="21" t="s">
        <v>3985</v>
      </c>
      <c r="D9491" s="21" t="s">
        <v>3261</v>
      </c>
      <c r="E9491" s="21">
        <v>240557</v>
      </c>
      <c r="F9491" s="21" t="str">
        <f>VLOOKUP(D9491, 'Job Emp Table'!D$1:F$2600, 3, FALSE)</f>
        <v>Raul Morales</v>
      </c>
      <c r="G9491" s="21" t="s">
        <v>6019</v>
      </c>
      <c r="H9491" s="21" t="s">
        <v>5867</v>
      </c>
      <c r="I9491" s="22">
        <v>45721</v>
      </c>
      <c r="J9491" s="21">
        <v>3.3</v>
      </c>
      <c r="K9491" s="29"/>
      <c r="L9491" s="30" t="str">
        <f>IFERROR(VLOOKUP($H9491,JOBS!$C:$E,2,FALSE),"")</f>
        <v/>
      </c>
      <c r="M9491" s="27" t="str">
        <f>IFERROR(VLOOKUP($L9491,JOBS!$A:$B,2,FALSE),"")</f>
        <v/>
      </c>
    </row>
    <row r="9492" spans="1:13" x14ac:dyDescent="0.25">
      <c r="A9492" s="21" t="s">
        <v>3985</v>
      </c>
      <c r="B9492" s="21" t="s">
        <v>3981</v>
      </c>
      <c r="C9492" s="21" t="s">
        <v>3985</v>
      </c>
      <c r="D9492" s="21" t="s">
        <v>3261</v>
      </c>
      <c r="E9492" s="21">
        <v>240557</v>
      </c>
      <c r="F9492" s="21" t="str">
        <f>VLOOKUP(D9492, 'Job Emp Table'!D$1:F$2600, 3, FALSE)</f>
        <v>Raul Morales</v>
      </c>
      <c r="G9492" s="21" t="s">
        <v>6018</v>
      </c>
      <c r="H9492" s="21" t="s">
        <v>5873</v>
      </c>
      <c r="I9492" s="22">
        <v>45722</v>
      </c>
      <c r="J9492" s="21">
        <v>0.7</v>
      </c>
      <c r="K9492" s="29"/>
      <c r="L9492" s="30" t="str">
        <f>IFERROR(VLOOKUP($H9492,JOBS!$C:$E,2,FALSE),"")</f>
        <v/>
      </c>
      <c r="M9492" s="27" t="str">
        <f>IFERROR(VLOOKUP($L9492,JOBS!$A:$B,2,FALSE),"")</f>
        <v/>
      </c>
    </row>
    <row r="9493" spans="1:13" x14ac:dyDescent="0.25">
      <c r="A9493" s="21" t="s">
        <v>3985</v>
      </c>
      <c r="B9493" s="21" t="s">
        <v>3981</v>
      </c>
      <c r="C9493" s="21" t="s">
        <v>3985</v>
      </c>
      <c r="D9493" s="21" t="s">
        <v>3261</v>
      </c>
      <c r="E9493" s="21">
        <v>240557</v>
      </c>
      <c r="F9493" s="21" t="str">
        <f>VLOOKUP(D9493, 'Job Emp Table'!D$1:F$2600, 3, FALSE)</f>
        <v>Raul Morales</v>
      </c>
      <c r="G9493" s="21" t="s">
        <v>6019</v>
      </c>
      <c r="H9493" s="21" t="s">
        <v>5873</v>
      </c>
      <c r="I9493" s="22">
        <v>45722</v>
      </c>
      <c r="J9493" s="21">
        <v>3.3</v>
      </c>
      <c r="K9493" s="29"/>
      <c r="L9493" s="30" t="str">
        <f>IFERROR(VLOOKUP($H9493,JOBS!$C:$E,2,FALSE),"")</f>
        <v/>
      </c>
      <c r="M9493" s="27" t="str">
        <f>IFERROR(VLOOKUP($L9493,JOBS!$A:$B,2,FALSE),"")</f>
        <v/>
      </c>
    </row>
    <row r="9494" spans="1:13" x14ac:dyDescent="0.25">
      <c r="A9494" s="21" t="s">
        <v>3985</v>
      </c>
      <c r="B9494" s="21" t="s">
        <v>3981</v>
      </c>
      <c r="C9494" s="21" t="s">
        <v>3985</v>
      </c>
      <c r="D9494" s="21" t="s">
        <v>3261</v>
      </c>
      <c r="E9494" s="21">
        <v>240557</v>
      </c>
      <c r="F9494" s="21" t="str">
        <f>VLOOKUP(D9494, 'Job Emp Table'!D$1:F$2600, 3, FALSE)</f>
        <v>Raul Morales</v>
      </c>
      <c r="G9494" s="21" t="s">
        <v>6018</v>
      </c>
      <c r="H9494" s="21" t="s">
        <v>5874</v>
      </c>
      <c r="I9494" s="22">
        <v>45722</v>
      </c>
      <c r="J9494" s="21">
        <v>0.7</v>
      </c>
      <c r="K9494" s="29"/>
      <c r="L9494" s="30" t="str">
        <f>IFERROR(VLOOKUP($H9494,JOBS!$C:$E,2,FALSE),"")</f>
        <v/>
      </c>
      <c r="M9494" s="27" t="str">
        <f>IFERROR(VLOOKUP($L9494,JOBS!$A:$B,2,FALSE),"")</f>
        <v/>
      </c>
    </row>
    <row r="9495" spans="1:13" x14ac:dyDescent="0.25">
      <c r="A9495" s="21" t="s">
        <v>3985</v>
      </c>
      <c r="B9495" s="21" t="s">
        <v>3981</v>
      </c>
      <c r="C9495" s="21" t="s">
        <v>3985</v>
      </c>
      <c r="D9495" s="21" t="s">
        <v>3261</v>
      </c>
      <c r="E9495" s="21">
        <v>240557</v>
      </c>
      <c r="F9495" s="21" t="str">
        <f>VLOOKUP(D9495, 'Job Emp Table'!D$1:F$2600, 3, FALSE)</f>
        <v>Raul Morales</v>
      </c>
      <c r="G9495" s="21" t="s">
        <v>6019</v>
      </c>
      <c r="H9495" s="21" t="s">
        <v>5874</v>
      </c>
      <c r="I9495" s="22">
        <v>45722</v>
      </c>
      <c r="J9495" s="21">
        <v>3.3</v>
      </c>
      <c r="K9495" s="29"/>
      <c r="L9495" s="30" t="str">
        <f>IFERROR(VLOOKUP($H9495,JOBS!$C:$E,2,FALSE),"")</f>
        <v/>
      </c>
      <c r="M9495" s="27" t="str">
        <f>IFERROR(VLOOKUP($L9495,JOBS!$A:$B,2,FALSE),"")</f>
        <v/>
      </c>
    </row>
    <row r="9496" spans="1:13" x14ac:dyDescent="0.25">
      <c r="A9496" s="21" t="s">
        <v>3985</v>
      </c>
      <c r="B9496" s="21" t="s">
        <v>3981</v>
      </c>
      <c r="C9496" s="21" t="s">
        <v>3985</v>
      </c>
      <c r="D9496" s="21" t="s">
        <v>3261</v>
      </c>
      <c r="E9496" s="21">
        <v>240557</v>
      </c>
      <c r="F9496" s="21" t="str">
        <f>VLOOKUP(D9496, 'Job Emp Table'!D$1:F$2600, 3, FALSE)</f>
        <v>Raul Morales</v>
      </c>
      <c r="G9496" s="21" t="s">
        <v>6018</v>
      </c>
      <c r="H9496" s="21" t="s">
        <v>6228</v>
      </c>
      <c r="I9496" s="22">
        <v>45722</v>
      </c>
      <c r="J9496" s="21">
        <v>0.4</v>
      </c>
      <c r="K9496" s="29"/>
      <c r="L9496" s="30" t="str">
        <f>IFERROR(VLOOKUP($H9496,JOBS!$C:$E,2,FALSE),"")</f>
        <v/>
      </c>
      <c r="M9496" s="27" t="str">
        <f>IFERROR(VLOOKUP($L9496,JOBS!$A:$B,2,FALSE),"")</f>
        <v/>
      </c>
    </row>
    <row r="9497" spans="1:13" x14ac:dyDescent="0.25">
      <c r="A9497" s="21" t="s">
        <v>3985</v>
      </c>
      <c r="B9497" s="21" t="s">
        <v>3981</v>
      </c>
      <c r="C9497" s="21" t="s">
        <v>3985</v>
      </c>
      <c r="D9497" s="21" t="s">
        <v>3261</v>
      </c>
      <c r="E9497" s="21">
        <v>240557</v>
      </c>
      <c r="F9497" s="21" t="str">
        <f>VLOOKUP(D9497, 'Job Emp Table'!D$1:F$2600, 3, FALSE)</f>
        <v>Raul Morales</v>
      </c>
      <c r="G9497" s="21" t="s">
        <v>6019</v>
      </c>
      <c r="H9497" s="21" t="s">
        <v>6228</v>
      </c>
      <c r="I9497" s="22">
        <v>45722</v>
      </c>
      <c r="J9497" s="21">
        <v>1.6</v>
      </c>
      <c r="K9497" s="29"/>
      <c r="L9497" s="30" t="str">
        <f>IFERROR(VLOOKUP($H9497,JOBS!$C:$E,2,FALSE),"")</f>
        <v/>
      </c>
      <c r="M9497" s="27" t="str">
        <f>IFERROR(VLOOKUP($L9497,JOBS!$A:$B,2,FALSE),"")</f>
        <v/>
      </c>
    </row>
    <row r="9498" spans="1:13" x14ac:dyDescent="0.25">
      <c r="A9498" s="21" t="s">
        <v>3985</v>
      </c>
      <c r="B9498" s="21" t="s">
        <v>3981</v>
      </c>
      <c r="C9498" s="21" t="s">
        <v>3985</v>
      </c>
      <c r="D9498" s="21" t="s">
        <v>3261</v>
      </c>
      <c r="E9498" s="21">
        <v>240557</v>
      </c>
      <c r="F9498" s="21" t="str">
        <f>VLOOKUP(D9498, 'Job Emp Table'!D$1:F$2600, 3, FALSE)</f>
        <v>Raul Morales</v>
      </c>
      <c r="G9498" s="21" t="s">
        <v>6018</v>
      </c>
      <c r="H9498" s="21" t="s">
        <v>5857</v>
      </c>
      <c r="I9498" s="22">
        <v>45723</v>
      </c>
      <c r="J9498" s="21">
        <v>1</v>
      </c>
      <c r="K9498" s="29"/>
      <c r="L9498" s="30" t="str">
        <f>IFERROR(VLOOKUP($H9498,JOBS!$C:$E,2,FALSE),"")</f>
        <v/>
      </c>
      <c r="M9498" s="27" t="str">
        <f>IFERROR(VLOOKUP($L9498,JOBS!$A:$B,2,FALSE),"")</f>
        <v/>
      </c>
    </row>
    <row r="9499" spans="1:13" x14ac:dyDescent="0.25">
      <c r="A9499" s="21" t="s">
        <v>3985</v>
      </c>
      <c r="B9499" s="21" t="s">
        <v>3981</v>
      </c>
      <c r="C9499" s="21" t="s">
        <v>3985</v>
      </c>
      <c r="D9499" s="21" t="s">
        <v>3261</v>
      </c>
      <c r="E9499" s="21">
        <v>240557</v>
      </c>
      <c r="F9499" s="21" t="str">
        <f>VLOOKUP(D9499, 'Job Emp Table'!D$1:F$2600, 3, FALSE)</f>
        <v>Raul Morales</v>
      </c>
      <c r="G9499" s="21" t="s">
        <v>6019</v>
      </c>
      <c r="H9499" s="21" t="s">
        <v>5857</v>
      </c>
      <c r="I9499" s="22">
        <v>45723</v>
      </c>
      <c r="J9499" s="21">
        <v>4</v>
      </c>
      <c r="K9499" s="29"/>
      <c r="L9499" s="30" t="str">
        <f>IFERROR(VLOOKUP($H9499,JOBS!$C:$E,2,FALSE),"")</f>
        <v/>
      </c>
      <c r="M9499" s="27" t="str">
        <f>IFERROR(VLOOKUP($L9499,JOBS!$A:$B,2,FALSE),"")</f>
        <v/>
      </c>
    </row>
    <row r="9500" spans="1:13" x14ac:dyDescent="0.25">
      <c r="A9500" s="21" t="s">
        <v>3985</v>
      </c>
      <c r="B9500" s="21" t="s">
        <v>3981</v>
      </c>
      <c r="C9500" s="21" t="s">
        <v>3985</v>
      </c>
      <c r="D9500" s="21" t="s">
        <v>3261</v>
      </c>
      <c r="E9500" s="21">
        <v>240557</v>
      </c>
      <c r="F9500" s="21" t="str">
        <f>VLOOKUP(D9500, 'Job Emp Table'!D$1:F$2600, 3, FALSE)</f>
        <v>Raul Morales</v>
      </c>
      <c r="G9500" s="21" t="s">
        <v>6018</v>
      </c>
      <c r="H9500" s="21" t="s">
        <v>5859</v>
      </c>
      <c r="I9500" s="22">
        <v>45723</v>
      </c>
      <c r="J9500" s="21">
        <v>0.9</v>
      </c>
      <c r="K9500" s="29"/>
      <c r="L9500" s="30" t="str">
        <f>IFERROR(VLOOKUP($H9500,JOBS!$C:$E,2,FALSE),"")</f>
        <v/>
      </c>
      <c r="M9500" s="27" t="str">
        <f>IFERROR(VLOOKUP($L9500,JOBS!$A:$B,2,FALSE),"")</f>
        <v/>
      </c>
    </row>
    <row r="9501" spans="1:13" x14ac:dyDescent="0.25">
      <c r="A9501" s="21" t="s">
        <v>3985</v>
      </c>
      <c r="B9501" s="21" t="s">
        <v>3981</v>
      </c>
      <c r="C9501" s="21" t="s">
        <v>3985</v>
      </c>
      <c r="D9501" s="21" t="s">
        <v>3261</v>
      </c>
      <c r="E9501" s="21">
        <v>240557</v>
      </c>
      <c r="F9501" s="21" t="str">
        <f>VLOOKUP(D9501, 'Job Emp Table'!D$1:F$2600, 3, FALSE)</f>
        <v>Raul Morales</v>
      </c>
      <c r="G9501" s="21" t="s">
        <v>6019</v>
      </c>
      <c r="H9501" s="21" t="s">
        <v>5859</v>
      </c>
      <c r="I9501" s="22">
        <v>45723</v>
      </c>
      <c r="J9501" s="21">
        <v>4.0999999999999996</v>
      </c>
      <c r="K9501" s="29"/>
      <c r="L9501" s="30" t="str">
        <f>IFERROR(VLOOKUP($H9501,JOBS!$C:$E,2,FALSE),"")</f>
        <v/>
      </c>
      <c r="M9501" s="27" t="str">
        <f>IFERROR(VLOOKUP($L9501,JOBS!$A:$B,2,FALSE),"")</f>
        <v/>
      </c>
    </row>
    <row r="9502" spans="1:13" x14ac:dyDescent="0.25">
      <c r="A9502" s="21" t="s">
        <v>3985</v>
      </c>
      <c r="B9502" s="21" t="s">
        <v>3981</v>
      </c>
      <c r="C9502" s="21" t="s">
        <v>3985</v>
      </c>
      <c r="D9502" s="21" t="s">
        <v>3261</v>
      </c>
      <c r="E9502" s="21">
        <v>240557</v>
      </c>
      <c r="F9502" s="21" t="str">
        <f>VLOOKUP(D9502, 'Job Emp Table'!D$1:F$2600, 3, FALSE)</f>
        <v>Raul Morales</v>
      </c>
      <c r="G9502" s="21" t="s">
        <v>6018</v>
      </c>
      <c r="H9502" s="21" t="s">
        <v>5874</v>
      </c>
      <c r="I9502" s="22">
        <v>45726</v>
      </c>
      <c r="J9502" s="21">
        <v>0.4</v>
      </c>
      <c r="K9502" s="29"/>
      <c r="L9502" s="30" t="str">
        <f>IFERROR(VLOOKUP($H9502,JOBS!$C:$E,2,FALSE),"")</f>
        <v/>
      </c>
      <c r="M9502" s="27" t="str">
        <f>IFERROR(VLOOKUP($L9502,JOBS!$A:$B,2,FALSE),"")</f>
        <v/>
      </c>
    </row>
    <row r="9503" spans="1:13" x14ac:dyDescent="0.25">
      <c r="A9503" s="21" t="s">
        <v>3985</v>
      </c>
      <c r="B9503" s="21" t="s">
        <v>3981</v>
      </c>
      <c r="C9503" s="21" t="s">
        <v>3985</v>
      </c>
      <c r="D9503" s="21" t="s">
        <v>3261</v>
      </c>
      <c r="E9503" s="21">
        <v>240557</v>
      </c>
      <c r="F9503" s="21" t="str">
        <f>VLOOKUP(D9503, 'Job Emp Table'!D$1:F$2600, 3, FALSE)</f>
        <v>Raul Morales</v>
      </c>
      <c r="G9503" s="21" t="s">
        <v>6019</v>
      </c>
      <c r="H9503" s="21" t="s">
        <v>5874</v>
      </c>
      <c r="I9503" s="22">
        <v>45726</v>
      </c>
      <c r="J9503" s="21">
        <v>1.6</v>
      </c>
      <c r="K9503" s="29"/>
      <c r="L9503" s="30" t="str">
        <f>IFERROR(VLOOKUP($H9503,JOBS!$C:$E,2,FALSE),"")</f>
        <v/>
      </c>
      <c r="M9503" s="27" t="str">
        <f>IFERROR(VLOOKUP($L9503,JOBS!$A:$B,2,FALSE),"")</f>
        <v/>
      </c>
    </row>
    <row r="9504" spans="1:13" x14ac:dyDescent="0.25">
      <c r="A9504" s="21" t="s">
        <v>3985</v>
      </c>
      <c r="B9504" s="21" t="s">
        <v>3981</v>
      </c>
      <c r="C9504" s="21" t="s">
        <v>3985</v>
      </c>
      <c r="D9504" s="21" t="s">
        <v>3261</v>
      </c>
      <c r="E9504" s="21">
        <v>240557</v>
      </c>
      <c r="F9504" s="21" t="str">
        <f>VLOOKUP(D9504, 'Job Emp Table'!D$1:F$2600, 3, FALSE)</f>
        <v>Raul Morales</v>
      </c>
      <c r="G9504" s="21" t="s">
        <v>6018</v>
      </c>
      <c r="H9504" s="21" t="s">
        <v>5860</v>
      </c>
      <c r="I9504" s="22">
        <v>45726</v>
      </c>
      <c r="J9504" s="21">
        <v>1.6</v>
      </c>
      <c r="K9504" s="29"/>
      <c r="L9504" s="30" t="str">
        <f>IFERROR(VLOOKUP($H9504,JOBS!$C:$E,2,FALSE),"")</f>
        <v/>
      </c>
      <c r="M9504" s="27" t="str">
        <f>IFERROR(VLOOKUP($L9504,JOBS!$A:$B,2,FALSE),"")</f>
        <v/>
      </c>
    </row>
    <row r="9505" spans="1:13" x14ac:dyDescent="0.25">
      <c r="A9505" s="21" t="s">
        <v>3985</v>
      </c>
      <c r="B9505" s="21" t="s">
        <v>3981</v>
      </c>
      <c r="C9505" s="21" t="s">
        <v>3985</v>
      </c>
      <c r="D9505" s="21" t="s">
        <v>3261</v>
      </c>
      <c r="E9505" s="21">
        <v>240557</v>
      </c>
      <c r="F9505" s="21" t="str">
        <f>VLOOKUP(D9505, 'Job Emp Table'!D$1:F$2600, 3, FALSE)</f>
        <v>Raul Morales</v>
      </c>
      <c r="G9505" s="21" t="s">
        <v>6019</v>
      </c>
      <c r="H9505" s="21" t="s">
        <v>5860</v>
      </c>
      <c r="I9505" s="22">
        <v>45726</v>
      </c>
      <c r="J9505" s="21">
        <v>6.4</v>
      </c>
      <c r="K9505" s="29"/>
      <c r="L9505" s="30" t="str">
        <f>IFERROR(VLOOKUP($H9505,JOBS!$C:$E,2,FALSE),"")</f>
        <v/>
      </c>
      <c r="M9505" s="27" t="str">
        <f>IFERROR(VLOOKUP($L9505,JOBS!$A:$B,2,FALSE),"")</f>
        <v/>
      </c>
    </row>
    <row r="9506" spans="1:13" x14ac:dyDescent="0.25">
      <c r="A9506" s="21" t="s">
        <v>3985</v>
      </c>
      <c r="B9506" s="21" t="s">
        <v>3981</v>
      </c>
      <c r="C9506" s="21" t="s">
        <v>3985</v>
      </c>
      <c r="D9506" s="21" t="s">
        <v>3261</v>
      </c>
      <c r="E9506" s="21">
        <v>240557</v>
      </c>
      <c r="F9506" s="21" t="str">
        <f>VLOOKUP(D9506, 'Job Emp Table'!D$1:F$2600, 3, FALSE)</f>
        <v>Raul Morales</v>
      </c>
      <c r="G9506" s="21" t="s">
        <v>6018</v>
      </c>
      <c r="H9506" s="21" t="s">
        <v>5859</v>
      </c>
      <c r="I9506" s="22">
        <v>45727</v>
      </c>
      <c r="J9506" s="21">
        <v>1</v>
      </c>
      <c r="K9506" s="29"/>
      <c r="L9506" s="30" t="str">
        <f>IFERROR(VLOOKUP($H9506,JOBS!$C:$E,2,FALSE),"")</f>
        <v/>
      </c>
      <c r="M9506" s="27" t="str">
        <f>IFERROR(VLOOKUP($L9506,JOBS!$A:$B,2,FALSE),"")</f>
        <v/>
      </c>
    </row>
    <row r="9507" spans="1:13" x14ac:dyDescent="0.25">
      <c r="A9507" s="21" t="s">
        <v>3985</v>
      </c>
      <c r="B9507" s="21" t="s">
        <v>3981</v>
      </c>
      <c r="C9507" s="21" t="s">
        <v>3985</v>
      </c>
      <c r="D9507" s="21" t="s">
        <v>3261</v>
      </c>
      <c r="E9507" s="21">
        <v>240557</v>
      </c>
      <c r="F9507" s="21" t="str">
        <f>VLOOKUP(D9507, 'Job Emp Table'!D$1:F$2600, 3, FALSE)</f>
        <v>Raul Morales</v>
      </c>
      <c r="G9507" s="21" t="s">
        <v>6019</v>
      </c>
      <c r="H9507" s="21" t="s">
        <v>5859</v>
      </c>
      <c r="I9507" s="22">
        <v>45727</v>
      </c>
      <c r="J9507" s="21">
        <v>4</v>
      </c>
      <c r="K9507" s="29"/>
      <c r="L9507" s="30" t="str">
        <f>IFERROR(VLOOKUP($H9507,JOBS!$C:$E,2,FALSE),"")</f>
        <v/>
      </c>
      <c r="M9507" s="27" t="str">
        <f>IFERROR(VLOOKUP($L9507,JOBS!$A:$B,2,FALSE),"")</f>
        <v/>
      </c>
    </row>
    <row r="9508" spans="1:13" x14ac:dyDescent="0.25">
      <c r="A9508" s="21" t="s">
        <v>3985</v>
      </c>
      <c r="B9508" s="21" t="s">
        <v>3981</v>
      </c>
      <c r="C9508" s="21" t="s">
        <v>3985</v>
      </c>
      <c r="D9508" s="21" t="s">
        <v>3261</v>
      </c>
      <c r="E9508" s="21">
        <v>240557</v>
      </c>
      <c r="F9508" s="21" t="str">
        <f>VLOOKUP(D9508, 'Job Emp Table'!D$1:F$2600, 3, FALSE)</f>
        <v>Raul Morales</v>
      </c>
      <c r="G9508" s="21" t="s">
        <v>6018</v>
      </c>
      <c r="H9508" s="21" t="s">
        <v>6058</v>
      </c>
      <c r="I9508" s="22">
        <v>45727</v>
      </c>
      <c r="J9508" s="21">
        <v>0.5</v>
      </c>
      <c r="K9508" s="29"/>
      <c r="L9508" s="30" t="str">
        <f>IFERROR(VLOOKUP($H9508,JOBS!$C:$E,2,FALSE),"")</f>
        <v/>
      </c>
      <c r="M9508" s="27" t="str">
        <f>IFERROR(VLOOKUP($L9508,JOBS!$A:$B,2,FALSE),"")</f>
        <v/>
      </c>
    </row>
    <row r="9509" spans="1:13" x14ac:dyDescent="0.25">
      <c r="A9509" s="21" t="s">
        <v>3985</v>
      </c>
      <c r="B9509" s="21" t="s">
        <v>3981</v>
      </c>
      <c r="C9509" s="21" t="s">
        <v>3985</v>
      </c>
      <c r="D9509" s="21" t="s">
        <v>3261</v>
      </c>
      <c r="E9509" s="21">
        <v>240557</v>
      </c>
      <c r="F9509" s="21" t="str">
        <f>VLOOKUP(D9509, 'Job Emp Table'!D$1:F$2600, 3, FALSE)</f>
        <v>Raul Morales</v>
      </c>
      <c r="G9509" s="21" t="s">
        <v>6019</v>
      </c>
      <c r="H9509" s="21" t="s">
        <v>6058</v>
      </c>
      <c r="I9509" s="22">
        <v>45727</v>
      </c>
      <c r="J9509" s="21">
        <v>2</v>
      </c>
      <c r="K9509" s="29"/>
      <c r="L9509" s="30" t="str">
        <f>IFERROR(VLOOKUP($H9509,JOBS!$C:$E,2,FALSE),"")</f>
        <v/>
      </c>
      <c r="M9509" s="27" t="str">
        <f>IFERROR(VLOOKUP($L9509,JOBS!$A:$B,2,FALSE),"")</f>
        <v/>
      </c>
    </row>
    <row r="9510" spans="1:13" x14ac:dyDescent="0.25">
      <c r="A9510" s="21" t="s">
        <v>3985</v>
      </c>
      <c r="B9510" s="21" t="s">
        <v>3981</v>
      </c>
      <c r="C9510" s="21" t="s">
        <v>3985</v>
      </c>
      <c r="D9510" s="21" t="s">
        <v>3261</v>
      </c>
      <c r="E9510" s="21">
        <v>240557</v>
      </c>
      <c r="F9510" s="21" t="str">
        <f>VLOOKUP(D9510, 'Job Emp Table'!D$1:F$2600, 3, FALSE)</f>
        <v>Raul Morales</v>
      </c>
      <c r="G9510" s="21" t="s">
        <v>6018</v>
      </c>
      <c r="H9510" s="21" t="s">
        <v>6059</v>
      </c>
      <c r="I9510" s="22">
        <v>45727</v>
      </c>
      <c r="J9510" s="21">
        <v>0.5</v>
      </c>
      <c r="K9510" s="29"/>
      <c r="L9510" s="30" t="str">
        <f>IFERROR(VLOOKUP($H9510,JOBS!$C:$E,2,FALSE),"")</f>
        <v/>
      </c>
      <c r="M9510" s="27" t="str">
        <f>IFERROR(VLOOKUP($L9510,JOBS!$A:$B,2,FALSE),"")</f>
        <v/>
      </c>
    </row>
    <row r="9511" spans="1:13" x14ac:dyDescent="0.25">
      <c r="A9511" s="21" t="s">
        <v>3985</v>
      </c>
      <c r="B9511" s="21" t="s">
        <v>3981</v>
      </c>
      <c r="C9511" s="21" t="s">
        <v>3985</v>
      </c>
      <c r="D9511" s="21" t="s">
        <v>3261</v>
      </c>
      <c r="E9511" s="21">
        <v>240557</v>
      </c>
      <c r="F9511" s="21" t="str">
        <f>VLOOKUP(D9511, 'Job Emp Table'!D$1:F$2600, 3, FALSE)</f>
        <v>Raul Morales</v>
      </c>
      <c r="G9511" s="21" t="s">
        <v>6019</v>
      </c>
      <c r="H9511" s="21" t="s">
        <v>6059</v>
      </c>
      <c r="I9511" s="22">
        <v>45727</v>
      </c>
      <c r="J9511" s="21">
        <v>2</v>
      </c>
      <c r="K9511" s="29"/>
      <c r="L9511" s="30" t="str">
        <f>IFERROR(VLOOKUP($H9511,JOBS!$C:$E,2,FALSE),"")</f>
        <v/>
      </c>
      <c r="M9511" s="27" t="str">
        <f>IFERROR(VLOOKUP($L9511,JOBS!$A:$B,2,FALSE),"")</f>
        <v/>
      </c>
    </row>
    <row r="9512" spans="1:13" x14ac:dyDescent="0.25">
      <c r="A9512" s="21" t="s">
        <v>3985</v>
      </c>
      <c r="B9512" s="21" t="s">
        <v>3981</v>
      </c>
      <c r="C9512" s="21" t="s">
        <v>3985</v>
      </c>
      <c r="D9512" s="21" t="s">
        <v>3261</v>
      </c>
      <c r="E9512" s="21">
        <v>240557</v>
      </c>
      <c r="F9512" s="21" t="str">
        <f>VLOOKUP(D9512, 'Job Emp Table'!D$1:F$2600, 3, FALSE)</f>
        <v>Raul Morales</v>
      </c>
      <c r="G9512" s="21" t="s">
        <v>6018</v>
      </c>
      <c r="H9512" s="21" t="s">
        <v>5859</v>
      </c>
      <c r="I9512" s="22">
        <v>45728</v>
      </c>
      <c r="J9512" s="21">
        <v>2</v>
      </c>
      <c r="K9512" s="29"/>
      <c r="L9512" s="30" t="str">
        <f>IFERROR(VLOOKUP($H9512,JOBS!$C:$E,2,FALSE),"")</f>
        <v/>
      </c>
      <c r="M9512" s="27" t="str">
        <f>IFERROR(VLOOKUP($L9512,JOBS!$A:$B,2,FALSE),"")</f>
        <v/>
      </c>
    </row>
    <row r="9513" spans="1:13" x14ac:dyDescent="0.25">
      <c r="A9513" s="21" t="s">
        <v>3985</v>
      </c>
      <c r="B9513" s="21" t="s">
        <v>3981</v>
      </c>
      <c r="C9513" s="21" t="s">
        <v>3985</v>
      </c>
      <c r="D9513" s="21" t="s">
        <v>3261</v>
      </c>
      <c r="E9513" s="21">
        <v>240557</v>
      </c>
      <c r="F9513" s="21" t="str">
        <f>VLOOKUP(D9513, 'Job Emp Table'!D$1:F$2600, 3, FALSE)</f>
        <v>Raul Morales</v>
      </c>
      <c r="G9513" s="21" t="s">
        <v>6019</v>
      </c>
      <c r="H9513" s="21" t="s">
        <v>5859</v>
      </c>
      <c r="I9513" s="22">
        <v>45728</v>
      </c>
      <c r="J9513" s="21">
        <v>8</v>
      </c>
      <c r="K9513" s="29"/>
      <c r="L9513" s="30" t="str">
        <f>IFERROR(VLOOKUP($H9513,JOBS!$C:$E,2,FALSE),"")</f>
        <v/>
      </c>
      <c r="M9513" s="27" t="str">
        <f>IFERROR(VLOOKUP($L9513,JOBS!$A:$B,2,FALSE),"")</f>
        <v/>
      </c>
    </row>
    <row r="9514" spans="1:13" x14ac:dyDescent="0.25">
      <c r="A9514" s="21" t="s">
        <v>3985</v>
      </c>
      <c r="B9514" s="21" t="s">
        <v>3981</v>
      </c>
      <c r="C9514" s="21" t="s">
        <v>3985</v>
      </c>
      <c r="D9514" s="21" t="s">
        <v>3261</v>
      </c>
      <c r="E9514" s="21">
        <v>240557</v>
      </c>
      <c r="F9514" s="21" t="str">
        <f>VLOOKUP(D9514, 'Job Emp Table'!D$1:F$2600, 3, FALSE)</f>
        <v>Raul Morales</v>
      </c>
      <c r="G9514" s="21" t="s">
        <v>6018</v>
      </c>
      <c r="H9514" s="21" t="s">
        <v>5859</v>
      </c>
      <c r="I9514" s="22">
        <v>45729</v>
      </c>
      <c r="J9514" s="21">
        <v>1</v>
      </c>
      <c r="K9514" s="29"/>
      <c r="L9514" s="30" t="str">
        <f>IFERROR(VLOOKUP($H9514,JOBS!$C:$E,2,FALSE),"")</f>
        <v/>
      </c>
      <c r="M9514" s="27" t="str">
        <f>IFERROR(VLOOKUP($L9514,JOBS!$A:$B,2,FALSE),"")</f>
        <v/>
      </c>
    </row>
    <row r="9515" spans="1:13" x14ac:dyDescent="0.25">
      <c r="A9515" s="21" t="s">
        <v>3985</v>
      </c>
      <c r="B9515" s="21" t="s">
        <v>3981</v>
      </c>
      <c r="C9515" s="21" t="s">
        <v>3985</v>
      </c>
      <c r="D9515" s="21" t="s">
        <v>3261</v>
      </c>
      <c r="E9515" s="21">
        <v>240557</v>
      </c>
      <c r="F9515" s="21" t="str">
        <f>VLOOKUP(D9515, 'Job Emp Table'!D$1:F$2600, 3, FALSE)</f>
        <v>Raul Morales</v>
      </c>
      <c r="G9515" s="21" t="s">
        <v>6019</v>
      </c>
      <c r="H9515" s="21" t="s">
        <v>5859</v>
      </c>
      <c r="I9515" s="22">
        <v>45729</v>
      </c>
      <c r="J9515" s="21">
        <v>4</v>
      </c>
      <c r="K9515" s="29"/>
      <c r="L9515" s="30" t="str">
        <f>IFERROR(VLOOKUP($H9515,JOBS!$C:$E,2,FALSE),"")</f>
        <v/>
      </c>
      <c r="M9515" s="27" t="str">
        <f>IFERROR(VLOOKUP($L9515,JOBS!$A:$B,2,FALSE),"")</f>
        <v/>
      </c>
    </row>
    <row r="9516" spans="1:13" x14ac:dyDescent="0.25">
      <c r="A9516" s="21" t="s">
        <v>3985</v>
      </c>
      <c r="B9516" s="21" t="s">
        <v>3981</v>
      </c>
      <c r="C9516" s="21" t="s">
        <v>3985</v>
      </c>
      <c r="D9516" s="21" t="s">
        <v>3261</v>
      </c>
      <c r="E9516" s="21">
        <v>240557</v>
      </c>
      <c r="F9516" s="21" t="str">
        <f>VLOOKUP(D9516, 'Job Emp Table'!D$1:F$2600, 3, FALSE)</f>
        <v>Raul Morales</v>
      </c>
      <c r="G9516" s="21" t="s">
        <v>6018</v>
      </c>
      <c r="H9516" s="21" t="s">
        <v>6059</v>
      </c>
      <c r="I9516" s="22">
        <v>45729</v>
      </c>
      <c r="J9516" s="21">
        <v>1</v>
      </c>
      <c r="K9516" s="29"/>
      <c r="L9516" s="30" t="str">
        <f>IFERROR(VLOOKUP($H9516,JOBS!$C:$E,2,FALSE),"")</f>
        <v/>
      </c>
      <c r="M9516" s="27" t="str">
        <f>IFERROR(VLOOKUP($L9516,JOBS!$A:$B,2,FALSE),"")</f>
        <v/>
      </c>
    </row>
    <row r="9517" spans="1:13" x14ac:dyDescent="0.25">
      <c r="A9517" s="21" t="s">
        <v>3985</v>
      </c>
      <c r="B9517" s="21" t="s">
        <v>3981</v>
      </c>
      <c r="C9517" s="21" t="s">
        <v>3985</v>
      </c>
      <c r="D9517" s="21" t="s">
        <v>3261</v>
      </c>
      <c r="E9517" s="21">
        <v>240557</v>
      </c>
      <c r="F9517" s="21" t="str">
        <f>VLOOKUP(D9517, 'Job Emp Table'!D$1:F$2600, 3, FALSE)</f>
        <v>Raul Morales</v>
      </c>
      <c r="G9517" s="21" t="s">
        <v>6019</v>
      </c>
      <c r="H9517" s="21" t="s">
        <v>6059</v>
      </c>
      <c r="I9517" s="22">
        <v>45729</v>
      </c>
      <c r="J9517" s="21">
        <v>4</v>
      </c>
      <c r="K9517" s="29"/>
      <c r="L9517" s="30" t="str">
        <f>IFERROR(VLOOKUP($H9517,JOBS!$C:$E,2,FALSE),"")</f>
        <v/>
      </c>
      <c r="M9517" s="27" t="str">
        <f>IFERROR(VLOOKUP($L9517,JOBS!$A:$B,2,FALSE),"")</f>
        <v/>
      </c>
    </row>
    <row r="9518" spans="1:13" x14ac:dyDescent="0.25">
      <c r="A9518" s="21" t="s">
        <v>3985</v>
      </c>
      <c r="B9518" s="21" t="s">
        <v>3981</v>
      </c>
      <c r="C9518" s="21" t="s">
        <v>3985</v>
      </c>
      <c r="D9518" s="21" t="s">
        <v>3261</v>
      </c>
      <c r="E9518" s="21">
        <v>240557</v>
      </c>
      <c r="F9518" s="21" t="str">
        <f>VLOOKUP(D9518, 'Job Emp Table'!D$1:F$2600, 3, FALSE)</f>
        <v>Raul Morales</v>
      </c>
      <c r="G9518" s="21" t="s">
        <v>6018</v>
      </c>
      <c r="H9518" s="21" t="s">
        <v>5859</v>
      </c>
      <c r="I9518" s="22">
        <v>45730</v>
      </c>
      <c r="J9518" s="21">
        <v>0.4</v>
      </c>
      <c r="K9518" s="29"/>
      <c r="L9518" s="30" t="str">
        <f>IFERROR(VLOOKUP($H9518,JOBS!$C:$E,2,FALSE),"")</f>
        <v/>
      </c>
      <c r="M9518" s="27" t="str">
        <f>IFERROR(VLOOKUP($L9518,JOBS!$A:$B,2,FALSE),"")</f>
        <v/>
      </c>
    </row>
    <row r="9519" spans="1:13" x14ac:dyDescent="0.25">
      <c r="A9519" s="21" t="s">
        <v>3985</v>
      </c>
      <c r="B9519" s="21" t="s">
        <v>3981</v>
      </c>
      <c r="C9519" s="21" t="s">
        <v>3985</v>
      </c>
      <c r="D9519" s="21" t="s">
        <v>3261</v>
      </c>
      <c r="E9519" s="21">
        <v>240557</v>
      </c>
      <c r="F9519" s="21" t="str">
        <f>VLOOKUP(D9519, 'Job Emp Table'!D$1:F$2600, 3, FALSE)</f>
        <v>Raul Morales</v>
      </c>
      <c r="G9519" s="21" t="s">
        <v>6019</v>
      </c>
      <c r="H9519" s="21" t="s">
        <v>5859</v>
      </c>
      <c r="I9519" s="22">
        <v>45730</v>
      </c>
      <c r="J9519" s="21">
        <v>1.6</v>
      </c>
      <c r="K9519" s="29"/>
      <c r="L9519" s="30" t="str">
        <f>IFERROR(VLOOKUP($H9519,JOBS!$C:$E,2,FALSE),"")</f>
        <v/>
      </c>
      <c r="M9519" s="27" t="str">
        <f>IFERROR(VLOOKUP($L9519,JOBS!$A:$B,2,FALSE),"")</f>
        <v/>
      </c>
    </row>
    <row r="9520" spans="1:13" x14ac:dyDescent="0.25">
      <c r="A9520" s="21" t="s">
        <v>3985</v>
      </c>
      <c r="B9520" s="21" t="s">
        <v>3981</v>
      </c>
      <c r="C9520" s="21" t="s">
        <v>3985</v>
      </c>
      <c r="D9520" s="21" t="s">
        <v>3261</v>
      </c>
      <c r="E9520" s="21">
        <v>240557</v>
      </c>
      <c r="F9520" s="21" t="str">
        <f>VLOOKUP(D9520, 'Job Emp Table'!D$1:F$2600, 3, FALSE)</f>
        <v>Raul Morales</v>
      </c>
      <c r="G9520" s="21" t="s">
        <v>6018</v>
      </c>
      <c r="H9520" s="21" t="s">
        <v>6115</v>
      </c>
      <c r="I9520" s="22">
        <v>45730</v>
      </c>
      <c r="J9520" s="21">
        <v>0.4</v>
      </c>
      <c r="K9520" s="29"/>
      <c r="L9520" s="30" t="str">
        <f>IFERROR(VLOOKUP($H9520,JOBS!$C:$E,2,FALSE),"")</f>
        <v/>
      </c>
      <c r="M9520" s="27" t="str">
        <f>IFERROR(VLOOKUP($L9520,JOBS!$A:$B,2,FALSE),"")</f>
        <v/>
      </c>
    </row>
    <row r="9521" spans="1:13" x14ac:dyDescent="0.25">
      <c r="A9521" s="21" t="s">
        <v>3985</v>
      </c>
      <c r="B9521" s="21" t="s">
        <v>3981</v>
      </c>
      <c r="C9521" s="21" t="s">
        <v>3985</v>
      </c>
      <c r="D9521" s="21" t="s">
        <v>3261</v>
      </c>
      <c r="E9521" s="21">
        <v>240557</v>
      </c>
      <c r="F9521" s="21" t="str">
        <f>VLOOKUP(D9521, 'Job Emp Table'!D$1:F$2600, 3, FALSE)</f>
        <v>Raul Morales</v>
      </c>
      <c r="G9521" s="21" t="s">
        <v>6019</v>
      </c>
      <c r="H9521" s="21" t="s">
        <v>6115</v>
      </c>
      <c r="I9521" s="22">
        <v>45730</v>
      </c>
      <c r="J9521" s="21">
        <v>1.6</v>
      </c>
      <c r="K9521" s="29"/>
      <c r="L9521" s="30" t="str">
        <f>IFERROR(VLOOKUP($H9521,JOBS!$C:$E,2,FALSE),"")</f>
        <v/>
      </c>
      <c r="M9521" s="27" t="str">
        <f>IFERROR(VLOOKUP($L9521,JOBS!$A:$B,2,FALSE),"")</f>
        <v/>
      </c>
    </row>
    <row r="9522" spans="1:13" x14ac:dyDescent="0.25">
      <c r="A9522" s="21" t="s">
        <v>3985</v>
      </c>
      <c r="B9522" s="21" t="s">
        <v>3981</v>
      </c>
      <c r="C9522" s="21" t="s">
        <v>3985</v>
      </c>
      <c r="D9522" s="21" t="s">
        <v>3261</v>
      </c>
      <c r="E9522" s="21">
        <v>240557</v>
      </c>
      <c r="F9522" s="21" t="str">
        <f>VLOOKUP(D9522, 'Job Emp Table'!D$1:F$2600, 3, FALSE)</f>
        <v>Raul Morales</v>
      </c>
      <c r="G9522" s="21" t="s">
        <v>6018</v>
      </c>
      <c r="H9522" s="21" t="s">
        <v>6116</v>
      </c>
      <c r="I9522" s="22">
        <v>45730</v>
      </c>
      <c r="J9522" s="21">
        <v>0.4</v>
      </c>
      <c r="K9522" s="29"/>
      <c r="L9522" s="30" t="str">
        <f>IFERROR(VLOOKUP($H9522,JOBS!$C:$E,2,FALSE),"")</f>
        <v/>
      </c>
      <c r="M9522" s="27" t="str">
        <f>IFERROR(VLOOKUP($L9522,JOBS!$A:$B,2,FALSE),"")</f>
        <v/>
      </c>
    </row>
    <row r="9523" spans="1:13" x14ac:dyDescent="0.25">
      <c r="A9523" s="21" t="s">
        <v>3985</v>
      </c>
      <c r="B9523" s="21" t="s">
        <v>3981</v>
      </c>
      <c r="C9523" s="21" t="s">
        <v>3985</v>
      </c>
      <c r="D9523" s="21" t="s">
        <v>3261</v>
      </c>
      <c r="E9523" s="21">
        <v>240557</v>
      </c>
      <c r="F9523" s="21" t="str">
        <f>VLOOKUP(D9523, 'Job Emp Table'!D$1:F$2600, 3, FALSE)</f>
        <v>Raul Morales</v>
      </c>
      <c r="G9523" s="21" t="s">
        <v>6019</v>
      </c>
      <c r="H9523" s="21" t="s">
        <v>6116</v>
      </c>
      <c r="I9523" s="22">
        <v>45730</v>
      </c>
      <c r="J9523" s="21">
        <v>1.6</v>
      </c>
      <c r="K9523" s="29"/>
      <c r="L9523" s="30" t="str">
        <f>IFERROR(VLOOKUP($H9523,JOBS!$C:$E,2,FALSE),"")</f>
        <v/>
      </c>
      <c r="M9523" s="27" t="str">
        <f>IFERROR(VLOOKUP($L9523,JOBS!$A:$B,2,FALSE),"")</f>
        <v/>
      </c>
    </row>
    <row r="9524" spans="1:13" x14ac:dyDescent="0.25">
      <c r="A9524" s="21" t="s">
        <v>3985</v>
      </c>
      <c r="B9524" s="21" t="s">
        <v>3981</v>
      </c>
      <c r="C9524" s="21" t="s">
        <v>3985</v>
      </c>
      <c r="D9524" s="21" t="s">
        <v>3261</v>
      </c>
      <c r="E9524" s="21">
        <v>240557</v>
      </c>
      <c r="F9524" s="21" t="str">
        <f>VLOOKUP(D9524, 'Job Emp Table'!D$1:F$2600, 3, FALSE)</f>
        <v>Raul Morales</v>
      </c>
      <c r="G9524" s="21" t="s">
        <v>6018</v>
      </c>
      <c r="H9524" s="21" t="s">
        <v>5868</v>
      </c>
      <c r="I9524" s="22">
        <v>45730</v>
      </c>
      <c r="J9524" s="21">
        <v>0.4</v>
      </c>
      <c r="K9524" s="29"/>
      <c r="L9524" s="30" t="str">
        <f>IFERROR(VLOOKUP($H9524,JOBS!$C:$E,2,FALSE),"")</f>
        <v/>
      </c>
      <c r="M9524" s="27" t="str">
        <f>IFERROR(VLOOKUP($L9524,JOBS!$A:$B,2,FALSE),"")</f>
        <v/>
      </c>
    </row>
    <row r="9525" spans="1:13" x14ac:dyDescent="0.25">
      <c r="A9525" s="21" t="s">
        <v>3985</v>
      </c>
      <c r="B9525" s="21" t="s">
        <v>3981</v>
      </c>
      <c r="C9525" s="21" t="s">
        <v>3985</v>
      </c>
      <c r="D9525" s="21" t="s">
        <v>3261</v>
      </c>
      <c r="E9525" s="21">
        <v>240557</v>
      </c>
      <c r="F9525" s="21" t="str">
        <f>VLOOKUP(D9525, 'Job Emp Table'!D$1:F$2600, 3, FALSE)</f>
        <v>Raul Morales</v>
      </c>
      <c r="G9525" s="21" t="s">
        <v>6019</v>
      </c>
      <c r="H9525" s="21" t="s">
        <v>5868</v>
      </c>
      <c r="I9525" s="22">
        <v>45730</v>
      </c>
      <c r="J9525" s="21">
        <v>1.6</v>
      </c>
      <c r="K9525" s="29"/>
      <c r="L9525" s="30" t="str">
        <f>IFERROR(VLOOKUP($H9525,JOBS!$C:$E,2,FALSE),"")</f>
        <v/>
      </c>
      <c r="M9525" s="27" t="str">
        <f>IFERROR(VLOOKUP($L9525,JOBS!$A:$B,2,FALSE),"")</f>
        <v/>
      </c>
    </row>
    <row r="9526" spans="1:13" x14ac:dyDescent="0.25">
      <c r="A9526" s="21" t="s">
        <v>3985</v>
      </c>
      <c r="B9526" s="21" t="s">
        <v>3981</v>
      </c>
      <c r="C9526" s="21" t="s">
        <v>3985</v>
      </c>
      <c r="D9526" s="21" t="s">
        <v>3261</v>
      </c>
      <c r="E9526" s="21">
        <v>240557</v>
      </c>
      <c r="F9526" s="21" t="str">
        <f>VLOOKUP(D9526, 'Job Emp Table'!D$1:F$2600, 3, FALSE)</f>
        <v>Raul Morales</v>
      </c>
      <c r="G9526" s="21" t="s">
        <v>6018</v>
      </c>
      <c r="H9526" s="21" t="s">
        <v>5929</v>
      </c>
      <c r="I9526" s="22">
        <v>45730</v>
      </c>
      <c r="J9526" s="21">
        <v>0.4</v>
      </c>
      <c r="K9526" s="29"/>
      <c r="L9526" s="30" t="str">
        <f>IFERROR(VLOOKUP($H9526,JOBS!$C:$E,2,FALSE),"")</f>
        <v/>
      </c>
      <c r="M9526" s="27" t="str">
        <f>IFERROR(VLOOKUP($L9526,JOBS!$A:$B,2,FALSE),"")</f>
        <v/>
      </c>
    </row>
    <row r="9527" spans="1:13" x14ac:dyDescent="0.25">
      <c r="A9527" s="21" t="s">
        <v>3985</v>
      </c>
      <c r="B9527" s="21" t="s">
        <v>3981</v>
      </c>
      <c r="C9527" s="21" t="s">
        <v>3985</v>
      </c>
      <c r="D9527" s="21" t="s">
        <v>3261</v>
      </c>
      <c r="E9527" s="21">
        <v>240557</v>
      </c>
      <c r="F9527" s="21" t="str">
        <f>VLOOKUP(D9527, 'Job Emp Table'!D$1:F$2600, 3, FALSE)</f>
        <v>Raul Morales</v>
      </c>
      <c r="G9527" s="21" t="s">
        <v>6019</v>
      </c>
      <c r="H9527" s="21" t="s">
        <v>5929</v>
      </c>
      <c r="I9527" s="22">
        <v>45730</v>
      </c>
      <c r="J9527" s="21">
        <v>1.6</v>
      </c>
      <c r="K9527" s="29"/>
      <c r="L9527" s="30" t="str">
        <f>IFERROR(VLOOKUP($H9527,JOBS!$C:$E,2,FALSE),"")</f>
        <v/>
      </c>
      <c r="M9527" s="27" t="str">
        <f>IFERROR(VLOOKUP($L9527,JOBS!$A:$B,2,FALSE),"")</f>
        <v/>
      </c>
    </row>
    <row r="9528" spans="1:13" x14ac:dyDescent="0.25">
      <c r="A9528" s="21" t="s">
        <v>3985</v>
      </c>
      <c r="B9528" s="21" t="s">
        <v>3981</v>
      </c>
      <c r="C9528" s="21" t="s">
        <v>3985</v>
      </c>
      <c r="D9528" s="21" t="s">
        <v>3261</v>
      </c>
      <c r="E9528" s="21">
        <v>240557</v>
      </c>
      <c r="F9528" s="21" t="str">
        <f>VLOOKUP(D9528, 'Job Emp Table'!D$1:F$2600, 3, FALSE)</f>
        <v>Raul Morales</v>
      </c>
      <c r="G9528" s="21" t="s">
        <v>6018</v>
      </c>
      <c r="H9528" s="21" t="s">
        <v>5859</v>
      </c>
      <c r="I9528" s="22">
        <v>45733</v>
      </c>
      <c r="J9528" s="21">
        <v>2</v>
      </c>
      <c r="K9528" s="29"/>
      <c r="L9528" s="30" t="str">
        <f>IFERROR(VLOOKUP($H9528,JOBS!$C:$E,2,FALSE),"")</f>
        <v/>
      </c>
      <c r="M9528" s="27" t="str">
        <f>IFERROR(VLOOKUP($L9528,JOBS!$A:$B,2,FALSE),"")</f>
        <v/>
      </c>
    </row>
    <row r="9529" spans="1:13" x14ac:dyDescent="0.25">
      <c r="A9529" s="21" t="s">
        <v>3985</v>
      </c>
      <c r="B9529" s="21" t="s">
        <v>3981</v>
      </c>
      <c r="C9529" s="21" t="s">
        <v>3985</v>
      </c>
      <c r="D9529" s="21" t="s">
        <v>3261</v>
      </c>
      <c r="E9529" s="21">
        <v>240557</v>
      </c>
      <c r="F9529" s="21" t="str">
        <f>VLOOKUP(D9529, 'Job Emp Table'!D$1:F$2600, 3, FALSE)</f>
        <v>Raul Morales</v>
      </c>
      <c r="G9529" s="21" t="s">
        <v>6019</v>
      </c>
      <c r="H9529" s="21" t="s">
        <v>5859</v>
      </c>
      <c r="I9529" s="22">
        <v>45733</v>
      </c>
      <c r="J9529" s="21">
        <v>8</v>
      </c>
      <c r="K9529" s="29"/>
      <c r="L9529" s="30" t="str">
        <f>IFERROR(VLOOKUP($H9529,JOBS!$C:$E,2,FALSE),"")</f>
        <v/>
      </c>
      <c r="M9529" s="27" t="str">
        <f>IFERROR(VLOOKUP($L9529,JOBS!$A:$B,2,FALSE),"")</f>
        <v/>
      </c>
    </row>
    <row r="9530" spans="1:13" x14ac:dyDescent="0.25">
      <c r="A9530" s="21" t="s">
        <v>3985</v>
      </c>
      <c r="B9530" s="21" t="s">
        <v>3981</v>
      </c>
      <c r="C9530" s="21" t="s">
        <v>3985</v>
      </c>
      <c r="D9530" s="21" t="s">
        <v>3261</v>
      </c>
      <c r="E9530" s="21">
        <v>240557</v>
      </c>
      <c r="F9530" s="21" t="str">
        <f>VLOOKUP(D9530, 'Job Emp Table'!D$1:F$2600, 3, FALSE)</f>
        <v>Raul Morales</v>
      </c>
      <c r="G9530" s="21" t="s">
        <v>6018</v>
      </c>
      <c r="H9530" s="21" t="s">
        <v>5859</v>
      </c>
      <c r="I9530" s="22">
        <v>45734</v>
      </c>
      <c r="J9530" s="21">
        <v>1</v>
      </c>
      <c r="K9530" s="29"/>
      <c r="L9530" s="30" t="str">
        <f>IFERROR(VLOOKUP($H9530,JOBS!$C:$E,2,FALSE),"")</f>
        <v/>
      </c>
      <c r="M9530" s="27" t="str">
        <f>IFERROR(VLOOKUP($L9530,JOBS!$A:$B,2,FALSE),"")</f>
        <v/>
      </c>
    </row>
    <row r="9531" spans="1:13" x14ac:dyDescent="0.25">
      <c r="A9531" s="21" t="s">
        <v>3985</v>
      </c>
      <c r="B9531" s="21" t="s">
        <v>3981</v>
      </c>
      <c r="C9531" s="21" t="s">
        <v>3985</v>
      </c>
      <c r="D9531" s="21" t="s">
        <v>3261</v>
      </c>
      <c r="E9531" s="21">
        <v>240557</v>
      </c>
      <c r="F9531" s="21" t="str">
        <f>VLOOKUP(D9531, 'Job Emp Table'!D$1:F$2600, 3, FALSE)</f>
        <v>Raul Morales</v>
      </c>
      <c r="G9531" s="21" t="s">
        <v>6019</v>
      </c>
      <c r="H9531" s="21" t="s">
        <v>5859</v>
      </c>
      <c r="I9531" s="22">
        <v>45734</v>
      </c>
      <c r="J9531" s="21">
        <v>4</v>
      </c>
      <c r="K9531" s="29"/>
      <c r="L9531" s="30" t="str">
        <f>IFERROR(VLOOKUP($H9531,JOBS!$C:$E,2,FALSE),"")</f>
        <v/>
      </c>
      <c r="M9531" s="27" t="str">
        <f>IFERROR(VLOOKUP($L9531,JOBS!$A:$B,2,FALSE),"")</f>
        <v/>
      </c>
    </row>
    <row r="9532" spans="1:13" x14ac:dyDescent="0.25">
      <c r="A9532" s="21" t="s">
        <v>3985</v>
      </c>
      <c r="B9532" s="21" t="s">
        <v>3981</v>
      </c>
      <c r="C9532" s="21" t="s">
        <v>3985</v>
      </c>
      <c r="D9532" s="21" t="s">
        <v>3261</v>
      </c>
      <c r="E9532" s="21">
        <v>240557</v>
      </c>
      <c r="F9532" s="21" t="str">
        <f>VLOOKUP(D9532, 'Job Emp Table'!D$1:F$2600, 3, FALSE)</f>
        <v>Raul Morales</v>
      </c>
      <c r="G9532" s="21" t="s">
        <v>6018</v>
      </c>
      <c r="H9532" s="21" t="s">
        <v>5868</v>
      </c>
      <c r="I9532" s="22">
        <v>45734</v>
      </c>
      <c r="J9532" s="21">
        <v>1</v>
      </c>
      <c r="K9532" s="29"/>
      <c r="L9532" s="30" t="str">
        <f>IFERROR(VLOOKUP($H9532,JOBS!$C:$E,2,FALSE),"")</f>
        <v/>
      </c>
      <c r="M9532" s="27" t="str">
        <f>IFERROR(VLOOKUP($L9532,JOBS!$A:$B,2,FALSE),"")</f>
        <v/>
      </c>
    </row>
    <row r="9533" spans="1:13" x14ac:dyDescent="0.25">
      <c r="A9533" s="21" t="s">
        <v>3985</v>
      </c>
      <c r="B9533" s="21" t="s">
        <v>3981</v>
      </c>
      <c r="C9533" s="21" t="s">
        <v>3985</v>
      </c>
      <c r="D9533" s="21" t="s">
        <v>3261</v>
      </c>
      <c r="E9533" s="21">
        <v>240557</v>
      </c>
      <c r="F9533" s="21" t="str">
        <f>VLOOKUP(D9533, 'Job Emp Table'!D$1:F$2600, 3, FALSE)</f>
        <v>Raul Morales</v>
      </c>
      <c r="G9533" s="21" t="s">
        <v>6019</v>
      </c>
      <c r="H9533" s="21" t="s">
        <v>5868</v>
      </c>
      <c r="I9533" s="22">
        <v>45734</v>
      </c>
      <c r="J9533" s="21">
        <v>4</v>
      </c>
      <c r="K9533" s="29"/>
      <c r="L9533" s="30" t="str">
        <f>IFERROR(VLOOKUP($H9533,JOBS!$C:$E,2,FALSE),"")</f>
        <v/>
      </c>
      <c r="M9533" s="27" t="str">
        <f>IFERROR(VLOOKUP($L9533,JOBS!$A:$B,2,FALSE),"")</f>
        <v/>
      </c>
    </row>
    <row r="9534" spans="1:13" x14ac:dyDescent="0.25">
      <c r="A9534" s="21" t="s">
        <v>3985</v>
      </c>
      <c r="B9534" s="21" t="s">
        <v>3981</v>
      </c>
      <c r="C9534" s="21" t="s">
        <v>3985</v>
      </c>
      <c r="D9534" s="21" t="s">
        <v>3261</v>
      </c>
      <c r="E9534" s="21">
        <v>240557</v>
      </c>
      <c r="F9534" s="21" t="str">
        <f>VLOOKUP(D9534, 'Job Emp Table'!D$1:F$2600, 3, FALSE)</f>
        <v>Raul Morales</v>
      </c>
      <c r="G9534" s="21" t="s">
        <v>6018</v>
      </c>
      <c r="H9534" s="21" t="s">
        <v>5870</v>
      </c>
      <c r="I9534" s="22">
        <v>45735</v>
      </c>
      <c r="J9534" s="21">
        <v>1</v>
      </c>
      <c r="K9534" s="29"/>
      <c r="L9534" s="30" t="str">
        <f>IFERROR(VLOOKUP($H9534,JOBS!$C:$E,2,FALSE),"")</f>
        <v/>
      </c>
      <c r="M9534" s="27" t="str">
        <f>IFERROR(VLOOKUP($L9534,JOBS!$A:$B,2,FALSE),"")</f>
        <v/>
      </c>
    </row>
    <row r="9535" spans="1:13" x14ac:dyDescent="0.25">
      <c r="A9535" s="21" t="s">
        <v>3985</v>
      </c>
      <c r="B9535" s="21" t="s">
        <v>3981</v>
      </c>
      <c r="C9535" s="21" t="s">
        <v>3985</v>
      </c>
      <c r="D9535" s="21" t="s">
        <v>3261</v>
      </c>
      <c r="E9535" s="21">
        <v>240557</v>
      </c>
      <c r="F9535" s="21" t="str">
        <f>VLOOKUP(D9535, 'Job Emp Table'!D$1:F$2600, 3, FALSE)</f>
        <v>Raul Morales</v>
      </c>
      <c r="G9535" s="21" t="s">
        <v>6019</v>
      </c>
      <c r="H9535" s="21" t="s">
        <v>5870</v>
      </c>
      <c r="I9535" s="22">
        <v>45735</v>
      </c>
      <c r="J9535" s="21">
        <v>4</v>
      </c>
      <c r="K9535" s="29"/>
      <c r="L9535" s="30" t="str">
        <f>IFERROR(VLOOKUP($H9535,JOBS!$C:$E,2,FALSE),"")</f>
        <v/>
      </c>
      <c r="M9535" s="27" t="str">
        <f>IFERROR(VLOOKUP($L9535,JOBS!$A:$B,2,FALSE),"")</f>
        <v/>
      </c>
    </row>
    <row r="9536" spans="1:13" x14ac:dyDescent="0.25">
      <c r="A9536" s="21" t="s">
        <v>3985</v>
      </c>
      <c r="B9536" s="21" t="s">
        <v>3981</v>
      </c>
      <c r="C9536" s="21" t="s">
        <v>3985</v>
      </c>
      <c r="D9536" s="21" t="s">
        <v>3261</v>
      </c>
      <c r="E9536" s="21">
        <v>240557</v>
      </c>
      <c r="F9536" s="21" t="str">
        <f>VLOOKUP(D9536, 'Job Emp Table'!D$1:F$2600, 3, FALSE)</f>
        <v>Raul Morales</v>
      </c>
      <c r="G9536" s="21" t="s">
        <v>6018</v>
      </c>
      <c r="H9536" s="21" t="s">
        <v>5873</v>
      </c>
      <c r="I9536" s="22">
        <v>45735</v>
      </c>
      <c r="J9536" s="21">
        <v>1</v>
      </c>
      <c r="K9536" s="29"/>
      <c r="L9536" s="30" t="str">
        <f>IFERROR(VLOOKUP($H9536,JOBS!$C:$E,2,FALSE),"")</f>
        <v/>
      </c>
      <c r="M9536" s="27" t="str">
        <f>IFERROR(VLOOKUP($L9536,JOBS!$A:$B,2,FALSE),"")</f>
        <v/>
      </c>
    </row>
    <row r="9537" spans="1:13" x14ac:dyDescent="0.25">
      <c r="A9537" s="21" t="s">
        <v>3985</v>
      </c>
      <c r="B9537" s="21" t="s">
        <v>3981</v>
      </c>
      <c r="C9537" s="21" t="s">
        <v>3985</v>
      </c>
      <c r="D9537" s="21" t="s">
        <v>3261</v>
      </c>
      <c r="E9537" s="21">
        <v>240557</v>
      </c>
      <c r="F9537" s="21" t="str">
        <f>VLOOKUP(D9537, 'Job Emp Table'!D$1:F$2600, 3, FALSE)</f>
        <v>Raul Morales</v>
      </c>
      <c r="G9537" s="21" t="s">
        <v>6019</v>
      </c>
      <c r="H9537" s="21" t="s">
        <v>5873</v>
      </c>
      <c r="I9537" s="22">
        <v>45735</v>
      </c>
      <c r="J9537" s="21">
        <v>4</v>
      </c>
      <c r="K9537" s="29"/>
      <c r="L9537" s="30" t="str">
        <f>IFERROR(VLOOKUP($H9537,JOBS!$C:$E,2,FALSE),"")</f>
        <v/>
      </c>
      <c r="M9537" s="27" t="str">
        <f>IFERROR(VLOOKUP($L9537,JOBS!$A:$B,2,FALSE),"")</f>
        <v/>
      </c>
    </row>
    <row r="9538" spans="1:13" x14ac:dyDescent="0.25">
      <c r="A9538" s="21" t="s">
        <v>3985</v>
      </c>
      <c r="B9538" s="21" t="s">
        <v>3981</v>
      </c>
      <c r="C9538" s="21" t="s">
        <v>3985</v>
      </c>
      <c r="D9538" s="21" t="s">
        <v>3261</v>
      </c>
      <c r="E9538" s="21">
        <v>240557</v>
      </c>
      <c r="F9538" s="21" t="str">
        <f>VLOOKUP(D9538, 'Job Emp Table'!D$1:F$2600, 3, FALSE)</f>
        <v>Raul Morales</v>
      </c>
      <c r="G9538" s="21" t="s">
        <v>6018</v>
      </c>
      <c r="H9538" s="21" t="s">
        <v>6237</v>
      </c>
      <c r="I9538" s="22">
        <v>45736</v>
      </c>
      <c r="J9538" s="21">
        <v>0.2</v>
      </c>
      <c r="K9538" s="29"/>
      <c r="L9538" s="30" t="str">
        <f>IFERROR(VLOOKUP($H9538,JOBS!$C:$E,2,FALSE),"")</f>
        <v/>
      </c>
      <c r="M9538" s="27" t="str">
        <f>IFERROR(VLOOKUP($L9538,JOBS!$A:$B,2,FALSE),"")</f>
        <v/>
      </c>
    </row>
    <row r="9539" spans="1:13" x14ac:dyDescent="0.25">
      <c r="A9539" s="21" t="s">
        <v>3985</v>
      </c>
      <c r="B9539" s="21" t="s">
        <v>3981</v>
      </c>
      <c r="C9539" s="21" t="s">
        <v>3985</v>
      </c>
      <c r="D9539" s="21" t="s">
        <v>3261</v>
      </c>
      <c r="E9539" s="21">
        <v>240557</v>
      </c>
      <c r="F9539" s="21" t="str">
        <f>VLOOKUP(D9539, 'Job Emp Table'!D$1:F$2600, 3, FALSE)</f>
        <v>Raul Morales</v>
      </c>
      <c r="G9539" s="21" t="s">
        <v>6019</v>
      </c>
      <c r="H9539" s="21" t="s">
        <v>6237</v>
      </c>
      <c r="I9539" s="22">
        <v>45736</v>
      </c>
      <c r="J9539" s="21">
        <v>0.8</v>
      </c>
      <c r="K9539" s="29"/>
      <c r="L9539" s="30" t="str">
        <f>IFERROR(VLOOKUP($H9539,JOBS!$C:$E,2,FALSE),"")</f>
        <v/>
      </c>
      <c r="M9539" s="27" t="str">
        <f>IFERROR(VLOOKUP($L9539,JOBS!$A:$B,2,FALSE),"")</f>
        <v/>
      </c>
    </row>
    <row r="9540" spans="1:13" x14ac:dyDescent="0.25">
      <c r="A9540" s="21" t="s">
        <v>3985</v>
      </c>
      <c r="B9540" s="21" t="s">
        <v>3981</v>
      </c>
      <c r="C9540" s="21" t="s">
        <v>3985</v>
      </c>
      <c r="D9540" s="21" t="s">
        <v>3261</v>
      </c>
      <c r="E9540" s="21">
        <v>240557</v>
      </c>
      <c r="F9540" s="21" t="str">
        <f>VLOOKUP(D9540, 'Job Emp Table'!D$1:F$2600, 3, FALSE)</f>
        <v>Raul Morales</v>
      </c>
      <c r="G9540" s="21" t="s">
        <v>6018</v>
      </c>
      <c r="H9540" s="21" t="s">
        <v>6113</v>
      </c>
      <c r="I9540" s="22">
        <v>45736</v>
      </c>
      <c r="J9540" s="21">
        <v>0.4</v>
      </c>
      <c r="K9540" s="29"/>
      <c r="L9540" s="30" t="str">
        <f>IFERROR(VLOOKUP($H9540,JOBS!$C:$E,2,FALSE),"")</f>
        <v/>
      </c>
      <c r="M9540" s="27" t="str">
        <f>IFERROR(VLOOKUP($L9540,JOBS!$A:$B,2,FALSE),"")</f>
        <v/>
      </c>
    </row>
    <row r="9541" spans="1:13" x14ac:dyDescent="0.25">
      <c r="A9541" s="21" t="s">
        <v>3985</v>
      </c>
      <c r="B9541" s="21" t="s">
        <v>3981</v>
      </c>
      <c r="C9541" s="21" t="s">
        <v>3985</v>
      </c>
      <c r="D9541" s="21" t="s">
        <v>3261</v>
      </c>
      <c r="E9541" s="21">
        <v>240557</v>
      </c>
      <c r="F9541" s="21" t="str">
        <f>VLOOKUP(D9541, 'Job Emp Table'!D$1:F$2600, 3, FALSE)</f>
        <v>Raul Morales</v>
      </c>
      <c r="G9541" s="21" t="s">
        <v>6019</v>
      </c>
      <c r="H9541" s="21" t="s">
        <v>6113</v>
      </c>
      <c r="I9541" s="22">
        <v>45736</v>
      </c>
      <c r="J9541" s="21">
        <v>1.6</v>
      </c>
      <c r="K9541" s="29"/>
      <c r="L9541" s="30" t="str">
        <f>IFERROR(VLOOKUP($H9541,JOBS!$C:$E,2,FALSE),"")</f>
        <v/>
      </c>
      <c r="M9541" s="27" t="str">
        <f>IFERROR(VLOOKUP($L9541,JOBS!$A:$B,2,FALSE),"")</f>
        <v/>
      </c>
    </row>
    <row r="9542" spans="1:13" x14ac:dyDescent="0.25">
      <c r="A9542" s="21" t="s">
        <v>3985</v>
      </c>
      <c r="B9542" s="21" t="s">
        <v>3981</v>
      </c>
      <c r="C9542" s="21" t="s">
        <v>3985</v>
      </c>
      <c r="D9542" s="21" t="s">
        <v>3261</v>
      </c>
      <c r="E9542" s="21">
        <v>240557</v>
      </c>
      <c r="F9542" s="21" t="str">
        <f>VLOOKUP(D9542, 'Job Emp Table'!D$1:F$2600, 3, FALSE)</f>
        <v>Raul Morales</v>
      </c>
      <c r="G9542" s="21" t="s">
        <v>6018</v>
      </c>
      <c r="H9542" s="21" t="s">
        <v>6114</v>
      </c>
      <c r="I9542" s="22">
        <v>45736</v>
      </c>
      <c r="J9542" s="21">
        <v>0.4</v>
      </c>
      <c r="K9542" s="29"/>
      <c r="L9542" s="30" t="str">
        <f>IFERROR(VLOOKUP($H9542,JOBS!$C:$E,2,FALSE),"")</f>
        <v/>
      </c>
      <c r="M9542" s="27" t="str">
        <f>IFERROR(VLOOKUP($L9542,JOBS!$A:$B,2,FALSE),"")</f>
        <v/>
      </c>
    </row>
    <row r="9543" spans="1:13" x14ac:dyDescent="0.25">
      <c r="A9543" s="21" t="s">
        <v>3985</v>
      </c>
      <c r="B9543" s="21" t="s">
        <v>3981</v>
      </c>
      <c r="C9543" s="21" t="s">
        <v>3985</v>
      </c>
      <c r="D9543" s="21" t="s">
        <v>3261</v>
      </c>
      <c r="E9543" s="21">
        <v>240557</v>
      </c>
      <c r="F9543" s="21" t="str">
        <f>VLOOKUP(D9543, 'Job Emp Table'!D$1:F$2600, 3, FALSE)</f>
        <v>Raul Morales</v>
      </c>
      <c r="G9543" s="21" t="s">
        <v>6019</v>
      </c>
      <c r="H9543" s="21" t="s">
        <v>6114</v>
      </c>
      <c r="I9543" s="22">
        <v>45736</v>
      </c>
      <c r="J9543" s="21">
        <v>1.6</v>
      </c>
      <c r="K9543" s="29"/>
      <c r="L9543" s="30" t="str">
        <f>IFERROR(VLOOKUP($H9543,JOBS!$C:$E,2,FALSE),"")</f>
        <v/>
      </c>
      <c r="M9543" s="27" t="str">
        <f>IFERROR(VLOOKUP($L9543,JOBS!$A:$B,2,FALSE),"")</f>
        <v/>
      </c>
    </row>
    <row r="9544" spans="1:13" x14ac:dyDescent="0.25">
      <c r="A9544" s="21" t="s">
        <v>3985</v>
      </c>
      <c r="B9544" s="21" t="s">
        <v>3981</v>
      </c>
      <c r="C9544" s="21" t="s">
        <v>3985</v>
      </c>
      <c r="D9544" s="21" t="s">
        <v>3261</v>
      </c>
      <c r="E9544" s="21">
        <v>240557</v>
      </c>
      <c r="F9544" s="21" t="str">
        <f>VLOOKUP(D9544, 'Job Emp Table'!D$1:F$2600, 3, FALSE)</f>
        <v>Raul Morales</v>
      </c>
      <c r="G9544" s="21" t="s">
        <v>6018</v>
      </c>
      <c r="H9544" s="21" t="s">
        <v>5928</v>
      </c>
      <c r="I9544" s="22">
        <v>45736</v>
      </c>
      <c r="J9544" s="21">
        <v>0.4</v>
      </c>
      <c r="K9544" s="29"/>
      <c r="L9544" s="30" t="str">
        <f>IFERROR(VLOOKUP($H9544,JOBS!$C:$E,2,FALSE),"")</f>
        <v/>
      </c>
      <c r="M9544" s="27" t="str">
        <f>IFERROR(VLOOKUP($L9544,JOBS!$A:$B,2,FALSE),"")</f>
        <v/>
      </c>
    </row>
    <row r="9545" spans="1:13" x14ac:dyDescent="0.25">
      <c r="A9545" s="21" t="s">
        <v>3985</v>
      </c>
      <c r="B9545" s="21" t="s">
        <v>3981</v>
      </c>
      <c r="C9545" s="21" t="s">
        <v>3985</v>
      </c>
      <c r="D9545" s="21" t="s">
        <v>3261</v>
      </c>
      <c r="E9545" s="21">
        <v>240557</v>
      </c>
      <c r="F9545" s="21" t="str">
        <f>VLOOKUP(D9545, 'Job Emp Table'!D$1:F$2600, 3, FALSE)</f>
        <v>Raul Morales</v>
      </c>
      <c r="G9545" s="21" t="s">
        <v>6019</v>
      </c>
      <c r="H9545" s="21" t="s">
        <v>5928</v>
      </c>
      <c r="I9545" s="22">
        <v>45736</v>
      </c>
      <c r="J9545" s="21">
        <v>1.6</v>
      </c>
      <c r="K9545" s="29"/>
      <c r="L9545" s="30" t="str">
        <f>IFERROR(VLOOKUP($H9545,JOBS!$C:$E,2,FALSE),"")</f>
        <v/>
      </c>
      <c r="M9545" s="27" t="str">
        <f>IFERROR(VLOOKUP($L9545,JOBS!$A:$B,2,FALSE),"")</f>
        <v/>
      </c>
    </row>
    <row r="9546" spans="1:13" x14ac:dyDescent="0.25">
      <c r="A9546" s="21" t="s">
        <v>3985</v>
      </c>
      <c r="B9546" s="21" t="s">
        <v>3981</v>
      </c>
      <c r="C9546" s="21" t="s">
        <v>3985</v>
      </c>
      <c r="D9546" s="21" t="s">
        <v>3261</v>
      </c>
      <c r="E9546" s="21">
        <v>240557</v>
      </c>
      <c r="F9546" s="21" t="str">
        <f>VLOOKUP(D9546, 'Job Emp Table'!D$1:F$2600, 3, FALSE)</f>
        <v>Raul Morales</v>
      </c>
      <c r="G9546" s="21" t="s">
        <v>6018</v>
      </c>
      <c r="H9546" s="21" t="s">
        <v>6061</v>
      </c>
      <c r="I9546" s="22">
        <v>45736</v>
      </c>
      <c r="J9546" s="21">
        <v>0.4</v>
      </c>
      <c r="K9546" s="29"/>
      <c r="L9546" s="30" t="str">
        <f>IFERROR(VLOOKUP($H9546,JOBS!$C:$E,2,FALSE),"")</f>
        <v/>
      </c>
      <c r="M9546" s="27" t="str">
        <f>IFERROR(VLOOKUP($L9546,JOBS!$A:$B,2,FALSE),"")</f>
        <v/>
      </c>
    </row>
    <row r="9547" spans="1:13" x14ac:dyDescent="0.25">
      <c r="A9547" s="21" t="s">
        <v>3985</v>
      </c>
      <c r="B9547" s="21" t="s">
        <v>3981</v>
      </c>
      <c r="C9547" s="21" t="s">
        <v>3985</v>
      </c>
      <c r="D9547" s="21" t="s">
        <v>3261</v>
      </c>
      <c r="E9547" s="21">
        <v>240557</v>
      </c>
      <c r="F9547" s="21" t="str">
        <f>VLOOKUP(D9547, 'Job Emp Table'!D$1:F$2600, 3, FALSE)</f>
        <v>Raul Morales</v>
      </c>
      <c r="G9547" s="21" t="s">
        <v>6019</v>
      </c>
      <c r="H9547" s="21" t="s">
        <v>6061</v>
      </c>
      <c r="I9547" s="22">
        <v>45736</v>
      </c>
      <c r="J9547" s="21">
        <v>1.6</v>
      </c>
      <c r="K9547" s="29"/>
      <c r="L9547" s="30" t="str">
        <f>IFERROR(VLOOKUP($H9547,JOBS!$C:$E,2,FALSE),"")</f>
        <v/>
      </c>
      <c r="M9547" s="27" t="str">
        <f>IFERROR(VLOOKUP($L9547,JOBS!$A:$B,2,FALSE),"")</f>
        <v/>
      </c>
    </row>
    <row r="9548" spans="1:13" x14ac:dyDescent="0.25">
      <c r="A9548" s="21" t="s">
        <v>3985</v>
      </c>
      <c r="B9548" s="21" t="s">
        <v>3981</v>
      </c>
      <c r="C9548" s="21" t="s">
        <v>3985</v>
      </c>
      <c r="D9548" s="21" t="s">
        <v>3261</v>
      </c>
      <c r="E9548" s="21">
        <v>240557</v>
      </c>
      <c r="F9548" s="21" t="str">
        <f>VLOOKUP(D9548, 'Job Emp Table'!D$1:F$2600, 3, FALSE)</f>
        <v>Raul Morales</v>
      </c>
      <c r="G9548" s="21" t="s">
        <v>6018</v>
      </c>
      <c r="H9548" s="21" t="s">
        <v>5929</v>
      </c>
      <c r="I9548" s="22">
        <v>45736</v>
      </c>
      <c r="J9548" s="21">
        <v>0.2</v>
      </c>
      <c r="K9548" s="29"/>
      <c r="L9548" s="30" t="str">
        <f>IFERROR(VLOOKUP($H9548,JOBS!$C:$E,2,FALSE),"")</f>
        <v/>
      </c>
      <c r="M9548" s="27" t="str">
        <f>IFERROR(VLOOKUP($L9548,JOBS!$A:$B,2,FALSE),"")</f>
        <v/>
      </c>
    </row>
    <row r="9549" spans="1:13" x14ac:dyDescent="0.25">
      <c r="A9549" s="21" t="s">
        <v>3985</v>
      </c>
      <c r="B9549" s="21" t="s">
        <v>3981</v>
      </c>
      <c r="C9549" s="21" t="s">
        <v>3985</v>
      </c>
      <c r="D9549" s="21" t="s">
        <v>3261</v>
      </c>
      <c r="E9549" s="21">
        <v>240557</v>
      </c>
      <c r="F9549" s="21" t="str">
        <f>VLOOKUP(D9549, 'Job Emp Table'!D$1:F$2600, 3, FALSE)</f>
        <v>Raul Morales</v>
      </c>
      <c r="G9549" s="21" t="s">
        <v>6019</v>
      </c>
      <c r="H9549" s="21" t="s">
        <v>5929</v>
      </c>
      <c r="I9549" s="22">
        <v>45736</v>
      </c>
      <c r="J9549" s="21">
        <v>0.8</v>
      </c>
      <c r="K9549" s="29"/>
      <c r="L9549" s="30" t="str">
        <f>IFERROR(VLOOKUP($H9549,JOBS!$C:$E,2,FALSE),"")</f>
        <v/>
      </c>
      <c r="M9549" s="27" t="str">
        <f>IFERROR(VLOOKUP($L9549,JOBS!$A:$B,2,FALSE),"")</f>
        <v/>
      </c>
    </row>
    <row r="9550" spans="1:13" x14ac:dyDescent="0.25">
      <c r="A9550" s="21" t="s">
        <v>3985</v>
      </c>
      <c r="B9550" s="21" t="s">
        <v>3981</v>
      </c>
      <c r="C9550" s="21" t="s">
        <v>3985</v>
      </c>
      <c r="D9550" s="21" t="s">
        <v>3261</v>
      </c>
      <c r="E9550" s="21">
        <v>240557</v>
      </c>
      <c r="F9550" s="21" t="str">
        <f>VLOOKUP(D9550, 'Job Emp Table'!D$1:F$2600, 3, FALSE)</f>
        <v>Raul Morales</v>
      </c>
      <c r="G9550" s="21" t="s">
        <v>6018</v>
      </c>
      <c r="H9550" s="21" t="s">
        <v>6153</v>
      </c>
      <c r="I9550" s="22">
        <v>45737</v>
      </c>
      <c r="J9550" s="21">
        <v>0.4</v>
      </c>
      <c r="K9550" s="29"/>
      <c r="L9550" s="30" t="str">
        <f>IFERROR(VLOOKUP($H9550,JOBS!$C:$E,2,FALSE),"")</f>
        <v/>
      </c>
      <c r="M9550" s="27" t="str">
        <f>IFERROR(VLOOKUP($L9550,JOBS!$A:$B,2,FALSE),"")</f>
        <v/>
      </c>
    </row>
    <row r="9551" spans="1:13" x14ac:dyDescent="0.25">
      <c r="A9551" s="21" t="s">
        <v>3985</v>
      </c>
      <c r="B9551" s="21" t="s">
        <v>3981</v>
      </c>
      <c r="C9551" s="21" t="s">
        <v>3985</v>
      </c>
      <c r="D9551" s="21" t="s">
        <v>3261</v>
      </c>
      <c r="E9551" s="21">
        <v>240557</v>
      </c>
      <c r="F9551" s="21" t="str">
        <f>VLOOKUP(D9551, 'Job Emp Table'!D$1:F$2600, 3, FALSE)</f>
        <v>Raul Morales</v>
      </c>
      <c r="G9551" s="21" t="s">
        <v>6019</v>
      </c>
      <c r="H9551" s="21" t="s">
        <v>6153</v>
      </c>
      <c r="I9551" s="22">
        <v>45737</v>
      </c>
      <c r="J9551" s="21">
        <v>1.6</v>
      </c>
      <c r="K9551" s="29"/>
      <c r="L9551" s="30" t="str">
        <f>IFERROR(VLOOKUP($H9551,JOBS!$C:$E,2,FALSE),"")</f>
        <v/>
      </c>
      <c r="M9551" s="27" t="str">
        <f>IFERROR(VLOOKUP($L9551,JOBS!$A:$B,2,FALSE),"")</f>
        <v/>
      </c>
    </row>
    <row r="9552" spans="1:13" x14ac:dyDescent="0.25">
      <c r="A9552" s="21" t="s">
        <v>3985</v>
      </c>
      <c r="B9552" s="21" t="s">
        <v>3981</v>
      </c>
      <c r="C9552" s="21" t="s">
        <v>3985</v>
      </c>
      <c r="D9552" s="21" t="s">
        <v>3261</v>
      </c>
      <c r="E9552" s="21">
        <v>240557</v>
      </c>
      <c r="F9552" s="21" t="str">
        <f>VLOOKUP(D9552, 'Job Emp Table'!D$1:F$2600, 3, FALSE)</f>
        <v>Raul Morales</v>
      </c>
      <c r="G9552" s="21" t="s">
        <v>6018</v>
      </c>
      <c r="H9552" s="21" t="s">
        <v>5869</v>
      </c>
      <c r="I9552" s="22">
        <v>45737</v>
      </c>
      <c r="J9552" s="21">
        <v>0.4</v>
      </c>
      <c r="K9552" s="29"/>
      <c r="L9552" s="30" t="str">
        <f>IFERROR(VLOOKUP($H9552,JOBS!$C:$E,2,FALSE),"")</f>
        <v/>
      </c>
      <c r="M9552" s="27" t="str">
        <f>IFERROR(VLOOKUP($L9552,JOBS!$A:$B,2,FALSE),"")</f>
        <v/>
      </c>
    </row>
    <row r="9553" spans="1:13" x14ac:dyDescent="0.25">
      <c r="A9553" s="21" t="s">
        <v>3985</v>
      </c>
      <c r="B9553" s="21" t="s">
        <v>3981</v>
      </c>
      <c r="C9553" s="21" t="s">
        <v>3985</v>
      </c>
      <c r="D9553" s="21" t="s">
        <v>3261</v>
      </c>
      <c r="E9553" s="21">
        <v>240557</v>
      </c>
      <c r="F9553" s="21" t="str">
        <f>VLOOKUP(D9553, 'Job Emp Table'!D$1:F$2600, 3, FALSE)</f>
        <v>Raul Morales</v>
      </c>
      <c r="G9553" s="21" t="s">
        <v>6019</v>
      </c>
      <c r="H9553" s="21" t="s">
        <v>5869</v>
      </c>
      <c r="I9553" s="22">
        <v>45737</v>
      </c>
      <c r="J9553" s="21">
        <v>1.6</v>
      </c>
      <c r="K9553" s="29"/>
      <c r="L9553" s="30" t="str">
        <f>IFERROR(VLOOKUP($H9553,JOBS!$C:$E,2,FALSE),"")</f>
        <v/>
      </c>
      <c r="M9553" s="27" t="str">
        <f>IFERROR(VLOOKUP($L9553,JOBS!$A:$B,2,FALSE),"")</f>
        <v/>
      </c>
    </row>
    <row r="9554" spans="1:13" x14ac:dyDescent="0.25">
      <c r="A9554" s="21" t="s">
        <v>3985</v>
      </c>
      <c r="B9554" s="21" t="s">
        <v>3981</v>
      </c>
      <c r="C9554" s="21" t="s">
        <v>3985</v>
      </c>
      <c r="D9554" s="21" t="s">
        <v>3261</v>
      </c>
      <c r="E9554" s="21">
        <v>240557</v>
      </c>
      <c r="F9554" s="21" t="str">
        <f>VLOOKUP(D9554, 'Job Emp Table'!D$1:F$2600, 3, FALSE)</f>
        <v>Raul Morales</v>
      </c>
      <c r="G9554" s="21" t="s">
        <v>6018</v>
      </c>
      <c r="H9554" s="21" t="s">
        <v>5870</v>
      </c>
      <c r="I9554" s="22">
        <v>45737</v>
      </c>
      <c r="J9554" s="21">
        <v>0.4</v>
      </c>
      <c r="K9554" s="29"/>
      <c r="L9554" s="30" t="str">
        <f>IFERROR(VLOOKUP($H9554,JOBS!$C:$E,2,FALSE),"")</f>
        <v/>
      </c>
      <c r="M9554" s="27" t="str">
        <f>IFERROR(VLOOKUP($L9554,JOBS!$A:$B,2,FALSE),"")</f>
        <v/>
      </c>
    </row>
    <row r="9555" spans="1:13" x14ac:dyDescent="0.25">
      <c r="A9555" s="21" t="s">
        <v>3985</v>
      </c>
      <c r="B9555" s="21" t="s">
        <v>3981</v>
      </c>
      <c r="C9555" s="21" t="s">
        <v>3985</v>
      </c>
      <c r="D9555" s="21" t="s">
        <v>3261</v>
      </c>
      <c r="E9555" s="21">
        <v>240557</v>
      </c>
      <c r="F9555" s="21" t="str">
        <f>VLOOKUP(D9555, 'Job Emp Table'!D$1:F$2600, 3, FALSE)</f>
        <v>Raul Morales</v>
      </c>
      <c r="G9555" s="21" t="s">
        <v>6019</v>
      </c>
      <c r="H9555" s="21" t="s">
        <v>5870</v>
      </c>
      <c r="I9555" s="22">
        <v>45737</v>
      </c>
      <c r="J9555" s="21">
        <v>1.6</v>
      </c>
      <c r="K9555" s="29"/>
      <c r="L9555" s="30" t="str">
        <f>IFERROR(VLOOKUP($H9555,JOBS!$C:$E,2,FALSE),"")</f>
        <v/>
      </c>
      <c r="M9555" s="27" t="str">
        <f>IFERROR(VLOOKUP($L9555,JOBS!$A:$B,2,FALSE),"")</f>
        <v/>
      </c>
    </row>
    <row r="9556" spans="1:13" x14ac:dyDescent="0.25">
      <c r="A9556" s="21" t="s">
        <v>3985</v>
      </c>
      <c r="B9556" s="21" t="s">
        <v>3981</v>
      </c>
      <c r="C9556" s="21" t="s">
        <v>3985</v>
      </c>
      <c r="D9556" s="21" t="s">
        <v>3261</v>
      </c>
      <c r="E9556" s="21">
        <v>240557</v>
      </c>
      <c r="F9556" s="21" t="str">
        <f>VLOOKUP(D9556, 'Job Emp Table'!D$1:F$2600, 3, FALSE)</f>
        <v>Raul Morales</v>
      </c>
      <c r="G9556" s="21" t="s">
        <v>6018</v>
      </c>
      <c r="H9556" s="21" t="s">
        <v>5873</v>
      </c>
      <c r="I9556" s="22">
        <v>45737</v>
      </c>
      <c r="J9556" s="21">
        <v>0.4</v>
      </c>
      <c r="K9556" s="29"/>
      <c r="L9556" s="30" t="str">
        <f>IFERROR(VLOOKUP($H9556,JOBS!$C:$E,2,FALSE),"")</f>
        <v/>
      </c>
      <c r="M9556" s="27" t="str">
        <f>IFERROR(VLOOKUP($L9556,JOBS!$A:$B,2,FALSE),"")</f>
        <v/>
      </c>
    </row>
    <row r="9557" spans="1:13" x14ac:dyDescent="0.25">
      <c r="A9557" s="21" t="s">
        <v>3985</v>
      </c>
      <c r="B9557" s="21" t="s">
        <v>3981</v>
      </c>
      <c r="C9557" s="21" t="s">
        <v>3985</v>
      </c>
      <c r="D9557" s="21" t="s">
        <v>3261</v>
      </c>
      <c r="E9557" s="21">
        <v>240557</v>
      </c>
      <c r="F9557" s="21" t="str">
        <f>VLOOKUP(D9557, 'Job Emp Table'!D$1:F$2600, 3, FALSE)</f>
        <v>Raul Morales</v>
      </c>
      <c r="G9557" s="21" t="s">
        <v>6019</v>
      </c>
      <c r="H9557" s="21" t="s">
        <v>5873</v>
      </c>
      <c r="I9557" s="22">
        <v>45737</v>
      </c>
      <c r="J9557" s="21">
        <v>1.6</v>
      </c>
      <c r="K9557" s="29"/>
      <c r="L9557" s="30" t="str">
        <f>IFERROR(VLOOKUP($H9557,JOBS!$C:$E,2,FALSE),"")</f>
        <v/>
      </c>
      <c r="M9557" s="27" t="str">
        <f>IFERROR(VLOOKUP($L9557,JOBS!$A:$B,2,FALSE),"")</f>
        <v/>
      </c>
    </row>
    <row r="9558" spans="1:13" x14ac:dyDescent="0.25">
      <c r="A9558" s="21" t="s">
        <v>3985</v>
      </c>
      <c r="B9558" s="21" t="s">
        <v>3981</v>
      </c>
      <c r="C9558" s="21" t="s">
        <v>3985</v>
      </c>
      <c r="D9558" s="21" t="s">
        <v>3261</v>
      </c>
      <c r="E9558" s="21">
        <v>240557</v>
      </c>
      <c r="F9558" s="21" t="str">
        <f>VLOOKUP(D9558, 'Job Emp Table'!D$1:F$2600, 3, FALSE)</f>
        <v>Raul Morales</v>
      </c>
      <c r="G9558" s="21" t="s">
        <v>6018</v>
      </c>
      <c r="H9558" s="21" t="s">
        <v>5868</v>
      </c>
      <c r="I9558" s="22">
        <v>45737</v>
      </c>
      <c r="J9558" s="21">
        <v>0.4</v>
      </c>
      <c r="K9558" s="29"/>
      <c r="L9558" s="30" t="str">
        <f>IFERROR(VLOOKUP($H9558,JOBS!$C:$E,2,FALSE),"")</f>
        <v/>
      </c>
      <c r="M9558" s="27" t="str">
        <f>IFERROR(VLOOKUP($L9558,JOBS!$A:$B,2,FALSE),"")</f>
        <v/>
      </c>
    </row>
    <row r="9559" spans="1:13" x14ac:dyDescent="0.25">
      <c r="A9559" s="21" t="s">
        <v>3985</v>
      </c>
      <c r="B9559" s="21" t="s">
        <v>3981</v>
      </c>
      <c r="C9559" s="21" t="s">
        <v>3985</v>
      </c>
      <c r="D9559" s="21" t="s">
        <v>3261</v>
      </c>
      <c r="E9559" s="21">
        <v>240557</v>
      </c>
      <c r="F9559" s="21" t="str">
        <f>VLOOKUP(D9559, 'Job Emp Table'!D$1:F$2600, 3, FALSE)</f>
        <v>Raul Morales</v>
      </c>
      <c r="G9559" s="21" t="s">
        <v>6019</v>
      </c>
      <c r="H9559" s="21" t="s">
        <v>5868</v>
      </c>
      <c r="I9559" s="22">
        <v>45737</v>
      </c>
      <c r="J9559" s="21">
        <v>1.6</v>
      </c>
      <c r="K9559" s="29"/>
      <c r="L9559" s="30" t="str">
        <f>IFERROR(VLOOKUP($H9559,JOBS!$C:$E,2,FALSE),"")</f>
        <v/>
      </c>
      <c r="M9559" s="27" t="str">
        <f>IFERROR(VLOOKUP($L9559,JOBS!$A:$B,2,FALSE),"")</f>
        <v/>
      </c>
    </row>
    <row r="9560" spans="1:13" x14ac:dyDescent="0.25">
      <c r="A9560" s="21" t="s">
        <v>6262</v>
      </c>
      <c r="B9560" s="21" t="s">
        <v>3803</v>
      </c>
      <c r="C9560" s="21" t="s">
        <v>6262</v>
      </c>
      <c r="D9560" s="21" t="s">
        <v>6004</v>
      </c>
      <c r="E9560" s="21">
        <v>800072</v>
      </c>
      <c r="F9560" s="21" t="str">
        <f>VLOOKUP(D9560, 'Job Emp Table'!D$1:F$2600, 3, FALSE)</f>
        <v>MARIO MOYA</v>
      </c>
      <c r="G9560" s="21" t="s">
        <v>6017</v>
      </c>
      <c r="H9560" s="21" t="s">
        <v>5810</v>
      </c>
      <c r="I9560" s="22">
        <v>45734</v>
      </c>
      <c r="J9560" s="21">
        <v>4</v>
      </c>
      <c r="K9560" s="29"/>
      <c r="L9560" s="30" t="str">
        <f>IFERROR(VLOOKUP($H9560,JOBS!$C:$E,2,FALSE),"")</f>
        <v/>
      </c>
      <c r="M9560" s="27" t="str">
        <f>IFERROR(VLOOKUP($L9560,JOBS!$A:$B,2,FALSE),"")</f>
        <v/>
      </c>
    </row>
    <row r="9561" spans="1:13" x14ac:dyDescent="0.25">
      <c r="A9561" s="21" t="s">
        <v>6262</v>
      </c>
      <c r="B9561" s="21" t="s">
        <v>3803</v>
      </c>
      <c r="C9561" s="21" t="s">
        <v>6262</v>
      </c>
      <c r="D9561" s="21" t="s">
        <v>6004</v>
      </c>
      <c r="E9561" s="21">
        <v>800072</v>
      </c>
      <c r="F9561" s="21" t="str">
        <f>VLOOKUP(D9561, 'Job Emp Table'!D$1:F$2600, 3, FALSE)</f>
        <v>MARIO MOYA</v>
      </c>
      <c r="G9561" s="21" t="s">
        <v>6017</v>
      </c>
      <c r="H9561" s="21" t="s">
        <v>5810</v>
      </c>
      <c r="I9561" s="22">
        <v>45736</v>
      </c>
      <c r="J9561" s="21">
        <v>4</v>
      </c>
      <c r="K9561" s="29"/>
      <c r="L9561" s="30" t="str">
        <f>IFERROR(VLOOKUP($H9561,JOBS!$C:$E,2,FALSE),"")</f>
        <v/>
      </c>
      <c r="M9561" s="27" t="str">
        <f>IFERROR(VLOOKUP($L9561,JOBS!$A:$B,2,FALSE),"")</f>
        <v/>
      </c>
    </row>
    <row r="9562" spans="1:13" x14ac:dyDescent="0.25">
      <c r="A9562" s="21" t="s">
        <v>3865</v>
      </c>
      <c r="B9562" s="21" t="s">
        <v>3863</v>
      </c>
      <c r="C9562" s="21" t="s">
        <v>3865</v>
      </c>
      <c r="D9562" s="21" t="s">
        <v>6004</v>
      </c>
      <c r="E9562" s="21">
        <v>800072</v>
      </c>
      <c r="F9562" s="21" t="str">
        <f>VLOOKUP(D9562, 'Job Emp Table'!D$1:F$2600, 3, FALSE)</f>
        <v>MARIO MOYA</v>
      </c>
      <c r="G9562" s="21" t="s">
        <v>6017</v>
      </c>
      <c r="H9562" s="21" t="s">
        <v>5810</v>
      </c>
      <c r="I9562" s="22">
        <v>45735</v>
      </c>
      <c r="J9562" s="21">
        <v>4</v>
      </c>
      <c r="K9562" s="29"/>
      <c r="L9562" s="30" t="str">
        <f>IFERROR(VLOOKUP($H9562,JOBS!$C:$E,2,FALSE),"")</f>
        <v/>
      </c>
      <c r="M9562" s="27" t="str">
        <f>IFERROR(VLOOKUP($L9562,JOBS!$A:$B,2,FALSE),"")</f>
        <v/>
      </c>
    </row>
    <row r="9563" spans="1:13" x14ac:dyDescent="0.25">
      <c r="A9563" s="21" t="s">
        <v>3985</v>
      </c>
      <c r="B9563" s="21" t="s">
        <v>3981</v>
      </c>
      <c r="C9563" s="21" t="s">
        <v>3985</v>
      </c>
      <c r="D9563" s="21" t="s">
        <v>6004</v>
      </c>
      <c r="E9563" s="21">
        <v>800072</v>
      </c>
      <c r="F9563" s="21" t="str">
        <f>VLOOKUP(D9563, 'Job Emp Table'!D$1:F$2600, 3, FALSE)</f>
        <v>MARIO MOYA</v>
      </c>
      <c r="G9563" s="21" t="s">
        <v>6017</v>
      </c>
      <c r="H9563" s="21" t="s">
        <v>5810</v>
      </c>
      <c r="I9563" s="22">
        <v>45735</v>
      </c>
      <c r="J9563" s="21">
        <v>4</v>
      </c>
      <c r="K9563" s="29"/>
      <c r="L9563" s="30" t="str">
        <f>IFERROR(VLOOKUP($H9563,JOBS!$C:$E,2,FALSE),"")</f>
        <v/>
      </c>
      <c r="M9563" s="27" t="str">
        <f>IFERROR(VLOOKUP($L9563,JOBS!$A:$B,2,FALSE),"")</f>
        <v/>
      </c>
    </row>
    <row r="9564" spans="1:13" x14ac:dyDescent="0.25">
      <c r="A9564" s="21" t="s">
        <v>3985</v>
      </c>
      <c r="B9564" s="21" t="s">
        <v>3981</v>
      </c>
      <c r="C9564" s="21" t="s">
        <v>3985</v>
      </c>
      <c r="D9564" s="21" t="s">
        <v>6004</v>
      </c>
      <c r="E9564" s="21">
        <v>800072</v>
      </c>
      <c r="F9564" s="21" t="str">
        <f>VLOOKUP(D9564, 'Job Emp Table'!D$1:F$2600, 3, FALSE)</f>
        <v>MARIO MOYA</v>
      </c>
      <c r="G9564" s="21" t="s">
        <v>6017</v>
      </c>
      <c r="H9564" s="21" t="s">
        <v>5810</v>
      </c>
      <c r="I9564" s="22">
        <v>45737</v>
      </c>
      <c r="J9564" s="21">
        <v>8</v>
      </c>
      <c r="K9564" s="29"/>
      <c r="L9564" s="30" t="str">
        <f>IFERROR(VLOOKUP($H9564,JOBS!$C:$E,2,FALSE),"")</f>
        <v/>
      </c>
      <c r="M9564" s="27" t="str">
        <f>IFERROR(VLOOKUP($L9564,JOBS!$A:$B,2,FALSE),"")</f>
        <v/>
      </c>
    </row>
    <row r="9565" spans="1:13" x14ac:dyDescent="0.25">
      <c r="A9565" s="21" t="s">
        <v>5566</v>
      </c>
      <c r="B9565" s="21" t="s">
        <v>5564</v>
      </c>
      <c r="C9565" s="21" t="s">
        <v>5566</v>
      </c>
      <c r="D9565" s="21" t="s">
        <v>6004</v>
      </c>
      <c r="E9565" s="21">
        <v>800072</v>
      </c>
      <c r="F9565" s="21" t="str">
        <f>VLOOKUP(D9565, 'Job Emp Table'!D$1:F$2600, 3, FALSE)</f>
        <v>MARIO MOYA</v>
      </c>
      <c r="G9565" s="21" t="s">
        <v>6017</v>
      </c>
      <c r="H9565" s="21" t="s">
        <v>5810</v>
      </c>
      <c r="I9565" s="22">
        <v>45736</v>
      </c>
      <c r="J9565" s="21">
        <v>4</v>
      </c>
      <c r="K9565" s="29"/>
      <c r="L9565" s="30" t="str">
        <f>IFERROR(VLOOKUP($H9565,JOBS!$C:$E,2,FALSE),"")</f>
        <v/>
      </c>
      <c r="M9565" s="27" t="str">
        <f>IFERROR(VLOOKUP($L9565,JOBS!$A:$B,2,FALSE),"")</f>
        <v/>
      </c>
    </row>
    <row r="9566" spans="1:13" x14ac:dyDescent="0.25">
      <c r="A9566" s="21" t="s">
        <v>2826</v>
      </c>
      <c r="B9566" s="21" t="s">
        <v>2814</v>
      </c>
      <c r="C9566" s="21" t="s">
        <v>2826</v>
      </c>
      <c r="D9566" s="21" t="s">
        <v>6004</v>
      </c>
      <c r="E9566" s="21">
        <v>800072</v>
      </c>
      <c r="F9566" s="21" t="str">
        <f>VLOOKUP(D9566, 'Job Emp Table'!D$1:F$2600, 3, FALSE)</f>
        <v>MARIO MOYA</v>
      </c>
      <c r="G9566" s="21" t="s">
        <v>6017</v>
      </c>
      <c r="H9566" s="21" t="s">
        <v>5810</v>
      </c>
      <c r="I9566" s="22">
        <v>45733</v>
      </c>
      <c r="J9566" s="21">
        <v>8</v>
      </c>
      <c r="K9566" s="29"/>
      <c r="L9566" s="30" t="str">
        <f>IFERROR(VLOOKUP($H9566,JOBS!$C:$E,2,FALSE),"")</f>
        <v/>
      </c>
      <c r="M9566" s="27" t="str">
        <f>IFERROR(VLOOKUP($L9566,JOBS!$A:$B,2,FALSE),"")</f>
        <v/>
      </c>
    </row>
    <row r="9567" spans="1:13" x14ac:dyDescent="0.25">
      <c r="A9567" s="21" t="s">
        <v>2826</v>
      </c>
      <c r="B9567" s="21" t="s">
        <v>2814</v>
      </c>
      <c r="C9567" s="21" t="s">
        <v>2826</v>
      </c>
      <c r="D9567" s="21" t="s">
        <v>6004</v>
      </c>
      <c r="E9567" s="21">
        <v>800072</v>
      </c>
      <c r="F9567" s="21" t="str">
        <f>VLOOKUP(D9567, 'Job Emp Table'!D$1:F$2600, 3, FALSE)</f>
        <v>MARIO MOYA</v>
      </c>
      <c r="G9567" s="21" t="s">
        <v>6017</v>
      </c>
      <c r="H9567" s="21" t="s">
        <v>5810</v>
      </c>
      <c r="I9567" s="22">
        <v>45734</v>
      </c>
      <c r="J9567" s="21">
        <v>4</v>
      </c>
      <c r="K9567" s="29"/>
      <c r="L9567" s="30" t="str">
        <f>IFERROR(VLOOKUP($H9567,JOBS!$C:$E,2,FALSE),"")</f>
        <v/>
      </c>
      <c r="M9567" s="27" t="str">
        <f>IFERROR(VLOOKUP($L9567,JOBS!$A:$B,2,FALSE),"")</f>
        <v/>
      </c>
    </row>
    <row r="9568" spans="1:13" x14ac:dyDescent="0.25">
      <c r="A9568" s="21" t="s">
        <v>2825</v>
      </c>
      <c r="B9568" s="21" t="s">
        <v>2813</v>
      </c>
      <c r="C9568" s="21" t="s">
        <v>2825</v>
      </c>
      <c r="D9568" s="21" t="s">
        <v>1088</v>
      </c>
      <c r="E9568" s="21">
        <v>240057</v>
      </c>
      <c r="F9568" s="21" t="str">
        <f>VLOOKUP(D9568, 'Job Emp Table'!D$1:F$2600, 3, FALSE)</f>
        <v>Leonel Munoz</v>
      </c>
      <c r="G9568" s="21" t="s">
        <v>6017</v>
      </c>
      <c r="H9568" s="21" t="s">
        <v>5910</v>
      </c>
      <c r="I9568" s="22">
        <v>45735</v>
      </c>
      <c r="J9568" s="21">
        <v>8</v>
      </c>
      <c r="K9568" s="29"/>
      <c r="L9568" s="30" t="str">
        <f>IFERROR(VLOOKUP($H9568,JOBS!$C:$E,2,FALSE),"")</f>
        <v/>
      </c>
      <c r="M9568" s="27" t="str">
        <f>IFERROR(VLOOKUP($L9568,JOBS!$A:$B,2,FALSE),"")</f>
        <v/>
      </c>
    </row>
    <row r="9569" spans="1:13" x14ac:dyDescent="0.25">
      <c r="A9569" s="21" t="s">
        <v>2825</v>
      </c>
      <c r="B9569" s="21" t="s">
        <v>2813</v>
      </c>
      <c r="C9569" s="21" t="s">
        <v>2825</v>
      </c>
      <c r="D9569" s="21" t="s">
        <v>1088</v>
      </c>
      <c r="E9569" s="21">
        <v>240057</v>
      </c>
      <c r="F9569" s="21" t="str">
        <f>VLOOKUP(D9569, 'Job Emp Table'!D$1:F$2600, 3, FALSE)</f>
        <v>Leonel Munoz</v>
      </c>
      <c r="G9569" s="21" t="s">
        <v>6017</v>
      </c>
      <c r="H9569" s="21" t="s">
        <v>6135</v>
      </c>
      <c r="I9569" s="22">
        <v>45736</v>
      </c>
      <c r="J9569" s="21">
        <v>8</v>
      </c>
      <c r="K9569" s="29"/>
      <c r="L9569" s="30" t="str">
        <f>IFERROR(VLOOKUP($H9569,JOBS!$C:$E,2,FALSE),"")</f>
        <v/>
      </c>
      <c r="M9569" s="27" t="str">
        <f>IFERROR(VLOOKUP($L9569,JOBS!$A:$B,2,FALSE),"")</f>
        <v/>
      </c>
    </row>
    <row r="9570" spans="1:13" x14ac:dyDescent="0.25">
      <c r="A9570" s="21" t="s">
        <v>2825</v>
      </c>
      <c r="B9570" s="21" t="s">
        <v>2813</v>
      </c>
      <c r="C9570" s="21" t="s">
        <v>2825</v>
      </c>
      <c r="D9570" s="21" t="s">
        <v>1088</v>
      </c>
      <c r="E9570" s="21">
        <v>240057</v>
      </c>
      <c r="F9570" s="21" t="str">
        <f>VLOOKUP(D9570, 'Job Emp Table'!D$1:F$2600, 3, FALSE)</f>
        <v>Leonel Munoz</v>
      </c>
      <c r="G9570" s="21" t="s">
        <v>6017</v>
      </c>
      <c r="H9570" s="21" t="s">
        <v>5910</v>
      </c>
      <c r="I9570" s="22">
        <v>45737</v>
      </c>
      <c r="J9570" s="21">
        <v>8</v>
      </c>
      <c r="K9570" s="29"/>
      <c r="L9570" s="30" t="str">
        <f>IFERROR(VLOOKUP($H9570,JOBS!$C:$E,2,FALSE),"")</f>
        <v/>
      </c>
      <c r="M9570" s="27" t="str">
        <f>IFERROR(VLOOKUP($L9570,JOBS!$A:$B,2,FALSE),"")</f>
        <v/>
      </c>
    </row>
    <row r="9571" spans="1:13" x14ac:dyDescent="0.25">
      <c r="A9571" s="21" t="s">
        <v>3802</v>
      </c>
      <c r="B9571" s="21" t="s">
        <v>3804</v>
      </c>
      <c r="C9571" s="21" t="s">
        <v>3802</v>
      </c>
      <c r="D9571" s="21" t="s">
        <v>1088</v>
      </c>
      <c r="E9571" s="21">
        <v>240057</v>
      </c>
      <c r="F9571" s="21" t="str">
        <f>VLOOKUP(D9571, 'Job Emp Table'!D$1:F$2600, 3, FALSE)</f>
        <v>Leonel Munoz</v>
      </c>
      <c r="G9571" s="21" t="s">
        <v>6017</v>
      </c>
      <c r="H9571" s="21" t="s">
        <v>5835</v>
      </c>
      <c r="I9571" s="22">
        <v>45720</v>
      </c>
      <c r="J9571" s="21">
        <v>4</v>
      </c>
      <c r="K9571" s="29"/>
      <c r="L9571" s="30" t="str">
        <f>IFERROR(VLOOKUP($H9571,JOBS!$C:$E,2,FALSE),"")</f>
        <v/>
      </c>
      <c r="M9571" s="27" t="str">
        <f>IFERROR(VLOOKUP($L9571,JOBS!$A:$B,2,FALSE),"")</f>
        <v/>
      </c>
    </row>
    <row r="9572" spans="1:13" x14ac:dyDescent="0.25">
      <c r="A9572" s="21" t="s">
        <v>3802</v>
      </c>
      <c r="B9572" s="21" t="s">
        <v>3804</v>
      </c>
      <c r="C9572" s="21" t="s">
        <v>3802</v>
      </c>
      <c r="D9572" s="21" t="s">
        <v>1088</v>
      </c>
      <c r="E9572" s="21">
        <v>240057</v>
      </c>
      <c r="F9572" s="21" t="str">
        <f>VLOOKUP(D9572, 'Job Emp Table'!D$1:F$2600, 3, FALSE)</f>
        <v>Leonel Munoz</v>
      </c>
      <c r="G9572" s="21" t="s">
        <v>6017</v>
      </c>
      <c r="H9572" s="21" t="s">
        <v>6136</v>
      </c>
      <c r="I9572" s="22">
        <v>45720</v>
      </c>
      <c r="J9572" s="21">
        <v>4</v>
      </c>
      <c r="K9572" s="29"/>
      <c r="L9572" s="30" t="str">
        <f>IFERROR(VLOOKUP($H9572,JOBS!$C:$E,2,FALSE),"")</f>
        <v/>
      </c>
      <c r="M9572" s="27" t="str">
        <f>IFERROR(VLOOKUP($L9572,JOBS!$A:$B,2,FALSE),"")</f>
        <v/>
      </c>
    </row>
    <row r="9573" spans="1:13" x14ac:dyDescent="0.25">
      <c r="A9573" s="21" t="s">
        <v>3802</v>
      </c>
      <c r="B9573" s="21" t="s">
        <v>3804</v>
      </c>
      <c r="C9573" s="21" t="s">
        <v>3802</v>
      </c>
      <c r="D9573" s="21" t="s">
        <v>1088</v>
      </c>
      <c r="E9573" s="21">
        <v>240057</v>
      </c>
      <c r="F9573" s="21" t="str">
        <f>VLOOKUP(D9573, 'Job Emp Table'!D$1:F$2600, 3, FALSE)</f>
        <v>Leonel Munoz</v>
      </c>
      <c r="G9573" s="21" t="s">
        <v>6017</v>
      </c>
      <c r="H9573" s="21" t="s">
        <v>6136</v>
      </c>
      <c r="I9573" s="22">
        <v>45721</v>
      </c>
      <c r="J9573" s="21">
        <v>8</v>
      </c>
      <c r="K9573" s="29"/>
      <c r="L9573" s="30" t="str">
        <f>IFERROR(VLOOKUP($H9573,JOBS!$C:$E,2,FALSE),"")</f>
        <v/>
      </c>
      <c r="M9573" s="27" t="str">
        <f>IFERROR(VLOOKUP($L9573,JOBS!$A:$B,2,FALSE),"")</f>
        <v/>
      </c>
    </row>
    <row r="9574" spans="1:13" x14ac:dyDescent="0.25">
      <c r="A9574" s="21" t="s">
        <v>3802</v>
      </c>
      <c r="B9574" s="21" t="s">
        <v>3804</v>
      </c>
      <c r="C9574" s="21" t="s">
        <v>3802</v>
      </c>
      <c r="D9574" s="21" t="s">
        <v>1088</v>
      </c>
      <c r="E9574" s="21">
        <v>240057</v>
      </c>
      <c r="F9574" s="21" t="str">
        <f>VLOOKUP(D9574, 'Job Emp Table'!D$1:F$2600, 3, FALSE)</f>
        <v>Leonel Munoz</v>
      </c>
      <c r="G9574" s="21" t="s">
        <v>6017</v>
      </c>
      <c r="H9574" s="21" t="s">
        <v>6136</v>
      </c>
      <c r="I9574" s="22">
        <v>45722</v>
      </c>
      <c r="J9574" s="21">
        <v>8</v>
      </c>
      <c r="K9574" s="29"/>
      <c r="L9574" s="30" t="str">
        <f>IFERROR(VLOOKUP($H9574,JOBS!$C:$E,2,FALSE),"")</f>
        <v/>
      </c>
      <c r="M9574" s="27" t="str">
        <f>IFERROR(VLOOKUP($L9574,JOBS!$A:$B,2,FALSE),"")</f>
        <v/>
      </c>
    </row>
    <row r="9575" spans="1:13" x14ac:dyDescent="0.25">
      <c r="A9575" s="21" t="s">
        <v>3802</v>
      </c>
      <c r="B9575" s="21" t="s">
        <v>3804</v>
      </c>
      <c r="C9575" s="21" t="s">
        <v>3802</v>
      </c>
      <c r="D9575" s="21" t="s">
        <v>1088</v>
      </c>
      <c r="E9575" s="21">
        <v>240057</v>
      </c>
      <c r="F9575" s="21" t="str">
        <f>VLOOKUP(D9575, 'Job Emp Table'!D$1:F$2600, 3, FALSE)</f>
        <v>Leonel Munoz</v>
      </c>
      <c r="G9575" s="21" t="s">
        <v>6017</v>
      </c>
      <c r="H9575" s="21" t="s">
        <v>6136</v>
      </c>
      <c r="I9575" s="22">
        <v>45723</v>
      </c>
      <c r="J9575" s="21">
        <v>8</v>
      </c>
      <c r="K9575" s="29"/>
      <c r="L9575" s="30" t="str">
        <f>IFERROR(VLOOKUP($H9575,JOBS!$C:$E,2,FALSE),"")</f>
        <v/>
      </c>
      <c r="M9575" s="27" t="str">
        <f>IFERROR(VLOOKUP($L9575,JOBS!$A:$B,2,FALSE),"")</f>
        <v/>
      </c>
    </row>
    <row r="9576" spans="1:13" x14ac:dyDescent="0.25">
      <c r="A9576" s="21" t="s">
        <v>3802</v>
      </c>
      <c r="B9576" s="21" t="s">
        <v>3804</v>
      </c>
      <c r="C9576" s="21" t="s">
        <v>3802</v>
      </c>
      <c r="D9576" s="21" t="s">
        <v>1088</v>
      </c>
      <c r="E9576" s="21">
        <v>240057</v>
      </c>
      <c r="F9576" s="21" t="str">
        <f>VLOOKUP(D9576, 'Job Emp Table'!D$1:F$2600, 3, FALSE)</f>
        <v>Leonel Munoz</v>
      </c>
      <c r="G9576" s="21" t="s">
        <v>6017</v>
      </c>
      <c r="H9576" s="21" t="s">
        <v>6137</v>
      </c>
      <c r="I9576" s="22">
        <v>45726</v>
      </c>
      <c r="J9576" s="21">
        <v>8</v>
      </c>
      <c r="K9576" s="29"/>
      <c r="L9576" s="30" t="str">
        <f>IFERROR(VLOOKUP($H9576,JOBS!$C:$E,2,FALSE),"")</f>
        <v/>
      </c>
      <c r="M9576" s="27" t="str">
        <f>IFERROR(VLOOKUP($L9576,JOBS!$A:$B,2,FALSE),"")</f>
        <v/>
      </c>
    </row>
    <row r="9577" spans="1:13" x14ac:dyDescent="0.25">
      <c r="A9577" s="21" t="s">
        <v>3802</v>
      </c>
      <c r="B9577" s="21" t="s">
        <v>3804</v>
      </c>
      <c r="C9577" s="21" t="s">
        <v>3802</v>
      </c>
      <c r="D9577" s="21" t="s">
        <v>1088</v>
      </c>
      <c r="E9577" s="21">
        <v>240057</v>
      </c>
      <c r="F9577" s="21" t="str">
        <f>VLOOKUP(D9577, 'Job Emp Table'!D$1:F$2600, 3, FALSE)</f>
        <v>Leonel Munoz</v>
      </c>
      <c r="G9577" s="21" t="s">
        <v>6017</v>
      </c>
      <c r="H9577" s="21" t="s">
        <v>6137</v>
      </c>
      <c r="I9577" s="22">
        <v>45727</v>
      </c>
      <c r="J9577" s="21">
        <v>8</v>
      </c>
      <c r="K9577" s="29"/>
      <c r="L9577" s="30" t="str">
        <f>IFERROR(VLOOKUP($H9577,JOBS!$C:$E,2,FALSE),"")</f>
        <v/>
      </c>
      <c r="M9577" s="27" t="str">
        <f>IFERROR(VLOOKUP($L9577,JOBS!$A:$B,2,FALSE),"")</f>
        <v/>
      </c>
    </row>
    <row r="9578" spans="1:13" x14ac:dyDescent="0.25">
      <c r="A9578" s="21" t="s">
        <v>3802</v>
      </c>
      <c r="B9578" s="21" t="s">
        <v>3804</v>
      </c>
      <c r="C9578" s="21" t="s">
        <v>3802</v>
      </c>
      <c r="D9578" s="21" t="s">
        <v>1088</v>
      </c>
      <c r="E9578" s="21">
        <v>240057</v>
      </c>
      <c r="F9578" s="21" t="str">
        <f>VLOOKUP(D9578, 'Job Emp Table'!D$1:F$2600, 3, FALSE)</f>
        <v>Leonel Munoz</v>
      </c>
      <c r="G9578" s="21" t="s">
        <v>6017</v>
      </c>
      <c r="H9578" s="21" t="s">
        <v>6137</v>
      </c>
      <c r="I9578" s="22">
        <v>45728</v>
      </c>
      <c r="J9578" s="21">
        <v>8</v>
      </c>
      <c r="K9578" s="29"/>
      <c r="L9578" s="30" t="str">
        <f>IFERROR(VLOOKUP($H9578,JOBS!$C:$E,2,FALSE),"")</f>
        <v/>
      </c>
      <c r="M9578" s="27" t="str">
        <f>IFERROR(VLOOKUP($L9578,JOBS!$A:$B,2,FALSE),"")</f>
        <v/>
      </c>
    </row>
    <row r="9579" spans="1:13" x14ac:dyDescent="0.25">
      <c r="A9579" s="21" t="s">
        <v>3802</v>
      </c>
      <c r="B9579" s="21" t="s">
        <v>3804</v>
      </c>
      <c r="C9579" s="21" t="s">
        <v>3802</v>
      </c>
      <c r="D9579" s="21" t="s">
        <v>1088</v>
      </c>
      <c r="E9579" s="21">
        <v>240057</v>
      </c>
      <c r="F9579" s="21" t="str">
        <f>VLOOKUP(D9579, 'Job Emp Table'!D$1:F$2600, 3, FALSE)</f>
        <v>Leonel Munoz</v>
      </c>
      <c r="G9579" s="21" t="s">
        <v>6017</v>
      </c>
      <c r="H9579" s="21" t="s">
        <v>5837</v>
      </c>
      <c r="I9579" s="22">
        <v>45729</v>
      </c>
      <c r="J9579" s="21">
        <v>8</v>
      </c>
      <c r="K9579" s="29"/>
      <c r="L9579" s="30" t="str">
        <f>IFERROR(VLOOKUP($H9579,JOBS!$C:$E,2,FALSE),"")</f>
        <v/>
      </c>
      <c r="M9579" s="27" t="str">
        <f>IFERROR(VLOOKUP($L9579,JOBS!$A:$B,2,FALSE),"")</f>
        <v/>
      </c>
    </row>
    <row r="9580" spans="1:13" x14ac:dyDescent="0.25">
      <c r="A9580" s="21" t="s">
        <v>3802</v>
      </c>
      <c r="B9580" s="21" t="s">
        <v>3804</v>
      </c>
      <c r="C9580" s="21" t="s">
        <v>3802</v>
      </c>
      <c r="D9580" s="21" t="s">
        <v>1088</v>
      </c>
      <c r="E9580" s="21">
        <v>240057</v>
      </c>
      <c r="F9580" s="21" t="str">
        <f>VLOOKUP(D9580, 'Job Emp Table'!D$1:F$2600, 3, FALSE)</f>
        <v>Leonel Munoz</v>
      </c>
      <c r="G9580" s="21" t="s">
        <v>6017</v>
      </c>
      <c r="H9580" s="21" t="s">
        <v>5837</v>
      </c>
      <c r="I9580" s="22">
        <v>45730</v>
      </c>
      <c r="J9580" s="21">
        <v>2</v>
      </c>
      <c r="K9580" s="29"/>
      <c r="L9580" s="30" t="str">
        <f>IFERROR(VLOOKUP($H9580,JOBS!$C:$E,2,FALSE),"")</f>
        <v/>
      </c>
      <c r="M9580" s="27" t="str">
        <f>IFERROR(VLOOKUP($L9580,JOBS!$A:$B,2,FALSE),"")</f>
        <v/>
      </c>
    </row>
    <row r="9581" spans="1:13" x14ac:dyDescent="0.25">
      <c r="A9581" s="21" t="s">
        <v>3802</v>
      </c>
      <c r="B9581" s="21" t="s">
        <v>3804</v>
      </c>
      <c r="C9581" s="21" t="s">
        <v>3802</v>
      </c>
      <c r="D9581" s="21" t="s">
        <v>1088</v>
      </c>
      <c r="E9581" s="21">
        <v>240057</v>
      </c>
      <c r="F9581" s="21" t="str">
        <f>VLOOKUP(D9581, 'Job Emp Table'!D$1:F$2600, 3, FALSE)</f>
        <v>Leonel Munoz</v>
      </c>
      <c r="G9581" s="21" t="s">
        <v>6017</v>
      </c>
      <c r="H9581" s="21" t="s">
        <v>5835</v>
      </c>
      <c r="I9581" s="22">
        <v>45730</v>
      </c>
      <c r="J9581" s="21">
        <v>4</v>
      </c>
      <c r="K9581" s="29"/>
      <c r="L9581" s="30" t="str">
        <f>IFERROR(VLOOKUP($H9581,JOBS!$C:$E,2,FALSE),"")</f>
        <v/>
      </c>
      <c r="M9581" s="27" t="str">
        <f>IFERROR(VLOOKUP($L9581,JOBS!$A:$B,2,FALSE),"")</f>
        <v/>
      </c>
    </row>
    <row r="9582" spans="1:13" x14ac:dyDescent="0.25">
      <c r="A9582" s="21" t="s">
        <v>3802</v>
      </c>
      <c r="B9582" s="21" t="s">
        <v>3804</v>
      </c>
      <c r="C9582" s="21" t="s">
        <v>3802</v>
      </c>
      <c r="D9582" s="21" t="s">
        <v>1088</v>
      </c>
      <c r="E9582" s="21">
        <v>240057</v>
      </c>
      <c r="F9582" s="21" t="str">
        <f>VLOOKUP(D9582, 'Job Emp Table'!D$1:F$2600, 3, FALSE)</f>
        <v>Leonel Munoz</v>
      </c>
      <c r="G9582" s="21" t="s">
        <v>6017</v>
      </c>
      <c r="H9582" s="21" t="s">
        <v>3424</v>
      </c>
      <c r="I9582" s="22">
        <v>45730</v>
      </c>
      <c r="J9582" s="21">
        <v>2</v>
      </c>
      <c r="K9582" s="29"/>
      <c r="L9582" s="30" t="str">
        <f>IFERROR(VLOOKUP($H9582,JOBS!$C:$E,2,FALSE),"")</f>
        <v/>
      </c>
      <c r="M9582" s="27" t="str">
        <f>IFERROR(VLOOKUP($L9582,JOBS!$A:$B,2,FALSE),"")</f>
        <v/>
      </c>
    </row>
    <row r="9583" spans="1:13" x14ac:dyDescent="0.25">
      <c r="A9583" s="21" t="s">
        <v>3939</v>
      </c>
      <c r="B9583" s="21" t="s">
        <v>3935</v>
      </c>
      <c r="C9583" s="21" t="s">
        <v>3939</v>
      </c>
      <c r="D9583" s="21" t="s">
        <v>1088</v>
      </c>
      <c r="E9583" s="21">
        <v>240057</v>
      </c>
      <c r="F9583" s="21" t="str">
        <f>VLOOKUP(D9583, 'Job Emp Table'!D$1:F$2600, 3, FALSE)</f>
        <v>Leonel Munoz</v>
      </c>
      <c r="G9583" s="21" t="s">
        <v>6017</v>
      </c>
      <c r="H9583" s="21" t="s">
        <v>6035</v>
      </c>
      <c r="I9583" s="22">
        <v>45719</v>
      </c>
      <c r="J9583" s="21">
        <v>4</v>
      </c>
      <c r="K9583" s="29"/>
      <c r="L9583" s="30" t="str">
        <f>IFERROR(VLOOKUP($H9583,JOBS!$C:$E,2,FALSE),"")</f>
        <v/>
      </c>
      <c r="M9583" s="27" t="str">
        <f>IFERROR(VLOOKUP($L9583,JOBS!$A:$B,2,FALSE),"")</f>
        <v/>
      </c>
    </row>
    <row r="9584" spans="1:13" x14ac:dyDescent="0.25">
      <c r="A9584" s="21" t="s">
        <v>3939</v>
      </c>
      <c r="B9584" s="21" t="s">
        <v>3935</v>
      </c>
      <c r="C9584" s="21" t="s">
        <v>3939</v>
      </c>
      <c r="D9584" s="21" t="s">
        <v>1088</v>
      </c>
      <c r="E9584" s="21">
        <v>240057</v>
      </c>
      <c r="F9584" s="21" t="str">
        <f>VLOOKUP(D9584, 'Job Emp Table'!D$1:F$2600, 3, FALSE)</f>
        <v>Leonel Munoz</v>
      </c>
      <c r="G9584" s="21" t="s">
        <v>6017</v>
      </c>
      <c r="H9584" s="21" t="s">
        <v>6045</v>
      </c>
      <c r="I9584" s="22">
        <v>45719</v>
      </c>
      <c r="J9584" s="21">
        <v>4</v>
      </c>
      <c r="K9584" s="29"/>
      <c r="L9584" s="30" t="str">
        <f>IFERROR(VLOOKUP($H9584,JOBS!$C:$E,2,FALSE),"")</f>
        <v/>
      </c>
      <c r="M9584" s="27" t="str">
        <f>IFERROR(VLOOKUP($L9584,JOBS!$A:$B,2,FALSE),"")</f>
        <v/>
      </c>
    </row>
    <row r="9585" spans="1:13" x14ac:dyDescent="0.25">
      <c r="A9585" s="21" t="s">
        <v>3939</v>
      </c>
      <c r="B9585" s="21" t="s">
        <v>3935</v>
      </c>
      <c r="C9585" s="21" t="s">
        <v>3939</v>
      </c>
      <c r="D9585" s="21" t="s">
        <v>1088</v>
      </c>
      <c r="E9585" s="21">
        <v>240057</v>
      </c>
      <c r="F9585" s="21" t="str">
        <f>VLOOKUP(D9585, 'Job Emp Table'!D$1:F$2600, 3, FALSE)</f>
        <v>Leonel Munoz</v>
      </c>
      <c r="G9585" s="21" t="s">
        <v>6017</v>
      </c>
      <c r="H9585" s="21" t="s">
        <v>6035</v>
      </c>
      <c r="I9585" s="22">
        <v>45732</v>
      </c>
      <c r="J9585" s="21">
        <v>4</v>
      </c>
      <c r="K9585" s="29"/>
      <c r="L9585" s="30" t="str">
        <f>IFERROR(VLOOKUP($H9585,JOBS!$C:$E,2,FALSE),"")</f>
        <v/>
      </c>
      <c r="M9585" s="27" t="str">
        <f>IFERROR(VLOOKUP($L9585,JOBS!$A:$B,2,FALSE),"")</f>
        <v/>
      </c>
    </row>
    <row r="9586" spans="1:13" x14ac:dyDescent="0.25">
      <c r="A9586" s="21" t="s">
        <v>3939</v>
      </c>
      <c r="B9586" s="21" t="s">
        <v>3935</v>
      </c>
      <c r="C9586" s="21" t="s">
        <v>3939</v>
      </c>
      <c r="D9586" s="21" t="s">
        <v>1088</v>
      </c>
      <c r="E9586" s="21">
        <v>240057</v>
      </c>
      <c r="F9586" s="21" t="str">
        <f>VLOOKUP(D9586, 'Job Emp Table'!D$1:F$2600, 3, FALSE)</f>
        <v>Leonel Munoz</v>
      </c>
      <c r="G9586" s="21" t="s">
        <v>6017</v>
      </c>
      <c r="H9586" s="21" t="s">
        <v>6045</v>
      </c>
      <c r="I9586" s="22">
        <v>45732</v>
      </c>
      <c r="J9586" s="21">
        <v>4</v>
      </c>
      <c r="K9586" s="29"/>
      <c r="L9586" s="30" t="str">
        <f>IFERROR(VLOOKUP($H9586,JOBS!$C:$E,2,FALSE),"")</f>
        <v/>
      </c>
      <c r="M9586" s="27" t="str">
        <f>IFERROR(VLOOKUP($L9586,JOBS!$A:$B,2,FALSE),"")</f>
        <v/>
      </c>
    </row>
    <row r="9587" spans="1:13" x14ac:dyDescent="0.25">
      <c r="A9587" s="21" t="s">
        <v>2820</v>
      </c>
      <c r="B9587" s="21" t="s">
        <v>2808</v>
      </c>
      <c r="C9587" s="21" t="s">
        <v>2820</v>
      </c>
      <c r="D9587" s="21" t="s">
        <v>1088</v>
      </c>
      <c r="E9587" s="21">
        <v>240057</v>
      </c>
      <c r="F9587" s="21" t="str">
        <f>VLOOKUP(D9587, 'Job Emp Table'!D$1:F$2600, 3, FALSE)</f>
        <v>Leonel Munoz</v>
      </c>
      <c r="G9587" s="21" t="s">
        <v>6017</v>
      </c>
      <c r="H9587" s="21" t="s">
        <v>5847</v>
      </c>
      <c r="I9587" s="22">
        <v>45734</v>
      </c>
      <c r="J9587" s="21">
        <v>8</v>
      </c>
      <c r="K9587" s="29"/>
      <c r="L9587" s="30" t="str">
        <f>IFERROR(VLOOKUP($H9587,JOBS!$C:$E,2,FALSE),"")</f>
        <v/>
      </c>
      <c r="M9587" s="27" t="str">
        <f>IFERROR(VLOOKUP($L9587,JOBS!$A:$B,2,FALSE),"")</f>
        <v/>
      </c>
    </row>
    <row r="9588" spans="1:13" x14ac:dyDescent="0.25">
      <c r="A9588" s="21" t="s">
        <v>2826</v>
      </c>
      <c r="B9588" s="21" t="s">
        <v>2814</v>
      </c>
      <c r="C9588" s="21" t="s">
        <v>2826</v>
      </c>
      <c r="D9588" s="21" t="s">
        <v>5673</v>
      </c>
      <c r="E9588" s="21">
        <v>800060</v>
      </c>
      <c r="F9588" s="21" t="str">
        <f>VLOOKUP(D9588, 'Job Emp Table'!D$1:F$2600, 3, FALSE)</f>
        <v>LUKE MUNOZ</v>
      </c>
      <c r="G9588" s="21" t="s">
        <v>6017</v>
      </c>
      <c r="H9588" s="21" t="s">
        <v>5827</v>
      </c>
      <c r="I9588" s="22">
        <v>45719</v>
      </c>
      <c r="J9588" s="21">
        <v>8</v>
      </c>
      <c r="K9588" s="29"/>
      <c r="L9588" s="30" t="str">
        <f>IFERROR(VLOOKUP($H9588,JOBS!$C:$E,2,FALSE),"")</f>
        <v/>
      </c>
      <c r="M9588" s="27" t="str">
        <f>IFERROR(VLOOKUP($L9588,JOBS!$A:$B,2,FALSE),"")</f>
        <v/>
      </c>
    </row>
    <row r="9589" spans="1:13" x14ac:dyDescent="0.25">
      <c r="A9589" s="21" t="s">
        <v>2826</v>
      </c>
      <c r="B9589" s="21" t="s">
        <v>2814</v>
      </c>
      <c r="C9589" s="21" t="s">
        <v>2826</v>
      </c>
      <c r="D9589" s="21" t="s">
        <v>5673</v>
      </c>
      <c r="E9589" s="21">
        <v>800060</v>
      </c>
      <c r="F9589" s="21" t="str">
        <f>VLOOKUP(D9589, 'Job Emp Table'!D$1:F$2600, 3, FALSE)</f>
        <v>LUKE MUNOZ</v>
      </c>
      <c r="G9589" s="21" t="s">
        <v>6017</v>
      </c>
      <c r="H9589" s="21" t="s">
        <v>5827</v>
      </c>
      <c r="I9589" s="22">
        <v>45720</v>
      </c>
      <c r="J9589" s="21">
        <v>8</v>
      </c>
      <c r="K9589" s="29"/>
      <c r="L9589" s="30" t="str">
        <f>IFERROR(VLOOKUP($H9589,JOBS!$C:$E,2,FALSE),"")</f>
        <v/>
      </c>
      <c r="M9589" s="27" t="str">
        <f>IFERROR(VLOOKUP($L9589,JOBS!$A:$B,2,FALSE),"")</f>
        <v/>
      </c>
    </row>
    <row r="9590" spans="1:13" x14ac:dyDescent="0.25">
      <c r="A9590" s="21" t="s">
        <v>2826</v>
      </c>
      <c r="B9590" s="21" t="s">
        <v>2814</v>
      </c>
      <c r="C9590" s="21" t="s">
        <v>2826</v>
      </c>
      <c r="D9590" s="21" t="s">
        <v>5673</v>
      </c>
      <c r="E9590" s="21">
        <v>800060</v>
      </c>
      <c r="F9590" s="21" t="str">
        <f>VLOOKUP(D9590, 'Job Emp Table'!D$1:F$2600, 3, FALSE)</f>
        <v>LUKE MUNOZ</v>
      </c>
      <c r="G9590" s="21" t="s">
        <v>6017</v>
      </c>
      <c r="H9590" s="21" t="s">
        <v>5827</v>
      </c>
      <c r="I9590" s="22">
        <v>45721</v>
      </c>
      <c r="J9590" s="21">
        <v>8</v>
      </c>
      <c r="K9590" s="29"/>
      <c r="L9590" s="30" t="str">
        <f>IFERROR(VLOOKUP($H9590,JOBS!$C:$E,2,FALSE),"")</f>
        <v/>
      </c>
      <c r="M9590" s="27" t="str">
        <f>IFERROR(VLOOKUP($L9590,JOBS!$A:$B,2,FALSE),"")</f>
        <v/>
      </c>
    </row>
    <row r="9591" spans="1:13" x14ac:dyDescent="0.25">
      <c r="A9591" s="21" t="s">
        <v>2826</v>
      </c>
      <c r="B9591" s="21" t="s">
        <v>2814</v>
      </c>
      <c r="C9591" s="21" t="s">
        <v>2826</v>
      </c>
      <c r="D9591" s="21" t="s">
        <v>5673</v>
      </c>
      <c r="E9591" s="21">
        <v>800060</v>
      </c>
      <c r="F9591" s="21" t="str">
        <f>VLOOKUP(D9591, 'Job Emp Table'!D$1:F$2600, 3, FALSE)</f>
        <v>LUKE MUNOZ</v>
      </c>
      <c r="G9591" s="21" t="s">
        <v>6017</v>
      </c>
      <c r="H9591" s="21" t="s">
        <v>5827</v>
      </c>
      <c r="I9591" s="22">
        <v>45722</v>
      </c>
      <c r="J9591" s="21">
        <v>8</v>
      </c>
      <c r="K9591" s="29"/>
      <c r="L9591" s="30" t="str">
        <f>IFERROR(VLOOKUP($H9591,JOBS!$C:$E,2,FALSE),"")</f>
        <v/>
      </c>
      <c r="M9591" s="27" t="str">
        <f>IFERROR(VLOOKUP($L9591,JOBS!$A:$B,2,FALSE),"")</f>
        <v/>
      </c>
    </row>
    <row r="9592" spans="1:13" x14ac:dyDescent="0.25">
      <c r="A9592" s="21" t="s">
        <v>2826</v>
      </c>
      <c r="B9592" s="21" t="s">
        <v>2814</v>
      </c>
      <c r="C9592" s="21" t="s">
        <v>2826</v>
      </c>
      <c r="D9592" s="21" t="s">
        <v>5673</v>
      </c>
      <c r="E9592" s="21">
        <v>800060</v>
      </c>
      <c r="F9592" s="21" t="str">
        <f>VLOOKUP(D9592, 'Job Emp Table'!D$1:F$2600, 3, FALSE)</f>
        <v>LUKE MUNOZ</v>
      </c>
      <c r="G9592" s="21" t="s">
        <v>6017</v>
      </c>
      <c r="H9592" s="21" t="s">
        <v>5827</v>
      </c>
      <c r="I9592" s="22">
        <v>45723</v>
      </c>
      <c r="J9592" s="21">
        <v>8</v>
      </c>
      <c r="K9592" s="29"/>
      <c r="L9592" s="30" t="str">
        <f>IFERROR(VLOOKUP($H9592,JOBS!$C:$E,2,FALSE),"")</f>
        <v/>
      </c>
      <c r="M9592" s="27" t="str">
        <f>IFERROR(VLOOKUP($L9592,JOBS!$A:$B,2,FALSE),"")</f>
        <v/>
      </c>
    </row>
    <row r="9593" spans="1:13" x14ac:dyDescent="0.25">
      <c r="A9593" s="21" t="s">
        <v>2826</v>
      </c>
      <c r="B9593" s="21" t="s">
        <v>2814</v>
      </c>
      <c r="C9593" s="21" t="s">
        <v>2826</v>
      </c>
      <c r="D9593" s="21" t="s">
        <v>5673</v>
      </c>
      <c r="E9593" s="21">
        <v>800060</v>
      </c>
      <c r="F9593" s="21" t="str">
        <f>VLOOKUP(D9593, 'Job Emp Table'!D$1:F$2600, 3, FALSE)</f>
        <v>LUKE MUNOZ</v>
      </c>
      <c r="G9593" s="21" t="s">
        <v>6017</v>
      </c>
      <c r="H9593" s="21" t="s">
        <v>5827</v>
      </c>
      <c r="I9593" s="22">
        <v>45726</v>
      </c>
      <c r="J9593" s="21">
        <v>8</v>
      </c>
      <c r="K9593" s="29"/>
      <c r="L9593" s="30" t="str">
        <f>IFERROR(VLOOKUP($H9593,JOBS!$C:$E,2,FALSE),"")</f>
        <v/>
      </c>
      <c r="M9593" s="27" t="str">
        <f>IFERROR(VLOOKUP($L9593,JOBS!$A:$B,2,FALSE),"")</f>
        <v/>
      </c>
    </row>
    <row r="9594" spans="1:13" x14ac:dyDescent="0.25">
      <c r="A9594" s="21" t="s">
        <v>2826</v>
      </c>
      <c r="B9594" s="21" t="s">
        <v>2814</v>
      </c>
      <c r="C9594" s="21" t="s">
        <v>2826</v>
      </c>
      <c r="D9594" s="21" t="s">
        <v>5673</v>
      </c>
      <c r="E9594" s="21">
        <v>800060</v>
      </c>
      <c r="F9594" s="21" t="str">
        <f>VLOOKUP(D9594, 'Job Emp Table'!D$1:F$2600, 3, FALSE)</f>
        <v>LUKE MUNOZ</v>
      </c>
      <c r="G9594" s="21" t="s">
        <v>6017</v>
      </c>
      <c r="H9594" s="21" t="s">
        <v>5827</v>
      </c>
      <c r="I9594" s="22">
        <v>45727</v>
      </c>
      <c r="J9594" s="21">
        <v>8</v>
      </c>
      <c r="K9594" s="29"/>
      <c r="L9594" s="30" t="str">
        <f>IFERROR(VLOOKUP($H9594,JOBS!$C:$E,2,FALSE),"")</f>
        <v/>
      </c>
      <c r="M9594" s="27" t="str">
        <f>IFERROR(VLOOKUP($L9594,JOBS!$A:$B,2,FALSE),"")</f>
        <v/>
      </c>
    </row>
    <row r="9595" spans="1:13" x14ac:dyDescent="0.25">
      <c r="A9595" s="21" t="s">
        <v>2826</v>
      </c>
      <c r="B9595" s="21" t="s">
        <v>2814</v>
      </c>
      <c r="C9595" s="21" t="s">
        <v>2826</v>
      </c>
      <c r="D9595" s="21" t="s">
        <v>5673</v>
      </c>
      <c r="E9595" s="21">
        <v>800060</v>
      </c>
      <c r="F9595" s="21" t="str">
        <f>VLOOKUP(D9595, 'Job Emp Table'!D$1:F$2600, 3, FALSE)</f>
        <v>LUKE MUNOZ</v>
      </c>
      <c r="G9595" s="21" t="s">
        <v>6017</v>
      </c>
      <c r="H9595" s="21" t="s">
        <v>5827</v>
      </c>
      <c r="I9595" s="22">
        <v>45728</v>
      </c>
      <c r="J9595" s="21">
        <v>8</v>
      </c>
      <c r="K9595" s="29"/>
      <c r="L9595" s="30" t="str">
        <f>IFERROR(VLOOKUP($H9595,JOBS!$C:$E,2,FALSE),"")</f>
        <v/>
      </c>
      <c r="M9595" s="27" t="str">
        <f>IFERROR(VLOOKUP($L9595,JOBS!$A:$B,2,FALSE),"")</f>
        <v/>
      </c>
    </row>
    <row r="9596" spans="1:13" x14ac:dyDescent="0.25">
      <c r="A9596" s="21" t="s">
        <v>2826</v>
      </c>
      <c r="B9596" s="21" t="s">
        <v>2814</v>
      </c>
      <c r="C9596" s="21" t="s">
        <v>2826</v>
      </c>
      <c r="D9596" s="21" t="s">
        <v>5673</v>
      </c>
      <c r="E9596" s="21">
        <v>800060</v>
      </c>
      <c r="F9596" s="21" t="str">
        <f>VLOOKUP(D9596, 'Job Emp Table'!D$1:F$2600, 3, FALSE)</f>
        <v>LUKE MUNOZ</v>
      </c>
      <c r="G9596" s="21" t="s">
        <v>6017</v>
      </c>
      <c r="H9596" s="21" t="s">
        <v>5827</v>
      </c>
      <c r="I9596" s="22">
        <v>45729</v>
      </c>
      <c r="J9596" s="21">
        <v>8</v>
      </c>
      <c r="K9596" s="29"/>
      <c r="L9596" s="30" t="str">
        <f>IFERROR(VLOOKUP($H9596,JOBS!$C:$E,2,FALSE),"")</f>
        <v/>
      </c>
      <c r="M9596" s="27" t="str">
        <f>IFERROR(VLOOKUP($L9596,JOBS!$A:$B,2,FALSE),"")</f>
        <v/>
      </c>
    </row>
    <row r="9597" spans="1:13" x14ac:dyDescent="0.25">
      <c r="A9597" s="21" t="s">
        <v>2826</v>
      </c>
      <c r="B9597" s="21" t="s">
        <v>2814</v>
      </c>
      <c r="C9597" s="21" t="s">
        <v>2826</v>
      </c>
      <c r="D9597" s="21" t="s">
        <v>5673</v>
      </c>
      <c r="E9597" s="21">
        <v>800060</v>
      </c>
      <c r="F9597" s="21" t="str">
        <f>VLOOKUP(D9597, 'Job Emp Table'!D$1:F$2600, 3, FALSE)</f>
        <v>LUKE MUNOZ</v>
      </c>
      <c r="G9597" s="21" t="s">
        <v>6017</v>
      </c>
      <c r="H9597" s="21" t="s">
        <v>5827</v>
      </c>
      <c r="I9597" s="22">
        <v>45730</v>
      </c>
      <c r="J9597" s="21">
        <v>8</v>
      </c>
      <c r="K9597" s="29"/>
      <c r="L9597" s="30" t="str">
        <f>IFERROR(VLOOKUP($H9597,JOBS!$C:$E,2,FALSE),"")</f>
        <v/>
      </c>
      <c r="M9597" s="27" t="str">
        <f>IFERROR(VLOOKUP($L9597,JOBS!$A:$B,2,FALSE),"")</f>
        <v/>
      </c>
    </row>
    <row r="9598" spans="1:13" x14ac:dyDescent="0.25">
      <c r="A9598" s="21" t="s">
        <v>2826</v>
      </c>
      <c r="B9598" s="21" t="s">
        <v>2814</v>
      </c>
      <c r="C9598" s="21" t="s">
        <v>2826</v>
      </c>
      <c r="D9598" s="21" t="s">
        <v>5673</v>
      </c>
      <c r="E9598" s="21">
        <v>800060</v>
      </c>
      <c r="F9598" s="21" t="str">
        <f>VLOOKUP(D9598, 'Job Emp Table'!D$1:F$2600, 3, FALSE)</f>
        <v>LUKE MUNOZ</v>
      </c>
      <c r="G9598" s="21" t="s">
        <v>6017</v>
      </c>
      <c r="H9598" s="21" t="s">
        <v>5827</v>
      </c>
      <c r="I9598" s="22">
        <v>45733</v>
      </c>
      <c r="J9598" s="21">
        <v>8</v>
      </c>
      <c r="K9598" s="29"/>
      <c r="L9598" s="30" t="str">
        <f>IFERROR(VLOOKUP($H9598,JOBS!$C:$E,2,FALSE),"")</f>
        <v/>
      </c>
      <c r="M9598" s="27" t="str">
        <f>IFERROR(VLOOKUP($L9598,JOBS!$A:$B,2,FALSE),"")</f>
        <v/>
      </c>
    </row>
    <row r="9599" spans="1:13" x14ac:dyDescent="0.25">
      <c r="A9599" s="21" t="s">
        <v>2826</v>
      </c>
      <c r="B9599" s="21" t="s">
        <v>2814</v>
      </c>
      <c r="C9599" s="21" t="s">
        <v>2826</v>
      </c>
      <c r="D9599" s="21" t="s">
        <v>5673</v>
      </c>
      <c r="E9599" s="21">
        <v>800060</v>
      </c>
      <c r="F9599" s="21" t="str">
        <f>VLOOKUP(D9599, 'Job Emp Table'!D$1:F$2600, 3, FALSE)</f>
        <v>LUKE MUNOZ</v>
      </c>
      <c r="G9599" s="21" t="s">
        <v>6017</v>
      </c>
      <c r="H9599" s="21" t="s">
        <v>5827</v>
      </c>
      <c r="I9599" s="22">
        <v>45734</v>
      </c>
      <c r="J9599" s="21">
        <v>8</v>
      </c>
      <c r="K9599" s="29"/>
      <c r="L9599" s="30" t="str">
        <f>IFERROR(VLOOKUP($H9599,JOBS!$C:$E,2,FALSE),"")</f>
        <v/>
      </c>
      <c r="M9599" s="27" t="str">
        <f>IFERROR(VLOOKUP($L9599,JOBS!$A:$B,2,FALSE),"")</f>
        <v/>
      </c>
    </row>
    <row r="9600" spans="1:13" x14ac:dyDescent="0.25">
      <c r="A9600" s="21" t="s">
        <v>2826</v>
      </c>
      <c r="B9600" s="21" t="s">
        <v>2814</v>
      </c>
      <c r="C9600" s="21" t="s">
        <v>2826</v>
      </c>
      <c r="D9600" s="21" t="s">
        <v>5673</v>
      </c>
      <c r="E9600" s="21">
        <v>800060</v>
      </c>
      <c r="F9600" s="21" t="str">
        <f>VLOOKUP(D9600, 'Job Emp Table'!D$1:F$2600, 3, FALSE)</f>
        <v>LUKE MUNOZ</v>
      </c>
      <c r="G9600" s="21" t="s">
        <v>6017</v>
      </c>
      <c r="H9600" s="21" t="s">
        <v>5827</v>
      </c>
      <c r="I9600" s="22">
        <v>45735</v>
      </c>
      <c r="J9600" s="21">
        <v>8</v>
      </c>
      <c r="K9600" s="29"/>
      <c r="L9600" s="30" t="str">
        <f>IFERROR(VLOOKUP($H9600,JOBS!$C:$E,2,FALSE),"")</f>
        <v/>
      </c>
      <c r="M9600" s="27" t="str">
        <f>IFERROR(VLOOKUP($L9600,JOBS!$A:$B,2,FALSE),"")</f>
        <v/>
      </c>
    </row>
    <row r="9601" spans="1:13" x14ac:dyDescent="0.25">
      <c r="A9601" s="21" t="s">
        <v>2826</v>
      </c>
      <c r="B9601" s="21" t="s">
        <v>2814</v>
      </c>
      <c r="C9601" s="21" t="s">
        <v>2826</v>
      </c>
      <c r="D9601" s="21" t="s">
        <v>5673</v>
      </c>
      <c r="E9601" s="21">
        <v>800060</v>
      </c>
      <c r="F9601" s="21" t="str">
        <f>VLOOKUP(D9601, 'Job Emp Table'!D$1:F$2600, 3, FALSE)</f>
        <v>LUKE MUNOZ</v>
      </c>
      <c r="G9601" s="21" t="s">
        <v>6017</v>
      </c>
      <c r="H9601" s="21" t="s">
        <v>5827</v>
      </c>
      <c r="I9601" s="22">
        <v>45736</v>
      </c>
      <c r="J9601" s="21">
        <v>8</v>
      </c>
      <c r="K9601" s="29"/>
      <c r="L9601" s="30" t="str">
        <f>IFERROR(VLOOKUP($H9601,JOBS!$C:$E,2,FALSE),"")</f>
        <v/>
      </c>
      <c r="M9601" s="27" t="str">
        <f>IFERROR(VLOOKUP($L9601,JOBS!$A:$B,2,FALSE),"")</f>
        <v/>
      </c>
    </row>
    <row r="9602" spans="1:13" x14ac:dyDescent="0.25">
      <c r="A9602" s="21" t="s">
        <v>2826</v>
      </c>
      <c r="B9602" s="21" t="s">
        <v>2814</v>
      </c>
      <c r="C9602" s="21" t="s">
        <v>2826</v>
      </c>
      <c r="D9602" s="21" t="s">
        <v>5673</v>
      </c>
      <c r="E9602" s="21">
        <v>800060</v>
      </c>
      <c r="F9602" s="21" t="str">
        <f>VLOOKUP(D9602, 'Job Emp Table'!D$1:F$2600, 3, FALSE)</f>
        <v>LUKE MUNOZ</v>
      </c>
      <c r="G9602" s="21" t="s">
        <v>6017</v>
      </c>
      <c r="H9602" s="21" t="s">
        <v>5827</v>
      </c>
      <c r="I9602" s="22">
        <v>45737</v>
      </c>
      <c r="J9602" s="21">
        <v>8</v>
      </c>
      <c r="K9602" s="29"/>
      <c r="L9602" s="30" t="str">
        <f>IFERROR(VLOOKUP($H9602,JOBS!$C:$E,2,FALSE),"")</f>
        <v/>
      </c>
      <c r="M9602" s="27" t="str">
        <f>IFERROR(VLOOKUP($L9602,JOBS!$A:$B,2,FALSE),"")</f>
        <v/>
      </c>
    </row>
    <row r="9603" spans="1:13" x14ac:dyDescent="0.25">
      <c r="A9603" s="21" t="s">
        <v>5680</v>
      </c>
      <c r="B9603" s="21" t="s">
        <v>5679</v>
      </c>
      <c r="C9603" s="21" t="s">
        <v>5680</v>
      </c>
      <c r="D9603" s="21" t="s">
        <v>471</v>
      </c>
      <c r="E9603" s="21">
        <v>240165</v>
      </c>
      <c r="F9603" s="21" t="str">
        <f>VLOOKUP(D9603, 'Job Emp Table'!D$1:F$2600, 3, FALSE)</f>
        <v>Luis Murcia Orell</v>
      </c>
      <c r="G9603" s="21" t="s">
        <v>6017</v>
      </c>
      <c r="H9603" s="21" t="s">
        <v>5809</v>
      </c>
      <c r="I9603" s="22">
        <v>45720</v>
      </c>
      <c r="J9603" s="21">
        <v>8</v>
      </c>
      <c r="K9603" s="29"/>
      <c r="L9603" s="30" t="str">
        <f>IFERROR(VLOOKUP($H9603,JOBS!$C:$E,2,FALSE),"")</f>
        <v/>
      </c>
      <c r="M9603" s="27" t="str">
        <f>IFERROR(VLOOKUP($L9603,JOBS!$A:$B,2,FALSE),"")</f>
        <v/>
      </c>
    </row>
    <row r="9604" spans="1:13" x14ac:dyDescent="0.25">
      <c r="A9604" s="21" t="s">
        <v>5680</v>
      </c>
      <c r="B9604" s="21" t="s">
        <v>5679</v>
      </c>
      <c r="C9604" s="21" t="s">
        <v>5680</v>
      </c>
      <c r="D9604" s="21" t="s">
        <v>471</v>
      </c>
      <c r="E9604" s="21">
        <v>240165</v>
      </c>
      <c r="F9604" s="21" t="str">
        <f>VLOOKUP(D9604, 'Job Emp Table'!D$1:F$2600, 3, FALSE)</f>
        <v>Luis Murcia Orell</v>
      </c>
      <c r="G9604" s="21" t="s">
        <v>6017</v>
      </c>
      <c r="H9604" s="21" t="s">
        <v>5809</v>
      </c>
      <c r="I9604" s="22">
        <v>45721</v>
      </c>
      <c r="J9604" s="21">
        <v>8</v>
      </c>
      <c r="K9604" s="29"/>
      <c r="L9604" s="30" t="str">
        <f>IFERROR(VLOOKUP($H9604,JOBS!$C:$E,2,FALSE),"")</f>
        <v/>
      </c>
      <c r="M9604" s="27" t="str">
        <f>IFERROR(VLOOKUP($L9604,JOBS!$A:$B,2,FALSE),"")</f>
        <v/>
      </c>
    </row>
    <row r="9605" spans="1:13" x14ac:dyDescent="0.25">
      <c r="A9605" s="21" t="s">
        <v>5680</v>
      </c>
      <c r="B9605" s="21" t="s">
        <v>5679</v>
      </c>
      <c r="C9605" s="21" t="s">
        <v>5680</v>
      </c>
      <c r="D9605" s="21" t="s">
        <v>471</v>
      </c>
      <c r="E9605" s="21">
        <v>240165</v>
      </c>
      <c r="F9605" s="21" t="str">
        <f>VLOOKUP(D9605, 'Job Emp Table'!D$1:F$2600, 3, FALSE)</f>
        <v>Luis Murcia Orell</v>
      </c>
      <c r="G9605" s="21" t="s">
        <v>6017</v>
      </c>
      <c r="H9605" s="21" t="s">
        <v>5809</v>
      </c>
      <c r="I9605" s="22">
        <v>45722</v>
      </c>
      <c r="J9605" s="21">
        <v>4</v>
      </c>
      <c r="K9605" s="29"/>
      <c r="L9605" s="30" t="str">
        <f>IFERROR(VLOOKUP($H9605,JOBS!$C:$E,2,FALSE),"")</f>
        <v/>
      </c>
      <c r="M9605" s="27" t="str">
        <f>IFERROR(VLOOKUP($L9605,JOBS!$A:$B,2,FALSE),"")</f>
        <v/>
      </c>
    </row>
    <row r="9606" spans="1:13" x14ac:dyDescent="0.25">
      <c r="A9606" s="21" t="s">
        <v>5680</v>
      </c>
      <c r="B9606" s="21" t="s">
        <v>5679</v>
      </c>
      <c r="C9606" s="21" t="s">
        <v>5680</v>
      </c>
      <c r="D9606" s="21" t="s">
        <v>471</v>
      </c>
      <c r="E9606" s="21">
        <v>240165</v>
      </c>
      <c r="F9606" s="21" t="str">
        <f>VLOOKUP(D9606, 'Job Emp Table'!D$1:F$2600, 3, FALSE)</f>
        <v>Luis Murcia Orell</v>
      </c>
      <c r="G9606" s="21" t="s">
        <v>6017</v>
      </c>
      <c r="H9606" s="21" t="s">
        <v>5809</v>
      </c>
      <c r="I9606" s="22">
        <v>45735</v>
      </c>
      <c r="J9606" s="21">
        <v>8</v>
      </c>
      <c r="K9606" s="29"/>
      <c r="L9606" s="30" t="str">
        <f>IFERROR(VLOOKUP($H9606,JOBS!$C:$E,2,FALSE),"")</f>
        <v/>
      </c>
      <c r="M9606" s="27" t="str">
        <f>IFERROR(VLOOKUP($L9606,JOBS!$A:$B,2,FALSE),"")</f>
        <v/>
      </c>
    </row>
    <row r="9607" spans="1:13" x14ac:dyDescent="0.25">
      <c r="A9607" s="21" t="s">
        <v>5953</v>
      </c>
      <c r="B9607" s="21" t="s">
        <v>5952</v>
      </c>
      <c r="C9607" s="21" t="s">
        <v>5953</v>
      </c>
      <c r="D9607" s="21" t="s">
        <v>471</v>
      </c>
      <c r="E9607" s="21">
        <v>240165</v>
      </c>
      <c r="F9607" s="21" t="str">
        <f>VLOOKUP(D9607, 'Job Emp Table'!D$1:F$2600, 3, FALSE)</f>
        <v>Luis Murcia Orell</v>
      </c>
      <c r="G9607" s="21" t="s">
        <v>6017</v>
      </c>
      <c r="H9607" s="21" t="s">
        <v>5812</v>
      </c>
      <c r="I9607" s="22">
        <v>45719</v>
      </c>
      <c r="J9607" s="21">
        <v>8</v>
      </c>
      <c r="K9607" s="29"/>
      <c r="L9607" s="30" t="str">
        <f>IFERROR(VLOOKUP($H9607,JOBS!$C:$E,2,FALSE),"")</f>
        <v/>
      </c>
      <c r="M9607" s="27" t="str">
        <f>IFERROR(VLOOKUP($L9607,JOBS!$A:$B,2,FALSE),"")</f>
        <v/>
      </c>
    </row>
    <row r="9608" spans="1:13" x14ac:dyDescent="0.25">
      <c r="A9608" s="21" t="s">
        <v>5953</v>
      </c>
      <c r="B9608" s="21" t="s">
        <v>5952</v>
      </c>
      <c r="C9608" s="21" t="s">
        <v>5953</v>
      </c>
      <c r="D9608" s="21" t="s">
        <v>471</v>
      </c>
      <c r="E9608" s="21">
        <v>240165</v>
      </c>
      <c r="F9608" s="21" t="str">
        <f>VLOOKUP(D9608, 'Job Emp Table'!D$1:F$2600, 3, FALSE)</f>
        <v>Luis Murcia Orell</v>
      </c>
      <c r="G9608" s="21" t="s">
        <v>6017</v>
      </c>
      <c r="H9608" s="21" t="s">
        <v>5812</v>
      </c>
      <c r="I9608" s="22">
        <v>45722</v>
      </c>
      <c r="J9608" s="21">
        <v>4</v>
      </c>
      <c r="K9608" s="29"/>
      <c r="L9608" s="30" t="str">
        <f>IFERROR(VLOOKUP($H9608,JOBS!$C:$E,2,FALSE),"")</f>
        <v/>
      </c>
      <c r="M9608" s="27" t="str">
        <f>IFERROR(VLOOKUP($L9608,JOBS!$A:$B,2,FALSE),"")</f>
        <v/>
      </c>
    </row>
    <row r="9609" spans="1:13" x14ac:dyDescent="0.25">
      <c r="A9609" s="21" t="s">
        <v>5953</v>
      </c>
      <c r="B9609" s="21" t="s">
        <v>5952</v>
      </c>
      <c r="C9609" s="21" t="s">
        <v>5953</v>
      </c>
      <c r="D9609" s="21" t="s">
        <v>471</v>
      </c>
      <c r="E9609" s="21">
        <v>240165</v>
      </c>
      <c r="F9609" s="21" t="str">
        <f>VLOOKUP(D9609, 'Job Emp Table'!D$1:F$2600, 3, FALSE)</f>
        <v>Luis Murcia Orell</v>
      </c>
      <c r="G9609" s="21" t="s">
        <v>6017</v>
      </c>
      <c r="H9609" s="21" t="s">
        <v>5812</v>
      </c>
      <c r="I9609" s="22">
        <v>45723</v>
      </c>
      <c r="J9609" s="21">
        <v>8</v>
      </c>
      <c r="K9609" s="29"/>
      <c r="L9609" s="30" t="str">
        <f>IFERROR(VLOOKUP($H9609,JOBS!$C:$E,2,FALSE),"")</f>
        <v/>
      </c>
      <c r="M9609" s="27" t="str">
        <f>IFERROR(VLOOKUP($L9609,JOBS!$A:$B,2,FALSE),"")</f>
        <v/>
      </c>
    </row>
    <row r="9610" spans="1:13" x14ac:dyDescent="0.25">
      <c r="A9610" s="21" t="s">
        <v>5953</v>
      </c>
      <c r="B9610" s="21" t="s">
        <v>5952</v>
      </c>
      <c r="C9610" s="21" t="s">
        <v>5953</v>
      </c>
      <c r="D9610" s="21" t="s">
        <v>471</v>
      </c>
      <c r="E9610" s="21">
        <v>240165</v>
      </c>
      <c r="F9610" s="21" t="str">
        <f>VLOOKUP(D9610, 'Job Emp Table'!D$1:F$2600, 3, FALSE)</f>
        <v>Luis Murcia Orell</v>
      </c>
      <c r="G9610" s="21" t="s">
        <v>6017</v>
      </c>
      <c r="H9610" s="21" t="s">
        <v>5812</v>
      </c>
      <c r="I9610" s="22">
        <v>45726</v>
      </c>
      <c r="J9610" s="21">
        <v>8</v>
      </c>
      <c r="K9610" s="29"/>
      <c r="L9610" s="30" t="str">
        <f>IFERROR(VLOOKUP($H9610,JOBS!$C:$E,2,FALSE),"")</f>
        <v/>
      </c>
      <c r="M9610" s="27" t="str">
        <f>IFERROR(VLOOKUP($L9610,JOBS!$A:$B,2,FALSE),"")</f>
        <v/>
      </c>
    </row>
    <row r="9611" spans="1:13" x14ac:dyDescent="0.25">
      <c r="A9611" s="21" t="s">
        <v>5953</v>
      </c>
      <c r="B9611" s="21" t="s">
        <v>5952</v>
      </c>
      <c r="C9611" s="21" t="s">
        <v>5953</v>
      </c>
      <c r="D9611" s="21" t="s">
        <v>471</v>
      </c>
      <c r="E9611" s="21">
        <v>240165</v>
      </c>
      <c r="F9611" s="21" t="str">
        <f>VLOOKUP(D9611, 'Job Emp Table'!D$1:F$2600, 3, FALSE)</f>
        <v>Luis Murcia Orell</v>
      </c>
      <c r="G9611" s="21" t="s">
        <v>6017</v>
      </c>
      <c r="H9611" s="21" t="s">
        <v>5812</v>
      </c>
      <c r="I9611" s="22">
        <v>45727</v>
      </c>
      <c r="J9611" s="21">
        <v>8</v>
      </c>
      <c r="K9611" s="29"/>
      <c r="L9611" s="30" t="str">
        <f>IFERROR(VLOOKUP($H9611,JOBS!$C:$E,2,FALSE),"")</f>
        <v/>
      </c>
      <c r="M9611" s="27" t="str">
        <f>IFERROR(VLOOKUP($L9611,JOBS!$A:$B,2,FALSE),"")</f>
        <v/>
      </c>
    </row>
    <row r="9612" spans="1:13" x14ac:dyDescent="0.25">
      <c r="A9612" s="21" t="s">
        <v>5953</v>
      </c>
      <c r="B9612" s="21" t="s">
        <v>5952</v>
      </c>
      <c r="C9612" s="21" t="s">
        <v>5953</v>
      </c>
      <c r="D9612" s="21" t="s">
        <v>471</v>
      </c>
      <c r="E9612" s="21">
        <v>240165</v>
      </c>
      <c r="F9612" s="21" t="str">
        <f>VLOOKUP(D9612, 'Job Emp Table'!D$1:F$2600, 3, FALSE)</f>
        <v>Luis Murcia Orell</v>
      </c>
      <c r="G9612" s="21" t="s">
        <v>6017</v>
      </c>
      <c r="H9612" s="21" t="s">
        <v>5812</v>
      </c>
      <c r="I9612" s="22">
        <v>45728</v>
      </c>
      <c r="J9612" s="21">
        <v>8</v>
      </c>
      <c r="K9612" s="29"/>
      <c r="L9612" s="30" t="str">
        <f>IFERROR(VLOOKUP($H9612,JOBS!$C:$E,2,FALSE),"")</f>
        <v/>
      </c>
      <c r="M9612" s="27" t="str">
        <f>IFERROR(VLOOKUP($L9612,JOBS!$A:$B,2,FALSE),"")</f>
        <v/>
      </c>
    </row>
    <row r="9613" spans="1:13" x14ac:dyDescent="0.25">
      <c r="A9613" s="21" t="s">
        <v>5953</v>
      </c>
      <c r="B9613" s="21" t="s">
        <v>5952</v>
      </c>
      <c r="C9613" s="21" t="s">
        <v>5953</v>
      </c>
      <c r="D9613" s="21" t="s">
        <v>471</v>
      </c>
      <c r="E9613" s="21">
        <v>240165</v>
      </c>
      <c r="F9613" s="21" t="str">
        <f>VLOOKUP(D9613, 'Job Emp Table'!D$1:F$2600, 3, FALSE)</f>
        <v>Luis Murcia Orell</v>
      </c>
      <c r="G9613" s="21" t="s">
        <v>6017</v>
      </c>
      <c r="H9613" s="21" t="s">
        <v>5812</v>
      </c>
      <c r="I9613" s="22">
        <v>45729</v>
      </c>
      <c r="J9613" s="21">
        <v>8</v>
      </c>
      <c r="K9613" s="29"/>
      <c r="L9613" s="30" t="str">
        <f>IFERROR(VLOOKUP($H9613,JOBS!$C:$E,2,FALSE),"")</f>
        <v/>
      </c>
      <c r="M9613" s="27" t="str">
        <f>IFERROR(VLOOKUP($L9613,JOBS!$A:$B,2,FALSE),"")</f>
        <v/>
      </c>
    </row>
    <row r="9614" spans="1:13" x14ac:dyDescent="0.25">
      <c r="A9614" s="21" t="s">
        <v>5953</v>
      </c>
      <c r="B9614" s="21" t="s">
        <v>5952</v>
      </c>
      <c r="C9614" s="21" t="s">
        <v>5953</v>
      </c>
      <c r="D9614" s="21" t="s">
        <v>471</v>
      </c>
      <c r="E9614" s="21">
        <v>240165</v>
      </c>
      <c r="F9614" s="21" t="str">
        <f>VLOOKUP(D9614, 'Job Emp Table'!D$1:F$2600, 3, FALSE)</f>
        <v>Luis Murcia Orell</v>
      </c>
      <c r="G9614" s="21" t="s">
        <v>6017</v>
      </c>
      <c r="H9614" s="21" t="s">
        <v>5812</v>
      </c>
      <c r="I9614" s="22">
        <v>45730</v>
      </c>
      <c r="J9614" s="21">
        <v>8</v>
      </c>
      <c r="K9614" s="29"/>
      <c r="L9614" s="30" t="str">
        <f>IFERROR(VLOOKUP($H9614,JOBS!$C:$E,2,FALSE),"")</f>
        <v/>
      </c>
      <c r="M9614" s="27" t="str">
        <f>IFERROR(VLOOKUP($L9614,JOBS!$A:$B,2,FALSE),"")</f>
        <v/>
      </c>
    </row>
    <row r="9615" spans="1:13" x14ac:dyDescent="0.25">
      <c r="A9615" s="21" t="s">
        <v>5953</v>
      </c>
      <c r="B9615" s="21" t="s">
        <v>5952</v>
      </c>
      <c r="C9615" s="21" t="s">
        <v>5953</v>
      </c>
      <c r="D9615" s="21" t="s">
        <v>471</v>
      </c>
      <c r="E9615" s="21">
        <v>240165</v>
      </c>
      <c r="F9615" s="21" t="str">
        <f>VLOOKUP(D9615, 'Job Emp Table'!D$1:F$2600, 3, FALSE)</f>
        <v>Luis Murcia Orell</v>
      </c>
      <c r="G9615" s="21" t="s">
        <v>6017</v>
      </c>
      <c r="H9615" s="21" t="s">
        <v>5812</v>
      </c>
      <c r="I9615" s="22">
        <v>45733</v>
      </c>
      <c r="J9615" s="21">
        <v>8</v>
      </c>
      <c r="K9615" s="29"/>
      <c r="L9615" s="30" t="str">
        <f>IFERROR(VLOOKUP($H9615,JOBS!$C:$E,2,FALSE),"")</f>
        <v/>
      </c>
      <c r="M9615" s="27" t="str">
        <f>IFERROR(VLOOKUP($L9615,JOBS!$A:$B,2,FALSE),"")</f>
        <v/>
      </c>
    </row>
    <row r="9616" spans="1:13" x14ac:dyDescent="0.25">
      <c r="A9616" s="21" t="s">
        <v>5953</v>
      </c>
      <c r="B9616" s="21" t="s">
        <v>5952</v>
      </c>
      <c r="C9616" s="21" t="s">
        <v>5953</v>
      </c>
      <c r="D9616" s="21" t="s">
        <v>471</v>
      </c>
      <c r="E9616" s="21">
        <v>240165</v>
      </c>
      <c r="F9616" s="21" t="str">
        <f>VLOOKUP(D9616, 'Job Emp Table'!D$1:F$2600, 3, FALSE)</f>
        <v>Luis Murcia Orell</v>
      </c>
      <c r="G9616" s="21" t="s">
        <v>6017</v>
      </c>
      <c r="H9616" s="21" t="s">
        <v>5812</v>
      </c>
      <c r="I9616" s="22">
        <v>45734</v>
      </c>
      <c r="J9616" s="21">
        <v>8</v>
      </c>
      <c r="K9616" s="29"/>
      <c r="L9616" s="30" t="str">
        <f>IFERROR(VLOOKUP($H9616,JOBS!$C:$E,2,FALSE),"")</f>
        <v/>
      </c>
      <c r="M9616" s="27" t="str">
        <f>IFERROR(VLOOKUP($L9616,JOBS!$A:$B,2,FALSE),"")</f>
        <v/>
      </c>
    </row>
    <row r="9617" spans="1:13" x14ac:dyDescent="0.25">
      <c r="A9617" s="21" t="s">
        <v>5953</v>
      </c>
      <c r="B9617" s="21" t="s">
        <v>5952</v>
      </c>
      <c r="C9617" s="21" t="s">
        <v>5953</v>
      </c>
      <c r="D9617" s="21" t="s">
        <v>471</v>
      </c>
      <c r="E9617" s="21">
        <v>240165</v>
      </c>
      <c r="F9617" s="21" t="str">
        <f>VLOOKUP(D9617, 'Job Emp Table'!D$1:F$2600, 3, FALSE)</f>
        <v>Luis Murcia Orell</v>
      </c>
      <c r="G9617" s="21" t="s">
        <v>6017</v>
      </c>
      <c r="H9617" s="21" t="s">
        <v>5812</v>
      </c>
      <c r="I9617" s="22">
        <v>45736</v>
      </c>
      <c r="J9617" s="21">
        <v>8</v>
      </c>
      <c r="K9617" s="29"/>
      <c r="L9617" s="30" t="str">
        <f>IFERROR(VLOOKUP($H9617,JOBS!$C:$E,2,FALSE),"")</f>
        <v/>
      </c>
      <c r="M9617" s="27" t="str">
        <f>IFERROR(VLOOKUP($L9617,JOBS!$A:$B,2,FALSE),"")</f>
        <v/>
      </c>
    </row>
    <row r="9618" spans="1:13" x14ac:dyDescent="0.25">
      <c r="A9618" s="21" t="s">
        <v>5953</v>
      </c>
      <c r="B9618" s="21" t="s">
        <v>5952</v>
      </c>
      <c r="C9618" s="21" t="s">
        <v>5953</v>
      </c>
      <c r="D9618" s="21" t="s">
        <v>471</v>
      </c>
      <c r="E9618" s="21">
        <v>240165</v>
      </c>
      <c r="F9618" s="21" t="str">
        <f>VLOOKUP(D9618, 'Job Emp Table'!D$1:F$2600, 3, FALSE)</f>
        <v>Luis Murcia Orell</v>
      </c>
      <c r="G9618" s="21" t="s">
        <v>6017</v>
      </c>
      <c r="H9618" s="21" t="s">
        <v>5812</v>
      </c>
      <c r="I9618" s="22">
        <v>45737</v>
      </c>
      <c r="J9618" s="21">
        <v>8</v>
      </c>
      <c r="K9618" s="29"/>
      <c r="L9618" s="30" t="str">
        <f>IFERROR(VLOOKUP($H9618,JOBS!$C:$E,2,FALSE),"")</f>
        <v/>
      </c>
      <c r="M9618" s="27" t="str">
        <f>IFERROR(VLOOKUP($L9618,JOBS!$A:$B,2,FALSE),"")</f>
        <v/>
      </c>
    </row>
    <row r="9619" spans="1:13" x14ac:dyDescent="0.25">
      <c r="A9619" s="21" t="s">
        <v>4056</v>
      </c>
      <c r="B9619" s="21" t="s">
        <v>4055</v>
      </c>
      <c r="C9619" s="21" t="s">
        <v>4056</v>
      </c>
      <c r="D9619" s="21" t="s">
        <v>5800</v>
      </c>
      <c r="E9619" s="21">
        <v>440458</v>
      </c>
      <c r="F9619" s="21" t="str">
        <f>VLOOKUP(D9619, 'Job Emp Table'!D$1:F$2600, 3, FALSE)</f>
        <v>RICARDO NAVARRO</v>
      </c>
      <c r="G9619" s="21" t="s">
        <v>6018</v>
      </c>
      <c r="H9619" s="21" t="s">
        <v>5940</v>
      </c>
      <c r="I9619" s="22">
        <v>45717</v>
      </c>
      <c r="J9619" s="21">
        <v>2.4</v>
      </c>
      <c r="K9619" s="29"/>
      <c r="L9619" s="30" t="str">
        <f>IFERROR(VLOOKUP($H9619,JOBS!$C:$E,2,FALSE),"")</f>
        <v/>
      </c>
      <c r="M9619" s="27" t="str">
        <f>IFERROR(VLOOKUP($L9619,JOBS!$A:$B,2,FALSE),"")</f>
        <v/>
      </c>
    </row>
    <row r="9620" spans="1:13" x14ac:dyDescent="0.25">
      <c r="A9620" s="21" t="s">
        <v>4056</v>
      </c>
      <c r="B9620" s="21" t="s">
        <v>4055</v>
      </c>
      <c r="C9620" s="21" t="s">
        <v>4056</v>
      </c>
      <c r="D9620" s="21" t="s">
        <v>5800</v>
      </c>
      <c r="E9620" s="21">
        <v>440458</v>
      </c>
      <c r="F9620" s="21" t="str">
        <f>VLOOKUP(D9620, 'Job Emp Table'!D$1:F$2600, 3, FALSE)</f>
        <v>RICARDO NAVARRO</v>
      </c>
      <c r="G9620" s="21" t="s">
        <v>6019</v>
      </c>
      <c r="H9620" s="21" t="s">
        <v>5940</v>
      </c>
      <c r="I9620" s="22">
        <v>45717</v>
      </c>
      <c r="J9620" s="21">
        <v>5.6</v>
      </c>
      <c r="K9620" s="29"/>
      <c r="L9620" s="30" t="str">
        <f>IFERROR(VLOOKUP($H9620,JOBS!$C:$E,2,FALSE),"")</f>
        <v/>
      </c>
      <c r="M9620" s="27" t="str">
        <f>IFERROR(VLOOKUP($L9620,JOBS!$A:$B,2,FALSE),"")</f>
        <v/>
      </c>
    </row>
    <row r="9621" spans="1:13" x14ac:dyDescent="0.25">
      <c r="A9621" s="21" t="s">
        <v>4056</v>
      </c>
      <c r="B9621" s="21" t="s">
        <v>4055</v>
      </c>
      <c r="C9621" s="21" t="s">
        <v>4056</v>
      </c>
      <c r="D9621" s="21" t="s">
        <v>5800</v>
      </c>
      <c r="E9621" s="21">
        <v>440458</v>
      </c>
      <c r="F9621" s="21" t="str">
        <f>VLOOKUP(D9621, 'Job Emp Table'!D$1:F$2600, 3, FALSE)</f>
        <v>RICARDO NAVARRO</v>
      </c>
      <c r="G9621" s="21" t="s">
        <v>6018</v>
      </c>
      <c r="H9621" s="21" t="s">
        <v>5842</v>
      </c>
      <c r="I9621" s="22">
        <v>45719</v>
      </c>
      <c r="J9621" s="21">
        <v>2.4</v>
      </c>
      <c r="K9621" s="29"/>
      <c r="L9621" s="30" t="str">
        <f>IFERROR(VLOOKUP($H9621,JOBS!$C:$E,2,FALSE),"")</f>
        <v/>
      </c>
      <c r="M9621" s="27" t="str">
        <f>IFERROR(VLOOKUP($L9621,JOBS!$A:$B,2,FALSE),"")</f>
        <v/>
      </c>
    </row>
    <row r="9622" spans="1:13" x14ac:dyDescent="0.25">
      <c r="A9622" s="21" t="s">
        <v>4056</v>
      </c>
      <c r="B9622" s="21" t="s">
        <v>4055</v>
      </c>
      <c r="C9622" s="21" t="s">
        <v>4056</v>
      </c>
      <c r="D9622" s="21" t="s">
        <v>5800</v>
      </c>
      <c r="E9622" s="21">
        <v>440458</v>
      </c>
      <c r="F9622" s="21" t="str">
        <f>VLOOKUP(D9622, 'Job Emp Table'!D$1:F$2600, 3, FALSE)</f>
        <v>RICARDO NAVARRO</v>
      </c>
      <c r="G9622" s="21" t="s">
        <v>6019</v>
      </c>
      <c r="H9622" s="21" t="s">
        <v>5842</v>
      </c>
      <c r="I9622" s="22">
        <v>45719</v>
      </c>
      <c r="J9622" s="21">
        <v>7.6</v>
      </c>
      <c r="K9622" s="29"/>
      <c r="L9622" s="30" t="str">
        <f>IFERROR(VLOOKUP($H9622,JOBS!$C:$E,2,FALSE),"")</f>
        <v/>
      </c>
      <c r="M9622" s="27" t="str">
        <f>IFERROR(VLOOKUP($L9622,JOBS!$A:$B,2,FALSE),"")</f>
        <v/>
      </c>
    </row>
    <row r="9623" spans="1:13" x14ac:dyDescent="0.25">
      <c r="A9623" s="21" t="s">
        <v>4056</v>
      </c>
      <c r="B9623" s="21" t="s">
        <v>4055</v>
      </c>
      <c r="C9623" s="21" t="s">
        <v>4056</v>
      </c>
      <c r="D9623" s="21" t="s">
        <v>5800</v>
      </c>
      <c r="E9623" s="21">
        <v>440458</v>
      </c>
      <c r="F9623" s="21" t="str">
        <f>VLOOKUP(D9623, 'Job Emp Table'!D$1:F$2600, 3, FALSE)</f>
        <v>RICARDO NAVARRO</v>
      </c>
      <c r="G9623" s="21" t="s">
        <v>6019</v>
      </c>
      <c r="H9623" s="21" t="s">
        <v>5943</v>
      </c>
      <c r="I9623" s="22">
        <v>45720</v>
      </c>
      <c r="J9623" s="21">
        <v>6</v>
      </c>
      <c r="K9623" s="29"/>
      <c r="L9623" s="30" t="str">
        <f>IFERROR(VLOOKUP($H9623,JOBS!$C:$E,2,FALSE),"")</f>
        <v/>
      </c>
      <c r="M9623" s="27" t="str">
        <f>IFERROR(VLOOKUP($L9623,JOBS!$A:$B,2,FALSE),"")</f>
        <v/>
      </c>
    </row>
    <row r="9624" spans="1:13" x14ac:dyDescent="0.25">
      <c r="A9624" s="21" t="s">
        <v>4056</v>
      </c>
      <c r="B9624" s="21" t="s">
        <v>4055</v>
      </c>
      <c r="C9624" s="21" t="s">
        <v>4056</v>
      </c>
      <c r="D9624" s="21" t="s">
        <v>5800</v>
      </c>
      <c r="E9624" s="21">
        <v>440458</v>
      </c>
      <c r="F9624" s="21" t="str">
        <f>VLOOKUP(D9624, 'Job Emp Table'!D$1:F$2600, 3, FALSE)</f>
        <v>RICARDO NAVARRO</v>
      </c>
      <c r="G9624" s="21" t="s">
        <v>6018</v>
      </c>
      <c r="H9624" s="21" t="s">
        <v>5842</v>
      </c>
      <c r="I9624" s="22">
        <v>45721</v>
      </c>
      <c r="J9624" s="21">
        <v>2.4</v>
      </c>
      <c r="K9624" s="29"/>
      <c r="L9624" s="30" t="str">
        <f>IFERROR(VLOOKUP($H9624,JOBS!$C:$E,2,FALSE),"")</f>
        <v/>
      </c>
      <c r="M9624" s="27" t="str">
        <f>IFERROR(VLOOKUP($L9624,JOBS!$A:$B,2,FALSE),"")</f>
        <v/>
      </c>
    </row>
    <row r="9625" spans="1:13" x14ac:dyDescent="0.25">
      <c r="A9625" s="21" t="s">
        <v>4056</v>
      </c>
      <c r="B9625" s="21" t="s">
        <v>4055</v>
      </c>
      <c r="C9625" s="21" t="s">
        <v>4056</v>
      </c>
      <c r="D9625" s="21" t="s">
        <v>5800</v>
      </c>
      <c r="E9625" s="21">
        <v>440458</v>
      </c>
      <c r="F9625" s="21" t="str">
        <f>VLOOKUP(D9625, 'Job Emp Table'!D$1:F$2600, 3, FALSE)</f>
        <v>RICARDO NAVARRO</v>
      </c>
      <c r="G9625" s="21" t="s">
        <v>6019</v>
      </c>
      <c r="H9625" s="21" t="s">
        <v>5842</v>
      </c>
      <c r="I9625" s="22">
        <v>45721</v>
      </c>
      <c r="J9625" s="21">
        <v>7.6</v>
      </c>
      <c r="K9625" s="29"/>
      <c r="L9625" s="30" t="str">
        <f>IFERROR(VLOOKUP($H9625,JOBS!$C:$E,2,FALSE),"")</f>
        <v/>
      </c>
      <c r="M9625" s="27" t="str">
        <f>IFERROR(VLOOKUP($L9625,JOBS!$A:$B,2,FALSE),"")</f>
        <v/>
      </c>
    </row>
    <row r="9626" spans="1:13" x14ac:dyDescent="0.25">
      <c r="A9626" s="21" t="s">
        <v>4056</v>
      </c>
      <c r="B9626" s="21" t="s">
        <v>4055</v>
      </c>
      <c r="C9626" s="21" t="s">
        <v>4056</v>
      </c>
      <c r="D9626" s="21" t="s">
        <v>5800</v>
      </c>
      <c r="E9626" s="21">
        <v>440458</v>
      </c>
      <c r="F9626" s="21" t="str">
        <f>VLOOKUP(D9626, 'Job Emp Table'!D$1:F$2600, 3, FALSE)</f>
        <v>RICARDO NAVARRO</v>
      </c>
      <c r="G9626" s="21" t="s">
        <v>6018</v>
      </c>
      <c r="H9626" s="21" t="s">
        <v>6200</v>
      </c>
      <c r="I9626" s="22">
        <v>45722</v>
      </c>
      <c r="J9626" s="21">
        <v>0.6</v>
      </c>
      <c r="K9626" s="29"/>
      <c r="L9626" s="30" t="str">
        <f>IFERROR(VLOOKUP($H9626,JOBS!$C:$E,2,FALSE),"")</f>
        <v/>
      </c>
      <c r="M9626" s="27" t="str">
        <f>IFERROR(VLOOKUP($L9626,JOBS!$A:$B,2,FALSE),"")</f>
        <v/>
      </c>
    </row>
    <row r="9627" spans="1:13" x14ac:dyDescent="0.25">
      <c r="A9627" s="21" t="s">
        <v>4056</v>
      </c>
      <c r="B9627" s="21" t="s">
        <v>4055</v>
      </c>
      <c r="C9627" s="21" t="s">
        <v>4056</v>
      </c>
      <c r="D9627" s="21" t="s">
        <v>5800</v>
      </c>
      <c r="E9627" s="21">
        <v>440458</v>
      </c>
      <c r="F9627" s="21" t="str">
        <f>VLOOKUP(D9627, 'Job Emp Table'!D$1:F$2600, 3, FALSE)</f>
        <v>RICARDO NAVARRO</v>
      </c>
      <c r="G9627" s="21" t="s">
        <v>6019</v>
      </c>
      <c r="H9627" s="21" t="s">
        <v>6200</v>
      </c>
      <c r="I9627" s="22">
        <v>45722</v>
      </c>
      <c r="J9627" s="21">
        <v>1.9</v>
      </c>
      <c r="K9627" s="29"/>
      <c r="L9627" s="30" t="str">
        <f>IFERROR(VLOOKUP($H9627,JOBS!$C:$E,2,FALSE),"")</f>
        <v/>
      </c>
      <c r="M9627" s="27" t="str">
        <f>IFERROR(VLOOKUP($L9627,JOBS!$A:$B,2,FALSE),"")</f>
        <v/>
      </c>
    </row>
    <row r="9628" spans="1:13" x14ac:dyDescent="0.25">
      <c r="A9628" s="21" t="s">
        <v>4056</v>
      </c>
      <c r="B9628" s="21" t="s">
        <v>4055</v>
      </c>
      <c r="C9628" s="21" t="s">
        <v>4056</v>
      </c>
      <c r="D9628" s="21" t="s">
        <v>5800</v>
      </c>
      <c r="E9628" s="21">
        <v>440458</v>
      </c>
      <c r="F9628" s="21" t="str">
        <f>VLOOKUP(D9628, 'Job Emp Table'!D$1:F$2600, 3, FALSE)</f>
        <v>RICARDO NAVARRO</v>
      </c>
      <c r="G9628" s="21" t="s">
        <v>6018</v>
      </c>
      <c r="H9628" s="21" t="s">
        <v>5948</v>
      </c>
      <c r="I9628" s="22">
        <v>45722</v>
      </c>
      <c r="J9628" s="21">
        <v>1.4</v>
      </c>
      <c r="K9628" s="29"/>
      <c r="L9628" s="30" t="str">
        <f>IFERROR(VLOOKUP($H9628,JOBS!$C:$E,2,FALSE),"")</f>
        <v/>
      </c>
      <c r="M9628" s="27" t="str">
        <f>IFERROR(VLOOKUP($L9628,JOBS!$A:$B,2,FALSE),"")</f>
        <v/>
      </c>
    </row>
    <row r="9629" spans="1:13" x14ac:dyDescent="0.25">
      <c r="A9629" s="21" t="s">
        <v>4056</v>
      </c>
      <c r="B9629" s="21" t="s">
        <v>4055</v>
      </c>
      <c r="C9629" s="21" t="s">
        <v>4056</v>
      </c>
      <c r="D9629" s="21" t="s">
        <v>5800</v>
      </c>
      <c r="E9629" s="21">
        <v>440458</v>
      </c>
      <c r="F9629" s="21" t="str">
        <f>VLOOKUP(D9629, 'Job Emp Table'!D$1:F$2600, 3, FALSE)</f>
        <v>RICARDO NAVARRO</v>
      </c>
      <c r="G9629" s="21" t="s">
        <v>6019</v>
      </c>
      <c r="H9629" s="21" t="s">
        <v>5948</v>
      </c>
      <c r="I9629" s="22">
        <v>45722</v>
      </c>
      <c r="J9629" s="21">
        <v>4.5999999999999996</v>
      </c>
      <c r="K9629" s="29"/>
      <c r="L9629" s="30" t="str">
        <f>IFERROR(VLOOKUP($H9629,JOBS!$C:$E,2,FALSE),"")</f>
        <v/>
      </c>
      <c r="M9629" s="27" t="str">
        <f>IFERROR(VLOOKUP($L9629,JOBS!$A:$B,2,FALSE),"")</f>
        <v/>
      </c>
    </row>
    <row r="9630" spans="1:13" x14ac:dyDescent="0.25">
      <c r="A9630" s="21" t="s">
        <v>4056</v>
      </c>
      <c r="B9630" s="21" t="s">
        <v>4055</v>
      </c>
      <c r="C9630" s="21" t="s">
        <v>4056</v>
      </c>
      <c r="D9630" s="21" t="s">
        <v>5800</v>
      </c>
      <c r="E9630" s="21">
        <v>440458</v>
      </c>
      <c r="F9630" s="21" t="str">
        <f>VLOOKUP(D9630, 'Job Emp Table'!D$1:F$2600, 3, FALSE)</f>
        <v>RICARDO NAVARRO</v>
      </c>
      <c r="G9630" s="21" t="s">
        <v>6018</v>
      </c>
      <c r="H9630" s="21" t="s">
        <v>6156</v>
      </c>
      <c r="I9630" s="22">
        <v>45722</v>
      </c>
      <c r="J9630" s="21">
        <v>0.7</v>
      </c>
      <c r="K9630" s="29"/>
      <c r="L9630" s="30" t="str">
        <f>IFERROR(VLOOKUP($H9630,JOBS!$C:$E,2,FALSE),"")</f>
        <v/>
      </c>
      <c r="M9630" s="27" t="str">
        <f>IFERROR(VLOOKUP($L9630,JOBS!$A:$B,2,FALSE),"")</f>
        <v/>
      </c>
    </row>
    <row r="9631" spans="1:13" x14ac:dyDescent="0.25">
      <c r="A9631" s="21" t="s">
        <v>4056</v>
      </c>
      <c r="B9631" s="21" t="s">
        <v>4055</v>
      </c>
      <c r="C9631" s="21" t="s">
        <v>4056</v>
      </c>
      <c r="D9631" s="21" t="s">
        <v>5800</v>
      </c>
      <c r="E9631" s="21">
        <v>440458</v>
      </c>
      <c r="F9631" s="21" t="str">
        <f>VLOOKUP(D9631, 'Job Emp Table'!D$1:F$2600, 3, FALSE)</f>
        <v>RICARDO NAVARRO</v>
      </c>
      <c r="G9631" s="21" t="s">
        <v>6019</v>
      </c>
      <c r="H9631" s="21" t="s">
        <v>6156</v>
      </c>
      <c r="I9631" s="22">
        <v>45722</v>
      </c>
      <c r="J9631" s="21">
        <v>2.2999999999999998</v>
      </c>
      <c r="K9631" s="29"/>
      <c r="L9631" s="30" t="str">
        <f>IFERROR(VLOOKUP($H9631,JOBS!$C:$E,2,FALSE),"")</f>
        <v/>
      </c>
      <c r="M9631" s="27" t="str">
        <f>IFERROR(VLOOKUP($L9631,JOBS!$A:$B,2,FALSE),"")</f>
        <v/>
      </c>
    </row>
    <row r="9632" spans="1:13" x14ac:dyDescent="0.25">
      <c r="A9632" s="21" t="s">
        <v>4056</v>
      </c>
      <c r="B9632" s="21" t="s">
        <v>4055</v>
      </c>
      <c r="C9632" s="21" t="s">
        <v>4056</v>
      </c>
      <c r="D9632" s="21" t="s">
        <v>5800</v>
      </c>
      <c r="E9632" s="21">
        <v>440458</v>
      </c>
      <c r="F9632" s="21" t="str">
        <f>VLOOKUP(D9632, 'Job Emp Table'!D$1:F$2600, 3, FALSE)</f>
        <v>RICARDO NAVARRO</v>
      </c>
      <c r="G9632" s="21" t="s">
        <v>6018</v>
      </c>
      <c r="H9632" s="21" t="s">
        <v>6201</v>
      </c>
      <c r="I9632" s="22">
        <v>45723</v>
      </c>
      <c r="J9632" s="21">
        <v>1.5</v>
      </c>
      <c r="K9632" s="29"/>
      <c r="L9632" s="30" t="str">
        <f>IFERROR(VLOOKUP($H9632,JOBS!$C:$E,2,FALSE),"")</f>
        <v/>
      </c>
      <c r="M9632" s="27" t="str">
        <f>IFERROR(VLOOKUP($L9632,JOBS!$A:$B,2,FALSE),"")</f>
        <v/>
      </c>
    </row>
    <row r="9633" spans="1:13" x14ac:dyDescent="0.25">
      <c r="A9633" s="21" t="s">
        <v>4056</v>
      </c>
      <c r="B9633" s="21" t="s">
        <v>4055</v>
      </c>
      <c r="C9633" s="21" t="s">
        <v>4056</v>
      </c>
      <c r="D9633" s="21" t="s">
        <v>5800</v>
      </c>
      <c r="E9633" s="21">
        <v>440458</v>
      </c>
      <c r="F9633" s="21" t="str">
        <f>VLOOKUP(D9633, 'Job Emp Table'!D$1:F$2600, 3, FALSE)</f>
        <v>RICARDO NAVARRO</v>
      </c>
      <c r="G9633" s="21" t="s">
        <v>6019</v>
      </c>
      <c r="H9633" s="21" t="s">
        <v>6201</v>
      </c>
      <c r="I9633" s="22">
        <v>45723</v>
      </c>
      <c r="J9633" s="21">
        <v>5</v>
      </c>
      <c r="K9633" s="29"/>
      <c r="L9633" s="30" t="str">
        <f>IFERROR(VLOOKUP($H9633,JOBS!$C:$E,2,FALSE),"")</f>
        <v/>
      </c>
      <c r="M9633" s="27" t="str">
        <f>IFERROR(VLOOKUP($L9633,JOBS!$A:$B,2,FALSE),"")</f>
        <v/>
      </c>
    </row>
    <row r="9634" spans="1:13" x14ac:dyDescent="0.25">
      <c r="A9634" s="21" t="s">
        <v>4056</v>
      </c>
      <c r="B9634" s="21" t="s">
        <v>4055</v>
      </c>
      <c r="C9634" s="21" t="s">
        <v>4056</v>
      </c>
      <c r="D9634" s="21" t="s">
        <v>5800</v>
      </c>
      <c r="E9634" s="21">
        <v>440458</v>
      </c>
      <c r="F9634" s="21" t="str">
        <f>VLOOKUP(D9634, 'Job Emp Table'!D$1:F$2600, 3, FALSE)</f>
        <v>RICARDO NAVARRO</v>
      </c>
      <c r="G9634" s="21" t="s">
        <v>6018</v>
      </c>
      <c r="H9634" s="21" t="s">
        <v>5948</v>
      </c>
      <c r="I9634" s="22">
        <v>45723</v>
      </c>
      <c r="J9634" s="21">
        <v>1.5</v>
      </c>
      <c r="K9634" s="29"/>
      <c r="L9634" s="30" t="str">
        <f>IFERROR(VLOOKUP($H9634,JOBS!$C:$E,2,FALSE),"")</f>
        <v/>
      </c>
      <c r="M9634" s="27" t="str">
        <f>IFERROR(VLOOKUP($L9634,JOBS!$A:$B,2,FALSE),"")</f>
        <v/>
      </c>
    </row>
    <row r="9635" spans="1:13" x14ac:dyDescent="0.25">
      <c r="A9635" s="21" t="s">
        <v>4056</v>
      </c>
      <c r="B9635" s="21" t="s">
        <v>4055</v>
      </c>
      <c r="C9635" s="21" t="s">
        <v>4056</v>
      </c>
      <c r="D9635" s="21" t="s">
        <v>5800</v>
      </c>
      <c r="E9635" s="21">
        <v>440458</v>
      </c>
      <c r="F9635" s="21" t="str">
        <f>VLOOKUP(D9635, 'Job Emp Table'!D$1:F$2600, 3, FALSE)</f>
        <v>RICARDO NAVARRO</v>
      </c>
      <c r="G9635" s="21" t="s">
        <v>6019</v>
      </c>
      <c r="H9635" s="21" t="s">
        <v>5948</v>
      </c>
      <c r="I9635" s="22">
        <v>45723</v>
      </c>
      <c r="J9635" s="21">
        <v>5</v>
      </c>
      <c r="K9635" s="29"/>
      <c r="L9635" s="30" t="str">
        <f>IFERROR(VLOOKUP($H9635,JOBS!$C:$E,2,FALSE),"")</f>
        <v/>
      </c>
      <c r="M9635" s="27" t="str">
        <f>IFERROR(VLOOKUP($L9635,JOBS!$A:$B,2,FALSE),"")</f>
        <v/>
      </c>
    </row>
    <row r="9636" spans="1:13" x14ac:dyDescent="0.25">
      <c r="A9636" s="21" t="s">
        <v>4056</v>
      </c>
      <c r="B9636" s="21" t="s">
        <v>4055</v>
      </c>
      <c r="C9636" s="21" t="s">
        <v>4056</v>
      </c>
      <c r="D9636" s="21" t="s">
        <v>5800</v>
      </c>
      <c r="E9636" s="21">
        <v>440458</v>
      </c>
      <c r="F9636" s="21" t="str">
        <f>VLOOKUP(D9636, 'Job Emp Table'!D$1:F$2600, 3, FALSE)</f>
        <v>RICARDO NAVARRO</v>
      </c>
      <c r="G9636" s="21" t="s">
        <v>6018</v>
      </c>
      <c r="H9636" s="21" t="s">
        <v>5948</v>
      </c>
      <c r="I9636" s="22">
        <v>45725</v>
      </c>
      <c r="J9636" s="21">
        <v>1.9</v>
      </c>
      <c r="K9636" s="29"/>
      <c r="L9636" s="30" t="str">
        <f>IFERROR(VLOOKUP($H9636,JOBS!$C:$E,2,FALSE),"")</f>
        <v/>
      </c>
      <c r="M9636" s="27" t="str">
        <f>IFERROR(VLOOKUP($L9636,JOBS!$A:$B,2,FALSE),"")</f>
        <v/>
      </c>
    </row>
    <row r="9637" spans="1:13" x14ac:dyDescent="0.25">
      <c r="A9637" s="21" t="s">
        <v>4056</v>
      </c>
      <c r="B9637" s="21" t="s">
        <v>4055</v>
      </c>
      <c r="C9637" s="21" t="s">
        <v>4056</v>
      </c>
      <c r="D9637" s="21" t="s">
        <v>5800</v>
      </c>
      <c r="E9637" s="21">
        <v>440458</v>
      </c>
      <c r="F9637" s="21" t="str">
        <f>VLOOKUP(D9637, 'Job Emp Table'!D$1:F$2600, 3, FALSE)</f>
        <v>RICARDO NAVARRO</v>
      </c>
      <c r="G9637" s="21" t="s">
        <v>6019</v>
      </c>
      <c r="H9637" s="21" t="s">
        <v>5948</v>
      </c>
      <c r="I9637" s="22">
        <v>45725</v>
      </c>
      <c r="J9637" s="21">
        <v>3.1</v>
      </c>
      <c r="K9637" s="29"/>
      <c r="L9637" s="30" t="str">
        <f>IFERROR(VLOOKUP($H9637,JOBS!$C:$E,2,FALSE),"")</f>
        <v/>
      </c>
      <c r="M9637" s="27" t="str">
        <f>IFERROR(VLOOKUP($L9637,JOBS!$A:$B,2,FALSE),"")</f>
        <v/>
      </c>
    </row>
    <row r="9638" spans="1:13" x14ac:dyDescent="0.25">
      <c r="A9638" s="21" t="s">
        <v>4056</v>
      </c>
      <c r="B9638" s="21" t="s">
        <v>4055</v>
      </c>
      <c r="C9638" s="21" t="s">
        <v>4056</v>
      </c>
      <c r="D9638" s="21" t="s">
        <v>5800</v>
      </c>
      <c r="E9638" s="21">
        <v>440458</v>
      </c>
      <c r="F9638" s="21" t="str">
        <f>VLOOKUP(D9638, 'Job Emp Table'!D$1:F$2600, 3, FALSE)</f>
        <v>RICARDO NAVARRO</v>
      </c>
      <c r="G9638" s="21" t="s">
        <v>6018</v>
      </c>
      <c r="H9638" s="21" t="s">
        <v>5942</v>
      </c>
      <c r="I9638" s="22">
        <v>45725</v>
      </c>
      <c r="J9638" s="21">
        <v>2.2000000000000002</v>
      </c>
      <c r="K9638" s="29"/>
      <c r="L9638" s="30" t="str">
        <f>IFERROR(VLOOKUP($H9638,JOBS!$C:$E,2,FALSE),"")</f>
        <v/>
      </c>
      <c r="M9638" s="27" t="str">
        <f>IFERROR(VLOOKUP($L9638,JOBS!$A:$B,2,FALSE),"")</f>
        <v/>
      </c>
    </row>
    <row r="9639" spans="1:13" x14ac:dyDescent="0.25">
      <c r="A9639" s="21" t="s">
        <v>4056</v>
      </c>
      <c r="B9639" s="21" t="s">
        <v>4055</v>
      </c>
      <c r="C9639" s="21" t="s">
        <v>4056</v>
      </c>
      <c r="D9639" s="21" t="s">
        <v>5800</v>
      </c>
      <c r="E9639" s="21">
        <v>440458</v>
      </c>
      <c r="F9639" s="21" t="str">
        <f>VLOOKUP(D9639, 'Job Emp Table'!D$1:F$2600, 3, FALSE)</f>
        <v>RICARDO NAVARRO</v>
      </c>
      <c r="G9639" s="21" t="s">
        <v>6019</v>
      </c>
      <c r="H9639" s="21" t="s">
        <v>5942</v>
      </c>
      <c r="I9639" s="22">
        <v>45725</v>
      </c>
      <c r="J9639" s="21">
        <v>3.8</v>
      </c>
      <c r="K9639" s="29"/>
      <c r="L9639" s="30" t="str">
        <f>IFERROR(VLOOKUP($H9639,JOBS!$C:$E,2,FALSE),"")</f>
        <v/>
      </c>
      <c r="M9639" s="27" t="str">
        <f>IFERROR(VLOOKUP($L9639,JOBS!$A:$B,2,FALSE),"")</f>
        <v/>
      </c>
    </row>
    <row r="9640" spans="1:13" x14ac:dyDescent="0.25">
      <c r="A9640" s="21" t="s">
        <v>4056</v>
      </c>
      <c r="B9640" s="21" t="s">
        <v>4055</v>
      </c>
      <c r="C9640" s="21" t="s">
        <v>4056</v>
      </c>
      <c r="D9640" s="21" t="s">
        <v>5800</v>
      </c>
      <c r="E9640" s="21">
        <v>440458</v>
      </c>
      <c r="F9640" s="21" t="str">
        <f>VLOOKUP(D9640, 'Job Emp Table'!D$1:F$2600, 3, FALSE)</f>
        <v>RICARDO NAVARRO</v>
      </c>
      <c r="G9640" s="21" t="s">
        <v>6018</v>
      </c>
      <c r="H9640" s="21" t="s">
        <v>5942</v>
      </c>
      <c r="I9640" s="22">
        <v>45726</v>
      </c>
      <c r="J9640" s="21">
        <v>1.9</v>
      </c>
      <c r="K9640" s="29"/>
      <c r="L9640" s="30" t="str">
        <f>IFERROR(VLOOKUP($H9640,JOBS!$C:$E,2,FALSE),"")</f>
        <v/>
      </c>
      <c r="M9640" s="27" t="str">
        <f>IFERROR(VLOOKUP($L9640,JOBS!$A:$B,2,FALSE),"")</f>
        <v/>
      </c>
    </row>
    <row r="9641" spans="1:13" x14ac:dyDescent="0.25">
      <c r="A9641" s="21" t="s">
        <v>4056</v>
      </c>
      <c r="B9641" s="21" t="s">
        <v>4055</v>
      </c>
      <c r="C9641" s="21" t="s">
        <v>4056</v>
      </c>
      <c r="D9641" s="21" t="s">
        <v>5800</v>
      </c>
      <c r="E9641" s="21">
        <v>440458</v>
      </c>
      <c r="F9641" s="21" t="str">
        <f>VLOOKUP(D9641, 'Job Emp Table'!D$1:F$2600, 3, FALSE)</f>
        <v>RICARDO NAVARRO</v>
      </c>
      <c r="G9641" s="21" t="s">
        <v>6019</v>
      </c>
      <c r="H9641" s="21" t="s">
        <v>5942</v>
      </c>
      <c r="I9641" s="22">
        <v>45726</v>
      </c>
      <c r="J9641" s="21">
        <v>3.1</v>
      </c>
      <c r="K9641" s="29"/>
      <c r="L9641" s="30" t="str">
        <f>IFERROR(VLOOKUP($H9641,JOBS!$C:$E,2,FALSE),"")</f>
        <v/>
      </c>
      <c r="M9641" s="27" t="str">
        <f>IFERROR(VLOOKUP($L9641,JOBS!$A:$B,2,FALSE),"")</f>
        <v/>
      </c>
    </row>
    <row r="9642" spans="1:13" x14ac:dyDescent="0.25">
      <c r="A9642" s="21" t="s">
        <v>4056</v>
      </c>
      <c r="B9642" s="21" t="s">
        <v>4055</v>
      </c>
      <c r="C9642" s="21" t="s">
        <v>4056</v>
      </c>
      <c r="D9642" s="21" t="s">
        <v>5800</v>
      </c>
      <c r="E9642" s="21">
        <v>440458</v>
      </c>
      <c r="F9642" s="21" t="str">
        <f>VLOOKUP(D9642, 'Job Emp Table'!D$1:F$2600, 3, FALSE)</f>
        <v>RICARDO NAVARRO</v>
      </c>
      <c r="G9642" s="21" t="s">
        <v>6018</v>
      </c>
      <c r="H9642" s="21" t="s">
        <v>6202</v>
      </c>
      <c r="I9642" s="22">
        <v>45726</v>
      </c>
      <c r="J9642" s="21">
        <v>1.8</v>
      </c>
      <c r="K9642" s="29"/>
      <c r="L9642" s="30" t="str">
        <f>IFERROR(VLOOKUP($H9642,JOBS!$C:$E,2,FALSE),"")</f>
        <v/>
      </c>
      <c r="M9642" s="27" t="str">
        <f>IFERROR(VLOOKUP($L9642,JOBS!$A:$B,2,FALSE),"")</f>
        <v/>
      </c>
    </row>
    <row r="9643" spans="1:13" x14ac:dyDescent="0.25">
      <c r="A9643" s="21" t="s">
        <v>4056</v>
      </c>
      <c r="B9643" s="21" t="s">
        <v>4055</v>
      </c>
      <c r="C9643" s="21" t="s">
        <v>4056</v>
      </c>
      <c r="D9643" s="21" t="s">
        <v>5800</v>
      </c>
      <c r="E9643" s="21">
        <v>440458</v>
      </c>
      <c r="F9643" s="21" t="str">
        <f>VLOOKUP(D9643, 'Job Emp Table'!D$1:F$2600, 3, FALSE)</f>
        <v>RICARDO NAVARRO</v>
      </c>
      <c r="G9643" s="21" t="s">
        <v>6019</v>
      </c>
      <c r="H9643" s="21" t="s">
        <v>6202</v>
      </c>
      <c r="I9643" s="22">
        <v>45726</v>
      </c>
      <c r="J9643" s="21">
        <v>3.2</v>
      </c>
      <c r="K9643" s="29"/>
      <c r="L9643" s="30" t="str">
        <f>IFERROR(VLOOKUP($H9643,JOBS!$C:$E,2,FALSE),"")</f>
        <v/>
      </c>
      <c r="M9643" s="27" t="str">
        <f>IFERROR(VLOOKUP($L9643,JOBS!$A:$B,2,FALSE),"")</f>
        <v/>
      </c>
    </row>
    <row r="9644" spans="1:13" x14ac:dyDescent="0.25">
      <c r="A9644" s="21" t="s">
        <v>4056</v>
      </c>
      <c r="B9644" s="21" t="s">
        <v>4055</v>
      </c>
      <c r="C9644" s="21" t="s">
        <v>4056</v>
      </c>
      <c r="D9644" s="21" t="s">
        <v>5800</v>
      </c>
      <c r="E9644" s="21">
        <v>440458</v>
      </c>
      <c r="F9644" s="21" t="str">
        <f>VLOOKUP(D9644, 'Job Emp Table'!D$1:F$2600, 3, FALSE)</f>
        <v>RICARDO NAVARRO</v>
      </c>
      <c r="G9644" s="21" t="s">
        <v>6018</v>
      </c>
      <c r="H9644" s="21" t="s">
        <v>6203</v>
      </c>
      <c r="I9644" s="22">
        <v>45727</v>
      </c>
      <c r="J9644" s="21">
        <v>2.2000000000000002</v>
      </c>
      <c r="K9644" s="29"/>
      <c r="L9644" s="30" t="str">
        <f>IFERROR(VLOOKUP($H9644,JOBS!$C:$E,2,FALSE),"")</f>
        <v/>
      </c>
      <c r="M9644" s="27" t="str">
        <f>IFERROR(VLOOKUP($L9644,JOBS!$A:$B,2,FALSE),"")</f>
        <v/>
      </c>
    </row>
    <row r="9645" spans="1:13" x14ac:dyDescent="0.25">
      <c r="A9645" s="21" t="s">
        <v>4056</v>
      </c>
      <c r="B9645" s="21" t="s">
        <v>4055</v>
      </c>
      <c r="C9645" s="21" t="s">
        <v>4056</v>
      </c>
      <c r="D9645" s="21" t="s">
        <v>5800</v>
      </c>
      <c r="E9645" s="21">
        <v>440458</v>
      </c>
      <c r="F9645" s="21" t="str">
        <f>VLOOKUP(D9645, 'Job Emp Table'!D$1:F$2600, 3, FALSE)</f>
        <v>RICARDO NAVARRO</v>
      </c>
      <c r="G9645" s="21" t="s">
        <v>6019</v>
      </c>
      <c r="H9645" s="21" t="s">
        <v>6203</v>
      </c>
      <c r="I9645" s="22">
        <v>45727</v>
      </c>
      <c r="J9645" s="21">
        <v>3.8</v>
      </c>
      <c r="K9645" s="29"/>
      <c r="L9645" s="30" t="str">
        <f>IFERROR(VLOOKUP($H9645,JOBS!$C:$E,2,FALSE),"")</f>
        <v/>
      </c>
      <c r="M9645" s="27" t="str">
        <f>IFERROR(VLOOKUP($L9645,JOBS!$A:$B,2,FALSE),"")</f>
        <v/>
      </c>
    </row>
    <row r="9646" spans="1:13" x14ac:dyDescent="0.25">
      <c r="A9646" s="21" t="s">
        <v>4056</v>
      </c>
      <c r="B9646" s="21" t="s">
        <v>4055</v>
      </c>
      <c r="C9646" s="21" t="s">
        <v>4056</v>
      </c>
      <c r="D9646" s="21" t="s">
        <v>5800</v>
      </c>
      <c r="E9646" s="21">
        <v>440458</v>
      </c>
      <c r="F9646" s="21" t="str">
        <f>VLOOKUP(D9646, 'Job Emp Table'!D$1:F$2600, 3, FALSE)</f>
        <v>RICARDO NAVARRO</v>
      </c>
      <c r="G9646" s="21" t="s">
        <v>6019</v>
      </c>
      <c r="H9646" s="21" t="s">
        <v>5942</v>
      </c>
      <c r="I9646" s="22">
        <v>45728</v>
      </c>
      <c r="J9646" s="21">
        <v>5</v>
      </c>
      <c r="K9646" s="29"/>
      <c r="L9646" s="30" t="str">
        <f>IFERROR(VLOOKUP($H9646,JOBS!$C:$E,2,FALSE),"")</f>
        <v/>
      </c>
      <c r="M9646" s="27" t="str">
        <f>IFERROR(VLOOKUP($L9646,JOBS!$A:$B,2,FALSE),"")</f>
        <v/>
      </c>
    </row>
    <row r="9647" spans="1:13" x14ac:dyDescent="0.25">
      <c r="A9647" s="21" t="s">
        <v>4056</v>
      </c>
      <c r="B9647" s="21" t="s">
        <v>4055</v>
      </c>
      <c r="C9647" s="21" t="s">
        <v>4056</v>
      </c>
      <c r="D9647" s="21" t="s">
        <v>5800</v>
      </c>
      <c r="E9647" s="21">
        <v>440458</v>
      </c>
      <c r="F9647" s="21" t="str">
        <f>VLOOKUP(D9647, 'Job Emp Table'!D$1:F$2600, 3, FALSE)</f>
        <v>RICARDO NAVARRO</v>
      </c>
      <c r="G9647" s="21" t="s">
        <v>6018</v>
      </c>
      <c r="H9647" s="21" t="s">
        <v>5942</v>
      </c>
      <c r="I9647" s="22">
        <v>45729</v>
      </c>
      <c r="J9647" s="21">
        <v>3.7</v>
      </c>
      <c r="K9647" s="29"/>
      <c r="L9647" s="30" t="str">
        <f>IFERROR(VLOOKUP($H9647,JOBS!$C:$E,2,FALSE),"")</f>
        <v/>
      </c>
      <c r="M9647" s="27" t="str">
        <f>IFERROR(VLOOKUP($L9647,JOBS!$A:$B,2,FALSE),"")</f>
        <v/>
      </c>
    </row>
    <row r="9648" spans="1:13" x14ac:dyDescent="0.25">
      <c r="A9648" s="21" t="s">
        <v>4056</v>
      </c>
      <c r="B9648" s="21" t="s">
        <v>4055</v>
      </c>
      <c r="C9648" s="21" t="s">
        <v>4056</v>
      </c>
      <c r="D9648" s="21" t="s">
        <v>5800</v>
      </c>
      <c r="E9648" s="21">
        <v>440458</v>
      </c>
      <c r="F9648" s="21" t="str">
        <f>VLOOKUP(D9648, 'Job Emp Table'!D$1:F$2600, 3, FALSE)</f>
        <v>RICARDO NAVARRO</v>
      </c>
      <c r="G9648" s="21" t="s">
        <v>6019</v>
      </c>
      <c r="H9648" s="21" t="s">
        <v>5942</v>
      </c>
      <c r="I9648" s="22">
        <v>45729</v>
      </c>
      <c r="J9648" s="21">
        <v>6.3</v>
      </c>
      <c r="K9648" s="29"/>
      <c r="L9648" s="30" t="str">
        <f>IFERROR(VLOOKUP($H9648,JOBS!$C:$E,2,FALSE),"")</f>
        <v/>
      </c>
      <c r="M9648" s="27" t="str">
        <f>IFERROR(VLOOKUP($L9648,JOBS!$A:$B,2,FALSE),"")</f>
        <v/>
      </c>
    </row>
    <row r="9649" spans="1:13" x14ac:dyDescent="0.25">
      <c r="A9649" s="21" t="s">
        <v>4056</v>
      </c>
      <c r="B9649" s="21" t="s">
        <v>4055</v>
      </c>
      <c r="C9649" s="21" t="s">
        <v>4056</v>
      </c>
      <c r="D9649" s="21" t="s">
        <v>5800</v>
      </c>
      <c r="E9649" s="21">
        <v>440458</v>
      </c>
      <c r="F9649" s="21" t="str">
        <f>VLOOKUP(D9649, 'Job Emp Table'!D$1:F$2600, 3, FALSE)</f>
        <v>RICARDO NAVARRO</v>
      </c>
      <c r="G9649" s="21" t="s">
        <v>6018</v>
      </c>
      <c r="H9649" s="21" t="s">
        <v>6196</v>
      </c>
      <c r="I9649" s="22">
        <v>45730</v>
      </c>
      <c r="J9649" s="21">
        <v>4.0999999999999996</v>
      </c>
      <c r="K9649" s="29"/>
      <c r="L9649" s="30" t="str">
        <f>IFERROR(VLOOKUP($H9649,JOBS!$C:$E,2,FALSE),"")</f>
        <v/>
      </c>
      <c r="M9649" s="27" t="str">
        <f>IFERROR(VLOOKUP($L9649,JOBS!$A:$B,2,FALSE),"")</f>
        <v/>
      </c>
    </row>
    <row r="9650" spans="1:13" x14ac:dyDescent="0.25">
      <c r="A9650" s="21" t="s">
        <v>4056</v>
      </c>
      <c r="B9650" s="21" t="s">
        <v>4055</v>
      </c>
      <c r="C9650" s="21" t="s">
        <v>4056</v>
      </c>
      <c r="D9650" s="21" t="s">
        <v>5800</v>
      </c>
      <c r="E9650" s="21">
        <v>440458</v>
      </c>
      <c r="F9650" s="21" t="str">
        <f>VLOOKUP(D9650, 'Job Emp Table'!D$1:F$2600, 3, FALSE)</f>
        <v>RICARDO NAVARRO</v>
      </c>
      <c r="G9650" s="21" t="s">
        <v>6019</v>
      </c>
      <c r="H9650" s="21" t="s">
        <v>6196</v>
      </c>
      <c r="I9650" s="22">
        <v>45730</v>
      </c>
      <c r="J9650" s="21">
        <v>6.9</v>
      </c>
      <c r="K9650" s="29"/>
      <c r="L9650" s="30" t="str">
        <f>IFERROR(VLOOKUP($H9650,JOBS!$C:$E,2,FALSE),"")</f>
        <v/>
      </c>
      <c r="M9650" s="27" t="str">
        <f>IFERROR(VLOOKUP($L9650,JOBS!$A:$B,2,FALSE),"")</f>
        <v/>
      </c>
    </row>
    <row r="9651" spans="1:13" x14ac:dyDescent="0.25">
      <c r="A9651" s="21" t="s">
        <v>4056</v>
      </c>
      <c r="B9651" s="21" t="s">
        <v>4055</v>
      </c>
      <c r="C9651" s="21" t="s">
        <v>4056</v>
      </c>
      <c r="D9651" s="21" t="s">
        <v>5800</v>
      </c>
      <c r="E9651" s="21">
        <v>440458</v>
      </c>
      <c r="F9651" s="21" t="str">
        <f>VLOOKUP(D9651, 'Job Emp Table'!D$1:F$2600, 3, FALSE)</f>
        <v>RICARDO NAVARRO</v>
      </c>
      <c r="G9651" s="21" t="s">
        <v>6018</v>
      </c>
      <c r="H9651" s="21" t="s">
        <v>6196</v>
      </c>
      <c r="I9651" s="22">
        <v>45731</v>
      </c>
      <c r="J9651" s="21">
        <v>3.2</v>
      </c>
      <c r="K9651" s="29"/>
      <c r="L9651" s="30" t="str">
        <f>IFERROR(VLOOKUP($H9651,JOBS!$C:$E,2,FALSE),"")</f>
        <v/>
      </c>
      <c r="M9651" s="27" t="str">
        <f>IFERROR(VLOOKUP($L9651,JOBS!$A:$B,2,FALSE),"")</f>
        <v/>
      </c>
    </row>
    <row r="9652" spans="1:13" x14ac:dyDescent="0.25">
      <c r="A9652" s="21" t="s">
        <v>4056</v>
      </c>
      <c r="B9652" s="21" t="s">
        <v>4055</v>
      </c>
      <c r="C9652" s="21" t="s">
        <v>4056</v>
      </c>
      <c r="D9652" s="21" t="s">
        <v>5800</v>
      </c>
      <c r="E9652" s="21">
        <v>440458</v>
      </c>
      <c r="F9652" s="21" t="str">
        <f>VLOOKUP(D9652, 'Job Emp Table'!D$1:F$2600, 3, FALSE)</f>
        <v>RICARDO NAVARRO</v>
      </c>
      <c r="G9652" s="21" t="s">
        <v>6019</v>
      </c>
      <c r="H9652" s="21" t="s">
        <v>6196</v>
      </c>
      <c r="I9652" s="22">
        <v>45731</v>
      </c>
      <c r="J9652" s="21">
        <v>4.8</v>
      </c>
      <c r="K9652" s="29"/>
      <c r="L9652" s="30" t="str">
        <f>IFERROR(VLOOKUP($H9652,JOBS!$C:$E,2,FALSE),"")</f>
        <v/>
      </c>
      <c r="M9652" s="27" t="str">
        <f>IFERROR(VLOOKUP($L9652,JOBS!$A:$B,2,FALSE),"")</f>
        <v/>
      </c>
    </row>
    <row r="9653" spans="1:13" x14ac:dyDescent="0.25">
      <c r="A9653" s="21" t="s">
        <v>4056</v>
      </c>
      <c r="B9653" s="21" t="s">
        <v>4055</v>
      </c>
      <c r="C9653" s="21" t="s">
        <v>4056</v>
      </c>
      <c r="D9653" s="21" t="s">
        <v>5800</v>
      </c>
      <c r="E9653" s="21">
        <v>440458</v>
      </c>
      <c r="F9653" s="21" t="str">
        <f>VLOOKUP(D9653, 'Job Emp Table'!D$1:F$2600, 3, FALSE)</f>
        <v>RICARDO NAVARRO</v>
      </c>
      <c r="G9653" s="21" t="s">
        <v>6019</v>
      </c>
      <c r="H9653" s="21" t="s">
        <v>5941</v>
      </c>
      <c r="I9653" s="22">
        <v>45732</v>
      </c>
      <c r="J9653" s="21">
        <v>8</v>
      </c>
      <c r="K9653" s="29"/>
      <c r="L9653" s="30" t="str">
        <f>IFERROR(VLOOKUP($H9653,JOBS!$C:$E,2,FALSE),"")</f>
        <v/>
      </c>
      <c r="M9653" s="27" t="str">
        <f>IFERROR(VLOOKUP($L9653,JOBS!$A:$B,2,FALSE),"")</f>
        <v/>
      </c>
    </row>
    <row r="9654" spans="1:13" x14ac:dyDescent="0.25">
      <c r="A9654" s="21" t="s">
        <v>4056</v>
      </c>
      <c r="B9654" s="21" t="s">
        <v>4055</v>
      </c>
      <c r="C9654" s="21" t="s">
        <v>4056</v>
      </c>
      <c r="D9654" s="21" t="s">
        <v>5800</v>
      </c>
      <c r="E9654" s="21">
        <v>440458</v>
      </c>
      <c r="F9654" s="21" t="str">
        <f>VLOOKUP(D9654, 'Job Emp Table'!D$1:F$2600, 3, FALSE)</f>
        <v>RICARDO NAVARRO</v>
      </c>
      <c r="G9654" s="21" t="s">
        <v>6018</v>
      </c>
      <c r="H9654" s="21" t="s">
        <v>6197</v>
      </c>
      <c r="I9654" s="22">
        <v>45733</v>
      </c>
      <c r="J9654" s="21">
        <v>2.8</v>
      </c>
      <c r="K9654" s="29"/>
      <c r="L9654" s="30" t="str">
        <f>IFERROR(VLOOKUP($H9654,JOBS!$C:$E,2,FALSE),"")</f>
        <v/>
      </c>
      <c r="M9654" s="27" t="str">
        <f>IFERROR(VLOOKUP($L9654,JOBS!$A:$B,2,FALSE),"")</f>
        <v/>
      </c>
    </row>
    <row r="9655" spans="1:13" x14ac:dyDescent="0.25">
      <c r="A9655" s="21" t="s">
        <v>4056</v>
      </c>
      <c r="B9655" s="21" t="s">
        <v>4055</v>
      </c>
      <c r="C9655" s="21" t="s">
        <v>4056</v>
      </c>
      <c r="D9655" s="21" t="s">
        <v>5800</v>
      </c>
      <c r="E9655" s="21">
        <v>440458</v>
      </c>
      <c r="F9655" s="21" t="str">
        <f>VLOOKUP(D9655, 'Job Emp Table'!D$1:F$2600, 3, FALSE)</f>
        <v>RICARDO NAVARRO</v>
      </c>
      <c r="G9655" s="21" t="s">
        <v>6019</v>
      </c>
      <c r="H9655" s="21" t="s">
        <v>6197</v>
      </c>
      <c r="I9655" s="22">
        <v>45733</v>
      </c>
      <c r="J9655" s="21">
        <v>7.2</v>
      </c>
      <c r="K9655" s="29"/>
      <c r="L9655" s="30" t="str">
        <f>IFERROR(VLOOKUP($H9655,JOBS!$C:$E,2,FALSE),"")</f>
        <v/>
      </c>
      <c r="M9655" s="27" t="str">
        <f>IFERROR(VLOOKUP($L9655,JOBS!$A:$B,2,FALSE),"")</f>
        <v/>
      </c>
    </row>
    <row r="9656" spans="1:13" x14ac:dyDescent="0.25">
      <c r="A9656" s="21" t="s">
        <v>4056</v>
      </c>
      <c r="B9656" s="21" t="s">
        <v>4055</v>
      </c>
      <c r="C9656" s="21" t="s">
        <v>4056</v>
      </c>
      <c r="D9656" s="21" t="s">
        <v>5800</v>
      </c>
      <c r="E9656" s="21">
        <v>440458</v>
      </c>
      <c r="F9656" s="21" t="str">
        <f>VLOOKUP(D9656, 'Job Emp Table'!D$1:F$2600, 3, FALSE)</f>
        <v>RICARDO NAVARRO</v>
      </c>
      <c r="G9656" s="21" t="s">
        <v>6018</v>
      </c>
      <c r="H9656" s="21" t="s">
        <v>6196</v>
      </c>
      <c r="I9656" s="22">
        <v>45735</v>
      </c>
      <c r="J9656" s="21">
        <v>2.9</v>
      </c>
      <c r="K9656" s="29"/>
      <c r="L9656" s="30" t="str">
        <f>IFERROR(VLOOKUP($H9656,JOBS!$C:$E,2,FALSE),"")</f>
        <v/>
      </c>
      <c r="M9656" s="27" t="str">
        <f>IFERROR(VLOOKUP($L9656,JOBS!$A:$B,2,FALSE),"")</f>
        <v/>
      </c>
    </row>
    <row r="9657" spans="1:13" x14ac:dyDescent="0.25">
      <c r="A9657" s="21" t="s">
        <v>4056</v>
      </c>
      <c r="B9657" s="21" t="s">
        <v>4055</v>
      </c>
      <c r="C9657" s="21" t="s">
        <v>4056</v>
      </c>
      <c r="D9657" s="21" t="s">
        <v>5800</v>
      </c>
      <c r="E9657" s="21">
        <v>440458</v>
      </c>
      <c r="F9657" s="21" t="str">
        <f>VLOOKUP(D9657, 'Job Emp Table'!D$1:F$2600, 3, FALSE)</f>
        <v>RICARDO NAVARRO</v>
      </c>
      <c r="G9657" s="21" t="s">
        <v>6019</v>
      </c>
      <c r="H9657" s="21" t="s">
        <v>6196</v>
      </c>
      <c r="I9657" s="22">
        <v>45735</v>
      </c>
      <c r="J9657" s="21">
        <v>7.6</v>
      </c>
      <c r="K9657" s="29"/>
      <c r="L9657" s="30" t="str">
        <f>IFERROR(VLOOKUP($H9657,JOBS!$C:$E,2,FALSE),"")</f>
        <v/>
      </c>
      <c r="M9657" s="27" t="str">
        <f>IFERROR(VLOOKUP($L9657,JOBS!$A:$B,2,FALSE),"")</f>
        <v/>
      </c>
    </row>
    <row r="9658" spans="1:13" x14ac:dyDescent="0.25">
      <c r="A9658" s="21" t="s">
        <v>4056</v>
      </c>
      <c r="B9658" s="21" t="s">
        <v>4055</v>
      </c>
      <c r="C9658" s="21" t="s">
        <v>4056</v>
      </c>
      <c r="D9658" s="21" t="s">
        <v>5800</v>
      </c>
      <c r="E9658" s="21">
        <v>440458</v>
      </c>
      <c r="F9658" s="21" t="str">
        <f>VLOOKUP(D9658, 'Job Emp Table'!D$1:F$2600, 3, FALSE)</f>
        <v>RICARDO NAVARRO</v>
      </c>
      <c r="G9658" s="21" t="s">
        <v>6018</v>
      </c>
      <c r="H9658" s="21" t="s">
        <v>5941</v>
      </c>
      <c r="I9658" s="22">
        <v>45736</v>
      </c>
      <c r="J9658" s="21">
        <v>3.1</v>
      </c>
      <c r="K9658" s="29"/>
      <c r="L9658" s="30" t="str">
        <f>IFERROR(VLOOKUP($H9658,JOBS!$C:$E,2,FALSE),"")</f>
        <v/>
      </c>
      <c r="M9658" s="27" t="str">
        <f>IFERROR(VLOOKUP($L9658,JOBS!$A:$B,2,FALSE),"")</f>
        <v/>
      </c>
    </row>
    <row r="9659" spans="1:13" x14ac:dyDescent="0.25">
      <c r="A9659" s="21" t="s">
        <v>4056</v>
      </c>
      <c r="B9659" s="21" t="s">
        <v>4055</v>
      </c>
      <c r="C9659" s="21" t="s">
        <v>4056</v>
      </c>
      <c r="D9659" s="21" t="s">
        <v>5800</v>
      </c>
      <c r="E9659" s="21">
        <v>440458</v>
      </c>
      <c r="F9659" s="21" t="str">
        <f>VLOOKUP(D9659, 'Job Emp Table'!D$1:F$2600, 3, FALSE)</f>
        <v>RICARDO NAVARRO</v>
      </c>
      <c r="G9659" s="21" t="s">
        <v>6019</v>
      </c>
      <c r="H9659" s="21" t="s">
        <v>5941</v>
      </c>
      <c r="I9659" s="22">
        <v>45736</v>
      </c>
      <c r="J9659" s="21">
        <v>7.9</v>
      </c>
      <c r="K9659" s="29"/>
      <c r="L9659" s="30" t="str">
        <f>IFERROR(VLOOKUP($H9659,JOBS!$C:$E,2,FALSE),"")</f>
        <v/>
      </c>
      <c r="M9659" s="27" t="str">
        <f>IFERROR(VLOOKUP($L9659,JOBS!$A:$B,2,FALSE),"")</f>
        <v/>
      </c>
    </row>
    <row r="9660" spans="1:13" x14ac:dyDescent="0.25">
      <c r="A9660" s="21" t="s">
        <v>4056</v>
      </c>
      <c r="B9660" s="21" t="s">
        <v>4055</v>
      </c>
      <c r="C9660" s="21" t="s">
        <v>4056</v>
      </c>
      <c r="D9660" s="21" t="s">
        <v>5800</v>
      </c>
      <c r="E9660" s="21">
        <v>440458</v>
      </c>
      <c r="F9660" s="21" t="str">
        <f>VLOOKUP(D9660, 'Job Emp Table'!D$1:F$2600, 3, FALSE)</f>
        <v>RICARDO NAVARRO</v>
      </c>
      <c r="G9660" s="21" t="s">
        <v>6018</v>
      </c>
      <c r="H9660" s="21" t="s">
        <v>6204</v>
      </c>
      <c r="I9660" s="22">
        <v>45737</v>
      </c>
      <c r="J9660" s="21">
        <v>2</v>
      </c>
      <c r="K9660" s="29"/>
      <c r="L9660" s="30" t="str">
        <f>IFERROR(VLOOKUP($H9660,JOBS!$C:$E,2,FALSE),"")</f>
        <v/>
      </c>
      <c r="M9660" s="27" t="str">
        <f>IFERROR(VLOOKUP($L9660,JOBS!$A:$B,2,FALSE),"")</f>
        <v/>
      </c>
    </row>
    <row r="9661" spans="1:13" x14ac:dyDescent="0.25">
      <c r="A9661" s="21" t="s">
        <v>4056</v>
      </c>
      <c r="B9661" s="21" t="s">
        <v>4055</v>
      </c>
      <c r="C9661" s="21" t="s">
        <v>4056</v>
      </c>
      <c r="D9661" s="21" t="s">
        <v>5800</v>
      </c>
      <c r="E9661" s="21">
        <v>440458</v>
      </c>
      <c r="F9661" s="21" t="str">
        <f>VLOOKUP(D9661, 'Job Emp Table'!D$1:F$2600, 3, FALSE)</f>
        <v>RICARDO NAVARRO</v>
      </c>
      <c r="G9661" s="21" t="s">
        <v>6019</v>
      </c>
      <c r="H9661" s="21" t="s">
        <v>6204</v>
      </c>
      <c r="I9661" s="22">
        <v>45737</v>
      </c>
      <c r="J9661" s="21">
        <v>5</v>
      </c>
      <c r="K9661" s="29"/>
      <c r="L9661" s="30" t="str">
        <f>IFERROR(VLOOKUP($H9661,JOBS!$C:$E,2,FALSE),"")</f>
        <v/>
      </c>
      <c r="M9661" s="27" t="str">
        <f>IFERROR(VLOOKUP($L9661,JOBS!$A:$B,2,FALSE),"")</f>
        <v/>
      </c>
    </row>
    <row r="9662" spans="1:13" x14ac:dyDescent="0.25">
      <c r="A9662" s="21" t="s">
        <v>4056</v>
      </c>
      <c r="B9662" s="21" t="s">
        <v>4055</v>
      </c>
      <c r="C9662" s="21" t="s">
        <v>4056</v>
      </c>
      <c r="D9662" s="21" t="s">
        <v>5800</v>
      </c>
      <c r="E9662" s="21">
        <v>440458</v>
      </c>
      <c r="F9662" s="21" t="str">
        <f>VLOOKUP(D9662, 'Job Emp Table'!D$1:F$2600, 3, FALSE)</f>
        <v>RICARDO NAVARRO</v>
      </c>
      <c r="G9662" s="21" t="s">
        <v>6018</v>
      </c>
      <c r="H9662" s="21" t="s">
        <v>6205</v>
      </c>
      <c r="I9662" s="22">
        <v>45737</v>
      </c>
      <c r="J9662" s="21">
        <v>1.7</v>
      </c>
      <c r="K9662" s="29"/>
      <c r="L9662" s="30" t="str">
        <f>IFERROR(VLOOKUP($H9662,JOBS!$C:$E,2,FALSE),"")</f>
        <v/>
      </c>
      <c r="M9662" s="27" t="str">
        <f>IFERROR(VLOOKUP($L9662,JOBS!$A:$B,2,FALSE),"")</f>
        <v/>
      </c>
    </row>
    <row r="9663" spans="1:13" x14ac:dyDescent="0.25">
      <c r="A9663" s="21" t="s">
        <v>4056</v>
      </c>
      <c r="B9663" s="21" t="s">
        <v>4055</v>
      </c>
      <c r="C9663" s="21" t="s">
        <v>4056</v>
      </c>
      <c r="D9663" s="21" t="s">
        <v>5800</v>
      </c>
      <c r="E9663" s="21">
        <v>440458</v>
      </c>
      <c r="F9663" s="21" t="str">
        <f>VLOOKUP(D9663, 'Job Emp Table'!D$1:F$2600, 3, FALSE)</f>
        <v>RICARDO NAVARRO</v>
      </c>
      <c r="G9663" s="21" t="s">
        <v>6019</v>
      </c>
      <c r="H9663" s="21" t="s">
        <v>6205</v>
      </c>
      <c r="I9663" s="22">
        <v>45737</v>
      </c>
      <c r="J9663" s="21">
        <v>4.3</v>
      </c>
      <c r="K9663" s="29"/>
      <c r="L9663" s="30" t="str">
        <f>IFERROR(VLOOKUP($H9663,JOBS!$C:$E,2,FALSE),"")</f>
        <v/>
      </c>
      <c r="M9663" s="27" t="str">
        <f>IFERROR(VLOOKUP($L9663,JOBS!$A:$B,2,FALSE),"")</f>
        <v/>
      </c>
    </row>
    <row r="9664" spans="1:13" x14ac:dyDescent="0.25">
      <c r="A9664" s="21" t="s">
        <v>3569</v>
      </c>
      <c r="B9664" s="21" t="s">
        <v>3566</v>
      </c>
      <c r="C9664" s="21" t="s">
        <v>3569</v>
      </c>
      <c r="D9664" s="21" t="s">
        <v>6005</v>
      </c>
      <c r="E9664" s="21">
        <v>240807</v>
      </c>
      <c r="F9664" s="21" t="str">
        <f>VLOOKUP(D9664, 'Job Emp Table'!D$1:F$2600, 3, FALSE)</f>
        <v>ROBERT NEFF</v>
      </c>
      <c r="G9664" s="21" t="s">
        <v>6017</v>
      </c>
      <c r="H9664" s="21" t="s">
        <v>5807</v>
      </c>
      <c r="I9664" s="22">
        <v>45726</v>
      </c>
      <c r="J9664" s="21">
        <v>8</v>
      </c>
      <c r="K9664" s="29"/>
      <c r="L9664" s="30" t="str">
        <f>IFERROR(VLOOKUP($H9664,JOBS!$C:$E,2,FALSE),"")</f>
        <v/>
      </c>
      <c r="M9664" s="27" t="str">
        <f>IFERROR(VLOOKUP($L9664,JOBS!$A:$B,2,FALSE),"")</f>
        <v/>
      </c>
    </row>
    <row r="9665" spans="1:13" x14ac:dyDescent="0.25">
      <c r="A9665" s="21" t="s">
        <v>3569</v>
      </c>
      <c r="B9665" s="21" t="s">
        <v>3566</v>
      </c>
      <c r="C9665" s="21" t="s">
        <v>3569</v>
      </c>
      <c r="D9665" s="21" t="s">
        <v>6005</v>
      </c>
      <c r="E9665" s="21">
        <v>240807</v>
      </c>
      <c r="F9665" s="21" t="str">
        <f>VLOOKUP(D9665, 'Job Emp Table'!D$1:F$2600, 3, FALSE)</f>
        <v>ROBERT NEFF</v>
      </c>
      <c r="G9665" s="21" t="s">
        <v>6017</v>
      </c>
      <c r="H9665" s="21" t="s">
        <v>5807</v>
      </c>
      <c r="I9665" s="22">
        <v>45727</v>
      </c>
      <c r="J9665" s="21">
        <v>4</v>
      </c>
      <c r="K9665" s="29"/>
      <c r="L9665" s="30" t="str">
        <f>IFERROR(VLOOKUP($H9665,JOBS!$C:$E,2,FALSE),"")</f>
        <v/>
      </c>
      <c r="M9665" s="27" t="str">
        <f>IFERROR(VLOOKUP($L9665,JOBS!$A:$B,2,FALSE),"")</f>
        <v/>
      </c>
    </row>
    <row r="9666" spans="1:13" x14ac:dyDescent="0.25">
      <c r="A9666" s="21" t="s">
        <v>3569</v>
      </c>
      <c r="B9666" s="21" t="s">
        <v>3566</v>
      </c>
      <c r="C9666" s="21" t="s">
        <v>3569</v>
      </c>
      <c r="D9666" s="21" t="s">
        <v>6005</v>
      </c>
      <c r="E9666" s="21">
        <v>240807</v>
      </c>
      <c r="F9666" s="21" t="str">
        <f>VLOOKUP(D9666, 'Job Emp Table'!D$1:F$2600, 3, FALSE)</f>
        <v>ROBERT NEFF</v>
      </c>
      <c r="G9666" s="21" t="s">
        <v>6017</v>
      </c>
      <c r="H9666" s="21" t="s">
        <v>5807</v>
      </c>
      <c r="I9666" s="22">
        <v>45728</v>
      </c>
      <c r="J9666" s="21">
        <v>8</v>
      </c>
      <c r="K9666" s="29"/>
      <c r="L9666" s="30" t="str">
        <f>IFERROR(VLOOKUP($H9666,JOBS!$C:$E,2,FALSE),"")</f>
        <v/>
      </c>
      <c r="M9666" s="27" t="str">
        <f>IFERROR(VLOOKUP($L9666,JOBS!$A:$B,2,FALSE),"")</f>
        <v/>
      </c>
    </row>
    <row r="9667" spans="1:13" x14ac:dyDescent="0.25">
      <c r="A9667" s="21" t="s">
        <v>3569</v>
      </c>
      <c r="B9667" s="21" t="s">
        <v>3566</v>
      </c>
      <c r="C9667" s="21" t="s">
        <v>3569</v>
      </c>
      <c r="D9667" s="21" t="s">
        <v>6005</v>
      </c>
      <c r="E9667" s="21">
        <v>240807</v>
      </c>
      <c r="F9667" s="21" t="str">
        <f>VLOOKUP(D9667, 'Job Emp Table'!D$1:F$2600, 3, FALSE)</f>
        <v>ROBERT NEFF</v>
      </c>
      <c r="G9667" s="21" t="s">
        <v>6017</v>
      </c>
      <c r="H9667" s="21" t="s">
        <v>5807</v>
      </c>
      <c r="I9667" s="22">
        <v>45729</v>
      </c>
      <c r="J9667" s="21">
        <v>3</v>
      </c>
      <c r="K9667" s="29"/>
      <c r="L9667" s="30" t="str">
        <f>IFERROR(VLOOKUP($H9667,JOBS!$C:$E,2,FALSE),"")</f>
        <v/>
      </c>
      <c r="M9667" s="27" t="str">
        <f>IFERROR(VLOOKUP($L9667,JOBS!$A:$B,2,FALSE),"")</f>
        <v/>
      </c>
    </row>
    <row r="9668" spans="1:13" x14ac:dyDescent="0.25">
      <c r="A9668" s="21" t="s">
        <v>3569</v>
      </c>
      <c r="B9668" s="21" t="s">
        <v>3566</v>
      </c>
      <c r="C9668" s="21" t="s">
        <v>3569</v>
      </c>
      <c r="D9668" s="21" t="s">
        <v>6005</v>
      </c>
      <c r="E9668" s="21">
        <v>240807</v>
      </c>
      <c r="F9668" s="21" t="str">
        <f>VLOOKUP(D9668, 'Job Emp Table'!D$1:F$2600, 3, FALSE)</f>
        <v>ROBERT NEFF</v>
      </c>
      <c r="G9668" s="21" t="s">
        <v>6017</v>
      </c>
      <c r="H9668" s="21" t="s">
        <v>5807</v>
      </c>
      <c r="I9668" s="22">
        <v>45730</v>
      </c>
      <c r="J9668" s="21">
        <v>3</v>
      </c>
      <c r="K9668" s="29"/>
      <c r="L9668" s="30" t="str">
        <f>IFERROR(VLOOKUP($H9668,JOBS!$C:$E,2,FALSE),"")</f>
        <v/>
      </c>
      <c r="M9668" s="27" t="str">
        <f>IFERROR(VLOOKUP($L9668,JOBS!$A:$B,2,FALSE),"")</f>
        <v/>
      </c>
    </row>
    <row r="9669" spans="1:13" x14ac:dyDescent="0.25">
      <c r="A9669" s="21" t="s">
        <v>3569</v>
      </c>
      <c r="B9669" s="21" t="s">
        <v>3566</v>
      </c>
      <c r="C9669" s="21" t="s">
        <v>3569</v>
      </c>
      <c r="D9669" s="21" t="s">
        <v>6005</v>
      </c>
      <c r="E9669" s="21">
        <v>240807</v>
      </c>
      <c r="F9669" s="21" t="str">
        <f>VLOOKUP(D9669, 'Job Emp Table'!D$1:F$2600, 3, FALSE)</f>
        <v>ROBERT NEFF</v>
      </c>
      <c r="G9669" s="21" t="s">
        <v>6017</v>
      </c>
      <c r="H9669" s="21" t="s">
        <v>5807</v>
      </c>
      <c r="I9669" s="22">
        <v>45733</v>
      </c>
      <c r="J9669" s="21">
        <v>8</v>
      </c>
      <c r="K9669" s="29"/>
      <c r="L9669" s="30" t="str">
        <f>IFERROR(VLOOKUP($H9669,JOBS!$C:$E,2,FALSE),"")</f>
        <v/>
      </c>
      <c r="M9669" s="27" t="str">
        <f>IFERROR(VLOOKUP($L9669,JOBS!$A:$B,2,FALSE),"")</f>
        <v/>
      </c>
    </row>
    <row r="9670" spans="1:13" x14ac:dyDescent="0.25">
      <c r="A9670" s="21" t="s">
        <v>3569</v>
      </c>
      <c r="B9670" s="21" t="s">
        <v>3566</v>
      </c>
      <c r="C9670" s="21" t="s">
        <v>3569</v>
      </c>
      <c r="D9670" s="21" t="s">
        <v>6005</v>
      </c>
      <c r="E9670" s="21">
        <v>240807</v>
      </c>
      <c r="F9670" s="21" t="str">
        <f>VLOOKUP(D9670, 'Job Emp Table'!D$1:F$2600, 3, FALSE)</f>
        <v>ROBERT NEFF</v>
      </c>
      <c r="G9670" s="21" t="s">
        <v>6017</v>
      </c>
      <c r="H9670" s="21" t="s">
        <v>5807</v>
      </c>
      <c r="I9670" s="22">
        <v>45735</v>
      </c>
      <c r="J9670" s="21">
        <v>4</v>
      </c>
      <c r="K9670" s="29"/>
      <c r="L9670" s="30" t="str">
        <f>IFERROR(VLOOKUP($H9670,JOBS!$C:$E,2,FALSE),"")</f>
        <v/>
      </c>
      <c r="M9670" s="27" t="str">
        <f>IFERROR(VLOOKUP($L9670,JOBS!$A:$B,2,FALSE),"")</f>
        <v/>
      </c>
    </row>
    <row r="9671" spans="1:13" x14ac:dyDescent="0.25">
      <c r="A9671" s="21" t="s">
        <v>3372</v>
      </c>
      <c r="B9671" s="21" t="s">
        <v>3373</v>
      </c>
      <c r="C9671" s="21" t="s">
        <v>3372</v>
      </c>
      <c r="D9671" s="21" t="s">
        <v>6005</v>
      </c>
      <c r="E9671" s="21">
        <v>240807</v>
      </c>
      <c r="F9671" s="21" t="str">
        <f>VLOOKUP(D9671, 'Job Emp Table'!D$1:F$2600, 3, FALSE)</f>
        <v>ROBERT NEFF</v>
      </c>
      <c r="G9671" s="21" t="s">
        <v>6017</v>
      </c>
      <c r="H9671" s="21" t="s">
        <v>5898</v>
      </c>
      <c r="I9671" s="22">
        <v>45736</v>
      </c>
      <c r="J9671" s="21">
        <v>8</v>
      </c>
      <c r="K9671" s="29"/>
      <c r="L9671" s="30" t="str">
        <f>IFERROR(VLOOKUP($H9671,JOBS!$C:$E,2,FALSE),"")</f>
        <v/>
      </c>
      <c r="M9671" s="27" t="str">
        <f>IFERROR(VLOOKUP($L9671,JOBS!$A:$B,2,FALSE),"")</f>
        <v/>
      </c>
    </row>
    <row r="9672" spans="1:13" x14ac:dyDescent="0.25">
      <c r="A9672" s="21" t="s">
        <v>5566</v>
      </c>
      <c r="B9672" s="21" t="s">
        <v>5564</v>
      </c>
      <c r="C9672" s="21" t="s">
        <v>5566</v>
      </c>
      <c r="D9672" s="21" t="s">
        <v>6005</v>
      </c>
      <c r="E9672" s="21">
        <v>240807</v>
      </c>
      <c r="F9672" s="21" t="str">
        <f>VLOOKUP(D9672, 'Job Emp Table'!D$1:F$2600, 3, FALSE)</f>
        <v>ROBERT NEFF</v>
      </c>
      <c r="G9672" s="21" t="s">
        <v>6017</v>
      </c>
      <c r="H9672" s="21" t="s">
        <v>5807</v>
      </c>
      <c r="I9672" s="22">
        <v>45727</v>
      </c>
      <c r="J9672" s="21">
        <v>4</v>
      </c>
      <c r="K9672" s="29"/>
      <c r="L9672" s="30" t="str">
        <f>IFERROR(VLOOKUP($H9672,JOBS!$C:$E,2,FALSE),"")</f>
        <v/>
      </c>
      <c r="M9672" s="27" t="str">
        <f>IFERROR(VLOOKUP($L9672,JOBS!$A:$B,2,FALSE),"")</f>
        <v/>
      </c>
    </row>
    <row r="9673" spans="1:13" x14ac:dyDescent="0.25">
      <c r="A9673" s="21" t="s">
        <v>5684</v>
      </c>
      <c r="B9673" s="21" t="s">
        <v>5683</v>
      </c>
      <c r="C9673" s="21" t="s">
        <v>5684</v>
      </c>
      <c r="D9673" s="21" t="s">
        <v>6005</v>
      </c>
      <c r="E9673" s="21">
        <v>240807</v>
      </c>
      <c r="F9673" s="21" t="str">
        <f>VLOOKUP(D9673, 'Job Emp Table'!D$1:F$2600, 3, FALSE)</f>
        <v>ROBERT NEFF</v>
      </c>
      <c r="G9673" s="21" t="s">
        <v>6017</v>
      </c>
      <c r="H9673" s="21" t="s">
        <v>5835</v>
      </c>
      <c r="I9673" s="22">
        <v>45730</v>
      </c>
      <c r="J9673" s="21">
        <v>3</v>
      </c>
      <c r="K9673" s="29"/>
      <c r="L9673" s="30" t="str">
        <f>IFERROR(VLOOKUP($H9673,JOBS!$C:$E,2,FALSE),"")</f>
        <v/>
      </c>
      <c r="M9673" s="27" t="str">
        <f>IFERROR(VLOOKUP($L9673,JOBS!$A:$B,2,FALSE),"")</f>
        <v/>
      </c>
    </row>
    <row r="9674" spans="1:13" x14ac:dyDescent="0.25">
      <c r="A9674" s="21" t="s">
        <v>5955</v>
      </c>
      <c r="B9674" s="21" t="s">
        <v>5954</v>
      </c>
      <c r="C9674" s="21" t="s">
        <v>5955</v>
      </c>
      <c r="D9674" s="21" t="s">
        <v>6005</v>
      </c>
      <c r="E9674" s="21">
        <v>240807</v>
      </c>
      <c r="F9674" s="21" t="str">
        <f>VLOOKUP(D9674, 'Job Emp Table'!D$1:F$2600, 3, FALSE)</f>
        <v>ROBERT NEFF</v>
      </c>
      <c r="G9674" s="21" t="s">
        <v>6017</v>
      </c>
      <c r="H9674" s="21" t="s">
        <v>5810</v>
      </c>
      <c r="I9674" s="22">
        <v>45719</v>
      </c>
      <c r="J9674" s="21">
        <v>8</v>
      </c>
      <c r="K9674" s="29"/>
      <c r="L9674" s="30" t="str">
        <f>IFERROR(VLOOKUP($H9674,JOBS!$C:$E,2,FALSE),"")</f>
        <v/>
      </c>
      <c r="M9674" s="27" t="str">
        <f>IFERROR(VLOOKUP($L9674,JOBS!$A:$B,2,FALSE),"")</f>
        <v/>
      </c>
    </row>
    <row r="9675" spans="1:13" x14ac:dyDescent="0.25">
      <c r="A9675" s="21" t="s">
        <v>5955</v>
      </c>
      <c r="B9675" s="21" t="s">
        <v>5954</v>
      </c>
      <c r="C9675" s="21" t="s">
        <v>5955</v>
      </c>
      <c r="D9675" s="21" t="s">
        <v>6005</v>
      </c>
      <c r="E9675" s="21">
        <v>240807</v>
      </c>
      <c r="F9675" s="21" t="str">
        <f>VLOOKUP(D9675, 'Job Emp Table'!D$1:F$2600, 3, FALSE)</f>
        <v>ROBERT NEFF</v>
      </c>
      <c r="G9675" s="21" t="s">
        <v>6017</v>
      </c>
      <c r="H9675" s="21" t="s">
        <v>5810</v>
      </c>
      <c r="I9675" s="22">
        <v>45720</v>
      </c>
      <c r="J9675" s="21">
        <v>8</v>
      </c>
      <c r="K9675" s="29"/>
      <c r="L9675" s="30" t="str">
        <f>IFERROR(VLOOKUP($H9675,JOBS!$C:$E,2,FALSE),"")</f>
        <v/>
      </c>
      <c r="M9675" s="27" t="str">
        <f>IFERROR(VLOOKUP($L9675,JOBS!$A:$B,2,FALSE),"")</f>
        <v/>
      </c>
    </row>
    <row r="9676" spans="1:13" x14ac:dyDescent="0.25">
      <c r="A9676" s="21" t="s">
        <v>5955</v>
      </c>
      <c r="B9676" s="21" t="s">
        <v>5954</v>
      </c>
      <c r="C9676" s="21" t="s">
        <v>5955</v>
      </c>
      <c r="D9676" s="21" t="s">
        <v>6005</v>
      </c>
      <c r="E9676" s="21">
        <v>240807</v>
      </c>
      <c r="F9676" s="21" t="str">
        <f>VLOOKUP(D9676, 'Job Emp Table'!D$1:F$2600, 3, FALSE)</f>
        <v>ROBERT NEFF</v>
      </c>
      <c r="G9676" s="21" t="s">
        <v>6017</v>
      </c>
      <c r="H9676" s="21" t="s">
        <v>5810</v>
      </c>
      <c r="I9676" s="22">
        <v>45721</v>
      </c>
      <c r="J9676" s="21">
        <v>8</v>
      </c>
      <c r="K9676" s="29"/>
      <c r="L9676" s="30" t="str">
        <f>IFERROR(VLOOKUP($H9676,JOBS!$C:$E,2,FALSE),"")</f>
        <v/>
      </c>
      <c r="M9676" s="27" t="str">
        <f>IFERROR(VLOOKUP($L9676,JOBS!$A:$B,2,FALSE),"")</f>
        <v/>
      </c>
    </row>
    <row r="9677" spans="1:13" x14ac:dyDescent="0.25">
      <c r="A9677" s="21" t="s">
        <v>5955</v>
      </c>
      <c r="B9677" s="21" t="s">
        <v>5954</v>
      </c>
      <c r="C9677" s="21" t="s">
        <v>5955</v>
      </c>
      <c r="D9677" s="21" t="s">
        <v>6005</v>
      </c>
      <c r="E9677" s="21">
        <v>240807</v>
      </c>
      <c r="F9677" s="21" t="str">
        <f>VLOOKUP(D9677, 'Job Emp Table'!D$1:F$2600, 3, FALSE)</f>
        <v>ROBERT NEFF</v>
      </c>
      <c r="G9677" s="21" t="s">
        <v>6017</v>
      </c>
      <c r="H9677" s="21" t="s">
        <v>5810</v>
      </c>
      <c r="I9677" s="22">
        <v>45722</v>
      </c>
      <c r="J9677" s="21">
        <v>8</v>
      </c>
      <c r="K9677" s="29"/>
      <c r="L9677" s="30" t="str">
        <f>IFERROR(VLOOKUP($H9677,JOBS!$C:$E,2,FALSE),"")</f>
        <v/>
      </c>
      <c r="M9677" s="27" t="str">
        <f>IFERROR(VLOOKUP($L9677,JOBS!$A:$B,2,FALSE),"")</f>
        <v/>
      </c>
    </row>
    <row r="9678" spans="1:13" x14ac:dyDescent="0.25">
      <c r="A9678" s="21" t="s">
        <v>5955</v>
      </c>
      <c r="B9678" s="21" t="s">
        <v>5954</v>
      </c>
      <c r="C9678" s="21" t="s">
        <v>5955</v>
      </c>
      <c r="D9678" s="21" t="s">
        <v>6005</v>
      </c>
      <c r="E9678" s="21">
        <v>240807</v>
      </c>
      <c r="F9678" s="21" t="str">
        <f>VLOOKUP(D9678, 'Job Emp Table'!D$1:F$2600, 3, FALSE)</f>
        <v>ROBERT NEFF</v>
      </c>
      <c r="G9678" s="21" t="s">
        <v>6017</v>
      </c>
      <c r="H9678" s="21" t="s">
        <v>5810</v>
      </c>
      <c r="I9678" s="22">
        <v>45723</v>
      </c>
      <c r="J9678" s="21">
        <v>8</v>
      </c>
      <c r="K9678" s="29"/>
      <c r="L9678" s="30" t="str">
        <f>IFERROR(VLOOKUP($H9678,JOBS!$C:$E,2,FALSE),"")</f>
        <v/>
      </c>
      <c r="M9678" s="27" t="str">
        <f>IFERROR(VLOOKUP($L9678,JOBS!$A:$B,2,FALSE),"")</f>
        <v/>
      </c>
    </row>
    <row r="9679" spans="1:13" x14ac:dyDescent="0.25">
      <c r="A9679" s="21" t="s">
        <v>2826</v>
      </c>
      <c r="B9679" s="21" t="s">
        <v>2814</v>
      </c>
      <c r="C9679" s="21" t="s">
        <v>2826</v>
      </c>
      <c r="D9679" s="21" t="s">
        <v>6005</v>
      </c>
      <c r="E9679" s="21">
        <v>240807</v>
      </c>
      <c r="F9679" s="21" t="str">
        <f>VLOOKUP(D9679, 'Job Emp Table'!D$1:F$2600, 3, FALSE)</f>
        <v>ROBERT NEFF</v>
      </c>
      <c r="G9679" s="21" t="s">
        <v>6017</v>
      </c>
      <c r="H9679" s="21" t="s">
        <v>5810</v>
      </c>
      <c r="I9679" s="22">
        <v>45729</v>
      </c>
      <c r="J9679" s="21">
        <v>4</v>
      </c>
      <c r="K9679" s="29"/>
      <c r="L9679" s="30" t="str">
        <f>IFERROR(VLOOKUP($H9679,JOBS!$C:$E,2,FALSE),"")</f>
        <v/>
      </c>
      <c r="M9679" s="27" t="str">
        <f>IFERROR(VLOOKUP($L9679,JOBS!$A:$B,2,FALSE),"")</f>
        <v/>
      </c>
    </row>
    <row r="9680" spans="1:13" x14ac:dyDescent="0.25">
      <c r="A9680" s="21" t="s">
        <v>2826</v>
      </c>
      <c r="B9680" s="21" t="s">
        <v>2814</v>
      </c>
      <c r="C9680" s="21" t="s">
        <v>2826</v>
      </c>
      <c r="D9680" s="21" t="s">
        <v>6005</v>
      </c>
      <c r="E9680" s="21">
        <v>240807</v>
      </c>
      <c r="F9680" s="21" t="str">
        <f>VLOOKUP(D9680, 'Job Emp Table'!D$1:F$2600, 3, FALSE)</f>
        <v>ROBERT NEFF</v>
      </c>
      <c r="G9680" s="21" t="s">
        <v>6017</v>
      </c>
      <c r="H9680" s="21" t="s">
        <v>5810</v>
      </c>
      <c r="I9680" s="22">
        <v>45730</v>
      </c>
      <c r="J9680" s="21">
        <v>2</v>
      </c>
      <c r="K9680" s="29"/>
      <c r="L9680" s="30" t="str">
        <f>IFERROR(VLOOKUP($H9680,JOBS!$C:$E,2,FALSE),"")</f>
        <v/>
      </c>
      <c r="M9680" s="27" t="str">
        <f>IFERROR(VLOOKUP($L9680,JOBS!$A:$B,2,FALSE),"")</f>
        <v/>
      </c>
    </row>
    <row r="9681" spans="1:13" x14ac:dyDescent="0.25">
      <c r="A9681" s="21" t="s">
        <v>2826</v>
      </c>
      <c r="B9681" s="21" t="s">
        <v>2814</v>
      </c>
      <c r="C9681" s="21" t="s">
        <v>2826</v>
      </c>
      <c r="D9681" s="21" t="s">
        <v>6005</v>
      </c>
      <c r="E9681" s="21">
        <v>240807</v>
      </c>
      <c r="F9681" s="21" t="str">
        <f>VLOOKUP(D9681, 'Job Emp Table'!D$1:F$2600, 3, FALSE)</f>
        <v>ROBERT NEFF</v>
      </c>
      <c r="G9681" s="21" t="s">
        <v>6017</v>
      </c>
      <c r="H9681" s="21" t="s">
        <v>5810</v>
      </c>
      <c r="I9681" s="22">
        <v>45731</v>
      </c>
      <c r="J9681" s="21">
        <v>1</v>
      </c>
      <c r="K9681" s="29"/>
      <c r="L9681" s="30" t="str">
        <f>IFERROR(VLOOKUP($H9681,JOBS!$C:$E,2,FALSE),"")</f>
        <v/>
      </c>
      <c r="M9681" s="27" t="str">
        <f>IFERROR(VLOOKUP($L9681,JOBS!$A:$B,2,FALSE),"")</f>
        <v/>
      </c>
    </row>
    <row r="9682" spans="1:13" x14ac:dyDescent="0.25">
      <c r="A9682" s="21" t="s">
        <v>2826</v>
      </c>
      <c r="B9682" s="21" t="s">
        <v>2814</v>
      </c>
      <c r="C9682" s="21" t="s">
        <v>2826</v>
      </c>
      <c r="D9682" s="21" t="s">
        <v>6005</v>
      </c>
      <c r="E9682" s="21">
        <v>240807</v>
      </c>
      <c r="F9682" s="21" t="str">
        <f>VLOOKUP(D9682, 'Job Emp Table'!D$1:F$2600, 3, FALSE)</f>
        <v>ROBERT NEFF</v>
      </c>
      <c r="G9682" s="21" t="s">
        <v>6017</v>
      </c>
      <c r="H9682" s="21" t="s">
        <v>5810</v>
      </c>
      <c r="I9682" s="22">
        <v>45734</v>
      </c>
      <c r="J9682" s="21">
        <v>8</v>
      </c>
      <c r="K9682" s="29"/>
      <c r="L9682" s="30" t="str">
        <f>IFERROR(VLOOKUP($H9682,JOBS!$C:$E,2,FALSE),"")</f>
        <v/>
      </c>
      <c r="M9682" s="27" t="str">
        <f>IFERROR(VLOOKUP($L9682,JOBS!$A:$B,2,FALSE),"")</f>
        <v/>
      </c>
    </row>
    <row r="9683" spans="1:13" x14ac:dyDescent="0.25">
      <c r="A9683" s="21" t="s">
        <v>2826</v>
      </c>
      <c r="B9683" s="21" t="s">
        <v>2814</v>
      </c>
      <c r="C9683" s="21" t="s">
        <v>2826</v>
      </c>
      <c r="D9683" s="21" t="s">
        <v>6005</v>
      </c>
      <c r="E9683" s="21">
        <v>240807</v>
      </c>
      <c r="F9683" s="21" t="str">
        <f>VLOOKUP(D9683, 'Job Emp Table'!D$1:F$2600, 3, FALSE)</f>
        <v>ROBERT NEFF</v>
      </c>
      <c r="G9683" s="21" t="s">
        <v>6017</v>
      </c>
      <c r="H9683" s="21" t="s">
        <v>5810</v>
      </c>
      <c r="I9683" s="22">
        <v>45735</v>
      </c>
      <c r="J9683" s="21">
        <v>4</v>
      </c>
      <c r="K9683" s="29"/>
      <c r="L9683" s="30" t="str">
        <f>IFERROR(VLOOKUP($H9683,JOBS!$C:$E,2,FALSE),"")</f>
        <v/>
      </c>
      <c r="M9683" s="27" t="str">
        <f>IFERROR(VLOOKUP($L9683,JOBS!$A:$B,2,FALSE),"")</f>
        <v/>
      </c>
    </row>
    <row r="9684" spans="1:13" x14ac:dyDescent="0.25">
      <c r="A9684" s="21" t="s">
        <v>2826</v>
      </c>
      <c r="B9684" s="21" t="s">
        <v>2814</v>
      </c>
      <c r="C9684" s="21" t="s">
        <v>2826</v>
      </c>
      <c r="D9684" s="21" t="s">
        <v>6005</v>
      </c>
      <c r="E9684" s="21">
        <v>240807</v>
      </c>
      <c r="F9684" s="21" t="str">
        <f>VLOOKUP(D9684, 'Job Emp Table'!D$1:F$2600, 3, FALSE)</f>
        <v>ROBERT NEFF</v>
      </c>
      <c r="G9684" s="21" t="s">
        <v>6017</v>
      </c>
      <c r="H9684" s="21" t="s">
        <v>5810</v>
      </c>
      <c r="I9684" s="22">
        <v>45737</v>
      </c>
      <c r="J9684" s="21">
        <v>8</v>
      </c>
      <c r="K9684" s="29"/>
      <c r="L9684" s="30" t="str">
        <f>IFERROR(VLOOKUP($H9684,JOBS!$C:$E,2,FALSE),"")</f>
        <v/>
      </c>
      <c r="M9684" s="27" t="str">
        <f>IFERROR(VLOOKUP($L9684,JOBS!$A:$B,2,FALSE),"")</f>
        <v/>
      </c>
    </row>
    <row r="9685" spans="1:13" x14ac:dyDescent="0.25">
      <c r="A9685" s="21" t="s">
        <v>3317</v>
      </c>
      <c r="B9685" s="21" t="s">
        <v>3319</v>
      </c>
      <c r="C9685" s="21" t="s">
        <v>3317</v>
      </c>
      <c r="D9685" s="21" t="s">
        <v>2130</v>
      </c>
      <c r="E9685" s="21">
        <v>240351</v>
      </c>
      <c r="F9685" s="21" t="str">
        <f>VLOOKUP(D9685, 'Job Emp Table'!D$1:F$2600, 3, FALSE)</f>
        <v>Timoteo Negrete-Herrera</v>
      </c>
      <c r="G9685" s="21" t="s">
        <v>6018</v>
      </c>
      <c r="H9685" s="21" t="s">
        <v>6148</v>
      </c>
      <c r="I9685" s="22">
        <v>45722</v>
      </c>
      <c r="J9685" s="21">
        <v>2.9</v>
      </c>
      <c r="K9685" s="29"/>
      <c r="L9685" s="30" t="str">
        <f>IFERROR(VLOOKUP($H9685,JOBS!$C:$E,2,FALSE),"")</f>
        <v/>
      </c>
      <c r="M9685" s="27" t="str">
        <f>IFERROR(VLOOKUP($L9685,JOBS!$A:$B,2,FALSE),"")</f>
        <v/>
      </c>
    </row>
    <row r="9686" spans="1:13" x14ac:dyDescent="0.25">
      <c r="A9686" s="21" t="s">
        <v>3317</v>
      </c>
      <c r="B9686" s="21" t="s">
        <v>3319</v>
      </c>
      <c r="C9686" s="21" t="s">
        <v>3317</v>
      </c>
      <c r="D9686" s="21" t="s">
        <v>2130</v>
      </c>
      <c r="E9686" s="21">
        <v>240351</v>
      </c>
      <c r="F9686" s="21" t="str">
        <f>VLOOKUP(D9686, 'Job Emp Table'!D$1:F$2600, 3, FALSE)</f>
        <v>Timoteo Negrete-Herrera</v>
      </c>
      <c r="G9686" s="21" t="s">
        <v>6019</v>
      </c>
      <c r="H9686" s="21" t="s">
        <v>6148</v>
      </c>
      <c r="I9686" s="22">
        <v>45722</v>
      </c>
      <c r="J9686" s="21">
        <v>7.1</v>
      </c>
      <c r="K9686" s="29"/>
      <c r="L9686" s="30" t="str">
        <f>IFERROR(VLOOKUP($H9686,JOBS!$C:$E,2,FALSE),"")</f>
        <v/>
      </c>
      <c r="M9686" s="27" t="str">
        <f>IFERROR(VLOOKUP($L9686,JOBS!$A:$B,2,FALSE),"")</f>
        <v/>
      </c>
    </row>
    <row r="9687" spans="1:13" x14ac:dyDescent="0.25">
      <c r="A9687" s="21" t="s">
        <v>3317</v>
      </c>
      <c r="B9687" s="21" t="s">
        <v>3319</v>
      </c>
      <c r="C9687" s="21" t="s">
        <v>3317</v>
      </c>
      <c r="D9687" s="21" t="s">
        <v>2130</v>
      </c>
      <c r="E9687" s="21">
        <v>240351</v>
      </c>
      <c r="F9687" s="21" t="str">
        <f>VLOOKUP(D9687, 'Job Emp Table'!D$1:F$2600, 3, FALSE)</f>
        <v>Timoteo Negrete-Herrera</v>
      </c>
      <c r="G9687" s="21" t="s">
        <v>6018</v>
      </c>
      <c r="H9687" s="21" t="s">
        <v>5822</v>
      </c>
      <c r="I9687" s="22">
        <v>45722</v>
      </c>
      <c r="J9687" s="21">
        <v>0.6</v>
      </c>
      <c r="K9687" s="29"/>
      <c r="L9687" s="30" t="str">
        <f>IFERROR(VLOOKUP($H9687,JOBS!$C:$E,2,FALSE),"")</f>
        <v/>
      </c>
      <c r="M9687" s="27" t="str">
        <f>IFERROR(VLOOKUP($L9687,JOBS!$A:$B,2,FALSE),"")</f>
        <v/>
      </c>
    </row>
    <row r="9688" spans="1:13" x14ac:dyDescent="0.25">
      <c r="A9688" s="21" t="s">
        <v>3317</v>
      </c>
      <c r="B9688" s="21" t="s">
        <v>3319</v>
      </c>
      <c r="C9688" s="21" t="s">
        <v>3317</v>
      </c>
      <c r="D9688" s="21" t="s">
        <v>2130</v>
      </c>
      <c r="E9688" s="21">
        <v>240351</v>
      </c>
      <c r="F9688" s="21" t="str">
        <f>VLOOKUP(D9688, 'Job Emp Table'!D$1:F$2600, 3, FALSE)</f>
        <v>Timoteo Negrete-Herrera</v>
      </c>
      <c r="G9688" s="21" t="s">
        <v>6019</v>
      </c>
      <c r="H9688" s="21" t="s">
        <v>5822</v>
      </c>
      <c r="I9688" s="22">
        <v>45722</v>
      </c>
      <c r="J9688" s="21">
        <v>1.4</v>
      </c>
      <c r="K9688" s="29"/>
      <c r="L9688" s="30" t="str">
        <f>IFERROR(VLOOKUP($H9688,JOBS!$C:$E,2,FALSE),"")</f>
        <v/>
      </c>
      <c r="M9688" s="27" t="str">
        <f>IFERROR(VLOOKUP($L9688,JOBS!$A:$B,2,FALSE),"")</f>
        <v/>
      </c>
    </row>
    <row r="9689" spans="1:13" x14ac:dyDescent="0.25">
      <c r="A9689" s="21" t="s">
        <v>3317</v>
      </c>
      <c r="B9689" s="21" t="s">
        <v>3319</v>
      </c>
      <c r="C9689" s="21" t="s">
        <v>3317</v>
      </c>
      <c r="D9689" s="21" t="s">
        <v>2130</v>
      </c>
      <c r="E9689" s="21">
        <v>240351</v>
      </c>
      <c r="F9689" s="21" t="str">
        <f>VLOOKUP(D9689, 'Job Emp Table'!D$1:F$2600, 3, FALSE)</f>
        <v>Timoteo Negrete-Herrera</v>
      </c>
      <c r="G9689" s="21" t="s">
        <v>6018</v>
      </c>
      <c r="H9689" s="21" t="s">
        <v>6148</v>
      </c>
      <c r="I9689" s="22">
        <v>45723</v>
      </c>
      <c r="J9689" s="21">
        <v>1.7</v>
      </c>
      <c r="K9689" s="29"/>
      <c r="L9689" s="30" t="str">
        <f>IFERROR(VLOOKUP($H9689,JOBS!$C:$E,2,FALSE),"")</f>
        <v/>
      </c>
      <c r="M9689" s="27" t="str">
        <f>IFERROR(VLOOKUP($L9689,JOBS!$A:$B,2,FALSE),"")</f>
        <v/>
      </c>
    </row>
    <row r="9690" spans="1:13" x14ac:dyDescent="0.25">
      <c r="A9690" s="21" t="s">
        <v>3317</v>
      </c>
      <c r="B9690" s="21" t="s">
        <v>3319</v>
      </c>
      <c r="C9690" s="21" t="s">
        <v>3317</v>
      </c>
      <c r="D9690" s="21" t="s">
        <v>2130</v>
      </c>
      <c r="E9690" s="21">
        <v>240351</v>
      </c>
      <c r="F9690" s="21" t="str">
        <f>VLOOKUP(D9690, 'Job Emp Table'!D$1:F$2600, 3, FALSE)</f>
        <v>Timoteo Negrete-Herrera</v>
      </c>
      <c r="G9690" s="21" t="s">
        <v>6019</v>
      </c>
      <c r="H9690" s="21" t="s">
        <v>6148</v>
      </c>
      <c r="I9690" s="22">
        <v>45723</v>
      </c>
      <c r="J9690" s="21">
        <v>4.3</v>
      </c>
      <c r="K9690" s="29"/>
      <c r="L9690" s="30" t="str">
        <f>IFERROR(VLOOKUP($H9690,JOBS!$C:$E,2,FALSE),"")</f>
        <v/>
      </c>
      <c r="M9690" s="27" t="str">
        <f>IFERROR(VLOOKUP($L9690,JOBS!$A:$B,2,FALSE),"")</f>
        <v/>
      </c>
    </row>
    <row r="9691" spans="1:13" x14ac:dyDescent="0.25">
      <c r="A9691" s="21" t="s">
        <v>3317</v>
      </c>
      <c r="B9691" s="21" t="s">
        <v>3319</v>
      </c>
      <c r="C9691" s="21" t="s">
        <v>3317</v>
      </c>
      <c r="D9691" s="21" t="s">
        <v>2130</v>
      </c>
      <c r="E9691" s="21">
        <v>240351</v>
      </c>
      <c r="F9691" s="21" t="str">
        <f>VLOOKUP(D9691, 'Job Emp Table'!D$1:F$2600, 3, FALSE)</f>
        <v>Timoteo Negrete-Herrera</v>
      </c>
      <c r="G9691" s="21" t="s">
        <v>6018</v>
      </c>
      <c r="H9691" s="21" t="s">
        <v>6166</v>
      </c>
      <c r="I9691" s="22">
        <v>45723</v>
      </c>
      <c r="J9691" s="21">
        <v>1.1000000000000001</v>
      </c>
      <c r="K9691" s="29"/>
      <c r="L9691" s="30" t="str">
        <f>IFERROR(VLOOKUP($H9691,JOBS!$C:$E,2,FALSE),"")</f>
        <v/>
      </c>
      <c r="M9691" s="27" t="str">
        <f>IFERROR(VLOOKUP($L9691,JOBS!$A:$B,2,FALSE),"")</f>
        <v/>
      </c>
    </row>
    <row r="9692" spans="1:13" x14ac:dyDescent="0.25">
      <c r="A9692" s="21" t="s">
        <v>3317</v>
      </c>
      <c r="B9692" s="21" t="s">
        <v>3319</v>
      </c>
      <c r="C9692" s="21" t="s">
        <v>3317</v>
      </c>
      <c r="D9692" s="21" t="s">
        <v>2130</v>
      </c>
      <c r="E9692" s="21">
        <v>240351</v>
      </c>
      <c r="F9692" s="21" t="str">
        <f>VLOOKUP(D9692, 'Job Emp Table'!D$1:F$2600, 3, FALSE)</f>
        <v>Timoteo Negrete-Herrera</v>
      </c>
      <c r="G9692" s="21" t="s">
        <v>6019</v>
      </c>
      <c r="H9692" s="21" t="s">
        <v>6166</v>
      </c>
      <c r="I9692" s="22">
        <v>45723</v>
      </c>
      <c r="J9692" s="21">
        <v>2.9</v>
      </c>
      <c r="K9692" s="29"/>
      <c r="L9692" s="30" t="str">
        <f>IFERROR(VLOOKUP($H9692,JOBS!$C:$E,2,FALSE),"")</f>
        <v/>
      </c>
      <c r="M9692" s="27" t="str">
        <f>IFERROR(VLOOKUP($L9692,JOBS!$A:$B,2,FALSE),"")</f>
        <v/>
      </c>
    </row>
    <row r="9693" spans="1:13" x14ac:dyDescent="0.25">
      <c r="A9693" s="21" t="s">
        <v>3317</v>
      </c>
      <c r="B9693" s="21" t="s">
        <v>3319</v>
      </c>
      <c r="C9693" s="21" t="s">
        <v>3317</v>
      </c>
      <c r="D9693" s="21" t="s">
        <v>2130</v>
      </c>
      <c r="E9693" s="21">
        <v>240351</v>
      </c>
      <c r="F9693" s="21" t="str">
        <f>VLOOKUP(D9693, 'Job Emp Table'!D$1:F$2600, 3, FALSE)</f>
        <v>Timoteo Negrete-Herrera</v>
      </c>
      <c r="G9693" s="21" t="s">
        <v>6018</v>
      </c>
      <c r="H9693" s="21" t="s">
        <v>6148</v>
      </c>
      <c r="I9693" s="22">
        <v>45726</v>
      </c>
      <c r="J9693" s="21">
        <v>3</v>
      </c>
      <c r="K9693" s="29"/>
      <c r="L9693" s="30" t="str">
        <f>IFERROR(VLOOKUP($H9693,JOBS!$C:$E,2,FALSE),"")</f>
        <v/>
      </c>
      <c r="M9693" s="27" t="str">
        <f>IFERROR(VLOOKUP($L9693,JOBS!$A:$B,2,FALSE),"")</f>
        <v/>
      </c>
    </row>
    <row r="9694" spans="1:13" x14ac:dyDescent="0.25">
      <c r="A9694" s="21" t="s">
        <v>3317</v>
      </c>
      <c r="B9694" s="21" t="s">
        <v>3319</v>
      </c>
      <c r="C9694" s="21" t="s">
        <v>3317</v>
      </c>
      <c r="D9694" s="21" t="s">
        <v>2130</v>
      </c>
      <c r="E9694" s="21">
        <v>240351</v>
      </c>
      <c r="F9694" s="21" t="str">
        <f>VLOOKUP(D9694, 'Job Emp Table'!D$1:F$2600, 3, FALSE)</f>
        <v>Timoteo Negrete-Herrera</v>
      </c>
      <c r="G9694" s="21" t="s">
        <v>6019</v>
      </c>
      <c r="H9694" s="21" t="s">
        <v>6148</v>
      </c>
      <c r="I9694" s="22">
        <v>45726</v>
      </c>
      <c r="J9694" s="21">
        <v>8</v>
      </c>
      <c r="K9694" s="29"/>
      <c r="L9694" s="30" t="str">
        <f>IFERROR(VLOOKUP($H9694,JOBS!$C:$E,2,FALSE),"")</f>
        <v/>
      </c>
      <c r="M9694" s="27" t="str">
        <f>IFERROR(VLOOKUP($L9694,JOBS!$A:$B,2,FALSE),"")</f>
        <v/>
      </c>
    </row>
    <row r="9695" spans="1:13" x14ac:dyDescent="0.25">
      <c r="A9695" s="21" t="s">
        <v>3317</v>
      </c>
      <c r="B9695" s="21" t="s">
        <v>3319</v>
      </c>
      <c r="C9695" s="21" t="s">
        <v>3317</v>
      </c>
      <c r="D9695" s="21" t="s">
        <v>2130</v>
      </c>
      <c r="E9695" s="21">
        <v>240351</v>
      </c>
      <c r="F9695" s="21" t="str">
        <f>VLOOKUP(D9695, 'Job Emp Table'!D$1:F$2600, 3, FALSE)</f>
        <v>Timoteo Negrete-Herrera</v>
      </c>
      <c r="G9695" s="21" t="s">
        <v>6018</v>
      </c>
      <c r="H9695" s="21" t="s">
        <v>5822</v>
      </c>
      <c r="I9695" s="22">
        <v>45726</v>
      </c>
      <c r="J9695" s="21">
        <v>0.5</v>
      </c>
      <c r="K9695" s="29"/>
      <c r="L9695" s="30" t="str">
        <f>IFERROR(VLOOKUP($H9695,JOBS!$C:$E,2,FALSE),"")</f>
        <v/>
      </c>
      <c r="M9695" s="27" t="str">
        <f>IFERROR(VLOOKUP($L9695,JOBS!$A:$B,2,FALSE),"")</f>
        <v/>
      </c>
    </row>
    <row r="9696" spans="1:13" x14ac:dyDescent="0.25">
      <c r="A9696" s="21" t="s">
        <v>3317</v>
      </c>
      <c r="B9696" s="21" t="s">
        <v>3319</v>
      </c>
      <c r="C9696" s="21" t="s">
        <v>3317</v>
      </c>
      <c r="D9696" s="21" t="s">
        <v>2130</v>
      </c>
      <c r="E9696" s="21">
        <v>240351</v>
      </c>
      <c r="F9696" s="21" t="str">
        <f>VLOOKUP(D9696, 'Job Emp Table'!D$1:F$2600, 3, FALSE)</f>
        <v>Timoteo Negrete-Herrera</v>
      </c>
      <c r="G9696" s="21" t="s">
        <v>6019</v>
      </c>
      <c r="H9696" s="21" t="s">
        <v>5822</v>
      </c>
      <c r="I9696" s="22">
        <v>45726</v>
      </c>
      <c r="J9696" s="21">
        <v>1.5</v>
      </c>
      <c r="K9696" s="29"/>
      <c r="L9696" s="30" t="str">
        <f>IFERROR(VLOOKUP($H9696,JOBS!$C:$E,2,FALSE),"")</f>
        <v/>
      </c>
      <c r="M9696" s="27" t="str">
        <f>IFERROR(VLOOKUP($L9696,JOBS!$A:$B,2,FALSE),"")</f>
        <v/>
      </c>
    </row>
    <row r="9697" spans="1:13" x14ac:dyDescent="0.25">
      <c r="A9697" s="21" t="s">
        <v>3317</v>
      </c>
      <c r="B9697" s="21" t="s">
        <v>3319</v>
      </c>
      <c r="C9697" s="21" t="s">
        <v>3317</v>
      </c>
      <c r="D9697" s="21" t="s">
        <v>2130</v>
      </c>
      <c r="E9697" s="21">
        <v>240351</v>
      </c>
      <c r="F9697" s="21" t="str">
        <f>VLOOKUP(D9697, 'Job Emp Table'!D$1:F$2600, 3, FALSE)</f>
        <v>Timoteo Negrete-Herrera</v>
      </c>
      <c r="G9697" s="21" t="s">
        <v>6018</v>
      </c>
      <c r="H9697" s="21" t="s">
        <v>6148</v>
      </c>
      <c r="I9697" s="22">
        <v>45727</v>
      </c>
      <c r="J9697" s="21">
        <v>1.4</v>
      </c>
      <c r="K9697" s="29"/>
      <c r="L9697" s="30" t="str">
        <f>IFERROR(VLOOKUP($H9697,JOBS!$C:$E,2,FALSE),"")</f>
        <v/>
      </c>
      <c r="M9697" s="27" t="str">
        <f>IFERROR(VLOOKUP($L9697,JOBS!$A:$B,2,FALSE),"")</f>
        <v/>
      </c>
    </row>
    <row r="9698" spans="1:13" x14ac:dyDescent="0.25">
      <c r="A9698" s="21" t="s">
        <v>3317</v>
      </c>
      <c r="B9698" s="21" t="s">
        <v>3319</v>
      </c>
      <c r="C9698" s="21" t="s">
        <v>3317</v>
      </c>
      <c r="D9698" s="21" t="s">
        <v>2130</v>
      </c>
      <c r="E9698" s="21">
        <v>240351</v>
      </c>
      <c r="F9698" s="21" t="str">
        <f>VLOOKUP(D9698, 'Job Emp Table'!D$1:F$2600, 3, FALSE)</f>
        <v>Timoteo Negrete-Herrera</v>
      </c>
      <c r="G9698" s="21" t="s">
        <v>6019</v>
      </c>
      <c r="H9698" s="21" t="s">
        <v>6148</v>
      </c>
      <c r="I9698" s="22">
        <v>45727</v>
      </c>
      <c r="J9698" s="21">
        <v>3.6</v>
      </c>
      <c r="K9698" s="29"/>
      <c r="L9698" s="30" t="str">
        <f>IFERROR(VLOOKUP($H9698,JOBS!$C:$E,2,FALSE),"")</f>
        <v/>
      </c>
      <c r="M9698" s="27" t="str">
        <f>IFERROR(VLOOKUP($L9698,JOBS!$A:$B,2,FALSE),"")</f>
        <v/>
      </c>
    </row>
    <row r="9699" spans="1:13" x14ac:dyDescent="0.25">
      <c r="A9699" s="21" t="s">
        <v>3317</v>
      </c>
      <c r="B9699" s="21" t="s">
        <v>3319</v>
      </c>
      <c r="C9699" s="21" t="s">
        <v>3317</v>
      </c>
      <c r="D9699" s="21" t="s">
        <v>2130</v>
      </c>
      <c r="E9699" s="21">
        <v>240351</v>
      </c>
      <c r="F9699" s="21" t="str">
        <f>VLOOKUP(D9699, 'Job Emp Table'!D$1:F$2600, 3, FALSE)</f>
        <v>Timoteo Negrete-Herrera</v>
      </c>
      <c r="G9699" s="21" t="s">
        <v>6018</v>
      </c>
      <c r="H9699" s="21" t="s">
        <v>6168</v>
      </c>
      <c r="I9699" s="22">
        <v>45727</v>
      </c>
      <c r="J9699" s="21">
        <v>1.3</v>
      </c>
      <c r="K9699" s="29"/>
      <c r="L9699" s="30" t="str">
        <f>IFERROR(VLOOKUP($H9699,JOBS!$C:$E,2,FALSE),"")</f>
        <v/>
      </c>
      <c r="M9699" s="27" t="str">
        <f>IFERROR(VLOOKUP($L9699,JOBS!$A:$B,2,FALSE),"")</f>
        <v/>
      </c>
    </row>
    <row r="9700" spans="1:13" x14ac:dyDescent="0.25">
      <c r="A9700" s="21" t="s">
        <v>3317</v>
      </c>
      <c r="B9700" s="21" t="s">
        <v>3319</v>
      </c>
      <c r="C9700" s="21" t="s">
        <v>3317</v>
      </c>
      <c r="D9700" s="21" t="s">
        <v>2130</v>
      </c>
      <c r="E9700" s="21">
        <v>240351</v>
      </c>
      <c r="F9700" s="21" t="str">
        <f>VLOOKUP(D9700, 'Job Emp Table'!D$1:F$2600, 3, FALSE)</f>
        <v>Timoteo Negrete-Herrera</v>
      </c>
      <c r="G9700" s="21" t="s">
        <v>6019</v>
      </c>
      <c r="H9700" s="21" t="s">
        <v>6168</v>
      </c>
      <c r="I9700" s="22">
        <v>45727</v>
      </c>
      <c r="J9700" s="21">
        <v>3.7</v>
      </c>
      <c r="K9700" s="29"/>
      <c r="L9700" s="30" t="str">
        <f>IFERROR(VLOOKUP($H9700,JOBS!$C:$E,2,FALSE),"")</f>
        <v/>
      </c>
      <c r="M9700" s="27" t="str">
        <f>IFERROR(VLOOKUP($L9700,JOBS!$A:$B,2,FALSE),"")</f>
        <v/>
      </c>
    </row>
    <row r="9701" spans="1:13" x14ac:dyDescent="0.25">
      <c r="A9701" s="21" t="s">
        <v>3317</v>
      </c>
      <c r="B9701" s="21" t="s">
        <v>3319</v>
      </c>
      <c r="C9701" s="21" t="s">
        <v>3317</v>
      </c>
      <c r="D9701" s="21" t="s">
        <v>2130</v>
      </c>
      <c r="E9701" s="21">
        <v>240351</v>
      </c>
      <c r="F9701" s="21" t="str">
        <f>VLOOKUP(D9701, 'Job Emp Table'!D$1:F$2600, 3, FALSE)</f>
        <v>Timoteo Negrete-Herrera</v>
      </c>
      <c r="G9701" s="21" t="s">
        <v>6018</v>
      </c>
      <c r="H9701" s="21" t="s">
        <v>6167</v>
      </c>
      <c r="I9701" s="22">
        <v>45728</v>
      </c>
      <c r="J9701" s="21">
        <v>2.7</v>
      </c>
      <c r="K9701" s="29"/>
      <c r="L9701" s="30" t="str">
        <f>IFERROR(VLOOKUP($H9701,JOBS!$C:$E,2,FALSE),"")</f>
        <v/>
      </c>
      <c r="M9701" s="27" t="str">
        <f>IFERROR(VLOOKUP($L9701,JOBS!$A:$B,2,FALSE),"")</f>
        <v/>
      </c>
    </row>
    <row r="9702" spans="1:13" x14ac:dyDescent="0.25">
      <c r="A9702" s="21" t="s">
        <v>3317</v>
      </c>
      <c r="B9702" s="21" t="s">
        <v>3319</v>
      </c>
      <c r="C9702" s="21" t="s">
        <v>3317</v>
      </c>
      <c r="D9702" s="21" t="s">
        <v>2130</v>
      </c>
      <c r="E9702" s="21">
        <v>240351</v>
      </c>
      <c r="F9702" s="21" t="str">
        <f>VLOOKUP(D9702, 'Job Emp Table'!D$1:F$2600, 3, FALSE)</f>
        <v>Timoteo Negrete-Herrera</v>
      </c>
      <c r="G9702" s="21" t="s">
        <v>6019</v>
      </c>
      <c r="H9702" s="21" t="s">
        <v>6167</v>
      </c>
      <c r="I9702" s="22">
        <v>45728</v>
      </c>
      <c r="J9702" s="21">
        <v>7.3</v>
      </c>
      <c r="K9702" s="29"/>
      <c r="L9702" s="30" t="str">
        <f>IFERROR(VLOOKUP($H9702,JOBS!$C:$E,2,FALSE),"")</f>
        <v/>
      </c>
      <c r="M9702" s="27" t="str">
        <f>IFERROR(VLOOKUP($L9702,JOBS!$A:$B,2,FALSE),"")</f>
        <v/>
      </c>
    </row>
    <row r="9703" spans="1:13" x14ac:dyDescent="0.25">
      <c r="A9703" s="21" t="s">
        <v>3317</v>
      </c>
      <c r="B9703" s="21" t="s">
        <v>3319</v>
      </c>
      <c r="C9703" s="21" t="s">
        <v>3317</v>
      </c>
      <c r="D9703" s="21" t="s">
        <v>2130</v>
      </c>
      <c r="E9703" s="21">
        <v>240351</v>
      </c>
      <c r="F9703" s="21" t="str">
        <f>VLOOKUP(D9703, 'Job Emp Table'!D$1:F$2600, 3, FALSE)</f>
        <v>Timoteo Negrete-Herrera</v>
      </c>
      <c r="G9703" s="21" t="s">
        <v>6018</v>
      </c>
      <c r="H9703" s="21" t="s">
        <v>6148</v>
      </c>
      <c r="I9703" s="22">
        <v>45729</v>
      </c>
      <c r="J9703" s="21">
        <v>3</v>
      </c>
      <c r="K9703" s="29"/>
      <c r="L9703" s="30" t="str">
        <f>IFERROR(VLOOKUP($H9703,JOBS!$C:$E,2,FALSE),"")</f>
        <v/>
      </c>
      <c r="M9703" s="27" t="str">
        <f>IFERROR(VLOOKUP($L9703,JOBS!$A:$B,2,FALSE),"")</f>
        <v/>
      </c>
    </row>
    <row r="9704" spans="1:13" x14ac:dyDescent="0.25">
      <c r="A9704" s="21" t="s">
        <v>3317</v>
      </c>
      <c r="B9704" s="21" t="s">
        <v>3319</v>
      </c>
      <c r="C9704" s="21" t="s">
        <v>3317</v>
      </c>
      <c r="D9704" s="21" t="s">
        <v>2130</v>
      </c>
      <c r="E9704" s="21">
        <v>240351</v>
      </c>
      <c r="F9704" s="21" t="str">
        <f>VLOOKUP(D9704, 'Job Emp Table'!D$1:F$2600, 3, FALSE)</f>
        <v>Timoteo Negrete-Herrera</v>
      </c>
      <c r="G9704" s="21" t="s">
        <v>6019</v>
      </c>
      <c r="H9704" s="21" t="s">
        <v>6148</v>
      </c>
      <c r="I9704" s="22">
        <v>45729</v>
      </c>
      <c r="J9704" s="21">
        <v>8</v>
      </c>
      <c r="K9704" s="29"/>
      <c r="L9704" s="30" t="str">
        <f>IFERROR(VLOOKUP($H9704,JOBS!$C:$E,2,FALSE),"")</f>
        <v/>
      </c>
      <c r="M9704" s="27" t="str">
        <f>IFERROR(VLOOKUP($L9704,JOBS!$A:$B,2,FALSE),"")</f>
        <v/>
      </c>
    </row>
    <row r="9705" spans="1:13" x14ac:dyDescent="0.25">
      <c r="A9705" s="21" t="s">
        <v>3317</v>
      </c>
      <c r="B9705" s="21" t="s">
        <v>3319</v>
      </c>
      <c r="C9705" s="21" t="s">
        <v>3317</v>
      </c>
      <c r="D9705" s="21" t="s">
        <v>2130</v>
      </c>
      <c r="E9705" s="21">
        <v>240351</v>
      </c>
      <c r="F9705" s="21" t="str">
        <f>VLOOKUP(D9705, 'Job Emp Table'!D$1:F$2600, 3, FALSE)</f>
        <v>Timoteo Negrete-Herrera</v>
      </c>
      <c r="G9705" s="21" t="s">
        <v>6018</v>
      </c>
      <c r="H9705" s="21" t="s">
        <v>6148</v>
      </c>
      <c r="I9705" s="22">
        <v>45730</v>
      </c>
      <c r="J9705" s="21">
        <v>3.1</v>
      </c>
      <c r="K9705" s="29"/>
      <c r="L9705" s="30" t="str">
        <f>IFERROR(VLOOKUP($H9705,JOBS!$C:$E,2,FALSE),"")</f>
        <v/>
      </c>
      <c r="M9705" s="27" t="str">
        <f>IFERROR(VLOOKUP($L9705,JOBS!$A:$B,2,FALSE),"")</f>
        <v/>
      </c>
    </row>
    <row r="9706" spans="1:13" x14ac:dyDescent="0.25">
      <c r="A9706" s="21" t="s">
        <v>3317</v>
      </c>
      <c r="B9706" s="21" t="s">
        <v>3319</v>
      </c>
      <c r="C9706" s="21" t="s">
        <v>3317</v>
      </c>
      <c r="D9706" s="21" t="s">
        <v>2130</v>
      </c>
      <c r="E9706" s="21">
        <v>240351</v>
      </c>
      <c r="F9706" s="21" t="str">
        <f>VLOOKUP(D9706, 'Job Emp Table'!D$1:F$2600, 3, FALSE)</f>
        <v>Timoteo Negrete-Herrera</v>
      </c>
      <c r="G9706" s="21" t="s">
        <v>6019</v>
      </c>
      <c r="H9706" s="21" t="s">
        <v>6148</v>
      </c>
      <c r="I9706" s="22">
        <v>45730</v>
      </c>
      <c r="J9706" s="21">
        <v>7.9</v>
      </c>
      <c r="K9706" s="29"/>
      <c r="L9706" s="30" t="str">
        <f>IFERROR(VLOOKUP($H9706,JOBS!$C:$E,2,FALSE),"")</f>
        <v/>
      </c>
      <c r="M9706" s="27" t="str">
        <f>IFERROR(VLOOKUP($L9706,JOBS!$A:$B,2,FALSE),"")</f>
        <v/>
      </c>
    </row>
    <row r="9707" spans="1:13" x14ac:dyDescent="0.25">
      <c r="A9707" s="21" t="s">
        <v>5566</v>
      </c>
      <c r="B9707" s="21" t="s">
        <v>5564</v>
      </c>
      <c r="C9707" s="21" t="s">
        <v>5566</v>
      </c>
      <c r="D9707" s="21" t="s">
        <v>2130</v>
      </c>
      <c r="E9707" s="21">
        <v>240351</v>
      </c>
      <c r="F9707" s="21" t="str">
        <f>VLOOKUP(D9707, 'Job Emp Table'!D$1:F$2600, 3, FALSE)</f>
        <v>Timoteo Negrete-Herrera</v>
      </c>
      <c r="G9707" s="21" t="s">
        <v>6018</v>
      </c>
      <c r="H9707" s="21" t="s">
        <v>6170</v>
      </c>
      <c r="I9707" s="22">
        <v>45719</v>
      </c>
      <c r="J9707" s="21">
        <v>3.8</v>
      </c>
      <c r="K9707" s="29"/>
      <c r="L9707" s="30" t="str">
        <f>IFERROR(VLOOKUP($H9707,JOBS!$C:$E,2,FALSE),"")</f>
        <v/>
      </c>
      <c r="M9707" s="27" t="str">
        <f>IFERROR(VLOOKUP($L9707,JOBS!$A:$B,2,FALSE),"")</f>
        <v/>
      </c>
    </row>
    <row r="9708" spans="1:13" x14ac:dyDescent="0.25">
      <c r="A9708" s="21" t="s">
        <v>5566</v>
      </c>
      <c r="B9708" s="21" t="s">
        <v>5564</v>
      </c>
      <c r="C9708" s="21" t="s">
        <v>5566</v>
      </c>
      <c r="D9708" s="21" t="s">
        <v>2130</v>
      </c>
      <c r="E9708" s="21">
        <v>240351</v>
      </c>
      <c r="F9708" s="21" t="str">
        <f>VLOOKUP(D9708, 'Job Emp Table'!D$1:F$2600, 3, FALSE)</f>
        <v>Timoteo Negrete-Herrera</v>
      </c>
      <c r="G9708" s="21" t="s">
        <v>6019</v>
      </c>
      <c r="H9708" s="21" t="s">
        <v>6170</v>
      </c>
      <c r="I9708" s="22">
        <v>45719</v>
      </c>
      <c r="J9708" s="21">
        <v>9.1999999999999993</v>
      </c>
      <c r="K9708" s="29"/>
      <c r="L9708" s="30" t="str">
        <f>IFERROR(VLOOKUP($H9708,JOBS!$C:$E,2,FALSE),"")</f>
        <v/>
      </c>
      <c r="M9708" s="27" t="str">
        <f>IFERROR(VLOOKUP($L9708,JOBS!$A:$B,2,FALSE),"")</f>
        <v/>
      </c>
    </row>
    <row r="9709" spans="1:13" x14ac:dyDescent="0.25">
      <c r="A9709" s="21" t="s">
        <v>5566</v>
      </c>
      <c r="B9709" s="21" t="s">
        <v>5564</v>
      </c>
      <c r="C9709" s="21" t="s">
        <v>5566</v>
      </c>
      <c r="D9709" s="21" t="s">
        <v>2130</v>
      </c>
      <c r="E9709" s="21">
        <v>240351</v>
      </c>
      <c r="F9709" s="21" t="str">
        <f>VLOOKUP(D9709, 'Job Emp Table'!D$1:F$2600, 3, FALSE)</f>
        <v>Timoteo Negrete-Herrera</v>
      </c>
      <c r="G9709" s="21" t="s">
        <v>6019</v>
      </c>
      <c r="H9709" s="21" t="s">
        <v>6171</v>
      </c>
      <c r="I9709" s="22">
        <v>45720</v>
      </c>
      <c r="J9709" s="21">
        <v>1</v>
      </c>
      <c r="K9709" s="29"/>
      <c r="L9709" s="30" t="str">
        <f>IFERROR(VLOOKUP($H9709,JOBS!$C:$E,2,FALSE),"")</f>
        <v/>
      </c>
      <c r="M9709" s="27" t="str">
        <f>IFERROR(VLOOKUP($L9709,JOBS!$A:$B,2,FALSE),"")</f>
        <v/>
      </c>
    </row>
    <row r="9710" spans="1:13" x14ac:dyDescent="0.25">
      <c r="A9710" s="21" t="s">
        <v>5566</v>
      </c>
      <c r="B9710" s="21" t="s">
        <v>5564</v>
      </c>
      <c r="C9710" s="21" t="s">
        <v>5566</v>
      </c>
      <c r="D9710" s="21" t="s">
        <v>2130</v>
      </c>
      <c r="E9710" s="21">
        <v>240351</v>
      </c>
      <c r="F9710" s="21" t="str">
        <f>VLOOKUP(D9710, 'Job Emp Table'!D$1:F$2600, 3, FALSE)</f>
        <v>Timoteo Negrete-Herrera</v>
      </c>
      <c r="G9710" s="21" t="s">
        <v>6019</v>
      </c>
      <c r="H9710" s="21" t="s">
        <v>6172</v>
      </c>
      <c r="I9710" s="22">
        <v>45720</v>
      </c>
      <c r="J9710" s="21">
        <v>1</v>
      </c>
      <c r="K9710" s="29"/>
      <c r="L9710" s="30" t="str">
        <f>IFERROR(VLOOKUP($H9710,JOBS!$C:$E,2,FALSE),"")</f>
        <v/>
      </c>
      <c r="M9710" s="27" t="str">
        <f>IFERROR(VLOOKUP($L9710,JOBS!$A:$B,2,FALSE),"")</f>
        <v/>
      </c>
    </row>
    <row r="9711" spans="1:13" x14ac:dyDescent="0.25">
      <c r="A9711" s="21" t="s">
        <v>5566</v>
      </c>
      <c r="B9711" s="21" t="s">
        <v>5564</v>
      </c>
      <c r="C9711" s="21" t="s">
        <v>5566</v>
      </c>
      <c r="D9711" s="21" t="s">
        <v>2130</v>
      </c>
      <c r="E9711" s="21">
        <v>240351</v>
      </c>
      <c r="F9711" s="21" t="str">
        <f>VLOOKUP(D9711, 'Job Emp Table'!D$1:F$2600, 3, FALSE)</f>
        <v>Timoteo Negrete-Herrera</v>
      </c>
      <c r="G9711" s="21" t="s">
        <v>6019</v>
      </c>
      <c r="H9711" s="21" t="s">
        <v>5934</v>
      </c>
      <c r="I9711" s="22">
        <v>45720</v>
      </c>
      <c r="J9711" s="21">
        <v>6</v>
      </c>
      <c r="K9711" s="29"/>
      <c r="L9711" s="30" t="str">
        <f>IFERROR(VLOOKUP($H9711,JOBS!$C:$E,2,FALSE),"")</f>
        <v/>
      </c>
      <c r="M9711" s="27" t="str">
        <f>IFERROR(VLOOKUP($L9711,JOBS!$A:$B,2,FALSE),"")</f>
        <v/>
      </c>
    </row>
    <row r="9712" spans="1:13" x14ac:dyDescent="0.25">
      <c r="A9712" s="21" t="s">
        <v>5566</v>
      </c>
      <c r="B9712" s="21" t="s">
        <v>5564</v>
      </c>
      <c r="C9712" s="21" t="s">
        <v>5566</v>
      </c>
      <c r="D9712" s="21" t="s">
        <v>2130</v>
      </c>
      <c r="E9712" s="21">
        <v>240351</v>
      </c>
      <c r="F9712" s="21" t="str">
        <f>VLOOKUP(D9712, 'Job Emp Table'!D$1:F$2600, 3, FALSE)</f>
        <v>Timoteo Negrete-Herrera</v>
      </c>
      <c r="G9712" s="21" t="s">
        <v>6018</v>
      </c>
      <c r="H9712" s="21" t="s">
        <v>6166</v>
      </c>
      <c r="I9712" s="22">
        <v>45721</v>
      </c>
      <c r="J9712" s="21">
        <v>2.9</v>
      </c>
      <c r="K9712" s="29"/>
      <c r="L9712" s="30" t="str">
        <f>IFERROR(VLOOKUP($H9712,JOBS!$C:$E,2,FALSE),"")</f>
        <v/>
      </c>
      <c r="M9712" s="27" t="str">
        <f>IFERROR(VLOOKUP($L9712,JOBS!$A:$B,2,FALSE),"")</f>
        <v/>
      </c>
    </row>
    <row r="9713" spans="1:13" x14ac:dyDescent="0.25">
      <c r="A9713" s="21" t="s">
        <v>5566</v>
      </c>
      <c r="B9713" s="21" t="s">
        <v>5564</v>
      </c>
      <c r="C9713" s="21" t="s">
        <v>5566</v>
      </c>
      <c r="D9713" s="21" t="s">
        <v>2130</v>
      </c>
      <c r="E9713" s="21">
        <v>240351</v>
      </c>
      <c r="F9713" s="21" t="str">
        <f>VLOOKUP(D9713, 'Job Emp Table'!D$1:F$2600, 3, FALSE)</f>
        <v>Timoteo Negrete-Herrera</v>
      </c>
      <c r="G9713" s="21" t="s">
        <v>6019</v>
      </c>
      <c r="H9713" s="21" t="s">
        <v>6166</v>
      </c>
      <c r="I9713" s="22">
        <v>45721</v>
      </c>
      <c r="J9713" s="21">
        <v>7.1</v>
      </c>
      <c r="K9713" s="29"/>
      <c r="L9713" s="30" t="str">
        <f>IFERROR(VLOOKUP($H9713,JOBS!$C:$E,2,FALSE),"")</f>
        <v/>
      </c>
      <c r="M9713" s="27" t="str">
        <f>IFERROR(VLOOKUP($L9713,JOBS!$A:$B,2,FALSE),"")</f>
        <v/>
      </c>
    </row>
    <row r="9714" spans="1:13" x14ac:dyDescent="0.25">
      <c r="A9714" s="21" t="s">
        <v>5953</v>
      </c>
      <c r="B9714" s="21" t="s">
        <v>5952</v>
      </c>
      <c r="C9714" s="21" t="s">
        <v>5953</v>
      </c>
      <c r="D9714" s="21" t="s">
        <v>2130</v>
      </c>
      <c r="E9714" s="21">
        <v>240351</v>
      </c>
      <c r="F9714" s="21" t="str">
        <f>VLOOKUP(D9714, 'Job Emp Table'!D$1:F$2600, 3, FALSE)</f>
        <v>Timoteo Negrete-Herrera</v>
      </c>
      <c r="G9714" s="21" t="s">
        <v>6019</v>
      </c>
      <c r="H9714" s="21" t="s">
        <v>5822</v>
      </c>
      <c r="I9714" s="22">
        <v>45733</v>
      </c>
      <c r="J9714" s="21">
        <v>3</v>
      </c>
      <c r="K9714" s="29"/>
      <c r="L9714" s="30" t="str">
        <f>IFERROR(VLOOKUP($H9714,JOBS!$C:$E,2,FALSE),"")</f>
        <v/>
      </c>
      <c r="M9714" s="27" t="str">
        <f>IFERROR(VLOOKUP($L9714,JOBS!$A:$B,2,FALSE),"")</f>
        <v/>
      </c>
    </row>
    <row r="9715" spans="1:13" x14ac:dyDescent="0.25">
      <c r="A9715" s="21" t="s">
        <v>5749</v>
      </c>
      <c r="B9715" s="21" t="s">
        <v>5748</v>
      </c>
      <c r="C9715" s="21" t="s">
        <v>5749</v>
      </c>
      <c r="D9715" s="21" t="s">
        <v>1807</v>
      </c>
      <c r="E9715" s="21">
        <v>240278</v>
      </c>
      <c r="F9715" s="21" t="str">
        <f>VLOOKUP(D9715, 'Job Emp Table'!D$1:F$2600, 3, FALSE)</f>
        <v>George Oliva</v>
      </c>
      <c r="G9715" s="21" t="s">
        <v>6018</v>
      </c>
      <c r="H9715" s="21" t="s">
        <v>6213</v>
      </c>
      <c r="I9715" s="22">
        <v>45719</v>
      </c>
      <c r="J9715" s="21">
        <v>5.3</v>
      </c>
      <c r="K9715" s="29"/>
      <c r="L9715" s="30" t="str">
        <f>IFERROR(VLOOKUP($H9715,JOBS!$C:$E,2,FALSE),"")</f>
        <v/>
      </c>
      <c r="M9715" s="27" t="str">
        <f>IFERROR(VLOOKUP($L9715,JOBS!$A:$B,2,FALSE),"")</f>
        <v/>
      </c>
    </row>
    <row r="9716" spans="1:13" x14ac:dyDescent="0.25">
      <c r="A9716" s="21" t="s">
        <v>5749</v>
      </c>
      <c r="B9716" s="21" t="s">
        <v>5748</v>
      </c>
      <c r="C9716" s="21" t="s">
        <v>5749</v>
      </c>
      <c r="D9716" s="21" t="s">
        <v>1807</v>
      </c>
      <c r="E9716" s="21">
        <v>240278</v>
      </c>
      <c r="F9716" s="21" t="str">
        <f>VLOOKUP(D9716, 'Job Emp Table'!D$1:F$2600, 3, FALSE)</f>
        <v>George Oliva</v>
      </c>
      <c r="G9716" s="21" t="s">
        <v>6019</v>
      </c>
      <c r="H9716" s="21" t="s">
        <v>6213</v>
      </c>
      <c r="I9716" s="22">
        <v>45719</v>
      </c>
      <c r="J9716" s="21">
        <v>6.7</v>
      </c>
      <c r="K9716" s="29"/>
      <c r="L9716" s="30" t="str">
        <f>IFERROR(VLOOKUP($H9716,JOBS!$C:$E,2,FALSE),"")</f>
        <v/>
      </c>
      <c r="M9716" s="27" t="str">
        <f>IFERROR(VLOOKUP($L9716,JOBS!$A:$B,2,FALSE),"")</f>
        <v/>
      </c>
    </row>
    <row r="9717" spans="1:13" x14ac:dyDescent="0.25">
      <c r="A9717" s="21" t="s">
        <v>5749</v>
      </c>
      <c r="B9717" s="21" t="s">
        <v>5748</v>
      </c>
      <c r="C9717" s="21" t="s">
        <v>5749</v>
      </c>
      <c r="D9717" s="21" t="s">
        <v>1807</v>
      </c>
      <c r="E9717" s="21">
        <v>240278</v>
      </c>
      <c r="F9717" s="21" t="str">
        <f>VLOOKUP(D9717, 'Job Emp Table'!D$1:F$2600, 3, FALSE)</f>
        <v>George Oliva</v>
      </c>
      <c r="G9717" s="21" t="s">
        <v>6018</v>
      </c>
      <c r="H9717" s="21" t="s">
        <v>6213</v>
      </c>
      <c r="I9717" s="22">
        <v>45720</v>
      </c>
      <c r="J9717" s="21">
        <v>5.3</v>
      </c>
      <c r="K9717" s="29"/>
      <c r="L9717" s="30" t="str">
        <f>IFERROR(VLOOKUP($H9717,JOBS!$C:$E,2,FALSE),"")</f>
        <v/>
      </c>
      <c r="M9717" s="27" t="str">
        <f>IFERROR(VLOOKUP($L9717,JOBS!$A:$B,2,FALSE),"")</f>
        <v/>
      </c>
    </row>
    <row r="9718" spans="1:13" x14ac:dyDescent="0.25">
      <c r="A9718" s="21" t="s">
        <v>5749</v>
      </c>
      <c r="B9718" s="21" t="s">
        <v>5748</v>
      </c>
      <c r="C9718" s="21" t="s">
        <v>5749</v>
      </c>
      <c r="D9718" s="21" t="s">
        <v>1807</v>
      </c>
      <c r="E9718" s="21">
        <v>240278</v>
      </c>
      <c r="F9718" s="21" t="str">
        <f>VLOOKUP(D9718, 'Job Emp Table'!D$1:F$2600, 3, FALSE)</f>
        <v>George Oliva</v>
      </c>
      <c r="G9718" s="21" t="s">
        <v>6019</v>
      </c>
      <c r="H9718" s="21" t="s">
        <v>6213</v>
      </c>
      <c r="I9718" s="22">
        <v>45720</v>
      </c>
      <c r="J9718" s="21">
        <v>6.7</v>
      </c>
      <c r="K9718" s="29"/>
      <c r="L9718" s="30" t="str">
        <f>IFERROR(VLOOKUP($H9718,JOBS!$C:$E,2,FALSE),"")</f>
        <v/>
      </c>
      <c r="M9718" s="27" t="str">
        <f>IFERROR(VLOOKUP($L9718,JOBS!$A:$B,2,FALSE),"")</f>
        <v/>
      </c>
    </row>
    <row r="9719" spans="1:13" x14ac:dyDescent="0.25">
      <c r="A9719" s="21" t="s">
        <v>5749</v>
      </c>
      <c r="B9719" s="21" t="s">
        <v>5748</v>
      </c>
      <c r="C9719" s="21" t="s">
        <v>5749</v>
      </c>
      <c r="D9719" s="21" t="s">
        <v>1807</v>
      </c>
      <c r="E9719" s="21">
        <v>240278</v>
      </c>
      <c r="F9719" s="21" t="str">
        <f>VLOOKUP(D9719, 'Job Emp Table'!D$1:F$2600, 3, FALSE)</f>
        <v>George Oliva</v>
      </c>
      <c r="G9719" s="21" t="s">
        <v>6018</v>
      </c>
      <c r="H9719" s="21" t="s">
        <v>6213</v>
      </c>
      <c r="I9719" s="22">
        <v>45721</v>
      </c>
      <c r="J9719" s="21">
        <v>5.3</v>
      </c>
      <c r="K9719" s="29"/>
      <c r="L9719" s="30" t="str">
        <f>IFERROR(VLOOKUP($H9719,JOBS!$C:$E,2,FALSE),"")</f>
        <v/>
      </c>
      <c r="M9719" s="27" t="str">
        <f>IFERROR(VLOOKUP($L9719,JOBS!$A:$B,2,FALSE),"")</f>
        <v/>
      </c>
    </row>
    <row r="9720" spans="1:13" x14ac:dyDescent="0.25">
      <c r="A9720" s="21" t="s">
        <v>5749</v>
      </c>
      <c r="B9720" s="21" t="s">
        <v>5748</v>
      </c>
      <c r="C9720" s="21" t="s">
        <v>5749</v>
      </c>
      <c r="D9720" s="21" t="s">
        <v>1807</v>
      </c>
      <c r="E9720" s="21">
        <v>240278</v>
      </c>
      <c r="F9720" s="21" t="str">
        <f>VLOOKUP(D9720, 'Job Emp Table'!D$1:F$2600, 3, FALSE)</f>
        <v>George Oliva</v>
      </c>
      <c r="G9720" s="21" t="s">
        <v>6019</v>
      </c>
      <c r="H9720" s="21" t="s">
        <v>6213</v>
      </c>
      <c r="I9720" s="22">
        <v>45721</v>
      </c>
      <c r="J9720" s="21">
        <v>6.7</v>
      </c>
      <c r="K9720" s="29"/>
      <c r="L9720" s="30" t="str">
        <f>IFERROR(VLOOKUP($H9720,JOBS!$C:$E,2,FALSE),"")</f>
        <v/>
      </c>
      <c r="M9720" s="27" t="str">
        <f>IFERROR(VLOOKUP($L9720,JOBS!$A:$B,2,FALSE),"")</f>
        <v/>
      </c>
    </row>
    <row r="9721" spans="1:13" x14ac:dyDescent="0.25">
      <c r="A9721" s="21" t="s">
        <v>5749</v>
      </c>
      <c r="B9721" s="21" t="s">
        <v>5748</v>
      </c>
      <c r="C9721" s="21" t="s">
        <v>5749</v>
      </c>
      <c r="D9721" s="21" t="s">
        <v>1807</v>
      </c>
      <c r="E9721" s="21">
        <v>240278</v>
      </c>
      <c r="F9721" s="21" t="str">
        <f>VLOOKUP(D9721, 'Job Emp Table'!D$1:F$2600, 3, FALSE)</f>
        <v>George Oliva</v>
      </c>
      <c r="G9721" s="21" t="s">
        <v>6018</v>
      </c>
      <c r="H9721" s="21" t="s">
        <v>6213</v>
      </c>
      <c r="I9721" s="22">
        <v>45722</v>
      </c>
      <c r="J9721" s="21">
        <v>5.3</v>
      </c>
      <c r="K9721" s="29"/>
      <c r="L9721" s="30" t="str">
        <f>IFERROR(VLOOKUP($H9721,JOBS!$C:$E,2,FALSE),"")</f>
        <v/>
      </c>
      <c r="M9721" s="27" t="str">
        <f>IFERROR(VLOOKUP($L9721,JOBS!$A:$B,2,FALSE),"")</f>
        <v/>
      </c>
    </row>
    <row r="9722" spans="1:13" x14ac:dyDescent="0.25">
      <c r="A9722" s="21" t="s">
        <v>5749</v>
      </c>
      <c r="B9722" s="21" t="s">
        <v>5748</v>
      </c>
      <c r="C9722" s="21" t="s">
        <v>5749</v>
      </c>
      <c r="D9722" s="21" t="s">
        <v>1807</v>
      </c>
      <c r="E9722" s="21">
        <v>240278</v>
      </c>
      <c r="F9722" s="21" t="str">
        <f>VLOOKUP(D9722, 'Job Emp Table'!D$1:F$2600, 3, FALSE)</f>
        <v>George Oliva</v>
      </c>
      <c r="G9722" s="21" t="s">
        <v>6019</v>
      </c>
      <c r="H9722" s="21" t="s">
        <v>6213</v>
      </c>
      <c r="I9722" s="22">
        <v>45722</v>
      </c>
      <c r="J9722" s="21">
        <v>6.7</v>
      </c>
      <c r="K9722" s="29"/>
      <c r="L9722" s="30" t="str">
        <f>IFERROR(VLOOKUP($H9722,JOBS!$C:$E,2,FALSE),"")</f>
        <v/>
      </c>
      <c r="M9722" s="27" t="str">
        <f>IFERROR(VLOOKUP($L9722,JOBS!$A:$B,2,FALSE),"")</f>
        <v/>
      </c>
    </row>
    <row r="9723" spans="1:13" x14ac:dyDescent="0.25">
      <c r="A9723" s="21" t="s">
        <v>5749</v>
      </c>
      <c r="B9723" s="21" t="s">
        <v>5748</v>
      </c>
      <c r="C9723" s="21" t="s">
        <v>5749</v>
      </c>
      <c r="D9723" s="21" t="s">
        <v>1807</v>
      </c>
      <c r="E9723" s="21">
        <v>240278</v>
      </c>
      <c r="F9723" s="21" t="str">
        <f>VLOOKUP(D9723, 'Job Emp Table'!D$1:F$2600, 3, FALSE)</f>
        <v>George Oliva</v>
      </c>
      <c r="G9723" s="21" t="s">
        <v>6018</v>
      </c>
      <c r="H9723" s="21" t="s">
        <v>6213</v>
      </c>
      <c r="I9723" s="22">
        <v>45723</v>
      </c>
      <c r="J9723" s="21">
        <v>5.3</v>
      </c>
      <c r="K9723" s="29"/>
      <c r="L9723" s="30" t="str">
        <f>IFERROR(VLOOKUP($H9723,JOBS!$C:$E,2,FALSE),"")</f>
        <v/>
      </c>
      <c r="M9723" s="27" t="str">
        <f>IFERROR(VLOOKUP($L9723,JOBS!$A:$B,2,FALSE),"")</f>
        <v/>
      </c>
    </row>
    <row r="9724" spans="1:13" x14ac:dyDescent="0.25">
      <c r="A9724" s="21" t="s">
        <v>5749</v>
      </c>
      <c r="B9724" s="21" t="s">
        <v>5748</v>
      </c>
      <c r="C9724" s="21" t="s">
        <v>5749</v>
      </c>
      <c r="D9724" s="21" t="s">
        <v>1807</v>
      </c>
      <c r="E9724" s="21">
        <v>240278</v>
      </c>
      <c r="F9724" s="21" t="str">
        <f>VLOOKUP(D9724, 'Job Emp Table'!D$1:F$2600, 3, FALSE)</f>
        <v>George Oliva</v>
      </c>
      <c r="G9724" s="21" t="s">
        <v>6019</v>
      </c>
      <c r="H9724" s="21" t="s">
        <v>6213</v>
      </c>
      <c r="I9724" s="22">
        <v>45723</v>
      </c>
      <c r="J9724" s="21">
        <v>6.7</v>
      </c>
      <c r="K9724" s="29"/>
      <c r="L9724" s="30" t="str">
        <f>IFERROR(VLOOKUP($H9724,JOBS!$C:$E,2,FALSE),"")</f>
        <v/>
      </c>
      <c r="M9724" s="27" t="str">
        <f>IFERROR(VLOOKUP($L9724,JOBS!$A:$B,2,FALSE),"")</f>
        <v/>
      </c>
    </row>
    <row r="9725" spans="1:13" x14ac:dyDescent="0.25">
      <c r="A9725" s="21" t="s">
        <v>5749</v>
      </c>
      <c r="B9725" s="21" t="s">
        <v>5748</v>
      </c>
      <c r="C9725" s="21" t="s">
        <v>5749</v>
      </c>
      <c r="D9725" s="21" t="s">
        <v>1807</v>
      </c>
      <c r="E9725" s="21">
        <v>240278</v>
      </c>
      <c r="F9725" s="21" t="str">
        <f>VLOOKUP(D9725, 'Job Emp Table'!D$1:F$2600, 3, FALSE)</f>
        <v>George Oliva</v>
      </c>
      <c r="G9725" s="21" t="s">
        <v>6018</v>
      </c>
      <c r="H9725" s="21" t="s">
        <v>6213</v>
      </c>
      <c r="I9725" s="22">
        <v>45724</v>
      </c>
      <c r="J9725" s="21">
        <v>5.5</v>
      </c>
      <c r="K9725" s="29"/>
      <c r="L9725" s="30" t="str">
        <f>IFERROR(VLOOKUP($H9725,JOBS!$C:$E,2,FALSE),"")</f>
        <v/>
      </c>
      <c r="M9725" s="27" t="str">
        <f>IFERROR(VLOOKUP($L9725,JOBS!$A:$B,2,FALSE),"")</f>
        <v/>
      </c>
    </row>
    <row r="9726" spans="1:13" x14ac:dyDescent="0.25">
      <c r="A9726" s="21" t="s">
        <v>5749</v>
      </c>
      <c r="B9726" s="21" t="s">
        <v>5748</v>
      </c>
      <c r="C9726" s="21" t="s">
        <v>5749</v>
      </c>
      <c r="D9726" s="21" t="s">
        <v>1807</v>
      </c>
      <c r="E9726" s="21">
        <v>240278</v>
      </c>
      <c r="F9726" s="21" t="str">
        <f>VLOOKUP(D9726, 'Job Emp Table'!D$1:F$2600, 3, FALSE)</f>
        <v>George Oliva</v>
      </c>
      <c r="G9726" s="21" t="s">
        <v>6019</v>
      </c>
      <c r="H9726" s="21" t="s">
        <v>6213</v>
      </c>
      <c r="I9726" s="22">
        <v>45724</v>
      </c>
      <c r="J9726" s="21">
        <v>6.5</v>
      </c>
      <c r="K9726" s="29"/>
      <c r="L9726" s="30" t="str">
        <f>IFERROR(VLOOKUP($H9726,JOBS!$C:$E,2,FALSE),"")</f>
        <v/>
      </c>
      <c r="M9726" s="27" t="str">
        <f>IFERROR(VLOOKUP($L9726,JOBS!$A:$B,2,FALSE),"")</f>
        <v/>
      </c>
    </row>
    <row r="9727" spans="1:13" x14ac:dyDescent="0.25">
      <c r="A9727" s="21" t="s">
        <v>5749</v>
      </c>
      <c r="B9727" s="21" t="s">
        <v>5748</v>
      </c>
      <c r="C9727" s="21" t="s">
        <v>5749</v>
      </c>
      <c r="D9727" s="21" t="s">
        <v>1807</v>
      </c>
      <c r="E9727" s="21">
        <v>240278</v>
      </c>
      <c r="F9727" s="21" t="str">
        <f>VLOOKUP(D9727, 'Job Emp Table'!D$1:F$2600, 3, FALSE)</f>
        <v>George Oliva</v>
      </c>
      <c r="G9727" s="21" t="s">
        <v>6018</v>
      </c>
      <c r="H9727" s="21" t="s">
        <v>6213</v>
      </c>
      <c r="I9727" s="22">
        <v>45726</v>
      </c>
      <c r="J9727" s="21">
        <v>3.8</v>
      </c>
      <c r="K9727" s="29"/>
      <c r="L9727" s="30" t="str">
        <f>IFERROR(VLOOKUP($H9727,JOBS!$C:$E,2,FALSE),"")</f>
        <v/>
      </c>
      <c r="M9727" s="27" t="str">
        <f>IFERROR(VLOOKUP($L9727,JOBS!$A:$B,2,FALSE),"")</f>
        <v/>
      </c>
    </row>
    <row r="9728" spans="1:13" x14ac:dyDescent="0.25">
      <c r="A9728" s="21" t="s">
        <v>5749</v>
      </c>
      <c r="B9728" s="21" t="s">
        <v>5748</v>
      </c>
      <c r="C9728" s="21" t="s">
        <v>5749</v>
      </c>
      <c r="D9728" s="21" t="s">
        <v>1807</v>
      </c>
      <c r="E9728" s="21">
        <v>240278</v>
      </c>
      <c r="F9728" s="21" t="str">
        <f>VLOOKUP(D9728, 'Job Emp Table'!D$1:F$2600, 3, FALSE)</f>
        <v>George Oliva</v>
      </c>
      <c r="G9728" s="21" t="s">
        <v>6019</v>
      </c>
      <c r="H9728" s="21" t="s">
        <v>6213</v>
      </c>
      <c r="I9728" s="22">
        <v>45726</v>
      </c>
      <c r="J9728" s="21">
        <v>8.1999999999999993</v>
      </c>
      <c r="K9728" s="29"/>
      <c r="L9728" s="30" t="str">
        <f>IFERROR(VLOOKUP($H9728,JOBS!$C:$E,2,FALSE),"")</f>
        <v/>
      </c>
      <c r="M9728" s="27" t="str">
        <f>IFERROR(VLOOKUP($L9728,JOBS!$A:$B,2,FALSE),"")</f>
        <v/>
      </c>
    </row>
    <row r="9729" spans="1:13" x14ac:dyDescent="0.25">
      <c r="A9729" s="21" t="s">
        <v>5749</v>
      </c>
      <c r="B9729" s="21" t="s">
        <v>5748</v>
      </c>
      <c r="C9729" s="21" t="s">
        <v>5749</v>
      </c>
      <c r="D9729" s="21" t="s">
        <v>1807</v>
      </c>
      <c r="E9729" s="21">
        <v>240278</v>
      </c>
      <c r="F9729" s="21" t="str">
        <f>VLOOKUP(D9729, 'Job Emp Table'!D$1:F$2600, 3, FALSE)</f>
        <v>George Oliva</v>
      </c>
      <c r="G9729" s="21" t="s">
        <v>6018</v>
      </c>
      <c r="H9729" s="21" t="s">
        <v>6213</v>
      </c>
      <c r="I9729" s="22">
        <v>45727</v>
      </c>
      <c r="J9729" s="21">
        <v>3.8</v>
      </c>
      <c r="K9729" s="29"/>
      <c r="L9729" s="30" t="str">
        <f>IFERROR(VLOOKUP($H9729,JOBS!$C:$E,2,FALSE),"")</f>
        <v/>
      </c>
      <c r="M9729" s="27" t="str">
        <f>IFERROR(VLOOKUP($L9729,JOBS!$A:$B,2,FALSE),"")</f>
        <v/>
      </c>
    </row>
    <row r="9730" spans="1:13" x14ac:dyDescent="0.25">
      <c r="A9730" s="21" t="s">
        <v>5749</v>
      </c>
      <c r="B9730" s="21" t="s">
        <v>5748</v>
      </c>
      <c r="C9730" s="21" t="s">
        <v>5749</v>
      </c>
      <c r="D9730" s="21" t="s">
        <v>1807</v>
      </c>
      <c r="E9730" s="21">
        <v>240278</v>
      </c>
      <c r="F9730" s="21" t="str">
        <f>VLOOKUP(D9730, 'Job Emp Table'!D$1:F$2600, 3, FALSE)</f>
        <v>George Oliva</v>
      </c>
      <c r="G9730" s="21" t="s">
        <v>6019</v>
      </c>
      <c r="H9730" s="21" t="s">
        <v>6213</v>
      </c>
      <c r="I9730" s="22">
        <v>45727</v>
      </c>
      <c r="J9730" s="21">
        <v>8.1999999999999993</v>
      </c>
      <c r="K9730" s="29"/>
      <c r="L9730" s="30" t="str">
        <f>IFERROR(VLOOKUP($H9730,JOBS!$C:$E,2,FALSE),"")</f>
        <v/>
      </c>
      <c r="M9730" s="27" t="str">
        <f>IFERROR(VLOOKUP($L9730,JOBS!$A:$B,2,FALSE),"")</f>
        <v/>
      </c>
    </row>
    <row r="9731" spans="1:13" x14ac:dyDescent="0.25">
      <c r="A9731" s="21" t="s">
        <v>5749</v>
      </c>
      <c r="B9731" s="21" t="s">
        <v>5748</v>
      </c>
      <c r="C9731" s="21" t="s">
        <v>5749</v>
      </c>
      <c r="D9731" s="21" t="s">
        <v>1807</v>
      </c>
      <c r="E9731" s="21">
        <v>240278</v>
      </c>
      <c r="F9731" s="21" t="str">
        <f>VLOOKUP(D9731, 'Job Emp Table'!D$1:F$2600, 3, FALSE)</f>
        <v>George Oliva</v>
      </c>
      <c r="G9731" s="21" t="s">
        <v>6018</v>
      </c>
      <c r="H9731" s="21" t="s">
        <v>6213</v>
      </c>
      <c r="I9731" s="22">
        <v>45728</v>
      </c>
      <c r="J9731" s="21">
        <v>3.8</v>
      </c>
      <c r="K9731" s="29"/>
      <c r="L9731" s="30" t="str">
        <f>IFERROR(VLOOKUP($H9731,JOBS!$C:$E,2,FALSE),"")</f>
        <v/>
      </c>
      <c r="M9731" s="27" t="str">
        <f>IFERROR(VLOOKUP($L9731,JOBS!$A:$B,2,FALSE),"")</f>
        <v/>
      </c>
    </row>
    <row r="9732" spans="1:13" x14ac:dyDescent="0.25">
      <c r="A9732" s="21" t="s">
        <v>5749</v>
      </c>
      <c r="B9732" s="21" t="s">
        <v>5748</v>
      </c>
      <c r="C9732" s="21" t="s">
        <v>5749</v>
      </c>
      <c r="D9732" s="21" t="s">
        <v>1807</v>
      </c>
      <c r="E9732" s="21">
        <v>240278</v>
      </c>
      <c r="F9732" s="21" t="str">
        <f>VLOOKUP(D9732, 'Job Emp Table'!D$1:F$2600, 3, FALSE)</f>
        <v>George Oliva</v>
      </c>
      <c r="G9732" s="21" t="s">
        <v>6019</v>
      </c>
      <c r="H9732" s="21" t="s">
        <v>6213</v>
      </c>
      <c r="I9732" s="22">
        <v>45728</v>
      </c>
      <c r="J9732" s="21">
        <v>8.1999999999999993</v>
      </c>
      <c r="K9732" s="29"/>
      <c r="L9732" s="30" t="str">
        <f>IFERROR(VLOOKUP($H9732,JOBS!$C:$E,2,FALSE),"")</f>
        <v/>
      </c>
      <c r="M9732" s="27" t="str">
        <f>IFERROR(VLOOKUP($L9732,JOBS!$A:$B,2,FALSE),"")</f>
        <v/>
      </c>
    </row>
    <row r="9733" spans="1:13" x14ac:dyDescent="0.25">
      <c r="A9733" s="21" t="s">
        <v>5749</v>
      </c>
      <c r="B9733" s="21" t="s">
        <v>5748</v>
      </c>
      <c r="C9733" s="21" t="s">
        <v>5749</v>
      </c>
      <c r="D9733" s="21" t="s">
        <v>1807</v>
      </c>
      <c r="E9733" s="21">
        <v>240278</v>
      </c>
      <c r="F9733" s="21" t="str">
        <f>VLOOKUP(D9733, 'Job Emp Table'!D$1:F$2600, 3, FALSE)</f>
        <v>George Oliva</v>
      </c>
      <c r="G9733" s="21" t="s">
        <v>6018</v>
      </c>
      <c r="H9733" s="21" t="s">
        <v>6213</v>
      </c>
      <c r="I9733" s="22">
        <v>45729</v>
      </c>
      <c r="J9733" s="21">
        <v>3.6</v>
      </c>
      <c r="K9733" s="29"/>
      <c r="L9733" s="30" t="str">
        <f>IFERROR(VLOOKUP($H9733,JOBS!$C:$E,2,FALSE),"")</f>
        <v/>
      </c>
      <c r="M9733" s="27" t="str">
        <f>IFERROR(VLOOKUP($L9733,JOBS!$A:$B,2,FALSE),"")</f>
        <v/>
      </c>
    </row>
    <row r="9734" spans="1:13" x14ac:dyDescent="0.25">
      <c r="A9734" s="21" t="s">
        <v>5749</v>
      </c>
      <c r="B9734" s="21" t="s">
        <v>5748</v>
      </c>
      <c r="C9734" s="21" t="s">
        <v>5749</v>
      </c>
      <c r="D9734" s="21" t="s">
        <v>1807</v>
      </c>
      <c r="E9734" s="21">
        <v>240278</v>
      </c>
      <c r="F9734" s="21" t="str">
        <f>VLOOKUP(D9734, 'Job Emp Table'!D$1:F$2600, 3, FALSE)</f>
        <v>George Oliva</v>
      </c>
      <c r="G9734" s="21" t="s">
        <v>6019</v>
      </c>
      <c r="H9734" s="21" t="s">
        <v>6213</v>
      </c>
      <c r="I9734" s="22">
        <v>45729</v>
      </c>
      <c r="J9734" s="21">
        <v>7.4</v>
      </c>
      <c r="K9734" s="29"/>
      <c r="L9734" s="30" t="str">
        <f>IFERROR(VLOOKUP($H9734,JOBS!$C:$E,2,FALSE),"")</f>
        <v/>
      </c>
      <c r="M9734" s="27" t="str">
        <f>IFERROR(VLOOKUP($L9734,JOBS!$A:$B,2,FALSE),"")</f>
        <v/>
      </c>
    </row>
    <row r="9735" spans="1:13" x14ac:dyDescent="0.25">
      <c r="A9735" s="21" t="s">
        <v>5749</v>
      </c>
      <c r="B9735" s="21" t="s">
        <v>5748</v>
      </c>
      <c r="C9735" s="21" t="s">
        <v>5749</v>
      </c>
      <c r="D9735" s="21" t="s">
        <v>1807</v>
      </c>
      <c r="E9735" s="21">
        <v>240278</v>
      </c>
      <c r="F9735" s="21" t="str">
        <f>VLOOKUP(D9735, 'Job Emp Table'!D$1:F$2600, 3, FALSE)</f>
        <v>George Oliva</v>
      </c>
      <c r="G9735" s="21" t="s">
        <v>6019</v>
      </c>
      <c r="H9735" s="21" t="s">
        <v>6213</v>
      </c>
      <c r="I9735" s="22">
        <v>45730</v>
      </c>
      <c r="J9735" s="21">
        <v>8</v>
      </c>
      <c r="K9735" s="29"/>
      <c r="L9735" s="30" t="str">
        <f>IFERROR(VLOOKUP($H9735,JOBS!$C:$E,2,FALSE),"")</f>
        <v/>
      </c>
      <c r="M9735" s="27" t="str">
        <f>IFERROR(VLOOKUP($L9735,JOBS!$A:$B,2,FALSE),"")</f>
        <v/>
      </c>
    </row>
    <row r="9736" spans="1:13" x14ac:dyDescent="0.25">
      <c r="A9736" s="21" t="s">
        <v>2820</v>
      </c>
      <c r="B9736" s="21" t="s">
        <v>2808</v>
      </c>
      <c r="C9736" s="21" t="s">
        <v>2820</v>
      </c>
      <c r="D9736" s="21" t="s">
        <v>1807</v>
      </c>
      <c r="E9736" s="21">
        <v>240278</v>
      </c>
      <c r="F9736" s="21" t="str">
        <f>VLOOKUP(D9736, 'Job Emp Table'!D$1:F$2600, 3, FALSE)</f>
        <v>George Oliva</v>
      </c>
      <c r="G9736" s="21" t="s">
        <v>6018</v>
      </c>
      <c r="H9736" s="21" t="s">
        <v>5847</v>
      </c>
      <c r="I9736" s="22">
        <v>45733</v>
      </c>
      <c r="J9736" s="21">
        <v>1.8</v>
      </c>
      <c r="K9736" s="29"/>
      <c r="L9736" s="30" t="str">
        <f>IFERROR(VLOOKUP($H9736,JOBS!$C:$E,2,FALSE),"")</f>
        <v/>
      </c>
      <c r="M9736" s="27" t="str">
        <f>IFERROR(VLOOKUP($L9736,JOBS!$A:$B,2,FALSE),"")</f>
        <v/>
      </c>
    </row>
    <row r="9737" spans="1:13" x14ac:dyDescent="0.25">
      <c r="A9737" s="21" t="s">
        <v>2820</v>
      </c>
      <c r="B9737" s="21" t="s">
        <v>2808</v>
      </c>
      <c r="C9737" s="21" t="s">
        <v>2820</v>
      </c>
      <c r="D9737" s="21" t="s">
        <v>1807</v>
      </c>
      <c r="E9737" s="21">
        <v>240278</v>
      </c>
      <c r="F9737" s="21" t="str">
        <f>VLOOKUP(D9737, 'Job Emp Table'!D$1:F$2600, 3, FALSE)</f>
        <v>George Oliva</v>
      </c>
      <c r="G9737" s="21" t="s">
        <v>6019</v>
      </c>
      <c r="H9737" s="21" t="s">
        <v>5847</v>
      </c>
      <c r="I9737" s="22">
        <v>45733</v>
      </c>
      <c r="J9737" s="21">
        <v>8.1999999999999993</v>
      </c>
      <c r="K9737" s="29"/>
      <c r="L9737" s="30" t="str">
        <f>IFERROR(VLOOKUP($H9737,JOBS!$C:$E,2,FALSE),"")</f>
        <v/>
      </c>
      <c r="M9737" s="27" t="str">
        <f>IFERROR(VLOOKUP($L9737,JOBS!$A:$B,2,FALSE),"")</f>
        <v/>
      </c>
    </row>
    <row r="9738" spans="1:13" x14ac:dyDescent="0.25">
      <c r="A9738" s="21" t="s">
        <v>2820</v>
      </c>
      <c r="B9738" s="21" t="s">
        <v>2808</v>
      </c>
      <c r="C9738" s="21" t="s">
        <v>2820</v>
      </c>
      <c r="D9738" s="21" t="s">
        <v>1807</v>
      </c>
      <c r="E9738" s="21">
        <v>240278</v>
      </c>
      <c r="F9738" s="21" t="str">
        <f>VLOOKUP(D9738, 'Job Emp Table'!D$1:F$2600, 3, FALSE)</f>
        <v>George Oliva</v>
      </c>
      <c r="G9738" s="21" t="s">
        <v>6018</v>
      </c>
      <c r="H9738" s="21" t="s">
        <v>5847</v>
      </c>
      <c r="I9738" s="22">
        <v>45734</v>
      </c>
      <c r="J9738" s="21">
        <v>1.8</v>
      </c>
      <c r="K9738" s="29"/>
      <c r="L9738" s="30" t="str">
        <f>IFERROR(VLOOKUP($H9738,JOBS!$C:$E,2,FALSE),"")</f>
        <v/>
      </c>
      <c r="M9738" s="27" t="str">
        <f>IFERROR(VLOOKUP($L9738,JOBS!$A:$B,2,FALSE),"")</f>
        <v/>
      </c>
    </row>
    <row r="9739" spans="1:13" x14ac:dyDescent="0.25">
      <c r="A9739" s="21" t="s">
        <v>2820</v>
      </c>
      <c r="B9739" s="21" t="s">
        <v>2808</v>
      </c>
      <c r="C9739" s="21" t="s">
        <v>2820</v>
      </c>
      <c r="D9739" s="21" t="s">
        <v>1807</v>
      </c>
      <c r="E9739" s="21">
        <v>240278</v>
      </c>
      <c r="F9739" s="21" t="str">
        <f>VLOOKUP(D9739, 'Job Emp Table'!D$1:F$2600, 3, FALSE)</f>
        <v>George Oliva</v>
      </c>
      <c r="G9739" s="21" t="s">
        <v>6019</v>
      </c>
      <c r="H9739" s="21" t="s">
        <v>5847</v>
      </c>
      <c r="I9739" s="22">
        <v>45734</v>
      </c>
      <c r="J9739" s="21">
        <v>8.1999999999999993</v>
      </c>
      <c r="K9739" s="29"/>
      <c r="L9739" s="30" t="str">
        <f>IFERROR(VLOOKUP($H9739,JOBS!$C:$E,2,FALSE),"")</f>
        <v/>
      </c>
      <c r="M9739" s="27" t="str">
        <f>IFERROR(VLOOKUP($L9739,JOBS!$A:$B,2,FALSE),"")</f>
        <v/>
      </c>
    </row>
    <row r="9740" spans="1:13" x14ac:dyDescent="0.25">
      <c r="A9740" s="21" t="s">
        <v>2820</v>
      </c>
      <c r="B9740" s="21" t="s">
        <v>2808</v>
      </c>
      <c r="C9740" s="21" t="s">
        <v>2820</v>
      </c>
      <c r="D9740" s="21" t="s">
        <v>1807</v>
      </c>
      <c r="E9740" s="21">
        <v>240278</v>
      </c>
      <c r="F9740" s="21" t="str">
        <f>VLOOKUP(D9740, 'Job Emp Table'!D$1:F$2600, 3, FALSE)</f>
        <v>George Oliva</v>
      </c>
      <c r="G9740" s="21" t="s">
        <v>6018</v>
      </c>
      <c r="H9740" s="21" t="s">
        <v>5847</v>
      </c>
      <c r="I9740" s="22">
        <v>45735</v>
      </c>
      <c r="J9740" s="21">
        <v>1.8</v>
      </c>
      <c r="K9740" s="29"/>
      <c r="L9740" s="30" t="str">
        <f>IFERROR(VLOOKUP($H9740,JOBS!$C:$E,2,FALSE),"")</f>
        <v/>
      </c>
      <c r="M9740" s="27" t="str">
        <f>IFERROR(VLOOKUP($L9740,JOBS!$A:$B,2,FALSE),"")</f>
        <v/>
      </c>
    </row>
    <row r="9741" spans="1:13" x14ac:dyDescent="0.25">
      <c r="A9741" s="21" t="s">
        <v>2820</v>
      </c>
      <c r="B9741" s="21" t="s">
        <v>2808</v>
      </c>
      <c r="C9741" s="21" t="s">
        <v>2820</v>
      </c>
      <c r="D9741" s="21" t="s">
        <v>1807</v>
      </c>
      <c r="E9741" s="21">
        <v>240278</v>
      </c>
      <c r="F9741" s="21" t="str">
        <f>VLOOKUP(D9741, 'Job Emp Table'!D$1:F$2600, 3, FALSE)</f>
        <v>George Oliva</v>
      </c>
      <c r="G9741" s="21" t="s">
        <v>6019</v>
      </c>
      <c r="H9741" s="21" t="s">
        <v>5847</v>
      </c>
      <c r="I9741" s="22">
        <v>45735</v>
      </c>
      <c r="J9741" s="21">
        <v>8.1999999999999993</v>
      </c>
      <c r="K9741" s="29"/>
      <c r="L9741" s="30" t="str">
        <f>IFERROR(VLOOKUP($H9741,JOBS!$C:$E,2,FALSE),"")</f>
        <v/>
      </c>
      <c r="M9741" s="27" t="str">
        <f>IFERROR(VLOOKUP($L9741,JOBS!$A:$B,2,FALSE),"")</f>
        <v/>
      </c>
    </row>
    <row r="9742" spans="1:13" x14ac:dyDescent="0.25">
      <c r="A9742" s="21" t="s">
        <v>2820</v>
      </c>
      <c r="B9742" s="21" t="s">
        <v>2808</v>
      </c>
      <c r="C9742" s="21" t="s">
        <v>2820</v>
      </c>
      <c r="D9742" s="21" t="s">
        <v>1807</v>
      </c>
      <c r="E9742" s="21">
        <v>240278</v>
      </c>
      <c r="F9742" s="21" t="str">
        <f>VLOOKUP(D9742, 'Job Emp Table'!D$1:F$2600, 3, FALSE)</f>
        <v>George Oliva</v>
      </c>
      <c r="G9742" s="21" t="s">
        <v>6018</v>
      </c>
      <c r="H9742" s="21" t="s">
        <v>5847</v>
      </c>
      <c r="I9742" s="22">
        <v>45736</v>
      </c>
      <c r="J9742" s="21">
        <v>1.8</v>
      </c>
      <c r="K9742" s="29"/>
      <c r="L9742" s="30" t="str">
        <f>IFERROR(VLOOKUP($H9742,JOBS!$C:$E,2,FALSE),"")</f>
        <v/>
      </c>
      <c r="M9742" s="27" t="str">
        <f>IFERROR(VLOOKUP($L9742,JOBS!$A:$B,2,FALSE),"")</f>
        <v/>
      </c>
    </row>
    <row r="9743" spans="1:13" x14ac:dyDescent="0.25">
      <c r="A9743" s="21" t="s">
        <v>2820</v>
      </c>
      <c r="B9743" s="21" t="s">
        <v>2808</v>
      </c>
      <c r="C9743" s="21" t="s">
        <v>2820</v>
      </c>
      <c r="D9743" s="21" t="s">
        <v>1807</v>
      </c>
      <c r="E9743" s="21">
        <v>240278</v>
      </c>
      <c r="F9743" s="21" t="str">
        <f>VLOOKUP(D9743, 'Job Emp Table'!D$1:F$2600, 3, FALSE)</f>
        <v>George Oliva</v>
      </c>
      <c r="G9743" s="21" t="s">
        <v>6019</v>
      </c>
      <c r="H9743" s="21" t="s">
        <v>5847</v>
      </c>
      <c r="I9743" s="22">
        <v>45736</v>
      </c>
      <c r="J9743" s="21">
        <v>8.1999999999999993</v>
      </c>
      <c r="K9743" s="29"/>
      <c r="L9743" s="30" t="str">
        <f>IFERROR(VLOOKUP($H9743,JOBS!$C:$E,2,FALSE),"")</f>
        <v/>
      </c>
      <c r="M9743" s="27" t="str">
        <f>IFERROR(VLOOKUP($L9743,JOBS!$A:$B,2,FALSE),"")</f>
        <v/>
      </c>
    </row>
    <row r="9744" spans="1:13" x14ac:dyDescent="0.25">
      <c r="A9744" s="21" t="s">
        <v>2820</v>
      </c>
      <c r="B9744" s="21" t="s">
        <v>2808</v>
      </c>
      <c r="C9744" s="21" t="s">
        <v>2820</v>
      </c>
      <c r="D9744" s="21" t="s">
        <v>1807</v>
      </c>
      <c r="E9744" s="21">
        <v>240278</v>
      </c>
      <c r="F9744" s="21" t="str">
        <f>VLOOKUP(D9744, 'Job Emp Table'!D$1:F$2600, 3, FALSE)</f>
        <v>George Oliva</v>
      </c>
      <c r="G9744" s="21" t="s">
        <v>6018</v>
      </c>
      <c r="H9744" s="21" t="s">
        <v>5847</v>
      </c>
      <c r="I9744" s="22">
        <v>45737</v>
      </c>
      <c r="J9744" s="21">
        <v>1.8</v>
      </c>
      <c r="K9744" s="29"/>
      <c r="L9744" s="30" t="str">
        <f>IFERROR(VLOOKUP($H9744,JOBS!$C:$E,2,FALSE),"")</f>
        <v/>
      </c>
      <c r="M9744" s="27" t="str">
        <f>IFERROR(VLOOKUP($L9744,JOBS!$A:$B,2,FALSE),"")</f>
        <v/>
      </c>
    </row>
    <row r="9745" spans="1:13" x14ac:dyDescent="0.25">
      <c r="A9745" s="21" t="s">
        <v>2820</v>
      </c>
      <c r="B9745" s="21" t="s">
        <v>2808</v>
      </c>
      <c r="C9745" s="21" t="s">
        <v>2820</v>
      </c>
      <c r="D9745" s="21" t="s">
        <v>1807</v>
      </c>
      <c r="E9745" s="21">
        <v>240278</v>
      </c>
      <c r="F9745" s="21" t="str">
        <f>VLOOKUP(D9745, 'Job Emp Table'!D$1:F$2600, 3, FALSE)</f>
        <v>George Oliva</v>
      </c>
      <c r="G9745" s="21" t="s">
        <v>6019</v>
      </c>
      <c r="H9745" s="21" t="s">
        <v>5847</v>
      </c>
      <c r="I9745" s="22">
        <v>45737</v>
      </c>
      <c r="J9745" s="21">
        <v>7.2</v>
      </c>
      <c r="K9745" s="29"/>
      <c r="L9745" s="30" t="str">
        <f>IFERROR(VLOOKUP($H9745,JOBS!$C:$E,2,FALSE),"")</f>
        <v/>
      </c>
      <c r="M9745" s="27" t="str">
        <f>IFERROR(VLOOKUP($L9745,JOBS!$A:$B,2,FALSE),"")</f>
        <v/>
      </c>
    </row>
    <row r="9746" spans="1:13" x14ac:dyDescent="0.25">
      <c r="A9746" s="21" t="s">
        <v>3372</v>
      </c>
      <c r="B9746" s="21" t="s">
        <v>3373</v>
      </c>
      <c r="C9746" s="21" t="s">
        <v>3372</v>
      </c>
      <c r="D9746" s="21" t="s">
        <v>3418</v>
      </c>
      <c r="E9746" s="21">
        <v>240601</v>
      </c>
      <c r="F9746" s="21" t="str">
        <f>VLOOKUP(D9746, 'Job Emp Table'!D$1:F$2600, 3, FALSE)</f>
        <v>Ernesto Orrostieta Hernandez</v>
      </c>
      <c r="G9746" s="21" t="s">
        <v>6019</v>
      </c>
      <c r="H9746" s="21" t="s">
        <v>5904</v>
      </c>
      <c r="I9746" s="22">
        <v>45717</v>
      </c>
      <c r="J9746" s="21">
        <v>6</v>
      </c>
      <c r="K9746" s="29"/>
      <c r="L9746" s="30" t="str">
        <f>IFERROR(VLOOKUP($H9746,JOBS!$C:$E,2,FALSE),"")</f>
        <v/>
      </c>
      <c r="M9746" s="27" t="str">
        <f>IFERROR(VLOOKUP($L9746,JOBS!$A:$B,2,FALSE),"")</f>
        <v/>
      </c>
    </row>
    <row r="9747" spans="1:13" x14ac:dyDescent="0.25">
      <c r="A9747" s="21" t="s">
        <v>3372</v>
      </c>
      <c r="B9747" s="21" t="s">
        <v>3373</v>
      </c>
      <c r="C9747" s="21" t="s">
        <v>3372</v>
      </c>
      <c r="D9747" s="21" t="s">
        <v>3418</v>
      </c>
      <c r="E9747" s="21">
        <v>240601</v>
      </c>
      <c r="F9747" s="21" t="str">
        <f>VLOOKUP(D9747, 'Job Emp Table'!D$1:F$2600, 3, FALSE)</f>
        <v>Ernesto Orrostieta Hernandez</v>
      </c>
      <c r="G9747" s="21" t="s">
        <v>6018</v>
      </c>
      <c r="H9747" s="21" t="s">
        <v>5904</v>
      </c>
      <c r="I9747" s="22">
        <v>45719</v>
      </c>
      <c r="J9747" s="21">
        <v>1.8</v>
      </c>
      <c r="K9747" s="29"/>
      <c r="L9747" s="30" t="str">
        <f>IFERROR(VLOOKUP($H9747,JOBS!$C:$E,2,FALSE),"")</f>
        <v/>
      </c>
      <c r="M9747" s="27" t="str">
        <f>IFERROR(VLOOKUP($L9747,JOBS!$A:$B,2,FALSE),"")</f>
        <v/>
      </c>
    </row>
    <row r="9748" spans="1:13" x14ac:dyDescent="0.25">
      <c r="A9748" s="21" t="s">
        <v>3372</v>
      </c>
      <c r="B9748" s="21" t="s">
        <v>3373</v>
      </c>
      <c r="C9748" s="21" t="s">
        <v>3372</v>
      </c>
      <c r="D9748" s="21" t="s">
        <v>3418</v>
      </c>
      <c r="E9748" s="21">
        <v>240601</v>
      </c>
      <c r="F9748" s="21" t="str">
        <f>VLOOKUP(D9748, 'Job Emp Table'!D$1:F$2600, 3, FALSE)</f>
        <v>Ernesto Orrostieta Hernandez</v>
      </c>
      <c r="G9748" s="21" t="s">
        <v>6019</v>
      </c>
      <c r="H9748" s="21" t="s">
        <v>5904</v>
      </c>
      <c r="I9748" s="22">
        <v>45719</v>
      </c>
      <c r="J9748" s="21">
        <v>8.1999999999999993</v>
      </c>
      <c r="K9748" s="29"/>
      <c r="L9748" s="30" t="str">
        <f>IFERROR(VLOOKUP($H9748,JOBS!$C:$E,2,FALSE),"")</f>
        <v/>
      </c>
      <c r="M9748" s="27" t="str">
        <f>IFERROR(VLOOKUP($L9748,JOBS!$A:$B,2,FALSE),"")</f>
        <v/>
      </c>
    </row>
    <row r="9749" spans="1:13" x14ac:dyDescent="0.25">
      <c r="A9749" s="21" t="s">
        <v>3985</v>
      </c>
      <c r="B9749" s="21" t="s">
        <v>3981</v>
      </c>
      <c r="C9749" s="21" t="s">
        <v>3985</v>
      </c>
      <c r="D9749" s="21" t="s">
        <v>3418</v>
      </c>
      <c r="E9749" s="21">
        <v>240601</v>
      </c>
      <c r="F9749" s="21" t="str">
        <f>VLOOKUP(D9749, 'Job Emp Table'!D$1:F$2600, 3, FALSE)</f>
        <v>Ernesto Orrostieta Hernandez</v>
      </c>
      <c r="G9749" s="21" t="s">
        <v>6018</v>
      </c>
      <c r="H9749" s="21" t="s">
        <v>5857</v>
      </c>
      <c r="I9749" s="22">
        <v>45720</v>
      </c>
      <c r="J9749" s="21">
        <v>1.1000000000000001</v>
      </c>
      <c r="K9749" s="29"/>
      <c r="L9749" s="30" t="str">
        <f>IFERROR(VLOOKUP($H9749,JOBS!$C:$E,2,FALSE),"")</f>
        <v/>
      </c>
      <c r="M9749" s="27" t="str">
        <f>IFERROR(VLOOKUP($L9749,JOBS!$A:$B,2,FALSE),"")</f>
        <v/>
      </c>
    </row>
    <row r="9750" spans="1:13" x14ac:dyDescent="0.25">
      <c r="A9750" s="21" t="s">
        <v>3985</v>
      </c>
      <c r="B9750" s="21" t="s">
        <v>3981</v>
      </c>
      <c r="C9750" s="21" t="s">
        <v>3985</v>
      </c>
      <c r="D9750" s="21" t="s">
        <v>3418</v>
      </c>
      <c r="E9750" s="21">
        <v>240601</v>
      </c>
      <c r="F9750" s="21" t="str">
        <f>VLOOKUP(D9750, 'Job Emp Table'!D$1:F$2600, 3, FALSE)</f>
        <v>Ernesto Orrostieta Hernandez</v>
      </c>
      <c r="G9750" s="21" t="s">
        <v>6019</v>
      </c>
      <c r="H9750" s="21" t="s">
        <v>5857</v>
      </c>
      <c r="I9750" s="22">
        <v>45720</v>
      </c>
      <c r="J9750" s="21">
        <v>4.9000000000000004</v>
      </c>
      <c r="K9750" s="29"/>
      <c r="L9750" s="30" t="str">
        <f>IFERROR(VLOOKUP($H9750,JOBS!$C:$E,2,FALSE),"")</f>
        <v/>
      </c>
      <c r="M9750" s="27" t="str">
        <f>IFERROR(VLOOKUP($L9750,JOBS!$A:$B,2,FALSE),"")</f>
        <v/>
      </c>
    </row>
    <row r="9751" spans="1:13" x14ac:dyDescent="0.25">
      <c r="A9751" s="21" t="s">
        <v>3985</v>
      </c>
      <c r="B9751" s="21" t="s">
        <v>3981</v>
      </c>
      <c r="C9751" s="21" t="s">
        <v>3985</v>
      </c>
      <c r="D9751" s="21" t="s">
        <v>3418</v>
      </c>
      <c r="E9751" s="21">
        <v>240601</v>
      </c>
      <c r="F9751" s="21" t="str">
        <f>VLOOKUP(D9751, 'Job Emp Table'!D$1:F$2600, 3, FALSE)</f>
        <v>Ernesto Orrostieta Hernandez</v>
      </c>
      <c r="G9751" s="21" t="s">
        <v>6018</v>
      </c>
      <c r="H9751" s="21" t="s">
        <v>5876</v>
      </c>
      <c r="I9751" s="22">
        <v>45720</v>
      </c>
      <c r="J9751" s="21">
        <v>0.6</v>
      </c>
      <c r="K9751" s="29"/>
      <c r="L9751" s="30" t="str">
        <f>IFERROR(VLOOKUP($H9751,JOBS!$C:$E,2,FALSE),"")</f>
        <v/>
      </c>
      <c r="M9751" s="27" t="str">
        <f>IFERROR(VLOOKUP($L9751,JOBS!$A:$B,2,FALSE),"")</f>
        <v/>
      </c>
    </row>
    <row r="9752" spans="1:13" x14ac:dyDescent="0.25">
      <c r="A9752" s="21" t="s">
        <v>3985</v>
      </c>
      <c r="B9752" s="21" t="s">
        <v>3981</v>
      </c>
      <c r="C9752" s="21" t="s">
        <v>3985</v>
      </c>
      <c r="D9752" s="21" t="s">
        <v>3418</v>
      </c>
      <c r="E9752" s="21">
        <v>240601</v>
      </c>
      <c r="F9752" s="21" t="str">
        <f>VLOOKUP(D9752, 'Job Emp Table'!D$1:F$2600, 3, FALSE)</f>
        <v>Ernesto Orrostieta Hernandez</v>
      </c>
      <c r="G9752" s="21" t="s">
        <v>6019</v>
      </c>
      <c r="H9752" s="21" t="s">
        <v>5876</v>
      </c>
      <c r="I9752" s="22">
        <v>45720</v>
      </c>
      <c r="J9752" s="21">
        <v>2.4</v>
      </c>
      <c r="K9752" s="29"/>
      <c r="L9752" s="30" t="str">
        <f>IFERROR(VLOOKUP($H9752,JOBS!$C:$E,2,FALSE),"")</f>
        <v/>
      </c>
      <c r="M9752" s="27" t="str">
        <f>IFERROR(VLOOKUP($L9752,JOBS!$A:$B,2,FALSE),"")</f>
        <v/>
      </c>
    </row>
    <row r="9753" spans="1:13" x14ac:dyDescent="0.25">
      <c r="A9753" s="21" t="s">
        <v>3985</v>
      </c>
      <c r="B9753" s="21" t="s">
        <v>3981</v>
      </c>
      <c r="C9753" s="21" t="s">
        <v>3985</v>
      </c>
      <c r="D9753" s="21" t="s">
        <v>3418</v>
      </c>
      <c r="E9753" s="21">
        <v>240601</v>
      </c>
      <c r="F9753" s="21" t="str">
        <f>VLOOKUP(D9753, 'Job Emp Table'!D$1:F$2600, 3, FALSE)</f>
        <v>Ernesto Orrostieta Hernandez</v>
      </c>
      <c r="G9753" s="21" t="s">
        <v>6018</v>
      </c>
      <c r="H9753" s="21" t="s">
        <v>5857</v>
      </c>
      <c r="I9753" s="22">
        <v>45721</v>
      </c>
      <c r="J9753" s="21">
        <v>0.7</v>
      </c>
      <c r="K9753" s="29"/>
      <c r="L9753" s="30" t="str">
        <f>IFERROR(VLOOKUP($H9753,JOBS!$C:$E,2,FALSE),"")</f>
        <v/>
      </c>
      <c r="M9753" s="27" t="str">
        <f>IFERROR(VLOOKUP($L9753,JOBS!$A:$B,2,FALSE),"")</f>
        <v/>
      </c>
    </row>
    <row r="9754" spans="1:13" x14ac:dyDescent="0.25">
      <c r="A9754" s="21" t="s">
        <v>3985</v>
      </c>
      <c r="B9754" s="21" t="s">
        <v>3981</v>
      </c>
      <c r="C9754" s="21" t="s">
        <v>3985</v>
      </c>
      <c r="D9754" s="21" t="s">
        <v>3418</v>
      </c>
      <c r="E9754" s="21">
        <v>240601</v>
      </c>
      <c r="F9754" s="21" t="str">
        <f>VLOOKUP(D9754, 'Job Emp Table'!D$1:F$2600, 3, FALSE)</f>
        <v>Ernesto Orrostieta Hernandez</v>
      </c>
      <c r="G9754" s="21" t="s">
        <v>6019</v>
      </c>
      <c r="H9754" s="21" t="s">
        <v>5857</v>
      </c>
      <c r="I9754" s="22">
        <v>45721</v>
      </c>
      <c r="J9754" s="21">
        <v>3.3</v>
      </c>
      <c r="K9754" s="29"/>
      <c r="L9754" s="30" t="str">
        <f>IFERROR(VLOOKUP($H9754,JOBS!$C:$E,2,FALSE),"")</f>
        <v/>
      </c>
      <c r="M9754" s="27" t="str">
        <f>IFERROR(VLOOKUP($L9754,JOBS!$A:$B,2,FALSE),"")</f>
        <v/>
      </c>
    </row>
    <row r="9755" spans="1:13" x14ac:dyDescent="0.25">
      <c r="A9755" s="21" t="s">
        <v>3985</v>
      </c>
      <c r="B9755" s="21" t="s">
        <v>3981</v>
      </c>
      <c r="C9755" s="21" t="s">
        <v>3985</v>
      </c>
      <c r="D9755" s="21" t="s">
        <v>3418</v>
      </c>
      <c r="E9755" s="21">
        <v>240601</v>
      </c>
      <c r="F9755" s="21" t="str">
        <f>VLOOKUP(D9755, 'Job Emp Table'!D$1:F$2600, 3, FALSE)</f>
        <v>Ernesto Orrostieta Hernandez</v>
      </c>
      <c r="G9755" s="21" t="s">
        <v>6018</v>
      </c>
      <c r="H9755" s="21" t="s">
        <v>5859</v>
      </c>
      <c r="I9755" s="22">
        <v>45721</v>
      </c>
      <c r="J9755" s="21">
        <v>1.1000000000000001</v>
      </c>
      <c r="K9755" s="29"/>
      <c r="L9755" s="30" t="str">
        <f>IFERROR(VLOOKUP($H9755,JOBS!$C:$E,2,FALSE),"")</f>
        <v/>
      </c>
      <c r="M9755" s="27" t="str">
        <f>IFERROR(VLOOKUP($L9755,JOBS!$A:$B,2,FALSE),"")</f>
        <v/>
      </c>
    </row>
    <row r="9756" spans="1:13" x14ac:dyDescent="0.25">
      <c r="A9756" s="21" t="s">
        <v>3985</v>
      </c>
      <c r="B9756" s="21" t="s">
        <v>3981</v>
      </c>
      <c r="C9756" s="21" t="s">
        <v>3985</v>
      </c>
      <c r="D9756" s="21" t="s">
        <v>3418</v>
      </c>
      <c r="E9756" s="21">
        <v>240601</v>
      </c>
      <c r="F9756" s="21" t="str">
        <f>VLOOKUP(D9756, 'Job Emp Table'!D$1:F$2600, 3, FALSE)</f>
        <v>Ernesto Orrostieta Hernandez</v>
      </c>
      <c r="G9756" s="21" t="s">
        <v>6019</v>
      </c>
      <c r="H9756" s="21" t="s">
        <v>5859</v>
      </c>
      <c r="I9756" s="22">
        <v>45721</v>
      </c>
      <c r="J9756" s="21">
        <v>4.9000000000000004</v>
      </c>
      <c r="K9756" s="29"/>
      <c r="L9756" s="30" t="str">
        <f>IFERROR(VLOOKUP($H9756,JOBS!$C:$E,2,FALSE),"")</f>
        <v/>
      </c>
      <c r="M9756" s="27" t="str">
        <f>IFERROR(VLOOKUP($L9756,JOBS!$A:$B,2,FALSE),"")</f>
        <v/>
      </c>
    </row>
    <row r="9757" spans="1:13" x14ac:dyDescent="0.25">
      <c r="A9757" s="21" t="s">
        <v>3985</v>
      </c>
      <c r="B9757" s="21" t="s">
        <v>3981</v>
      </c>
      <c r="C9757" s="21" t="s">
        <v>3985</v>
      </c>
      <c r="D9757" s="21" t="s">
        <v>3418</v>
      </c>
      <c r="E9757" s="21">
        <v>240601</v>
      </c>
      <c r="F9757" s="21" t="str">
        <f>VLOOKUP(D9757, 'Job Emp Table'!D$1:F$2600, 3, FALSE)</f>
        <v>Ernesto Orrostieta Hernandez</v>
      </c>
      <c r="G9757" s="21" t="s">
        <v>6018</v>
      </c>
      <c r="H9757" s="21" t="s">
        <v>5859</v>
      </c>
      <c r="I9757" s="22">
        <v>45722</v>
      </c>
      <c r="J9757" s="21">
        <v>1.8</v>
      </c>
      <c r="K9757" s="29"/>
      <c r="L9757" s="30" t="str">
        <f>IFERROR(VLOOKUP($H9757,JOBS!$C:$E,2,FALSE),"")</f>
        <v/>
      </c>
      <c r="M9757" s="27" t="str">
        <f>IFERROR(VLOOKUP($L9757,JOBS!$A:$B,2,FALSE),"")</f>
        <v/>
      </c>
    </row>
    <row r="9758" spans="1:13" x14ac:dyDescent="0.25">
      <c r="A9758" s="21" t="s">
        <v>3985</v>
      </c>
      <c r="B9758" s="21" t="s">
        <v>3981</v>
      </c>
      <c r="C9758" s="21" t="s">
        <v>3985</v>
      </c>
      <c r="D9758" s="21" t="s">
        <v>3418</v>
      </c>
      <c r="E9758" s="21">
        <v>240601</v>
      </c>
      <c r="F9758" s="21" t="str">
        <f>VLOOKUP(D9758, 'Job Emp Table'!D$1:F$2600, 3, FALSE)</f>
        <v>Ernesto Orrostieta Hernandez</v>
      </c>
      <c r="G9758" s="21" t="s">
        <v>6019</v>
      </c>
      <c r="H9758" s="21" t="s">
        <v>5859</v>
      </c>
      <c r="I9758" s="22">
        <v>45722</v>
      </c>
      <c r="J9758" s="21">
        <v>8.1999999999999993</v>
      </c>
      <c r="K9758" s="29"/>
      <c r="L9758" s="30" t="str">
        <f>IFERROR(VLOOKUP($H9758,JOBS!$C:$E,2,FALSE),"")</f>
        <v/>
      </c>
      <c r="M9758" s="27" t="str">
        <f>IFERROR(VLOOKUP($L9758,JOBS!$A:$B,2,FALSE),"")</f>
        <v/>
      </c>
    </row>
    <row r="9759" spans="1:13" x14ac:dyDescent="0.25">
      <c r="A9759" s="21" t="s">
        <v>3985</v>
      </c>
      <c r="B9759" s="21" t="s">
        <v>3981</v>
      </c>
      <c r="C9759" s="21" t="s">
        <v>3985</v>
      </c>
      <c r="D9759" s="21" t="s">
        <v>3418</v>
      </c>
      <c r="E9759" s="21">
        <v>240601</v>
      </c>
      <c r="F9759" s="21" t="str">
        <f>VLOOKUP(D9759, 'Job Emp Table'!D$1:F$2600, 3, FALSE)</f>
        <v>Ernesto Orrostieta Hernandez</v>
      </c>
      <c r="G9759" s="21" t="s">
        <v>6018</v>
      </c>
      <c r="H9759" s="21" t="s">
        <v>5859</v>
      </c>
      <c r="I9759" s="22">
        <v>45723</v>
      </c>
      <c r="J9759" s="21">
        <v>1.9</v>
      </c>
      <c r="K9759" s="29"/>
      <c r="L9759" s="30" t="str">
        <f>IFERROR(VLOOKUP($H9759,JOBS!$C:$E,2,FALSE),"")</f>
        <v/>
      </c>
      <c r="M9759" s="27" t="str">
        <f>IFERROR(VLOOKUP($L9759,JOBS!$A:$B,2,FALSE),"")</f>
        <v/>
      </c>
    </row>
    <row r="9760" spans="1:13" x14ac:dyDescent="0.25">
      <c r="A9760" s="21" t="s">
        <v>3985</v>
      </c>
      <c r="B9760" s="21" t="s">
        <v>3981</v>
      </c>
      <c r="C9760" s="21" t="s">
        <v>3985</v>
      </c>
      <c r="D9760" s="21" t="s">
        <v>3418</v>
      </c>
      <c r="E9760" s="21">
        <v>240601</v>
      </c>
      <c r="F9760" s="21" t="str">
        <f>VLOOKUP(D9760, 'Job Emp Table'!D$1:F$2600, 3, FALSE)</f>
        <v>Ernesto Orrostieta Hernandez</v>
      </c>
      <c r="G9760" s="21" t="s">
        <v>6019</v>
      </c>
      <c r="H9760" s="21" t="s">
        <v>5859</v>
      </c>
      <c r="I9760" s="22">
        <v>45723</v>
      </c>
      <c r="J9760" s="21">
        <v>8.1</v>
      </c>
      <c r="K9760" s="29"/>
      <c r="L9760" s="30" t="str">
        <f>IFERROR(VLOOKUP($H9760,JOBS!$C:$E,2,FALSE),"")</f>
        <v/>
      </c>
      <c r="M9760" s="27" t="str">
        <f>IFERROR(VLOOKUP($L9760,JOBS!$A:$B,2,FALSE),"")</f>
        <v/>
      </c>
    </row>
    <row r="9761" spans="1:13" x14ac:dyDescent="0.25">
      <c r="A9761" s="21" t="s">
        <v>3985</v>
      </c>
      <c r="B9761" s="21" t="s">
        <v>3981</v>
      </c>
      <c r="C9761" s="21" t="s">
        <v>3985</v>
      </c>
      <c r="D9761" s="21" t="s">
        <v>3418</v>
      </c>
      <c r="E9761" s="21">
        <v>240601</v>
      </c>
      <c r="F9761" s="21" t="str">
        <f>VLOOKUP(D9761, 'Job Emp Table'!D$1:F$2600, 3, FALSE)</f>
        <v>Ernesto Orrostieta Hernandez</v>
      </c>
      <c r="G9761" s="21" t="s">
        <v>6018</v>
      </c>
      <c r="H9761" s="21" t="s">
        <v>5857</v>
      </c>
      <c r="I9761" s="22">
        <v>45726</v>
      </c>
      <c r="J9761" s="21">
        <v>1</v>
      </c>
      <c r="K9761" s="29"/>
      <c r="L9761" s="30" t="str">
        <f>IFERROR(VLOOKUP($H9761,JOBS!$C:$E,2,FALSE),"")</f>
        <v/>
      </c>
      <c r="M9761" s="27" t="str">
        <f>IFERROR(VLOOKUP($L9761,JOBS!$A:$B,2,FALSE),"")</f>
        <v/>
      </c>
    </row>
    <row r="9762" spans="1:13" x14ac:dyDescent="0.25">
      <c r="A9762" s="21" t="s">
        <v>3985</v>
      </c>
      <c r="B9762" s="21" t="s">
        <v>3981</v>
      </c>
      <c r="C9762" s="21" t="s">
        <v>3985</v>
      </c>
      <c r="D9762" s="21" t="s">
        <v>3418</v>
      </c>
      <c r="E9762" s="21">
        <v>240601</v>
      </c>
      <c r="F9762" s="21" t="str">
        <f>VLOOKUP(D9762, 'Job Emp Table'!D$1:F$2600, 3, FALSE)</f>
        <v>Ernesto Orrostieta Hernandez</v>
      </c>
      <c r="G9762" s="21" t="s">
        <v>6019</v>
      </c>
      <c r="H9762" s="21" t="s">
        <v>5857</v>
      </c>
      <c r="I9762" s="22">
        <v>45726</v>
      </c>
      <c r="J9762" s="21">
        <v>4</v>
      </c>
      <c r="K9762" s="29"/>
      <c r="L9762" s="30" t="str">
        <f>IFERROR(VLOOKUP($H9762,JOBS!$C:$E,2,FALSE),"")</f>
        <v/>
      </c>
      <c r="M9762" s="27" t="str">
        <f>IFERROR(VLOOKUP($L9762,JOBS!$A:$B,2,FALSE),"")</f>
        <v/>
      </c>
    </row>
    <row r="9763" spans="1:13" x14ac:dyDescent="0.25">
      <c r="A9763" s="21" t="s">
        <v>3985</v>
      </c>
      <c r="B9763" s="21" t="s">
        <v>3981</v>
      </c>
      <c r="C9763" s="21" t="s">
        <v>3985</v>
      </c>
      <c r="D9763" s="21" t="s">
        <v>3418</v>
      </c>
      <c r="E9763" s="21">
        <v>240601</v>
      </c>
      <c r="F9763" s="21" t="str">
        <f>VLOOKUP(D9763, 'Job Emp Table'!D$1:F$2600, 3, FALSE)</f>
        <v>Ernesto Orrostieta Hernandez</v>
      </c>
      <c r="G9763" s="21" t="s">
        <v>6018</v>
      </c>
      <c r="H9763" s="21" t="s">
        <v>5876</v>
      </c>
      <c r="I9763" s="22">
        <v>45726</v>
      </c>
      <c r="J9763" s="21">
        <v>1</v>
      </c>
      <c r="K9763" s="29"/>
      <c r="L9763" s="30" t="str">
        <f>IFERROR(VLOOKUP($H9763,JOBS!$C:$E,2,FALSE),"")</f>
        <v/>
      </c>
      <c r="M9763" s="27" t="str">
        <f>IFERROR(VLOOKUP($L9763,JOBS!$A:$B,2,FALSE),"")</f>
        <v/>
      </c>
    </row>
    <row r="9764" spans="1:13" x14ac:dyDescent="0.25">
      <c r="A9764" s="21" t="s">
        <v>3985</v>
      </c>
      <c r="B9764" s="21" t="s">
        <v>3981</v>
      </c>
      <c r="C9764" s="21" t="s">
        <v>3985</v>
      </c>
      <c r="D9764" s="21" t="s">
        <v>3418</v>
      </c>
      <c r="E9764" s="21">
        <v>240601</v>
      </c>
      <c r="F9764" s="21" t="str">
        <f>VLOOKUP(D9764, 'Job Emp Table'!D$1:F$2600, 3, FALSE)</f>
        <v>Ernesto Orrostieta Hernandez</v>
      </c>
      <c r="G9764" s="21" t="s">
        <v>6019</v>
      </c>
      <c r="H9764" s="21" t="s">
        <v>5876</v>
      </c>
      <c r="I9764" s="22">
        <v>45726</v>
      </c>
      <c r="J9764" s="21">
        <v>4</v>
      </c>
      <c r="K9764" s="29"/>
      <c r="L9764" s="30" t="str">
        <f>IFERROR(VLOOKUP($H9764,JOBS!$C:$E,2,FALSE),"")</f>
        <v/>
      </c>
      <c r="M9764" s="27" t="str">
        <f>IFERROR(VLOOKUP($L9764,JOBS!$A:$B,2,FALSE),"")</f>
        <v/>
      </c>
    </row>
    <row r="9765" spans="1:13" x14ac:dyDescent="0.25">
      <c r="A9765" s="21" t="s">
        <v>3985</v>
      </c>
      <c r="B9765" s="21" t="s">
        <v>3981</v>
      </c>
      <c r="C9765" s="21" t="s">
        <v>3985</v>
      </c>
      <c r="D9765" s="21" t="s">
        <v>3418</v>
      </c>
      <c r="E9765" s="21">
        <v>240601</v>
      </c>
      <c r="F9765" s="21" t="str">
        <f>VLOOKUP(D9765, 'Job Emp Table'!D$1:F$2600, 3, FALSE)</f>
        <v>Ernesto Orrostieta Hernandez</v>
      </c>
      <c r="G9765" s="21" t="s">
        <v>6018</v>
      </c>
      <c r="H9765" s="21" t="s">
        <v>5857</v>
      </c>
      <c r="I9765" s="22">
        <v>45727</v>
      </c>
      <c r="J9765" s="21">
        <v>0.6</v>
      </c>
      <c r="K9765" s="29"/>
      <c r="L9765" s="30" t="str">
        <f>IFERROR(VLOOKUP($H9765,JOBS!$C:$E,2,FALSE),"")</f>
        <v/>
      </c>
      <c r="M9765" s="27" t="str">
        <f>IFERROR(VLOOKUP($L9765,JOBS!$A:$B,2,FALSE),"")</f>
        <v/>
      </c>
    </row>
    <row r="9766" spans="1:13" x14ac:dyDescent="0.25">
      <c r="A9766" s="21" t="s">
        <v>3985</v>
      </c>
      <c r="B9766" s="21" t="s">
        <v>3981</v>
      </c>
      <c r="C9766" s="21" t="s">
        <v>3985</v>
      </c>
      <c r="D9766" s="21" t="s">
        <v>3418</v>
      </c>
      <c r="E9766" s="21">
        <v>240601</v>
      </c>
      <c r="F9766" s="21" t="str">
        <f>VLOOKUP(D9766, 'Job Emp Table'!D$1:F$2600, 3, FALSE)</f>
        <v>Ernesto Orrostieta Hernandez</v>
      </c>
      <c r="G9766" s="21" t="s">
        <v>6019</v>
      </c>
      <c r="H9766" s="21" t="s">
        <v>5857</v>
      </c>
      <c r="I9766" s="22">
        <v>45727</v>
      </c>
      <c r="J9766" s="21">
        <v>2.4</v>
      </c>
      <c r="K9766" s="29"/>
      <c r="L9766" s="30" t="str">
        <f>IFERROR(VLOOKUP($H9766,JOBS!$C:$E,2,FALSE),"")</f>
        <v/>
      </c>
      <c r="M9766" s="27" t="str">
        <f>IFERROR(VLOOKUP($L9766,JOBS!$A:$B,2,FALSE),"")</f>
        <v/>
      </c>
    </row>
    <row r="9767" spans="1:13" x14ac:dyDescent="0.25">
      <c r="A9767" s="21" t="s">
        <v>3985</v>
      </c>
      <c r="B9767" s="21" t="s">
        <v>3981</v>
      </c>
      <c r="C9767" s="21" t="s">
        <v>3985</v>
      </c>
      <c r="D9767" s="21" t="s">
        <v>3418</v>
      </c>
      <c r="E9767" s="21">
        <v>240601</v>
      </c>
      <c r="F9767" s="21" t="str">
        <f>VLOOKUP(D9767, 'Job Emp Table'!D$1:F$2600, 3, FALSE)</f>
        <v>Ernesto Orrostieta Hernandez</v>
      </c>
      <c r="G9767" s="21" t="s">
        <v>6018</v>
      </c>
      <c r="H9767" s="21" t="s">
        <v>5859</v>
      </c>
      <c r="I9767" s="22">
        <v>45727</v>
      </c>
      <c r="J9767" s="21">
        <v>1.4</v>
      </c>
      <c r="K9767" s="29"/>
      <c r="L9767" s="30" t="str">
        <f>IFERROR(VLOOKUP($H9767,JOBS!$C:$E,2,FALSE),"")</f>
        <v/>
      </c>
      <c r="M9767" s="27" t="str">
        <f>IFERROR(VLOOKUP($L9767,JOBS!$A:$B,2,FALSE),"")</f>
        <v/>
      </c>
    </row>
    <row r="9768" spans="1:13" x14ac:dyDescent="0.25">
      <c r="A9768" s="21" t="s">
        <v>3985</v>
      </c>
      <c r="B9768" s="21" t="s">
        <v>3981</v>
      </c>
      <c r="C9768" s="21" t="s">
        <v>3985</v>
      </c>
      <c r="D9768" s="21" t="s">
        <v>3418</v>
      </c>
      <c r="E9768" s="21">
        <v>240601</v>
      </c>
      <c r="F9768" s="21" t="str">
        <f>VLOOKUP(D9768, 'Job Emp Table'!D$1:F$2600, 3, FALSE)</f>
        <v>Ernesto Orrostieta Hernandez</v>
      </c>
      <c r="G9768" s="21" t="s">
        <v>6019</v>
      </c>
      <c r="H9768" s="21" t="s">
        <v>5859</v>
      </c>
      <c r="I9768" s="22">
        <v>45727</v>
      </c>
      <c r="J9768" s="21">
        <v>5.6</v>
      </c>
      <c r="K9768" s="29"/>
      <c r="L9768" s="30" t="str">
        <f>IFERROR(VLOOKUP($H9768,JOBS!$C:$E,2,FALSE),"")</f>
        <v/>
      </c>
      <c r="M9768" s="27" t="str">
        <f>IFERROR(VLOOKUP($L9768,JOBS!$A:$B,2,FALSE),"")</f>
        <v/>
      </c>
    </row>
    <row r="9769" spans="1:13" x14ac:dyDescent="0.25">
      <c r="A9769" s="21" t="s">
        <v>3985</v>
      </c>
      <c r="B9769" s="21" t="s">
        <v>3981</v>
      </c>
      <c r="C9769" s="21" t="s">
        <v>3985</v>
      </c>
      <c r="D9769" s="21" t="s">
        <v>3418</v>
      </c>
      <c r="E9769" s="21">
        <v>240601</v>
      </c>
      <c r="F9769" s="21" t="str">
        <f>VLOOKUP(D9769, 'Job Emp Table'!D$1:F$2600, 3, FALSE)</f>
        <v>Ernesto Orrostieta Hernandez</v>
      </c>
      <c r="G9769" s="21" t="s">
        <v>6018</v>
      </c>
      <c r="H9769" s="21" t="s">
        <v>5857</v>
      </c>
      <c r="I9769" s="22">
        <v>45728</v>
      </c>
      <c r="J9769" s="21">
        <v>1</v>
      </c>
      <c r="K9769" s="29"/>
      <c r="L9769" s="30" t="str">
        <f>IFERROR(VLOOKUP($H9769,JOBS!$C:$E,2,FALSE),"")</f>
        <v/>
      </c>
      <c r="M9769" s="27" t="str">
        <f>IFERROR(VLOOKUP($L9769,JOBS!$A:$B,2,FALSE),"")</f>
        <v/>
      </c>
    </row>
    <row r="9770" spans="1:13" x14ac:dyDescent="0.25">
      <c r="A9770" s="21" t="s">
        <v>3985</v>
      </c>
      <c r="B9770" s="21" t="s">
        <v>3981</v>
      </c>
      <c r="C9770" s="21" t="s">
        <v>3985</v>
      </c>
      <c r="D9770" s="21" t="s">
        <v>3418</v>
      </c>
      <c r="E9770" s="21">
        <v>240601</v>
      </c>
      <c r="F9770" s="21" t="str">
        <f>VLOOKUP(D9770, 'Job Emp Table'!D$1:F$2600, 3, FALSE)</f>
        <v>Ernesto Orrostieta Hernandez</v>
      </c>
      <c r="G9770" s="21" t="s">
        <v>6019</v>
      </c>
      <c r="H9770" s="21" t="s">
        <v>5857</v>
      </c>
      <c r="I9770" s="22">
        <v>45728</v>
      </c>
      <c r="J9770" s="21">
        <v>4</v>
      </c>
      <c r="K9770" s="29"/>
      <c r="L9770" s="30" t="str">
        <f>IFERROR(VLOOKUP($H9770,JOBS!$C:$E,2,FALSE),"")</f>
        <v/>
      </c>
      <c r="M9770" s="27" t="str">
        <f>IFERROR(VLOOKUP($L9770,JOBS!$A:$B,2,FALSE),"")</f>
        <v/>
      </c>
    </row>
    <row r="9771" spans="1:13" x14ac:dyDescent="0.25">
      <c r="A9771" s="21" t="s">
        <v>3985</v>
      </c>
      <c r="B9771" s="21" t="s">
        <v>3981</v>
      </c>
      <c r="C9771" s="21" t="s">
        <v>3985</v>
      </c>
      <c r="D9771" s="21" t="s">
        <v>3418</v>
      </c>
      <c r="E9771" s="21">
        <v>240601</v>
      </c>
      <c r="F9771" s="21" t="str">
        <f>VLOOKUP(D9771, 'Job Emp Table'!D$1:F$2600, 3, FALSE)</f>
        <v>Ernesto Orrostieta Hernandez</v>
      </c>
      <c r="G9771" s="21" t="s">
        <v>6018</v>
      </c>
      <c r="H9771" s="21" t="s">
        <v>5928</v>
      </c>
      <c r="I9771" s="22">
        <v>45728</v>
      </c>
      <c r="J9771" s="21">
        <v>0.4</v>
      </c>
      <c r="K9771" s="29"/>
      <c r="L9771" s="30" t="str">
        <f>IFERROR(VLOOKUP($H9771,JOBS!$C:$E,2,FALSE),"")</f>
        <v/>
      </c>
      <c r="M9771" s="27" t="str">
        <f>IFERROR(VLOOKUP($L9771,JOBS!$A:$B,2,FALSE),"")</f>
        <v/>
      </c>
    </row>
    <row r="9772" spans="1:13" x14ac:dyDescent="0.25">
      <c r="A9772" s="21" t="s">
        <v>3985</v>
      </c>
      <c r="B9772" s="21" t="s">
        <v>3981</v>
      </c>
      <c r="C9772" s="21" t="s">
        <v>3985</v>
      </c>
      <c r="D9772" s="21" t="s">
        <v>3418</v>
      </c>
      <c r="E9772" s="21">
        <v>240601</v>
      </c>
      <c r="F9772" s="21" t="str">
        <f>VLOOKUP(D9772, 'Job Emp Table'!D$1:F$2600, 3, FALSE)</f>
        <v>Ernesto Orrostieta Hernandez</v>
      </c>
      <c r="G9772" s="21" t="s">
        <v>6019</v>
      </c>
      <c r="H9772" s="21" t="s">
        <v>5928</v>
      </c>
      <c r="I9772" s="22">
        <v>45728</v>
      </c>
      <c r="J9772" s="21">
        <v>1.6</v>
      </c>
      <c r="K9772" s="29"/>
      <c r="L9772" s="30" t="str">
        <f>IFERROR(VLOOKUP($H9772,JOBS!$C:$E,2,FALSE),"")</f>
        <v/>
      </c>
      <c r="M9772" s="27" t="str">
        <f>IFERROR(VLOOKUP($L9772,JOBS!$A:$B,2,FALSE),"")</f>
        <v/>
      </c>
    </row>
    <row r="9773" spans="1:13" x14ac:dyDescent="0.25">
      <c r="A9773" s="21" t="s">
        <v>3985</v>
      </c>
      <c r="B9773" s="21" t="s">
        <v>3981</v>
      </c>
      <c r="C9773" s="21" t="s">
        <v>3985</v>
      </c>
      <c r="D9773" s="21" t="s">
        <v>3418</v>
      </c>
      <c r="E9773" s="21">
        <v>240601</v>
      </c>
      <c r="F9773" s="21" t="str">
        <f>VLOOKUP(D9773, 'Job Emp Table'!D$1:F$2600, 3, FALSE)</f>
        <v>Ernesto Orrostieta Hernandez</v>
      </c>
      <c r="G9773" s="21" t="s">
        <v>6018</v>
      </c>
      <c r="H9773" s="21" t="s">
        <v>6061</v>
      </c>
      <c r="I9773" s="22">
        <v>45728</v>
      </c>
      <c r="J9773" s="21">
        <v>0.6</v>
      </c>
      <c r="K9773" s="29"/>
      <c r="L9773" s="30" t="str">
        <f>IFERROR(VLOOKUP($H9773,JOBS!$C:$E,2,FALSE),"")</f>
        <v/>
      </c>
      <c r="M9773" s="27" t="str">
        <f>IFERROR(VLOOKUP($L9773,JOBS!$A:$B,2,FALSE),"")</f>
        <v/>
      </c>
    </row>
    <row r="9774" spans="1:13" x14ac:dyDescent="0.25">
      <c r="A9774" s="21" t="s">
        <v>3985</v>
      </c>
      <c r="B9774" s="21" t="s">
        <v>3981</v>
      </c>
      <c r="C9774" s="21" t="s">
        <v>3985</v>
      </c>
      <c r="D9774" s="21" t="s">
        <v>3418</v>
      </c>
      <c r="E9774" s="21">
        <v>240601</v>
      </c>
      <c r="F9774" s="21" t="str">
        <f>VLOOKUP(D9774, 'Job Emp Table'!D$1:F$2600, 3, FALSE)</f>
        <v>Ernesto Orrostieta Hernandez</v>
      </c>
      <c r="G9774" s="21" t="s">
        <v>6019</v>
      </c>
      <c r="H9774" s="21" t="s">
        <v>6061</v>
      </c>
      <c r="I9774" s="22">
        <v>45728</v>
      </c>
      <c r="J9774" s="21">
        <v>2.4</v>
      </c>
      <c r="K9774" s="29"/>
      <c r="L9774" s="30" t="str">
        <f>IFERROR(VLOOKUP($H9774,JOBS!$C:$E,2,FALSE),"")</f>
        <v/>
      </c>
      <c r="M9774" s="27" t="str">
        <f>IFERROR(VLOOKUP($L9774,JOBS!$A:$B,2,FALSE),"")</f>
        <v/>
      </c>
    </row>
    <row r="9775" spans="1:13" x14ac:dyDescent="0.25">
      <c r="A9775" s="21" t="s">
        <v>3985</v>
      </c>
      <c r="B9775" s="21" t="s">
        <v>3981</v>
      </c>
      <c r="C9775" s="21" t="s">
        <v>3985</v>
      </c>
      <c r="D9775" s="21" t="s">
        <v>3418</v>
      </c>
      <c r="E9775" s="21">
        <v>240601</v>
      </c>
      <c r="F9775" s="21" t="str">
        <f>VLOOKUP(D9775, 'Job Emp Table'!D$1:F$2600, 3, FALSE)</f>
        <v>Ernesto Orrostieta Hernandez</v>
      </c>
      <c r="G9775" s="21" t="s">
        <v>6018</v>
      </c>
      <c r="H9775" s="21" t="s">
        <v>5857</v>
      </c>
      <c r="I9775" s="22">
        <v>45729</v>
      </c>
      <c r="J9775" s="21">
        <v>1</v>
      </c>
      <c r="K9775" s="29"/>
      <c r="L9775" s="30" t="str">
        <f>IFERROR(VLOOKUP($H9775,JOBS!$C:$E,2,FALSE),"")</f>
        <v/>
      </c>
      <c r="M9775" s="27" t="str">
        <f>IFERROR(VLOOKUP($L9775,JOBS!$A:$B,2,FALSE),"")</f>
        <v/>
      </c>
    </row>
    <row r="9776" spans="1:13" x14ac:dyDescent="0.25">
      <c r="A9776" s="21" t="s">
        <v>3985</v>
      </c>
      <c r="B9776" s="21" t="s">
        <v>3981</v>
      </c>
      <c r="C9776" s="21" t="s">
        <v>3985</v>
      </c>
      <c r="D9776" s="21" t="s">
        <v>3418</v>
      </c>
      <c r="E9776" s="21">
        <v>240601</v>
      </c>
      <c r="F9776" s="21" t="str">
        <f>VLOOKUP(D9776, 'Job Emp Table'!D$1:F$2600, 3, FALSE)</f>
        <v>Ernesto Orrostieta Hernandez</v>
      </c>
      <c r="G9776" s="21" t="s">
        <v>6019</v>
      </c>
      <c r="H9776" s="21" t="s">
        <v>5857</v>
      </c>
      <c r="I9776" s="22">
        <v>45729</v>
      </c>
      <c r="J9776" s="21">
        <v>4</v>
      </c>
      <c r="K9776" s="29"/>
      <c r="L9776" s="30" t="str">
        <f>IFERROR(VLOOKUP($H9776,JOBS!$C:$E,2,FALSE),"")</f>
        <v/>
      </c>
      <c r="M9776" s="27" t="str">
        <f>IFERROR(VLOOKUP($L9776,JOBS!$A:$B,2,FALSE),"")</f>
        <v/>
      </c>
    </row>
    <row r="9777" spans="1:13" x14ac:dyDescent="0.25">
      <c r="A9777" s="21" t="s">
        <v>3985</v>
      </c>
      <c r="B9777" s="21" t="s">
        <v>3981</v>
      </c>
      <c r="C9777" s="21" t="s">
        <v>3985</v>
      </c>
      <c r="D9777" s="21" t="s">
        <v>3418</v>
      </c>
      <c r="E9777" s="21">
        <v>240601</v>
      </c>
      <c r="F9777" s="21" t="str">
        <f>VLOOKUP(D9777, 'Job Emp Table'!D$1:F$2600, 3, FALSE)</f>
        <v>Ernesto Orrostieta Hernandez</v>
      </c>
      <c r="G9777" s="21" t="s">
        <v>6018</v>
      </c>
      <c r="H9777" s="21" t="s">
        <v>5859</v>
      </c>
      <c r="I9777" s="22">
        <v>45729</v>
      </c>
      <c r="J9777" s="21">
        <v>1</v>
      </c>
      <c r="K9777" s="29"/>
      <c r="L9777" s="30" t="str">
        <f>IFERROR(VLOOKUP($H9777,JOBS!$C:$E,2,FALSE),"")</f>
        <v/>
      </c>
      <c r="M9777" s="27" t="str">
        <f>IFERROR(VLOOKUP($L9777,JOBS!$A:$B,2,FALSE),"")</f>
        <v/>
      </c>
    </row>
    <row r="9778" spans="1:13" x14ac:dyDescent="0.25">
      <c r="A9778" s="21" t="s">
        <v>3985</v>
      </c>
      <c r="B9778" s="21" t="s">
        <v>3981</v>
      </c>
      <c r="C9778" s="21" t="s">
        <v>3985</v>
      </c>
      <c r="D9778" s="21" t="s">
        <v>3418</v>
      </c>
      <c r="E9778" s="21">
        <v>240601</v>
      </c>
      <c r="F9778" s="21" t="str">
        <f>VLOOKUP(D9778, 'Job Emp Table'!D$1:F$2600, 3, FALSE)</f>
        <v>Ernesto Orrostieta Hernandez</v>
      </c>
      <c r="G9778" s="21" t="s">
        <v>6019</v>
      </c>
      <c r="H9778" s="21" t="s">
        <v>5859</v>
      </c>
      <c r="I9778" s="22">
        <v>45729</v>
      </c>
      <c r="J9778" s="21">
        <v>4</v>
      </c>
      <c r="K9778" s="29"/>
      <c r="L9778" s="30" t="str">
        <f>IFERROR(VLOOKUP($H9778,JOBS!$C:$E,2,FALSE),"")</f>
        <v/>
      </c>
      <c r="M9778" s="27" t="str">
        <f>IFERROR(VLOOKUP($L9778,JOBS!$A:$B,2,FALSE),"")</f>
        <v/>
      </c>
    </row>
    <row r="9779" spans="1:13" x14ac:dyDescent="0.25">
      <c r="A9779" s="21" t="s">
        <v>3985</v>
      </c>
      <c r="B9779" s="21" t="s">
        <v>3981</v>
      </c>
      <c r="C9779" s="21" t="s">
        <v>3985</v>
      </c>
      <c r="D9779" s="21" t="s">
        <v>3418</v>
      </c>
      <c r="E9779" s="21">
        <v>240601</v>
      </c>
      <c r="F9779" s="21" t="str">
        <f>VLOOKUP(D9779, 'Job Emp Table'!D$1:F$2600, 3, FALSE)</f>
        <v>Ernesto Orrostieta Hernandez</v>
      </c>
      <c r="G9779" s="21" t="s">
        <v>6018</v>
      </c>
      <c r="H9779" s="21" t="s">
        <v>5857</v>
      </c>
      <c r="I9779" s="22">
        <v>45730</v>
      </c>
      <c r="J9779" s="21">
        <v>1</v>
      </c>
      <c r="K9779" s="29"/>
      <c r="L9779" s="30" t="str">
        <f>IFERROR(VLOOKUP($H9779,JOBS!$C:$E,2,FALSE),"")</f>
        <v/>
      </c>
      <c r="M9779" s="27" t="str">
        <f>IFERROR(VLOOKUP($L9779,JOBS!$A:$B,2,FALSE),"")</f>
        <v/>
      </c>
    </row>
    <row r="9780" spans="1:13" x14ac:dyDescent="0.25">
      <c r="A9780" s="21" t="s">
        <v>3985</v>
      </c>
      <c r="B9780" s="21" t="s">
        <v>3981</v>
      </c>
      <c r="C9780" s="21" t="s">
        <v>3985</v>
      </c>
      <c r="D9780" s="21" t="s">
        <v>3418</v>
      </c>
      <c r="E9780" s="21">
        <v>240601</v>
      </c>
      <c r="F9780" s="21" t="str">
        <f>VLOOKUP(D9780, 'Job Emp Table'!D$1:F$2600, 3, FALSE)</f>
        <v>Ernesto Orrostieta Hernandez</v>
      </c>
      <c r="G9780" s="21" t="s">
        <v>6019</v>
      </c>
      <c r="H9780" s="21" t="s">
        <v>5857</v>
      </c>
      <c r="I9780" s="22">
        <v>45730</v>
      </c>
      <c r="J9780" s="21">
        <v>4</v>
      </c>
      <c r="K9780" s="29"/>
      <c r="L9780" s="30" t="str">
        <f>IFERROR(VLOOKUP($H9780,JOBS!$C:$E,2,FALSE),"")</f>
        <v/>
      </c>
      <c r="M9780" s="27" t="str">
        <f>IFERROR(VLOOKUP($L9780,JOBS!$A:$B,2,FALSE),"")</f>
        <v/>
      </c>
    </row>
    <row r="9781" spans="1:13" x14ac:dyDescent="0.25">
      <c r="A9781" s="21" t="s">
        <v>3985</v>
      </c>
      <c r="B9781" s="21" t="s">
        <v>3981</v>
      </c>
      <c r="C9781" s="21" t="s">
        <v>3985</v>
      </c>
      <c r="D9781" s="21" t="s">
        <v>3418</v>
      </c>
      <c r="E9781" s="21">
        <v>240601</v>
      </c>
      <c r="F9781" s="21" t="str">
        <f>VLOOKUP(D9781, 'Job Emp Table'!D$1:F$2600, 3, FALSE)</f>
        <v>Ernesto Orrostieta Hernandez</v>
      </c>
      <c r="G9781" s="21" t="s">
        <v>6018</v>
      </c>
      <c r="H9781" s="21" t="s">
        <v>5859</v>
      </c>
      <c r="I9781" s="22">
        <v>45730</v>
      </c>
      <c r="J9781" s="21">
        <v>1</v>
      </c>
      <c r="K9781" s="29"/>
      <c r="L9781" s="30" t="str">
        <f>IFERROR(VLOOKUP($H9781,JOBS!$C:$E,2,FALSE),"")</f>
        <v/>
      </c>
      <c r="M9781" s="27" t="str">
        <f>IFERROR(VLOOKUP($L9781,JOBS!$A:$B,2,FALSE),"")</f>
        <v/>
      </c>
    </row>
    <row r="9782" spans="1:13" x14ac:dyDescent="0.25">
      <c r="A9782" s="21" t="s">
        <v>3985</v>
      </c>
      <c r="B9782" s="21" t="s">
        <v>3981</v>
      </c>
      <c r="C9782" s="21" t="s">
        <v>3985</v>
      </c>
      <c r="D9782" s="21" t="s">
        <v>3418</v>
      </c>
      <c r="E9782" s="21">
        <v>240601</v>
      </c>
      <c r="F9782" s="21" t="str">
        <f>VLOOKUP(D9782, 'Job Emp Table'!D$1:F$2600, 3, FALSE)</f>
        <v>Ernesto Orrostieta Hernandez</v>
      </c>
      <c r="G9782" s="21" t="s">
        <v>6019</v>
      </c>
      <c r="H9782" s="21" t="s">
        <v>5859</v>
      </c>
      <c r="I9782" s="22">
        <v>45730</v>
      </c>
      <c r="J9782" s="21">
        <v>4</v>
      </c>
      <c r="K9782" s="29"/>
      <c r="L9782" s="30" t="str">
        <f>IFERROR(VLOOKUP($H9782,JOBS!$C:$E,2,FALSE),"")</f>
        <v/>
      </c>
      <c r="M9782" s="27" t="str">
        <f>IFERROR(VLOOKUP($L9782,JOBS!$A:$B,2,FALSE),"")</f>
        <v/>
      </c>
    </row>
    <row r="9783" spans="1:13" x14ac:dyDescent="0.25">
      <c r="A9783" s="21" t="s">
        <v>3985</v>
      </c>
      <c r="B9783" s="21" t="s">
        <v>3981</v>
      </c>
      <c r="C9783" s="21" t="s">
        <v>3985</v>
      </c>
      <c r="D9783" s="21" t="s">
        <v>3418</v>
      </c>
      <c r="E9783" s="21">
        <v>240601</v>
      </c>
      <c r="F9783" s="21" t="str">
        <f>VLOOKUP(D9783, 'Job Emp Table'!D$1:F$2600, 3, FALSE)</f>
        <v>Ernesto Orrostieta Hernandez</v>
      </c>
      <c r="G9783" s="21" t="s">
        <v>6018</v>
      </c>
      <c r="H9783" s="21" t="s">
        <v>5857</v>
      </c>
      <c r="I9783" s="22">
        <v>45733</v>
      </c>
      <c r="J9783" s="21">
        <v>1</v>
      </c>
      <c r="K9783" s="29"/>
      <c r="L9783" s="30" t="str">
        <f>IFERROR(VLOOKUP($H9783,JOBS!$C:$E,2,FALSE),"")</f>
        <v/>
      </c>
      <c r="M9783" s="27" t="str">
        <f>IFERROR(VLOOKUP($L9783,JOBS!$A:$B,2,FALSE),"")</f>
        <v/>
      </c>
    </row>
    <row r="9784" spans="1:13" x14ac:dyDescent="0.25">
      <c r="A9784" s="21" t="s">
        <v>3985</v>
      </c>
      <c r="B9784" s="21" t="s">
        <v>3981</v>
      </c>
      <c r="C9784" s="21" t="s">
        <v>3985</v>
      </c>
      <c r="D9784" s="21" t="s">
        <v>3418</v>
      </c>
      <c r="E9784" s="21">
        <v>240601</v>
      </c>
      <c r="F9784" s="21" t="str">
        <f>VLOOKUP(D9784, 'Job Emp Table'!D$1:F$2600, 3, FALSE)</f>
        <v>Ernesto Orrostieta Hernandez</v>
      </c>
      <c r="G9784" s="21" t="s">
        <v>6019</v>
      </c>
      <c r="H9784" s="21" t="s">
        <v>5857</v>
      </c>
      <c r="I9784" s="22">
        <v>45733</v>
      </c>
      <c r="J9784" s="21">
        <v>4</v>
      </c>
      <c r="K9784" s="29"/>
      <c r="L9784" s="30" t="str">
        <f>IFERROR(VLOOKUP($H9784,JOBS!$C:$E,2,FALSE),"")</f>
        <v/>
      </c>
      <c r="M9784" s="27" t="str">
        <f>IFERROR(VLOOKUP($L9784,JOBS!$A:$B,2,FALSE),"")</f>
        <v/>
      </c>
    </row>
    <row r="9785" spans="1:13" x14ac:dyDescent="0.25">
      <c r="A9785" s="21" t="s">
        <v>3985</v>
      </c>
      <c r="B9785" s="21" t="s">
        <v>3981</v>
      </c>
      <c r="C9785" s="21" t="s">
        <v>3985</v>
      </c>
      <c r="D9785" s="21" t="s">
        <v>3418</v>
      </c>
      <c r="E9785" s="21">
        <v>240601</v>
      </c>
      <c r="F9785" s="21" t="str">
        <f>VLOOKUP(D9785, 'Job Emp Table'!D$1:F$2600, 3, FALSE)</f>
        <v>Ernesto Orrostieta Hernandez</v>
      </c>
      <c r="G9785" s="21" t="s">
        <v>6018</v>
      </c>
      <c r="H9785" s="21" t="s">
        <v>5859</v>
      </c>
      <c r="I9785" s="22">
        <v>45733</v>
      </c>
      <c r="J9785" s="21">
        <v>1</v>
      </c>
      <c r="K9785" s="29"/>
      <c r="L9785" s="30" t="str">
        <f>IFERROR(VLOOKUP($H9785,JOBS!$C:$E,2,FALSE),"")</f>
        <v/>
      </c>
      <c r="M9785" s="27" t="str">
        <f>IFERROR(VLOOKUP($L9785,JOBS!$A:$B,2,FALSE),"")</f>
        <v/>
      </c>
    </row>
    <row r="9786" spans="1:13" x14ac:dyDescent="0.25">
      <c r="A9786" s="21" t="s">
        <v>3985</v>
      </c>
      <c r="B9786" s="21" t="s">
        <v>3981</v>
      </c>
      <c r="C9786" s="21" t="s">
        <v>3985</v>
      </c>
      <c r="D9786" s="21" t="s">
        <v>3418</v>
      </c>
      <c r="E9786" s="21">
        <v>240601</v>
      </c>
      <c r="F9786" s="21" t="str">
        <f>VLOOKUP(D9786, 'Job Emp Table'!D$1:F$2600, 3, FALSE)</f>
        <v>Ernesto Orrostieta Hernandez</v>
      </c>
      <c r="G9786" s="21" t="s">
        <v>6019</v>
      </c>
      <c r="H9786" s="21" t="s">
        <v>5859</v>
      </c>
      <c r="I9786" s="22">
        <v>45733</v>
      </c>
      <c r="J9786" s="21">
        <v>4</v>
      </c>
      <c r="K9786" s="29"/>
      <c r="L9786" s="30" t="str">
        <f>IFERROR(VLOOKUP($H9786,JOBS!$C:$E,2,FALSE),"")</f>
        <v/>
      </c>
      <c r="M9786" s="27" t="str">
        <f>IFERROR(VLOOKUP($L9786,JOBS!$A:$B,2,FALSE),"")</f>
        <v/>
      </c>
    </row>
    <row r="9787" spans="1:13" x14ac:dyDescent="0.25">
      <c r="A9787" s="21" t="s">
        <v>3985</v>
      </c>
      <c r="B9787" s="21" t="s">
        <v>3981</v>
      </c>
      <c r="C9787" s="21" t="s">
        <v>3985</v>
      </c>
      <c r="D9787" s="21" t="s">
        <v>3418</v>
      </c>
      <c r="E9787" s="21">
        <v>240601</v>
      </c>
      <c r="F9787" s="21" t="str">
        <f>VLOOKUP(D9787, 'Job Emp Table'!D$1:F$2600, 3, FALSE)</f>
        <v>Ernesto Orrostieta Hernandez</v>
      </c>
      <c r="G9787" s="21" t="s">
        <v>6018</v>
      </c>
      <c r="H9787" s="21" t="s">
        <v>5859</v>
      </c>
      <c r="I9787" s="22">
        <v>45734</v>
      </c>
      <c r="J9787" s="21">
        <v>2</v>
      </c>
      <c r="K9787" s="29"/>
      <c r="L9787" s="30" t="str">
        <f>IFERROR(VLOOKUP($H9787,JOBS!$C:$E,2,FALSE),"")</f>
        <v/>
      </c>
      <c r="M9787" s="27" t="str">
        <f>IFERROR(VLOOKUP($L9787,JOBS!$A:$B,2,FALSE),"")</f>
        <v/>
      </c>
    </row>
    <row r="9788" spans="1:13" x14ac:dyDescent="0.25">
      <c r="A9788" s="21" t="s">
        <v>3985</v>
      </c>
      <c r="B9788" s="21" t="s">
        <v>3981</v>
      </c>
      <c r="C9788" s="21" t="s">
        <v>3985</v>
      </c>
      <c r="D9788" s="21" t="s">
        <v>3418</v>
      </c>
      <c r="E9788" s="21">
        <v>240601</v>
      </c>
      <c r="F9788" s="21" t="str">
        <f>VLOOKUP(D9788, 'Job Emp Table'!D$1:F$2600, 3, FALSE)</f>
        <v>Ernesto Orrostieta Hernandez</v>
      </c>
      <c r="G9788" s="21" t="s">
        <v>6019</v>
      </c>
      <c r="H9788" s="21" t="s">
        <v>5859</v>
      </c>
      <c r="I9788" s="22">
        <v>45734</v>
      </c>
      <c r="J9788" s="21">
        <v>8</v>
      </c>
      <c r="K9788" s="29"/>
      <c r="L9788" s="30" t="str">
        <f>IFERROR(VLOOKUP($H9788,JOBS!$C:$E,2,FALSE),"")</f>
        <v/>
      </c>
      <c r="M9788" s="27" t="str">
        <f>IFERROR(VLOOKUP($L9788,JOBS!$A:$B,2,FALSE),"")</f>
        <v/>
      </c>
    </row>
    <row r="9789" spans="1:13" x14ac:dyDescent="0.25">
      <c r="A9789" s="21" t="s">
        <v>3985</v>
      </c>
      <c r="B9789" s="21" t="s">
        <v>3981</v>
      </c>
      <c r="C9789" s="21" t="s">
        <v>3985</v>
      </c>
      <c r="D9789" s="21" t="s">
        <v>3418</v>
      </c>
      <c r="E9789" s="21">
        <v>240601</v>
      </c>
      <c r="F9789" s="21" t="str">
        <f>VLOOKUP(D9789, 'Job Emp Table'!D$1:F$2600, 3, FALSE)</f>
        <v>Ernesto Orrostieta Hernandez</v>
      </c>
      <c r="G9789" s="21" t="s">
        <v>6018</v>
      </c>
      <c r="H9789" s="21" t="s">
        <v>5858</v>
      </c>
      <c r="I9789" s="22">
        <v>45735</v>
      </c>
      <c r="J9789" s="21">
        <v>1</v>
      </c>
      <c r="K9789" s="29"/>
      <c r="L9789" s="30" t="str">
        <f>IFERROR(VLOOKUP($H9789,JOBS!$C:$E,2,FALSE),"")</f>
        <v/>
      </c>
      <c r="M9789" s="27" t="str">
        <f>IFERROR(VLOOKUP($L9789,JOBS!$A:$B,2,FALSE),"")</f>
        <v/>
      </c>
    </row>
    <row r="9790" spans="1:13" x14ac:dyDescent="0.25">
      <c r="A9790" s="21" t="s">
        <v>3985</v>
      </c>
      <c r="B9790" s="21" t="s">
        <v>3981</v>
      </c>
      <c r="C9790" s="21" t="s">
        <v>3985</v>
      </c>
      <c r="D9790" s="21" t="s">
        <v>3418</v>
      </c>
      <c r="E9790" s="21">
        <v>240601</v>
      </c>
      <c r="F9790" s="21" t="str">
        <f>VLOOKUP(D9790, 'Job Emp Table'!D$1:F$2600, 3, FALSE)</f>
        <v>Ernesto Orrostieta Hernandez</v>
      </c>
      <c r="G9790" s="21" t="s">
        <v>6019</v>
      </c>
      <c r="H9790" s="21" t="s">
        <v>5858</v>
      </c>
      <c r="I9790" s="22">
        <v>45735</v>
      </c>
      <c r="J9790" s="21">
        <v>4</v>
      </c>
      <c r="K9790" s="29"/>
      <c r="L9790" s="30" t="str">
        <f>IFERROR(VLOOKUP($H9790,JOBS!$C:$E,2,FALSE),"")</f>
        <v/>
      </c>
      <c r="M9790" s="27" t="str">
        <f>IFERROR(VLOOKUP($L9790,JOBS!$A:$B,2,FALSE),"")</f>
        <v/>
      </c>
    </row>
    <row r="9791" spans="1:13" x14ac:dyDescent="0.25">
      <c r="A9791" s="21" t="s">
        <v>3985</v>
      </c>
      <c r="B9791" s="21" t="s">
        <v>3981</v>
      </c>
      <c r="C9791" s="21" t="s">
        <v>3985</v>
      </c>
      <c r="D9791" s="21" t="s">
        <v>3418</v>
      </c>
      <c r="E9791" s="21">
        <v>240601</v>
      </c>
      <c r="F9791" s="21" t="str">
        <f>VLOOKUP(D9791, 'Job Emp Table'!D$1:F$2600, 3, FALSE)</f>
        <v>Ernesto Orrostieta Hernandez</v>
      </c>
      <c r="G9791" s="21" t="s">
        <v>6018</v>
      </c>
      <c r="H9791" s="21" t="s">
        <v>5859</v>
      </c>
      <c r="I9791" s="22">
        <v>45735</v>
      </c>
      <c r="J9791" s="21">
        <v>1</v>
      </c>
      <c r="K9791" s="29"/>
      <c r="L9791" s="30" t="str">
        <f>IFERROR(VLOOKUP($H9791,JOBS!$C:$E,2,FALSE),"")</f>
        <v/>
      </c>
      <c r="M9791" s="27" t="str">
        <f>IFERROR(VLOOKUP($L9791,JOBS!$A:$B,2,FALSE),"")</f>
        <v/>
      </c>
    </row>
    <row r="9792" spans="1:13" x14ac:dyDescent="0.25">
      <c r="A9792" s="21" t="s">
        <v>3985</v>
      </c>
      <c r="B9792" s="21" t="s">
        <v>3981</v>
      </c>
      <c r="C9792" s="21" t="s">
        <v>3985</v>
      </c>
      <c r="D9792" s="21" t="s">
        <v>3418</v>
      </c>
      <c r="E9792" s="21">
        <v>240601</v>
      </c>
      <c r="F9792" s="21" t="str">
        <f>VLOOKUP(D9792, 'Job Emp Table'!D$1:F$2600, 3, FALSE)</f>
        <v>Ernesto Orrostieta Hernandez</v>
      </c>
      <c r="G9792" s="21" t="s">
        <v>6019</v>
      </c>
      <c r="H9792" s="21" t="s">
        <v>5859</v>
      </c>
      <c r="I9792" s="22">
        <v>45735</v>
      </c>
      <c r="J9792" s="21">
        <v>4</v>
      </c>
      <c r="L9792" s="30" t="str">
        <f>IFERROR(VLOOKUP($H9792,JOBS!$C:$E,2,FALSE),"")</f>
        <v/>
      </c>
      <c r="M9792" s="27" t="str">
        <f>IFERROR(VLOOKUP($L9792,JOBS!$A:$B,2,FALSE),"")</f>
        <v/>
      </c>
    </row>
    <row r="9793" spans="1:13" x14ac:dyDescent="0.25">
      <c r="A9793" s="21" t="s">
        <v>3985</v>
      </c>
      <c r="B9793" s="21" t="s">
        <v>3981</v>
      </c>
      <c r="C9793" s="21" t="s">
        <v>3985</v>
      </c>
      <c r="D9793" s="21" t="s">
        <v>3418</v>
      </c>
      <c r="E9793" s="21">
        <v>240601</v>
      </c>
      <c r="F9793" s="21" t="str">
        <f>VLOOKUP(D9793, 'Job Emp Table'!D$1:F$2600, 3, FALSE)</f>
        <v>Ernesto Orrostieta Hernandez</v>
      </c>
      <c r="G9793" s="21" t="s">
        <v>6018</v>
      </c>
      <c r="H9793" s="21" t="s">
        <v>5859</v>
      </c>
      <c r="I9793" s="22">
        <v>45736</v>
      </c>
      <c r="J9793" s="21">
        <v>1</v>
      </c>
      <c r="L9793" s="30" t="str">
        <f>IFERROR(VLOOKUP($H9793,JOBS!$C:$E,2,FALSE),"")</f>
        <v/>
      </c>
      <c r="M9793" s="27" t="str">
        <f>IFERROR(VLOOKUP($L9793,JOBS!$A:$B,2,FALSE),"")</f>
        <v/>
      </c>
    </row>
    <row r="9794" spans="1:13" x14ac:dyDescent="0.25">
      <c r="A9794" s="21" t="s">
        <v>3985</v>
      </c>
      <c r="B9794" s="21" t="s">
        <v>3981</v>
      </c>
      <c r="C9794" s="21" t="s">
        <v>3985</v>
      </c>
      <c r="D9794" s="21" t="s">
        <v>3418</v>
      </c>
      <c r="E9794" s="21">
        <v>240601</v>
      </c>
      <c r="F9794" s="21" t="str">
        <f>VLOOKUP(D9794, 'Job Emp Table'!D$1:F$2600, 3, FALSE)</f>
        <v>Ernesto Orrostieta Hernandez</v>
      </c>
      <c r="G9794" s="21" t="s">
        <v>6019</v>
      </c>
      <c r="H9794" s="21" t="s">
        <v>5859</v>
      </c>
      <c r="I9794" s="22">
        <v>45736</v>
      </c>
      <c r="J9794" s="21">
        <v>4</v>
      </c>
      <c r="L9794" s="30" t="str">
        <f>IFERROR(VLOOKUP($H9794,JOBS!$C:$E,2,FALSE),"")</f>
        <v/>
      </c>
      <c r="M9794" s="27" t="str">
        <f>IFERROR(VLOOKUP($L9794,JOBS!$A:$B,2,FALSE),"")</f>
        <v/>
      </c>
    </row>
    <row r="9795" spans="1:13" x14ac:dyDescent="0.25">
      <c r="A9795" s="21" t="s">
        <v>3985</v>
      </c>
      <c r="B9795" s="21" t="s">
        <v>3981</v>
      </c>
      <c r="C9795" s="21" t="s">
        <v>3985</v>
      </c>
      <c r="D9795" s="21" t="s">
        <v>3418</v>
      </c>
      <c r="E9795" s="21">
        <v>240601</v>
      </c>
      <c r="F9795" s="21" t="str">
        <f>VLOOKUP(D9795, 'Job Emp Table'!D$1:F$2600, 3, FALSE)</f>
        <v>Ernesto Orrostieta Hernandez</v>
      </c>
      <c r="G9795" s="21" t="s">
        <v>6018</v>
      </c>
      <c r="H9795" s="21" t="s">
        <v>5868</v>
      </c>
      <c r="I9795" s="22">
        <v>45736</v>
      </c>
      <c r="J9795" s="21">
        <v>1</v>
      </c>
      <c r="L9795" s="30" t="str">
        <f>IFERROR(VLOOKUP($H9795,JOBS!$C:$E,2,FALSE),"")</f>
        <v/>
      </c>
      <c r="M9795" s="27" t="str">
        <f>IFERROR(VLOOKUP($L9795,JOBS!$A:$B,2,FALSE),"")</f>
        <v/>
      </c>
    </row>
    <row r="9796" spans="1:13" x14ac:dyDescent="0.25">
      <c r="A9796" s="21" t="s">
        <v>3985</v>
      </c>
      <c r="B9796" s="21" t="s">
        <v>3981</v>
      </c>
      <c r="C9796" s="21" t="s">
        <v>3985</v>
      </c>
      <c r="D9796" s="21" t="s">
        <v>3418</v>
      </c>
      <c r="E9796" s="21">
        <v>240601</v>
      </c>
      <c r="F9796" s="21" t="str">
        <f>VLOOKUP(D9796, 'Job Emp Table'!D$1:F$2600, 3, FALSE)</f>
        <v>Ernesto Orrostieta Hernandez</v>
      </c>
      <c r="G9796" s="21" t="s">
        <v>6019</v>
      </c>
      <c r="H9796" s="21" t="s">
        <v>5868</v>
      </c>
      <c r="I9796" s="22">
        <v>45736</v>
      </c>
      <c r="J9796" s="21">
        <v>4</v>
      </c>
      <c r="L9796" s="30" t="str">
        <f>IFERROR(VLOOKUP($H9796,JOBS!$C:$E,2,FALSE),"")</f>
        <v/>
      </c>
      <c r="M9796" s="27" t="str">
        <f>IFERROR(VLOOKUP($L9796,JOBS!$A:$B,2,FALSE),"")</f>
        <v/>
      </c>
    </row>
    <row r="9797" spans="1:13" x14ac:dyDescent="0.25">
      <c r="A9797" s="21" t="s">
        <v>3985</v>
      </c>
      <c r="B9797" s="21" t="s">
        <v>3981</v>
      </c>
      <c r="C9797" s="21" t="s">
        <v>3985</v>
      </c>
      <c r="D9797" s="21" t="s">
        <v>3418</v>
      </c>
      <c r="E9797" s="21">
        <v>240601</v>
      </c>
      <c r="F9797" s="21" t="str">
        <f>VLOOKUP(D9797, 'Job Emp Table'!D$1:F$2600, 3, FALSE)</f>
        <v>Ernesto Orrostieta Hernandez</v>
      </c>
      <c r="G9797" s="21" t="s">
        <v>6018</v>
      </c>
      <c r="H9797" s="21" t="s">
        <v>5858</v>
      </c>
      <c r="I9797" s="22">
        <v>45737</v>
      </c>
      <c r="J9797" s="21">
        <v>0.2</v>
      </c>
      <c r="L9797" s="30" t="str">
        <f>IFERROR(VLOOKUP($H9797,JOBS!$C:$E,2,FALSE),"")</f>
        <v/>
      </c>
      <c r="M9797" s="27" t="str">
        <f>IFERROR(VLOOKUP($L9797,JOBS!$A:$B,2,FALSE),"")</f>
        <v/>
      </c>
    </row>
    <row r="9798" spans="1:13" x14ac:dyDescent="0.25">
      <c r="A9798" s="21" t="s">
        <v>3985</v>
      </c>
      <c r="B9798" s="21" t="s">
        <v>3981</v>
      </c>
      <c r="C9798" s="21" t="s">
        <v>3985</v>
      </c>
      <c r="D9798" s="21" t="s">
        <v>3418</v>
      </c>
      <c r="E9798" s="21">
        <v>240601</v>
      </c>
      <c r="F9798" s="21" t="str">
        <f>VLOOKUP(D9798, 'Job Emp Table'!D$1:F$2600, 3, FALSE)</f>
        <v>Ernesto Orrostieta Hernandez</v>
      </c>
      <c r="G9798" s="21" t="s">
        <v>6019</v>
      </c>
      <c r="H9798" s="21" t="s">
        <v>5858</v>
      </c>
      <c r="I9798" s="22">
        <v>45737</v>
      </c>
      <c r="J9798" s="21">
        <v>0.8</v>
      </c>
      <c r="L9798" s="30" t="str">
        <f>IFERROR(VLOOKUP($H9798,JOBS!$C:$E,2,FALSE),"")</f>
        <v/>
      </c>
      <c r="M9798" s="27" t="str">
        <f>IFERROR(VLOOKUP($L9798,JOBS!$A:$B,2,FALSE),"")</f>
        <v/>
      </c>
    </row>
    <row r="9799" spans="1:13" x14ac:dyDescent="0.25">
      <c r="A9799" s="21" t="s">
        <v>3985</v>
      </c>
      <c r="B9799" s="21" t="s">
        <v>3981</v>
      </c>
      <c r="C9799" s="21" t="s">
        <v>3985</v>
      </c>
      <c r="D9799" s="21" t="s">
        <v>3418</v>
      </c>
      <c r="E9799" s="21">
        <v>240601</v>
      </c>
      <c r="F9799" s="21" t="str">
        <f>VLOOKUP(D9799, 'Job Emp Table'!D$1:F$2600, 3, FALSE)</f>
        <v>Ernesto Orrostieta Hernandez</v>
      </c>
      <c r="G9799" s="21" t="s">
        <v>6019</v>
      </c>
      <c r="H9799" s="21" t="s">
        <v>5868</v>
      </c>
      <c r="I9799" s="22">
        <v>45737</v>
      </c>
      <c r="J9799" s="21">
        <v>0.8</v>
      </c>
      <c r="L9799" s="30" t="str">
        <f>IFERROR(VLOOKUP($H9799,JOBS!$C:$E,2,FALSE),"")</f>
        <v/>
      </c>
      <c r="M9799" s="27" t="str">
        <f>IFERROR(VLOOKUP($L9799,JOBS!$A:$B,2,FALSE),"")</f>
        <v/>
      </c>
    </row>
    <row r="9800" spans="1:13" x14ac:dyDescent="0.25">
      <c r="A9800" s="21" t="s">
        <v>3985</v>
      </c>
      <c r="B9800" s="21" t="s">
        <v>3981</v>
      </c>
      <c r="C9800" s="21" t="s">
        <v>3985</v>
      </c>
      <c r="D9800" s="21" t="s">
        <v>3418</v>
      </c>
      <c r="E9800" s="21">
        <v>240601</v>
      </c>
      <c r="F9800" s="21" t="str">
        <f>VLOOKUP(D9800, 'Job Emp Table'!D$1:F$2600, 3, FALSE)</f>
        <v>Ernesto Orrostieta Hernandez</v>
      </c>
      <c r="G9800" s="21" t="s">
        <v>6018</v>
      </c>
      <c r="H9800" s="21" t="s">
        <v>5928</v>
      </c>
      <c r="I9800" s="22">
        <v>45737</v>
      </c>
      <c r="J9800" s="21">
        <v>0.2</v>
      </c>
      <c r="L9800" s="30" t="str">
        <f>IFERROR(VLOOKUP($H9800,JOBS!$C:$E,2,FALSE),"")</f>
        <v/>
      </c>
      <c r="M9800" s="27" t="str">
        <f>IFERROR(VLOOKUP($L9800,JOBS!$A:$B,2,FALSE),"")</f>
        <v/>
      </c>
    </row>
    <row r="9801" spans="1:13" x14ac:dyDescent="0.25">
      <c r="A9801" s="21" t="s">
        <v>3985</v>
      </c>
      <c r="B9801" s="21" t="s">
        <v>3981</v>
      </c>
      <c r="C9801" s="21" t="s">
        <v>3985</v>
      </c>
      <c r="D9801" s="21" t="s">
        <v>3418</v>
      </c>
      <c r="E9801" s="21">
        <v>240601</v>
      </c>
      <c r="F9801" s="21" t="str">
        <f>VLOOKUP(D9801, 'Job Emp Table'!D$1:F$2600, 3, FALSE)</f>
        <v>Ernesto Orrostieta Hernandez</v>
      </c>
      <c r="G9801" s="21" t="s">
        <v>6019</v>
      </c>
      <c r="H9801" s="21" t="s">
        <v>5928</v>
      </c>
      <c r="I9801" s="22">
        <v>45737</v>
      </c>
      <c r="J9801" s="21">
        <v>0.8</v>
      </c>
      <c r="L9801" s="30" t="str">
        <f>IFERROR(VLOOKUP($H9801,JOBS!$C:$E,2,FALSE),"")</f>
        <v/>
      </c>
      <c r="M9801" s="27" t="str">
        <f>IFERROR(VLOOKUP($L9801,JOBS!$A:$B,2,FALSE),"")</f>
        <v/>
      </c>
    </row>
    <row r="9802" spans="1:13" x14ac:dyDescent="0.25">
      <c r="A9802" s="21" t="s">
        <v>3985</v>
      </c>
      <c r="B9802" s="21" t="s">
        <v>3981</v>
      </c>
      <c r="C9802" s="21" t="s">
        <v>3985</v>
      </c>
      <c r="D9802" s="21" t="s">
        <v>3418</v>
      </c>
      <c r="E9802" s="21">
        <v>240601</v>
      </c>
      <c r="F9802" s="21" t="str">
        <f>VLOOKUP(D9802, 'Job Emp Table'!D$1:F$2600, 3, FALSE)</f>
        <v>Ernesto Orrostieta Hernandez</v>
      </c>
      <c r="G9802" s="21" t="s">
        <v>6018</v>
      </c>
      <c r="H9802" s="21" t="s">
        <v>6072</v>
      </c>
      <c r="I9802" s="22">
        <v>45737</v>
      </c>
      <c r="J9802" s="21">
        <v>0.2</v>
      </c>
      <c r="L9802" s="30" t="str">
        <f>IFERROR(VLOOKUP($H9802,JOBS!$C:$E,2,FALSE),"")</f>
        <v/>
      </c>
      <c r="M9802" s="27" t="str">
        <f>IFERROR(VLOOKUP($L9802,JOBS!$A:$B,2,FALSE),"")</f>
        <v/>
      </c>
    </row>
    <row r="9803" spans="1:13" x14ac:dyDescent="0.25">
      <c r="A9803" s="21" t="s">
        <v>3985</v>
      </c>
      <c r="B9803" s="21" t="s">
        <v>3981</v>
      </c>
      <c r="C9803" s="21" t="s">
        <v>3985</v>
      </c>
      <c r="D9803" s="21" t="s">
        <v>3418</v>
      </c>
      <c r="E9803" s="21">
        <v>240601</v>
      </c>
      <c r="F9803" s="21" t="str">
        <f>VLOOKUP(D9803, 'Job Emp Table'!D$1:F$2600, 3, FALSE)</f>
        <v>Ernesto Orrostieta Hernandez</v>
      </c>
      <c r="G9803" s="21" t="s">
        <v>6019</v>
      </c>
      <c r="H9803" s="21" t="s">
        <v>6072</v>
      </c>
      <c r="I9803" s="22">
        <v>45737</v>
      </c>
      <c r="J9803" s="21">
        <v>0.8</v>
      </c>
      <c r="L9803" s="30" t="str">
        <f>IFERROR(VLOOKUP($H9803,JOBS!$C:$E,2,FALSE),"")</f>
        <v/>
      </c>
      <c r="M9803" s="27" t="str">
        <f>IFERROR(VLOOKUP($L9803,JOBS!$A:$B,2,FALSE),"")</f>
        <v/>
      </c>
    </row>
    <row r="9804" spans="1:13" x14ac:dyDescent="0.25">
      <c r="A9804" s="21" t="s">
        <v>3985</v>
      </c>
      <c r="B9804" s="21" t="s">
        <v>3981</v>
      </c>
      <c r="C9804" s="21" t="s">
        <v>3985</v>
      </c>
      <c r="D9804" s="21" t="s">
        <v>3418</v>
      </c>
      <c r="E9804" s="21">
        <v>240601</v>
      </c>
      <c r="F9804" s="21" t="str">
        <f>VLOOKUP(D9804, 'Job Emp Table'!D$1:F$2600, 3, FALSE)</f>
        <v>Ernesto Orrostieta Hernandez</v>
      </c>
      <c r="G9804" s="21" t="s">
        <v>6018</v>
      </c>
      <c r="H9804" s="21" t="s">
        <v>5929</v>
      </c>
      <c r="I9804" s="22">
        <v>45737</v>
      </c>
      <c r="J9804" s="21">
        <v>0.2</v>
      </c>
      <c r="L9804" s="30" t="str">
        <f>IFERROR(VLOOKUP($H9804,JOBS!$C:$E,2,FALSE),"")</f>
        <v/>
      </c>
      <c r="M9804" s="27" t="str">
        <f>IFERROR(VLOOKUP($L9804,JOBS!$A:$B,2,FALSE),"")</f>
        <v/>
      </c>
    </row>
    <row r="9805" spans="1:13" x14ac:dyDescent="0.25">
      <c r="A9805" s="21" t="s">
        <v>3985</v>
      </c>
      <c r="B9805" s="21" t="s">
        <v>3981</v>
      </c>
      <c r="C9805" s="21" t="s">
        <v>3985</v>
      </c>
      <c r="D9805" s="21" t="s">
        <v>3418</v>
      </c>
      <c r="E9805" s="21">
        <v>240601</v>
      </c>
      <c r="F9805" s="21" t="str">
        <f>VLOOKUP(D9805, 'Job Emp Table'!D$1:F$2600, 3, FALSE)</f>
        <v>Ernesto Orrostieta Hernandez</v>
      </c>
      <c r="G9805" s="21" t="s">
        <v>6019</v>
      </c>
      <c r="H9805" s="21" t="s">
        <v>5929</v>
      </c>
      <c r="I9805" s="22">
        <v>45737</v>
      </c>
      <c r="J9805" s="21">
        <v>0.8</v>
      </c>
      <c r="L9805" s="30" t="str">
        <f>IFERROR(VLOOKUP($H9805,JOBS!$C:$E,2,FALSE),"")</f>
        <v/>
      </c>
      <c r="M9805" s="27" t="str">
        <f>IFERROR(VLOOKUP($L9805,JOBS!$A:$B,2,FALSE),"")</f>
        <v/>
      </c>
    </row>
    <row r="9806" spans="1:13" x14ac:dyDescent="0.25">
      <c r="A9806" s="21" t="s">
        <v>3985</v>
      </c>
      <c r="B9806" s="21" t="s">
        <v>3981</v>
      </c>
      <c r="C9806" s="21" t="s">
        <v>3985</v>
      </c>
      <c r="D9806" s="21" t="s">
        <v>3418</v>
      </c>
      <c r="E9806" s="21">
        <v>240601</v>
      </c>
      <c r="F9806" s="21" t="str">
        <f>VLOOKUP(D9806, 'Job Emp Table'!D$1:F$2600, 3, FALSE)</f>
        <v>Ernesto Orrostieta Hernandez</v>
      </c>
      <c r="G9806" s="21" t="s">
        <v>6018</v>
      </c>
      <c r="H9806" s="21" t="s">
        <v>5859</v>
      </c>
      <c r="I9806" s="22">
        <v>45737</v>
      </c>
      <c r="J9806" s="21">
        <v>0.2</v>
      </c>
      <c r="L9806" s="30" t="str">
        <f>IFERROR(VLOOKUP($H9806,JOBS!$C:$E,2,FALSE),"")</f>
        <v/>
      </c>
      <c r="M9806" s="27" t="str">
        <f>IFERROR(VLOOKUP($L9806,JOBS!$A:$B,2,FALSE),"")</f>
        <v/>
      </c>
    </row>
    <row r="9807" spans="1:13" x14ac:dyDescent="0.25">
      <c r="A9807" s="21" t="s">
        <v>3985</v>
      </c>
      <c r="B9807" s="21" t="s">
        <v>3981</v>
      </c>
      <c r="C9807" s="21" t="s">
        <v>3985</v>
      </c>
      <c r="D9807" s="21" t="s">
        <v>3418</v>
      </c>
      <c r="E9807" s="21">
        <v>240601</v>
      </c>
      <c r="F9807" s="21" t="str">
        <f>VLOOKUP(D9807, 'Job Emp Table'!D$1:F$2600, 3, FALSE)</f>
        <v>Ernesto Orrostieta Hernandez</v>
      </c>
      <c r="G9807" s="21" t="s">
        <v>6019</v>
      </c>
      <c r="H9807" s="21" t="s">
        <v>5859</v>
      </c>
      <c r="I9807" s="22">
        <v>45737</v>
      </c>
      <c r="J9807" s="21">
        <v>0.8</v>
      </c>
      <c r="L9807" s="30" t="str">
        <f>IFERROR(VLOOKUP($H9807,JOBS!$C:$E,2,FALSE),"")</f>
        <v/>
      </c>
      <c r="M9807" s="27" t="str">
        <f>IFERROR(VLOOKUP($L9807,JOBS!$A:$B,2,FALSE),"")</f>
        <v/>
      </c>
    </row>
    <row r="9808" spans="1:13" x14ac:dyDescent="0.25">
      <c r="A9808" s="21" t="s">
        <v>3985</v>
      </c>
      <c r="B9808" s="21" t="s">
        <v>3981</v>
      </c>
      <c r="C9808" s="21" t="s">
        <v>3985</v>
      </c>
      <c r="D9808" s="21" t="s">
        <v>3418</v>
      </c>
      <c r="E9808" s="21">
        <v>240601</v>
      </c>
      <c r="F9808" s="21" t="str">
        <f>VLOOKUP(D9808, 'Job Emp Table'!D$1:F$2600, 3, FALSE)</f>
        <v>Ernesto Orrostieta Hernandez</v>
      </c>
      <c r="G9808" s="21" t="s">
        <v>6018</v>
      </c>
      <c r="H9808" s="21" t="s">
        <v>6058</v>
      </c>
      <c r="I9808" s="22">
        <v>45737</v>
      </c>
      <c r="J9808" s="21">
        <v>0.2</v>
      </c>
      <c r="L9808" s="30" t="str">
        <f>IFERROR(VLOOKUP($H9808,JOBS!$C:$E,2,FALSE),"")</f>
        <v/>
      </c>
      <c r="M9808" s="27" t="str">
        <f>IFERROR(VLOOKUP($L9808,JOBS!$A:$B,2,FALSE),"")</f>
        <v/>
      </c>
    </row>
    <row r="9809" spans="1:13" x14ac:dyDescent="0.25">
      <c r="A9809" s="21" t="s">
        <v>3985</v>
      </c>
      <c r="B9809" s="21" t="s">
        <v>3981</v>
      </c>
      <c r="C9809" s="21" t="s">
        <v>3985</v>
      </c>
      <c r="D9809" s="21" t="s">
        <v>3418</v>
      </c>
      <c r="E9809" s="21">
        <v>240601</v>
      </c>
      <c r="F9809" s="21" t="str">
        <f>VLOOKUP(D9809, 'Job Emp Table'!D$1:F$2600, 3, FALSE)</f>
        <v>Ernesto Orrostieta Hernandez</v>
      </c>
      <c r="G9809" s="21" t="s">
        <v>6019</v>
      </c>
      <c r="H9809" s="21" t="s">
        <v>6058</v>
      </c>
      <c r="I9809" s="22">
        <v>45737</v>
      </c>
      <c r="J9809" s="21">
        <v>0.8</v>
      </c>
      <c r="L9809" s="30" t="str">
        <f>IFERROR(VLOOKUP($H9809,JOBS!$C:$E,2,FALSE),"")</f>
        <v/>
      </c>
      <c r="M9809" s="27" t="str">
        <f>IFERROR(VLOOKUP($L9809,JOBS!$A:$B,2,FALSE),"")</f>
        <v/>
      </c>
    </row>
    <row r="9810" spans="1:13" x14ac:dyDescent="0.25">
      <c r="A9810" s="21" t="s">
        <v>3985</v>
      </c>
      <c r="B9810" s="21" t="s">
        <v>3981</v>
      </c>
      <c r="C9810" s="21" t="s">
        <v>3985</v>
      </c>
      <c r="D9810" s="21" t="s">
        <v>3418</v>
      </c>
      <c r="E9810" s="21">
        <v>240601</v>
      </c>
      <c r="F9810" s="21" t="str">
        <f>VLOOKUP(D9810, 'Job Emp Table'!D$1:F$2600, 3, FALSE)</f>
        <v>Ernesto Orrostieta Hernandez</v>
      </c>
      <c r="G9810" s="21" t="s">
        <v>6018</v>
      </c>
      <c r="H9810" s="21" t="s">
        <v>6059</v>
      </c>
      <c r="I9810" s="22">
        <v>45737</v>
      </c>
      <c r="J9810" s="21">
        <v>0.2</v>
      </c>
      <c r="L9810" s="30" t="str">
        <f>IFERROR(VLOOKUP($H9810,JOBS!$C:$E,2,FALSE),"")</f>
        <v/>
      </c>
      <c r="M9810" s="27" t="str">
        <f>IFERROR(VLOOKUP($L9810,JOBS!$A:$B,2,FALSE),"")</f>
        <v/>
      </c>
    </row>
    <row r="9811" spans="1:13" x14ac:dyDescent="0.25">
      <c r="A9811" s="21" t="s">
        <v>3985</v>
      </c>
      <c r="B9811" s="21" t="s">
        <v>3981</v>
      </c>
      <c r="C9811" s="21" t="s">
        <v>3985</v>
      </c>
      <c r="D9811" s="21" t="s">
        <v>3418</v>
      </c>
      <c r="E9811" s="21">
        <v>240601</v>
      </c>
      <c r="F9811" s="21" t="str">
        <f>VLOOKUP(D9811, 'Job Emp Table'!D$1:F$2600, 3, FALSE)</f>
        <v>Ernesto Orrostieta Hernandez</v>
      </c>
      <c r="G9811" s="21" t="s">
        <v>6019</v>
      </c>
      <c r="H9811" s="21" t="s">
        <v>6059</v>
      </c>
      <c r="I9811" s="22">
        <v>45737</v>
      </c>
      <c r="J9811" s="21">
        <v>0.8</v>
      </c>
      <c r="L9811" s="30" t="str">
        <f>IFERROR(VLOOKUP($H9811,JOBS!$C:$E,2,FALSE),"")</f>
        <v/>
      </c>
      <c r="M9811" s="27" t="str">
        <f>IFERROR(VLOOKUP($L9811,JOBS!$A:$B,2,FALSE),"")</f>
        <v/>
      </c>
    </row>
    <row r="9812" spans="1:13" x14ac:dyDescent="0.25">
      <c r="A9812" s="21" t="s">
        <v>3985</v>
      </c>
      <c r="B9812" s="21" t="s">
        <v>3981</v>
      </c>
      <c r="C9812" s="21" t="s">
        <v>3985</v>
      </c>
      <c r="D9812" s="21" t="s">
        <v>3418</v>
      </c>
      <c r="E9812" s="21">
        <v>240601</v>
      </c>
      <c r="F9812" s="21" t="str">
        <f>VLOOKUP(D9812, 'Job Emp Table'!D$1:F$2600, 3, FALSE)</f>
        <v>Ernesto Orrostieta Hernandez</v>
      </c>
      <c r="G9812" s="21" t="s">
        <v>6018</v>
      </c>
      <c r="H9812" s="21" t="s">
        <v>5861</v>
      </c>
      <c r="I9812" s="22">
        <v>45737</v>
      </c>
      <c r="J9812" s="21">
        <v>0.2</v>
      </c>
      <c r="L9812" s="30" t="str">
        <f>IFERROR(VLOOKUP($H9812,JOBS!$C:$E,2,FALSE),"")</f>
        <v/>
      </c>
      <c r="M9812" s="27" t="str">
        <f>IFERROR(VLOOKUP($L9812,JOBS!$A:$B,2,FALSE),"")</f>
        <v/>
      </c>
    </row>
    <row r="9813" spans="1:13" x14ac:dyDescent="0.25">
      <c r="A9813" s="21" t="s">
        <v>3985</v>
      </c>
      <c r="B9813" s="21" t="s">
        <v>3981</v>
      </c>
      <c r="C9813" s="21" t="s">
        <v>3985</v>
      </c>
      <c r="D9813" s="21" t="s">
        <v>3418</v>
      </c>
      <c r="E9813" s="21">
        <v>240601</v>
      </c>
      <c r="F9813" s="21" t="str">
        <f>VLOOKUP(D9813, 'Job Emp Table'!D$1:F$2600, 3, FALSE)</f>
        <v>Ernesto Orrostieta Hernandez</v>
      </c>
      <c r="G9813" s="21" t="s">
        <v>6019</v>
      </c>
      <c r="H9813" s="21" t="s">
        <v>5861</v>
      </c>
      <c r="I9813" s="22">
        <v>45737</v>
      </c>
      <c r="J9813" s="21">
        <v>0.8</v>
      </c>
      <c r="L9813" s="30" t="str">
        <f>IFERROR(VLOOKUP($H9813,JOBS!$C:$E,2,FALSE),"")</f>
        <v/>
      </c>
      <c r="M9813" s="27" t="str">
        <f>IFERROR(VLOOKUP($L9813,JOBS!$A:$B,2,FALSE),"")</f>
        <v/>
      </c>
    </row>
    <row r="9814" spans="1:13" x14ac:dyDescent="0.25">
      <c r="A9814" s="21" t="s">
        <v>3985</v>
      </c>
      <c r="B9814" s="21" t="s">
        <v>3981</v>
      </c>
      <c r="C9814" s="21" t="s">
        <v>3985</v>
      </c>
      <c r="D9814" s="21" t="s">
        <v>3418</v>
      </c>
      <c r="E9814" s="21">
        <v>240601</v>
      </c>
      <c r="F9814" s="21" t="str">
        <f>VLOOKUP(D9814, 'Job Emp Table'!D$1:F$2600, 3, FALSE)</f>
        <v>Ernesto Orrostieta Hernandez</v>
      </c>
      <c r="G9814" s="21" t="s">
        <v>6018</v>
      </c>
      <c r="H9814" s="21" t="s">
        <v>5867</v>
      </c>
      <c r="I9814" s="22">
        <v>45737</v>
      </c>
      <c r="J9814" s="21">
        <v>0.2</v>
      </c>
      <c r="L9814" s="30" t="str">
        <f>IFERROR(VLOOKUP($H9814,JOBS!$C:$E,2,FALSE),"")</f>
        <v/>
      </c>
      <c r="M9814" s="27" t="str">
        <f>IFERROR(VLOOKUP($L9814,JOBS!$A:$B,2,FALSE),"")</f>
        <v/>
      </c>
    </row>
    <row r="9815" spans="1:13" x14ac:dyDescent="0.25">
      <c r="A9815" s="21" t="s">
        <v>3985</v>
      </c>
      <c r="B9815" s="21" t="s">
        <v>3981</v>
      </c>
      <c r="C9815" s="21" t="s">
        <v>3985</v>
      </c>
      <c r="D9815" s="21" t="s">
        <v>3418</v>
      </c>
      <c r="E9815" s="21">
        <v>240601</v>
      </c>
      <c r="F9815" s="21" t="str">
        <f>VLOOKUP(D9815, 'Job Emp Table'!D$1:F$2600, 3, FALSE)</f>
        <v>Ernesto Orrostieta Hernandez</v>
      </c>
      <c r="G9815" s="21" t="s">
        <v>6019</v>
      </c>
      <c r="H9815" s="21" t="s">
        <v>5867</v>
      </c>
      <c r="I9815" s="22">
        <v>45737</v>
      </c>
      <c r="J9815" s="21">
        <v>0.8</v>
      </c>
      <c r="L9815" s="30" t="str">
        <f>IFERROR(VLOOKUP($H9815,JOBS!$C:$E,2,FALSE),"")</f>
        <v/>
      </c>
      <c r="M9815" s="27" t="str">
        <f>IFERROR(VLOOKUP($L9815,JOBS!$A:$B,2,FALSE),"")</f>
        <v/>
      </c>
    </row>
    <row r="9816" spans="1:13" x14ac:dyDescent="0.25">
      <c r="A9816" s="21" t="s">
        <v>3985</v>
      </c>
      <c r="B9816" s="21" t="s">
        <v>3981</v>
      </c>
      <c r="C9816" s="21" t="s">
        <v>3985</v>
      </c>
      <c r="D9816" s="21" t="s">
        <v>3418</v>
      </c>
      <c r="E9816" s="21">
        <v>240601</v>
      </c>
      <c r="F9816" s="21" t="str">
        <f>VLOOKUP(D9816, 'Job Emp Table'!D$1:F$2600, 3, FALSE)</f>
        <v>Ernesto Orrostieta Hernandez</v>
      </c>
      <c r="G9816" s="21" t="s">
        <v>6018</v>
      </c>
      <c r="H9816" s="21" t="s">
        <v>5868</v>
      </c>
      <c r="I9816" s="22">
        <v>45737</v>
      </c>
      <c r="J9816" s="21">
        <v>0.2</v>
      </c>
      <c r="L9816" s="30" t="str">
        <f>IFERROR(VLOOKUP($H9816,JOBS!$C:$E,2,FALSE),"")</f>
        <v/>
      </c>
      <c r="M9816" s="27" t="str">
        <f>IFERROR(VLOOKUP($L9816,JOBS!$A:$B,2,FALSE),"")</f>
        <v/>
      </c>
    </row>
    <row r="9817" spans="1:13" x14ac:dyDescent="0.25">
      <c r="A9817" s="21" t="s">
        <v>3317</v>
      </c>
      <c r="B9817" s="21" t="s">
        <v>3319</v>
      </c>
      <c r="C9817" s="21" t="s">
        <v>3317</v>
      </c>
      <c r="D9817" s="21" t="s">
        <v>482</v>
      </c>
      <c r="E9817" s="21">
        <v>240061</v>
      </c>
      <c r="F9817" s="21" t="str">
        <f>VLOOKUP(D9817, 'Job Emp Table'!D$1:F$2600, 3, FALSE)</f>
        <v>Guadencio Ortiz</v>
      </c>
      <c r="G9817" s="21" t="s">
        <v>6018</v>
      </c>
      <c r="H9817" s="21" t="s">
        <v>6169</v>
      </c>
      <c r="I9817" s="22">
        <v>45733</v>
      </c>
      <c r="J9817" s="21">
        <v>4</v>
      </c>
      <c r="L9817" s="30" t="str">
        <f>IFERROR(VLOOKUP($H9817,JOBS!$C:$E,2,FALSE),"")</f>
        <v/>
      </c>
      <c r="M9817" s="27" t="str">
        <f>IFERROR(VLOOKUP($L9817,JOBS!$A:$B,2,FALSE),"")</f>
        <v/>
      </c>
    </row>
    <row r="9818" spans="1:13" x14ac:dyDescent="0.25">
      <c r="A9818" s="21" t="s">
        <v>3317</v>
      </c>
      <c r="B9818" s="21" t="s">
        <v>3319</v>
      </c>
      <c r="C9818" s="21" t="s">
        <v>3317</v>
      </c>
      <c r="D9818" s="21" t="s">
        <v>482</v>
      </c>
      <c r="E9818" s="21">
        <v>240061</v>
      </c>
      <c r="F9818" s="21" t="str">
        <f>VLOOKUP(D9818, 'Job Emp Table'!D$1:F$2600, 3, FALSE)</f>
        <v>Guadencio Ortiz</v>
      </c>
      <c r="G9818" s="21" t="s">
        <v>6019</v>
      </c>
      <c r="H9818" s="21" t="s">
        <v>6169</v>
      </c>
      <c r="I9818" s="22">
        <v>45733</v>
      </c>
      <c r="J9818" s="21">
        <v>8</v>
      </c>
      <c r="L9818" s="30" t="str">
        <f>IFERROR(VLOOKUP($H9818,JOBS!$C:$E,2,FALSE),"")</f>
        <v/>
      </c>
      <c r="M9818" s="27" t="str">
        <f>IFERROR(VLOOKUP($L9818,JOBS!$A:$B,2,FALSE),"")</f>
        <v/>
      </c>
    </row>
    <row r="9819" spans="1:13" x14ac:dyDescent="0.25">
      <c r="A9819" s="21" t="s">
        <v>3317</v>
      </c>
      <c r="B9819" s="21" t="s">
        <v>3319</v>
      </c>
      <c r="C9819" s="21" t="s">
        <v>3317</v>
      </c>
      <c r="D9819" s="21" t="s">
        <v>482</v>
      </c>
      <c r="E9819" s="21">
        <v>240061</v>
      </c>
      <c r="F9819" s="21" t="str">
        <f>VLOOKUP(D9819, 'Job Emp Table'!D$1:F$2600, 3, FALSE)</f>
        <v>Guadencio Ortiz</v>
      </c>
      <c r="G9819" s="21" t="s">
        <v>6018</v>
      </c>
      <c r="H9819" s="21" t="s">
        <v>6079</v>
      </c>
      <c r="I9819" s="22">
        <v>45734</v>
      </c>
      <c r="J9819" s="21">
        <v>4</v>
      </c>
      <c r="L9819" s="30" t="str">
        <f>IFERROR(VLOOKUP($H9819,JOBS!$C:$E,2,FALSE),"")</f>
        <v/>
      </c>
      <c r="M9819" s="27" t="str">
        <f>IFERROR(VLOOKUP($L9819,JOBS!$A:$B,2,FALSE),"")</f>
        <v/>
      </c>
    </row>
    <row r="9820" spans="1:13" x14ac:dyDescent="0.25">
      <c r="A9820" s="21" t="s">
        <v>3317</v>
      </c>
      <c r="B9820" s="21" t="s">
        <v>3319</v>
      </c>
      <c r="C9820" s="21" t="s">
        <v>3317</v>
      </c>
      <c r="D9820" s="21" t="s">
        <v>482</v>
      </c>
      <c r="E9820" s="21">
        <v>240061</v>
      </c>
      <c r="F9820" s="21" t="str">
        <f>VLOOKUP(D9820, 'Job Emp Table'!D$1:F$2600, 3, FALSE)</f>
        <v>Guadencio Ortiz</v>
      </c>
      <c r="G9820" s="21" t="s">
        <v>6019</v>
      </c>
      <c r="H9820" s="21" t="s">
        <v>6079</v>
      </c>
      <c r="I9820" s="22">
        <v>45734</v>
      </c>
      <c r="J9820" s="21">
        <v>8</v>
      </c>
      <c r="L9820" s="30" t="str">
        <f>IFERROR(VLOOKUP($H9820,JOBS!$C:$E,2,FALSE),"")</f>
        <v/>
      </c>
      <c r="M9820" s="27" t="str">
        <f>IFERROR(VLOOKUP($L9820,JOBS!$A:$B,2,FALSE),"")</f>
        <v/>
      </c>
    </row>
    <row r="9821" spans="1:13" x14ac:dyDescent="0.25">
      <c r="A9821" s="21" t="s">
        <v>3317</v>
      </c>
      <c r="B9821" s="21" t="s">
        <v>3319</v>
      </c>
      <c r="C9821" s="21" t="s">
        <v>3317</v>
      </c>
      <c r="D9821" s="21" t="s">
        <v>482</v>
      </c>
      <c r="E9821" s="21">
        <v>240061</v>
      </c>
      <c r="F9821" s="21" t="str">
        <f>VLOOKUP(D9821, 'Job Emp Table'!D$1:F$2600, 3, FALSE)</f>
        <v>Guadencio Ortiz</v>
      </c>
      <c r="G9821" s="21" t="s">
        <v>6018</v>
      </c>
      <c r="H9821" s="21" t="s">
        <v>6079</v>
      </c>
      <c r="I9821" s="22">
        <v>45735</v>
      </c>
      <c r="J9821" s="21">
        <v>4</v>
      </c>
      <c r="L9821" s="30" t="str">
        <f>IFERROR(VLOOKUP($H9821,JOBS!$C:$E,2,FALSE),"")</f>
        <v/>
      </c>
      <c r="M9821" s="27" t="str">
        <f>IFERROR(VLOOKUP($L9821,JOBS!$A:$B,2,FALSE),"")</f>
        <v/>
      </c>
    </row>
    <row r="9822" spans="1:13" x14ac:dyDescent="0.25">
      <c r="A9822" s="21" t="s">
        <v>3317</v>
      </c>
      <c r="B9822" s="21" t="s">
        <v>3319</v>
      </c>
      <c r="C9822" s="21" t="s">
        <v>3317</v>
      </c>
      <c r="D9822" s="21" t="s">
        <v>482</v>
      </c>
      <c r="E9822" s="21">
        <v>240061</v>
      </c>
      <c r="F9822" s="21" t="str">
        <f>VLOOKUP(D9822, 'Job Emp Table'!D$1:F$2600, 3, FALSE)</f>
        <v>Guadencio Ortiz</v>
      </c>
      <c r="G9822" s="21" t="s">
        <v>6019</v>
      </c>
      <c r="H9822" s="21" t="s">
        <v>6079</v>
      </c>
      <c r="I9822" s="22">
        <v>45735</v>
      </c>
      <c r="J9822" s="21">
        <v>8</v>
      </c>
      <c r="L9822" s="30" t="str">
        <f>IFERROR(VLOOKUP($H9822,JOBS!$C:$E,2,FALSE),"")</f>
        <v/>
      </c>
      <c r="M9822" s="27" t="str">
        <f>IFERROR(VLOOKUP($L9822,JOBS!$A:$B,2,FALSE),"")</f>
        <v/>
      </c>
    </row>
    <row r="9823" spans="1:13" x14ac:dyDescent="0.25">
      <c r="A9823" s="21" t="s">
        <v>3317</v>
      </c>
      <c r="B9823" s="21" t="s">
        <v>3319</v>
      </c>
      <c r="C9823" s="21" t="s">
        <v>3317</v>
      </c>
      <c r="D9823" s="21" t="s">
        <v>482</v>
      </c>
      <c r="E9823" s="21">
        <v>240061</v>
      </c>
      <c r="F9823" s="21" t="str">
        <f>VLOOKUP(D9823, 'Job Emp Table'!D$1:F$2600, 3, FALSE)</f>
        <v>Guadencio Ortiz</v>
      </c>
      <c r="G9823" s="21" t="s">
        <v>6018</v>
      </c>
      <c r="H9823" s="21" t="s">
        <v>6079</v>
      </c>
      <c r="I9823" s="22">
        <v>45736</v>
      </c>
      <c r="J9823" s="21">
        <v>4</v>
      </c>
      <c r="L9823" s="30" t="str">
        <f>IFERROR(VLOOKUP($H9823,JOBS!$C:$E,2,FALSE),"")</f>
        <v/>
      </c>
      <c r="M9823" s="27" t="str">
        <f>IFERROR(VLOOKUP($L9823,JOBS!$A:$B,2,FALSE),"")</f>
        <v/>
      </c>
    </row>
    <row r="9824" spans="1:13" x14ac:dyDescent="0.25">
      <c r="A9824" s="21" t="s">
        <v>3317</v>
      </c>
      <c r="B9824" s="21" t="s">
        <v>3319</v>
      </c>
      <c r="C9824" s="21" t="s">
        <v>3317</v>
      </c>
      <c r="D9824" s="21" t="s">
        <v>482</v>
      </c>
      <c r="E9824" s="21">
        <v>240061</v>
      </c>
      <c r="F9824" s="21" t="str">
        <f>VLOOKUP(D9824, 'Job Emp Table'!D$1:F$2600, 3, FALSE)</f>
        <v>Guadencio Ortiz</v>
      </c>
      <c r="G9824" s="21" t="s">
        <v>6019</v>
      </c>
      <c r="H9824" s="21" t="s">
        <v>6079</v>
      </c>
      <c r="I9824" s="22">
        <v>45736</v>
      </c>
      <c r="J9824" s="21">
        <v>8</v>
      </c>
      <c r="L9824" s="30" t="str">
        <f>IFERROR(VLOOKUP($H9824,JOBS!$C:$E,2,FALSE),"")</f>
        <v/>
      </c>
      <c r="M9824" s="27" t="str">
        <f>IFERROR(VLOOKUP($L9824,JOBS!$A:$B,2,FALSE),"")</f>
        <v/>
      </c>
    </row>
    <row r="9825" spans="1:13" x14ac:dyDescent="0.25">
      <c r="A9825" s="21" t="s">
        <v>3317</v>
      </c>
      <c r="B9825" s="21" t="s">
        <v>3319</v>
      </c>
      <c r="C9825" s="21" t="s">
        <v>3317</v>
      </c>
      <c r="D9825" s="21" t="s">
        <v>482</v>
      </c>
      <c r="E9825" s="21">
        <v>240061</v>
      </c>
      <c r="F9825" s="21" t="str">
        <f>VLOOKUP(D9825, 'Job Emp Table'!D$1:F$2600, 3, FALSE)</f>
        <v>Guadencio Ortiz</v>
      </c>
      <c r="G9825" s="21" t="s">
        <v>6018</v>
      </c>
      <c r="H9825" s="21" t="s">
        <v>6079</v>
      </c>
      <c r="I9825" s="22">
        <v>45737</v>
      </c>
      <c r="J9825" s="21">
        <v>4</v>
      </c>
      <c r="L9825" s="30" t="str">
        <f>IFERROR(VLOOKUP($H9825,JOBS!$C:$E,2,FALSE),"")</f>
        <v/>
      </c>
      <c r="M9825" s="27" t="str">
        <f>IFERROR(VLOOKUP($L9825,JOBS!$A:$B,2,FALSE),"")</f>
        <v/>
      </c>
    </row>
    <row r="9826" spans="1:13" x14ac:dyDescent="0.25">
      <c r="A9826" s="21" t="s">
        <v>3317</v>
      </c>
      <c r="B9826" s="21" t="s">
        <v>3319</v>
      </c>
      <c r="C9826" s="21" t="s">
        <v>3317</v>
      </c>
      <c r="D9826" s="21" t="s">
        <v>482</v>
      </c>
      <c r="E9826" s="21">
        <v>240061</v>
      </c>
      <c r="F9826" s="21" t="str">
        <f>VLOOKUP(D9826, 'Job Emp Table'!D$1:F$2600, 3, FALSE)</f>
        <v>Guadencio Ortiz</v>
      </c>
      <c r="G9826" s="21" t="s">
        <v>6019</v>
      </c>
      <c r="H9826" s="21" t="s">
        <v>6079</v>
      </c>
      <c r="I9826" s="22">
        <v>45737</v>
      </c>
      <c r="J9826" s="21">
        <v>8</v>
      </c>
      <c r="L9826" s="30" t="str">
        <f>IFERROR(VLOOKUP($H9826,JOBS!$C:$E,2,FALSE),"")</f>
        <v/>
      </c>
      <c r="M9826" s="27" t="str">
        <f>IFERROR(VLOOKUP($L9826,JOBS!$A:$B,2,FALSE),"")</f>
        <v/>
      </c>
    </row>
    <row r="9827" spans="1:13" x14ac:dyDescent="0.25">
      <c r="A9827" s="21" t="s">
        <v>5686</v>
      </c>
      <c r="B9827" s="21" t="s">
        <v>5685</v>
      </c>
      <c r="C9827" s="21" t="s">
        <v>5686</v>
      </c>
      <c r="D9827" s="21" t="s">
        <v>482</v>
      </c>
      <c r="E9827" s="21">
        <v>240061</v>
      </c>
      <c r="F9827" s="21" t="str">
        <f>VLOOKUP(D9827, 'Job Emp Table'!D$1:F$2600, 3, FALSE)</f>
        <v>Guadencio Ortiz</v>
      </c>
      <c r="G9827" s="21" t="s">
        <v>6019</v>
      </c>
      <c r="H9827" s="21" t="s">
        <v>6207</v>
      </c>
      <c r="I9827" s="22">
        <v>45719</v>
      </c>
      <c r="J9827" s="21">
        <v>8</v>
      </c>
      <c r="L9827" s="30" t="str">
        <f>IFERROR(VLOOKUP($H9827,JOBS!$C:$E,2,FALSE),"")</f>
        <v/>
      </c>
      <c r="M9827" s="27" t="str">
        <f>IFERROR(VLOOKUP($L9827,JOBS!$A:$B,2,FALSE),"")</f>
        <v/>
      </c>
    </row>
    <row r="9828" spans="1:13" x14ac:dyDescent="0.25">
      <c r="A9828" s="21" t="s">
        <v>5686</v>
      </c>
      <c r="B9828" s="21" t="s">
        <v>5685</v>
      </c>
      <c r="C9828" s="21" t="s">
        <v>5686</v>
      </c>
      <c r="D9828" s="21" t="s">
        <v>482</v>
      </c>
      <c r="E9828" s="21">
        <v>240061</v>
      </c>
      <c r="F9828" s="21" t="str">
        <f>VLOOKUP(D9828, 'Job Emp Table'!D$1:F$2600, 3, FALSE)</f>
        <v>Guadencio Ortiz</v>
      </c>
      <c r="G9828" s="21" t="s">
        <v>6019</v>
      </c>
      <c r="H9828" s="21" t="s">
        <v>5932</v>
      </c>
      <c r="I9828" s="22">
        <v>45721</v>
      </c>
      <c r="J9828" s="21">
        <v>10</v>
      </c>
      <c r="L9828" s="30" t="str">
        <f>IFERROR(VLOOKUP($H9828,JOBS!$C:$E,2,FALSE),"")</f>
        <v/>
      </c>
      <c r="M9828" s="27" t="str">
        <f>IFERROR(VLOOKUP($L9828,JOBS!$A:$B,2,FALSE),"")</f>
        <v/>
      </c>
    </row>
    <row r="9829" spans="1:13" x14ac:dyDescent="0.25">
      <c r="A9829" s="21" t="s">
        <v>5686</v>
      </c>
      <c r="B9829" s="21" t="s">
        <v>5685</v>
      </c>
      <c r="C9829" s="21" t="s">
        <v>5686</v>
      </c>
      <c r="D9829" s="21" t="s">
        <v>482</v>
      </c>
      <c r="E9829" s="21">
        <v>240061</v>
      </c>
      <c r="F9829" s="21" t="str">
        <f>VLOOKUP(D9829, 'Job Emp Table'!D$1:F$2600, 3, FALSE)</f>
        <v>Guadencio Ortiz</v>
      </c>
      <c r="G9829" s="21" t="s">
        <v>6019</v>
      </c>
      <c r="H9829" s="21" t="s">
        <v>6211</v>
      </c>
      <c r="I9829" s="22">
        <v>45722</v>
      </c>
      <c r="J9829" s="21">
        <v>9</v>
      </c>
      <c r="L9829" s="30" t="str">
        <f>IFERROR(VLOOKUP($H9829,JOBS!$C:$E,2,FALSE),"")</f>
        <v/>
      </c>
      <c r="M9829" s="27" t="str">
        <f>IFERROR(VLOOKUP($L9829,JOBS!$A:$B,2,FALSE),"")</f>
        <v/>
      </c>
    </row>
    <row r="9830" spans="1:13" x14ac:dyDescent="0.25">
      <c r="A9830" s="21" t="s">
        <v>5686</v>
      </c>
      <c r="B9830" s="21" t="s">
        <v>5685</v>
      </c>
      <c r="C9830" s="21" t="s">
        <v>5686</v>
      </c>
      <c r="D9830" s="21" t="s">
        <v>482</v>
      </c>
      <c r="E9830" s="21">
        <v>240061</v>
      </c>
      <c r="F9830" s="21" t="str">
        <f>VLOOKUP(D9830, 'Job Emp Table'!D$1:F$2600, 3, FALSE)</f>
        <v>Guadencio Ortiz</v>
      </c>
      <c r="G9830" s="21" t="s">
        <v>6019</v>
      </c>
      <c r="H9830" s="21" t="s">
        <v>6209</v>
      </c>
      <c r="I9830" s="22">
        <v>45722</v>
      </c>
      <c r="J9830" s="21">
        <v>1</v>
      </c>
      <c r="L9830" s="30" t="str">
        <f>IFERROR(VLOOKUP($H9830,JOBS!$C:$E,2,FALSE),"")</f>
        <v/>
      </c>
      <c r="M9830" s="27" t="str">
        <f>IFERROR(VLOOKUP($L9830,JOBS!$A:$B,2,FALSE),"")</f>
        <v/>
      </c>
    </row>
    <row r="9831" spans="1:13" x14ac:dyDescent="0.25">
      <c r="A9831" s="21" t="s">
        <v>5686</v>
      </c>
      <c r="B9831" s="21" t="s">
        <v>5685</v>
      </c>
      <c r="C9831" s="21" t="s">
        <v>5686</v>
      </c>
      <c r="D9831" s="21" t="s">
        <v>482</v>
      </c>
      <c r="E9831" s="21">
        <v>240061</v>
      </c>
      <c r="F9831" s="21" t="str">
        <f>VLOOKUP(D9831, 'Job Emp Table'!D$1:F$2600, 3, FALSE)</f>
        <v>Guadencio Ortiz</v>
      </c>
      <c r="G9831" s="21" t="s">
        <v>6019</v>
      </c>
      <c r="H9831" s="21" t="s">
        <v>6211</v>
      </c>
      <c r="I9831" s="22">
        <v>45723</v>
      </c>
      <c r="J9831" s="21">
        <v>5</v>
      </c>
      <c r="L9831" s="30" t="str">
        <f>IFERROR(VLOOKUP($H9831,JOBS!$C:$E,2,FALSE),"")</f>
        <v/>
      </c>
      <c r="M9831" s="27" t="str">
        <f>IFERROR(VLOOKUP($L9831,JOBS!$A:$B,2,FALSE),"")</f>
        <v/>
      </c>
    </row>
    <row r="9832" spans="1:13" x14ac:dyDescent="0.25">
      <c r="A9832" s="21" t="s">
        <v>5686</v>
      </c>
      <c r="B9832" s="21" t="s">
        <v>5685</v>
      </c>
      <c r="C9832" s="21" t="s">
        <v>5686</v>
      </c>
      <c r="D9832" s="21" t="s">
        <v>482</v>
      </c>
      <c r="E9832" s="21">
        <v>240061</v>
      </c>
      <c r="F9832" s="21" t="str">
        <f>VLOOKUP(D9832, 'Job Emp Table'!D$1:F$2600, 3, FALSE)</f>
        <v>Guadencio Ortiz</v>
      </c>
      <c r="G9832" s="21" t="s">
        <v>6019</v>
      </c>
      <c r="H9832" s="21" t="s">
        <v>5842</v>
      </c>
      <c r="I9832" s="22">
        <v>45723</v>
      </c>
      <c r="J9832" s="21">
        <v>3</v>
      </c>
      <c r="L9832" s="30" t="str">
        <f>IFERROR(VLOOKUP($H9832,JOBS!$C:$E,2,FALSE),"")</f>
        <v/>
      </c>
      <c r="M9832" s="27" t="str">
        <f>IFERROR(VLOOKUP($L9832,JOBS!$A:$B,2,FALSE),"")</f>
        <v/>
      </c>
    </row>
    <row r="9833" spans="1:13" x14ac:dyDescent="0.25">
      <c r="A9833" s="21" t="s">
        <v>2820</v>
      </c>
      <c r="B9833" s="21" t="s">
        <v>2808</v>
      </c>
      <c r="C9833" s="21" t="s">
        <v>2820</v>
      </c>
      <c r="D9833" s="21" t="s">
        <v>482</v>
      </c>
      <c r="E9833" s="21">
        <v>240061</v>
      </c>
      <c r="F9833" s="21" t="str">
        <f>VLOOKUP(D9833, 'Job Emp Table'!D$1:F$2600, 3, FALSE)</f>
        <v>Guadencio Ortiz</v>
      </c>
      <c r="G9833" s="21" t="s">
        <v>6018</v>
      </c>
      <c r="H9833" s="21" t="s">
        <v>5847</v>
      </c>
      <c r="I9833" s="22">
        <v>45726</v>
      </c>
      <c r="J9833" s="21">
        <v>2</v>
      </c>
      <c r="L9833" s="30" t="str">
        <f>IFERROR(VLOOKUP($H9833,JOBS!$C:$E,2,FALSE),"")</f>
        <v/>
      </c>
      <c r="M9833" s="27" t="str">
        <f>IFERROR(VLOOKUP($L9833,JOBS!$A:$B,2,FALSE),"")</f>
        <v/>
      </c>
    </row>
    <row r="9834" spans="1:13" x14ac:dyDescent="0.25">
      <c r="A9834" s="21" t="s">
        <v>2820</v>
      </c>
      <c r="B9834" s="21" t="s">
        <v>2808</v>
      </c>
      <c r="C9834" s="21" t="s">
        <v>2820</v>
      </c>
      <c r="D9834" s="21" t="s">
        <v>482</v>
      </c>
      <c r="E9834" s="21">
        <v>240061</v>
      </c>
      <c r="F9834" s="21" t="str">
        <f>VLOOKUP(D9834, 'Job Emp Table'!D$1:F$2600, 3, FALSE)</f>
        <v>Guadencio Ortiz</v>
      </c>
      <c r="G9834" s="21" t="s">
        <v>6019</v>
      </c>
      <c r="H9834" s="21" t="s">
        <v>5847</v>
      </c>
      <c r="I9834" s="22">
        <v>45726</v>
      </c>
      <c r="J9834" s="21">
        <v>8</v>
      </c>
      <c r="L9834" s="30" t="str">
        <f>IFERROR(VLOOKUP($H9834,JOBS!$C:$E,2,FALSE),"")</f>
        <v/>
      </c>
      <c r="M9834" s="27" t="str">
        <f>IFERROR(VLOOKUP($L9834,JOBS!$A:$B,2,FALSE),"")</f>
        <v/>
      </c>
    </row>
    <row r="9835" spans="1:13" x14ac:dyDescent="0.25">
      <c r="A9835" s="21" t="s">
        <v>2820</v>
      </c>
      <c r="B9835" s="21" t="s">
        <v>2808</v>
      </c>
      <c r="C9835" s="21" t="s">
        <v>2820</v>
      </c>
      <c r="D9835" s="21" t="s">
        <v>482</v>
      </c>
      <c r="E9835" s="21">
        <v>240061</v>
      </c>
      <c r="F9835" s="21" t="str">
        <f>VLOOKUP(D9835, 'Job Emp Table'!D$1:F$2600, 3, FALSE)</f>
        <v>Guadencio Ortiz</v>
      </c>
      <c r="G9835" s="21" t="s">
        <v>6018</v>
      </c>
      <c r="H9835" s="21" t="s">
        <v>5847</v>
      </c>
      <c r="I9835" s="22">
        <v>45727</v>
      </c>
      <c r="J9835" s="21">
        <v>2</v>
      </c>
      <c r="L9835" s="30" t="str">
        <f>IFERROR(VLOOKUP($H9835,JOBS!$C:$E,2,FALSE),"")</f>
        <v/>
      </c>
      <c r="M9835" s="27" t="str">
        <f>IFERROR(VLOOKUP($L9835,JOBS!$A:$B,2,FALSE),"")</f>
        <v/>
      </c>
    </row>
    <row r="9836" spans="1:13" x14ac:dyDescent="0.25">
      <c r="A9836" s="21" t="s">
        <v>2820</v>
      </c>
      <c r="B9836" s="21" t="s">
        <v>2808</v>
      </c>
      <c r="C9836" s="21" t="s">
        <v>2820</v>
      </c>
      <c r="D9836" s="21" t="s">
        <v>482</v>
      </c>
      <c r="E9836" s="21">
        <v>240061</v>
      </c>
      <c r="F9836" s="21" t="str">
        <f>VLOOKUP(D9836, 'Job Emp Table'!D$1:F$2600, 3, FALSE)</f>
        <v>Guadencio Ortiz</v>
      </c>
      <c r="G9836" s="21" t="s">
        <v>6019</v>
      </c>
      <c r="H9836" s="21" t="s">
        <v>5847</v>
      </c>
      <c r="I9836" s="22">
        <v>45727</v>
      </c>
      <c r="J9836" s="21">
        <v>8</v>
      </c>
      <c r="L9836" s="30" t="str">
        <f>IFERROR(VLOOKUP($H9836,JOBS!$C:$E,2,FALSE),"")</f>
        <v/>
      </c>
      <c r="M9836" s="27" t="str">
        <f>IFERROR(VLOOKUP($L9836,JOBS!$A:$B,2,FALSE),"")</f>
        <v/>
      </c>
    </row>
    <row r="9837" spans="1:13" x14ac:dyDescent="0.25">
      <c r="A9837" s="21" t="s">
        <v>2820</v>
      </c>
      <c r="B9837" s="21" t="s">
        <v>2808</v>
      </c>
      <c r="C9837" s="21" t="s">
        <v>2820</v>
      </c>
      <c r="D9837" s="21" t="s">
        <v>482</v>
      </c>
      <c r="E9837" s="21">
        <v>240061</v>
      </c>
      <c r="F9837" s="21" t="str">
        <f>VLOOKUP(D9837, 'Job Emp Table'!D$1:F$2600, 3, FALSE)</f>
        <v>Guadencio Ortiz</v>
      </c>
      <c r="G9837" s="21" t="s">
        <v>6018</v>
      </c>
      <c r="H9837" s="21" t="s">
        <v>5847</v>
      </c>
      <c r="I9837" s="22">
        <v>45728</v>
      </c>
      <c r="J9837" s="21">
        <v>2</v>
      </c>
      <c r="L9837" s="30" t="str">
        <f>IFERROR(VLOOKUP($H9837,JOBS!$C:$E,2,FALSE),"")</f>
        <v/>
      </c>
      <c r="M9837" s="27" t="str">
        <f>IFERROR(VLOOKUP($L9837,JOBS!$A:$B,2,FALSE),"")</f>
        <v/>
      </c>
    </row>
    <row r="9838" spans="1:13" x14ac:dyDescent="0.25">
      <c r="A9838" s="21" t="s">
        <v>2820</v>
      </c>
      <c r="B9838" s="21" t="s">
        <v>2808</v>
      </c>
      <c r="C9838" s="21" t="s">
        <v>2820</v>
      </c>
      <c r="D9838" s="21" t="s">
        <v>482</v>
      </c>
      <c r="E9838" s="21">
        <v>240061</v>
      </c>
      <c r="F9838" s="21" t="str">
        <f>VLOOKUP(D9838, 'Job Emp Table'!D$1:F$2600, 3, FALSE)</f>
        <v>Guadencio Ortiz</v>
      </c>
      <c r="G9838" s="21" t="s">
        <v>6019</v>
      </c>
      <c r="H9838" s="21" t="s">
        <v>5847</v>
      </c>
      <c r="I9838" s="22">
        <v>45728</v>
      </c>
      <c r="J9838" s="21">
        <v>8</v>
      </c>
      <c r="L9838" s="30" t="str">
        <f>IFERROR(VLOOKUP($H9838,JOBS!$C:$E,2,FALSE),"")</f>
        <v/>
      </c>
      <c r="M9838" s="27" t="str">
        <f>IFERROR(VLOOKUP($L9838,JOBS!$A:$B,2,FALSE),"")</f>
        <v/>
      </c>
    </row>
    <row r="9839" spans="1:13" x14ac:dyDescent="0.25">
      <c r="A9839" s="21" t="s">
        <v>2820</v>
      </c>
      <c r="B9839" s="21" t="s">
        <v>2808</v>
      </c>
      <c r="C9839" s="21" t="s">
        <v>2820</v>
      </c>
      <c r="D9839" s="21" t="s">
        <v>482</v>
      </c>
      <c r="E9839" s="21">
        <v>240061</v>
      </c>
      <c r="F9839" s="21" t="str">
        <f>VLOOKUP(D9839, 'Job Emp Table'!D$1:F$2600, 3, FALSE)</f>
        <v>Guadencio Ortiz</v>
      </c>
      <c r="G9839" s="21" t="s">
        <v>6018</v>
      </c>
      <c r="H9839" s="21" t="s">
        <v>5847</v>
      </c>
      <c r="I9839" s="22">
        <v>45729</v>
      </c>
      <c r="J9839" s="21">
        <v>2</v>
      </c>
      <c r="L9839" s="30" t="str">
        <f>IFERROR(VLOOKUP($H9839,JOBS!$C:$E,2,FALSE),"")</f>
        <v/>
      </c>
      <c r="M9839" s="27" t="str">
        <f>IFERROR(VLOOKUP($L9839,JOBS!$A:$B,2,FALSE),"")</f>
        <v/>
      </c>
    </row>
    <row r="9840" spans="1:13" x14ac:dyDescent="0.25">
      <c r="A9840" s="21" t="s">
        <v>2820</v>
      </c>
      <c r="B9840" s="21" t="s">
        <v>2808</v>
      </c>
      <c r="C9840" s="21" t="s">
        <v>2820</v>
      </c>
      <c r="D9840" s="21" t="s">
        <v>482</v>
      </c>
      <c r="E9840" s="21">
        <v>240061</v>
      </c>
      <c r="F9840" s="21" t="str">
        <f>VLOOKUP(D9840, 'Job Emp Table'!D$1:F$2600, 3, FALSE)</f>
        <v>Guadencio Ortiz</v>
      </c>
      <c r="G9840" s="21" t="s">
        <v>6019</v>
      </c>
      <c r="H9840" s="21" t="s">
        <v>5847</v>
      </c>
      <c r="I9840" s="22">
        <v>45729</v>
      </c>
      <c r="J9840" s="21">
        <v>8</v>
      </c>
      <c r="L9840" s="30" t="str">
        <f>IFERROR(VLOOKUP($H9840,JOBS!$C:$E,2,FALSE),"")</f>
        <v/>
      </c>
      <c r="M9840" s="27" t="str">
        <f>IFERROR(VLOOKUP($L9840,JOBS!$A:$B,2,FALSE),"")</f>
        <v/>
      </c>
    </row>
    <row r="9841" spans="1:13" x14ac:dyDescent="0.25">
      <c r="A9841" s="21" t="s">
        <v>2820</v>
      </c>
      <c r="B9841" s="21" t="s">
        <v>2808</v>
      </c>
      <c r="C9841" s="21" t="s">
        <v>2820</v>
      </c>
      <c r="D9841" s="21" t="s">
        <v>482</v>
      </c>
      <c r="E9841" s="21">
        <v>240061</v>
      </c>
      <c r="F9841" s="21" t="str">
        <f>VLOOKUP(D9841, 'Job Emp Table'!D$1:F$2600, 3, FALSE)</f>
        <v>Guadencio Ortiz</v>
      </c>
      <c r="G9841" s="21" t="s">
        <v>6018</v>
      </c>
      <c r="H9841" s="21" t="s">
        <v>5847</v>
      </c>
      <c r="I9841" s="22">
        <v>45730</v>
      </c>
      <c r="J9841" s="21">
        <v>2</v>
      </c>
      <c r="L9841" s="30" t="str">
        <f>IFERROR(VLOOKUP($H9841,JOBS!$C:$E,2,FALSE),"")</f>
        <v/>
      </c>
      <c r="M9841" s="27" t="str">
        <f>IFERROR(VLOOKUP($L9841,JOBS!$A:$B,2,FALSE),"")</f>
        <v/>
      </c>
    </row>
    <row r="9842" spans="1:13" x14ac:dyDescent="0.25">
      <c r="A9842" s="21" t="s">
        <v>2820</v>
      </c>
      <c r="B9842" s="21" t="s">
        <v>2808</v>
      </c>
      <c r="C9842" s="21" t="s">
        <v>2820</v>
      </c>
      <c r="D9842" s="21" t="s">
        <v>482</v>
      </c>
      <c r="E9842" s="21">
        <v>240061</v>
      </c>
      <c r="F9842" s="21" t="str">
        <f>VLOOKUP(D9842, 'Job Emp Table'!D$1:F$2600, 3, FALSE)</f>
        <v>Guadencio Ortiz</v>
      </c>
      <c r="G9842" s="21" t="s">
        <v>6019</v>
      </c>
      <c r="H9842" s="21" t="s">
        <v>5847</v>
      </c>
      <c r="I9842" s="22">
        <v>45730</v>
      </c>
      <c r="J9842" s="21">
        <v>8</v>
      </c>
      <c r="L9842" s="30" t="str">
        <f>IFERROR(VLOOKUP($H9842,JOBS!$C:$E,2,FALSE),"")</f>
        <v/>
      </c>
      <c r="M9842" s="27" t="str">
        <f>IFERROR(VLOOKUP($L9842,JOBS!$A:$B,2,FALSE),"")</f>
        <v/>
      </c>
    </row>
    <row r="9843" spans="1:13" x14ac:dyDescent="0.25">
      <c r="A9843" s="21" t="s">
        <v>2825</v>
      </c>
      <c r="B9843" s="21" t="s">
        <v>2813</v>
      </c>
      <c r="C9843" s="21" t="s">
        <v>2825</v>
      </c>
      <c r="D9843" s="21" t="s">
        <v>5579</v>
      </c>
      <c r="E9843" s="21">
        <v>240749</v>
      </c>
      <c r="F9843" s="21" t="str">
        <f>VLOOKUP(D9843, 'Job Emp Table'!D$1:F$2600, 3, FALSE)</f>
        <v>GILBERTO ORTIZ</v>
      </c>
      <c r="G9843" s="21" t="s">
        <v>6018</v>
      </c>
      <c r="H9843" s="21" t="s">
        <v>6135</v>
      </c>
      <c r="I9843" s="22">
        <v>45733</v>
      </c>
      <c r="J9843" s="21">
        <v>3.7</v>
      </c>
      <c r="L9843" s="30" t="str">
        <f>IFERROR(VLOOKUP($H9843,JOBS!$C:$E,2,FALSE),"")</f>
        <v/>
      </c>
      <c r="M9843" s="27" t="str">
        <f>IFERROR(VLOOKUP($L9843,JOBS!$A:$B,2,FALSE),"")</f>
        <v/>
      </c>
    </row>
    <row r="9844" spans="1:13" x14ac:dyDescent="0.25">
      <c r="A9844" s="21" t="s">
        <v>2825</v>
      </c>
      <c r="B9844" s="21" t="s">
        <v>2813</v>
      </c>
      <c r="C9844" s="21" t="s">
        <v>2825</v>
      </c>
      <c r="D9844" s="21" t="s">
        <v>5579</v>
      </c>
      <c r="E9844" s="21">
        <v>240749</v>
      </c>
      <c r="F9844" s="21" t="str">
        <f>VLOOKUP(D9844, 'Job Emp Table'!D$1:F$2600, 3, FALSE)</f>
        <v>GILBERTO ORTIZ</v>
      </c>
      <c r="G9844" s="21" t="s">
        <v>6019</v>
      </c>
      <c r="H9844" s="21" t="s">
        <v>6135</v>
      </c>
      <c r="I9844" s="22">
        <v>45733</v>
      </c>
      <c r="J9844" s="21">
        <v>6.3</v>
      </c>
      <c r="L9844" s="30" t="str">
        <f>IFERROR(VLOOKUP($H9844,JOBS!$C:$E,2,FALSE),"")</f>
        <v/>
      </c>
      <c r="M9844" s="27" t="str">
        <f>IFERROR(VLOOKUP($L9844,JOBS!$A:$B,2,FALSE),"")</f>
        <v/>
      </c>
    </row>
    <row r="9845" spans="1:13" x14ac:dyDescent="0.25">
      <c r="A9845" s="21" t="s">
        <v>2825</v>
      </c>
      <c r="B9845" s="21" t="s">
        <v>2813</v>
      </c>
      <c r="C9845" s="21" t="s">
        <v>2825</v>
      </c>
      <c r="D9845" s="21" t="s">
        <v>5579</v>
      </c>
      <c r="E9845" s="21">
        <v>240749</v>
      </c>
      <c r="F9845" s="21" t="str">
        <f>VLOOKUP(D9845, 'Job Emp Table'!D$1:F$2600, 3, FALSE)</f>
        <v>GILBERTO ORTIZ</v>
      </c>
      <c r="G9845" s="21" t="s">
        <v>6018</v>
      </c>
      <c r="H9845" s="21" t="s">
        <v>6135</v>
      </c>
      <c r="I9845" s="22">
        <v>45734</v>
      </c>
      <c r="J9845" s="21">
        <v>3.7</v>
      </c>
      <c r="L9845" s="30" t="str">
        <f>IFERROR(VLOOKUP($H9845,JOBS!$C:$E,2,FALSE),"")</f>
        <v/>
      </c>
      <c r="M9845" s="27" t="str">
        <f>IFERROR(VLOOKUP($L9845,JOBS!$A:$B,2,FALSE),"")</f>
        <v/>
      </c>
    </row>
    <row r="9846" spans="1:13" x14ac:dyDescent="0.25">
      <c r="A9846" s="21" t="s">
        <v>2825</v>
      </c>
      <c r="B9846" s="21" t="s">
        <v>2813</v>
      </c>
      <c r="C9846" s="21" t="s">
        <v>2825</v>
      </c>
      <c r="D9846" s="21" t="s">
        <v>5579</v>
      </c>
      <c r="E9846" s="21">
        <v>240749</v>
      </c>
      <c r="F9846" s="21" t="str">
        <f>VLOOKUP(D9846, 'Job Emp Table'!D$1:F$2600, 3, FALSE)</f>
        <v>GILBERTO ORTIZ</v>
      </c>
      <c r="G9846" s="21" t="s">
        <v>6019</v>
      </c>
      <c r="H9846" s="21" t="s">
        <v>6135</v>
      </c>
      <c r="I9846" s="22">
        <v>45734</v>
      </c>
      <c r="J9846" s="21">
        <v>6.3</v>
      </c>
      <c r="L9846" s="30" t="str">
        <f>IFERROR(VLOOKUP($H9846,JOBS!$C:$E,2,FALSE),"")</f>
        <v/>
      </c>
      <c r="M9846" s="27" t="str">
        <f>IFERROR(VLOOKUP($L9846,JOBS!$A:$B,2,FALSE),"")</f>
        <v/>
      </c>
    </row>
    <row r="9847" spans="1:13" x14ac:dyDescent="0.25">
      <c r="A9847" s="21" t="s">
        <v>2825</v>
      </c>
      <c r="B9847" s="21" t="s">
        <v>2813</v>
      </c>
      <c r="C9847" s="21" t="s">
        <v>2825</v>
      </c>
      <c r="D9847" s="21" t="s">
        <v>5579</v>
      </c>
      <c r="E9847" s="21">
        <v>240749</v>
      </c>
      <c r="F9847" s="21" t="str">
        <f>VLOOKUP(D9847, 'Job Emp Table'!D$1:F$2600, 3, FALSE)</f>
        <v>GILBERTO ORTIZ</v>
      </c>
      <c r="G9847" s="21" t="s">
        <v>6018</v>
      </c>
      <c r="H9847" s="21" t="s">
        <v>6135</v>
      </c>
      <c r="I9847" s="22">
        <v>45735</v>
      </c>
      <c r="J9847" s="21">
        <v>3.7</v>
      </c>
      <c r="L9847" s="30" t="str">
        <f>IFERROR(VLOOKUP($H9847,JOBS!$C:$E,2,FALSE),"")</f>
        <v/>
      </c>
      <c r="M9847" s="27" t="str">
        <f>IFERROR(VLOOKUP($L9847,JOBS!$A:$B,2,FALSE),"")</f>
        <v/>
      </c>
    </row>
    <row r="9848" spans="1:13" x14ac:dyDescent="0.25">
      <c r="A9848" s="21" t="s">
        <v>2825</v>
      </c>
      <c r="B9848" s="21" t="s">
        <v>2813</v>
      </c>
      <c r="C9848" s="21" t="s">
        <v>2825</v>
      </c>
      <c r="D9848" s="21" t="s">
        <v>5579</v>
      </c>
      <c r="E9848" s="21">
        <v>240749</v>
      </c>
      <c r="F9848" s="21" t="str">
        <f>VLOOKUP(D9848, 'Job Emp Table'!D$1:F$2600, 3, FALSE)</f>
        <v>GILBERTO ORTIZ</v>
      </c>
      <c r="G9848" s="21" t="s">
        <v>6019</v>
      </c>
      <c r="H9848" s="21" t="s">
        <v>6135</v>
      </c>
      <c r="I9848" s="22">
        <v>45735</v>
      </c>
      <c r="J9848" s="21">
        <v>6.3</v>
      </c>
      <c r="L9848" s="30" t="str">
        <f>IFERROR(VLOOKUP($H9848,JOBS!$C:$E,2,FALSE),"")</f>
        <v/>
      </c>
      <c r="M9848" s="27" t="str">
        <f>IFERROR(VLOOKUP($L9848,JOBS!$A:$B,2,FALSE),"")</f>
        <v/>
      </c>
    </row>
    <row r="9849" spans="1:13" x14ac:dyDescent="0.25">
      <c r="A9849" s="21" t="s">
        <v>2825</v>
      </c>
      <c r="B9849" s="21" t="s">
        <v>2813</v>
      </c>
      <c r="C9849" s="21" t="s">
        <v>2825</v>
      </c>
      <c r="D9849" s="21" t="s">
        <v>5579</v>
      </c>
      <c r="E9849" s="21">
        <v>240749</v>
      </c>
      <c r="F9849" s="21" t="str">
        <f>VLOOKUP(D9849, 'Job Emp Table'!D$1:F$2600, 3, FALSE)</f>
        <v>GILBERTO ORTIZ</v>
      </c>
      <c r="G9849" s="21" t="s">
        <v>6018</v>
      </c>
      <c r="H9849" s="21" t="s">
        <v>5910</v>
      </c>
      <c r="I9849" s="22">
        <v>45737</v>
      </c>
      <c r="J9849" s="21">
        <v>3.7</v>
      </c>
      <c r="L9849" s="30" t="str">
        <f>IFERROR(VLOOKUP($H9849,JOBS!$C:$E,2,FALSE),"")</f>
        <v/>
      </c>
      <c r="M9849" s="27" t="str">
        <f>IFERROR(VLOOKUP($L9849,JOBS!$A:$B,2,FALSE),"")</f>
        <v/>
      </c>
    </row>
    <row r="9850" spans="1:13" x14ac:dyDescent="0.25">
      <c r="A9850" s="21" t="s">
        <v>2825</v>
      </c>
      <c r="B9850" s="21" t="s">
        <v>2813</v>
      </c>
      <c r="C9850" s="21" t="s">
        <v>2825</v>
      </c>
      <c r="D9850" s="21" t="s">
        <v>5579</v>
      </c>
      <c r="E9850" s="21">
        <v>240749</v>
      </c>
      <c r="F9850" s="21" t="str">
        <f>VLOOKUP(D9850, 'Job Emp Table'!D$1:F$2600, 3, FALSE)</f>
        <v>GILBERTO ORTIZ</v>
      </c>
      <c r="G9850" s="21" t="s">
        <v>6019</v>
      </c>
      <c r="H9850" s="21" t="s">
        <v>5910</v>
      </c>
      <c r="I9850" s="22">
        <v>45737</v>
      </c>
      <c r="J9850" s="21">
        <v>6.3</v>
      </c>
      <c r="L9850" s="30" t="str">
        <f>IFERROR(VLOOKUP($H9850,JOBS!$C:$E,2,FALSE),"")</f>
        <v/>
      </c>
      <c r="M9850" s="27" t="str">
        <f>IFERROR(VLOOKUP($L9850,JOBS!$A:$B,2,FALSE),"")</f>
        <v/>
      </c>
    </row>
    <row r="9851" spans="1:13" x14ac:dyDescent="0.25">
      <c r="A9851" s="21" t="s">
        <v>2825</v>
      </c>
      <c r="B9851" s="21" t="s">
        <v>2813</v>
      </c>
      <c r="C9851" s="21" t="s">
        <v>2825</v>
      </c>
      <c r="D9851" s="21" t="s">
        <v>5579</v>
      </c>
      <c r="E9851" s="21">
        <v>240749</v>
      </c>
      <c r="F9851" s="21" t="str">
        <f>VLOOKUP(D9851, 'Job Emp Table'!D$1:F$2600, 3, FALSE)</f>
        <v>GILBERTO ORTIZ</v>
      </c>
      <c r="G9851" s="21" t="s">
        <v>6018</v>
      </c>
      <c r="H9851" s="21" t="s">
        <v>5910</v>
      </c>
      <c r="I9851" s="22">
        <v>45738</v>
      </c>
      <c r="J9851" s="21">
        <v>4.5</v>
      </c>
      <c r="L9851" s="30" t="str">
        <f>IFERROR(VLOOKUP($H9851,JOBS!$C:$E,2,FALSE),"")</f>
        <v/>
      </c>
      <c r="M9851" s="27" t="str">
        <f>IFERROR(VLOOKUP($L9851,JOBS!$A:$B,2,FALSE),"")</f>
        <v/>
      </c>
    </row>
    <row r="9852" spans="1:13" x14ac:dyDescent="0.25">
      <c r="A9852" s="21" t="s">
        <v>2825</v>
      </c>
      <c r="B9852" s="21" t="s">
        <v>2813</v>
      </c>
      <c r="C9852" s="21" t="s">
        <v>2825</v>
      </c>
      <c r="D9852" s="21" t="s">
        <v>5579</v>
      </c>
      <c r="E9852" s="21">
        <v>240749</v>
      </c>
      <c r="F9852" s="21" t="str">
        <f>VLOOKUP(D9852, 'Job Emp Table'!D$1:F$2600, 3, FALSE)</f>
        <v>GILBERTO ORTIZ</v>
      </c>
      <c r="G9852" s="21" t="s">
        <v>6019</v>
      </c>
      <c r="H9852" s="21" t="s">
        <v>5910</v>
      </c>
      <c r="I9852" s="22">
        <v>45738</v>
      </c>
      <c r="J9852" s="21">
        <v>8.5</v>
      </c>
      <c r="L9852" s="30" t="str">
        <f>IFERROR(VLOOKUP($H9852,JOBS!$C:$E,2,FALSE),"")</f>
        <v/>
      </c>
      <c r="M9852" s="27" t="str">
        <f>IFERROR(VLOOKUP($L9852,JOBS!$A:$B,2,FALSE),"")</f>
        <v/>
      </c>
    </row>
    <row r="9853" spans="1:13" x14ac:dyDescent="0.25">
      <c r="A9853" s="21" t="s">
        <v>3569</v>
      </c>
      <c r="B9853" s="21" t="s">
        <v>3566</v>
      </c>
      <c r="C9853" s="21" t="s">
        <v>3569</v>
      </c>
      <c r="D9853" s="21" t="s">
        <v>5579</v>
      </c>
      <c r="E9853" s="21">
        <v>240749</v>
      </c>
      <c r="F9853" s="21" t="str">
        <f>VLOOKUP(D9853, 'Job Emp Table'!D$1:F$2600, 3, FALSE)</f>
        <v>GILBERTO ORTIZ</v>
      </c>
      <c r="G9853" s="21" t="s">
        <v>6019</v>
      </c>
      <c r="H9853" s="21" t="s">
        <v>5822</v>
      </c>
      <c r="I9853" s="22">
        <v>45729</v>
      </c>
      <c r="J9853" s="21">
        <v>6</v>
      </c>
      <c r="L9853" s="30" t="str">
        <f>IFERROR(VLOOKUP($H9853,JOBS!$C:$E,2,FALSE),"")</f>
        <v/>
      </c>
      <c r="M9853" s="27" t="str">
        <f>IFERROR(VLOOKUP($L9853,JOBS!$A:$B,2,FALSE),"")</f>
        <v/>
      </c>
    </row>
    <row r="9854" spans="1:13" x14ac:dyDescent="0.25">
      <c r="A9854" s="21" t="s">
        <v>5596</v>
      </c>
      <c r="B9854" s="21" t="s">
        <v>5595</v>
      </c>
      <c r="C9854" s="21" t="s">
        <v>5596</v>
      </c>
      <c r="D9854" s="21" t="s">
        <v>5579</v>
      </c>
      <c r="E9854" s="21">
        <v>240749</v>
      </c>
      <c r="F9854" s="21" t="str">
        <f>VLOOKUP(D9854, 'Job Emp Table'!D$1:F$2600, 3, FALSE)</f>
        <v>GILBERTO ORTIZ</v>
      </c>
      <c r="G9854" s="21" t="s">
        <v>6018</v>
      </c>
      <c r="H9854" s="21" t="s">
        <v>6221</v>
      </c>
      <c r="I9854" s="22">
        <v>45722</v>
      </c>
      <c r="J9854" s="21">
        <v>0.7</v>
      </c>
      <c r="L9854" s="30" t="str">
        <f>IFERROR(VLOOKUP($H9854,JOBS!$C:$E,2,FALSE),"")</f>
        <v/>
      </c>
      <c r="M9854" s="27" t="str">
        <f>IFERROR(VLOOKUP($L9854,JOBS!$A:$B,2,FALSE),"")</f>
        <v/>
      </c>
    </row>
    <row r="9855" spans="1:13" x14ac:dyDescent="0.25">
      <c r="A9855" s="21" t="s">
        <v>5596</v>
      </c>
      <c r="B9855" s="21" t="s">
        <v>5595</v>
      </c>
      <c r="C9855" s="21" t="s">
        <v>5596</v>
      </c>
      <c r="D9855" s="21" t="s">
        <v>5579</v>
      </c>
      <c r="E9855" s="21">
        <v>240749</v>
      </c>
      <c r="F9855" s="21" t="str">
        <f>VLOOKUP(D9855, 'Job Emp Table'!D$1:F$2600, 3, FALSE)</f>
        <v>GILBERTO ORTIZ</v>
      </c>
      <c r="G9855" s="21" t="s">
        <v>6019</v>
      </c>
      <c r="H9855" s="21" t="s">
        <v>6221</v>
      </c>
      <c r="I9855" s="22">
        <v>45722</v>
      </c>
      <c r="J9855" s="21">
        <v>1.3</v>
      </c>
      <c r="L9855" s="30" t="str">
        <f>IFERROR(VLOOKUP($H9855,JOBS!$C:$E,2,FALSE),"")</f>
        <v/>
      </c>
      <c r="M9855" s="27" t="str">
        <f>IFERROR(VLOOKUP($L9855,JOBS!$A:$B,2,FALSE),"")</f>
        <v/>
      </c>
    </row>
    <row r="9856" spans="1:13" x14ac:dyDescent="0.25">
      <c r="A9856" s="21" t="s">
        <v>5596</v>
      </c>
      <c r="B9856" s="21" t="s">
        <v>5595</v>
      </c>
      <c r="C9856" s="21" t="s">
        <v>5596</v>
      </c>
      <c r="D9856" s="21" t="s">
        <v>5579</v>
      </c>
      <c r="E9856" s="21">
        <v>240749</v>
      </c>
      <c r="F9856" s="21" t="str">
        <f>VLOOKUP(D9856, 'Job Emp Table'!D$1:F$2600, 3, FALSE)</f>
        <v>GILBERTO ORTIZ</v>
      </c>
      <c r="G9856" s="21" t="s">
        <v>6018</v>
      </c>
      <c r="H9856" s="21" t="s">
        <v>5920</v>
      </c>
      <c r="I9856" s="22">
        <v>45722</v>
      </c>
      <c r="J9856" s="21">
        <v>2</v>
      </c>
      <c r="L9856" s="30" t="str">
        <f>IFERROR(VLOOKUP($H9856,JOBS!$C:$E,2,FALSE),"")</f>
        <v/>
      </c>
      <c r="M9856" s="27" t="str">
        <f>IFERROR(VLOOKUP($L9856,JOBS!$A:$B,2,FALSE),"")</f>
        <v/>
      </c>
    </row>
    <row r="9857" spans="1:13" x14ac:dyDescent="0.25">
      <c r="A9857" s="21" t="s">
        <v>5596</v>
      </c>
      <c r="B9857" s="21" t="s">
        <v>5595</v>
      </c>
      <c r="C9857" s="21" t="s">
        <v>5596</v>
      </c>
      <c r="D9857" s="21" t="s">
        <v>5579</v>
      </c>
      <c r="E9857" s="21">
        <v>240749</v>
      </c>
      <c r="F9857" s="21" t="str">
        <f>VLOOKUP(D9857, 'Job Emp Table'!D$1:F$2600, 3, FALSE)</f>
        <v>GILBERTO ORTIZ</v>
      </c>
      <c r="G9857" s="21" t="s">
        <v>6019</v>
      </c>
      <c r="H9857" s="21" t="s">
        <v>5920</v>
      </c>
      <c r="I9857" s="22">
        <v>45722</v>
      </c>
      <c r="J9857" s="21">
        <v>4</v>
      </c>
      <c r="L9857" s="30" t="str">
        <f>IFERROR(VLOOKUP($H9857,JOBS!$C:$E,2,FALSE),"")</f>
        <v/>
      </c>
      <c r="M9857" s="27" t="str">
        <f>IFERROR(VLOOKUP($L9857,JOBS!$A:$B,2,FALSE),"")</f>
        <v/>
      </c>
    </row>
    <row r="9858" spans="1:13" x14ac:dyDescent="0.25">
      <c r="A9858" s="21" t="s">
        <v>5596</v>
      </c>
      <c r="B9858" s="21" t="s">
        <v>5595</v>
      </c>
      <c r="C9858" s="21" t="s">
        <v>5596</v>
      </c>
      <c r="D9858" s="21" t="s">
        <v>5579</v>
      </c>
      <c r="E9858" s="21">
        <v>240749</v>
      </c>
      <c r="F9858" s="21" t="str">
        <f>VLOOKUP(D9858, 'Job Emp Table'!D$1:F$2600, 3, FALSE)</f>
        <v>GILBERTO ORTIZ</v>
      </c>
      <c r="G9858" s="21" t="s">
        <v>6019</v>
      </c>
      <c r="H9858" s="21" t="s">
        <v>5918</v>
      </c>
      <c r="I9858" s="22">
        <v>45730</v>
      </c>
      <c r="J9858" s="21">
        <v>5</v>
      </c>
      <c r="L9858" s="30" t="str">
        <f>IFERROR(VLOOKUP($H9858,JOBS!$C:$E,2,FALSE),"")</f>
        <v/>
      </c>
      <c r="M9858" s="27" t="str">
        <f>IFERROR(VLOOKUP($L9858,JOBS!$A:$B,2,FALSE),"")</f>
        <v/>
      </c>
    </row>
    <row r="9859" spans="1:13" x14ac:dyDescent="0.25">
      <c r="A9859" s="21" t="s">
        <v>5596</v>
      </c>
      <c r="B9859" s="21" t="s">
        <v>5595</v>
      </c>
      <c r="C9859" s="21" t="s">
        <v>5596</v>
      </c>
      <c r="D9859" s="21" t="s">
        <v>5579</v>
      </c>
      <c r="E9859" s="21">
        <v>240749</v>
      </c>
      <c r="F9859" s="21" t="str">
        <f>VLOOKUP(D9859, 'Job Emp Table'!D$1:F$2600, 3, FALSE)</f>
        <v>GILBERTO ORTIZ</v>
      </c>
      <c r="G9859" s="21" t="s">
        <v>6019</v>
      </c>
      <c r="H9859" s="21" t="s">
        <v>5919</v>
      </c>
      <c r="I9859" s="22">
        <v>45730</v>
      </c>
      <c r="J9859" s="21">
        <v>1</v>
      </c>
      <c r="L9859" s="30" t="str">
        <f>IFERROR(VLOOKUP($H9859,JOBS!$C:$E,2,FALSE),"")</f>
        <v/>
      </c>
      <c r="M9859" s="27" t="str">
        <f>IFERROR(VLOOKUP($L9859,JOBS!$A:$B,2,FALSE),"")</f>
        <v/>
      </c>
    </row>
    <row r="9860" spans="1:13" x14ac:dyDescent="0.25">
      <c r="A9860" s="21" t="s">
        <v>5596</v>
      </c>
      <c r="B9860" s="21" t="s">
        <v>5595</v>
      </c>
      <c r="C9860" s="21" t="s">
        <v>5596</v>
      </c>
      <c r="D9860" s="21" t="s">
        <v>5579</v>
      </c>
      <c r="E9860" s="21">
        <v>240749</v>
      </c>
      <c r="F9860" s="21" t="str">
        <f>VLOOKUP(D9860, 'Job Emp Table'!D$1:F$2600, 3, FALSE)</f>
        <v>GILBERTO ORTIZ</v>
      </c>
      <c r="G9860" s="21" t="s">
        <v>6019</v>
      </c>
      <c r="H9860" s="21" t="s">
        <v>5925</v>
      </c>
      <c r="I9860" s="22">
        <v>45730</v>
      </c>
      <c r="J9860" s="21">
        <v>2</v>
      </c>
      <c r="L9860" s="30" t="str">
        <f>IFERROR(VLOOKUP($H9860,JOBS!$C:$E,2,FALSE),"")</f>
        <v/>
      </c>
      <c r="M9860" s="27" t="str">
        <f>IFERROR(VLOOKUP($L9860,JOBS!$A:$B,2,FALSE),"")</f>
        <v/>
      </c>
    </row>
    <row r="9861" spans="1:13" x14ac:dyDescent="0.25">
      <c r="A9861" s="21" t="s">
        <v>5596</v>
      </c>
      <c r="B9861" s="21" t="s">
        <v>5595</v>
      </c>
      <c r="C9861" s="21" t="s">
        <v>5596</v>
      </c>
      <c r="D9861" s="21" t="s">
        <v>5579</v>
      </c>
      <c r="E9861" s="21">
        <v>240749</v>
      </c>
      <c r="F9861" s="21" t="str">
        <f>VLOOKUP(D9861, 'Job Emp Table'!D$1:F$2600, 3, FALSE)</f>
        <v>GILBERTO ORTIZ</v>
      </c>
      <c r="G9861" s="21" t="s">
        <v>6019</v>
      </c>
      <c r="H9861" s="21" t="s">
        <v>5926</v>
      </c>
      <c r="I9861" s="22">
        <v>45730</v>
      </c>
      <c r="J9861" s="21">
        <v>2</v>
      </c>
      <c r="L9861" s="30" t="str">
        <f>IFERROR(VLOOKUP($H9861,JOBS!$C:$E,2,FALSE),"")</f>
        <v/>
      </c>
      <c r="M9861" s="27" t="str">
        <f>IFERROR(VLOOKUP($L9861,JOBS!$A:$B,2,FALSE),"")</f>
        <v/>
      </c>
    </row>
    <row r="9862" spans="1:13" x14ac:dyDescent="0.25">
      <c r="A9862" s="21" t="s">
        <v>5596</v>
      </c>
      <c r="B9862" s="21" t="s">
        <v>5595</v>
      </c>
      <c r="C9862" s="21" t="s">
        <v>5596</v>
      </c>
      <c r="D9862" s="21" t="s">
        <v>5579</v>
      </c>
      <c r="E9862" s="21">
        <v>240749</v>
      </c>
      <c r="F9862" s="21" t="str">
        <f>VLOOKUP(D9862, 'Job Emp Table'!D$1:F$2600, 3, FALSE)</f>
        <v>GILBERTO ORTIZ</v>
      </c>
      <c r="G9862" s="21" t="s">
        <v>6018</v>
      </c>
      <c r="H9862" s="21" t="s">
        <v>5898</v>
      </c>
      <c r="I9862" s="22">
        <v>45736</v>
      </c>
      <c r="J9862" s="21">
        <v>3.7</v>
      </c>
      <c r="L9862" s="30" t="str">
        <f>IFERROR(VLOOKUP($H9862,JOBS!$C:$E,2,FALSE),"")</f>
        <v/>
      </c>
      <c r="M9862" s="27" t="str">
        <f>IFERROR(VLOOKUP($L9862,JOBS!$A:$B,2,FALSE),"")</f>
        <v/>
      </c>
    </row>
    <row r="9863" spans="1:13" x14ac:dyDescent="0.25">
      <c r="A9863" s="21" t="s">
        <v>5596</v>
      </c>
      <c r="B9863" s="21" t="s">
        <v>5595</v>
      </c>
      <c r="C9863" s="21" t="s">
        <v>5596</v>
      </c>
      <c r="D9863" s="21" t="s">
        <v>5579</v>
      </c>
      <c r="E9863" s="21">
        <v>240749</v>
      </c>
      <c r="F9863" s="21" t="str">
        <f>VLOOKUP(D9863, 'Job Emp Table'!D$1:F$2600, 3, FALSE)</f>
        <v>GILBERTO ORTIZ</v>
      </c>
      <c r="G9863" s="21" t="s">
        <v>6019</v>
      </c>
      <c r="H9863" s="21" t="s">
        <v>5898</v>
      </c>
      <c r="I9863" s="22">
        <v>45736</v>
      </c>
      <c r="J9863" s="21">
        <v>6.3</v>
      </c>
      <c r="L9863" s="30" t="str">
        <f>IFERROR(VLOOKUP($H9863,JOBS!$C:$E,2,FALSE),"")</f>
        <v/>
      </c>
      <c r="M9863" s="27" t="str">
        <f>IFERROR(VLOOKUP($L9863,JOBS!$A:$B,2,FALSE),"")</f>
        <v/>
      </c>
    </row>
    <row r="9864" spans="1:13" x14ac:dyDescent="0.25">
      <c r="A9864" s="21" t="s">
        <v>5566</v>
      </c>
      <c r="B9864" s="21" t="s">
        <v>5564</v>
      </c>
      <c r="C9864" s="21" t="s">
        <v>5566</v>
      </c>
      <c r="D9864" s="21" t="s">
        <v>5579</v>
      </c>
      <c r="E9864" s="21">
        <v>240749</v>
      </c>
      <c r="F9864" s="21" t="str">
        <f>VLOOKUP(D9864, 'Job Emp Table'!D$1:F$2600, 3, FALSE)</f>
        <v>GILBERTO ORTIZ</v>
      </c>
      <c r="G9864" s="21" t="s">
        <v>6018</v>
      </c>
      <c r="H9864" s="21" t="s">
        <v>5924</v>
      </c>
      <c r="I9864" s="22">
        <v>45719</v>
      </c>
      <c r="J9864" s="21">
        <v>3.5</v>
      </c>
      <c r="L9864" s="30" t="str">
        <f>IFERROR(VLOOKUP($H9864,JOBS!$C:$E,2,FALSE),"")</f>
        <v/>
      </c>
      <c r="M9864" s="27" t="str">
        <f>IFERROR(VLOOKUP($L9864,JOBS!$A:$B,2,FALSE),"")</f>
        <v/>
      </c>
    </row>
    <row r="9865" spans="1:13" x14ac:dyDescent="0.25">
      <c r="A9865" s="21" t="s">
        <v>5566</v>
      </c>
      <c r="B9865" s="21" t="s">
        <v>5564</v>
      </c>
      <c r="C9865" s="21" t="s">
        <v>5566</v>
      </c>
      <c r="D9865" s="21" t="s">
        <v>5579</v>
      </c>
      <c r="E9865" s="21">
        <v>240749</v>
      </c>
      <c r="F9865" s="21" t="str">
        <f>VLOOKUP(D9865, 'Job Emp Table'!D$1:F$2600, 3, FALSE)</f>
        <v>GILBERTO ORTIZ</v>
      </c>
      <c r="G9865" s="21" t="s">
        <v>6019</v>
      </c>
      <c r="H9865" s="21" t="s">
        <v>5924</v>
      </c>
      <c r="I9865" s="22">
        <v>45719</v>
      </c>
      <c r="J9865" s="21">
        <v>6.5</v>
      </c>
      <c r="L9865" s="30" t="str">
        <f>IFERROR(VLOOKUP($H9865,JOBS!$C:$E,2,FALSE),"")</f>
        <v/>
      </c>
      <c r="M9865" s="27" t="str">
        <f>IFERROR(VLOOKUP($L9865,JOBS!$A:$B,2,FALSE),"")</f>
        <v/>
      </c>
    </row>
    <row r="9866" spans="1:13" x14ac:dyDescent="0.25">
      <c r="A9866" s="21" t="s">
        <v>5566</v>
      </c>
      <c r="B9866" s="21" t="s">
        <v>5564</v>
      </c>
      <c r="C9866" s="21" t="s">
        <v>5566</v>
      </c>
      <c r="D9866" s="21" t="s">
        <v>5579</v>
      </c>
      <c r="E9866" s="21">
        <v>240749</v>
      </c>
      <c r="F9866" s="21" t="str">
        <f>VLOOKUP(D9866, 'Job Emp Table'!D$1:F$2600, 3, FALSE)</f>
        <v>GILBERTO ORTIZ</v>
      </c>
      <c r="G9866" s="21" t="s">
        <v>6018</v>
      </c>
      <c r="H9866" s="21" t="s">
        <v>5924</v>
      </c>
      <c r="I9866" s="22">
        <v>45720</v>
      </c>
      <c r="J9866" s="21">
        <v>3.5</v>
      </c>
      <c r="L9866" s="30" t="str">
        <f>IFERROR(VLOOKUP($H9866,JOBS!$C:$E,2,FALSE),"")</f>
        <v/>
      </c>
      <c r="M9866" s="27" t="str">
        <f>IFERROR(VLOOKUP($L9866,JOBS!$A:$B,2,FALSE),"")</f>
        <v/>
      </c>
    </row>
    <row r="9867" spans="1:13" x14ac:dyDescent="0.25">
      <c r="A9867" s="21" t="s">
        <v>5566</v>
      </c>
      <c r="B9867" s="21" t="s">
        <v>5564</v>
      </c>
      <c r="C9867" s="21" t="s">
        <v>5566</v>
      </c>
      <c r="D9867" s="21" t="s">
        <v>5579</v>
      </c>
      <c r="E9867" s="21">
        <v>240749</v>
      </c>
      <c r="F9867" s="21" t="str">
        <f>VLOOKUP(D9867, 'Job Emp Table'!D$1:F$2600, 3, FALSE)</f>
        <v>GILBERTO ORTIZ</v>
      </c>
      <c r="G9867" s="21" t="s">
        <v>6019</v>
      </c>
      <c r="H9867" s="21" t="s">
        <v>5924</v>
      </c>
      <c r="I9867" s="22">
        <v>45720</v>
      </c>
      <c r="J9867" s="21">
        <v>6.5</v>
      </c>
      <c r="L9867" s="30" t="str">
        <f>IFERROR(VLOOKUP($H9867,JOBS!$C:$E,2,FALSE),"")</f>
        <v/>
      </c>
      <c r="M9867" s="27" t="str">
        <f>IFERROR(VLOOKUP($L9867,JOBS!$A:$B,2,FALSE),"")</f>
        <v/>
      </c>
    </row>
    <row r="9868" spans="1:13" x14ac:dyDescent="0.25">
      <c r="A9868" s="21" t="s">
        <v>5566</v>
      </c>
      <c r="B9868" s="21" t="s">
        <v>5564</v>
      </c>
      <c r="C9868" s="21" t="s">
        <v>5566</v>
      </c>
      <c r="D9868" s="21" t="s">
        <v>5579</v>
      </c>
      <c r="E9868" s="21">
        <v>240749</v>
      </c>
      <c r="F9868" s="21" t="str">
        <f>VLOOKUP(D9868, 'Job Emp Table'!D$1:F$2600, 3, FALSE)</f>
        <v>GILBERTO ORTIZ</v>
      </c>
      <c r="G9868" s="21" t="s">
        <v>6018</v>
      </c>
      <c r="H9868" s="21" t="s">
        <v>5921</v>
      </c>
      <c r="I9868" s="22">
        <v>45721</v>
      </c>
      <c r="J9868" s="21">
        <v>0.3</v>
      </c>
      <c r="L9868" s="30" t="str">
        <f>IFERROR(VLOOKUP($H9868,JOBS!$C:$E,2,FALSE),"")</f>
        <v/>
      </c>
      <c r="M9868" s="27" t="str">
        <f>IFERROR(VLOOKUP($L9868,JOBS!$A:$B,2,FALSE),"")</f>
        <v/>
      </c>
    </row>
    <row r="9869" spans="1:13" x14ac:dyDescent="0.25">
      <c r="A9869" s="21" t="s">
        <v>5566</v>
      </c>
      <c r="B9869" s="21" t="s">
        <v>5564</v>
      </c>
      <c r="C9869" s="21" t="s">
        <v>5566</v>
      </c>
      <c r="D9869" s="21" t="s">
        <v>5579</v>
      </c>
      <c r="E9869" s="21">
        <v>240749</v>
      </c>
      <c r="F9869" s="21" t="str">
        <f>VLOOKUP(D9869, 'Job Emp Table'!D$1:F$2600, 3, FALSE)</f>
        <v>GILBERTO ORTIZ</v>
      </c>
      <c r="G9869" s="21" t="s">
        <v>6019</v>
      </c>
      <c r="H9869" s="21" t="s">
        <v>5921</v>
      </c>
      <c r="I9869" s="22">
        <v>45721</v>
      </c>
      <c r="J9869" s="21">
        <v>0.7</v>
      </c>
      <c r="L9869" s="30" t="str">
        <f>IFERROR(VLOOKUP($H9869,JOBS!$C:$E,2,FALSE),"")</f>
        <v/>
      </c>
      <c r="M9869" s="27" t="str">
        <f>IFERROR(VLOOKUP($L9869,JOBS!$A:$B,2,FALSE),"")</f>
        <v/>
      </c>
    </row>
    <row r="9870" spans="1:13" x14ac:dyDescent="0.25">
      <c r="A9870" s="21" t="s">
        <v>5566</v>
      </c>
      <c r="B9870" s="21" t="s">
        <v>5564</v>
      </c>
      <c r="C9870" s="21" t="s">
        <v>5566</v>
      </c>
      <c r="D9870" s="21" t="s">
        <v>5579</v>
      </c>
      <c r="E9870" s="21">
        <v>240749</v>
      </c>
      <c r="F9870" s="21" t="str">
        <f>VLOOKUP(D9870, 'Job Emp Table'!D$1:F$2600, 3, FALSE)</f>
        <v>GILBERTO ORTIZ</v>
      </c>
      <c r="G9870" s="21" t="s">
        <v>6018</v>
      </c>
      <c r="H9870" s="21" t="s">
        <v>6223</v>
      </c>
      <c r="I9870" s="22">
        <v>45721</v>
      </c>
      <c r="J9870" s="21">
        <v>3.5</v>
      </c>
      <c r="L9870" s="30" t="str">
        <f>IFERROR(VLOOKUP($H9870,JOBS!$C:$E,2,FALSE),"")</f>
        <v/>
      </c>
      <c r="M9870" s="27" t="str">
        <f>IFERROR(VLOOKUP($L9870,JOBS!$A:$B,2,FALSE),"")</f>
        <v/>
      </c>
    </row>
    <row r="9871" spans="1:13" x14ac:dyDescent="0.25">
      <c r="A9871" s="21" t="s">
        <v>5566</v>
      </c>
      <c r="B9871" s="21" t="s">
        <v>5564</v>
      </c>
      <c r="C9871" s="21" t="s">
        <v>5566</v>
      </c>
      <c r="D9871" s="21" t="s">
        <v>5579</v>
      </c>
      <c r="E9871" s="21">
        <v>240749</v>
      </c>
      <c r="F9871" s="21" t="str">
        <f>VLOOKUP(D9871, 'Job Emp Table'!D$1:F$2600, 3, FALSE)</f>
        <v>GILBERTO ORTIZ</v>
      </c>
      <c r="G9871" s="21" t="s">
        <v>6019</v>
      </c>
      <c r="H9871" s="21" t="s">
        <v>6223</v>
      </c>
      <c r="I9871" s="22">
        <v>45721</v>
      </c>
      <c r="J9871" s="21">
        <v>6.5</v>
      </c>
      <c r="L9871" s="30" t="str">
        <f>IFERROR(VLOOKUP($H9871,JOBS!$C:$E,2,FALSE),"")</f>
        <v/>
      </c>
      <c r="M9871" s="27" t="str">
        <f>IFERROR(VLOOKUP($L9871,JOBS!$A:$B,2,FALSE),"")</f>
        <v/>
      </c>
    </row>
    <row r="9872" spans="1:13" x14ac:dyDescent="0.25">
      <c r="A9872" s="21" t="s">
        <v>5566</v>
      </c>
      <c r="B9872" s="21" t="s">
        <v>5564</v>
      </c>
      <c r="C9872" s="21" t="s">
        <v>5566</v>
      </c>
      <c r="D9872" s="21" t="s">
        <v>5579</v>
      </c>
      <c r="E9872" s="21">
        <v>240749</v>
      </c>
      <c r="F9872" s="21" t="str">
        <f>VLOOKUP(D9872, 'Job Emp Table'!D$1:F$2600, 3, FALSE)</f>
        <v>GILBERTO ORTIZ</v>
      </c>
      <c r="G9872" s="21" t="s">
        <v>6018</v>
      </c>
      <c r="H9872" s="21" t="s">
        <v>6224</v>
      </c>
      <c r="I9872" s="22">
        <v>45721</v>
      </c>
      <c r="J9872" s="21">
        <v>0.4</v>
      </c>
      <c r="L9872" s="30" t="str">
        <f>IFERROR(VLOOKUP($H9872,JOBS!$C:$E,2,FALSE),"")</f>
        <v/>
      </c>
      <c r="M9872" s="27" t="str">
        <f>IFERROR(VLOOKUP($L9872,JOBS!$A:$B,2,FALSE),"")</f>
        <v/>
      </c>
    </row>
    <row r="9873" spans="1:13" x14ac:dyDescent="0.25">
      <c r="A9873" s="21" t="s">
        <v>5566</v>
      </c>
      <c r="B9873" s="21" t="s">
        <v>5564</v>
      </c>
      <c r="C9873" s="21" t="s">
        <v>5566</v>
      </c>
      <c r="D9873" s="21" t="s">
        <v>5579</v>
      </c>
      <c r="E9873" s="21">
        <v>240749</v>
      </c>
      <c r="F9873" s="21" t="str">
        <f>VLOOKUP(D9873, 'Job Emp Table'!D$1:F$2600, 3, FALSE)</f>
        <v>GILBERTO ORTIZ</v>
      </c>
      <c r="G9873" s="21" t="s">
        <v>6019</v>
      </c>
      <c r="H9873" s="21" t="s">
        <v>6224</v>
      </c>
      <c r="I9873" s="22">
        <v>45721</v>
      </c>
      <c r="J9873" s="21">
        <v>0.6</v>
      </c>
      <c r="L9873" s="30" t="str">
        <f>IFERROR(VLOOKUP($H9873,JOBS!$C:$E,2,FALSE),"")</f>
        <v/>
      </c>
      <c r="M9873" s="27" t="str">
        <f>IFERROR(VLOOKUP($L9873,JOBS!$A:$B,2,FALSE),"")</f>
        <v/>
      </c>
    </row>
    <row r="9874" spans="1:13" x14ac:dyDescent="0.25">
      <c r="A9874" s="21" t="s">
        <v>5566</v>
      </c>
      <c r="B9874" s="21" t="s">
        <v>5564</v>
      </c>
      <c r="C9874" s="21" t="s">
        <v>5566</v>
      </c>
      <c r="D9874" s="21" t="s">
        <v>5579</v>
      </c>
      <c r="E9874" s="21">
        <v>240749</v>
      </c>
      <c r="F9874" s="21" t="str">
        <f>VLOOKUP(D9874, 'Job Emp Table'!D$1:F$2600, 3, FALSE)</f>
        <v>GILBERTO ORTIZ</v>
      </c>
      <c r="G9874" s="21" t="s">
        <v>6018</v>
      </c>
      <c r="H9874" s="21" t="s">
        <v>6225</v>
      </c>
      <c r="I9874" s="22">
        <v>45721</v>
      </c>
      <c r="J9874" s="21">
        <v>1.4</v>
      </c>
      <c r="L9874" s="30" t="str">
        <f>IFERROR(VLOOKUP($H9874,JOBS!$C:$E,2,FALSE),"")</f>
        <v/>
      </c>
      <c r="M9874" s="27" t="str">
        <f>IFERROR(VLOOKUP($L9874,JOBS!$A:$B,2,FALSE),"")</f>
        <v/>
      </c>
    </row>
    <row r="9875" spans="1:13" x14ac:dyDescent="0.25">
      <c r="A9875" s="21" t="s">
        <v>5566</v>
      </c>
      <c r="B9875" s="21" t="s">
        <v>5564</v>
      </c>
      <c r="C9875" s="21" t="s">
        <v>5566</v>
      </c>
      <c r="D9875" s="21" t="s">
        <v>5579</v>
      </c>
      <c r="E9875" s="21">
        <v>240749</v>
      </c>
      <c r="F9875" s="21" t="str">
        <f>VLOOKUP(D9875, 'Job Emp Table'!D$1:F$2600, 3, FALSE)</f>
        <v>GILBERTO ORTIZ</v>
      </c>
      <c r="G9875" s="21" t="s">
        <v>6019</v>
      </c>
      <c r="H9875" s="21" t="s">
        <v>6225</v>
      </c>
      <c r="I9875" s="22">
        <v>45721</v>
      </c>
      <c r="J9875" s="21">
        <v>2.6</v>
      </c>
      <c r="L9875" s="30" t="str">
        <f>IFERROR(VLOOKUP($H9875,JOBS!$C:$E,2,FALSE),"")</f>
        <v/>
      </c>
      <c r="M9875" s="27" t="str">
        <f>IFERROR(VLOOKUP($L9875,JOBS!$A:$B,2,FALSE),"")</f>
        <v/>
      </c>
    </row>
    <row r="9876" spans="1:13" x14ac:dyDescent="0.25">
      <c r="A9876" s="21" t="s">
        <v>5566</v>
      </c>
      <c r="B9876" s="21" t="s">
        <v>5564</v>
      </c>
      <c r="C9876" s="21" t="s">
        <v>5566</v>
      </c>
      <c r="D9876" s="21" t="s">
        <v>5579</v>
      </c>
      <c r="E9876" s="21">
        <v>240749</v>
      </c>
      <c r="F9876" s="21" t="str">
        <f>VLOOKUP(D9876, 'Job Emp Table'!D$1:F$2600, 3, FALSE)</f>
        <v>GILBERTO ORTIZ</v>
      </c>
      <c r="G9876" s="21" t="s">
        <v>6018</v>
      </c>
      <c r="H9876" s="21" t="s">
        <v>6226</v>
      </c>
      <c r="I9876" s="22">
        <v>45722</v>
      </c>
      <c r="J9876" s="21">
        <v>1.7</v>
      </c>
      <c r="L9876" s="30" t="str">
        <f>IFERROR(VLOOKUP($H9876,JOBS!$C:$E,2,FALSE),"")</f>
        <v/>
      </c>
      <c r="M9876" s="27" t="str">
        <f>IFERROR(VLOOKUP($L9876,JOBS!$A:$B,2,FALSE),"")</f>
        <v/>
      </c>
    </row>
    <row r="9877" spans="1:13" x14ac:dyDescent="0.25">
      <c r="A9877" s="21" t="s">
        <v>5566</v>
      </c>
      <c r="B9877" s="21" t="s">
        <v>5564</v>
      </c>
      <c r="C9877" s="21" t="s">
        <v>5566</v>
      </c>
      <c r="D9877" s="21" t="s">
        <v>5579</v>
      </c>
      <c r="E9877" s="21">
        <v>240749</v>
      </c>
      <c r="F9877" s="21" t="str">
        <f>VLOOKUP(D9877, 'Job Emp Table'!D$1:F$2600, 3, FALSE)</f>
        <v>GILBERTO ORTIZ</v>
      </c>
      <c r="G9877" s="21" t="s">
        <v>6019</v>
      </c>
      <c r="H9877" s="21" t="s">
        <v>6226</v>
      </c>
      <c r="I9877" s="22">
        <v>45722</v>
      </c>
      <c r="J9877" s="21">
        <v>3.3</v>
      </c>
      <c r="L9877" s="30" t="str">
        <f>IFERROR(VLOOKUP($H9877,JOBS!$C:$E,2,FALSE),"")</f>
        <v/>
      </c>
      <c r="M9877" s="27" t="str">
        <f>IFERROR(VLOOKUP($L9877,JOBS!$A:$B,2,FALSE),"")</f>
        <v/>
      </c>
    </row>
    <row r="9878" spans="1:13" x14ac:dyDescent="0.25">
      <c r="A9878" s="21" t="s">
        <v>5566</v>
      </c>
      <c r="B9878" s="21" t="s">
        <v>5564</v>
      </c>
      <c r="C9878" s="21" t="s">
        <v>5566</v>
      </c>
      <c r="D9878" s="21" t="s">
        <v>5579</v>
      </c>
      <c r="E9878" s="21">
        <v>240749</v>
      </c>
      <c r="F9878" s="21" t="str">
        <f>VLOOKUP(D9878, 'Job Emp Table'!D$1:F$2600, 3, FALSE)</f>
        <v>GILBERTO ORTIZ</v>
      </c>
      <c r="G9878" s="21" t="s">
        <v>6019</v>
      </c>
      <c r="H9878" s="21" t="s">
        <v>5921</v>
      </c>
      <c r="I9878" s="22">
        <v>45723</v>
      </c>
      <c r="J9878" s="21">
        <v>4</v>
      </c>
      <c r="L9878" s="30" t="str">
        <f>IFERROR(VLOOKUP($H9878,JOBS!$C:$E,2,FALSE),"")</f>
        <v/>
      </c>
      <c r="M9878" s="27" t="str">
        <f>IFERROR(VLOOKUP($L9878,JOBS!$A:$B,2,FALSE),"")</f>
        <v/>
      </c>
    </row>
    <row r="9879" spans="1:13" x14ac:dyDescent="0.25">
      <c r="A9879" s="21" t="s">
        <v>5566</v>
      </c>
      <c r="B9879" s="21" t="s">
        <v>5564</v>
      </c>
      <c r="C9879" s="21" t="s">
        <v>5566</v>
      </c>
      <c r="D9879" s="21" t="s">
        <v>5579</v>
      </c>
      <c r="E9879" s="21">
        <v>240749</v>
      </c>
      <c r="F9879" s="21" t="str">
        <f>VLOOKUP(D9879, 'Job Emp Table'!D$1:F$2600, 3, FALSE)</f>
        <v>GILBERTO ORTIZ</v>
      </c>
      <c r="G9879" s="21" t="s">
        <v>6019</v>
      </c>
      <c r="H9879" s="21" t="s">
        <v>6224</v>
      </c>
      <c r="I9879" s="22">
        <v>45723</v>
      </c>
      <c r="J9879" s="21">
        <v>2</v>
      </c>
      <c r="L9879" s="30" t="str">
        <f>IFERROR(VLOOKUP($H9879,JOBS!$C:$E,2,FALSE),"")</f>
        <v/>
      </c>
      <c r="M9879" s="27" t="str">
        <f>IFERROR(VLOOKUP($L9879,JOBS!$A:$B,2,FALSE),"")</f>
        <v/>
      </c>
    </row>
    <row r="9880" spans="1:13" x14ac:dyDescent="0.25">
      <c r="A9880" s="21" t="s">
        <v>5566</v>
      </c>
      <c r="B9880" s="21" t="s">
        <v>5564</v>
      </c>
      <c r="C9880" s="21" t="s">
        <v>5566</v>
      </c>
      <c r="D9880" s="21" t="s">
        <v>5579</v>
      </c>
      <c r="E9880" s="21">
        <v>240749</v>
      </c>
      <c r="F9880" s="21" t="str">
        <f>VLOOKUP(D9880, 'Job Emp Table'!D$1:F$2600, 3, FALSE)</f>
        <v>GILBERTO ORTIZ</v>
      </c>
      <c r="G9880" s="21" t="s">
        <v>6019</v>
      </c>
      <c r="H9880" s="21" t="s">
        <v>6226</v>
      </c>
      <c r="I9880" s="22">
        <v>45723</v>
      </c>
      <c r="J9880" s="21">
        <v>2</v>
      </c>
      <c r="L9880" s="30" t="str">
        <f>IFERROR(VLOOKUP($H9880,JOBS!$C:$E,2,FALSE),"")</f>
        <v/>
      </c>
      <c r="M9880" s="27" t="str">
        <f>IFERROR(VLOOKUP($L9880,JOBS!$A:$B,2,FALSE),"")</f>
        <v/>
      </c>
    </row>
    <row r="9881" spans="1:13" x14ac:dyDescent="0.25">
      <c r="A9881" s="21" t="s">
        <v>5566</v>
      </c>
      <c r="B9881" s="21" t="s">
        <v>5564</v>
      </c>
      <c r="C9881" s="21" t="s">
        <v>5566</v>
      </c>
      <c r="D9881" s="21" t="s">
        <v>5579</v>
      </c>
      <c r="E9881" s="21">
        <v>240749</v>
      </c>
      <c r="F9881" s="21" t="str">
        <f>VLOOKUP(D9881, 'Job Emp Table'!D$1:F$2600, 3, FALSE)</f>
        <v>GILBERTO ORTIZ</v>
      </c>
      <c r="G9881" s="21" t="s">
        <v>6019</v>
      </c>
      <c r="H9881" s="21" t="s">
        <v>6224</v>
      </c>
      <c r="I9881" s="22">
        <v>45727</v>
      </c>
      <c r="J9881" s="21">
        <v>10</v>
      </c>
      <c r="L9881" s="30" t="str">
        <f>IFERROR(VLOOKUP($H9881,JOBS!$C:$E,2,FALSE),"")</f>
        <v/>
      </c>
      <c r="M9881" s="27" t="str">
        <f>IFERROR(VLOOKUP($L9881,JOBS!$A:$B,2,FALSE),"")</f>
        <v/>
      </c>
    </row>
    <row r="9882" spans="1:13" x14ac:dyDescent="0.25">
      <c r="A9882" s="21" t="s">
        <v>5566</v>
      </c>
      <c r="B9882" s="21" t="s">
        <v>5564</v>
      </c>
      <c r="C9882" s="21" t="s">
        <v>5566</v>
      </c>
      <c r="D9882" s="21" t="s">
        <v>5579</v>
      </c>
      <c r="E9882" s="21">
        <v>240749</v>
      </c>
      <c r="F9882" s="21" t="str">
        <f>VLOOKUP(D9882, 'Job Emp Table'!D$1:F$2600, 3, FALSE)</f>
        <v>GILBERTO ORTIZ</v>
      </c>
      <c r="G9882" s="21" t="s">
        <v>6019</v>
      </c>
      <c r="H9882" s="21" t="s">
        <v>6224</v>
      </c>
      <c r="I9882" s="22">
        <v>45728</v>
      </c>
      <c r="J9882" s="21">
        <v>10</v>
      </c>
      <c r="L9882" s="30" t="str">
        <f>IFERROR(VLOOKUP($H9882,JOBS!$C:$E,2,FALSE),"")</f>
        <v/>
      </c>
      <c r="M9882" s="27" t="str">
        <f>IFERROR(VLOOKUP($L9882,JOBS!$A:$B,2,FALSE),"")</f>
        <v/>
      </c>
    </row>
    <row r="9883" spans="1:13" x14ac:dyDescent="0.25">
      <c r="A9883" s="21" t="s">
        <v>5566</v>
      </c>
      <c r="B9883" s="21" t="s">
        <v>5564</v>
      </c>
      <c r="C9883" s="21" t="s">
        <v>5566</v>
      </c>
      <c r="D9883" s="21" t="s">
        <v>5579</v>
      </c>
      <c r="E9883" s="21">
        <v>240749</v>
      </c>
      <c r="F9883" s="21" t="str">
        <f>VLOOKUP(D9883, 'Job Emp Table'!D$1:F$2600, 3, FALSE)</f>
        <v>GILBERTO ORTIZ</v>
      </c>
      <c r="G9883" s="21" t="s">
        <v>6019</v>
      </c>
      <c r="H9883" s="21" t="s">
        <v>6227</v>
      </c>
      <c r="I9883" s="22">
        <v>45729</v>
      </c>
      <c r="J9883" s="21">
        <v>4</v>
      </c>
      <c r="L9883" s="30" t="str">
        <f>IFERROR(VLOOKUP($H9883,JOBS!$C:$E,2,FALSE),"")</f>
        <v/>
      </c>
      <c r="M9883" s="27" t="str">
        <f>IFERROR(VLOOKUP($L9883,JOBS!$A:$B,2,FALSE),"")</f>
        <v/>
      </c>
    </row>
    <row r="9884" spans="1:13" x14ac:dyDescent="0.25">
      <c r="A9884" s="21" t="s">
        <v>3317</v>
      </c>
      <c r="B9884" s="21" t="s">
        <v>3319</v>
      </c>
      <c r="C9884" s="21" t="s">
        <v>3317</v>
      </c>
      <c r="D9884" s="21" t="s">
        <v>483</v>
      </c>
      <c r="E9884" s="21">
        <v>240062</v>
      </c>
      <c r="F9884" s="21" t="str">
        <f>VLOOKUP(D9884, 'Job Emp Table'!D$1:F$2600, 3, FALSE)</f>
        <v>Roberto Osorio-Ortiz</v>
      </c>
      <c r="G9884" s="21" t="s">
        <v>6018</v>
      </c>
      <c r="H9884" s="21" t="s">
        <v>6101</v>
      </c>
      <c r="I9884" s="22">
        <v>45733</v>
      </c>
      <c r="J9884" s="21">
        <v>2</v>
      </c>
      <c r="L9884" s="30" t="str">
        <f>IFERROR(VLOOKUP($H9884,JOBS!$C:$E,2,FALSE),"")</f>
        <v/>
      </c>
      <c r="M9884" s="27" t="str">
        <f>IFERROR(VLOOKUP($L9884,JOBS!$A:$B,2,FALSE),"")</f>
        <v/>
      </c>
    </row>
    <row r="9885" spans="1:13" x14ac:dyDescent="0.25">
      <c r="A9885" s="21" t="s">
        <v>3317</v>
      </c>
      <c r="B9885" s="21" t="s">
        <v>3319</v>
      </c>
      <c r="C9885" s="21" t="s">
        <v>3317</v>
      </c>
      <c r="D9885" s="21" t="s">
        <v>483</v>
      </c>
      <c r="E9885" s="21">
        <v>240062</v>
      </c>
      <c r="F9885" s="21" t="str">
        <f>VLOOKUP(D9885, 'Job Emp Table'!D$1:F$2600, 3, FALSE)</f>
        <v>Roberto Osorio-Ortiz</v>
      </c>
      <c r="G9885" s="21" t="s">
        <v>6019</v>
      </c>
      <c r="H9885" s="21" t="s">
        <v>6101</v>
      </c>
      <c r="I9885" s="22">
        <v>45733</v>
      </c>
      <c r="J9885" s="21">
        <v>4</v>
      </c>
      <c r="L9885" s="30" t="str">
        <f>IFERROR(VLOOKUP($H9885,JOBS!$C:$E,2,FALSE),"")</f>
        <v/>
      </c>
      <c r="M9885" s="27" t="str">
        <f>IFERROR(VLOOKUP($L9885,JOBS!$A:$B,2,FALSE),"")</f>
        <v/>
      </c>
    </row>
    <row r="9886" spans="1:13" x14ac:dyDescent="0.25">
      <c r="A9886" s="21" t="s">
        <v>3317</v>
      </c>
      <c r="B9886" s="21" t="s">
        <v>3319</v>
      </c>
      <c r="C9886" s="21" t="s">
        <v>3317</v>
      </c>
      <c r="D9886" s="21" t="s">
        <v>483</v>
      </c>
      <c r="E9886" s="21">
        <v>240062</v>
      </c>
      <c r="F9886" s="21" t="str">
        <f>VLOOKUP(D9886, 'Job Emp Table'!D$1:F$2600, 3, FALSE)</f>
        <v>Roberto Osorio-Ortiz</v>
      </c>
      <c r="G9886" s="21" t="s">
        <v>6018</v>
      </c>
      <c r="H9886" s="21" t="s">
        <v>6169</v>
      </c>
      <c r="I9886" s="22">
        <v>45733</v>
      </c>
      <c r="J9886" s="21">
        <v>2</v>
      </c>
      <c r="L9886" s="30" t="str">
        <f>IFERROR(VLOOKUP($H9886,JOBS!$C:$E,2,FALSE),"")</f>
        <v/>
      </c>
      <c r="M9886" s="27" t="str">
        <f>IFERROR(VLOOKUP($L9886,JOBS!$A:$B,2,FALSE),"")</f>
        <v/>
      </c>
    </row>
    <row r="9887" spans="1:13" x14ac:dyDescent="0.25">
      <c r="A9887" s="21" t="s">
        <v>3317</v>
      </c>
      <c r="B9887" s="21" t="s">
        <v>3319</v>
      </c>
      <c r="C9887" s="21" t="s">
        <v>3317</v>
      </c>
      <c r="D9887" s="21" t="s">
        <v>483</v>
      </c>
      <c r="E9887" s="21">
        <v>240062</v>
      </c>
      <c r="F9887" s="21" t="str">
        <f>VLOOKUP(D9887, 'Job Emp Table'!D$1:F$2600, 3, FALSE)</f>
        <v>Roberto Osorio-Ortiz</v>
      </c>
      <c r="G9887" s="21" t="s">
        <v>6019</v>
      </c>
      <c r="H9887" s="21" t="s">
        <v>6169</v>
      </c>
      <c r="I9887" s="22">
        <v>45733</v>
      </c>
      <c r="J9887" s="21">
        <v>4</v>
      </c>
      <c r="L9887" s="30" t="str">
        <f>IFERROR(VLOOKUP($H9887,JOBS!$C:$E,2,FALSE),"")</f>
        <v/>
      </c>
      <c r="M9887" s="27" t="str">
        <f>IFERROR(VLOOKUP($L9887,JOBS!$A:$B,2,FALSE),"")</f>
        <v/>
      </c>
    </row>
    <row r="9888" spans="1:13" x14ac:dyDescent="0.25">
      <c r="A9888" s="21" t="s">
        <v>3317</v>
      </c>
      <c r="B9888" s="21" t="s">
        <v>3319</v>
      </c>
      <c r="C9888" s="21" t="s">
        <v>3317</v>
      </c>
      <c r="D9888" s="21" t="s">
        <v>483</v>
      </c>
      <c r="E9888" s="21">
        <v>240062</v>
      </c>
      <c r="F9888" s="21" t="str">
        <f>VLOOKUP(D9888, 'Job Emp Table'!D$1:F$2600, 3, FALSE)</f>
        <v>Roberto Osorio-Ortiz</v>
      </c>
      <c r="G9888" s="21" t="s">
        <v>6018</v>
      </c>
      <c r="H9888" s="21" t="s">
        <v>6079</v>
      </c>
      <c r="I9888" s="22">
        <v>45734</v>
      </c>
      <c r="J9888" s="21">
        <v>4</v>
      </c>
      <c r="L9888" s="30" t="str">
        <f>IFERROR(VLOOKUP($H9888,JOBS!$C:$E,2,FALSE),"")</f>
        <v/>
      </c>
      <c r="M9888" s="27" t="str">
        <f>IFERROR(VLOOKUP($L9888,JOBS!$A:$B,2,FALSE),"")</f>
        <v/>
      </c>
    </row>
    <row r="9889" spans="1:13" x14ac:dyDescent="0.25">
      <c r="A9889" s="21" t="s">
        <v>3317</v>
      </c>
      <c r="B9889" s="21" t="s">
        <v>3319</v>
      </c>
      <c r="C9889" s="21" t="s">
        <v>3317</v>
      </c>
      <c r="D9889" s="21" t="s">
        <v>483</v>
      </c>
      <c r="E9889" s="21">
        <v>240062</v>
      </c>
      <c r="F9889" s="21" t="str">
        <f>VLOOKUP(D9889, 'Job Emp Table'!D$1:F$2600, 3, FALSE)</f>
        <v>Roberto Osorio-Ortiz</v>
      </c>
      <c r="G9889" s="21" t="s">
        <v>6019</v>
      </c>
      <c r="H9889" s="21" t="s">
        <v>6079</v>
      </c>
      <c r="I9889" s="22">
        <v>45734</v>
      </c>
      <c r="J9889" s="21">
        <v>8</v>
      </c>
      <c r="L9889" s="30" t="str">
        <f>IFERROR(VLOOKUP($H9889,JOBS!$C:$E,2,FALSE),"")</f>
        <v/>
      </c>
      <c r="M9889" s="27" t="str">
        <f>IFERROR(VLOOKUP($L9889,JOBS!$A:$B,2,FALSE),"")</f>
        <v/>
      </c>
    </row>
    <row r="9890" spans="1:13" x14ac:dyDescent="0.25">
      <c r="A9890" s="21" t="s">
        <v>3317</v>
      </c>
      <c r="B9890" s="21" t="s">
        <v>3319</v>
      </c>
      <c r="C9890" s="21" t="s">
        <v>3317</v>
      </c>
      <c r="D9890" s="21" t="s">
        <v>483</v>
      </c>
      <c r="E9890" s="21">
        <v>240062</v>
      </c>
      <c r="F9890" s="21" t="str">
        <f>VLOOKUP(D9890, 'Job Emp Table'!D$1:F$2600, 3, FALSE)</f>
        <v>Roberto Osorio-Ortiz</v>
      </c>
      <c r="G9890" s="21" t="s">
        <v>6018</v>
      </c>
      <c r="H9890" s="21" t="s">
        <v>6079</v>
      </c>
      <c r="I9890" s="22">
        <v>45735</v>
      </c>
      <c r="J9890" s="21">
        <v>4</v>
      </c>
      <c r="L9890" s="30" t="str">
        <f>IFERROR(VLOOKUP($H9890,JOBS!$C:$E,2,FALSE),"")</f>
        <v/>
      </c>
      <c r="M9890" s="27" t="str">
        <f>IFERROR(VLOOKUP($L9890,JOBS!$A:$B,2,FALSE),"")</f>
        <v/>
      </c>
    </row>
    <row r="9891" spans="1:13" x14ac:dyDescent="0.25">
      <c r="A9891" s="21" t="s">
        <v>3317</v>
      </c>
      <c r="B9891" s="21" t="s">
        <v>3319</v>
      </c>
      <c r="C9891" s="21" t="s">
        <v>3317</v>
      </c>
      <c r="D9891" s="21" t="s">
        <v>483</v>
      </c>
      <c r="E9891" s="21">
        <v>240062</v>
      </c>
      <c r="F9891" s="21" t="str">
        <f>VLOOKUP(D9891, 'Job Emp Table'!D$1:F$2600, 3, FALSE)</f>
        <v>Roberto Osorio-Ortiz</v>
      </c>
      <c r="G9891" s="21" t="s">
        <v>6019</v>
      </c>
      <c r="H9891" s="21" t="s">
        <v>6079</v>
      </c>
      <c r="I9891" s="22">
        <v>45735</v>
      </c>
      <c r="J9891" s="21">
        <v>8</v>
      </c>
      <c r="L9891" s="30" t="str">
        <f>IFERROR(VLOOKUP($H9891,JOBS!$C:$E,2,FALSE),"")</f>
        <v/>
      </c>
      <c r="M9891" s="27" t="str">
        <f>IFERROR(VLOOKUP($L9891,JOBS!$A:$B,2,FALSE),"")</f>
        <v/>
      </c>
    </row>
    <row r="9892" spans="1:13" x14ac:dyDescent="0.25">
      <c r="A9892" s="21" t="s">
        <v>3317</v>
      </c>
      <c r="B9892" s="21" t="s">
        <v>3319</v>
      </c>
      <c r="C9892" s="21" t="s">
        <v>3317</v>
      </c>
      <c r="D9892" s="21" t="s">
        <v>483</v>
      </c>
      <c r="E9892" s="21">
        <v>240062</v>
      </c>
      <c r="F9892" s="21" t="str">
        <f>VLOOKUP(D9892, 'Job Emp Table'!D$1:F$2600, 3, FALSE)</f>
        <v>Roberto Osorio-Ortiz</v>
      </c>
      <c r="G9892" s="21" t="s">
        <v>6018</v>
      </c>
      <c r="H9892" s="21" t="s">
        <v>6078</v>
      </c>
      <c r="I9892" s="22">
        <v>45736</v>
      </c>
      <c r="J9892" s="21">
        <v>4</v>
      </c>
      <c r="L9892" s="30" t="str">
        <f>IFERROR(VLOOKUP($H9892,JOBS!$C:$E,2,FALSE),"")</f>
        <v/>
      </c>
      <c r="M9892" s="27" t="str">
        <f>IFERROR(VLOOKUP($L9892,JOBS!$A:$B,2,FALSE),"")</f>
        <v/>
      </c>
    </row>
    <row r="9893" spans="1:13" x14ac:dyDescent="0.25">
      <c r="A9893" s="21" t="s">
        <v>3317</v>
      </c>
      <c r="B9893" s="21" t="s">
        <v>3319</v>
      </c>
      <c r="C9893" s="21" t="s">
        <v>3317</v>
      </c>
      <c r="D9893" s="21" t="s">
        <v>483</v>
      </c>
      <c r="E9893" s="21">
        <v>240062</v>
      </c>
      <c r="F9893" s="21" t="str">
        <f>VLOOKUP(D9893, 'Job Emp Table'!D$1:F$2600, 3, FALSE)</f>
        <v>Roberto Osorio-Ortiz</v>
      </c>
      <c r="G9893" s="21" t="s">
        <v>6019</v>
      </c>
      <c r="H9893" s="21" t="s">
        <v>6078</v>
      </c>
      <c r="I9893" s="22">
        <v>45736</v>
      </c>
      <c r="J9893" s="21">
        <v>8</v>
      </c>
      <c r="L9893" s="30" t="str">
        <f>IFERROR(VLOOKUP($H9893,JOBS!$C:$E,2,FALSE),"")</f>
        <v/>
      </c>
      <c r="M9893" s="27" t="str">
        <f>IFERROR(VLOOKUP($L9893,JOBS!$A:$B,2,FALSE),"")</f>
        <v/>
      </c>
    </row>
    <row r="9894" spans="1:13" x14ac:dyDescent="0.25">
      <c r="A9894" s="21" t="s">
        <v>3317</v>
      </c>
      <c r="B9894" s="21" t="s">
        <v>3319</v>
      </c>
      <c r="C9894" s="21" t="s">
        <v>3317</v>
      </c>
      <c r="D9894" s="21" t="s">
        <v>483</v>
      </c>
      <c r="E9894" s="21">
        <v>240062</v>
      </c>
      <c r="F9894" s="21" t="str">
        <f>VLOOKUP(D9894, 'Job Emp Table'!D$1:F$2600, 3, FALSE)</f>
        <v>Roberto Osorio-Ortiz</v>
      </c>
      <c r="G9894" s="21" t="s">
        <v>6018</v>
      </c>
      <c r="H9894" s="21" t="s">
        <v>6078</v>
      </c>
      <c r="I9894" s="22">
        <v>45737</v>
      </c>
      <c r="J9894" s="21">
        <v>4</v>
      </c>
      <c r="L9894" s="30" t="str">
        <f>IFERROR(VLOOKUP($H9894,JOBS!$C:$E,2,FALSE),"")</f>
        <v/>
      </c>
      <c r="M9894" s="27" t="str">
        <f>IFERROR(VLOOKUP($L9894,JOBS!$A:$B,2,FALSE),"")</f>
        <v/>
      </c>
    </row>
    <row r="9895" spans="1:13" x14ac:dyDescent="0.25">
      <c r="A9895" s="21" t="s">
        <v>3317</v>
      </c>
      <c r="B9895" s="21" t="s">
        <v>3319</v>
      </c>
      <c r="C9895" s="21" t="s">
        <v>3317</v>
      </c>
      <c r="D9895" s="21" t="s">
        <v>483</v>
      </c>
      <c r="E9895" s="21">
        <v>240062</v>
      </c>
      <c r="F9895" s="21" t="str">
        <f>VLOOKUP(D9895, 'Job Emp Table'!D$1:F$2600, 3, FALSE)</f>
        <v>Roberto Osorio-Ortiz</v>
      </c>
      <c r="G9895" s="21" t="s">
        <v>6019</v>
      </c>
      <c r="H9895" s="21" t="s">
        <v>6078</v>
      </c>
      <c r="I9895" s="22">
        <v>45737</v>
      </c>
      <c r="J9895" s="21">
        <v>8</v>
      </c>
      <c r="L9895" s="30" t="str">
        <f>IFERROR(VLOOKUP($H9895,JOBS!$C:$E,2,FALSE),"")</f>
        <v/>
      </c>
      <c r="M9895" s="27" t="str">
        <f>IFERROR(VLOOKUP($L9895,JOBS!$A:$B,2,FALSE),"")</f>
        <v/>
      </c>
    </row>
    <row r="9896" spans="1:13" x14ac:dyDescent="0.25">
      <c r="A9896" s="21" t="s">
        <v>5686</v>
      </c>
      <c r="B9896" s="21" t="s">
        <v>5685</v>
      </c>
      <c r="C9896" s="21" t="s">
        <v>5686</v>
      </c>
      <c r="D9896" s="21" t="s">
        <v>483</v>
      </c>
      <c r="E9896" s="21">
        <v>240062</v>
      </c>
      <c r="F9896" s="21" t="str">
        <f>VLOOKUP(D9896, 'Job Emp Table'!D$1:F$2600, 3, FALSE)</f>
        <v>Roberto Osorio-Ortiz</v>
      </c>
      <c r="G9896" s="21" t="s">
        <v>6019</v>
      </c>
      <c r="H9896" s="21" t="s">
        <v>6207</v>
      </c>
      <c r="I9896" s="22">
        <v>45719</v>
      </c>
      <c r="J9896" s="21">
        <v>8</v>
      </c>
      <c r="L9896" s="30" t="str">
        <f>IFERROR(VLOOKUP($H9896,JOBS!$C:$E,2,FALSE),"")</f>
        <v/>
      </c>
      <c r="M9896" s="27" t="str">
        <f>IFERROR(VLOOKUP($L9896,JOBS!$A:$B,2,FALSE),"")</f>
        <v/>
      </c>
    </row>
    <row r="9897" spans="1:13" x14ac:dyDescent="0.25">
      <c r="A9897" s="21" t="s">
        <v>5686</v>
      </c>
      <c r="B9897" s="21" t="s">
        <v>5685</v>
      </c>
      <c r="C9897" s="21" t="s">
        <v>5686</v>
      </c>
      <c r="D9897" s="21" t="s">
        <v>483</v>
      </c>
      <c r="E9897" s="21">
        <v>240062</v>
      </c>
      <c r="F9897" s="21" t="str">
        <f>VLOOKUP(D9897, 'Job Emp Table'!D$1:F$2600, 3, FALSE)</f>
        <v>Roberto Osorio-Ortiz</v>
      </c>
      <c r="G9897" s="21" t="s">
        <v>6019</v>
      </c>
      <c r="H9897" s="21" t="s">
        <v>5932</v>
      </c>
      <c r="I9897" s="22">
        <v>45721</v>
      </c>
      <c r="J9897" s="21">
        <v>10</v>
      </c>
      <c r="L9897" s="30" t="str">
        <f>IFERROR(VLOOKUP($H9897,JOBS!$C:$E,2,FALSE),"")</f>
        <v/>
      </c>
      <c r="M9897" s="27" t="str">
        <f>IFERROR(VLOOKUP($L9897,JOBS!$A:$B,2,FALSE),"")</f>
        <v/>
      </c>
    </row>
    <row r="9898" spans="1:13" x14ac:dyDescent="0.25">
      <c r="A9898" s="21" t="s">
        <v>5686</v>
      </c>
      <c r="B9898" s="21" t="s">
        <v>5685</v>
      </c>
      <c r="C9898" s="21" t="s">
        <v>5686</v>
      </c>
      <c r="D9898" s="21" t="s">
        <v>483</v>
      </c>
      <c r="E9898" s="21">
        <v>240062</v>
      </c>
      <c r="F9898" s="21" t="str">
        <f>VLOOKUP(D9898, 'Job Emp Table'!D$1:F$2600, 3, FALSE)</f>
        <v>Roberto Osorio-Ortiz</v>
      </c>
      <c r="G9898" s="21" t="s">
        <v>6019</v>
      </c>
      <c r="H9898" s="21" t="s">
        <v>6211</v>
      </c>
      <c r="I9898" s="22">
        <v>45722</v>
      </c>
      <c r="J9898" s="21">
        <v>9</v>
      </c>
      <c r="L9898" s="30" t="str">
        <f>IFERROR(VLOOKUP($H9898,JOBS!$C:$E,2,FALSE),"")</f>
        <v/>
      </c>
      <c r="M9898" s="27" t="str">
        <f>IFERROR(VLOOKUP($L9898,JOBS!$A:$B,2,FALSE),"")</f>
        <v/>
      </c>
    </row>
    <row r="9899" spans="1:13" x14ac:dyDescent="0.25">
      <c r="A9899" s="21" t="s">
        <v>5686</v>
      </c>
      <c r="B9899" s="21" t="s">
        <v>5685</v>
      </c>
      <c r="C9899" s="21" t="s">
        <v>5686</v>
      </c>
      <c r="D9899" s="21" t="s">
        <v>483</v>
      </c>
      <c r="E9899" s="21">
        <v>240062</v>
      </c>
      <c r="F9899" s="21" t="str">
        <f>VLOOKUP(D9899, 'Job Emp Table'!D$1:F$2600, 3, FALSE)</f>
        <v>Roberto Osorio-Ortiz</v>
      </c>
      <c r="G9899" s="21" t="s">
        <v>6019</v>
      </c>
      <c r="H9899" s="21" t="s">
        <v>6209</v>
      </c>
      <c r="I9899" s="22">
        <v>45722</v>
      </c>
      <c r="J9899" s="21">
        <v>1</v>
      </c>
      <c r="L9899" s="30" t="str">
        <f>IFERROR(VLOOKUP($H9899,JOBS!$C:$E,2,FALSE),"")</f>
        <v/>
      </c>
      <c r="M9899" s="27" t="str">
        <f>IFERROR(VLOOKUP($L9899,JOBS!$A:$B,2,FALSE),"")</f>
        <v/>
      </c>
    </row>
    <row r="9900" spans="1:13" x14ac:dyDescent="0.25">
      <c r="A9900" s="21" t="s">
        <v>5686</v>
      </c>
      <c r="B9900" s="21" t="s">
        <v>5685</v>
      </c>
      <c r="C9900" s="21" t="s">
        <v>5686</v>
      </c>
      <c r="D9900" s="21" t="s">
        <v>483</v>
      </c>
      <c r="E9900" s="21">
        <v>240062</v>
      </c>
      <c r="F9900" s="21" t="str">
        <f>VLOOKUP(D9900, 'Job Emp Table'!D$1:F$2600, 3, FALSE)</f>
        <v>Roberto Osorio-Ortiz</v>
      </c>
      <c r="G9900" s="21" t="s">
        <v>6019</v>
      </c>
      <c r="H9900" s="21" t="s">
        <v>6211</v>
      </c>
      <c r="I9900" s="22">
        <v>45723</v>
      </c>
      <c r="J9900" s="21">
        <v>5</v>
      </c>
      <c r="L9900" s="30" t="str">
        <f>IFERROR(VLOOKUP($H9900,JOBS!$C:$E,2,FALSE),"")</f>
        <v/>
      </c>
      <c r="M9900" s="27" t="str">
        <f>IFERROR(VLOOKUP($L9900,JOBS!$A:$B,2,FALSE),"")</f>
        <v/>
      </c>
    </row>
    <row r="9901" spans="1:13" x14ac:dyDescent="0.25">
      <c r="A9901" s="21" t="s">
        <v>5686</v>
      </c>
      <c r="B9901" s="21" t="s">
        <v>5685</v>
      </c>
      <c r="C9901" s="21" t="s">
        <v>5686</v>
      </c>
      <c r="D9901" s="21" t="s">
        <v>483</v>
      </c>
      <c r="E9901" s="21">
        <v>240062</v>
      </c>
      <c r="F9901" s="21" t="str">
        <f>VLOOKUP(D9901, 'Job Emp Table'!D$1:F$2600, 3, FALSE)</f>
        <v>Roberto Osorio-Ortiz</v>
      </c>
      <c r="G9901" s="21" t="s">
        <v>6019</v>
      </c>
      <c r="H9901" s="21" t="s">
        <v>5842</v>
      </c>
      <c r="I9901" s="22">
        <v>45723</v>
      </c>
      <c r="J9901" s="21">
        <v>3</v>
      </c>
      <c r="L9901" s="30" t="str">
        <f>IFERROR(VLOOKUP($H9901,JOBS!$C:$E,2,FALSE),"")</f>
        <v/>
      </c>
      <c r="M9901" s="27" t="str">
        <f>IFERROR(VLOOKUP($L9901,JOBS!$A:$B,2,FALSE),"")</f>
        <v/>
      </c>
    </row>
    <row r="9902" spans="1:13" x14ac:dyDescent="0.25">
      <c r="A9902" s="21" t="s">
        <v>2820</v>
      </c>
      <c r="B9902" s="21" t="s">
        <v>2808</v>
      </c>
      <c r="C9902" s="21" t="s">
        <v>2820</v>
      </c>
      <c r="D9902" s="21" t="s">
        <v>483</v>
      </c>
      <c r="E9902" s="21">
        <v>240062</v>
      </c>
      <c r="F9902" s="21" t="str">
        <f>VLOOKUP(D9902, 'Job Emp Table'!D$1:F$2600, 3, FALSE)</f>
        <v>Roberto Osorio-Ortiz</v>
      </c>
      <c r="G9902" s="21" t="s">
        <v>6018</v>
      </c>
      <c r="H9902" s="21" t="s">
        <v>5847</v>
      </c>
      <c r="I9902" s="22">
        <v>45726</v>
      </c>
      <c r="J9902" s="21">
        <v>2</v>
      </c>
      <c r="L9902" s="30" t="str">
        <f>IFERROR(VLOOKUP($H9902,JOBS!$C:$E,2,FALSE),"")</f>
        <v/>
      </c>
      <c r="M9902" s="27" t="str">
        <f>IFERROR(VLOOKUP($L9902,JOBS!$A:$B,2,FALSE),"")</f>
        <v/>
      </c>
    </row>
    <row r="9903" spans="1:13" x14ac:dyDescent="0.25">
      <c r="A9903" s="21" t="s">
        <v>2820</v>
      </c>
      <c r="B9903" s="21" t="s">
        <v>2808</v>
      </c>
      <c r="C9903" s="21" t="s">
        <v>2820</v>
      </c>
      <c r="D9903" s="21" t="s">
        <v>483</v>
      </c>
      <c r="E9903" s="21">
        <v>240062</v>
      </c>
      <c r="F9903" s="21" t="str">
        <f>VLOOKUP(D9903, 'Job Emp Table'!D$1:F$2600, 3, FALSE)</f>
        <v>Roberto Osorio-Ortiz</v>
      </c>
      <c r="G9903" s="21" t="s">
        <v>6019</v>
      </c>
      <c r="H9903" s="21" t="s">
        <v>5847</v>
      </c>
      <c r="I9903" s="22">
        <v>45726</v>
      </c>
      <c r="J9903" s="21">
        <v>8</v>
      </c>
      <c r="L9903" s="30" t="str">
        <f>IFERROR(VLOOKUP($H9903,JOBS!$C:$E,2,FALSE),"")</f>
        <v/>
      </c>
      <c r="M9903" s="27" t="str">
        <f>IFERROR(VLOOKUP($L9903,JOBS!$A:$B,2,FALSE),"")</f>
        <v/>
      </c>
    </row>
    <row r="9904" spans="1:13" x14ac:dyDescent="0.25">
      <c r="A9904" s="21" t="s">
        <v>2820</v>
      </c>
      <c r="B9904" s="21" t="s">
        <v>2808</v>
      </c>
      <c r="C9904" s="21" t="s">
        <v>2820</v>
      </c>
      <c r="D9904" s="21" t="s">
        <v>483</v>
      </c>
      <c r="E9904" s="21">
        <v>240062</v>
      </c>
      <c r="F9904" s="21" t="str">
        <f>VLOOKUP(D9904, 'Job Emp Table'!D$1:F$2600, 3, FALSE)</f>
        <v>Roberto Osorio-Ortiz</v>
      </c>
      <c r="G9904" s="21" t="s">
        <v>6018</v>
      </c>
      <c r="H9904" s="21" t="s">
        <v>5847</v>
      </c>
      <c r="I9904" s="22">
        <v>45727</v>
      </c>
      <c r="J9904" s="21">
        <v>2</v>
      </c>
      <c r="L9904" s="30" t="str">
        <f>IFERROR(VLOOKUP($H9904,JOBS!$C:$E,2,FALSE),"")</f>
        <v/>
      </c>
      <c r="M9904" s="27" t="str">
        <f>IFERROR(VLOOKUP($L9904,JOBS!$A:$B,2,FALSE),"")</f>
        <v/>
      </c>
    </row>
    <row r="9905" spans="1:13" x14ac:dyDescent="0.25">
      <c r="A9905" s="21" t="s">
        <v>2820</v>
      </c>
      <c r="B9905" s="21" t="s">
        <v>2808</v>
      </c>
      <c r="C9905" s="21" t="s">
        <v>2820</v>
      </c>
      <c r="D9905" s="21" t="s">
        <v>483</v>
      </c>
      <c r="E9905" s="21">
        <v>240062</v>
      </c>
      <c r="F9905" s="21" t="str">
        <f>VLOOKUP(D9905, 'Job Emp Table'!D$1:F$2600, 3, FALSE)</f>
        <v>Roberto Osorio-Ortiz</v>
      </c>
      <c r="G9905" s="21" t="s">
        <v>6019</v>
      </c>
      <c r="H9905" s="21" t="s">
        <v>5847</v>
      </c>
      <c r="I9905" s="22">
        <v>45727</v>
      </c>
      <c r="J9905" s="21">
        <v>8</v>
      </c>
      <c r="L9905" s="30" t="str">
        <f>IFERROR(VLOOKUP($H9905,JOBS!$C:$E,2,FALSE),"")</f>
        <v/>
      </c>
      <c r="M9905" s="27" t="str">
        <f>IFERROR(VLOOKUP($L9905,JOBS!$A:$B,2,FALSE),"")</f>
        <v/>
      </c>
    </row>
    <row r="9906" spans="1:13" x14ac:dyDescent="0.25">
      <c r="A9906" s="21" t="s">
        <v>2820</v>
      </c>
      <c r="B9906" s="21" t="s">
        <v>2808</v>
      </c>
      <c r="C9906" s="21" t="s">
        <v>2820</v>
      </c>
      <c r="D9906" s="21" t="s">
        <v>483</v>
      </c>
      <c r="E9906" s="21">
        <v>240062</v>
      </c>
      <c r="F9906" s="21" t="str">
        <f>VLOOKUP(D9906, 'Job Emp Table'!D$1:F$2600, 3, FALSE)</f>
        <v>Roberto Osorio-Ortiz</v>
      </c>
      <c r="G9906" s="21" t="s">
        <v>6018</v>
      </c>
      <c r="H9906" s="21" t="s">
        <v>5847</v>
      </c>
      <c r="I9906" s="22">
        <v>45728</v>
      </c>
      <c r="J9906" s="21">
        <v>2</v>
      </c>
      <c r="L9906" s="30" t="str">
        <f>IFERROR(VLOOKUP($H9906,JOBS!$C:$E,2,FALSE),"")</f>
        <v/>
      </c>
      <c r="M9906" s="27" t="str">
        <f>IFERROR(VLOOKUP($L9906,JOBS!$A:$B,2,FALSE),"")</f>
        <v/>
      </c>
    </row>
    <row r="9907" spans="1:13" x14ac:dyDescent="0.25">
      <c r="A9907" s="21" t="s">
        <v>2820</v>
      </c>
      <c r="B9907" s="21" t="s">
        <v>2808</v>
      </c>
      <c r="C9907" s="21" t="s">
        <v>2820</v>
      </c>
      <c r="D9907" s="21" t="s">
        <v>483</v>
      </c>
      <c r="E9907" s="21">
        <v>240062</v>
      </c>
      <c r="F9907" s="21" t="str">
        <f>VLOOKUP(D9907, 'Job Emp Table'!D$1:F$2600, 3, FALSE)</f>
        <v>Roberto Osorio-Ortiz</v>
      </c>
      <c r="G9907" s="21" t="s">
        <v>6019</v>
      </c>
      <c r="H9907" s="21" t="s">
        <v>5847</v>
      </c>
      <c r="I9907" s="22">
        <v>45728</v>
      </c>
      <c r="J9907" s="21">
        <v>8</v>
      </c>
      <c r="L9907" s="30" t="str">
        <f>IFERROR(VLOOKUP($H9907,JOBS!$C:$E,2,FALSE),"")</f>
        <v/>
      </c>
      <c r="M9907" s="27" t="str">
        <f>IFERROR(VLOOKUP($L9907,JOBS!$A:$B,2,FALSE),"")</f>
        <v/>
      </c>
    </row>
    <row r="9908" spans="1:13" x14ac:dyDescent="0.25">
      <c r="A9908" s="21" t="s">
        <v>2820</v>
      </c>
      <c r="B9908" s="21" t="s">
        <v>2808</v>
      </c>
      <c r="C9908" s="21" t="s">
        <v>2820</v>
      </c>
      <c r="D9908" s="21" t="s">
        <v>483</v>
      </c>
      <c r="E9908" s="21">
        <v>240062</v>
      </c>
      <c r="F9908" s="21" t="str">
        <f>VLOOKUP(D9908, 'Job Emp Table'!D$1:F$2600, 3, FALSE)</f>
        <v>Roberto Osorio-Ortiz</v>
      </c>
      <c r="G9908" s="21" t="s">
        <v>6018</v>
      </c>
      <c r="H9908" s="21" t="s">
        <v>5847</v>
      </c>
      <c r="I9908" s="22">
        <v>45729</v>
      </c>
      <c r="J9908" s="21">
        <v>2</v>
      </c>
      <c r="L9908" s="30" t="str">
        <f>IFERROR(VLOOKUP($H9908,JOBS!$C:$E,2,FALSE),"")</f>
        <v/>
      </c>
      <c r="M9908" s="27" t="str">
        <f>IFERROR(VLOOKUP($L9908,JOBS!$A:$B,2,FALSE),"")</f>
        <v/>
      </c>
    </row>
    <row r="9909" spans="1:13" x14ac:dyDescent="0.25">
      <c r="A9909" s="21" t="s">
        <v>2820</v>
      </c>
      <c r="B9909" s="21" t="s">
        <v>2808</v>
      </c>
      <c r="C9909" s="21" t="s">
        <v>2820</v>
      </c>
      <c r="D9909" s="21" t="s">
        <v>483</v>
      </c>
      <c r="E9909" s="21">
        <v>240062</v>
      </c>
      <c r="F9909" s="21" t="str">
        <f>VLOOKUP(D9909, 'Job Emp Table'!D$1:F$2600, 3, FALSE)</f>
        <v>Roberto Osorio-Ortiz</v>
      </c>
      <c r="G9909" s="21" t="s">
        <v>6019</v>
      </c>
      <c r="H9909" s="21" t="s">
        <v>5847</v>
      </c>
      <c r="I9909" s="22">
        <v>45729</v>
      </c>
      <c r="J9909" s="21">
        <v>8</v>
      </c>
      <c r="L9909" s="30" t="str">
        <f>IFERROR(VLOOKUP($H9909,JOBS!$C:$E,2,FALSE),"")</f>
        <v/>
      </c>
      <c r="M9909" s="27" t="str">
        <f>IFERROR(VLOOKUP($L9909,JOBS!$A:$B,2,FALSE),"")</f>
        <v/>
      </c>
    </row>
    <row r="9910" spans="1:13" x14ac:dyDescent="0.25">
      <c r="A9910" s="21" t="s">
        <v>2820</v>
      </c>
      <c r="B9910" s="21" t="s">
        <v>2808</v>
      </c>
      <c r="C9910" s="21" t="s">
        <v>2820</v>
      </c>
      <c r="D9910" s="21" t="s">
        <v>483</v>
      </c>
      <c r="E9910" s="21">
        <v>240062</v>
      </c>
      <c r="F9910" s="21" t="str">
        <f>VLOOKUP(D9910, 'Job Emp Table'!D$1:F$2600, 3, FALSE)</f>
        <v>Roberto Osorio-Ortiz</v>
      </c>
      <c r="G9910" s="21" t="s">
        <v>6018</v>
      </c>
      <c r="H9910" s="21" t="s">
        <v>5847</v>
      </c>
      <c r="I9910" s="22">
        <v>45730</v>
      </c>
      <c r="J9910" s="21">
        <v>2</v>
      </c>
      <c r="L9910" s="30" t="str">
        <f>IFERROR(VLOOKUP($H9910,JOBS!$C:$E,2,FALSE),"")</f>
        <v/>
      </c>
      <c r="M9910" s="27" t="str">
        <f>IFERROR(VLOOKUP($L9910,JOBS!$A:$B,2,FALSE),"")</f>
        <v/>
      </c>
    </row>
    <row r="9911" spans="1:13" x14ac:dyDescent="0.25">
      <c r="A9911" s="21" t="s">
        <v>2820</v>
      </c>
      <c r="B9911" s="21" t="s">
        <v>2808</v>
      </c>
      <c r="C9911" s="21" t="s">
        <v>2820</v>
      </c>
      <c r="D9911" s="21" t="s">
        <v>483</v>
      </c>
      <c r="E9911" s="21">
        <v>240062</v>
      </c>
      <c r="F9911" s="21" t="str">
        <f>VLOOKUP(D9911, 'Job Emp Table'!D$1:F$2600, 3, FALSE)</f>
        <v>Roberto Osorio-Ortiz</v>
      </c>
      <c r="G9911" s="21" t="s">
        <v>6019</v>
      </c>
      <c r="H9911" s="21" t="s">
        <v>5847</v>
      </c>
      <c r="I9911" s="22">
        <v>45730</v>
      </c>
      <c r="J9911" s="21">
        <v>8</v>
      </c>
      <c r="L9911" s="30" t="str">
        <f>IFERROR(VLOOKUP($H9911,JOBS!$C:$E,2,FALSE),"")</f>
        <v/>
      </c>
      <c r="M9911" s="27" t="str">
        <f>IFERROR(VLOOKUP($L9911,JOBS!$A:$B,2,FALSE),"")</f>
        <v/>
      </c>
    </row>
    <row r="9912" spans="1:13" x14ac:dyDescent="0.25">
      <c r="A9912" s="21" t="s">
        <v>3569</v>
      </c>
      <c r="B9912" s="21" t="s">
        <v>3566</v>
      </c>
      <c r="C9912" s="21" t="s">
        <v>3569</v>
      </c>
      <c r="D9912" s="21" t="s">
        <v>5792</v>
      </c>
      <c r="E9912" s="21">
        <v>240794</v>
      </c>
      <c r="F9912" s="21" t="str">
        <f>VLOOKUP(D9912, 'Job Emp Table'!D$1:F$2600, 3, FALSE)</f>
        <v>JUSTIN OWENS</v>
      </c>
      <c r="G9912" s="21" t="s">
        <v>6017</v>
      </c>
      <c r="H9912" s="21" t="s">
        <v>5851</v>
      </c>
      <c r="I9912" s="22">
        <v>45719</v>
      </c>
      <c r="J9912" s="21">
        <v>8</v>
      </c>
      <c r="L9912" s="30" t="str">
        <f>IFERROR(VLOOKUP($H9912,JOBS!$C:$E,2,FALSE),"")</f>
        <v/>
      </c>
      <c r="M9912" s="27" t="str">
        <f>IFERROR(VLOOKUP($L9912,JOBS!$A:$B,2,FALSE),"")</f>
        <v/>
      </c>
    </row>
    <row r="9913" spans="1:13" x14ac:dyDescent="0.25">
      <c r="A9913" s="21" t="s">
        <v>3569</v>
      </c>
      <c r="B9913" s="21" t="s">
        <v>3566</v>
      </c>
      <c r="C9913" s="21" t="s">
        <v>3569</v>
      </c>
      <c r="D9913" s="21" t="s">
        <v>5792</v>
      </c>
      <c r="E9913" s="21">
        <v>240794</v>
      </c>
      <c r="F9913" s="21" t="str">
        <f>VLOOKUP(D9913, 'Job Emp Table'!D$1:F$2600, 3, FALSE)</f>
        <v>JUSTIN OWENS</v>
      </c>
      <c r="G9913" s="21" t="s">
        <v>6017</v>
      </c>
      <c r="H9913" s="21" t="s">
        <v>5851</v>
      </c>
      <c r="I9913" s="22">
        <v>45720</v>
      </c>
      <c r="J9913" s="21">
        <v>8</v>
      </c>
      <c r="L9913" s="30" t="str">
        <f>IFERROR(VLOOKUP($H9913,JOBS!$C:$E,2,FALSE),"")</f>
        <v/>
      </c>
      <c r="M9913" s="27" t="str">
        <f>IFERROR(VLOOKUP($L9913,JOBS!$A:$B,2,FALSE),"")</f>
        <v/>
      </c>
    </row>
    <row r="9914" spans="1:13" x14ac:dyDescent="0.25">
      <c r="A9914" s="21" t="s">
        <v>3569</v>
      </c>
      <c r="B9914" s="21" t="s">
        <v>3566</v>
      </c>
      <c r="C9914" s="21" t="s">
        <v>3569</v>
      </c>
      <c r="D9914" s="21" t="s">
        <v>5792</v>
      </c>
      <c r="E9914" s="21">
        <v>240794</v>
      </c>
      <c r="F9914" s="21" t="str">
        <f>VLOOKUP(D9914, 'Job Emp Table'!D$1:F$2600, 3, FALSE)</f>
        <v>JUSTIN OWENS</v>
      </c>
      <c r="G9914" s="21" t="s">
        <v>6017</v>
      </c>
      <c r="H9914" s="21" t="s">
        <v>5851</v>
      </c>
      <c r="I9914" s="22">
        <v>45721</v>
      </c>
      <c r="J9914" s="21">
        <v>8</v>
      </c>
      <c r="L9914" s="30" t="str">
        <f>IFERROR(VLOOKUP($H9914,JOBS!$C:$E,2,FALSE),"")</f>
        <v/>
      </c>
      <c r="M9914" s="27" t="str">
        <f>IFERROR(VLOOKUP($L9914,JOBS!$A:$B,2,FALSE),"")</f>
        <v/>
      </c>
    </row>
    <row r="9915" spans="1:13" x14ac:dyDescent="0.25">
      <c r="A9915" s="21" t="s">
        <v>3569</v>
      </c>
      <c r="B9915" s="21" t="s">
        <v>3566</v>
      </c>
      <c r="C9915" s="21" t="s">
        <v>3569</v>
      </c>
      <c r="D9915" s="21" t="s">
        <v>5792</v>
      </c>
      <c r="E9915" s="21">
        <v>240794</v>
      </c>
      <c r="F9915" s="21" t="str">
        <f>VLOOKUP(D9915, 'Job Emp Table'!D$1:F$2600, 3, FALSE)</f>
        <v>JUSTIN OWENS</v>
      </c>
      <c r="G9915" s="21" t="s">
        <v>6017</v>
      </c>
      <c r="H9915" s="21" t="s">
        <v>5851</v>
      </c>
      <c r="I9915" s="22">
        <v>45722</v>
      </c>
      <c r="J9915" s="21">
        <v>8</v>
      </c>
      <c r="L9915" s="30" t="str">
        <f>IFERROR(VLOOKUP($H9915,JOBS!$C:$E,2,FALSE),"")</f>
        <v/>
      </c>
      <c r="M9915" s="27" t="str">
        <f>IFERROR(VLOOKUP($L9915,JOBS!$A:$B,2,FALSE),"")</f>
        <v/>
      </c>
    </row>
    <row r="9916" spans="1:13" x14ac:dyDescent="0.25">
      <c r="A9916" s="21" t="s">
        <v>3569</v>
      </c>
      <c r="B9916" s="21" t="s">
        <v>3566</v>
      </c>
      <c r="C9916" s="21" t="s">
        <v>3569</v>
      </c>
      <c r="D9916" s="21" t="s">
        <v>5792</v>
      </c>
      <c r="E9916" s="21">
        <v>240794</v>
      </c>
      <c r="F9916" s="21" t="str">
        <f>VLOOKUP(D9916, 'Job Emp Table'!D$1:F$2600, 3, FALSE)</f>
        <v>JUSTIN OWENS</v>
      </c>
      <c r="G9916" s="21" t="s">
        <v>6017</v>
      </c>
      <c r="H9916" s="21" t="s">
        <v>5851</v>
      </c>
      <c r="I9916" s="22">
        <v>45723</v>
      </c>
      <c r="J9916" s="21">
        <v>8</v>
      </c>
      <c r="L9916" s="30" t="str">
        <f>IFERROR(VLOOKUP($H9916,JOBS!$C:$E,2,FALSE),"")</f>
        <v/>
      </c>
      <c r="M9916" s="27" t="str">
        <f>IFERROR(VLOOKUP($L9916,JOBS!$A:$B,2,FALSE),"")</f>
        <v/>
      </c>
    </row>
    <row r="9917" spans="1:13" x14ac:dyDescent="0.25">
      <c r="A9917" s="21" t="s">
        <v>5566</v>
      </c>
      <c r="B9917" s="21" t="s">
        <v>5564</v>
      </c>
      <c r="C9917" s="21" t="s">
        <v>5566</v>
      </c>
      <c r="D9917" s="21" t="s">
        <v>5792</v>
      </c>
      <c r="E9917" s="21">
        <v>240794</v>
      </c>
      <c r="F9917" s="21" t="str">
        <f>VLOOKUP(D9917, 'Job Emp Table'!D$1:F$2600, 3, FALSE)</f>
        <v>JUSTIN OWENS</v>
      </c>
      <c r="G9917" s="21" t="s">
        <v>6017</v>
      </c>
      <c r="H9917" s="21" t="s">
        <v>5851</v>
      </c>
      <c r="I9917" s="22">
        <v>45726</v>
      </c>
      <c r="J9917" s="21">
        <v>8</v>
      </c>
      <c r="L9917" s="30" t="str">
        <f>IFERROR(VLOOKUP($H9917,JOBS!$C:$E,2,FALSE),"")</f>
        <v/>
      </c>
      <c r="M9917" s="27" t="str">
        <f>IFERROR(VLOOKUP($L9917,JOBS!$A:$B,2,FALSE),"")</f>
        <v/>
      </c>
    </row>
    <row r="9918" spans="1:13" x14ac:dyDescent="0.25">
      <c r="A9918" s="21" t="s">
        <v>5566</v>
      </c>
      <c r="B9918" s="21" t="s">
        <v>5564</v>
      </c>
      <c r="C9918" s="21" t="s">
        <v>5566</v>
      </c>
      <c r="D9918" s="21" t="s">
        <v>5792</v>
      </c>
      <c r="E9918" s="21">
        <v>240794</v>
      </c>
      <c r="F9918" s="21" t="str">
        <f>VLOOKUP(D9918, 'Job Emp Table'!D$1:F$2600, 3, FALSE)</f>
        <v>JUSTIN OWENS</v>
      </c>
      <c r="G9918" s="21" t="s">
        <v>6017</v>
      </c>
      <c r="H9918" s="21" t="s">
        <v>5851</v>
      </c>
      <c r="I9918" s="22">
        <v>45727</v>
      </c>
      <c r="J9918" s="21">
        <v>8</v>
      </c>
      <c r="L9918" s="30" t="str">
        <f>IFERROR(VLOOKUP($H9918,JOBS!$C:$E,2,FALSE),"")</f>
        <v/>
      </c>
      <c r="M9918" s="27" t="str">
        <f>IFERROR(VLOOKUP($L9918,JOBS!$A:$B,2,FALSE),"")</f>
        <v/>
      </c>
    </row>
    <row r="9919" spans="1:13" x14ac:dyDescent="0.25">
      <c r="A9919" s="21" t="s">
        <v>5566</v>
      </c>
      <c r="B9919" s="21" t="s">
        <v>5564</v>
      </c>
      <c r="C9919" s="21" t="s">
        <v>5566</v>
      </c>
      <c r="D9919" s="21" t="s">
        <v>5792</v>
      </c>
      <c r="E9919" s="21">
        <v>240794</v>
      </c>
      <c r="F9919" s="21" t="str">
        <f>VLOOKUP(D9919, 'Job Emp Table'!D$1:F$2600, 3, FALSE)</f>
        <v>JUSTIN OWENS</v>
      </c>
      <c r="G9919" s="21" t="s">
        <v>6017</v>
      </c>
      <c r="H9919" s="21" t="s">
        <v>5851</v>
      </c>
      <c r="I9919" s="22">
        <v>45728</v>
      </c>
      <c r="J9919" s="21">
        <v>8</v>
      </c>
      <c r="L9919" s="30" t="str">
        <f>IFERROR(VLOOKUP($H9919,JOBS!$C:$E,2,FALSE),"")</f>
        <v/>
      </c>
      <c r="M9919" s="27" t="str">
        <f>IFERROR(VLOOKUP($L9919,JOBS!$A:$B,2,FALSE),"")</f>
        <v/>
      </c>
    </row>
    <row r="9920" spans="1:13" x14ac:dyDescent="0.25">
      <c r="A9920" s="21" t="s">
        <v>5566</v>
      </c>
      <c r="B9920" s="21" t="s">
        <v>5564</v>
      </c>
      <c r="C9920" s="21" t="s">
        <v>5566</v>
      </c>
      <c r="D9920" s="21" t="s">
        <v>5792</v>
      </c>
      <c r="E9920" s="21">
        <v>240794</v>
      </c>
      <c r="F9920" s="21" t="str">
        <f>VLOOKUP(D9920, 'Job Emp Table'!D$1:F$2600, 3, FALSE)</f>
        <v>JUSTIN OWENS</v>
      </c>
      <c r="G9920" s="21" t="s">
        <v>6017</v>
      </c>
      <c r="H9920" s="21" t="s">
        <v>5851</v>
      </c>
      <c r="I9920" s="22">
        <v>45729</v>
      </c>
      <c r="J9920" s="21">
        <v>8</v>
      </c>
      <c r="L9920" s="30" t="str">
        <f>IFERROR(VLOOKUP($H9920,JOBS!$C:$E,2,FALSE),"")</f>
        <v/>
      </c>
      <c r="M9920" s="27" t="str">
        <f>IFERROR(VLOOKUP($L9920,JOBS!$A:$B,2,FALSE),"")</f>
        <v/>
      </c>
    </row>
    <row r="9921" spans="1:13" x14ac:dyDescent="0.25">
      <c r="A9921" s="21" t="s">
        <v>5566</v>
      </c>
      <c r="B9921" s="21" t="s">
        <v>5564</v>
      </c>
      <c r="C9921" s="21" t="s">
        <v>5566</v>
      </c>
      <c r="D9921" s="21" t="s">
        <v>5792</v>
      </c>
      <c r="E9921" s="21">
        <v>240794</v>
      </c>
      <c r="F9921" s="21" t="str">
        <f>VLOOKUP(D9921, 'Job Emp Table'!D$1:F$2600, 3, FALSE)</f>
        <v>JUSTIN OWENS</v>
      </c>
      <c r="G9921" s="21" t="s">
        <v>6017</v>
      </c>
      <c r="H9921" s="21" t="s">
        <v>5851</v>
      </c>
      <c r="I9921" s="22">
        <v>45730</v>
      </c>
      <c r="J9921" s="21">
        <v>8</v>
      </c>
      <c r="L9921" s="30" t="str">
        <f>IFERROR(VLOOKUP($H9921,JOBS!$C:$E,2,FALSE),"")</f>
        <v/>
      </c>
      <c r="M9921" s="27" t="str">
        <f>IFERROR(VLOOKUP($L9921,JOBS!$A:$B,2,FALSE),"")</f>
        <v/>
      </c>
    </row>
    <row r="9922" spans="1:13" x14ac:dyDescent="0.25">
      <c r="A9922" s="21" t="s">
        <v>5566</v>
      </c>
      <c r="B9922" s="21" t="s">
        <v>5564</v>
      </c>
      <c r="C9922" s="21" t="s">
        <v>5566</v>
      </c>
      <c r="D9922" s="21" t="s">
        <v>5792</v>
      </c>
      <c r="E9922" s="21">
        <v>240794</v>
      </c>
      <c r="F9922" s="21" t="str">
        <f>VLOOKUP(D9922, 'Job Emp Table'!D$1:F$2600, 3, FALSE)</f>
        <v>JUSTIN OWENS</v>
      </c>
      <c r="G9922" s="21" t="s">
        <v>6017</v>
      </c>
      <c r="H9922" s="21" t="s">
        <v>5851</v>
      </c>
      <c r="I9922" s="22">
        <v>45733</v>
      </c>
      <c r="J9922" s="21">
        <v>8</v>
      </c>
      <c r="L9922" s="30" t="str">
        <f>IFERROR(VLOOKUP($H9922,JOBS!$C:$E,2,FALSE),"")</f>
        <v/>
      </c>
      <c r="M9922" s="27" t="str">
        <f>IFERROR(VLOOKUP($L9922,JOBS!$A:$B,2,FALSE),"")</f>
        <v/>
      </c>
    </row>
    <row r="9923" spans="1:13" x14ac:dyDescent="0.25">
      <c r="A9923" s="21" t="s">
        <v>5566</v>
      </c>
      <c r="B9923" s="21" t="s">
        <v>5564</v>
      </c>
      <c r="C9923" s="21" t="s">
        <v>5566</v>
      </c>
      <c r="D9923" s="21" t="s">
        <v>5792</v>
      </c>
      <c r="E9923" s="21">
        <v>240794</v>
      </c>
      <c r="F9923" s="21" t="str">
        <f>VLOOKUP(D9923, 'Job Emp Table'!D$1:F$2600, 3, FALSE)</f>
        <v>JUSTIN OWENS</v>
      </c>
      <c r="G9923" s="21" t="s">
        <v>6017</v>
      </c>
      <c r="H9923" s="21" t="s">
        <v>5851</v>
      </c>
      <c r="I9923" s="22">
        <v>45734</v>
      </c>
      <c r="J9923" s="21">
        <v>8</v>
      </c>
      <c r="L9923" s="30" t="str">
        <f>IFERROR(VLOOKUP($H9923,JOBS!$C:$E,2,FALSE),"")</f>
        <v/>
      </c>
      <c r="M9923" s="27" t="str">
        <f>IFERROR(VLOOKUP($L9923,JOBS!$A:$B,2,FALSE),"")</f>
        <v/>
      </c>
    </row>
    <row r="9924" spans="1:13" x14ac:dyDescent="0.25">
      <c r="A9924" s="21" t="s">
        <v>5566</v>
      </c>
      <c r="B9924" s="21" t="s">
        <v>5564</v>
      </c>
      <c r="C9924" s="21" t="s">
        <v>5566</v>
      </c>
      <c r="D9924" s="21" t="s">
        <v>5792</v>
      </c>
      <c r="E9924" s="21">
        <v>240794</v>
      </c>
      <c r="F9924" s="21" t="str">
        <f>VLOOKUP(D9924, 'Job Emp Table'!D$1:F$2600, 3, FALSE)</f>
        <v>JUSTIN OWENS</v>
      </c>
      <c r="G9924" s="21" t="s">
        <v>6017</v>
      </c>
      <c r="H9924" s="21" t="s">
        <v>5851</v>
      </c>
      <c r="I9924" s="22">
        <v>45735</v>
      </c>
      <c r="J9924" s="21">
        <v>8</v>
      </c>
      <c r="L9924" s="30" t="str">
        <f>IFERROR(VLOOKUP($H9924,JOBS!$C:$E,2,FALSE),"")</f>
        <v/>
      </c>
      <c r="M9924" s="27" t="str">
        <f>IFERROR(VLOOKUP($L9924,JOBS!$A:$B,2,FALSE),"")</f>
        <v/>
      </c>
    </row>
    <row r="9925" spans="1:13" x14ac:dyDescent="0.25">
      <c r="A9925" s="21" t="s">
        <v>5566</v>
      </c>
      <c r="B9925" s="21" t="s">
        <v>5564</v>
      </c>
      <c r="C9925" s="21" t="s">
        <v>5566</v>
      </c>
      <c r="D9925" s="21" t="s">
        <v>5792</v>
      </c>
      <c r="E9925" s="21">
        <v>240794</v>
      </c>
      <c r="F9925" s="21" t="str">
        <f>VLOOKUP(D9925, 'Job Emp Table'!D$1:F$2600, 3, FALSE)</f>
        <v>JUSTIN OWENS</v>
      </c>
      <c r="G9925" s="21" t="s">
        <v>6017</v>
      </c>
      <c r="H9925" s="21" t="s">
        <v>5851</v>
      </c>
      <c r="I9925" s="22">
        <v>45736</v>
      </c>
      <c r="J9925" s="21">
        <v>8</v>
      </c>
      <c r="L9925" s="30" t="str">
        <f>IFERROR(VLOOKUP($H9925,JOBS!$C:$E,2,FALSE),"")</f>
        <v/>
      </c>
      <c r="M9925" s="27" t="str">
        <f>IFERROR(VLOOKUP($L9925,JOBS!$A:$B,2,FALSE),"")</f>
        <v/>
      </c>
    </row>
    <row r="9926" spans="1:13" x14ac:dyDescent="0.25">
      <c r="A9926" s="21" t="s">
        <v>5566</v>
      </c>
      <c r="B9926" s="21" t="s">
        <v>5564</v>
      </c>
      <c r="C9926" s="21" t="s">
        <v>5566</v>
      </c>
      <c r="D9926" s="21" t="s">
        <v>5792</v>
      </c>
      <c r="E9926" s="21">
        <v>240794</v>
      </c>
      <c r="F9926" s="21" t="str">
        <f>VLOOKUP(D9926, 'Job Emp Table'!D$1:F$2600, 3, FALSE)</f>
        <v>JUSTIN OWENS</v>
      </c>
      <c r="G9926" s="21" t="s">
        <v>6017</v>
      </c>
      <c r="H9926" s="21" t="s">
        <v>5851</v>
      </c>
      <c r="I9926" s="22">
        <v>45737</v>
      </c>
      <c r="J9926" s="21">
        <v>8</v>
      </c>
      <c r="L9926" s="30" t="str">
        <f>IFERROR(VLOOKUP($H9926,JOBS!$C:$E,2,FALSE),"")</f>
        <v/>
      </c>
      <c r="M9926" s="27" t="str">
        <f>IFERROR(VLOOKUP($L9926,JOBS!$A:$B,2,FALSE),"")</f>
        <v/>
      </c>
    </row>
    <row r="9927" spans="1:13" x14ac:dyDescent="0.25">
      <c r="A9927" s="21" t="s">
        <v>3317</v>
      </c>
      <c r="B9927" s="21" t="s">
        <v>3319</v>
      </c>
      <c r="C9927" s="21" t="s">
        <v>3317</v>
      </c>
      <c r="D9927" s="21" t="s">
        <v>2764</v>
      </c>
      <c r="E9927" s="21">
        <v>210012</v>
      </c>
      <c r="F9927" s="21" t="str">
        <f>VLOOKUP(D9927, 'Job Emp Table'!D$1:F$2600, 3, FALSE)</f>
        <v>Nagesh Pachipulusu Sreedhar</v>
      </c>
      <c r="G9927" s="21" t="s">
        <v>6017</v>
      </c>
      <c r="H9927" s="21" t="s">
        <v>5806</v>
      </c>
      <c r="I9927" s="22">
        <v>45721</v>
      </c>
      <c r="J9927" s="21">
        <v>8</v>
      </c>
      <c r="L9927" s="30" t="str">
        <f>IFERROR(VLOOKUP($H9927,JOBS!$C:$E,2,FALSE),"")</f>
        <v/>
      </c>
      <c r="M9927" s="27" t="str">
        <f>IFERROR(VLOOKUP($L9927,JOBS!$A:$B,2,FALSE),"")</f>
        <v/>
      </c>
    </row>
    <row r="9928" spans="1:13" x14ac:dyDescent="0.25">
      <c r="A9928" s="21" t="s">
        <v>3317</v>
      </c>
      <c r="B9928" s="21" t="s">
        <v>3319</v>
      </c>
      <c r="C9928" s="21" t="s">
        <v>3317</v>
      </c>
      <c r="D9928" s="21" t="s">
        <v>2764</v>
      </c>
      <c r="E9928" s="21">
        <v>210012</v>
      </c>
      <c r="F9928" s="21" t="str">
        <f>VLOOKUP(D9928, 'Job Emp Table'!D$1:F$2600, 3, FALSE)</f>
        <v>Nagesh Pachipulusu Sreedhar</v>
      </c>
      <c r="G9928" s="21" t="s">
        <v>6017</v>
      </c>
      <c r="H9928" s="21" t="s">
        <v>5806</v>
      </c>
      <c r="I9928" s="22">
        <v>45728</v>
      </c>
      <c r="J9928" s="21">
        <v>8</v>
      </c>
      <c r="L9928" s="30" t="str">
        <f>IFERROR(VLOOKUP($H9928,JOBS!$C:$E,2,FALSE),"")</f>
        <v/>
      </c>
      <c r="M9928" s="27" t="str">
        <f>IFERROR(VLOOKUP($L9928,JOBS!$A:$B,2,FALSE),"")</f>
        <v/>
      </c>
    </row>
    <row r="9929" spans="1:13" x14ac:dyDescent="0.25">
      <c r="A9929" s="21" t="s">
        <v>3317</v>
      </c>
      <c r="B9929" s="21" t="s">
        <v>3319</v>
      </c>
      <c r="C9929" s="21" t="s">
        <v>3317</v>
      </c>
      <c r="D9929" s="21" t="s">
        <v>2764</v>
      </c>
      <c r="E9929" s="21">
        <v>210012</v>
      </c>
      <c r="F9929" s="21" t="str">
        <f>VLOOKUP(D9929, 'Job Emp Table'!D$1:F$2600, 3, FALSE)</f>
        <v>Nagesh Pachipulusu Sreedhar</v>
      </c>
      <c r="G9929" s="21" t="s">
        <v>6017</v>
      </c>
      <c r="H9929" s="21" t="s">
        <v>5806</v>
      </c>
      <c r="I9929" s="22">
        <v>45735</v>
      </c>
      <c r="J9929" s="21">
        <v>8</v>
      </c>
      <c r="L9929" s="30" t="str">
        <f>IFERROR(VLOOKUP($H9929,JOBS!$C:$E,2,FALSE),"")</f>
        <v/>
      </c>
      <c r="M9929" s="27" t="str">
        <f>IFERROR(VLOOKUP($L9929,JOBS!$A:$B,2,FALSE),"")</f>
        <v/>
      </c>
    </row>
    <row r="9930" spans="1:13" x14ac:dyDescent="0.25">
      <c r="A9930" s="21" t="s">
        <v>3865</v>
      </c>
      <c r="B9930" s="21" t="s">
        <v>3863</v>
      </c>
      <c r="C9930" s="21" t="s">
        <v>3865</v>
      </c>
      <c r="D9930" s="21" t="s">
        <v>2764</v>
      </c>
      <c r="E9930" s="21">
        <v>210012</v>
      </c>
      <c r="F9930" s="21" t="str">
        <f>VLOOKUP(D9930, 'Job Emp Table'!D$1:F$2600, 3, FALSE)</f>
        <v>Nagesh Pachipulusu Sreedhar</v>
      </c>
      <c r="G9930" s="21" t="s">
        <v>6017</v>
      </c>
      <c r="H9930" s="21" t="s">
        <v>5806</v>
      </c>
      <c r="I9930" s="22">
        <v>45719</v>
      </c>
      <c r="J9930" s="21">
        <v>8</v>
      </c>
      <c r="L9930" s="30" t="str">
        <f>IFERROR(VLOOKUP($H9930,JOBS!$C:$E,2,FALSE),"")</f>
        <v/>
      </c>
      <c r="M9930" s="27" t="str">
        <f>IFERROR(VLOOKUP($L9930,JOBS!$A:$B,2,FALSE),"")</f>
        <v/>
      </c>
    </row>
    <row r="9931" spans="1:13" x14ac:dyDescent="0.25">
      <c r="A9931" s="21" t="s">
        <v>3865</v>
      </c>
      <c r="B9931" s="21" t="s">
        <v>3863</v>
      </c>
      <c r="C9931" s="21" t="s">
        <v>3865</v>
      </c>
      <c r="D9931" s="21" t="s">
        <v>2764</v>
      </c>
      <c r="E9931" s="21">
        <v>210012</v>
      </c>
      <c r="F9931" s="21" t="str">
        <f>VLOOKUP(D9931, 'Job Emp Table'!D$1:F$2600, 3, FALSE)</f>
        <v>Nagesh Pachipulusu Sreedhar</v>
      </c>
      <c r="G9931" s="21" t="s">
        <v>6017</v>
      </c>
      <c r="H9931" s="21" t="s">
        <v>5806</v>
      </c>
      <c r="I9931" s="22">
        <v>45720</v>
      </c>
      <c r="J9931" s="21">
        <v>8</v>
      </c>
      <c r="L9931" s="30" t="str">
        <f>IFERROR(VLOOKUP($H9931,JOBS!$C:$E,2,FALSE),"")</f>
        <v/>
      </c>
      <c r="M9931" s="27" t="str">
        <f>IFERROR(VLOOKUP($L9931,JOBS!$A:$B,2,FALSE),"")</f>
        <v/>
      </c>
    </row>
    <row r="9932" spans="1:13" x14ac:dyDescent="0.25">
      <c r="A9932" s="21" t="s">
        <v>3865</v>
      </c>
      <c r="B9932" s="21" t="s">
        <v>3863</v>
      </c>
      <c r="C9932" s="21" t="s">
        <v>3865</v>
      </c>
      <c r="D9932" s="21" t="s">
        <v>2764</v>
      </c>
      <c r="E9932" s="21">
        <v>210012</v>
      </c>
      <c r="F9932" s="21" t="str">
        <f>VLOOKUP(D9932, 'Job Emp Table'!D$1:F$2600, 3, FALSE)</f>
        <v>Nagesh Pachipulusu Sreedhar</v>
      </c>
      <c r="G9932" s="21" t="s">
        <v>6017</v>
      </c>
      <c r="H9932" s="21" t="s">
        <v>5806</v>
      </c>
      <c r="I9932" s="22">
        <v>45722</v>
      </c>
      <c r="J9932" s="21">
        <v>8</v>
      </c>
      <c r="L9932" s="30" t="str">
        <f>IFERROR(VLOOKUP($H9932,JOBS!$C:$E,2,FALSE),"")</f>
        <v/>
      </c>
      <c r="M9932" s="27" t="str">
        <f>IFERROR(VLOOKUP($L9932,JOBS!$A:$B,2,FALSE),"")</f>
        <v/>
      </c>
    </row>
    <row r="9933" spans="1:13" x14ac:dyDescent="0.25">
      <c r="A9933" s="21" t="s">
        <v>3865</v>
      </c>
      <c r="B9933" s="21" t="s">
        <v>3863</v>
      </c>
      <c r="C9933" s="21" t="s">
        <v>3865</v>
      </c>
      <c r="D9933" s="21" t="s">
        <v>2764</v>
      </c>
      <c r="E9933" s="21">
        <v>210012</v>
      </c>
      <c r="F9933" s="21" t="str">
        <f>VLOOKUP(D9933, 'Job Emp Table'!D$1:F$2600, 3, FALSE)</f>
        <v>Nagesh Pachipulusu Sreedhar</v>
      </c>
      <c r="G9933" s="21" t="s">
        <v>6017</v>
      </c>
      <c r="H9933" s="21" t="s">
        <v>5806</v>
      </c>
      <c r="I9933" s="22">
        <v>45723</v>
      </c>
      <c r="J9933" s="21">
        <v>8</v>
      </c>
      <c r="L9933" s="30" t="str">
        <f>IFERROR(VLOOKUP($H9933,JOBS!$C:$E,2,FALSE),"")</f>
        <v/>
      </c>
      <c r="M9933" s="27" t="str">
        <f>IFERROR(VLOOKUP($L9933,JOBS!$A:$B,2,FALSE),"")</f>
        <v/>
      </c>
    </row>
    <row r="9934" spans="1:13" x14ac:dyDescent="0.25">
      <c r="A9934" s="21" t="s">
        <v>3865</v>
      </c>
      <c r="B9934" s="21" t="s">
        <v>3863</v>
      </c>
      <c r="C9934" s="21" t="s">
        <v>3865</v>
      </c>
      <c r="D9934" s="21" t="s">
        <v>2764</v>
      </c>
      <c r="E9934" s="21">
        <v>210012</v>
      </c>
      <c r="F9934" s="21" t="str">
        <f>VLOOKUP(D9934, 'Job Emp Table'!D$1:F$2600, 3, FALSE)</f>
        <v>Nagesh Pachipulusu Sreedhar</v>
      </c>
      <c r="G9934" s="21" t="s">
        <v>6017</v>
      </c>
      <c r="H9934" s="21" t="s">
        <v>5806</v>
      </c>
      <c r="I9934" s="22">
        <v>45726</v>
      </c>
      <c r="J9934" s="21">
        <v>8</v>
      </c>
      <c r="L9934" s="30" t="str">
        <f>IFERROR(VLOOKUP($H9934,JOBS!$C:$E,2,FALSE),"")</f>
        <v/>
      </c>
      <c r="M9934" s="27" t="str">
        <f>IFERROR(VLOOKUP($L9934,JOBS!$A:$B,2,FALSE),"")</f>
        <v/>
      </c>
    </row>
    <row r="9935" spans="1:13" x14ac:dyDescent="0.25">
      <c r="A9935" s="21" t="s">
        <v>3865</v>
      </c>
      <c r="B9935" s="21" t="s">
        <v>3863</v>
      </c>
      <c r="C9935" s="21" t="s">
        <v>3865</v>
      </c>
      <c r="D9935" s="21" t="s">
        <v>2764</v>
      </c>
      <c r="E9935" s="21">
        <v>210012</v>
      </c>
      <c r="F9935" s="21" t="str">
        <f>VLOOKUP(D9935, 'Job Emp Table'!D$1:F$2600, 3, FALSE)</f>
        <v>Nagesh Pachipulusu Sreedhar</v>
      </c>
      <c r="G9935" s="21" t="s">
        <v>6017</v>
      </c>
      <c r="H9935" s="21" t="s">
        <v>5806</v>
      </c>
      <c r="I9935" s="22">
        <v>45727</v>
      </c>
      <c r="J9935" s="21">
        <v>8</v>
      </c>
      <c r="L9935" s="30" t="str">
        <f>IFERROR(VLOOKUP($H9935,JOBS!$C:$E,2,FALSE),"")</f>
        <v/>
      </c>
      <c r="M9935" s="27" t="str">
        <f>IFERROR(VLOOKUP($L9935,JOBS!$A:$B,2,FALSE),"")</f>
        <v/>
      </c>
    </row>
    <row r="9936" spans="1:13" x14ac:dyDescent="0.25">
      <c r="A9936" s="21" t="s">
        <v>3865</v>
      </c>
      <c r="B9936" s="21" t="s">
        <v>3863</v>
      </c>
      <c r="C9936" s="21" t="s">
        <v>3865</v>
      </c>
      <c r="D9936" s="21" t="s">
        <v>2764</v>
      </c>
      <c r="E9936" s="21">
        <v>210012</v>
      </c>
      <c r="F9936" s="21" t="str">
        <f>VLOOKUP(D9936, 'Job Emp Table'!D$1:F$2600, 3, FALSE)</f>
        <v>Nagesh Pachipulusu Sreedhar</v>
      </c>
      <c r="G9936" s="21" t="s">
        <v>6017</v>
      </c>
      <c r="H9936" s="21" t="s">
        <v>5806</v>
      </c>
      <c r="I9936" s="22">
        <v>45729</v>
      </c>
      <c r="J9936" s="21">
        <v>8</v>
      </c>
      <c r="L9936" s="30" t="str">
        <f>IFERROR(VLOOKUP($H9936,JOBS!$C:$E,2,FALSE),"")</f>
        <v/>
      </c>
      <c r="M9936" s="27" t="str">
        <f>IFERROR(VLOOKUP($L9936,JOBS!$A:$B,2,FALSE),"")</f>
        <v/>
      </c>
    </row>
    <row r="9937" spans="1:13" x14ac:dyDescent="0.25">
      <c r="A9937" s="21" t="s">
        <v>3865</v>
      </c>
      <c r="B9937" s="21" t="s">
        <v>3863</v>
      </c>
      <c r="C9937" s="21" t="s">
        <v>3865</v>
      </c>
      <c r="D9937" s="21" t="s">
        <v>2764</v>
      </c>
      <c r="E9937" s="21">
        <v>210012</v>
      </c>
      <c r="F9937" s="21" t="str">
        <f>VLOOKUP(D9937, 'Job Emp Table'!D$1:F$2600, 3, FALSE)</f>
        <v>Nagesh Pachipulusu Sreedhar</v>
      </c>
      <c r="G9937" s="21" t="s">
        <v>6017</v>
      </c>
      <c r="H9937" s="21" t="s">
        <v>5806</v>
      </c>
      <c r="I9937" s="22">
        <v>45730</v>
      </c>
      <c r="J9937" s="21">
        <v>8</v>
      </c>
      <c r="L9937" s="30" t="str">
        <f>IFERROR(VLOOKUP($H9937,JOBS!$C:$E,2,FALSE),"")</f>
        <v/>
      </c>
      <c r="M9937" s="27" t="str">
        <f>IFERROR(VLOOKUP($L9937,JOBS!$A:$B,2,FALSE),"")</f>
        <v/>
      </c>
    </row>
    <row r="9938" spans="1:13" x14ac:dyDescent="0.25">
      <c r="A9938" s="21" t="s">
        <v>3865</v>
      </c>
      <c r="B9938" s="21" t="s">
        <v>3863</v>
      </c>
      <c r="C9938" s="21" t="s">
        <v>3865</v>
      </c>
      <c r="D9938" s="21" t="s">
        <v>2764</v>
      </c>
      <c r="E9938" s="21">
        <v>210012</v>
      </c>
      <c r="F9938" s="21" t="str">
        <f>VLOOKUP(D9938, 'Job Emp Table'!D$1:F$2600, 3, FALSE)</f>
        <v>Nagesh Pachipulusu Sreedhar</v>
      </c>
      <c r="G9938" s="21" t="s">
        <v>6017</v>
      </c>
      <c r="H9938" s="21" t="s">
        <v>5806</v>
      </c>
      <c r="I9938" s="22">
        <v>45733</v>
      </c>
      <c r="J9938" s="21">
        <v>8</v>
      </c>
      <c r="L9938" s="30" t="str">
        <f>IFERROR(VLOOKUP($H9938,JOBS!$C:$E,2,FALSE),"")</f>
        <v/>
      </c>
      <c r="M9938" s="27" t="str">
        <f>IFERROR(VLOOKUP($L9938,JOBS!$A:$B,2,FALSE),"")</f>
        <v/>
      </c>
    </row>
    <row r="9939" spans="1:13" x14ac:dyDescent="0.25">
      <c r="A9939" s="21" t="s">
        <v>3865</v>
      </c>
      <c r="B9939" s="21" t="s">
        <v>3863</v>
      </c>
      <c r="C9939" s="21" t="s">
        <v>3865</v>
      </c>
      <c r="D9939" s="21" t="s">
        <v>2764</v>
      </c>
      <c r="E9939" s="21">
        <v>210012</v>
      </c>
      <c r="F9939" s="21" t="str">
        <f>VLOOKUP(D9939, 'Job Emp Table'!D$1:F$2600, 3, FALSE)</f>
        <v>Nagesh Pachipulusu Sreedhar</v>
      </c>
      <c r="G9939" s="21" t="s">
        <v>6017</v>
      </c>
      <c r="H9939" s="21" t="s">
        <v>5806</v>
      </c>
      <c r="I9939" s="22">
        <v>45734</v>
      </c>
      <c r="J9939" s="21">
        <v>8</v>
      </c>
      <c r="L9939" s="30" t="str">
        <f>IFERROR(VLOOKUP($H9939,JOBS!$C:$E,2,FALSE),"")</f>
        <v/>
      </c>
      <c r="M9939" s="27" t="str">
        <f>IFERROR(VLOOKUP($L9939,JOBS!$A:$B,2,FALSE),"")</f>
        <v/>
      </c>
    </row>
    <row r="9940" spans="1:13" x14ac:dyDescent="0.25">
      <c r="A9940" s="21" t="s">
        <v>3865</v>
      </c>
      <c r="B9940" s="21" t="s">
        <v>3863</v>
      </c>
      <c r="C9940" s="21" t="s">
        <v>3865</v>
      </c>
      <c r="D9940" s="21" t="s">
        <v>2764</v>
      </c>
      <c r="E9940" s="21">
        <v>210012</v>
      </c>
      <c r="F9940" s="21" t="str">
        <f>VLOOKUP(D9940, 'Job Emp Table'!D$1:F$2600, 3, FALSE)</f>
        <v>Nagesh Pachipulusu Sreedhar</v>
      </c>
      <c r="G9940" s="21" t="s">
        <v>6017</v>
      </c>
      <c r="H9940" s="21" t="s">
        <v>5806</v>
      </c>
      <c r="I9940" s="22">
        <v>45736</v>
      </c>
      <c r="J9940" s="21">
        <v>8</v>
      </c>
      <c r="L9940" s="30" t="str">
        <f>IFERROR(VLOOKUP($H9940,JOBS!$C:$E,2,FALSE),"")</f>
        <v/>
      </c>
      <c r="M9940" s="27" t="str">
        <f>IFERROR(VLOOKUP($L9940,JOBS!$A:$B,2,FALSE),"")</f>
        <v/>
      </c>
    </row>
    <row r="9941" spans="1:13" x14ac:dyDescent="0.25">
      <c r="A9941" s="21" t="s">
        <v>3865</v>
      </c>
      <c r="B9941" s="21" t="s">
        <v>3863</v>
      </c>
      <c r="C9941" s="21" t="s">
        <v>3865</v>
      </c>
      <c r="D9941" s="21" t="s">
        <v>2764</v>
      </c>
      <c r="E9941" s="21">
        <v>210012</v>
      </c>
      <c r="F9941" s="21" t="str">
        <f>VLOOKUP(D9941, 'Job Emp Table'!D$1:F$2600, 3, FALSE)</f>
        <v>Nagesh Pachipulusu Sreedhar</v>
      </c>
      <c r="G9941" s="21" t="s">
        <v>6017</v>
      </c>
      <c r="H9941" s="21" t="s">
        <v>5806</v>
      </c>
      <c r="I9941" s="22">
        <v>45737</v>
      </c>
      <c r="J9941" s="21">
        <v>8</v>
      </c>
      <c r="L9941" s="30" t="str">
        <f>IFERROR(VLOOKUP($H9941,JOBS!$C:$E,2,FALSE),"")</f>
        <v/>
      </c>
      <c r="M9941" s="27" t="str">
        <f>IFERROR(VLOOKUP($L9941,JOBS!$A:$B,2,FALSE),"")</f>
        <v/>
      </c>
    </row>
    <row r="9942" spans="1:13" x14ac:dyDescent="0.25">
      <c r="A9942" s="21" t="s">
        <v>3985</v>
      </c>
      <c r="B9942" s="21" t="s">
        <v>3981</v>
      </c>
      <c r="C9942" s="21" t="s">
        <v>3985</v>
      </c>
      <c r="D9942" s="21" t="s">
        <v>3973</v>
      </c>
      <c r="E9942" s="21">
        <v>210078</v>
      </c>
      <c r="F9942" s="21" t="str">
        <f>VLOOKUP(D9942, 'Job Emp Table'!D$1:F$2600, 3, FALSE)</f>
        <v>CALEB PADGETT</v>
      </c>
      <c r="G9942" s="21" t="s">
        <v>6017</v>
      </c>
      <c r="H9942" s="21" t="s">
        <v>5806</v>
      </c>
      <c r="I9942" s="22">
        <v>45726</v>
      </c>
      <c r="J9942" s="21">
        <v>8</v>
      </c>
      <c r="L9942" s="30" t="str">
        <f>IFERROR(VLOOKUP($H9942,JOBS!$C:$E,2,FALSE),"")</f>
        <v/>
      </c>
      <c r="M9942" s="27" t="str">
        <f>IFERROR(VLOOKUP($L9942,JOBS!$A:$B,2,FALSE),"")</f>
        <v/>
      </c>
    </row>
    <row r="9943" spans="1:13" x14ac:dyDescent="0.25">
      <c r="A9943" s="21" t="s">
        <v>3985</v>
      </c>
      <c r="B9943" s="21" t="s">
        <v>3981</v>
      </c>
      <c r="C9943" s="21" t="s">
        <v>3985</v>
      </c>
      <c r="D9943" s="21" t="s">
        <v>3973</v>
      </c>
      <c r="E9943" s="21">
        <v>210078</v>
      </c>
      <c r="F9943" s="21" t="str">
        <f>VLOOKUP(D9943, 'Job Emp Table'!D$1:F$2600, 3, FALSE)</f>
        <v>CALEB PADGETT</v>
      </c>
      <c r="G9943" s="21" t="s">
        <v>6017</v>
      </c>
      <c r="H9943" s="21" t="s">
        <v>5806</v>
      </c>
      <c r="I9943" s="22">
        <v>45727</v>
      </c>
      <c r="J9943" s="21">
        <v>8</v>
      </c>
      <c r="L9943" s="30" t="str">
        <f>IFERROR(VLOOKUP($H9943,JOBS!$C:$E,2,FALSE),"")</f>
        <v/>
      </c>
      <c r="M9943" s="27" t="str">
        <f>IFERROR(VLOOKUP($L9943,JOBS!$A:$B,2,FALSE),"")</f>
        <v/>
      </c>
    </row>
    <row r="9944" spans="1:13" x14ac:dyDescent="0.25">
      <c r="A9944" s="21" t="s">
        <v>3985</v>
      </c>
      <c r="B9944" s="21" t="s">
        <v>3981</v>
      </c>
      <c r="C9944" s="21" t="s">
        <v>3985</v>
      </c>
      <c r="D9944" s="21" t="s">
        <v>3973</v>
      </c>
      <c r="E9944" s="21">
        <v>210078</v>
      </c>
      <c r="F9944" s="21" t="str">
        <f>VLOOKUP(D9944, 'Job Emp Table'!D$1:F$2600, 3, FALSE)</f>
        <v>CALEB PADGETT</v>
      </c>
      <c r="G9944" s="21" t="s">
        <v>6017</v>
      </c>
      <c r="H9944" s="21" t="s">
        <v>5806</v>
      </c>
      <c r="I9944" s="22">
        <v>45728</v>
      </c>
      <c r="J9944" s="21">
        <v>8</v>
      </c>
      <c r="L9944" s="30" t="str">
        <f>IFERROR(VLOOKUP($H9944,JOBS!$C:$E,2,FALSE),"")</f>
        <v/>
      </c>
      <c r="M9944" s="27" t="str">
        <f>IFERROR(VLOOKUP($L9944,JOBS!$A:$B,2,FALSE),"")</f>
        <v/>
      </c>
    </row>
    <row r="9945" spans="1:13" x14ac:dyDescent="0.25">
      <c r="A9945" s="21" t="s">
        <v>3985</v>
      </c>
      <c r="B9945" s="21" t="s">
        <v>3981</v>
      </c>
      <c r="C9945" s="21" t="s">
        <v>3985</v>
      </c>
      <c r="D9945" s="21" t="s">
        <v>3973</v>
      </c>
      <c r="E9945" s="21">
        <v>210078</v>
      </c>
      <c r="F9945" s="21" t="str">
        <f>VLOOKUP(D9945, 'Job Emp Table'!D$1:F$2600, 3, FALSE)</f>
        <v>CALEB PADGETT</v>
      </c>
      <c r="G9945" s="21" t="s">
        <v>6017</v>
      </c>
      <c r="H9945" s="21" t="s">
        <v>5806</v>
      </c>
      <c r="I9945" s="22">
        <v>45729</v>
      </c>
      <c r="J9945" s="21">
        <v>8</v>
      </c>
      <c r="L9945" s="30" t="str">
        <f>IFERROR(VLOOKUP($H9945,JOBS!$C:$E,2,FALSE),"")</f>
        <v/>
      </c>
      <c r="M9945" s="27" t="str">
        <f>IFERROR(VLOOKUP($L9945,JOBS!$A:$B,2,FALSE),"")</f>
        <v/>
      </c>
    </row>
    <row r="9946" spans="1:13" x14ac:dyDescent="0.25">
      <c r="A9946" s="21" t="s">
        <v>3985</v>
      </c>
      <c r="B9946" s="21" t="s">
        <v>3981</v>
      </c>
      <c r="C9946" s="21" t="s">
        <v>3985</v>
      </c>
      <c r="D9946" s="21" t="s">
        <v>3973</v>
      </c>
      <c r="E9946" s="21">
        <v>210078</v>
      </c>
      <c r="F9946" s="21" t="str">
        <f>VLOOKUP(D9946, 'Job Emp Table'!D$1:F$2600, 3, FALSE)</f>
        <v>CALEB PADGETT</v>
      </c>
      <c r="G9946" s="21" t="s">
        <v>6017</v>
      </c>
      <c r="H9946" s="21" t="s">
        <v>5806</v>
      </c>
      <c r="I9946" s="22">
        <v>45730</v>
      </c>
      <c r="J9946" s="21">
        <v>8</v>
      </c>
      <c r="L9946" s="30" t="str">
        <f>IFERROR(VLOOKUP($H9946,JOBS!$C:$E,2,FALSE),"")</f>
        <v/>
      </c>
      <c r="M9946" s="27" t="str">
        <f>IFERROR(VLOOKUP($L9946,JOBS!$A:$B,2,FALSE),"")</f>
        <v/>
      </c>
    </row>
    <row r="9947" spans="1:13" x14ac:dyDescent="0.25">
      <c r="A9947" s="21" t="s">
        <v>3985</v>
      </c>
      <c r="B9947" s="21" t="s">
        <v>3981</v>
      </c>
      <c r="C9947" s="21" t="s">
        <v>3985</v>
      </c>
      <c r="D9947" s="21" t="s">
        <v>3973</v>
      </c>
      <c r="E9947" s="21">
        <v>210078</v>
      </c>
      <c r="F9947" s="21" t="str">
        <f>VLOOKUP(D9947, 'Job Emp Table'!D$1:F$2600, 3, FALSE)</f>
        <v>CALEB PADGETT</v>
      </c>
      <c r="G9947" s="21" t="s">
        <v>6017</v>
      </c>
      <c r="H9947" s="21" t="s">
        <v>5806</v>
      </c>
      <c r="I9947" s="22">
        <v>45733</v>
      </c>
      <c r="J9947" s="21">
        <v>8</v>
      </c>
      <c r="L9947" s="30" t="str">
        <f>IFERROR(VLOOKUP($H9947,JOBS!$C:$E,2,FALSE),"")</f>
        <v/>
      </c>
      <c r="M9947" s="27" t="str">
        <f>IFERROR(VLOOKUP($L9947,JOBS!$A:$B,2,FALSE),"")</f>
        <v/>
      </c>
    </row>
    <row r="9948" spans="1:13" x14ac:dyDescent="0.25">
      <c r="A9948" s="21" t="s">
        <v>3985</v>
      </c>
      <c r="B9948" s="21" t="s">
        <v>3981</v>
      </c>
      <c r="C9948" s="21" t="s">
        <v>3985</v>
      </c>
      <c r="D9948" s="21" t="s">
        <v>3973</v>
      </c>
      <c r="E9948" s="21">
        <v>210078</v>
      </c>
      <c r="F9948" s="21" t="str">
        <f>VLOOKUP(D9948, 'Job Emp Table'!D$1:F$2600, 3, FALSE)</f>
        <v>CALEB PADGETT</v>
      </c>
      <c r="G9948" s="21" t="s">
        <v>6017</v>
      </c>
      <c r="H9948" s="21" t="s">
        <v>5806</v>
      </c>
      <c r="I9948" s="22">
        <v>45734</v>
      </c>
      <c r="J9948" s="21">
        <v>8</v>
      </c>
      <c r="L9948" s="30" t="str">
        <f>IFERROR(VLOOKUP($H9948,JOBS!$C:$E,2,FALSE),"")</f>
        <v/>
      </c>
      <c r="M9948" s="27" t="str">
        <f>IFERROR(VLOOKUP($L9948,JOBS!$A:$B,2,FALSE),"")</f>
        <v/>
      </c>
    </row>
    <row r="9949" spans="1:13" x14ac:dyDescent="0.25">
      <c r="A9949" s="21" t="s">
        <v>3985</v>
      </c>
      <c r="B9949" s="21" t="s">
        <v>3981</v>
      </c>
      <c r="C9949" s="21" t="s">
        <v>3985</v>
      </c>
      <c r="D9949" s="21" t="s">
        <v>3973</v>
      </c>
      <c r="E9949" s="21">
        <v>210078</v>
      </c>
      <c r="F9949" s="21" t="str">
        <f>VLOOKUP(D9949, 'Job Emp Table'!D$1:F$2600, 3, FALSE)</f>
        <v>CALEB PADGETT</v>
      </c>
      <c r="G9949" s="21" t="s">
        <v>6017</v>
      </c>
      <c r="H9949" s="21" t="s">
        <v>5806</v>
      </c>
      <c r="I9949" s="22">
        <v>45735</v>
      </c>
      <c r="J9949" s="21">
        <v>8</v>
      </c>
      <c r="L9949" s="30" t="str">
        <f>IFERROR(VLOOKUP($H9949,JOBS!$C:$E,2,FALSE),"")</f>
        <v/>
      </c>
      <c r="M9949" s="27" t="str">
        <f>IFERROR(VLOOKUP($L9949,JOBS!$A:$B,2,FALSE),"")</f>
        <v/>
      </c>
    </row>
    <row r="9950" spans="1:13" x14ac:dyDescent="0.25">
      <c r="A9950" s="21" t="s">
        <v>3985</v>
      </c>
      <c r="B9950" s="21" t="s">
        <v>3981</v>
      </c>
      <c r="C9950" s="21" t="s">
        <v>3985</v>
      </c>
      <c r="D9950" s="21" t="s">
        <v>3973</v>
      </c>
      <c r="E9950" s="21">
        <v>210078</v>
      </c>
      <c r="F9950" s="21" t="str">
        <f>VLOOKUP(D9950, 'Job Emp Table'!D$1:F$2600, 3, FALSE)</f>
        <v>CALEB PADGETT</v>
      </c>
      <c r="G9950" s="21" t="s">
        <v>6017</v>
      </c>
      <c r="H9950" s="21" t="s">
        <v>5806</v>
      </c>
      <c r="I9950" s="22">
        <v>45736</v>
      </c>
      <c r="J9950" s="21">
        <v>8</v>
      </c>
      <c r="L9950" s="30" t="str">
        <f>IFERROR(VLOOKUP($H9950,JOBS!$C:$E,2,FALSE),"")</f>
        <v/>
      </c>
      <c r="M9950" s="27" t="str">
        <f>IFERROR(VLOOKUP($L9950,JOBS!$A:$B,2,FALSE),"")</f>
        <v/>
      </c>
    </row>
    <row r="9951" spans="1:13" x14ac:dyDescent="0.25">
      <c r="A9951" s="21" t="s">
        <v>3985</v>
      </c>
      <c r="B9951" s="21" t="s">
        <v>3981</v>
      </c>
      <c r="C9951" s="21" t="s">
        <v>3985</v>
      </c>
      <c r="D9951" s="21" t="s">
        <v>3973</v>
      </c>
      <c r="E9951" s="21">
        <v>210078</v>
      </c>
      <c r="F9951" s="21" t="str">
        <f>VLOOKUP(D9951, 'Job Emp Table'!D$1:F$2600, 3, FALSE)</f>
        <v>CALEB PADGETT</v>
      </c>
      <c r="G9951" s="21" t="s">
        <v>6017</v>
      </c>
      <c r="H9951" s="21" t="s">
        <v>5806</v>
      </c>
      <c r="I9951" s="22">
        <v>45737</v>
      </c>
      <c r="J9951" s="21">
        <v>8</v>
      </c>
      <c r="L9951" s="30" t="str">
        <f>IFERROR(VLOOKUP($H9951,JOBS!$C:$E,2,FALSE),"")</f>
        <v/>
      </c>
      <c r="M9951" s="27" t="str">
        <f>IFERROR(VLOOKUP($L9951,JOBS!$A:$B,2,FALSE),"")</f>
        <v/>
      </c>
    </row>
    <row r="9952" spans="1:13" x14ac:dyDescent="0.25">
      <c r="A9952" s="21" t="s">
        <v>5955</v>
      </c>
      <c r="B9952" s="21" t="s">
        <v>5954</v>
      </c>
      <c r="C9952" s="21" t="s">
        <v>5955</v>
      </c>
      <c r="D9952" s="21" t="s">
        <v>3973</v>
      </c>
      <c r="E9952" s="21">
        <v>210078</v>
      </c>
      <c r="F9952" s="21" t="str">
        <f>VLOOKUP(D9952, 'Job Emp Table'!D$1:F$2600, 3, FALSE)</f>
        <v>CALEB PADGETT</v>
      </c>
      <c r="G9952" s="21" t="s">
        <v>6017</v>
      </c>
      <c r="H9952" s="21" t="s">
        <v>5806</v>
      </c>
      <c r="I9952" s="22">
        <v>45719</v>
      </c>
      <c r="J9952" s="21">
        <v>8</v>
      </c>
      <c r="L9952" s="30" t="str">
        <f>IFERROR(VLOOKUP($H9952,JOBS!$C:$E,2,FALSE),"")</f>
        <v/>
      </c>
      <c r="M9952" s="27" t="str">
        <f>IFERROR(VLOOKUP($L9952,JOBS!$A:$B,2,FALSE),"")</f>
        <v/>
      </c>
    </row>
    <row r="9953" spans="1:13" x14ac:dyDescent="0.25">
      <c r="A9953" s="21" t="s">
        <v>5955</v>
      </c>
      <c r="B9953" s="21" t="s">
        <v>5954</v>
      </c>
      <c r="C9953" s="21" t="s">
        <v>5955</v>
      </c>
      <c r="D9953" s="21" t="s">
        <v>3973</v>
      </c>
      <c r="E9953" s="21">
        <v>210078</v>
      </c>
      <c r="F9953" s="21" t="str">
        <f>VLOOKUP(D9953, 'Job Emp Table'!D$1:F$2600, 3, FALSE)</f>
        <v>CALEB PADGETT</v>
      </c>
      <c r="G9953" s="21" t="s">
        <v>6017</v>
      </c>
      <c r="H9953" s="21" t="s">
        <v>5806</v>
      </c>
      <c r="I9953" s="22">
        <v>45720</v>
      </c>
      <c r="J9953" s="21">
        <v>8</v>
      </c>
      <c r="L9953" s="30" t="str">
        <f>IFERROR(VLOOKUP($H9953,JOBS!$C:$E,2,FALSE),"")</f>
        <v/>
      </c>
      <c r="M9953" s="27" t="str">
        <f>IFERROR(VLOOKUP($L9953,JOBS!$A:$B,2,FALSE),"")</f>
        <v/>
      </c>
    </row>
    <row r="9954" spans="1:13" x14ac:dyDescent="0.25">
      <c r="A9954" s="21" t="s">
        <v>5955</v>
      </c>
      <c r="B9954" s="21" t="s">
        <v>5954</v>
      </c>
      <c r="C9954" s="21" t="s">
        <v>5955</v>
      </c>
      <c r="D9954" s="21" t="s">
        <v>3973</v>
      </c>
      <c r="E9954" s="21">
        <v>210078</v>
      </c>
      <c r="F9954" s="21" t="str">
        <f>VLOOKUP(D9954, 'Job Emp Table'!D$1:F$2600, 3, FALSE)</f>
        <v>CALEB PADGETT</v>
      </c>
      <c r="G9954" s="21" t="s">
        <v>6017</v>
      </c>
      <c r="H9954" s="21" t="s">
        <v>5806</v>
      </c>
      <c r="I9954" s="22">
        <v>45721</v>
      </c>
      <c r="J9954" s="21">
        <v>8</v>
      </c>
      <c r="L9954" s="30" t="str">
        <f>IFERROR(VLOOKUP($H9954,JOBS!$C:$E,2,FALSE),"")</f>
        <v/>
      </c>
      <c r="M9954" s="27" t="str">
        <f>IFERROR(VLOOKUP($L9954,JOBS!$A:$B,2,FALSE),"")</f>
        <v/>
      </c>
    </row>
    <row r="9955" spans="1:13" x14ac:dyDescent="0.25">
      <c r="A9955" s="21" t="s">
        <v>5955</v>
      </c>
      <c r="B9955" s="21" t="s">
        <v>5954</v>
      </c>
      <c r="C9955" s="21" t="s">
        <v>5955</v>
      </c>
      <c r="D9955" s="21" t="s">
        <v>3973</v>
      </c>
      <c r="E9955" s="21">
        <v>210078</v>
      </c>
      <c r="F9955" s="21" t="str">
        <f>VLOOKUP(D9955, 'Job Emp Table'!D$1:F$2600, 3, FALSE)</f>
        <v>CALEB PADGETT</v>
      </c>
      <c r="G9955" s="21" t="s">
        <v>6017</v>
      </c>
      <c r="H9955" s="21" t="s">
        <v>5806</v>
      </c>
      <c r="I9955" s="22">
        <v>45722</v>
      </c>
      <c r="J9955" s="21">
        <v>8</v>
      </c>
      <c r="L9955" s="30" t="str">
        <f>IFERROR(VLOOKUP($H9955,JOBS!$C:$E,2,FALSE),"")</f>
        <v/>
      </c>
      <c r="M9955" s="27" t="str">
        <f>IFERROR(VLOOKUP($L9955,JOBS!$A:$B,2,FALSE),"")</f>
        <v/>
      </c>
    </row>
    <row r="9956" spans="1:13" x14ac:dyDescent="0.25">
      <c r="A9956" s="21" t="s">
        <v>5955</v>
      </c>
      <c r="B9956" s="21" t="s">
        <v>5954</v>
      </c>
      <c r="C9956" s="21" t="s">
        <v>5955</v>
      </c>
      <c r="D9956" s="21" t="s">
        <v>3973</v>
      </c>
      <c r="E9956" s="21">
        <v>210078</v>
      </c>
      <c r="F9956" s="21" t="str">
        <f>VLOOKUP(D9956, 'Job Emp Table'!D$1:F$2600, 3, FALSE)</f>
        <v>CALEB PADGETT</v>
      </c>
      <c r="G9956" s="21" t="s">
        <v>6017</v>
      </c>
      <c r="H9956" s="21" t="s">
        <v>5806</v>
      </c>
      <c r="I9956" s="22">
        <v>45723</v>
      </c>
      <c r="J9956" s="21">
        <v>8</v>
      </c>
      <c r="L9956" s="30" t="str">
        <f>IFERROR(VLOOKUP($H9956,JOBS!$C:$E,2,FALSE),"")</f>
        <v/>
      </c>
      <c r="M9956" s="27" t="str">
        <f>IFERROR(VLOOKUP($L9956,JOBS!$A:$B,2,FALSE),"")</f>
        <v/>
      </c>
    </row>
    <row r="9957" spans="1:13" x14ac:dyDescent="0.25">
      <c r="A9957" s="21" t="s">
        <v>3939</v>
      </c>
      <c r="B9957" s="21" t="s">
        <v>3935</v>
      </c>
      <c r="C9957" s="21" t="s">
        <v>3939</v>
      </c>
      <c r="D9957" s="21" t="s">
        <v>3667</v>
      </c>
      <c r="E9957" s="21">
        <v>240653</v>
      </c>
      <c r="F9957" s="21" t="str">
        <f>VLOOKUP(D9957, 'Job Emp Table'!D$1:F$2600, 3, FALSE)</f>
        <v>Ricardo Palmerin</v>
      </c>
      <c r="G9957" s="21" t="s">
        <v>6018</v>
      </c>
      <c r="H9957" s="21" t="s">
        <v>6075</v>
      </c>
      <c r="I9957" s="22">
        <v>45717</v>
      </c>
      <c r="J9957" s="21">
        <v>1.5</v>
      </c>
      <c r="L9957" s="30" t="str">
        <f>IFERROR(VLOOKUP($H9957,JOBS!$C:$E,2,FALSE),"")</f>
        <v/>
      </c>
      <c r="M9957" s="27" t="str">
        <f>IFERROR(VLOOKUP($L9957,JOBS!$A:$B,2,FALSE),"")</f>
        <v/>
      </c>
    </row>
    <row r="9958" spans="1:13" x14ac:dyDescent="0.25">
      <c r="A9958" s="21" t="s">
        <v>3939</v>
      </c>
      <c r="B9958" s="21" t="s">
        <v>3935</v>
      </c>
      <c r="C9958" s="21" t="s">
        <v>3939</v>
      </c>
      <c r="D9958" s="21" t="s">
        <v>3667</v>
      </c>
      <c r="E9958" s="21">
        <v>240653</v>
      </c>
      <c r="F9958" s="21" t="str">
        <f>VLOOKUP(D9958, 'Job Emp Table'!D$1:F$2600, 3, FALSE)</f>
        <v>Ricardo Palmerin</v>
      </c>
      <c r="G9958" s="21" t="s">
        <v>6019</v>
      </c>
      <c r="H9958" s="21" t="s">
        <v>6075</v>
      </c>
      <c r="I9958" s="22">
        <v>45717</v>
      </c>
      <c r="J9958" s="21">
        <v>2.5</v>
      </c>
      <c r="L9958" s="30" t="str">
        <f>IFERROR(VLOOKUP($H9958,JOBS!$C:$E,2,FALSE),"")</f>
        <v/>
      </c>
      <c r="M9958" s="27" t="str">
        <f>IFERROR(VLOOKUP($L9958,JOBS!$A:$B,2,FALSE),"")</f>
        <v/>
      </c>
    </row>
    <row r="9959" spans="1:13" x14ac:dyDescent="0.25">
      <c r="A9959" s="21" t="s">
        <v>3939</v>
      </c>
      <c r="B9959" s="21" t="s">
        <v>3935</v>
      </c>
      <c r="C9959" s="21" t="s">
        <v>3939</v>
      </c>
      <c r="D9959" s="21" t="s">
        <v>3667</v>
      </c>
      <c r="E9959" s="21">
        <v>240653</v>
      </c>
      <c r="F9959" s="21" t="str">
        <f>VLOOKUP(D9959, 'Job Emp Table'!D$1:F$2600, 3, FALSE)</f>
        <v>Ricardo Palmerin</v>
      </c>
      <c r="G9959" s="21" t="s">
        <v>6018</v>
      </c>
      <c r="H9959" s="21" t="s">
        <v>6054</v>
      </c>
      <c r="I9959" s="22">
        <v>45717</v>
      </c>
      <c r="J9959" s="21">
        <v>3.3</v>
      </c>
      <c r="L9959" s="30" t="str">
        <f>IFERROR(VLOOKUP($H9959,JOBS!$C:$E,2,FALSE),"")</f>
        <v/>
      </c>
      <c r="M9959" s="27" t="str">
        <f>IFERROR(VLOOKUP($L9959,JOBS!$A:$B,2,FALSE),"")</f>
        <v/>
      </c>
    </row>
    <row r="9960" spans="1:13" x14ac:dyDescent="0.25">
      <c r="A9960" s="21" t="s">
        <v>3939</v>
      </c>
      <c r="B9960" s="21" t="s">
        <v>3935</v>
      </c>
      <c r="C9960" s="21" t="s">
        <v>3939</v>
      </c>
      <c r="D9960" s="21" t="s">
        <v>3667</v>
      </c>
      <c r="E9960" s="21">
        <v>240653</v>
      </c>
      <c r="F9960" s="21" t="str">
        <f>VLOOKUP(D9960, 'Job Emp Table'!D$1:F$2600, 3, FALSE)</f>
        <v>Ricardo Palmerin</v>
      </c>
      <c r="G9960" s="21" t="s">
        <v>6019</v>
      </c>
      <c r="H9960" s="21" t="s">
        <v>6054</v>
      </c>
      <c r="I9960" s="22">
        <v>45717</v>
      </c>
      <c r="J9960" s="21">
        <v>5.2</v>
      </c>
      <c r="L9960" s="30" t="str">
        <f>IFERROR(VLOOKUP($H9960,JOBS!$C:$E,2,FALSE),"")</f>
        <v/>
      </c>
      <c r="M9960" s="27" t="str">
        <f>IFERROR(VLOOKUP($L9960,JOBS!$A:$B,2,FALSE),"")</f>
        <v/>
      </c>
    </row>
    <row r="9961" spans="1:13" x14ac:dyDescent="0.25">
      <c r="A9961" s="21" t="s">
        <v>3939</v>
      </c>
      <c r="B9961" s="21" t="s">
        <v>3935</v>
      </c>
      <c r="C9961" s="21" t="s">
        <v>3939</v>
      </c>
      <c r="D9961" s="21" t="s">
        <v>3667</v>
      </c>
      <c r="E9961" s="21">
        <v>240653</v>
      </c>
      <c r="F9961" s="21" t="str">
        <f>VLOOKUP(D9961, 'Job Emp Table'!D$1:F$2600, 3, FALSE)</f>
        <v>Ricardo Palmerin</v>
      </c>
      <c r="G9961" s="21" t="s">
        <v>6018</v>
      </c>
      <c r="H9961" s="21" t="s">
        <v>6036</v>
      </c>
      <c r="I9961" s="22">
        <v>45730</v>
      </c>
      <c r="J9961" s="21">
        <v>2.4</v>
      </c>
      <c r="L9961" s="30" t="str">
        <f>IFERROR(VLOOKUP($H9961,JOBS!$C:$E,2,FALSE),"")</f>
        <v/>
      </c>
      <c r="M9961" s="27" t="str">
        <f>IFERROR(VLOOKUP($L9961,JOBS!$A:$B,2,FALSE),"")</f>
        <v/>
      </c>
    </row>
    <row r="9962" spans="1:13" x14ac:dyDescent="0.25">
      <c r="A9962" s="21" t="s">
        <v>3939</v>
      </c>
      <c r="B9962" s="21" t="s">
        <v>3935</v>
      </c>
      <c r="C9962" s="21" t="s">
        <v>3939</v>
      </c>
      <c r="D9962" s="21" t="s">
        <v>3667</v>
      </c>
      <c r="E9962" s="21">
        <v>240653</v>
      </c>
      <c r="F9962" s="21" t="str">
        <f>VLOOKUP(D9962, 'Job Emp Table'!D$1:F$2600, 3, FALSE)</f>
        <v>Ricardo Palmerin</v>
      </c>
      <c r="G9962" s="21" t="s">
        <v>6019</v>
      </c>
      <c r="H9962" s="21" t="s">
        <v>6036</v>
      </c>
      <c r="I9962" s="22">
        <v>45730</v>
      </c>
      <c r="J9962" s="21">
        <v>4.0999999999999996</v>
      </c>
      <c r="L9962" s="30" t="str">
        <f>IFERROR(VLOOKUP($H9962,JOBS!$C:$E,2,FALSE),"")</f>
        <v/>
      </c>
      <c r="M9962" s="27" t="str">
        <f>IFERROR(VLOOKUP($L9962,JOBS!$A:$B,2,FALSE),"")</f>
        <v/>
      </c>
    </row>
    <row r="9963" spans="1:13" x14ac:dyDescent="0.25">
      <c r="A9963" s="21" t="s">
        <v>3939</v>
      </c>
      <c r="B9963" s="21" t="s">
        <v>3935</v>
      </c>
      <c r="C9963" s="21" t="s">
        <v>3939</v>
      </c>
      <c r="D9963" s="21" t="s">
        <v>3667</v>
      </c>
      <c r="E9963" s="21">
        <v>240653</v>
      </c>
      <c r="F9963" s="21" t="str">
        <f>VLOOKUP(D9963, 'Job Emp Table'!D$1:F$2600, 3, FALSE)</f>
        <v>Ricardo Palmerin</v>
      </c>
      <c r="G9963" s="21" t="s">
        <v>6018</v>
      </c>
      <c r="H9963" s="21" t="s">
        <v>6037</v>
      </c>
      <c r="I9963" s="22">
        <v>45730</v>
      </c>
      <c r="J9963" s="21">
        <v>2.2999999999999998</v>
      </c>
      <c r="L9963" s="30" t="str">
        <f>IFERROR(VLOOKUP($H9963,JOBS!$C:$E,2,FALSE),"")</f>
        <v/>
      </c>
      <c r="M9963" s="27" t="str">
        <f>IFERROR(VLOOKUP($L9963,JOBS!$A:$B,2,FALSE),"")</f>
        <v/>
      </c>
    </row>
    <row r="9964" spans="1:13" x14ac:dyDescent="0.25">
      <c r="A9964" s="21" t="s">
        <v>3939</v>
      </c>
      <c r="B9964" s="21" t="s">
        <v>3935</v>
      </c>
      <c r="C9964" s="21" t="s">
        <v>3939</v>
      </c>
      <c r="D9964" s="21" t="s">
        <v>3667</v>
      </c>
      <c r="E9964" s="21">
        <v>240653</v>
      </c>
      <c r="F9964" s="21" t="str">
        <f>VLOOKUP(D9964, 'Job Emp Table'!D$1:F$2600, 3, FALSE)</f>
        <v>Ricardo Palmerin</v>
      </c>
      <c r="G9964" s="21" t="s">
        <v>6019</v>
      </c>
      <c r="H9964" s="21" t="s">
        <v>6037</v>
      </c>
      <c r="I9964" s="22">
        <v>45730</v>
      </c>
      <c r="J9964" s="21">
        <v>3.7</v>
      </c>
      <c r="L9964" s="30" t="str">
        <f>IFERROR(VLOOKUP($H9964,JOBS!$C:$E,2,FALSE),"")</f>
        <v/>
      </c>
      <c r="M9964" s="27" t="str">
        <f>IFERROR(VLOOKUP($L9964,JOBS!$A:$B,2,FALSE),"")</f>
        <v/>
      </c>
    </row>
    <row r="9965" spans="1:13" x14ac:dyDescent="0.25">
      <c r="A9965" s="21" t="s">
        <v>3939</v>
      </c>
      <c r="B9965" s="21" t="s">
        <v>3935</v>
      </c>
      <c r="C9965" s="21" t="s">
        <v>3939</v>
      </c>
      <c r="D9965" s="21" t="s">
        <v>3667</v>
      </c>
      <c r="E9965" s="21">
        <v>240653</v>
      </c>
      <c r="F9965" s="21" t="str">
        <f>VLOOKUP(D9965, 'Job Emp Table'!D$1:F$2600, 3, FALSE)</f>
        <v>Ricardo Palmerin</v>
      </c>
      <c r="G9965" s="21" t="s">
        <v>6018</v>
      </c>
      <c r="H9965" s="21" t="s">
        <v>6075</v>
      </c>
      <c r="I9965" s="22">
        <v>45731</v>
      </c>
      <c r="J9965" s="21">
        <v>2.2999999999999998</v>
      </c>
      <c r="L9965" s="30" t="str">
        <f>IFERROR(VLOOKUP($H9965,JOBS!$C:$E,2,FALSE),"")</f>
        <v/>
      </c>
      <c r="M9965" s="27" t="str">
        <f>IFERROR(VLOOKUP($L9965,JOBS!$A:$B,2,FALSE),"")</f>
        <v/>
      </c>
    </row>
    <row r="9966" spans="1:13" x14ac:dyDescent="0.25">
      <c r="A9966" s="21" t="s">
        <v>3939</v>
      </c>
      <c r="B9966" s="21" t="s">
        <v>3935</v>
      </c>
      <c r="C9966" s="21" t="s">
        <v>3939</v>
      </c>
      <c r="D9966" s="21" t="s">
        <v>3667</v>
      </c>
      <c r="E9966" s="21">
        <v>240653</v>
      </c>
      <c r="F9966" s="21" t="str">
        <f>VLOOKUP(D9966, 'Job Emp Table'!D$1:F$2600, 3, FALSE)</f>
        <v>Ricardo Palmerin</v>
      </c>
      <c r="G9966" s="21" t="s">
        <v>6019</v>
      </c>
      <c r="H9966" s="21" t="s">
        <v>6075</v>
      </c>
      <c r="I9966" s="22">
        <v>45731</v>
      </c>
      <c r="J9966" s="21">
        <v>3.7</v>
      </c>
      <c r="L9966" s="30" t="str">
        <f>IFERROR(VLOOKUP($H9966,JOBS!$C:$E,2,FALSE),"")</f>
        <v/>
      </c>
      <c r="M9966" s="27" t="str">
        <f>IFERROR(VLOOKUP($L9966,JOBS!$A:$B,2,FALSE),"")</f>
        <v/>
      </c>
    </row>
    <row r="9967" spans="1:13" x14ac:dyDescent="0.25">
      <c r="A9967" s="21" t="s">
        <v>3939</v>
      </c>
      <c r="B9967" s="21" t="s">
        <v>3935</v>
      </c>
      <c r="C9967" s="21" t="s">
        <v>3939</v>
      </c>
      <c r="D9967" s="21" t="s">
        <v>3667</v>
      </c>
      <c r="E9967" s="21">
        <v>240653</v>
      </c>
      <c r="F9967" s="21" t="str">
        <f>VLOOKUP(D9967, 'Job Emp Table'!D$1:F$2600, 3, FALSE)</f>
        <v>Ricardo Palmerin</v>
      </c>
      <c r="G9967" s="21" t="s">
        <v>6018</v>
      </c>
      <c r="H9967" s="21" t="s">
        <v>6054</v>
      </c>
      <c r="I9967" s="22">
        <v>45731</v>
      </c>
      <c r="J9967" s="21">
        <v>2.4</v>
      </c>
      <c r="L9967" s="30" t="str">
        <f>IFERROR(VLOOKUP($H9967,JOBS!$C:$E,2,FALSE),"")</f>
        <v/>
      </c>
      <c r="M9967" s="27" t="str">
        <f>IFERROR(VLOOKUP($L9967,JOBS!$A:$B,2,FALSE),"")</f>
        <v/>
      </c>
    </row>
    <row r="9968" spans="1:13" x14ac:dyDescent="0.25">
      <c r="A9968" s="21" t="s">
        <v>3939</v>
      </c>
      <c r="B9968" s="21" t="s">
        <v>3935</v>
      </c>
      <c r="C9968" s="21" t="s">
        <v>3939</v>
      </c>
      <c r="D9968" s="21" t="s">
        <v>3667</v>
      </c>
      <c r="E9968" s="21">
        <v>240653</v>
      </c>
      <c r="F9968" s="21" t="str">
        <f>VLOOKUP(D9968, 'Job Emp Table'!D$1:F$2600, 3, FALSE)</f>
        <v>Ricardo Palmerin</v>
      </c>
      <c r="G9968" s="21" t="s">
        <v>6019</v>
      </c>
      <c r="H9968" s="21" t="s">
        <v>6054</v>
      </c>
      <c r="I9968" s="22">
        <v>45731</v>
      </c>
      <c r="J9968" s="21">
        <v>4.0999999999999996</v>
      </c>
      <c r="L9968" s="30" t="str">
        <f>IFERROR(VLOOKUP($H9968,JOBS!$C:$E,2,FALSE),"")</f>
        <v/>
      </c>
      <c r="M9968" s="27" t="str">
        <f>IFERROR(VLOOKUP($L9968,JOBS!$A:$B,2,FALSE),"")</f>
        <v/>
      </c>
    </row>
    <row r="9969" spans="1:13" x14ac:dyDescent="0.25">
      <c r="A9969" s="21" t="s">
        <v>3939</v>
      </c>
      <c r="B9969" s="21" t="s">
        <v>3935</v>
      </c>
      <c r="C9969" s="21" t="s">
        <v>3939</v>
      </c>
      <c r="D9969" s="21" t="s">
        <v>3667</v>
      </c>
      <c r="E9969" s="21">
        <v>240653</v>
      </c>
      <c r="F9969" s="21" t="str">
        <f>VLOOKUP(D9969, 'Job Emp Table'!D$1:F$2600, 3, FALSE)</f>
        <v>Ricardo Palmerin</v>
      </c>
      <c r="G9969" s="21" t="s">
        <v>6018</v>
      </c>
      <c r="H9969" s="21" t="s">
        <v>6043</v>
      </c>
      <c r="I9969" s="22">
        <v>45736</v>
      </c>
      <c r="J9969" s="21">
        <v>3.5</v>
      </c>
      <c r="L9969" s="30" t="str">
        <f>IFERROR(VLOOKUP($H9969,JOBS!$C:$E,2,FALSE),"")</f>
        <v/>
      </c>
      <c r="M9969" s="27" t="str">
        <f>IFERROR(VLOOKUP($L9969,JOBS!$A:$B,2,FALSE),"")</f>
        <v/>
      </c>
    </row>
    <row r="9970" spans="1:13" x14ac:dyDescent="0.25">
      <c r="A9970" s="21" t="s">
        <v>3939</v>
      </c>
      <c r="B9970" s="21" t="s">
        <v>3935</v>
      </c>
      <c r="C9970" s="21" t="s">
        <v>3939</v>
      </c>
      <c r="D9970" s="21" t="s">
        <v>3667</v>
      </c>
      <c r="E9970" s="21">
        <v>240653</v>
      </c>
      <c r="F9970" s="21" t="str">
        <f>VLOOKUP(D9970, 'Job Emp Table'!D$1:F$2600, 3, FALSE)</f>
        <v>Ricardo Palmerin</v>
      </c>
      <c r="G9970" s="21" t="s">
        <v>6019</v>
      </c>
      <c r="H9970" s="21" t="s">
        <v>6043</v>
      </c>
      <c r="I9970" s="22">
        <v>45736</v>
      </c>
      <c r="J9970" s="21">
        <v>6.5</v>
      </c>
      <c r="L9970" s="30" t="str">
        <f>IFERROR(VLOOKUP($H9970,JOBS!$C:$E,2,FALSE),"")</f>
        <v/>
      </c>
      <c r="M9970" s="27" t="str">
        <f>IFERROR(VLOOKUP($L9970,JOBS!$A:$B,2,FALSE),"")</f>
        <v/>
      </c>
    </row>
    <row r="9971" spans="1:13" x14ac:dyDescent="0.25">
      <c r="A9971" s="21" t="s">
        <v>3939</v>
      </c>
      <c r="B9971" s="21" t="s">
        <v>3935</v>
      </c>
      <c r="C9971" s="21" t="s">
        <v>3939</v>
      </c>
      <c r="D9971" s="21" t="s">
        <v>3667</v>
      </c>
      <c r="E9971" s="21">
        <v>240653</v>
      </c>
      <c r="F9971" s="21" t="str">
        <f>VLOOKUP(D9971, 'Job Emp Table'!D$1:F$2600, 3, FALSE)</f>
        <v>Ricardo Palmerin</v>
      </c>
      <c r="G9971" s="21" t="s">
        <v>6018</v>
      </c>
      <c r="H9971" s="21" t="s">
        <v>6036</v>
      </c>
      <c r="I9971" s="22">
        <v>45737</v>
      </c>
      <c r="J9971" s="21">
        <v>2.2999999999999998</v>
      </c>
      <c r="L9971" s="30" t="str">
        <f>IFERROR(VLOOKUP($H9971,JOBS!$C:$E,2,FALSE),"")</f>
        <v/>
      </c>
      <c r="M9971" s="27" t="str">
        <f>IFERROR(VLOOKUP($L9971,JOBS!$A:$B,2,FALSE),"")</f>
        <v/>
      </c>
    </row>
    <row r="9972" spans="1:13" x14ac:dyDescent="0.25">
      <c r="A9972" s="21" t="s">
        <v>3939</v>
      </c>
      <c r="B9972" s="21" t="s">
        <v>3935</v>
      </c>
      <c r="C9972" s="21" t="s">
        <v>3939</v>
      </c>
      <c r="D9972" s="21" t="s">
        <v>3667</v>
      </c>
      <c r="E9972" s="21">
        <v>240653</v>
      </c>
      <c r="F9972" s="21" t="str">
        <f>VLOOKUP(D9972, 'Job Emp Table'!D$1:F$2600, 3, FALSE)</f>
        <v>Ricardo Palmerin</v>
      </c>
      <c r="G9972" s="21" t="s">
        <v>6019</v>
      </c>
      <c r="H9972" s="21" t="s">
        <v>6036</v>
      </c>
      <c r="I9972" s="22">
        <v>45737</v>
      </c>
      <c r="J9972" s="21">
        <v>4.2</v>
      </c>
      <c r="L9972" s="30" t="str">
        <f>IFERROR(VLOOKUP($H9972,JOBS!$C:$E,2,FALSE),"")</f>
        <v/>
      </c>
      <c r="M9972" s="27" t="str">
        <f>IFERROR(VLOOKUP($L9972,JOBS!$A:$B,2,FALSE),"")</f>
        <v/>
      </c>
    </row>
    <row r="9973" spans="1:13" x14ac:dyDescent="0.25">
      <c r="A9973" s="21" t="s">
        <v>3939</v>
      </c>
      <c r="B9973" s="21" t="s">
        <v>3935</v>
      </c>
      <c r="C9973" s="21" t="s">
        <v>3939</v>
      </c>
      <c r="D9973" s="21" t="s">
        <v>3667</v>
      </c>
      <c r="E9973" s="21">
        <v>240653</v>
      </c>
      <c r="F9973" s="21" t="str">
        <f>VLOOKUP(D9973, 'Job Emp Table'!D$1:F$2600, 3, FALSE)</f>
        <v>Ricardo Palmerin</v>
      </c>
      <c r="G9973" s="21" t="s">
        <v>6018</v>
      </c>
      <c r="H9973" s="21" t="s">
        <v>6037</v>
      </c>
      <c r="I9973" s="22">
        <v>45737</v>
      </c>
      <c r="J9973" s="21">
        <v>2.1</v>
      </c>
      <c r="L9973" s="30" t="str">
        <f>IFERROR(VLOOKUP($H9973,JOBS!$C:$E,2,FALSE),"")</f>
        <v/>
      </c>
      <c r="M9973" s="27" t="str">
        <f>IFERROR(VLOOKUP($L9973,JOBS!$A:$B,2,FALSE),"")</f>
        <v/>
      </c>
    </row>
    <row r="9974" spans="1:13" x14ac:dyDescent="0.25">
      <c r="A9974" s="21" t="s">
        <v>3939</v>
      </c>
      <c r="B9974" s="21" t="s">
        <v>3935</v>
      </c>
      <c r="C9974" s="21" t="s">
        <v>3939</v>
      </c>
      <c r="D9974" s="21" t="s">
        <v>3667</v>
      </c>
      <c r="E9974" s="21">
        <v>240653</v>
      </c>
      <c r="F9974" s="21" t="str">
        <f>VLOOKUP(D9974, 'Job Emp Table'!D$1:F$2600, 3, FALSE)</f>
        <v>Ricardo Palmerin</v>
      </c>
      <c r="G9974" s="21" t="s">
        <v>6019</v>
      </c>
      <c r="H9974" s="21" t="s">
        <v>6037</v>
      </c>
      <c r="I9974" s="22">
        <v>45737</v>
      </c>
      <c r="J9974" s="21">
        <v>3.9</v>
      </c>
      <c r="L9974" s="30" t="str">
        <f>IFERROR(VLOOKUP($H9974,JOBS!$C:$E,2,FALSE),"")</f>
        <v/>
      </c>
      <c r="M9974" s="27" t="str">
        <f>IFERROR(VLOOKUP($L9974,JOBS!$A:$B,2,FALSE),"")</f>
        <v/>
      </c>
    </row>
    <row r="9975" spans="1:13" x14ac:dyDescent="0.25">
      <c r="A9975" s="21" t="s">
        <v>3939</v>
      </c>
      <c r="B9975" s="21" t="s">
        <v>3935</v>
      </c>
      <c r="C9975" s="21" t="s">
        <v>3939</v>
      </c>
      <c r="D9975" s="21" t="s">
        <v>3667</v>
      </c>
      <c r="E9975" s="21">
        <v>240653</v>
      </c>
      <c r="F9975" s="21" t="str">
        <f>VLOOKUP(D9975, 'Job Emp Table'!D$1:F$2600, 3, FALSE)</f>
        <v>Ricardo Palmerin</v>
      </c>
      <c r="G9975" s="21" t="s">
        <v>6018</v>
      </c>
      <c r="H9975" s="21" t="s">
        <v>6075</v>
      </c>
      <c r="I9975" s="22">
        <v>45738</v>
      </c>
      <c r="J9975" s="21">
        <v>2</v>
      </c>
      <c r="L9975" s="30" t="str">
        <f>IFERROR(VLOOKUP($H9975,JOBS!$C:$E,2,FALSE),"")</f>
        <v/>
      </c>
      <c r="M9975" s="27" t="str">
        <f>IFERROR(VLOOKUP($L9975,JOBS!$A:$B,2,FALSE),"")</f>
        <v/>
      </c>
    </row>
    <row r="9976" spans="1:13" x14ac:dyDescent="0.25">
      <c r="A9976" s="21" t="s">
        <v>3939</v>
      </c>
      <c r="B9976" s="21" t="s">
        <v>3935</v>
      </c>
      <c r="C9976" s="21" t="s">
        <v>3939</v>
      </c>
      <c r="D9976" s="21" t="s">
        <v>3667</v>
      </c>
      <c r="E9976" s="21">
        <v>240653</v>
      </c>
      <c r="F9976" s="21" t="str">
        <f>VLOOKUP(D9976, 'Job Emp Table'!D$1:F$2600, 3, FALSE)</f>
        <v>Ricardo Palmerin</v>
      </c>
      <c r="G9976" s="21" t="s">
        <v>6019</v>
      </c>
      <c r="H9976" s="21" t="s">
        <v>6075</v>
      </c>
      <c r="I9976" s="22">
        <v>45738</v>
      </c>
      <c r="J9976" s="21">
        <v>3.5</v>
      </c>
      <c r="L9976" s="30" t="str">
        <f>IFERROR(VLOOKUP($H9976,JOBS!$C:$E,2,FALSE),"")</f>
        <v/>
      </c>
      <c r="M9976" s="27" t="str">
        <f>IFERROR(VLOOKUP($L9976,JOBS!$A:$B,2,FALSE),"")</f>
        <v/>
      </c>
    </row>
    <row r="9977" spans="1:13" x14ac:dyDescent="0.25">
      <c r="A9977" s="21" t="s">
        <v>3939</v>
      </c>
      <c r="B9977" s="21" t="s">
        <v>3935</v>
      </c>
      <c r="C9977" s="21" t="s">
        <v>3939</v>
      </c>
      <c r="D9977" s="21" t="s">
        <v>3667</v>
      </c>
      <c r="E9977" s="21">
        <v>240653</v>
      </c>
      <c r="F9977" s="21" t="str">
        <f>VLOOKUP(D9977, 'Job Emp Table'!D$1:F$2600, 3, FALSE)</f>
        <v>Ricardo Palmerin</v>
      </c>
      <c r="G9977" s="21" t="s">
        <v>6018</v>
      </c>
      <c r="H9977" s="21" t="s">
        <v>6054</v>
      </c>
      <c r="I9977" s="22">
        <v>45738</v>
      </c>
      <c r="J9977" s="21">
        <v>1.9</v>
      </c>
      <c r="L9977" s="30" t="str">
        <f>IFERROR(VLOOKUP($H9977,JOBS!$C:$E,2,FALSE),"")</f>
        <v/>
      </c>
      <c r="M9977" s="27" t="str">
        <f>IFERROR(VLOOKUP($L9977,JOBS!$A:$B,2,FALSE),"")</f>
        <v/>
      </c>
    </row>
    <row r="9978" spans="1:13" x14ac:dyDescent="0.25">
      <c r="A9978" s="21" t="s">
        <v>3939</v>
      </c>
      <c r="B9978" s="21" t="s">
        <v>3935</v>
      </c>
      <c r="C9978" s="21" t="s">
        <v>3939</v>
      </c>
      <c r="D9978" s="21" t="s">
        <v>3667</v>
      </c>
      <c r="E9978" s="21">
        <v>240653</v>
      </c>
      <c r="F9978" s="21" t="str">
        <f>VLOOKUP(D9978, 'Job Emp Table'!D$1:F$2600, 3, FALSE)</f>
        <v>Ricardo Palmerin</v>
      </c>
      <c r="G9978" s="21" t="s">
        <v>6019</v>
      </c>
      <c r="H9978" s="21" t="s">
        <v>6054</v>
      </c>
      <c r="I9978" s="22">
        <v>45738</v>
      </c>
      <c r="J9978" s="21">
        <v>3.6</v>
      </c>
      <c r="L9978" s="30" t="str">
        <f>IFERROR(VLOOKUP($H9978,JOBS!$C:$E,2,FALSE),"")</f>
        <v/>
      </c>
      <c r="M9978" s="27" t="str">
        <f>IFERROR(VLOOKUP($L9978,JOBS!$A:$B,2,FALSE),"")</f>
        <v/>
      </c>
    </row>
    <row r="9979" spans="1:13" x14ac:dyDescent="0.25">
      <c r="A9979" s="21" t="s">
        <v>5598</v>
      </c>
      <c r="B9979" s="21" t="s">
        <v>5597</v>
      </c>
      <c r="C9979" s="21" t="s">
        <v>5598</v>
      </c>
      <c r="D9979" s="21" t="s">
        <v>3667</v>
      </c>
      <c r="E9979" s="21">
        <v>240653</v>
      </c>
      <c r="F9979" s="21" t="str">
        <f>VLOOKUP(D9979, 'Job Emp Table'!D$1:F$2600, 3, FALSE)</f>
        <v>Ricardo Palmerin</v>
      </c>
      <c r="G9979" s="21" t="s">
        <v>6019</v>
      </c>
      <c r="H9979" s="21" t="s">
        <v>5906</v>
      </c>
      <c r="I9979" s="22">
        <v>45719</v>
      </c>
      <c r="J9979" s="21">
        <v>9.5</v>
      </c>
      <c r="L9979" s="30" t="str">
        <f>IFERROR(VLOOKUP($H9979,JOBS!$C:$E,2,FALSE),"")</f>
        <v/>
      </c>
      <c r="M9979" s="27" t="str">
        <f>IFERROR(VLOOKUP($L9979,JOBS!$A:$B,2,FALSE),"")</f>
        <v/>
      </c>
    </row>
    <row r="9980" spans="1:13" x14ac:dyDescent="0.25">
      <c r="A9980" s="21" t="s">
        <v>5598</v>
      </c>
      <c r="B9980" s="21" t="s">
        <v>5597</v>
      </c>
      <c r="C9980" s="21" t="s">
        <v>5598</v>
      </c>
      <c r="D9980" s="21" t="s">
        <v>3667</v>
      </c>
      <c r="E9980" s="21">
        <v>240653</v>
      </c>
      <c r="F9980" s="21" t="str">
        <f>VLOOKUP(D9980, 'Job Emp Table'!D$1:F$2600, 3, FALSE)</f>
        <v>Ricardo Palmerin</v>
      </c>
      <c r="G9980" s="21" t="s">
        <v>6019</v>
      </c>
      <c r="H9980" s="21" t="s">
        <v>5906</v>
      </c>
      <c r="I9980" s="22">
        <v>45721</v>
      </c>
      <c r="J9980" s="21">
        <v>10</v>
      </c>
      <c r="L9980" s="30" t="str">
        <f>IFERROR(VLOOKUP($H9980,JOBS!$C:$E,2,FALSE),"")</f>
        <v/>
      </c>
      <c r="M9980" s="27" t="str">
        <f>IFERROR(VLOOKUP($L9980,JOBS!$A:$B,2,FALSE),"")</f>
        <v/>
      </c>
    </row>
    <row r="9981" spans="1:13" x14ac:dyDescent="0.25">
      <c r="A9981" s="21" t="s">
        <v>5598</v>
      </c>
      <c r="B9981" s="21" t="s">
        <v>5597</v>
      </c>
      <c r="C9981" s="21" t="s">
        <v>5598</v>
      </c>
      <c r="D9981" s="21" t="s">
        <v>3667</v>
      </c>
      <c r="E9981" s="21">
        <v>240653</v>
      </c>
      <c r="F9981" s="21" t="str">
        <f>VLOOKUP(D9981, 'Job Emp Table'!D$1:F$2600, 3, FALSE)</f>
        <v>Ricardo Palmerin</v>
      </c>
      <c r="G9981" s="21" t="s">
        <v>6019</v>
      </c>
      <c r="H9981" s="21" t="s">
        <v>5906</v>
      </c>
      <c r="I9981" s="22">
        <v>45722</v>
      </c>
      <c r="J9981" s="21">
        <v>7.5</v>
      </c>
      <c r="L9981" s="30" t="str">
        <f>IFERROR(VLOOKUP($H9981,JOBS!$C:$E,2,FALSE),"")</f>
        <v/>
      </c>
      <c r="M9981" s="27" t="str">
        <f>IFERROR(VLOOKUP($L9981,JOBS!$A:$B,2,FALSE),"")</f>
        <v/>
      </c>
    </row>
    <row r="9982" spans="1:13" x14ac:dyDescent="0.25">
      <c r="A9982" s="21" t="s">
        <v>5598</v>
      </c>
      <c r="B9982" s="21" t="s">
        <v>5597</v>
      </c>
      <c r="C9982" s="21" t="s">
        <v>5598</v>
      </c>
      <c r="D9982" s="21" t="s">
        <v>3667</v>
      </c>
      <c r="E9982" s="21">
        <v>240653</v>
      </c>
      <c r="F9982" s="21" t="str">
        <f>VLOOKUP(D9982, 'Job Emp Table'!D$1:F$2600, 3, FALSE)</f>
        <v>Ricardo Palmerin</v>
      </c>
      <c r="G9982" s="21" t="s">
        <v>6019</v>
      </c>
      <c r="H9982" s="21" t="s">
        <v>5907</v>
      </c>
      <c r="I9982" s="22">
        <v>45722</v>
      </c>
      <c r="J9982" s="21">
        <v>2</v>
      </c>
      <c r="L9982" s="30" t="str">
        <f>IFERROR(VLOOKUP($H9982,JOBS!$C:$E,2,FALSE),"")</f>
        <v/>
      </c>
      <c r="M9982" s="27" t="str">
        <f>IFERROR(VLOOKUP($L9982,JOBS!$A:$B,2,FALSE),"")</f>
        <v/>
      </c>
    </row>
    <row r="9983" spans="1:13" x14ac:dyDescent="0.25">
      <c r="A9983" s="21" t="s">
        <v>5598</v>
      </c>
      <c r="B9983" s="21" t="s">
        <v>5597</v>
      </c>
      <c r="C9983" s="21" t="s">
        <v>5598</v>
      </c>
      <c r="D9983" s="21" t="s">
        <v>3667</v>
      </c>
      <c r="E9983" s="21">
        <v>240653</v>
      </c>
      <c r="F9983" s="21" t="str">
        <f>VLOOKUP(D9983, 'Job Emp Table'!D$1:F$2600, 3, FALSE)</f>
        <v>Ricardo Palmerin</v>
      </c>
      <c r="G9983" s="21" t="s">
        <v>6019</v>
      </c>
      <c r="H9983" s="21" t="s">
        <v>5908</v>
      </c>
      <c r="I9983" s="22">
        <v>45723</v>
      </c>
      <c r="J9983" s="21">
        <v>6</v>
      </c>
      <c r="L9983" s="30" t="str">
        <f>IFERROR(VLOOKUP($H9983,JOBS!$C:$E,2,FALSE),"")</f>
        <v/>
      </c>
      <c r="M9983" s="27" t="str">
        <f>IFERROR(VLOOKUP($L9983,JOBS!$A:$B,2,FALSE),"")</f>
        <v/>
      </c>
    </row>
    <row r="9984" spans="1:13" x14ac:dyDescent="0.25">
      <c r="A9984" s="21" t="s">
        <v>5598</v>
      </c>
      <c r="B9984" s="21" t="s">
        <v>5597</v>
      </c>
      <c r="C9984" s="21" t="s">
        <v>5598</v>
      </c>
      <c r="D9984" s="21" t="s">
        <v>3667</v>
      </c>
      <c r="E9984" s="21">
        <v>240653</v>
      </c>
      <c r="F9984" s="21" t="str">
        <f>VLOOKUP(D9984, 'Job Emp Table'!D$1:F$2600, 3, FALSE)</f>
        <v>Ricardo Palmerin</v>
      </c>
      <c r="G9984" s="21" t="s">
        <v>6019</v>
      </c>
      <c r="H9984" s="21" t="s">
        <v>5907</v>
      </c>
      <c r="I9984" s="22">
        <v>45723</v>
      </c>
      <c r="J9984" s="21">
        <v>2</v>
      </c>
      <c r="L9984" s="30" t="str">
        <f>IFERROR(VLOOKUP($H9984,JOBS!$C:$E,2,FALSE),"")</f>
        <v/>
      </c>
      <c r="M9984" s="27" t="str">
        <f>IFERROR(VLOOKUP($L9984,JOBS!$A:$B,2,FALSE),"")</f>
        <v/>
      </c>
    </row>
    <row r="9985" spans="1:13" x14ac:dyDescent="0.25">
      <c r="A9985" s="21" t="s">
        <v>5598</v>
      </c>
      <c r="B9985" s="21" t="s">
        <v>5597</v>
      </c>
      <c r="C9985" s="21" t="s">
        <v>5598</v>
      </c>
      <c r="D9985" s="21" t="s">
        <v>3667</v>
      </c>
      <c r="E9985" s="21">
        <v>240653</v>
      </c>
      <c r="F9985" s="21" t="str">
        <f>VLOOKUP(D9985, 'Job Emp Table'!D$1:F$2600, 3, FALSE)</f>
        <v>Ricardo Palmerin</v>
      </c>
      <c r="G9985" s="21" t="s">
        <v>6018</v>
      </c>
      <c r="H9985" s="21" t="s">
        <v>5906</v>
      </c>
      <c r="I9985" s="22">
        <v>45726</v>
      </c>
      <c r="J9985" s="21">
        <v>3.7</v>
      </c>
      <c r="L9985" s="30" t="str">
        <f>IFERROR(VLOOKUP($H9985,JOBS!$C:$E,2,FALSE),"")</f>
        <v/>
      </c>
      <c r="M9985" s="27" t="str">
        <f>IFERROR(VLOOKUP($L9985,JOBS!$A:$B,2,FALSE),"")</f>
        <v/>
      </c>
    </row>
    <row r="9986" spans="1:13" x14ac:dyDescent="0.25">
      <c r="A9986" s="21" t="s">
        <v>5598</v>
      </c>
      <c r="B9986" s="21" t="s">
        <v>5597</v>
      </c>
      <c r="C9986" s="21" t="s">
        <v>5598</v>
      </c>
      <c r="D9986" s="21" t="s">
        <v>3667</v>
      </c>
      <c r="E9986" s="21">
        <v>240653</v>
      </c>
      <c r="F9986" s="21" t="str">
        <f>VLOOKUP(D9986, 'Job Emp Table'!D$1:F$2600, 3, FALSE)</f>
        <v>Ricardo Palmerin</v>
      </c>
      <c r="G9986" s="21" t="s">
        <v>6019</v>
      </c>
      <c r="H9986" s="21" t="s">
        <v>5906</v>
      </c>
      <c r="I9986" s="22">
        <v>45726</v>
      </c>
      <c r="J9986" s="21">
        <v>6.3</v>
      </c>
      <c r="L9986" s="30" t="str">
        <f>IFERROR(VLOOKUP($H9986,JOBS!$C:$E,2,FALSE),"")</f>
        <v/>
      </c>
      <c r="M9986" s="27" t="str">
        <f>IFERROR(VLOOKUP($L9986,JOBS!$A:$B,2,FALSE),"")</f>
        <v/>
      </c>
    </row>
    <row r="9987" spans="1:13" x14ac:dyDescent="0.25">
      <c r="A9987" s="21" t="s">
        <v>5598</v>
      </c>
      <c r="B9987" s="21" t="s">
        <v>5597</v>
      </c>
      <c r="C9987" s="21" t="s">
        <v>5598</v>
      </c>
      <c r="D9987" s="21" t="s">
        <v>3667</v>
      </c>
      <c r="E9987" s="21">
        <v>240653</v>
      </c>
      <c r="F9987" s="21" t="str">
        <f>VLOOKUP(D9987, 'Job Emp Table'!D$1:F$2600, 3, FALSE)</f>
        <v>Ricardo Palmerin</v>
      </c>
      <c r="G9987" s="21" t="s">
        <v>6018</v>
      </c>
      <c r="H9987" s="21" t="s">
        <v>5906</v>
      </c>
      <c r="I9987" s="22">
        <v>45727</v>
      </c>
      <c r="J9987" s="21">
        <v>3.7</v>
      </c>
      <c r="L9987" s="30" t="str">
        <f>IFERROR(VLOOKUP($H9987,JOBS!$C:$E,2,FALSE),"")</f>
        <v/>
      </c>
      <c r="M9987" s="27" t="str">
        <f>IFERROR(VLOOKUP($L9987,JOBS!$A:$B,2,FALSE),"")</f>
        <v/>
      </c>
    </row>
    <row r="9988" spans="1:13" x14ac:dyDescent="0.25">
      <c r="A9988" s="21" t="s">
        <v>5598</v>
      </c>
      <c r="B9988" s="21" t="s">
        <v>5597</v>
      </c>
      <c r="C9988" s="21" t="s">
        <v>5598</v>
      </c>
      <c r="D9988" s="21" t="s">
        <v>3667</v>
      </c>
      <c r="E9988" s="21">
        <v>240653</v>
      </c>
      <c r="F9988" s="21" t="str">
        <f>VLOOKUP(D9988, 'Job Emp Table'!D$1:F$2600, 3, FALSE)</f>
        <v>Ricardo Palmerin</v>
      </c>
      <c r="G9988" s="21" t="s">
        <v>6019</v>
      </c>
      <c r="H9988" s="21" t="s">
        <v>5906</v>
      </c>
      <c r="I9988" s="22">
        <v>45727</v>
      </c>
      <c r="J9988" s="21">
        <v>6.3</v>
      </c>
      <c r="L9988" s="30" t="str">
        <f>IFERROR(VLOOKUP($H9988,JOBS!$C:$E,2,FALSE),"")</f>
        <v/>
      </c>
      <c r="M9988" s="27" t="str">
        <f>IFERROR(VLOOKUP($L9988,JOBS!$A:$B,2,FALSE),"")</f>
        <v/>
      </c>
    </row>
    <row r="9989" spans="1:13" x14ac:dyDescent="0.25">
      <c r="A9989" s="21" t="s">
        <v>5598</v>
      </c>
      <c r="B9989" s="21" t="s">
        <v>5597</v>
      </c>
      <c r="C9989" s="21" t="s">
        <v>5598</v>
      </c>
      <c r="D9989" s="21" t="s">
        <v>3667</v>
      </c>
      <c r="E9989" s="21">
        <v>240653</v>
      </c>
      <c r="F9989" s="21" t="str">
        <f>VLOOKUP(D9989, 'Job Emp Table'!D$1:F$2600, 3, FALSE)</f>
        <v>Ricardo Palmerin</v>
      </c>
      <c r="G9989" s="21" t="s">
        <v>6018</v>
      </c>
      <c r="H9989" s="21" t="s">
        <v>5906</v>
      </c>
      <c r="I9989" s="22">
        <v>45728</v>
      </c>
      <c r="J9989" s="21">
        <v>3.6</v>
      </c>
      <c r="L9989" s="30" t="str">
        <f>IFERROR(VLOOKUP($H9989,JOBS!$C:$E,2,FALSE),"")</f>
        <v/>
      </c>
      <c r="M9989" s="27" t="str">
        <f>IFERROR(VLOOKUP($L9989,JOBS!$A:$B,2,FALSE),"")</f>
        <v/>
      </c>
    </row>
    <row r="9990" spans="1:13" x14ac:dyDescent="0.25">
      <c r="A9990" s="21" t="s">
        <v>5598</v>
      </c>
      <c r="B9990" s="21" t="s">
        <v>5597</v>
      </c>
      <c r="C9990" s="21" t="s">
        <v>5598</v>
      </c>
      <c r="D9990" s="21" t="s">
        <v>3667</v>
      </c>
      <c r="E9990" s="21">
        <v>240653</v>
      </c>
      <c r="F9990" s="21" t="str">
        <f>VLOOKUP(D9990, 'Job Emp Table'!D$1:F$2600, 3, FALSE)</f>
        <v>Ricardo Palmerin</v>
      </c>
      <c r="G9990" s="21" t="s">
        <v>6019</v>
      </c>
      <c r="H9990" s="21" t="s">
        <v>5906</v>
      </c>
      <c r="I9990" s="22">
        <v>45728</v>
      </c>
      <c r="J9990" s="21">
        <v>5.9</v>
      </c>
      <c r="L9990" s="30" t="str">
        <f>IFERROR(VLOOKUP($H9990,JOBS!$C:$E,2,FALSE),"")</f>
        <v/>
      </c>
      <c r="M9990" s="27" t="str">
        <f>IFERROR(VLOOKUP($L9990,JOBS!$A:$B,2,FALSE),"")</f>
        <v/>
      </c>
    </row>
    <row r="9991" spans="1:13" x14ac:dyDescent="0.25">
      <c r="A9991" s="21" t="s">
        <v>5598</v>
      </c>
      <c r="B9991" s="21" t="s">
        <v>5597</v>
      </c>
      <c r="C9991" s="21" t="s">
        <v>5598</v>
      </c>
      <c r="D9991" s="21" t="s">
        <v>3667</v>
      </c>
      <c r="E9991" s="21">
        <v>240653</v>
      </c>
      <c r="F9991" s="21" t="str">
        <f>VLOOKUP(D9991, 'Job Emp Table'!D$1:F$2600, 3, FALSE)</f>
        <v>Ricardo Palmerin</v>
      </c>
      <c r="G9991" s="21" t="s">
        <v>6018</v>
      </c>
      <c r="H9991" s="21" t="s">
        <v>5906</v>
      </c>
      <c r="I9991" s="22">
        <v>45729</v>
      </c>
      <c r="J9991" s="21">
        <v>3.6</v>
      </c>
      <c r="L9991" s="30" t="str">
        <f>IFERROR(VLOOKUP($H9991,JOBS!$C:$E,2,FALSE),"")</f>
        <v/>
      </c>
      <c r="M9991" s="27" t="str">
        <f>IFERROR(VLOOKUP($L9991,JOBS!$A:$B,2,FALSE),"")</f>
        <v/>
      </c>
    </row>
    <row r="9992" spans="1:13" x14ac:dyDescent="0.25">
      <c r="A9992" s="21" t="s">
        <v>5598</v>
      </c>
      <c r="B9992" s="21" t="s">
        <v>5597</v>
      </c>
      <c r="C9992" s="21" t="s">
        <v>5598</v>
      </c>
      <c r="D9992" s="21" t="s">
        <v>3667</v>
      </c>
      <c r="E9992" s="21">
        <v>240653</v>
      </c>
      <c r="F9992" s="21" t="str">
        <f>VLOOKUP(D9992, 'Job Emp Table'!D$1:F$2600, 3, FALSE)</f>
        <v>Ricardo Palmerin</v>
      </c>
      <c r="G9992" s="21" t="s">
        <v>6019</v>
      </c>
      <c r="H9992" s="21" t="s">
        <v>5906</v>
      </c>
      <c r="I9992" s="22">
        <v>45729</v>
      </c>
      <c r="J9992" s="21">
        <v>5.9</v>
      </c>
      <c r="L9992" s="30" t="str">
        <f>IFERROR(VLOOKUP($H9992,JOBS!$C:$E,2,FALSE),"")</f>
        <v/>
      </c>
      <c r="M9992" s="27" t="str">
        <f>IFERROR(VLOOKUP($L9992,JOBS!$A:$B,2,FALSE),"")</f>
        <v/>
      </c>
    </row>
    <row r="9993" spans="1:13" x14ac:dyDescent="0.25">
      <c r="A9993" s="21" t="s">
        <v>5598</v>
      </c>
      <c r="B9993" s="21" t="s">
        <v>5597</v>
      </c>
      <c r="C9993" s="21" t="s">
        <v>5598</v>
      </c>
      <c r="D9993" s="21" t="s">
        <v>3667</v>
      </c>
      <c r="E9993" s="21">
        <v>240653</v>
      </c>
      <c r="F9993" s="21" t="str">
        <f>VLOOKUP(D9993, 'Job Emp Table'!D$1:F$2600, 3, FALSE)</f>
        <v>Ricardo Palmerin</v>
      </c>
      <c r="G9993" s="21" t="s">
        <v>6018</v>
      </c>
      <c r="H9993" s="21" t="s">
        <v>5906</v>
      </c>
      <c r="I9993" s="22">
        <v>45733</v>
      </c>
      <c r="J9993" s="21">
        <v>3.4</v>
      </c>
      <c r="L9993" s="30" t="str">
        <f>IFERROR(VLOOKUP($H9993,JOBS!$C:$E,2,FALSE),"")</f>
        <v/>
      </c>
      <c r="M9993" s="27" t="str">
        <f>IFERROR(VLOOKUP($L9993,JOBS!$A:$B,2,FALSE),"")</f>
        <v/>
      </c>
    </row>
    <row r="9994" spans="1:13" x14ac:dyDescent="0.25">
      <c r="A9994" s="21" t="s">
        <v>5598</v>
      </c>
      <c r="B9994" s="21" t="s">
        <v>5597</v>
      </c>
      <c r="C9994" s="21" t="s">
        <v>5598</v>
      </c>
      <c r="D9994" s="21" t="s">
        <v>3667</v>
      </c>
      <c r="E9994" s="21">
        <v>240653</v>
      </c>
      <c r="F9994" s="21" t="str">
        <f>VLOOKUP(D9994, 'Job Emp Table'!D$1:F$2600, 3, FALSE)</f>
        <v>Ricardo Palmerin</v>
      </c>
      <c r="G9994" s="21" t="s">
        <v>6019</v>
      </c>
      <c r="H9994" s="21" t="s">
        <v>5906</v>
      </c>
      <c r="I9994" s="22">
        <v>45733</v>
      </c>
      <c r="J9994" s="21">
        <v>6.1</v>
      </c>
      <c r="L9994" s="30" t="str">
        <f>IFERROR(VLOOKUP($H9994,JOBS!$C:$E,2,FALSE),"")</f>
        <v/>
      </c>
      <c r="M9994" s="27" t="str">
        <f>IFERROR(VLOOKUP($L9994,JOBS!$A:$B,2,FALSE),"")</f>
        <v/>
      </c>
    </row>
    <row r="9995" spans="1:13" x14ac:dyDescent="0.25">
      <c r="A9995" s="21" t="s">
        <v>5598</v>
      </c>
      <c r="B9995" s="21" t="s">
        <v>5597</v>
      </c>
      <c r="C9995" s="21" t="s">
        <v>5598</v>
      </c>
      <c r="D9995" s="21" t="s">
        <v>3667</v>
      </c>
      <c r="E9995" s="21">
        <v>240653</v>
      </c>
      <c r="F9995" s="21" t="str">
        <f>VLOOKUP(D9995, 'Job Emp Table'!D$1:F$2600, 3, FALSE)</f>
        <v>Ricardo Palmerin</v>
      </c>
      <c r="G9995" s="21" t="s">
        <v>6018</v>
      </c>
      <c r="H9995" s="21" t="s">
        <v>5906</v>
      </c>
      <c r="I9995" s="22">
        <v>45734</v>
      </c>
      <c r="J9995" s="21">
        <v>2.7</v>
      </c>
      <c r="L9995" s="30" t="str">
        <f>IFERROR(VLOOKUP($H9995,JOBS!$C:$E,2,FALSE),"")</f>
        <v/>
      </c>
      <c r="M9995" s="27" t="str">
        <f>IFERROR(VLOOKUP($L9995,JOBS!$A:$B,2,FALSE),"")</f>
        <v/>
      </c>
    </row>
    <row r="9996" spans="1:13" x14ac:dyDescent="0.25">
      <c r="A9996" s="21" t="s">
        <v>5598</v>
      </c>
      <c r="B9996" s="21" t="s">
        <v>5597</v>
      </c>
      <c r="C9996" s="21" t="s">
        <v>5598</v>
      </c>
      <c r="D9996" s="21" t="s">
        <v>3667</v>
      </c>
      <c r="E9996" s="21">
        <v>240653</v>
      </c>
      <c r="F9996" s="21" t="str">
        <f>VLOOKUP(D9996, 'Job Emp Table'!D$1:F$2600, 3, FALSE)</f>
        <v>Ricardo Palmerin</v>
      </c>
      <c r="G9996" s="21" t="s">
        <v>6019</v>
      </c>
      <c r="H9996" s="21" t="s">
        <v>5906</v>
      </c>
      <c r="I9996" s="22">
        <v>45734</v>
      </c>
      <c r="J9996" s="21">
        <v>4.8</v>
      </c>
      <c r="L9996" s="30" t="str">
        <f>IFERROR(VLOOKUP($H9996,JOBS!$C:$E,2,FALSE),"")</f>
        <v/>
      </c>
      <c r="M9996" s="27" t="str">
        <f>IFERROR(VLOOKUP($L9996,JOBS!$A:$B,2,FALSE),"")</f>
        <v/>
      </c>
    </row>
    <row r="9997" spans="1:13" x14ac:dyDescent="0.25">
      <c r="A9997" s="21" t="s">
        <v>5598</v>
      </c>
      <c r="B9997" s="21" t="s">
        <v>5597</v>
      </c>
      <c r="C9997" s="21" t="s">
        <v>5598</v>
      </c>
      <c r="D9997" s="21" t="s">
        <v>3667</v>
      </c>
      <c r="E9997" s="21">
        <v>240653</v>
      </c>
      <c r="F9997" s="21" t="str">
        <f>VLOOKUP(D9997, 'Job Emp Table'!D$1:F$2600, 3, FALSE)</f>
        <v>Ricardo Palmerin</v>
      </c>
      <c r="G9997" s="21" t="s">
        <v>6018</v>
      </c>
      <c r="H9997" s="21" t="s">
        <v>5907</v>
      </c>
      <c r="I9997" s="22">
        <v>45734</v>
      </c>
      <c r="J9997" s="21">
        <v>0.7</v>
      </c>
      <c r="L9997" s="30" t="str">
        <f>IFERROR(VLOOKUP($H9997,JOBS!$C:$E,2,FALSE),"")</f>
        <v/>
      </c>
      <c r="M9997" s="27" t="str">
        <f>IFERROR(VLOOKUP($L9997,JOBS!$A:$B,2,FALSE),"")</f>
        <v/>
      </c>
    </row>
    <row r="9998" spans="1:13" x14ac:dyDescent="0.25">
      <c r="A9998" s="21" t="s">
        <v>5598</v>
      </c>
      <c r="B9998" s="21" t="s">
        <v>5597</v>
      </c>
      <c r="C9998" s="21" t="s">
        <v>5598</v>
      </c>
      <c r="D9998" s="21" t="s">
        <v>3667</v>
      </c>
      <c r="E9998" s="21">
        <v>240653</v>
      </c>
      <c r="F9998" s="21" t="str">
        <f>VLOOKUP(D9998, 'Job Emp Table'!D$1:F$2600, 3, FALSE)</f>
        <v>Ricardo Palmerin</v>
      </c>
      <c r="G9998" s="21" t="s">
        <v>6019</v>
      </c>
      <c r="H9998" s="21" t="s">
        <v>5907</v>
      </c>
      <c r="I9998" s="22">
        <v>45734</v>
      </c>
      <c r="J9998" s="21">
        <v>1.3</v>
      </c>
      <c r="L9998" s="30" t="str">
        <f>IFERROR(VLOOKUP($H9998,JOBS!$C:$E,2,FALSE),"")</f>
        <v/>
      </c>
      <c r="M9998" s="27" t="str">
        <f>IFERROR(VLOOKUP($L9998,JOBS!$A:$B,2,FALSE),"")</f>
        <v/>
      </c>
    </row>
    <row r="9999" spans="1:13" x14ac:dyDescent="0.25">
      <c r="A9999" s="21" t="s">
        <v>5598</v>
      </c>
      <c r="B9999" s="21" t="s">
        <v>5597</v>
      </c>
      <c r="C9999" s="21" t="s">
        <v>5598</v>
      </c>
      <c r="D9999" s="21" t="s">
        <v>3667</v>
      </c>
      <c r="E9999" s="21">
        <v>240653</v>
      </c>
      <c r="F9999" s="21" t="str">
        <f>VLOOKUP(D9999, 'Job Emp Table'!D$1:F$2600, 3, FALSE)</f>
        <v>Ricardo Palmerin</v>
      </c>
      <c r="G9999" s="21" t="s">
        <v>6018</v>
      </c>
      <c r="H9999" s="21" t="s">
        <v>5906</v>
      </c>
      <c r="I9999" s="22">
        <v>45735</v>
      </c>
      <c r="J9999" s="21">
        <v>2.7</v>
      </c>
      <c r="L9999" s="30" t="str">
        <f>IFERROR(VLOOKUP($H9999,JOBS!$C:$E,2,FALSE),"")</f>
        <v/>
      </c>
      <c r="M9999" s="27" t="str">
        <f>IFERROR(VLOOKUP($L9999,JOBS!$A:$B,2,FALSE),"")</f>
        <v/>
      </c>
    </row>
    <row r="10000" spans="1:13" x14ac:dyDescent="0.25">
      <c r="A10000" s="21" t="s">
        <v>5598</v>
      </c>
      <c r="B10000" s="21" t="s">
        <v>5597</v>
      </c>
      <c r="C10000" s="21" t="s">
        <v>5598</v>
      </c>
      <c r="D10000" s="21" t="s">
        <v>3667</v>
      </c>
      <c r="E10000" s="21">
        <v>240653</v>
      </c>
      <c r="F10000" s="21" t="str">
        <f>VLOOKUP(D10000, 'Job Emp Table'!D$1:F$2600, 3, FALSE)</f>
        <v>Ricardo Palmerin</v>
      </c>
      <c r="G10000" s="21" t="s">
        <v>6019</v>
      </c>
      <c r="H10000" s="21" t="s">
        <v>5906</v>
      </c>
      <c r="I10000" s="22">
        <v>45735</v>
      </c>
      <c r="J10000" s="21">
        <v>4.8</v>
      </c>
      <c r="L10000" s="30" t="str">
        <f>IFERROR(VLOOKUP($H10000,JOBS!$C:$E,2,FALSE),"")</f>
        <v/>
      </c>
      <c r="M10000" s="27" t="str">
        <f>IFERROR(VLOOKUP($L10000,JOBS!$A:$B,2,FALSE),"")</f>
        <v/>
      </c>
    </row>
    <row r="10001" spans="1:13" x14ac:dyDescent="0.25">
      <c r="A10001" s="21" t="s">
        <v>5598</v>
      </c>
      <c r="B10001" s="21" t="s">
        <v>5597</v>
      </c>
      <c r="C10001" s="21" t="s">
        <v>5598</v>
      </c>
      <c r="D10001" s="21" t="s">
        <v>3667</v>
      </c>
      <c r="E10001" s="21">
        <v>240653</v>
      </c>
      <c r="F10001" s="21" t="str">
        <f>VLOOKUP(D10001, 'Job Emp Table'!D$1:F$2600, 3, FALSE)</f>
        <v>Ricardo Palmerin</v>
      </c>
      <c r="G10001" s="21" t="s">
        <v>6018</v>
      </c>
      <c r="H10001" s="21" t="s">
        <v>5907</v>
      </c>
      <c r="I10001" s="22">
        <v>45735</v>
      </c>
      <c r="J10001" s="21">
        <v>0.7</v>
      </c>
      <c r="L10001" s="30" t="str">
        <f>IFERROR(VLOOKUP($H10001,JOBS!$C:$E,2,FALSE),"")</f>
        <v/>
      </c>
      <c r="M10001" s="27" t="str">
        <f>IFERROR(VLOOKUP($L10001,JOBS!$A:$B,2,FALSE),"")</f>
        <v/>
      </c>
    </row>
    <row r="10002" spans="1:13" x14ac:dyDescent="0.25">
      <c r="A10002" s="21" t="s">
        <v>5598</v>
      </c>
      <c r="B10002" s="21" t="s">
        <v>5597</v>
      </c>
      <c r="C10002" s="21" t="s">
        <v>5598</v>
      </c>
      <c r="D10002" s="21" t="s">
        <v>3667</v>
      </c>
      <c r="E10002" s="21">
        <v>240653</v>
      </c>
      <c r="F10002" s="21" t="str">
        <f>VLOOKUP(D10002, 'Job Emp Table'!D$1:F$2600, 3, FALSE)</f>
        <v>Ricardo Palmerin</v>
      </c>
      <c r="G10002" s="21" t="s">
        <v>6019</v>
      </c>
      <c r="H10002" s="21" t="s">
        <v>5907</v>
      </c>
      <c r="I10002" s="22">
        <v>45735</v>
      </c>
      <c r="J10002" s="21">
        <v>1.3</v>
      </c>
      <c r="L10002" s="30" t="str">
        <f>IFERROR(VLOOKUP($H10002,JOBS!$C:$E,2,FALSE),"")</f>
        <v/>
      </c>
      <c r="M10002" s="27" t="str">
        <f>IFERROR(VLOOKUP($L10002,JOBS!$A:$B,2,FALSE),"")</f>
        <v/>
      </c>
    </row>
    <row r="10003" spans="1:13" x14ac:dyDescent="0.25">
      <c r="A10003" s="21" t="s">
        <v>2826</v>
      </c>
      <c r="B10003" s="21" t="s">
        <v>2814</v>
      </c>
      <c r="C10003" s="21" t="s">
        <v>2826</v>
      </c>
      <c r="D10003" s="21" t="s">
        <v>3263</v>
      </c>
      <c r="E10003" s="21">
        <v>800029</v>
      </c>
      <c r="F10003" s="21" t="str">
        <f>VLOOKUP(D10003, 'Job Emp Table'!D$1:F$2600, 3, FALSE)</f>
        <v>Britney Pan</v>
      </c>
      <c r="G10003" s="21" t="s">
        <v>6017</v>
      </c>
      <c r="H10003" s="21" t="s">
        <v>5827</v>
      </c>
      <c r="I10003" s="22">
        <v>45719</v>
      </c>
      <c r="J10003" s="21">
        <v>8</v>
      </c>
      <c r="L10003" s="30" t="str">
        <f>IFERROR(VLOOKUP($H10003,JOBS!$C:$E,2,FALSE),"")</f>
        <v/>
      </c>
      <c r="M10003" s="27" t="str">
        <f>IFERROR(VLOOKUP($L10003,JOBS!$A:$B,2,FALSE),"")</f>
        <v/>
      </c>
    </row>
    <row r="10004" spans="1:13" x14ac:dyDescent="0.25">
      <c r="A10004" s="21" t="s">
        <v>2826</v>
      </c>
      <c r="B10004" s="21" t="s">
        <v>2814</v>
      </c>
      <c r="C10004" s="21" t="s">
        <v>2826</v>
      </c>
      <c r="D10004" s="21" t="s">
        <v>3263</v>
      </c>
      <c r="E10004" s="21">
        <v>800029</v>
      </c>
      <c r="F10004" s="21" t="str">
        <f>VLOOKUP(D10004, 'Job Emp Table'!D$1:F$2600, 3, FALSE)</f>
        <v>Britney Pan</v>
      </c>
      <c r="G10004" s="21" t="s">
        <v>6017</v>
      </c>
      <c r="H10004" s="21" t="s">
        <v>5827</v>
      </c>
      <c r="I10004" s="22">
        <v>45720</v>
      </c>
      <c r="J10004" s="21">
        <v>8</v>
      </c>
      <c r="L10004" s="30" t="str">
        <f>IFERROR(VLOOKUP($H10004,JOBS!$C:$E,2,FALSE),"")</f>
        <v/>
      </c>
      <c r="M10004" s="27" t="str">
        <f>IFERROR(VLOOKUP($L10004,JOBS!$A:$B,2,FALSE),"")</f>
        <v/>
      </c>
    </row>
    <row r="10005" spans="1:13" x14ac:dyDescent="0.25">
      <c r="A10005" s="21" t="s">
        <v>2826</v>
      </c>
      <c r="B10005" s="21" t="s">
        <v>2814</v>
      </c>
      <c r="C10005" s="21" t="s">
        <v>2826</v>
      </c>
      <c r="D10005" s="21" t="s">
        <v>3263</v>
      </c>
      <c r="E10005" s="21">
        <v>800029</v>
      </c>
      <c r="F10005" s="21" t="str">
        <f>VLOOKUP(D10005, 'Job Emp Table'!D$1:F$2600, 3, FALSE)</f>
        <v>Britney Pan</v>
      </c>
      <c r="G10005" s="21" t="s">
        <v>6017</v>
      </c>
      <c r="H10005" s="21" t="s">
        <v>5827</v>
      </c>
      <c r="I10005" s="22">
        <v>45721</v>
      </c>
      <c r="J10005" s="21">
        <v>8</v>
      </c>
      <c r="L10005" s="30" t="str">
        <f>IFERROR(VLOOKUP($H10005,JOBS!$C:$E,2,FALSE),"")</f>
        <v/>
      </c>
      <c r="M10005" s="27" t="str">
        <f>IFERROR(VLOOKUP($L10005,JOBS!$A:$B,2,FALSE),"")</f>
        <v/>
      </c>
    </row>
    <row r="10006" spans="1:13" x14ac:dyDescent="0.25">
      <c r="A10006" s="21" t="s">
        <v>2826</v>
      </c>
      <c r="B10006" s="21" t="s">
        <v>2814</v>
      </c>
      <c r="C10006" s="21" t="s">
        <v>2826</v>
      </c>
      <c r="D10006" s="21" t="s">
        <v>3263</v>
      </c>
      <c r="E10006" s="21">
        <v>800029</v>
      </c>
      <c r="F10006" s="21" t="str">
        <f>VLOOKUP(D10006, 'Job Emp Table'!D$1:F$2600, 3, FALSE)</f>
        <v>Britney Pan</v>
      </c>
      <c r="G10006" s="21" t="s">
        <v>6017</v>
      </c>
      <c r="H10006" s="21" t="s">
        <v>5827</v>
      </c>
      <c r="I10006" s="22">
        <v>45722</v>
      </c>
      <c r="J10006" s="21">
        <v>8</v>
      </c>
      <c r="L10006" s="30" t="str">
        <f>IFERROR(VLOOKUP($H10006,JOBS!$C:$E,2,FALSE),"")</f>
        <v/>
      </c>
      <c r="M10006" s="27" t="str">
        <f>IFERROR(VLOOKUP($L10006,JOBS!$A:$B,2,FALSE),"")</f>
        <v/>
      </c>
    </row>
    <row r="10007" spans="1:13" x14ac:dyDescent="0.25">
      <c r="A10007" s="21" t="s">
        <v>2826</v>
      </c>
      <c r="B10007" s="21" t="s">
        <v>2814</v>
      </c>
      <c r="C10007" s="21" t="s">
        <v>2826</v>
      </c>
      <c r="D10007" s="21" t="s">
        <v>3263</v>
      </c>
      <c r="E10007" s="21">
        <v>800029</v>
      </c>
      <c r="F10007" s="21" t="str">
        <f>VLOOKUP(D10007, 'Job Emp Table'!D$1:F$2600, 3, FALSE)</f>
        <v>Britney Pan</v>
      </c>
      <c r="G10007" s="21" t="s">
        <v>6017</v>
      </c>
      <c r="H10007" s="21" t="s">
        <v>5827</v>
      </c>
      <c r="I10007" s="22">
        <v>45723</v>
      </c>
      <c r="J10007" s="21">
        <v>8</v>
      </c>
      <c r="L10007" s="30" t="str">
        <f>IFERROR(VLOOKUP($H10007,JOBS!$C:$E,2,FALSE),"")</f>
        <v/>
      </c>
      <c r="M10007" s="27" t="str">
        <f>IFERROR(VLOOKUP($L10007,JOBS!$A:$B,2,FALSE),"")</f>
        <v/>
      </c>
    </row>
    <row r="10008" spans="1:13" x14ac:dyDescent="0.25">
      <c r="A10008" s="21" t="s">
        <v>2826</v>
      </c>
      <c r="B10008" s="21" t="s">
        <v>2814</v>
      </c>
      <c r="C10008" s="21" t="s">
        <v>2826</v>
      </c>
      <c r="D10008" s="21" t="s">
        <v>3263</v>
      </c>
      <c r="E10008" s="21">
        <v>800029</v>
      </c>
      <c r="F10008" s="21" t="str">
        <f>VLOOKUP(D10008, 'Job Emp Table'!D$1:F$2600, 3, FALSE)</f>
        <v>Britney Pan</v>
      </c>
      <c r="G10008" s="21" t="s">
        <v>6017</v>
      </c>
      <c r="H10008" s="21" t="s">
        <v>5827</v>
      </c>
      <c r="I10008" s="22">
        <v>45726</v>
      </c>
      <c r="J10008" s="21">
        <v>8</v>
      </c>
      <c r="L10008" s="30" t="str">
        <f>IFERROR(VLOOKUP($H10008,JOBS!$C:$E,2,FALSE),"")</f>
        <v/>
      </c>
      <c r="M10008" s="27" t="str">
        <f>IFERROR(VLOOKUP($L10008,JOBS!$A:$B,2,FALSE),"")</f>
        <v/>
      </c>
    </row>
    <row r="10009" spans="1:13" x14ac:dyDescent="0.25">
      <c r="A10009" s="21" t="s">
        <v>2826</v>
      </c>
      <c r="B10009" s="21" t="s">
        <v>2814</v>
      </c>
      <c r="C10009" s="21" t="s">
        <v>2826</v>
      </c>
      <c r="D10009" s="21" t="s">
        <v>3263</v>
      </c>
      <c r="E10009" s="21">
        <v>800029</v>
      </c>
      <c r="F10009" s="21" t="str">
        <f>VLOOKUP(D10009, 'Job Emp Table'!D$1:F$2600, 3, FALSE)</f>
        <v>Britney Pan</v>
      </c>
      <c r="G10009" s="21" t="s">
        <v>6017</v>
      </c>
      <c r="H10009" s="21" t="s">
        <v>5827</v>
      </c>
      <c r="I10009" s="22">
        <v>45727</v>
      </c>
      <c r="J10009" s="21">
        <v>8</v>
      </c>
      <c r="L10009" s="30" t="str">
        <f>IFERROR(VLOOKUP($H10009,JOBS!$C:$E,2,FALSE),"")</f>
        <v/>
      </c>
      <c r="M10009" s="27" t="str">
        <f>IFERROR(VLOOKUP($L10009,JOBS!$A:$B,2,FALSE),"")</f>
        <v/>
      </c>
    </row>
    <row r="10010" spans="1:13" x14ac:dyDescent="0.25">
      <c r="A10010" s="21" t="s">
        <v>2826</v>
      </c>
      <c r="B10010" s="21" t="s">
        <v>2814</v>
      </c>
      <c r="C10010" s="21" t="s">
        <v>2826</v>
      </c>
      <c r="D10010" s="21" t="s">
        <v>3263</v>
      </c>
      <c r="E10010" s="21">
        <v>800029</v>
      </c>
      <c r="F10010" s="21" t="str">
        <f>VLOOKUP(D10010, 'Job Emp Table'!D$1:F$2600, 3, FALSE)</f>
        <v>Britney Pan</v>
      </c>
      <c r="G10010" s="21" t="s">
        <v>6017</v>
      </c>
      <c r="H10010" s="21" t="s">
        <v>5827</v>
      </c>
      <c r="I10010" s="22">
        <v>45728</v>
      </c>
      <c r="J10010" s="21">
        <v>8</v>
      </c>
      <c r="L10010" s="30" t="str">
        <f>IFERROR(VLOOKUP($H10010,JOBS!$C:$E,2,FALSE),"")</f>
        <v/>
      </c>
      <c r="M10010" s="27" t="str">
        <f>IFERROR(VLOOKUP($L10010,JOBS!$A:$B,2,FALSE),"")</f>
        <v/>
      </c>
    </row>
    <row r="10011" spans="1:13" x14ac:dyDescent="0.25">
      <c r="A10011" s="21" t="s">
        <v>2826</v>
      </c>
      <c r="B10011" s="21" t="s">
        <v>2814</v>
      </c>
      <c r="C10011" s="21" t="s">
        <v>2826</v>
      </c>
      <c r="D10011" s="21" t="s">
        <v>3263</v>
      </c>
      <c r="E10011" s="21">
        <v>800029</v>
      </c>
      <c r="F10011" s="21" t="str">
        <f>VLOOKUP(D10011, 'Job Emp Table'!D$1:F$2600, 3, FALSE)</f>
        <v>Britney Pan</v>
      </c>
      <c r="G10011" s="21" t="s">
        <v>6017</v>
      </c>
      <c r="H10011" s="21" t="s">
        <v>5827</v>
      </c>
      <c r="I10011" s="22">
        <v>45729</v>
      </c>
      <c r="J10011" s="21">
        <v>8</v>
      </c>
      <c r="L10011" s="30" t="str">
        <f>IFERROR(VLOOKUP($H10011,JOBS!$C:$E,2,FALSE),"")</f>
        <v/>
      </c>
      <c r="M10011" s="27" t="str">
        <f>IFERROR(VLOOKUP($L10011,JOBS!$A:$B,2,FALSE),"")</f>
        <v/>
      </c>
    </row>
    <row r="10012" spans="1:13" x14ac:dyDescent="0.25">
      <c r="A10012" s="21" t="s">
        <v>2826</v>
      </c>
      <c r="B10012" s="21" t="s">
        <v>2814</v>
      </c>
      <c r="C10012" s="21" t="s">
        <v>2826</v>
      </c>
      <c r="D10012" s="21" t="s">
        <v>3263</v>
      </c>
      <c r="E10012" s="21">
        <v>800029</v>
      </c>
      <c r="F10012" s="21" t="str">
        <f>VLOOKUP(D10012, 'Job Emp Table'!D$1:F$2600, 3, FALSE)</f>
        <v>Britney Pan</v>
      </c>
      <c r="G10012" s="21" t="s">
        <v>6017</v>
      </c>
      <c r="H10012" s="21" t="s">
        <v>5827</v>
      </c>
      <c r="I10012" s="22">
        <v>45730</v>
      </c>
      <c r="J10012" s="21">
        <v>8</v>
      </c>
      <c r="L10012" s="30" t="str">
        <f>IFERROR(VLOOKUP($H10012,JOBS!$C:$E,2,FALSE),"")</f>
        <v/>
      </c>
      <c r="M10012" s="27" t="str">
        <f>IFERROR(VLOOKUP($L10012,JOBS!$A:$B,2,FALSE),"")</f>
        <v/>
      </c>
    </row>
    <row r="10013" spans="1:13" x14ac:dyDescent="0.25">
      <c r="A10013" s="21" t="s">
        <v>2826</v>
      </c>
      <c r="B10013" s="21" t="s">
        <v>2814</v>
      </c>
      <c r="C10013" s="21" t="s">
        <v>2826</v>
      </c>
      <c r="D10013" s="21" t="s">
        <v>3263</v>
      </c>
      <c r="E10013" s="21">
        <v>800029</v>
      </c>
      <c r="F10013" s="21" t="str">
        <f>VLOOKUP(D10013, 'Job Emp Table'!D$1:F$2600, 3, FALSE)</f>
        <v>Britney Pan</v>
      </c>
      <c r="G10013" s="21" t="s">
        <v>6017</v>
      </c>
      <c r="H10013" s="21" t="s">
        <v>5827</v>
      </c>
      <c r="I10013" s="22">
        <v>45733</v>
      </c>
      <c r="J10013" s="21">
        <v>8</v>
      </c>
      <c r="L10013" s="30" t="str">
        <f>IFERROR(VLOOKUP($H10013,JOBS!$C:$E,2,FALSE),"")</f>
        <v/>
      </c>
      <c r="M10013" s="27" t="str">
        <f>IFERROR(VLOOKUP($L10013,JOBS!$A:$B,2,FALSE),"")</f>
        <v/>
      </c>
    </row>
    <row r="10014" spans="1:13" x14ac:dyDescent="0.25">
      <c r="A10014" s="21" t="s">
        <v>2826</v>
      </c>
      <c r="B10014" s="21" t="s">
        <v>2814</v>
      </c>
      <c r="C10014" s="21" t="s">
        <v>2826</v>
      </c>
      <c r="D10014" s="21" t="s">
        <v>3263</v>
      </c>
      <c r="E10014" s="21">
        <v>800029</v>
      </c>
      <c r="F10014" s="21" t="str">
        <f>VLOOKUP(D10014, 'Job Emp Table'!D$1:F$2600, 3, FALSE)</f>
        <v>Britney Pan</v>
      </c>
      <c r="G10014" s="21" t="s">
        <v>6017</v>
      </c>
      <c r="H10014" s="21" t="s">
        <v>5827</v>
      </c>
      <c r="I10014" s="22">
        <v>45734</v>
      </c>
      <c r="J10014" s="21">
        <v>8</v>
      </c>
      <c r="L10014" s="30" t="str">
        <f>IFERROR(VLOOKUP($H10014,JOBS!$C:$E,2,FALSE),"")</f>
        <v/>
      </c>
      <c r="M10014" s="27" t="str">
        <f>IFERROR(VLOOKUP($L10014,JOBS!$A:$B,2,FALSE),"")</f>
        <v/>
      </c>
    </row>
    <row r="10015" spans="1:13" x14ac:dyDescent="0.25">
      <c r="A10015" s="21" t="s">
        <v>2826</v>
      </c>
      <c r="B10015" s="21" t="s">
        <v>2814</v>
      </c>
      <c r="C10015" s="21" t="s">
        <v>2826</v>
      </c>
      <c r="D10015" s="21" t="s">
        <v>3263</v>
      </c>
      <c r="E10015" s="21">
        <v>800029</v>
      </c>
      <c r="F10015" s="21" t="str">
        <f>VLOOKUP(D10015, 'Job Emp Table'!D$1:F$2600, 3, FALSE)</f>
        <v>Britney Pan</v>
      </c>
      <c r="G10015" s="21" t="s">
        <v>6017</v>
      </c>
      <c r="H10015" s="21" t="s">
        <v>5827</v>
      </c>
      <c r="I10015" s="22">
        <v>45735</v>
      </c>
      <c r="J10015" s="21">
        <v>8</v>
      </c>
      <c r="L10015" s="30" t="str">
        <f>IFERROR(VLOOKUP($H10015,JOBS!$C:$E,2,FALSE),"")</f>
        <v/>
      </c>
      <c r="M10015" s="27" t="str">
        <f>IFERROR(VLOOKUP($L10015,JOBS!$A:$B,2,FALSE),"")</f>
        <v/>
      </c>
    </row>
    <row r="10016" spans="1:13" x14ac:dyDescent="0.25">
      <c r="A10016" s="21" t="s">
        <v>2826</v>
      </c>
      <c r="B10016" s="21" t="s">
        <v>2814</v>
      </c>
      <c r="C10016" s="21" t="s">
        <v>2826</v>
      </c>
      <c r="D10016" s="21" t="s">
        <v>3263</v>
      </c>
      <c r="E10016" s="21">
        <v>800029</v>
      </c>
      <c r="F10016" s="21" t="str">
        <f>VLOOKUP(D10016, 'Job Emp Table'!D$1:F$2600, 3, FALSE)</f>
        <v>Britney Pan</v>
      </c>
      <c r="G10016" s="21" t="s">
        <v>6017</v>
      </c>
      <c r="H10016" s="21" t="s">
        <v>5827</v>
      </c>
      <c r="I10016" s="22">
        <v>45736</v>
      </c>
      <c r="J10016" s="21">
        <v>4</v>
      </c>
      <c r="L10016" s="30" t="str">
        <f>IFERROR(VLOOKUP($H10016,JOBS!$C:$E,2,FALSE),"")</f>
        <v/>
      </c>
      <c r="M10016" s="27" t="str">
        <f>IFERROR(VLOOKUP($L10016,JOBS!$A:$B,2,FALSE),"")</f>
        <v/>
      </c>
    </row>
    <row r="10017" spans="1:13" x14ac:dyDescent="0.25">
      <c r="A10017" s="21" t="s">
        <v>2826</v>
      </c>
      <c r="B10017" s="21" t="s">
        <v>2814</v>
      </c>
      <c r="C10017" s="21" t="s">
        <v>2826</v>
      </c>
      <c r="D10017" s="21" t="s">
        <v>3263</v>
      </c>
      <c r="E10017" s="21">
        <v>800029</v>
      </c>
      <c r="F10017" s="21" t="str">
        <f>VLOOKUP(D10017, 'Job Emp Table'!D$1:F$2600, 3, FALSE)</f>
        <v>Britney Pan</v>
      </c>
      <c r="G10017" s="21" t="s">
        <v>6017</v>
      </c>
      <c r="H10017" s="21" t="s">
        <v>6095</v>
      </c>
      <c r="I10017" s="22">
        <v>45736</v>
      </c>
      <c r="J10017" s="21">
        <v>4</v>
      </c>
      <c r="L10017" s="30" t="str">
        <f>IFERROR(VLOOKUP($H10017,JOBS!$C:$E,2,FALSE),"")</f>
        <v/>
      </c>
      <c r="M10017" s="27" t="str">
        <f>IFERROR(VLOOKUP($L10017,JOBS!$A:$B,2,FALSE),"")</f>
        <v/>
      </c>
    </row>
    <row r="10018" spans="1:13" x14ac:dyDescent="0.25">
      <c r="A10018" s="21" t="s">
        <v>2826</v>
      </c>
      <c r="B10018" s="21" t="s">
        <v>2814</v>
      </c>
      <c r="C10018" s="21" t="s">
        <v>2826</v>
      </c>
      <c r="D10018" s="21" t="s">
        <v>3263</v>
      </c>
      <c r="E10018" s="21">
        <v>800029</v>
      </c>
      <c r="F10018" s="21" t="str">
        <f>VLOOKUP(D10018, 'Job Emp Table'!D$1:F$2600, 3, FALSE)</f>
        <v>Britney Pan</v>
      </c>
      <c r="G10018" s="21" t="s">
        <v>6017</v>
      </c>
      <c r="H10018" s="21" t="s">
        <v>6095</v>
      </c>
      <c r="I10018" s="22">
        <v>45737</v>
      </c>
      <c r="J10018" s="21">
        <v>8</v>
      </c>
      <c r="L10018" s="30" t="str">
        <f>IFERROR(VLOOKUP($H10018,JOBS!$C:$E,2,FALSE),"")</f>
        <v/>
      </c>
      <c r="M10018" s="27" t="str">
        <f>IFERROR(VLOOKUP($L10018,JOBS!$A:$B,2,FALSE),"")</f>
        <v/>
      </c>
    </row>
    <row r="10019" spans="1:13" x14ac:dyDescent="0.25">
      <c r="A10019" s="21" t="s">
        <v>3985</v>
      </c>
      <c r="B10019" s="21" t="s">
        <v>3981</v>
      </c>
      <c r="C10019" s="21" t="s">
        <v>3985</v>
      </c>
      <c r="D10019" s="21" t="s">
        <v>1391</v>
      </c>
      <c r="E10019" s="21">
        <v>240031</v>
      </c>
      <c r="F10019" s="21" t="str">
        <f>VLOOKUP(D10019, 'Job Emp Table'!D$1:F$2600, 3, FALSE)</f>
        <v xml:space="preserve">Francisco Paulin Cruz </v>
      </c>
      <c r="G10019" s="21" t="s">
        <v>6018</v>
      </c>
      <c r="H10019" s="21" t="s">
        <v>5857</v>
      </c>
      <c r="I10019" s="22">
        <v>45733</v>
      </c>
      <c r="J10019" s="21">
        <v>1</v>
      </c>
      <c r="L10019" s="30" t="str">
        <f>IFERROR(VLOOKUP($H10019,JOBS!$C:$E,2,FALSE),"")</f>
        <v/>
      </c>
      <c r="M10019" s="27" t="str">
        <f>IFERROR(VLOOKUP($L10019,JOBS!$A:$B,2,FALSE),"")</f>
        <v/>
      </c>
    </row>
    <row r="10020" spans="1:13" x14ac:dyDescent="0.25">
      <c r="A10020" s="21" t="s">
        <v>3985</v>
      </c>
      <c r="B10020" s="21" t="s">
        <v>3981</v>
      </c>
      <c r="C10020" s="21" t="s">
        <v>3985</v>
      </c>
      <c r="D10020" s="21" t="s">
        <v>1391</v>
      </c>
      <c r="E10020" s="21">
        <v>240031</v>
      </c>
      <c r="F10020" s="21" t="str">
        <f>VLOOKUP(D10020, 'Job Emp Table'!D$1:F$2600, 3, FALSE)</f>
        <v xml:space="preserve">Francisco Paulin Cruz </v>
      </c>
      <c r="G10020" s="21" t="s">
        <v>6019</v>
      </c>
      <c r="H10020" s="21" t="s">
        <v>5857</v>
      </c>
      <c r="I10020" s="22">
        <v>45733</v>
      </c>
      <c r="J10020" s="21">
        <v>4</v>
      </c>
      <c r="L10020" s="30" t="str">
        <f>IFERROR(VLOOKUP($H10020,JOBS!$C:$E,2,FALSE),"")</f>
        <v/>
      </c>
      <c r="M10020" s="27" t="str">
        <f>IFERROR(VLOOKUP($L10020,JOBS!$A:$B,2,FALSE),"")</f>
        <v/>
      </c>
    </row>
    <row r="10021" spans="1:13" x14ac:dyDescent="0.25">
      <c r="A10021" s="21" t="s">
        <v>3985</v>
      </c>
      <c r="B10021" s="21" t="s">
        <v>3981</v>
      </c>
      <c r="C10021" s="21" t="s">
        <v>3985</v>
      </c>
      <c r="D10021" s="21" t="s">
        <v>1391</v>
      </c>
      <c r="E10021" s="21">
        <v>240031</v>
      </c>
      <c r="F10021" s="21" t="str">
        <f>VLOOKUP(D10021, 'Job Emp Table'!D$1:F$2600, 3, FALSE)</f>
        <v xml:space="preserve">Francisco Paulin Cruz </v>
      </c>
      <c r="G10021" s="21" t="s">
        <v>6018</v>
      </c>
      <c r="H10021" s="21" t="s">
        <v>5859</v>
      </c>
      <c r="I10021" s="22">
        <v>45733</v>
      </c>
      <c r="J10021" s="21">
        <v>1</v>
      </c>
      <c r="L10021" s="30" t="str">
        <f>IFERROR(VLOOKUP($H10021,JOBS!$C:$E,2,FALSE),"")</f>
        <v/>
      </c>
      <c r="M10021" s="27" t="str">
        <f>IFERROR(VLOOKUP($L10021,JOBS!$A:$B,2,FALSE),"")</f>
        <v/>
      </c>
    </row>
    <row r="10022" spans="1:13" x14ac:dyDescent="0.25">
      <c r="A10022" s="21" t="s">
        <v>3985</v>
      </c>
      <c r="B10022" s="21" t="s">
        <v>3981</v>
      </c>
      <c r="C10022" s="21" t="s">
        <v>3985</v>
      </c>
      <c r="D10022" s="21" t="s">
        <v>1391</v>
      </c>
      <c r="E10022" s="21">
        <v>240031</v>
      </c>
      <c r="F10022" s="21" t="str">
        <f>VLOOKUP(D10022, 'Job Emp Table'!D$1:F$2600, 3, FALSE)</f>
        <v xml:space="preserve">Francisco Paulin Cruz </v>
      </c>
      <c r="G10022" s="21" t="s">
        <v>6019</v>
      </c>
      <c r="H10022" s="21" t="s">
        <v>5859</v>
      </c>
      <c r="I10022" s="22">
        <v>45733</v>
      </c>
      <c r="J10022" s="21">
        <v>4</v>
      </c>
      <c r="L10022" s="30" t="str">
        <f>IFERROR(VLOOKUP($H10022,JOBS!$C:$E,2,FALSE),"")</f>
        <v/>
      </c>
      <c r="M10022" s="27" t="str">
        <f>IFERROR(VLOOKUP($L10022,JOBS!$A:$B,2,FALSE),"")</f>
        <v/>
      </c>
    </row>
    <row r="10023" spans="1:13" x14ac:dyDescent="0.25">
      <c r="A10023" s="21" t="s">
        <v>3985</v>
      </c>
      <c r="B10023" s="21" t="s">
        <v>3981</v>
      </c>
      <c r="C10023" s="21" t="s">
        <v>3985</v>
      </c>
      <c r="D10023" s="21" t="s">
        <v>1391</v>
      </c>
      <c r="E10023" s="21">
        <v>240031</v>
      </c>
      <c r="F10023" s="21" t="str">
        <f>VLOOKUP(D10023, 'Job Emp Table'!D$1:F$2600, 3, FALSE)</f>
        <v xml:space="preserve">Francisco Paulin Cruz </v>
      </c>
      <c r="G10023" s="21" t="s">
        <v>6018</v>
      </c>
      <c r="H10023" s="21" t="s">
        <v>5859</v>
      </c>
      <c r="I10023" s="22">
        <v>45734</v>
      </c>
      <c r="J10023" s="21">
        <v>2</v>
      </c>
      <c r="L10023" s="30" t="str">
        <f>IFERROR(VLOOKUP($H10023,JOBS!$C:$E,2,FALSE),"")</f>
        <v/>
      </c>
      <c r="M10023" s="27" t="str">
        <f>IFERROR(VLOOKUP($L10023,JOBS!$A:$B,2,FALSE),"")</f>
        <v/>
      </c>
    </row>
    <row r="10024" spans="1:13" x14ac:dyDescent="0.25">
      <c r="A10024" s="21" t="s">
        <v>3985</v>
      </c>
      <c r="B10024" s="21" t="s">
        <v>3981</v>
      </c>
      <c r="C10024" s="21" t="s">
        <v>3985</v>
      </c>
      <c r="D10024" s="21" t="s">
        <v>1391</v>
      </c>
      <c r="E10024" s="21">
        <v>240031</v>
      </c>
      <c r="F10024" s="21" t="str">
        <f>VLOOKUP(D10024, 'Job Emp Table'!D$1:F$2600, 3, FALSE)</f>
        <v xml:space="preserve">Francisco Paulin Cruz </v>
      </c>
      <c r="G10024" s="21" t="s">
        <v>6019</v>
      </c>
      <c r="H10024" s="21" t="s">
        <v>5859</v>
      </c>
      <c r="I10024" s="22">
        <v>45734</v>
      </c>
      <c r="J10024" s="21">
        <v>8</v>
      </c>
      <c r="L10024" s="30" t="str">
        <f>IFERROR(VLOOKUP($H10024,JOBS!$C:$E,2,FALSE),"")</f>
        <v/>
      </c>
      <c r="M10024" s="27" t="str">
        <f>IFERROR(VLOOKUP($L10024,JOBS!$A:$B,2,FALSE),"")</f>
        <v/>
      </c>
    </row>
    <row r="10025" spans="1:13" x14ac:dyDescent="0.25">
      <c r="A10025" s="21" t="s">
        <v>3985</v>
      </c>
      <c r="B10025" s="21" t="s">
        <v>3981</v>
      </c>
      <c r="C10025" s="21" t="s">
        <v>3985</v>
      </c>
      <c r="D10025" s="21" t="s">
        <v>1391</v>
      </c>
      <c r="E10025" s="21">
        <v>240031</v>
      </c>
      <c r="F10025" s="21" t="str">
        <f>VLOOKUP(D10025, 'Job Emp Table'!D$1:F$2600, 3, FALSE)</f>
        <v xml:space="preserve">Francisco Paulin Cruz </v>
      </c>
      <c r="G10025" s="21" t="s">
        <v>6018</v>
      </c>
      <c r="H10025" s="21" t="s">
        <v>5873</v>
      </c>
      <c r="I10025" s="22">
        <v>45735</v>
      </c>
      <c r="J10025" s="21">
        <v>1</v>
      </c>
      <c r="L10025" s="30" t="str">
        <f>IFERROR(VLOOKUP($H10025,JOBS!$C:$E,2,FALSE),"")</f>
        <v/>
      </c>
      <c r="M10025" s="27" t="str">
        <f>IFERROR(VLOOKUP($L10025,JOBS!$A:$B,2,FALSE),"")</f>
        <v/>
      </c>
    </row>
    <row r="10026" spans="1:13" x14ac:dyDescent="0.25">
      <c r="A10026" s="21" t="s">
        <v>3985</v>
      </c>
      <c r="B10026" s="21" t="s">
        <v>3981</v>
      </c>
      <c r="C10026" s="21" t="s">
        <v>3985</v>
      </c>
      <c r="D10026" s="21" t="s">
        <v>1391</v>
      </c>
      <c r="E10026" s="21">
        <v>240031</v>
      </c>
      <c r="F10026" s="21" t="str">
        <f>VLOOKUP(D10026, 'Job Emp Table'!D$1:F$2600, 3, FALSE)</f>
        <v xml:space="preserve">Francisco Paulin Cruz </v>
      </c>
      <c r="G10026" s="21" t="s">
        <v>6019</v>
      </c>
      <c r="H10026" s="21" t="s">
        <v>5873</v>
      </c>
      <c r="I10026" s="22">
        <v>45735</v>
      </c>
      <c r="J10026" s="21">
        <v>4</v>
      </c>
      <c r="L10026" s="30" t="str">
        <f>IFERROR(VLOOKUP($H10026,JOBS!$C:$E,2,FALSE),"")</f>
        <v/>
      </c>
      <c r="M10026" s="27" t="str">
        <f>IFERROR(VLOOKUP($L10026,JOBS!$A:$B,2,FALSE),"")</f>
        <v/>
      </c>
    </row>
    <row r="10027" spans="1:13" x14ac:dyDescent="0.25">
      <c r="A10027" s="21" t="s">
        <v>3985</v>
      </c>
      <c r="B10027" s="21" t="s">
        <v>3981</v>
      </c>
      <c r="C10027" s="21" t="s">
        <v>3985</v>
      </c>
      <c r="D10027" s="21" t="s">
        <v>1391</v>
      </c>
      <c r="E10027" s="21">
        <v>240031</v>
      </c>
      <c r="F10027" s="21" t="str">
        <f>VLOOKUP(D10027, 'Job Emp Table'!D$1:F$2600, 3, FALSE)</f>
        <v xml:space="preserve">Francisco Paulin Cruz </v>
      </c>
      <c r="G10027" s="21" t="s">
        <v>6018</v>
      </c>
      <c r="H10027" s="21" t="s">
        <v>5874</v>
      </c>
      <c r="I10027" s="22">
        <v>45735</v>
      </c>
      <c r="J10027" s="21">
        <v>1</v>
      </c>
      <c r="L10027" s="30" t="str">
        <f>IFERROR(VLOOKUP($H10027,JOBS!$C:$E,2,FALSE),"")</f>
        <v/>
      </c>
      <c r="M10027" s="27" t="str">
        <f>IFERROR(VLOOKUP($L10027,JOBS!$A:$B,2,FALSE),"")</f>
        <v/>
      </c>
    </row>
    <row r="10028" spans="1:13" x14ac:dyDescent="0.25">
      <c r="A10028" s="21" t="s">
        <v>3985</v>
      </c>
      <c r="B10028" s="21" t="s">
        <v>3981</v>
      </c>
      <c r="C10028" s="21" t="s">
        <v>3985</v>
      </c>
      <c r="D10028" s="21" t="s">
        <v>1391</v>
      </c>
      <c r="E10028" s="21">
        <v>240031</v>
      </c>
      <c r="F10028" s="21" t="str">
        <f>VLOOKUP(D10028, 'Job Emp Table'!D$1:F$2600, 3, FALSE)</f>
        <v xml:space="preserve">Francisco Paulin Cruz </v>
      </c>
      <c r="G10028" s="21" t="s">
        <v>6019</v>
      </c>
      <c r="H10028" s="21" t="s">
        <v>5874</v>
      </c>
      <c r="I10028" s="22">
        <v>45735</v>
      </c>
      <c r="J10028" s="21">
        <v>4</v>
      </c>
      <c r="L10028" s="30" t="str">
        <f>IFERROR(VLOOKUP($H10028,JOBS!$C:$E,2,FALSE),"")</f>
        <v/>
      </c>
      <c r="M10028" s="27" t="str">
        <f>IFERROR(VLOOKUP($L10028,JOBS!$A:$B,2,FALSE),"")</f>
        <v/>
      </c>
    </row>
    <row r="10029" spans="1:13" x14ac:dyDescent="0.25">
      <c r="A10029" s="21" t="s">
        <v>3985</v>
      </c>
      <c r="B10029" s="21" t="s">
        <v>3981</v>
      </c>
      <c r="C10029" s="21" t="s">
        <v>3985</v>
      </c>
      <c r="D10029" s="21" t="s">
        <v>1391</v>
      </c>
      <c r="E10029" s="21">
        <v>240031</v>
      </c>
      <c r="F10029" s="21" t="str">
        <f>VLOOKUP(D10029, 'Job Emp Table'!D$1:F$2600, 3, FALSE)</f>
        <v xml:space="preserve">Francisco Paulin Cruz </v>
      </c>
      <c r="G10029" s="21" t="s">
        <v>6018</v>
      </c>
      <c r="H10029" s="21" t="s">
        <v>5857</v>
      </c>
      <c r="I10029" s="22">
        <v>45736</v>
      </c>
      <c r="J10029" s="21">
        <v>1</v>
      </c>
      <c r="L10029" s="30" t="str">
        <f>IFERROR(VLOOKUP($H10029,JOBS!$C:$E,2,FALSE),"")</f>
        <v/>
      </c>
      <c r="M10029" s="27" t="str">
        <f>IFERROR(VLOOKUP($L10029,JOBS!$A:$B,2,FALSE),"")</f>
        <v/>
      </c>
    </row>
    <row r="10030" spans="1:13" x14ac:dyDescent="0.25">
      <c r="A10030" s="21" t="s">
        <v>3985</v>
      </c>
      <c r="B10030" s="21" t="s">
        <v>3981</v>
      </c>
      <c r="C10030" s="21" t="s">
        <v>3985</v>
      </c>
      <c r="D10030" s="21" t="s">
        <v>1391</v>
      </c>
      <c r="E10030" s="21">
        <v>240031</v>
      </c>
      <c r="F10030" s="21" t="str">
        <f>VLOOKUP(D10030, 'Job Emp Table'!D$1:F$2600, 3, FALSE)</f>
        <v xml:space="preserve">Francisco Paulin Cruz </v>
      </c>
      <c r="G10030" s="21" t="s">
        <v>6019</v>
      </c>
      <c r="H10030" s="21" t="s">
        <v>5857</v>
      </c>
      <c r="I10030" s="22">
        <v>45736</v>
      </c>
      <c r="J10030" s="21">
        <v>4</v>
      </c>
      <c r="L10030" s="30" t="str">
        <f>IFERROR(VLOOKUP($H10030,JOBS!$C:$E,2,FALSE),"")</f>
        <v/>
      </c>
      <c r="M10030" s="27" t="str">
        <f>IFERROR(VLOOKUP($L10030,JOBS!$A:$B,2,FALSE),"")</f>
        <v/>
      </c>
    </row>
    <row r="10031" spans="1:13" x14ac:dyDescent="0.25">
      <c r="A10031" s="21" t="s">
        <v>3985</v>
      </c>
      <c r="B10031" s="21" t="s">
        <v>3981</v>
      </c>
      <c r="C10031" s="21" t="s">
        <v>3985</v>
      </c>
      <c r="D10031" s="21" t="s">
        <v>1391</v>
      </c>
      <c r="E10031" s="21">
        <v>240031</v>
      </c>
      <c r="F10031" s="21" t="str">
        <f>VLOOKUP(D10031, 'Job Emp Table'!D$1:F$2600, 3, FALSE)</f>
        <v xml:space="preserve">Francisco Paulin Cruz </v>
      </c>
      <c r="G10031" s="21" t="s">
        <v>6018</v>
      </c>
      <c r="H10031" s="21" t="s">
        <v>5859</v>
      </c>
      <c r="I10031" s="22">
        <v>45736</v>
      </c>
      <c r="J10031" s="21">
        <v>1</v>
      </c>
      <c r="L10031" s="30" t="str">
        <f>IFERROR(VLOOKUP($H10031,JOBS!$C:$E,2,FALSE),"")</f>
        <v/>
      </c>
      <c r="M10031" s="27" t="str">
        <f>IFERROR(VLOOKUP($L10031,JOBS!$A:$B,2,FALSE),"")</f>
        <v/>
      </c>
    </row>
    <row r="10032" spans="1:13" x14ac:dyDescent="0.25">
      <c r="A10032" s="21" t="s">
        <v>3985</v>
      </c>
      <c r="B10032" s="21" t="s">
        <v>3981</v>
      </c>
      <c r="C10032" s="21" t="s">
        <v>3985</v>
      </c>
      <c r="D10032" s="21" t="s">
        <v>1391</v>
      </c>
      <c r="E10032" s="21">
        <v>240031</v>
      </c>
      <c r="F10032" s="21" t="str">
        <f>VLOOKUP(D10032, 'Job Emp Table'!D$1:F$2600, 3, FALSE)</f>
        <v xml:space="preserve">Francisco Paulin Cruz </v>
      </c>
      <c r="G10032" s="21" t="s">
        <v>6019</v>
      </c>
      <c r="H10032" s="21" t="s">
        <v>5859</v>
      </c>
      <c r="I10032" s="22">
        <v>45736</v>
      </c>
      <c r="J10032" s="21">
        <v>4</v>
      </c>
      <c r="L10032" s="30" t="str">
        <f>IFERROR(VLOOKUP($H10032,JOBS!$C:$E,2,FALSE),"")</f>
        <v/>
      </c>
      <c r="M10032" s="27" t="str">
        <f>IFERROR(VLOOKUP($L10032,JOBS!$A:$B,2,FALSE),"")</f>
        <v/>
      </c>
    </row>
    <row r="10033" spans="1:13" x14ac:dyDescent="0.25">
      <c r="A10033" s="21" t="s">
        <v>3985</v>
      </c>
      <c r="B10033" s="21" t="s">
        <v>3981</v>
      </c>
      <c r="C10033" s="21" t="s">
        <v>3985</v>
      </c>
      <c r="D10033" s="21" t="s">
        <v>1391</v>
      </c>
      <c r="E10033" s="21">
        <v>240031</v>
      </c>
      <c r="F10033" s="21" t="str">
        <f>VLOOKUP(D10033, 'Job Emp Table'!D$1:F$2600, 3, FALSE)</f>
        <v xml:space="preserve">Francisco Paulin Cruz </v>
      </c>
      <c r="G10033" s="21" t="s">
        <v>6018</v>
      </c>
      <c r="H10033" s="21" t="s">
        <v>5868</v>
      </c>
      <c r="I10033" s="22">
        <v>45737</v>
      </c>
      <c r="J10033" s="21">
        <v>1.2</v>
      </c>
      <c r="L10033" s="30" t="str">
        <f>IFERROR(VLOOKUP($H10033,JOBS!$C:$E,2,FALSE),"")</f>
        <v/>
      </c>
      <c r="M10033" s="27" t="str">
        <f>IFERROR(VLOOKUP($L10033,JOBS!$A:$B,2,FALSE),"")</f>
        <v/>
      </c>
    </row>
    <row r="10034" spans="1:13" x14ac:dyDescent="0.25">
      <c r="A10034" s="21" t="s">
        <v>3985</v>
      </c>
      <c r="B10034" s="21" t="s">
        <v>3981</v>
      </c>
      <c r="C10034" s="21" t="s">
        <v>3985</v>
      </c>
      <c r="D10034" s="21" t="s">
        <v>1391</v>
      </c>
      <c r="E10034" s="21">
        <v>240031</v>
      </c>
      <c r="F10034" s="21" t="str">
        <f>VLOOKUP(D10034, 'Job Emp Table'!D$1:F$2600, 3, FALSE)</f>
        <v xml:space="preserve">Francisco Paulin Cruz </v>
      </c>
      <c r="G10034" s="21" t="s">
        <v>6019</v>
      </c>
      <c r="H10034" s="21" t="s">
        <v>5868</v>
      </c>
      <c r="I10034" s="22">
        <v>45737</v>
      </c>
      <c r="J10034" s="21">
        <v>4.8</v>
      </c>
      <c r="L10034" s="30" t="str">
        <f>IFERROR(VLOOKUP($H10034,JOBS!$C:$E,2,FALSE),"")</f>
        <v/>
      </c>
      <c r="M10034" s="27" t="str">
        <f>IFERROR(VLOOKUP($L10034,JOBS!$A:$B,2,FALSE),"")</f>
        <v/>
      </c>
    </row>
    <row r="10035" spans="1:13" x14ac:dyDescent="0.25">
      <c r="A10035" s="21" t="s">
        <v>3985</v>
      </c>
      <c r="B10035" s="21" t="s">
        <v>3981</v>
      </c>
      <c r="C10035" s="21" t="s">
        <v>3985</v>
      </c>
      <c r="D10035" s="21" t="s">
        <v>1391</v>
      </c>
      <c r="E10035" s="21">
        <v>240031</v>
      </c>
      <c r="F10035" s="21" t="str">
        <f>VLOOKUP(D10035, 'Job Emp Table'!D$1:F$2600, 3, FALSE)</f>
        <v xml:space="preserve">Francisco Paulin Cruz </v>
      </c>
      <c r="G10035" s="21" t="s">
        <v>6018</v>
      </c>
      <c r="H10035" s="21" t="s">
        <v>6228</v>
      </c>
      <c r="I10035" s="22">
        <v>45737</v>
      </c>
      <c r="J10035" s="21">
        <v>0.8</v>
      </c>
      <c r="L10035" s="30" t="str">
        <f>IFERROR(VLOOKUP($H10035,JOBS!$C:$E,2,FALSE),"")</f>
        <v/>
      </c>
      <c r="M10035" s="27" t="str">
        <f>IFERROR(VLOOKUP($L10035,JOBS!$A:$B,2,FALSE),"")</f>
        <v/>
      </c>
    </row>
    <row r="10036" spans="1:13" x14ac:dyDescent="0.25">
      <c r="A10036" s="21" t="s">
        <v>3985</v>
      </c>
      <c r="B10036" s="21" t="s">
        <v>3981</v>
      </c>
      <c r="C10036" s="21" t="s">
        <v>3985</v>
      </c>
      <c r="D10036" s="21" t="s">
        <v>1391</v>
      </c>
      <c r="E10036" s="21">
        <v>240031</v>
      </c>
      <c r="F10036" s="21" t="str">
        <f>VLOOKUP(D10036, 'Job Emp Table'!D$1:F$2600, 3, FALSE)</f>
        <v xml:space="preserve">Francisco Paulin Cruz </v>
      </c>
      <c r="G10036" s="21" t="s">
        <v>6019</v>
      </c>
      <c r="H10036" s="21" t="s">
        <v>6228</v>
      </c>
      <c r="I10036" s="22">
        <v>45737</v>
      </c>
      <c r="J10036" s="21">
        <v>3.2</v>
      </c>
      <c r="L10036" s="30" t="str">
        <f>IFERROR(VLOOKUP($H10036,JOBS!$C:$E,2,FALSE),"")</f>
        <v/>
      </c>
      <c r="M10036" s="27" t="str">
        <f>IFERROR(VLOOKUP($L10036,JOBS!$A:$B,2,FALSE),"")</f>
        <v/>
      </c>
    </row>
    <row r="10037" spans="1:13" x14ac:dyDescent="0.25">
      <c r="A10037" s="21" t="s">
        <v>3317</v>
      </c>
      <c r="B10037" s="21" t="s">
        <v>3319</v>
      </c>
      <c r="C10037" s="21" t="s">
        <v>3317</v>
      </c>
      <c r="D10037" s="21" t="s">
        <v>487</v>
      </c>
      <c r="E10037" s="21">
        <v>240219</v>
      </c>
      <c r="F10037" s="21" t="str">
        <f>VLOOKUP(D10037, 'Job Emp Table'!D$1:F$2600, 3, FALSE)</f>
        <v>Trinidad Peres-Rangel</v>
      </c>
      <c r="G10037" s="21" t="s">
        <v>6018</v>
      </c>
      <c r="H10037" s="21" t="s">
        <v>6148</v>
      </c>
      <c r="I10037" s="22">
        <v>45719</v>
      </c>
      <c r="J10037" s="21">
        <v>2</v>
      </c>
      <c r="L10037" s="30" t="str">
        <f>IFERROR(VLOOKUP($H10037,JOBS!$C:$E,2,FALSE),"")</f>
        <v/>
      </c>
      <c r="M10037" s="27" t="str">
        <f>IFERROR(VLOOKUP($L10037,JOBS!$A:$B,2,FALSE),"")</f>
        <v/>
      </c>
    </row>
    <row r="10038" spans="1:13" x14ac:dyDescent="0.25">
      <c r="A10038" s="21" t="s">
        <v>3317</v>
      </c>
      <c r="B10038" s="21" t="s">
        <v>3319</v>
      </c>
      <c r="C10038" s="21" t="s">
        <v>3317</v>
      </c>
      <c r="D10038" s="21" t="s">
        <v>487</v>
      </c>
      <c r="E10038" s="21">
        <v>240219</v>
      </c>
      <c r="F10038" s="21" t="str">
        <f>VLOOKUP(D10038, 'Job Emp Table'!D$1:F$2600, 3, FALSE)</f>
        <v>Trinidad Peres-Rangel</v>
      </c>
      <c r="G10038" s="21" t="s">
        <v>6019</v>
      </c>
      <c r="H10038" s="21" t="s">
        <v>6148</v>
      </c>
      <c r="I10038" s="22">
        <v>45719</v>
      </c>
      <c r="J10038" s="21">
        <v>10</v>
      </c>
      <c r="L10038" s="30" t="str">
        <f>IFERROR(VLOOKUP($H10038,JOBS!$C:$E,2,FALSE),"")</f>
        <v/>
      </c>
      <c r="M10038" s="27" t="str">
        <f>IFERROR(VLOOKUP($L10038,JOBS!$A:$B,2,FALSE),"")</f>
        <v/>
      </c>
    </row>
    <row r="10039" spans="1:13" x14ac:dyDescent="0.25">
      <c r="A10039" s="21" t="s">
        <v>3317</v>
      </c>
      <c r="B10039" s="21" t="s">
        <v>3319</v>
      </c>
      <c r="C10039" s="21" t="s">
        <v>3317</v>
      </c>
      <c r="D10039" s="21" t="s">
        <v>487</v>
      </c>
      <c r="E10039" s="21">
        <v>240219</v>
      </c>
      <c r="F10039" s="21" t="str">
        <f>VLOOKUP(D10039, 'Job Emp Table'!D$1:F$2600, 3, FALSE)</f>
        <v>Trinidad Peres-Rangel</v>
      </c>
      <c r="G10039" s="21" t="s">
        <v>6018</v>
      </c>
      <c r="H10039" s="21" t="s">
        <v>6148</v>
      </c>
      <c r="I10039" s="22">
        <v>45721</v>
      </c>
      <c r="J10039" s="21">
        <v>2</v>
      </c>
      <c r="L10039" s="30" t="str">
        <f>IFERROR(VLOOKUP($H10039,JOBS!$C:$E,2,FALSE),"")</f>
        <v/>
      </c>
      <c r="M10039" s="27" t="str">
        <f>IFERROR(VLOOKUP($L10039,JOBS!$A:$B,2,FALSE),"")</f>
        <v/>
      </c>
    </row>
    <row r="10040" spans="1:13" x14ac:dyDescent="0.25">
      <c r="A10040" s="21" t="s">
        <v>3317</v>
      </c>
      <c r="B10040" s="21" t="s">
        <v>3319</v>
      </c>
      <c r="C10040" s="21" t="s">
        <v>3317</v>
      </c>
      <c r="D10040" s="21" t="s">
        <v>487</v>
      </c>
      <c r="E10040" s="21">
        <v>240219</v>
      </c>
      <c r="F10040" s="21" t="str">
        <f>VLOOKUP(D10040, 'Job Emp Table'!D$1:F$2600, 3, FALSE)</f>
        <v>Trinidad Peres-Rangel</v>
      </c>
      <c r="G10040" s="21" t="s">
        <v>6019</v>
      </c>
      <c r="H10040" s="21" t="s">
        <v>6148</v>
      </c>
      <c r="I10040" s="22">
        <v>45721</v>
      </c>
      <c r="J10040" s="21">
        <v>10</v>
      </c>
      <c r="L10040" s="30" t="str">
        <f>IFERROR(VLOOKUP($H10040,JOBS!$C:$E,2,FALSE),"")</f>
        <v/>
      </c>
      <c r="M10040" s="27" t="str">
        <f>IFERROR(VLOOKUP($L10040,JOBS!$A:$B,2,FALSE),"")</f>
        <v/>
      </c>
    </row>
    <row r="10041" spans="1:13" x14ac:dyDescent="0.25">
      <c r="A10041" s="21" t="s">
        <v>3317</v>
      </c>
      <c r="B10041" s="21" t="s">
        <v>3319</v>
      </c>
      <c r="C10041" s="21" t="s">
        <v>3317</v>
      </c>
      <c r="D10041" s="21" t="s">
        <v>487</v>
      </c>
      <c r="E10041" s="21">
        <v>240219</v>
      </c>
      <c r="F10041" s="21" t="str">
        <f>VLOOKUP(D10041, 'Job Emp Table'!D$1:F$2600, 3, FALSE)</f>
        <v>Trinidad Peres-Rangel</v>
      </c>
      <c r="G10041" s="21" t="s">
        <v>6018</v>
      </c>
      <c r="H10041" s="21" t="s">
        <v>6148</v>
      </c>
      <c r="I10041" s="22">
        <v>45722</v>
      </c>
      <c r="J10041" s="21">
        <v>1.5</v>
      </c>
      <c r="L10041" s="30" t="str">
        <f>IFERROR(VLOOKUP($H10041,JOBS!$C:$E,2,FALSE),"")</f>
        <v/>
      </c>
      <c r="M10041" s="27" t="str">
        <f>IFERROR(VLOOKUP($L10041,JOBS!$A:$B,2,FALSE),"")</f>
        <v/>
      </c>
    </row>
    <row r="10042" spans="1:13" x14ac:dyDescent="0.25">
      <c r="A10042" s="21" t="s">
        <v>3317</v>
      </c>
      <c r="B10042" s="21" t="s">
        <v>3319</v>
      </c>
      <c r="C10042" s="21" t="s">
        <v>3317</v>
      </c>
      <c r="D10042" s="21" t="s">
        <v>487</v>
      </c>
      <c r="E10042" s="21">
        <v>240219</v>
      </c>
      <c r="F10042" s="21" t="str">
        <f>VLOOKUP(D10042, 'Job Emp Table'!D$1:F$2600, 3, FALSE)</f>
        <v>Trinidad Peres-Rangel</v>
      </c>
      <c r="G10042" s="21" t="s">
        <v>6019</v>
      </c>
      <c r="H10042" s="21" t="s">
        <v>6148</v>
      </c>
      <c r="I10042" s="22">
        <v>45722</v>
      </c>
      <c r="J10042" s="21">
        <v>7.5</v>
      </c>
      <c r="L10042" s="30" t="str">
        <f>IFERROR(VLOOKUP($H10042,JOBS!$C:$E,2,FALSE),"")</f>
        <v/>
      </c>
      <c r="M10042" s="27" t="str">
        <f>IFERROR(VLOOKUP($L10042,JOBS!$A:$B,2,FALSE),"")</f>
        <v/>
      </c>
    </row>
    <row r="10043" spans="1:13" x14ac:dyDescent="0.25">
      <c r="A10043" s="21" t="s">
        <v>3317</v>
      </c>
      <c r="B10043" s="21" t="s">
        <v>3319</v>
      </c>
      <c r="C10043" s="21" t="s">
        <v>3317</v>
      </c>
      <c r="D10043" s="21" t="s">
        <v>487</v>
      </c>
      <c r="E10043" s="21">
        <v>240219</v>
      </c>
      <c r="F10043" s="21" t="str">
        <f>VLOOKUP(D10043, 'Job Emp Table'!D$1:F$2600, 3, FALSE)</f>
        <v>Trinidad Peres-Rangel</v>
      </c>
      <c r="G10043" s="21" t="s">
        <v>6018</v>
      </c>
      <c r="H10043" s="21" t="s">
        <v>6166</v>
      </c>
      <c r="I10043" s="22">
        <v>45722</v>
      </c>
      <c r="J10043" s="21">
        <v>0.5</v>
      </c>
      <c r="L10043" s="30" t="str">
        <f>IFERROR(VLOOKUP($H10043,JOBS!$C:$E,2,FALSE),"")</f>
        <v/>
      </c>
      <c r="M10043" s="27" t="str">
        <f>IFERROR(VLOOKUP($L10043,JOBS!$A:$B,2,FALSE),"")</f>
        <v/>
      </c>
    </row>
    <row r="10044" spans="1:13" x14ac:dyDescent="0.25">
      <c r="A10044" s="21" t="s">
        <v>3317</v>
      </c>
      <c r="B10044" s="21" t="s">
        <v>3319</v>
      </c>
      <c r="C10044" s="21" t="s">
        <v>3317</v>
      </c>
      <c r="D10044" s="21" t="s">
        <v>487</v>
      </c>
      <c r="E10044" s="21">
        <v>240219</v>
      </c>
      <c r="F10044" s="21" t="str">
        <f>VLOOKUP(D10044, 'Job Emp Table'!D$1:F$2600, 3, FALSE)</f>
        <v>Trinidad Peres-Rangel</v>
      </c>
      <c r="G10044" s="21" t="s">
        <v>6019</v>
      </c>
      <c r="H10044" s="21" t="s">
        <v>6166</v>
      </c>
      <c r="I10044" s="22">
        <v>45722</v>
      </c>
      <c r="J10044" s="21">
        <v>2.5</v>
      </c>
      <c r="L10044" s="30" t="str">
        <f>IFERROR(VLOOKUP($H10044,JOBS!$C:$E,2,FALSE),"")</f>
        <v/>
      </c>
      <c r="M10044" s="27" t="str">
        <f>IFERROR(VLOOKUP($L10044,JOBS!$A:$B,2,FALSE),"")</f>
        <v/>
      </c>
    </row>
    <row r="10045" spans="1:13" x14ac:dyDescent="0.25">
      <c r="A10045" s="21" t="s">
        <v>3317</v>
      </c>
      <c r="B10045" s="21" t="s">
        <v>3319</v>
      </c>
      <c r="C10045" s="21" t="s">
        <v>3317</v>
      </c>
      <c r="D10045" s="21" t="s">
        <v>487</v>
      </c>
      <c r="E10045" s="21">
        <v>240219</v>
      </c>
      <c r="F10045" s="21" t="str">
        <f>VLOOKUP(D10045, 'Job Emp Table'!D$1:F$2600, 3, FALSE)</f>
        <v>Trinidad Peres-Rangel</v>
      </c>
      <c r="G10045" s="21" t="s">
        <v>6018</v>
      </c>
      <c r="H10045" s="21" t="s">
        <v>6148</v>
      </c>
      <c r="I10045" s="22">
        <v>45723</v>
      </c>
      <c r="J10045" s="21">
        <v>2</v>
      </c>
      <c r="L10045" s="30" t="str">
        <f>IFERROR(VLOOKUP($H10045,JOBS!$C:$E,2,FALSE),"")</f>
        <v/>
      </c>
      <c r="M10045" s="27" t="str">
        <f>IFERROR(VLOOKUP($L10045,JOBS!$A:$B,2,FALSE),"")</f>
        <v/>
      </c>
    </row>
    <row r="10046" spans="1:13" x14ac:dyDescent="0.25">
      <c r="A10046" s="21" t="s">
        <v>3317</v>
      </c>
      <c r="B10046" s="21" t="s">
        <v>3319</v>
      </c>
      <c r="C10046" s="21" t="s">
        <v>3317</v>
      </c>
      <c r="D10046" s="21" t="s">
        <v>487</v>
      </c>
      <c r="E10046" s="21">
        <v>240219</v>
      </c>
      <c r="F10046" s="21" t="str">
        <f>VLOOKUP(D10046, 'Job Emp Table'!D$1:F$2600, 3, FALSE)</f>
        <v>Trinidad Peres-Rangel</v>
      </c>
      <c r="G10046" s="21" t="s">
        <v>6019</v>
      </c>
      <c r="H10046" s="21" t="s">
        <v>6148</v>
      </c>
      <c r="I10046" s="22">
        <v>45723</v>
      </c>
      <c r="J10046" s="21">
        <v>10</v>
      </c>
      <c r="L10046" s="30" t="str">
        <f>IFERROR(VLOOKUP($H10046,JOBS!$C:$E,2,FALSE),"")</f>
        <v/>
      </c>
      <c r="M10046" s="27" t="str">
        <f>IFERROR(VLOOKUP($L10046,JOBS!$A:$B,2,FALSE),"")</f>
        <v/>
      </c>
    </row>
    <row r="10047" spans="1:13" x14ac:dyDescent="0.25">
      <c r="A10047" s="21" t="s">
        <v>3317</v>
      </c>
      <c r="B10047" s="21" t="s">
        <v>3319</v>
      </c>
      <c r="C10047" s="21" t="s">
        <v>3317</v>
      </c>
      <c r="D10047" s="21" t="s">
        <v>487</v>
      </c>
      <c r="E10047" s="21">
        <v>240219</v>
      </c>
      <c r="F10047" s="21" t="str">
        <f>VLOOKUP(D10047, 'Job Emp Table'!D$1:F$2600, 3, FALSE)</f>
        <v>Trinidad Peres-Rangel</v>
      </c>
      <c r="G10047" s="21" t="s">
        <v>6018</v>
      </c>
      <c r="H10047" s="21" t="s">
        <v>6148</v>
      </c>
      <c r="I10047" s="22">
        <v>45726</v>
      </c>
      <c r="J10047" s="21">
        <v>4</v>
      </c>
      <c r="L10047" s="30" t="str">
        <f>IFERROR(VLOOKUP($H10047,JOBS!$C:$E,2,FALSE),"")</f>
        <v/>
      </c>
      <c r="M10047" s="27" t="str">
        <f>IFERROR(VLOOKUP($L10047,JOBS!$A:$B,2,FALSE),"")</f>
        <v/>
      </c>
    </row>
    <row r="10048" spans="1:13" x14ac:dyDescent="0.25">
      <c r="A10048" s="21" t="s">
        <v>3317</v>
      </c>
      <c r="B10048" s="21" t="s">
        <v>3319</v>
      </c>
      <c r="C10048" s="21" t="s">
        <v>3317</v>
      </c>
      <c r="D10048" s="21" t="s">
        <v>487</v>
      </c>
      <c r="E10048" s="21">
        <v>240219</v>
      </c>
      <c r="F10048" s="21" t="str">
        <f>VLOOKUP(D10048, 'Job Emp Table'!D$1:F$2600, 3, FALSE)</f>
        <v>Trinidad Peres-Rangel</v>
      </c>
      <c r="G10048" s="21" t="s">
        <v>6019</v>
      </c>
      <c r="H10048" s="21" t="s">
        <v>6148</v>
      </c>
      <c r="I10048" s="22">
        <v>45726</v>
      </c>
      <c r="J10048" s="21">
        <v>8</v>
      </c>
      <c r="L10048" s="30" t="str">
        <f>IFERROR(VLOOKUP($H10048,JOBS!$C:$E,2,FALSE),"")</f>
        <v/>
      </c>
      <c r="M10048" s="27" t="str">
        <f>IFERROR(VLOOKUP($L10048,JOBS!$A:$B,2,FALSE),"")</f>
        <v/>
      </c>
    </row>
    <row r="10049" spans="1:13" x14ac:dyDescent="0.25">
      <c r="A10049" s="21" t="s">
        <v>3317</v>
      </c>
      <c r="B10049" s="21" t="s">
        <v>3319</v>
      </c>
      <c r="C10049" s="21" t="s">
        <v>3317</v>
      </c>
      <c r="D10049" s="21" t="s">
        <v>487</v>
      </c>
      <c r="E10049" s="21">
        <v>240219</v>
      </c>
      <c r="F10049" s="21" t="str">
        <f>VLOOKUP(D10049, 'Job Emp Table'!D$1:F$2600, 3, FALSE)</f>
        <v>Trinidad Peres-Rangel</v>
      </c>
      <c r="G10049" s="21" t="s">
        <v>6018</v>
      </c>
      <c r="H10049" s="21" t="s">
        <v>6148</v>
      </c>
      <c r="I10049" s="22">
        <v>45727</v>
      </c>
      <c r="J10049" s="21">
        <v>4</v>
      </c>
      <c r="L10049" s="30" t="str">
        <f>IFERROR(VLOOKUP($H10049,JOBS!$C:$E,2,FALSE),"")</f>
        <v/>
      </c>
      <c r="M10049" s="27" t="str">
        <f>IFERROR(VLOOKUP($L10049,JOBS!$A:$B,2,FALSE),"")</f>
        <v/>
      </c>
    </row>
    <row r="10050" spans="1:13" x14ac:dyDescent="0.25">
      <c r="A10050" s="21" t="s">
        <v>3317</v>
      </c>
      <c r="B10050" s="21" t="s">
        <v>3319</v>
      </c>
      <c r="C10050" s="21" t="s">
        <v>3317</v>
      </c>
      <c r="D10050" s="21" t="s">
        <v>487</v>
      </c>
      <c r="E10050" s="21">
        <v>240219</v>
      </c>
      <c r="F10050" s="21" t="str">
        <f>VLOOKUP(D10050, 'Job Emp Table'!D$1:F$2600, 3, FALSE)</f>
        <v>Trinidad Peres-Rangel</v>
      </c>
      <c r="G10050" s="21" t="s">
        <v>6019</v>
      </c>
      <c r="H10050" s="21" t="s">
        <v>6148</v>
      </c>
      <c r="I10050" s="22">
        <v>45727</v>
      </c>
      <c r="J10050" s="21">
        <v>8</v>
      </c>
      <c r="L10050" s="30" t="str">
        <f>IFERROR(VLOOKUP($H10050,JOBS!$C:$E,2,FALSE),"")</f>
        <v/>
      </c>
      <c r="M10050" s="27" t="str">
        <f>IFERROR(VLOOKUP($L10050,JOBS!$A:$B,2,FALSE),"")</f>
        <v/>
      </c>
    </row>
    <row r="10051" spans="1:13" x14ac:dyDescent="0.25">
      <c r="A10051" s="21" t="s">
        <v>3317</v>
      </c>
      <c r="B10051" s="21" t="s">
        <v>3319</v>
      </c>
      <c r="C10051" s="21" t="s">
        <v>3317</v>
      </c>
      <c r="D10051" s="21" t="s">
        <v>487</v>
      </c>
      <c r="E10051" s="21">
        <v>240219</v>
      </c>
      <c r="F10051" s="21" t="str">
        <f>VLOOKUP(D10051, 'Job Emp Table'!D$1:F$2600, 3, FALSE)</f>
        <v>Trinidad Peres-Rangel</v>
      </c>
      <c r="G10051" s="21" t="s">
        <v>6018</v>
      </c>
      <c r="H10051" s="21" t="s">
        <v>6148</v>
      </c>
      <c r="I10051" s="22">
        <v>45728</v>
      </c>
      <c r="J10051" s="21">
        <v>4</v>
      </c>
      <c r="L10051" s="30" t="str">
        <f>IFERROR(VLOOKUP($H10051,JOBS!$C:$E,2,FALSE),"")</f>
        <v/>
      </c>
      <c r="M10051" s="27" t="str">
        <f>IFERROR(VLOOKUP($L10051,JOBS!$A:$B,2,FALSE),"")</f>
        <v/>
      </c>
    </row>
    <row r="10052" spans="1:13" x14ac:dyDescent="0.25">
      <c r="A10052" s="21" t="s">
        <v>3317</v>
      </c>
      <c r="B10052" s="21" t="s">
        <v>3319</v>
      </c>
      <c r="C10052" s="21" t="s">
        <v>3317</v>
      </c>
      <c r="D10052" s="21" t="s">
        <v>487</v>
      </c>
      <c r="E10052" s="21">
        <v>240219</v>
      </c>
      <c r="F10052" s="21" t="str">
        <f>VLOOKUP(D10052, 'Job Emp Table'!D$1:F$2600, 3, FALSE)</f>
        <v>Trinidad Peres-Rangel</v>
      </c>
      <c r="G10052" s="21" t="s">
        <v>6019</v>
      </c>
      <c r="H10052" s="21" t="s">
        <v>6148</v>
      </c>
      <c r="I10052" s="22">
        <v>45728</v>
      </c>
      <c r="J10052" s="21">
        <v>8</v>
      </c>
      <c r="L10052" s="30" t="str">
        <f>IFERROR(VLOOKUP($H10052,JOBS!$C:$E,2,FALSE),"")</f>
        <v/>
      </c>
      <c r="M10052" s="27" t="str">
        <f>IFERROR(VLOOKUP($L10052,JOBS!$A:$B,2,FALSE),"")</f>
        <v/>
      </c>
    </row>
    <row r="10053" spans="1:13" x14ac:dyDescent="0.25">
      <c r="A10053" s="21" t="s">
        <v>3317</v>
      </c>
      <c r="B10053" s="21" t="s">
        <v>3319</v>
      </c>
      <c r="C10053" s="21" t="s">
        <v>3317</v>
      </c>
      <c r="D10053" s="21" t="s">
        <v>487</v>
      </c>
      <c r="E10053" s="21">
        <v>240219</v>
      </c>
      <c r="F10053" s="21" t="str">
        <f>VLOOKUP(D10053, 'Job Emp Table'!D$1:F$2600, 3, FALSE)</f>
        <v>Trinidad Peres-Rangel</v>
      </c>
      <c r="G10053" s="21" t="s">
        <v>6018</v>
      </c>
      <c r="H10053" s="21" t="s">
        <v>6148</v>
      </c>
      <c r="I10053" s="22">
        <v>45729</v>
      </c>
      <c r="J10053" s="21">
        <v>4</v>
      </c>
      <c r="L10053" s="30" t="str">
        <f>IFERROR(VLOOKUP($H10053,JOBS!$C:$E,2,FALSE),"")</f>
        <v/>
      </c>
      <c r="M10053" s="27" t="str">
        <f>IFERROR(VLOOKUP($L10053,JOBS!$A:$B,2,FALSE),"")</f>
        <v/>
      </c>
    </row>
    <row r="10054" spans="1:13" x14ac:dyDescent="0.25">
      <c r="A10054" s="21" t="s">
        <v>3317</v>
      </c>
      <c r="B10054" s="21" t="s">
        <v>3319</v>
      </c>
      <c r="C10054" s="21" t="s">
        <v>3317</v>
      </c>
      <c r="D10054" s="21" t="s">
        <v>487</v>
      </c>
      <c r="E10054" s="21">
        <v>240219</v>
      </c>
      <c r="F10054" s="21" t="str">
        <f>VLOOKUP(D10054, 'Job Emp Table'!D$1:F$2600, 3, FALSE)</f>
        <v>Trinidad Peres-Rangel</v>
      </c>
      <c r="G10054" s="21" t="s">
        <v>6019</v>
      </c>
      <c r="H10054" s="21" t="s">
        <v>6148</v>
      </c>
      <c r="I10054" s="22">
        <v>45729</v>
      </c>
      <c r="J10054" s="21">
        <v>8</v>
      </c>
      <c r="L10054" s="30" t="str">
        <f>IFERROR(VLOOKUP($H10054,JOBS!$C:$E,2,FALSE),"")</f>
        <v/>
      </c>
      <c r="M10054" s="27" t="str">
        <f>IFERROR(VLOOKUP($L10054,JOBS!$A:$B,2,FALSE),"")</f>
        <v/>
      </c>
    </row>
    <row r="10055" spans="1:13" x14ac:dyDescent="0.25">
      <c r="A10055" s="21" t="s">
        <v>3317</v>
      </c>
      <c r="B10055" s="21" t="s">
        <v>3319</v>
      </c>
      <c r="C10055" s="21" t="s">
        <v>3317</v>
      </c>
      <c r="D10055" s="21" t="s">
        <v>487</v>
      </c>
      <c r="E10055" s="21">
        <v>240219</v>
      </c>
      <c r="F10055" s="21" t="str">
        <f>VLOOKUP(D10055, 'Job Emp Table'!D$1:F$2600, 3, FALSE)</f>
        <v>Trinidad Peres-Rangel</v>
      </c>
      <c r="G10055" s="21" t="s">
        <v>6018</v>
      </c>
      <c r="H10055" s="21" t="s">
        <v>6148</v>
      </c>
      <c r="I10055" s="22">
        <v>45730</v>
      </c>
      <c r="J10055" s="21">
        <v>4</v>
      </c>
      <c r="L10055" s="30" t="str">
        <f>IFERROR(VLOOKUP($H10055,JOBS!$C:$E,2,FALSE),"")</f>
        <v/>
      </c>
      <c r="M10055" s="27" t="str">
        <f>IFERROR(VLOOKUP($L10055,JOBS!$A:$B,2,FALSE),"")</f>
        <v/>
      </c>
    </row>
    <row r="10056" spans="1:13" x14ac:dyDescent="0.25">
      <c r="A10056" s="21" t="s">
        <v>3317</v>
      </c>
      <c r="B10056" s="21" t="s">
        <v>3319</v>
      </c>
      <c r="C10056" s="21" t="s">
        <v>3317</v>
      </c>
      <c r="D10056" s="21" t="s">
        <v>487</v>
      </c>
      <c r="E10056" s="21">
        <v>240219</v>
      </c>
      <c r="F10056" s="21" t="str">
        <f>VLOOKUP(D10056, 'Job Emp Table'!D$1:F$2600, 3, FALSE)</f>
        <v>Trinidad Peres-Rangel</v>
      </c>
      <c r="G10056" s="21" t="s">
        <v>6019</v>
      </c>
      <c r="H10056" s="21" t="s">
        <v>6148</v>
      </c>
      <c r="I10056" s="22">
        <v>45730</v>
      </c>
      <c r="J10056" s="21">
        <v>8</v>
      </c>
      <c r="L10056" s="30" t="str">
        <f>IFERROR(VLOOKUP($H10056,JOBS!$C:$E,2,FALSE),"")</f>
        <v/>
      </c>
      <c r="M10056" s="27" t="str">
        <f>IFERROR(VLOOKUP($L10056,JOBS!$A:$B,2,FALSE),"")</f>
        <v/>
      </c>
    </row>
    <row r="10057" spans="1:13" x14ac:dyDescent="0.25">
      <c r="A10057" s="21" t="s">
        <v>3317</v>
      </c>
      <c r="B10057" s="21" t="s">
        <v>3319</v>
      </c>
      <c r="C10057" s="21" t="s">
        <v>3317</v>
      </c>
      <c r="D10057" s="21" t="s">
        <v>487</v>
      </c>
      <c r="E10057" s="21">
        <v>240219</v>
      </c>
      <c r="F10057" s="21" t="str">
        <f>VLOOKUP(D10057, 'Job Emp Table'!D$1:F$2600, 3, FALSE)</f>
        <v>Trinidad Peres-Rangel</v>
      </c>
      <c r="G10057" s="21" t="s">
        <v>6018</v>
      </c>
      <c r="H10057" s="21" t="s">
        <v>5822</v>
      </c>
      <c r="I10057" s="22">
        <v>45733</v>
      </c>
      <c r="J10057" s="21">
        <v>2</v>
      </c>
      <c r="L10057" s="30" t="str">
        <f>IFERROR(VLOOKUP($H10057,JOBS!$C:$E,2,FALSE),"")</f>
        <v/>
      </c>
      <c r="M10057" s="27" t="str">
        <f>IFERROR(VLOOKUP($L10057,JOBS!$A:$B,2,FALSE),"")</f>
        <v/>
      </c>
    </row>
    <row r="10058" spans="1:13" x14ac:dyDescent="0.25">
      <c r="A10058" s="21" t="s">
        <v>3317</v>
      </c>
      <c r="B10058" s="21" t="s">
        <v>3319</v>
      </c>
      <c r="C10058" s="21" t="s">
        <v>3317</v>
      </c>
      <c r="D10058" s="21" t="s">
        <v>487</v>
      </c>
      <c r="E10058" s="21">
        <v>240219</v>
      </c>
      <c r="F10058" s="21" t="str">
        <f>VLOOKUP(D10058, 'Job Emp Table'!D$1:F$2600, 3, FALSE)</f>
        <v>Trinidad Peres-Rangel</v>
      </c>
      <c r="G10058" s="21" t="s">
        <v>6019</v>
      </c>
      <c r="H10058" s="21" t="s">
        <v>5822</v>
      </c>
      <c r="I10058" s="22">
        <v>45733</v>
      </c>
      <c r="J10058" s="21">
        <v>10</v>
      </c>
      <c r="L10058" s="30" t="str">
        <f>IFERROR(VLOOKUP($H10058,JOBS!$C:$E,2,FALSE),"")</f>
        <v/>
      </c>
      <c r="M10058" s="27" t="str">
        <f>IFERROR(VLOOKUP($L10058,JOBS!$A:$B,2,FALSE),"")</f>
        <v/>
      </c>
    </row>
    <row r="10059" spans="1:13" x14ac:dyDescent="0.25">
      <c r="A10059" s="21" t="s">
        <v>3317</v>
      </c>
      <c r="B10059" s="21" t="s">
        <v>3319</v>
      </c>
      <c r="C10059" s="21" t="s">
        <v>3317</v>
      </c>
      <c r="D10059" s="21" t="s">
        <v>487</v>
      </c>
      <c r="E10059" s="21">
        <v>240219</v>
      </c>
      <c r="F10059" s="21" t="str">
        <f>VLOOKUP(D10059, 'Job Emp Table'!D$1:F$2600, 3, FALSE)</f>
        <v>Trinidad Peres-Rangel</v>
      </c>
      <c r="G10059" s="21" t="s">
        <v>6018</v>
      </c>
      <c r="H10059" s="21" t="s">
        <v>6078</v>
      </c>
      <c r="I10059" s="22">
        <v>45734</v>
      </c>
      <c r="J10059" s="21">
        <v>2</v>
      </c>
      <c r="L10059" s="30" t="str">
        <f>IFERROR(VLOOKUP($H10059,JOBS!$C:$E,2,FALSE),"")</f>
        <v/>
      </c>
      <c r="M10059" s="27" t="str">
        <f>IFERROR(VLOOKUP($L10059,JOBS!$A:$B,2,FALSE),"")</f>
        <v/>
      </c>
    </row>
    <row r="10060" spans="1:13" x14ac:dyDescent="0.25">
      <c r="A10060" s="21" t="s">
        <v>3317</v>
      </c>
      <c r="B10060" s="21" t="s">
        <v>3319</v>
      </c>
      <c r="C10060" s="21" t="s">
        <v>3317</v>
      </c>
      <c r="D10060" s="21" t="s">
        <v>487</v>
      </c>
      <c r="E10060" s="21">
        <v>240219</v>
      </c>
      <c r="F10060" s="21" t="str">
        <f>VLOOKUP(D10060, 'Job Emp Table'!D$1:F$2600, 3, FALSE)</f>
        <v>Trinidad Peres-Rangel</v>
      </c>
      <c r="G10060" s="21" t="s">
        <v>6019</v>
      </c>
      <c r="H10060" s="21" t="s">
        <v>6078</v>
      </c>
      <c r="I10060" s="22">
        <v>45734</v>
      </c>
      <c r="J10060" s="21">
        <v>10</v>
      </c>
      <c r="L10060" s="30" t="str">
        <f>IFERROR(VLOOKUP($H10060,JOBS!$C:$E,2,FALSE),"")</f>
        <v/>
      </c>
      <c r="M10060" s="27" t="str">
        <f>IFERROR(VLOOKUP($L10060,JOBS!$A:$B,2,FALSE),"")</f>
        <v/>
      </c>
    </row>
    <row r="10061" spans="1:13" x14ac:dyDescent="0.25">
      <c r="A10061" s="21" t="s">
        <v>3317</v>
      </c>
      <c r="B10061" s="21" t="s">
        <v>3319</v>
      </c>
      <c r="C10061" s="21" t="s">
        <v>3317</v>
      </c>
      <c r="D10061" s="21" t="s">
        <v>487</v>
      </c>
      <c r="E10061" s="21">
        <v>240219</v>
      </c>
      <c r="F10061" s="21" t="str">
        <f>VLOOKUP(D10061, 'Job Emp Table'!D$1:F$2600, 3, FALSE)</f>
        <v>Trinidad Peres-Rangel</v>
      </c>
      <c r="G10061" s="21" t="s">
        <v>6018</v>
      </c>
      <c r="H10061" s="21" t="s">
        <v>6078</v>
      </c>
      <c r="I10061" s="22">
        <v>45735</v>
      </c>
      <c r="J10061" s="21">
        <v>2</v>
      </c>
      <c r="L10061" s="30" t="str">
        <f>IFERROR(VLOOKUP($H10061,JOBS!$C:$E,2,FALSE),"")</f>
        <v/>
      </c>
      <c r="M10061" s="27" t="str">
        <f>IFERROR(VLOOKUP($L10061,JOBS!$A:$B,2,FALSE),"")</f>
        <v/>
      </c>
    </row>
    <row r="10062" spans="1:13" x14ac:dyDescent="0.25">
      <c r="A10062" s="21" t="s">
        <v>3317</v>
      </c>
      <c r="B10062" s="21" t="s">
        <v>3319</v>
      </c>
      <c r="C10062" s="21" t="s">
        <v>3317</v>
      </c>
      <c r="D10062" s="21" t="s">
        <v>487</v>
      </c>
      <c r="E10062" s="21">
        <v>240219</v>
      </c>
      <c r="F10062" s="21" t="str">
        <f>VLOOKUP(D10062, 'Job Emp Table'!D$1:F$2600, 3, FALSE)</f>
        <v>Trinidad Peres-Rangel</v>
      </c>
      <c r="G10062" s="21" t="s">
        <v>6019</v>
      </c>
      <c r="H10062" s="21" t="s">
        <v>6078</v>
      </c>
      <c r="I10062" s="22">
        <v>45735</v>
      </c>
      <c r="J10062" s="21">
        <v>10</v>
      </c>
      <c r="L10062" s="30" t="str">
        <f>IFERROR(VLOOKUP($H10062,JOBS!$C:$E,2,FALSE),"")</f>
        <v/>
      </c>
      <c r="M10062" s="27" t="str">
        <f>IFERROR(VLOOKUP($L10062,JOBS!$A:$B,2,FALSE),"")</f>
        <v/>
      </c>
    </row>
    <row r="10063" spans="1:13" x14ac:dyDescent="0.25">
      <c r="A10063" s="21" t="s">
        <v>3317</v>
      </c>
      <c r="B10063" s="21" t="s">
        <v>3319</v>
      </c>
      <c r="C10063" s="21" t="s">
        <v>3317</v>
      </c>
      <c r="D10063" s="21" t="s">
        <v>487</v>
      </c>
      <c r="E10063" s="21">
        <v>240219</v>
      </c>
      <c r="F10063" s="21" t="str">
        <f>VLOOKUP(D10063, 'Job Emp Table'!D$1:F$2600, 3, FALSE)</f>
        <v>Trinidad Peres-Rangel</v>
      </c>
      <c r="G10063" s="21" t="s">
        <v>6018</v>
      </c>
      <c r="H10063" s="21" t="s">
        <v>6079</v>
      </c>
      <c r="I10063" s="22">
        <v>45736</v>
      </c>
      <c r="J10063" s="21">
        <v>2</v>
      </c>
      <c r="L10063" s="30" t="str">
        <f>IFERROR(VLOOKUP($H10063,JOBS!$C:$E,2,FALSE),"")</f>
        <v/>
      </c>
      <c r="M10063" s="27" t="str">
        <f>IFERROR(VLOOKUP($L10063,JOBS!$A:$B,2,FALSE),"")</f>
        <v/>
      </c>
    </row>
    <row r="10064" spans="1:13" x14ac:dyDescent="0.25">
      <c r="A10064" s="21" t="s">
        <v>3317</v>
      </c>
      <c r="B10064" s="21" t="s">
        <v>3319</v>
      </c>
      <c r="C10064" s="21" t="s">
        <v>3317</v>
      </c>
      <c r="D10064" s="21" t="s">
        <v>487</v>
      </c>
      <c r="E10064" s="21">
        <v>240219</v>
      </c>
      <c r="F10064" s="21" t="str">
        <f>VLOOKUP(D10064, 'Job Emp Table'!D$1:F$2600, 3, FALSE)</f>
        <v>Trinidad Peres-Rangel</v>
      </c>
      <c r="G10064" s="21" t="s">
        <v>6019</v>
      </c>
      <c r="H10064" s="21" t="s">
        <v>6079</v>
      </c>
      <c r="I10064" s="22">
        <v>45736</v>
      </c>
      <c r="J10064" s="21">
        <v>10</v>
      </c>
      <c r="L10064" s="30" t="str">
        <f>IFERROR(VLOOKUP($H10064,JOBS!$C:$E,2,FALSE),"")</f>
        <v/>
      </c>
      <c r="M10064" s="27" t="str">
        <f>IFERROR(VLOOKUP($L10064,JOBS!$A:$B,2,FALSE),"")</f>
        <v/>
      </c>
    </row>
    <row r="10065" spans="1:13" x14ac:dyDescent="0.25">
      <c r="A10065" s="21" t="s">
        <v>3317</v>
      </c>
      <c r="B10065" s="21" t="s">
        <v>3319</v>
      </c>
      <c r="C10065" s="21" t="s">
        <v>3317</v>
      </c>
      <c r="D10065" s="21" t="s">
        <v>490</v>
      </c>
      <c r="E10065" s="21">
        <v>240064</v>
      </c>
      <c r="F10065" s="21" t="str">
        <f>VLOOKUP(D10065, 'Job Emp Table'!D$1:F$2600, 3, FALSE)</f>
        <v>Jose Perez</v>
      </c>
      <c r="G10065" s="21" t="s">
        <v>6018</v>
      </c>
      <c r="H10065" s="21" t="s">
        <v>6141</v>
      </c>
      <c r="I10065" s="22">
        <v>45734</v>
      </c>
      <c r="J10065" s="21">
        <v>4.2</v>
      </c>
      <c r="L10065" s="30" t="str">
        <f>IFERROR(VLOOKUP($H10065,JOBS!$C:$E,2,FALSE),"")</f>
        <v/>
      </c>
      <c r="M10065" s="27" t="str">
        <f>IFERROR(VLOOKUP($L10065,JOBS!$A:$B,2,FALSE),"")</f>
        <v/>
      </c>
    </row>
    <row r="10066" spans="1:13" x14ac:dyDescent="0.25">
      <c r="A10066" s="21" t="s">
        <v>3317</v>
      </c>
      <c r="B10066" s="21" t="s">
        <v>3319</v>
      </c>
      <c r="C10066" s="21" t="s">
        <v>3317</v>
      </c>
      <c r="D10066" s="21" t="s">
        <v>490</v>
      </c>
      <c r="E10066" s="21">
        <v>240064</v>
      </c>
      <c r="F10066" s="21" t="str">
        <f>VLOOKUP(D10066, 'Job Emp Table'!D$1:F$2600, 3, FALSE)</f>
        <v>Jose Perez</v>
      </c>
      <c r="G10066" s="21" t="s">
        <v>6019</v>
      </c>
      <c r="H10066" s="21" t="s">
        <v>6141</v>
      </c>
      <c r="I10066" s="22">
        <v>45734</v>
      </c>
      <c r="J10066" s="21">
        <v>5.8</v>
      </c>
      <c r="L10066" s="30" t="str">
        <f>IFERROR(VLOOKUP($H10066,JOBS!$C:$E,2,FALSE),"")</f>
        <v/>
      </c>
      <c r="M10066" s="27" t="str">
        <f>IFERROR(VLOOKUP($L10066,JOBS!$A:$B,2,FALSE),"")</f>
        <v/>
      </c>
    </row>
    <row r="10067" spans="1:13" x14ac:dyDescent="0.25">
      <c r="A10067" s="21" t="s">
        <v>3317</v>
      </c>
      <c r="B10067" s="21" t="s">
        <v>3319</v>
      </c>
      <c r="C10067" s="21" t="s">
        <v>3317</v>
      </c>
      <c r="D10067" s="21" t="s">
        <v>490</v>
      </c>
      <c r="E10067" s="21">
        <v>240064</v>
      </c>
      <c r="F10067" s="21" t="str">
        <f>VLOOKUP(D10067, 'Job Emp Table'!D$1:F$2600, 3, FALSE)</f>
        <v>Jose Perez</v>
      </c>
      <c r="G10067" s="21" t="s">
        <v>6018</v>
      </c>
      <c r="H10067" s="21" t="s">
        <v>5822</v>
      </c>
      <c r="I10067" s="22">
        <v>45734</v>
      </c>
      <c r="J10067" s="21">
        <v>0.8</v>
      </c>
      <c r="L10067" s="30" t="str">
        <f>IFERROR(VLOOKUP($H10067,JOBS!$C:$E,2,FALSE),"")</f>
        <v/>
      </c>
      <c r="M10067" s="27" t="str">
        <f>IFERROR(VLOOKUP($L10067,JOBS!$A:$B,2,FALSE),"")</f>
        <v/>
      </c>
    </row>
    <row r="10068" spans="1:13" x14ac:dyDescent="0.25">
      <c r="A10068" s="21" t="s">
        <v>3317</v>
      </c>
      <c r="B10068" s="21" t="s">
        <v>3319</v>
      </c>
      <c r="C10068" s="21" t="s">
        <v>3317</v>
      </c>
      <c r="D10068" s="21" t="s">
        <v>490</v>
      </c>
      <c r="E10068" s="21">
        <v>240064</v>
      </c>
      <c r="F10068" s="21" t="str">
        <f>VLOOKUP(D10068, 'Job Emp Table'!D$1:F$2600, 3, FALSE)</f>
        <v>Jose Perez</v>
      </c>
      <c r="G10068" s="21" t="s">
        <v>6019</v>
      </c>
      <c r="H10068" s="21" t="s">
        <v>5822</v>
      </c>
      <c r="I10068" s="22">
        <v>45734</v>
      </c>
      <c r="J10068" s="21">
        <v>1.2</v>
      </c>
      <c r="L10068" s="30" t="str">
        <f>IFERROR(VLOOKUP($H10068,JOBS!$C:$E,2,FALSE),"")</f>
        <v/>
      </c>
      <c r="M10068" s="27" t="str">
        <f>IFERROR(VLOOKUP($L10068,JOBS!$A:$B,2,FALSE),"")</f>
        <v/>
      </c>
    </row>
    <row r="10069" spans="1:13" x14ac:dyDescent="0.25">
      <c r="A10069" s="21" t="s">
        <v>3317</v>
      </c>
      <c r="B10069" s="21" t="s">
        <v>3319</v>
      </c>
      <c r="C10069" s="21" t="s">
        <v>3317</v>
      </c>
      <c r="D10069" s="21" t="s">
        <v>490</v>
      </c>
      <c r="E10069" s="21">
        <v>240064</v>
      </c>
      <c r="F10069" s="21" t="str">
        <f>VLOOKUP(D10069, 'Job Emp Table'!D$1:F$2600, 3, FALSE)</f>
        <v>Jose Perez</v>
      </c>
      <c r="G10069" s="21" t="s">
        <v>6018</v>
      </c>
      <c r="H10069" s="21" t="s">
        <v>6141</v>
      </c>
      <c r="I10069" s="22">
        <v>45735</v>
      </c>
      <c r="J10069" s="21">
        <v>4.4000000000000004</v>
      </c>
      <c r="L10069" s="30" t="str">
        <f>IFERROR(VLOOKUP($H10069,JOBS!$C:$E,2,FALSE),"")</f>
        <v/>
      </c>
      <c r="M10069" s="27" t="str">
        <f>IFERROR(VLOOKUP($L10069,JOBS!$A:$B,2,FALSE),"")</f>
        <v/>
      </c>
    </row>
    <row r="10070" spans="1:13" x14ac:dyDescent="0.25">
      <c r="A10070" s="21" t="s">
        <v>3317</v>
      </c>
      <c r="B10070" s="21" t="s">
        <v>3319</v>
      </c>
      <c r="C10070" s="21" t="s">
        <v>3317</v>
      </c>
      <c r="D10070" s="21" t="s">
        <v>490</v>
      </c>
      <c r="E10070" s="21">
        <v>240064</v>
      </c>
      <c r="F10070" s="21" t="str">
        <f>VLOOKUP(D10070, 'Job Emp Table'!D$1:F$2600, 3, FALSE)</f>
        <v>Jose Perez</v>
      </c>
      <c r="G10070" s="21" t="s">
        <v>6019</v>
      </c>
      <c r="H10070" s="21" t="s">
        <v>6141</v>
      </c>
      <c r="I10070" s="22">
        <v>45735</v>
      </c>
      <c r="J10070" s="21">
        <v>6.1</v>
      </c>
      <c r="L10070" s="30" t="str">
        <f>IFERROR(VLOOKUP($H10070,JOBS!$C:$E,2,FALSE),"")</f>
        <v/>
      </c>
      <c r="M10070" s="27" t="str">
        <f>IFERROR(VLOOKUP($L10070,JOBS!$A:$B,2,FALSE),"")</f>
        <v/>
      </c>
    </row>
    <row r="10071" spans="1:13" x14ac:dyDescent="0.25">
      <c r="A10071" s="21" t="s">
        <v>3317</v>
      </c>
      <c r="B10071" s="21" t="s">
        <v>3319</v>
      </c>
      <c r="C10071" s="21" t="s">
        <v>3317</v>
      </c>
      <c r="D10071" s="21" t="s">
        <v>490</v>
      </c>
      <c r="E10071" s="21">
        <v>240064</v>
      </c>
      <c r="F10071" s="21" t="str">
        <f>VLOOKUP(D10071, 'Job Emp Table'!D$1:F$2600, 3, FALSE)</f>
        <v>Jose Perez</v>
      </c>
      <c r="G10071" s="21" t="s">
        <v>6018</v>
      </c>
      <c r="H10071" s="21" t="s">
        <v>5892</v>
      </c>
      <c r="I10071" s="22">
        <v>45736</v>
      </c>
      <c r="J10071" s="21">
        <v>4.2</v>
      </c>
      <c r="L10071" s="30" t="str">
        <f>IFERROR(VLOOKUP($H10071,JOBS!$C:$E,2,FALSE),"")</f>
        <v/>
      </c>
      <c r="M10071" s="27" t="str">
        <f>IFERROR(VLOOKUP($L10071,JOBS!$A:$B,2,FALSE),"")</f>
        <v/>
      </c>
    </row>
    <row r="10072" spans="1:13" x14ac:dyDescent="0.25">
      <c r="A10072" s="21" t="s">
        <v>3317</v>
      </c>
      <c r="B10072" s="21" t="s">
        <v>3319</v>
      </c>
      <c r="C10072" s="21" t="s">
        <v>3317</v>
      </c>
      <c r="D10072" s="21" t="s">
        <v>490</v>
      </c>
      <c r="E10072" s="21">
        <v>240064</v>
      </c>
      <c r="F10072" s="21" t="str">
        <f>VLOOKUP(D10072, 'Job Emp Table'!D$1:F$2600, 3, FALSE)</f>
        <v>Jose Perez</v>
      </c>
      <c r="G10072" s="21" t="s">
        <v>6019</v>
      </c>
      <c r="H10072" s="21" t="s">
        <v>5892</v>
      </c>
      <c r="I10072" s="22">
        <v>45736</v>
      </c>
      <c r="J10072" s="21">
        <v>5.8</v>
      </c>
      <c r="L10072" s="30" t="str">
        <f>IFERROR(VLOOKUP($H10072,JOBS!$C:$E,2,FALSE),"")</f>
        <v/>
      </c>
      <c r="M10072" s="27" t="str">
        <f>IFERROR(VLOOKUP($L10072,JOBS!$A:$B,2,FALSE),"")</f>
        <v/>
      </c>
    </row>
    <row r="10073" spans="1:13" x14ac:dyDescent="0.25">
      <c r="A10073" s="21" t="s">
        <v>3317</v>
      </c>
      <c r="B10073" s="21" t="s">
        <v>3319</v>
      </c>
      <c r="C10073" s="21" t="s">
        <v>3317</v>
      </c>
      <c r="D10073" s="21" t="s">
        <v>490</v>
      </c>
      <c r="E10073" s="21">
        <v>240064</v>
      </c>
      <c r="F10073" s="21" t="str">
        <f>VLOOKUP(D10073, 'Job Emp Table'!D$1:F$2600, 3, FALSE)</f>
        <v>Jose Perez</v>
      </c>
      <c r="G10073" s="21" t="s">
        <v>6018</v>
      </c>
      <c r="H10073" s="21" t="s">
        <v>5894</v>
      </c>
      <c r="I10073" s="22">
        <v>45737</v>
      </c>
      <c r="J10073" s="21">
        <v>3.3</v>
      </c>
      <c r="L10073" s="30" t="str">
        <f>IFERROR(VLOOKUP($H10073,JOBS!$C:$E,2,FALSE),"")</f>
        <v/>
      </c>
      <c r="M10073" s="27" t="str">
        <f>IFERROR(VLOOKUP($L10073,JOBS!$A:$B,2,FALSE),"")</f>
        <v/>
      </c>
    </row>
    <row r="10074" spans="1:13" x14ac:dyDescent="0.25">
      <c r="A10074" s="21" t="s">
        <v>3317</v>
      </c>
      <c r="B10074" s="21" t="s">
        <v>3319</v>
      </c>
      <c r="C10074" s="21" t="s">
        <v>3317</v>
      </c>
      <c r="D10074" s="21" t="s">
        <v>490</v>
      </c>
      <c r="E10074" s="21">
        <v>240064</v>
      </c>
      <c r="F10074" s="21" t="str">
        <f>VLOOKUP(D10074, 'Job Emp Table'!D$1:F$2600, 3, FALSE)</f>
        <v>Jose Perez</v>
      </c>
      <c r="G10074" s="21" t="s">
        <v>6019</v>
      </c>
      <c r="H10074" s="21" t="s">
        <v>5894</v>
      </c>
      <c r="I10074" s="22">
        <v>45737</v>
      </c>
      <c r="J10074" s="21">
        <v>4.7</v>
      </c>
      <c r="L10074" s="30" t="str">
        <f>IFERROR(VLOOKUP($H10074,JOBS!$C:$E,2,FALSE),"")</f>
        <v/>
      </c>
      <c r="M10074" s="27" t="str">
        <f>IFERROR(VLOOKUP($L10074,JOBS!$A:$B,2,FALSE),"")</f>
        <v/>
      </c>
    </row>
    <row r="10075" spans="1:13" x14ac:dyDescent="0.25">
      <c r="A10075" s="21" t="s">
        <v>3939</v>
      </c>
      <c r="B10075" s="21" t="s">
        <v>3935</v>
      </c>
      <c r="C10075" s="21" t="s">
        <v>3939</v>
      </c>
      <c r="D10075" s="21" t="s">
        <v>490</v>
      </c>
      <c r="E10075" s="21">
        <v>240064</v>
      </c>
      <c r="F10075" s="21" t="str">
        <f>VLOOKUP(D10075, 'Job Emp Table'!D$1:F$2600, 3, FALSE)</f>
        <v>Jose Perez</v>
      </c>
      <c r="G10075" s="21" t="s">
        <v>6018</v>
      </c>
      <c r="H10075" s="21" t="s">
        <v>6046</v>
      </c>
      <c r="I10075" s="22">
        <v>45717</v>
      </c>
      <c r="J10075" s="21">
        <v>1.7</v>
      </c>
      <c r="L10075" s="30" t="str">
        <f>IFERROR(VLOOKUP($H10075,JOBS!$C:$E,2,FALSE),"")</f>
        <v/>
      </c>
      <c r="M10075" s="27" t="str">
        <f>IFERROR(VLOOKUP($L10075,JOBS!$A:$B,2,FALSE),"")</f>
        <v/>
      </c>
    </row>
    <row r="10076" spans="1:13" x14ac:dyDescent="0.25">
      <c r="A10076" s="21" t="s">
        <v>3939</v>
      </c>
      <c r="B10076" s="21" t="s">
        <v>3935</v>
      </c>
      <c r="C10076" s="21" t="s">
        <v>3939</v>
      </c>
      <c r="D10076" s="21" t="s">
        <v>490</v>
      </c>
      <c r="E10076" s="21">
        <v>240064</v>
      </c>
      <c r="F10076" s="21" t="str">
        <f>VLOOKUP(D10076, 'Job Emp Table'!D$1:F$2600, 3, FALSE)</f>
        <v>Jose Perez</v>
      </c>
      <c r="G10076" s="21" t="s">
        <v>6019</v>
      </c>
      <c r="H10076" s="21" t="s">
        <v>6046</v>
      </c>
      <c r="I10076" s="22">
        <v>45717</v>
      </c>
      <c r="J10076" s="21">
        <v>3.3</v>
      </c>
      <c r="L10076" s="30" t="str">
        <f>IFERROR(VLOOKUP($H10076,JOBS!$C:$E,2,FALSE),"")</f>
        <v/>
      </c>
      <c r="M10076" s="27" t="str">
        <f>IFERROR(VLOOKUP($L10076,JOBS!$A:$B,2,FALSE),"")</f>
        <v/>
      </c>
    </row>
    <row r="10077" spans="1:13" x14ac:dyDescent="0.25">
      <c r="A10077" s="21" t="s">
        <v>3939</v>
      </c>
      <c r="B10077" s="21" t="s">
        <v>3935</v>
      </c>
      <c r="C10077" s="21" t="s">
        <v>3939</v>
      </c>
      <c r="D10077" s="21" t="s">
        <v>490</v>
      </c>
      <c r="E10077" s="21">
        <v>240064</v>
      </c>
      <c r="F10077" s="21" t="str">
        <f>VLOOKUP(D10077, 'Job Emp Table'!D$1:F$2600, 3, FALSE)</f>
        <v>Jose Perez</v>
      </c>
      <c r="G10077" s="21" t="s">
        <v>6018</v>
      </c>
      <c r="H10077" s="21" t="s">
        <v>6034</v>
      </c>
      <c r="I10077" s="22">
        <v>45717</v>
      </c>
      <c r="J10077" s="21">
        <v>1.7</v>
      </c>
      <c r="L10077" s="30" t="str">
        <f>IFERROR(VLOOKUP($H10077,JOBS!$C:$E,2,FALSE),"")</f>
        <v/>
      </c>
      <c r="M10077" s="27" t="str">
        <f>IFERROR(VLOOKUP($L10077,JOBS!$A:$B,2,FALSE),"")</f>
        <v/>
      </c>
    </row>
    <row r="10078" spans="1:13" x14ac:dyDescent="0.25">
      <c r="A10078" s="21" t="s">
        <v>3939</v>
      </c>
      <c r="B10078" s="21" t="s">
        <v>3935</v>
      </c>
      <c r="C10078" s="21" t="s">
        <v>3939</v>
      </c>
      <c r="D10078" s="21" t="s">
        <v>490</v>
      </c>
      <c r="E10078" s="21">
        <v>240064</v>
      </c>
      <c r="F10078" s="21" t="str">
        <f>VLOOKUP(D10078, 'Job Emp Table'!D$1:F$2600, 3, FALSE)</f>
        <v>Jose Perez</v>
      </c>
      <c r="G10078" s="21" t="s">
        <v>6019</v>
      </c>
      <c r="H10078" s="21" t="s">
        <v>6034</v>
      </c>
      <c r="I10078" s="22">
        <v>45717</v>
      </c>
      <c r="J10078" s="21">
        <v>3.3</v>
      </c>
      <c r="L10078" s="30" t="str">
        <f>IFERROR(VLOOKUP($H10078,JOBS!$C:$E,2,FALSE),"")</f>
        <v/>
      </c>
      <c r="M10078" s="27" t="str">
        <f>IFERROR(VLOOKUP($L10078,JOBS!$A:$B,2,FALSE),"")</f>
        <v/>
      </c>
    </row>
    <row r="10079" spans="1:13" x14ac:dyDescent="0.25">
      <c r="A10079" s="21" t="s">
        <v>3939</v>
      </c>
      <c r="B10079" s="21" t="s">
        <v>3935</v>
      </c>
      <c r="C10079" s="21" t="s">
        <v>3939</v>
      </c>
      <c r="D10079" s="21" t="s">
        <v>490</v>
      </c>
      <c r="E10079" s="21">
        <v>240064</v>
      </c>
      <c r="F10079" s="21" t="str">
        <f>VLOOKUP(D10079, 'Job Emp Table'!D$1:F$2600, 3, FALSE)</f>
        <v>Jose Perez</v>
      </c>
      <c r="G10079" s="21" t="s">
        <v>6018</v>
      </c>
      <c r="H10079" s="21" t="s">
        <v>6044</v>
      </c>
      <c r="I10079" s="22">
        <v>45717</v>
      </c>
      <c r="J10079" s="21">
        <v>1.8</v>
      </c>
      <c r="L10079" s="30" t="str">
        <f>IFERROR(VLOOKUP($H10079,JOBS!$C:$E,2,FALSE),"")</f>
        <v/>
      </c>
      <c r="M10079" s="27" t="str">
        <f>IFERROR(VLOOKUP($L10079,JOBS!$A:$B,2,FALSE),"")</f>
        <v/>
      </c>
    </row>
    <row r="10080" spans="1:13" x14ac:dyDescent="0.25">
      <c r="A10080" s="21" t="s">
        <v>3939</v>
      </c>
      <c r="B10080" s="21" t="s">
        <v>3935</v>
      </c>
      <c r="C10080" s="21" t="s">
        <v>3939</v>
      </c>
      <c r="D10080" s="21" t="s">
        <v>490</v>
      </c>
      <c r="E10080" s="21">
        <v>240064</v>
      </c>
      <c r="F10080" s="21" t="str">
        <f>VLOOKUP(D10080, 'Job Emp Table'!D$1:F$2600, 3, FALSE)</f>
        <v>Jose Perez</v>
      </c>
      <c r="G10080" s="21" t="s">
        <v>6019</v>
      </c>
      <c r="H10080" s="21" t="s">
        <v>6044</v>
      </c>
      <c r="I10080" s="22">
        <v>45717</v>
      </c>
      <c r="J10080" s="21">
        <v>3.2</v>
      </c>
      <c r="L10080" s="30" t="str">
        <f>IFERROR(VLOOKUP($H10080,JOBS!$C:$E,2,FALSE),"")</f>
        <v/>
      </c>
      <c r="M10080" s="27" t="str">
        <f>IFERROR(VLOOKUP($L10080,JOBS!$A:$B,2,FALSE),"")</f>
        <v/>
      </c>
    </row>
    <row r="10081" spans="1:13" x14ac:dyDescent="0.25">
      <c r="A10081" s="21" t="s">
        <v>3939</v>
      </c>
      <c r="B10081" s="21" t="s">
        <v>3935</v>
      </c>
      <c r="C10081" s="21" t="s">
        <v>3939</v>
      </c>
      <c r="D10081" s="21" t="s">
        <v>490</v>
      </c>
      <c r="E10081" s="21">
        <v>240064</v>
      </c>
      <c r="F10081" s="21" t="str">
        <f>VLOOKUP(D10081, 'Job Emp Table'!D$1:F$2600, 3, FALSE)</f>
        <v>Jose Perez</v>
      </c>
      <c r="G10081" s="21" t="s">
        <v>6018</v>
      </c>
      <c r="H10081" s="21" t="s">
        <v>6047</v>
      </c>
      <c r="I10081" s="22">
        <v>45717</v>
      </c>
      <c r="J10081" s="21">
        <v>0.3</v>
      </c>
      <c r="L10081" s="30" t="str">
        <f>IFERROR(VLOOKUP($H10081,JOBS!$C:$E,2,FALSE),"")</f>
        <v/>
      </c>
      <c r="M10081" s="27" t="str">
        <f>IFERROR(VLOOKUP($L10081,JOBS!$A:$B,2,FALSE),"")</f>
        <v/>
      </c>
    </row>
    <row r="10082" spans="1:13" x14ac:dyDescent="0.25">
      <c r="A10082" s="21" t="s">
        <v>3939</v>
      </c>
      <c r="B10082" s="21" t="s">
        <v>3935</v>
      </c>
      <c r="C10082" s="21" t="s">
        <v>3939</v>
      </c>
      <c r="D10082" s="21" t="s">
        <v>490</v>
      </c>
      <c r="E10082" s="21">
        <v>240064</v>
      </c>
      <c r="F10082" s="21" t="str">
        <f>VLOOKUP(D10082, 'Job Emp Table'!D$1:F$2600, 3, FALSE)</f>
        <v>Jose Perez</v>
      </c>
      <c r="G10082" s="21" t="s">
        <v>6019</v>
      </c>
      <c r="H10082" s="21" t="s">
        <v>6047</v>
      </c>
      <c r="I10082" s="22">
        <v>45717</v>
      </c>
      <c r="J10082" s="21">
        <v>0.7</v>
      </c>
      <c r="L10082" s="30" t="str">
        <f>IFERROR(VLOOKUP($H10082,JOBS!$C:$E,2,FALSE),"")</f>
        <v/>
      </c>
      <c r="M10082" s="27" t="str">
        <f>IFERROR(VLOOKUP($L10082,JOBS!$A:$B,2,FALSE),"")</f>
        <v/>
      </c>
    </row>
    <row r="10083" spans="1:13" x14ac:dyDescent="0.25">
      <c r="A10083" s="21" t="s">
        <v>3939</v>
      </c>
      <c r="B10083" s="21" t="s">
        <v>3935</v>
      </c>
      <c r="C10083" s="21" t="s">
        <v>3939</v>
      </c>
      <c r="D10083" s="21" t="s">
        <v>490</v>
      </c>
      <c r="E10083" s="21">
        <v>240064</v>
      </c>
      <c r="F10083" s="21" t="str">
        <f>VLOOKUP(D10083, 'Job Emp Table'!D$1:F$2600, 3, FALSE)</f>
        <v>Jose Perez</v>
      </c>
      <c r="G10083" s="21" t="s">
        <v>6018</v>
      </c>
      <c r="H10083" s="21" t="s">
        <v>6046</v>
      </c>
      <c r="I10083" s="22">
        <v>45731</v>
      </c>
      <c r="J10083" s="21">
        <v>1.8</v>
      </c>
      <c r="L10083" s="30" t="str">
        <f>IFERROR(VLOOKUP($H10083,JOBS!$C:$E,2,FALSE),"")</f>
        <v/>
      </c>
      <c r="M10083" s="27" t="str">
        <f>IFERROR(VLOOKUP($L10083,JOBS!$A:$B,2,FALSE),"")</f>
        <v/>
      </c>
    </row>
    <row r="10084" spans="1:13" x14ac:dyDescent="0.25">
      <c r="A10084" s="21" t="s">
        <v>3939</v>
      </c>
      <c r="B10084" s="21" t="s">
        <v>3935</v>
      </c>
      <c r="C10084" s="21" t="s">
        <v>3939</v>
      </c>
      <c r="D10084" s="21" t="s">
        <v>490</v>
      </c>
      <c r="E10084" s="21">
        <v>240064</v>
      </c>
      <c r="F10084" s="21" t="str">
        <f>VLOOKUP(D10084, 'Job Emp Table'!D$1:F$2600, 3, FALSE)</f>
        <v>Jose Perez</v>
      </c>
      <c r="G10084" s="21" t="s">
        <v>6019</v>
      </c>
      <c r="H10084" s="21" t="s">
        <v>6046</v>
      </c>
      <c r="I10084" s="22">
        <v>45731</v>
      </c>
      <c r="J10084" s="21">
        <v>2.7</v>
      </c>
      <c r="L10084" s="30" t="str">
        <f>IFERROR(VLOOKUP($H10084,JOBS!$C:$E,2,FALSE),"")</f>
        <v/>
      </c>
      <c r="M10084" s="27" t="str">
        <f>IFERROR(VLOOKUP($L10084,JOBS!$A:$B,2,FALSE),"")</f>
        <v/>
      </c>
    </row>
    <row r="10085" spans="1:13" x14ac:dyDescent="0.25">
      <c r="A10085" s="21" t="s">
        <v>3939</v>
      </c>
      <c r="B10085" s="21" t="s">
        <v>3935</v>
      </c>
      <c r="C10085" s="21" t="s">
        <v>3939</v>
      </c>
      <c r="D10085" s="21" t="s">
        <v>490</v>
      </c>
      <c r="E10085" s="21">
        <v>240064</v>
      </c>
      <c r="F10085" s="21" t="str">
        <f>VLOOKUP(D10085, 'Job Emp Table'!D$1:F$2600, 3, FALSE)</f>
        <v>Jose Perez</v>
      </c>
      <c r="G10085" s="21" t="s">
        <v>6018</v>
      </c>
      <c r="H10085" s="21" t="s">
        <v>6034</v>
      </c>
      <c r="I10085" s="22">
        <v>45731</v>
      </c>
      <c r="J10085" s="21">
        <v>2</v>
      </c>
      <c r="L10085" s="30" t="str">
        <f>IFERROR(VLOOKUP($H10085,JOBS!$C:$E,2,FALSE),"")</f>
        <v/>
      </c>
      <c r="M10085" s="27" t="str">
        <f>IFERROR(VLOOKUP($L10085,JOBS!$A:$B,2,FALSE),"")</f>
        <v/>
      </c>
    </row>
    <row r="10086" spans="1:13" x14ac:dyDescent="0.25">
      <c r="A10086" s="21" t="s">
        <v>3939</v>
      </c>
      <c r="B10086" s="21" t="s">
        <v>3935</v>
      </c>
      <c r="C10086" s="21" t="s">
        <v>3939</v>
      </c>
      <c r="D10086" s="21" t="s">
        <v>490</v>
      </c>
      <c r="E10086" s="21">
        <v>240064</v>
      </c>
      <c r="F10086" s="21" t="str">
        <f>VLOOKUP(D10086, 'Job Emp Table'!D$1:F$2600, 3, FALSE)</f>
        <v>Jose Perez</v>
      </c>
      <c r="G10086" s="21" t="s">
        <v>6019</v>
      </c>
      <c r="H10086" s="21" t="s">
        <v>6034</v>
      </c>
      <c r="I10086" s="22">
        <v>45731</v>
      </c>
      <c r="J10086" s="21">
        <v>3</v>
      </c>
      <c r="L10086" s="30" t="str">
        <f>IFERROR(VLOOKUP($H10086,JOBS!$C:$E,2,FALSE),"")</f>
        <v/>
      </c>
      <c r="M10086" s="27" t="str">
        <f>IFERROR(VLOOKUP($L10086,JOBS!$A:$B,2,FALSE),"")</f>
        <v/>
      </c>
    </row>
    <row r="10087" spans="1:13" x14ac:dyDescent="0.25">
      <c r="A10087" s="21" t="s">
        <v>3939</v>
      </c>
      <c r="B10087" s="21" t="s">
        <v>3935</v>
      </c>
      <c r="C10087" s="21" t="s">
        <v>3939</v>
      </c>
      <c r="D10087" s="21" t="s">
        <v>490</v>
      </c>
      <c r="E10087" s="21">
        <v>240064</v>
      </c>
      <c r="F10087" s="21" t="str">
        <f>VLOOKUP(D10087, 'Job Emp Table'!D$1:F$2600, 3, FALSE)</f>
        <v>Jose Perez</v>
      </c>
      <c r="G10087" s="21" t="s">
        <v>6018</v>
      </c>
      <c r="H10087" s="21" t="s">
        <v>6044</v>
      </c>
      <c r="I10087" s="22">
        <v>45731</v>
      </c>
      <c r="J10087" s="21">
        <v>1.6</v>
      </c>
      <c r="L10087" s="30" t="str">
        <f>IFERROR(VLOOKUP($H10087,JOBS!$C:$E,2,FALSE),"")</f>
        <v/>
      </c>
      <c r="M10087" s="27" t="str">
        <f>IFERROR(VLOOKUP($L10087,JOBS!$A:$B,2,FALSE),"")</f>
        <v/>
      </c>
    </row>
    <row r="10088" spans="1:13" x14ac:dyDescent="0.25">
      <c r="A10088" s="21" t="s">
        <v>3939</v>
      </c>
      <c r="B10088" s="21" t="s">
        <v>3935</v>
      </c>
      <c r="C10088" s="21" t="s">
        <v>3939</v>
      </c>
      <c r="D10088" s="21" t="s">
        <v>490</v>
      </c>
      <c r="E10088" s="21">
        <v>240064</v>
      </c>
      <c r="F10088" s="21" t="str">
        <f>VLOOKUP(D10088, 'Job Emp Table'!D$1:F$2600, 3, FALSE)</f>
        <v>Jose Perez</v>
      </c>
      <c r="G10088" s="21" t="s">
        <v>6019</v>
      </c>
      <c r="H10088" s="21" t="s">
        <v>6044</v>
      </c>
      <c r="I10088" s="22">
        <v>45731</v>
      </c>
      <c r="J10088" s="21">
        <v>2.4</v>
      </c>
      <c r="L10088" s="30" t="str">
        <f>IFERROR(VLOOKUP($H10088,JOBS!$C:$E,2,FALSE),"")</f>
        <v/>
      </c>
      <c r="M10088" s="27" t="str">
        <f>IFERROR(VLOOKUP($L10088,JOBS!$A:$B,2,FALSE),"")</f>
        <v/>
      </c>
    </row>
    <row r="10089" spans="1:13" x14ac:dyDescent="0.25">
      <c r="A10089" s="21" t="s">
        <v>3939</v>
      </c>
      <c r="B10089" s="21" t="s">
        <v>3935</v>
      </c>
      <c r="C10089" s="21" t="s">
        <v>3939</v>
      </c>
      <c r="D10089" s="21" t="s">
        <v>490</v>
      </c>
      <c r="E10089" s="21">
        <v>240064</v>
      </c>
      <c r="F10089" s="21" t="str">
        <f>VLOOKUP(D10089, 'Job Emp Table'!D$1:F$2600, 3, FALSE)</f>
        <v>Jose Perez</v>
      </c>
      <c r="G10089" s="21" t="s">
        <v>6018</v>
      </c>
      <c r="H10089" s="21" t="s">
        <v>6034</v>
      </c>
      <c r="I10089" s="22">
        <v>45732</v>
      </c>
      <c r="J10089" s="21">
        <v>2.5</v>
      </c>
      <c r="L10089" s="30" t="str">
        <f>IFERROR(VLOOKUP($H10089,JOBS!$C:$E,2,FALSE),"")</f>
        <v/>
      </c>
      <c r="M10089" s="27" t="str">
        <f>IFERROR(VLOOKUP($L10089,JOBS!$A:$B,2,FALSE),"")</f>
        <v/>
      </c>
    </row>
    <row r="10090" spans="1:13" x14ac:dyDescent="0.25">
      <c r="A10090" s="21" t="s">
        <v>3939</v>
      </c>
      <c r="B10090" s="21" t="s">
        <v>3935</v>
      </c>
      <c r="C10090" s="21" t="s">
        <v>3939</v>
      </c>
      <c r="D10090" s="21" t="s">
        <v>490</v>
      </c>
      <c r="E10090" s="21">
        <v>240064</v>
      </c>
      <c r="F10090" s="21" t="str">
        <f>VLOOKUP(D10090, 'Job Emp Table'!D$1:F$2600, 3, FALSE)</f>
        <v>Jose Perez</v>
      </c>
      <c r="G10090" s="21" t="s">
        <v>6019</v>
      </c>
      <c r="H10090" s="21" t="s">
        <v>6034</v>
      </c>
      <c r="I10090" s="22">
        <v>45732</v>
      </c>
      <c r="J10090" s="21">
        <v>3.5</v>
      </c>
      <c r="L10090" s="30" t="str">
        <f>IFERROR(VLOOKUP($H10090,JOBS!$C:$E,2,FALSE),"")</f>
        <v/>
      </c>
      <c r="M10090" s="27" t="str">
        <f>IFERROR(VLOOKUP($L10090,JOBS!$A:$B,2,FALSE),"")</f>
        <v/>
      </c>
    </row>
    <row r="10091" spans="1:13" x14ac:dyDescent="0.25">
      <c r="A10091" s="21" t="s">
        <v>3939</v>
      </c>
      <c r="B10091" s="21" t="s">
        <v>3935</v>
      </c>
      <c r="C10091" s="21" t="s">
        <v>3939</v>
      </c>
      <c r="D10091" s="21" t="s">
        <v>490</v>
      </c>
      <c r="E10091" s="21">
        <v>240064</v>
      </c>
      <c r="F10091" s="21" t="str">
        <f>VLOOKUP(D10091, 'Job Emp Table'!D$1:F$2600, 3, FALSE)</f>
        <v>Jose Perez</v>
      </c>
      <c r="G10091" s="21" t="s">
        <v>6018</v>
      </c>
      <c r="H10091" s="21" t="s">
        <v>6045</v>
      </c>
      <c r="I10091" s="22">
        <v>45732</v>
      </c>
      <c r="J10091" s="21">
        <v>2.5</v>
      </c>
      <c r="L10091" s="30" t="str">
        <f>IFERROR(VLOOKUP($H10091,JOBS!$C:$E,2,FALSE),"")</f>
        <v/>
      </c>
      <c r="M10091" s="27" t="str">
        <f>IFERROR(VLOOKUP($L10091,JOBS!$A:$B,2,FALSE),"")</f>
        <v/>
      </c>
    </row>
    <row r="10092" spans="1:13" x14ac:dyDescent="0.25">
      <c r="A10092" s="21" t="s">
        <v>3939</v>
      </c>
      <c r="B10092" s="21" t="s">
        <v>3935</v>
      </c>
      <c r="C10092" s="21" t="s">
        <v>3939</v>
      </c>
      <c r="D10092" s="21" t="s">
        <v>490</v>
      </c>
      <c r="E10092" s="21">
        <v>240064</v>
      </c>
      <c r="F10092" s="21" t="str">
        <f>VLOOKUP(D10092, 'Job Emp Table'!D$1:F$2600, 3, FALSE)</f>
        <v>Jose Perez</v>
      </c>
      <c r="G10092" s="21" t="s">
        <v>6019</v>
      </c>
      <c r="H10092" s="21" t="s">
        <v>6045</v>
      </c>
      <c r="I10092" s="22">
        <v>45732</v>
      </c>
      <c r="J10092" s="21">
        <v>3.5</v>
      </c>
      <c r="L10092" s="30" t="str">
        <f>IFERROR(VLOOKUP($H10092,JOBS!$C:$E,2,FALSE),"")</f>
        <v/>
      </c>
      <c r="M10092" s="27" t="str">
        <f>IFERROR(VLOOKUP($L10092,JOBS!$A:$B,2,FALSE),"")</f>
        <v/>
      </c>
    </row>
    <row r="10093" spans="1:13" x14ac:dyDescent="0.25">
      <c r="A10093" s="21" t="s">
        <v>3939</v>
      </c>
      <c r="B10093" s="21" t="s">
        <v>3935</v>
      </c>
      <c r="C10093" s="21" t="s">
        <v>3939</v>
      </c>
      <c r="D10093" s="21" t="s">
        <v>490</v>
      </c>
      <c r="E10093" s="21">
        <v>240064</v>
      </c>
      <c r="F10093" s="21" t="str">
        <f>VLOOKUP(D10093, 'Job Emp Table'!D$1:F$2600, 3, FALSE)</f>
        <v>Jose Perez</v>
      </c>
      <c r="G10093" s="21" t="s">
        <v>6018</v>
      </c>
      <c r="H10093" s="21" t="s">
        <v>6046</v>
      </c>
      <c r="I10093" s="22">
        <v>45738</v>
      </c>
      <c r="J10093" s="21">
        <v>1.6</v>
      </c>
      <c r="L10093" s="30" t="str">
        <f>IFERROR(VLOOKUP($H10093,JOBS!$C:$E,2,FALSE),"")</f>
        <v/>
      </c>
      <c r="M10093" s="27" t="str">
        <f>IFERROR(VLOOKUP($L10093,JOBS!$A:$B,2,FALSE),"")</f>
        <v/>
      </c>
    </row>
    <row r="10094" spans="1:13" x14ac:dyDescent="0.25">
      <c r="A10094" s="21" t="s">
        <v>3939</v>
      </c>
      <c r="B10094" s="21" t="s">
        <v>3935</v>
      </c>
      <c r="C10094" s="21" t="s">
        <v>3939</v>
      </c>
      <c r="D10094" s="21" t="s">
        <v>490</v>
      </c>
      <c r="E10094" s="21">
        <v>240064</v>
      </c>
      <c r="F10094" s="21" t="str">
        <f>VLOOKUP(D10094, 'Job Emp Table'!D$1:F$2600, 3, FALSE)</f>
        <v>Jose Perez</v>
      </c>
      <c r="G10094" s="21" t="s">
        <v>6019</v>
      </c>
      <c r="H10094" s="21" t="s">
        <v>6046</v>
      </c>
      <c r="I10094" s="22">
        <v>45738</v>
      </c>
      <c r="J10094" s="21">
        <v>2.4</v>
      </c>
      <c r="L10094" s="30" t="str">
        <f>IFERROR(VLOOKUP($H10094,JOBS!$C:$E,2,FALSE),"")</f>
        <v/>
      </c>
      <c r="M10094" s="27" t="str">
        <f>IFERROR(VLOOKUP($L10094,JOBS!$A:$B,2,FALSE),"")</f>
        <v/>
      </c>
    </row>
    <row r="10095" spans="1:13" x14ac:dyDescent="0.25">
      <c r="A10095" s="21" t="s">
        <v>3939</v>
      </c>
      <c r="B10095" s="21" t="s">
        <v>3935</v>
      </c>
      <c r="C10095" s="21" t="s">
        <v>3939</v>
      </c>
      <c r="D10095" s="21" t="s">
        <v>490</v>
      </c>
      <c r="E10095" s="21">
        <v>240064</v>
      </c>
      <c r="F10095" s="21" t="str">
        <f>VLOOKUP(D10095, 'Job Emp Table'!D$1:F$2600, 3, FALSE)</f>
        <v>Jose Perez</v>
      </c>
      <c r="G10095" s="21" t="s">
        <v>6018</v>
      </c>
      <c r="H10095" s="21" t="s">
        <v>6034</v>
      </c>
      <c r="I10095" s="22">
        <v>45738</v>
      </c>
      <c r="J10095" s="21">
        <v>1.6</v>
      </c>
      <c r="L10095" s="30" t="str">
        <f>IFERROR(VLOOKUP($H10095,JOBS!$C:$E,2,FALSE),"")</f>
        <v/>
      </c>
      <c r="M10095" s="27" t="str">
        <f>IFERROR(VLOOKUP($L10095,JOBS!$A:$B,2,FALSE),"")</f>
        <v/>
      </c>
    </row>
    <row r="10096" spans="1:13" x14ac:dyDescent="0.25">
      <c r="A10096" s="21" t="s">
        <v>3939</v>
      </c>
      <c r="B10096" s="21" t="s">
        <v>3935</v>
      </c>
      <c r="C10096" s="21" t="s">
        <v>3939</v>
      </c>
      <c r="D10096" s="21" t="s">
        <v>490</v>
      </c>
      <c r="E10096" s="21">
        <v>240064</v>
      </c>
      <c r="F10096" s="21" t="str">
        <f>VLOOKUP(D10096, 'Job Emp Table'!D$1:F$2600, 3, FALSE)</f>
        <v>Jose Perez</v>
      </c>
      <c r="G10096" s="21" t="s">
        <v>6019</v>
      </c>
      <c r="H10096" s="21" t="s">
        <v>6034</v>
      </c>
      <c r="I10096" s="22">
        <v>45738</v>
      </c>
      <c r="J10096" s="21">
        <v>2.4</v>
      </c>
      <c r="L10096" s="30" t="str">
        <f>IFERROR(VLOOKUP($H10096,JOBS!$C:$E,2,FALSE),"")</f>
        <v/>
      </c>
      <c r="M10096" s="27" t="str">
        <f>IFERROR(VLOOKUP($L10096,JOBS!$A:$B,2,FALSE),"")</f>
        <v/>
      </c>
    </row>
    <row r="10097" spans="1:13" x14ac:dyDescent="0.25">
      <c r="A10097" s="21" t="s">
        <v>3939</v>
      </c>
      <c r="B10097" s="21" t="s">
        <v>3935</v>
      </c>
      <c r="C10097" s="21" t="s">
        <v>3939</v>
      </c>
      <c r="D10097" s="21" t="s">
        <v>490</v>
      </c>
      <c r="E10097" s="21">
        <v>240064</v>
      </c>
      <c r="F10097" s="21" t="str">
        <f>VLOOKUP(D10097, 'Job Emp Table'!D$1:F$2600, 3, FALSE)</f>
        <v>Jose Perez</v>
      </c>
      <c r="G10097" s="21" t="s">
        <v>6018</v>
      </c>
      <c r="H10097" s="21" t="s">
        <v>6043</v>
      </c>
      <c r="I10097" s="22">
        <v>45738</v>
      </c>
      <c r="J10097" s="21">
        <v>1.6</v>
      </c>
      <c r="L10097" s="30" t="str">
        <f>IFERROR(VLOOKUP($H10097,JOBS!$C:$E,2,FALSE),"")</f>
        <v/>
      </c>
      <c r="M10097" s="27" t="str">
        <f>IFERROR(VLOOKUP($L10097,JOBS!$A:$B,2,FALSE),"")</f>
        <v/>
      </c>
    </row>
    <row r="10098" spans="1:13" x14ac:dyDescent="0.25">
      <c r="A10098" s="21" t="s">
        <v>3939</v>
      </c>
      <c r="B10098" s="21" t="s">
        <v>3935</v>
      </c>
      <c r="C10098" s="21" t="s">
        <v>3939</v>
      </c>
      <c r="D10098" s="21" t="s">
        <v>490</v>
      </c>
      <c r="E10098" s="21">
        <v>240064</v>
      </c>
      <c r="F10098" s="21" t="str">
        <f>VLOOKUP(D10098, 'Job Emp Table'!D$1:F$2600, 3, FALSE)</f>
        <v>Jose Perez</v>
      </c>
      <c r="G10098" s="21" t="s">
        <v>6019</v>
      </c>
      <c r="H10098" s="21" t="s">
        <v>6043</v>
      </c>
      <c r="I10098" s="22">
        <v>45738</v>
      </c>
      <c r="J10098" s="21">
        <v>2.4</v>
      </c>
      <c r="L10098" s="30" t="str">
        <f>IFERROR(VLOOKUP($H10098,JOBS!$C:$E,2,FALSE),"")</f>
        <v/>
      </c>
      <c r="M10098" s="27" t="str">
        <f>IFERROR(VLOOKUP($L10098,JOBS!$A:$B,2,FALSE),"")</f>
        <v/>
      </c>
    </row>
    <row r="10099" spans="1:13" x14ac:dyDescent="0.25">
      <c r="A10099" s="21" t="s">
        <v>3939</v>
      </c>
      <c r="B10099" s="21" t="s">
        <v>3935</v>
      </c>
      <c r="C10099" s="21" t="s">
        <v>3939</v>
      </c>
      <c r="D10099" s="21" t="s">
        <v>490</v>
      </c>
      <c r="E10099" s="21">
        <v>240064</v>
      </c>
      <c r="F10099" s="21" t="str">
        <f>VLOOKUP(D10099, 'Job Emp Table'!D$1:F$2600, 3, FALSE)</f>
        <v>Jose Perez</v>
      </c>
      <c r="G10099" s="21" t="s">
        <v>6018</v>
      </c>
      <c r="H10099" s="21" t="s">
        <v>6044</v>
      </c>
      <c r="I10099" s="22">
        <v>45738</v>
      </c>
      <c r="J10099" s="21">
        <v>1.8</v>
      </c>
      <c r="L10099" s="30" t="str">
        <f>IFERROR(VLOOKUP($H10099,JOBS!$C:$E,2,FALSE),"")</f>
        <v/>
      </c>
      <c r="M10099" s="27" t="str">
        <f>IFERROR(VLOOKUP($L10099,JOBS!$A:$B,2,FALSE),"")</f>
        <v/>
      </c>
    </row>
    <row r="10100" spans="1:13" x14ac:dyDescent="0.25">
      <c r="A10100" s="21" t="s">
        <v>3939</v>
      </c>
      <c r="B10100" s="21" t="s">
        <v>3935</v>
      </c>
      <c r="C10100" s="21" t="s">
        <v>3939</v>
      </c>
      <c r="D10100" s="21" t="s">
        <v>490</v>
      </c>
      <c r="E10100" s="21">
        <v>240064</v>
      </c>
      <c r="F10100" s="21" t="str">
        <f>VLOOKUP(D10100, 'Job Emp Table'!D$1:F$2600, 3, FALSE)</f>
        <v>Jose Perez</v>
      </c>
      <c r="G10100" s="21" t="s">
        <v>6019</v>
      </c>
      <c r="H10100" s="21" t="s">
        <v>6044</v>
      </c>
      <c r="I10100" s="22">
        <v>45738</v>
      </c>
      <c r="J10100" s="21">
        <v>2.2000000000000002</v>
      </c>
      <c r="L10100" s="30" t="str">
        <f>IFERROR(VLOOKUP($H10100,JOBS!$C:$E,2,FALSE),"")</f>
        <v/>
      </c>
      <c r="M10100" s="27" t="str">
        <f>IFERROR(VLOOKUP($L10100,JOBS!$A:$B,2,FALSE),"")</f>
        <v/>
      </c>
    </row>
    <row r="10101" spans="1:13" x14ac:dyDescent="0.25">
      <c r="A10101" s="21" t="s">
        <v>5680</v>
      </c>
      <c r="B10101" s="21" t="s">
        <v>5679</v>
      </c>
      <c r="C10101" s="21" t="s">
        <v>5680</v>
      </c>
      <c r="D10101" s="21" t="s">
        <v>490</v>
      </c>
      <c r="E10101" s="21">
        <v>240064</v>
      </c>
      <c r="F10101" s="21" t="str">
        <f>VLOOKUP(D10101, 'Job Emp Table'!D$1:F$2600, 3, FALSE)</f>
        <v>Jose Perez</v>
      </c>
      <c r="G10101" s="21" t="s">
        <v>6018</v>
      </c>
      <c r="H10101" s="21" t="s">
        <v>5895</v>
      </c>
      <c r="I10101" s="22">
        <v>45719</v>
      </c>
      <c r="J10101" s="21">
        <v>2</v>
      </c>
      <c r="L10101" s="30" t="str">
        <f>IFERROR(VLOOKUP($H10101,JOBS!$C:$E,2,FALSE),"")</f>
        <v/>
      </c>
      <c r="M10101" s="27" t="str">
        <f>IFERROR(VLOOKUP($L10101,JOBS!$A:$B,2,FALSE),"")</f>
        <v/>
      </c>
    </row>
    <row r="10102" spans="1:13" x14ac:dyDescent="0.25">
      <c r="A10102" s="21" t="s">
        <v>5680</v>
      </c>
      <c r="B10102" s="21" t="s">
        <v>5679</v>
      </c>
      <c r="C10102" s="21" t="s">
        <v>5680</v>
      </c>
      <c r="D10102" s="21" t="s">
        <v>490</v>
      </c>
      <c r="E10102" s="21">
        <v>240064</v>
      </c>
      <c r="F10102" s="21" t="str">
        <f>VLOOKUP(D10102, 'Job Emp Table'!D$1:F$2600, 3, FALSE)</f>
        <v>Jose Perez</v>
      </c>
      <c r="G10102" s="21" t="s">
        <v>6019</v>
      </c>
      <c r="H10102" s="21" t="s">
        <v>5895</v>
      </c>
      <c r="I10102" s="22">
        <v>45719</v>
      </c>
      <c r="J10102" s="21">
        <v>8</v>
      </c>
      <c r="L10102" s="30" t="str">
        <f>IFERROR(VLOOKUP($H10102,JOBS!$C:$E,2,FALSE),"")</f>
        <v/>
      </c>
      <c r="M10102" s="27" t="str">
        <f>IFERROR(VLOOKUP($L10102,JOBS!$A:$B,2,FALSE),"")</f>
        <v/>
      </c>
    </row>
    <row r="10103" spans="1:13" x14ac:dyDescent="0.25">
      <c r="A10103" s="21" t="s">
        <v>5680</v>
      </c>
      <c r="B10103" s="21" t="s">
        <v>5679</v>
      </c>
      <c r="C10103" s="21" t="s">
        <v>5680</v>
      </c>
      <c r="D10103" s="21" t="s">
        <v>490</v>
      </c>
      <c r="E10103" s="21">
        <v>240064</v>
      </c>
      <c r="F10103" s="21" t="str">
        <f>VLOOKUP(D10103, 'Job Emp Table'!D$1:F$2600, 3, FALSE)</f>
        <v>Jose Perez</v>
      </c>
      <c r="G10103" s="21" t="s">
        <v>6018</v>
      </c>
      <c r="H10103" s="21" t="s">
        <v>5886</v>
      </c>
      <c r="I10103" s="22">
        <v>45720</v>
      </c>
      <c r="J10103" s="21">
        <v>2</v>
      </c>
      <c r="L10103" s="30" t="str">
        <f>IFERROR(VLOOKUP($H10103,JOBS!$C:$E,2,FALSE),"")</f>
        <v/>
      </c>
      <c r="M10103" s="27" t="str">
        <f>IFERROR(VLOOKUP($L10103,JOBS!$A:$B,2,FALSE),"")</f>
        <v/>
      </c>
    </row>
    <row r="10104" spans="1:13" x14ac:dyDescent="0.25">
      <c r="A10104" s="21" t="s">
        <v>5680</v>
      </c>
      <c r="B10104" s="21" t="s">
        <v>5679</v>
      </c>
      <c r="C10104" s="21" t="s">
        <v>5680</v>
      </c>
      <c r="D10104" s="21" t="s">
        <v>490</v>
      </c>
      <c r="E10104" s="21">
        <v>240064</v>
      </c>
      <c r="F10104" s="21" t="str">
        <f>VLOOKUP(D10104, 'Job Emp Table'!D$1:F$2600, 3, FALSE)</f>
        <v>Jose Perez</v>
      </c>
      <c r="G10104" s="21" t="s">
        <v>6019</v>
      </c>
      <c r="H10104" s="21" t="s">
        <v>5886</v>
      </c>
      <c r="I10104" s="22">
        <v>45720</v>
      </c>
      <c r="J10104" s="21">
        <v>8</v>
      </c>
      <c r="L10104" s="30" t="str">
        <f>IFERROR(VLOOKUP($H10104,JOBS!$C:$E,2,FALSE),"")</f>
        <v/>
      </c>
      <c r="M10104" s="27" t="str">
        <f>IFERROR(VLOOKUP($L10104,JOBS!$A:$B,2,FALSE),"")</f>
        <v/>
      </c>
    </row>
    <row r="10105" spans="1:13" x14ac:dyDescent="0.25">
      <c r="A10105" s="21" t="s">
        <v>5680</v>
      </c>
      <c r="B10105" s="21" t="s">
        <v>5679</v>
      </c>
      <c r="C10105" s="21" t="s">
        <v>5680</v>
      </c>
      <c r="D10105" s="21" t="s">
        <v>490</v>
      </c>
      <c r="E10105" s="21">
        <v>240064</v>
      </c>
      <c r="F10105" s="21" t="str">
        <f>VLOOKUP(D10105, 'Job Emp Table'!D$1:F$2600, 3, FALSE)</f>
        <v>Jose Perez</v>
      </c>
      <c r="G10105" s="21" t="s">
        <v>6018</v>
      </c>
      <c r="H10105" s="21" t="s">
        <v>5943</v>
      </c>
      <c r="I10105" s="22">
        <v>45721</v>
      </c>
      <c r="J10105" s="21">
        <v>0.8</v>
      </c>
      <c r="L10105" s="30" t="str">
        <f>IFERROR(VLOOKUP($H10105,JOBS!$C:$E,2,FALSE),"")</f>
        <v/>
      </c>
      <c r="M10105" s="27" t="str">
        <f>IFERROR(VLOOKUP($L10105,JOBS!$A:$B,2,FALSE),"")</f>
        <v/>
      </c>
    </row>
    <row r="10106" spans="1:13" x14ac:dyDescent="0.25">
      <c r="A10106" s="21" t="s">
        <v>5680</v>
      </c>
      <c r="B10106" s="21" t="s">
        <v>5679</v>
      </c>
      <c r="C10106" s="21" t="s">
        <v>5680</v>
      </c>
      <c r="D10106" s="21" t="s">
        <v>490</v>
      </c>
      <c r="E10106" s="21">
        <v>240064</v>
      </c>
      <c r="F10106" s="21" t="str">
        <f>VLOOKUP(D10106, 'Job Emp Table'!D$1:F$2600, 3, FALSE)</f>
        <v>Jose Perez</v>
      </c>
      <c r="G10106" s="21" t="s">
        <v>6019</v>
      </c>
      <c r="H10106" s="21" t="s">
        <v>5943</v>
      </c>
      <c r="I10106" s="22">
        <v>45721</v>
      </c>
      <c r="J10106" s="21">
        <v>3.2</v>
      </c>
      <c r="L10106" s="30" t="str">
        <f>IFERROR(VLOOKUP($H10106,JOBS!$C:$E,2,FALSE),"")</f>
        <v/>
      </c>
      <c r="M10106" s="27" t="str">
        <f>IFERROR(VLOOKUP($L10106,JOBS!$A:$B,2,FALSE),"")</f>
        <v/>
      </c>
    </row>
    <row r="10107" spans="1:13" x14ac:dyDescent="0.25">
      <c r="A10107" s="21" t="s">
        <v>5680</v>
      </c>
      <c r="B10107" s="21" t="s">
        <v>5679</v>
      </c>
      <c r="C10107" s="21" t="s">
        <v>5680</v>
      </c>
      <c r="D10107" s="21" t="s">
        <v>490</v>
      </c>
      <c r="E10107" s="21">
        <v>240064</v>
      </c>
      <c r="F10107" s="21" t="str">
        <f>VLOOKUP(D10107, 'Job Emp Table'!D$1:F$2600, 3, FALSE)</f>
        <v>Jose Perez</v>
      </c>
      <c r="G10107" s="21" t="s">
        <v>6018</v>
      </c>
      <c r="H10107" s="21" t="s">
        <v>5886</v>
      </c>
      <c r="I10107" s="22">
        <v>45721</v>
      </c>
      <c r="J10107" s="21">
        <v>1.2</v>
      </c>
      <c r="L10107" s="30" t="str">
        <f>IFERROR(VLOOKUP($H10107,JOBS!$C:$E,2,FALSE),"")</f>
        <v/>
      </c>
      <c r="M10107" s="27" t="str">
        <f>IFERROR(VLOOKUP($L10107,JOBS!$A:$B,2,FALSE),"")</f>
        <v/>
      </c>
    </row>
    <row r="10108" spans="1:13" x14ac:dyDescent="0.25">
      <c r="A10108" s="21" t="s">
        <v>5680</v>
      </c>
      <c r="B10108" s="21" t="s">
        <v>5679</v>
      </c>
      <c r="C10108" s="21" t="s">
        <v>5680</v>
      </c>
      <c r="D10108" s="21" t="s">
        <v>490</v>
      </c>
      <c r="E10108" s="21">
        <v>240064</v>
      </c>
      <c r="F10108" s="21" t="str">
        <f>VLOOKUP(D10108, 'Job Emp Table'!D$1:F$2600, 3, FALSE)</f>
        <v>Jose Perez</v>
      </c>
      <c r="G10108" s="21" t="s">
        <v>6019</v>
      </c>
      <c r="H10108" s="21" t="s">
        <v>5886</v>
      </c>
      <c r="I10108" s="22">
        <v>45721</v>
      </c>
      <c r="J10108" s="21">
        <v>4.8</v>
      </c>
      <c r="L10108" s="30" t="str">
        <f>IFERROR(VLOOKUP($H10108,JOBS!$C:$E,2,FALSE),"")</f>
        <v/>
      </c>
      <c r="M10108" s="27" t="str">
        <f>IFERROR(VLOOKUP($L10108,JOBS!$A:$B,2,FALSE),"")</f>
        <v/>
      </c>
    </row>
    <row r="10109" spans="1:13" x14ac:dyDescent="0.25">
      <c r="A10109" s="21" t="s">
        <v>5680</v>
      </c>
      <c r="B10109" s="21" t="s">
        <v>5679</v>
      </c>
      <c r="C10109" s="21" t="s">
        <v>5680</v>
      </c>
      <c r="D10109" s="21" t="s">
        <v>490</v>
      </c>
      <c r="E10109" s="21">
        <v>240064</v>
      </c>
      <c r="F10109" s="21" t="str">
        <f>VLOOKUP(D10109, 'Job Emp Table'!D$1:F$2600, 3, FALSE)</f>
        <v>Jose Perez</v>
      </c>
      <c r="G10109" s="21" t="s">
        <v>6018</v>
      </c>
      <c r="H10109" s="21" t="s">
        <v>5943</v>
      </c>
      <c r="I10109" s="22">
        <v>45722</v>
      </c>
      <c r="J10109" s="21">
        <v>0.8</v>
      </c>
      <c r="L10109" s="30" t="str">
        <f>IFERROR(VLOOKUP($H10109,JOBS!$C:$E,2,FALSE),"")</f>
        <v/>
      </c>
      <c r="M10109" s="27" t="str">
        <f>IFERROR(VLOOKUP($L10109,JOBS!$A:$B,2,FALSE),"")</f>
        <v/>
      </c>
    </row>
    <row r="10110" spans="1:13" x14ac:dyDescent="0.25">
      <c r="A10110" s="21" t="s">
        <v>5680</v>
      </c>
      <c r="B10110" s="21" t="s">
        <v>5679</v>
      </c>
      <c r="C10110" s="21" t="s">
        <v>5680</v>
      </c>
      <c r="D10110" s="21" t="s">
        <v>490</v>
      </c>
      <c r="E10110" s="21">
        <v>240064</v>
      </c>
      <c r="F10110" s="21" t="str">
        <f>VLOOKUP(D10110, 'Job Emp Table'!D$1:F$2600, 3, FALSE)</f>
        <v>Jose Perez</v>
      </c>
      <c r="G10110" s="21" t="s">
        <v>6019</v>
      </c>
      <c r="H10110" s="21" t="s">
        <v>5943</v>
      </c>
      <c r="I10110" s="22">
        <v>45722</v>
      </c>
      <c r="J10110" s="21">
        <v>3.2</v>
      </c>
      <c r="L10110" s="30" t="str">
        <f>IFERROR(VLOOKUP($H10110,JOBS!$C:$E,2,FALSE),"")</f>
        <v/>
      </c>
      <c r="M10110" s="27" t="str">
        <f>IFERROR(VLOOKUP($L10110,JOBS!$A:$B,2,FALSE),"")</f>
        <v/>
      </c>
    </row>
    <row r="10111" spans="1:13" x14ac:dyDescent="0.25">
      <c r="A10111" s="21" t="s">
        <v>5680</v>
      </c>
      <c r="B10111" s="21" t="s">
        <v>5679</v>
      </c>
      <c r="C10111" s="21" t="s">
        <v>5680</v>
      </c>
      <c r="D10111" s="21" t="s">
        <v>490</v>
      </c>
      <c r="E10111" s="21">
        <v>240064</v>
      </c>
      <c r="F10111" s="21" t="str">
        <f>VLOOKUP(D10111, 'Job Emp Table'!D$1:F$2600, 3, FALSE)</f>
        <v>Jose Perez</v>
      </c>
      <c r="G10111" s="21" t="s">
        <v>6018</v>
      </c>
      <c r="H10111" s="21" t="s">
        <v>5886</v>
      </c>
      <c r="I10111" s="22">
        <v>45722</v>
      </c>
      <c r="J10111" s="21">
        <v>1.2</v>
      </c>
      <c r="L10111" s="30" t="str">
        <f>IFERROR(VLOOKUP($H10111,JOBS!$C:$E,2,FALSE),"")</f>
        <v/>
      </c>
      <c r="M10111" s="27" t="str">
        <f>IFERROR(VLOOKUP($L10111,JOBS!$A:$B,2,FALSE),"")</f>
        <v/>
      </c>
    </row>
    <row r="10112" spans="1:13" x14ac:dyDescent="0.25">
      <c r="A10112" s="21" t="s">
        <v>5680</v>
      </c>
      <c r="B10112" s="21" t="s">
        <v>5679</v>
      </c>
      <c r="C10112" s="21" t="s">
        <v>5680</v>
      </c>
      <c r="D10112" s="21" t="s">
        <v>490</v>
      </c>
      <c r="E10112" s="21">
        <v>240064</v>
      </c>
      <c r="F10112" s="21" t="str">
        <f>VLOOKUP(D10112, 'Job Emp Table'!D$1:F$2600, 3, FALSE)</f>
        <v>Jose Perez</v>
      </c>
      <c r="G10112" s="21" t="s">
        <v>6019</v>
      </c>
      <c r="H10112" s="21" t="s">
        <v>5886</v>
      </c>
      <c r="I10112" s="22">
        <v>45722</v>
      </c>
      <c r="J10112" s="21">
        <v>4.8</v>
      </c>
      <c r="L10112" s="30" t="str">
        <f>IFERROR(VLOOKUP($H10112,JOBS!$C:$E,2,FALSE),"")</f>
        <v/>
      </c>
      <c r="M10112" s="27" t="str">
        <f>IFERROR(VLOOKUP($L10112,JOBS!$A:$B,2,FALSE),"")</f>
        <v/>
      </c>
    </row>
    <row r="10113" spans="1:13" x14ac:dyDescent="0.25">
      <c r="A10113" s="21" t="s">
        <v>5680</v>
      </c>
      <c r="B10113" s="21" t="s">
        <v>5679</v>
      </c>
      <c r="C10113" s="21" t="s">
        <v>5680</v>
      </c>
      <c r="D10113" s="21" t="s">
        <v>490</v>
      </c>
      <c r="E10113" s="21">
        <v>240064</v>
      </c>
      <c r="F10113" s="21" t="str">
        <f>VLOOKUP(D10113, 'Job Emp Table'!D$1:F$2600, 3, FALSE)</f>
        <v>Jose Perez</v>
      </c>
      <c r="G10113" s="21" t="s">
        <v>6018</v>
      </c>
      <c r="H10113" s="21" t="s">
        <v>6143</v>
      </c>
      <c r="I10113" s="22">
        <v>45723</v>
      </c>
      <c r="J10113" s="21">
        <v>0.4</v>
      </c>
      <c r="L10113" s="30" t="str">
        <f>IFERROR(VLOOKUP($H10113,JOBS!$C:$E,2,FALSE),"")</f>
        <v/>
      </c>
      <c r="M10113" s="27" t="str">
        <f>IFERROR(VLOOKUP($L10113,JOBS!$A:$B,2,FALSE),"")</f>
        <v/>
      </c>
    </row>
    <row r="10114" spans="1:13" x14ac:dyDescent="0.25">
      <c r="A10114" s="21" t="s">
        <v>5680</v>
      </c>
      <c r="B10114" s="21" t="s">
        <v>5679</v>
      </c>
      <c r="C10114" s="21" t="s">
        <v>5680</v>
      </c>
      <c r="D10114" s="21" t="s">
        <v>490</v>
      </c>
      <c r="E10114" s="21">
        <v>240064</v>
      </c>
      <c r="F10114" s="21" t="str">
        <f>VLOOKUP(D10114, 'Job Emp Table'!D$1:F$2600, 3, FALSE)</f>
        <v>Jose Perez</v>
      </c>
      <c r="G10114" s="21" t="s">
        <v>6019</v>
      </c>
      <c r="H10114" s="21" t="s">
        <v>6143</v>
      </c>
      <c r="I10114" s="22">
        <v>45723</v>
      </c>
      <c r="J10114" s="21">
        <v>1.6</v>
      </c>
      <c r="L10114" s="30" t="str">
        <f>IFERROR(VLOOKUP($H10114,JOBS!$C:$E,2,FALSE),"")</f>
        <v/>
      </c>
      <c r="M10114" s="27" t="str">
        <f>IFERROR(VLOOKUP($L10114,JOBS!$A:$B,2,FALSE),"")</f>
        <v/>
      </c>
    </row>
    <row r="10115" spans="1:13" x14ac:dyDescent="0.25">
      <c r="A10115" s="21" t="s">
        <v>5680</v>
      </c>
      <c r="B10115" s="21" t="s">
        <v>5679</v>
      </c>
      <c r="C10115" s="21" t="s">
        <v>5680</v>
      </c>
      <c r="D10115" s="21" t="s">
        <v>490</v>
      </c>
      <c r="E10115" s="21">
        <v>240064</v>
      </c>
      <c r="F10115" s="21" t="str">
        <f>VLOOKUP(D10115, 'Job Emp Table'!D$1:F$2600, 3, FALSE)</f>
        <v>Jose Perez</v>
      </c>
      <c r="G10115" s="21" t="s">
        <v>6018</v>
      </c>
      <c r="H10115" s="21" t="s">
        <v>5914</v>
      </c>
      <c r="I10115" s="22">
        <v>45723</v>
      </c>
      <c r="J10115" s="21">
        <v>0.4</v>
      </c>
      <c r="L10115" s="30" t="str">
        <f>IFERROR(VLOOKUP($H10115,JOBS!$C:$E,2,FALSE),"")</f>
        <v/>
      </c>
      <c r="M10115" s="27" t="str">
        <f>IFERROR(VLOOKUP($L10115,JOBS!$A:$B,2,FALSE),"")</f>
        <v/>
      </c>
    </row>
    <row r="10116" spans="1:13" x14ac:dyDescent="0.25">
      <c r="A10116" s="21" t="s">
        <v>5680</v>
      </c>
      <c r="B10116" s="21" t="s">
        <v>5679</v>
      </c>
      <c r="C10116" s="21" t="s">
        <v>5680</v>
      </c>
      <c r="D10116" s="21" t="s">
        <v>490</v>
      </c>
      <c r="E10116" s="21">
        <v>240064</v>
      </c>
      <c r="F10116" s="21" t="str">
        <f>VLOOKUP(D10116, 'Job Emp Table'!D$1:F$2600, 3, FALSE)</f>
        <v>Jose Perez</v>
      </c>
      <c r="G10116" s="21" t="s">
        <v>6019</v>
      </c>
      <c r="H10116" s="21" t="s">
        <v>5914</v>
      </c>
      <c r="I10116" s="22">
        <v>45723</v>
      </c>
      <c r="J10116" s="21">
        <v>1.6</v>
      </c>
      <c r="L10116" s="30" t="str">
        <f>IFERROR(VLOOKUP($H10116,JOBS!$C:$E,2,FALSE),"")</f>
        <v/>
      </c>
      <c r="M10116" s="27" t="str">
        <f>IFERROR(VLOOKUP($L10116,JOBS!$A:$B,2,FALSE),"")</f>
        <v/>
      </c>
    </row>
    <row r="10117" spans="1:13" x14ac:dyDescent="0.25">
      <c r="A10117" s="21" t="s">
        <v>5680</v>
      </c>
      <c r="B10117" s="21" t="s">
        <v>5679</v>
      </c>
      <c r="C10117" s="21" t="s">
        <v>5680</v>
      </c>
      <c r="D10117" s="21" t="s">
        <v>490</v>
      </c>
      <c r="E10117" s="21">
        <v>240064</v>
      </c>
      <c r="F10117" s="21" t="str">
        <f>VLOOKUP(D10117, 'Job Emp Table'!D$1:F$2600, 3, FALSE)</f>
        <v>Jose Perez</v>
      </c>
      <c r="G10117" s="21" t="s">
        <v>6018</v>
      </c>
      <c r="H10117" s="21" t="s">
        <v>5886</v>
      </c>
      <c r="I10117" s="22">
        <v>45723</v>
      </c>
      <c r="J10117" s="21">
        <v>0.6</v>
      </c>
      <c r="L10117" s="30" t="str">
        <f>IFERROR(VLOOKUP($H10117,JOBS!$C:$E,2,FALSE),"")</f>
        <v/>
      </c>
      <c r="M10117" s="27" t="str">
        <f>IFERROR(VLOOKUP($L10117,JOBS!$A:$B,2,FALSE),"")</f>
        <v/>
      </c>
    </row>
    <row r="10118" spans="1:13" x14ac:dyDescent="0.25">
      <c r="A10118" s="21" t="s">
        <v>5680</v>
      </c>
      <c r="B10118" s="21" t="s">
        <v>5679</v>
      </c>
      <c r="C10118" s="21" t="s">
        <v>5680</v>
      </c>
      <c r="D10118" s="21" t="s">
        <v>490</v>
      </c>
      <c r="E10118" s="21">
        <v>240064</v>
      </c>
      <c r="F10118" s="21" t="str">
        <f>VLOOKUP(D10118, 'Job Emp Table'!D$1:F$2600, 3, FALSE)</f>
        <v>Jose Perez</v>
      </c>
      <c r="G10118" s="21" t="s">
        <v>6019</v>
      </c>
      <c r="H10118" s="21" t="s">
        <v>5886</v>
      </c>
      <c r="I10118" s="22">
        <v>45723</v>
      </c>
      <c r="J10118" s="21">
        <v>2.4</v>
      </c>
      <c r="L10118" s="30" t="str">
        <f>IFERROR(VLOOKUP($H10118,JOBS!$C:$E,2,FALSE),"")</f>
        <v/>
      </c>
      <c r="M10118" s="27" t="str">
        <f>IFERROR(VLOOKUP($L10118,JOBS!$A:$B,2,FALSE),"")</f>
        <v/>
      </c>
    </row>
    <row r="10119" spans="1:13" x14ac:dyDescent="0.25">
      <c r="A10119" s="21" t="s">
        <v>5680</v>
      </c>
      <c r="B10119" s="21" t="s">
        <v>5679</v>
      </c>
      <c r="C10119" s="21" t="s">
        <v>5680</v>
      </c>
      <c r="D10119" s="21" t="s">
        <v>490</v>
      </c>
      <c r="E10119" s="21">
        <v>240064</v>
      </c>
      <c r="F10119" s="21" t="str">
        <f>VLOOKUP(D10119, 'Job Emp Table'!D$1:F$2600, 3, FALSE)</f>
        <v>Jose Perez</v>
      </c>
      <c r="G10119" s="21" t="s">
        <v>6018</v>
      </c>
      <c r="H10119" s="21" t="s">
        <v>5842</v>
      </c>
      <c r="I10119" s="22">
        <v>45723</v>
      </c>
      <c r="J10119" s="21">
        <v>0.6</v>
      </c>
      <c r="L10119" s="30" t="str">
        <f>IFERROR(VLOOKUP($H10119,JOBS!$C:$E,2,FALSE),"")</f>
        <v/>
      </c>
      <c r="M10119" s="27" t="str">
        <f>IFERROR(VLOOKUP($L10119,JOBS!$A:$B,2,FALSE),"")</f>
        <v/>
      </c>
    </row>
    <row r="10120" spans="1:13" x14ac:dyDescent="0.25">
      <c r="A10120" s="21" t="s">
        <v>5680</v>
      </c>
      <c r="B10120" s="21" t="s">
        <v>5679</v>
      </c>
      <c r="C10120" s="21" t="s">
        <v>5680</v>
      </c>
      <c r="D10120" s="21" t="s">
        <v>490</v>
      </c>
      <c r="E10120" s="21">
        <v>240064</v>
      </c>
      <c r="F10120" s="21" t="str">
        <f>VLOOKUP(D10120, 'Job Emp Table'!D$1:F$2600, 3, FALSE)</f>
        <v>Jose Perez</v>
      </c>
      <c r="G10120" s="21" t="s">
        <v>6019</v>
      </c>
      <c r="H10120" s="21" t="s">
        <v>5842</v>
      </c>
      <c r="I10120" s="22">
        <v>45723</v>
      </c>
      <c r="J10120" s="21">
        <v>2.4</v>
      </c>
      <c r="L10120" s="30" t="str">
        <f>IFERROR(VLOOKUP($H10120,JOBS!$C:$E,2,FALSE),"")</f>
        <v/>
      </c>
      <c r="M10120" s="27" t="str">
        <f>IFERROR(VLOOKUP($L10120,JOBS!$A:$B,2,FALSE),"")</f>
        <v/>
      </c>
    </row>
    <row r="10121" spans="1:13" x14ac:dyDescent="0.25">
      <c r="A10121" s="21" t="s">
        <v>5680</v>
      </c>
      <c r="B10121" s="21" t="s">
        <v>5679</v>
      </c>
      <c r="C10121" s="21" t="s">
        <v>5680</v>
      </c>
      <c r="D10121" s="21" t="s">
        <v>490</v>
      </c>
      <c r="E10121" s="21">
        <v>240064</v>
      </c>
      <c r="F10121" s="21" t="str">
        <f>VLOOKUP(D10121, 'Job Emp Table'!D$1:F$2600, 3, FALSE)</f>
        <v>Jose Perez</v>
      </c>
      <c r="G10121" s="21" t="s">
        <v>6018</v>
      </c>
      <c r="H10121" s="21" t="s">
        <v>5842</v>
      </c>
      <c r="I10121" s="22">
        <v>45726</v>
      </c>
      <c r="J10121" s="21">
        <v>4.4000000000000004</v>
      </c>
      <c r="L10121" s="30" t="str">
        <f>IFERROR(VLOOKUP($H10121,JOBS!$C:$E,2,FALSE),"")</f>
        <v/>
      </c>
      <c r="M10121" s="27" t="str">
        <f>IFERROR(VLOOKUP($L10121,JOBS!$A:$B,2,FALSE),"")</f>
        <v/>
      </c>
    </row>
    <row r="10122" spans="1:13" x14ac:dyDescent="0.25">
      <c r="A10122" s="21" t="s">
        <v>5680</v>
      </c>
      <c r="B10122" s="21" t="s">
        <v>5679</v>
      </c>
      <c r="C10122" s="21" t="s">
        <v>5680</v>
      </c>
      <c r="D10122" s="21" t="s">
        <v>490</v>
      </c>
      <c r="E10122" s="21">
        <v>240064</v>
      </c>
      <c r="F10122" s="21" t="str">
        <f>VLOOKUP(D10122, 'Job Emp Table'!D$1:F$2600, 3, FALSE)</f>
        <v>Jose Perez</v>
      </c>
      <c r="G10122" s="21" t="s">
        <v>6019</v>
      </c>
      <c r="H10122" s="21" t="s">
        <v>5842</v>
      </c>
      <c r="I10122" s="22">
        <v>45726</v>
      </c>
      <c r="J10122" s="21">
        <v>7.1</v>
      </c>
      <c r="L10122" s="30" t="str">
        <f>IFERROR(VLOOKUP($H10122,JOBS!$C:$E,2,FALSE),"")</f>
        <v/>
      </c>
      <c r="M10122" s="27" t="str">
        <f>IFERROR(VLOOKUP($L10122,JOBS!$A:$B,2,FALSE),"")</f>
        <v/>
      </c>
    </row>
    <row r="10123" spans="1:13" x14ac:dyDescent="0.25">
      <c r="A10123" s="21" t="s">
        <v>5680</v>
      </c>
      <c r="B10123" s="21" t="s">
        <v>5679</v>
      </c>
      <c r="C10123" s="21" t="s">
        <v>5680</v>
      </c>
      <c r="D10123" s="21" t="s">
        <v>490</v>
      </c>
      <c r="E10123" s="21">
        <v>240064</v>
      </c>
      <c r="F10123" s="21" t="str">
        <f>VLOOKUP(D10123, 'Job Emp Table'!D$1:F$2600, 3, FALSE)</f>
        <v>Jose Perez</v>
      </c>
      <c r="G10123" s="21" t="s">
        <v>6018</v>
      </c>
      <c r="H10123" s="21" t="s">
        <v>6142</v>
      </c>
      <c r="I10123" s="22">
        <v>45727</v>
      </c>
      <c r="J10123" s="21">
        <v>3.8</v>
      </c>
      <c r="L10123" s="30" t="str">
        <f>IFERROR(VLOOKUP($H10123,JOBS!$C:$E,2,FALSE),"")</f>
        <v/>
      </c>
      <c r="M10123" s="27" t="str">
        <f>IFERROR(VLOOKUP($L10123,JOBS!$A:$B,2,FALSE),"")</f>
        <v/>
      </c>
    </row>
    <row r="10124" spans="1:13" x14ac:dyDescent="0.25">
      <c r="A10124" s="21" t="s">
        <v>5680</v>
      </c>
      <c r="B10124" s="21" t="s">
        <v>5679</v>
      </c>
      <c r="C10124" s="21" t="s">
        <v>5680</v>
      </c>
      <c r="D10124" s="21" t="s">
        <v>490</v>
      </c>
      <c r="E10124" s="21">
        <v>240064</v>
      </c>
      <c r="F10124" s="21" t="str">
        <f>VLOOKUP(D10124, 'Job Emp Table'!D$1:F$2600, 3, FALSE)</f>
        <v>Jose Perez</v>
      </c>
      <c r="G10124" s="21" t="s">
        <v>6019</v>
      </c>
      <c r="H10124" s="21" t="s">
        <v>6142</v>
      </c>
      <c r="I10124" s="22">
        <v>45727</v>
      </c>
      <c r="J10124" s="21">
        <v>6.2</v>
      </c>
      <c r="L10124" s="30" t="str">
        <f>IFERROR(VLOOKUP($H10124,JOBS!$C:$E,2,FALSE),"")</f>
        <v/>
      </c>
      <c r="M10124" s="27" t="str">
        <f>IFERROR(VLOOKUP($L10124,JOBS!$A:$B,2,FALSE),"")</f>
        <v/>
      </c>
    </row>
    <row r="10125" spans="1:13" x14ac:dyDescent="0.25">
      <c r="A10125" s="21" t="s">
        <v>5680</v>
      </c>
      <c r="B10125" s="21" t="s">
        <v>5679</v>
      </c>
      <c r="C10125" s="21" t="s">
        <v>5680</v>
      </c>
      <c r="D10125" s="21" t="s">
        <v>490</v>
      </c>
      <c r="E10125" s="21">
        <v>240064</v>
      </c>
      <c r="F10125" s="21" t="str">
        <f>VLOOKUP(D10125, 'Job Emp Table'!D$1:F$2600, 3, FALSE)</f>
        <v>Jose Perez</v>
      </c>
      <c r="G10125" s="21" t="s">
        <v>6018</v>
      </c>
      <c r="H10125" s="21" t="s">
        <v>6063</v>
      </c>
      <c r="I10125" s="22">
        <v>45728</v>
      </c>
      <c r="J10125" s="21">
        <v>3.8</v>
      </c>
      <c r="L10125" s="30" t="str">
        <f>IFERROR(VLOOKUP($H10125,JOBS!$C:$E,2,FALSE),"")</f>
        <v/>
      </c>
      <c r="M10125" s="27" t="str">
        <f>IFERROR(VLOOKUP($L10125,JOBS!$A:$B,2,FALSE),"")</f>
        <v/>
      </c>
    </row>
    <row r="10126" spans="1:13" x14ac:dyDescent="0.25">
      <c r="A10126" s="21" t="s">
        <v>5680</v>
      </c>
      <c r="B10126" s="21" t="s">
        <v>5679</v>
      </c>
      <c r="C10126" s="21" t="s">
        <v>5680</v>
      </c>
      <c r="D10126" s="21" t="s">
        <v>490</v>
      </c>
      <c r="E10126" s="21">
        <v>240064</v>
      </c>
      <c r="F10126" s="21" t="str">
        <f>VLOOKUP(D10126, 'Job Emp Table'!D$1:F$2600, 3, FALSE)</f>
        <v>Jose Perez</v>
      </c>
      <c r="G10126" s="21" t="s">
        <v>6019</v>
      </c>
      <c r="H10126" s="21" t="s">
        <v>6063</v>
      </c>
      <c r="I10126" s="22">
        <v>45728</v>
      </c>
      <c r="J10126" s="21">
        <v>6.2</v>
      </c>
      <c r="L10126" s="30" t="str">
        <f>IFERROR(VLOOKUP($H10126,JOBS!$C:$E,2,FALSE),"")</f>
        <v/>
      </c>
      <c r="M10126" s="27" t="str">
        <f>IFERROR(VLOOKUP($L10126,JOBS!$A:$B,2,FALSE),"")</f>
        <v/>
      </c>
    </row>
    <row r="10127" spans="1:13" x14ac:dyDescent="0.25">
      <c r="A10127" s="21" t="s">
        <v>5680</v>
      </c>
      <c r="B10127" s="21" t="s">
        <v>5679</v>
      </c>
      <c r="C10127" s="21" t="s">
        <v>5680</v>
      </c>
      <c r="D10127" s="21" t="s">
        <v>490</v>
      </c>
      <c r="E10127" s="21">
        <v>240064</v>
      </c>
      <c r="F10127" s="21" t="str">
        <f>VLOOKUP(D10127, 'Job Emp Table'!D$1:F$2600, 3, FALSE)</f>
        <v>Jose Perez</v>
      </c>
      <c r="G10127" s="21" t="s">
        <v>6018</v>
      </c>
      <c r="H10127" s="21" t="s">
        <v>6144</v>
      </c>
      <c r="I10127" s="22">
        <v>45729</v>
      </c>
      <c r="J10127" s="21">
        <v>3.8</v>
      </c>
      <c r="L10127" s="30" t="str">
        <f>IFERROR(VLOOKUP($H10127,JOBS!$C:$E,2,FALSE),"")</f>
        <v/>
      </c>
      <c r="M10127" s="27" t="str">
        <f>IFERROR(VLOOKUP($L10127,JOBS!$A:$B,2,FALSE),"")</f>
        <v/>
      </c>
    </row>
    <row r="10128" spans="1:13" x14ac:dyDescent="0.25">
      <c r="A10128" s="21" t="s">
        <v>5680</v>
      </c>
      <c r="B10128" s="21" t="s">
        <v>5679</v>
      </c>
      <c r="C10128" s="21" t="s">
        <v>5680</v>
      </c>
      <c r="D10128" s="21" t="s">
        <v>490</v>
      </c>
      <c r="E10128" s="21">
        <v>240064</v>
      </c>
      <c r="F10128" s="21" t="str">
        <f>VLOOKUP(D10128, 'Job Emp Table'!D$1:F$2600, 3, FALSE)</f>
        <v>Jose Perez</v>
      </c>
      <c r="G10128" s="21" t="s">
        <v>6019</v>
      </c>
      <c r="H10128" s="21" t="s">
        <v>6144</v>
      </c>
      <c r="I10128" s="22">
        <v>45729</v>
      </c>
      <c r="J10128" s="21">
        <v>6.2</v>
      </c>
      <c r="L10128" s="30" t="str">
        <f>IFERROR(VLOOKUP($H10128,JOBS!$C:$E,2,FALSE),"")</f>
        <v/>
      </c>
      <c r="M10128" s="27" t="str">
        <f>IFERROR(VLOOKUP($L10128,JOBS!$A:$B,2,FALSE),"")</f>
        <v/>
      </c>
    </row>
    <row r="10129" spans="1:13" x14ac:dyDescent="0.25">
      <c r="A10129" s="21" t="s">
        <v>5680</v>
      </c>
      <c r="B10129" s="21" t="s">
        <v>5679</v>
      </c>
      <c r="C10129" s="21" t="s">
        <v>5680</v>
      </c>
      <c r="D10129" s="21" t="s">
        <v>490</v>
      </c>
      <c r="E10129" s="21">
        <v>240064</v>
      </c>
      <c r="F10129" s="21" t="str">
        <f>VLOOKUP(D10129, 'Job Emp Table'!D$1:F$2600, 3, FALSE)</f>
        <v>Jose Perez</v>
      </c>
      <c r="G10129" s="21" t="s">
        <v>6018</v>
      </c>
      <c r="H10129" s="21" t="s">
        <v>5842</v>
      </c>
      <c r="I10129" s="22">
        <v>45730</v>
      </c>
      <c r="J10129" s="21">
        <v>1.5</v>
      </c>
      <c r="L10129" s="30" t="str">
        <f>IFERROR(VLOOKUP($H10129,JOBS!$C:$E,2,FALSE),"")</f>
        <v/>
      </c>
      <c r="M10129" s="27" t="str">
        <f>IFERROR(VLOOKUP($L10129,JOBS!$A:$B,2,FALSE),"")</f>
        <v/>
      </c>
    </row>
    <row r="10130" spans="1:13" x14ac:dyDescent="0.25">
      <c r="A10130" s="21" t="s">
        <v>5680</v>
      </c>
      <c r="B10130" s="21" t="s">
        <v>5679</v>
      </c>
      <c r="C10130" s="21" t="s">
        <v>5680</v>
      </c>
      <c r="D10130" s="21" t="s">
        <v>490</v>
      </c>
      <c r="E10130" s="21">
        <v>240064</v>
      </c>
      <c r="F10130" s="21" t="str">
        <f>VLOOKUP(D10130, 'Job Emp Table'!D$1:F$2600, 3, FALSE)</f>
        <v>Jose Perez</v>
      </c>
      <c r="G10130" s="21" t="s">
        <v>6019</v>
      </c>
      <c r="H10130" s="21" t="s">
        <v>5842</v>
      </c>
      <c r="I10130" s="22">
        <v>45730</v>
      </c>
      <c r="J10130" s="21">
        <v>2.5</v>
      </c>
      <c r="L10130" s="30" t="str">
        <f>IFERROR(VLOOKUP($H10130,JOBS!$C:$E,2,FALSE),"")</f>
        <v/>
      </c>
      <c r="M10130" s="27" t="str">
        <f>IFERROR(VLOOKUP($L10130,JOBS!$A:$B,2,FALSE),"")</f>
        <v/>
      </c>
    </row>
    <row r="10131" spans="1:13" x14ac:dyDescent="0.25">
      <c r="A10131" s="21" t="s">
        <v>5680</v>
      </c>
      <c r="B10131" s="21" t="s">
        <v>5679</v>
      </c>
      <c r="C10131" s="21" t="s">
        <v>5680</v>
      </c>
      <c r="D10131" s="21" t="s">
        <v>490</v>
      </c>
      <c r="E10131" s="21">
        <v>240064</v>
      </c>
      <c r="F10131" s="21" t="str">
        <f>VLOOKUP(D10131, 'Job Emp Table'!D$1:F$2600, 3, FALSE)</f>
        <v>Jose Perez</v>
      </c>
      <c r="G10131" s="21" t="s">
        <v>6018</v>
      </c>
      <c r="H10131" s="21" t="s">
        <v>5944</v>
      </c>
      <c r="I10131" s="22">
        <v>45730</v>
      </c>
      <c r="J10131" s="21">
        <v>0.8</v>
      </c>
      <c r="L10131" s="30" t="str">
        <f>IFERROR(VLOOKUP($H10131,JOBS!$C:$E,2,FALSE),"")</f>
        <v/>
      </c>
      <c r="M10131" s="27" t="str">
        <f>IFERROR(VLOOKUP($L10131,JOBS!$A:$B,2,FALSE),"")</f>
        <v/>
      </c>
    </row>
    <row r="10132" spans="1:13" x14ac:dyDescent="0.25">
      <c r="A10132" s="21" t="s">
        <v>5680</v>
      </c>
      <c r="B10132" s="21" t="s">
        <v>5679</v>
      </c>
      <c r="C10132" s="21" t="s">
        <v>5680</v>
      </c>
      <c r="D10132" s="21" t="s">
        <v>490</v>
      </c>
      <c r="E10132" s="21">
        <v>240064</v>
      </c>
      <c r="F10132" s="21" t="str">
        <f>VLOOKUP(D10132, 'Job Emp Table'!D$1:F$2600, 3, FALSE)</f>
        <v>Jose Perez</v>
      </c>
      <c r="G10132" s="21" t="s">
        <v>6019</v>
      </c>
      <c r="H10132" s="21" t="s">
        <v>5944</v>
      </c>
      <c r="I10132" s="22">
        <v>45730</v>
      </c>
      <c r="J10132" s="21">
        <v>1.2</v>
      </c>
      <c r="L10132" s="30" t="str">
        <f>IFERROR(VLOOKUP($H10132,JOBS!$C:$E,2,FALSE),"")</f>
        <v/>
      </c>
      <c r="M10132" s="27" t="str">
        <f>IFERROR(VLOOKUP($L10132,JOBS!$A:$B,2,FALSE),"")</f>
        <v/>
      </c>
    </row>
    <row r="10133" spans="1:13" x14ac:dyDescent="0.25">
      <c r="A10133" s="21" t="s">
        <v>5680</v>
      </c>
      <c r="B10133" s="21" t="s">
        <v>5679</v>
      </c>
      <c r="C10133" s="21" t="s">
        <v>5680</v>
      </c>
      <c r="D10133" s="21" t="s">
        <v>490</v>
      </c>
      <c r="E10133" s="21">
        <v>240064</v>
      </c>
      <c r="F10133" s="21" t="str">
        <f>VLOOKUP(D10133, 'Job Emp Table'!D$1:F$2600, 3, FALSE)</f>
        <v>Jose Perez</v>
      </c>
      <c r="G10133" s="21" t="s">
        <v>6018</v>
      </c>
      <c r="H10133" s="21" t="s">
        <v>5846</v>
      </c>
      <c r="I10133" s="22">
        <v>45730</v>
      </c>
      <c r="J10133" s="21">
        <v>1.5</v>
      </c>
      <c r="L10133" s="30" t="str">
        <f>IFERROR(VLOOKUP($H10133,JOBS!$C:$E,2,FALSE),"")</f>
        <v/>
      </c>
      <c r="M10133" s="27" t="str">
        <f>IFERROR(VLOOKUP($L10133,JOBS!$A:$B,2,FALSE),"")</f>
        <v/>
      </c>
    </row>
    <row r="10134" spans="1:13" x14ac:dyDescent="0.25">
      <c r="A10134" s="21" t="s">
        <v>5680</v>
      </c>
      <c r="B10134" s="21" t="s">
        <v>5679</v>
      </c>
      <c r="C10134" s="21" t="s">
        <v>5680</v>
      </c>
      <c r="D10134" s="21" t="s">
        <v>490</v>
      </c>
      <c r="E10134" s="21">
        <v>240064</v>
      </c>
      <c r="F10134" s="21" t="str">
        <f>VLOOKUP(D10134, 'Job Emp Table'!D$1:F$2600, 3, FALSE)</f>
        <v>Jose Perez</v>
      </c>
      <c r="G10134" s="21" t="s">
        <v>6019</v>
      </c>
      <c r="H10134" s="21" t="s">
        <v>5846</v>
      </c>
      <c r="I10134" s="22">
        <v>45730</v>
      </c>
      <c r="J10134" s="21">
        <v>2.5</v>
      </c>
      <c r="L10134" s="30" t="str">
        <f>IFERROR(VLOOKUP($H10134,JOBS!$C:$E,2,FALSE),"")</f>
        <v/>
      </c>
      <c r="M10134" s="27" t="str">
        <f>IFERROR(VLOOKUP($L10134,JOBS!$A:$B,2,FALSE),"")</f>
        <v/>
      </c>
    </row>
    <row r="10135" spans="1:13" x14ac:dyDescent="0.25">
      <c r="A10135" s="21" t="s">
        <v>3802</v>
      </c>
      <c r="B10135" s="21" t="s">
        <v>3804</v>
      </c>
      <c r="C10135" s="21" t="s">
        <v>3802</v>
      </c>
      <c r="D10135" s="21" t="s">
        <v>3858</v>
      </c>
      <c r="E10135" s="21">
        <v>340055</v>
      </c>
      <c r="F10135" s="21" t="str">
        <f>VLOOKUP(D10135, 'Job Emp Table'!D$1:F$2600, 3, FALSE)</f>
        <v>IRAEL PEREZ LEYVA</v>
      </c>
      <c r="G10135" s="21" t="s">
        <v>6018</v>
      </c>
      <c r="H10135" s="21" t="s">
        <v>5913</v>
      </c>
      <c r="I10135" s="22">
        <v>45719</v>
      </c>
      <c r="J10135" s="21">
        <v>2.5</v>
      </c>
      <c r="L10135" s="30" t="str">
        <f>IFERROR(VLOOKUP($H10135,JOBS!$C:$E,2,FALSE),"")</f>
        <v/>
      </c>
      <c r="M10135" s="27" t="str">
        <f>IFERROR(VLOOKUP($L10135,JOBS!$A:$B,2,FALSE),"")</f>
        <v/>
      </c>
    </row>
    <row r="10136" spans="1:13" x14ac:dyDescent="0.25">
      <c r="A10136" s="21" t="s">
        <v>3802</v>
      </c>
      <c r="B10136" s="21" t="s">
        <v>3804</v>
      </c>
      <c r="C10136" s="21" t="s">
        <v>3802</v>
      </c>
      <c r="D10136" s="21" t="s">
        <v>3858</v>
      </c>
      <c r="E10136" s="21">
        <v>340055</v>
      </c>
      <c r="F10136" s="21" t="str">
        <f>VLOOKUP(D10136, 'Job Emp Table'!D$1:F$2600, 3, FALSE)</f>
        <v>IRAEL PEREZ LEYVA</v>
      </c>
      <c r="G10136" s="21" t="s">
        <v>6019</v>
      </c>
      <c r="H10136" s="21" t="s">
        <v>5913</v>
      </c>
      <c r="I10136" s="22">
        <v>45719</v>
      </c>
      <c r="J10136" s="21">
        <v>6.5</v>
      </c>
      <c r="L10136" s="30" t="str">
        <f>IFERROR(VLOOKUP($H10136,JOBS!$C:$E,2,FALSE),"")</f>
        <v/>
      </c>
      <c r="M10136" s="27" t="str">
        <f>IFERROR(VLOOKUP($L10136,JOBS!$A:$B,2,FALSE),"")</f>
        <v/>
      </c>
    </row>
    <row r="10137" spans="1:13" x14ac:dyDescent="0.25">
      <c r="A10137" s="21" t="s">
        <v>3802</v>
      </c>
      <c r="B10137" s="21" t="s">
        <v>3804</v>
      </c>
      <c r="C10137" s="21" t="s">
        <v>3802</v>
      </c>
      <c r="D10137" s="21" t="s">
        <v>3858</v>
      </c>
      <c r="E10137" s="21">
        <v>340055</v>
      </c>
      <c r="F10137" s="21" t="str">
        <f>VLOOKUP(D10137, 'Job Emp Table'!D$1:F$2600, 3, FALSE)</f>
        <v>IRAEL PEREZ LEYVA</v>
      </c>
      <c r="G10137" s="21" t="s">
        <v>6018</v>
      </c>
      <c r="H10137" s="21" t="s">
        <v>5846</v>
      </c>
      <c r="I10137" s="22">
        <v>45719</v>
      </c>
      <c r="J10137" s="21">
        <v>0.5</v>
      </c>
      <c r="L10137" s="30" t="str">
        <f>IFERROR(VLOOKUP($H10137,JOBS!$C:$E,2,FALSE),"")</f>
        <v/>
      </c>
      <c r="M10137" s="27" t="str">
        <f>IFERROR(VLOOKUP($L10137,JOBS!$A:$B,2,FALSE),"")</f>
        <v/>
      </c>
    </row>
    <row r="10138" spans="1:13" x14ac:dyDescent="0.25">
      <c r="A10138" s="21" t="s">
        <v>3802</v>
      </c>
      <c r="B10138" s="21" t="s">
        <v>3804</v>
      </c>
      <c r="C10138" s="21" t="s">
        <v>3802</v>
      </c>
      <c r="D10138" s="21" t="s">
        <v>3858</v>
      </c>
      <c r="E10138" s="21">
        <v>340055</v>
      </c>
      <c r="F10138" s="21" t="str">
        <f>VLOOKUP(D10138, 'Job Emp Table'!D$1:F$2600, 3, FALSE)</f>
        <v>IRAEL PEREZ LEYVA</v>
      </c>
      <c r="G10138" s="21" t="s">
        <v>6019</v>
      </c>
      <c r="H10138" s="21" t="s">
        <v>5846</v>
      </c>
      <c r="I10138" s="22">
        <v>45719</v>
      </c>
      <c r="J10138" s="21">
        <v>1.5</v>
      </c>
      <c r="L10138" s="30" t="str">
        <f>IFERROR(VLOOKUP($H10138,JOBS!$C:$E,2,FALSE),"")</f>
        <v/>
      </c>
      <c r="M10138" s="27" t="str">
        <f>IFERROR(VLOOKUP($L10138,JOBS!$A:$B,2,FALSE),"")</f>
        <v/>
      </c>
    </row>
    <row r="10139" spans="1:13" x14ac:dyDescent="0.25">
      <c r="A10139" s="21" t="s">
        <v>3802</v>
      </c>
      <c r="B10139" s="21" t="s">
        <v>3804</v>
      </c>
      <c r="C10139" s="21" t="s">
        <v>3802</v>
      </c>
      <c r="D10139" s="21" t="s">
        <v>3858</v>
      </c>
      <c r="E10139" s="21">
        <v>340055</v>
      </c>
      <c r="F10139" s="21" t="str">
        <f>VLOOKUP(D10139, 'Job Emp Table'!D$1:F$2600, 3, FALSE)</f>
        <v>IRAEL PEREZ LEYVA</v>
      </c>
      <c r="G10139" s="21" t="s">
        <v>6018</v>
      </c>
      <c r="H10139" s="21" t="s">
        <v>5913</v>
      </c>
      <c r="I10139" s="22">
        <v>45720</v>
      </c>
      <c r="J10139" s="21">
        <v>3</v>
      </c>
      <c r="L10139" s="30" t="str">
        <f>IFERROR(VLOOKUP($H10139,JOBS!$C:$E,2,FALSE),"")</f>
        <v/>
      </c>
      <c r="M10139" s="27" t="str">
        <f>IFERROR(VLOOKUP($L10139,JOBS!$A:$B,2,FALSE),"")</f>
        <v/>
      </c>
    </row>
    <row r="10140" spans="1:13" x14ac:dyDescent="0.25">
      <c r="A10140" s="21" t="s">
        <v>3802</v>
      </c>
      <c r="B10140" s="21" t="s">
        <v>3804</v>
      </c>
      <c r="C10140" s="21" t="s">
        <v>3802</v>
      </c>
      <c r="D10140" s="21" t="s">
        <v>3858</v>
      </c>
      <c r="E10140" s="21">
        <v>340055</v>
      </c>
      <c r="F10140" s="21" t="str">
        <f>VLOOKUP(D10140, 'Job Emp Table'!D$1:F$2600, 3, FALSE)</f>
        <v>IRAEL PEREZ LEYVA</v>
      </c>
      <c r="G10140" s="21" t="s">
        <v>6019</v>
      </c>
      <c r="H10140" s="21" t="s">
        <v>5913</v>
      </c>
      <c r="I10140" s="22">
        <v>45720</v>
      </c>
      <c r="J10140" s="21">
        <v>8</v>
      </c>
      <c r="L10140" s="30" t="str">
        <f>IFERROR(VLOOKUP($H10140,JOBS!$C:$E,2,FALSE),"")</f>
        <v/>
      </c>
      <c r="M10140" s="27" t="str">
        <f>IFERROR(VLOOKUP($L10140,JOBS!$A:$B,2,FALSE),"")</f>
        <v/>
      </c>
    </row>
    <row r="10141" spans="1:13" x14ac:dyDescent="0.25">
      <c r="A10141" s="21" t="s">
        <v>3802</v>
      </c>
      <c r="B10141" s="21" t="s">
        <v>3804</v>
      </c>
      <c r="C10141" s="21" t="s">
        <v>3802</v>
      </c>
      <c r="D10141" s="21" t="s">
        <v>3858</v>
      </c>
      <c r="E10141" s="21">
        <v>340055</v>
      </c>
      <c r="F10141" s="21" t="str">
        <f>VLOOKUP(D10141, 'Job Emp Table'!D$1:F$2600, 3, FALSE)</f>
        <v>IRAEL PEREZ LEYVA</v>
      </c>
      <c r="G10141" s="21" t="s">
        <v>6018</v>
      </c>
      <c r="H10141" s="21" t="s">
        <v>5913</v>
      </c>
      <c r="I10141" s="22">
        <v>45721</v>
      </c>
      <c r="J10141" s="21">
        <v>3.1</v>
      </c>
      <c r="L10141" s="30" t="str">
        <f>IFERROR(VLOOKUP($H10141,JOBS!$C:$E,2,FALSE),"")</f>
        <v/>
      </c>
      <c r="M10141" s="27" t="str">
        <f>IFERROR(VLOOKUP($L10141,JOBS!$A:$B,2,FALSE),"")</f>
        <v/>
      </c>
    </row>
    <row r="10142" spans="1:13" x14ac:dyDescent="0.25">
      <c r="A10142" s="21" t="s">
        <v>3802</v>
      </c>
      <c r="B10142" s="21" t="s">
        <v>3804</v>
      </c>
      <c r="C10142" s="21" t="s">
        <v>3802</v>
      </c>
      <c r="D10142" s="21" t="s">
        <v>3858</v>
      </c>
      <c r="E10142" s="21">
        <v>340055</v>
      </c>
      <c r="F10142" s="21" t="str">
        <f>VLOOKUP(D10142, 'Job Emp Table'!D$1:F$2600, 3, FALSE)</f>
        <v>IRAEL PEREZ LEYVA</v>
      </c>
      <c r="G10142" s="21" t="s">
        <v>6019</v>
      </c>
      <c r="H10142" s="21" t="s">
        <v>5913</v>
      </c>
      <c r="I10142" s="22">
        <v>45721</v>
      </c>
      <c r="J10142" s="21">
        <v>8.4</v>
      </c>
      <c r="L10142" s="30" t="str">
        <f>IFERROR(VLOOKUP($H10142,JOBS!$C:$E,2,FALSE),"")</f>
        <v/>
      </c>
      <c r="M10142" s="27" t="str">
        <f>IFERROR(VLOOKUP($L10142,JOBS!$A:$B,2,FALSE),"")</f>
        <v/>
      </c>
    </row>
    <row r="10143" spans="1:13" x14ac:dyDescent="0.25">
      <c r="A10143" s="21" t="s">
        <v>3802</v>
      </c>
      <c r="B10143" s="21" t="s">
        <v>3804</v>
      </c>
      <c r="C10143" s="21" t="s">
        <v>3802</v>
      </c>
      <c r="D10143" s="21" t="s">
        <v>3858</v>
      </c>
      <c r="E10143" s="21">
        <v>340055</v>
      </c>
      <c r="F10143" s="21" t="str">
        <f>VLOOKUP(D10143, 'Job Emp Table'!D$1:F$2600, 3, FALSE)</f>
        <v>IRAEL PEREZ LEYVA</v>
      </c>
      <c r="G10143" s="21" t="s">
        <v>6018</v>
      </c>
      <c r="H10143" s="21" t="s">
        <v>5913</v>
      </c>
      <c r="I10143" s="22">
        <v>45722</v>
      </c>
      <c r="J10143" s="21">
        <v>3.1</v>
      </c>
      <c r="L10143" s="30" t="str">
        <f>IFERROR(VLOOKUP($H10143,JOBS!$C:$E,2,FALSE),"")</f>
        <v/>
      </c>
      <c r="M10143" s="27" t="str">
        <f>IFERROR(VLOOKUP($L10143,JOBS!$A:$B,2,FALSE),"")</f>
        <v/>
      </c>
    </row>
    <row r="10144" spans="1:13" x14ac:dyDescent="0.25">
      <c r="A10144" s="21" t="s">
        <v>3802</v>
      </c>
      <c r="B10144" s="21" t="s">
        <v>3804</v>
      </c>
      <c r="C10144" s="21" t="s">
        <v>3802</v>
      </c>
      <c r="D10144" s="21" t="s">
        <v>3858</v>
      </c>
      <c r="E10144" s="21">
        <v>340055</v>
      </c>
      <c r="F10144" s="21" t="str">
        <f>VLOOKUP(D10144, 'Job Emp Table'!D$1:F$2600, 3, FALSE)</f>
        <v>IRAEL PEREZ LEYVA</v>
      </c>
      <c r="G10144" s="21" t="s">
        <v>6019</v>
      </c>
      <c r="H10144" s="21" t="s">
        <v>5913</v>
      </c>
      <c r="I10144" s="22">
        <v>45722</v>
      </c>
      <c r="J10144" s="21">
        <v>8.4</v>
      </c>
      <c r="L10144" s="30" t="str">
        <f>IFERROR(VLOOKUP($H10144,JOBS!$C:$E,2,FALSE),"")</f>
        <v/>
      </c>
      <c r="M10144" s="27" t="str">
        <f>IFERROR(VLOOKUP($L10144,JOBS!$A:$B,2,FALSE),"")</f>
        <v/>
      </c>
    </row>
    <row r="10145" spans="1:13" x14ac:dyDescent="0.25">
      <c r="A10145" s="21" t="s">
        <v>3802</v>
      </c>
      <c r="B10145" s="21" t="s">
        <v>3804</v>
      </c>
      <c r="C10145" s="21" t="s">
        <v>3802</v>
      </c>
      <c r="D10145" s="21" t="s">
        <v>3858</v>
      </c>
      <c r="E10145" s="21">
        <v>340055</v>
      </c>
      <c r="F10145" s="21" t="str">
        <f>VLOOKUP(D10145, 'Job Emp Table'!D$1:F$2600, 3, FALSE)</f>
        <v>IRAEL PEREZ LEYVA</v>
      </c>
      <c r="G10145" s="21" t="s">
        <v>6018</v>
      </c>
      <c r="H10145" s="21" t="s">
        <v>5913</v>
      </c>
      <c r="I10145" s="22">
        <v>45723</v>
      </c>
      <c r="J10145" s="21">
        <v>2.8</v>
      </c>
      <c r="L10145" s="30" t="str">
        <f>IFERROR(VLOOKUP($H10145,JOBS!$C:$E,2,FALSE),"")</f>
        <v/>
      </c>
      <c r="M10145" s="27" t="str">
        <f>IFERROR(VLOOKUP($L10145,JOBS!$A:$B,2,FALSE),"")</f>
        <v/>
      </c>
    </row>
    <row r="10146" spans="1:13" x14ac:dyDescent="0.25">
      <c r="A10146" s="21" t="s">
        <v>3802</v>
      </c>
      <c r="B10146" s="21" t="s">
        <v>3804</v>
      </c>
      <c r="C10146" s="21" t="s">
        <v>3802</v>
      </c>
      <c r="D10146" s="21" t="s">
        <v>3858</v>
      </c>
      <c r="E10146" s="21">
        <v>340055</v>
      </c>
      <c r="F10146" s="21" t="str">
        <f>VLOOKUP(D10146, 'Job Emp Table'!D$1:F$2600, 3, FALSE)</f>
        <v>IRAEL PEREZ LEYVA</v>
      </c>
      <c r="G10146" s="21" t="s">
        <v>6019</v>
      </c>
      <c r="H10146" s="21" t="s">
        <v>5913</v>
      </c>
      <c r="I10146" s="22">
        <v>45723</v>
      </c>
      <c r="J10146" s="21">
        <v>7.2</v>
      </c>
      <c r="L10146" s="30" t="str">
        <f>IFERROR(VLOOKUP($H10146,JOBS!$C:$E,2,FALSE),"")</f>
        <v/>
      </c>
      <c r="M10146" s="27" t="str">
        <f>IFERROR(VLOOKUP($L10146,JOBS!$A:$B,2,FALSE),"")</f>
        <v/>
      </c>
    </row>
    <row r="10147" spans="1:13" x14ac:dyDescent="0.25">
      <c r="A10147" s="21" t="s">
        <v>3802</v>
      </c>
      <c r="B10147" s="21" t="s">
        <v>3804</v>
      </c>
      <c r="C10147" s="21" t="s">
        <v>3802</v>
      </c>
      <c r="D10147" s="21" t="s">
        <v>3858</v>
      </c>
      <c r="E10147" s="21">
        <v>340055</v>
      </c>
      <c r="F10147" s="21" t="str">
        <f>VLOOKUP(D10147, 'Job Emp Table'!D$1:F$2600, 3, FALSE)</f>
        <v>IRAEL PEREZ LEYVA</v>
      </c>
      <c r="G10147" s="21" t="s">
        <v>6018</v>
      </c>
      <c r="H10147" s="21" t="s">
        <v>5913</v>
      </c>
      <c r="I10147" s="22">
        <v>45726</v>
      </c>
      <c r="J10147" s="21">
        <v>3.7</v>
      </c>
      <c r="L10147" s="30" t="str">
        <f>IFERROR(VLOOKUP($H10147,JOBS!$C:$E,2,FALSE),"")</f>
        <v/>
      </c>
      <c r="M10147" s="27" t="str">
        <f>IFERROR(VLOOKUP($L10147,JOBS!$A:$B,2,FALSE),"")</f>
        <v/>
      </c>
    </row>
    <row r="10148" spans="1:13" x14ac:dyDescent="0.25">
      <c r="A10148" s="21" t="s">
        <v>3802</v>
      </c>
      <c r="B10148" s="21" t="s">
        <v>3804</v>
      </c>
      <c r="C10148" s="21" t="s">
        <v>3802</v>
      </c>
      <c r="D10148" s="21" t="s">
        <v>3858</v>
      </c>
      <c r="E10148" s="21">
        <v>340055</v>
      </c>
      <c r="F10148" s="21" t="str">
        <f>VLOOKUP(D10148, 'Job Emp Table'!D$1:F$2600, 3, FALSE)</f>
        <v>IRAEL PEREZ LEYVA</v>
      </c>
      <c r="G10148" s="21" t="s">
        <v>6019</v>
      </c>
      <c r="H10148" s="21" t="s">
        <v>5913</v>
      </c>
      <c r="I10148" s="22">
        <v>45726</v>
      </c>
      <c r="J10148" s="21">
        <v>8.3000000000000007</v>
      </c>
      <c r="L10148" s="30" t="str">
        <f>IFERROR(VLOOKUP($H10148,JOBS!$C:$E,2,FALSE),"")</f>
        <v/>
      </c>
      <c r="M10148" s="27" t="str">
        <f>IFERROR(VLOOKUP($L10148,JOBS!$A:$B,2,FALSE),"")</f>
        <v/>
      </c>
    </row>
    <row r="10149" spans="1:13" x14ac:dyDescent="0.25">
      <c r="A10149" s="21" t="s">
        <v>3802</v>
      </c>
      <c r="B10149" s="21" t="s">
        <v>3804</v>
      </c>
      <c r="C10149" s="21" t="s">
        <v>3802</v>
      </c>
      <c r="D10149" s="21" t="s">
        <v>3858</v>
      </c>
      <c r="E10149" s="21">
        <v>340055</v>
      </c>
      <c r="F10149" s="21" t="str">
        <f>VLOOKUP(D10149, 'Job Emp Table'!D$1:F$2600, 3, FALSE)</f>
        <v>IRAEL PEREZ LEYVA</v>
      </c>
      <c r="G10149" s="21" t="s">
        <v>6018</v>
      </c>
      <c r="H10149" s="21" t="s">
        <v>5913</v>
      </c>
      <c r="I10149" s="22">
        <v>45727</v>
      </c>
      <c r="J10149" s="21">
        <v>3.7</v>
      </c>
      <c r="L10149" s="30" t="str">
        <f>IFERROR(VLOOKUP($H10149,JOBS!$C:$E,2,FALSE),"")</f>
        <v/>
      </c>
      <c r="M10149" s="27" t="str">
        <f>IFERROR(VLOOKUP($L10149,JOBS!$A:$B,2,FALSE),"")</f>
        <v/>
      </c>
    </row>
    <row r="10150" spans="1:13" x14ac:dyDescent="0.25">
      <c r="A10150" s="21" t="s">
        <v>3802</v>
      </c>
      <c r="B10150" s="21" t="s">
        <v>3804</v>
      </c>
      <c r="C10150" s="21" t="s">
        <v>3802</v>
      </c>
      <c r="D10150" s="21" t="s">
        <v>3858</v>
      </c>
      <c r="E10150" s="21">
        <v>340055</v>
      </c>
      <c r="F10150" s="21" t="str">
        <f>VLOOKUP(D10150, 'Job Emp Table'!D$1:F$2600, 3, FALSE)</f>
        <v>IRAEL PEREZ LEYVA</v>
      </c>
      <c r="G10150" s="21" t="s">
        <v>6019</v>
      </c>
      <c r="H10150" s="21" t="s">
        <v>5913</v>
      </c>
      <c r="I10150" s="22">
        <v>45727</v>
      </c>
      <c r="J10150" s="21">
        <v>8.3000000000000007</v>
      </c>
      <c r="L10150" s="30" t="str">
        <f>IFERROR(VLOOKUP($H10150,JOBS!$C:$E,2,FALSE),"")</f>
        <v/>
      </c>
      <c r="M10150" s="27" t="str">
        <f>IFERROR(VLOOKUP($L10150,JOBS!$A:$B,2,FALSE),"")</f>
        <v/>
      </c>
    </row>
    <row r="10151" spans="1:13" x14ac:dyDescent="0.25">
      <c r="A10151" s="21" t="s">
        <v>3802</v>
      </c>
      <c r="B10151" s="21" t="s">
        <v>3804</v>
      </c>
      <c r="C10151" s="21" t="s">
        <v>3802</v>
      </c>
      <c r="D10151" s="21" t="s">
        <v>3858</v>
      </c>
      <c r="E10151" s="21">
        <v>340055</v>
      </c>
      <c r="F10151" s="21" t="str">
        <f>VLOOKUP(D10151, 'Job Emp Table'!D$1:F$2600, 3, FALSE)</f>
        <v>IRAEL PEREZ LEYVA</v>
      </c>
      <c r="G10151" s="21" t="s">
        <v>6018</v>
      </c>
      <c r="H10151" s="21" t="s">
        <v>5913</v>
      </c>
      <c r="I10151" s="22">
        <v>45728</v>
      </c>
      <c r="J10151" s="21">
        <v>3.7</v>
      </c>
      <c r="L10151" s="30" t="str">
        <f>IFERROR(VLOOKUP($H10151,JOBS!$C:$E,2,FALSE),"")</f>
        <v/>
      </c>
      <c r="M10151" s="27" t="str">
        <f>IFERROR(VLOOKUP($L10151,JOBS!$A:$B,2,FALSE),"")</f>
        <v/>
      </c>
    </row>
    <row r="10152" spans="1:13" x14ac:dyDescent="0.25">
      <c r="A10152" s="21" t="s">
        <v>3802</v>
      </c>
      <c r="B10152" s="21" t="s">
        <v>3804</v>
      </c>
      <c r="C10152" s="21" t="s">
        <v>3802</v>
      </c>
      <c r="D10152" s="21" t="s">
        <v>3858</v>
      </c>
      <c r="E10152" s="21">
        <v>340055</v>
      </c>
      <c r="F10152" s="21" t="str">
        <f>VLOOKUP(D10152, 'Job Emp Table'!D$1:F$2600, 3, FALSE)</f>
        <v>IRAEL PEREZ LEYVA</v>
      </c>
      <c r="G10152" s="21" t="s">
        <v>6019</v>
      </c>
      <c r="H10152" s="21" t="s">
        <v>5913</v>
      </c>
      <c r="I10152" s="22">
        <v>45728</v>
      </c>
      <c r="J10152" s="21">
        <v>8.3000000000000007</v>
      </c>
      <c r="L10152" s="30" t="str">
        <f>IFERROR(VLOOKUP($H10152,JOBS!$C:$E,2,FALSE),"")</f>
        <v/>
      </c>
      <c r="M10152" s="27" t="str">
        <f>IFERROR(VLOOKUP($L10152,JOBS!$A:$B,2,FALSE),"")</f>
        <v/>
      </c>
    </row>
    <row r="10153" spans="1:13" x14ac:dyDescent="0.25">
      <c r="A10153" s="21" t="s">
        <v>3802</v>
      </c>
      <c r="B10153" s="21" t="s">
        <v>3804</v>
      </c>
      <c r="C10153" s="21" t="s">
        <v>3802</v>
      </c>
      <c r="D10153" s="21" t="s">
        <v>3858</v>
      </c>
      <c r="E10153" s="21">
        <v>340055</v>
      </c>
      <c r="F10153" s="21" t="str">
        <f>VLOOKUP(D10153, 'Job Emp Table'!D$1:F$2600, 3, FALSE)</f>
        <v>IRAEL PEREZ LEYVA</v>
      </c>
      <c r="G10153" s="21" t="s">
        <v>6018</v>
      </c>
      <c r="H10153" s="21" t="s">
        <v>5913</v>
      </c>
      <c r="I10153" s="22">
        <v>45729</v>
      </c>
      <c r="J10153" s="21">
        <v>3.8</v>
      </c>
      <c r="L10153" s="30" t="str">
        <f>IFERROR(VLOOKUP($H10153,JOBS!$C:$E,2,FALSE),"")</f>
        <v/>
      </c>
      <c r="M10153" s="27" t="str">
        <f>IFERROR(VLOOKUP($L10153,JOBS!$A:$B,2,FALSE),"")</f>
        <v/>
      </c>
    </row>
    <row r="10154" spans="1:13" x14ac:dyDescent="0.25">
      <c r="A10154" s="21" t="s">
        <v>3802</v>
      </c>
      <c r="B10154" s="21" t="s">
        <v>3804</v>
      </c>
      <c r="C10154" s="21" t="s">
        <v>3802</v>
      </c>
      <c r="D10154" s="21" t="s">
        <v>3858</v>
      </c>
      <c r="E10154" s="21">
        <v>340055</v>
      </c>
      <c r="F10154" s="21" t="str">
        <f>VLOOKUP(D10154, 'Job Emp Table'!D$1:F$2600, 3, FALSE)</f>
        <v>IRAEL PEREZ LEYVA</v>
      </c>
      <c r="G10154" s="21" t="s">
        <v>6019</v>
      </c>
      <c r="H10154" s="21" t="s">
        <v>5913</v>
      </c>
      <c r="I10154" s="22">
        <v>45729</v>
      </c>
      <c r="J10154" s="21">
        <v>8.6999999999999993</v>
      </c>
      <c r="L10154" s="30" t="str">
        <f>IFERROR(VLOOKUP($H10154,JOBS!$C:$E,2,FALSE),"")</f>
        <v/>
      </c>
      <c r="M10154" s="27" t="str">
        <f>IFERROR(VLOOKUP($L10154,JOBS!$A:$B,2,FALSE),"")</f>
        <v/>
      </c>
    </row>
    <row r="10155" spans="1:13" x14ac:dyDescent="0.25">
      <c r="A10155" s="21" t="s">
        <v>3802</v>
      </c>
      <c r="B10155" s="21" t="s">
        <v>3804</v>
      </c>
      <c r="C10155" s="21" t="s">
        <v>3802</v>
      </c>
      <c r="D10155" s="21" t="s">
        <v>3858</v>
      </c>
      <c r="E10155" s="21">
        <v>340055</v>
      </c>
      <c r="F10155" s="21" t="str">
        <f>VLOOKUP(D10155, 'Job Emp Table'!D$1:F$2600, 3, FALSE)</f>
        <v>IRAEL PEREZ LEYVA</v>
      </c>
      <c r="G10155" s="21" t="s">
        <v>6018</v>
      </c>
      <c r="H10155" s="21" t="s">
        <v>5846</v>
      </c>
      <c r="I10155" s="22">
        <v>45730</v>
      </c>
      <c r="J10155" s="21">
        <v>2.6</v>
      </c>
      <c r="L10155" s="30" t="str">
        <f>IFERROR(VLOOKUP($H10155,JOBS!$C:$E,2,FALSE),"")</f>
        <v/>
      </c>
      <c r="M10155" s="27" t="str">
        <f>IFERROR(VLOOKUP($L10155,JOBS!$A:$B,2,FALSE),"")</f>
        <v/>
      </c>
    </row>
    <row r="10156" spans="1:13" x14ac:dyDescent="0.25">
      <c r="A10156" s="21" t="s">
        <v>3802</v>
      </c>
      <c r="B10156" s="21" t="s">
        <v>3804</v>
      </c>
      <c r="C10156" s="21" t="s">
        <v>3802</v>
      </c>
      <c r="D10156" s="21" t="s">
        <v>3858</v>
      </c>
      <c r="E10156" s="21">
        <v>340055</v>
      </c>
      <c r="F10156" s="21" t="str">
        <f>VLOOKUP(D10156, 'Job Emp Table'!D$1:F$2600, 3, FALSE)</f>
        <v>IRAEL PEREZ LEYVA</v>
      </c>
      <c r="G10156" s="21" t="s">
        <v>6019</v>
      </c>
      <c r="H10156" s="21" t="s">
        <v>5846</v>
      </c>
      <c r="I10156" s="22">
        <v>45730</v>
      </c>
      <c r="J10156" s="21">
        <v>6.4</v>
      </c>
      <c r="L10156" s="30" t="str">
        <f>IFERROR(VLOOKUP($H10156,JOBS!$C:$E,2,FALSE),"")</f>
        <v/>
      </c>
      <c r="M10156" s="27" t="str">
        <f>IFERROR(VLOOKUP($L10156,JOBS!$A:$B,2,FALSE),"")</f>
        <v/>
      </c>
    </row>
    <row r="10157" spans="1:13" x14ac:dyDescent="0.25">
      <c r="A10157" s="21" t="s">
        <v>3802</v>
      </c>
      <c r="B10157" s="21" t="s">
        <v>3804</v>
      </c>
      <c r="C10157" s="21" t="s">
        <v>3802</v>
      </c>
      <c r="D10157" s="21" t="s">
        <v>3858</v>
      </c>
      <c r="E10157" s="21">
        <v>340055</v>
      </c>
      <c r="F10157" s="21" t="str">
        <f>VLOOKUP(D10157, 'Job Emp Table'!D$1:F$2600, 3, FALSE)</f>
        <v>IRAEL PEREZ LEYVA</v>
      </c>
      <c r="G10157" s="21" t="s">
        <v>6018</v>
      </c>
      <c r="H10157" s="21" t="s">
        <v>5913</v>
      </c>
      <c r="I10157" s="22">
        <v>45733</v>
      </c>
      <c r="J10157" s="21">
        <v>4.0999999999999996</v>
      </c>
      <c r="L10157" s="30" t="str">
        <f>IFERROR(VLOOKUP($H10157,JOBS!$C:$E,2,FALSE),"")</f>
        <v/>
      </c>
      <c r="M10157" s="27" t="str">
        <f>IFERROR(VLOOKUP($L10157,JOBS!$A:$B,2,FALSE),"")</f>
        <v/>
      </c>
    </row>
    <row r="10158" spans="1:13" x14ac:dyDescent="0.25">
      <c r="A10158" s="21" t="s">
        <v>3802</v>
      </c>
      <c r="B10158" s="21" t="s">
        <v>3804</v>
      </c>
      <c r="C10158" s="21" t="s">
        <v>3802</v>
      </c>
      <c r="D10158" s="21" t="s">
        <v>3858</v>
      </c>
      <c r="E10158" s="21">
        <v>340055</v>
      </c>
      <c r="F10158" s="21" t="str">
        <f>VLOOKUP(D10158, 'Job Emp Table'!D$1:F$2600, 3, FALSE)</f>
        <v>IRAEL PEREZ LEYVA</v>
      </c>
      <c r="G10158" s="21" t="s">
        <v>6019</v>
      </c>
      <c r="H10158" s="21" t="s">
        <v>5913</v>
      </c>
      <c r="I10158" s="22">
        <v>45733</v>
      </c>
      <c r="J10158" s="21">
        <v>7.9</v>
      </c>
      <c r="L10158" s="30" t="str">
        <f>IFERROR(VLOOKUP($H10158,JOBS!$C:$E,2,FALSE),"")</f>
        <v/>
      </c>
      <c r="M10158" s="27" t="str">
        <f>IFERROR(VLOOKUP($L10158,JOBS!$A:$B,2,FALSE),"")</f>
        <v/>
      </c>
    </row>
    <row r="10159" spans="1:13" x14ac:dyDescent="0.25">
      <c r="A10159" s="21" t="s">
        <v>3802</v>
      </c>
      <c r="B10159" s="21" t="s">
        <v>3804</v>
      </c>
      <c r="C10159" s="21" t="s">
        <v>3802</v>
      </c>
      <c r="D10159" s="21" t="s">
        <v>3858</v>
      </c>
      <c r="E10159" s="21">
        <v>340055</v>
      </c>
      <c r="F10159" s="21" t="str">
        <f>VLOOKUP(D10159, 'Job Emp Table'!D$1:F$2600, 3, FALSE)</f>
        <v>IRAEL PEREZ LEYVA</v>
      </c>
      <c r="G10159" s="21" t="s">
        <v>6018</v>
      </c>
      <c r="H10159" s="21" t="s">
        <v>5913</v>
      </c>
      <c r="I10159" s="22">
        <v>45734</v>
      </c>
      <c r="J10159" s="21">
        <v>3.5</v>
      </c>
      <c r="L10159" s="30" t="str">
        <f>IFERROR(VLOOKUP($H10159,JOBS!$C:$E,2,FALSE),"")</f>
        <v/>
      </c>
      <c r="M10159" s="27" t="str">
        <f>IFERROR(VLOOKUP($L10159,JOBS!$A:$B,2,FALSE),"")</f>
        <v/>
      </c>
    </row>
    <row r="10160" spans="1:13" x14ac:dyDescent="0.25">
      <c r="A10160" s="21" t="s">
        <v>3802</v>
      </c>
      <c r="B10160" s="21" t="s">
        <v>3804</v>
      </c>
      <c r="C10160" s="21" t="s">
        <v>3802</v>
      </c>
      <c r="D10160" s="21" t="s">
        <v>3858</v>
      </c>
      <c r="E10160" s="21">
        <v>340055</v>
      </c>
      <c r="F10160" s="21" t="str">
        <f>VLOOKUP(D10160, 'Job Emp Table'!D$1:F$2600, 3, FALSE)</f>
        <v>IRAEL PEREZ LEYVA</v>
      </c>
      <c r="G10160" s="21" t="s">
        <v>6019</v>
      </c>
      <c r="H10160" s="21" t="s">
        <v>5913</v>
      </c>
      <c r="I10160" s="22">
        <v>45734</v>
      </c>
      <c r="J10160" s="21">
        <v>7</v>
      </c>
      <c r="L10160" s="30" t="str">
        <f>IFERROR(VLOOKUP($H10160,JOBS!$C:$E,2,FALSE),"")</f>
        <v/>
      </c>
      <c r="M10160" s="27" t="str">
        <f>IFERROR(VLOOKUP($L10160,JOBS!$A:$B,2,FALSE),"")</f>
        <v/>
      </c>
    </row>
    <row r="10161" spans="1:13" x14ac:dyDescent="0.25">
      <c r="A10161" s="21" t="s">
        <v>3802</v>
      </c>
      <c r="B10161" s="21" t="s">
        <v>3804</v>
      </c>
      <c r="C10161" s="21" t="s">
        <v>3802</v>
      </c>
      <c r="D10161" s="21" t="s">
        <v>3858</v>
      </c>
      <c r="E10161" s="21">
        <v>340055</v>
      </c>
      <c r="F10161" s="21" t="str">
        <f>VLOOKUP(D10161, 'Job Emp Table'!D$1:F$2600, 3, FALSE)</f>
        <v>IRAEL PEREZ LEYVA</v>
      </c>
      <c r="G10161" s="21" t="s">
        <v>6018</v>
      </c>
      <c r="H10161" s="21" t="s">
        <v>5846</v>
      </c>
      <c r="I10161" s="22">
        <v>45734</v>
      </c>
      <c r="J10161" s="21">
        <v>0.7</v>
      </c>
      <c r="L10161" s="30" t="str">
        <f>IFERROR(VLOOKUP($H10161,JOBS!$C:$E,2,FALSE),"")</f>
        <v/>
      </c>
      <c r="M10161" s="27" t="str">
        <f>IFERROR(VLOOKUP($L10161,JOBS!$A:$B,2,FALSE),"")</f>
        <v/>
      </c>
    </row>
    <row r="10162" spans="1:13" x14ac:dyDescent="0.25">
      <c r="A10162" s="21" t="s">
        <v>3802</v>
      </c>
      <c r="B10162" s="21" t="s">
        <v>3804</v>
      </c>
      <c r="C10162" s="21" t="s">
        <v>3802</v>
      </c>
      <c r="D10162" s="21" t="s">
        <v>3858</v>
      </c>
      <c r="E10162" s="21">
        <v>340055</v>
      </c>
      <c r="F10162" s="21" t="str">
        <f>VLOOKUP(D10162, 'Job Emp Table'!D$1:F$2600, 3, FALSE)</f>
        <v>IRAEL PEREZ LEYVA</v>
      </c>
      <c r="G10162" s="21" t="s">
        <v>6019</v>
      </c>
      <c r="H10162" s="21" t="s">
        <v>5846</v>
      </c>
      <c r="I10162" s="22">
        <v>45734</v>
      </c>
      <c r="J10162" s="21">
        <v>1.3</v>
      </c>
      <c r="L10162" s="30" t="str">
        <f>IFERROR(VLOOKUP($H10162,JOBS!$C:$E,2,FALSE),"")</f>
        <v/>
      </c>
      <c r="M10162" s="27" t="str">
        <f>IFERROR(VLOOKUP($L10162,JOBS!$A:$B,2,FALSE),"")</f>
        <v/>
      </c>
    </row>
    <row r="10163" spans="1:13" x14ac:dyDescent="0.25">
      <c r="A10163" s="21" t="s">
        <v>3802</v>
      </c>
      <c r="B10163" s="21" t="s">
        <v>3804</v>
      </c>
      <c r="C10163" s="21" t="s">
        <v>3802</v>
      </c>
      <c r="D10163" s="21" t="s">
        <v>3858</v>
      </c>
      <c r="E10163" s="21">
        <v>340055</v>
      </c>
      <c r="F10163" s="21" t="str">
        <f>VLOOKUP(D10163, 'Job Emp Table'!D$1:F$2600, 3, FALSE)</f>
        <v>IRAEL PEREZ LEYVA</v>
      </c>
      <c r="G10163" s="21" t="s">
        <v>6018</v>
      </c>
      <c r="H10163" s="21" t="s">
        <v>5913</v>
      </c>
      <c r="I10163" s="22">
        <v>45735</v>
      </c>
      <c r="J10163" s="21">
        <v>0.7</v>
      </c>
      <c r="L10163" s="30" t="str">
        <f>IFERROR(VLOOKUP($H10163,JOBS!$C:$E,2,FALSE),"")</f>
        <v/>
      </c>
      <c r="M10163" s="27" t="str">
        <f>IFERROR(VLOOKUP($L10163,JOBS!$A:$B,2,FALSE),"")</f>
        <v/>
      </c>
    </row>
    <row r="10164" spans="1:13" x14ac:dyDescent="0.25">
      <c r="A10164" s="21" t="s">
        <v>3802</v>
      </c>
      <c r="B10164" s="21" t="s">
        <v>3804</v>
      </c>
      <c r="C10164" s="21" t="s">
        <v>3802</v>
      </c>
      <c r="D10164" s="21" t="s">
        <v>3858</v>
      </c>
      <c r="E10164" s="21">
        <v>340055</v>
      </c>
      <c r="F10164" s="21" t="str">
        <f>VLOOKUP(D10164, 'Job Emp Table'!D$1:F$2600, 3, FALSE)</f>
        <v>IRAEL PEREZ LEYVA</v>
      </c>
      <c r="G10164" s="21" t="s">
        <v>6019</v>
      </c>
      <c r="H10164" s="21" t="s">
        <v>5913</v>
      </c>
      <c r="I10164" s="22">
        <v>45735</v>
      </c>
      <c r="J10164" s="21">
        <v>1.3</v>
      </c>
      <c r="L10164" s="30" t="str">
        <f>IFERROR(VLOOKUP($H10164,JOBS!$C:$E,2,FALSE),"")</f>
        <v/>
      </c>
      <c r="M10164" s="27" t="str">
        <f>IFERROR(VLOOKUP($L10164,JOBS!$A:$B,2,FALSE),"")</f>
        <v/>
      </c>
    </row>
    <row r="10165" spans="1:13" x14ac:dyDescent="0.25">
      <c r="A10165" s="21" t="s">
        <v>3802</v>
      </c>
      <c r="B10165" s="21" t="s">
        <v>3804</v>
      </c>
      <c r="C10165" s="21" t="s">
        <v>3802</v>
      </c>
      <c r="D10165" s="21" t="s">
        <v>3858</v>
      </c>
      <c r="E10165" s="21">
        <v>340055</v>
      </c>
      <c r="F10165" s="21" t="str">
        <f>VLOOKUP(D10165, 'Job Emp Table'!D$1:F$2600, 3, FALSE)</f>
        <v>IRAEL PEREZ LEYVA</v>
      </c>
      <c r="G10165" s="21" t="s">
        <v>6018</v>
      </c>
      <c r="H10165" s="21" t="s">
        <v>5846</v>
      </c>
      <c r="I10165" s="22">
        <v>45735</v>
      </c>
      <c r="J10165" s="21">
        <v>3.4</v>
      </c>
      <c r="L10165" s="30" t="str">
        <f>IFERROR(VLOOKUP($H10165,JOBS!$C:$E,2,FALSE),"")</f>
        <v/>
      </c>
      <c r="M10165" s="27" t="str">
        <f>IFERROR(VLOOKUP($L10165,JOBS!$A:$B,2,FALSE),"")</f>
        <v/>
      </c>
    </row>
    <row r="10166" spans="1:13" x14ac:dyDescent="0.25">
      <c r="A10166" s="21" t="s">
        <v>3802</v>
      </c>
      <c r="B10166" s="21" t="s">
        <v>3804</v>
      </c>
      <c r="C10166" s="21" t="s">
        <v>3802</v>
      </c>
      <c r="D10166" s="21" t="s">
        <v>3858</v>
      </c>
      <c r="E10166" s="21">
        <v>340055</v>
      </c>
      <c r="F10166" s="21" t="str">
        <f>VLOOKUP(D10166, 'Job Emp Table'!D$1:F$2600, 3, FALSE)</f>
        <v>IRAEL PEREZ LEYVA</v>
      </c>
      <c r="G10166" s="21" t="s">
        <v>6019</v>
      </c>
      <c r="H10166" s="21" t="s">
        <v>5846</v>
      </c>
      <c r="I10166" s="22">
        <v>45735</v>
      </c>
      <c r="J10166" s="21">
        <v>6.6</v>
      </c>
      <c r="L10166" s="30" t="str">
        <f>IFERROR(VLOOKUP($H10166,JOBS!$C:$E,2,FALSE),"")</f>
        <v/>
      </c>
      <c r="M10166" s="27" t="str">
        <f>IFERROR(VLOOKUP($L10166,JOBS!$A:$B,2,FALSE),"")</f>
        <v/>
      </c>
    </row>
    <row r="10167" spans="1:13" x14ac:dyDescent="0.25">
      <c r="A10167" s="21" t="s">
        <v>3802</v>
      </c>
      <c r="B10167" s="21" t="s">
        <v>3804</v>
      </c>
      <c r="C10167" s="21" t="s">
        <v>3802</v>
      </c>
      <c r="D10167" s="21" t="s">
        <v>3858</v>
      </c>
      <c r="E10167" s="21">
        <v>340055</v>
      </c>
      <c r="F10167" s="21" t="str">
        <f>VLOOKUP(D10167, 'Job Emp Table'!D$1:F$2600, 3, FALSE)</f>
        <v>IRAEL PEREZ LEYVA</v>
      </c>
      <c r="G10167" s="21" t="s">
        <v>6018</v>
      </c>
      <c r="H10167" s="21" t="s">
        <v>5912</v>
      </c>
      <c r="I10167" s="22">
        <v>45736</v>
      </c>
      <c r="J10167" s="21">
        <v>2.1</v>
      </c>
      <c r="L10167" s="30" t="str">
        <f>IFERROR(VLOOKUP($H10167,JOBS!$C:$E,2,FALSE),"")</f>
        <v/>
      </c>
      <c r="M10167" s="27" t="str">
        <f>IFERROR(VLOOKUP($L10167,JOBS!$A:$B,2,FALSE),"")</f>
        <v/>
      </c>
    </row>
    <row r="10168" spans="1:13" x14ac:dyDescent="0.25">
      <c r="A10168" s="21" t="s">
        <v>3802</v>
      </c>
      <c r="B10168" s="21" t="s">
        <v>3804</v>
      </c>
      <c r="C10168" s="21" t="s">
        <v>3802</v>
      </c>
      <c r="D10168" s="21" t="s">
        <v>3858</v>
      </c>
      <c r="E10168" s="21">
        <v>340055</v>
      </c>
      <c r="F10168" s="21" t="str">
        <f>VLOOKUP(D10168, 'Job Emp Table'!D$1:F$2600, 3, FALSE)</f>
        <v>IRAEL PEREZ LEYVA</v>
      </c>
      <c r="G10168" s="21" t="s">
        <v>6019</v>
      </c>
      <c r="H10168" s="21" t="s">
        <v>5912</v>
      </c>
      <c r="I10168" s="22">
        <v>45736</v>
      </c>
      <c r="J10168" s="21">
        <v>3.9</v>
      </c>
      <c r="L10168" s="30" t="str">
        <f>IFERROR(VLOOKUP($H10168,JOBS!$C:$E,2,FALSE),"")</f>
        <v/>
      </c>
      <c r="M10168" s="27" t="str">
        <f>IFERROR(VLOOKUP($L10168,JOBS!$A:$B,2,FALSE),"")</f>
        <v/>
      </c>
    </row>
    <row r="10169" spans="1:13" x14ac:dyDescent="0.25">
      <c r="A10169" s="21" t="s">
        <v>3802</v>
      </c>
      <c r="B10169" s="21" t="s">
        <v>3804</v>
      </c>
      <c r="C10169" s="21" t="s">
        <v>3802</v>
      </c>
      <c r="D10169" s="21" t="s">
        <v>3858</v>
      </c>
      <c r="E10169" s="21">
        <v>340055</v>
      </c>
      <c r="F10169" s="21" t="str">
        <f>VLOOKUP(D10169, 'Job Emp Table'!D$1:F$2600, 3, FALSE)</f>
        <v>IRAEL PEREZ LEYVA</v>
      </c>
      <c r="G10169" s="21" t="s">
        <v>6018</v>
      </c>
      <c r="H10169" s="21" t="s">
        <v>5846</v>
      </c>
      <c r="I10169" s="22">
        <v>45736</v>
      </c>
      <c r="J10169" s="21">
        <v>2</v>
      </c>
      <c r="L10169" s="30" t="str">
        <f>IFERROR(VLOOKUP($H10169,JOBS!$C:$E,2,FALSE),"")</f>
        <v/>
      </c>
      <c r="M10169" s="27" t="str">
        <f>IFERROR(VLOOKUP($L10169,JOBS!$A:$B,2,FALSE),"")</f>
        <v/>
      </c>
    </row>
    <row r="10170" spans="1:13" x14ac:dyDescent="0.25">
      <c r="A10170" s="21" t="s">
        <v>3802</v>
      </c>
      <c r="B10170" s="21" t="s">
        <v>3804</v>
      </c>
      <c r="C10170" s="21" t="s">
        <v>3802</v>
      </c>
      <c r="D10170" s="21" t="s">
        <v>3858</v>
      </c>
      <c r="E10170" s="21">
        <v>340055</v>
      </c>
      <c r="F10170" s="21" t="str">
        <f>VLOOKUP(D10170, 'Job Emp Table'!D$1:F$2600, 3, FALSE)</f>
        <v>IRAEL PEREZ LEYVA</v>
      </c>
      <c r="G10170" s="21" t="s">
        <v>6019</v>
      </c>
      <c r="H10170" s="21" t="s">
        <v>5846</v>
      </c>
      <c r="I10170" s="22">
        <v>45736</v>
      </c>
      <c r="J10170" s="21">
        <v>4</v>
      </c>
      <c r="L10170" s="30" t="str">
        <f>IFERROR(VLOOKUP($H10170,JOBS!$C:$E,2,FALSE),"")</f>
        <v/>
      </c>
      <c r="M10170" s="27" t="str">
        <f>IFERROR(VLOOKUP($L10170,JOBS!$A:$B,2,FALSE),"")</f>
        <v/>
      </c>
    </row>
    <row r="10171" spans="1:13" x14ac:dyDescent="0.25">
      <c r="A10171" s="21" t="s">
        <v>3802</v>
      </c>
      <c r="B10171" s="21" t="s">
        <v>3804</v>
      </c>
      <c r="C10171" s="21" t="s">
        <v>3802</v>
      </c>
      <c r="D10171" s="21" t="s">
        <v>3858</v>
      </c>
      <c r="E10171" s="21">
        <v>340055</v>
      </c>
      <c r="F10171" s="21" t="str">
        <f>VLOOKUP(D10171, 'Job Emp Table'!D$1:F$2600, 3, FALSE)</f>
        <v>IRAEL PEREZ LEYVA</v>
      </c>
      <c r="G10171" s="21" t="s">
        <v>6018</v>
      </c>
      <c r="H10171" s="21" t="s">
        <v>5846</v>
      </c>
      <c r="I10171" s="22">
        <v>45737</v>
      </c>
      <c r="J10171" s="21">
        <v>4</v>
      </c>
      <c r="L10171" s="30" t="str">
        <f>IFERROR(VLOOKUP($H10171,JOBS!$C:$E,2,FALSE),"")</f>
        <v/>
      </c>
      <c r="M10171" s="27" t="str">
        <f>IFERROR(VLOOKUP($L10171,JOBS!$A:$B,2,FALSE),"")</f>
        <v/>
      </c>
    </row>
    <row r="10172" spans="1:13" x14ac:dyDescent="0.25">
      <c r="A10172" s="21" t="s">
        <v>3802</v>
      </c>
      <c r="B10172" s="21" t="s">
        <v>3804</v>
      </c>
      <c r="C10172" s="21" t="s">
        <v>3802</v>
      </c>
      <c r="D10172" s="21" t="s">
        <v>3858</v>
      </c>
      <c r="E10172" s="21">
        <v>340055</v>
      </c>
      <c r="F10172" s="21" t="str">
        <f>VLOOKUP(D10172, 'Job Emp Table'!D$1:F$2600, 3, FALSE)</f>
        <v>IRAEL PEREZ LEYVA</v>
      </c>
      <c r="G10172" s="21" t="s">
        <v>6019</v>
      </c>
      <c r="H10172" s="21" t="s">
        <v>5846</v>
      </c>
      <c r="I10172" s="22">
        <v>45737</v>
      </c>
      <c r="J10172" s="21">
        <v>8</v>
      </c>
      <c r="L10172" s="30" t="str">
        <f>IFERROR(VLOOKUP($H10172,JOBS!$C:$E,2,FALSE),"")</f>
        <v/>
      </c>
      <c r="M10172" s="27" t="str">
        <f>IFERROR(VLOOKUP($L10172,JOBS!$A:$B,2,FALSE),"")</f>
        <v/>
      </c>
    </row>
    <row r="10173" spans="1:13" x14ac:dyDescent="0.25">
      <c r="A10173" s="21" t="s">
        <v>2825</v>
      </c>
      <c r="B10173" s="21" t="s">
        <v>2813</v>
      </c>
      <c r="C10173" s="21" t="s">
        <v>2825</v>
      </c>
      <c r="D10173" s="21" t="s">
        <v>3033</v>
      </c>
      <c r="E10173" s="21">
        <v>240498</v>
      </c>
      <c r="F10173" s="21" t="str">
        <f>VLOOKUP(D10173, 'Job Emp Table'!D$1:F$2600, 3, FALSE)</f>
        <v>Ruben Perez</v>
      </c>
      <c r="G10173" s="21" t="s">
        <v>6017</v>
      </c>
      <c r="H10173" s="21" t="s">
        <v>5910</v>
      </c>
      <c r="I10173" s="22">
        <v>45719</v>
      </c>
      <c r="J10173" s="21">
        <v>8</v>
      </c>
      <c r="L10173" s="30" t="str">
        <f>IFERROR(VLOOKUP($H10173,JOBS!$C:$E,2,FALSE),"")</f>
        <v/>
      </c>
      <c r="M10173" s="27" t="str">
        <f>IFERROR(VLOOKUP($L10173,JOBS!$A:$B,2,FALSE),"")</f>
        <v/>
      </c>
    </row>
    <row r="10174" spans="1:13" x14ac:dyDescent="0.25">
      <c r="A10174" s="21" t="s">
        <v>2825</v>
      </c>
      <c r="B10174" s="21" t="s">
        <v>2813</v>
      </c>
      <c r="C10174" s="21" t="s">
        <v>2825</v>
      </c>
      <c r="D10174" s="21" t="s">
        <v>3033</v>
      </c>
      <c r="E10174" s="21">
        <v>240498</v>
      </c>
      <c r="F10174" s="21" t="str">
        <f>VLOOKUP(D10174, 'Job Emp Table'!D$1:F$2600, 3, FALSE)</f>
        <v>Ruben Perez</v>
      </c>
      <c r="G10174" s="21" t="s">
        <v>6017</v>
      </c>
      <c r="H10174" s="21" t="s">
        <v>5910</v>
      </c>
      <c r="I10174" s="22">
        <v>45720</v>
      </c>
      <c r="J10174" s="21">
        <v>8</v>
      </c>
      <c r="L10174" s="30" t="str">
        <f>IFERROR(VLOOKUP($H10174,JOBS!$C:$E,2,FALSE),"")</f>
        <v/>
      </c>
      <c r="M10174" s="27" t="str">
        <f>IFERROR(VLOOKUP($L10174,JOBS!$A:$B,2,FALSE),"")</f>
        <v/>
      </c>
    </row>
    <row r="10175" spans="1:13" x14ac:dyDescent="0.25">
      <c r="A10175" s="21" t="s">
        <v>2825</v>
      </c>
      <c r="B10175" s="21" t="s">
        <v>2813</v>
      </c>
      <c r="C10175" s="21" t="s">
        <v>2825</v>
      </c>
      <c r="D10175" s="21" t="s">
        <v>3033</v>
      </c>
      <c r="E10175" s="21">
        <v>240498</v>
      </c>
      <c r="F10175" s="21" t="str">
        <f>VLOOKUP(D10175, 'Job Emp Table'!D$1:F$2600, 3, FALSE)</f>
        <v>Ruben Perez</v>
      </c>
      <c r="G10175" s="21" t="s">
        <v>6017</v>
      </c>
      <c r="H10175" s="21" t="s">
        <v>5910</v>
      </c>
      <c r="I10175" s="22">
        <v>45721</v>
      </c>
      <c r="J10175" s="21">
        <v>8</v>
      </c>
      <c r="L10175" s="30" t="str">
        <f>IFERROR(VLOOKUP($H10175,JOBS!$C:$E,2,FALSE),"")</f>
        <v/>
      </c>
      <c r="M10175" s="27" t="str">
        <f>IFERROR(VLOOKUP($L10175,JOBS!$A:$B,2,FALSE),"")</f>
        <v/>
      </c>
    </row>
    <row r="10176" spans="1:13" x14ac:dyDescent="0.25">
      <c r="A10176" s="21" t="s">
        <v>2825</v>
      </c>
      <c r="B10176" s="21" t="s">
        <v>2813</v>
      </c>
      <c r="C10176" s="21" t="s">
        <v>2825</v>
      </c>
      <c r="D10176" s="21" t="s">
        <v>3033</v>
      </c>
      <c r="E10176" s="21">
        <v>240498</v>
      </c>
      <c r="F10176" s="21" t="str">
        <f>VLOOKUP(D10176, 'Job Emp Table'!D$1:F$2600, 3, FALSE)</f>
        <v>Ruben Perez</v>
      </c>
      <c r="G10176" s="21" t="s">
        <v>6017</v>
      </c>
      <c r="H10176" s="21" t="s">
        <v>5910</v>
      </c>
      <c r="I10176" s="22">
        <v>45722</v>
      </c>
      <c r="J10176" s="21">
        <v>8</v>
      </c>
      <c r="L10176" s="30" t="str">
        <f>IFERROR(VLOOKUP($H10176,JOBS!$C:$E,2,FALSE),"")</f>
        <v/>
      </c>
      <c r="M10176" s="27" t="str">
        <f>IFERROR(VLOOKUP($L10176,JOBS!$A:$B,2,FALSE),"")</f>
        <v/>
      </c>
    </row>
    <row r="10177" spans="1:13" x14ac:dyDescent="0.25">
      <c r="A10177" s="21" t="s">
        <v>2825</v>
      </c>
      <c r="B10177" s="21" t="s">
        <v>2813</v>
      </c>
      <c r="C10177" s="21" t="s">
        <v>2825</v>
      </c>
      <c r="D10177" s="21" t="s">
        <v>3033</v>
      </c>
      <c r="E10177" s="21">
        <v>240498</v>
      </c>
      <c r="F10177" s="21" t="str">
        <f>VLOOKUP(D10177, 'Job Emp Table'!D$1:F$2600, 3, FALSE)</f>
        <v>Ruben Perez</v>
      </c>
      <c r="G10177" s="21" t="s">
        <v>6017</v>
      </c>
      <c r="H10177" s="21" t="s">
        <v>5910</v>
      </c>
      <c r="I10177" s="22">
        <v>45723</v>
      </c>
      <c r="J10177" s="21">
        <v>8</v>
      </c>
      <c r="L10177" s="30" t="str">
        <f>IFERROR(VLOOKUP($H10177,JOBS!$C:$E,2,FALSE),"")</f>
        <v/>
      </c>
      <c r="M10177" s="27" t="str">
        <f>IFERROR(VLOOKUP($L10177,JOBS!$A:$B,2,FALSE),"")</f>
        <v/>
      </c>
    </row>
    <row r="10178" spans="1:13" x14ac:dyDescent="0.25">
      <c r="A10178" s="21" t="s">
        <v>2825</v>
      </c>
      <c r="B10178" s="21" t="s">
        <v>2813</v>
      </c>
      <c r="C10178" s="21" t="s">
        <v>2825</v>
      </c>
      <c r="D10178" s="21" t="s">
        <v>3033</v>
      </c>
      <c r="E10178" s="21">
        <v>240498</v>
      </c>
      <c r="F10178" s="21" t="str">
        <f>VLOOKUP(D10178, 'Job Emp Table'!D$1:F$2600, 3, FALSE)</f>
        <v>Ruben Perez</v>
      </c>
      <c r="G10178" s="21" t="s">
        <v>6017</v>
      </c>
      <c r="H10178" s="21" t="s">
        <v>5910</v>
      </c>
      <c r="I10178" s="22">
        <v>45726</v>
      </c>
      <c r="J10178" s="21">
        <v>8</v>
      </c>
      <c r="L10178" s="30" t="str">
        <f>IFERROR(VLOOKUP($H10178,JOBS!$C:$E,2,FALSE),"")</f>
        <v/>
      </c>
      <c r="M10178" s="27" t="str">
        <f>IFERROR(VLOOKUP($L10178,JOBS!$A:$B,2,FALSE),"")</f>
        <v/>
      </c>
    </row>
    <row r="10179" spans="1:13" x14ac:dyDescent="0.25">
      <c r="A10179" s="21" t="s">
        <v>2825</v>
      </c>
      <c r="B10179" s="21" t="s">
        <v>2813</v>
      </c>
      <c r="C10179" s="21" t="s">
        <v>2825</v>
      </c>
      <c r="D10179" s="21" t="s">
        <v>3033</v>
      </c>
      <c r="E10179" s="21">
        <v>240498</v>
      </c>
      <c r="F10179" s="21" t="str">
        <f>VLOOKUP(D10179, 'Job Emp Table'!D$1:F$2600, 3, FALSE)</f>
        <v>Ruben Perez</v>
      </c>
      <c r="G10179" s="21" t="s">
        <v>6017</v>
      </c>
      <c r="H10179" s="21" t="s">
        <v>5910</v>
      </c>
      <c r="I10179" s="22">
        <v>45727</v>
      </c>
      <c r="J10179" s="21">
        <v>8</v>
      </c>
      <c r="L10179" s="30" t="str">
        <f>IFERROR(VLOOKUP($H10179,JOBS!$C:$E,2,FALSE),"")</f>
        <v/>
      </c>
      <c r="M10179" s="27" t="str">
        <f>IFERROR(VLOOKUP($L10179,JOBS!$A:$B,2,FALSE),"")</f>
        <v/>
      </c>
    </row>
    <row r="10180" spans="1:13" x14ac:dyDescent="0.25">
      <c r="A10180" s="21" t="s">
        <v>2825</v>
      </c>
      <c r="B10180" s="21" t="s">
        <v>2813</v>
      </c>
      <c r="C10180" s="21" t="s">
        <v>2825</v>
      </c>
      <c r="D10180" s="21" t="s">
        <v>3033</v>
      </c>
      <c r="E10180" s="21">
        <v>240498</v>
      </c>
      <c r="F10180" s="21" t="str">
        <f>VLOOKUP(D10180, 'Job Emp Table'!D$1:F$2600, 3, FALSE)</f>
        <v>Ruben Perez</v>
      </c>
      <c r="G10180" s="21" t="s">
        <v>6017</v>
      </c>
      <c r="H10180" s="21" t="s">
        <v>5910</v>
      </c>
      <c r="I10180" s="22">
        <v>45728</v>
      </c>
      <c r="J10180" s="21">
        <v>8</v>
      </c>
      <c r="L10180" s="30" t="str">
        <f>IFERROR(VLOOKUP($H10180,JOBS!$C:$E,2,FALSE),"")</f>
        <v/>
      </c>
      <c r="M10180" s="27" t="str">
        <f>IFERROR(VLOOKUP($L10180,JOBS!$A:$B,2,FALSE),"")</f>
        <v/>
      </c>
    </row>
    <row r="10181" spans="1:13" x14ac:dyDescent="0.25">
      <c r="A10181" s="21" t="s">
        <v>2825</v>
      </c>
      <c r="B10181" s="21" t="s">
        <v>2813</v>
      </c>
      <c r="C10181" s="21" t="s">
        <v>2825</v>
      </c>
      <c r="D10181" s="21" t="s">
        <v>3033</v>
      </c>
      <c r="E10181" s="21">
        <v>240498</v>
      </c>
      <c r="F10181" s="21" t="str">
        <f>VLOOKUP(D10181, 'Job Emp Table'!D$1:F$2600, 3, FALSE)</f>
        <v>Ruben Perez</v>
      </c>
      <c r="G10181" s="21" t="s">
        <v>6017</v>
      </c>
      <c r="H10181" s="21" t="s">
        <v>5910</v>
      </c>
      <c r="I10181" s="22">
        <v>45729</v>
      </c>
      <c r="J10181" s="21">
        <v>8</v>
      </c>
      <c r="L10181" s="30" t="str">
        <f>IFERROR(VLOOKUP($H10181,JOBS!$C:$E,2,FALSE),"")</f>
        <v/>
      </c>
      <c r="M10181" s="27" t="str">
        <f>IFERROR(VLOOKUP($L10181,JOBS!$A:$B,2,FALSE),"")</f>
        <v/>
      </c>
    </row>
    <row r="10182" spans="1:13" x14ac:dyDescent="0.25">
      <c r="A10182" s="21" t="s">
        <v>2825</v>
      </c>
      <c r="B10182" s="21" t="s">
        <v>2813</v>
      </c>
      <c r="C10182" s="21" t="s">
        <v>2825</v>
      </c>
      <c r="D10182" s="21" t="s">
        <v>3033</v>
      </c>
      <c r="E10182" s="21">
        <v>240498</v>
      </c>
      <c r="F10182" s="21" t="str">
        <f>VLOOKUP(D10182, 'Job Emp Table'!D$1:F$2600, 3, FALSE)</f>
        <v>Ruben Perez</v>
      </c>
      <c r="G10182" s="21" t="s">
        <v>6017</v>
      </c>
      <c r="H10182" s="21" t="s">
        <v>5910</v>
      </c>
      <c r="I10182" s="22">
        <v>45730</v>
      </c>
      <c r="J10182" s="21">
        <v>8</v>
      </c>
      <c r="L10182" s="30" t="str">
        <f>IFERROR(VLOOKUP($H10182,JOBS!$C:$E,2,FALSE),"")</f>
        <v/>
      </c>
      <c r="M10182" s="27" t="str">
        <f>IFERROR(VLOOKUP($L10182,JOBS!$A:$B,2,FALSE),"")</f>
        <v/>
      </c>
    </row>
    <row r="10183" spans="1:13" x14ac:dyDescent="0.25">
      <c r="A10183" s="21" t="s">
        <v>2825</v>
      </c>
      <c r="B10183" s="21" t="s">
        <v>2813</v>
      </c>
      <c r="C10183" s="21" t="s">
        <v>2825</v>
      </c>
      <c r="D10183" s="21" t="s">
        <v>3033</v>
      </c>
      <c r="E10183" s="21">
        <v>240498</v>
      </c>
      <c r="F10183" s="21" t="str">
        <f>VLOOKUP(D10183, 'Job Emp Table'!D$1:F$2600, 3, FALSE)</f>
        <v>Ruben Perez</v>
      </c>
      <c r="G10183" s="21" t="s">
        <v>6017</v>
      </c>
      <c r="H10183" s="21" t="s">
        <v>6135</v>
      </c>
      <c r="I10183" s="22">
        <v>45733</v>
      </c>
      <c r="J10183" s="21">
        <v>8</v>
      </c>
      <c r="L10183" s="30" t="str">
        <f>IFERROR(VLOOKUP($H10183,JOBS!$C:$E,2,FALSE),"")</f>
        <v/>
      </c>
      <c r="M10183" s="27" t="str">
        <f>IFERROR(VLOOKUP($L10183,JOBS!$A:$B,2,FALSE),"")</f>
        <v/>
      </c>
    </row>
    <row r="10184" spans="1:13" x14ac:dyDescent="0.25">
      <c r="A10184" s="21" t="s">
        <v>2825</v>
      </c>
      <c r="B10184" s="21" t="s">
        <v>2813</v>
      </c>
      <c r="C10184" s="21" t="s">
        <v>2825</v>
      </c>
      <c r="D10184" s="21" t="s">
        <v>3033</v>
      </c>
      <c r="E10184" s="21">
        <v>240498</v>
      </c>
      <c r="F10184" s="21" t="str">
        <f>VLOOKUP(D10184, 'Job Emp Table'!D$1:F$2600, 3, FALSE)</f>
        <v>Ruben Perez</v>
      </c>
      <c r="G10184" s="21" t="s">
        <v>6017</v>
      </c>
      <c r="H10184" s="21" t="s">
        <v>6135</v>
      </c>
      <c r="I10184" s="22">
        <v>45734</v>
      </c>
      <c r="J10184" s="21">
        <v>8</v>
      </c>
      <c r="L10184" s="30" t="str">
        <f>IFERROR(VLOOKUP($H10184,JOBS!$C:$E,2,FALSE),"")</f>
        <v/>
      </c>
      <c r="M10184" s="27" t="str">
        <f>IFERROR(VLOOKUP($L10184,JOBS!$A:$B,2,FALSE),"")</f>
        <v/>
      </c>
    </row>
    <row r="10185" spans="1:13" x14ac:dyDescent="0.25">
      <c r="A10185" s="21" t="s">
        <v>2825</v>
      </c>
      <c r="B10185" s="21" t="s">
        <v>2813</v>
      </c>
      <c r="C10185" s="21" t="s">
        <v>2825</v>
      </c>
      <c r="D10185" s="21" t="s">
        <v>3033</v>
      </c>
      <c r="E10185" s="21">
        <v>240498</v>
      </c>
      <c r="F10185" s="21" t="str">
        <f>VLOOKUP(D10185, 'Job Emp Table'!D$1:F$2600, 3, FALSE)</f>
        <v>Ruben Perez</v>
      </c>
      <c r="G10185" s="21" t="s">
        <v>6017</v>
      </c>
      <c r="H10185" s="21" t="s">
        <v>6135</v>
      </c>
      <c r="I10185" s="22">
        <v>45735</v>
      </c>
      <c r="J10185" s="21">
        <v>8</v>
      </c>
      <c r="L10185" s="30" t="str">
        <f>IFERROR(VLOOKUP($H10185,JOBS!$C:$E,2,FALSE),"")</f>
        <v/>
      </c>
      <c r="M10185" s="27" t="str">
        <f>IFERROR(VLOOKUP($L10185,JOBS!$A:$B,2,FALSE),"")</f>
        <v/>
      </c>
    </row>
    <row r="10186" spans="1:13" x14ac:dyDescent="0.25">
      <c r="A10186" s="21" t="s">
        <v>2825</v>
      </c>
      <c r="B10186" s="21" t="s">
        <v>2813</v>
      </c>
      <c r="C10186" s="21" t="s">
        <v>2825</v>
      </c>
      <c r="D10186" s="21" t="s">
        <v>3033</v>
      </c>
      <c r="E10186" s="21">
        <v>240498</v>
      </c>
      <c r="F10186" s="21" t="str">
        <f>VLOOKUP(D10186, 'Job Emp Table'!D$1:F$2600, 3, FALSE)</f>
        <v>Ruben Perez</v>
      </c>
      <c r="G10186" s="21" t="s">
        <v>6017</v>
      </c>
      <c r="H10186" s="21" t="s">
        <v>6135</v>
      </c>
      <c r="I10186" s="22">
        <v>45736</v>
      </c>
      <c r="J10186" s="21">
        <v>8</v>
      </c>
      <c r="L10186" s="30" t="str">
        <f>IFERROR(VLOOKUP($H10186,JOBS!$C:$E,2,FALSE),"")</f>
        <v/>
      </c>
      <c r="M10186" s="27" t="str">
        <f>IFERROR(VLOOKUP($L10186,JOBS!$A:$B,2,FALSE),"")</f>
        <v/>
      </c>
    </row>
    <row r="10187" spans="1:13" x14ac:dyDescent="0.25">
      <c r="A10187" s="21" t="s">
        <v>2825</v>
      </c>
      <c r="B10187" s="21" t="s">
        <v>2813</v>
      </c>
      <c r="C10187" s="21" t="s">
        <v>2825</v>
      </c>
      <c r="D10187" s="21" t="s">
        <v>3033</v>
      </c>
      <c r="E10187" s="21">
        <v>240498</v>
      </c>
      <c r="F10187" s="21" t="str">
        <f>VLOOKUP(D10187, 'Job Emp Table'!D$1:F$2600, 3, FALSE)</f>
        <v>Ruben Perez</v>
      </c>
      <c r="G10187" s="21" t="s">
        <v>6017</v>
      </c>
      <c r="H10187" s="21" t="s">
        <v>5910</v>
      </c>
      <c r="I10187" s="22">
        <v>45737</v>
      </c>
      <c r="J10187" s="21">
        <v>8</v>
      </c>
      <c r="L10187" s="30" t="str">
        <f>IFERROR(VLOOKUP($H10187,JOBS!$C:$E,2,FALSE),"")</f>
        <v/>
      </c>
      <c r="M10187" s="27" t="str">
        <f>IFERROR(VLOOKUP($L10187,JOBS!$A:$B,2,FALSE),"")</f>
        <v/>
      </c>
    </row>
    <row r="10188" spans="1:13" x14ac:dyDescent="0.25">
      <c r="A10188" s="21" t="s">
        <v>2825</v>
      </c>
      <c r="B10188" s="21" t="s">
        <v>2813</v>
      </c>
      <c r="C10188" s="21" t="s">
        <v>2825</v>
      </c>
      <c r="D10188" s="21" t="s">
        <v>492</v>
      </c>
      <c r="E10188" s="21">
        <v>440040</v>
      </c>
      <c r="F10188" s="21" t="str">
        <f>VLOOKUP(D10188, 'Job Emp Table'!D$1:F$2600, 3, FALSE)</f>
        <v>Albert Perry</v>
      </c>
      <c r="G10188" s="21" t="s">
        <v>6018</v>
      </c>
      <c r="H10188" s="21" t="s">
        <v>5822</v>
      </c>
      <c r="I10188" s="22">
        <v>45734</v>
      </c>
      <c r="J10188" s="21">
        <v>3.7</v>
      </c>
      <c r="L10188" s="30" t="str">
        <f>IFERROR(VLOOKUP($H10188,JOBS!$C:$E,2,FALSE),"")</f>
        <v/>
      </c>
      <c r="M10188" s="27" t="str">
        <f>IFERROR(VLOOKUP($L10188,JOBS!$A:$B,2,FALSE),"")</f>
        <v/>
      </c>
    </row>
    <row r="10189" spans="1:13" x14ac:dyDescent="0.25">
      <c r="A10189" s="21" t="s">
        <v>2825</v>
      </c>
      <c r="B10189" s="21" t="s">
        <v>2813</v>
      </c>
      <c r="C10189" s="21" t="s">
        <v>2825</v>
      </c>
      <c r="D10189" s="21" t="s">
        <v>492</v>
      </c>
      <c r="E10189" s="21">
        <v>440040</v>
      </c>
      <c r="F10189" s="21" t="str">
        <f>VLOOKUP(D10189, 'Job Emp Table'!D$1:F$2600, 3, FALSE)</f>
        <v>Albert Perry</v>
      </c>
      <c r="G10189" s="21" t="s">
        <v>6019</v>
      </c>
      <c r="H10189" s="21" t="s">
        <v>5822</v>
      </c>
      <c r="I10189" s="22">
        <v>45734</v>
      </c>
      <c r="J10189" s="21">
        <v>6.3</v>
      </c>
      <c r="L10189" s="30" t="str">
        <f>IFERROR(VLOOKUP($H10189,JOBS!$C:$E,2,FALSE),"")</f>
        <v/>
      </c>
      <c r="M10189" s="27" t="str">
        <f>IFERROR(VLOOKUP($L10189,JOBS!$A:$B,2,FALSE),"")</f>
        <v/>
      </c>
    </row>
    <row r="10190" spans="1:13" x14ac:dyDescent="0.25">
      <c r="A10190" s="21" t="s">
        <v>2825</v>
      </c>
      <c r="B10190" s="21" t="s">
        <v>2813</v>
      </c>
      <c r="C10190" s="21" t="s">
        <v>2825</v>
      </c>
      <c r="D10190" s="21" t="s">
        <v>492</v>
      </c>
      <c r="E10190" s="21">
        <v>440040</v>
      </c>
      <c r="F10190" s="21" t="str">
        <f>VLOOKUP(D10190, 'Job Emp Table'!D$1:F$2600, 3, FALSE)</f>
        <v>Albert Perry</v>
      </c>
      <c r="G10190" s="21" t="s">
        <v>6018</v>
      </c>
      <c r="H10190" s="21" t="s">
        <v>5822</v>
      </c>
      <c r="I10190" s="22">
        <v>45735</v>
      </c>
      <c r="J10190" s="21">
        <v>3.7</v>
      </c>
      <c r="L10190" s="30" t="str">
        <f>IFERROR(VLOOKUP($H10190,JOBS!$C:$E,2,FALSE),"")</f>
        <v/>
      </c>
      <c r="M10190" s="27" t="str">
        <f>IFERROR(VLOOKUP($L10190,JOBS!$A:$B,2,FALSE),"")</f>
        <v/>
      </c>
    </row>
    <row r="10191" spans="1:13" x14ac:dyDescent="0.25">
      <c r="A10191" s="21" t="s">
        <v>2825</v>
      </c>
      <c r="B10191" s="21" t="s">
        <v>2813</v>
      </c>
      <c r="C10191" s="21" t="s">
        <v>2825</v>
      </c>
      <c r="D10191" s="21" t="s">
        <v>492</v>
      </c>
      <c r="E10191" s="21">
        <v>440040</v>
      </c>
      <c r="F10191" s="21" t="str">
        <f>VLOOKUP(D10191, 'Job Emp Table'!D$1:F$2600, 3, FALSE)</f>
        <v>Albert Perry</v>
      </c>
      <c r="G10191" s="21" t="s">
        <v>6019</v>
      </c>
      <c r="H10191" s="21" t="s">
        <v>5822</v>
      </c>
      <c r="I10191" s="22">
        <v>45735</v>
      </c>
      <c r="J10191" s="21">
        <v>6.3</v>
      </c>
      <c r="L10191" s="30" t="str">
        <f>IFERROR(VLOOKUP($H10191,JOBS!$C:$E,2,FALSE),"")</f>
        <v/>
      </c>
      <c r="M10191" s="27" t="str">
        <f>IFERROR(VLOOKUP($L10191,JOBS!$A:$B,2,FALSE),"")</f>
        <v/>
      </c>
    </row>
    <row r="10192" spans="1:13" x14ac:dyDescent="0.25">
      <c r="A10192" s="21" t="s">
        <v>3317</v>
      </c>
      <c r="B10192" s="21" t="s">
        <v>3319</v>
      </c>
      <c r="C10192" s="21" t="s">
        <v>3317</v>
      </c>
      <c r="D10192" s="21" t="s">
        <v>492</v>
      </c>
      <c r="E10192" s="21">
        <v>440040</v>
      </c>
      <c r="F10192" s="21" t="str">
        <f>VLOOKUP(D10192, 'Job Emp Table'!D$1:F$2600, 3, FALSE)</f>
        <v>Albert Perry</v>
      </c>
      <c r="G10192" s="21" t="s">
        <v>6018</v>
      </c>
      <c r="H10192" s="21" t="s">
        <v>5822</v>
      </c>
      <c r="I10192" s="22">
        <v>45726</v>
      </c>
      <c r="J10192" s="21">
        <v>3</v>
      </c>
      <c r="L10192" s="30" t="str">
        <f>IFERROR(VLOOKUP($H10192,JOBS!$C:$E,2,FALSE),"")</f>
        <v/>
      </c>
      <c r="M10192" s="27" t="str">
        <f>IFERROR(VLOOKUP($L10192,JOBS!$A:$B,2,FALSE),"")</f>
        <v/>
      </c>
    </row>
    <row r="10193" spans="1:13" x14ac:dyDescent="0.25">
      <c r="A10193" s="21" t="s">
        <v>3317</v>
      </c>
      <c r="B10193" s="21" t="s">
        <v>3319</v>
      </c>
      <c r="C10193" s="21" t="s">
        <v>3317</v>
      </c>
      <c r="D10193" s="21" t="s">
        <v>492</v>
      </c>
      <c r="E10193" s="21">
        <v>440040</v>
      </c>
      <c r="F10193" s="21" t="str">
        <f>VLOOKUP(D10193, 'Job Emp Table'!D$1:F$2600, 3, FALSE)</f>
        <v>Albert Perry</v>
      </c>
      <c r="G10193" s="21" t="s">
        <v>6019</v>
      </c>
      <c r="H10193" s="21" t="s">
        <v>5822</v>
      </c>
      <c r="I10193" s="22">
        <v>45726</v>
      </c>
      <c r="J10193" s="21">
        <v>8</v>
      </c>
      <c r="L10193" s="30" t="str">
        <f>IFERROR(VLOOKUP($H10193,JOBS!$C:$E,2,FALSE),"")</f>
        <v/>
      </c>
      <c r="M10193" s="27" t="str">
        <f>IFERROR(VLOOKUP($L10193,JOBS!$A:$B,2,FALSE),"")</f>
        <v/>
      </c>
    </row>
    <row r="10194" spans="1:13" x14ac:dyDescent="0.25">
      <c r="A10194" s="21" t="s">
        <v>3802</v>
      </c>
      <c r="B10194" s="21" t="s">
        <v>3804</v>
      </c>
      <c r="C10194" s="21" t="s">
        <v>3802</v>
      </c>
      <c r="D10194" s="21" t="s">
        <v>492</v>
      </c>
      <c r="E10194" s="21">
        <v>440040</v>
      </c>
      <c r="F10194" s="21" t="str">
        <f>VLOOKUP(D10194, 'Job Emp Table'!D$1:F$2600, 3, FALSE)</f>
        <v>Albert Perry</v>
      </c>
      <c r="G10194" s="21" t="s">
        <v>6018</v>
      </c>
      <c r="H10194" s="21" t="s">
        <v>5822</v>
      </c>
      <c r="I10194" s="22">
        <v>45719</v>
      </c>
      <c r="J10194" s="21">
        <v>3.8</v>
      </c>
      <c r="L10194" s="30" t="str">
        <f>IFERROR(VLOOKUP($H10194,JOBS!$C:$E,2,FALSE),"")</f>
        <v/>
      </c>
      <c r="M10194" s="27" t="str">
        <f>IFERROR(VLOOKUP($L10194,JOBS!$A:$B,2,FALSE),"")</f>
        <v/>
      </c>
    </row>
    <row r="10195" spans="1:13" x14ac:dyDescent="0.25">
      <c r="A10195" s="21" t="s">
        <v>3802</v>
      </c>
      <c r="B10195" s="21" t="s">
        <v>3804</v>
      </c>
      <c r="C10195" s="21" t="s">
        <v>3802</v>
      </c>
      <c r="D10195" s="21" t="s">
        <v>492</v>
      </c>
      <c r="E10195" s="21">
        <v>440040</v>
      </c>
      <c r="F10195" s="21" t="str">
        <f>VLOOKUP(D10195, 'Job Emp Table'!D$1:F$2600, 3, FALSE)</f>
        <v>Albert Perry</v>
      </c>
      <c r="G10195" s="21" t="s">
        <v>6019</v>
      </c>
      <c r="H10195" s="21" t="s">
        <v>5822</v>
      </c>
      <c r="I10195" s="22">
        <v>45719</v>
      </c>
      <c r="J10195" s="21">
        <v>10.199999999999999</v>
      </c>
      <c r="L10195" s="30" t="str">
        <f>IFERROR(VLOOKUP($H10195,JOBS!$C:$E,2,FALSE),"")</f>
        <v/>
      </c>
      <c r="M10195" s="27" t="str">
        <f>IFERROR(VLOOKUP($L10195,JOBS!$A:$B,2,FALSE),"")</f>
        <v/>
      </c>
    </row>
    <row r="10196" spans="1:13" x14ac:dyDescent="0.25">
      <c r="A10196" s="21" t="s">
        <v>3802</v>
      </c>
      <c r="B10196" s="21" t="s">
        <v>3804</v>
      </c>
      <c r="C10196" s="21" t="s">
        <v>3802</v>
      </c>
      <c r="D10196" s="21" t="s">
        <v>492</v>
      </c>
      <c r="E10196" s="21">
        <v>440040</v>
      </c>
      <c r="F10196" s="21" t="str">
        <f>VLOOKUP(D10196, 'Job Emp Table'!D$1:F$2600, 3, FALSE)</f>
        <v>Albert Perry</v>
      </c>
      <c r="G10196" s="21" t="s">
        <v>6018</v>
      </c>
      <c r="H10196" s="21" t="s">
        <v>5822</v>
      </c>
      <c r="I10196" s="22">
        <v>45720</v>
      </c>
      <c r="J10196" s="21">
        <v>2.7</v>
      </c>
      <c r="L10196" s="30" t="str">
        <f>IFERROR(VLOOKUP($H10196,JOBS!$C:$E,2,FALSE),"")</f>
        <v/>
      </c>
      <c r="M10196" s="27" t="str">
        <f>IFERROR(VLOOKUP($L10196,JOBS!$A:$B,2,FALSE),"")</f>
        <v/>
      </c>
    </row>
    <row r="10197" spans="1:13" x14ac:dyDescent="0.25">
      <c r="A10197" s="21" t="s">
        <v>3802</v>
      </c>
      <c r="B10197" s="21" t="s">
        <v>3804</v>
      </c>
      <c r="C10197" s="21" t="s">
        <v>3802</v>
      </c>
      <c r="D10197" s="21" t="s">
        <v>492</v>
      </c>
      <c r="E10197" s="21">
        <v>440040</v>
      </c>
      <c r="F10197" s="21" t="str">
        <f>VLOOKUP(D10197, 'Job Emp Table'!D$1:F$2600, 3, FALSE)</f>
        <v>Albert Perry</v>
      </c>
      <c r="G10197" s="21" t="s">
        <v>6019</v>
      </c>
      <c r="H10197" s="21" t="s">
        <v>5822</v>
      </c>
      <c r="I10197" s="22">
        <v>45720</v>
      </c>
      <c r="J10197" s="21">
        <v>7.3</v>
      </c>
      <c r="L10197" s="30" t="str">
        <f>IFERROR(VLOOKUP($H10197,JOBS!$C:$E,2,FALSE),"")</f>
        <v/>
      </c>
      <c r="M10197" s="27" t="str">
        <f>IFERROR(VLOOKUP($L10197,JOBS!$A:$B,2,FALSE),"")</f>
        <v/>
      </c>
    </row>
    <row r="10198" spans="1:13" x14ac:dyDescent="0.25">
      <c r="A10198" s="21" t="s">
        <v>5680</v>
      </c>
      <c r="B10198" s="21" t="s">
        <v>5679</v>
      </c>
      <c r="C10198" s="21" t="s">
        <v>5680</v>
      </c>
      <c r="D10198" s="21" t="s">
        <v>492</v>
      </c>
      <c r="E10198" s="21">
        <v>440040</v>
      </c>
      <c r="F10198" s="21" t="str">
        <f>VLOOKUP(D10198, 'Job Emp Table'!D$1:F$2600, 3, FALSE)</f>
        <v>Albert Perry</v>
      </c>
      <c r="G10198" s="21" t="s">
        <v>6018</v>
      </c>
      <c r="H10198" s="21" t="s">
        <v>5822</v>
      </c>
      <c r="I10198" s="22">
        <v>45733</v>
      </c>
      <c r="J10198" s="21">
        <v>3.7</v>
      </c>
      <c r="L10198" s="30" t="str">
        <f>IFERROR(VLOOKUP($H10198,JOBS!$C:$E,2,FALSE),"")</f>
        <v/>
      </c>
      <c r="M10198" s="27" t="str">
        <f>IFERROR(VLOOKUP($L10198,JOBS!$A:$B,2,FALSE),"")</f>
        <v/>
      </c>
    </row>
    <row r="10199" spans="1:13" x14ac:dyDescent="0.25">
      <c r="A10199" s="21" t="s">
        <v>5680</v>
      </c>
      <c r="B10199" s="21" t="s">
        <v>5679</v>
      </c>
      <c r="C10199" s="21" t="s">
        <v>5680</v>
      </c>
      <c r="D10199" s="21" t="s">
        <v>492</v>
      </c>
      <c r="E10199" s="21">
        <v>440040</v>
      </c>
      <c r="F10199" s="21" t="str">
        <f>VLOOKUP(D10199, 'Job Emp Table'!D$1:F$2600, 3, FALSE)</f>
        <v>Albert Perry</v>
      </c>
      <c r="G10199" s="21" t="s">
        <v>6019</v>
      </c>
      <c r="H10199" s="21" t="s">
        <v>5822</v>
      </c>
      <c r="I10199" s="22">
        <v>45733</v>
      </c>
      <c r="J10199" s="21">
        <v>6.3</v>
      </c>
      <c r="L10199" s="30" t="str">
        <f>IFERROR(VLOOKUP($H10199,JOBS!$C:$E,2,FALSE),"")</f>
        <v/>
      </c>
      <c r="M10199" s="27" t="str">
        <f>IFERROR(VLOOKUP($L10199,JOBS!$A:$B,2,FALSE),"")</f>
        <v/>
      </c>
    </row>
    <row r="10200" spans="1:13" x14ac:dyDescent="0.25">
      <c r="A10200" s="21" t="s">
        <v>5953</v>
      </c>
      <c r="B10200" s="21" t="s">
        <v>5952</v>
      </c>
      <c r="C10200" s="21" t="s">
        <v>5953</v>
      </c>
      <c r="D10200" s="21" t="s">
        <v>492</v>
      </c>
      <c r="E10200" s="21">
        <v>440040</v>
      </c>
      <c r="F10200" s="21" t="str">
        <f>VLOOKUP(D10200, 'Job Emp Table'!D$1:F$2600, 3, FALSE)</f>
        <v>Albert Perry</v>
      </c>
      <c r="G10200" s="21" t="s">
        <v>6018</v>
      </c>
      <c r="H10200" s="21" t="s">
        <v>5822</v>
      </c>
      <c r="I10200" s="22">
        <v>45723</v>
      </c>
      <c r="J10200" s="21">
        <v>2.8</v>
      </c>
      <c r="L10200" s="30" t="str">
        <f>IFERROR(VLOOKUP($H10200,JOBS!$C:$E,2,FALSE),"")</f>
        <v/>
      </c>
      <c r="M10200" s="27" t="str">
        <f>IFERROR(VLOOKUP($L10200,JOBS!$A:$B,2,FALSE),"")</f>
        <v/>
      </c>
    </row>
    <row r="10201" spans="1:13" x14ac:dyDescent="0.25">
      <c r="A10201" s="21" t="s">
        <v>5953</v>
      </c>
      <c r="B10201" s="21" t="s">
        <v>5952</v>
      </c>
      <c r="C10201" s="21" t="s">
        <v>5953</v>
      </c>
      <c r="D10201" s="21" t="s">
        <v>492</v>
      </c>
      <c r="E10201" s="21">
        <v>440040</v>
      </c>
      <c r="F10201" s="21" t="str">
        <f>VLOOKUP(D10201, 'Job Emp Table'!D$1:F$2600, 3, FALSE)</f>
        <v>Albert Perry</v>
      </c>
      <c r="G10201" s="21" t="s">
        <v>6019</v>
      </c>
      <c r="H10201" s="21" t="s">
        <v>5822</v>
      </c>
      <c r="I10201" s="22">
        <v>45723</v>
      </c>
      <c r="J10201" s="21">
        <v>7.2</v>
      </c>
      <c r="L10201" s="30" t="str">
        <f>IFERROR(VLOOKUP($H10201,JOBS!$C:$E,2,FALSE),"")</f>
        <v/>
      </c>
      <c r="M10201" s="27" t="str">
        <f>IFERROR(VLOOKUP($L10201,JOBS!$A:$B,2,FALSE),"")</f>
        <v/>
      </c>
    </row>
    <row r="10202" spans="1:13" x14ac:dyDescent="0.25">
      <c r="A10202" s="21" t="s">
        <v>5953</v>
      </c>
      <c r="B10202" s="21" t="s">
        <v>5952</v>
      </c>
      <c r="C10202" s="21" t="s">
        <v>5953</v>
      </c>
      <c r="D10202" s="21" t="s">
        <v>492</v>
      </c>
      <c r="E10202" s="21">
        <v>440040</v>
      </c>
      <c r="F10202" s="21" t="str">
        <f>VLOOKUP(D10202, 'Job Emp Table'!D$1:F$2600, 3, FALSE)</f>
        <v>Albert Perry</v>
      </c>
      <c r="G10202" s="21" t="s">
        <v>6018</v>
      </c>
      <c r="H10202" s="21" t="s">
        <v>5822</v>
      </c>
      <c r="I10202" s="22">
        <v>45727</v>
      </c>
      <c r="J10202" s="21">
        <v>2.7</v>
      </c>
      <c r="L10202" s="30" t="str">
        <f>IFERROR(VLOOKUP($H10202,JOBS!$C:$E,2,FALSE),"")</f>
        <v/>
      </c>
      <c r="M10202" s="27" t="str">
        <f>IFERROR(VLOOKUP($L10202,JOBS!$A:$B,2,FALSE),"")</f>
        <v/>
      </c>
    </row>
    <row r="10203" spans="1:13" x14ac:dyDescent="0.25">
      <c r="A10203" s="21" t="s">
        <v>5953</v>
      </c>
      <c r="B10203" s="21" t="s">
        <v>5952</v>
      </c>
      <c r="C10203" s="21" t="s">
        <v>5953</v>
      </c>
      <c r="D10203" s="21" t="s">
        <v>492</v>
      </c>
      <c r="E10203" s="21">
        <v>440040</v>
      </c>
      <c r="F10203" s="21" t="str">
        <f>VLOOKUP(D10203, 'Job Emp Table'!D$1:F$2600, 3, FALSE)</f>
        <v>Albert Perry</v>
      </c>
      <c r="G10203" s="21" t="s">
        <v>6019</v>
      </c>
      <c r="H10203" s="21" t="s">
        <v>5822</v>
      </c>
      <c r="I10203" s="22">
        <v>45727</v>
      </c>
      <c r="J10203" s="21">
        <v>7.3</v>
      </c>
      <c r="L10203" s="30" t="str">
        <f>IFERROR(VLOOKUP($H10203,JOBS!$C:$E,2,FALSE),"")</f>
        <v/>
      </c>
      <c r="M10203" s="27" t="str">
        <f>IFERROR(VLOOKUP($L10203,JOBS!$A:$B,2,FALSE),"")</f>
        <v/>
      </c>
    </row>
    <row r="10204" spans="1:13" x14ac:dyDescent="0.25">
      <c r="A10204" s="21" t="s">
        <v>5953</v>
      </c>
      <c r="B10204" s="21" t="s">
        <v>5952</v>
      </c>
      <c r="C10204" s="21" t="s">
        <v>5953</v>
      </c>
      <c r="D10204" s="21" t="s">
        <v>492</v>
      </c>
      <c r="E10204" s="21">
        <v>440040</v>
      </c>
      <c r="F10204" s="21" t="str">
        <f>VLOOKUP(D10204, 'Job Emp Table'!D$1:F$2600, 3, FALSE)</f>
        <v>Albert Perry</v>
      </c>
      <c r="G10204" s="21" t="s">
        <v>6018</v>
      </c>
      <c r="H10204" s="21" t="s">
        <v>5822</v>
      </c>
      <c r="I10204" s="22">
        <v>45728</v>
      </c>
      <c r="J10204" s="21">
        <v>3.8</v>
      </c>
      <c r="L10204" s="30" t="str">
        <f>IFERROR(VLOOKUP($H10204,JOBS!$C:$E,2,FALSE),"")</f>
        <v/>
      </c>
      <c r="M10204" s="27" t="str">
        <f>IFERROR(VLOOKUP($L10204,JOBS!$A:$B,2,FALSE),"")</f>
        <v/>
      </c>
    </row>
    <row r="10205" spans="1:13" x14ac:dyDescent="0.25">
      <c r="A10205" s="21" t="s">
        <v>5953</v>
      </c>
      <c r="B10205" s="21" t="s">
        <v>5952</v>
      </c>
      <c r="C10205" s="21" t="s">
        <v>5953</v>
      </c>
      <c r="D10205" s="21" t="s">
        <v>492</v>
      </c>
      <c r="E10205" s="21">
        <v>440040</v>
      </c>
      <c r="F10205" s="21" t="str">
        <f>VLOOKUP(D10205, 'Job Emp Table'!D$1:F$2600, 3, FALSE)</f>
        <v>Albert Perry</v>
      </c>
      <c r="G10205" s="21" t="s">
        <v>6019</v>
      </c>
      <c r="H10205" s="21" t="s">
        <v>5822</v>
      </c>
      <c r="I10205" s="22">
        <v>45728</v>
      </c>
      <c r="J10205" s="21">
        <v>10.199999999999999</v>
      </c>
      <c r="L10205" s="30" t="str">
        <f>IFERROR(VLOOKUP($H10205,JOBS!$C:$E,2,FALSE),"")</f>
        <v/>
      </c>
      <c r="M10205" s="27" t="str">
        <f>IFERROR(VLOOKUP($L10205,JOBS!$A:$B,2,FALSE),"")</f>
        <v/>
      </c>
    </row>
    <row r="10206" spans="1:13" x14ac:dyDescent="0.25">
      <c r="A10206" s="21" t="s">
        <v>5953</v>
      </c>
      <c r="B10206" s="21" t="s">
        <v>5952</v>
      </c>
      <c r="C10206" s="21" t="s">
        <v>5953</v>
      </c>
      <c r="D10206" s="21" t="s">
        <v>492</v>
      </c>
      <c r="E10206" s="21">
        <v>440040</v>
      </c>
      <c r="F10206" s="21" t="str">
        <f>VLOOKUP(D10206, 'Job Emp Table'!D$1:F$2600, 3, FALSE)</f>
        <v>Albert Perry</v>
      </c>
      <c r="G10206" s="21" t="s">
        <v>6018</v>
      </c>
      <c r="H10206" s="21" t="s">
        <v>5822</v>
      </c>
      <c r="I10206" s="22">
        <v>45729</v>
      </c>
      <c r="J10206" s="21">
        <v>2.7</v>
      </c>
      <c r="L10206" s="30" t="str">
        <f>IFERROR(VLOOKUP($H10206,JOBS!$C:$E,2,FALSE),"")</f>
        <v/>
      </c>
      <c r="M10206" s="27" t="str">
        <f>IFERROR(VLOOKUP($L10206,JOBS!$A:$B,2,FALSE),"")</f>
        <v/>
      </c>
    </row>
    <row r="10207" spans="1:13" x14ac:dyDescent="0.25">
      <c r="A10207" s="21" t="s">
        <v>5953</v>
      </c>
      <c r="B10207" s="21" t="s">
        <v>5952</v>
      </c>
      <c r="C10207" s="21" t="s">
        <v>5953</v>
      </c>
      <c r="D10207" s="21" t="s">
        <v>492</v>
      </c>
      <c r="E10207" s="21">
        <v>440040</v>
      </c>
      <c r="F10207" s="21" t="str">
        <f>VLOOKUP(D10207, 'Job Emp Table'!D$1:F$2600, 3, FALSE)</f>
        <v>Albert Perry</v>
      </c>
      <c r="G10207" s="21" t="s">
        <v>6019</v>
      </c>
      <c r="H10207" s="21" t="s">
        <v>5822</v>
      </c>
      <c r="I10207" s="22">
        <v>45729</v>
      </c>
      <c r="J10207" s="21">
        <v>7.3</v>
      </c>
      <c r="L10207" s="30" t="str">
        <f>IFERROR(VLOOKUP($H10207,JOBS!$C:$E,2,FALSE),"")</f>
        <v/>
      </c>
      <c r="M10207" s="27" t="str">
        <f>IFERROR(VLOOKUP($L10207,JOBS!$A:$B,2,FALSE),"")</f>
        <v/>
      </c>
    </row>
    <row r="10208" spans="1:13" x14ac:dyDescent="0.25">
      <c r="A10208" s="21" t="s">
        <v>5953</v>
      </c>
      <c r="B10208" s="21" t="s">
        <v>5952</v>
      </c>
      <c r="C10208" s="21" t="s">
        <v>5953</v>
      </c>
      <c r="D10208" s="21" t="s">
        <v>492</v>
      </c>
      <c r="E10208" s="21">
        <v>440040</v>
      </c>
      <c r="F10208" s="21" t="str">
        <f>VLOOKUP(D10208, 'Job Emp Table'!D$1:F$2600, 3, FALSE)</f>
        <v>Albert Perry</v>
      </c>
      <c r="G10208" s="21" t="s">
        <v>6018</v>
      </c>
      <c r="H10208" s="21" t="s">
        <v>5822</v>
      </c>
      <c r="I10208" s="22">
        <v>45730</v>
      </c>
      <c r="J10208" s="21">
        <v>2.8</v>
      </c>
      <c r="L10208" s="30" t="str">
        <f>IFERROR(VLOOKUP($H10208,JOBS!$C:$E,2,FALSE),"")</f>
        <v/>
      </c>
      <c r="M10208" s="27" t="str">
        <f>IFERROR(VLOOKUP($L10208,JOBS!$A:$B,2,FALSE),"")</f>
        <v/>
      </c>
    </row>
    <row r="10209" spans="1:13" x14ac:dyDescent="0.25">
      <c r="A10209" s="21" t="s">
        <v>5953</v>
      </c>
      <c r="B10209" s="21" t="s">
        <v>5952</v>
      </c>
      <c r="C10209" s="21" t="s">
        <v>5953</v>
      </c>
      <c r="D10209" s="21" t="s">
        <v>492</v>
      </c>
      <c r="E10209" s="21">
        <v>440040</v>
      </c>
      <c r="F10209" s="21" t="str">
        <f>VLOOKUP(D10209, 'Job Emp Table'!D$1:F$2600, 3, FALSE)</f>
        <v>Albert Perry</v>
      </c>
      <c r="G10209" s="21" t="s">
        <v>6019</v>
      </c>
      <c r="H10209" s="21" t="s">
        <v>5822</v>
      </c>
      <c r="I10209" s="22">
        <v>45730</v>
      </c>
      <c r="J10209" s="21">
        <v>7.2</v>
      </c>
      <c r="L10209" s="30" t="str">
        <f>IFERROR(VLOOKUP($H10209,JOBS!$C:$E,2,FALSE),"")</f>
        <v/>
      </c>
      <c r="M10209" s="27" t="str">
        <f>IFERROR(VLOOKUP($L10209,JOBS!$A:$B,2,FALSE),"")</f>
        <v/>
      </c>
    </row>
    <row r="10210" spans="1:13" x14ac:dyDescent="0.25">
      <c r="A10210" s="21" t="s">
        <v>5953</v>
      </c>
      <c r="B10210" s="21" t="s">
        <v>5952</v>
      </c>
      <c r="C10210" s="21" t="s">
        <v>5953</v>
      </c>
      <c r="D10210" s="21" t="s">
        <v>492</v>
      </c>
      <c r="E10210" s="21">
        <v>440040</v>
      </c>
      <c r="F10210" s="21" t="str">
        <f>VLOOKUP(D10210, 'Job Emp Table'!D$1:F$2600, 3, FALSE)</f>
        <v>Albert Perry</v>
      </c>
      <c r="G10210" s="21" t="s">
        <v>6018</v>
      </c>
      <c r="H10210" s="21" t="s">
        <v>5822</v>
      </c>
      <c r="I10210" s="22">
        <v>45736</v>
      </c>
      <c r="J10210" s="21">
        <v>4.5</v>
      </c>
      <c r="L10210" s="30" t="str">
        <f>IFERROR(VLOOKUP($H10210,JOBS!$C:$E,2,FALSE),"")</f>
        <v/>
      </c>
      <c r="M10210" s="27" t="str">
        <f>IFERROR(VLOOKUP($L10210,JOBS!$A:$B,2,FALSE),"")</f>
        <v/>
      </c>
    </row>
    <row r="10211" spans="1:13" x14ac:dyDescent="0.25">
      <c r="A10211" s="21" t="s">
        <v>5953</v>
      </c>
      <c r="B10211" s="21" t="s">
        <v>5952</v>
      </c>
      <c r="C10211" s="21" t="s">
        <v>5953</v>
      </c>
      <c r="D10211" s="21" t="s">
        <v>492</v>
      </c>
      <c r="E10211" s="21">
        <v>440040</v>
      </c>
      <c r="F10211" s="21" t="str">
        <f>VLOOKUP(D10211, 'Job Emp Table'!D$1:F$2600, 3, FALSE)</f>
        <v>Albert Perry</v>
      </c>
      <c r="G10211" s="21" t="s">
        <v>6019</v>
      </c>
      <c r="H10211" s="21" t="s">
        <v>5822</v>
      </c>
      <c r="I10211" s="22">
        <v>45736</v>
      </c>
      <c r="J10211" s="21">
        <v>7.5</v>
      </c>
      <c r="L10211" s="30" t="str">
        <f>IFERROR(VLOOKUP($H10211,JOBS!$C:$E,2,FALSE),"")</f>
        <v/>
      </c>
      <c r="M10211" s="27" t="str">
        <f>IFERROR(VLOOKUP($L10211,JOBS!$A:$B,2,FALSE),"")</f>
        <v/>
      </c>
    </row>
    <row r="10212" spans="1:13" x14ac:dyDescent="0.25">
      <c r="A10212" s="21" t="s">
        <v>5953</v>
      </c>
      <c r="B10212" s="21" t="s">
        <v>5952</v>
      </c>
      <c r="C10212" s="21" t="s">
        <v>5953</v>
      </c>
      <c r="D10212" s="21" t="s">
        <v>492</v>
      </c>
      <c r="E10212" s="21">
        <v>440040</v>
      </c>
      <c r="F10212" s="21" t="str">
        <f>VLOOKUP(D10212, 'Job Emp Table'!D$1:F$2600, 3, FALSE)</f>
        <v>Albert Perry</v>
      </c>
      <c r="G10212" s="21" t="s">
        <v>6018</v>
      </c>
      <c r="H10212" s="21" t="s">
        <v>5822</v>
      </c>
      <c r="I10212" s="22">
        <v>45737</v>
      </c>
      <c r="J10212" s="21">
        <v>5.2</v>
      </c>
      <c r="L10212" s="30" t="str">
        <f>IFERROR(VLOOKUP($H10212,JOBS!$C:$E,2,FALSE),"")</f>
        <v/>
      </c>
      <c r="M10212" s="27" t="str">
        <f>IFERROR(VLOOKUP($L10212,JOBS!$A:$B,2,FALSE),"")</f>
        <v/>
      </c>
    </row>
    <row r="10213" spans="1:13" x14ac:dyDescent="0.25">
      <c r="A10213" s="21" t="s">
        <v>5953</v>
      </c>
      <c r="B10213" s="21" t="s">
        <v>5952</v>
      </c>
      <c r="C10213" s="21" t="s">
        <v>5953</v>
      </c>
      <c r="D10213" s="21" t="s">
        <v>492</v>
      </c>
      <c r="E10213" s="21">
        <v>440040</v>
      </c>
      <c r="F10213" s="21" t="str">
        <f>VLOOKUP(D10213, 'Job Emp Table'!D$1:F$2600, 3, FALSE)</f>
        <v>Albert Perry</v>
      </c>
      <c r="G10213" s="21" t="s">
        <v>6019</v>
      </c>
      <c r="H10213" s="21" t="s">
        <v>5822</v>
      </c>
      <c r="I10213" s="22">
        <v>45737</v>
      </c>
      <c r="J10213" s="21">
        <v>8.8000000000000007</v>
      </c>
      <c r="L10213" s="30" t="str">
        <f>IFERROR(VLOOKUP($H10213,JOBS!$C:$E,2,FALSE),"")</f>
        <v/>
      </c>
      <c r="M10213" s="27" t="str">
        <f>IFERROR(VLOOKUP($L10213,JOBS!$A:$B,2,FALSE),"")</f>
        <v/>
      </c>
    </row>
    <row r="10214" spans="1:13" x14ac:dyDescent="0.25">
      <c r="A10214" s="21" t="s">
        <v>5953</v>
      </c>
      <c r="B10214" s="21" t="s">
        <v>5952</v>
      </c>
      <c r="C10214" s="21" t="s">
        <v>5953</v>
      </c>
      <c r="D10214" s="21" t="s">
        <v>492</v>
      </c>
      <c r="E10214" s="21">
        <v>440040</v>
      </c>
      <c r="F10214" s="21" t="str">
        <f>VLOOKUP(D10214, 'Job Emp Table'!D$1:F$2600, 3, FALSE)</f>
        <v>Albert Perry</v>
      </c>
      <c r="G10214" s="21" t="s">
        <v>6018</v>
      </c>
      <c r="H10214" s="21" t="s">
        <v>5822</v>
      </c>
      <c r="I10214" s="22">
        <v>45738</v>
      </c>
      <c r="J10214" s="21">
        <v>3.2</v>
      </c>
      <c r="L10214" s="30" t="str">
        <f>IFERROR(VLOOKUP($H10214,JOBS!$C:$E,2,FALSE),"")</f>
        <v/>
      </c>
      <c r="M10214" s="27" t="str">
        <f>IFERROR(VLOOKUP($L10214,JOBS!$A:$B,2,FALSE),"")</f>
        <v/>
      </c>
    </row>
    <row r="10215" spans="1:13" x14ac:dyDescent="0.25">
      <c r="A10215" s="21" t="s">
        <v>5953</v>
      </c>
      <c r="B10215" s="21" t="s">
        <v>5952</v>
      </c>
      <c r="C10215" s="21" t="s">
        <v>5953</v>
      </c>
      <c r="D10215" s="21" t="s">
        <v>492</v>
      </c>
      <c r="E10215" s="21">
        <v>440040</v>
      </c>
      <c r="F10215" s="21" t="str">
        <f>VLOOKUP(D10215, 'Job Emp Table'!D$1:F$2600, 3, FALSE)</f>
        <v>Albert Perry</v>
      </c>
      <c r="G10215" s="21" t="s">
        <v>6019</v>
      </c>
      <c r="H10215" s="21" t="s">
        <v>5822</v>
      </c>
      <c r="I10215" s="22">
        <v>45738</v>
      </c>
      <c r="J10215" s="21">
        <v>4.8</v>
      </c>
      <c r="L10215" s="30" t="str">
        <f>IFERROR(VLOOKUP($H10215,JOBS!$C:$E,2,FALSE),"")</f>
        <v/>
      </c>
      <c r="M10215" s="27" t="str">
        <f>IFERROR(VLOOKUP($L10215,JOBS!$A:$B,2,FALSE),"")</f>
        <v/>
      </c>
    </row>
    <row r="10216" spans="1:13" x14ac:dyDescent="0.25">
      <c r="A10216" s="21" t="s">
        <v>2820</v>
      </c>
      <c r="B10216" s="21" t="s">
        <v>2808</v>
      </c>
      <c r="C10216" s="21" t="s">
        <v>2820</v>
      </c>
      <c r="D10216" s="21" t="s">
        <v>492</v>
      </c>
      <c r="E10216" s="21">
        <v>440040</v>
      </c>
      <c r="F10216" s="21" t="str">
        <f>VLOOKUP(D10216, 'Job Emp Table'!D$1:F$2600, 3, FALSE)</f>
        <v>Albert Perry</v>
      </c>
      <c r="G10216" s="21" t="s">
        <v>6018</v>
      </c>
      <c r="H10216" s="21" t="s">
        <v>5930</v>
      </c>
      <c r="I10216" s="22">
        <v>45721</v>
      </c>
      <c r="J10216" s="21">
        <v>2.7</v>
      </c>
      <c r="L10216" s="30" t="str">
        <f>IFERROR(VLOOKUP($H10216,JOBS!$C:$E,2,FALSE),"")</f>
        <v/>
      </c>
      <c r="M10216" s="27" t="str">
        <f>IFERROR(VLOOKUP($L10216,JOBS!$A:$B,2,FALSE),"")</f>
        <v/>
      </c>
    </row>
    <row r="10217" spans="1:13" x14ac:dyDescent="0.25">
      <c r="A10217" s="21" t="s">
        <v>2820</v>
      </c>
      <c r="B10217" s="21" t="s">
        <v>2808</v>
      </c>
      <c r="C10217" s="21" t="s">
        <v>2820</v>
      </c>
      <c r="D10217" s="21" t="s">
        <v>492</v>
      </c>
      <c r="E10217" s="21">
        <v>440040</v>
      </c>
      <c r="F10217" s="21" t="str">
        <f>VLOOKUP(D10217, 'Job Emp Table'!D$1:F$2600, 3, FALSE)</f>
        <v>Albert Perry</v>
      </c>
      <c r="G10217" s="21" t="s">
        <v>6019</v>
      </c>
      <c r="H10217" s="21" t="s">
        <v>5930</v>
      </c>
      <c r="I10217" s="22">
        <v>45721</v>
      </c>
      <c r="J10217" s="21">
        <v>7.3</v>
      </c>
      <c r="L10217" s="30" t="str">
        <f>IFERROR(VLOOKUP($H10217,JOBS!$C:$E,2,FALSE),"")</f>
        <v/>
      </c>
      <c r="M10217" s="27" t="str">
        <f>IFERROR(VLOOKUP($L10217,JOBS!$A:$B,2,FALSE),"")</f>
        <v/>
      </c>
    </row>
    <row r="10218" spans="1:13" x14ac:dyDescent="0.25">
      <c r="A10218" s="21" t="s">
        <v>2827</v>
      </c>
      <c r="B10218" s="21" t="s">
        <v>2815</v>
      </c>
      <c r="C10218" s="21" t="s">
        <v>2827</v>
      </c>
      <c r="D10218" s="21" t="s">
        <v>492</v>
      </c>
      <c r="E10218" s="21">
        <v>440040</v>
      </c>
      <c r="F10218" s="21" t="str">
        <f>VLOOKUP(D10218, 'Job Emp Table'!D$1:F$2600, 3, FALSE)</f>
        <v>Albert Perry</v>
      </c>
      <c r="G10218" s="21" t="s">
        <v>6018</v>
      </c>
      <c r="H10218" s="21" t="s">
        <v>5930</v>
      </c>
      <c r="I10218" s="22">
        <v>45722</v>
      </c>
      <c r="J10218" s="21">
        <v>3</v>
      </c>
      <c r="L10218" s="30" t="str">
        <f>IFERROR(VLOOKUP($H10218,JOBS!$C:$E,2,FALSE),"")</f>
        <v/>
      </c>
      <c r="M10218" s="27" t="str">
        <f>IFERROR(VLOOKUP($L10218,JOBS!$A:$B,2,FALSE),"")</f>
        <v/>
      </c>
    </row>
    <row r="10219" spans="1:13" x14ac:dyDescent="0.25">
      <c r="A10219" s="21" t="s">
        <v>2827</v>
      </c>
      <c r="B10219" s="21" t="s">
        <v>2815</v>
      </c>
      <c r="C10219" s="21" t="s">
        <v>2827</v>
      </c>
      <c r="D10219" s="21" t="s">
        <v>492</v>
      </c>
      <c r="E10219" s="21">
        <v>440040</v>
      </c>
      <c r="F10219" s="21" t="str">
        <f>VLOOKUP(D10219, 'Job Emp Table'!D$1:F$2600, 3, FALSE)</f>
        <v>Albert Perry</v>
      </c>
      <c r="G10219" s="21" t="s">
        <v>6019</v>
      </c>
      <c r="H10219" s="21" t="s">
        <v>5930</v>
      </c>
      <c r="I10219" s="22">
        <v>45722</v>
      </c>
      <c r="J10219" s="21">
        <v>8</v>
      </c>
      <c r="L10219" s="30" t="str">
        <f>IFERROR(VLOOKUP($H10219,JOBS!$C:$E,2,FALSE),"")</f>
        <v/>
      </c>
      <c r="M10219" s="27" t="str">
        <f>IFERROR(VLOOKUP($L10219,JOBS!$A:$B,2,FALSE),"")</f>
        <v/>
      </c>
    </row>
    <row r="10220" spans="1:13" x14ac:dyDescent="0.25">
      <c r="A10220" s="21" t="s">
        <v>3802</v>
      </c>
      <c r="B10220" s="21" t="s">
        <v>3804</v>
      </c>
      <c r="C10220" s="21" t="s">
        <v>3802</v>
      </c>
      <c r="D10220" s="21" t="s">
        <v>3836</v>
      </c>
      <c r="E10220" s="21">
        <v>340052</v>
      </c>
      <c r="F10220" s="21" t="str">
        <f>VLOOKUP(D10220, 'Job Emp Table'!D$1:F$2600, 3, FALSE)</f>
        <v>WILLIAM PERSINGER</v>
      </c>
      <c r="G10220" s="21" t="s">
        <v>6018</v>
      </c>
      <c r="H10220" s="21" t="s">
        <v>5846</v>
      </c>
      <c r="I10220" s="22">
        <v>45719</v>
      </c>
      <c r="J10220" s="21">
        <v>4</v>
      </c>
      <c r="L10220" s="30" t="str">
        <f>IFERROR(VLOOKUP($H10220,JOBS!$C:$E,2,FALSE),"")</f>
        <v/>
      </c>
      <c r="M10220" s="27" t="str">
        <f>IFERROR(VLOOKUP($L10220,JOBS!$A:$B,2,FALSE),"")</f>
        <v/>
      </c>
    </row>
    <row r="10221" spans="1:13" x14ac:dyDescent="0.25">
      <c r="A10221" s="21" t="s">
        <v>3802</v>
      </c>
      <c r="B10221" s="21" t="s">
        <v>3804</v>
      </c>
      <c r="C10221" s="21" t="s">
        <v>3802</v>
      </c>
      <c r="D10221" s="21" t="s">
        <v>3836</v>
      </c>
      <c r="E10221" s="21">
        <v>340052</v>
      </c>
      <c r="F10221" s="21" t="str">
        <f>VLOOKUP(D10221, 'Job Emp Table'!D$1:F$2600, 3, FALSE)</f>
        <v>WILLIAM PERSINGER</v>
      </c>
      <c r="G10221" s="21" t="s">
        <v>6019</v>
      </c>
      <c r="H10221" s="21" t="s">
        <v>5846</v>
      </c>
      <c r="I10221" s="22">
        <v>45719</v>
      </c>
      <c r="J10221" s="21">
        <v>8.5</v>
      </c>
      <c r="L10221" s="30" t="str">
        <f>IFERROR(VLOOKUP($H10221,JOBS!$C:$E,2,FALSE),"")</f>
        <v/>
      </c>
      <c r="M10221" s="27" t="str">
        <f>IFERROR(VLOOKUP($L10221,JOBS!$A:$B,2,FALSE),"")</f>
        <v/>
      </c>
    </row>
    <row r="10222" spans="1:13" x14ac:dyDescent="0.25">
      <c r="A10222" s="21" t="s">
        <v>3802</v>
      </c>
      <c r="B10222" s="21" t="s">
        <v>3804</v>
      </c>
      <c r="C10222" s="21" t="s">
        <v>3802</v>
      </c>
      <c r="D10222" s="21" t="s">
        <v>3836</v>
      </c>
      <c r="E10222" s="21">
        <v>340052</v>
      </c>
      <c r="F10222" s="21" t="str">
        <f>VLOOKUP(D10222, 'Job Emp Table'!D$1:F$2600, 3, FALSE)</f>
        <v>WILLIAM PERSINGER</v>
      </c>
      <c r="G10222" s="21" t="s">
        <v>6018</v>
      </c>
      <c r="H10222" s="21" t="s">
        <v>5846</v>
      </c>
      <c r="I10222" s="22">
        <v>45720</v>
      </c>
      <c r="J10222" s="21">
        <v>3.9</v>
      </c>
      <c r="L10222" s="30" t="str">
        <f>IFERROR(VLOOKUP($H10222,JOBS!$C:$E,2,FALSE),"")</f>
        <v/>
      </c>
      <c r="M10222" s="27" t="str">
        <f>IFERROR(VLOOKUP($L10222,JOBS!$A:$B,2,FALSE),"")</f>
        <v/>
      </c>
    </row>
    <row r="10223" spans="1:13" x14ac:dyDescent="0.25">
      <c r="A10223" s="21" t="s">
        <v>3802</v>
      </c>
      <c r="B10223" s="21" t="s">
        <v>3804</v>
      </c>
      <c r="C10223" s="21" t="s">
        <v>3802</v>
      </c>
      <c r="D10223" s="21" t="s">
        <v>3836</v>
      </c>
      <c r="E10223" s="21">
        <v>340052</v>
      </c>
      <c r="F10223" s="21" t="str">
        <f>VLOOKUP(D10223, 'Job Emp Table'!D$1:F$2600, 3, FALSE)</f>
        <v>WILLIAM PERSINGER</v>
      </c>
      <c r="G10223" s="21" t="s">
        <v>6019</v>
      </c>
      <c r="H10223" s="21" t="s">
        <v>5846</v>
      </c>
      <c r="I10223" s="22">
        <v>45720</v>
      </c>
      <c r="J10223" s="21">
        <v>8.1</v>
      </c>
      <c r="L10223" s="30" t="str">
        <f>IFERROR(VLOOKUP($H10223,JOBS!$C:$E,2,FALSE),"")</f>
        <v/>
      </c>
      <c r="M10223" s="27" t="str">
        <f>IFERROR(VLOOKUP($L10223,JOBS!$A:$B,2,FALSE),"")</f>
        <v/>
      </c>
    </row>
    <row r="10224" spans="1:13" x14ac:dyDescent="0.25">
      <c r="A10224" s="21" t="s">
        <v>3802</v>
      </c>
      <c r="B10224" s="21" t="s">
        <v>3804</v>
      </c>
      <c r="C10224" s="21" t="s">
        <v>3802</v>
      </c>
      <c r="D10224" s="21" t="s">
        <v>3836</v>
      </c>
      <c r="E10224" s="21">
        <v>340052</v>
      </c>
      <c r="F10224" s="21" t="str">
        <f>VLOOKUP(D10224, 'Job Emp Table'!D$1:F$2600, 3, FALSE)</f>
        <v>WILLIAM PERSINGER</v>
      </c>
      <c r="G10224" s="21" t="s">
        <v>6018</v>
      </c>
      <c r="H10224" s="21" t="s">
        <v>5913</v>
      </c>
      <c r="I10224" s="22">
        <v>45721</v>
      </c>
      <c r="J10224" s="21">
        <v>0.3</v>
      </c>
      <c r="L10224" s="30" t="str">
        <f>IFERROR(VLOOKUP($H10224,JOBS!$C:$E,2,FALSE),"")</f>
        <v/>
      </c>
      <c r="M10224" s="27" t="str">
        <f>IFERROR(VLOOKUP($L10224,JOBS!$A:$B,2,FALSE),"")</f>
        <v/>
      </c>
    </row>
    <row r="10225" spans="1:13" x14ac:dyDescent="0.25">
      <c r="A10225" s="21" t="s">
        <v>3802</v>
      </c>
      <c r="B10225" s="21" t="s">
        <v>3804</v>
      </c>
      <c r="C10225" s="21" t="s">
        <v>3802</v>
      </c>
      <c r="D10225" s="21" t="s">
        <v>3836</v>
      </c>
      <c r="E10225" s="21">
        <v>340052</v>
      </c>
      <c r="F10225" s="21" t="str">
        <f>VLOOKUP(D10225, 'Job Emp Table'!D$1:F$2600, 3, FALSE)</f>
        <v>WILLIAM PERSINGER</v>
      </c>
      <c r="G10225" s="21" t="s">
        <v>6019</v>
      </c>
      <c r="H10225" s="21" t="s">
        <v>5913</v>
      </c>
      <c r="I10225" s="22">
        <v>45721</v>
      </c>
      <c r="J10225" s="21">
        <v>0.7</v>
      </c>
      <c r="L10225" s="30" t="str">
        <f>IFERROR(VLOOKUP($H10225,JOBS!$C:$E,2,FALSE),"")</f>
        <v/>
      </c>
      <c r="M10225" s="27" t="str">
        <f>IFERROR(VLOOKUP($L10225,JOBS!$A:$B,2,FALSE),"")</f>
        <v/>
      </c>
    </row>
    <row r="10226" spans="1:13" x14ac:dyDescent="0.25">
      <c r="A10226" s="21" t="s">
        <v>3802</v>
      </c>
      <c r="B10226" s="21" t="s">
        <v>3804</v>
      </c>
      <c r="C10226" s="21" t="s">
        <v>3802</v>
      </c>
      <c r="D10226" s="21" t="s">
        <v>3836</v>
      </c>
      <c r="E10226" s="21">
        <v>340052</v>
      </c>
      <c r="F10226" s="21" t="str">
        <f>VLOOKUP(D10226, 'Job Emp Table'!D$1:F$2600, 3, FALSE)</f>
        <v>WILLIAM PERSINGER</v>
      </c>
      <c r="G10226" s="21" t="s">
        <v>6018</v>
      </c>
      <c r="H10226" s="21" t="s">
        <v>5846</v>
      </c>
      <c r="I10226" s="22">
        <v>45721</v>
      </c>
      <c r="J10226" s="21">
        <v>3.6</v>
      </c>
      <c r="L10226" s="30" t="str">
        <f>IFERROR(VLOOKUP($H10226,JOBS!$C:$E,2,FALSE),"")</f>
        <v/>
      </c>
      <c r="M10226" s="27" t="str">
        <f>IFERROR(VLOOKUP($L10226,JOBS!$A:$B,2,FALSE),"")</f>
        <v/>
      </c>
    </row>
    <row r="10227" spans="1:13" x14ac:dyDescent="0.25">
      <c r="A10227" s="21" t="s">
        <v>3802</v>
      </c>
      <c r="B10227" s="21" t="s">
        <v>3804</v>
      </c>
      <c r="C10227" s="21" t="s">
        <v>3802</v>
      </c>
      <c r="D10227" s="21" t="s">
        <v>3836</v>
      </c>
      <c r="E10227" s="21">
        <v>340052</v>
      </c>
      <c r="F10227" s="21" t="str">
        <f>VLOOKUP(D10227, 'Job Emp Table'!D$1:F$2600, 3, FALSE)</f>
        <v>WILLIAM PERSINGER</v>
      </c>
      <c r="G10227" s="21" t="s">
        <v>6019</v>
      </c>
      <c r="H10227" s="21" t="s">
        <v>5846</v>
      </c>
      <c r="I10227" s="22">
        <v>45721</v>
      </c>
      <c r="J10227" s="21">
        <v>7.4</v>
      </c>
      <c r="L10227" s="30" t="str">
        <f>IFERROR(VLOOKUP($H10227,JOBS!$C:$E,2,FALSE),"")</f>
        <v/>
      </c>
      <c r="M10227" s="27" t="str">
        <f>IFERROR(VLOOKUP($L10227,JOBS!$A:$B,2,FALSE),"")</f>
        <v/>
      </c>
    </row>
    <row r="10228" spans="1:13" x14ac:dyDescent="0.25">
      <c r="A10228" s="21" t="s">
        <v>3802</v>
      </c>
      <c r="B10228" s="21" t="s">
        <v>3804</v>
      </c>
      <c r="C10228" s="21" t="s">
        <v>3802</v>
      </c>
      <c r="D10228" s="21" t="s">
        <v>3836</v>
      </c>
      <c r="E10228" s="21">
        <v>340052</v>
      </c>
      <c r="F10228" s="21" t="str">
        <f>VLOOKUP(D10228, 'Job Emp Table'!D$1:F$2600, 3, FALSE)</f>
        <v>WILLIAM PERSINGER</v>
      </c>
      <c r="G10228" s="21" t="s">
        <v>6018</v>
      </c>
      <c r="H10228" s="21" t="s">
        <v>5846</v>
      </c>
      <c r="I10228" s="22">
        <v>45722</v>
      </c>
      <c r="J10228" s="21">
        <v>3.7</v>
      </c>
      <c r="L10228" s="30" t="str">
        <f>IFERROR(VLOOKUP($H10228,JOBS!$C:$E,2,FALSE),"")</f>
        <v/>
      </c>
      <c r="M10228" s="27" t="str">
        <f>IFERROR(VLOOKUP($L10228,JOBS!$A:$B,2,FALSE),"")</f>
        <v/>
      </c>
    </row>
    <row r="10229" spans="1:13" x14ac:dyDescent="0.25">
      <c r="A10229" s="21" t="s">
        <v>3802</v>
      </c>
      <c r="B10229" s="21" t="s">
        <v>3804</v>
      </c>
      <c r="C10229" s="21" t="s">
        <v>3802</v>
      </c>
      <c r="D10229" s="21" t="s">
        <v>3836</v>
      </c>
      <c r="E10229" s="21">
        <v>340052</v>
      </c>
      <c r="F10229" s="21" t="str">
        <f>VLOOKUP(D10229, 'Job Emp Table'!D$1:F$2600, 3, FALSE)</f>
        <v>WILLIAM PERSINGER</v>
      </c>
      <c r="G10229" s="21" t="s">
        <v>6019</v>
      </c>
      <c r="H10229" s="21" t="s">
        <v>5846</v>
      </c>
      <c r="I10229" s="22">
        <v>45722</v>
      </c>
      <c r="J10229" s="21">
        <v>7.8</v>
      </c>
      <c r="L10229" s="30" t="str">
        <f>IFERROR(VLOOKUP($H10229,JOBS!$C:$E,2,FALSE),"")</f>
        <v/>
      </c>
      <c r="M10229" s="27" t="str">
        <f>IFERROR(VLOOKUP($L10229,JOBS!$A:$B,2,FALSE),"")</f>
        <v/>
      </c>
    </row>
    <row r="10230" spans="1:13" x14ac:dyDescent="0.25">
      <c r="A10230" s="21" t="s">
        <v>3802</v>
      </c>
      <c r="B10230" s="21" t="s">
        <v>3804</v>
      </c>
      <c r="C10230" s="21" t="s">
        <v>3802</v>
      </c>
      <c r="D10230" s="21" t="s">
        <v>3836</v>
      </c>
      <c r="E10230" s="21">
        <v>340052</v>
      </c>
      <c r="F10230" s="21" t="str">
        <f>VLOOKUP(D10230, 'Job Emp Table'!D$1:F$2600, 3, FALSE)</f>
        <v>WILLIAM PERSINGER</v>
      </c>
      <c r="G10230" s="21" t="s">
        <v>6018</v>
      </c>
      <c r="H10230" s="21" t="s">
        <v>5846</v>
      </c>
      <c r="I10230" s="22">
        <v>45723</v>
      </c>
      <c r="J10230" s="21">
        <v>3.5</v>
      </c>
      <c r="L10230" s="30" t="str">
        <f>IFERROR(VLOOKUP($H10230,JOBS!$C:$E,2,FALSE),"")</f>
        <v/>
      </c>
      <c r="M10230" s="27" t="str">
        <f>IFERROR(VLOOKUP($L10230,JOBS!$A:$B,2,FALSE),"")</f>
        <v/>
      </c>
    </row>
    <row r="10231" spans="1:13" x14ac:dyDescent="0.25">
      <c r="A10231" s="21" t="s">
        <v>3802</v>
      </c>
      <c r="B10231" s="21" t="s">
        <v>3804</v>
      </c>
      <c r="C10231" s="21" t="s">
        <v>3802</v>
      </c>
      <c r="D10231" s="21" t="s">
        <v>3836</v>
      </c>
      <c r="E10231" s="21">
        <v>340052</v>
      </c>
      <c r="F10231" s="21" t="str">
        <f>VLOOKUP(D10231, 'Job Emp Table'!D$1:F$2600, 3, FALSE)</f>
        <v>WILLIAM PERSINGER</v>
      </c>
      <c r="G10231" s="21" t="s">
        <v>6019</v>
      </c>
      <c r="H10231" s="21" t="s">
        <v>5846</v>
      </c>
      <c r="I10231" s="22">
        <v>45723</v>
      </c>
      <c r="J10231" s="21">
        <v>7.5</v>
      </c>
      <c r="L10231" s="30" t="str">
        <f>IFERROR(VLOOKUP($H10231,JOBS!$C:$E,2,FALSE),"")</f>
        <v/>
      </c>
      <c r="M10231" s="27" t="str">
        <f>IFERROR(VLOOKUP($L10231,JOBS!$A:$B,2,FALSE),"")</f>
        <v/>
      </c>
    </row>
    <row r="10232" spans="1:13" x14ac:dyDescent="0.25">
      <c r="A10232" s="21" t="s">
        <v>3802</v>
      </c>
      <c r="B10232" s="21" t="s">
        <v>3804</v>
      </c>
      <c r="C10232" s="21" t="s">
        <v>3802</v>
      </c>
      <c r="D10232" s="21" t="s">
        <v>3836</v>
      </c>
      <c r="E10232" s="21">
        <v>340052</v>
      </c>
      <c r="F10232" s="21" t="str">
        <f>VLOOKUP(D10232, 'Job Emp Table'!D$1:F$2600, 3, FALSE)</f>
        <v>WILLIAM PERSINGER</v>
      </c>
      <c r="G10232" s="21" t="s">
        <v>6018</v>
      </c>
      <c r="H10232" s="21" t="s">
        <v>5913</v>
      </c>
      <c r="I10232" s="22">
        <v>45726</v>
      </c>
      <c r="J10232" s="21">
        <v>0.8</v>
      </c>
      <c r="L10232" s="30" t="str">
        <f>IFERROR(VLOOKUP($H10232,JOBS!$C:$E,2,FALSE),"")</f>
        <v/>
      </c>
      <c r="M10232" s="27" t="str">
        <f>IFERROR(VLOOKUP($L10232,JOBS!$A:$B,2,FALSE),"")</f>
        <v/>
      </c>
    </row>
    <row r="10233" spans="1:13" x14ac:dyDescent="0.25">
      <c r="A10233" s="21" t="s">
        <v>3802</v>
      </c>
      <c r="B10233" s="21" t="s">
        <v>3804</v>
      </c>
      <c r="C10233" s="21" t="s">
        <v>3802</v>
      </c>
      <c r="D10233" s="21" t="s">
        <v>3836</v>
      </c>
      <c r="E10233" s="21">
        <v>340052</v>
      </c>
      <c r="F10233" s="21" t="str">
        <f>VLOOKUP(D10233, 'Job Emp Table'!D$1:F$2600, 3, FALSE)</f>
        <v>WILLIAM PERSINGER</v>
      </c>
      <c r="G10233" s="21" t="s">
        <v>6019</v>
      </c>
      <c r="H10233" s="21" t="s">
        <v>5913</v>
      </c>
      <c r="I10233" s="22">
        <v>45726</v>
      </c>
      <c r="J10233" s="21">
        <v>1.7</v>
      </c>
      <c r="L10233" s="30" t="str">
        <f>IFERROR(VLOOKUP($H10233,JOBS!$C:$E,2,FALSE),"")</f>
        <v/>
      </c>
      <c r="M10233" s="27" t="str">
        <f>IFERROR(VLOOKUP($L10233,JOBS!$A:$B,2,FALSE),"")</f>
        <v/>
      </c>
    </row>
    <row r="10234" spans="1:13" x14ac:dyDescent="0.25">
      <c r="A10234" s="21" t="s">
        <v>3802</v>
      </c>
      <c r="B10234" s="21" t="s">
        <v>3804</v>
      </c>
      <c r="C10234" s="21" t="s">
        <v>3802</v>
      </c>
      <c r="D10234" s="21" t="s">
        <v>3836</v>
      </c>
      <c r="E10234" s="21">
        <v>340052</v>
      </c>
      <c r="F10234" s="21" t="str">
        <f>VLOOKUP(D10234, 'Job Emp Table'!D$1:F$2600, 3, FALSE)</f>
        <v>WILLIAM PERSINGER</v>
      </c>
      <c r="G10234" s="21" t="s">
        <v>6018</v>
      </c>
      <c r="H10234" s="21" t="s">
        <v>5846</v>
      </c>
      <c r="I10234" s="22">
        <v>45726</v>
      </c>
      <c r="J10234" s="21">
        <v>3.4</v>
      </c>
      <c r="L10234" s="30" t="str">
        <f>IFERROR(VLOOKUP($H10234,JOBS!$C:$E,2,FALSE),"")</f>
        <v/>
      </c>
      <c r="M10234" s="27" t="str">
        <f>IFERROR(VLOOKUP($L10234,JOBS!$A:$B,2,FALSE),"")</f>
        <v/>
      </c>
    </row>
    <row r="10235" spans="1:13" x14ac:dyDescent="0.25">
      <c r="A10235" s="21" t="s">
        <v>3802</v>
      </c>
      <c r="B10235" s="21" t="s">
        <v>3804</v>
      </c>
      <c r="C10235" s="21" t="s">
        <v>3802</v>
      </c>
      <c r="D10235" s="21" t="s">
        <v>3836</v>
      </c>
      <c r="E10235" s="21">
        <v>340052</v>
      </c>
      <c r="F10235" s="21" t="str">
        <f>VLOOKUP(D10235, 'Job Emp Table'!D$1:F$2600, 3, FALSE)</f>
        <v>WILLIAM PERSINGER</v>
      </c>
      <c r="G10235" s="21" t="s">
        <v>6019</v>
      </c>
      <c r="H10235" s="21" t="s">
        <v>5846</v>
      </c>
      <c r="I10235" s="22">
        <v>45726</v>
      </c>
      <c r="J10235" s="21">
        <v>6.6</v>
      </c>
      <c r="L10235" s="30" t="str">
        <f>IFERROR(VLOOKUP($H10235,JOBS!$C:$E,2,FALSE),"")</f>
        <v/>
      </c>
      <c r="M10235" s="27" t="str">
        <f>IFERROR(VLOOKUP($L10235,JOBS!$A:$B,2,FALSE),"")</f>
        <v/>
      </c>
    </row>
    <row r="10236" spans="1:13" x14ac:dyDescent="0.25">
      <c r="A10236" s="21" t="s">
        <v>3802</v>
      </c>
      <c r="B10236" s="21" t="s">
        <v>3804</v>
      </c>
      <c r="C10236" s="21" t="s">
        <v>3802</v>
      </c>
      <c r="D10236" s="21" t="s">
        <v>3836</v>
      </c>
      <c r="E10236" s="21">
        <v>340052</v>
      </c>
      <c r="F10236" s="21" t="str">
        <f>VLOOKUP(D10236, 'Job Emp Table'!D$1:F$2600, 3, FALSE)</f>
        <v>WILLIAM PERSINGER</v>
      </c>
      <c r="G10236" s="21" t="s">
        <v>6018</v>
      </c>
      <c r="H10236" s="21" t="s">
        <v>5913</v>
      </c>
      <c r="I10236" s="22">
        <v>45727</v>
      </c>
      <c r="J10236" s="21">
        <v>0.7</v>
      </c>
      <c r="L10236" s="30" t="str">
        <f>IFERROR(VLOOKUP($H10236,JOBS!$C:$E,2,FALSE),"")</f>
        <v/>
      </c>
      <c r="M10236" s="27" t="str">
        <f>IFERROR(VLOOKUP($L10236,JOBS!$A:$B,2,FALSE),"")</f>
        <v/>
      </c>
    </row>
    <row r="10237" spans="1:13" x14ac:dyDescent="0.25">
      <c r="A10237" s="21" t="s">
        <v>3802</v>
      </c>
      <c r="B10237" s="21" t="s">
        <v>3804</v>
      </c>
      <c r="C10237" s="21" t="s">
        <v>3802</v>
      </c>
      <c r="D10237" s="21" t="s">
        <v>3836</v>
      </c>
      <c r="E10237" s="21">
        <v>340052</v>
      </c>
      <c r="F10237" s="21" t="str">
        <f>VLOOKUP(D10237, 'Job Emp Table'!D$1:F$2600, 3, FALSE)</f>
        <v>WILLIAM PERSINGER</v>
      </c>
      <c r="G10237" s="21" t="s">
        <v>6019</v>
      </c>
      <c r="H10237" s="21" t="s">
        <v>5913</v>
      </c>
      <c r="I10237" s="22">
        <v>45727</v>
      </c>
      <c r="J10237" s="21">
        <v>1.3</v>
      </c>
      <c r="L10237" s="30" t="str">
        <f>IFERROR(VLOOKUP($H10237,JOBS!$C:$E,2,FALSE),"")</f>
        <v/>
      </c>
      <c r="M10237" s="27" t="str">
        <f>IFERROR(VLOOKUP($L10237,JOBS!$A:$B,2,FALSE),"")</f>
        <v/>
      </c>
    </row>
    <row r="10238" spans="1:13" x14ac:dyDescent="0.25">
      <c r="A10238" s="21" t="s">
        <v>3802</v>
      </c>
      <c r="B10238" s="21" t="s">
        <v>3804</v>
      </c>
      <c r="C10238" s="21" t="s">
        <v>3802</v>
      </c>
      <c r="D10238" s="21" t="s">
        <v>3836</v>
      </c>
      <c r="E10238" s="21">
        <v>340052</v>
      </c>
      <c r="F10238" s="21" t="str">
        <f>VLOOKUP(D10238, 'Job Emp Table'!D$1:F$2600, 3, FALSE)</f>
        <v>WILLIAM PERSINGER</v>
      </c>
      <c r="G10238" s="21" t="s">
        <v>6018</v>
      </c>
      <c r="H10238" s="21" t="s">
        <v>5846</v>
      </c>
      <c r="I10238" s="22">
        <v>45727</v>
      </c>
      <c r="J10238" s="21">
        <v>3.5</v>
      </c>
      <c r="L10238" s="30" t="str">
        <f>IFERROR(VLOOKUP($H10238,JOBS!$C:$E,2,FALSE),"")</f>
        <v/>
      </c>
      <c r="M10238" s="27" t="str">
        <f>IFERROR(VLOOKUP($L10238,JOBS!$A:$B,2,FALSE),"")</f>
        <v/>
      </c>
    </row>
    <row r="10239" spans="1:13" x14ac:dyDescent="0.25">
      <c r="A10239" s="21" t="s">
        <v>3802</v>
      </c>
      <c r="B10239" s="21" t="s">
        <v>3804</v>
      </c>
      <c r="C10239" s="21" t="s">
        <v>3802</v>
      </c>
      <c r="D10239" s="21" t="s">
        <v>3836</v>
      </c>
      <c r="E10239" s="21">
        <v>340052</v>
      </c>
      <c r="F10239" s="21" t="str">
        <f>VLOOKUP(D10239, 'Job Emp Table'!D$1:F$2600, 3, FALSE)</f>
        <v>WILLIAM PERSINGER</v>
      </c>
      <c r="G10239" s="21" t="s">
        <v>6019</v>
      </c>
      <c r="H10239" s="21" t="s">
        <v>5846</v>
      </c>
      <c r="I10239" s="22">
        <v>45727</v>
      </c>
      <c r="J10239" s="21">
        <v>7</v>
      </c>
      <c r="L10239" s="30" t="str">
        <f>IFERROR(VLOOKUP($H10239,JOBS!$C:$E,2,FALSE),"")</f>
        <v/>
      </c>
      <c r="M10239" s="27" t="str">
        <f>IFERROR(VLOOKUP($L10239,JOBS!$A:$B,2,FALSE),"")</f>
        <v/>
      </c>
    </row>
    <row r="10240" spans="1:13" x14ac:dyDescent="0.25">
      <c r="A10240" s="21" t="s">
        <v>3802</v>
      </c>
      <c r="B10240" s="21" t="s">
        <v>3804</v>
      </c>
      <c r="C10240" s="21" t="s">
        <v>3802</v>
      </c>
      <c r="D10240" s="21" t="s">
        <v>3836</v>
      </c>
      <c r="E10240" s="21">
        <v>340052</v>
      </c>
      <c r="F10240" s="21" t="str">
        <f>VLOOKUP(D10240, 'Job Emp Table'!D$1:F$2600, 3, FALSE)</f>
        <v>WILLIAM PERSINGER</v>
      </c>
      <c r="G10240" s="21" t="s">
        <v>6018</v>
      </c>
      <c r="H10240" s="21" t="s">
        <v>5913</v>
      </c>
      <c r="I10240" s="22">
        <v>45728</v>
      </c>
      <c r="J10240" s="21">
        <v>0.5</v>
      </c>
      <c r="L10240" s="30" t="str">
        <f>IFERROR(VLOOKUP($H10240,JOBS!$C:$E,2,FALSE),"")</f>
        <v/>
      </c>
      <c r="M10240" s="27" t="str">
        <f>IFERROR(VLOOKUP($L10240,JOBS!$A:$B,2,FALSE),"")</f>
        <v/>
      </c>
    </row>
    <row r="10241" spans="1:13" x14ac:dyDescent="0.25">
      <c r="A10241" s="21" t="s">
        <v>3802</v>
      </c>
      <c r="B10241" s="21" t="s">
        <v>3804</v>
      </c>
      <c r="C10241" s="21" t="s">
        <v>3802</v>
      </c>
      <c r="D10241" s="21" t="s">
        <v>3836</v>
      </c>
      <c r="E10241" s="21">
        <v>340052</v>
      </c>
      <c r="F10241" s="21" t="str">
        <f>VLOOKUP(D10241, 'Job Emp Table'!D$1:F$2600, 3, FALSE)</f>
        <v>WILLIAM PERSINGER</v>
      </c>
      <c r="G10241" s="21" t="s">
        <v>6019</v>
      </c>
      <c r="H10241" s="21" t="s">
        <v>5913</v>
      </c>
      <c r="I10241" s="22">
        <v>45728</v>
      </c>
      <c r="J10241" s="21">
        <v>1</v>
      </c>
      <c r="L10241" s="30" t="str">
        <f>IFERROR(VLOOKUP($H10241,JOBS!$C:$E,2,FALSE),"")</f>
        <v/>
      </c>
      <c r="M10241" s="27" t="str">
        <f>IFERROR(VLOOKUP($L10241,JOBS!$A:$B,2,FALSE),"")</f>
        <v/>
      </c>
    </row>
    <row r="10242" spans="1:13" x14ac:dyDescent="0.25">
      <c r="A10242" s="21" t="s">
        <v>3802</v>
      </c>
      <c r="B10242" s="21" t="s">
        <v>3804</v>
      </c>
      <c r="C10242" s="21" t="s">
        <v>3802</v>
      </c>
      <c r="D10242" s="21" t="s">
        <v>3836</v>
      </c>
      <c r="E10242" s="21">
        <v>340052</v>
      </c>
      <c r="F10242" s="21" t="str">
        <f>VLOOKUP(D10242, 'Job Emp Table'!D$1:F$2600, 3, FALSE)</f>
        <v>WILLIAM PERSINGER</v>
      </c>
      <c r="G10242" s="21" t="s">
        <v>6018</v>
      </c>
      <c r="H10242" s="21" t="s">
        <v>5846</v>
      </c>
      <c r="I10242" s="22">
        <v>45728</v>
      </c>
      <c r="J10242" s="21">
        <v>3.7</v>
      </c>
      <c r="L10242" s="30" t="str">
        <f>IFERROR(VLOOKUP($H10242,JOBS!$C:$E,2,FALSE),"")</f>
        <v/>
      </c>
      <c r="M10242" s="27" t="str">
        <f>IFERROR(VLOOKUP($L10242,JOBS!$A:$B,2,FALSE),"")</f>
        <v/>
      </c>
    </row>
    <row r="10243" spans="1:13" x14ac:dyDescent="0.25">
      <c r="A10243" s="21" t="s">
        <v>3802</v>
      </c>
      <c r="B10243" s="21" t="s">
        <v>3804</v>
      </c>
      <c r="C10243" s="21" t="s">
        <v>3802</v>
      </c>
      <c r="D10243" s="21" t="s">
        <v>3836</v>
      </c>
      <c r="E10243" s="21">
        <v>340052</v>
      </c>
      <c r="F10243" s="21" t="str">
        <f>VLOOKUP(D10243, 'Job Emp Table'!D$1:F$2600, 3, FALSE)</f>
        <v>WILLIAM PERSINGER</v>
      </c>
      <c r="G10243" s="21" t="s">
        <v>6019</v>
      </c>
      <c r="H10243" s="21" t="s">
        <v>5846</v>
      </c>
      <c r="I10243" s="22">
        <v>45728</v>
      </c>
      <c r="J10243" s="21">
        <v>7.3</v>
      </c>
      <c r="L10243" s="30" t="str">
        <f>IFERROR(VLOOKUP($H10243,JOBS!$C:$E,2,FALSE),"")</f>
        <v/>
      </c>
      <c r="M10243" s="27" t="str">
        <f>IFERROR(VLOOKUP($L10243,JOBS!$A:$B,2,FALSE),"")</f>
        <v/>
      </c>
    </row>
    <row r="10244" spans="1:13" x14ac:dyDescent="0.25">
      <c r="A10244" s="21" t="s">
        <v>3802</v>
      </c>
      <c r="B10244" s="21" t="s">
        <v>3804</v>
      </c>
      <c r="C10244" s="21" t="s">
        <v>3802</v>
      </c>
      <c r="D10244" s="21" t="s">
        <v>3836</v>
      </c>
      <c r="E10244" s="21">
        <v>340052</v>
      </c>
      <c r="F10244" s="21" t="str">
        <f>VLOOKUP(D10244, 'Job Emp Table'!D$1:F$2600, 3, FALSE)</f>
        <v>WILLIAM PERSINGER</v>
      </c>
      <c r="G10244" s="21" t="s">
        <v>6018</v>
      </c>
      <c r="H10244" s="21" t="s">
        <v>5913</v>
      </c>
      <c r="I10244" s="22">
        <v>45729</v>
      </c>
      <c r="J10244" s="21">
        <v>0.5</v>
      </c>
      <c r="L10244" s="30" t="str">
        <f>IFERROR(VLOOKUP($H10244,JOBS!$C:$E,2,FALSE),"")</f>
        <v/>
      </c>
      <c r="M10244" s="27" t="str">
        <f>IFERROR(VLOOKUP($L10244,JOBS!$A:$B,2,FALSE),"")</f>
        <v/>
      </c>
    </row>
    <row r="10245" spans="1:13" x14ac:dyDescent="0.25">
      <c r="A10245" s="21" t="s">
        <v>3802</v>
      </c>
      <c r="B10245" s="21" t="s">
        <v>3804</v>
      </c>
      <c r="C10245" s="21" t="s">
        <v>3802</v>
      </c>
      <c r="D10245" s="21" t="s">
        <v>3836</v>
      </c>
      <c r="E10245" s="21">
        <v>340052</v>
      </c>
      <c r="F10245" s="21" t="str">
        <f>VLOOKUP(D10245, 'Job Emp Table'!D$1:F$2600, 3, FALSE)</f>
        <v>WILLIAM PERSINGER</v>
      </c>
      <c r="G10245" s="21" t="s">
        <v>6019</v>
      </c>
      <c r="H10245" s="21" t="s">
        <v>5913</v>
      </c>
      <c r="I10245" s="22">
        <v>45729</v>
      </c>
      <c r="J10245" s="21">
        <v>1</v>
      </c>
      <c r="L10245" s="30" t="str">
        <f>IFERROR(VLOOKUP($H10245,JOBS!$C:$E,2,FALSE),"")</f>
        <v/>
      </c>
      <c r="M10245" s="27" t="str">
        <f>IFERROR(VLOOKUP($L10245,JOBS!$A:$B,2,FALSE),"")</f>
        <v/>
      </c>
    </row>
    <row r="10246" spans="1:13" x14ac:dyDescent="0.25">
      <c r="A10246" s="21" t="s">
        <v>3802</v>
      </c>
      <c r="B10246" s="21" t="s">
        <v>3804</v>
      </c>
      <c r="C10246" s="21" t="s">
        <v>3802</v>
      </c>
      <c r="D10246" s="21" t="s">
        <v>3836</v>
      </c>
      <c r="E10246" s="21">
        <v>340052</v>
      </c>
      <c r="F10246" s="21" t="str">
        <f>VLOOKUP(D10246, 'Job Emp Table'!D$1:F$2600, 3, FALSE)</f>
        <v>WILLIAM PERSINGER</v>
      </c>
      <c r="G10246" s="21" t="s">
        <v>6018</v>
      </c>
      <c r="H10246" s="21" t="s">
        <v>5846</v>
      </c>
      <c r="I10246" s="22">
        <v>45729</v>
      </c>
      <c r="J10246" s="21">
        <v>3.7</v>
      </c>
      <c r="L10246" s="30" t="str">
        <f>IFERROR(VLOOKUP($H10246,JOBS!$C:$E,2,FALSE),"")</f>
        <v/>
      </c>
      <c r="M10246" s="27" t="str">
        <f>IFERROR(VLOOKUP($L10246,JOBS!$A:$B,2,FALSE),"")</f>
        <v/>
      </c>
    </row>
    <row r="10247" spans="1:13" x14ac:dyDescent="0.25">
      <c r="A10247" s="21" t="s">
        <v>3802</v>
      </c>
      <c r="B10247" s="21" t="s">
        <v>3804</v>
      </c>
      <c r="C10247" s="21" t="s">
        <v>3802</v>
      </c>
      <c r="D10247" s="21" t="s">
        <v>3836</v>
      </c>
      <c r="E10247" s="21">
        <v>340052</v>
      </c>
      <c r="F10247" s="21" t="str">
        <f>VLOOKUP(D10247, 'Job Emp Table'!D$1:F$2600, 3, FALSE)</f>
        <v>WILLIAM PERSINGER</v>
      </c>
      <c r="G10247" s="21" t="s">
        <v>6019</v>
      </c>
      <c r="H10247" s="21" t="s">
        <v>5846</v>
      </c>
      <c r="I10247" s="22">
        <v>45729</v>
      </c>
      <c r="J10247" s="21">
        <v>7.3</v>
      </c>
      <c r="L10247" s="30" t="str">
        <f>IFERROR(VLOOKUP($H10247,JOBS!$C:$E,2,FALSE),"")</f>
        <v/>
      </c>
      <c r="M10247" s="27" t="str">
        <f>IFERROR(VLOOKUP($L10247,JOBS!$A:$B,2,FALSE),"")</f>
        <v/>
      </c>
    </row>
    <row r="10248" spans="1:13" x14ac:dyDescent="0.25">
      <c r="A10248" s="21" t="s">
        <v>3802</v>
      </c>
      <c r="B10248" s="21" t="s">
        <v>3804</v>
      </c>
      <c r="C10248" s="21" t="s">
        <v>3802</v>
      </c>
      <c r="D10248" s="21" t="s">
        <v>3836</v>
      </c>
      <c r="E10248" s="21">
        <v>340052</v>
      </c>
      <c r="F10248" s="21" t="str">
        <f>VLOOKUP(D10248, 'Job Emp Table'!D$1:F$2600, 3, FALSE)</f>
        <v>WILLIAM PERSINGER</v>
      </c>
      <c r="G10248" s="21" t="s">
        <v>6018</v>
      </c>
      <c r="H10248" s="21" t="s">
        <v>5846</v>
      </c>
      <c r="I10248" s="22">
        <v>45730</v>
      </c>
      <c r="J10248" s="21">
        <v>3.2</v>
      </c>
      <c r="L10248" s="30" t="str">
        <f>IFERROR(VLOOKUP($H10248,JOBS!$C:$E,2,FALSE),"")</f>
        <v/>
      </c>
      <c r="M10248" s="27" t="str">
        <f>IFERROR(VLOOKUP($L10248,JOBS!$A:$B,2,FALSE),"")</f>
        <v/>
      </c>
    </row>
    <row r="10249" spans="1:13" x14ac:dyDescent="0.25">
      <c r="A10249" s="21" t="s">
        <v>3802</v>
      </c>
      <c r="B10249" s="21" t="s">
        <v>3804</v>
      </c>
      <c r="C10249" s="21" t="s">
        <v>3802</v>
      </c>
      <c r="D10249" s="21" t="s">
        <v>3836</v>
      </c>
      <c r="E10249" s="21">
        <v>340052</v>
      </c>
      <c r="F10249" s="21" t="str">
        <f>VLOOKUP(D10249, 'Job Emp Table'!D$1:F$2600, 3, FALSE)</f>
        <v>WILLIAM PERSINGER</v>
      </c>
      <c r="G10249" s="21" t="s">
        <v>6019</v>
      </c>
      <c r="H10249" s="21" t="s">
        <v>5846</v>
      </c>
      <c r="I10249" s="22">
        <v>45730</v>
      </c>
      <c r="J10249" s="21">
        <v>6.8</v>
      </c>
      <c r="L10249" s="30" t="str">
        <f>IFERROR(VLOOKUP($H10249,JOBS!$C:$E,2,FALSE),"")</f>
        <v/>
      </c>
      <c r="M10249" s="27" t="str">
        <f>IFERROR(VLOOKUP($L10249,JOBS!$A:$B,2,FALSE),"")</f>
        <v/>
      </c>
    </row>
    <row r="10250" spans="1:13" x14ac:dyDescent="0.25">
      <c r="A10250" s="21" t="s">
        <v>3802</v>
      </c>
      <c r="B10250" s="21" t="s">
        <v>3804</v>
      </c>
      <c r="C10250" s="21" t="s">
        <v>3802</v>
      </c>
      <c r="D10250" s="21" t="s">
        <v>3836</v>
      </c>
      <c r="E10250" s="21">
        <v>340052</v>
      </c>
      <c r="F10250" s="21" t="str">
        <f>VLOOKUP(D10250, 'Job Emp Table'!D$1:F$2600, 3, FALSE)</f>
        <v>WILLIAM PERSINGER</v>
      </c>
      <c r="G10250" s="21" t="s">
        <v>6019</v>
      </c>
      <c r="H10250" s="21" t="s">
        <v>5846</v>
      </c>
      <c r="I10250" s="22">
        <v>45732</v>
      </c>
      <c r="J10250" s="21">
        <v>8</v>
      </c>
      <c r="L10250" s="30" t="str">
        <f>IFERROR(VLOOKUP($H10250,JOBS!$C:$E,2,FALSE),"")</f>
        <v/>
      </c>
      <c r="M10250" s="27" t="str">
        <f>IFERROR(VLOOKUP($L10250,JOBS!$A:$B,2,FALSE),"")</f>
        <v/>
      </c>
    </row>
    <row r="10251" spans="1:13" x14ac:dyDescent="0.25">
      <c r="A10251" s="21" t="s">
        <v>3802</v>
      </c>
      <c r="B10251" s="21" t="s">
        <v>3804</v>
      </c>
      <c r="C10251" s="21" t="s">
        <v>3802</v>
      </c>
      <c r="D10251" s="21" t="s">
        <v>3836</v>
      </c>
      <c r="E10251" s="21">
        <v>340052</v>
      </c>
      <c r="F10251" s="21" t="str">
        <f>VLOOKUP(D10251, 'Job Emp Table'!D$1:F$2600, 3, FALSE)</f>
        <v>WILLIAM PERSINGER</v>
      </c>
      <c r="G10251" s="21" t="s">
        <v>6018</v>
      </c>
      <c r="H10251" s="21" t="s">
        <v>5846</v>
      </c>
      <c r="I10251" s="22">
        <v>45733</v>
      </c>
      <c r="J10251" s="21">
        <v>0.7</v>
      </c>
      <c r="L10251" s="30" t="str">
        <f>IFERROR(VLOOKUP($H10251,JOBS!$C:$E,2,FALSE),"")</f>
        <v/>
      </c>
      <c r="M10251" s="27" t="str">
        <f>IFERROR(VLOOKUP($L10251,JOBS!$A:$B,2,FALSE),"")</f>
        <v/>
      </c>
    </row>
    <row r="10252" spans="1:13" x14ac:dyDescent="0.25">
      <c r="A10252" s="21" t="s">
        <v>3802</v>
      </c>
      <c r="B10252" s="21" t="s">
        <v>3804</v>
      </c>
      <c r="C10252" s="21" t="s">
        <v>3802</v>
      </c>
      <c r="D10252" s="21" t="s">
        <v>3836</v>
      </c>
      <c r="E10252" s="21">
        <v>340052</v>
      </c>
      <c r="F10252" s="21" t="str">
        <f>VLOOKUP(D10252, 'Job Emp Table'!D$1:F$2600, 3, FALSE)</f>
        <v>WILLIAM PERSINGER</v>
      </c>
      <c r="G10252" s="21" t="s">
        <v>6019</v>
      </c>
      <c r="H10252" s="21" t="s">
        <v>5846</v>
      </c>
      <c r="I10252" s="22">
        <v>45733</v>
      </c>
      <c r="J10252" s="21">
        <v>9.8000000000000007</v>
      </c>
      <c r="L10252" s="30" t="str">
        <f>IFERROR(VLOOKUP($H10252,JOBS!$C:$E,2,FALSE),"")</f>
        <v/>
      </c>
      <c r="M10252" s="27" t="str">
        <f>IFERROR(VLOOKUP($L10252,JOBS!$A:$B,2,FALSE),"")</f>
        <v/>
      </c>
    </row>
    <row r="10253" spans="1:13" x14ac:dyDescent="0.25">
      <c r="A10253" s="21" t="s">
        <v>3802</v>
      </c>
      <c r="B10253" s="21" t="s">
        <v>3804</v>
      </c>
      <c r="C10253" s="21" t="s">
        <v>3802</v>
      </c>
      <c r="D10253" s="21" t="s">
        <v>3836</v>
      </c>
      <c r="E10253" s="21">
        <v>340052</v>
      </c>
      <c r="F10253" s="21" t="str">
        <f>VLOOKUP(D10253, 'Job Emp Table'!D$1:F$2600, 3, FALSE)</f>
        <v>WILLIAM PERSINGER</v>
      </c>
      <c r="G10253" s="21" t="s">
        <v>6018</v>
      </c>
      <c r="H10253" s="21" t="s">
        <v>3424</v>
      </c>
      <c r="I10253" s="22">
        <v>45733</v>
      </c>
      <c r="J10253" s="21">
        <v>0.1</v>
      </c>
      <c r="L10253" s="30" t="str">
        <f>IFERROR(VLOOKUP($H10253,JOBS!$C:$E,2,FALSE),"")</f>
        <v/>
      </c>
      <c r="M10253" s="27" t="str">
        <f>IFERROR(VLOOKUP($L10253,JOBS!$A:$B,2,FALSE),"")</f>
        <v/>
      </c>
    </row>
    <row r="10254" spans="1:13" x14ac:dyDescent="0.25">
      <c r="A10254" s="21" t="s">
        <v>3802</v>
      </c>
      <c r="B10254" s="21" t="s">
        <v>3804</v>
      </c>
      <c r="C10254" s="21" t="s">
        <v>3802</v>
      </c>
      <c r="D10254" s="21" t="s">
        <v>3836</v>
      </c>
      <c r="E10254" s="21">
        <v>340052</v>
      </c>
      <c r="F10254" s="21" t="str">
        <f>VLOOKUP(D10254, 'Job Emp Table'!D$1:F$2600, 3, FALSE)</f>
        <v>WILLIAM PERSINGER</v>
      </c>
      <c r="G10254" s="21" t="s">
        <v>6019</v>
      </c>
      <c r="H10254" s="21" t="s">
        <v>3424</v>
      </c>
      <c r="I10254" s="22">
        <v>45733</v>
      </c>
      <c r="J10254" s="21">
        <v>1.9</v>
      </c>
      <c r="L10254" s="30" t="str">
        <f>IFERROR(VLOOKUP($H10254,JOBS!$C:$E,2,FALSE),"")</f>
        <v/>
      </c>
      <c r="M10254" s="27" t="str">
        <f>IFERROR(VLOOKUP($L10254,JOBS!$A:$B,2,FALSE),"")</f>
        <v/>
      </c>
    </row>
    <row r="10255" spans="1:13" x14ac:dyDescent="0.25">
      <c r="A10255" s="21" t="s">
        <v>3802</v>
      </c>
      <c r="B10255" s="21" t="s">
        <v>3804</v>
      </c>
      <c r="C10255" s="21" t="s">
        <v>3802</v>
      </c>
      <c r="D10255" s="21" t="s">
        <v>3836</v>
      </c>
      <c r="E10255" s="21">
        <v>340052</v>
      </c>
      <c r="F10255" s="21" t="str">
        <f>VLOOKUP(D10255, 'Job Emp Table'!D$1:F$2600, 3, FALSE)</f>
        <v>WILLIAM PERSINGER</v>
      </c>
      <c r="G10255" s="21" t="s">
        <v>6019</v>
      </c>
      <c r="H10255" s="21" t="s">
        <v>5846</v>
      </c>
      <c r="I10255" s="22">
        <v>45734</v>
      </c>
      <c r="J10255" s="21">
        <v>6</v>
      </c>
      <c r="L10255" s="30" t="str">
        <f>IFERROR(VLOOKUP($H10255,JOBS!$C:$E,2,FALSE),"")</f>
        <v/>
      </c>
      <c r="M10255" s="27" t="str">
        <f>IFERROR(VLOOKUP($L10255,JOBS!$A:$B,2,FALSE),"")</f>
        <v/>
      </c>
    </row>
    <row r="10256" spans="1:13" x14ac:dyDescent="0.25">
      <c r="A10256" s="21" t="s">
        <v>3802</v>
      </c>
      <c r="B10256" s="21" t="s">
        <v>3804</v>
      </c>
      <c r="C10256" s="21" t="s">
        <v>3802</v>
      </c>
      <c r="D10256" s="21" t="s">
        <v>3836</v>
      </c>
      <c r="E10256" s="21">
        <v>340052</v>
      </c>
      <c r="F10256" s="21" t="str">
        <f>VLOOKUP(D10256, 'Job Emp Table'!D$1:F$2600, 3, FALSE)</f>
        <v>WILLIAM PERSINGER</v>
      </c>
      <c r="G10256" s="21" t="s">
        <v>6019</v>
      </c>
      <c r="H10256" s="21" t="s">
        <v>5846</v>
      </c>
      <c r="I10256" s="22">
        <v>45736</v>
      </c>
      <c r="J10256" s="21">
        <v>5</v>
      </c>
      <c r="L10256" s="30" t="str">
        <f>IFERROR(VLOOKUP($H10256,JOBS!$C:$E,2,FALSE),"")</f>
        <v/>
      </c>
      <c r="M10256" s="27" t="str">
        <f>IFERROR(VLOOKUP($L10256,JOBS!$A:$B,2,FALSE),"")</f>
        <v/>
      </c>
    </row>
    <row r="10257" spans="1:13" x14ac:dyDescent="0.25">
      <c r="A10257" s="21" t="s">
        <v>3802</v>
      </c>
      <c r="B10257" s="21" t="s">
        <v>3804</v>
      </c>
      <c r="C10257" s="21" t="s">
        <v>3802</v>
      </c>
      <c r="D10257" s="21" t="s">
        <v>3836</v>
      </c>
      <c r="E10257" s="21">
        <v>340052</v>
      </c>
      <c r="F10257" s="21" t="str">
        <f>VLOOKUP(D10257, 'Job Emp Table'!D$1:F$2600, 3, FALSE)</f>
        <v>WILLIAM PERSINGER</v>
      </c>
      <c r="G10257" s="21" t="s">
        <v>6018</v>
      </c>
      <c r="H10257" s="21" t="s">
        <v>5846</v>
      </c>
      <c r="I10257" s="22">
        <v>45737</v>
      </c>
      <c r="J10257" s="21">
        <v>0.6</v>
      </c>
      <c r="L10257" s="30" t="str">
        <f>IFERROR(VLOOKUP($H10257,JOBS!$C:$E,2,FALSE),"")</f>
        <v/>
      </c>
      <c r="M10257" s="27" t="str">
        <f>IFERROR(VLOOKUP($L10257,JOBS!$A:$B,2,FALSE),"")</f>
        <v/>
      </c>
    </row>
    <row r="10258" spans="1:13" x14ac:dyDescent="0.25">
      <c r="A10258" s="21" t="s">
        <v>3802</v>
      </c>
      <c r="B10258" s="21" t="s">
        <v>3804</v>
      </c>
      <c r="C10258" s="21" t="s">
        <v>3802</v>
      </c>
      <c r="D10258" s="21" t="s">
        <v>3836</v>
      </c>
      <c r="E10258" s="21">
        <v>340052</v>
      </c>
      <c r="F10258" s="21" t="str">
        <f>VLOOKUP(D10258, 'Job Emp Table'!D$1:F$2600, 3, FALSE)</f>
        <v>WILLIAM PERSINGER</v>
      </c>
      <c r="G10258" s="21" t="s">
        <v>6019</v>
      </c>
      <c r="H10258" s="21" t="s">
        <v>5846</v>
      </c>
      <c r="I10258" s="22">
        <v>45737</v>
      </c>
      <c r="J10258" s="21">
        <v>7.4</v>
      </c>
      <c r="L10258" s="30" t="str">
        <f>IFERROR(VLOOKUP($H10258,JOBS!$C:$E,2,FALSE),"")</f>
        <v/>
      </c>
      <c r="M10258" s="27" t="str">
        <f>IFERROR(VLOOKUP($L10258,JOBS!$A:$B,2,FALSE),"")</f>
        <v/>
      </c>
    </row>
    <row r="10259" spans="1:13" x14ac:dyDescent="0.25">
      <c r="A10259" s="21" t="s">
        <v>3802</v>
      </c>
      <c r="B10259" s="21" t="s">
        <v>3804</v>
      </c>
      <c r="C10259" s="21" t="s">
        <v>3802</v>
      </c>
      <c r="D10259" s="21" t="s">
        <v>3836</v>
      </c>
      <c r="E10259" s="21">
        <v>340052</v>
      </c>
      <c r="F10259" s="21" t="str">
        <f>VLOOKUP(D10259, 'Job Emp Table'!D$1:F$2600, 3, FALSE)</f>
        <v>WILLIAM PERSINGER</v>
      </c>
      <c r="G10259" s="21" t="s">
        <v>6018</v>
      </c>
      <c r="H10259" s="21" t="s">
        <v>3424</v>
      </c>
      <c r="I10259" s="22">
        <v>45737</v>
      </c>
      <c r="J10259" s="21">
        <v>0.1</v>
      </c>
      <c r="L10259" s="30" t="str">
        <f>IFERROR(VLOOKUP($H10259,JOBS!$C:$E,2,FALSE),"")</f>
        <v/>
      </c>
      <c r="M10259" s="27" t="str">
        <f>IFERROR(VLOOKUP($L10259,JOBS!$A:$B,2,FALSE),"")</f>
        <v/>
      </c>
    </row>
    <row r="10260" spans="1:13" x14ac:dyDescent="0.25">
      <c r="A10260" s="21" t="s">
        <v>3802</v>
      </c>
      <c r="B10260" s="21" t="s">
        <v>3804</v>
      </c>
      <c r="C10260" s="21" t="s">
        <v>3802</v>
      </c>
      <c r="D10260" s="21" t="s">
        <v>3836</v>
      </c>
      <c r="E10260" s="21">
        <v>340052</v>
      </c>
      <c r="F10260" s="21" t="str">
        <f>VLOOKUP(D10260, 'Job Emp Table'!D$1:F$2600, 3, FALSE)</f>
        <v>WILLIAM PERSINGER</v>
      </c>
      <c r="G10260" s="21" t="s">
        <v>6019</v>
      </c>
      <c r="H10260" s="21" t="s">
        <v>3424</v>
      </c>
      <c r="I10260" s="22">
        <v>45737</v>
      </c>
      <c r="J10260" s="21">
        <v>1.9</v>
      </c>
      <c r="L10260" s="30" t="str">
        <f>IFERROR(VLOOKUP($H10260,JOBS!$C:$E,2,FALSE),"")</f>
        <v/>
      </c>
      <c r="M10260" s="27" t="str">
        <f>IFERROR(VLOOKUP($L10260,JOBS!$A:$B,2,FALSE),"")</f>
        <v/>
      </c>
    </row>
    <row r="10261" spans="1:13" x14ac:dyDescent="0.25">
      <c r="A10261" s="21" t="s">
        <v>3865</v>
      </c>
      <c r="B10261" s="21" t="s">
        <v>3863</v>
      </c>
      <c r="C10261" s="21" t="s">
        <v>3865</v>
      </c>
      <c r="D10261" s="21" t="s">
        <v>3265</v>
      </c>
      <c r="E10261" s="21">
        <v>240549</v>
      </c>
      <c r="F10261" s="21" t="str">
        <f>VLOOKUP(D10261, 'Job Emp Table'!D$1:F$2600, 3, FALSE)</f>
        <v>Michael Pina</v>
      </c>
      <c r="G10261" s="21" t="s">
        <v>6019</v>
      </c>
      <c r="H10261" s="21" t="s">
        <v>5834</v>
      </c>
      <c r="I10261" s="22">
        <v>45720</v>
      </c>
      <c r="J10261" s="21">
        <v>8</v>
      </c>
      <c r="L10261" s="30" t="str">
        <f>IFERROR(VLOOKUP($H10261,JOBS!$C:$E,2,FALSE),"")</f>
        <v/>
      </c>
      <c r="M10261" s="27" t="str">
        <f>IFERROR(VLOOKUP($L10261,JOBS!$A:$B,2,FALSE),"")</f>
        <v/>
      </c>
    </row>
    <row r="10262" spans="1:13" x14ac:dyDescent="0.25">
      <c r="A10262" s="21" t="s">
        <v>3865</v>
      </c>
      <c r="B10262" s="21" t="s">
        <v>3863</v>
      </c>
      <c r="C10262" s="21" t="s">
        <v>3865</v>
      </c>
      <c r="D10262" s="21" t="s">
        <v>3265</v>
      </c>
      <c r="E10262" s="21">
        <v>240549</v>
      </c>
      <c r="F10262" s="21" t="str">
        <f>VLOOKUP(D10262, 'Job Emp Table'!D$1:F$2600, 3, FALSE)</f>
        <v>Michael Pina</v>
      </c>
      <c r="G10262" s="21" t="s">
        <v>6018</v>
      </c>
      <c r="H10262" s="21" t="s">
        <v>6051</v>
      </c>
      <c r="I10262" s="22">
        <v>45721</v>
      </c>
      <c r="J10262" s="21">
        <v>2.2000000000000002</v>
      </c>
      <c r="L10262" s="30" t="str">
        <f>IFERROR(VLOOKUP($H10262,JOBS!$C:$E,2,FALSE),"")</f>
        <v/>
      </c>
      <c r="M10262" s="27" t="str">
        <f>IFERROR(VLOOKUP($L10262,JOBS!$A:$B,2,FALSE),"")</f>
        <v/>
      </c>
    </row>
    <row r="10263" spans="1:13" x14ac:dyDescent="0.25">
      <c r="A10263" s="21" t="s">
        <v>3865</v>
      </c>
      <c r="B10263" s="21" t="s">
        <v>3863</v>
      </c>
      <c r="C10263" s="21" t="s">
        <v>3865</v>
      </c>
      <c r="D10263" s="21" t="s">
        <v>3265</v>
      </c>
      <c r="E10263" s="21">
        <v>240549</v>
      </c>
      <c r="F10263" s="21" t="str">
        <f>VLOOKUP(D10263, 'Job Emp Table'!D$1:F$2600, 3, FALSE)</f>
        <v>Michael Pina</v>
      </c>
      <c r="G10263" s="21" t="s">
        <v>6019</v>
      </c>
      <c r="H10263" s="21" t="s">
        <v>6051</v>
      </c>
      <c r="I10263" s="22">
        <v>45721</v>
      </c>
      <c r="J10263" s="21">
        <v>7.8</v>
      </c>
      <c r="L10263" s="30" t="str">
        <f>IFERROR(VLOOKUP($H10263,JOBS!$C:$E,2,FALSE),"")</f>
        <v/>
      </c>
      <c r="M10263" s="27" t="str">
        <f>IFERROR(VLOOKUP($L10263,JOBS!$A:$B,2,FALSE),"")</f>
        <v/>
      </c>
    </row>
    <row r="10264" spans="1:13" x14ac:dyDescent="0.25">
      <c r="A10264" s="21" t="s">
        <v>3865</v>
      </c>
      <c r="B10264" s="21" t="s">
        <v>3863</v>
      </c>
      <c r="C10264" s="21" t="s">
        <v>3865</v>
      </c>
      <c r="D10264" s="21" t="s">
        <v>3265</v>
      </c>
      <c r="E10264" s="21">
        <v>240549</v>
      </c>
      <c r="F10264" s="21" t="str">
        <f>VLOOKUP(D10264, 'Job Emp Table'!D$1:F$2600, 3, FALSE)</f>
        <v>Michael Pina</v>
      </c>
      <c r="G10264" s="21" t="s">
        <v>6018</v>
      </c>
      <c r="H10264" s="21" t="s">
        <v>6051</v>
      </c>
      <c r="I10264" s="22">
        <v>45722</v>
      </c>
      <c r="J10264" s="21">
        <v>2.2000000000000002</v>
      </c>
      <c r="L10264" s="30" t="str">
        <f>IFERROR(VLOOKUP($H10264,JOBS!$C:$E,2,FALSE),"")</f>
        <v/>
      </c>
      <c r="M10264" s="27" t="str">
        <f>IFERROR(VLOOKUP($L10264,JOBS!$A:$B,2,FALSE),"")</f>
        <v/>
      </c>
    </row>
    <row r="10265" spans="1:13" x14ac:dyDescent="0.25">
      <c r="A10265" s="21" t="s">
        <v>3865</v>
      </c>
      <c r="B10265" s="21" t="s">
        <v>3863</v>
      </c>
      <c r="C10265" s="21" t="s">
        <v>3865</v>
      </c>
      <c r="D10265" s="21" t="s">
        <v>3265</v>
      </c>
      <c r="E10265" s="21">
        <v>240549</v>
      </c>
      <c r="F10265" s="21" t="str">
        <f>VLOOKUP(D10265, 'Job Emp Table'!D$1:F$2600, 3, FALSE)</f>
        <v>Michael Pina</v>
      </c>
      <c r="G10265" s="21" t="s">
        <v>6019</v>
      </c>
      <c r="H10265" s="21" t="s">
        <v>6051</v>
      </c>
      <c r="I10265" s="22">
        <v>45722</v>
      </c>
      <c r="J10265" s="21">
        <v>7.8</v>
      </c>
      <c r="L10265" s="30" t="str">
        <f>IFERROR(VLOOKUP($H10265,JOBS!$C:$E,2,FALSE),"")</f>
        <v/>
      </c>
      <c r="M10265" s="27" t="str">
        <f>IFERROR(VLOOKUP($L10265,JOBS!$A:$B,2,FALSE),"")</f>
        <v/>
      </c>
    </row>
    <row r="10266" spans="1:13" x14ac:dyDescent="0.25">
      <c r="A10266" s="21" t="s">
        <v>3865</v>
      </c>
      <c r="B10266" s="21" t="s">
        <v>3863</v>
      </c>
      <c r="C10266" s="21" t="s">
        <v>3865</v>
      </c>
      <c r="D10266" s="21" t="s">
        <v>3265</v>
      </c>
      <c r="E10266" s="21">
        <v>240549</v>
      </c>
      <c r="F10266" s="21" t="str">
        <f>VLOOKUP(D10266, 'Job Emp Table'!D$1:F$2600, 3, FALSE)</f>
        <v>Michael Pina</v>
      </c>
      <c r="G10266" s="21" t="s">
        <v>6018</v>
      </c>
      <c r="H10266" s="21" t="s">
        <v>6051</v>
      </c>
      <c r="I10266" s="22">
        <v>45723</v>
      </c>
      <c r="J10266" s="21">
        <v>2.2000000000000002</v>
      </c>
      <c r="L10266" s="30" t="str">
        <f>IFERROR(VLOOKUP($H10266,JOBS!$C:$E,2,FALSE),"")</f>
        <v/>
      </c>
      <c r="M10266" s="27" t="str">
        <f>IFERROR(VLOOKUP($L10266,JOBS!$A:$B,2,FALSE),"")</f>
        <v/>
      </c>
    </row>
    <row r="10267" spans="1:13" x14ac:dyDescent="0.25">
      <c r="A10267" s="21" t="s">
        <v>3865</v>
      </c>
      <c r="B10267" s="21" t="s">
        <v>3863</v>
      </c>
      <c r="C10267" s="21" t="s">
        <v>3865</v>
      </c>
      <c r="D10267" s="21" t="s">
        <v>3265</v>
      </c>
      <c r="E10267" s="21">
        <v>240549</v>
      </c>
      <c r="F10267" s="21" t="str">
        <f>VLOOKUP(D10267, 'Job Emp Table'!D$1:F$2600, 3, FALSE)</f>
        <v>Michael Pina</v>
      </c>
      <c r="G10267" s="21" t="s">
        <v>6019</v>
      </c>
      <c r="H10267" s="21" t="s">
        <v>6051</v>
      </c>
      <c r="I10267" s="22">
        <v>45723</v>
      </c>
      <c r="J10267" s="21">
        <v>7.8</v>
      </c>
      <c r="L10267" s="30" t="str">
        <f>IFERROR(VLOOKUP($H10267,JOBS!$C:$E,2,FALSE),"")</f>
        <v/>
      </c>
      <c r="M10267" s="27" t="str">
        <f>IFERROR(VLOOKUP($L10267,JOBS!$A:$B,2,FALSE),"")</f>
        <v/>
      </c>
    </row>
    <row r="10268" spans="1:13" x14ac:dyDescent="0.25">
      <c r="A10268" s="21" t="s">
        <v>3865</v>
      </c>
      <c r="B10268" s="21" t="s">
        <v>3863</v>
      </c>
      <c r="C10268" s="21" t="s">
        <v>3865</v>
      </c>
      <c r="D10268" s="21" t="s">
        <v>3265</v>
      </c>
      <c r="E10268" s="21">
        <v>240549</v>
      </c>
      <c r="F10268" s="21" t="str">
        <f>VLOOKUP(D10268, 'Job Emp Table'!D$1:F$2600, 3, FALSE)</f>
        <v>Michael Pina</v>
      </c>
      <c r="G10268" s="21" t="s">
        <v>6019</v>
      </c>
      <c r="H10268" s="21" t="s">
        <v>6051</v>
      </c>
      <c r="I10268" s="22">
        <v>45726</v>
      </c>
      <c r="J10268" s="21">
        <v>5</v>
      </c>
      <c r="L10268" s="30" t="str">
        <f>IFERROR(VLOOKUP($H10268,JOBS!$C:$E,2,FALSE),"")</f>
        <v/>
      </c>
      <c r="M10268" s="27" t="str">
        <f>IFERROR(VLOOKUP($L10268,JOBS!$A:$B,2,FALSE),"")</f>
        <v/>
      </c>
    </row>
    <row r="10269" spans="1:13" x14ac:dyDescent="0.25">
      <c r="A10269" s="21" t="s">
        <v>3865</v>
      </c>
      <c r="B10269" s="21" t="s">
        <v>3863</v>
      </c>
      <c r="C10269" s="21" t="s">
        <v>3865</v>
      </c>
      <c r="D10269" s="21" t="s">
        <v>3265</v>
      </c>
      <c r="E10269" s="21">
        <v>240549</v>
      </c>
      <c r="F10269" s="21" t="str">
        <f>VLOOKUP(D10269, 'Job Emp Table'!D$1:F$2600, 3, FALSE)</f>
        <v>Michael Pina</v>
      </c>
      <c r="G10269" s="21" t="s">
        <v>6019</v>
      </c>
      <c r="H10269" s="21" t="s">
        <v>6151</v>
      </c>
      <c r="I10269" s="22">
        <v>45726</v>
      </c>
      <c r="J10269" s="21">
        <v>5</v>
      </c>
      <c r="L10269" s="30" t="str">
        <f>IFERROR(VLOOKUP($H10269,JOBS!$C:$E,2,FALSE),"")</f>
        <v/>
      </c>
      <c r="M10269" s="27" t="str">
        <f>IFERROR(VLOOKUP($L10269,JOBS!$A:$B,2,FALSE),"")</f>
        <v/>
      </c>
    </row>
    <row r="10270" spans="1:13" x14ac:dyDescent="0.25">
      <c r="A10270" s="21" t="s">
        <v>3865</v>
      </c>
      <c r="B10270" s="21" t="s">
        <v>3863</v>
      </c>
      <c r="C10270" s="21" t="s">
        <v>3865</v>
      </c>
      <c r="D10270" s="21" t="s">
        <v>3265</v>
      </c>
      <c r="E10270" s="21">
        <v>240549</v>
      </c>
      <c r="F10270" s="21" t="str">
        <f>VLOOKUP(D10270, 'Job Emp Table'!D$1:F$2600, 3, FALSE)</f>
        <v>Michael Pina</v>
      </c>
      <c r="G10270" s="21" t="s">
        <v>6019</v>
      </c>
      <c r="H10270" s="21" t="s">
        <v>5834</v>
      </c>
      <c r="I10270" s="22">
        <v>45727</v>
      </c>
      <c r="J10270" s="21">
        <v>5</v>
      </c>
      <c r="L10270" s="30" t="str">
        <f>IFERROR(VLOOKUP($H10270,JOBS!$C:$E,2,FALSE),"")</f>
        <v/>
      </c>
      <c r="M10270" s="27" t="str">
        <f>IFERROR(VLOOKUP($L10270,JOBS!$A:$B,2,FALSE),"")</f>
        <v/>
      </c>
    </row>
    <row r="10271" spans="1:13" x14ac:dyDescent="0.25">
      <c r="A10271" s="21" t="s">
        <v>3865</v>
      </c>
      <c r="B10271" s="21" t="s">
        <v>3863</v>
      </c>
      <c r="C10271" s="21" t="s">
        <v>3865</v>
      </c>
      <c r="D10271" s="21" t="s">
        <v>3265</v>
      </c>
      <c r="E10271" s="21">
        <v>240549</v>
      </c>
      <c r="F10271" s="21" t="str">
        <f>VLOOKUP(D10271, 'Job Emp Table'!D$1:F$2600, 3, FALSE)</f>
        <v>Michael Pina</v>
      </c>
      <c r="G10271" s="21" t="s">
        <v>6019</v>
      </c>
      <c r="H10271" s="21" t="s">
        <v>6051</v>
      </c>
      <c r="I10271" s="22">
        <v>45727</v>
      </c>
      <c r="J10271" s="21">
        <v>5</v>
      </c>
      <c r="L10271" s="30" t="str">
        <f>IFERROR(VLOOKUP($H10271,JOBS!$C:$E,2,FALSE),"")</f>
        <v/>
      </c>
      <c r="M10271" s="27" t="str">
        <f>IFERROR(VLOOKUP($L10271,JOBS!$A:$B,2,FALSE),"")</f>
        <v/>
      </c>
    </row>
    <row r="10272" spans="1:13" x14ac:dyDescent="0.25">
      <c r="A10272" s="21" t="s">
        <v>3865</v>
      </c>
      <c r="B10272" s="21" t="s">
        <v>3863</v>
      </c>
      <c r="C10272" s="21" t="s">
        <v>3865</v>
      </c>
      <c r="D10272" s="21" t="s">
        <v>3265</v>
      </c>
      <c r="E10272" s="21">
        <v>240549</v>
      </c>
      <c r="F10272" s="21" t="str">
        <f>VLOOKUP(D10272, 'Job Emp Table'!D$1:F$2600, 3, FALSE)</f>
        <v>Michael Pina</v>
      </c>
      <c r="G10272" s="21" t="s">
        <v>6019</v>
      </c>
      <c r="H10272" s="21" t="s">
        <v>6051</v>
      </c>
      <c r="I10272" s="22">
        <v>45728</v>
      </c>
      <c r="J10272" s="21">
        <v>5</v>
      </c>
      <c r="L10272" s="30" t="str">
        <f>IFERROR(VLOOKUP($H10272,JOBS!$C:$E,2,FALSE),"")</f>
        <v/>
      </c>
      <c r="M10272" s="27" t="str">
        <f>IFERROR(VLOOKUP($L10272,JOBS!$A:$B,2,FALSE),"")</f>
        <v/>
      </c>
    </row>
    <row r="10273" spans="1:13" x14ac:dyDescent="0.25">
      <c r="A10273" s="21" t="s">
        <v>3865</v>
      </c>
      <c r="B10273" s="21" t="s">
        <v>3863</v>
      </c>
      <c r="C10273" s="21" t="s">
        <v>3865</v>
      </c>
      <c r="D10273" s="21" t="s">
        <v>3265</v>
      </c>
      <c r="E10273" s="21">
        <v>240549</v>
      </c>
      <c r="F10273" s="21" t="str">
        <f>VLOOKUP(D10273, 'Job Emp Table'!D$1:F$2600, 3, FALSE)</f>
        <v>Michael Pina</v>
      </c>
      <c r="G10273" s="21" t="s">
        <v>6019</v>
      </c>
      <c r="H10273" s="21" t="s">
        <v>6151</v>
      </c>
      <c r="I10273" s="22">
        <v>45728</v>
      </c>
      <c r="J10273" s="21">
        <v>5</v>
      </c>
      <c r="L10273" s="30" t="str">
        <f>IFERROR(VLOOKUP($H10273,JOBS!$C:$E,2,FALSE),"")</f>
        <v/>
      </c>
      <c r="M10273" s="27" t="str">
        <f>IFERROR(VLOOKUP($L10273,JOBS!$A:$B,2,FALSE),"")</f>
        <v/>
      </c>
    </row>
    <row r="10274" spans="1:13" x14ac:dyDescent="0.25">
      <c r="A10274" s="21" t="s">
        <v>3865</v>
      </c>
      <c r="B10274" s="21" t="s">
        <v>3863</v>
      </c>
      <c r="C10274" s="21" t="s">
        <v>3865</v>
      </c>
      <c r="D10274" s="21" t="s">
        <v>3265</v>
      </c>
      <c r="E10274" s="21">
        <v>240549</v>
      </c>
      <c r="F10274" s="21" t="str">
        <f>VLOOKUP(D10274, 'Job Emp Table'!D$1:F$2600, 3, FALSE)</f>
        <v>Michael Pina</v>
      </c>
      <c r="G10274" s="21" t="s">
        <v>6019</v>
      </c>
      <c r="H10274" s="21" t="s">
        <v>6152</v>
      </c>
      <c r="I10274" s="22">
        <v>45729</v>
      </c>
      <c r="J10274" s="21">
        <v>5</v>
      </c>
      <c r="L10274" s="30" t="str">
        <f>IFERROR(VLOOKUP($H10274,JOBS!$C:$E,2,FALSE),"")</f>
        <v/>
      </c>
      <c r="M10274" s="27" t="str">
        <f>IFERROR(VLOOKUP($L10274,JOBS!$A:$B,2,FALSE),"")</f>
        <v/>
      </c>
    </row>
    <row r="10275" spans="1:13" x14ac:dyDescent="0.25">
      <c r="A10275" s="21" t="s">
        <v>3865</v>
      </c>
      <c r="B10275" s="21" t="s">
        <v>3863</v>
      </c>
      <c r="C10275" s="21" t="s">
        <v>3865</v>
      </c>
      <c r="D10275" s="21" t="s">
        <v>3265</v>
      </c>
      <c r="E10275" s="21">
        <v>240549</v>
      </c>
      <c r="F10275" s="21" t="str">
        <f>VLOOKUP(D10275, 'Job Emp Table'!D$1:F$2600, 3, FALSE)</f>
        <v>Michael Pina</v>
      </c>
      <c r="G10275" s="21" t="s">
        <v>6019</v>
      </c>
      <c r="H10275" s="21" t="s">
        <v>6051</v>
      </c>
      <c r="I10275" s="22">
        <v>45729</v>
      </c>
      <c r="J10275" s="21">
        <v>5</v>
      </c>
      <c r="L10275" s="30" t="str">
        <f>IFERROR(VLOOKUP($H10275,JOBS!$C:$E,2,FALSE),"")</f>
        <v/>
      </c>
      <c r="M10275" s="27" t="str">
        <f>IFERROR(VLOOKUP($L10275,JOBS!$A:$B,2,FALSE),"")</f>
        <v/>
      </c>
    </row>
    <row r="10276" spans="1:13" x14ac:dyDescent="0.25">
      <c r="A10276" s="21" t="s">
        <v>3865</v>
      </c>
      <c r="B10276" s="21" t="s">
        <v>3863</v>
      </c>
      <c r="C10276" s="21" t="s">
        <v>3865</v>
      </c>
      <c r="D10276" s="21" t="s">
        <v>3265</v>
      </c>
      <c r="E10276" s="21">
        <v>240549</v>
      </c>
      <c r="F10276" s="21" t="str">
        <f>VLOOKUP(D10276, 'Job Emp Table'!D$1:F$2600, 3, FALSE)</f>
        <v>Michael Pina</v>
      </c>
      <c r="G10276" s="21" t="s">
        <v>6019</v>
      </c>
      <c r="H10276" s="21" t="s">
        <v>5834</v>
      </c>
      <c r="I10276" s="22">
        <v>45734</v>
      </c>
      <c r="J10276" s="21">
        <v>5</v>
      </c>
      <c r="L10276" s="30" t="str">
        <f>IFERROR(VLOOKUP($H10276,JOBS!$C:$E,2,FALSE),"")</f>
        <v/>
      </c>
      <c r="M10276" s="27" t="str">
        <f>IFERROR(VLOOKUP($L10276,JOBS!$A:$B,2,FALSE),"")</f>
        <v/>
      </c>
    </row>
    <row r="10277" spans="1:13" x14ac:dyDescent="0.25">
      <c r="A10277" s="21" t="s">
        <v>3865</v>
      </c>
      <c r="B10277" s="21" t="s">
        <v>3863</v>
      </c>
      <c r="C10277" s="21" t="s">
        <v>3865</v>
      </c>
      <c r="D10277" s="21" t="s">
        <v>3265</v>
      </c>
      <c r="E10277" s="21">
        <v>240549</v>
      </c>
      <c r="F10277" s="21" t="str">
        <f>VLOOKUP(D10277, 'Job Emp Table'!D$1:F$2600, 3, FALSE)</f>
        <v>Michael Pina</v>
      </c>
      <c r="G10277" s="21" t="s">
        <v>6019</v>
      </c>
      <c r="H10277" s="21" t="s">
        <v>6051</v>
      </c>
      <c r="I10277" s="22">
        <v>45734</v>
      </c>
      <c r="J10277" s="21">
        <v>5</v>
      </c>
      <c r="L10277" s="30" t="str">
        <f>IFERROR(VLOOKUP($H10277,JOBS!$C:$E,2,FALSE),"")</f>
        <v/>
      </c>
      <c r="M10277" s="27" t="str">
        <f>IFERROR(VLOOKUP($L10277,JOBS!$A:$B,2,FALSE),"")</f>
        <v/>
      </c>
    </row>
    <row r="10278" spans="1:13" x14ac:dyDescent="0.25">
      <c r="A10278" s="21" t="s">
        <v>3939</v>
      </c>
      <c r="B10278" s="21" t="s">
        <v>3935</v>
      </c>
      <c r="C10278" s="21" t="s">
        <v>3939</v>
      </c>
      <c r="D10278" s="21" t="s">
        <v>3265</v>
      </c>
      <c r="E10278" s="21">
        <v>240549</v>
      </c>
      <c r="F10278" s="21" t="str">
        <f>VLOOKUP(D10278, 'Job Emp Table'!D$1:F$2600, 3, FALSE)</f>
        <v>Michael Pina</v>
      </c>
      <c r="G10278" s="21" t="s">
        <v>6018</v>
      </c>
      <c r="H10278" s="21" t="s">
        <v>6037</v>
      </c>
      <c r="I10278" s="22">
        <v>45717</v>
      </c>
      <c r="J10278" s="21">
        <v>5</v>
      </c>
      <c r="L10278" s="30" t="str">
        <f>IFERROR(VLOOKUP($H10278,JOBS!$C:$E,2,FALSE),"")</f>
        <v/>
      </c>
      <c r="M10278" s="27" t="str">
        <f>IFERROR(VLOOKUP($L10278,JOBS!$A:$B,2,FALSE),"")</f>
        <v/>
      </c>
    </row>
    <row r="10279" spans="1:13" x14ac:dyDescent="0.25">
      <c r="A10279" s="21" t="s">
        <v>3939</v>
      </c>
      <c r="B10279" s="21" t="s">
        <v>3935</v>
      </c>
      <c r="C10279" s="21" t="s">
        <v>3939</v>
      </c>
      <c r="D10279" s="21" t="s">
        <v>3265</v>
      </c>
      <c r="E10279" s="21">
        <v>240549</v>
      </c>
      <c r="F10279" s="21" t="str">
        <f>VLOOKUP(D10279, 'Job Emp Table'!D$1:F$2600, 3, FALSE)</f>
        <v>Michael Pina</v>
      </c>
      <c r="G10279" s="21" t="s">
        <v>6019</v>
      </c>
      <c r="H10279" s="21" t="s">
        <v>6037</v>
      </c>
      <c r="I10279" s="22">
        <v>45717</v>
      </c>
      <c r="J10279" s="21">
        <v>9</v>
      </c>
      <c r="L10279" s="30" t="str">
        <f>IFERROR(VLOOKUP($H10279,JOBS!$C:$E,2,FALSE),"")</f>
        <v/>
      </c>
      <c r="M10279" s="27" t="str">
        <f>IFERROR(VLOOKUP($L10279,JOBS!$A:$B,2,FALSE),"")</f>
        <v/>
      </c>
    </row>
    <row r="10280" spans="1:13" x14ac:dyDescent="0.25">
      <c r="A10280" s="21" t="s">
        <v>3939</v>
      </c>
      <c r="B10280" s="21" t="s">
        <v>3935</v>
      </c>
      <c r="C10280" s="21" t="s">
        <v>3939</v>
      </c>
      <c r="D10280" s="21" t="s">
        <v>3265</v>
      </c>
      <c r="E10280" s="21">
        <v>240549</v>
      </c>
      <c r="F10280" s="21" t="str">
        <f>VLOOKUP(D10280, 'Job Emp Table'!D$1:F$2600, 3, FALSE)</f>
        <v>Michael Pina</v>
      </c>
      <c r="G10280" s="21" t="s">
        <v>6018</v>
      </c>
      <c r="H10280" s="21" t="s">
        <v>6054</v>
      </c>
      <c r="I10280" s="22">
        <v>45718</v>
      </c>
      <c r="J10280" s="21">
        <v>2.4</v>
      </c>
      <c r="L10280" s="30" t="str">
        <f>IFERROR(VLOOKUP($H10280,JOBS!$C:$E,2,FALSE),"")</f>
        <v/>
      </c>
      <c r="M10280" s="27" t="str">
        <f>IFERROR(VLOOKUP($L10280,JOBS!$A:$B,2,FALSE),"")</f>
        <v/>
      </c>
    </row>
    <row r="10281" spans="1:13" x14ac:dyDescent="0.25">
      <c r="A10281" s="21" t="s">
        <v>3939</v>
      </c>
      <c r="B10281" s="21" t="s">
        <v>3935</v>
      </c>
      <c r="C10281" s="21" t="s">
        <v>3939</v>
      </c>
      <c r="D10281" s="21" t="s">
        <v>3265</v>
      </c>
      <c r="E10281" s="21">
        <v>240549</v>
      </c>
      <c r="F10281" s="21" t="str">
        <f>VLOOKUP(D10281, 'Job Emp Table'!D$1:F$2600, 3, FALSE)</f>
        <v>Michael Pina</v>
      </c>
      <c r="G10281" s="21" t="s">
        <v>6019</v>
      </c>
      <c r="H10281" s="21" t="s">
        <v>6054</v>
      </c>
      <c r="I10281" s="22">
        <v>45718</v>
      </c>
      <c r="J10281" s="21">
        <v>8.6</v>
      </c>
      <c r="L10281" s="30" t="str">
        <f>IFERROR(VLOOKUP($H10281,JOBS!$C:$E,2,FALSE),"")</f>
        <v/>
      </c>
      <c r="M10281" s="27" t="str">
        <f>IFERROR(VLOOKUP($L10281,JOBS!$A:$B,2,FALSE),"")</f>
        <v/>
      </c>
    </row>
    <row r="10282" spans="1:13" x14ac:dyDescent="0.25">
      <c r="A10282" s="21" t="s">
        <v>3939</v>
      </c>
      <c r="B10282" s="21" t="s">
        <v>3935</v>
      </c>
      <c r="C10282" s="21" t="s">
        <v>3939</v>
      </c>
      <c r="D10282" s="21" t="s">
        <v>3265</v>
      </c>
      <c r="E10282" s="21">
        <v>240549</v>
      </c>
      <c r="F10282" s="21" t="str">
        <f>VLOOKUP(D10282, 'Job Emp Table'!D$1:F$2600, 3, FALSE)</f>
        <v>Michael Pina</v>
      </c>
      <c r="G10282" s="21" t="s">
        <v>6018</v>
      </c>
      <c r="H10282" s="21" t="s">
        <v>6046</v>
      </c>
      <c r="I10282" s="22">
        <v>45738</v>
      </c>
      <c r="J10282" s="21">
        <v>1.5</v>
      </c>
      <c r="L10282" s="30" t="str">
        <f>IFERROR(VLOOKUP($H10282,JOBS!$C:$E,2,FALSE),"")</f>
        <v/>
      </c>
      <c r="M10282" s="27" t="str">
        <f>IFERROR(VLOOKUP($L10282,JOBS!$A:$B,2,FALSE),"")</f>
        <v/>
      </c>
    </row>
    <row r="10283" spans="1:13" x14ac:dyDescent="0.25">
      <c r="A10283" s="21" t="s">
        <v>3939</v>
      </c>
      <c r="B10283" s="21" t="s">
        <v>3935</v>
      </c>
      <c r="C10283" s="21" t="s">
        <v>3939</v>
      </c>
      <c r="D10283" s="21" t="s">
        <v>3265</v>
      </c>
      <c r="E10283" s="21">
        <v>240549</v>
      </c>
      <c r="F10283" s="21" t="str">
        <f>VLOOKUP(D10283, 'Job Emp Table'!D$1:F$2600, 3, FALSE)</f>
        <v>Michael Pina</v>
      </c>
      <c r="G10283" s="21" t="s">
        <v>6019</v>
      </c>
      <c r="H10283" s="21" t="s">
        <v>6046</v>
      </c>
      <c r="I10283" s="22">
        <v>45738</v>
      </c>
      <c r="J10283" s="21">
        <v>2.5</v>
      </c>
      <c r="L10283" s="30" t="str">
        <f>IFERROR(VLOOKUP($H10283,JOBS!$C:$E,2,FALSE),"")</f>
        <v/>
      </c>
      <c r="M10283" s="27" t="str">
        <f>IFERROR(VLOOKUP($L10283,JOBS!$A:$B,2,FALSE),"")</f>
        <v/>
      </c>
    </row>
    <row r="10284" spans="1:13" x14ac:dyDescent="0.25">
      <c r="A10284" s="21" t="s">
        <v>3939</v>
      </c>
      <c r="B10284" s="21" t="s">
        <v>3935</v>
      </c>
      <c r="C10284" s="21" t="s">
        <v>3939</v>
      </c>
      <c r="D10284" s="21" t="s">
        <v>3265</v>
      </c>
      <c r="E10284" s="21">
        <v>240549</v>
      </c>
      <c r="F10284" s="21" t="str">
        <f>VLOOKUP(D10284, 'Job Emp Table'!D$1:F$2600, 3, FALSE)</f>
        <v>Michael Pina</v>
      </c>
      <c r="G10284" s="21" t="s">
        <v>6018</v>
      </c>
      <c r="H10284" s="21" t="s">
        <v>6034</v>
      </c>
      <c r="I10284" s="22">
        <v>45738</v>
      </c>
      <c r="J10284" s="21">
        <v>1.5</v>
      </c>
      <c r="L10284" s="30" t="str">
        <f>IFERROR(VLOOKUP($H10284,JOBS!$C:$E,2,FALSE),"")</f>
        <v/>
      </c>
      <c r="M10284" s="27" t="str">
        <f>IFERROR(VLOOKUP($L10284,JOBS!$A:$B,2,FALSE),"")</f>
        <v/>
      </c>
    </row>
    <row r="10285" spans="1:13" x14ac:dyDescent="0.25">
      <c r="A10285" s="21" t="s">
        <v>3939</v>
      </c>
      <c r="B10285" s="21" t="s">
        <v>3935</v>
      </c>
      <c r="C10285" s="21" t="s">
        <v>3939</v>
      </c>
      <c r="D10285" s="21" t="s">
        <v>3265</v>
      </c>
      <c r="E10285" s="21">
        <v>240549</v>
      </c>
      <c r="F10285" s="21" t="str">
        <f>VLOOKUP(D10285, 'Job Emp Table'!D$1:F$2600, 3, FALSE)</f>
        <v>Michael Pina</v>
      </c>
      <c r="G10285" s="21" t="s">
        <v>6019</v>
      </c>
      <c r="H10285" s="21" t="s">
        <v>6034</v>
      </c>
      <c r="I10285" s="22">
        <v>45738</v>
      </c>
      <c r="J10285" s="21">
        <v>2.5</v>
      </c>
      <c r="L10285" s="30" t="str">
        <f>IFERROR(VLOOKUP($H10285,JOBS!$C:$E,2,FALSE),"")</f>
        <v/>
      </c>
      <c r="M10285" s="27" t="str">
        <f>IFERROR(VLOOKUP($L10285,JOBS!$A:$B,2,FALSE),"")</f>
        <v/>
      </c>
    </row>
    <row r="10286" spans="1:13" x14ac:dyDescent="0.25">
      <c r="A10286" s="21" t="s">
        <v>3939</v>
      </c>
      <c r="B10286" s="21" t="s">
        <v>3935</v>
      </c>
      <c r="C10286" s="21" t="s">
        <v>3939</v>
      </c>
      <c r="D10286" s="21" t="s">
        <v>3265</v>
      </c>
      <c r="E10286" s="21">
        <v>240549</v>
      </c>
      <c r="F10286" s="21" t="str">
        <f>VLOOKUP(D10286, 'Job Emp Table'!D$1:F$2600, 3, FALSE)</f>
        <v>Michael Pina</v>
      </c>
      <c r="G10286" s="21" t="s">
        <v>6018</v>
      </c>
      <c r="H10286" s="21" t="s">
        <v>6043</v>
      </c>
      <c r="I10286" s="22">
        <v>45738</v>
      </c>
      <c r="J10286" s="21">
        <v>1.5</v>
      </c>
      <c r="L10286" s="30" t="str">
        <f>IFERROR(VLOOKUP($H10286,JOBS!$C:$E,2,FALSE),"")</f>
        <v/>
      </c>
      <c r="M10286" s="27" t="str">
        <f>IFERROR(VLOOKUP($L10286,JOBS!$A:$B,2,FALSE),"")</f>
        <v/>
      </c>
    </row>
    <row r="10287" spans="1:13" x14ac:dyDescent="0.25">
      <c r="A10287" s="21" t="s">
        <v>3939</v>
      </c>
      <c r="B10287" s="21" t="s">
        <v>3935</v>
      </c>
      <c r="C10287" s="21" t="s">
        <v>3939</v>
      </c>
      <c r="D10287" s="21" t="s">
        <v>3265</v>
      </c>
      <c r="E10287" s="21">
        <v>240549</v>
      </c>
      <c r="F10287" s="21" t="str">
        <f>VLOOKUP(D10287, 'Job Emp Table'!D$1:F$2600, 3, FALSE)</f>
        <v>Michael Pina</v>
      </c>
      <c r="G10287" s="21" t="s">
        <v>6019</v>
      </c>
      <c r="H10287" s="21" t="s">
        <v>6043</v>
      </c>
      <c r="I10287" s="22">
        <v>45738</v>
      </c>
      <c r="J10287" s="21">
        <v>2.5</v>
      </c>
      <c r="L10287" s="30" t="str">
        <f>IFERROR(VLOOKUP($H10287,JOBS!$C:$E,2,FALSE),"")</f>
        <v/>
      </c>
      <c r="M10287" s="27" t="str">
        <f>IFERROR(VLOOKUP($L10287,JOBS!$A:$B,2,FALSE),"")</f>
        <v/>
      </c>
    </row>
    <row r="10288" spans="1:13" x14ac:dyDescent="0.25">
      <c r="A10288" s="21" t="s">
        <v>3939</v>
      </c>
      <c r="B10288" s="21" t="s">
        <v>3935</v>
      </c>
      <c r="C10288" s="21" t="s">
        <v>3939</v>
      </c>
      <c r="D10288" s="21" t="s">
        <v>3265</v>
      </c>
      <c r="E10288" s="21">
        <v>240549</v>
      </c>
      <c r="F10288" s="21" t="str">
        <f>VLOOKUP(D10288, 'Job Emp Table'!D$1:F$2600, 3, FALSE)</f>
        <v>Michael Pina</v>
      </c>
      <c r="G10288" s="21" t="s">
        <v>6018</v>
      </c>
      <c r="H10288" s="21" t="s">
        <v>6044</v>
      </c>
      <c r="I10288" s="22">
        <v>45738</v>
      </c>
      <c r="J10288" s="21">
        <v>1.5</v>
      </c>
      <c r="L10288" s="30" t="str">
        <f>IFERROR(VLOOKUP($H10288,JOBS!$C:$E,2,FALSE),"")</f>
        <v/>
      </c>
      <c r="M10288" s="27" t="str">
        <f>IFERROR(VLOOKUP($L10288,JOBS!$A:$B,2,FALSE),"")</f>
        <v/>
      </c>
    </row>
    <row r="10289" spans="1:13" x14ac:dyDescent="0.25">
      <c r="A10289" s="21" t="s">
        <v>3939</v>
      </c>
      <c r="B10289" s="21" t="s">
        <v>3935</v>
      </c>
      <c r="C10289" s="21" t="s">
        <v>3939</v>
      </c>
      <c r="D10289" s="21" t="s">
        <v>3265</v>
      </c>
      <c r="E10289" s="21">
        <v>240549</v>
      </c>
      <c r="F10289" s="21" t="str">
        <f>VLOOKUP(D10289, 'Job Emp Table'!D$1:F$2600, 3, FALSE)</f>
        <v>Michael Pina</v>
      </c>
      <c r="G10289" s="21" t="s">
        <v>6019</v>
      </c>
      <c r="H10289" s="21" t="s">
        <v>6044</v>
      </c>
      <c r="I10289" s="22">
        <v>45738</v>
      </c>
      <c r="J10289" s="21">
        <v>2.5</v>
      </c>
      <c r="L10289" s="30" t="str">
        <f>IFERROR(VLOOKUP($H10289,JOBS!$C:$E,2,FALSE),"")</f>
        <v/>
      </c>
      <c r="M10289" s="27" t="str">
        <f>IFERROR(VLOOKUP($L10289,JOBS!$A:$B,2,FALSE),"")</f>
        <v/>
      </c>
    </row>
    <row r="10290" spans="1:13" x14ac:dyDescent="0.25">
      <c r="A10290" s="21" t="s">
        <v>5957</v>
      </c>
      <c r="B10290" s="21" t="s">
        <v>5956</v>
      </c>
      <c r="C10290" s="21" t="s">
        <v>5957</v>
      </c>
      <c r="D10290" s="21" t="s">
        <v>3265</v>
      </c>
      <c r="E10290" s="21">
        <v>240549</v>
      </c>
      <c r="F10290" s="21" t="str">
        <f>VLOOKUP(D10290, 'Job Emp Table'!D$1:F$2600, 3, FALSE)</f>
        <v>Michael Pina</v>
      </c>
      <c r="G10290" s="21" t="s">
        <v>6019</v>
      </c>
      <c r="H10290" s="21" t="s">
        <v>6198</v>
      </c>
      <c r="I10290" s="22">
        <v>45735</v>
      </c>
      <c r="J10290" s="21">
        <v>10</v>
      </c>
      <c r="L10290" s="30" t="str">
        <f>IFERROR(VLOOKUP($H10290,JOBS!$C:$E,2,FALSE),"")</f>
        <v/>
      </c>
      <c r="M10290" s="27" t="str">
        <f>IFERROR(VLOOKUP($L10290,JOBS!$A:$B,2,FALSE),"")</f>
        <v/>
      </c>
    </row>
    <row r="10291" spans="1:13" x14ac:dyDescent="0.25">
      <c r="A10291" s="21" t="s">
        <v>5957</v>
      </c>
      <c r="B10291" s="21" t="s">
        <v>5956</v>
      </c>
      <c r="C10291" s="21" t="s">
        <v>5957</v>
      </c>
      <c r="D10291" s="21" t="s">
        <v>3265</v>
      </c>
      <c r="E10291" s="21">
        <v>240549</v>
      </c>
      <c r="F10291" s="21" t="str">
        <f>VLOOKUP(D10291, 'Job Emp Table'!D$1:F$2600, 3, FALSE)</f>
        <v>Michael Pina</v>
      </c>
      <c r="G10291" s="21" t="s">
        <v>6019</v>
      </c>
      <c r="H10291" s="21" t="s">
        <v>6056</v>
      </c>
      <c r="I10291" s="22">
        <v>45736</v>
      </c>
      <c r="J10291" s="21">
        <v>10</v>
      </c>
      <c r="L10291" s="30" t="str">
        <f>IFERROR(VLOOKUP($H10291,JOBS!$C:$E,2,FALSE),"")</f>
        <v/>
      </c>
      <c r="M10291" s="27" t="str">
        <f>IFERROR(VLOOKUP($L10291,JOBS!$A:$B,2,FALSE),"")</f>
        <v/>
      </c>
    </row>
    <row r="10292" spans="1:13" x14ac:dyDescent="0.25">
      <c r="A10292" s="21" t="s">
        <v>2821</v>
      </c>
      <c r="B10292" s="21" t="s">
        <v>2809</v>
      </c>
      <c r="C10292" s="21" t="s">
        <v>2821</v>
      </c>
      <c r="D10292" s="21" t="s">
        <v>3335</v>
      </c>
      <c r="E10292" s="21">
        <v>400007</v>
      </c>
      <c r="F10292" s="21" t="str">
        <f>VLOOKUP(D10292, 'Job Emp Table'!D$1:F$2600, 3, FALSE)</f>
        <v>Ivette Pinales-Gonzales</v>
      </c>
      <c r="G10292" s="21" t="s">
        <v>6017</v>
      </c>
      <c r="H10292" s="21" t="s">
        <v>5827</v>
      </c>
      <c r="I10292" s="22">
        <v>45719</v>
      </c>
      <c r="J10292" s="21">
        <v>8</v>
      </c>
      <c r="L10292" s="30" t="str">
        <f>IFERROR(VLOOKUP($H10292,JOBS!$C:$E,2,FALSE),"")</f>
        <v/>
      </c>
      <c r="M10292" s="27" t="str">
        <f>IFERROR(VLOOKUP($L10292,JOBS!$A:$B,2,FALSE),"")</f>
        <v/>
      </c>
    </row>
    <row r="10293" spans="1:13" x14ac:dyDescent="0.25">
      <c r="A10293" s="21" t="s">
        <v>2821</v>
      </c>
      <c r="B10293" s="21" t="s">
        <v>2809</v>
      </c>
      <c r="C10293" s="21" t="s">
        <v>2821</v>
      </c>
      <c r="D10293" s="21" t="s">
        <v>3335</v>
      </c>
      <c r="E10293" s="21">
        <v>400007</v>
      </c>
      <c r="F10293" s="21" t="str">
        <f>VLOOKUP(D10293, 'Job Emp Table'!D$1:F$2600, 3, FALSE)</f>
        <v>Ivette Pinales-Gonzales</v>
      </c>
      <c r="G10293" s="21" t="s">
        <v>6017</v>
      </c>
      <c r="H10293" s="21" t="s">
        <v>5827</v>
      </c>
      <c r="I10293" s="22">
        <v>45721</v>
      </c>
      <c r="J10293" s="21">
        <v>8</v>
      </c>
      <c r="L10293" s="30" t="str">
        <f>IFERROR(VLOOKUP($H10293,JOBS!$C:$E,2,FALSE),"")</f>
        <v/>
      </c>
      <c r="M10293" s="27" t="str">
        <f>IFERROR(VLOOKUP($L10293,JOBS!$A:$B,2,FALSE),"")</f>
        <v/>
      </c>
    </row>
    <row r="10294" spans="1:13" x14ac:dyDescent="0.25">
      <c r="A10294" s="21" t="s">
        <v>2821</v>
      </c>
      <c r="B10294" s="21" t="s">
        <v>2809</v>
      </c>
      <c r="C10294" s="21" t="s">
        <v>2821</v>
      </c>
      <c r="D10294" s="21" t="s">
        <v>3335</v>
      </c>
      <c r="E10294" s="21">
        <v>400007</v>
      </c>
      <c r="F10294" s="21" t="str">
        <f>VLOOKUP(D10294, 'Job Emp Table'!D$1:F$2600, 3, FALSE)</f>
        <v>Ivette Pinales-Gonzales</v>
      </c>
      <c r="G10294" s="21" t="s">
        <v>6017</v>
      </c>
      <c r="H10294" s="21" t="s">
        <v>5827</v>
      </c>
      <c r="I10294" s="22">
        <v>45723</v>
      </c>
      <c r="J10294" s="21">
        <v>8</v>
      </c>
      <c r="L10294" s="30" t="str">
        <f>IFERROR(VLOOKUP($H10294,JOBS!$C:$E,2,FALSE),"")</f>
        <v/>
      </c>
      <c r="M10294" s="27" t="str">
        <f>IFERROR(VLOOKUP($L10294,JOBS!$A:$B,2,FALSE),"")</f>
        <v/>
      </c>
    </row>
    <row r="10295" spans="1:13" x14ac:dyDescent="0.25">
      <c r="A10295" s="21" t="s">
        <v>2821</v>
      </c>
      <c r="B10295" s="21" t="s">
        <v>2809</v>
      </c>
      <c r="C10295" s="21" t="s">
        <v>2821</v>
      </c>
      <c r="D10295" s="21" t="s">
        <v>3335</v>
      </c>
      <c r="E10295" s="21">
        <v>400007</v>
      </c>
      <c r="F10295" s="21" t="str">
        <f>VLOOKUP(D10295, 'Job Emp Table'!D$1:F$2600, 3, FALSE)</f>
        <v>Ivette Pinales-Gonzales</v>
      </c>
      <c r="G10295" s="21" t="s">
        <v>6017</v>
      </c>
      <c r="H10295" s="21" t="s">
        <v>5827</v>
      </c>
      <c r="I10295" s="22">
        <v>45726</v>
      </c>
      <c r="J10295" s="21">
        <v>8</v>
      </c>
      <c r="L10295" s="30" t="str">
        <f>IFERROR(VLOOKUP($H10295,JOBS!$C:$E,2,FALSE),"")</f>
        <v/>
      </c>
      <c r="M10295" s="27" t="str">
        <f>IFERROR(VLOOKUP($L10295,JOBS!$A:$B,2,FALSE),"")</f>
        <v/>
      </c>
    </row>
    <row r="10296" spans="1:13" x14ac:dyDescent="0.25">
      <c r="A10296" s="21" t="s">
        <v>2821</v>
      </c>
      <c r="B10296" s="21" t="s">
        <v>2809</v>
      </c>
      <c r="C10296" s="21" t="s">
        <v>2821</v>
      </c>
      <c r="D10296" s="21" t="s">
        <v>3335</v>
      </c>
      <c r="E10296" s="21">
        <v>400007</v>
      </c>
      <c r="F10296" s="21" t="str">
        <f>VLOOKUP(D10296, 'Job Emp Table'!D$1:F$2600, 3, FALSE)</f>
        <v>Ivette Pinales-Gonzales</v>
      </c>
      <c r="G10296" s="21" t="s">
        <v>6017</v>
      </c>
      <c r="H10296" s="21" t="s">
        <v>5827</v>
      </c>
      <c r="I10296" s="22">
        <v>45728</v>
      </c>
      <c r="J10296" s="21">
        <v>8</v>
      </c>
      <c r="L10296" s="30" t="str">
        <f>IFERROR(VLOOKUP($H10296,JOBS!$C:$E,2,FALSE),"")</f>
        <v/>
      </c>
      <c r="M10296" s="27" t="str">
        <f>IFERROR(VLOOKUP($L10296,JOBS!$A:$B,2,FALSE),"")</f>
        <v/>
      </c>
    </row>
    <row r="10297" spans="1:13" x14ac:dyDescent="0.25">
      <c r="A10297" s="21" t="s">
        <v>2821</v>
      </c>
      <c r="B10297" s="21" t="s">
        <v>2809</v>
      </c>
      <c r="C10297" s="21" t="s">
        <v>2821</v>
      </c>
      <c r="D10297" s="21" t="s">
        <v>3335</v>
      </c>
      <c r="E10297" s="21">
        <v>400007</v>
      </c>
      <c r="F10297" s="21" t="str">
        <f>VLOOKUP(D10297, 'Job Emp Table'!D$1:F$2600, 3, FALSE)</f>
        <v>Ivette Pinales-Gonzales</v>
      </c>
      <c r="G10297" s="21" t="s">
        <v>6017</v>
      </c>
      <c r="H10297" s="21" t="s">
        <v>5827</v>
      </c>
      <c r="I10297" s="22">
        <v>45730</v>
      </c>
      <c r="J10297" s="21">
        <v>8</v>
      </c>
      <c r="L10297" s="30" t="str">
        <f>IFERROR(VLOOKUP($H10297,JOBS!$C:$E,2,FALSE),"")</f>
        <v/>
      </c>
      <c r="M10297" s="27" t="str">
        <f>IFERROR(VLOOKUP($L10297,JOBS!$A:$B,2,FALSE),"")</f>
        <v/>
      </c>
    </row>
    <row r="10298" spans="1:13" x14ac:dyDescent="0.25">
      <c r="A10298" s="21" t="s">
        <v>2821</v>
      </c>
      <c r="B10298" s="21" t="s">
        <v>2809</v>
      </c>
      <c r="C10298" s="21" t="s">
        <v>2821</v>
      </c>
      <c r="D10298" s="21" t="s">
        <v>3335</v>
      </c>
      <c r="E10298" s="21">
        <v>400007</v>
      </c>
      <c r="F10298" s="21" t="str">
        <f>VLOOKUP(D10298, 'Job Emp Table'!D$1:F$2600, 3, FALSE)</f>
        <v>Ivette Pinales-Gonzales</v>
      </c>
      <c r="G10298" s="21" t="s">
        <v>6017</v>
      </c>
      <c r="H10298" s="21" t="s">
        <v>5827</v>
      </c>
      <c r="I10298" s="22">
        <v>45733</v>
      </c>
      <c r="J10298" s="21">
        <v>8</v>
      </c>
      <c r="L10298" s="30" t="str">
        <f>IFERROR(VLOOKUP($H10298,JOBS!$C:$E,2,FALSE),"")</f>
        <v/>
      </c>
      <c r="M10298" s="27" t="str">
        <f>IFERROR(VLOOKUP($L10298,JOBS!$A:$B,2,FALSE),"")</f>
        <v/>
      </c>
    </row>
    <row r="10299" spans="1:13" x14ac:dyDescent="0.25">
      <c r="A10299" s="21" t="s">
        <v>2821</v>
      </c>
      <c r="B10299" s="21" t="s">
        <v>2809</v>
      </c>
      <c r="C10299" s="21" t="s">
        <v>2821</v>
      </c>
      <c r="D10299" s="21" t="s">
        <v>3335</v>
      </c>
      <c r="E10299" s="21">
        <v>400007</v>
      </c>
      <c r="F10299" s="21" t="str">
        <f>VLOOKUP(D10299, 'Job Emp Table'!D$1:F$2600, 3, FALSE)</f>
        <v>Ivette Pinales-Gonzales</v>
      </c>
      <c r="G10299" s="21" t="s">
        <v>6017</v>
      </c>
      <c r="H10299" s="21" t="s">
        <v>5827</v>
      </c>
      <c r="I10299" s="22">
        <v>45735</v>
      </c>
      <c r="J10299" s="21">
        <v>8</v>
      </c>
      <c r="L10299" s="30" t="str">
        <f>IFERROR(VLOOKUP($H10299,JOBS!$C:$E,2,FALSE),"")</f>
        <v/>
      </c>
      <c r="M10299" s="27" t="str">
        <f>IFERROR(VLOOKUP($L10299,JOBS!$A:$B,2,FALSE),"")</f>
        <v/>
      </c>
    </row>
    <row r="10300" spans="1:13" x14ac:dyDescent="0.25">
      <c r="A10300" s="21" t="s">
        <v>2821</v>
      </c>
      <c r="B10300" s="21" t="s">
        <v>2809</v>
      </c>
      <c r="C10300" s="21" t="s">
        <v>2821</v>
      </c>
      <c r="D10300" s="21" t="s">
        <v>3335</v>
      </c>
      <c r="E10300" s="21">
        <v>400007</v>
      </c>
      <c r="F10300" s="21" t="str">
        <f>VLOOKUP(D10300, 'Job Emp Table'!D$1:F$2600, 3, FALSE)</f>
        <v>Ivette Pinales-Gonzales</v>
      </c>
      <c r="G10300" s="21" t="s">
        <v>6017</v>
      </c>
      <c r="H10300" s="21" t="s">
        <v>5827</v>
      </c>
      <c r="I10300" s="22">
        <v>45737</v>
      </c>
      <c r="J10300" s="21">
        <v>8</v>
      </c>
      <c r="L10300" s="30" t="str">
        <f>IFERROR(VLOOKUP($H10300,JOBS!$C:$E,2,FALSE),"")</f>
        <v/>
      </c>
      <c r="M10300" s="27" t="str">
        <f>IFERROR(VLOOKUP($L10300,JOBS!$A:$B,2,FALSE),"")</f>
        <v/>
      </c>
    </row>
    <row r="10301" spans="1:13" x14ac:dyDescent="0.25">
      <c r="A10301" s="21" t="s">
        <v>3572</v>
      </c>
      <c r="B10301" s="21" t="s">
        <v>3568</v>
      </c>
      <c r="C10301" s="21" t="s">
        <v>3572</v>
      </c>
      <c r="D10301" s="21" t="s">
        <v>3335</v>
      </c>
      <c r="E10301" s="21">
        <v>400007</v>
      </c>
      <c r="F10301" s="21" t="str">
        <f>VLOOKUP(D10301, 'Job Emp Table'!D$1:F$2600, 3, FALSE)</f>
        <v>Ivette Pinales-Gonzales</v>
      </c>
      <c r="G10301" s="21" t="s">
        <v>6017</v>
      </c>
      <c r="H10301" s="21" t="s">
        <v>5827</v>
      </c>
      <c r="I10301" s="22">
        <v>45720</v>
      </c>
      <c r="J10301" s="21">
        <v>8</v>
      </c>
      <c r="L10301" s="30" t="str">
        <f>IFERROR(VLOOKUP($H10301,JOBS!$C:$E,2,FALSE),"")</f>
        <v/>
      </c>
      <c r="M10301" s="27" t="str">
        <f>IFERROR(VLOOKUP($L10301,JOBS!$A:$B,2,FALSE),"")</f>
        <v/>
      </c>
    </row>
    <row r="10302" spans="1:13" x14ac:dyDescent="0.25">
      <c r="A10302" s="21" t="s">
        <v>3572</v>
      </c>
      <c r="B10302" s="21" t="s">
        <v>3568</v>
      </c>
      <c r="C10302" s="21" t="s">
        <v>3572</v>
      </c>
      <c r="D10302" s="21" t="s">
        <v>3335</v>
      </c>
      <c r="E10302" s="21">
        <v>400007</v>
      </c>
      <c r="F10302" s="21" t="str">
        <f>VLOOKUP(D10302, 'Job Emp Table'!D$1:F$2600, 3, FALSE)</f>
        <v>Ivette Pinales-Gonzales</v>
      </c>
      <c r="G10302" s="21" t="s">
        <v>6017</v>
      </c>
      <c r="H10302" s="21" t="s">
        <v>5827</v>
      </c>
      <c r="I10302" s="22">
        <v>45727</v>
      </c>
      <c r="J10302" s="21">
        <v>8</v>
      </c>
      <c r="L10302" s="30" t="str">
        <f>IFERROR(VLOOKUP($H10302,JOBS!$C:$E,2,FALSE),"")</f>
        <v/>
      </c>
      <c r="M10302" s="27" t="str">
        <f>IFERROR(VLOOKUP($L10302,JOBS!$A:$B,2,FALSE),"")</f>
        <v/>
      </c>
    </row>
    <row r="10303" spans="1:13" x14ac:dyDescent="0.25">
      <c r="A10303" s="21" t="s">
        <v>3572</v>
      </c>
      <c r="B10303" s="21" t="s">
        <v>3568</v>
      </c>
      <c r="C10303" s="21" t="s">
        <v>3572</v>
      </c>
      <c r="D10303" s="21" t="s">
        <v>3335</v>
      </c>
      <c r="E10303" s="21">
        <v>400007</v>
      </c>
      <c r="F10303" s="21" t="str">
        <f>VLOOKUP(D10303, 'Job Emp Table'!D$1:F$2600, 3, FALSE)</f>
        <v>Ivette Pinales-Gonzales</v>
      </c>
      <c r="G10303" s="21" t="s">
        <v>6017</v>
      </c>
      <c r="H10303" s="21" t="s">
        <v>5827</v>
      </c>
      <c r="I10303" s="22">
        <v>45734</v>
      </c>
      <c r="J10303" s="21">
        <v>8</v>
      </c>
      <c r="L10303" s="30" t="str">
        <f>IFERROR(VLOOKUP($H10303,JOBS!$C:$E,2,FALSE),"")</f>
        <v/>
      </c>
      <c r="M10303" s="27" t="str">
        <f>IFERROR(VLOOKUP($L10303,JOBS!$A:$B,2,FALSE),"")</f>
        <v/>
      </c>
    </row>
    <row r="10304" spans="1:13" x14ac:dyDescent="0.25">
      <c r="A10304" s="21" t="s">
        <v>3571</v>
      </c>
      <c r="B10304" s="21" t="s">
        <v>3567</v>
      </c>
      <c r="C10304" s="21" t="s">
        <v>3571</v>
      </c>
      <c r="D10304" s="21" t="s">
        <v>3335</v>
      </c>
      <c r="E10304" s="21">
        <v>400007</v>
      </c>
      <c r="F10304" s="21" t="str">
        <f>VLOOKUP(D10304, 'Job Emp Table'!D$1:F$2600, 3, FALSE)</f>
        <v>Ivette Pinales-Gonzales</v>
      </c>
      <c r="G10304" s="21" t="s">
        <v>6017</v>
      </c>
      <c r="H10304" s="21" t="s">
        <v>5827</v>
      </c>
      <c r="I10304" s="22">
        <v>45722</v>
      </c>
      <c r="J10304" s="21">
        <v>8</v>
      </c>
      <c r="L10304" s="30" t="str">
        <f>IFERROR(VLOOKUP($H10304,JOBS!$C:$E,2,FALSE),"")</f>
        <v/>
      </c>
      <c r="M10304" s="27" t="str">
        <f>IFERROR(VLOOKUP($L10304,JOBS!$A:$B,2,FALSE),"")</f>
        <v/>
      </c>
    </row>
    <row r="10305" spans="1:13" x14ac:dyDescent="0.25">
      <c r="A10305" s="21" t="s">
        <v>3571</v>
      </c>
      <c r="B10305" s="21" t="s">
        <v>3567</v>
      </c>
      <c r="C10305" s="21" t="s">
        <v>3571</v>
      </c>
      <c r="D10305" s="21" t="s">
        <v>3335</v>
      </c>
      <c r="E10305" s="21">
        <v>400007</v>
      </c>
      <c r="F10305" s="21" t="str">
        <f>VLOOKUP(D10305, 'Job Emp Table'!D$1:F$2600, 3, FALSE)</f>
        <v>Ivette Pinales-Gonzales</v>
      </c>
      <c r="G10305" s="21" t="s">
        <v>6017</v>
      </c>
      <c r="H10305" s="21" t="s">
        <v>5827</v>
      </c>
      <c r="I10305" s="22">
        <v>45729</v>
      </c>
      <c r="J10305" s="21">
        <v>8</v>
      </c>
      <c r="L10305" s="30" t="str">
        <f>IFERROR(VLOOKUP($H10305,JOBS!$C:$E,2,FALSE),"")</f>
        <v/>
      </c>
      <c r="M10305" s="27" t="str">
        <f>IFERROR(VLOOKUP($L10305,JOBS!$A:$B,2,FALSE),"")</f>
        <v/>
      </c>
    </row>
    <row r="10306" spans="1:13" x14ac:dyDescent="0.25">
      <c r="A10306" s="21" t="s">
        <v>3571</v>
      </c>
      <c r="B10306" s="21" t="s">
        <v>3567</v>
      </c>
      <c r="C10306" s="21" t="s">
        <v>3571</v>
      </c>
      <c r="D10306" s="21" t="s">
        <v>3335</v>
      </c>
      <c r="E10306" s="21">
        <v>400007</v>
      </c>
      <c r="F10306" s="21" t="str">
        <f>VLOOKUP(D10306, 'Job Emp Table'!D$1:F$2600, 3, FALSE)</f>
        <v>Ivette Pinales-Gonzales</v>
      </c>
      <c r="G10306" s="21" t="s">
        <v>6017</v>
      </c>
      <c r="H10306" s="21" t="s">
        <v>5827</v>
      </c>
      <c r="I10306" s="22">
        <v>45736</v>
      </c>
      <c r="J10306" s="21">
        <v>8</v>
      </c>
      <c r="L10306" s="30" t="str">
        <f>IFERROR(VLOOKUP($H10306,JOBS!$C:$E,2,FALSE),"")</f>
        <v/>
      </c>
      <c r="M10306" s="27" t="str">
        <f>IFERROR(VLOOKUP($L10306,JOBS!$A:$B,2,FALSE),"")</f>
        <v/>
      </c>
    </row>
    <row r="10307" spans="1:13" x14ac:dyDescent="0.25">
      <c r="A10307" s="21" t="s">
        <v>3317</v>
      </c>
      <c r="B10307" s="21" t="s">
        <v>3319</v>
      </c>
      <c r="C10307" s="21" t="s">
        <v>3317</v>
      </c>
      <c r="D10307" s="21" t="s">
        <v>2004</v>
      </c>
      <c r="E10307" s="21">
        <v>240317</v>
      </c>
      <c r="F10307" s="21" t="str">
        <f>VLOOKUP(D10307, 'Job Emp Table'!D$1:F$2600, 3, FALSE)</f>
        <v>Oscar Pintor-Guzman</v>
      </c>
      <c r="G10307" s="21" t="s">
        <v>6019</v>
      </c>
      <c r="H10307" s="21" t="s">
        <v>6148</v>
      </c>
      <c r="I10307" s="22">
        <v>45727</v>
      </c>
      <c r="J10307" s="21">
        <v>4</v>
      </c>
      <c r="L10307" s="30" t="str">
        <f>IFERROR(VLOOKUP($H10307,JOBS!$C:$E,2,FALSE),"")</f>
        <v/>
      </c>
      <c r="M10307" s="27" t="str">
        <f>IFERROR(VLOOKUP($L10307,JOBS!$A:$B,2,FALSE),"")</f>
        <v/>
      </c>
    </row>
    <row r="10308" spans="1:13" x14ac:dyDescent="0.25">
      <c r="A10308" s="21" t="s">
        <v>3317</v>
      </c>
      <c r="B10308" s="21" t="s">
        <v>3319</v>
      </c>
      <c r="C10308" s="21" t="s">
        <v>3317</v>
      </c>
      <c r="D10308" s="21" t="s">
        <v>2004</v>
      </c>
      <c r="E10308" s="21">
        <v>240317</v>
      </c>
      <c r="F10308" s="21" t="str">
        <f>VLOOKUP(D10308, 'Job Emp Table'!D$1:F$2600, 3, FALSE)</f>
        <v>Oscar Pintor-Guzman</v>
      </c>
      <c r="G10308" s="21" t="s">
        <v>6019</v>
      </c>
      <c r="H10308" s="21" t="s">
        <v>6154</v>
      </c>
      <c r="I10308" s="22">
        <v>45727</v>
      </c>
      <c r="J10308" s="21">
        <v>2</v>
      </c>
      <c r="L10308" s="30" t="str">
        <f>IFERROR(VLOOKUP($H10308,JOBS!$C:$E,2,FALSE),"")</f>
        <v/>
      </c>
      <c r="M10308" s="27" t="str">
        <f>IFERROR(VLOOKUP($L10308,JOBS!$A:$B,2,FALSE),"")</f>
        <v/>
      </c>
    </row>
    <row r="10309" spans="1:13" x14ac:dyDescent="0.25">
      <c r="A10309" s="21" t="s">
        <v>3317</v>
      </c>
      <c r="B10309" s="21" t="s">
        <v>3319</v>
      </c>
      <c r="C10309" s="21" t="s">
        <v>3317</v>
      </c>
      <c r="D10309" s="21" t="s">
        <v>2004</v>
      </c>
      <c r="E10309" s="21">
        <v>240317</v>
      </c>
      <c r="F10309" s="21" t="str">
        <f>VLOOKUP(D10309, 'Job Emp Table'!D$1:F$2600, 3, FALSE)</f>
        <v>Oscar Pintor-Guzman</v>
      </c>
      <c r="G10309" s="21" t="s">
        <v>6019</v>
      </c>
      <c r="H10309" s="21" t="s">
        <v>6146</v>
      </c>
      <c r="I10309" s="22">
        <v>45727</v>
      </c>
      <c r="J10309" s="21">
        <v>4</v>
      </c>
      <c r="L10309" s="30" t="str">
        <f>IFERROR(VLOOKUP($H10309,JOBS!$C:$E,2,FALSE),"")</f>
        <v/>
      </c>
      <c r="M10309" s="27" t="str">
        <f>IFERROR(VLOOKUP($L10309,JOBS!$A:$B,2,FALSE),"")</f>
        <v/>
      </c>
    </row>
    <row r="10310" spans="1:13" x14ac:dyDescent="0.25">
      <c r="A10310" s="21" t="s">
        <v>3317</v>
      </c>
      <c r="B10310" s="21" t="s">
        <v>3319</v>
      </c>
      <c r="C10310" s="21" t="s">
        <v>3317</v>
      </c>
      <c r="D10310" s="21" t="s">
        <v>2004</v>
      </c>
      <c r="E10310" s="21">
        <v>240317</v>
      </c>
      <c r="F10310" s="21" t="str">
        <f>VLOOKUP(D10310, 'Job Emp Table'!D$1:F$2600, 3, FALSE)</f>
        <v>Oscar Pintor-Guzman</v>
      </c>
      <c r="G10310" s="21" t="s">
        <v>6019</v>
      </c>
      <c r="H10310" s="21" t="s">
        <v>5822</v>
      </c>
      <c r="I10310" s="22">
        <v>45727</v>
      </c>
      <c r="J10310" s="21">
        <v>2</v>
      </c>
      <c r="L10310" s="30" t="str">
        <f>IFERROR(VLOOKUP($H10310,JOBS!$C:$E,2,FALSE),"")</f>
        <v/>
      </c>
      <c r="M10310" s="27" t="str">
        <f>IFERROR(VLOOKUP($L10310,JOBS!$A:$B,2,FALSE),"")</f>
        <v/>
      </c>
    </row>
    <row r="10311" spans="1:13" x14ac:dyDescent="0.25">
      <c r="A10311" s="21" t="s">
        <v>3317</v>
      </c>
      <c r="B10311" s="21" t="s">
        <v>3319</v>
      </c>
      <c r="C10311" s="21" t="s">
        <v>3317</v>
      </c>
      <c r="D10311" s="21" t="s">
        <v>2004</v>
      </c>
      <c r="E10311" s="21">
        <v>240317</v>
      </c>
      <c r="F10311" s="21" t="str">
        <f>VLOOKUP(D10311, 'Job Emp Table'!D$1:F$2600, 3, FALSE)</f>
        <v>Oscar Pintor-Guzman</v>
      </c>
      <c r="G10311" s="21" t="s">
        <v>6019</v>
      </c>
      <c r="H10311" s="21" t="s">
        <v>5937</v>
      </c>
      <c r="I10311" s="22">
        <v>45728</v>
      </c>
      <c r="J10311" s="21">
        <v>10</v>
      </c>
      <c r="L10311" s="30" t="str">
        <f>IFERROR(VLOOKUP($H10311,JOBS!$C:$E,2,FALSE),"")</f>
        <v/>
      </c>
      <c r="M10311" s="27" t="str">
        <f>IFERROR(VLOOKUP($L10311,JOBS!$A:$B,2,FALSE),"")</f>
        <v/>
      </c>
    </row>
    <row r="10312" spans="1:13" x14ac:dyDescent="0.25">
      <c r="A10312" s="21" t="s">
        <v>3317</v>
      </c>
      <c r="B10312" s="21" t="s">
        <v>3319</v>
      </c>
      <c r="C10312" s="21" t="s">
        <v>3317</v>
      </c>
      <c r="D10312" s="21" t="s">
        <v>2004</v>
      </c>
      <c r="E10312" s="21">
        <v>240317</v>
      </c>
      <c r="F10312" s="21" t="str">
        <f>VLOOKUP(D10312, 'Job Emp Table'!D$1:F$2600, 3, FALSE)</f>
        <v>Oscar Pintor-Guzman</v>
      </c>
      <c r="G10312" s="21" t="s">
        <v>6019</v>
      </c>
      <c r="H10312" s="21" t="s">
        <v>5850</v>
      </c>
      <c r="I10312" s="22">
        <v>45729</v>
      </c>
      <c r="J10312" s="21">
        <v>8</v>
      </c>
      <c r="L10312" s="30" t="str">
        <f>IFERROR(VLOOKUP($H10312,JOBS!$C:$E,2,FALSE),"")</f>
        <v/>
      </c>
      <c r="M10312" s="27" t="str">
        <f>IFERROR(VLOOKUP($L10312,JOBS!$A:$B,2,FALSE),"")</f>
        <v/>
      </c>
    </row>
    <row r="10313" spans="1:13" x14ac:dyDescent="0.25">
      <c r="A10313" s="21" t="s">
        <v>3570</v>
      </c>
      <c r="B10313" s="21" t="s">
        <v>3437</v>
      </c>
      <c r="C10313" s="21" t="s">
        <v>3570</v>
      </c>
      <c r="D10313" s="21" t="s">
        <v>2004</v>
      </c>
      <c r="E10313" s="21">
        <v>240317</v>
      </c>
      <c r="F10313" s="21" t="str">
        <f>VLOOKUP(D10313, 'Job Emp Table'!D$1:F$2600, 3, FALSE)</f>
        <v>Oscar Pintor-Guzman</v>
      </c>
      <c r="G10313" s="21" t="s">
        <v>6018</v>
      </c>
      <c r="H10313" s="21" t="s">
        <v>6233</v>
      </c>
      <c r="I10313" s="22">
        <v>45720</v>
      </c>
      <c r="J10313" s="21">
        <v>2.4</v>
      </c>
      <c r="L10313" s="30" t="str">
        <f>IFERROR(VLOOKUP($H10313,JOBS!$C:$E,2,FALSE),"")</f>
        <v/>
      </c>
      <c r="M10313" s="27" t="str">
        <f>IFERROR(VLOOKUP($L10313,JOBS!$A:$B,2,FALSE),"")</f>
        <v/>
      </c>
    </row>
    <row r="10314" spans="1:13" x14ac:dyDescent="0.25">
      <c r="A10314" s="21" t="s">
        <v>3570</v>
      </c>
      <c r="B10314" s="21" t="s">
        <v>3437</v>
      </c>
      <c r="C10314" s="21" t="s">
        <v>3570</v>
      </c>
      <c r="D10314" s="21" t="s">
        <v>2004</v>
      </c>
      <c r="E10314" s="21">
        <v>240317</v>
      </c>
      <c r="F10314" s="21" t="str">
        <f>VLOOKUP(D10314, 'Job Emp Table'!D$1:F$2600, 3, FALSE)</f>
        <v>Oscar Pintor-Guzman</v>
      </c>
      <c r="G10314" s="21" t="s">
        <v>6019</v>
      </c>
      <c r="H10314" s="21" t="s">
        <v>6233</v>
      </c>
      <c r="I10314" s="22">
        <v>45720</v>
      </c>
      <c r="J10314" s="21">
        <v>5.6</v>
      </c>
      <c r="L10314" s="30" t="str">
        <f>IFERROR(VLOOKUP($H10314,JOBS!$C:$E,2,FALSE),"")</f>
        <v/>
      </c>
      <c r="M10314" s="27" t="str">
        <f>IFERROR(VLOOKUP($L10314,JOBS!$A:$B,2,FALSE),"")</f>
        <v/>
      </c>
    </row>
    <row r="10315" spans="1:13" x14ac:dyDescent="0.25">
      <c r="A10315" s="21" t="s">
        <v>3570</v>
      </c>
      <c r="B10315" s="21" t="s">
        <v>3437</v>
      </c>
      <c r="C10315" s="21" t="s">
        <v>3570</v>
      </c>
      <c r="D10315" s="21" t="s">
        <v>2004</v>
      </c>
      <c r="E10315" s="21">
        <v>240317</v>
      </c>
      <c r="F10315" s="21" t="str">
        <f>VLOOKUP(D10315, 'Job Emp Table'!D$1:F$2600, 3, FALSE)</f>
        <v>Oscar Pintor-Guzman</v>
      </c>
      <c r="G10315" s="21" t="s">
        <v>6018</v>
      </c>
      <c r="H10315" s="21" t="s">
        <v>5822</v>
      </c>
      <c r="I10315" s="22">
        <v>45720</v>
      </c>
      <c r="J10315" s="21">
        <v>0.9</v>
      </c>
      <c r="L10315" s="30" t="str">
        <f>IFERROR(VLOOKUP($H10315,JOBS!$C:$E,2,FALSE),"")</f>
        <v/>
      </c>
      <c r="M10315" s="27" t="str">
        <f>IFERROR(VLOOKUP($L10315,JOBS!$A:$B,2,FALSE),"")</f>
        <v/>
      </c>
    </row>
    <row r="10316" spans="1:13" x14ac:dyDescent="0.25">
      <c r="A10316" s="21" t="s">
        <v>3570</v>
      </c>
      <c r="B10316" s="21" t="s">
        <v>3437</v>
      </c>
      <c r="C10316" s="21" t="s">
        <v>3570</v>
      </c>
      <c r="D10316" s="21" t="s">
        <v>2004</v>
      </c>
      <c r="E10316" s="21">
        <v>240317</v>
      </c>
      <c r="F10316" s="21" t="str">
        <f>VLOOKUP(D10316, 'Job Emp Table'!D$1:F$2600, 3, FALSE)</f>
        <v>Oscar Pintor-Guzman</v>
      </c>
      <c r="G10316" s="21" t="s">
        <v>6019</v>
      </c>
      <c r="H10316" s="21" t="s">
        <v>5822</v>
      </c>
      <c r="I10316" s="22">
        <v>45720</v>
      </c>
      <c r="J10316" s="21">
        <v>2.1</v>
      </c>
      <c r="L10316" s="30" t="str">
        <f>IFERROR(VLOOKUP($H10316,JOBS!$C:$E,2,FALSE),"")</f>
        <v/>
      </c>
      <c r="M10316" s="27" t="str">
        <f>IFERROR(VLOOKUP($L10316,JOBS!$A:$B,2,FALSE),"")</f>
        <v/>
      </c>
    </row>
    <row r="10317" spans="1:13" x14ac:dyDescent="0.25">
      <c r="A10317" s="21" t="s">
        <v>3570</v>
      </c>
      <c r="B10317" s="21" t="s">
        <v>3437</v>
      </c>
      <c r="C10317" s="21" t="s">
        <v>3570</v>
      </c>
      <c r="D10317" s="21" t="s">
        <v>2004</v>
      </c>
      <c r="E10317" s="21">
        <v>240317</v>
      </c>
      <c r="F10317" s="21" t="str">
        <f>VLOOKUP(D10317, 'Job Emp Table'!D$1:F$2600, 3, FALSE)</f>
        <v>Oscar Pintor-Guzman</v>
      </c>
      <c r="G10317" s="21" t="s">
        <v>6018</v>
      </c>
      <c r="H10317" s="21" t="s">
        <v>6233</v>
      </c>
      <c r="I10317" s="22">
        <v>45721</v>
      </c>
      <c r="J10317" s="21">
        <v>3.5</v>
      </c>
      <c r="L10317" s="30" t="str">
        <f>IFERROR(VLOOKUP($H10317,JOBS!$C:$E,2,FALSE),"")</f>
        <v/>
      </c>
      <c r="M10317" s="27" t="str">
        <f>IFERROR(VLOOKUP($L10317,JOBS!$A:$B,2,FALSE),"")</f>
        <v/>
      </c>
    </row>
    <row r="10318" spans="1:13" x14ac:dyDescent="0.25">
      <c r="A10318" s="21" t="s">
        <v>3570</v>
      </c>
      <c r="B10318" s="21" t="s">
        <v>3437</v>
      </c>
      <c r="C10318" s="21" t="s">
        <v>3570</v>
      </c>
      <c r="D10318" s="21" t="s">
        <v>2004</v>
      </c>
      <c r="E10318" s="21">
        <v>240317</v>
      </c>
      <c r="F10318" s="21" t="str">
        <f>VLOOKUP(D10318, 'Job Emp Table'!D$1:F$2600, 3, FALSE)</f>
        <v>Oscar Pintor-Guzman</v>
      </c>
      <c r="G10318" s="21" t="s">
        <v>6019</v>
      </c>
      <c r="H10318" s="21" t="s">
        <v>6233</v>
      </c>
      <c r="I10318" s="22">
        <v>45721</v>
      </c>
      <c r="J10318" s="21">
        <v>8</v>
      </c>
      <c r="L10318" s="30" t="str">
        <f>IFERROR(VLOOKUP($H10318,JOBS!$C:$E,2,FALSE),"")</f>
        <v/>
      </c>
      <c r="M10318" s="27" t="str">
        <f>IFERROR(VLOOKUP($L10318,JOBS!$A:$B,2,FALSE),"")</f>
        <v/>
      </c>
    </row>
    <row r="10319" spans="1:13" x14ac:dyDescent="0.25">
      <c r="A10319" s="21" t="s">
        <v>3570</v>
      </c>
      <c r="B10319" s="21" t="s">
        <v>3437</v>
      </c>
      <c r="C10319" s="21" t="s">
        <v>3570</v>
      </c>
      <c r="D10319" s="21" t="s">
        <v>2004</v>
      </c>
      <c r="E10319" s="21">
        <v>240317</v>
      </c>
      <c r="F10319" s="21" t="str">
        <f>VLOOKUP(D10319, 'Job Emp Table'!D$1:F$2600, 3, FALSE)</f>
        <v>Oscar Pintor-Guzman</v>
      </c>
      <c r="G10319" s="21" t="s">
        <v>6018</v>
      </c>
      <c r="H10319" s="21" t="s">
        <v>5945</v>
      </c>
      <c r="I10319" s="22">
        <v>45722</v>
      </c>
      <c r="J10319" s="21">
        <v>2.2999999999999998</v>
      </c>
      <c r="L10319" s="30" t="str">
        <f>IFERROR(VLOOKUP($H10319,JOBS!$C:$E,2,FALSE),"")</f>
        <v/>
      </c>
      <c r="M10319" s="27" t="str">
        <f>IFERROR(VLOOKUP($L10319,JOBS!$A:$B,2,FALSE),"")</f>
        <v/>
      </c>
    </row>
    <row r="10320" spans="1:13" x14ac:dyDescent="0.25">
      <c r="A10320" s="21" t="s">
        <v>3570</v>
      </c>
      <c r="B10320" s="21" t="s">
        <v>3437</v>
      </c>
      <c r="C10320" s="21" t="s">
        <v>3570</v>
      </c>
      <c r="D10320" s="21" t="s">
        <v>2004</v>
      </c>
      <c r="E10320" s="21">
        <v>240317</v>
      </c>
      <c r="F10320" s="21" t="str">
        <f>VLOOKUP(D10320, 'Job Emp Table'!D$1:F$2600, 3, FALSE)</f>
        <v>Oscar Pintor-Guzman</v>
      </c>
      <c r="G10320" s="21" t="s">
        <v>6019</v>
      </c>
      <c r="H10320" s="21" t="s">
        <v>5945</v>
      </c>
      <c r="I10320" s="22">
        <v>45722</v>
      </c>
      <c r="J10320" s="21">
        <v>5.2</v>
      </c>
      <c r="L10320" s="30" t="str">
        <f>IFERROR(VLOOKUP($H10320,JOBS!$C:$E,2,FALSE),"")</f>
        <v/>
      </c>
      <c r="M10320" s="27" t="str">
        <f>IFERROR(VLOOKUP($L10320,JOBS!$A:$B,2,FALSE),"")</f>
        <v/>
      </c>
    </row>
    <row r="10321" spans="1:13" x14ac:dyDescent="0.25">
      <c r="A10321" s="21" t="s">
        <v>3570</v>
      </c>
      <c r="B10321" s="21" t="s">
        <v>3437</v>
      </c>
      <c r="C10321" s="21" t="s">
        <v>3570</v>
      </c>
      <c r="D10321" s="21" t="s">
        <v>2004</v>
      </c>
      <c r="E10321" s="21">
        <v>240317</v>
      </c>
      <c r="F10321" s="21" t="str">
        <f>VLOOKUP(D10321, 'Job Emp Table'!D$1:F$2600, 3, FALSE)</f>
        <v>Oscar Pintor-Guzman</v>
      </c>
      <c r="G10321" s="21" t="s">
        <v>6018</v>
      </c>
      <c r="H10321" s="21" t="s">
        <v>6233</v>
      </c>
      <c r="I10321" s="22">
        <v>45722</v>
      </c>
      <c r="J10321" s="21">
        <v>0.9</v>
      </c>
      <c r="L10321" s="30" t="str">
        <f>IFERROR(VLOOKUP($H10321,JOBS!$C:$E,2,FALSE),"")</f>
        <v/>
      </c>
      <c r="M10321" s="27" t="str">
        <f>IFERROR(VLOOKUP($L10321,JOBS!$A:$B,2,FALSE),"")</f>
        <v/>
      </c>
    </row>
    <row r="10322" spans="1:13" x14ac:dyDescent="0.25">
      <c r="A10322" s="21" t="s">
        <v>3570</v>
      </c>
      <c r="B10322" s="21" t="s">
        <v>3437</v>
      </c>
      <c r="C10322" s="21" t="s">
        <v>3570</v>
      </c>
      <c r="D10322" s="21" t="s">
        <v>2004</v>
      </c>
      <c r="E10322" s="21">
        <v>240317</v>
      </c>
      <c r="F10322" s="21" t="str">
        <f>VLOOKUP(D10322, 'Job Emp Table'!D$1:F$2600, 3, FALSE)</f>
        <v>Oscar Pintor-Guzman</v>
      </c>
      <c r="G10322" s="21" t="s">
        <v>6019</v>
      </c>
      <c r="H10322" s="21" t="s">
        <v>6233</v>
      </c>
      <c r="I10322" s="22">
        <v>45722</v>
      </c>
      <c r="J10322" s="21">
        <v>2.1</v>
      </c>
      <c r="L10322" s="30" t="str">
        <f>IFERROR(VLOOKUP($H10322,JOBS!$C:$E,2,FALSE),"")</f>
        <v/>
      </c>
      <c r="M10322" s="27" t="str">
        <f>IFERROR(VLOOKUP($L10322,JOBS!$A:$B,2,FALSE),"")</f>
        <v/>
      </c>
    </row>
    <row r="10323" spans="1:13" x14ac:dyDescent="0.25">
      <c r="A10323" s="21" t="s">
        <v>3570</v>
      </c>
      <c r="B10323" s="21" t="s">
        <v>3437</v>
      </c>
      <c r="C10323" s="21" t="s">
        <v>3570</v>
      </c>
      <c r="D10323" s="21" t="s">
        <v>2004</v>
      </c>
      <c r="E10323" s="21">
        <v>240317</v>
      </c>
      <c r="F10323" s="21" t="str">
        <f>VLOOKUP(D10323, 'Job Emp Table'!D$1:F$2600, 3, FALSE)</f>
        <v>Oscar Pintor-Guzman</v>
      </c>
      <c r="G10323" s="21" t="s">
        <v>6018</v>
      </c>
      <c r="H10323" s="21" t="s">
        <v>6234</v>
      </c>
      <c r="I10323" s="22">
        <v>45723</v>
      </c>
      <c r="J10323" s="21">
        <v>3.2</v>
      </c>
      <c r="L10323" s="30" t="str">
        <f>IFERROR(VLOOKUP($H10323,JOBS!$C:$E,2,FALSE),"")</f>
        <v/>
      </c>
      <c r="M10323" s="27" t="str">
        <f>IFERROR(VLOOKUP($L10323,JOBS!$A:$B,2,FALSE),"")</f>
        <v/>
      </c>
    </row>
    <row r="10324" spans="1:13" x14ac:dyDescent="0.25">
      <c r="A10324" s="21" t="s">
        <v>3570</v>
      </c>
      <c r="B10324" s="21" t="s">
        <v>3437</v>
      </c>
      <c r="C10324" s="21" t="s">
        <v>3570</v>
      </c>
      <c r="D10324" s="21" t="s">
        <v>2004</v>
      </c>
      <c r="E10324" s="21">
        <v>240317</v>
      </c>
      <c r="F10324" s="21" t="str">
        <f>VLOOKUP(D10324, 'Job Emp Table'!D$1:F$2600, 3, FALSE)</f>
        <v>Oscar Pintor-Guzman</v>
      </c>
      <c r="G10324" s="21" t="s">
        <v>6019</v>
      </c>
      <c r="H10324" s="21" t="s">
        <v>6234</v>
      </c>
      <c r="I10324" s="22">
        <v>45723</v>
      </c>
      <c r="J10324" s="21">
        <v>7.3</v>
      </c>
      <c r="L10324" s="30" t="str">
        <f>IFERROR(VLOOKUP($H10324,JOBS!$C:$E,2,FALSE),"")</f>
        <v/>
      </c>
      <c r="M10324" s="27" t="str">
        <f>IFERROR(VLOOKUP($L10324,JOBS!$A:$B,2,FALSE),"")</f>
        <v/>
      </c>
    </row>
    <row r="10325" spans="1:13" x14ac:dyDescent="0.25">
      <c r="A10325" s="21" t="s">
        <v>3570</v>
      </c>
      <c r="B10325" s="21" t="s">
        <v>3437</v>
      </c>
      <c r="C10325" s="21" t="s">
        <v>3570</v>
      </c>
      <c r="D10325" s="21" t="s">
        <v>2004</v>
      </c>
      <c r="E10325" s="21">
        <v>240317</v>
      </c>
      <c r="F10325" s="21" t="str">
        <f>VLOOKUP(D10325, 'Job Emp Table'!D$1:F$2600, 3, FALSE)</f>
        <v>Oscar Pintor-Guzman</v>
      </c>
      <c r="G10325" s="21" t="s">
        <v>6018</v>
      </c>
      <c r="H10325" s="21" t="s">
        <v>5842</v>
      </c>
      <c r="I10325" s="22">
        <v>45724</v>
      </c>
      <c r="J10325" s="21">
        <v>0.9</v>
      </c>
      <c r="L10325" s="30" t="str">
        <f>IFERROR(VLOOKUP($H10325,JOBS!$C:$E,2,FALSE),"")</f>
        <v/>
      </c>
      <c r="M10325" s="27" t="str">
        <f>IFERROR(VLOOKUP($L10325,JOBS!$A:$B,2,FALSE),"")</f>
        <v/>
      </c>
    </row>
    <row r="10326" spans="1:13" x14ac:dyDescent="0.25">
      <c r="A10326" s="21" t="s">
        <v>3570</v>
      </c>
      <c r="B10326" s="21" t="s">
        <v>3437</v>
      </c>
      <c r="C10326" s="21" t="s">
        <v>3570</v>
      </c>
      <c r="D10326" s="21" t="s">
        <v>2004</v>
      </c>
      <c r="E10326" s="21">
        <v>240317</v>
      </c>
      <c r="F10326" s="21" t="str">
        <f>VLOOKUP(D10326, 'Job Emp Table'!D$1:F$2600, 3, FALSE)</f>
        <v>Oscar Pintor-Guzman</v>
      </c>
      <c r="G10326" s="21" t="s">
        <v>6019</v>
      </c>
      <c r="H10326" s="21" t="s">
        <v>5842</v>
      </c>
      <c r="I10326" s="22">
        <v>45724</v>
      </c>
      <c r="J10326" s="21">
        <v>2.1</v>
      </c>
      <c r="L10326" s="30" t="str">
        <f>IFERROR(VLOOKUP($H10326,JOBS!$C:$E,2,FALSE),"")</f>
        <v/>
      </c>
      <c r="M10326" s="27" t="str">
        <f>IFERROR(VLOOKUP($L10326,JOBS!$A:$B,2,FALSE),"")</f>
        <v/>
      </c>
    </row>
    <row r="10327" spans="1:13" x14ac:dyDescent="0.25">
      <c r="A10327" s="21" t="s">
        <v>3570</v>
      </c>
      <c r="B10327" s="21" t="s">
        <v>3437</v>
      </c>
      <c r="C10327" s="21" t="s">
        <v>3570</v>
      </c>
      <c r="D10327" s="21" t="s">
        <v>2004</v>
      </c>
      <c r="E10327" s="21">
        <v>240317</v>
      </c>
      <c r="F10327" s="21" t="str">
        <f>VLOOKUP(D10327, 'Job Emp Table'!D$1:F$2600, 3, FALSE)</f>
        <v>Oscar Pintor-Guzman</v>
      </c>
      <c r="G10327" s="21" t="s">
        <v>6018</v>
      </c>
      <c r="H10327" s="21" t="s">
        <v>6065</v>
      </c>
      <c r="I10327" s="22">
        <v>45724</v>
      </c>
      <c r="J10327" s="21">
        <v>1.2</v>
      </c>
      <c r="L10327" s="30" t="str">
        <f>IFERROR(VLOOKUP($H10327,JOBS!$C:$E,2,FALSE),"")</f>
        <v/>
      </c>
      <c r="M10327" s="27" t="str">
        <f>IFERROR(VLOOKUP($L10327,JOBS!$A:$B,2,FALSE),"")</f>
        <v/>
      </c>
    </row>
    <row r="10328" spans="1:13" x14ac:dyDescent="0.25">
      <c r="A10328" s="21" t="s">
        <v>3570</v>
      </c>
      <c r="B10328" s="21" t="s">
        <v>3437</v>
      </c>
      <c r="C10328" s="21" t="s">
        <v>3570</v>
      </c>
      <c r="D10328" s="21" t="s">
        <v>2004</v>
      </c>
      <c r="E10328" s="21">
        <v>240317</v>
      </c>
      <c r="F10328" s="21" t="str">
        <f>VLOOKUP(D10328, 'Job Emp Table'!D$1:F$2600, 3, FALSE)</f>
        <v>Oscar Pintor-Guzman</v>
      </c>
      <c r="G10328" s="21" t="s">
        <v>6019</v>
      </c>
      <c r="H10328" s="21" t="s">
        <v>6065</v>
      </c>
      <c r="I10328" s="22">
        <v>45724</v>
      </c>
      <c r="J10328" s="21">
        <v>2.8</v>
      </c>
      <c r="L10328" s="30" t="str">
        <f>IFERROR(VLOOKUP($H10328,JOBS!$C:$E,2,FALSE),"")</f>
        <v/>
      </c>
      <c r="M10328" s="27" t="str">
        <f>IFERROR(VLOOKUP($L10328,JOBS!$A:$B,2,FALSE),"")</f>
        <v/>
      </c>
    </row>
    <row r="10329" spans="1:13" x14ac:dyDescent="0.25">
      <c r="A10329" s="21" t="s">
        <v>3570</v>
      </c>
      <c r="B10329" s="21" t="s">
        <v>3437</v>
      </c>
      <c r="C10329" s="21" t="s">
        <v>3570</v>
      </c>
      <c r="D10329" s="21" t="s">
        <v>2004</v>
      </c>
      <c r="E10329" s="21">
        <v>240317</v>
      </c>
      <c r="F10329" s="21" t="str">
        <f>VLOOKUP(D10329, 'Job Emp Table'!D$1:F$2600, 3, FALSE)</f>
        <v>Oscar Pintor-Guzman</v>
      </c>
      <c r="G10329" s="21" t="s">
        <v>6018</v>
      </c>
      <c r="H10329" s="21" t="s">
        <v>5822</v>
      </c>
      <c r="I10329" s="22">
        <v>45724</v>
      </c>
      <c r="J10329" s="21">
        <v>2.2000000000000002</v>
      </c>
      <c r="L10329" s="30" t="str">
        <f>IFERROR(VLOOKUP($H10329,JOBS!$C:$E,2,FALSE),"")</f>
        <v/>
      </c>
      <c r="M10329" s="27" t="str">
        <f>IFERROR(VLOOKUP($L10329,JOBS!$A:$B,2,FALSE),"")</f>
        <v/>
      </c>
    </row>
    <row r="10330" spans="1:13" x14ac:dyDescent="0.25">
      <c r="A10330" s="21" t="s">
        <v>3570</v>
      </c>
      <c r="B10330" s="21" t="s">
        <v>3437</v>
      </c>
      <c r="C10330" s="21" t="s">
        <v>3570</v>
      </c>
      <c r="D10330" s="21" t="s">
        <v>2004</v>
      </c>
      <c r="E10330" s="21">
        <v>240317</v>
      </c>
      <c r="F10330" s="21" t="str">
        <f>VLOOKUP(D10330, 'Job Emp Table'!D$1:F$2600, 3, FALSE)</f>
        <v>Oscar Pintor-Guzman</v>
      </c>
      <c r="G10330" s="21" t="s">
        <v>6019</v>
      </c>
      <c r="H10330" s="21" t="s">
        <v>5822</v>
      </c>
      <c r="I10330" s="22">
        <v>45724</v>
      </c>
      <c r="J10330" s="21">
        <v>4.8</v>
      </c>
      <c r="L10330" s="30" t="str">
        <f>IFERROR(VLOOKUP($H10330,JOBS!$C:$E,2,FALSE),"")</f>
        <v/>
      </c>
      <c r="M10330" s="27" t="str">
        <f>IFERROR(VLOOKUP($L10330,JOBS!$A:$B,2,FALSE),"")</f>
        <v/>
      </c>
    </row>
    <row r="10331" spans="1:13" x14ac:dyDescent="0.25">
      <c r="A10331" s="21" t="s">
        <v>3865</v>
      </c>
      <c r="B10331" s="21" t="s">
        <v>3863</v>
      </c>
      <c r="C10331" s="21" t="s">
        <v>3865</v>
      </c>
      <c r="D10331" s="21" t="s">
        <v>5768</v>
      </c>
      <c r="E10331" s="21">
        <v>240786</v>
      </c>
      <c r="F10331" s="21" t="str">
        <f>VLOOKUP(D10331, 'Job Emp Table'!D$1:F$2600, 3, FALSE)</f>
        <v>CARLOS PONCE</v>
      </c>
      <c r="G10331" s="21" t="s">
        <v>6019</v>
      </c>
      <c r="H10331" s="21" t="s">
        <v>6175</v>
      </c>
      <c r="I10331" s="22">
        <v>45720</v>
      </c>
      <c r="J10331" s="21">
        <v>8</v>
      </c>
      <c r="L10331" s="30" t="str">
        <f>IFERROR(VLOOKUP($H10331,JOBS!$C:$E,2,FALSE),"")</f>
        <v/>
      </c>
      <c r="M10331" s="27" t="str">
        <f>IFERROR(VLOOKUP($L10331,JOBS!$A:$B,2,FALSE),"")</f>
        <v/>
      </c>
    </row>
    <row r="10332" spans="1:13" x14ac:dyDescent="0.25">
      <c r="A10332" s="21" t="s">
        <v>3865</v>
      </c>
      <c r="B10332" s="21" t="s">
        <v>3863</v>
      </c>
      <c r="C10332" s="21" t="s">
        <v>3865</v>
      </c>
      <c r="D10332" s="21" t="s">
        <v>5768</v>
      </c>
      <c r="E10332" s="21">
        <v>240786</v>
      </c>
      <c r="F10332" s="21" t="str">
        <f>VLOOKUP(D10332, 'Job Emp Table'!D$1:F$2600, 3, FALSE)</f>
        <v>CARLOS PONCE</v>
      </c>
      <c r="G10332" s="21" t="s">
        <v>6019</v>
      </c>
      <c r="H10332" s="21" t="s">
        <v>6176</v>
      </c>
      <c r="I10332" s="22">
        <v>45723</v>
      </c>
      <c r="J10332" s="21">
        <v>1</v>
      </c>
      <c r="L10332" s="30" t="str">
        <f>IFERROR(VLOOKUP($H10332,JOBS!$C:$E,2,FALSE),"")</f>
        <v/>
      </c>
      <c r="M10332" s="27" t="str">
        <f>IFERROR(VLOOKUP($L10332,JOBS!$A:$B,2,FALSE),"")</f>
        <v/>
      </c>
    </row>
    <row r="10333" spans="1:13" x14ac:dyDescent="0.25">
      <c r="A10333" s="21" t="s">
        <v>3865</v>
      </c>
      <c r="B10333" s="21" t="s">
        <v>3863</v>
      </c>
      <c r="C10333" s="21" t="s">
        <v>3865</v>
      </c>
      <c r="D10333" s="21" t="s">
        <v>5768</v>
      </c>
      <c r="E10333" s="21">
        <v>240786</v>
      </c>
      <c r="F10333" s="21" t="str">
        <f>VLOOKUP(D10333, 'Job Emp Table'!D$1:F$2600, 3, FALSE)</f>
        <v>CARLOS PONCE</v>
      </c>
      <c r="G10333" s="21" t="s">
        <v>6018</v>
      </c>
      <c r="H10333" s="21" t="s">
        <v>6030</v>
      </c>
      <c r="I10333" s="22">
        <v>45727</v>
      </c>
      <c r="J10333" s="21">
        <v>2.4</v>
      </c>
      <c r="L10333" s="30" t="str">
        <f>IFERROR(VLOOKUP($H10333,JOBS!$C:$E,2,FALSE),"")</f>
        <v/>
      </c>
      <c r="M10333" s="27" t="str">
        <f>IFERROR(VLOOKUP($L10333,JOBS!$A:$B,2,FALSE),"")</f>
        <v/>
      </c>
    </row>
    <row r="10334" spans="1:13" x14ac:dyDescent="0.25">
      <c r="A10334" s="21" t="s">
        <v>3865</v>
      </c>
      <c r="B10334" s="21" t="s">
        <v>3863</v>
      </c>
      <c r="C10334" s="21" t="s">
        <v>3865</v>
      </c>
      <c r="D10334" s="21" t="s">
        <v>5768</v>
      </c>
      <c r="E10334" s="21">
        <v>240786</v>
      </c>
      <c r="F10334" s="21" t="str">
        <f>VLOOKUP(D10334, 'Job Emp Table'!D$1:F$2600, 3, FALSE)</f>
        <v>CARLOS PONCE</v>
      </c>
      <c r="G10334" s="21" t="s">
        <v>6019</v>
      </c>
      <c r="H10334" s="21" t="s">
        <v>6030</v>
      </c>
      <c r="I10334" s="22">
        <v>45727</v>
      </c>
      <c r="J10334" s="21">
        <v>7.6</v>
      </c>
      <c r="L10334" s="30" t="str">
        <f>IFERROR(VLOOKUP($H10334,JOBS!$C:$E,2,FALSE),"")</f>
        <v/>
      </c>
      <c r="M10334" s="27" t="str">
        <f>IFERROR(VLOOKUP($L10334,JOBS!$A:$B,2,FALSE),"")</f>
        <v/>
      </c>
    </row>
    <row r="10335" spans="1:13" x14ac:dyDescent="0.25">
      <c r="A10335" s="21" t="s">
        <v>3865</v>
      </c>
      <c r="B10335" s="21" t="s">
        <v>3863</v>
      </c>
      <c r="C10335" s="21" t="s">
        <v>3865</v>
      </c>
      <c r="D10335" s="21" t="s">
        <v>5768</v>
      </c>
      <c r="E10335" s="21">
        <v>240786</v>
      </c>
      <c r="F10335" s="21" t="str">
        <f>VLOOKUP(D10335, 'Job Emp Table'!D$1:F$2600, 3, FALSE)</f>
        <v>CARLOS PONCE</v>
      </c>
      <c r="G10335" s="21" t="s">
        <v>6018</v>
      </c>
      <c r="H10335" s="21" t="s">
        <v>6031</v>
      </c>
      <c r="I10335" s="22">
        <v>45728</v>
      </c>
      <c r="J10335" s="21">
        <v>2.4</v>
      </c>
      <c r="L10335" s="30" t="str">
        <f>IFERROR(VLOOKUP($H10335,JOBS!$C:$E,2,FALSE),"")</f>
        <v/>
      </c>
      <c r="M10335" s="27" t="str">
        <f>IFERROR(VLOOKUP($L10335,JOBS!$A:$B,2,FALSE),"")</f>
        <v/>
      </c>
    </row>
    <row r="10336" spans="1:13" x14ac:dyDescent="0.25">
      <c r="A10336" s="21" t="s">
        <v>3865</v>
      </c>
      <c r="B10336" s="21" t="s">
        <v>3863</v>
      </c>
      <c r="C10336" s="21" t="s">
        <v>3865</v>
      </c>
      <c r="D10336" s="21" t="s">
        <v>5768</v>
      </c>
      <c r="E10336" s="21">
        <v>240786</v>
      </c>
      <c r="F10336" s="21" t="str">
        <f>VLOOKUP(D10336, 'Job Emp Table'!D$1:F$2600, 3, FALSE)</f>
        <v>CARLOS PONCE</v>
      </c>
      <c r="G10336" s="21" t="s">
        <v>6019</v>
      </c>
      <c r="H10336" s="21" t="s">
        <v>6031</v>
      </c>
      <c r="I10336" s="22">
        <v>45728</v>
      </c>
      <c r="J10336" s="21">
        <v>7.6</v>
      </c>
      <c r="L10336" s="30" t="str">
        <f>IFERROR(VLOOKUP($H10336,JOBS!$C:$E,2,FALSE),"")</f>
        <v/>
      </c>
      <c r="M10336" s="27" t="str">
        <f>IFERROR(VLOOKUP($L10336,JOBS!$A:$B,2,FALSE),"")</f>
        <v/>
      </c>
    </row>
    <row r="10337" spans="1:13" x14ac:dyDescent="0.25">
      <c r="A10337" s="21" t="s">
        <v>3865</v>
      </c>
      <c r="B10337" s="21" t="s">
        <v>3863</v>
      </c>
      <c r="C10337" s="21" t="s">
        <v>3865</v>
      </c>
      <c r="D10337" s="21" t="s">
        <v>5768</v>
      </c>
      <c r="E10337" s="21">
        <v>240786</v>
      </c>
      <c r="F10337" s="21" t="str">
        <f>VLOOKUP(D10337, 'Job Emp Table'!D$1:F$2600, 3, FALSE)</f>
        <v>CARLOS PONCE</v>
      </c>
      <c r="G10337" s="21" t="s">
        <v>6018</v>
      </c>
      <c r="H10337" s="21" t="s">
        <v>6031</v>
      </c>
      <c r="I10337" s="22">
        <v>45729</v>
      </c>
      <c r="J10337" s="21">
        <v>2.4</v>
      </c>
      <c r="L10337" s="30" t="str">
        <f>IFERROR(VLOOKUP($H10337,JOBS!$C:$E,2,FALSE),"")</f>
        <v/>
      </c>
      <c r="M10337" s="27" t="str">
        <f>IFERROR(VLOOKUP($L10337,JOBS!$A:$B,2,FALSE),"")</f>
        <v/>
      </c>
    </row>
    <row r="10338" spans="1:13" x14ac:dyDescent="0.25">
      <c r="A10338" s="21" t="s">
        <v>3865</v>
      </c>
      <c r="B10338" s="21" t="s">
        <v>3863</v>
      </c>
      <c r="C10338" s="21" t="s">
        <v>3865</v>
      </c>
      <c r="D10338" s="21" t="s">
        <v>5768</v>
      </c>
      <c r="E10338" s="21">
        <v>240786</v>
      </c>
      <c r="F10338" s="21" t="str">
        <f>VLOOKUP(D10338, 'Job Emp Table'!D$1:F$2600, 3, FALSE)</f>
        <v>CARLOS PONCE</v>
      </c>
      <c r="G10338" s="21" t="s">
        <v>6019</v>
      </c>
      <c r="H10338" s="21" t="s">
        <v>6031</v>
      </c>
      <c r="I10338" s="22">
        <v>45729</v>
      </c>
      <c r="J10338" s="21">
        <v>7.6</v>
      </c>
      <c r="L10338" s="30" t="str">
        <f>IFERROR(VLOOKUP($H10338,JOBS!$C:$E,2,FALSE),"")</f>
        <v/>
      </c>
      <c r="M10338" s="27" t="str">
        <f>IFERROR(VLOOKUP($L10338,JOBS!$A:$B,2,FALSE),"")</f>
        <v/>
      </c>
    </row>
    <row r="10339" spans="1:13" x14ac:dyDescent="0.25">
      <c r="A10339" s="21" t="s">
        <v>3939</v>
      </c>
      <c r="B10339" s="21" t="s">
        <v>3935</v>
      </c>
      <c r="C10339" s="21" t="s">
        <v>3939</v>
      </c>
      <c r="D10339" s="21" t="s">
        <v>5768</v>
      </c>
      <c r="E10339" s="21">
        <v>240786</v>
      </c>
      <c r="F10339" s="21" t="str">
        <f>VLOOKUP(D10339, 'Job Emp Table'!D$1:F$2600, 3, FALSE)</f>
        <v>CARLOS PONCE</v>
      </c>
      <c r="G10339" s="21" t="s">
        <v>6018</v>
      </c>
      <c r="H10339" s="21" t="s">
        <v>6037</v>
      </c>
      <c r="I10339" s="22">
        <v>45717</v>
      </c>
      <c r="J10339" s="21">
        <v>2.6</v>
      </c>
      <c r="L10339" s="30" t="str">
        <f>IFERROR(VLOOKUP($H10339,JOBS!$C:$E,2,FALSE),"")</f>
        <v/>
      </c>
      <c r="M10339" s="27" t="str">
        <f>IFERROR(VLOOKUP($L10339,JOBS!$A:$B,2,FALSE),"")</f>
        <v/>
      </c>
    </row>
    <row r="10340" spans="1:13" x14ac:dyDescent="0.25">
      <c r="A10340" s="21" t="s">
        <v>3939</v>
      </c>
      <c r="B10340" s="21" t="s">
        <v>3935</v>
      </c>
      <c r="C10340" s="21" t="s">
        <v>3939</v>
      </c>
      <c r="D10340" s="21" t="s">
        <v>5768</v>
      </c>
      <c r="E10340" s="21">
        <v>240786</v>
      </c>
      <c r="F10340" s="21" t="str">
        <f>VLOOKUP(D10340, 'Job Emp Table'!D$1:F$2600, 3, FALSE)</f>
        <v>CARLOS PONCE</v>
      </c>
      <c r="G10340" s="21" t="s">
        <v>6019</v>
      </c>
      <c r="H10340" s="21" t="s">
        <v>6037</v>
      </c>
      <c r="I10340" s="22">
        <v>45717</v>
      </c>
      <c r="J10340" s="21">
        <v>11.4</v>
      </c>
      <c r="L10340" s="30" t="str">
        <f>IFERROR(VLOOKUP($H10340,JOBS!$C:$E,2,FALSE),"")</f>
        <v/>
      </c>
      <c r="M10340" s="27" t="str">
        <f>IFERROR(VLOOKUP($L10340,JOBS!$A:$B,2,FALSE),"")</f>
        <v/>
      </c>
    </row>
    <row r="10341" spans="1:13" x14ac:dyDescent="0.25">
      <c r="A10341" s="21" t="s">
        <v>3939</v>
      </c>
      <c r="B10341" s="21" t="s">
        <v>3935</v>
      </c>
      <c r="C10341" s="21" t="s">
        <v>3939</v>
      </c>
      <c r="D10341" s="21" t="s">
        <v>5768</v>
      </c>
      <c r="E10341" s="21">
        <v>240786</v>
      </c>
      <c r="F10341" s="21" t="str">
        <f>VLOOKUP(D10341, 'Job Emp Table'!D$1:F$2600, 3, FALSE)</f>
        <v>CARLOS PONCE</v>
      </c>
      <c r="G10341" s="21" t="s">
        <v>6019</v>
      </c>
      <c r="H10341" s="21" t="s">
        <v>6054</v>
      </c>
      <c r="I10341" s="22">
        <v>45718</v>
      </c>
      <c r="J10341" s="21">
        <v>11</v>
      </c>
      <c r="L10341" s="30" t="str">
        <f>IFERROR(VLOOKUP($H10341,JOBS!$C:$E,2,FALSE),"")</f>
        <v/>
      </c>
      <c r="M10341" s="27" t="str">
        <f>IFERROR(VLOOKUP($L10341,JOBS!$A:$B,2,FALSE),"")</f>
        <v/>
      </c>
    </row>
    <row r="10342" spans="1:13" x14ac:dyDescent="0.25">
      <c r="A10342" s="21" t="s">
        <v>3939</v>
      </c>
      <c r="B10342" s="21" t="s">
        <v>3935</v>
      </c>
      <c r="C10342" s="21" t="s">
        <v>3939</v>
      </c>
      <c r="D10342" s="21" t="s">
        <v>5768</v>
      </c>
      <c r="E10342" s="21">
        <v>240786</v>
      </c>
      <c r="F10342" s="21" t="str">
        <f>VLOOKUP(D10342, 'Job Emp Table'!D$1:F$2600, 3, FALSE)</f>
        <v>CARLOS PONCE</v>
      </c>
      <c r="G10342" s="21" t="s">
        <v>6019</v>
      </c>
      <c r="H10342" s="21" t="s">
        <v>6177</v>
      </c>
      <c r="I10342" s="22">
        <v>45721</v>
      </c>
      <c r="J10342" s="21">
        <v>9</v>
      </c>
      <c r="L10342" s="30" t="str">
        <f>IFERROR(VLOOKUP($H10342,JOBS!$C:$E,2,FALSE),"")</f>
        <v/>
      </c>
      <c r="M10342" s="27" t="str">
        <f>IFERROR(VLOOKUP($L10342,JOBS!$A:$B,2,FALSE),"")</f>
        <v/>
      </c>
    </row>
    <row r="10343" spans="1:13" x14ac:dyDescent="0.25">
      <c r="A10343" s="21" t="s">
        <v>3939</v>
      </c>
      <c r="B10343" s="21" t="s">
        <v>3935</v>
      </c>
      <c r="C10343" s="21" t="s">
        <v>3939</v>
      </c>
      <c r="D10343" s="21" t="s">
        <v>5768</v>
      </c>
      <c r="E10343" s="21">
        <v>240786</v>
      </c>
      <c r="F10343" s="21" t="str">
        <f>VLOOKUP(D10343, 'Job Emp Table'!D$1:F$2600, 3, FALSE)</f>
        <v>CARLOS PONCE</v>
      </c>
      <c r="G10343" s="21" t="s">
        <v>6019</v>
      </c>
      <c r="H10343" s="21" t="s">
        <v>6178</v>
      </c>
      <c r="I10343" s="22">
        <v>45722</v>
      </c>
      <c r="J10343" s="21">
        <v>7.5</v>
      </c>
      <c r="L10343" s="30" t="str">
        <f>IFERROR(VLOOKUP($H10343,JOBS!$C:$E,2,FALSE),"")</f>
        <v/>
      </c>
      <c r="M10343" s="27" t="str">
        <f>IFERROR(VLOOKUP($L10343,JOBS!$A:$B,2,FALSE),"")</f>
        <v/>
      </c>
    </row>
    <row r="10344" spans="1:13" x14ac:dyDescent="0.25">
      <c r="A10344" s="21" t="s">
        <v>3939</v>
      </c>
      <c r="B10344" s="21" t="s">
        <v>3935</v>
      </c>
      <c r="C10344" s="21" t="s">
        <v>3939</v>
      </c>
      <c r="D10344" s="21" t="s">
        <v>5768</v>
      </c>
      <c r="E10344" s="21">
        <v>240786</v>
      </c>
      <c r="F10344" s="21" t="str">
        <f>VLOOKUP(D10344, 'Job Emp Table'!D$1:F$2600, 3, FALSE)</f>
        <v>CARLOS PONCE</v>
      </c>
      <c r="G10344" s="21" t="s">
        <v>6018</v>
      </c>
      <c r="H10344" s="21" t="s">
        <v>5842</v>
      </c>
      <c r="I10344" s="22">
        <v>45726</v>
      </c>
      <c r="J10344" s="21">
        <v>2.4</v>
      </c>
      <c r="L10344" s="30" t="str">
        <f>IFERROR(VLOOKUP($H10344,JOBS!$C:$E,2,FALSE),"")</f>
        <v/>
      </c>
      <c r="M10344" s="27" t="str">
        <f>IFERROR(VLOOKUP($L10344,JOBS!$A:$B,2,FALSE),"")</f>
        <v/>
      </c>
    </row>
    <row r="10345" spans="1:13" x14ac:dyDescent="0.25">
      <c r="A10345" s="21" t="s">
        <v>3939</v>
      </c>
      <c r="B10345" s="21" t="s">
        <v>3935</v>
      </c>
      <c r="C10345" s="21" t="s">
        <v>3939</v>
      </c>
      <c r="D10345" s="21" t="s">
        <v>5768</v>
      </c>
      <c r="E10345" s="21">
        <v>240786</v>
      </c>
      <c r="F10345" s="21" t="str">
        <f>VLOOKUP(D10345, 'Job Emp Table'!D$1:F$2600, 3, FALSE)</f>
        <v>CARLOS PONCE</v>
      </c>
      <c r="G10345" s="21" t="s">
        <v>6019</v>
      </c>
      <c r="H10345" s="21" t="s">
        <v>5842</v>
      </c>
      <c r="I10345" s="22">
        <v>45726</v>
      </c>
      <c r="J10345" s="21">
        <v>7.6</v>
      </c>
      <c r="L10345" s="30" t="str">
        <f>IFERROR(VLOOKUP($H10345,JOBS!$C:$E,2,FALSE),"")</f>
        <v/>
      </c>
      <c r="M10345" s="27" t="str">
        <f>IFERROR(VLOOKUP($L10345,JOBS!$A:$B,2,FALSE),"")</f>
        <v/>
      </c>
    </row>
    <row r="10346" spans="1:13" x14ac:dyDescent="0.25">
      <c r="A10346" s="21" t="s">
        <v>3939</v>
      </c>
      <c r="B10346" s="21" t="s">
        <v>3935</v>
      </c>
      <c r="C10346" s="21" t="s">
        <v>3939</v>
      </c>
      <c r="D10346" s="21" t="s">
        <v>5768</v>
      </c>
      <c r="E10346" s="21">
        <v>240786</v>
      </c>
      <c r="F10346" s="21" t="str">
        <f>VLOOKUP(D10346, 'Job Emp Table'!D$1:F$2600, 3, FALSE)</f>
        <v>CARLOS PONCE</v>
      </c>
      <c r="G10346" s="21" t="s">
        <v>6018</v>
      </c>
      <c r="H10346" s="21" t="s">
        <v>6037</v>
      </c>
      <c r="I10346" s="22">
        <v>45731</v>
      </c>
      <c r="J10346" s="21">
        <v>1.5</v>
      </c>
      <c r="L10346" s="30" t="str">
        <f>IFERROR(VLOOKUP($H10346,JOBS!$C:$E,2,FALSE),"")</f>
        <v/>
      </c>
      <c r="M10346" s="27" t="str">
        <f>IFERROR(VLOOKUP($L10346,JOBS!$A:$B,2,FALSE),"")</f>
        <v/>
      </c>
    </row>
    <row r="10347" spans="1:13" x14ac:dyDescent="0.25">
      <c r="A10347" s="21" t="s">
        <v>3939</v>
      </c>
      <c r="B10347" s="21" t="s">
        <v>3935</v>
      </c>
      <c r="C10347" s="21" t="s">
        <v>3939</v>
      </c>
      <c r="D10347" s="21" t="s">
        <v>5768</v>
      </c>
      <c r="E10347" s="21">
        <v>240786</v>
      </c>
      <c r="F10347" s="21" t="str">
        <f>VLOOKUP(D10347, 'Job Emp Table'!D$1:F$2600, 3, FALSE)</f>
        <v>CARLOS PONCE</v>
      </c>
      <c r="G10347" s="21" t="s">
        <v>6019</v>
      </c>
      <c r="H10347" s="21" t="s">
        <v>6037</v>
      </c>
      <c r="I10347" s="22">
        <v>45731</v>
      </c>
      <c r="J10347" s="21">
        <v>5</v>
      </c>
      <c r="L10347" s="30" t="str">
        <f>IFERROR(VLOOKUP($H10347,JOBS!$C:$E,2,FALSE),"")</f>
        <v/>
      </c>
      <c r="M10347" s="27" t="str">
        <f>IFERROR(VLOOKUP($L10347,JOBS!$A:$B,2,FALSE),"")</f>
        <v/>
      </c>
    </row>
    <row r="10348" spans="1:13" x14ac:dyDescent="0.25">
      <c r="A10348" s="21" t="s">
        <v>3939</v>
      </c>
      <c r="B10348" s="21" t="s">
        <v>3935</v>
      </c>
      <c r="C10348" s="21" t="s">
        <v>3939</v>
      </c>
      <c r="D10348" s="21" t="s">
        <v>5768</v>
      </c>
      <c r="E10348" s="21">
        <v>240786</v>
      </c>
      <c r="F10348" s="21" t="str">
        <f>VLOOKUP(D10348, 'Job Emp Table'!D$1:F$2600, 3, FALSE)</f>
        <v>CARLOS PONCE</v>
      </c>
      <c r="G10348" s="21" t="s">
        <v>6018</v>
      </c>
      <c r="H10348" s="21" t="s">
        <v>6050</v>
      </c>
      <c r="I10348" s="22">
        <v>45731</v>
      </c>
      <c r="J10348" s="21">
        <v>1.4</v>
      </c>
      <c r="L10348" s="30" t="str">
        <f>IFERROR(VLOOKUP($H10348,JOBS!$C:$E,2,FALSE),"")</f>
        <v/>
      </c>
      <c r="M10348" s="27" t="str">
        <f>IFERROR(VLOOKUP($L10348,JOBS!$A:$B,2,FALSE),"")</f>
        <v/>
      </c>
    </row>
    <row r="10349" spans="1:13" x14ac:dyDescent="0.25">
      <c r="A10349" s="21" t="s">
        <v>3939</v>
      </c>
      <c r="B10349" s="21" t="s">
        <v>3935</v>
      </c>
      <c r="C10349" s="21" t="s">
        <v>3939</v>
      </c>
      <c r="D10349" s="21" t="s">
        <v>5768</v>
      </c>
      <c r="E10349" s="21">
        <v>240786</v>
      </c>
      <c r="F10349" s="21" t="str">
        <f>VLOOKUP(D10349, 'Job Emp Table'!D$1:F$2600, 3, FALSE)</f>
        <v>CARLOS PONCE</v>
      </c>
      <c r="G10349" s="21" t="s">
        <v>6019</v>
      </c>
      <c r="H10349" s="21" t="s">
        <v>6050</v>
      </c>
      <c r="I10349" s="22">
        <v>45731</v>
      </c>
      <c r="J10349" s="21">
        <v>4.5999999999999996</v>
      </c>
      <c r="L10349" s="30" t="str">
        <f>IFERROR(VLOOKUP($H10349,JOBS!$C:$E,2,FALSE),"")</f>
        <v/>
      </c>
      <c r="M10349" s="27" t="str">
        <f>IFERROR(VLOOKUP($L10349,JOBS!$A:$B,2,FALSE),"")</f>
        <v/>
      </c>
    </row>
    <row r="10350" spans="1:13" x14ac:dyDescent="0.25">
      <c r="A10350" s="21" t="s">
        <v>3939</v>
      </c>
      <c r="B10350" s="21" t="s">
        <v>3935</v>
      </c>
      <c r="C10350" s="21" t="s">
        <v>3939</v>
      </c>
      <c r="D10350" s="21" t="s">
        <v>5768</v>
      </c>
      <c r="E10350" s="21">
        <v>240786</v>
      </c>
      <c r="F10350" s="21" t="str">
        <f>VLOOKUP(D10350, 'Job Emp Table'!D$1:F$2600, 3, FALSE)</f>
        <v>CARLOS PONCE</v>
      </c>
      <c r="G10350" s="21" t="s">
        <v>6018</v>
      </c>
      <c r="H10350" s="21" t="s">
        <v>6054</v>
      </c>
      <c r="I10350" s="22">
        <v>45732</v>
      </c>
      <c r="J10350" s="21">
        <v>2.8</v>
      </c>
      <c r="L10350" s="30" t="str">
        <f>IFERROR(VLOOKUP($H10350,JOBS!$C:$E,2,FALSE),"")</f>
        <v/>
      </c>
      <c r="M10350" s="27" t="str">
        <f>IFERROR(VLOOKUP($L10350,JOBS!$A:$B,2,FALSE),"")</f>
        <v/>
      </c>
    </row>
    <row r="10351" spans="1:13" x14ac:dyDescent="0.25">
      <c r="A10351" s="21" t="s">
        <v>3939</v>
      </c>
      <c r="B10351" s="21" t="s">
        <v>3935</v>
      </c>
      <c r="C10351" s="21" t="s">
        <v>3939</v>
      </c>
      <c r="D10351" s="21" t="s">
        <v>5768</v>
      </c>
      <c r="E10351" s="21">
        <v>240786</v>
      </c>
      <c r="F10351" s="21" t="str">
        <f>VLOOKUP(D10351, 'Job Emp Table'!D$1:F$2600, 3, FALSE)</f>
        <v>CARLOS PONCE</v>
      </c>
      <c r="G10351" s="21" t="s">
        <v>6019</v>
      </c>
      <c r="H10351" s="21" t="s">
        <v>6054</v>
      </c>
      <c r="I10351" s="22">
        <v>45732</v>
      </c>
      <c r="J10351" s="21">
        <v>5.7</v>
      </c>
      <c r="L10351" s="30" t="str">
        <f>IFERROR(VLOOKUP($H10351,JOBS!$C:$E,2,FALSE),"")</f>
        <v/>
      </c>
      <c r="M10351" s="27" t="str">
        <f>IFERROR(VLOOKUP($L10351,JOBS!$A:$B,2,FALSE),"")</f>
        <v/>
      </c>
    </row>
    <row r="10352" spans="1:13" x14ac:dyDescent="0.25">
      <c r="A10352" s="21" t="s">
        <v>3939</v>
      </c>
      <c r="B10352" s="21" t="s">
        <v>3935</v>
      </c>
      <c r="C10352" s="21" t="s">
        <v>3939</v>
      </c>
      <c r="D10352" s="21" t="s">
        <v>5768</v>
      </c>
      <c r="E10352" s="21">
        <v>240786</v>
      </c>
      <c r="F10352" s="21" t="str">
        <f>VLOOKUP(D10352, 'Job Emp Table'!D$1:F$2600, 3, FALSE)</f>
        <v>CARLOS PONCE</v>
      </c>
      <c r="G10352" s="21" t="s">
        <v>6019</v>
      </c>
      <c r="H10352" s="21" t="s">
        <v>5822</v>
      </c>
      <c r="I10352" s="22">
        <v>45733</v>
      </c>
      <c r="J10352" s="21">
        <v>6</v>
      </c>
      <c r="L10352" s="30" t="str">
        <f>IFERROR(VLOOKUP($H10352,JOBS!$C:$E,2,FALSE),"")</f>
        <v/>
      </c>
      <c r="M10352" s="27" t="str">
        <f>IFERROR(VLOOKUP($L10352,JOBS!$A:$B,2,FALSE),"")</f>
        <v/>
      </c>
    </row>
    <row r="10353" spans="1:13" x14ac:dyDescent="0.25">
      <c r="A10353" s="21" t="s">
        <v>3939</v>
      </c>
      <c r="B10353" s="21" t="s">
        <v>3935</v>
      </c>
      <c r="C10353" s="21" t="s">
        <v>3939</v>
      </c>
      <c r="D10353" s="21" t="s">
        <v>5768</v>
      </c>
      <c r="E10353" s="21">
        <v>240786</v>
      </c>
      <c r="F10353" s="21" t="str">
        <f>VLOOKUP(D10353, 'Job Emp Table'!D$1:F$2600, 3, FALSE)</f>
        <v>CARLOS PONCE</v>
      </c>
      <c r="G10353" s="21" t="s">
        <v>6018</v>
      </c>
      <c r="H10353" s="21" t="s">
        <v>6076</v>
      </c>
      <c r="I10353" s="22">
        <v>45734</v>
      </c>
      <c r="J10353" s="21">
        <v>1.6</v>
      </c>
      <c r="L10353" s="30" t="str">
        <f>IFERROR(VLOOKUP($H10353,JOBS!$C:$E,2,FALSE),"")</f>
        <v/>
      </c>
      <c r="M10353" s="27" t="str">
        <f>IFERROR(VLOOKUP($L10353,JOBS!$A:$B,2,FALSE),"")</f>
        <v/>
      </c>
    </row>
    <row r="10354" spans="1:13" x14ac:dyDescent="0.25">
      <c r="A10354" s="21" t="s">
        <v>3939</v>
      </c>
      <c r="B10354" s="21" t="s">
        <v>3935</v>
      </c>
      <c r="C10354" s="21" t="s">
        <v>3939</v>
      </c>
      <c r="D10354" s="21" t="s">
        <v>5768</v>
      </c>
      <c r="E10354" s="21">
        <v>240786</v>
      </c>
      <c r="F10354" s="21" t="str">
        <f>VLOOKUP(D10354, 'Job Emp Table'!D$1:F$2600, 3, FALSE)</f>
        <v>CARLOS PONCE</v>
      </c>
      <c r="G10354" s="21" t="s">
        <v>6019</v>
      </c>
      <c r="H10354" s="21" t="s">
        <v>6076</v>
      </c>
      <c r="I10354" s="22">
        <v>45734</v>
      </c>
      <c r="J10354" s="21">
        <v>3.4</v>
      </c>
      <c r="L10354" s="30" t="str">
        <f>IFERROR(VLOOKUP($H10354,JOBS!$C:$E,2,FALSE),"")</f>
        <v/>
      </c>
      <c r="M10354" s="27" t="str">
        <f>IFERROR(VLOOKUP($L10354,JOBS!$A:$B,2,FALSE),"")</f>
        <v/>
      </c>
    </row>
    <row r="10355" spans="1:13" x14ac:dyDescent="0.25">
      <c r="A10355" s="21" t="s">
        <v>3939</v>
      </c>
      <c r="B10355" s="21" t="s">
        <v>3935</v>
      </c>
      <c r="C10355" s="21" t="s">
        <v>3939</v>
      </c>
      <c r="D10355" s="21" t="s">
        <v>5768</v>
      </c>
      <c r="E10355" s="21">
        <v>240786</v>
      </c>
      <c r="F10355" s="21" t="str">
        <f>VLOOKUP(D10355, 'Job Emp Table'!D$1:F$2600, 3, FALSE)</f>
        <v>CARLOS PONCE</v>
      </c>
      <c r="G10355" s="21" t="s">
        <v>6018</v>
      </c>
      <c r="H10355" s="21" t="s">
        <v>6077</v>
      </c>
      <c r="I10355" s="22">
        <v>45734</v>
      </c>
      <c r="J10355" s="21">
        <v>1.7</v>
      </c>
      <c r="L10355" s="30" t="str">
        <f>IFERROR(VLOOKUP($H10355,JOBS!$C:$E,2,FALSE),"")</f>
        <v/>
      </c>
      <c r="M10355" s="27" t="str">
        <f>IFERROR(VLOOKUP($L10355,JOBS!$A:$B,2,FALSE),"")</f>
        <v/>
      </c>
    </row>
    <row r="10356" spans="1:13" x14ac:dyDescent="0.25">
      <c r="A10356" s="21" t="s">
        <v>3939</v>
      </c>
      <c r="B10356" s="21" t="s">
        <v>3935</v>
      </c>
      <c r="C10356" s="21" t="s">
        <v>3939</v>
      </c>
      <c r="D10356" s="21" t="s">
        <v>5768</v>
      </c>
      <c r="E10356" s="21">
        <v>240786</v>
      </c>
      <c r="F10356" s="21" t="str">
        <f>VLOOKUP(D10356, 'Job Emp Table'!D$1:F$2600, 3, FALSE)</f>
        <v>CARLOS PONCE</v>
      </c>
      <c r="G10356" s="21" t="s">
        <v>6019</v>
      </c>
      <c r="H10356" s="21" t="s">
        <v>6077</v>
      </c>
      <c r="I10356" s="22">
        <v>45734</v>
      </c>
      <c r="J10356" s="21">
        <v>3.3</v>
      </c>
      <c r="L10356" s="30" t="str">
        <f>IFERROR(VLOOKUP($H10356,JOBS!$C:$E,2,FALSE),"")</f>
        <v/>
      </c>
      <c r="M10356" s="27" t="str">
        <f>IFERROR(VLOOKUP($L10356,JOBS!$A:$B,2,FALSE),"")</f>
        <v/>
      </c>
    </row>
    <row r="10357" spans="1:13" x14ac:dyDescent="0.25">
      <c r="A10357" s="21" t="s">
        <v>3939</v>
      </c>
      <c r="B10357" s="21" t="s">
        <v>3935</v>
      </c>
      <c r="C10357" s="21" t="s">
        <v>3939</v>
      </c>
      <c r="D10357" s="21" t="s">
        <v>5768</v>
      </c>
      <c r="E10357" s="21">
        <v>240786</v>
      </c>
      <c r="F10357" s="21" t="str">
        <f>VLOOKUP(D10357, 'Job Emp Table'!D$1:F$2600, 3, FALSE)</f>
        <v>CARLOS PONCE</v>
      </c>
      <c r="G10357" s="21" t="s">
        <v>6018</v>
      </c>
      <c r="H10357" s="21" t="s">
        <v>6076</v>
      </c>
      <c r="I10357" s="22">
        <v>45735</v>
      </c>
      <c r="J10357" s="21">
        <v>1.6</v>
      </c>
      <c r="L10357" s="30" t="str">
        <f>IFERROR(VLOOKUP($H10357,JOBS!$C:$E,2,FALSE),"")</f>
        <v/>
      </c>
      <c r="M10357" s="27" t="str">
        <f>IFERROR(VLOOKUP($L10357,JOBS!$A:$B,2,FALSE),"")</f>
        <v/>
      </c>
    </row>
    <row r="10358" spans="1:13" x14ac:dyDescent="0.25">
      <c r="A10358" s="21" t="s">
        <v>3939</v>
      </c>
      <c r="B10358" s="21" t="s">
        <v>3935</v>
      </c>
      <c r="C10358" s="21" t="s">
        <v>3939</v>
      </c>
      <c r="D10358" s="21" t="s">
        <v>5768</v>
      </c>
      <c r="E10358" s="21">
        <v>240786</v>
      </c>
      <c r="F10358" s="21" t="str">
        <f>VLOOKUP(D10358, 'Job Emp Table'!D$1:F$2600, 3, FALSE)</f>
        <v>CARLOS PONCE</v>
      </c>
      <c r="G10358" s="21" t="s">
        <v>6019</v>
      </c>
      <c r="H10358" s="21" t="s">
        <v>6076</v>
      </c>
      <c r="I10358" s="22">
        <v>45735</v>
      </c>
      <c r="J10358" s="21">
        <v>3.4</v>
      </c>
      <c r="L10358" s="30" t="str">
        <f>IFERROR(VLOOKUP($H10358,JOBS!$C:$E,2,FALSE),"")</f>
        <v/>
      </c>
      <c r="M10358" s="27" t="str">
        <f>IFERROR(VLOOKUP($L10358,JOBS!$A:$B,2,FALSE),"")</f>
        <v/>
      </c>
    </row>
    <row r="10359" spans="1:13" x14ac:dyDescent="0.25">
      <c r="A10359" s="21" t="s">
        <v>3939</v>
      </c>
      <c r="B10359" s="21" t="s">
        <v>3935</v>
      </c>
      <c r="C10359" s="21" t="s">
        <v>3939</v>
      </c>
      <c r="D10359" s="21" t="s">
        <v>5768</v>
      </c>
      <c r="E10359" s="21">
        <v>240786</v>
      </c>
      <c r="F10359" s="21" t="str">
        <f>VLOOKUP(D10359, 'Job Emp Table'!D$1:F$2600, 3, FALSE)</f>
        <v>CARLOS PONCE</v>
      </c>
      <c r="G10359" s="21" t="s">
        <v>6018</v>
      </c>
      <c r="H10359" s="21" t="s">
        <v>6077</v>
      </c>
      <c r="I10359" s="22">
        <v>45735</v>
      </c>
      <c r="J10359" s="21">
        <v>1.7</v>
      </c>
      <c r="L10359" s="30" t="str">
        <f>IFERROR(VLOOKUP($H10359,JOBS!$C:$E,2,FALSE),"")</f>
        <v/>
      </c>
      <c r="M10359" s="27" t="str">
        <f>IFERROR(VLOOKUP($L10359,JOBS!$A:$B,2,FALSE),"")</f>
        <v/>
      </c>
    </row>
    <row r="10360" spans="1:13" x14ac:dyDescent="0.25">
      <c r="A10360" s="21" t="s">
        <v>3939</v>
      </c>
      <c r="B10360" s="21" t="s">
        <v>3935</v>
      </c>
      <c r="C10360" s="21" t="s">
        <v>3939</v>
      </c>
      <c r="D10360" s="21" t="s">
        <v>5768</v>
      </c>
      <c r="E10360" s="21">
        <v>240786</v>
      </c>
      <c r="F10360" s="21" t="str">
        <f>VLOOKUP(D10360, 'Job Emp Table'!D$1:F$2600, 3, FALSE)</f>
        <v>CARLOS PONCE</v>
      </c>
      <c r="G10360" s="21" t="s">
        <v>6019</v>
      </c>
      <c r="H10360" s="21" t="s">
        <v>6077</v>
      </c>
      <c r="I10360" s="22">
        <v>45735</v>
      </c>
      <c r="J10360" s="21">
        <v>3.3</v>
      </c>
      <c r="L10360" s="30" t="str">
        <f>IFERROR(VLOOKUP($H10360,JOBS!$C:$E,2,FALSE),"")</f>
        <v/>
      </c>
      <c r="M10360" s="27" t="str">
        <f>IFERROR(VLOOKUP($L10360,JOBS!$A:$B,2,FALSE),"")</f>
        <v/>
      </c>
    </row>
    <row r="10361" spans="1:13" x14ac:dyDescent="0.25">
      <c r="A10361" s="21" t="s">
        <v>3939</v>
      </c>
      <c r="B10361" s="21" t="s">
        <v>3935</v>
      </c>
      <c r="C10361" s="21" t="s">
        <v>3939</v>
      </c>
      <c r="D10361" s="21" t="s">
        <v>5768</v>
      </c>
      <c r="E10361" s="21">
        <v>240786</v>
      </c>
      <c r="F10361" s="21" t="str">
        <f>VLOOKUP(D10361, 'Job Emp Table'!D$1:F$2600, 3, FALSE)</f>
        <v>CARLOS PONCE</v>
      </c>
      <c r="G10361" s="21" t="s">
        <v>6018</v>
      </c>
      <c r="H10361" s="21" t="s">
        <v>6076</v>
      </c>
      <c r="I10361" s="22">
        <v>45736</v>
      </c>
      <c r="J10361" s="21">
        <v>1.6</v>
      </c>
      <c r="L10361" s="30" t="str">
        <f>IFERROR(VLOOKUP($H10361,JOBS!$C:$E,2,FALSE),"")</f>
        <v/>
      </c>
      <c r="M10361" s="27" t="str">
        <f>IFERROR(VLOOKUP($L10361,JOBS!$A:$B,2,FALSE),"")</f>
        <v/>
      </c>
    </row>
    <row r="10362" spans="1:13" x14ac:dyDescent="0.25">
      <c r="A10362" s="21" t="s">
        <v>3939</v>
      </c>
      <c r="B10362" s="21" t="s">
        <v>3935</v>
      </c>
      <c r="C10362" s="21" t="s">
        <v>3939</v>
      </c>
      <c r="D10362" s="21" t="s">
        <v>5768</v>
      </c>
      <c r="E10362" s="21">
        <v>240786</v>
      </c>
      <c r="F10362" s="21" t="str">
        <f>VLOOKUP(D10362, 'Job Emp Table'!D$1:F$2600, 3, FALSE)</f>
        <v>CARLOS PONCE</v>
      </c>
      <c r="G10362" s="21" t="s">
        <v>6019</v>
      </c>
      <c r="H10362" s="21" t="s">
        <v>6076</v>
      </c>
      <c r="I10362" s="22">
        <v>45736</v>
      </c>
      <c r="J10362" s="21">
        <v>3.4</v>
      </c>
      <c r="L10362" s="30" t="str">
        <f>IFERROR(VLOOKUP($H10362,JOBS!$C:$E,2,FALSE),"")</f>
        <v/>
      </c>
      <c r="M10362" s="27" t="str">
        <f>IFERROR(VLOOKUP($L10362,JOBS!$A:$B,2,FALSE),"")</f>
        <v/>
      </c>
    </row>
    <row r="10363" spans="1:13" x14ac:dyDescent="0.25">
      <c r="A10363" s="21" t="s">
        <v>3939</v>
      </c>
      <c r="B10363" s="21" t="s">
        <v>3935</v>
      </c>
      <c r="C10363" s="21" t="s">
        <v>3939</v>
      </c>
      <c r="D10363" s="21" t="s">
        <v>5768</v>
      </c>
      <c r="E10363" s="21">
        <v>240786</v>
      </c>
      <c r="F10363" s="21" t="str">
        <f>VLOOKUP(D10363, 'Job Emp Table'!D$1:F$2600, 3, FALSE)</f>
        <v>CARLOS PONCE</v>
      </c>
      <c r="G10363" s="21" t="s">
        <v>6018</v>
      </c>
      <c r="H10363" s="21" t="s">
        <v>6077</v>
      </c>
      <c r="I10363" s="22">
        <v>45736</v>
      </c>
      <c r="J10363" s="21">
        <v>1.7</v>
      </c>
      <c r="L10363" s="30" t="str">
        <f>IFERROR(VLOOKUP($H10363,JOBS!$C:$E,2,FALSE),"")</f>
        <v/>
      </c>
      <c r="M10363" s="27" t="str">
        <f>IFERROR(VLOOKUP($L10363,JOBS!$A:$B,2,FALSE),"")</f>
        <v/>
      </c>
    </row>
    <row r="10364" spans="1:13" x14ac:dyDescent="0.25">
      <c r="A10364" s="21" t="s">
        <v>3939</v>
      </c>
      <c r="B10364" s="21" t="s">
        <v>3935</v>
      </c>
      <c r="C10364" s="21" t="s">
        <v>3939</v>
      </c>
      <c r="D10364" s="21" t="s">
        <v>5768</v>
      </c>
      <c r="E10364" s="21">
        <v>240786</v>
      </c>
      <c r="F10364" s="21" t="str">
        <f>VLOOKUP(D10364, 'Job Emp Table'!D$1:F$2600, 3, FALSE)</f>
        <v>CARLOS PONCE</v>
      </c>
      <c r="G10364" s="21" t="s">
        <v>6019</v>
      </c>
      <c r="H10364" s="21" t="s">
        <v>6077</v>
      </c>
      <c r="I10364" s="22">
        <v>45736</v>
      </c>
      <c r="J10364" s="21">
        <v>3.3</v>
      </c>
      <c r="L10364" s="30" t="str">
        <f>IFERROR(VLOOKUP($H10364,JOBS!$C:$E,2,FALSE),"")</f>
        <v/>
      </c>
      <c r="M10364" s="27" t="str">
        <f>IFERROR(VLOOKUP($L10364,JOBS!$A:$B,2,FALSE),"")</f>
        <v/>
      </c>
    </row>
    <row r="10365" spans="1:13" x14ac:dyDescent="0.25">
      <c r="A10365" s="21" t="s">
        <v>3939</v>
      </c>
      <c r="B10365" s="21" t="s">
        <v>3935</v>
      </c>
      <c r="C10365" s="21" t="s">
        <v>3939</v>
      </c>
      <c r="D10365" s="21" t="s">
        <v>5768</v>
      </c>
      <c r="E10365" s="21">
        <v>240786</v>
      </c>
      <c r="F10365" s="21" t="str">
        <f>VLOOKUP(D10365, 'Job Emp Table'!D$1:F$2600, 3, FALSE)</f>
        <v>CARLOS PONCE</v>
      </c>
      <c r="G10365" s="21" t="s">
        <v>6018</v>
      </c>
      <c r="H10365" s="21" t="s">
        <v>6037</v>
      </c>
      <c r="I10365" s="22">
        <v>45737</v>
      </c>
      <c r="J10365" s="21">
        <v>3.8</v>
      </c>
      <c r="L10365" s="30" t="str">
        <f>IFERROR(VLOOKUP($H10365,JOBS!$C:$E,2,FALSE),"")</f>
        <v/>
      </c>
      <c r="M10365" s="27" t="str">
        <f>IFERROR(VLOOKUP($L10365,JOBS!$A:$B,2,FALSE),"")</f>
        <v/>
      </c>
    </row>
    <row r="10366" spans="1:13" x14ac:dyDescent="0.25">
      <c r="A10366" s="21" t="s">
        <v>3939</v>
      </c>
      <c r="B10366" s="21" t="s">
        <v>3935</v>
      </c>
      <c r="C10366" s="21" t="s">
        <v>3939</v>
      </c>
      <c r="D10366" s="21" t="s">
        <v>5768</v>
      </c>
      <c r="E10366" s="21">
        <v>240786</v>
      </c>
      <c r="F10366" s="21" t="str">
        <f>VLOOKUP(D10366, 'Job Emp Table'!D$1:F$2600, 3, FALSE)</f>
        <v>CARLOS PONCE</v>
      </c>
      <c r="G10366" s="21" t="s">
        <v>6019</v>
      </c>
      <c r="H10366" s="21" t="s">
        <v>6037</v>
      </c>
      <c r="I10366" s="22">
        <v>45737</v>
      </c>
      <c r="J10366" s="21">
        <v>8.1999999999999993</v>
      </c>
      <c r="L10366" s="30" t="str">
        <f>IFERROR(VLOOKUP($H10366,JOBS!$C:$E,2,FALSE),"")</f>
        <v/>
      </c>
      <c r="M10366" s="27" t="str">
        <f>IFERROR(VLOOKUP($L10366,JOBS!$A:$B,2,FALSE),"")</f>
        <v/>
      </c>
    </row>
    <row r="10367" spans="1:13" x14ac:dyDescent="0.25">
      <c r="A10367" s="21" t="s">
        <v>6262</v>
      </c>
      <c r="B10367" s="21" t="s">
        <v>3803</v>
      </c>
      <c r="C10367" s="21" t="s">
        <v>6262</v>
      </c>
      <c r="D10367" s="21" t="s">
        <v>6006</v>
      </c>
      <c r="E10367" s="21">
        <v>240809</v>
      </c>
      <c r="F10367" s="21" t="str">
        <f>VLOOKUP(D10367, 'Job Emp Table'!D$1:F$2600, 3, FALSE)</f>
        <v>SANTIAGO PONCIANO LARA</v>
      </c>
      <c r="G10367" s="21" t="s">
        <v>6019</v>
      </c>
      <c r="H10367" s="21" t="s">
        <v>5838</v>
      </c>
      <c r="I10367" s="22">
        <v>45719</v>
      </c>
      <c r="J10367" s="21">
        <v>5</v>
      </c>
      <c r="L10367" s="30" t="str">
        <f>IFERROR(VLOOKUP($H10367,JOBS!$C:$E,2,FALSE),"")</f>
        <v/>
      </c>
      <c r="M10367" s="27" t="str">
        <f>IFERROR(VLOOKUP($L10367,JOBS!$A:$B,2,FALSE),"")</f>
        <v/>
      </c>
    </row>
    <row r="10368" spans="1:13" x14ac:dyDescent="0.25">
      <c r="A10368" s="21" t="s">
        <v>6262</v>
      </c>
      <c r="B10368" s="21" t="s">
        <v>3803</v>
      </c>
      <c r="C10368" s="21" t="s">
        <v>6262</v>
      </c>
      <c r="D10368" s="21" t="s">
        <v>6006</v>
      </c>
      <c r="E10368" s="21">
        <v>240809</v>
      </c>
      <c r="F10368" s="21" t="str">
        <f>VLOOKUP(D10368, 'Job Emp Table'!D$1:F$2600, 3, FALSE)</f>
        <v>SANTIAGO PONCIANO LARA</v>
      </c>
      <c r="G10368" s="21" t="s">
        <v>6019</v>
      </c>
      <c r="H10368" s="21" t="s">
        <v>5839</v>
      </c>
      <c r="I10368" s="22">
        <v>45719</v>
      </c>
      <c r="J10368" s="21">
        <v>5</v>
      </c>
      <c r="L10368" s="30" t="str">
        <f>IFERROR(VLOOKUP($H10368,JOBS!$C:$E,2,FALSE),"")</f>
        <v/>
      </c>
      <c r="M10368" s="27" t="str">
        <f>IFERROR(VLOOKUP($L10368,JOBS!$A:$B,2,FALSE),"")</f>
        <v/>
      </c>
    </row>
    <row r="10369" spans="1:13" x14ac:dyDescent="0.25">
      <c r="A10369" s="21" t="s">
        <v>6262</v>
      </c>
      <c r="B10369" s="21" t="s">
        <v>3803</v>
      </c>
      <c r="C10369" s="21" t="s">
        <v>6262</v>
      </c>
      <c r="D10369" s="21" t="s">
        <v>6006</v>
      </c>
      <c r="E10369" s="21">
        <v>240809</v>
      </c>
      <c r="F10369" s="21" t="str">
        <f>VLOOKUP(D10369, 'Job Emp Table'!D$1:F$2600, 3, FALSE)</f>
        <v>SANTIAGO PONCIANO LARA</v>
      </c>
      <c r="G10369" s="21" t="s">
        <v>6019</v>
      </c>
      <c r="H10369" s="21" t="s">
        <v>5838</v>
      </c>
      <c r="I10369" s="22">
        <v>45721</v>
      </c>
      <c r="J10369" s="21">
        <v>10</v>
      </c>
      <c r="L10369" s="30" t="str">
        <f>IFERROR(VLOOKUP($H10369,JOBS!$C:$E,2,FALSE),"")</f>
        <v/>
      </c>
      <c r="M10369" s="27" t="str">
        <f>IFERROR(VLOOKUP($L10369,JOBS!$A:$B,2,FALSE),"")</f>
        <v/>
      </c>
    </row>
    <row r="10370" spans="1:13" x14ac:dyDescent="0.25">
      <c r="A10370" s="21" t="s">
        <v>6262</v>
      </c>
      <c r="B10370" s="21" t="s">
        <v>3803</v>
      </c>
      <c r="C10370" s="21" t="s">
        <v>6262</v>
      </c>
      <c r="D10370" s="21" t="s">
        <v>6006</v>
      </c>
      <c r="E10370" s="21">
        <v>240809</v>
      </c>
      <c r="F10370" s="21" t="str">
        <f>VLOOKUP(D10370, 'Job Emp Table'!D$1:F$2600, 3, FALSE)</f>
        <v>SANTIAGO PONCIANO LARA</v>
      </c>
      <c r="G10370" s="21" t="s">
        <v>6019</v>
      </c>
      <c r="H10370" s="21" t="s">
        <v>5903</v>
      </c>
      <c r="I10370" s="22">
        <v>45722</v>
      </c>
      <c r="J10370" s="21">
        <v>3</v>
      </c>
      <c r="L10370" s="30" t="str">
        <f>IFERROR(VLOOKUP($H10370,JOBS!$C:$E,2,FALSE),"")</f>
        <v/>
      </c>
      <c r="M10370" s="27" t="str">
        <f>IFERROR(VLOOKUP($L10370,JOBS!$A:$B,2,FALSE),"")</f>
        <v/>
      </c>
    </row>
    <row r="10371" spans="1:13" x14ac:dyDescent="0.25">
      <c r="A10371" s="21" t="s">
        <v>6262</v>
      </c>
      <c r="B10371" s="21" t="s">
        <v>3803</v>
      </c>
      <c r="C10371" s="21" t="s">
        <v>6262</v>
      </c>
      <c r="D10371" s="21" t="s">
        <v>6006</v>
      </c>
      <c r="E10371" s="21">
        <v>240809</v>
      </c>
      <c r="F10371" s="21" t="str">
        <f>VLOOKUP(D10371, 'Job Emp Table'!D$1:F$2600, 3, FALSE)</f>
        <v>SANTIAGO PONCIANO LARA</v>
      </c>
      <c r="G10371" s="21" t="s">
        <v>6019</v>
      </c>
      <c r="H10371" s="21" t="s">
        <v>5838</v>
      </c>
      <c r="I10371" s="22">
        <v>45722</v>
      </c>
      <c r="J10371" s="21">
        <v>7</v>
      </c>
      <c r="L10371" s="30" t="str">
        <f>IFERROR(VLOOKUP($H10371,JOBS!$C:$E,2,FALSE),"")</f>
        <v/>
      </c>
      <c r="M10371" s="27" t="str">
        <f>IFERROR(VLOOKUP($L10371,JOBS!$A:$B,2,FALSE),"")</f>
        <v/>
      </c>
    </row>
    <row r="10372" spans="1:13" x14ac:dyDescent="0.25">
      <c r="A10372" s="21" t="s">
        <v>6262</v>
      </c>
      <c r="B10372" s="21" t="s">
        <v>3803</v>
      </c>
      <c r="C10372" s="21" t="s">
        <v>6262</v>
      </c>
      <c r="D10372" s="21" t="s">
        <v>6006</v>
      </c>
      <c r="E10372" s="21">
        <v>240809</v>
      </c>
      <c r="F10372" s="21" t="str">
        <f>VLOOKUP(D10372, 'Job Emp Table'!D$1:F$2600, 3, FALSE)</f>
        <v>SANTIAGO PONCIANO LARA</v>
      </c>
      <c r="G10372" s="21" t="s">
        <v>6019</v>
      </c>
      <c r="H10372" s="21" t="s">
        <v>5840</v>
      </c>
      <c r="I10372" s="22">
        <v>45723</v>
      </c>
      <c r="J10372" s="21">
        <v>4</v>
      </c>
      <c r="L10372" s="30" t="str">
        <f>IFERROR(VLOOKUP($H10372,JOBS!$C:$E,2,FALSE),"")</f>
        <v/>
      </c>
      <c r="M10372" s="27" t="str">
        <f>IFERROR(VLOOKUP($L10372,JOBS!$A:$B,2,FALSE),"")</f>
        <v/>
      </c>
    </row>
    <row r="10373" spans="1:13" x14ac:dyDescent="0.25">
      <c r="A10373" s="21" t="s">
        <v>6262</v>
      </c>
      <c r="B10373" s="21" t="s">
        <v>3803</v>
      </c>
      <c r="C10373" s="21" t="s">
        <v>6262</v>
      </c>
      <c r="D10373" s="21" t="s">
        <v>6006</v>
      </c>
      <c r="E10373" s="21">
        <v>240809</v>
      </c>
      <c r="F10373" s="21" t="str">
        <f>VLOOKUP(D10373, 'Job Emp Table'!D$1:F$2600, 3, FALSE)</f>
        <v>SANTIAGO PONCIANO LARA</v>
      </c>
      <c r="G10373" s="21" t="s">
        <v>6019</v>
      </c>
      <c r="H10373" s="21" t="s">
        <v>5838</v>
      </c>
      <c r="I10373" s="22">
        <v>45723</v>
      </c>
      <c r="J10373" s="21">
        <v>4</v>
      </c>
      <c r="L10373" s="30" t="str">
        <f>IFERROR(VLOOKUP($H10373,JOBS!$C:$E,2,FALSE),"")</f>
        <v/>
      </c>
      <c r="M10373" s="27" t="str">
        <f>IFERROR(VLOOKUP($L10373,JOBS!$A:$B,2,FALSE),"")</f>
        <v/>
      </c>
    </row>
    <row r="10374" spans="1:13" x14ac:dyDescent="0.25">
      <c r="A10374" s="21" t="s">
        <v>6262</v>
      </c>
      <c r="B10374" s="21" t="s">
        <v>3803</v>
      </c>
      <c r="C10374" s="21" t="s">
        <v>6262</v>
      </c>
      <c r="D10374" s="21" t="s">
        <v>6006</v>
      </c>
      <c r="E10374" s="21">
        <v>240809</v>
      </c>
      <c r="F10374" s="21" t="str">
        <f>VLOOKUP(D10374, 'Job Emp Table'!D$1:F$2600, 3, FALSE)</f>
        <v>SANTIAGO PONCIANO LARA</v>
      </c>
      <c r="G10374" s="21" t="s">
        <v>6019</v>
      </c>
      <c r="H10374" s="21" t="s">
        <v>5839</v>
      </c>
      <c r="I10374" s="22">
        <v>45723</v>
      </c>
      <c r="J10374" s="21">
        <v>2</v>
      </c>
      <c r="L10374" s="30" t="str">
        <f>IFERROR(VLOOKUP($H10374,JOBS!$C:$E,2,FALSE),"")</f>
        <v/>
      </c>
      <c r="M10374" s="27" t="str">
        <f>IFERROR(VLOOKUP($L10374,JOBS!$A:$B,2,FALSE),"")</f>
        <v/>
      </c>
    </row>
    <row r="10375" spans="1:13" x14ac:dyDescent="0.25">
      <c r="A10375" s="21" t="s">
        <v>6262</v>
      </c>
      <c r="B10375" s="21" t="s">
        <v>3803</v>
      </c>
      <c r="C10375" s="21" t="s">
        <v>6262</v>
      </c>
      <c r="D10375" s="21" t="s">
        <v>6006</v>
      </c>
      <c r="E10375" s="21">
        <v>240809</v>
      </c>
      <c r="F10375" s="21" t="str">
        <f>VLOOKUP(D10375, 'Job Emp Table'!D$1:F$2600, 3, FALSE)</f>
        <v>SANTIAGO PONCIANO LARA</v>
      </c>
      <c r="G10375" s="21" t="s">
        <v>6018</v>
      </c>
      <c r="H10375" s="21" t="s">
        <v>5838</v>
      </c>
      <c r="I10375" s="22">
        <v>45726</v>
      </c>
      <c r="J10375" s="21">
        <v>0.8</v>
      </c>
      <c r="L10375" s="30" t="str">
        <f>IFERROR(VLOOKUP($H10375,JOBS!$C:$E,2,FALSE),"")</f>
        <v/>
      </c>
      <c r="M10375" s="27" t="str">
        <f>IFERROR(VLOOKUP($L10375,JOBS!$A:$B,2,FALSE),"")</f>
        <v/>
      </c>
    </row>
    <row r="10376" spans="1:13" x14ac:dyDescent="0.25">
      <c r="A10376" s="21" t="s">
        <v>6262</v>
      </c>
      <c r="B10376" s="21" t="s">
        <v>3803</v>
      </c>
      <c r="C10376" s="21" t="s">
        <v>6262</v>
      </c>
      <c r="D10376" s="21" t="s">
        <v>6006</v>
      </c>
      <c r="E10376" s="21">
        <v>240809</v>
      </c>
      <c r="F10376" s="21" t="str">
        <f>VLOOKUP(D10376, 'Job Emp Table'!D$1:F$2600, 3, FALSE)</f>
        <v>SANTIAGO PONCIANO LARA</v>
      </c>
      <c r="G10376" s="21" t="s">
        <v>6019</v>
      </c>
      <c r="H10376" s="21" t="s">
        <v>5838</v>
      </c>
      <c r="I10376" s="22">
        <v>45726</v>
      </c>
      <c r="J10376" s="21">
        <v>4.2</v>
      </c>
      <c r="L10376" s="30" t="str">
        <f>IFERROR(VLOOKUP($H10376,JOBS!$C:$E,2,FALSE),"")</f>
        <v/>
      </c>
      <c r="M10376" s="27" t="str">
        <f>IFERROR(VLOOKUP($L10376,JOBS!$A:$B,2,FALSE),"")</f>
        <v/>
      </c>
    </row>
    <row r="10377" spans="1:13" x14ac:dyDescent="0.25">
      <c r="A10377" s="21" t="s">
        <v>6262</v>
      </c>
      <c r="B10377" s="21" t="s">
        <v>3803</v>
      </c>
      <c r="C10377" s="21" t="s">
        <v>6262</v>
      </c>
      <c r="D10377" s="21" t="s">
        <v>6006</v>
      </c>
      <c r="E10377" s="21">
        <v>240809</v>
      </c>
      <c r="F10377" s="21" t="str">
        <f>VLOOKUP(D10377, 'Job Emp Table'!D$1:F$2600, 3, FALSE)</f>
        <v>SANTIAGO PONCIANO LARA</v>
      </c>
      <c r="G10377" s="21" t="s">
        <v>6018</v>
      </c>
      <c r="H10377" s="21" t="s">
        <v>5839</v>
      </c>
      <c r="I10377" s="22">
        <v>45726</v>
      </c>
      <c r="J10377" s="21">
        <v>0.8</v>
      </c>
      <c r="L10377" s="30" t="str">
        <f>IFERROR(VLOOKUP($H10377,JOBS!$C:$E,2,FALSE),"")</f>
        <v/>
      </c>
      <c r="M10377" s="27" t="str">
        <f>IFERROR(VLOOKUP($L10377,JOBS!$A:$B,2,FALSE),"")</f>
        <v/>
      </c>
    </row>
    <row r="10378" spans="1:13" x14ac:dyDescent="0.25">
      <c r="A10378" s="21" t="s">
        <v>6262</v>
      </c>
      <c r="B10378" s="21" t="s">
        <v>3803</v>
      </c>
      <c r="C10378" s="21" t="s">
        <v>6262</v>
      </c>
      <c r="D10378" s="21" t="s">
        <v>6006</v>
      </c>
      <c r="E10378" s="21">
        <v>240809</v>
      </c>
      <c r="F10378" s="21" t="str">
        <f>VLOOKUP(D10378, 'Job Emp Table'!D$1:F$2600, 3, FALSE)</f>
        <v>SANTIAGO PONCIANO LARA</v>
      </c>
      <c r="G10378" s="21" t="s">
        <v>6019</v>
      </c>
      <c r="H10378" s="21" t="s">
        <v>5839</v>
      </c>
      <c r="I10378" s="22">
        <v>45726</v>
      </c>
      <c r="J10378" s="21">
        <v>4.2</v>
      </c>
      <c r="L10378" s="30" t="str">
        <f>IFERROR(VLOOKUP($H10378,JOBS!$C:$E,2,FALSE),"")</f>
        <v/>
      </c>
      <c r="M10378" s="27" t="str">
        <f>IFERROR(VLOOKUP($L10378,JOBS!$A:$B,2,FALSE),"")</f>
        <v/>
      </c>
    </row>
    <row r="10379" spans="1:13" x14ac:dyDescent="0.25">
      <c r="A10379" s="21" t="s">
        <v>6262</v>
      </c>
      <c r="B10379" s="21" t="s">
        <v>3803</v>
      </c>
      <c r="C10379" s="21" t="s">
        <v>6262</v>
      </c>
      <c r="D10379" s="21" t="s">
        <v>6006</v>
      </c>
      <c r="E10379" s="21">
        <v>240809</v>
      </c>
      <c r="F10379" s="21" t="str">
        <f>VLOOKUP(D10379, 'Job Emp Table'!D$1:F$2600, 3, FALSE)</f>
        <v>SANTIAGO PONCIANO LARA</v>
      </c>
      <c r="G10379" s="21" t="s">
        <v>6019</v>
      </c>
      <c r="H10379" s="21" t="s">
        <v>5838</v>
      </c>
      <c r="I10379" s="22">
        <v>45727</v>
      </c>
      <c r="J10379" s="21">
        <v>8</v>
      </c>
      <c r="L10379" s="30" t="str">
        <f>IFERROR(VLOOKUP($H10379,JOBS!$C:$E,2,FALSE),"")</f>
        <v/>
      </c>
      <c r="M10379" s="27" t="str">
        <f>IFERROR(VLOOKUP($L10379,JOBS!$A:$B,2,FALSE),"")</f>
        <v/>
      </c>
    </row>
    <row r="10380" spans="1:13" x14ac:dyDescent="0.25">
      <c r="A10380" s="21" t="s">
        <v>6262</v>
      </c>
      <c r="B10380" s="21" t="s">
        <v>3803</v>
      </c>
      <c r="C10380" s="21" t="s">
        <v>6262</v>
      </c>
      <c r="D10380" s="21" t="s">
        <v>6006</v>
      </c>
      <c r="E10380" s="21">
        <v>240809</v>
      </c>
      <c r="F10380" s="21" t="str">
        <f>VLOOKUP(D10380, 'Job Emp Table'!D$1:F$2600, 3, FALSE)</f>
        <v>SANTIAGO PONCIANO LARA</v>
      </c>
      <c r="G10380" s="21" t="s">
        <v>6019</v>
      </c>
      <c r="H10380" s="21" t="s">
        <v>5840</v>
      </c>
      <c r="I10380" s="22">
        <v>45728</v>
      </c>
      <c r="J10380" s="21">
        <v>2</v>
      </c>
      <c r="L10380" s="30" t="str">
        <f>IFERROR(VLOOKUP($H10380,JOBS!$C:$E,2,FALSE),"")</f>
        <v/>
      </c>
      <c r="M10380" s="27" t="str">
        <f>IFERROR(VLOOKUP($L10380,JOBS!$A:$B,2,FALSE),"")</f>
        <v/>
      </c>
    </row>
    <row r="10381" spans="1:13" x14ac:dyDescent="0.25">
      <c r="A10381" s="21" t="s">
        <v>6262</v>
      </c>
      <c r="B10381" s="21" t="s">
        <v>3803</v>
      </c>
      <c r="C10381" s="21" t="s">
        <v>6262</v>
      </c>
      <c r="D10381" s="21" t="s">
        <v>6006</v>
      </c>
      <c r="E10381" s="21">
        <v>240809</v>
      </c>
      <c r="F10381" s="21" t="str">
        <f>VLOOKUP(D10381, 'Job Emp Table'!D$1:F$2600, 3, FALSE)</f>
        <v>SANTIAGO PONCIANO LARA</v>
      </c>
      <c r="G10381" s="21" t="s">
        <v>6019</v>
      </c>
      <c r="H10381" s="21" t="s">
        <v>5838</v>
      </c>
      <c r="I10381" s="22">
        <v>45728</v>
      </c>
      <c r="J10381" s="21">
        <v>2</v>
      </c>
      <c r="L10381" s="30" t="str">
        <f>IFERROR(VLOOKUP($H10381,JOBS!$C:$E,2,FALSE),"")</f>
        <v/>
      </c>
      <c r="M10381" s="27" t="str">
        <f>IFERROR(VLOOKUP($L10381,JOBS!$A:$B,2,FALSE),"")</f>
        <v/>
      </c>
    </row>
    <row r="10382" spans="1:13" x14ac:dyDescent="0.25">
      <c r="A10382" s="21" t="s">
        <v>6262</v>
      </c>
      <c r="B10382" s="21" t="s">
        <v>3803</v>
      </c>
      <c r="C10382" s="21" t="s">
        <v>6262</v>
      </c>
      <c r="D10382" s="21" t="s">
        <v>6006</v>
      </c>
      <c r="E10382" s="21">
        <v>240809</v>
      </c>
      <c r="F10382" s="21" t="str">
        <f>VLOOKUP(D10382, 'Job Emp Table'!D$1:F$2600, 3, FALSE)</f>
        <v>SANTIAGO PONCIANO LARA</v>
      </c>
      <c r="G10382" s="21" t="s">
        <v>6019</v>
      </c>
      <c r="H10382" s="21" t="s">
        <v>5839</v>
      </c>
      <c r="I10382" s="22">
        <v>45728</v>
      </c>
      <c r="J10382" s="21">
        <v>4</v>
      </c>
      <c r="L10382" s="30" t="str">
        <f>IFERROR(VLOOKUP($H10382,JOBS!$C:$E,2,FALSE),"")</f>
        <v/>
      </c>
      <c r="M10382" s="27" t="str">
        <f>IFERROR(VLOOKUP($L10382,JOBS!$A:$B,2,FALSE),"")</f>
        <v/>
      </c>
    </row>
    <row r="10383" spans="1:13" x14ac:dyDescent="0.25">
      <c r="A10383" s="21" t="s">
        <v>6262</v>
      </c>
      <c r="B10383" s="21" t="s">
        <v>3803</v>
      </c>
      <c r="C10383" s="21" t="s">
        <v>6262</v>
      </c>
      <c r="D10383" s="21" t="s">
        <v>6006</v>
      </c>
      <c r="E10383" s="21">
        <v>240809</v>
      </c>
      <c r="F10383" s="21" t="str">
        <f>VLOOKUP(D10383, 'Job Emp Table'!D$1:F$2600, 3, FALSE)</f>
        <v>SANTIAGO PONCIANO LARA</v>
      </c>
      <c r="G10383" s="21" t="s">
        <v>6018</v>
      </c>
      <c r="H10383" s="21" t="s">
        <v>5832</v>
      </c>
      <c r="I10383" s="22">
        <v>45729</v>
      </c>
      <c r="J10383" s="21">
        <v>0.9</v>
      </c>
      <c r="L10383" s="30" t="str">
        <f>IFERROR(VLOOKUP($H10383,JOBS!$C:$E,2,FALSE),"")</f>
        <v/>
      </c>
      <c r="M10383" s="27" t="str">
        <f>IFERROR(VLOOKUP($L10383,JOBS!$A:$B,2,FALSE),"")</f>
        <v/>
      </c>
    </row>
    <row r="10384" spans="1:13" x14ac:dyDescent="0.25">
      <c r="A10384" s="21" t="s">
        <v>6262</v>
      </c>
      <c r="B10384" s="21" t="s">
        <v>3803</v>
      </c>
      <c r="C10384" s="21" t="s">
        <v>6262</v>
      </c>
      <c r="D10384" s="21" t="s">
        <v>6006</v>
      </c>
      <c r="E10384" s="21">
        <v>240809</v>
      </c>
      <c r="F10384" s="21" t="str">
        <f>VLOOKUP(D10384, 'Job Emp Table'!D$1:F$2600, 3, FALSE)</f>
        <v>SANTIAGO PONCIANO LARA</v>
      </c>
      <c r="G10384" s="21" t="s">
        <v>6019</v>
      </c>
      <c r="H10384" s="21" t="s">
        <v>5832</v>
      </c>
      <c r="I10384" s="22">
        <v>45729</v>
      </c>
      <c r="J10384" s="21">
        <v>5.0999999999999996</v>
      </c>
      <c r="L10384" s="30" t="str">
        <f>IFERROR(VLOOKUP($H10384,JOBS!$C:$E,2,FALSE),"")</f>
        <v/>
      </c>
      <c r="M10384" s="27" t="str">
        <f>IFERROR(VLOOKUP($L10384,JOBS!$A:$B,2,FALSE),"")</f>
        <v/>
      </c>
    </row>
    <row r="10385" spans="1:13" x14ac:dyDescent="0.25">
      <c r="A10385" s="21" t="s">
        <v>6262</v>
      </c>
      <c r="B10385" s="21" t="s">
        <v>3803</v>
      </c>
      <c r="C10385" s="21" t="s">
        <v>6262</v>
      </c>
      <c r="D10385" s="21" t="s">
        <v>6006</v>
      </c>
      <c r="E10385" s="21">
        <v>240809</v>
      </c>
      <c r="F10385" s="21" t="str">
        <f>VLOOKUP(D10385, 'Job Emp Table'!D$1:F$2600, 3, FALSE)</f>
        <v>SANTIAGO PONCIANO LARA</v>
      </c>
      <c r="G10385" s="21" t="s">
        <v>6018</v>
      </c>
      <c r="H10385" s="21" t="s">
        <v>5842</v>
      </c>
      <c r="I10385" s="22">
        <v>45729</v>
      </c>
      <c r="J10385" s="21">
        <v>0.3</v>
      </c>
      <c r="L10385" s="30" t="str">
        <f>IFERROR(VLOOKUP($H10385,JOBS!$C:$E,2,FALSE),"")</f>
        <v/>
      </c>
      <c r="M10385" s="27" t="str">
        <f>IFERROR(VLOOKUP($L10385,JOBS!$A:$B,2,FALSE),"")</f>
        <v/>
      </c>
    </row>
    <row r="10386" spans="1:13" x14ac:dyDescent="0.25">
      <c r="A10386" s="21" t="s">
        <v>6262</v>
      </c>
      <c r="B10386" s="21" t="s">
        <v>3803</v>
      </c>
      <c r="C10386" s="21" t="s">
        <v>6262</v>
      </c>
      <c r="D10386" s="21" t="s">
        <v>6006</v>
      </c>
      <c r="E10386" s="21">
        <v>240809</v>
      </c>
      <c r="F10386" s="21" t="str">
        <f>VLOOKUP(D10386, 'Job Emp Table'!D$1:F$2600, 3, FALSE)</f>
        <v>SANTIAGO PONCIANO LARA</v>
      </c>
      <c r="G10386" s="21" t="s">
        <v>6019</v>
      </c>
      <c r="H10386" s="21" t="s">
        <v>5842</v>
      </c>
      <c r="I10386" s="22">
        <v>45729</v>
      </c>
      <c r="J10386" s="21">
        <v>1.7</v>
      </c>
      <c r="L10386" s="30" t="str">
        <f>IFERROR(VLOOKUP($H10386,JOBS!$C:$E,2,FALSE),"")</f>
        <v/>
      </c>
      <c r="M10386" s="27" t="str">
        <f>IFERROR(VLOOKUP($L10386,JOBS!$A:$B,2,FALSE),"")</f>
        <v/>
      </c>
    </row>
    <row r="10387" spans="1:13" x14ac:dyDescent="0.25">
      <c r="A10387" s="21" t="s">
        <v>6262</v>
      </c>
      <c r="B10387" s="21" t="s">
        <v>3803</v>
      </c>
      <c r="C10387" s="21" t="s">
        <v>6262</v>
      </c>
      <c r="D10387" s="21" t="s">
        <v>6006</v>
      </c>
      <c r="E10387" s="21">
        <v>240809</v>
      </c>
      <c r="F10387" s="21" t="str">
        <f>VLOOKUP(D10387, 'Job Emp Table'!D$1:F$2600, 3, FALSE)</f>
        <v>SANTIAGO PONCIANO LARA</v>
      </c>
      <c r="G10387" s="21" t="s">
        <v>6018</v>
      </c>
      <c r="H10387" s="21" t="s">
        <v>5833</v>
      </c>
      <c r="I10387" s="22">
        <v>45729</v>
      </c>
      <c r="J10387" s="21">
        <v>0.2</v>
      </c>
      <c r="L10387" s="30" t="str">
        <f>IFERROR(VLOOKUP($H10387,JOBS!$C:$E,2,FALSE),"")</f>
        <v/>
      </c>
      <c r="M10387" s="27" t="str">
        <f>IFERROR(VLOOKUP($L10387,JOBS!$A:$B,2,FALSE),"")</f>
        <v/>
      </c>
    </row>
    <row r="10388" spans="1:13" x14ac:dyDescent="0.25">
      <c r="A10388" s="21" t="s">
        <v>6262</v>
      </c>
      <c r="B10388" s="21" t="s">
        <v>3803</v>
      </c>
      <c r="C10388" s="21" t="s">
        <v>6262</v>
      </c>
      <c r="D10388" s="21" t="s">
        <v>6006</v>
      </c>
      <c r="E10388" s="21">
        <v>240809</v>
      </c>
      <c r="F10388" s="21" t="str">
        <f>VLOOKUP(D10388, 'Job Emp Table'!D$1:F$2600, 3, FALSE)</f>
        <v>SANTIAGO PONCIANO LARA</v>
      </c>
      <c r="G10388" s="21" t="s">
        <v>6019</v>
      </c>
      <c r="H10388" s="21" t="s">
        <v>5833</v>
      </c>
      <c r="I10388" s="22">
        <v>45729</v>
      </c>
      <c r="J10388" s="21">
        <v>0.8</v>
      </c>
      <c r="L10388" s="30" t="str">
        <f>IFERROR(VLOOKUP($H10388,JOBS!$C:$E,2,FALSE),"")</f>
        <v/>
      </c>
      <c r="M10388" s="27" t="str">
        <f>IFERROR(VLOOKUP($L10388,JOBS!$A:$B,2,FALSE),"")</f>
        <v/>
      </c>
    </row>
    <row r="10389" spans="1:13" x14ac:dyDescent="0.25">
      <c r="A10389" s="21" t="s">
        <v>6262</v>
      </c>
      <c r="B10389" s="21" t="s">
        <v>3803</v>
      </c>
      <c r="C10389" s="21" t="s">
        <v>6262</v>
      </c>
      <c r="D10389" s="21" t="s">
        <v>6006</v>
      </c>
      <c r="E10389" s="21">
        <v>240809</v>
      </c>
      <c r="F10389" s="21" t="str">
        <f>VLOOKUP(D10389, 'Job Emp Table'!D$1:F$2600, 3, FALSE)</f>
        <v>SANTIAGO PONCIANO LARA</v>
      </c>
      <c r="G10389" s="21" t="s">
        <v>6019</v>
      </c>
      <c r="H10389" s="21" t="s">
        <v>5840</v>
      </c>
      <c r="I10389" s="22">
        <v>45730</v>
      </c>
      <c r="J10389" s="21">
        <v>4</v>
      </c>
      <c r="L10389" s="30" t="str">
        <f>IFERROR(VLOOKUP($H10389,JOBS!$C:$E,2,FALSE),"")</f>
        <v/>
      </c>
      <c r="M10389" s="27" t="str">
        <f>IFERROR(VLOOKUP($L10389,JOBS!$A:$B,2,FALSE),"")</f>
        <v/>
      </c>
    </row>
    <row r="10390" spans="1:13" x14ac:dyDescent="0.25">
      <c r="A10390" s="21" t="s">
        <v>6262</v>
      </c>
      <c r="B10390" s="21" t="s">
        <v>3803</v>
      </c>
      <c r="C10390" s="21" t="s">
        <v>6262</v>
      </c>
      <c r="D10390" s="21" t="s">
        <v>6006</v>
      </c>
      <c r="E10390" s="21">
        <v>240809</v>
      </c>
      <c r="F10390" s="21" t="str">
        <f>VLOOKUP(D10390, 'Job Emp Table'!D$1:F$2600, 3, FALSE)</f>
        <v>SANTIAGO PONCIANO LARA</v>
      </c>
      <c r="G10390" s="21" t="s">
        <v>6019</v>
      </c>
      <c r="H10390" s="21" t="s">
        <v>5832</v>
      </c>
      <c r="I10390" s="22">
        <v>45730</v>
      </c>
      <c r="J10390" s="21">
        <v>4</v>
      </c>
      <c r="L10390" s="30" t="str">
        <f>IFERROR(VLOOKUP($H10390,JOBS!$C:$E,2,FALSE),"")</f>
        <v/>
      </c>
      <c r="M10390" s="27" t="str">
        <f>IFERROR(VLOOKUP($L10390,JOBS!$A:$B,2,FALSE),"")</f>
        <v/>
      </c>
    </row>
    <row r="10391" spans="1:13" x14ac:dyDescent="0.25">
      <c r="A10391" s="21" t="s">
        <v>6262</v>
      </c>
      <c r="B10391" s="21" t="s">
        <v>3803</v>
      </c>
      <c r="C10391" s="21" t="s">
        <v>6262</v>
      </c>
      <c r="D10391" s="21" t="s">
        <v>6006</v>
      </c>
      <c r="E10391" s="21">
        <v>240809</v>
      </c>
      <c r="F10391" s="21" t="str">
        <f>VLOOKUP(D10391, 'Job Emp Table'!D$1:F$2600, 3, FALSE)</f>
        <v>SANTIAGO PONCIANO LARA</v>
      </c>
      <c r="G10391" s="21" t="s">
        <v>6018</v>
      </c>
      <c r="H10391" s="21" t="s">
        <v>5903</v>
      </c>
      <c r="I10391" s="22">
        <v>45733</v>
      </c>
      <c r="J10391" s="21">
        <v>1</v>
      </c>
      <c r="L10391" s="30" t="str">
        <f>IFERROR(VLOOKUP($H10391,JOBS!$C:$E,2,FALSE),"")</f>
        <v/>
      </c>
      <c r="M10391" s="27" t="str">
        <f>IFERROR(VLOOKUP($L10391,JOBS!$A:$B,2,FALSE),"")</f>
        <v/>
      </c>
    </row>
    <row r="10392" spans="1:13" x14ac:dyDescent="0.25">
      <c r="A10392" s="21" t="s">
        <v>6262</v>
      </c>
      <c r="B10392" s="21" t="s">
        <v>3803</v>
      </c>
      <c r="C10392" s="21" t="s">
        <v>6262</v>
      </c>
      <c r="D10392" s="21" t="s">
        <v>6006</v>
      </c>
      <c r="E10392" s="21">
        <v>240809</v>
      </c>
      <c r="F10392" s="21" t="str">
        <f>VLOOKUP(D10392, 'Job Emp Table'!D$1:F$2600, 3, FALSE)</f>
        <v>SANTIAGO PONCIANO LARA</v>
      </c>
      <c r="G10392" s="21" t="s">
        <v>6019</v>
      </c>
      <c r="H10392" s="21" t="s">
        <v>5903</v>
      </c>
      <c r="I10392" s="22">
        <v>45733</v>
      </c>
      <c r="J10392" s="21">
        <v>4</v>
      </c>
      <c r="L10392" s="30" t="str">
        <f>IFERROR(VLOOKUP($H10392,JOBS!$C:$E,2,FALSE),"")</f>
        <v/>
      </c>
      <c r="M10392" s="27" t="str">
        <f>IFERROR(VLOOKUP($L10392,JOBS!$A:$B,2,FALSE),"")</f>
        <v/>
      </c>
    </row>
    <row r="10393" spans="1:13" x14ac:dyDescent="0.25">
      <c r="A10393" s="21" t="s">
        <v>6262</v>
      </c>
      <c r="B10393" s="21" t="s">
        <v>3803</v>
      </c>
      <c r="C10393" s="21" t="s">
        <v>6262</v>
      </c>
      <c r="D10393" s="21" t="s">
        <v>6006</v>
      </c>
      <c r="E10393" s="21">
        <v>240809</v>
      </c>
      <c r="F10393" s="21" t="str">
        <f>VLOOKUP(D10393, 'Job Emp Table'!D$1:F$2600, 3, FALSE)</f>
        <v>SANTIAGO PONCIANO LARA</v>
      </c>
      <c r="G10393" s="21" t="s">
        <v>6018</v>
      </c>
      <c r="H10393" s="21" t="s">
        <v>6185</v>
      </c>
      <c r="I10393" s="22">
        <v>45733</v>
      </c>
      <c r="J10393" s="21">
        <v>0.4</v>
      </c>
      <c r="L10393" s="30" t="str">
        <f>IFERROR(VLOOKUP($H10393,JOBS!$C:$E,2,FALSE),"")</f>
        <v/>
      </c>
      <c r="M10393" s="27" t="str">
        <f>IFERROR(VLOOKUP($L10393,JOBS!$A:$B,2,FALSE),"")</f>
        <v/>
      </c>
    </row>
    <row r="10394" spans="1:13" x14ac:dyDescent="0.25">
      <c r="A10394" s="21" t="s">
        <v>6262</v>
      </c>
      <c r="B10394" s="21" t="s">
        <v>3803</v>
      </c>
      <c r="C10394" s="21" t="s">
        <v>6262</v>
      </c>
      <c r="D10394" s="21" t="s">
        <v>6006</v>
      </c>
      <c r="E10394" s="21">
        <v>240809</v>
      </c>
      <c r="F10394" s="21" t="str">
        <f>VLOOKUP(D10394, 'Job Emp Table'!D$1:F$2600, 3, FALSE)</f>
        <v>SANTIAGO PONCIANO LARA</v>
      </c>
      <c r="G10394" s="21" t="s">
        <v>6019</v>
      </c>
      <c r="H10394" s="21" t="s">
        <v>6185</v>
      </c>
      <c r="I10394" s="22">
        <v>45733</v>
      </c>
      <c r="J10394" s="21">
        <v>1.6</v>
      </c>
      <c r="L10394" s="30" t="str">
        <f>IFERROR(VLOOKUP($H10394,JOBS!$C:$E,2,FALSE),"")</f>
        <v/>
      </c>
      <c r="M10394" s="27" t="str">
        <f>IFERROR(VLOOKUP($L10394,JOBS!$A:$B,2,FALSE),"")</f>
        <v/>
      </c>
    </row>
    <row r="10395" spans="1:13" x14ac:dyDescent="0.25">
      <c r="A10395" s="21" t="s">
        <v>6262</v>
      </c>
      <c r="B10395" s="21" t="s">
        <v>3803</v>
      </c>
      <c r="C10395" s="21" t="s">
        <v>6262</v>
      </c>
      <c r="D10395" s="21" t="s">
        <v>6006</v>
      </c>
      <c r="E10395" s="21">
        <v>240809</v>
      </c>
      <c r="F10395" s="21" t="str">
        <f>VLOOKUP(D10395, 'Job Emp Table'!D$1:F$2600, 3, FALSE)</f>
        <v>SANTIAGO PONCIANO LARA</v>
      </c>
      <c r="G10395" s="21" t="s">
        <v>6018</v>
      </c>
      <c r="H10395" s="21" t="s">
        <v>5832</v>
      </c>
      <c r="I10395" s="22">
        <v>45733</v>
      </c>
      <c r="J10395" s="21">
        <v>0.6</v>
      </c>
      <c r="L10395" s="30" t="str">
        <f>IFERROR(VLOOKUP($H10395,JOBS!$C:$E,2,FALSE),"")</f>
        <v/>
      </c>
      <c r="M10395" s="27" t="str">
        <f>IFERROR(VLOOKUP($L10395,JOBS!$A:$B,2,FALSE),"")</f>
        <v/>
      </c>
    </row>
    <row r="10396" spans="1:13" x14ac:dyDescent="0.25">
      <c r="A10396" s="21" t="s">
        <v>6262</v>
      </c>
      <c r="B10396" s="21" t="s">
        <v>3803</v>
      </c>
      <c r="C10396" s="21" t="s">
        <v>6262</v>
      </c>
      <c r="D10396" s="21" t="s">
        <v>6006</v>
      </c>
      <c r="E10396" s="21">
        <v>240809</v>
      </c>
      <c r="F10396" s="21" t="str">
        <f>VLOOKUP(D10396, 'Job Emp Table'!D$1:F$2600, 3, FALSE)</f>
        <v>SANTIAGO PONCIANO LARA</v>
      </c>
      <c r="G10396" s="21" t="s">
        <v>6019</v>
      </c>
      <c r="H10396" s="21" t="s">
        <v>5832</v>
      </c>
      <c r="I10396" s="22">
        <v>45733</v>
      </c>
      <c r="J10396" s="21">
        <v>2.4</v>
      </c>
      <c r="L10396" s="30" t="str">
        <f>IFERROR(VLOOKUP($H10396,JOBS!$C:$E,2,FALSE),"")</f>
        <v/>
      </c>
      <c r="M10396" s="27" t="str">
        <f>IFERROR(VLOOKUP($L10396,JOBS!$A:$B,2,FALSE),"")</f>
        <v/>
      </c>
    </row>
    <row r="10397" spans="1:13" x14ac:dyDescent="0.25">
      <c r="A10397" s="21" t="s">
        <v>5684</v>
      </c>
      <c r="B10397" s="21" t="s">
        <v>5683</v>
      </c>
      <c r="C10397" s="21" t="s">
        <v>5684</v>
      </c>
      <c r="D10397" s="21" t="s">
        <v>6006</v>
      </c>
      <c r="E10397" s="21">
        <v>240809</v>
      </c>
      <c r="F10397" s="21" t="str">
        <f>VLOOKUP(D10397, 'Job Emp Table'!D$1:F$2600, 3, FALSE)</f>
        <v>SANTIAGO PONCIANO LARA</v>
      </c>
      <c r="G10397" s="21" t="s">
        <v>6018</v>
      </c>
      <c r="H10397" s="21" t="s">
        <v>6091</v>
      </c>
      <c r="I10397" s="22">
        <v>45734</v>
      </c>
      <c r="J10397" s="21">
        <v>2</v>
      </c>
      <c r="L10397" s="30" t="str">
        <f>IFERROR(VLOOKUP($H10397,JOBS!$C:$E,2,FALSE),"")</f>
        <v/>
      </c>
      <c r="M10397" s="27" t="str">
        <f>IFERROR(VLOOKUP($L10397,JOBS!$A:$B,2,FALSE),"")</f>
        <v/>
      </c>
    </row>
    <row r="10398" spans="1:13" x14ac:dyDescent="0.25">
      <c r="A10398" s="21" t="s">
        <v>5684</v>
      </c>
      <c r="B10398" s="21" t="s">
        <v>5683</v>
      </c>
      <c r="C10398" s="21" t="s">
        <v>5684</v>
      </c>
      <c r="D10398" s="21" t="s">
        <v>6006</v>
      </c>
      <c r="E10398" s="21">
        <v>240809</v>
      </c>
      <c r="F10398" s="21" t="str">
        <f>VLOOKUP(D10398, 'Job Emp Table'!D$1:F$2600, 3, FALSE)</f>
        <v>SANTIAGO PONCIANO LARA</v>
      </c>
      <c r="G10398" s="21" t="s">
        <v>6019</v>
      </c>
      <c r="H10398" s="21" t="s">
        <v>6091</v>
      </c>
      <c r="I10398" s="22">
        <v>45734</v>
      </c>
      <c r="J10398" s="21">
        <v>8</v>
      </c>
      <c r="L10398" s="30" t="str">
        <f>IFERROR(VLOOKUP($H10398,JOBS!$C:$E,2,FALSE),"")</f>
        <v/>
      </c>
      <c r="M10398" s="27" t="str">
        <f>IFERROR(VLOOKUP($L10398,JOBS!$A:$B,2,FALSE),"")</f>
        <v/>
      </c>
    </row>
    <row r="10399" spans="1:13" x14ac:dyDescent="0.25">
      <c r="A10399" s="21" t="s">
        <v>5684</v>
      </c>
      <c r="B10399" s="21" t="s">
        <v>5683</v>
      </c>
      <c r="C10399" s="21" t="s">
        <v>5684</v>
      </c>
      <c r="D10399" s="21" t="s">
        <v>6006</v>
      </c>
      <c r="E10399" s="21">
        <v>240809</v>
      </c>
      <c r="F10399" s="21" t="str">
        <f>VLOOKUP(D10399, 'Job Emp Table'!D$1:F$2600, 3, FALSE)</f>
        <v>SANTIAGO PONCIANO LARA</v>
      </c>
      <c r="G10399" s="21" t="s">
        <v>6018</v>
      </c>
      <c r="H10399" s="21" t="s">
        <v>6091</v>
      </c>
      <c r="I10399" s="22">
        <v>45735</v>
      </c>
      <c r="J10399" s="21">
        <v>2</v>
      </c>
      <c r="L10399" s="30" t="str">
        <f>IFERROR(VLOOKUP($H10399,JOBS!$C:$E,2,FALSE),"")</f>
        <v/>
      </c>
      <c r="M10399" s="27" t="str">
        <f>IFERROR(VLOOKUP($L10399,JOBS!$A:$B,2,FALSE),"")</f>
        <v/>
      </c>
    </row>
    <row r="10400" spans="1:13" x14ac:dyDescent="0.25">
      <c r="A10400" s="21" t="s">
        <v>5684</v>
      </c>
      <c r="B10400" s="21" t="s">
        <v>5683</v>
      </c>
      <c r="C10400" s="21" t="s">
        <v>5684</v>
      </c>
      <c r="D10400" s="21" t="s">
        <v>6006</v>
      </c>
      <c r="E10400" s="21">
        <v>240809</v>
      </c>
      <c r="F10400" s="21" t="str">
        <f>VLOOKUP(D10400, 'Job Emp Table'!D$1:F$2600, 3, FALSE)</f>
        <v>SANTIAGO PONCIANO LARA</v>
      </c>
      <c r="G10400" s="21" t="s">
        <v>6019</v>
      </c>
      <c r="H10400" s="21" t="s">
        <v>6091</v>
      </c>
      <c r="I10400" s="22">
        <v>45735</v>
      </c>
      <c r="J10400" s="21">
        <v>8</v>
      </c>
      <c r="L10400" s="30" t="str">
        <f>IFERROR(VLOOKUP($H10400,JOBS!$C:$E,2,FALSE),"")</f>
        <v/>
      </c>
      <c r="M10400" s="27" t="str">
        <f>IFERROR(VLOOKUP($L10400,JOBS!$A:$B,2,FALSE),"")</f>
        <v/>
      </c>
    </row>
    <row r="10401" spans="1:13" x14ac:dyDescent="0.25">
      <c r="A10401" s="21" t="s">
        <v>5684</v>
      </c>
      <c r="B10401" s="21" t="s">
        <v>5683</v>
      </c>
      <c r="C10401" s="21" t="s">
        <v>5684</v>
      </c>
      <c r="D10401" s="21" t="s">
        <v>6006</v>
      </c>
      <c r="E10401" s="21">
        <v>240809</v>
      </c>
      <c r="F10401" s="21" t="str">
        <f>VLOOKUP(D10401, 'Job Emp Table'!D$1:F$2600, 3, FALSE)</f>
        <v>SANTIAGO PONCIANO LARA</v>
      </c>
      <c r="G10401" s="21" t="s">
        <v>6018</v>
      </c>
      <c r="H10401" s="21" t="s">
        <v>6091</v>
      </c>
      <c r="I10401" s="22">
        <v>45736</v>
      </c>
      <c r="J10401" s="21">
        <v>2</v>
      </c>
      <c r="L10401" s="30" t="str">
        <f>IFERROR(VLOOKUP($H10401,JOBS!$C:$E,2,FALSE),"")</f>
        <v/>
      </c>
      <c r="M10401" s="27" t="str">
        <f>IFERROR(VLOOKUP($L10401,JOBS!$A:$B,2,FALSE),"")</f>
        <v/>
      </c>
    </row>
    <row r="10402" spans="1:13" x14ac:dyDescent="0.25">
      <c r="A10402" s="21" t="s">
        <v>5684</v>
      </c>
      <c r="B10402" s="21" t="s">
        <v>5683</v>
      </c>
      <c r="C10402" s="21" t="s">
        <v>5684</v>
      </c>
      <c r="D10402" s="21" t="s">
        <v>6006</v>
      </c>
      <c r="E10402" s="21">
        <v>240809</v>
      </c>
      <c r="F10402" s="21" t="str">
        <f>VLOOKUP(D10402, 'Job Emp Table'!D$1:F$2600, 3, FALSE)</f>
        <v>SANTIAGO PONCIANO LARA</v>
      </c>
      <c r="G10402" s="21" t="s">
        <v>6019</v>
      </c>
      <c r="H10402" s="21" t="s">
        <v>6091</v>
      </c>
      <c r="I10402" s="22">
        <v>45736</v>
      </c>
      <c r="J10402" s="21">
        <v>8</v>
      </c>
      <c r="L10402" s="30" t="str">
        <f>IFERROR(VLOOKUP($H10402,JOBS!$C:$E,2,FALSE),"")</f>
        <v/>
      </c>
      <c r="M10402" s="27" t="str">
        <f>IFERROR(VLOOKUP($L10402,JOBS!$A:$B,2,FALSE),"")</f>
        <v/>
      </c>
    </row>
    <row r="10403" spans="1:13" x14ac:dyDescent="0.25">
      <c r="A10403" s="21" t="s">
        <v>5684</v>
      </c>
      <c r="B10403" s="21" t="s">
        <v>5683</v>
      </c>
      <c r="C10403" s="21" t="s">
        <v>5684</v>
      </c>
      <c r="D10403" s="21" t="s">
        <v>6006</v>
      </c>
      <c r="E10403" s="21">
        <v>240809</v>
      </c>
      <c r="F10403" s="21" t="str">
        <f>VLOOKUP(D10403, 'Job Emp Table'!D$1:F$2600, 3, FALSE)</f>
        <v>SANTIAGO PONCIANO LARA</v>
      </c>
      <c r="G10403" s="21" t="s">
        <v>6018</v>
      </c>
      <c r="H10403" s="21" t="s">
        <v>6091</v>
      </c>
      <c r="I10403" s="22">
        <v>45737</v>
      </c>
      <c r="J10403" s="21">
        <v>2</v>
      </c>
      <c r="L10403" s="30" t="str">
        <f>IFERROR(VLOOKUP($H10403,JOBS!$C:$E,2,FALSE),"")</f>
        <v/>
      </c>
      <c r="M10403" s="27" t="str">
        <f>IFERROR(VLOOKUP($L10403,JOBS!$A:$B,2,FALSE),"")</f>
        <v/>
      </c>
    </row>
    <row r="10404" spans="1:13" x14ac:dyDescent="0.25">
      <c r="A10404" s="21" t="s">
        <v>5684</v>
      </c>
      <c r="B10404" s="21" t="s">
        <v>5683</v>
      </c>
      <c r="C10404" s="21" t="s">
        <v>5684</v>
      </c>
      <c r="D10404" s="21" t="s">
        <v>6006</v>
      </c>
      <c r="E10404" s="21">
        <v>240809</v>
      </c>
      <c r="F10404" s="21" t="str">
        <f>VLOOKUP(D10404, 'Job Emp Table'!D$1:F$2600, 3, FALSE)</f>
        <v>SANTIAGO PONCIANO LARA</v>
      </c>
      <c r="G10404" s="21" t="s">
        <v>6019</v>
      </c>
      <c r="H10404" s="21" t="s">
        <v>6091</v>
      </c>
      <c r="I10404" s="22">
        <v>45737</v>
      </c>
      <c r="J10404" s="21">
        <v>8</v>
      </c>
      <c r="L10404" s="30" t="str">
        <f>IFERROR(VLOOKUP($H10404,JOBS!$C:$E,2,FALSE),"")</f>
        <v/>
      </c>
      <c r="M10404" s="27" t="str">
        <f>IFERROR(VLOOKUP($L10404,JOBS!$A:$B,2,FALSE),"")</f>
        <v/>
      </c>
    </row>
    <row r="10405" spans="1:13" x14ac:dyDescent="0.25">
      <c r="A10405" s="21" t="s">
        <v>2825</v>
      </c>
      <c r="B10405" s="21" t="s">
        <v>2813</v>
      </c>
      <c r="C10405" s="21" t="s">
        <v>2825</v>
      </c>
      <c r="D10405" s="21" t="s">
        <v>5492</v>
      </c>
      <c r="E10405" s="21">
        <v>240666</v>
      </c>
      <c r="F10405" s="21" t="str">
        <f>VLOOKUP(D10405, 'Job Emp Table'!D$1:F$2600, 3, FALSE)</f>
        <v>LEE PULIDO</v>
      </c>
      <c r="G10405" s="21" t="s">
        <v>6017</v>
      </c>
      <c r="H10405" s="21" t="s">
        <v>5910</v>
      </c>
      <c r="I10405" s="22">
        <v>45719</v>
      </c>
      <c r="J10405" s="21">
        <v>8</v>
      </c>
      <c r="L10405" s="30" t="str">
        <f>IFERROR(VLOOKUP($H10405,JOBS!$C:$E,2,FALSE),"")</f>
        <v/>
      </c>
      <c r="M10405" s="27" t="str">
        <f>IFERROR(VLOOKUP($L10405,JOBS!$A:$B,2,FALSE),"")</f>
        <v/>
      </c>
    </row>
    <row r="10406" spans="1:13" x14ac:dyDescent="0.25">
      <c r="A10406" s="21" t="s">
        <v>2825</v>
      </c>
      <c r="B10406" s="21" t="s">
        <v>2813</v>
      </c>
      <c r="C10406" s="21" t="s">
        <v>2825</v>
      </c>
      <c r="D10406" s="21" t="s">
        <v>5492</v>
      </c>
      <c r="E10406" s="21">
        <v>240666</v>
      </c>
      <c r="F10406" s="21" t="str">
        <f>VLOOKUP(D10406, 'Job Emp Table'!D$1:F$2600, 3, FALSE)</f>
        <v>LEE PULIDO</v>
      </c>
      <c r="G10406" s="21" t="s">
        <v>6017</v>
      </c>
      <c r="H10406" s="21" t="s">
        <v>5910</v>
      </c>
      <c r="I10406" s="22">
        <v>45720</v>
      </c>
      <c r="J10406" s="21">
        <v>8</v>
      </c>
      <c r="L10406" s="30" t="str">
        <f>IFERROR(VLOOKUP($H10406,JOBS!$C:$E,2,FALSE),"")</f>
        <v/>
      </c>
      <c r="M10406" s="27" t="str">
        <f>IFERROR(VLOOKUP($L10406,JOBS!$A:$B,2,FALSE),"")</f>
        <v/>
      </c>
    </row>
    <row r="10407" spans="1:13" x14ac:dyDescent="0.25">
      <c r="A10407" s="21" t="s">
        <v>2825</v>
      </c>
      <c r="B10407" s="21" t="s">
        <v>2813</v>
      </c>
      <c r="C10407" s="21" t="s">
        <v>2825</v>
      </c>
      <c r="D10407" s="21" t="s">
        <v>5492</v>
      </c>
      <c r="E10407" s="21">
        <v>240666</v>
      </c>
      <c r="F10407" s="21" t="str">
        <f>VLOOKUP(D10407, 'Job Emp Table'!D$1:F$2600, 3, FALSE)</f>
        <v>LEE PULIDO</v>
      </c>
      <c r="G10407" s="21" t="s">
        <v>6017</v>
      </c>
      <c r="H10407" s="21" t="s">
        <v>5910</v>
      </c>
      <c r="I10407" s="22">
        <v>45721</v>
      </c>
      <c r="J10407" s="21">
        <v>8</v>
      </c>
      <c r="L10407" s="30" t="str">
        <f>IFERROR(VLOOKUP($H10407,JOBS!$C:$E,2,FALSE),"")</f>
        <v/>
      </c>
      <c r="M10407" s="27" t="str">
        <f>IFERROR(VLOOKUP($L10407,JOBS!$A:$B,2,FALSE),"")</f>
        <v/>
      </c>
    </row>
    <row r="10408" spans="1:13" x14ac:dyDescent="0.25">
      <c r="A10408" s="21" t="s">
        <v>2825</v>
      </c>
      <c r="B10408" s="21" t="s">
        <v>2813</v>
      </c>
      <c r="C10408" s="21" t="s">
        <v>2825</v>
      </c>
      <c r="D10408" s="21" t="s">
        <v>5492</v>
      </c>
      <c r="E10408" s="21">
        <v>240666</v>
      </c>
      <c r="F10408" s="21" t="str">
        <f>VLOOKUP(D10408, 'Job Emp Table'!D$1:F$2600, 3, FALSE)</f>
        <v>LEE PULIDO</v>
      </c>
      <c r="G10408" s="21" t="s">
        <v>6017</v>
      </c>
      <c r="H10408" s="21" t="s">
        <v>5910</v>
      </c>
      <c r="I10408" s="22">
        <v>45722</v>
      </c>
      <c r="J10408" s="21">
        <v>8</v>
      </c>
      <c r="L10408" s="30" t="str">
        <f>IFERROR(VLOOKUP($H10408,JOBS!$C:$E,2,FALSE),"")</f>
        <v/>
      </c>
      <c r="M10408" s="27" t="str">
        <f>IFERROR(VLOOKUP($L10408,JOBS!$A:$B,2,FALSE),"")</f>
        <v/>
      </c>
    </row>
    <row r="10409" spans="1:13" x14ac:dyDescent="0.25">
      <c r="A10409" s="21" t="s">
        <v>2825</v>
      </c>
      <c r="B10409" s="21" t="s">
        <v>2813</v>
      </c>
      <c r="C10409" s="21" t="s">
        <v>2825</v>
      </c>
      <c r="D10409" s="21" t="s">
        <v>5492</v>
      </c>
      <c r="E10409" s="21">
        <v>240666</v>
      </c>
      <c r="F10409" s="21" t="str">
        <f>VLOOKUP(D10409, 'Job Emp Table'!D$1:F$2600, 3, FALSE)</f>
        <v>LEE PULIDO</v>
      </c>
      <c r="G10409" s="21" t="s">
        <v>6022</v>
      </c>
      <c r="H10409" s="21" t="s">
        <v>5805</v>
      </c>
      <c r="I10409" s="22">
        <v>45723</v>
      </c>
      <c r="J10409" s="21">
        <v>8</v>
      </c>
      <c r="L10409" s="30" t="str">
        <f>IFERROR(VLOOKUP($H10409,JOBS!$C:$E,2,FALSE),"")</f>
        <v/>
      </c>
      <c r="M10409" s="27" t="str">
        <f>IFERROR(VLOOKUP($L10409,JOBS!$A:$B,2,FALSE),"")</f>
        <v/>
      </c>
    </row>
    <row r="10410" spans="1:13" x14ac:dyDescent="0.25">
      <c r="A10410" s="21" t="s">
        <v>2825</v>
      </c>
      <c r="B10410" s="21" t="s">
        <v>2813</v>
      </c>
      <c r="C10410" s="21" t="s">
        <v>2825</v>
      </c>
      <c r="D10410" s="21" t="s">
        <v>5492</v>
      </c>
      <c r="E10410" s="21">
        <v>240666</v>
      </c>
      <c r="F10410" s="21" t="str">
        <f>VLOOKUP(D10410, 'Job Emp Table'!D$1:F$2600, 3, FALSE)</f>
        <v>LEE PULIDO</v>
      </c>
      <c r="G10410" s="21" t="s">
        <v>6017</v>
      </c>
      <c r="H10410" s="21" t="s">
        <v>5910</v>
      </c>
      <c r="I10410" s="22">
        <v>45726</v>
      </c>
      <c r="J10410" s="21">
        <v>8</v>
      </c>
      <c r="L10410" s="30" t="str">
        <f>IFERROR(VLOOKUP($H10410,JOBS!$C:$E,2,FALSE),"")</f>
        <v/>
      </c>
      <c r="M10410" s="27" t="str">
        <f>IFERROR(VLOOKUP($L10410,JOBS!$A:$B,2,FALSE),"")</f>
        <v/>
      </c>
    </row>
    <row r="10411" spans="1:13" x14ac:dyDescent="0.25">
      <c r="A10411" s="21" t="s">
        <v>2825</v>
      </c>
      <c r="B10411" s="21" t="s">
        <v>2813</v>
      </c>
      <c r="C10411" s="21" t="s">
        <v>2825</v>
      </c>
      <c r="D10411" s="21" t="s">
        <v>5492</v>
      </c>
      <c r="E10411" s="21">
        <v>240666</v>
      </c>
      <c r="F10411" s="21" t="str">
        <f>VLOOKUP(D10411, 'Job Emp Table'!D$1:F$2600, 3, FALSE)</f>
        <v>LEE PULIDO</v>
      </c>
      <c r="G10411" s="21" t="s">
        <v>6017</v>
      </c>
      <c r="H10411" s="21" t="s">
        <v>5910</v>
      </c>
      <c r="I10411" s="22">
        <v>45727</v>
      </c>
      <c r="J10411" s="21">
        <v>8</v>
      </c>
      <c r="L10411" s="30" t="str">
        <f>IFERROR(VLOOKUP($H10411,JOBS!$C:$E,2,FALSE),"")</f>
        <v/>
      </c>
      <c r="M10411" s="27" t="str">
        <f>IFERROR(VLOOKUP($L10411,JOBS!$A:$B,2,FALSE),"")</f>
        <v/>
      </c>
    </row>
    <row r="10412" spans="1:13" x14ac:dyDescent="0.25">
      <c r="A10412" s="21" t="s">
        <v>2825</v>
      </c>
      <c r="B10412" s="21" t="s">
        <v>2813</v>
      </c>
      <c r="C10412" s="21" t="s">
        <v>2825</v>
      </c>
      <c r="D10412" s="21" t="s">
        <v>5492</v>
      </c>
      <c r="E10412" s="21">
        <v>240666</v>
      </c>
      <c r="F10412" s="21" t="str">
        <f>VLOOKUP(D10412, 'Job Emp Table'!D$1:F$2600, 3, FALSE)</f>
        <v>LEE PULIDO</v>
      </c>
      <c r="G10412" s="21" t="s">
        <v>6017</v>
      </c>
      <c r="H10412" s="21" t="s">
        <v>5910</v>
      </c>
      <c r="I10412" s="22">
        <v>45728</v>
      </c>
      <c r="J10412" s="21">
        <v>8</v>
      </c>
      <c r="L10412" s="30" t="str">
        <f>IFERROR(VLOOKUP($H10412,JOBS!$C:$E,2,FALSE),"")</f>
        <v/>
      </c>
      <c r="M10412" s="27" t="str">
        <f>IFERROR(VLOOKUP($L10412,JOBS!$A:$B,2,FALSE),"")</f>
        <v/>
      </c>
    </row>
    <row r="10413" spans="1:13" x14ac:dyDescent="0.25">
      <c r="A10413" s="21" t="s">
        <v>2825</v>
      </c>
      <c r="B10413" s="21" t="s">
        <v>2813</v>
      </c>
      <c r="C10413" s="21" t="s">
        <v>2825</v>
      </c>
      <c r="D10413" s="21" t="s">
        <v>5492</v>
      </c>
      <c r="E10413" s="21">
        <v>240666</v>
      </c>
      <c r="F10413" s="21" t="str">
        <f>VLOOKUP(D10413, 'Job Emp Table'!D$1:F$2600, 3, FALSE)</f>
        <v>LEE PULIDO</v>
      </c>
      <c r="G10413" s="21" t="s">
        <v>6017</v>
      </c>
      <c r="H10413" s="21" t="s">
        <v>5910</v>
      </c>
      <c r="I10413" s="22">
        <v>45729</v>
      </c>
      <c r="J10413" s="21">
        <v>8</v>
      </c>
      <c r="L10413" s="30" t="str">
        <f>IFERROR(VLOOKUP($H10413,JOBS!$C:$E,2,FALSE),"")</f>
        <v/>
      </c>
      <c r="M10413" s="27" t="str">
        <f>IFERROR(VLOOKUP($L10413,JOBS!$A:$B,2,FALSE),"")</f>
        <v/>
      </c>
    </row>
    <row r="10414" spans="1:13" x14ac:dyDescent="0.25">
      <c r="A10414" s="21" t="s">
        <v>2825</v>
      </c>
      <c r="B10414" s="21" t="s">
        <v>2813</v>
      </c>
      <c r="C10414" s="21" t="s">
        <v>2825</v>
      </c>
      <c r="D10414" s="21" t="s">
        <v>5492</v>
      </c>
      <c r="E10414" s="21">
        <v>240666</v>
      </c>
      <c r="F10414" s="21" t="str">
        <f>VLOOKUP(D10414, 'Job Emp Table'!D$1:F$2600, 3, FALSE)</f>
        <v>LEE PULIDO</v>
      </c>
      <c r="G10414" s="21" t="s">
        <v>6017</v>
      </c>
      <c r="H10414" s="21" t="s">
        <v>5910</v>
      </c>
      <c r="I10414" s="22">
        <v>45730</v>
      </c>
      <c r="J10414" s="21">
        <v>8</v>
      </c>
      <c r="L10414" s="30" t="str">
        <f>IFERROR(VLOOKUP($H10414,JOBS!$C:$E,2,FALSE),"")</f>
        <v/>
      </c>
      <c r="M10414" s="27" t="str">
        <f>IFERROR(VLOOKUP($L10414,JOBS!$A:$B,2,FALSE),"")</f>
        <v/>
      </c>
    </row>
    <row r="10415" spans="1:13" x14ac:dyDescent="0.25">
      <c r="A10415" s="21" t="s">
        <v>2825</v>
      </c>
      <c r="B10415" s="21" t="s">
        <v>2813</v>
      </c>
      <c r="C10415" s="21" t="s">
        <v>2825</v>
      </c>
      <c r="D10415" s="21" t="s">
        <v>5492</v>
      </c>
      <c r="E10415" s="21">
        <v>240666</v>
      </c>
      <c r="F10415" s="21" t="str">
        <f>VLOOKUP(D10415, 'Job Emp Table'!D$1:F$2600, 3, FALSE)</f>
        <v>LEE PULIDO</v>
      </c>
      <c r="G10415" s="21" t="s">
        <v>6022</v>
      </c>
      <c r="H10415" s="21" t="s">
        <v>5805</v>
      </c>
      <c r="I10415" s="22">
        <v>45733</v>
      </c>
      <c r="J10415" s="21">
        <v>8</v>
      </c>
      <c r="L10415" s="30" t="str">
        <f>IFERROR(VLOOKUP($H10415,JOBS!$C:$E,2,FALSE),"")</f>
        <v/>
      </c>
      <c r="M10415" s="27" t="str">
        <f>IFERROR(VLOOKUP($L10415,JOBS!$A:$B,2,FALSE),"")</f>
        <v/>
      </c>
    </row>
    <row r="10416" spans="1:13" x14ac:dyDescent="0.25">
      <c r="A10416" s="21" t="s">
        <v>2825</v>
      </c>
      <c r="B10416" s="21" t="s">
        <v>2813</v>
      </c>
      <c r="C10416" s="21" t="s">
        <v>2825</v>
      </c>
      <c r="D10416" s="21" t="s">
        <v>5492</v>
      </c>
      <c r="E10416" s="21">
        <v>240666</v>
      </c>
      <c r="F10416" s="21" t="str">
        <f>VLOOKUP(D10416, 'Job Emp Table'!D$1:F$2600, 3, FALSE)</f>
        <v>LEE PULIDO</v>
      </c>
      <c r="G10416" s="21" t="s">
        <v>6022</v>
      </c>
      <c r="H10416" s="21" t="s">
        <v>5805</v>
      </c>
      <c r="I10416" s="22">
        <v>45734</v>
      </c>
      <c r="J10416" s="21">
        <v>8</v>
      </c>
      <c r="L10416" s="30" t="str">
        <f>IFERROR(VLOOKUP($H10416,JOBS!$C:$E,2,FALSE),"")</f>
        <v/>
      </c>
      <c r="M10416" s="27" t="str">
        <f>IFERROR(VLOOKUP($L10416,JOBS!$A:$B,2,FALSE),"")</f>
        <v/>
      </c>
    </row>
    <row r="10417" spans="1:13" x14ac:dyDescent="0.25">
      <c r="A10417" s="21" t="s">
        <v>2825</v>
      </c>
      <c r="B10417" s="21" t="s">
        <v>2813</v>
      </c>
      <c r="C10417" s="21" t="s">
        <v>2825</v>
      </c>
      <c r="D10417" s="21" t="s">
        <v>5492</v>
      </c>
      <c r="E10417" s="21">
        <v>240666</v>
      </c>
      <c r="F10417" s="21" t="str">
        <f>VLOOKUP(D10417, 'Job Emp Table'!D$1:F$2600, 3, FALSE)</f>
        <v>LEE PULIDO</v>
      </c>
      <c r="G10417" s="21" t="s">
        <v>6022</v>
      </c>
      <c r="H10417" s="21" t="s">
        <v>5805</v>
      </c>
      <c r="I10417" s="22">
        <v>45735</v>
      </c>
      <c r="J10417" s="21">
        <v>8</v>
      </c>
      <c r="L10417" s="30" t="str">
        <f>IFERROR(VLOOKUP($H10417,JOBS!$C:$E,2,FALSE),"")</f>
        <v/>
      </c>
      <c r="M10417" s="27" t="str">
        <f>IFERROR(VLOOKUP($L10417,JOBS!$A:$B,2,FALSE),"")</f>
        <v/>
      </c>
    </row>
    <row r="10418" spans="1:13" x14ac:dyDescent="0.25">
      <c r="A10418" s="21" t="s">
        <v>2825</v>
      </c>
      <c r="B10418" s="21" t="s">
        <v>2813</v>
      </c>
      <c r="C10418" s="21" t="s">
        <v>2825</v>
      </c>
      <c r="D10418" s="21" t="s">
        <v>5492</v>
      </c>
      <c r="E10418" s="21">
        <v>240666</v>
      </c>
      <c r="F10418" s="21" t="str">
        <f>VLOOKUP(D10418, 'Job Emp Table'!D$1:F$2600, 3, FALSE)</f>
        <v>LEE PULIDO</v>
      </c>
      <c r="G10418" s="21" t="s">
        <v>6022</v>
      </c>
      <c r="H10418" s="21" t="s">
        <v>5805</v>
      </c>
      <c r="I10418" s="22">
        <v>45736</v>
      </c>
      <c r="J10418" s="21">
        <v>8</v>
      </c>
      <c r="L10418" s="30" t="str">
        <f>IFERROR(VLOOKUP($H10418,JOBS!$C:$E,2,FALSE),"")</f>
        <v/>
      </c>
      <c r="M10418" s="27" t="str">
        <f>IFERROR(VLOOKUP($L10418,JOBS!$A:$B,2,FALSE),"")</f>
        <v/>
      </c>
    </row>
    <row r="10419" spans="1:13" x14ac:dyDescent="0.25">
      <c r="A10419" s="21" t="s">
        <v>2825</v>
      </c>
      <c r="B10419" s="21" t="s">
        <v>2813</v>
      </c>
      <c r="C10419" s="21" t="s">
        <v>2825</v>
      </c>
      <c r="D10419" s="21" t="s">
        <v>5492</v>
      </c>
      <c r="E10419" s="21">
        <v>240666</v>
      </c>
      <c r="F10419" s="21" t="str">
        <f>VLOOKUP(D10419, 'Job Emp Table'!D$1:F$2600, 3, FALSE)</f>
        <v>LEE PULIDO</v>
      </c>
      <c r="G10419" s="21" t="s">
        <v>6022</v>
      </c>
      <c r="H10419" s="21" t="s">
        <v>5805</v>
      </c>
      <c r="I10419" s="22">
        <v>45737</v>
      </c>
      <c r="J10419" s="21">
        <v>8</v>
      </c>
      <c r="L10419" s="30" t="str">
        <f>IFERROR(VLOOKUP($H10419,JOBS!$C:$E,2,FALSE),"")</f>
        <v/>
      </c>
      <c r="M10419" s="27" t="str">
        <f>IFERROR(VLOOKUP($L10419,JOBS!$A:$B,2,FALSE),"")</f>
        <v/>
      </c>
    </row>
    <row r="10420" spans="1:13" x14ac:dyDescent="0.25">
      <c r="A10420" s="21" t="s">
        <v>3865</v>
      </c>
      <c r="B10420" s="21" t="s">
        <v>3863</v>
      </c>
      <c r="C10420" s="21" t="s">
        <v>3865</v>
      </c>
      <c r="D10420" s="21" t="s">
        <v>6007</v>
      </c>
      <c r="E10420" s="21">
        <v>240811</v>
      </c>
      <c r="F10420" s="21" t="str">
        <f>VLOOKUP(D10420, 'Job Emp Table'!D$1:F$2600, 3, FALSE)</f>
        <v>KEVIN QUINONES</v>
      </c>
      <c r="G10420" s="21" t="s">
        <v>6019</v>
      </c>
      <c r="H10420" s="21" t="s">
        <v>6031</v>
      </c>
      <c r="I10420" s="22">
        <v>45728</v>
      </c>
      <c r="J10420" s="21">
        <v>10</v>
      </c>
      <c r="L10420" s="30" t="str">
        <f>IFERROR(VLOOKUP($H10420,JOBS!$C:$E,2,FALSE),"")</f>
        <v/>
      </c>
      <c r="M10420" s="27" t="str">
        <f>IFERROR(VLOOKUP($L10420,JOBS!$A:$B,2,FALSE),"")</f>
        <v/>
      </c>
    </row>
    <row r="10421" spans="1:13" x14ac:dyDescent="0.25">
      <c r="A10421" s="21" t="s">
        <v>3865</v>
      </c>
      <c r="B10421" s="21" t="s">
        <v>3863</v>
      </c>
      <c r="C10421" s="21" t="s">
        <v>3865</v>
      </c>
      <c r="D10421" s="21" t="s">
        <v>6007</v>
      </c>
      <c r="E10421" s="21">
        <v>240811</v>
      </c>
      <c r="F10421" s="21" t="str">
        <f>VLOOKUP(D10421, 'Job Emp Table'!D$1:F$2600, 3, FALSE)</f>
        <v>KEVIN QUINONES</v>
      </c>
      <c r="G10421" s="21" t="s">
        <v>6019</v>
      </c>
      <c r="H10421" s="21" t="s">
        <v>6031</v>
      </c>
      <c r="I10421" s="22">
        <v>45729</v>
      </c>
      <c r="J10421" s="21">
        <v>10</v>
      </c>
      <c r="L10421" s="30" t="str">
        <f>IFERROR(VLOOKUP($H10421,JOBS!$C:$E,2,FALSE),"")</f>
        <v/>
      </c>
      <c r="M10421" s="27" t="str">
        <f>IFERROR(VLOOKUP($L10421,JOBS!$A:$B,2,FALSE),"")</f>
        <v/>
      </c>
    </row>
    <row r="10422" spans="1:13" x14ac:dyDescent="0.25">
      <c r="A10422" s="21" t="s">
        <v>3939</v>
      </c>
      <c r="B10422" s="21" t="s">
        <v>3935</v>
      </c>
      <c r="C10422" s="21" t="s">
        <v>3939</v>
      </c>
      <c r="D10422" s="21" t="s">
        <v>6007</v>
      </c>
      <c r="E10422" s="21">
        <v>240811</v>
      </c>
      <c r="F10422" s="21" t="str">
        <f>VLOOKUP(D10422, 'Job Emp Table'!D$1:F$2600, 3, FALSE)</f>
        <v>KEVIN QUINONES</v>
      </c>
      <c r="G10422" s="21" t="s">
        <v>6019</v>
      </c>
      <c r="H10422" s="21" t="s">
        <v>6178</v>
      </c>
      <c r="I10422" s="22">
        <v>45722</v>
      </c>
      <c r="J10422" s="21">
        <v>7.5</v>
      </c>
      <c r="L10422" s="30" t="str">
        <f>IFERROR(VLOOKUP($H10422,JOBS!$C:$E,2,FALSE),"")</f>
        <v/>
      </c>
      <c r="M10422" s="27" t="str">
        <f>IFERROR(VLOOKUP($L10422,JOBS!$A:$B,2,FALSE),"")</f>
        <v/>
      </c>
    </row>
    <row r="10423" spans="1:13" x14ac:dyDescent="0.25">
      <c r="A10423" s="21" t="s">
        <v>3939</v>
      </c>
      <c r="B10423" s="21" t="s">
        <v>3935</v>
      </c>
      <c r="C10423" s="21" t="s">
        <v>3939</v>
      </c>
      <c r="D10423" s="21" t="s">
        <v>6007</v>
      </c>
      <c r="E10423" s="21">
        <v>240811</v>
      </c>
      <c r="F10423" s="21" t="str">
        <f>VLOOKUP(D10423, 'Job Emp Table'!D$1:F$2600, 3, FALSE)</f>
        <v>KEVIN QUINONES</v>
      </c>
      <c r="G10423" s="21" t="s">
        <v>6019</v>
      </c>
      <c r="H10423" s="21" t="s">
        <v>5842</v>
      </c>
      <c r="I10423" s="22">
        <v>45727</v>
      </c>
      <c r="J10423" s="21">
        <v>10</v>
      </c>
      <c r="L10423" s="30" t="str">
        <f>IFERROR(VLOOKUP($H10423,JOBS!$C:$E,2,FALSE),"")</f>
        <v/>
      </c>
      <c r="M10423" s="27" t="str">
        <f>IFERROR(VLOOKUP($L10423,JOBS!$A:$B,2,FALSE),"")</f>
        <v/>
      </c>
    </row>
    <row r="10424" spans="1:13" x14ac:dyDescent="0.25">
      <c r="A10424" s="21" t="s">
        <v>3939</v>
      </c>
      <c r="B10424" s="21" t="s">
        <v>3935</v>
      </c>
      <c r="C10424" s="21" t="s">
        <v>3939</v>
      </c>
      <c r="D10424" s="21" t="s">
        <v>6007</v>
      </c>
      <c r="E10424" s="21">
        <v>240811</v>
      </c>
      <c r="F10424" s="21" t="str">
        <f>VLOOKUP(D10424, 'Job Emp Table'!D$1:F$2600, 3, FALSE)</f>
        <v>KEVIN QUINONES</v>
      </c>
      <c r="G10424" s="21" t="s">
        <v>6018</v>
      </c>
      <c r="H10424" s="21" t="s">
        <v>6037</v>
      </c>
      <c r="I10424" s="22">
        <v>45731</v>
      </c>
      <c r="J10424" s="21">
        <v>1.3</v>
      </c>
      <c r="L10424" s="30" t="str">
        <f>IFERROR(VLOOKUP($H10424,JOBS!$C:$E,2,FALSE),"")</f>
        <v/>
      </c>
      <c r="M10424" s="27" t="str">
        <f>IFERROR(VLOOKUP($L10424,JOBS!$A:$B,2,FALSE),"")</f>
        <v/>
      </c>
    </row>
    <row r="10425" spans="1:13" x14ac:dyDescent="0.25">
      <c r="A10425" s="21" t="s">
        <v>3939</v>
      </c>
      <c r="B10425" s="21" t="s">
        <v>3935</v>
      </c>
      <c r="C10425" s="21" t="s">
        <v>3939</v>
      </c>
      <c r="D10425" s="21" t="s">
        <v>6007</v>
      </c>
      <c r="E10425" s="21">
        <v>240811</v>
      </c>
      <c r="F10425" s="21" t="str">
        <f>VLOOKUP(D10425, 'Job Emp Table'!D$1:F$2600, 3, FALSE)</f>
        <v>KEVIN QUINONES</v>
      </c>
      <c r="G10425" s="21" t="s">
        <v>6019</v>
      </c>
      <c r="H10425" s="21" t="s">
        <v>6037</v>
      </c>
      <c r="I10425" s="22">
        <v>45731</v>
      </c>
      <c r="J10425" s="21">
        <v>5.2</v>
      </c>
      <c r="L10425" s="30" t="str">
        <f>IFERROR(VLOOKUP($H10425,JOBS!$C:$E,2,FALSE),"")</f>
        <v/>
      </c>
      <c r="M10425" s="27" t="str">
        <f>IFERROR(VLOOKUP($L10425,JOBS!$A:$B,2,FALSE),"")</f>
        <v/>
      </c>
    </row>
    <row r="10426" spans="1:13" x14ac:dyDescent="0.25">
      <c r="A10426" s="21" t="s">
        <v>3939</v>
      </c>
      <c r="B10426" s="21" t="s">
        <v>3935</v>
      </c>
      <c r="C10426" s="21" t="s">
        <v>3939</v>
      </c>
      <c r="D10426" s="21" t="s">
        <v>6007</v>
      </c>
      <c r="E10426" s="21">
        <v>240811</v>
      </c>
      <c r="F10426" s="21" t="str">
        <f>VLOOKUP(D10426, 'Job Emp Table'!D$1:F$2600, 3, FALSE)</f>
        <v>KEVIN QUINONES</v>
      </c>
      <c r="G10426" s="21" t="s">
        <v>6018</v>
      </c>
      <c r="H10426" s="21" t="s">
        <v>6050</v>
      </c>
      <c r="I10426" s="22">
        <v>45731</v>
      </c>
      <c r="J10426" s="21">
        <v>1.2</v>
      </c>
      <c r="L10426" s="30" t="str">
        <f>IFERROR(VLOOKUP($H10426,JOBS!$C:$E,2,FALSE),"")</f>
        <v/>
      </c>
      <c r="M10426" s="27" t="str">
        <f>IFERROR(VLOOKUP($L10426,JOBS!$A:$B,2,FALSE),"")</f>
        <v/>
      </c>
    </row>
    <row r="10427" spans="1:13" x14ac:dyDescent="0.25">
      <c r="A10427" s="21" t="s">
        <v>3939</v>
      </c>
      <c r="B10427" s="21" t="s">
        <v>3935</v>
      </c>
      <c r="C10427" s="21" t="s">
        <v>3939</v>
      </c>
      <c r="D10427" s="21" t="s">
        <v>6007</v>
      </c>
      <c r="E10427" s="21">
        <v>240811</v>
      </c>
      <c r="F10427" s="21" t="str">
        <f>VLOOKUP(D10427, 'Job Emp Table'!D$1:F$2600, 3, FALSE)</f>
        <v>KEVIN QUINONES</v>
      </c>
      <c r="G10427" s="21" t="s">
        <v>6019</v>
      </c>
      <c r="H10427" s="21" t="s">
        <v>6050</v>
      </c>
      <c r="I10427" s="22">
        <v>45731</v>
      </c>
      <c r="J10427" s="21">
        <v>4.8</v>
      </c>
      <c r="L10427" s="30" t="str">
        <f>IFERROR(VLOOKUP($H10427,JOBS!$C:$E,2,FALSE),"")</f>
        <v/>
      </c>
      <c r="M10427" s="27" t="str">
        <f>IFERROR(VLOOKUP($L10427,JOBS!$A:$B,2,FALSE),"")</f>
        <v/>
      </c>
    </row>
    <row r="10428" spans="1:13" x14ac:dyDescent="0.25">
      <c r="A10428" s="21" t="s">
        <v>3939</v>
      </c>
      <c r="B10428" s="21" t="s">
        <v>3935</v>
      </c>
      <c r="C10428" s="21" t="s">
        <v>3939</v>
      </c>
      <c r="D10428" s="21" t="s">
        <v>6007</v>
      </c>
      <c r="E10428" s="21">
        <v>240811</v>
      </c>
      <c r="F10428" s="21" t="str">
        <f>VLOOKUP(D10428, 'Job Emp Table'!D$1:F$2600, 3, FALSE)</f>
        <v>KEVIN QUINONES</v>
      </c>
      <c r="G10428" s="21" t="s">
        <v>6018</v>
      </c>
      <c r="H10428" s="21" t="s">
        <v>6054</v>
      </c>
      <c r="I10428" s="22">
        <v>45732</v>
      </c>
      <c r="J10428" s="21">
        <v>2.8</v>
      </c>
      <c r="L10428" s="30" t="str">
        <f>IFERROR(VLOOKUP($H10428,JOBS!$C:$E,2,FALSE),"")</f>
        <v/>
      </c>
      <c r="M10428" s="27" t="str">
        <f>IFERROR(VLOOKUP($L10428,JOBS!$A:$B,2,FALSE),"")</f>
        <v/>
      </c>
    </row>
    <row r="10429" spans="1:13" x14ac:dyDescent="0.25">
      <c r="A10429" s="21" t="s">
        <v>3939</v>
      </c>
      <c r="B10429" s="21" t="s">
        <v>3935</v>
      </c>
      <c r="C10429" s="21" t="s">
        <v>3939</v>
      </c>
      <c r="D10429" s="21" t="s">
        <v>6007</v>
      </c>
      <c r="E10429" s="21">
        <v>240811</v>
      </c>
      <c r="F10429" s="21" t="str">
        <f>VLOOKUP(D10429, 'Job Emp Table'!D$1:F$2600, 3, FALSE)</f>
        <v>KEVIN QUINONES</v>
      </c>
      <c r="G10429" s="21" t="s">
        <v>6019</v>
      </c>
      <c r="H10429" s="21" t="s">
        <v>6054</v>
      </c>
      <c r="I10429" s="22">
        <v>45732</v>
      </c>
      <c r="J10429" s="21">
        <v>5.7</v>
      </c>
      <c r="L10429" s="30" t="str">
        <f>IFERROR(VLOOKUP($H10429,JOBS!$C:$E,2,FALSE),"")</f>
        <v/>
      </c>
      <c r="M10429" s="27" t="str">
        <f>IFERROR(VLOOKUP($L10429,JOBS!$A:$B,2,FALSE),"")</f>
        <v/>
      </c>
    </row>
    <row r="10430" spans="1:13" x14ac:dyDescent="0.25">
      <c r="A10430" s="21" t="s">
        <v>3939</v>
      </c>
      <c r="B10430" s="21" t="s">
        <v>3935</v>
      </c>
      <c r="C10430" s="21" t="s">
        <v>3939</v>
      </c>
      <c r="D10430" s="21" t="s">
        <v>6007</v>
      </c>
      <c r="E10430" s="21">
        <v>240811</v>
      </c>
      <c r="F10430" s="21" t="str">
        <f>VLOOKUP(D10430, 'Job Emp Table'!D$1:F$2600, 3, FALSE)</f>
        <v>KEVIN QUINONES</v>
      </c>
      <c r="G10430" s="21" t="s">
        <v>6019</v>
      </c>
      <c r="H10430" s="21" t="s">
        <v>5822</v>
      </c>
      <c r="I10430" s="22">
        <v>45733</v>
      </c>
      <c r="J10430" s="21">
        <v>6</v>
      </c>
      <c r="L10430" s="30" t="str">
        <f>IFERROR(VLOOKUP($H10430,JOBS!$C:$E,2,FALSE),"")</f>
        <v/>
      </c>
      <c r="M10430" s="27" t="str">
        <f>IFERROR(VLOOKUP($L10430,JOBS!$A:$B,2,FALSE),"")</f>
        <v/>
      </c>
    </row>
    <row r="10431" spans="1:13" x14ac:dyDescent="0.25">
      <c r="A10431" s="21" t="s">
        <v>3939</v>
      </c>
      <c r="B10431" s="21" t="s">
        <v>3935</v>
      </c>
      <c r="C10431" s="21" t="s">
        <v>3939</v>
      </c>
      <c r="D10431" s="21" t="s">
        <v>6007</v>
      </c>
      <c r="E10431" s="21">
        <v>240811</v>
      </c>
      <c r="F10431" s="21" t="str">
        <f>VLOOKUP(D10431, 'Job Emp Table'!D$1:F$2600, 3, FALSE)</f>
        <v>KEVIN QUINONES</v>
      </c>
      <c r="G10431" s="21" t="s">
        <v>6018</v>
      </c>
      <c r="H10431" s="21" t="s">
        <v>6076</v>
      </c>
      <c r="I10431" s="22">
        <v>45734</v>
      </c>
      <c r="J10431" s="21">
        <v>1.6</v>
      </c>
      <c r="L10431" s="30" t="str">
        <f>IFERROR(VLOOKUP($H10431,JOBS!$C:$E,2,FALSE),"")</f>
        <v/>
      </c>
      <c r="M10431" s="27" t="str">
        <f>IFERROR(VLOOKUP($L10431,JOBS!$A:$B,2,FALSE),"")</f>
        <v/>
      </c>
    </row>
    <row r="10432" spans="1:13" x14ac:dyDescent="0.25">
      <c r="A10432" s="21" t="s">
        <v>3939</v>
      </c>
      <c r="B10432" s="21" t="s">
        <v>3935</v>
      </c>
      <c r="C10432" s="21" t="s">
        <v>3939</v>
      </c>
      <c r="D10432" s="21" t="s">
        <v>6007</v>
      </c>
      <c r="E10432" s="21">
        <v>240811</v>
      </c>
      <c r="F10432" s="21" t="str">
        <f>VLOOKUP(D10432, 'Job Emp Table'!D$1:F$2600, 3, FALSE)</f>
        <v>KEVIN QUINONES</v>
      </c>
      <c r="G10432" s="21" t="s">
        <v>6019</v>
      </c>
      <c r="H10432" s="21" t="s">
        <v>6076</v>
      </c>
      <c r="I10432" s="22">
        <v>45734</v>
      </c>
      <c r="J10432" s="21">
        <v>3.4</v>
      </c>
      <c r="L10432" s="30" t="str">
        <f>IFERROR(VLOOKUP($H10432,JOBS!$C:$E,2,FALSE),"")</f>
        <v/>
      </c>
      <c r="M10432" s="27" t="str">
        <f>IFERROR(VLOOKUP($L10432,JOBS!$A:$B,2,FALSE),"")</f>
        <v/>
      </c>
    </row>
    <row r="10433" spans="1:13" x14ac:dyDescent="0.25">
      <c r="A10433" s="21" t="s">
        <v>3939</v>
      </c>
      <c r="B10433" s="21" t="s">
        <v>3935</v>
      </c>
      <c r="C10433" s="21" t="s">
        <v>3939</v>
      </c>
      <c r="D10433" s="21" t="s">
        <v>6007</v>
      </c>
      <c r="E10433" s="21">
        <v>240811</v>
      </c>
      <c r="F10433" s="21" t="str">
        <f>VLOOKUP(D10433, 'Job Emp Table'!D$1:F$2600, 3, FALSE)</f>
        <v>KEVIN QUINONES</v>
      </c>
      <c r="G10433" s="21" t="s">
        <v>6018</v>
      </c>
      <c r="H10433" s="21" t="s">
        <v>6077</v>
      </c>
      <c r="I10433" s="22">
        <v>45734</v>
      </c>
      <c r="J10433" s="21">
        <v>1.7</v>
      </c>
      <c r="L10433" s="30" t="str">
        <f>IFERROR(VLOOKUP($H10433,JOBS!$C:$E,2,FALSE),"")</f>
        <v/>
      </c>
      <c r="M10433" s="27" t="str">
        <f>IFERROR(VLOOKUP($L10433,JOBS!$A:$B,2,FALSE),"")</f>
        <v/>
      </c>
    </row>
    <row r="10434" spans="1:13" x14ac:dyDescent="0.25">
      <c r="A10434" s="21" t="s">
        <v>3939</v>
      </c>
      <c r="B10434" s="21" t="s">
        <v>3935</v>
      </c>
      <c r="C10434" s="21" t="s">
        <v>3939</v>
      </c>
      <c r="D10434" s="21" t="s">
        <v>6007</v>
      </c>
      <c r="E10434" s="21">
        <v>240811</v>
      </c>
      <c r="F10434" s="21" t="str">
        <f>VLOOKUP(D10434, 'Job Emp Table'!D$1:F$2600, 3, FALSE)</f>
        <v>KEVIN QUINONES</v>
      </c>
      <c r="G10434" s="21" t="s">
        <v>6019</v>
      </c>
      <c r="H10434" s="21" t="s">
        <v>6077</v>
      </c>
      <c r="I10434" s="22">
        <v>45734</v>
      </c>
      <c r="J10434" s="21">
        <v>3.3</v>
      </c>
      <c r="L10434" s="30" t="str">
        <f>IFERROR(VLOOKUP($H10434,JOBS!$C:$E,2,FALSE),"")</f>
        <v/>
      </c>
      <c r="M10434" s="27" t="str">
        <f>IFERROR(VLOOKUP($L10434,JOBS!$A:$B,2,FALSE),"")</f>
        <v/>
      </c>
    </row>
    <row r="10435" spans="1:13" x14ac:dyDescent="0.25">
      <c r="A10435" s="21" t="s">
        <v>3939</v>
      </c>
      <c r="B10435" s="21" t="s">
        <v>3935</v>
      </c>
      <c r="C10435" s="21" t="s">
        <v>3939</v>
      </c>
      <c r="D10435" s="21" t="s">
        <v>6007</v>
      </c>
      <c r="E10435" s="21">
        <v>240811</v>
      </c>
      <c r="F10435" s="21" t="str">
        <f>VLOOKUP(D10435, 'Job Emp Table'!D$1:F$2600, 3, FALSE)</f>
        <v>KEVIN QUINONES</v>
      </c>
      <c r="G10435" s="21" t="s">
        <v>6018</v>
      </c>
      <c r="H10435" s="21" t="s">
        <v>6076</v>
      </c>
      <c r="I10435" s="22">
        <v>45735</v>
      </c>
      <c r="J10435" s="21">
        <v>1.7</v>
      </c>
      <c r="L10435" s="30" t="str">
        <f>IFERROR(VLOOKUP($H10435,JOBS!$C:$E,2,FALSE),"")</f>
        <v/>
      </c>
      <c r="M10435" s="27" t="str">
        <f>IFERROR(VLOOKUP($L10435,JOBS!$A:$B,2,FALSE),"")</f>
        <v/>
      </c>
    </row>
    <row r="10436" spans="1:13" x14ac:dyDescent="0.25">
      <c r="A10436" s="21" t="s">
        <v>3939</v>
      </c>
      <c r="B10436" s="21" t="s">
        <v>3935</v>
      </c>
      <c r="C10436" s="21" t="s">
        <v>3939</v>
      </c>
      <c r="D10436" s="21" t="s">
        <v>6007</v>
      </c>
      <c r="E10436" s="21">
        <v>240811</v>
      </c>
      <c r="F10436" s="21" t="str">
        <f>VLOOKUP(D10436, 'Job Emp Table'!D$1:F$2600, 3, FALSE)</f>
        <v>KEVIN QUINONES</v>
      </c>
      <c r="G10436" s="21" t="s">
        <v>6019</v>
      </c>
      <c r="H10436" s="21" t="s">
        <v>6076</v>
      </c>
      <c r="I10436" s="22">
        <v>45735</v>
      </c>
      <c r="J10436" s="21">
        <v>3.3</v>
      </c>
      <c r="L10436" s="30" t="str">
        <f>IFERROR(VLOOKUP($H10436,JOBS!$C:$E,2,FALSE),"")</f>
        <v/>
      </c>
      <c r="M10436" s="27" t="str">
        <f>IFERROR(VLOOKUP($L10436,JOBS!$A:$B,2,FALSE),"")</f>
        <v/>
      </c>
    </row>
    <row r="10437" spans="1:13" x14ac:dyDescent="0.25">
      <c r="A10437" s="21" t="s">
        <v>3939</v>
      </c>
      <c r="B10437" s="21" t="s">
        <v>3935</v>
      </c>
      <c r="C10437" s="21" t="s">
        <v>3939</v>
      </c>
      <c r="D10437" s="21" t="s">
        <v>6007</v>
      </c>
      <c r="E10437" s="21">
        <v>240811</v>
      </c>
      <c r="F10437" s="21" t="str">
        <f>VLOOKUP(D10437, 'Job Emp Table'!D$1:F$2600, 3, FALSE)</f>
        <v>KEVIN QUINONES</v>
      </c>
      <c r="G10437" s="21" t="s">
        <v>6018</v>
      </c>
      <c r="H10437" s="21" t="s">
        <v>6077</v>
      </c>
      <c r="I10437" s="22">
        <v>45735</v>
      </c>
      <c r="J10437" s="21">
        <v>1.6</v>
      </c>
      <c r="L10437" s="30" t="str">
        <f>IFERROR(VLOOKUP($H10437,JOBS!$C:$E,2,FALSE),"")</f>
        <v/>
      </c>
      <c r="M10437" s="27" t="str">
        <f>IFERROR(VLOOKUP($L10437,JOBS!$A:$B,2,FALSE),"")</f>
        <v/>
      </c>
    </row>
    <row r="10438" spans="1:13" x14ac:dyDescent="0.25">
      <c r="A10438" s="21" t="s">
        <v>3939</v>
      </c>
      <c r="B10438" s="21" t="s">
        <v>3935</v>
      </c>
      <c r="C10438" s="21" t="s">
        <v>3939</v>
      </c>
      <c r="D10438" s="21" t="s">
        <v>6007</v>
      </c>
      <c r="E10438" s="21">
        <v>240811</v>
      </c>
      <c r="F10438" s="21" t="str">
        <f>VLOOKUP(D10438, 'Job Emp Table'!D$1:F$2600, 3, FALSE)</f>
        <v>KEVIN QUINONES</v>
      </c>
      <c r="G10438" s="21" t="s">
        <v>6019</v>
      </c>
      <c r="H10438" s="21" t="s">
        <v>6077</v>
      </c>
      <c r="I10438" s="22">
        <v>45735</v>
      </c>
      <c r="J10438" s="21">
        <v>3.4</v>
      </c>
      <c r="L10438" s="30" t="str">
        <f>IFERROR(VLOOKUP($H10438,JOBS!$C:$E,2,FALSE),"")</f>
        <v/>
      </c>
      <c r="M10438" s="27" t="str">
        <f>IFERROR(VLOOKUP($L10438,JOBS!$A:$B,2,FALSE),"")</f>
        <v/>
      </c>
    </row>
    <row r="10439" spans="1:13" x14ac:dyDescent="0.25">
      <c r="A10439" s="21" t="s">
        <v>3939</v>
      </c>
      <c r="B10439" s="21" t="s">
        <v>3935</v>
      </c>
      <c r="C10439" s="21" t="s">
        <v>3939</v>
      </c>
      <c r="D10439" s="21" t="s">
        <v>6007</v>
      </c>
      <c r="E10439" s="21">
        <v>240811</v>
      </c>
      <c r="F10439" s="21" t="str">
        <f>VLOOKUP(D10439, 'Job Emp Table'!D$1:F$2600, 3, FALSE)</f>
        <v>KEVIN QUINONES</v>
      </c>
      <c r="G10439" s="21" t="s">
        <v>6018</v>
      </c>
      <c r="H10439" s="21" t="s">
        <v>6076</v>
      </c>
      <c r="I10439" s="22">
        <v>45736</v>
      </c>
      <c r="J10439" s="21">
        <v>1.6</v>
      </c>
      <c r="L10439" s="30" t="str">
        <f>IFERROR(VLOOKUP($H10439,JOBS!$C:$E,2,FALSE),"")</f>
        <v/>
      </c>
      <c r="M10439" s="27" t="str">
        <f>IFERROR(VLOOKUP($L10439,JOBS!$A:$B,2,FALSE),"")</f>
        <v/>
      </c>
    </row>
    <row r="10440" spans="1:13" x14ac:dyDescent="0.25">
      <c r="A10440" s="21" t="s">
        <v>3939</v>
      </c>
      <c r="B10440" s="21" t="s">
        <v>3935</v>
      </c>
      <c r="C10440" s="21" t="s">
        <v>3939</v>
      </c>
      <c r="D10440" s="21" t="s">
        <v>6007</v>
      </c>
      <c r="E10440" s="21">
        <v>240811</v>
      </c>
      <c r="F10440" s="21" t="str">
        <f>VLOOKUP(D10440, 'Job Emp Table'!D$1:F$2600, 3, FALSE)</f>
        <v>KEVIN QUINONES</v>
      </c>
      <c r="G10440" s="21" t="s">
        <v>6019</v>
      </c>
      <c r="H10440" s="21" t="s">
        <v>6076</v>
      </c>
      <c r="I10440" s="22">
        <v>45736</v>
      </c>
      <c r="J10440" s="21">
        <v>3.4</v>
      </c>
      <c r="L10440" s="30" t="str">
        <f>IFERROR(VLOOKUP($H10440,JOBS!$C:$E,2,FALSE),"")</f>
        <v/>
      </c>
      <c r="M10440" s="27" t="str">
        <f>IFERROR(VLOOKUP($L10440,JOBS!$A:$B,2,FALSE),"")</f>
        <v/>
      </c>
    </row>
    <row r="10441" spans="1:13" x14ac:dyDescent="0.25">
      <c r="A10441" s="21" t="s">
        <v>3939</v>
      </c>
      <c r="B10441" s="21" t="s">
        <v>3935</v>
      </c>
      <c r="C10441" s="21" t="s">
        <v>3939</v>
      </c>
      <c r="D10441" s="21" t="s">
        <v>6007</v>
      </c>
      <c r="E10441" s="21">
        <v>240811</v>
      </c>
      <c r="F10441" s="21" t="str">
        <f>VLOOKUP(D10441, 'Job Emp Table'!D$1:F$2600, 3, FALSE)</f>
        <v>KEVIN QUINONES</v>
      </c>
      <c r="G10441" s="21" t="s">
        <v>6018</v>
      </c>
      <c r="H10441" s="21" t="s">
        <v>6077</v>
      </c>
      <c r="I10441" s="22">
        <v>45736</v>
      </c>
      <c r="J10441" s="21">
        <v>1.7</v>
      </c>
      <c r="L10441" s="30" t="str">
        <f>IFERROR(VLOOKUP($H10441,JOBS!$C:$E,2,FALSE),"")</f>
        <v/>
      </c>
      <c r="M10441" s="27" t="str">
        <f>IFERROR(VLOOKUP($L10441,JOBS!$A:$B,2,FALSE),"")</f>
        <v/>
      </c>
    </row>
    <row r="10442" spans="1:13" x14ac:dyDescent="0.25">
      <c r="A10442" s="21" t="s">
        <v>3939</v>
      </c>
      <c r="B10442" s="21" t="s">
        <v>3935</v>
      </c>
      <c r="C10442" s="21" t="s">
        <v>3939</v>
      </c>
      <c r="D10442" s="21" t="s">
        <v>6007</v>
      </c>
      <c r="E10442" s="21">
        <v>240811</v>
      </c>
      <c r="F10442" s="21" t="str">
        <f>VLOOKUP(D10442, 'Job Emp Table'!D$1:F$2600, 3, FALSE)</f>
        <v>KEVIN QUINONES</v>
      </c>
      <c r="G10442" s="21" t="s">
        <v>6019</v>
      </c>
      <c r="H10442" s="21" t="s">
        <v>6077</v>
      </c>
      <c r="I10442" s="22">
        <v>45736</v>
      </c>
      <c r="J10442" s="21">
        <v>3.3</v>
      </c>
      <c r="L10442" s="30" t="str">
        <f>IFERROR(VLOOKUP($H10442,JOBS!$C:$E,2,FALSE),"")</f>
        <v/>
      </c>
      <c r="M10442" s="27" t="str">
        <f>IFERROR(VLOOKUP($L10442,JOBS!$A:$B,2,FALSE),"")</f>
        <v/>
      </c>
    </row>
    <row r="10443" spans="1:13" x14ac:dyDescent="0.25">
      <c r="A10443" s="21" t="s">
        <v>3939</v>
      </c>
      <c r="B10443" s="21" t="s">
        <v>3935</v>
      </c>
      <c r="C10443" s="21" t="s">
        <v>3939</v>
      </c>
      <c r="D10443" s="21" t="s">
        <v>6007</v>
      </c>
      <c r="E10443" s="21">
        <v>240811</v>
      </c>
      <c r="F10443" s="21" t="str">
        <f>VLOOKUP(D10443, 'Job Emp Table'!D$1:F$2600, 3, FALSE)</f>
        <v>KEVIN QUINONES</v>
      </c>
      <c r="G10443" s="21" t="s">
        <v>6018</v>
      </c>
      <c r="H10443" s="21" t="s">
        <v>6037</v>
      </c>
      <c r="I10443" s="22">
        <v>45737</v>
      </c>
      <c r="J10443" s="21">
        <v>3.8</v>
      </c>
      <c r="L10443" s="30" t="str">
        <f>IFERROR(VLOOKUP($H10443,JOBS!$C:$E,2,FALSE),"")</f>
        <v/>
      </c>
      <c r="M10443" s="27" t="str">
        <f>IFERROR(VLOOKUP($L10443,JOBS!$A:$B,2,FALSE),"")</f>
        <v/>
      </c>
    </row>
    <row r="10444" spans="1:13" x14ac:dyDescent="0.25">
      <c r="A10444" s="21" t="s">
        <v>3939</v>
      </c>
      <c r="B10444" s="21" t="s">
        <v>3935</v>
      </c>
      <c r="C10444" s="21" t="s">
        <v>3939</v>
      </c>
      <c r="D10444" s="21" t="s">
        <v>6007</v>
      </c>
      <c r="E10444" s="21">
        <v>240811</v>
      </c>
      <c r="F10444" s="21" t="str">
        <f>VLOOKUP(D10444, 'Job Emp Table'!D$1:F$2600, 3, FALSE)</f>
        <v>KEVIN QUINONES</v>
      </c>
      <c r="G10444" s="21" t="s">
        <v>6019</v>
      </c>
      <c r="H10444" s="21" t="s">
        <v>6037</v>
      </c>
      <c r="I10444" s="22">
        <v>45737</v>
      </c>
      <c r="J10444" s="21">
        <v>8.1999999999999993</v>
      </c>
      <c r="L10444" s="30" t="str">
        <f>IFERROR(VLOOKUP($H10444,JOBS!$C:$E,2,FALSE),"")</f>
        <v/>
      </c>
      <c r="M10444" s="27" t="str">
        <f>IFERROR(VLOOKUP($L10444,JOBS!$A:$B,2,FALSE),"")</f>
        <v/>
      </c>
    </row>
    <row r="10445" spans="1:13" x14ac:dyDescent="0.25">
      <c r="A10445" s="21" t="s">
        <v>2825</v>
      </c>
      <c r="B10445" s="21" t="s">
        <v>2813</v>
      </c>
      <c r="C10445" s="21" t="s">
        <v>2825</v>
      </c>
      <c r="D10445" s="21" t="s">
        <v>5532</v>
      </c>
      <c r="E10445" s="21">
        <v>240731</v>
      </c>
      <c r="F10445" s="21" t="str">
        <f>VLOOKUP(D10445, 'Job Emp Table'!D$1:F$2600, 3, FALSE)</f>
        <v>ANGEL QUIROGA</v>
      </c>
      <c r="G10445" s="21" t="s">
        <v>6019</v>
      </c>
      <c r="H10445" s="21" t="s">
        <v>6135</v>
      </c>
      <c r="I10445" s="22">
        <v>45736</v>
      </c>
      <c r="J10445" s="21">
        <v>10</v>
      </c>
      <c r="L10445" s="30" t="str">
        <f>IFERROR(VLOOKUP($H10445,JOBS!$C:$E,2,FALSE),"")</f>
        <v/>
      </c>
      <c r="M10445" s="27" t="str">
        <f>IFERROR(VLOOKUP($L10445,JOBS!$A:$B,2,FALSE),"")</f>
        <v/>
      </c>
    </row>
    <row r="10446" spans="1:13" x14ac:dyDescent="0.25">
      <c r="A10446" s="21" t="s">
        <v>3569</v>
      </c>
      <c r="B10446" s="21" t="s">
        <v>3566</v>
      </c>
      <c r="C10446" s="21" t="s">
        <v>3569</v>
      </c>
      <c r="D10446" s="21" t="s">
        <v>5532</v>
      </c>
      <c r="E10446" s="21">
        <v>240731</v>
      </c>
      <c r="F10446" s="21" t="str">
        <f>VLOOKUP(D10446, 'Job Emp Table'!D$1:F$2600, 3, FALSE)</f>
        <v>ANGEL QUIROGA</v>
      </c>
      <c r="G10446" s="21" t="s">
        <v>6018</v>
      </c>
      <c r="H10446" s="21" t="s">
        <v>5830</v>
      </c>
      <c r="I10446" s="22">
        <v>45724</v>
      </c>
      <c r="J10446" s="21">
        <v>4.2</v>
      </c>
      <c r="L10446" s="30" t="str">
        <f>IFERROR(VLOOKUP($H10446,JOBS!$C:$E,2,FALSE),"")</f>
        <v/>
      </c>
      <c r="M10446" s="27" t="str">
        <f>IFERROR(VLOOKUP($L10446,JOBS!$A:$B,2,FALSE),"")</f>
        <v/>
      </c>
    </row>
    <row r="10447" spans="1:13" x14ac:dyDescent="0.25">
      <c r="A10447" s="21" t="s">
        <v>3569</v>
      </c>
      <c r="B10447" s="21" t="s">
        <v>3566</v>
      </c>
      <c r="C10447" s="21" t="s">
        <v>3569</v>
      </c>
      <c r="D10447" s="21" t="s">
        <v>5532</v>
      </c>
      <c r="E10447" s="21">
        <v>240731</v>
      </c>
      <c r="F10447" s="21" t="str">
        <f>VLOOKUP(D10447, 'Job Emp Table'!D$1:F$2600, 3, FALSE)</f>
        <v>ANGEL QUIROGA</v>
      </c>
      <c r="G10447" s="21" t="s">
        <v>6019</v>
      </c>
      <c r="H10447" s="21" t="s">
        <v>5830</v>
      </c>
      <c r="I10447" s="22">
        <v>45724</v>
      </c>
      <c r="J10447" s="21">
        <v>5.8</v>
      </c>
      <c r="L10447" s="30" t="str">
        <f>IFERROR(VLOOKUP($H10447,JOBS!$C:$E,2,FALSE),"")</f>
        <v/>
      </c>
      <c r="M10447" s="27" t="str">
        <f>IFERROR(VLOOKUP($L10447,JOBS!$A:$B,2,FALSE),"")</f>
        <v/>
      </c>
    </row>
    <row r="10448" spans="1:13" x14ac:dyDescent="0.25">
      <c r="A10448" s="21" t="s">
        <v>3569</v>
      </c>
      <c r="B10448" s="21" t="s">
        <v>3566</v>
      </c>
      <c r="C10448" s="21" t="s">
        <v>3569</v>
      </c>
      <c r="D10448" s="21" t="s">
        <v>5532</v>
      </c>
      <c r="E10448" s="21">
        <v>240731</v>
      </c>
      <c r="F10448" s="21" t="str">
        <f>VLOOKUP(D10448, 'Job Emp Table'!D$1:F$2600, 3, FALSE)</f>
        <v>ANGEL QUIROGA</v>
      </c>
      <c r="G10448" s="21" t="s">
        <v>6019</v>
      </c>
      <c r="H10448" s="21" t="s">
        <v>5822</v>
      </c>
      <c r="I10448" s="22">
        <v>45729</v>
      </c>
      <c r="J10448" s="21">
        <v>6</v>
      </c>
      <c r="L10448" s="30" t="str">
        <f>IFERROR(VLOOKUP($H10448,JOBS!$C:$E,2,FALSE),"")</f>
        <v/>
      </c>
      <c r="M10448" s="27" t="str">
        <f>IFERROR(VLOOKUP($L10448,JOBS!$A:$B,2,FALSE),"")</f>
        <v/>
      </c>
    </row>
    <row r="10449" spans="1:13" x14ac:dyDescent="0.25">
      <c r="A10449" s="21" t="s">
        <v>3865</v>
      </c>
      <c r="B10449" s="21" t="s">
        <v>3863</v>
      </c>
      <c r="C10449" s="21" t="s">
        <v>3865</v>
      </c>
      <c r="D10449" s="21" t="s">
        <v>5532</v>
      </c>
      <c r="E10449" s="21">
        <v>240731</v>
      </c>
      <c r="F10449" s="21" t="str">
        <f>VLOOKUP(D10449, 'Job Emp Table'!D$1:F$2600, 3, FALSE)</f>
        <v>ANGEL QUIROGA</v>
      </c>
      <c r="G10449" s="21" t="s">
        <v>6018</v>
      </c>
      <c r="H10449" s="21" t="s">
        <v>5822</v>
      </c>
      <c r="I10449" s="22">
        <v>45719</v>
      </c>
      <c r="J10449" s="21">
        <v>2</v>
      </c>
      <c r="L10449" s="30" t="str">
        <f>IFERROR(VLOOKUP($H10449,JOBS!$C:$E,2,FALSE),"")</f>
        <v/>
      </c>
      <c r="M10449" s="27" t="str">
        <f>IFERROR(VLOOKUP($L10449,JOBS!$A:$B,2,FALSE),"")</f>
        <v/>
      </c>
    </row>
    <row r="10450" spans="1:13" x14ac:dyDescent="0.25">
      <c r="A10450" s="21" t="s">
        <v>3865</v>
      </c>
      <c r="B10450" s="21" t="s">
        <v>3863</v>
      </c>
      <c r="C10450" s="21" t="s">
        <v>3865</v>
      </c>
      <c r="D10450" s="21" t="s">
        <v>5532</v>
      </c>
      <c r="E10450" s="21">
        <v>240731</v>
      </c>
      <c r="F10450" s="21" t="str">
        <f>VLOOKUP(D10450, 'Job Emp Table'!D$1:F$2600, 3, FALSE)</f>
        <v>ANGEL QUIROGA</v>
      </c>
      <c r="G10450" s="21" t="s">
        <v>6019</v>
      </c>
      <c r="H10450" s="21" t="s">
        <v>5822</v>
      </c>
      <c r="I10450" s="22">
        <v>45719</v>
      </c>
      <c r="J10450" s="21">
        <v>3</v>
      </c>
      <c r="L10450" s="30" t="str">
        <f>IFERROR(VLOOKUP($H10450,JOBS!$C:$E,2,FALSE),"")</f>
        <v/>
      </c>
      <c r="M10450" s="27" t="str">
        <f>IFERROR(VLOOKUP($L10450,JOBS!$A:$B,2,FALSE),"")</f>
        <v/>
      </c>
    </row>
    <row r="10451" spans="1:13" x14ac:dyDescent="0.25">
      <c r="A10451" s="21" t="s">
        <v>5596</v>
      </c>
      <c r="B10451" s="21" t="s">
        <v>5595</v>
      </c>
      <c r="C10451" s="21" t="s">
        <v>5596</v>
      </c>
      <c r="D10451" s="21" t="s">
        <v>5532</v>
      </c>
      <c r="E10451" s="21">
        <v>240731</v>
      </c>
      <c r="F10451" s="21" t="str">
        <f>VLOOKUP(D10451, 'Job Emp Table'!D$1:F$2600, 3, FALSE)</f>
        <v>ANGEL QUIROGA</v>
      </c>
      <c r="G10451" s="21" t="s">
        <v>6018</v>
      </c>
      <c r="H10451" s="21" t="s">
        <v>6221</v>
      </c>
      <c r="I10451" s="22">
        <v>45722</v>
      </c>
      <c r="J10451" s="21">
        <v>0.8</v>
      </c>
      <c r="L10451" s="30" t="str">
        <f>IFERROR(VLOOKUP($H10451,JOBS!$C:$E,2,FALSE),"")</f>
        <v/>
      </c>
      <c r="M10451" s="27" t="str">
        <f>IFERROR(VLOOKUP($L10451,JOBS!$A:$B,2,FALSE),"")</f>
        <v/>
      </c>
    </row>
    <row r="10452" spans="1:13" x14ac:dyDescent="0.25">
      <c r="A10452" s="21" t="s">
        <v>5596</v>
      </c>
      <c r="B10452" s="21" t="s">
        <v>5595</v>
      </c>
      <c r="C10452" s="21" t="s">
        <v>5596</v>
      </c>
      <c r="D10452" s="21" t="s">
        <v>5532</v>
      </c>
      <c r="E10452" s="21">
        <v>240731</v>
      </c>
      <c r="F10452" s="21" t="str">
        <f>VLOOKUP(D10452, 'Job Emp Table'!D$1:F$2600, 3, FALSE)</f>
        <v>ANGEL QUIROGA</v>
      </c>
      <c r="G10452" s="21" t="s">
        <v>6019</v>
      </c>
      <c r="H10452" s="21" t="s">
        <v>6221</v>
      </c>
      <c r="I10452" s="22">
        <v>45722</v>
      </c>
      <c r="J10452" s="21">
        <v>1.2</v>
      </c>
      <c r="L10452" s="30" t="str">
        <f>IFERROR(VLOOKUP($H10452,JOBS!$C:$E,2,FALSE),"")</f>
        <v/>
      </c>
      <c r="M10452" s="27" t="str">
        <f>IFERROR(VLOOKUP($L10452,JOBS!$A:$B,2,FALSE),"")</f>
        <v/>
      </c>
    </row>
    <row r="10453" spans="1:13" x14ac:dyDescent="0.25">
      <c r="A10453" s="21" t="s">
        <v>5596</v>
      </c>
      <c r="B10453" s="21" t="s">
        <v>5595</v>
      </c>
      <c r="C10453" s="21" t="s">
        <v>5596</v>
      </c>
      <c r="D10453" s="21" t="s">
        <v>5532</v>
      </c>
      <c r="E10453" s="21">
        <v>240731</v>
      </c>
      <c r="F10453" s="21" t="str">
        <f>VLOOKUP(D10453, 'Job Emp Table'!D$1:F$2600, 3, FALSE)</f>
        <v>ANGEL QUIROGA</v>
      </c>
      <c r="G10453" s="21" t="s">
        <v>6018</v>
      </c>
      <c r="H10453" s="21" t="s">
        <v>5920</v>
      </c>
      <c r="I10453" s="22">
        <v>45722</v>
      </c>
      <c r="J10453" s="21">
        <v>2.4</v>
      </c>
      <c r="L10453" s="30" t="str">
        <f>IFERROR(VLOOKUP($H10453,JOBS!$C:$E,2,FALSE),"")</f>
        <v/>
      </c>
      <c r="M10453" s="27" t="str">
        <f>IFERROR(VLOOKUP($L10453,JOBS!$A:$B,2,FALSE),"")</f>
        <v/>
      </c>
    </row>
    <row r="10454" spans="1:13" x14ac:dyDescent="0.25">
      <c r="A10454" s="21" t="s">
        <v>5596</v>
      </c>
      <c r="B10454" s="21" t="s">
        <v>5595</v>
      </c>
      <c r="C10454" s="21" t="s">
        <v>5596</v>
      </c>
      <c r="D10454" s="21" t="s">
        <v>5532</v>
      </c>
      <c r="E10454" s="21">
        <v>240731</v>
      </c>
      <c r="F10454" s="21" t="str">
        <f>VLOOKUP(D10454, 'Job Emp Table'!D$1:F$2600, 3, FALSE)</f>
        <v>ANGEL QUIROGA</v>
      </c>
      <c r="G10454" s="21" t="s">
        <v>6019</v>
      </c>
      <c r="H10454" s="21" t="s">
        <v>5920</v>
      </c>
      <c r="I10454" s="22">
        <v>45722</v>
      </c>
      <c r="J10454" s="21">
        <v>3.6</v>
      </c>
      <c r="L10454" s="30" t="str">
        <f>IFERROR(VLOOKUP($H10454,JOBS!$C:$E,2,FALSE),"")</f>
        <v/>
      </c>
      <c r="M10454" s="27" t="str">
        <f>IFERROR(VLOOKUP($L10454,JOBS!$A:$B,2,FALSE),"")</f>
        <v/>
      </c>
    </row>
    <row r="10455" spans="1:13" x14ac:dyDescent="0.25">
      <c r="A10455" s="21" t="s">
        <v>5566</v>
      </c>
      <c r="B10455" s="21" t="s">
        <v>5564</v>
      </c>
      <c r="C10455" s="21" t="s">
        <v>5566</v>
      </c>
      <c r="D10455" s="21" t="s">
        <v>5532</v>
      </c>
      <c r="E10455" s="21">
        <v>240731</v>
      </c>
      <c r="F10455" s="21" t="str">
        <f>VLOOKUP(D10455, 'Job Emp Table'!D$1:F$2600, 3, FALSE)</f>
        <v>ANGEL QUIROGA</v>
      </c>
      <c r="G10455" s="21" t="s">
        <v>6018</v>
      </c>
      <c r="H10455" s="21" t="s">
        <v>5924</v>
      </c>
      <c r="I10455" s="22">
        <v>45719</v>
      </c>
      <c r="J10455" s="21">
        <v>2</v>
      </c>
      <c r="L10455" s="30" t="str">
        <f>IFERROR(VLOOKUP($H10455,JOBS!$C:$E,2,FALSE),"")</f>
        <v/>
      </c>
      <c r="M10455" s="27" t="str">
        <f>IFERROR(VLOOKUP($L10455,JOBS!$A:$B,2,FALSE),"")</f>
        <v/>
      </c>
    </row>
    <row r="10456" spans="1:13" x14ac:dyDescent="0.25">
      <c r="A10456" s="21" t="s">
        <v>5566</v>
      </c>
      <c r="B10456" s="21" t="s">
        <v>5564</v>
      </c>
      <c r="C10456" s="21" t="s">
        <v>5566</v>
      </c>
      <c r="D10456" s="21" t="s">
        <v>5532</v>
      </c>
      <c r="E10456" s="21">
        <v>240731</v>
      </c>
      <c r="F10456" s="21" t="str">
        <f>VLOOKUP(D10456, 'Job Emp Table'!D$1:F$2600, 3, FALSE)</f>
        <v>ANGEL QUIROGA</v>
      </c>
      <c r="G10456" s="21" t="s">
        <v>6019</v>
      </c>
      <c r="H10456" s="21" t="s">
        <v>5924</v>
      </c>
      <c r="I10456" s="22">
        <v>45719</v>
      </c>
      <c r="J10456" s="21">
        <v>3</v>
      </c>
      <c r="L10456" s="30" t="str">
        <f>IFERROR(VLOOKUP($H10456,JOBS!$C:$E,2,FALSE),"")</f>
        <v/>
      </c>
      <c r="M10456" s="27" t="str">
        <f>IFERROR(VLOOKUP($L10456,JOBS!$A:$B,2,FALSE),"")</f>
        <v/>
      </c>
    </row>
    <row r="10457" spans="1:13" x14ac:dyDescent="0.25">
      <c r="A10457" s="21" t="s">
        <v>5566</v>
      </c>
      <c r="B10457" s="21" t="s">
        <v>5564</v>
      </c>
      <c r="C10457" s="21" t="s">
        <v>5566</v>
      </c>
      <c r="D10457" s="21" t="s">
        <v>5532</v>
      </c>
      <c r="E10457" s="21">
        <v>240731</v>
      </c>
      <c r="F10457" s="21" t="str">
        <f>VLOOKUP(D10457, 'Job Emp Table'!D$1:F$2600, 3, FALSE)</f>
        <v>ANGEL QUIROGA</v>
      </c>
      <c r="G10457" s="21" t="s">
        <v>6018</v>
      </c>
      <c r="H10457" s="21" t="s">
        <v>5924</v>
      </c>
      <c r="I10457" s="22">
        <v>45720</v>
      </c>
      <c r="J10457" s="21">
        <v>4</v>
      </c>
      <c r="L10457" s="30" t="str">
        <f>IFERROR(VLOOKUP($H10457,JOBS!$C:$E,2,FALSE),"")</f>
        <v/>
      </c>
      <c r="M10457" s="27" t="str">
        <f>IFERROR(VLOOKUP($L10457,JOBS!$A:$B,2,FALSE),"")</f>
        <v/>
      </c>
    </row>
    <row r="10458" spans="1:13" x14ac:dyDescent="0.25">
      <c r="A10458" s="21" t="s">
        <v>5566</v>
      </c>
      <c r="B10458" s="21" t="s">
        <v>5564</v>
      </c>
      <c r="C10458" s="21" t="s">
        <v>5566</v>
      </c>
      <c r="D10458" s="21" t="s">
        <v>5532</v>
      </c>
      <c r="E10458" s="21">
        <v>240731</v>
      </c>
      <c r="F10458" s="21" t="str">
        <f>VLOOKUP(D10458, 'Job Emp Table'!D$1:F$2600, 3, FALSE)</f>
        <v>ANGEL QUIROGA</v>
      </c>
      <c r="G10458" s="21" t="s">
        <v>6019</v>
      </c>
      <c r="H10458" s="21" t="s">
        <v>5924</v>
      </c>
      <c r="I10458" s="22">
        <v>45720</v>
      </c>
      <c r="J10458" s="21">
        <v>6</v>
      </c>
      <c r="L10458" s="30" t="str">
        <f>IFERROR(VLOOKUP($H10458,JOBS!$C:$E,2,FALSE),"")</f>
        <v/>
      </c>
      <c r="M10458" s="27" t="str">
        <f>IFERROR(VLOOKUP($L10458,JOBS!$A:$B,2,FALSE),"")</f>
        <v/>
      </c>
    </row>
    <row r="10459" spans="1:13" x14ac:dyDescent="0.25">
      <c r="A10459" s="21" t="s">
        <v>5566</v>
      </c>
      <c r="B10459" s="21" t="s">
        <v>5564</v>
      </c>
      <c r="C10459" s="21" t="s">
        <v>5566</v>
      </c>
      <c r="D10459" s="21" t="s">
        <v>5532</v>
      </c>
      <c r="E10459" s="21">
        <v>240731</v>
      </c>
      <c r="F10459" s="21" t="str">
        <f>VLOOKUP(D10459, 'Job Emp Table'!D$1:F$2600, 3, FALSE)</f>
        <v>ANGEL QUIROGA</v>
      </c>
      <c r="G10459" s="21" t="s">
        <v>6018</v>
      </c>
      <c r="H10459" s="21" t="s">
        <v>5924</v>
      </c>
      <c r="I10459" s="22">
        <v>45721</v>
      </c>
      <c r="J10459" s="21">
        <v>2</v>
      </c>
      <c r="L10459" s="30" t="str">
        <f>IFERROR(VLOOKUP($H10459,JOBS!$C:$E,2,FALSE),"")</f>
        <v/>
      </c>
      <c r="M10459" s="27" t="str">
        <f>IFERROR(VLOOKUP($L10459,JOBS!$A:$B,2,FALSE),"")</f>
        <v/>
      </c>
    </row>
    <row r="10460" spans="1:13" x14ac:dyDescent="0.25">
      <c r="A10460" s="21" t="s">
        <v>5566</v>
      </c>
      <c r="B10460" s="21" t="s">
        <v>5564</v>
      </c>
      <c r="C10460" s="21" t="s">
        <v>5566</v>
      </c>
      <c r="D10460" s="21" t="s">
        <v>5532</v>
      </c>
      <c r="E10460" s="21">
        <v>240731</v>
      </c>
      <c r="F10460" s="21" t="str">
        <f>VLOOKUP(D10460, 'Job Emp Table'!D$1:F$2600, 3, FALSE)</f>
        <v>ANGEL QUIROGA</v>
      </c>
      <c r="G10460" s="21" t="s">
        <v>6019</v>
      </c>
      <c r="H10460" s="21" t="s">
        <v>5924</v>
      </c>
      <c r="I10460" s="22">
        <v>45721</v>
      </c>
      <c r="J10460" s="21">
        <v>3</v>
      </c>
      <c r="L10460" s="30" t="str">
        <f>IFERROR(VLOOKUP($H10460,JOBS!$C:$E,2,FALSE),"")</f>
        <v/>
      </c>
      <c r="M10460" s="27" t="str">
        <f>IFERROR(VLOOKUP($L10460,JOBS!$A:$B,2,FALSE),"")</f>
        <v/>
      </c>
    </row>
    <row r="10461" spans="1:13" x14ac:dyDescent="0.25">
      <c r="A10461" s="21" t="s">
        <v>5566</v>
      </c>
      <c r="B10461" s="21" t="s">
        <v>5564</v>
      </c>
      <c r="C10461" s="21" t="s">
        <v>5566</v>
      </c>
      <c r="D10461" s="21" t="s">
        <v>5532</v>
      </c>
      <c r="E10461" s="21">
        <v>240731</v>
      </c>
      <c r="F10461" s="21" t="str">
        <f>VLOOKUP(D10461, 'Job Emp Table'!D$1:F$2600, 3, FALSE)</f>
        <v>ANGEL QUIROGA</v>
      </c>
      <c r="G10461" s="21" t="s">
        <v>6018</v>
      </c>
      <c r="H10461" s="21" t="s">
        <v>6223</v>
      </c>
      <c r="I10461" s="22">
        <v>45721</v>
      </c>
      <c r="J10461" s="21">
        <v>3.6</v>
      </c>
      <c r="L10461" s="30" t="str">
        <f>IFERROR(VLOOKUP($H10461,JOBS!$C:$E,2,FALSE),"")</f>
        <v/>
      </c>
      <c r="M10461" s="27" t="str">
        <f>IFERROR(VLOOKUP($L10461,JOBS!$A:$B,2,FALSE),"")</f>
        <v/>
      </c>
    </row>
    <row r="10462" spans="1:13" x14ac:dyDescent="0.25">
      <c r="A10462" s="21" t="s">
        <v>5566</v>
      </c>
      <c r="B10462" s="21" t="s">
        <v>5564</v>
      </c>
      <c r="C10462" s="21" t="s">
        <v>5566</v>
      </c>
      <c r="D10462" s="21" t="s">
        <v>5532</v>
      </c>
      <c r="E10462" s="21">
        <v>240731</v>
      </c>
      <c r="F10462" s="21" t="str">
        <f>VLOOKUP(D10462, 'Job Emp Table'!D$1:F$2600, 3, FALSE)</f>
        <v>ANGEL QUIROGA</v>
      </c>
      <c r="G10462" s="21" t="s">
        <v>6019</v>
      </c>
      <c r="H10462" s="21" t="s">
        <v>6223</v>
      </c>
      <c r="I10462" s="22">
        <v>45721</v>
      </c>
      <c r="J10462" s="21">
        <v>5.4</v>
      </c>
      <c r="L10462" s="30" t="str">
        <f>IFERROR(VLOOKUP($H10462,JOBS!$C:$E,2,FALSE),"")</f>
        <v/>
      </c>
      <c r="M10462" s="27" t="str">
        <f>IFERROR(VLOOKUP($L10462,JOBS!$A:$B,2,FALSE),"")</f>
        <v/>
      </c>
    </row>
    <row r="10463" spans="1:13" x14ac:dyDescent="0.25">
      <c r="A10463" s="21" t="s">
        <v>5566</v>
      </c>
      <c r="B10463" s="21" t="s">
        <v>5564</v>
      </c>
      <c r="C10463" s="21" t="s">
        <v>5566</v>
      </c>
      <c r="D10463" s="21" t="s">
        <v>5532</v>
      </c>
      <c r="E10463" s="21">
        <v>240731</v>
      </c>
      <c r="F10463" s="21" t="str">
        <f>VLOOKUP(D10463, 'Job Emp Table'!D$1:F$2600, 3, FALSE)</f>
        <v>ANGEL QUIROGA</v>
      </c>
      <c r="G10463" s="21" t="s">
        <v>6018</v>
      </c>
      <c r="H10463" s="21" t="s">
        <v>6225</v>
      </c>
      <c r="I10463" s="22">
        <v>45721</v>
      </c>
      <c r="J10463" s="21">
        <v>0.8</v>
      </c>
      <c r="L10463" s="30" t="str">
        <f>IFERROR(VLOOKUP($H10463,JOBS!$C:$E,2,FALSE),"")</f>
        <v/>
      </c>
      <c r="M10463" s="27" t="str">
        <f>IFERROR(VLOOKUP($L10463,JOBS!$A:$B,2,FALSE),"")</f>
        <v/>
      </c>
    </row>
    <row r="10464" spans="1:13" x14ac:dyDescent="0.25">
      <c r="A10464" s="21" t="s">
        <v>5566</v>
      </c>
      <c r="B10464" s="21" t="s">
        <v>5564</v>
      </c>
      <c r="C10464" s="21" t="s">
        <v>5566</v>
      </c>
      <c r="D10464" s="21" t="s">
        <v>5532</v>
      </c>
      <c r="E10464" s="21">
        <v>240731</v>
      </c>
      <c r="F10464" s="21" t="str">
        <f>VLOOKUP(D10464, 'Job Emp Table'!D$1:F$2600, 3, FALSE)</f>
        <v>ANGEL QUIROGA</v>
      </c>
      <c r="G10464" s="21" t="s">
        <v>6019</v>
      </c>
      <c r="H10464" s="21" t="s">
        <v>6225</v>
      </c>
      <c r="I10464" s="22">
        <v>45721</v>
      </c>
      <c r="J10464" s="21">
        <v>1.2</v>
      </c>
      <c r="L10464" s="30" t="str">
        <f>IFERROR(VLOOKUP($H10464,JOBS!$C:$E,2,FALSE),"")</f>
        <v/>
      </c>
      <c r="M10464" s="27" t="str">
        <f>IFERROR(VLOOKUP($L10464,JOBS!$A:$B,2,FALSE),"")</f>
        <v/>
      </c>
    </row>
    <row r="10465" spans="1:13" x14ac:dyDescent="0.25">
      <c r="A10465" s="21" t="s">
        <v>5566</v>
      </c>
      <c r="B10465" s="21" t="s">
        <v>5564</v>
      </c>
      <c r="C10465" s="21" t="s">
        <v>5566</v>
      </c>
      <c r="D10465" s="21" t="s">
        <v>5532</v>
      </c>
      <c r="E10465" s="21">
        <v>240731</v>
      </c>
      <c r="F10465" s="21" t="str">
        <f>VLOOKUP(D10465, 'Job Emp Table'!D$1:F$2600, 3, FALSE)</f>
        <v>ANGEL QUIROGA</v>
      </c>
      <c r="G10465" s="21" t="s">
        <v>6018</v>
      </c>
      <c r="H10465" s="21" t="s">
        <v>6226</v>
      </c>
      <c r="I10465" s="22">
        <v>45722</v>
      </c>
      <c r="J10465" s="21">
        <v>2</v>
      </c>
      <c r="L10465" s="30" t="str">
        <f>IFERROR(VLOOKUP($H10465,JOBS!$C:$E,2,FALSE),"")</f>
        <v/>
      </c>
      <c r="M10465" s="27" t="str">
        <f>IFERROR(VLOOKUP($L10465,JOBS!$A:$B,2,FALSE),"")</f>
        <v/>
      </c>
    </row>
    <row r="10466" spans="1:13" x14ac:dyDescent="0.25">
      <c r="A10466" s="21" t="s">
        <v>5566</v>
      </c>
      <c r="B10466" s="21" t="s">
        <v>5564</v>
      </c>
      <c r="C10466" s="21" t="s">
        <v>5566</v>
      </c>
      <c r="D10466" s="21" t="s">
        <v>5532</v>
      </c>
      <c r="E10466" s="21">
        <v>240731</v>
      </c>
      <c r="F10466" s="21" t="str">
        <f>VLOOKUP(D10466, 'Job Emp Table'!D$1:F$2600, 3, FALSE)</f>
        <v>ANGEL QUIROGA</v>
      </c>
      <c r="G10466" s="21" t="s">
        <v>6019</v>
      </c>
      <c r="H10466" s="21" t="s">
        <v>6226</v>
      </c>
      <c r="I10466" s="22">
        <v>45722</v>
      </c>
      <c r="J10466" s="21">
        <v>3</v>
      </c>
      <c r="L10466" s="30" t="str">
        <f>IFERROR(VLOOKUP($H10466,JOBS!$C:$E,2,FALSE),"")</f>
        <v/>
      </c>
      <c r="M10466" s="27" t="str">
        <f>IFERROR(VLOOKUP($L10466,JOBS!$A:$B,2,FALSE),"")</f>
        <v/>
      </c>
    </row>
    <row r="10467" spans="1:13" x14ac:dyDescent="0.25">
      <c r="A10467" s="21" t="s">
        <v>5566</v>
      </c>
      <c r="B10467" s="21" t="s">
        <v>5564</v>
      </c>
      <c r="C10467" s="21" t="s">
        <v>5566</v>
      </c>
      <c r="D10467" s="21" t="s">
        <v>5532</v>
      </c>
      <c r="E10467" s="21">
        <v>240731</v>
      </c>
      <c r="F10467" s="21" t="str">
        <f>VLOOKUP(D10467, 'Job Emp Table'!D$1:F$2600, 3, FALSE)</f>
        <v>ANGEL QUIROGA</v>
      </c>
      <c r="G10467" s="21" t="s">
        <v>6018</v>
      </c>
      <c r="H10467" s="21" t="s">
        <v>5921</v>
      </c>
      <c r="I10467" s="22">
        <v>45723</v>
      </c>
      <c r="J10467" s="21">
        <v>1.6</v>
      </c>
      <c r="L10467" s="30" t="str">
        <f>IFERROR(VLOOKUP($H10467,JOBS!$C:$E,2,FALSE),"")</f>
        <v/>
      </c>
      <c r="M10467" s="27" t="str">
        <f>IFERROR(VLOOKUP($L10467,JOBS!$A:$B,2,FALSE),"")</f>
        <v/>
      </c>
    </row>
    <row r="10468" spans="1:13" x14ac:dyDescent="0.25">
      <c r="A10468" s="21" t="s">
        <v>5566</v>
      </c>
      <c r="B10468" s="21" t="s">
        <v>5564</v>
      </c>
      <c r="C10468" s="21" t="s">
        <v>5566</v>
      </c>
      <c r="D10468" s="21" t="s">
        <v>5532</v>
      </c>
      <c r="E10468" s="21">
        <v>240731</v>
      </c>
      <c r="F10468" s="21" t="str">
        <f>VLOOKUP(D10468, 'Job Emp Table'!D$1:F$2600, 3, FALSE)</f>
        <v>ANGEL QUIROGA</v>
      </c>
      <c r="G10468" s="21" t="s">
        <v>6019</v>
      </c>
      <c r="H10468" s="21" t="s">
        <v>5921</v>
      </c>
      <c r="I10468" s="22">
        <v>45723</v>
      </c>
      <c r="J10468" s="21">
        <v>2.4</v>
      </c>
      <c r="L10468" s="30" t="str">
        <f>IFERROR(VLOOKUP($H10468,JOBS!$C:$E,2,FALSE),"")</f>
        <v/>
      </c>
      <c r="M10468" s="27" t="str">
        <f>IFERROR(VLOOKUP($L10468,JOBS!$A:$B,2,FALSE),"")</f>
        <v/>
      </c>
    </row>
    <row r="10469" spans="1:13" x14ac:dyDescent="0.25">
      <c r="A10469" s="21" t="s">
        <v>5566</v>
      </c>
      <c r="B10469" s="21" t="s">
        <v>5564</v>
      </c>
      <c r="C10469" s="21" t="s">
        <v>5566</v>
      </c>
      <c r="D10469" s="21" t="s">
        <v>5532</v>
      </c>
      <c r="E10469" s="21">
        <v>240731</v>
      </c>
      <c r="F10469" s="21" t="str">
        <f>VLOOKUP(D10469, 'Job Emp Table'!D$1:F$2600, 3, FALSE)</f>
        <v>ANGEL QUIROGA</v>
      </c>
      <c r="G10469" s="21" t="s">
        <v>6018</v>
      </c>
      <c r="H10469" s="21" t="s">
        <v>6224</v>
      </c>
      <c r="I10469" s="22">
        <v>45723</v>
      </c>
      <c r="J10469" s="21">
        <v>0.8</v>
      </c>
      <c r="L10469" s="30" t="str">
        <f>IFERROR(VLOOKUP($H10469,JOBS!$C:$E,2,FALSE),"")</f>
        <v/>
      </c>
      <c r="M10469" s="27" t="str">
        <f>IFERROR(VLOOKUP($L10469,JOBS!$A:$B,2,FALSE),"")</f>
        <v/>
      </c>
    </row>
    <row r="10470" spans="1:13" x14ac:dyDescent="0.25">
      <c r="A10470" s="21" t="s">
        <v>5566</v>
      </c>
      <c r="B10470" s="21" t="s">
        <v>5564</v>
      </c>
      <c r="C10470" s="21" t="s">
        <v>5566</v>
      </c>
      <c r="D10470" s="21" t="s">
        <v>5532</v>
      </c>
      <c r="E10470" s="21">
        <v>240731</v>
      </c>
      <c r="F10470" s="21" t="str">
        <f>VLOOKUP(D10470, 'Job Emp Table'!D$1:F$2600, 3, FALSE)</f>
        <v>ANGEL QUIROGA</v>
      </c>
      <c r="G10470" s="21" t="s">
        <v>6019</v>
      </c>
      <c r="H10470" s="21" t="s">
        <v>6224</v>
      </c>
      <c r="I10470" s="22">
        <v>45723</v>
      </c>
      <c r="J10470" s="21">
        <v>1.2</v>
      </c>
      <c r="L10470" s="30" t="str">
        <f>IFERROR(VLOOKUP($H10470,JOBS!$C:$E,2,FALSE),"")</f>
        <v/>
      </c>
      <c r="M10470" s="27" t="str">
        <f>IFERROR(VLOOKUP($L10470,JOBS!$A:$B,2,FALSE),"")</f>
        <v/>
      </c>
    </row>
    <row r="10471" spans="1:13" x14ac:dyDescent="0.25">
      <c r="A10471" s="21" t="s">
        <v>5566</v>
      </c>
      <c r="B10471" s="21" t="s">
        <v>5564</v>
      </c>
      <c r="C10471" s="21" t="s">
        <v>5566</v>
      </c>
      <c r="D10471" s="21" t="s">
        <v>5532</v>
      </c>
      <c r="E10471" s="21">
        <v>240731</v>
      </c>
      <c r="F10471" s="21" t="str">
        <f>VLOOKUP(D10471, 'Job Emp Table'!D$1:F$2600, 3, FALSE)</f>
        <v>ANGEL QUIROGA</v>
      </c>
      <c r="G10471" s="21" t="s">
        <v>6018</v>
      </c>
      <c r="H10471" s="21" t="s">
        <v>6226</v>
      </c>
      <c r="I10471" s="22">
        <v>45723</v>
      </c>
      <c r="J10471" s="21">
        <v>0.8</v>
      </c>
      <c r="L10471" s="30" t="str">
        <f>IFERROR(VLOOKUP($H10471,JOBS!$C:$E,2,FALSE),"")</f>
        <v/>
      </c>
      <c r="M10471" s="27" t="str">
        <f>IFERROR(VLOOKUP($L10471,JOBS!$A:$B,2,FALSE),"")</f>
        <v/>
      </c>
    </row>
    <row r="10472" spans="1:13" x14ac:dyDescent="0.25">
      <c r="A10472" s="21" t="s">
        <v>5566</v>
      </c>
      <c r="B10472" s="21" t="s">
        <v>5564</v>
      </c>
      <c r="C10472" s="21" t="s">
        <v>5566</v>
      </c>
      <c r="D10472" s="21" t="s">
        <v>5532</v>
      </c>
      <c r="E10472" s="21">
        <v>240731</v>
      </c>
      <c r="F10472" s="21" t="str">
        <f>VLOOKUP(D10472, 'Job Emp Table'!D$1:F$2600, 3, FALSE)</f>
        <v>ANGEL QUIROGA</v>
      </c>
      <c r="G10472" s="21" t="s">
        <v>6019</v>
      </c>
      <c r="H10472" s="21" t="s">
        <v>6226</v>
      </c>
      <c r="I10472" s="22">
        <v>45723</v>
      </c>
      <c r="J10472" s="21">
        <v>1.2</v>
      </c>
      <c r="L10472" s="30" t="str">
        <f>IFERROR(VLOOKUP($H10472,JOBS!$C:$E,2,FALSE),"")</f>
        <v/>
      </c>
      <c r="M10472" s="27" t="str">
        <f>IFERROR(VLOOKUP($L10472,JOBS!$A:$B,2,FALSE),"")</f>
        <v/>
      </c>
    </row>
    <row r="10473" spans="1:13" x14ac:dyDescent="0.25">
      <c r="A10473" s="21" t="s">
        <v>5566</v>
      </c>
      <c r="B10473" s="21" t="s">
        <v>5564</v>
      </c>
      <c r="C10473" s="21" t="s">
        <v>5566</v>
      </c>
      <c r="D10473" s="21" t="s">
        <v>5532</v>
      </c>
      <c r="E10473" s="21">
        <v>240731</v>
      </c>
      <c r="F10473" s="21" t="str">
        <f>VLOOKUP(D10473, 'Job Emp Table'!D$1:F$2600, 3, FALSE)</f>
        <v>ANGEL QUIROGA</v>
      </c>
      <c r="G10473" s="21" t="s">
        <v>6019</v>
      </c>
      <c r="H10473" s="21" t="s">
        <v>6170</v>
      </c>
      <c r="I10473" s="22">
        <v>45726</v>
      </c>
      <c r="J10473" s="21">
        <v>3</v>
      </c>
      <c r="L10473" s="30" t="str">
        <f>IFERROR(VLOOKUP($H10473,JOBS!$C:$E,2,FALSE),"")</f>
        <v/>
      </c>
      <c r="M10473" s="27" t="str">
        <f>IFERROR(VLOOKUP($L10473,JOBS!$A:$B,2,FALSE),"")</f>
        <v/>
      </c>
    </row>
    <row r="10474" spans="1:13" x14ac:dyDescent="0.25">
      <c r="A10474" s="21" t="s">
        <v>5566</v>
      </c>
      <c r="B10474" s="21" t="s">
        <v>5564</v>
      </c>
      <c r="C10474" s="21" t="s">
        <v>5566</v>
      </c>
      <c r="D10474" s="21" t="s">
        <v>5532</v>
      </c>
      <c r="E10474" s="21">
        <v>240731</v>
      </c>
      <c r="F10474" s="21" t="str">
        <f>VLOOKUP(D10474, 'Job Emp Table'!D$1:F$2600, 3, FALSE)</f>
        <v>ANGEL QUIROGA</v>
      </c>
      <c r="G10474" s="21" t="s">
        <v>6019</v>
      </c>
      <c r="H10474" s="21" t="s">
        <v>6224</v>
      </c>
      <c r="I10474" s="22">
        <v>45726</v>
      </c>
      <c r="J10474" s="21">
        <v>5</v>
      </c>
      <c r="L10474" s="30" t="str">
        <f>IFERROR(VLOOKUP($H10474,JOBS!$C:$E,2,FALSE),"")</f>
        <v/>
      </c>
      <c r="M10474" s="27" t="str">
        <f>IFERROR(VLOOKUP($L10474,JOBS!$A:$B,2,FALSE),"")</f>
        <v/>
      </c>
    </row>
    <row r="10475" spans="1:13" x14ac:dyDescent="0.25">
      <c r="A10475" s="21" t="s">
        <v>5566</v>
      </c>
      <c r="B10475" s="21" t="s">
        <v>5564</v>
      </c>
      <c r="C10475" s="21" t="s">
        <v>5566</v>
      </c>
      <c r="D10475" s="21" t="s">
        <v>5532</v>
      </c>
      <c r="E10475" s="21">
        <v>240731</v>
      </c>
      <c r="F10475" s="21" t="str">
        <f>VLOOKUP(D10475, 'Job Emp Table'!D$1:F$2600, 3, FALSE)</f>
        <v>ANGEL QUIROGA</v>
      </c>
      <c r="G10475" s="21" t="s">
        <v>6019</v>
      </c>
      <c r="H10475" s="21" t="s">
        <v>6225</v>
      </c>
      <c r="I10475" s="22">
        <v>45726</v>
      </c>
      <c r="J10475" s="21">
        <v>2</v>
      </c>
      <c r="L10475" s="30" t="str">
        <f>IFERROR(VLOOKUP($H10475,JOBS!$C:$E,2,FALSE),"")</f>
        <v/>
      </c>
      <c r="M10475" s="27" t="str">
        <f>IFERROR(VLOOKUP($L10475,JOBS!$A:$B,2,FALSE),"")</f>
        <v/>
      </c>
    </row>
    <row r="10476" spans="1:13" x14ac:dyDescent="0.25">
      <c r="A10476" s="21" t="s">
        <v>5566</v>
      </c>
      <c r="B10476" s="21" t="s">
        <v>5564</v>
      </c>
      <c r="C10476" s="21" t="s">
        <v>5566</v>
      </c>
      <c r="D10476" s="21" t="s">
        <v>5532</v>
      </c>
      <c r="E10476" s="21">
        <v>240731</v>
      </c>
      <c r="F10476" s="21" t="str">
        <f>VLOOKUP(D10476, 'Job Emp Table'!D$1:F$2600, 3, FALSE)</f>
        <v>ANGEL QUIROGA</v>
      </c>
      <c r="G10476" s="21" t="s">
        <v>6019</v>
      </c>
      <c r="H10476" s="21" t="s">
        <v>6224</v>
      </c>
      <c r="I10476" s="22">
        <v>45727</v>
      </c>
      <c r="J10476" s="21">
        <v>5</v>
      </c>
      <c r="L10476" s="30" t="str">
        <f>IFERROR(VLOOKUP($H10476,JOBS!$C:$E,2,FALSE),"")</f>
        <v/>
      </c>
      <c r="M10476" s="27" t="str">
        <f>IFERROR(VLOOKUP($L10476,JOBS!$A:$B,2,FALSE),"")</f>
        <v/>
      </c>
    </row>
    <row r="10477" spans="1:13" x14ac:dyDescent="0.25">
      <c r="A10477" s="21" t="s">
        <v>5566</v>
      </c>
      <c r="B10477" s="21" t="s">
        <v>5564</v>
      </c>
      <c r="C10477" s="21" t="s">
        <v>5566</v>
      </c>
      <c r="D10477" s="21" t="s">
        <v>5532</v>
      </c>
      <c r="E10477" s="21">
        <v>240731</v>
      </c>
      <c r="F10477" s="21" t="str">
        <f>VLOOKUP(D10477, 'Job Emp Table'!D$1:F$2600, 3, FALSE)</f>
        <v>ANGEL QUIROGA</v>
      </c>
      <c r="G10477" s="21" t="s">
        <v>6019</v>
      </c>
      <c r="H10477" s="21" t="s">
        <v>5890</v>
      </c>
      <c r="I10477" s="22">
        <v>45727</v>
      </c>
      <c r="J10477" s="21">
        <v>5</v>
      </c>
      <c r="L10477" s="30" t="str">
        <f>IFERROR(VLOOKUP($H10477,JOBS!$C:$E,2,FALSE),"")</f>
        <v/>
      </c>
      <c r="M10477" s="27" t="str">
        <f>IFERROR(VLOOKUP($L10477,JOBS!$A:$B,2,FALSE),"")</f>
        <v/>
      </c>
    </row>
    <row r="10478" spans="1:13" x14ac:dyDescent="0.25">
      <c r="A10478" s="21" t="s">
        <v>5566</v>
      </c>
      <c r="B10478" s="21" t="s">
        <v>5564</v>
      </c>
      <c r="C10478" s="21" t="s">
        <v>5566</v>
      </c>
      <c r="D10478" s="21" t="s">
        <v>5532</v>
      </c>
      <c r="E10478" s="21">
        <v>240731</v>
      </c>
      <c r="F10478" s="21" t="str">
        <f>VLOOKUP(D10478, 'Job Emp Table'!D$1:F$2600, 3, FALSE)</f>
        <v>ANGEL QUIROGA</v>
      </c>
      <c r="G10478" s="21" t="s">
        <v>6019</v>
      </c>
      <c r="H10478" s="21" t="s">
        <v>6224</v>
      </c>
      <c r="I10478" s="22">
        <v>45728</v>
      </c>
      <c r="J10478" s="21">
        <v>10</v>
      </c>
      <c r="L10478" s="30" t="str">
        <f>IFERROR(VLOOKUP($H10478,JOBS!$C:$E,2,FALSE),"")</f>
        <v/>
      </c>
      <c r="M10478" s="27" t="str">
        <f>IFERROR(VLOOKUP($L10478,JOBS!$A:$B,2,FALSE),"")</f>
        <v/>
      </c>
    </row>
    <row r="10479" spans="1:13" x14ac:dyDescent="0.25">
      <c r="A10479" s="21" t="s">
        <v>5566</v>
      </c>
      <c r="B10479" s="21" t="s">
        <v>5564</v>
      </c>
      <c r="C10479" s="21" t="s">
        <v>5566</v>
      </c>
      <c r="D10479" s="21" t="s">
        <v>5532</v>
      </c>
      <c r="E10479" s="21">
        <v>240731</v>
      </c>
      <c r="F10479" s="21" t="str">
        <f>VLOOKUP(D10479, 'Job Emp Table'!D$1:F$2600, 3, FALSE)</f>
        <v>ANGEL QUIROGA</v>
      </c>
      <c r="G10479" s="21" t="s">
        <v>6019</v>
      </c>
      <c r="H10479" s="21" t="s">
        <v>6227</v>
      </c>
      <c r="I10479" s="22">
        <v>45729</v>
      </c>
      <c r="J10479" s="21">
        <v>4</v>
      </c>
      <c r="L10479" s="30" t="str">
        <f>IFERROR(VLOOKUP($H10479,JOBS!$C:$E,2,FALSE),"")</f>
        <v/>
      </c>
      <c r="M10479" s="27" t="str">
        <f>IFERROR(VLOOKUP($L10479,JOBS!$A:$B,2,FALSE),"")</f>
        <v/>
      </c>
    </row>
    <row r="10480" spans="1:13" x14ac:dyDescent="0.25">
      <c r="A10480" s="21" t="s">
        <v>5566</v>
      </c>
      <c r="B10480" s="21" t="s">
        <v>5564</v>
      </c>
      <c r="C10480" s="21" t="s">
        <v>5566</v>
      </c>
      <c r="D10480" s="21" t="s">
        <v>5532</v>
      </c>
      <c r="E10480" s="21">
        <v>240731</v>
      </c>
      <c r="F10480" s="21" t="str">
        <f>VLOOKUP(D10480, 'Job Emp Table'!D$1:F$2600, 3, FALSE)</f>
        <v>ANGEL QUIROGA</v>
      </c>
      <c r="G10480" s="21" t="s">
        <v>6019</v>
      </c>
      <c r="H10480" s="21" t="s">
        <v>6238</v>
      </c>
      <c r="I10480" s="22">
        <v>45734</v>
      </c>
      <c r="J10480" s="21">
        <v>6</v>
      </c>
      <c r="L10480" s="30" t="str">
        <f>IFERROR(VLOOKUP($H10480,JOBS!$C:$E,2,FALSE),"")</f>
        <v/>
      </c>
      <c r="M10480" s="27" t="str">
        <f>IFERROR(VLOOKUP($L10480,JOBS!$A:$B,2,FALSE),"")</f>
        <v/>
      </c>
    </row>
    <row r="10481" spans="1:13" x14ac:dyDescent="0.25">
      <c r="A10481" s="21" t="s">
        <v>5566</v>
      </c>
      <c r="B10481" s="21" t="s">
        <v>5564</v>
      </c>
      <c r="C10481" s="21" t="s">
        <v>5566</v>
      </c>
      <c r="D10481" s="21" t="s">
        <v>5532</v>
      </c>
      <c r="E10481" s="21">
        <v>240731</v>
      </c>
      <c r="F10481" s="21" t="str">
        <f>VLOOKUP(D10481, 'Job Emp Table'!D$1:F$2600, 3, FALSE)</f>
        <v>ANGEL QUIROGA</v>
      </c>
      <c r="G10481" s="21" t="s">
        <v>6019</v>
      </c>
      <c r="H10481" s="21" t="s">
        <v>5845</v>
      </c>
      <c r="I10481" s="22">
        <v>45734</v>
      </c>
      <c r="J10481" s="21">
        <v>2</v>
      </c>
      <c r="L10481" s="30" t="str">
        <f>IFERROR(VLOOKUP($H10481,JOBS!$C:$E,2,FALSE),"")</f>
        <v/>
      </c>
      <c r="M10481" s="27" t="str">
        <f>IFERROR(VLOOKUP($L10481,JOBS!$A:$B,2,FALSE),"")</f>
        <v/>
      </c>
    </row>
    <row r="10482" spans="1:13" x14ac:dyDescent="0.25">
      <c r="A10482" s="21" t="s">
        <v>5566</v>
      </c>
      <c r="B10482" s="21" t="s">
        <v>5564</v>
      </c>
      <c r="C10482" s="21" t="s">
        <v>5566</v>
      </c>
      <c r="D10482" s="21" t="s">
        <v>5532</v>
      </c>
      <c r="E10482" s="21">
        <v>240731</v>
      </c>
      <c r="F10482" s="21" t="str">
        <f>VLOOKUP(D10482, 'Job Emp Table'!D$1:F$2600, 3, FALSE)</f>
        <v>ANGEL QUIROGA</v>
      </c>
      <c r="G10482" s="21" t="s">
        <v>6019</v>
      </c>
      <c r="H10482" s="21" t="s">
        <v>5921</v>
      </c>
      <c r="I10482" s="22">
        <v>45735</v>
      </c>
      <c r="J10482" s="21">
        <v>4.5</v>
      </c>
      <c r="L10482" s="30" t="str">
        <f>IFERROR(VLOOKUP($H10482,JOBS!$C:$E,2,FALSE),"")</f>
        <v/>
      </c>
      <c r="M10482" s="27" t="str">
        <f>IFERROR(VLOOKUP($L10482,JOBS!$A:$B,2,FALSE),"")</f>
        <v/>
      </c>
    </row>
    <row r="10483" spans="1:13" x14ac:dyDescent="0.25">
      <c r="A10483" s="21" t="s">
        <v>5566</v>
      </c>
      <c r="B10483" s="21" t="s">
        <v>5564</v>
      </c>
      <c r="C10483" s="21" t="s">
        <v>5566</v>
      </c>
      <c r="D10483" s="21" t="s">
        <v>5532</v>
      </c>
      <c r="E10483" s="21">
        <v>240731</v>
      </c>
      <c r="F10483" s="21" t="str">
        <f>VLOOKUP(D10483, 'Job Emp Table'!D$1:F$2600, 3, FALSE)</f>
        <v>ANGEL QUIROGA</v>
      </c>
      <c r="G10483" s="21" t="s">
        <v>6019</v>
      </c>
      <c r="H10483" s="21" t="s">
        <v>6224</v>
      </c>
      <c r="I10483" s="22">
        <v>45735</v>
      </c>
      <c r="J10483" s="21">
        <v>4.5</v>
      </c>
      <c r="L10483" s="30" t="str">
        <f>IFERROR(VLOOKUP($H10483,JOBS!$C:$E,2,FALSE),"")</f>
        <v/>
      </c>
      <c r="M10483" s="27" t="str">
        <f>IFERROR(VLOOKUP($L10483,JOBS!$A:$B,2,FALSE),"")</f>
        <v/>
      </c>
    </row>
    <row r="10484" spans="1:13" x14ac:dyDescent="0.25">
      <c r="A10484" s="21" t="s">
        <v>5566</v>
      </c>
      <c r="B10484" s="21" t="s">
        <v>5564</v>
      </c>
      <c r="C10484" s="21" t="s">
        <v>5566</v>
      </c>
      <c r="D10484" s="21" t="s">
        <v>5532</v>
      </c>
      <c r="E10484" s="21">
        <v>240731</v>
      </c>
      <c r="F10484" s="21" t="str">
        <f>VLOOKUP(D10484, 'Job Emp Table'!D$1:F$2600, 3, FALSE)</f>
        <v>ANGEL QUIROGA</v>
      </c>
      <c r="G10484" s="21" t="s">
        <v>6019</v>
      </c>
      <c r="H10484" s="21" t="s">
        <v>6121</v>
      </c>
      <c r="I10484" s="22">
        <v>45737</v>
      </c>
      <c r="J10484" s="21">
        <v>3</v>
      </c>
      <c r="L10484" s="30" t="str">
        <f>IFERROR(VLOOKUP($H10484,JOBS!$C:$E,2,FALSE),"")</f>
        <v/>
      </c>
      <c r="M10484" s="27" t="str">
        <f>IFERROR(VLOOKUP($L10484,JOBS!$A:$B,2,FALSE),"")</f>
        <v/>
      </c>
    </row>
    <row r="10485" spans="1:13" x14ac:dyDescent="0.25">
      <c r="A10485" s="21" t="s">
        <v>5566</v>
      </c>
      <c r="B10485" s="21" t="s">
        <v>5564</v>
      </c>
      <c r="C10485" s="21" t="s">
        <v>5566</v>
      </c>
      <c r="D10485" s="21" t="s">
        <v>5532</v>
      </c>
      <c r="E10485" s="21">
        <v>240731</v>
      </c>
      <c r="F10485" s="21" t="str">
        <f>VLOOKUP(D10485, 'Job Emp Table'!D$1:F$2600, 3, FALSE)</f>
        <v>ANGEL QUIROGA</v>
      </c>
      <c r="G10485" s="21" t="s">
        <v>6019</v>
      </c>
      <c r="H10485" s="21" t="s">
        <v>6103</v>
      </c>
      <c r="I10485" s="22">
        <v>45737</v>
      </c>
      <c r="J10485" s="21">
        <v>1</v>
      </c>
      <c r="L10485" s="30" t="str">
        <f>IFERROR(VLOOKUP($H10485,JOBS!$C:$E,2,FALSE),"")</f>
        <v/>
      </c>
      <c r="M10485" s="27" t="str">
        <f>IFERROR(VLOOKUP($L10485,JOBS!$A:$B,2,FALSE),"")</f>
        <v/>
      </c>
    </row>
    <row r="10486" spans="1:13" x14ac:dyDescent="0.25">
      <c r="A10486" s="21" t="s">
        <v>5566</v>
      </c>
      <c r="B10486" s="21" t="s">
        <v>5564</v>
      </c>
      <c r="C10486" s="21" t="s">
        <v>5566</v>
      </c>
      <c r="D10486" s="21" t="s">
        <v>5532</v>
      </c>
      <c r="E10486" s="21">
        <v>240731</v>
      </c>
      <c r="F10486" s="21" t="str">
        <f>VLOOKUP(D10486, 'Job Emp Table'!D$1:F$2600, 3, FALSE)</f>
        <v>ANGEL QUIROGA</v>
      </c>
      <c r="G10486" s="21" t="s">
        <v>6019</v>
      </c>
      <c r="H10486" s="21" t="s">
        <v>6122</v>
      </c>
      <c r="I10486" s="22">
        <v>45737</v>
      </c>
      <c r="J10486" s="21">
        <v>2</v>
      </c>
      <c r="L10486" s="30" t="str">
        <f>IFERROR(VLOOKUP($H10486,JOBS!$C:$E,2,FALSE),"")</f>
        <v/>
      </c>
      <c r="M10486" s="27" t="str">
        <f>IFERROR(VLOOKUP($L10486,JOBS!$A:$B,2,FALSE),"")</f>
        <v/>
      </c>
    </row>
    <row r="10487" spans="1:13" x14ac:dyDescent="0.25">
      <c r="A10487" s="21" t="s">
        <v>5566</v>
      </c>
      <c r="B10487" s="21" t="s">
        <v>5564</v>
      </c>
      <c r="C10487" s="21" t="s">
        <v>5566</v>
      </c>
      <c r="D10487" s="21" t="s">
        <v>5532</v>
      </c>
      <c r="E10487" s="21">
        <v>240731</v>
      </c>
      <c r="F10487" s="21" t="str">
        <f>VLOOKUP(D10487, 'Job Emp Table'!D$1:F$2600, 3, FALSE)</f>
        <v>ANGEL QUIROGA</v>
      </c>
      <c r="G10487" s="21" t="s">
        <v>6019</v>
      </c>
      <c r="H10487" s="21" t="s">
        <v>6239</v>
      </c>
      <c r="I10487" s="22">
        <v>45737</v>
      </c>
      <c r="J10487" s="21">
        <v>2</v>
      </c>
      <c r="L10487" s="30" t="str">
        <f>IFERROR(VLOOKUP($H10487,JOBS!$C:$E,2,FALSE),"")</f>
        <v/>
      </c>
      <c r="M10487" s="27" t="str">
        <f>IFERROR(VLOOKUP($L10487,JOBS!$A:$B,2,FALSE),"")</f>
        <v/>
      </c>
    </row>
    <row r="10488" spans="1:13" x14ac:dyDescent="0.25">
      <c r="A10488" s="21" t="s">
        <v>5566</v>
      </c>
      <c r="B10488" s="21" t="s">
        <v>5564</v>
      </c>
      <c r="C10488" s="21" t="s">
        <v>5566</v>
      </c>
      <c r="D10488" s="21" t="s">
        <v>5532</v>
      </c>
      <c r="E10488" s="21">
        <v>240731</v>
      </c>
      <c r="F10488" s="21" t="str">
        <f>VLOOKUP(D10488, 'Job Emp Table'!D$1:F$2600, 3, FALSE)</f>
        <v>ANGEL QUIROGA</v>
      </c>
      <c r="G10488" s="21" t="s">
        <v>6019</v>
      </c>
      <c r="H10488" s="21" t="s">
        <v>6124</v>
      </c>
      <c r="I10488" s="22">
        <v>45737</v>
      </c>
      <c r="J10488" s="21">
        <v>2</v>
      </c>
      <c r="L10488" s="30" t="str">
        <f>IFERROR(VLOOKUP($H10488,JOBS!$C:$E,2,FALSE),"")</f>
        <v/>
      </c>
      <c r="M10488" s="27" t="str">
        <f>IFERROR(VLOOKUP($L10488,JOBS!$A:$B,2,FALSE),"")</f>
        <v/>
      </c>
    </row>
    <row r="10489" spans="1:13" x14ac:dyDescent="0.25">
      <c r="A10489" s="21" t="s">
        <v>2825</v>
      </c>
      <c r="B10489" s="21" t="s">
        <v>2813</v>
      </c>
      <c r="C10489" s="21" t="s">
        <v>2825</v>
      </c>
      <c r="D10489" s="21" t="s">
        <v>3837</v>
      </c>
      <c r="E10489" s="21">
        <v>240694</v>
      </c>
      <c r="F10489" s="21" t="str">
        <f>VLOOKUP(D10489, 'Job Emp Table'!D$1:F$2600, 3, FALSE)</f>
        <v>JESUS QUIROGA</v>
      </c>
      <c r="G10489" s="21" t="s">
        <v>6018</v>
      </c>
      <c r="H10489" s="21" t="s">
        <v>6135</v>
      </c>
      <c r="I10489" s="22">
        <v>45734</v>
      </c>
      <c r="J10489" s="21">
        <v>3.7</v>
      </c>
      <c r="L10489" s="30" t="str">
        <f>IFERROR(VLOOKUP($H10489,JOBS!$C:$E,2,FALSE),"")</f>
        <v/>
      </c>
      <c r="M10489" s="27" t="str">
        <f>IFERROR(VLOOKUP($L10489,JOBS!$A:$B,2,FALSE),"")</f>
        <v/>
      </c>
    </row>
    <row r="10490" spans="1:13" x14ac:dyDescent="0.25">
      <c r="A10490" s="21" t="s">
        <v>2825</v>
      </c>
      <c r="B10490" s="21" t="s">
        <v>2813</v>
      </c>
      <c r="C10490" s="21" t="s">
        <v>2825</v>
      </c>
      <c r="D10490" s="21" t="s">
        <v>3837</v>
      </c>
      <c r="E10490" s="21">
        <v>240694</v>
      </c>
      <c r="F10490" s="21" t="str">
        <f>VLOOKUP(D10490, 'Job Emp Table'!D$1:F$2600, 3, FALSE)</f>
        <v>JESUS QUIROGA</v>
      </c>
      <c r="G10490" s="21" t="s">
        <v>6019</v>
      </c>
      <c r="H10490" s="21" t="s">
        <v>6135</v>
      </c>
      <c r="I10490" s="22">
        <v>45734</v>
      </c>
      <c r="J10490" s="21">
        <v>6.3</v>
      </c>
      <c r="L10490" s="30" t="str">
        <f>IFERROR(VLOOKUP($H10490,JOBS!$C:$E,2,FALSE),"")</f>
        <v/>
      </c>
      <c r="M10490" s="27" t="str">
        <f>IFERROR(VLOOKUP($L10490,JOBS!$A:$B,2,FALSE),"")</f>
        <v/>
      </c>
    </row>
    <row r="10491" spans="1:13" x14ac:dyDescent="0.25">
      <c r="A10491" s="21" t="s">
        <v>2825</v>
      </c>
      <c r="B10491" s="21" t="s">
        <v>2813</v>
      </c>
      <c r="C10491" s="21" t="s">
        <v>2825</v>
      </c>
      <c r="D10491" s="21" t="s">
        <v>3837</v>
      </c>
      <c r="E10491" s="21">
        <v>240694</v>
      </c>
      <c r="F10491" s="21" t="str">
        <f>VLOOKUP(D10491, 'Job Emp Table'!D$1:F$2600, 3, FALSE)</f>
        <v>JESUS QUIROGA</v>
      </c>
      <c r="G10491" s="21" t="s">
        <v>6018</v>
      </c>
      <c r="H10491" s="21" t="s">
        <v>6135</v>
      </c>
      <c r="I10491" s="22">
        <v>45735</v>
      </c>
      <c r="J10491" s="21">
        <v>3.7</v>
      </c>
      <c r="L10491" s="30" t="str">
        <f>IFERROR(VLOOKUP($H10491,JOBS!$C:$E,2,FALSE),"")</f>
        <v/>
      </c>
      <c r="M10491" s="27" t="str">
        <f>IFERROR(VLOOKUP($L10491,JOBS!$A:$B,2,FALSE),"")</f>
        <v/>
      </c>
    </row>
    <row r="10492" spans="1:13" x14ac:dyDescent="0.25">
      <c r="A10492" s="21" t="s">
        <v>2825</v>
      </c>
      <c r="B10492" s="21" t="s">
        <v>2813</v>
      </c>
      <c r="C10492" s="21" t="s">
        <v>2825</v>
      </c>
      <c r="D10492" s="21" t="s">
        <v>3837</v>
      </c>
      <c r="E10492" s="21">
        <v>240694</v>
      </c>
      <c r="F10492" s="21" t="str">
        <f>VLOOKUP(D10492, 'Job Emp Table'!D$1:F$2600, 3, FALSE)</f>
        <v>JESUS QUIROGA</v>
      </c>
      <c r="G10492" s="21" t="s">
        <v>6019</v>
      </c>
      <c r="H10492" s="21" t="s">
        <v>6135</v>
      </c>
      <c r="I10492" s="22">
        <v>45735</v>
      </c>
      <c r="J10492" s="21">
        <v>6.3</v>
      </c>
      <c r="L10492" s="30" t="str">
        <f>IFERROR(VLOOKUP($H10492,JOBS!$C:$E,2,FALSE),"")</f>
        <v/>
      </c>
      <c r="M10492" s="27" t="str">
        <f>IFERROR(VLOOKUP($L10492,JOBS!$A:$B,2,FALSE),"")</f>
        <v/>
      </c>
    </row>
    <row r="10493" spans="1:13" x14ac:dyDescent="0.25">
      <c r="A10493" s="21" t="s">
        <v>2825</v>
      </c>
      <c r="B10493" s="21" t="s">
        <v>2813</v>
      </c>
      <c r="C10493" s="21" t="s">
        <v>2825</v>
      </c>
      <c r="D10493" s="21" t="s">
        <v>3837</v>
      </c>
      <c r="E10493" s="21">
        <v>240694</v>
      </c>
      <c r="F10493" s="21" t="str">
        <f>VLOOKUP(D10493, 'Job Emp Table'!D$1:F$2600, 3, FALSE)</f>
        <v>JESUS QUIROGA</v>
      </c>
      <c r="G10493" s="21" t="s">
        <v>6018</v>
      </c>
      <c r="H10493" s="21" t="s">
        <v>5910</v>
      </c>
      <c r="I10493" s="22">
        <v>45738</v>
      </c>
      <c r="J10493" s="21">
        <v>4.5</v>
      </c>
      <c r="L10493" s="30" t="str">
        <f>IFERROR(VLOOKUP($H10493,JOBS!$C:$E,2,FALSE),"")</f>
        <v/>
      </c>
      <c r="M10493" s="27" t="str">
        <f>IFERROR(VLOOKUP($L10493,JOBS!$A:$B,2,FALSE),"")</f>
        <v/>
      </c>
    </row>
    <row r="10494" spans="1:13" x14ac:dyDescent="0.25">
      <c r="A10494" s="21" t="s">
        <v>2825</v>
      </c>
      <c r="B10494" s="21" t="s">
        <v>2813</v>
      </c>
      <c r="C10494" s="21" t="s">
        <v>2825</v>
      </c>
      <c r="D10494" s="21" t="s">
        <v>3837</v>
      </c>
      <c r="E10494" s="21">
        <v>240694</v>
      </c>
      <c r="F10494" s="21" t="str">
        <f>VLOOKUP(D10494, 'Job Emp Table'!D$1:F$2600, 3, FALSE)</f>
        <v>JESUS QUIROGA</v>
      </c>
      <c r="G10494" s="21" t="s">
        <v>6019</v>
      </c>
      <c r="H10494" s="21" t="s">
        <v>5910</v>
      </c>
      <c r="I10494" s="22">
        <v>45738</v>
      </c>
      <c r="J10494" s="21">
        <v>8.5</v>
      </c>
      <c r="L10494" s="30" t="str">
        <f>IFERROR(VLOOKUP($H10494,JOBS!$C:$E,2,FALSE),"")</f>
        <v/>
      </c>
      <c r="M10494" s="27" t="str">
        <f>IFERROR(VLOOKUP($L10494,JOBS!$A:$B,2,FALSE),"")</f>
        <v/>
      </c>
    </row>
    <row r="10495" spans="1:13" x14ac:dyDescent="0.25">
      <c r="A10495" s="21" t="s">
        <v>3569</v>
      </c>
      <c r="B10495" s="21" t="s">
        <v>3566</v>
      </c>
      <c r="C10495" s="21" t="s">
        <v>3569</v>
      </c>
      <c r="D10495" s="21" t="s">
        <v>3837</v>
      </c>
      <c r="E10495" s="21">
        <v>240694</v>
      </c>
      <c r="F10495" s="21" t="str">
        <f>VLOOKUP(D10495, 'Job Emp Table'!D$1:F$2600, 3, FALSE)</f>
        <v>JESUS QUIROGA</v>
      </c>
      <c r="G10495" s="21" t="s">
        <v>6018</v>
      </c>
      <c r="H10495" s="21" t="s">
        <v>5822</v>
      </c>
      <c r="I10495" s="22">
        <v>45729</v>
      </c>
      <c r="J10495" s="21">
        <v>1.2</v>
      </c>
      <c r="L10495" s="30" t="str">
        <f>IFERROR(VLOOKUP($H10495,JOBS!$C:$E,2,FALSE),"")</f>
        <v/>
      </c>
      <c r="M10495" s="27" t="str">
        <f>IFERROR(VLOOKUP($L10495,JOBS!$A:$B,2,FALSE),"")</f>
        <v/>
      </c>
    </row>
    <row r="10496" spans="1:13" x14ac:dyDescent="0.25">
      <c r="A10496" s="21" t="s">
        <v>3569</v>
      </c>
      <c r="B10496" s="21" t="s">
        <v>3566</v>
      </c>
      <c r="C10496" s="21" t="s">
        <v>3569</v>
      </c>
      <c r="D10496" s="21" t="s">
        <v>3837</v>
      </c>
      <c r="E10496" s="21">
        <v>240694</v>
      </c>
      <c r="F10496" s="21" t="str">
        <f>VLOOKUP(D10496, 'Job Emp Table'!D$1:F$2600, 3, FALSE)</f>
        <v>JESUS QUIROGA</v>
      </c>
      <c r="G10496" s="21" t="s">
        <v>6019</v>
      </c>
      <c r="H10496" s="21" t="s">
        <v>5822</v>
      </c>
      <c r="I10496" s="22">
        <v>45729</v>
      </c>
      <c r="J10496" s="21">
        <v>4.8</v>
      </c>
      <c r="L10496" s="30" t="str">
        <f>IFERROR(VLOOKUP($H10496,JOBS!$C:$E,2,FALSE),"")</f>
        <v/>
      </c>
      <c r="M10496" s="27" t="str">
        <f>IFERROR(VLOOKUP($L10496,JOBS!$A:$B,2,FALSE),"")</f>
        <v/>
      </c>
    </row>
    <row r="10497" spans="1:13" x14ac:dyDescent="0.25">
      <c r="A10497" s="21" t="s">
        <v>3865</v>
      </c>
      <c r="B10497" s="21" t="s">
        <v>3863</v>
      </c>
      <c r="C10497" s="21" t="s">
        <v>3865</v>
      </c>
      <c r="D10497" s="21" t="s">
        <v>3837</v>
      </c>
      <c r="E10497" s="21">
        <v>240694</v>
      </c>
      <c r="F10497" s="21" t="str">
        <f>VLOOKUP(D10497, 'Job Emp Table'!D$1:F$2600, 3, FALSE)</f>
        <v>JESUS QUIROGA</v>
      </c>
      <c r="G10497" s="21" t="s">
        <v>6018</v>
      </c>
      <c r="H10497" s="21" t="s">
        <v>5822</v>
      </c>
      <c r="I10497" s="22">
        <v>45719</v>
      </c>
      <c r="J10497" s="21">
        <v>1.7</v>
      </c>
      <c r="L10497" s="30" t="str">
        <f>IFERROR(VLOOKUP($H10497,JOBS!$C:$E,2,FALSE),"")</f>
        <v/>
      </c>
      <c r="M10497" s="27" t="str">
        <f>IFERROR(VLOOKUP($L10497,JOBS!$A:$B,2,FALSE),"")</f>
        <v/>
      </c>
    </row>
    <row r="10498" spans="1:13" x14ac:dyDescent="0.25">
      <c r="A10498" s="21" t="s">
        <v>3865</v>
      </c>
      <c r="B10498" s="21" t="s">
        <v>3863</v>
      </c>
      <c r="C10498" s="21" t="s">
        <v>3865</v>
      </c>
      <c r="D10498" s="21" t="s">
        <v>3837</v>
      </c>
      <c r="E10498" s="21">
        <v>240694</v>
      </c>
      <c r="F10498" s="21" t="str">
        <f>VLOOKUP(D10498, 'Job Emp Table'!D$1:F$2600, 3, FALSE)</f>
        <v>JESUS QUIROGA</v>
      </c>
      <c r="G10498" s="21" t="s">
        <v>6019</v>
      </c>
      <c r="H10498" s="21" t="s">
        <v>5822</v>
      </c>
      <c r="I10498" s="22">
        <v>45719</v>
      </c>
      <c r="J10498" s="21">
        <v>3.3</v>
      </c>
      <c r="L10498" s="30" t="str">
        <f>IFERROR(VLOOKUP($H10498,JOBS!$C:$E,2,FALSE),"")</f>
        <v/>
      </c>
      <c r="M10498" s="27" t="str">
        <f>IFERROR(VLOOKUP($L10498,JOBS!$A:$B,2,FALSE),"")</f>
        <v/>
      </c>
    </row>
    <row r="10499" spans="1:13" x14ac:dyDescent="0.25">
      <c r="A10499" s="21" t="s">
        <v>5596</v>
      </c>
      <c r="B10499" s="21" t="s">
        <v>5595</v>
      </c>
      <c r="C10499" s="21" t="s">
        <v>5596</v>
      </c>
      <c r="D10499" s="21" t="s">
        <v>3837</v>
      </c>
      <c r="E10499" s="21">
        <v>240694</v>
      </c>
      <c r="F10499" s="21" t="str">
        <f>VLOOKUP(D10499, 'Job Emp Table'!D$1:F$2600, 3, FALSE)</f>
        <v>JESUS QUIROGA</v>
      </c>
      <c r="G10499" s="21" t="s">
        <v>6018</v>
      </c>
      <c r="H10499" s="21" t="s">
        <v>6221</v>
      </c>
      <c r="I10499" s="22">
        <v>45722</v>
      </c>
      <c r="J10499" s="21">
        <v>0.7</v>
      </c>
      <c r="L10499" s="30" t="str">
        <f>IFERROR(VLOOKUP($H10499,JOBS!$C:$E,2,FALSE),"")</f>
        <v/>
      </c>
      <c r="M10499" s="27" t="str">
        <f>IFERROR(VLOOKUP($L10499,JOBS!$A:$B,2,FALSE),"")</f>
        <v/>
      </c>
    </row>
    <row r="10500" spans="1:13" x14ac:dyDescent="0.25">
      <c r="A10500" s="21" t="s">
        <v>5596</v>
      </c>
      <c r="B10500" s="21" t="s">
        <v>5595</v>
      </c>
      <c r="C10500" s="21" t="s">
        <v>5596</v>
      </c>
      <c r="D10500" s="21" t="s">
        <v>3837</v>
      </c>
      <c r="E10500" s="21">
        <v>240694</v>
      </c>
      <c r="F10500" s="21" t="str">
        <f>VLOOKUP(D10500, 'Job Emp Table'!D$1:F$2600, 3, FALSE)</f>
        <v>JESUS QUIROGA</v>
      </c>
      <c r="G10500" s="21" t="s">
        <v>6019</v>
      </c>
      <c r="H10500" s="21" t="s">
        <v>6221</v>
      </c>
      <c r="I10500" s="22">
        <v>45722</v>
      </c>
      <c r="J10500" s="21">
        <v>1.3</v>
      </c>
      <c r="L10500" s="30" t="str">
        <f>IFERROR(VLOOKUP($H10500,JOBS!$C:$E,2,FALSE),"")</f>
        <v/>
      </c>
      <c r="M10500" s="27" t="str">
        <f>IFERROR(VLOOKUP($L10500,JOBS!$A:$B,2,FALSE),"")</f>
        <v/>
      </c>
    </row>
    <row r="10501" spans="1:13" x14ac:dyDescent="0.25">
      <c r="A10501" s="21" t="s">
        <v>5596</v>
      </c>
      <c r="B10501" s="21" t="s">
        <v>5595</v>
      </c>
      <c r="C10501" s="21" t="s">
        <v>5596</v>
      </c>
      <c r="D10501" s="21" t="s">
        <v>3837</v>
      </c>
      <c r="E10501" s="21">
        <v>240694</v>
      </c>
      <c r="F10501" s="21" t="str">
        <f>VLOOKUP(D10501, 'Job Emp Table'!D$1:F$2600, 3, FALSE)</f>
        <v>JESUS QUIROGA</v>
      </c>
      <c r="G10501" s="21" t="s">
        <v>6018</v>
      </c>
      <c r="H10501" s="21" t="s">
        <v>5920</v>
      </c>
      <c r="I10501" s="22">
        <v>45722</v>
      </c>
      <c r="J10501" s="21">
        <v>2</v>
      </c>
      <c r="L10501" s="30" t="str">
        <f>IFERROR(VLOOKUP($H10501,JOBS!$C:$E,2,FALSE),"")</f>
        <v/>
      </c>
      <c r="M10501" s="27" t="str">
        <f>IFERROR(VLOOKUP($L10501,JOBS!$A:$B,2,FALSE),"")</f>
        <v/>
      </c>
    </row>
    <row r="10502" spans="1:13" x14ac:dyDescent="0.25">
      <c r="A10502" s="21" t="s">
        <v>5596</v>
      </c>
      <c r="B10502" s="21" t="s">
        <v>5595</v>
      </c>
      <c r="C10502" s="21" t="s">
        <v>5596</v>
      </c>
      <c r="D10502" s="21" t="s">
        <v>3837</v>
      </c>
      <c r="E10502" s="21">
        <v>240694</v>
      </c>
      <c r="F10502" s="21" t="str">
        <f>VLOOKUP(D10502, 'Job Emp Table'!D$1:F$2600, 3, FALSE)</f>
        <v>JESUS QUIROGA</v>
      </c>
      <c r="G10502" s="21" t="s">
        <v>6019</v>
      </c>
      <c r="H10502" s="21" t="s">
        <v>5920</v>
      </c>
      <c r="I10502" s="22">
        <v>45722</v>
      </c>
      <c r="J10502" s="21">
        <v>4</v>
      </c>
      <c r="L10502" s="30" t="str">
        <f>IFERROR(VLOOKUP($H10502,JOBS!$C:$E,2,FALSE),"")</f>
        <v/>
      </c>
      <c r="M10502" s="27" t="str">
        <f>IFERROR(VLOOKUP($L10502,JOBS!$A:$B,2,FALSE),"")</f>
        <v/>
      </c>
    </row>
    <row r="10503" spans="1:13" x14ac:dyDescent="0.25">
      <c r="A10503" s="21" t="s">
        <v>5596</v>
      </c>
      <c r="B10503" s="21" t="s">
        <v>5595</v>
      </c>
      <c r="C10503" s="21" t="s">
        <v>5596</v>
      </c>
      <c r="D10503" s="21" t="s">
        <v>3837</v>
      </c>
      <c r="E10503" s="21">
        <v>240694</v>
      </c>
      <c r="F10503" s="21" t="str">
        <f>VLOOKUP(D10503, 'Job Emp Table'!D$1:F$2600, 3, FALSE)</f>
        <v>JESUS QUIROGA</v>
      </c>
      <c r="G10503" s="21" t="s">
        <v>6018</v>
      </c>
      <c r="H10503" s="21" t="s">
        <v>5918</v>
      </c>
      <c r="I10503" s="22">
        <v>45730</v>
      </c>
      <c r="J10503" s="21">
        <v>1</v>
      </c>
      <c r="L10503" s="30" t="str">
        <f>IFERROR(VLOOKUP($H10503,JOBS!$C:$E,2,FALSE),"")</f>
        <v/>
      </c>
      <c r="M10503" s="27" t="str">
        <f>IFERROR(VLOOKUP($L10503,JOBS!$A:$B,2,FALSE),"")</f>
        <v/>
      </c>
    </row>
    <row r="10504" spans="1:13" x14ac:dyDescent="0.25">
      <c r="A10504" s="21" t="s">
        <v>5596</v>
      </c>
      <c r="B10504" s="21" t="s">
        <v>5595</v>
      </c>
      <c r="C10504" s="21" t="s">
        <v>5596</v>
      </c>
      <c r="D10504" s="21" t="s">
        <v>3837</v>
      </c>
      <c r="E10504" s="21">
        <v>240694</v>
      </c>
      <c r="F10504" s="21" t="str">
        <f>VLOOKUP(D10504, 'Job Emp Table'!D$1:F$2600, 3, FALSE)</f>
        <v>JESUS QUIROGA</v>
      </c>
      <c r="G10504" s="21" t="s">
        <v>6019</v>
      </c>
      <c r="H10504" s="21" t="s">
        <v>5918</v>
      </c>
      <c r="I10504" s="22">
        <v>45730</v>
      </c>
      <c r="J10504" s="21">
        <v>4</v>
      </c>
      <c r="L10504" s="30" t="str">
        <f>IFERROR(VLOOKUP($H10504,JOBS!$C:$E,2,FALSE),"")</f>
        <v/>
      </c>
      <c r="M10504" s="27" t="str">
        <f>IFERROR(VLOOKUP($L10504,JOBS!$A:$B,2,FALSE),"")</f>
        <v/>
      </c>
    </row>
    <row r="10505" spans="1:13" x14ac:dyDescent="0.25">
      <c r="A10505" s="21" t="s">
        <v>5596</v>
      </c>
      <c r="B10505" s="21" t="s">
        <v>5595</v>
      </c>
      <c r="C10505" s="21" t="s">
        <v>5596</v>
      </c>
      <c r="D10505" s="21" t="s">
        <v>3837</v>
      </c>
      <c r="E10505" s="21">
        <v>240694</v>
      </c>
      <c r="F10505" s="21" t="str">
        <f>VLOOKUP(D10505, 'Job Emp Table'!D$1:F$2600, 3, FALSE)</f>
        <v>JESUS QUIROGA</v>
      </c>
      <c r="G10505" s="21" t="s">
        <v>6018</v>
      </c>
      <c r="H10505" s="21" t="s">
        <v>5919</v>
      </c>
      <c r="I10505" s="22">
        <v>45730</v>
      </c>
      <c r="J10505" s="21">
        <v>0.2</v>
      </c>
      <c r="L10505" s="30" t="str">
        <f>IFERROR(VLOOKUP($H10505,JOBS!$C:$E,2,FALSE),"")</f>
        <v/>
      </c>
      <c r="M10505" s="27" t="str">
        <f>IFERROR(VLOOKUP($L10505,JOBS!$A:$B,2,FALSE),"")</f>
        <v/>
      </c>
    </row>
    <row r="10506" spans="1:13" x14ac:dyDescent="0.25">
      <c r="A10506" s="21" t="s">
        <v>5596</v>
      </c>
      <c r="B10506" s="21" t="s">
        <v>5595</v>
      </c>
      <c r="C10506" s="21" t="s">
        <v>5596</v>
      </c>
      <c r="D10506" s="21" t="s">
        <v>3837</v>
      </c>
      <c r="E10506" s="21">
        <v>240694</v>
      </c>
      <c r="F10506" s="21" t="str">
        <f>VLOOKUP(D10506, 'Job Emp Table'!D$1:F$2600, 3, FALSE)</f>
        <v>JESUS QUIROGA</v>
      </c>
      <c r="G10506" s="21" t="s">
        <v>6019</v>
      </c>
      <c r="H10506" s="21" t="s">
        <v>5919</v>
      </c>
      <c r="I10506" s="22">
        <v>45730</v>
      </c>
      <c r="J10506" s="21">
        <v>0.8</v>
      </c>
      <c r="L10506" s="30" t="str">
        <f>IFERROR(VLOOKUP($H10506,JOBS!$C:$E,2,FALSE),"")</f>
        <v/>
      </c>
      <c r="M10506" s="27" t="str">
        <f>IFERROR(VLOOKUP($L10506,JOBS!$A:$B,2,FALSE),"")</f>
        <v/>
      </c>
    </row>
    <row r="10507" spans="1:13" x14ac:dyDescent="0.25">
      <c r="A10507" s="21" t="s">
        <v>5596</v>
      </c>
      <c r="B10507" s="21" t="s">
        <v>5595</v>
      </c>
      <c r="C10507" s="21" t="s">
        <v>5596</v>
      </c>
      <c r="D10507" s="21" t="s">
        <v>3837</v>
      </c>
      <c r="E10507" s="21">
        <v>240694</v>
      </c>
      <c r="F10507" s="21" t="str">
        <f>VLOOKUP(D10507, 'Job Emp Table'!D$1:F$2600, 3, FALSE)</f>
        <v>JESUS QUIROGA</v>
      </c>
      <c r="G10507" s="21" t="s">
        <v>6018</v>
      </c>
      <c r="H10507" s="21" t="s">
        <v>5925</v>
      </c>
      <c r="I10507" s="22">
        <v>45730</v>
      </c>
      <c r="J10507" s="21">
        <v>0.4</v>
      </c>
      <c r="L10507" s="30" t="str">
        <f>IFERROR(VLOOKUP($H10507,JOBS!$C:$E,2,FALSE),"")</f>
        <v/>
      </c>
      <c r="M10507" s="27" t="str">
        <f>IFERROR(VLOOKUP($L10507,JOBS!$A:$B,2,FALSE),"")</f>
        <v/>
      </c>
    </row>
    <row r="10508" spans="1:13" x14ac:dyDescent="0.25">
      <c r="A10508" s="21" t="s">
        <v>5596</v>
      </c>
      <c r="B10508" s="21" t="s">
        <v>5595</v>
      </c>
      <c r="C10508" s="21" t="s">
        <v>5596</v>
      </c>
      <c r="D10508" s="21" t="s">
        <v>3837</v>
      </c>
      <c r="E10508" s="21">
        <v>240694</v>
      </c>
      <c r="F10508" s="21" t="str">
        <f>VLOOKUP(D10508, 'Job Emp Table'!D$1:F$2600, 3, FALSE)</f>
        <v>JESUS QUIROGA</v>
      </c>
      <c r="G10508" s="21" t="s">
        <v>6019</v>
      </c>
      <c r="H10508" s="21" t="s">
        <v>5925</v>
      </c>
      <c r="I10508" s="22">
        <v>45730</v>
      </c>
      <c r="J10508" s="21">
        <v>1.6</v>
      </c>
      <c r="L10508" s="30" t="str">
        <f>IFERROR(VLOOKUP($H10508,JOBS!$C:$E,2,FALSE),"")</f>
        <v/>
      </c>
      <c r="M10508" s="27" t="str">
        <f>IFERROR(VLOOKUP($L10508,JOBS!$A:$B,2,FALSE),"")</f>
        <v/>
      </c>
    </row>
    <row r="10509" spans="1:13" x14ac:dyDescent="0.25">
      <c r="A10509" s="21" t="s">
        <v>5596</v>
      </c>
      <c r="B10509" s="21" t="s">
        <v>5595</v>
      </c>
      <c r="C10509" s="21" t="s">
        <v>5596</v>
      </c>
      <c r="D10509" s="21" t="s">
        <v>3837</v>
      </c>
      <c r="E10509" s="21">
        <v>240694</v>
      </c>
      <c r="F10509" s="21" t="str">
        <f>VLOOKUP(D10509, 'Job Emp Table'!D$1:F$2600, 3, FALSE)</f>
        <v>JESUS QUIROGA</v>
      </c>
      <c r="G10509" s="21" t="s">
        <v>6018</v>
      </c>
      <c r="H10509" s="21" t="s">
        <v>5926</v>
      </c>
      <c r="I10509" s="22">
        <v>45730</v>
      </c>
      <c r="J10509" s="21">
        <v>0.4</v>
      </c>
      <c r="L10509" s="30" t="str">
        <f>IFERROR(VLOOKUP($H10509,JOBS!$C:$E,2,FALSE),"")</f>
        <v/>
      </c>
      <c r="M10509" s="27" t="str">
        <f>IFERROR(VLOOKUP($L10509,JOBS!$A:$B,2,FALSE),"")</f>
        <v/>
      </c>
    </row>
    <row r="10510" spans="1:13" x14ac:dyDescent="0.25">
      <c r="A10510" s="21" t="s">
        <v>5596</v>
      </c>
      <c r="B10510" s="21" t="s">
        <v>5595</v>
      </c>
      <c r="C10510" s="21" t="s">
        <v>5596</v>
      </c>
      <c r="D10510" s="21" t="s">
        <v>3837</v>
      </c>
      <c r="E10510" s="21">
        <v>240694</v>
      </c>
      <c r="F10510" s="21" t="str">
        <f>VLOOKUP(D10510, 'Job Emp Table'!D$1:F$2600, 3, FALSE)</f>
        <v>JESUS QUIROGA</v>
      </c>
      <c r="G10510" s="21" t="s">
        <v>6019</v>
      </c>
      <c r="H10510" s="21" t="s">
        <v>5926</v>
      </c>
      <c r="I10510" s="22">
        <v>45730</v>
      </c>
      <c r="J10510" s="21">
        <v>1.6</v>
      </c>
      <c r="L10510" s="30" t="str">
        <f>IFERROR(VLOOKUP($H10510,JOBS!$C:$E,2,FALSE),"")</f>
        <v/>
      </c>
      <c r="M10510" s="27" t="str">
        <f>IFERROR(VLOOKUP($L10510,JOBS!$A:$B,2,FALSE),"")</f>
        <v/>
      </c>
    </row>
    <row r="10511" spans="1:13" x14ac:dyDescent="0.25">
      <c r="A10511" s="21" t="s">
        <v>5596</v>
      </c>
      <c r="B10511" s="21" t="s">
        <v>5595</v>
      </c>
      <c r="C10511" s="21" t="s">
        <v>5596</v>
      </c>
      <c r="D10511" s="21" t="s">
        <v>3837</v>
      </c>
      <c r="E10511" s="21">
        <v>240694</v>
      </c>
      <c r="F10511" s="21" t="str">
        <f>VLOOKUP(D10511, 'Job Emp Table'!D$1:F$2600, 3, FALSE)</f>
        <v>JESUS QUIROGA</v>
      </c>
      <c r="G10511" s="21" t="s">
        <v>6018</v>
      </c>
      <c r="H10511" s="21" t="s">
        <v>5898</v>
      </c>
      <c r="I10511" s="22">
        <v>45736</v>
      </c>
      <c r="J10511" s="21">
        <v>3.7</v>
      </c>
      <c r="L10511" s="30" t="str">
        <f>IFERROR(VLOOKUP($H10511,JOBS!$C:$E,2,FALSE),"")</f>
        <v/>
      </c>
      <c r="M10511" s="27" t="str">
        <f>IFERROR(VLOOKUP($L10511,JOBS!$A:$B,2,FALSE),"")</f>
        <v/>
      </c>
    </row>
    <row r="10512" spans="1:13" x14ac:dyDescent="0.25">
      <c r="A10512" s="21" t="s">
        <v>5596</v>
      </c>
      <c r="B10512" s="21" t="s">
        <v>5595</v>
      </c>
      <c r="C10512" s="21" t="s">
        <v>5596</v>
      </c>
      <c r="D10512" s="21" t="s">
        <v>3837</v>
      </c>
      <c r="E10512" s="21">
        <v>240694</v>
      </c>
      <c r="F10512" s="21" t="str">
        <f>VLOOKUP(D10512, 'Job Emp Table'!D$1:F$2600, 3, FALSE)</f>
        <v>JESUS QUIROGA</v>
      </c>
      <c r="G10512" s="21" t="s">
        <v>6019</v>
      </c>
      <c r="H10512" s="21" t="s">
        <v>5898</v>
      </c>
      <c r="I10512" s="22">
        <v>45736</v>
      </c>
      <c r="J10512" s="21">
        <v>6.3</v>
      </c>
      <c r="L10512" s="30" t="str">
        <f>IFERROR(VLOOKUP($H10512,JOBS!$C:$E,2,FALSE),"")</f>
        <v/>
      </c>
      <c r="M10512" s="27" t="str">
        <f>IFERROR(VLOOKUP($L10512,JOBS!$A:$B,2,FALSE),"")</f>
        <v/>
      </c>
    </row>
    <row r="10513" spans="1:13" x14ac:dyDescent="0.25">
      <c r="A10513" s="21" t="s">
        <v>5566</v>
      </c>
      <c r="B10513" s="21" t="s">
        <v>5564</v>
      </c>
      <c r="C10513" s="21" t="s">
        <v>5566</v>
      </c>
      <c r="D10513" s="21" t="s">
        <v>3837</v>
      </c>
      <c r="E10513" s="21">
        <v>240694</v>
      </c>
      <c r="F10513" s="21" t="str">
        <f>VLOOKUP(D10513, 'Job Emp Table'!D$1:F$2600, 3, FALSE)</f>
        <v>JESUS QUIROGA</v>
      </c>
      <c r="G10513" s="21" t="s">
        <v>6018</v>
      </c>
      <c r="H10513" s="21" t="s">
        <v>5924</v>
      </c>
      <c r="I10513" s="22">
        <v>45719</v>
      </c>
      <c r="J10513" s="21">
        <v>1.8</v>
      </c>
      <c r="L10513" s="30" t="str">
        <f>IFERROR(VLOOKUP($H10513,JOBS!$C:$E,2,FALSE),"")</f>
        <v/>
      </c>
      <c r="M10513" s="27" t="str">
        <f>IFERROR(VLOOKUP($L10513,JOBS!$A:$B,2,FALSE),"")</f>
        <v/>
      </c>
    </row>
    <row r="10514" spans="1:13" x14ac:dyDescent="0.25">
      <c r="A10514" s="21" t="s">
        <v>5566</v>
      </c>
      <c r="B10514" s="21" t="s">
        <v>5564</v>
      </c>
      <c r="C10514" s="21" t="s">
        <v>5566</v>
      </c>
      <c r="D10514" s="21" t="s">
        <v>3837</v>
      </c>
      <c r="E10514" s="21">
        <v>240694</v>
      </c>
      <c r="F10514" s="21" t="str">
        <f>VLOOKUP(D10514, 'Job Emp Table'!D$1:F$2600, 3, FALSE)</f>
        <v>JESUS QUIROGA</v>
      </c>
      <c r="G10514" s="21" t="s">
        <v>6019</v>
      </c>
      <c r="H10514" s="21" t="s">
        <v>5924</v>
      </c>
      <c r="I10514" s="22">
        <v>45719</v>
      </c>
      <c r="J10514" s="21">
        <v>3.2</v>
      </c>
      <c r="L10514" s="30" t="str">
        <f>IFERROR(VLOOKUP($H10514,JOBS!$C:$E,2,FALSE),"")</f>
        <v/>
      </c>
      <c r="M10514" s="27" t="str">
        <f>IFERROR(VLOOKUP($L10514,JOBS!$A:$B,2,FALSE),"")</f>
        <v/>
      </c>
    </row>
    <row r="10515" spans="1:13" x14ac:dyDescent="0.25">
      <c r="A10515" s="21" t="s">
        <v>5566</v>
      </c>
      <c r="B10515" s="21" t="s">
        <v>5564</v>
      </c>
      <c r="C10515" s="21" t="s">
        <v>5566</v>
      </c>
      <c r="D10515" s="21" t="s">
        <v>3837</v>
      </c>
      <c r="E10515" s="21">
        <v>240694</v>
      </c>
      <c r="F10515" s="21" t="str">
        <f>VLOOKUP(D10515, 'Job Emp Table'!D$1:F$2600, 3, FALSE)</f>
        <v>JESUS QUIROGA</v>
      </c>
      <c r="G10515" s="21" t="s">
        <v>6018</v>
      </c>
      <c r="H10515" s="21" t="s">
        <v>5924</v>
      </c>
      <c r="I10515" s="22">
        <v>45720</v>
      </c>
      <c r="J10515" s="21">
        <v>3.5</v>
      </c>
      <c r="L10515" s="30" t="str">
        <f>IFERROR(VLOOKUP($H10515,JOBS!$C:$E,2,FALSE),"")</f>
        <v/>
      </c>
      <c r="M10515" s="27" t="str">
        <f>IFERROR(VLOOKUP($L10515,JOBS!$A:$B,2,FALSE),"")</f>
        <v/>
      </c>
    </row>
    <row r="10516" spans="1:13" x14ac:dyDescent="0.25">
      <c r="A10516" s="21" t="s">
        <v>5566</v>
      </c>
      <c r="B10516" s="21" t="s">
        <v>5564</v>
      </c>
      <c r="C10516" s="21" t="s">
        <v>5566</v>
      </c>
      <c r="D10516" s="21" t="s">
        <v>3837</v>
      </c>
      <c r="E10516" s="21">
        <v>240694</v>
      </c>
      <c r="F10516" s="21" t="str">
        <f>VLOOKUP(D10516, 'Job Emp Table'!D$1:F$2600, 3, FALSE)</f>
        <v>JESUS QUIROGA</v>
      </c>
      <c r="G10516" s="21" t="s">
        <v>6019</v>
      </c>
      <c r="H10516" s="21" t="s">
        <v>5924</v>
      </c>
      <c r="I10516" s="22">
        <v>45720</v>
      </c>
      <c r="J10516" s="21">
        <v>6.5</v>
      </c>
      <c r="L10516" s="30" t="str">
        <f>IFERROR(VLOOKUP($H10516,JOBS!$C:$E,2,FALSE),"")</f>
        <v/>
      </c>
      <c r="M10516" s="27" t="str">
        <f>IFERROR(VLOOKUP($L10516,JOBS!$A:$B,2,FALSE),"")</f>
        <v/>
      </c>
    </row>
    <row r="10517" spans="1:13" x14ac:dyDescent="0.25">
      <c r="A10517" s="21" t="s">
        <v>5566</v>
      </c>
      <c r="B10517" s="21" t="s">
        <v>5564</v>
      </c>
      <c r="C10517" s="21" t="s">
        <v>5566</v>
      </c>
      <c r="D10517" s="21" t="s">
        <v>3837</v>
      </c>
      <c r="E10517" s="21">
        <v>240694</v>
      </c>
      <c r="F10517" s="21" t="str">
        <f>VLOOKUP(D10517, 'Job Emp Table'!D$1:F$2600, 3, FALSE)</f>
        <v>JESUS QUIROGA</v>
      </c>
      <c r="G10517" s="21" t="s">
        <v>6018</v>
      </c>
      <c r="H10517" s="21" t="s">
        <v>5924</v>
      </c>
      <c r="I10517" s="22">
        <v>45721</v>
      </c>
      <c r="J10517" s="21">
        <v>1.7</v>
      </c>
      <c r="L10517" s="30" t="str">
        <f>IFERROR(VLOOKUP($H10517,JOBS!$C:$E,2,FALSE),"")</f>
        <v/>
      </c>
      <c r="M10517" s="27" t="str">
        <f>IFERROR(VLOOKUP($L10517,JOBS!$A:$B,2,FALSE),"")</f>
        <v/>
      </c>
    </row>
    <row r="10518" spans="1:13" x14ac:dyDescent="0.25">
      <c r="A10518" s="21" t="s">
        <v>5566</v>
      </c>
      <c r="B10518" s="21" t="s">
        <v>5564</v>
      </c>
      <c r="C10518" s="21" t="s">
        <v>5566</v>
      </c>
      <c r="D10518" s="21" t="s">
        <v>3837</v>
      </c>
      <c r="E10518" s="21">
        <v>240694</v>
      </c>
      <c r="F10518" s="21" t="str">
        <f>VLOOKUP(D10518, 'Job Emp Table'!D$1:F$2600, 3, FALSE)</f>
        <v>JESUS QUIROGA</v>
      </c>
      <c r="G10518" s="21" t="s">
        <v>6019</v>
      </c>
      <c r="H10518" s="21" t="s">
        <v>5924</v>
      </c>
      <c r="I10518" s="22">
        <v>45721</v>
      </c>
      <c r="J10518" s="21">
        <v>3.3</v>
      </c>
      <c r="L10518" s="30" t="str">
        <f>IFERROR(VLOOKUP($H10518,JOBS!$C:$E,2,FALSE),"")</f>
        <v/>
      </c>
      <c r="M10518" s="27" t="str">
        <f>IFERROR(VLOOKUP($L10518,JOBS!$A:$B,2,FALSE),"")</f>
        <v/>
      </c>
    </row>
    <row r="10519" spans="1:13" x14ac:dyDescent="0.25">
      <c r="A10519" s="21" t="s">
        <v>5566</v>
      </c>
      <c r="B10519" s="21" t="s">
        <v>5564</v>
      </c>
      <c r="C10519" s="21" t="s">
        <v>5566</v>
      </c>
      <c r="D10519" s="21" t="s">
        <v>3837</v>
      </c>
      <c r="E10519" s="21">
        <v>240694</v>
      </c>
      <c r="F10519" s="21" t="str">
        <f>VLOOKUP(D10519, 'Job Emp Table'!D$1:F$2600, 3, FALSE)</f>
        <v>JESUS QUIROGA</v>
      </c>
      <c r="G10519" s="21" t="s">
        <v>6018</v>
      </c>
      <c r="H10519" s="21" t="s">
        <v>6223</v>
      </c>
      <c r="I10519" s="22">
        <v>45721</v>
      </c>
      <c r="J10519" s="21">
        <v>3.1</v>
      </c>
      <c r="L10519" s="30" t="str">
        <f>IFERROR(VLOOKUP($H10519,JOBS!$C:$E,2,FALSE),"")</f>
        <v/>
      </c>
      <c r="M10519" s="27" t="str">
        <f>IFERROR(VLOOKUP($L10519,JOBS!$A:$B,2,FALSE),"")</f>
        <v/>
      </c>
    </row>
    <row r="10520" spans="1:13" x14ac:dyDescent="0.25">
      <c r="A10520" s="21" t="s">
        <v>5566</v>
      </c>
      <c r="B10520" s="21" t="s">
        <v>5564</v>
      </c>
      <c r="C10520" s="21" t="s">
        <v>5566</v>
      </c>
      <c r="D10520" s="21" t="s">
        <v>3837</v>
      </c>
      <c r="E10520" s="21">
        <v>240694</v>
      </c>
      <c r="F10520" s="21" t="str">
        <f>VLOOKUP(D10520, 'Job Emp Table'!D$1:F$2600, 3, FALSE)</f>
        <v>JESUS QUIROGA</v>
      </c>
      <c r="G10520" s="21" t="s">
        <v>6019</v>
      </c>
      <c r="H10520" s="21" t="s">
        <v>6223</v>
      </c>
      <c r="I10520" s="22">
        <v>45721</v>
      </c>
      <c r="J10520" s="21">
        <v>5.9</v>
      </c>
      <c r="L10520" s="30" t="str">
        <f>IFERROR(VLOOKUP($H10520,JOBS!$C:$E,2,FALSE),"")</f>
        <v/>
      </c>
      <c r="M10520" s="27" t="str">
        <f>IFERROR(VLOOKUP($L10520,JOBS!$A:$B,2,FALSE),"")</f>
        <v/>
      </c>
    </row>
    <row r="10521" spans="1:13" x14ac:dyDescent="0.25">
      <c r="A10521" s="21" t="s">
        <v>5566</v>
      </c>
      <c r="B10521" s="21" t="s">
        <v>5564</v>
      </c>
      <c r="C10521" s="21" t="s">
        <v>5566</v>
      </c>
      <c r="D10521" s="21" t="s">
        <v>3837</v>
      </c>
      <c r="E10521" s="21">
        <v>240694</v>
      </c>
      <c r="F10521" s="21" t="str">
        <f>VLOOKUP(D10521, 'Job Emp Table'!D$1:F$2600, 3, FALSE)</f>
        <v>JESUS QUIROGA</v>
      </c>
      <c r="G10521" s="21" t="s">
        <v>6018</v>
      </c>
      <c r="H10521" s="21" t="s">
        <v>6225</v>
      </c>
      <c r="I10521" s="22">
        <v>45721</v>
      </c>
      <c r="J10521" s="21">
        <v>0.8</v>
      </c>
      <c r="L10521" s="30" t="str">
        <f>IFERROR(VLOOKUP($H10521,JOBS!$C:$E,2,FALSE),"")</f>
        <v/>
      </c>
      <c r="M10521" s="27" t="str">
        <f>IFERROR(VLOOKUP($L10521,JOBS!$A:$B,2,FALSE),"")</f>
        <v/>
      </c>
    </row>
    <row r="10522" spans="1:13" x14ac:dyDescent="0.25">
      <c r="A10522" s="21" t="s">
        <v>5566</v>
      </c>
      <c r="B10522" s="21" t="s">
        <v>5564</v>
      </c>
      <c r="C10522" s="21" t="s">
        <v>5566</v>
      </c>
      <c r="D10522" s="21" t="s">
        <v>3837</v>
      </c>
      <c r="E10522" s="21">
        <v>240694</v>
      </c>
      <c r="F10522" s="21" t="str">
        <f>VLOOKUP(D10522, 'Job Emp Table'!D$1:F$2600, 3, FALSE)</f>
        <v>JESUS QUIROGA</v>
      </c>
      <c r="G10522" s="21" t="s">
        <v>6019</v>
      </c>
      <c r="H10522" s="21" t="s">
        <v>6225</v>
      </c>
      <c r="I10522" s="22">
        <v>45721</v>
      </c>
      <c r="J10522" s="21">
        <v>1.2</v>
      </c>
      <c r="L10522" s="30" t="str">
        <f>IFERROR(VLOOKUP($H10522,JOBS!$C:$E,2,FALSE),"")</f>
        <v/>
      </c>
      <c r="M10522" s="27" t="str">
        <f>IFERROR(VLOOKUP($L10522,JOBS!$A:$B,2,FALSE),"")</f>
        <v/>
      </c>
    </row>
    <row r="10523" spans="1:13" x14ac:dyDescent="0.25">
      <c r="A10523" s="21" t="s">
        <v>5566</v>
      </c>
      <c r="B10523" s="21" t="s">
        <v>5564</v>
      </c>
      <c r="C10523" s="21" t="s">
        <v>5566</v>
      </c>
      <c r="D10523" s="21" t="s">
        <v>3837</v>
      </c>
      <c r="E10523" s="21">
        <v>240694</v>
      </c>
      <c r="F10523" s="21" t="str">
        <f>VLOOKUP(D10523, 'Job Emp Table'!D$1:F$2600, 3, FALSE)</f>
        <v>JESUS QUIROGA</v>
      </c>
      <c r="G10523" s="21" t="s">
        <v>6018</v>
      </c>
      <c r="H10523" s="21" t="s">
        <v>6226</v>
      </c>
      <c r="I10523" s="22">
        <v>45722</v>
      </c>
      <c r="J10523" s="21">
        <v>1.7</v>
      </c>
      <c r="L10523" s="30" t="str">
        <f>IFERROR(VLOOKUP($H10523,JOBS!$C:$E,2,FALSE),"")</f>
        <v/>
      </c>
      <c r="M10523" s="27" t="str">
        <f>IFERROR(VLOOKUP($L10523,JOBS!$A:$B,2,FALSE),"")</f>
        <v/>
      </c>
    </row>
    <row r="10524" spans="1:13" x14ac:dyDescent="0.25">
      <c r="A10524" s="21" t="s">
        <v>5566</v>
      </c>
      <c r="B10524" s="21" t="s">
        <v>5564</v>
      </c>
      <c r="C10524" s="21" t="s">
        <v>5566</v>
      </c>
      <c r="D10524" s="21" t="s">
        <v>3837</v>
      </c>
      <c r="E10524" s="21">
        <v>240694</v>
      </c>
      <c r="F10524" s="21" t="str">
        <f>VLOOKUP(D10524, 'Job Emp Table'!D$1:F$2600, 3, FALSE)</f>
        <v>JESUS QUIROGA</v>
      </c>
      <c r="G10524" s="21" t="s">
        <v>6019</v>
      </c>
      <c r="H10524" s="21" t="s">
        <v>6226</v>
      </c>
      <c r="I10524" s="22">
        <v>45722</v>
      </c>
      <c r="J10524" s="21">
        <v>3.3</v>
      </c>
      <c r="L10524" s="30" t="str">
        <f>IFERROR(VLOOKUP($H10524,JOBS!$C:$E,2,FALSE),"")</f>
        <v/>
      </c>
      <c r="M10524" s="27" t="str">
        <f>IFERROR(VLOOKUP($L10524,JOBS!$A:$B,2,FALSE),"")</f>
        <v/>
      </c>
    </row>
    <row r="10525" spans="1:13" x14ac:dyDescent="0.25">
      <c r="A10525" s="21" t="s">
        <v>5566</v>
      </c>
      <c r="B10525" s="21" t="s">
        <v>5564</v>
      </c>
      <c r="C10525" s="21" t="s">
        <v>5566</v>
      </c>
      <c r="D10525" s="21" t="s">
        <v>3837</v>
      </c>
      <c r="E10525" s="21">
        <v>240694</v>
      </c>
      <c r="F10525" s="21" t="str">
        <f>VLOOKUP(D10525, 'Job Emp Table'!D$1:F$2600, 3, FALSE)</f>
        <v>JESUS QUIROGA</v>
      </c>
      <c r="G10525" s="21" t="s">
        <v>6019</v>
      </c>
      <c r="H10525" s="21" t="s">
        <v>5921</v>
      </c>
      <c r="I10525" s="22">
        <v>45723</v>
      </c>
      <c r="J10525" s="21">
        <v>4</v>
      </c>
      <c r="L10525" s="30" t="str">
        <f>IFERROR(VLOOKUP($H10525,JOBS!$C:$E,2,FALSE),"")</f>
        <v/>
      </c>
      <c r="M10525" s="27" t="str">
        <f>IFERROR(VLOOKUP($L10525,JOBS!$A:$B,2,FALSE),"")</f>
        <v/>
      </c>
    </row>
    <row r="10526" spans="1:13" x14ac:dyDescent="0.25">
      <c r="A10526" s="21" t="s">
        <v>5566</v>
      </c>
      <c r="B10526" s="21" t="s">
        <v>5564</v>
      </c>
      <c r="C10526" s="21" t="s">
        <v>5566</v>
      </c>
      <c r="D10526" s="21" t="s">
        <v>3837</v>
      </c>
      <c r="E10526" s="21">
        <v>240694</v>
      </c>
      <c r="F10526" s="21" t="str">
        <f>VLOOKUP(D10526, 'Job Emp Table'!D$1:F$2600, 3, FALSE)</f>
        <v>JESUS QUIROGA</v>
      </c>
      <c r="G10526" s="21" t="s">
        <v>6019</v>
      </c>
      <c r="H10526" s="21" t="s">
        <v>6224</v>
      </c>
      <c r="I10526" s="22">
        <v>45723</v>
      </c>
      <c r="J10526" s="21">
        <v>2</v>
      </c>
      <c r="L10526" s="30" t="str">
        <f>IFERROR(VLOOKUP($H10526,JOBS!$C:$E,2,FALSE),"")</f>
        <v/>
      </c>
      <c r="M10526" s="27" t="str">
        <f>IFERROR(VLOOKUP($L10526,JOBS!$A:$B,2,FALSE),"")</f>
        <v/>
      </c>
    </row>
    <row r="10527" spans="1:13" x14ac:dyDescent="0.25">
      <c r="A10527" s="21" t="s">
        <v>5566</v>
      </c>
      <c r="B10527" s="21" t="s">
        <v>5564</v>
      </c>
      <c r="C10527" s="21" t="s">
        <v>5566</v>
      </c>
      <c r="D10527" s="21" t="s">
        <v>3837</v>
      </c>
      <c r="E10527" s="21">
        <v>240694</v>
      </c>
      <c r="F10527" s="21" t="str">
        <f>VLOOKUP(D10527, 'Job Emp Table'!D$1:F$2600, 3, FALSE)</f>
        <v>JESUS QUIROGA</v>
      </c>
      <c r="G10527" s="21" t="s">
        <v>6019</v>
      </c>
      <c r="H10527" s="21" t="s">
        <v>6226</v>
      </c>
      <c r="I10527" s="22">
        <v>45723</v>
      </c>
      <c r="J10527" s="21">
        <v>2</v>
      </c>
      <c r="L10527" s="30" t="str">
        <f>IFERROR(VLOOKUP($H10527,JOBS!$C:$E,2,FALSE),"")</f>
        <v/>
      </c>
      <c r="M10527" s="27" t="str">
        <f>IFERROR(VLOOKUP($L10527,JOBS!$A:$B,2,FALSE),"")</f>
        <v/>
      </c>
    </row>
    <row r="10528" spans="1:13" x14ac:dyDescent="0.25">
      <c r="A10528" s="21" t="s">
        <v>5566</v>
      </c>
      <c r="B10528" s="21" t="s">
        <v>5564</v>
      </c>
      <c r="C10528" s="21" t="s">
        <v>5566</v>
      </c>
      <c r="D10528" s="21" t="s">
        <v>3837</v>
      </c>
      <c r="E10528" s="21">
        <v>240694</v>
      </c>
      <c r="F10528" s="21" t="str">
        <f>VLOOKUP(D10528, 'Job Emp Table'!D$1:F$2600, 3, FALSE)</f>
        <v>JESUS QUIROGA</v>
      </c>
      <c r="G10528" s="21" t="s">
        <v>6018</v>
      </c>
      <c r="H10528" s="21" t="s">
        <v>6224</v>
      </c>
      <c r="I10528" s="22">
        <v>45726</v>
      </c>
      <c r="J10528" s="21">
        <v>0.2</v>
      </c>
      <c r="L10528" s="30" t="str">
        <f>IFERROR(VLOOKUP($H10528,JOBS!$C:$E,2,FALSE),"")</f>
        <v/>
      </c>
      <c r="M10528" s="27" t="str">
        <f>IFERROR(VLOOKUP($L10528,JOBS!$A:$B,2,FALSE),"")</f>
        <v/>
      </c>
    </row>
    <row r="10529" spans="1:13" x14ac:dyDescent="0.25">
      <c r="A10529" s="21" t="s">
        <v>5566</v>
      </c>
      <c r="B10529" s="21" t="s">
        <v>5564</v>
      </c>
      <c r="C10529" s="21" t="s">
        <v>5566</v>
      </c>
      <c r="D10529" s="21" t="s">
        <v>3837</v>
      </c>
      <c r="E10529" s="21">
        <v>240694</v>
      </c>
      <c r="F10529" s="21" t="str">
        <f>VLOOKUP(D10529, 'Job Emp Table'!D$1:F$2600, 3, FALSE)</f>
        <v>JESUS QUIROGA</v>
      </c>
      <c r="G10529" s="21" t="s">
        <v>6019</v>
      </c>
      <c r="H10529" s="21" t="s">
        <v>6224</v>
      </c>
      <c r="I10529" s="22">
        <v>45726</v>
      </c>
      <c r="J10529" s="21">
        <v>0.8</v>
      </c>
      <c r="L10529" s="30" t="str">
        <f>IFERROR(VLOOKUP($H10529,JOBS!$C:$E,2,FALSE),"")</f>
        <v/>
      </c>
      <c r="M10529" s="27" t="str">
        <f>IFERROR(VLOOKUP($L10529,JOBS!$A:$B,2,FALSE),"")</f>
        <v/>
      </c>
    </row>
    <row r="10530" spans="1:13" x14ac:dyDescent="0.25">
      <c r="A10530" s="21" t="s">
        <v>5566</v>
      </c>
      <c r="B10530" s="21" t="s">
        <v>5564</v>
      </c>
      <c r="C10530" s="21" t="s">
        <v>5566</v>
      </c>
      <c r="D10530" s="21" t="s">
        <v>3837</v>
      </c>
      <c r="E10530" s="21">
        <v>240694</v>
      </c>
      <c r="F10530" s="21" t="str">
        <f>VLOOKUP(D10530, 'Job Emp Table'!D$1:F$2600, 3, FALSE)</f>
        <v>JESUS QUIROGA</v>
      </c>
      <c r="G10530" s="21" t="s">
        <v>6018</v>
      </c>
      <c r="H10530" s="21" t="s">
        <v>6225</v>
      </c>
      <c r="I10530" s="22">
        <v>45726</v>
      </c>
      <c r="J10530" s="21">
        <v>0.8</v>
      </c>
      <c r="L10530" s="30" t="str">
        <f>IFERROR(VLOOKUP($H10530,JOBS!$C:$E,2,FALSE),"")</f>
        <v/>
      </c>
      <c r="M10530" s="27" t="str">
        <f>IFERROR(VLOOKUP($L10530,JOBS!$A:$B,2,FALSE),"")</f>
        <v/>
      </c>
    </row>
    <row r="10531" spans="1:13" x14ac:dyDescent="0.25">
      <c r="A10531" s="21" t="s">
        <v>5566</v>
      </c>
      <c r="B10531" s="21" t="s">
        <v>5564</v>
      </c>
      <c r="C10531" s="21" t="s">
        <v>5566</v>
      </c>
      <c r="D10531" s="21" t="s">
        <v>3837</v>
      </c>
      <c r="E10531" s="21">
        <v>240694</v>
      </c>
      <c r="F10531" s="21" t="str">
        <f>VLOOKUP(D10531, 'Job Emp Table'!D$1:F$2600, 3, FALSE)</f>
        <v>JESUS QUIROGA</v>
      </c>
      <c r="G10531" s="21" t="s">
        <v>6019</v>
      </c>
      <c r="H10531" s="21" t="s">
        <v>6225</v>
      </c>
      <c r="I10531" s="22">
        <v>45726</v>
      </c>
      <c r="J10531" s="21">
        <v>3.2</v>
      </c>
      <c r="L10531" s="30" t="str">
        <f>IFERROR(VLOOKUP($H10531,JOBS!$C:$E,2,FALSE),"")</f>
        <v/>
      </c>
      <c r="M10531" s="27" t="str">
        <f>IFERROR(VLOOKUP($L10531,JOBS!$A:$B,2,FALSE),"")</f>
        <v/>
      </c>
    </row>
    <row r="10532" spans="1:13" x14ac:dyDescent="0.25">
      <c r="A10532" s="21" t="s">
        <v>5566</v>
      </c>
      <c r="B10532" s="21" t="s">
        <v>5564</v>
      </c>
      <c r="C10532" s="21" t="s">
        <v>5566</v>
      </c>
      <c r="D10532" s="21" t="s">
        <v>3837</v>
      </c>
      <c r="E10532" s="21">
        <v>240694</v>
      </c>
      <c r="F10532" s="21" t="str">
        <f>VLOOKUP(D10532, 'Job Emp Table'!D$1:F$2600, 3, FALSE)</f>
        <v>JESUS QUIROGA</v>
      </c>
      <c r="G10532" s="21" t="s">
        <v>6018</v>
      </c>
      <c r="H10532" s="21" t="s">
        <v>5890</v>
      </c>
      <c r="I10532" s="22">
        <v>45726</v>
      </c>
      <c r="J10532" s="21">
        <v>1</v>
      </c>
      <c r="L10532" s="30" t="str">
        <f>IFERROR(VLOOKUP($H10532,JOBS!$C:$E,2,FALSE),"")</f>
        <v/>
      </c>
      <c r="M10532" s="27" t="str">
        <f>IFERROR(VLOOKUP($L10532,JOBS!$A:$B,2,FALSE),"")</f>
        <v/>
      </c>
    </row>
    <row r="10533" spans="1:13" x14ac:dyDescent="0.25">
      <c r="A10533" s="21" t="s">
        <v>5566</v>
      </c>
      <c r="B10533" s="21" t="s">
        <v>5564</v>
      </c>
      <c r="C10533" s="21" t="s">
        <v>5566</v>
      </c>
      <c r="D10533" s="21" t="s">
        <v>3837</v>
      </c>
      <c r="E10533" s="21">
        <v>240694</v>
      </c>
      <c r="F10533" s="21" t="str">
        <f>VLOOKUP(D10533, 'Job Emp Table'!D$1:F$2600, 3, FALSE)</f>
        <v>JESUS QUIROGA</v>
      </c>
      <c r="G10533" s="21" t="s">
        <v>6019</v>
      </c>
      <c r="H10533" s="21" t="s">
        <v>5890</v>
      </c>
      <c r="I10533" s="22">
        <v>45726</v>
      </c>
      <c r="J10533" s="21">
        <v>4</v>
      </c>
      <c r="L10533" s="30" t="str">
        <f>IFERROR(VLOOKUP($H10533,JOBS!$C:$E,2,FALSE),"")</f>
        <v/>
      </c>
      <c r="M10533" s="27" t="str">
        <f>IFERROR(VLOOKUP($L10533,JOBS!$A:$B,2,FALSE),"")</f>
        <v/>
      </c>
    </row>
    <row r="10534" spans="1:13" x14ac:dyDescent="0.25">
      <c r="A10534" s="21" t="s">
        <v>5566</v>
      </c>
      <c r="B10534" s="21" t="s">
        <v>5564</v>
      </c>
      <c r="C10534" s="21" t="s">
        <v>5566</v>
      </c>
      <c r="D10534" s="21" t="s">
        <v>3837</v>
      </c>
      <c r="E10534" s="21">
        <v>240694</v>
      </c>
      <c r="F10534" s="21" t="str">
        <f>VLOOKUP(D10534, 'Job Emp Table'!D$1:F$2600, 3, FALSE)</f>
        <v>JESUS QUIROGA</v>
      </c>
      <c r="G10534" s="21" t="s">
        <v>6018</v>
      </c>
      <c r="H10534" s="21" t="s">
        <v>6226</v>
      </c>
      <c r="I10534" s="22">
        <v>45727</v>
      </c>
      <c r="J10534" s="21">
        <v>1.2</v>
      </c>
      <c r="L10534" s="30" t="str">
        <f>IFERROR(VLOOKUP($H10534,JOBS!$C:$E,2,FALSE),"")</f>
        <v/>
      </c>
      <c r="M10534" s="27" t="str">
        <f>IFERROR(VLOOKUP($L10534,JOBS!$A:$B,2,FALSE),"")</f>
        <v/>
      </c>
    </row>
    <row r="10535" spans="1:13" x14ac:dyDescent="0.25">
      <c r="A10535" s="21" t="s">
        <v>5566</v>
      </c>
      <c r="B10535" s="21" t="s">
        <v>5564</v>
      </c>
      <c r="C10535" s="21" t="s">
        <v>5566</v>
      </c>
      <c r="D10535" s="21" t="s">
        <v>3837</v>
      </c>
      <c r="E10535" s="21">
        <v>240694</v>
      </c>
      <c r="F10535" s="21" t="str">
        <f>VLOOKUP(D10535, 'Job Emp Table'!D$1:F$2600, 3, FALSE)</f>
        <v>JESUS QUIROGA</v>
      </c>
      <c r="G10535" s="21" t="s">
        <v>6019</v>
      </c>
      <c r="H10535" s="21" t="s">
        <v>6226</v>
      </c>
      <c r="I10535" s="22">
        <v>45727</v>
      </c>
      <c r="J10535" s="21">
        <v>4.8</v>
      </c>
      <c r="L10535" s="30" t="str">
        <f>IFERROR(VLOOKUP($H10535,JOBS!$C:$E,2,FALSE),"")</f>
        <v/>
      </c>
      <c r="M10535" s="27" t="str">
        <f>IFERROR(VLOOKUP($L10535,JOBS!$A:$B,2,FALSE),"")</f>
        <v/>
      </c>
    </row>
    <row r="10536" spans="1:13" x14ac:dyDescent="0.25">
      <c r="A10536" s="21" t="s">
        <v>5566</v>
      </c>
      <c r="B10536" s="21" t="s">
        <v>5564</v>
      </c>
      <c r="C10536" s="21" t="s">
        <v>5566</v>
      </c>
      <c r="D10536" s="21" t="s">
        <v>3837</v>
      </c>
      <c r="E10536" s="21">
        <v>240694</v>
      </c>
      <c r="F10536" s="21" t="str">
        <f>VLOOKUP(D10536, 'Job Emp Table'!D$1:F$2600, 3, FALSE)</f>
        <v>JESUS QUIROGA</v>
      </c>
      <c r="G10536" s="21" t="s">
        <v>6018</v>
      </c>
      <c r="H10536" s="21" t="s">
        <v>5890</v>
      </c>
      <c r="I10536" s="22">
        <v>45727</v>
      </c>
      <c r="J10536" s="21">
        <v>0.8</v>
      </c>
      <c r="L10536" s="30" t="str">
        <f>IFERROR(VLOOKUP($H10536,JOBS!$C:$E,2,FALSE),"")</f>
        <v/>
      </c>
      <c r="M10536" s="27" t="str">
        <f>IFERROR(VLOOKUP($L10536,JOBS!$A:$B,2,FALSE),"")</f>
        <v/>
      </c>
    </row>
    <row r="10537" spans="1:13" x14ac:dyDescent="0.25">
      <c r="A10537" s="21" t="s">
        <v>5566</v>
      </c>
      <c r="B10537" s="21" t="s">
        <v>5564</v>
      </c>
      <c r="C10537" s="21" t="s">
        <v>5566</v>
      </c>
      <c r="D10537" s="21" t="s">
        <v>3837</v>
      </c>
      <c r="E10537" s="21">
        <v>240694</v>
      </c>
      <c r="F10537" s="21" t="str">
        <f>VLOOKUP(D10537, 'Job Emp Table'!D$1:F$2600, 3, FALSE)</f>
        <v>JESUS QUIROGA</v>
      </c>
      <c r="G10537" s="21" t="s">
        <v>6019</v>
      </c>
      <c r="H10537" s="21" t="s">
        <v>5890</v>
      </c>
      <c r="I10537" s="22">
        <v>45727</v>
      </c>
      <c r="J10537" s="21">
        <v>3.2</v>
      </c>
      <c r="L10537" s="30" t="str">
        <f>IFERROR(VLOOKUP($H10537,JOBS!$C:$E,2,FALSE),"")</f>
        <v/>
      </c>
      <c r="M10537" s="27" t="str">
        <f>IFERROR(VLOOKUP($L10537,JOBS!$A:$B,2,FALSE),"")</f>
        <v/>
      </c>
    </row>
    <row r="10538" spans="1:13" x14ac:dyDescent="0.25">
      <c r="A10538" s="21" t="s">
        <v>5566</v>
      </c>
      <c r="B10538" s="21" t="s">
        <v>5564</v>
      </c>
      <c r="C10538" s="21" t="s">
        <v>5566</v>
      </c>
      <c r="D10538" s="21" t="s">
        <v>3837</v>
      </c>
      <c r="E10538" s="21">
        <v>240694</v>
      </c>
      <c r="F10538" s="21" t="str">
        <f>VLOOKUP(D10538, 'Job Emp Table'!D$1:F$2600, 3, FALSE)</f>
        <v>JESUS QUIROGA</v>
      </c>
      <c r="G10538" s="21" t="s">
        <v>6018</v>
      </c>
      <c r="H10538" s="21" t="s">
        <v>6224</v>
      </c>
      <c r="I10538" s="22">
        <v>45728</v>
      </c>
      <c r="J10538" s="21">
        <v>2</v>
      </c>
      <c r="L10538" s="30" t="str">
        <f>IFERROR(VLOOKUP($H10538,JOBS!$C:$E,2,FALSE),"")</f>
        <v/>
      </c>
      <c r="M10538" s="27" t="str">
        <f>IFERROR(VLOOKUP($L10538,JOBS!$A:$B,2,FALSE),"")</f>
        <v/>
      </c>
    </row>
    <row r="10539" spans="1:13" x14ac:dyDescent="0.25">
      <c r="A10539" s="21" t="s">
        <v>5566</v>
      </c>
      <c r="B10539" s="21" t="s">
        <v>5564</v>
      </c>
      <c r="C10539" s="21" t="s">
        <v>5566</v>
      </c>
      <c r="D10539" s="21" t="s">
        <v>3837</v>
      </c>
      <c r="E10539" s="21">
        <v>240694</v>
      </c>
      <c r="F10539" s="21" t="str">
        <f>VLOOKUP(D10539, 'Job Emp Table'!D$1:F$2600, 3, FALSE)</f>
        <v>JESUS QUIROGA</v>
      </c>
      <c r="G10539" s="21" t="s">
        <v>6019</v>
      </c>
      <c r="H10539" s="21" t="s">
        <v>6224</v>
      </c>
      <c r="I10539" s="22">
        <v>45728</v>
      </c>
      <c r="J10539" s="21">
        <v>8</v>
      </c>
      <c r="L10539" s="30" t="str">
        <f>IFERROR(VLOOKUP($H10539,JOBS!$C:$E,2,FALSE),"")</f>
        <v/>
      </c>
      <c r="M10539" s="27" t="str">
        <f>IFERROR(VLOOKUP($L10539,JOBS!$A:$B,2,FALSE),"")</f>
        <v/>
      </c>
    </row>
    <row r="10540" spans="1:13" x14ac:dyDescent="0.25">
      <c r="A10540" s="21" t="s">
        <v>5566</v>
      </c>
      <c r="B10540" s="21" t="s">
        <v>5564</v>
      </c>
      <c r="C10540" s="21" t="s">
        <v>5566</v>
      </c>
      <c r="D10540" s="21" t="s">
        <v>3837</v>
      </c>
      <c r="E10540" s="21">
        <v>240694</v>
      </c>
      <c r="F10540" s="21" t="str">
        <f>VLOOKUP(D10540, 'Job Emp Table'!D$1:F$2600, 3, FALSE)</f>
        <v>JESUS QUIROGA</v>
      </c>
      <c r="G10540" s="21" t="s">
        <v>6018</v>
      </c>
      <c r="H10540" s="21" t="s">
        <v>6227</v>
      </c>
      <c r="I10540" s="22">
        <v>45729</v>
      </c>
      <c r="J10540" s="21">
        <v>0.8</v>
      </c>
      <c r="L10540" s="30" t="str">
        <f>IFERROR(VLOOKUP($H10540,JOBS!$C:$E,2,FALSE),"")</f>
        <v/>
      </c>
      <c r="M10540" s="27" t="str">
        <f>IFERROR(VLOOKUP($L10540,JOBS!$A:$B,2,FALSE),"")</f>
        <v/>
      </c>
    </row>
    <row r="10541" spans="1:13" x14ac:dyDescent="0.25">
      <c r="A10541" s="21" t="s">
        <v>5566</v>
      </c>
      <c r="B10541" s="21" t="s">
        <v>5564</v>
      </c>
      <c r="C10541" s="21" t="s">
        <v>5566</v>
      </c>
      <c r="D10541" s="21" t="s">
        <v>3837</v>
      </c>
      <c r="E10541" s="21">
        <v>240694</v>
      </c>
      <c r="F10541" s="21" t="str">
        <f>VLOOKUP(D10541, 'Job Emp Table'!D$1:F$2600, 3, FALSE)</f>
        <v>JESUS QUIROGA</v>
      </c>
      <c r="G10541" s="21" t="s">
        <v>6019</v>
      </c>
      <c r="H10541" s="21" t="s">
        <v>6227</v>
      </c>
      <c r="I10541" s="22">
        <v>45729</v>
      </c>
      <c r="J10541" s="21">
        <v>3.2</v>
      </c>
      <c r="L10541" s="30" t="str">
        <f>IFERROR(VLOOKUP($H10541,JOBS!$C:$E,2,FALSE),"")</f>
        <v/>
      </c>
      <c r="M10541" s="27" t="str">
        <f>IFERROR(VLOOKUP($L10541,JOBS!$A:$B,2,FALSE),"")</f>
        <v/>
      </c>
    </row>
    <row r="10542" spans="1:13" x14ac:dyDescent="0.25">
      <c r="A10542" s="21" t="s">
        <v>5566</v>
      </c>
      <c r="B10542" s="21" t="s">
        <v>5564</v>
      </c>
      <c r="C10542" s="21" t="s">
        <v>5566</v>
      </c>
      <c r="D10542" s="21" t="s">
        <v>3837</v>
      </c>
      <c r="E10542" s="21">
        <v>240694</v>
      </c>
      <c r="F10542" s="21" t="str">
        <f>VLOOKUP(D10542, 'Job Emp Table'!D$1:F$2600, 3, FALSE)</f>
        <v>JESUS QUIROGA</v>
      </c>
      <c r="G10542" s="21" t="s">
        <v>6018</v>
      </c>
      <c r="H10542" s="21" t="s">
        <v>6221</v>
      </c>
      <c r="I10542" s="22">
        <v>45733</v>
      </c>
      <c r="J10542" s="21">
        <v>3.7</v>
      </c>
      <c r="L10542" s="30" t="str">
        <f>IFERROR(VLOOKUP($H10542,JOBS!$C:$E,2,FALSE),"")</f>
        <v/>
      </c>
      <c r="M10542" s="27" t="str">
        <f>IFERROR(VLOOKUP($L10542,JOBS!$A:$B,2,FALSE),"")</f>
        <v/>
      </c>
    </row>
    <row r="10543" spans="1:13" x14ac:dyDescent="0.25">
      <c r="A10543" s="21" t="s">
        <v>5566</v>
      </c>
      <c r="B10543" s="21" t="s">
        <v>5564</v>
      </c>
      <c r="C10543" s="21" t="s">
        <v>5566</v>
      </c>
      <c r="D10543" s="21" t="s">
        <v>3837</v>
      </c>
      <c r="E10543" s="21">
        <v>240694</v>
      </c>
      <c r="F10543" s="21" t="str">
        <f>VLOOKUP(D10543, 'Job Emp Table'!D$1:F$2600, 3, FALSE)</f>
        <v>JESUS QUIROGA</v>
      </c>
      <c r="G10543" s="21" t="s">
        <v>6019</v>
      </c>
      <c r="H10543" s="21" t="s">
        <v>6221</v>
      </c>
      <c r="I10543" s="22">
        <v>45733</v>
      </c>
      <c r="J10543" s="21">
        <v>6.3</v>
      </c>
      <c r="L10543" s="30" t="str">
        <f>IFERROR(VLOOKUP($H10543,JOBS!$C:$E,2,FALSE),"")</f>
        <v/>
      </c>
      <c r="M10543" s="27" t="str">
        <f>IFERROR(VLOOKUP($L10543,JOBS!$A:$B,2,FALSE),"")</f>
        <v/>
      </c>
    </row>
    <row r="10544" spans="1:13" x14ac:dyDescent="0.25">
      <c r="A10544" s="21" t="s">
        <v>5566</v>
      </c>
      <c r="B10544" s="21" t="s">
        <v>5564</v>
      </c>
      <c r="C10544" s="21" t="s">
        <v>5566</v>
      </c>
      <c r="D10544" s="21" t="s">
        <v>3837</v>
      </c>
      <c r="E10544" s="21">
        <v>240694</v>
      </c>
      <c r="F10544" s="21" t="str">
        <f>VLOOKUP(D10544, 'Job Emp Table'!D$1:F$2600, 3, FALSE)</f>
        <v>JESUS QUIROGA</v>
      </c>
      <c r="G10544" s="21" t="s">
        <v>6018</v>
      </c>
      <c r="H10544" s="21" t="s">
        <v>6121</v>
      </c>
      <c r="I10544" s="22">
        <v>45737</v>
      </c>
      <c r="J10544" s="21">
        <v>1.1000000000000001</v>
      </c>
      <c r="L10544" s="30" t="str">
        <f>IFERROR(VLOOKUP($H10544,JOBS!$C:$E,2,FALSE),"")</f>
        <v/>
      </c>
      <c r="M10544" s="27" t="str">
        <f>IFERROR(VLOOKUP($L10544,JOBS!$A:$B,2,FALSE),"")</f>
        <v/>
      </c>
    </row>
    <row r="10545" spans="1:13" x14ac:dyDescent="0.25">
      <c r="A10545" s="21" t="s">
        <v>5566</v>
      </c>
      <c r="B10545" s="21" t="s">
        <v>5564</v>
      </c>
      <c r="C10545" s="21" t="s">
        <v>5566</v>
      </c>
      <c r="D10545" s="21" t="s">
        <v>3837</v>
      </c>
      <c r="E10545" s="21">
        <v>240694</v>
      </c>
      <c r="F10545" s="21" t="str">
        <f>VLOOKUP(D10545, 'Job Emp Table'!D$1:F$2600, 3, FALSE)</f>
        <v>JESUS QUIROGA</v>
      </c>
      <c r="G10545" s="21" t="s">
        <v>6019</v>
      </c>
      <c r="H10545" s="21" t="s">
        <v>6121</v>
      </c>
      <c r="I10545" s="22">
        <v>45737</v>
      </c>
      <c r="J10545" s="21">
        <v>1.9</v>
      </c>
      <c r="L10545" s="30" t="str">
        <f>IFERROR(VLOOKUP($H10545,JOBS!$C:$E,2,FALSE),"")</f>
        <v/>
      </c>
      <c r="M10545" s="27" t="str">
        <f>IFERROR(VLOOKUP($L10545,JOBS!$A:$B,2,FALSE),"")</f>
        <v/>
      </c>
    </row>
    <row r="10546" spans="1:13" x14ac:dyDescent="0.25">
      <c r="A10546" s="21" t="s">
        <v>5566</v>
      </c>
      <c r="B10546" s="21" t="s">
        <v>5564</v>
      </c>
      <c r="C10546" s="21" t="s">
        <v>5566</v>
      </c>
      <c r="D10546" s="21" t="s">
        <v>3837</v>
      </c>
      <c r="E10546" s="21">
        <v>240694</v>
      </c>
      <c r="F10546" s="21" t="str">
        <f>VLOOKUP(D10546, 'Job Emp Table'!D$1:F$2600, 3, FALSE)</f>
        <v>JESUS QUIROGA</v>
      </c>
      <c r="G10546" s="21" t="s">
        <v>6018</v>
      </c>
      <c r="H10546" s="21" t="s">
        <v>6103</v>
      </c>
      <c r="I10546" s="22">
        <v>45737</v>
      </c>
      <c r="J10546" s="21">
        <v>0.4</v>
      </c>
      <c r="L10546" s="30" t="str">
        <f>IFERROR(VLOOKUP($H10546,JOBS!$C:$E,2,FALSE),"")</f>
        <v/>
      </c>
      <c r="M10546" s="27" t="str">
        <f>IFERROR(VLOOKUP($L10546,JOBS!$A:$B,2,FALSE),"")</f>
        <v/>
      </c>
    </row>
    <row r="10547" spans="1:13" x14ac:dyDescent="0.25">
      <c r="A10547" s="21" t="s">
        <v>5566</v>
      </c>
      <c r="B10547" s="21" t="s">
        <v>5564</v>
      </c>
      <c r="C10547" s="21" t="s">
        <v>5566</v>
      </c>
      <c r="D10547" s="21" t="s">
        <v>3837</v>
      </c>
      <c r="E10547" s="21">
        <v>240694</v>
      </c>
      <c r="F10547" s="21" t="str">
        <f>VLOOKUP(D10547, 'Job Emp Table'!D$1:F$2600, 3, FALSE)</f>
        <v>JESUS QUIROGA</v>
      </c>
      <c r="G10547" s="21" t="s">
        <v>6019</v>
      </c>
      <c r="H10547" s="21" t="s">
        <v>6103</v>
      </c>
      <c r="I10547" s="22">
        <v>45737</v>
      </c>
      <c r="J10547" s="21">
        <v>0.6</v>
      </c>
      <c r="L10547" s="30" t="str">
        <f>IFERROR(VLOOKUP($H10547,JOBS!$C:$E,2,FALSE),"")</f>
        <v/>
      </c>
      <c r="M10547" s="27" t="str">
        <f>IFERROR(VLOOKUP($L10547,JOBS!$A:$B,2,FALSE),"")</f>
        <v/>
      </c>
    </row>
    <row r="10548" spans="1:13" x14ac:dyDescent="0.25">
      <c r="A10548" s="21" t="s">
        <v>5566</v>
      </c>
      <c r="B10548" s="21" t="s">
        <v>5564</v>
      </c>
      <c r="C10548" s="21" t="s">
        <v>5566</v>
      </c>
      <c r="D10548" s="21" t="s">
        <v>3837</v>
      </c>
      <c r="E10548" s="21">
        <v>240694</v>
      </c>
      <c r="F10548" s="21" t="str">
        <f>VLOOKUP(D10548, 'Job Emp Table'!D$1:F$2600, 3, FALSE)</f>
        <v>JESUS QUIROGA</v>
      </c>
      <c r="G10548" s="21" t="s">
        <v>6018</v>
      </c>
      <c r="H10548" s="21" t="s">
        <v>6122</v>
      </c>
      <c r="I10548" s="22">
        <v>45737</v>
      </c>
      <c r="J10548" s="21">
        <v>0.8</v>
      </c>
      <c r="L10548" s="30" t="str">
        <f>IFERROR(VLOOKUP($H10548,JOBS!$C:$E,2,FALSE),"")</f>
        <v/>
      </c>
      <c r="M10548" s="27" t="str">
        <f>IFERROR(VLOOKUP($L10548,JOBS!$A:$B,2,FALSE),"")</f>
        <v/>
      </c>
    </row>
    <row r="10549" spans="1:13" x14ac:dyDescent="0.25">
      <c r="A10549" s="21" t="s">
        <v>5566</v>
      </c>
      <c r="B10549" s="21" t="s">
        <v>5564</v>
      </c>
      <c r="C10549" s="21" t="s">
        <v>5566</v>
      </c>
      <c r="D10549" s="21" t="s">
        <v>3837</v>
      </c>
      <c r="E10549" s="21">
        <v>240694</v>
      </c>
      <c r="F10549" s="21" t="str">
        <f>VLOOKUP(D10549, 'Job Emp Table'!D$1:F$2600, 3, FALSE)</f>
        <v>JESUS QUIROGA</v>
      </c>
      <c r="G10549" s="21" t="s">
        <v>6019</v>
      </c>
      <c r="H10549" s="21" t="s">
        <v>6122</v>
      </c>
      <c r="I10549" s="22">
        <v>45737</v>
      </c>
      <c r="J10549" s="21">
        <v>1.2</v>
      </c>
      <c r="L10549" s="30" t="str">
        <f>IFERROR(VLOOKUP($H10549,JOBS!$C:$E,2,FALSE),"")</f>
        <v/>
      </c>
      <c r="M10549" s="27" t="str">
        <f>IFERROR(VLOOKUP($L10549,JOBS!$A:$B,2,FALSE),"")</f>
        <v/>
      </c>
    </row>
    <row r="10550" spans="1:13" x14ac:dyDescent="0.25">
      <c r="A10550" s="21" t="s">
        <v>5566</v>
      </c>
      <c r="B10550" s="21" t="s">
        <v>5564</v>
      </c>
      <c r="C10550" s="21" t="s">
        <v>5566</v>
      </c>
      <c r="D10550" s="21" t="s">
        <v>3837</v>
      </c>
      <c r="E10550" s="21">
        <v>240694</v>
      </c>
      <c r="F10550" s="21" t="str">
        <f>VLOOKUP(D10550, 'Job Emp Table'!D$1:F$2600, 3, FALSE)</f>
        <v>JESUS QUIROGA</v>
      </c>
      <c r="G10550" s="21" t="s">
        <v>6018</v>
      </c>
      <c r="H10550" s="21" t="s">
        <v>6239</v>
      </c>
      <c r="I10550" s="22">
        <v>45737</v>
      </c>
      <c r="J10550" s="21">
        <v>0.7</v>
      </c>
      <c r="L10550" s="30" t="str">
        <f>IFERROR(VLOOKUP($H10550,JOBS!$C:$E,2,FALSE),"")</f>
        <v/>
      </c>
      <c r="M10550" s="27" t="str">
        <f>IFERROR(VLOOKUP($L10550,JOBS!$A:$B,2,FALSE),"")</f>
        <v/>
      </c>
    </row>
    <row r="10551" spans="1:13" x14ac:dyDescent="0.25">
      <c r="A10551" s="21" t="s">
        <v>5566</v>
      </c>
      <c r="B10551" s="21" t="s">
        <v>5564</v>
      </c>
      <c r="C10551" s="21" t="s">
        <v>5566</v>
      </c>
      <c r="D10551" s="21" t="s">
        <v>3837</v>
      </c>
      <c r="E10551" s="21">
        <v>240694</v>
      </c>
      <c r="F10551" s="21" t="str">
        <f>VLOOKUP(D10551, 'Job Emp Table'!D$1:F$2600, 3, FALSE)</f>
        <v>JESUS QUIROGA</v>
      </c>
      <c r="G10551" s="21" t="s">
        <v>6019</v>
      </c>
      <c r="H10551" s="21" t="s">
        <v>6239</v>
      </c>
      <c r="I10551" s="22">
        <v>45737</v>
      </c>
      <c r="J10551" s="21">
        <v>1.3</v>
      </c>
      <c r="L10551" s="30" t="str">
        <f>IFERROR(VLOOKUP($H10551,JOBS!$C:$E,2,FALSE),"")</f>
        <v/>
      </c>
      <c r="M10551" s="27" t="str">
        <f>IFERROR(VLOOKUP($L10551,JOBS!$A:$B,2,FALSE),"")</f>
        <v/>
      </c>
    </row>
    <row r="10552" spans="1:13" x14ac:dyDescent="0.25">
      <c r="A10552" s="21" t="s">
        <v>5566</v>
      </c>
      <c r="B10552" s="21" t="s">
        <v>5564</v>
      </c>
      <c r="C10552" s="21" t="s">
        <v>5566</v>
      </c>
      <c r="D10552" s="21" t="s">
        <v>3837</v>
      </c>
      <c r="E10552" s="21">
        <v>240694</v>
      </c>
      <c r="F10552" s="21" t="str">
        <f>VLOOKUP(D10552, 'Job Emp Table'!D$1:F$2600, 3, FALSE)</f>
        <v>JESUS QUIROGA</v>
      </c>
      <c r="G10552" s="21" t="s">
        <v>6018</v>
      </c>
      <c r="H10552" s="21" t="s">
        <v>6124</v>
      </c>
      <c r="I10552" s="22">
        <v>45737</v>
      </c>
      <c r="J10552" s="21">
        <v>0.7</v>
      </c>
      <c r="L10552" s="30" t="str">
        <f>IFERROR(VLOOKUP($H10552,JOBS!$C:$E,2,FALSE),"")</f>
        <v/>
      </c>
      <c r="M10552" s="27" t="str">
        <f>IFERROR(VLOOKUP($L10552,JOBS!$A:$B,2,FALSE),"")</f>
        <v/>
      </c>
    </row>
    <row r="10553" spans="1:13" x14ac:dyDescent="0.25">
      <c r="A10553" s="21" t="s">
        <v>5566</v>
      </c>
      <c r="B10553" s="21" t="s">
        <v>5564</v>
      </c>
      <c r="C10553" s="21" t="s">
        <v>5566</v>
      </c>
      <c r="D10553" s="21" t="s">
        <v>3837</v>
      </c>
      <c r="E10553" s="21">
        <v>240694</v>
      </c>
      <c r="F10553" s="21" t="str">
        <f>VLOOKUP(D10553, 'Job Emp Table'!D$1:F$2600, 3, FALSE)</f>
        <v>JESUS QUIROGA</v>
      </c>
      <c r="G10553" s="21" t="s">
        <v>6019</v>
      </c>
      <c r="H10553" s="21" t="s">
        <v>6124</v>
      </c>
      <c r="I10553" s="22">
        <v>45737</v>
      </c>
      <c r="J10553" s="21">
        <v>1.3</v>
      </c>
      <c r="L10553" s="30" t="str">
        <f>IFERROR(VLOOKUP($H10553,JOBS!$C:$E,2,FALSE),"")</f>
        <v/>
      </c>
      <c r="M10553" s="27" t="str">
        <f>IFERROR(VLOOKUP($L10553,JOBS!$A:$B,2,FALSE),"")</f>
        <v/>
      </c>
    </row>
    <row r="10554" spans="1:13" x14ac:dyDescent="0.25">
      <c r="A10554" s="21" t="s">
        <v>3569</v>
      </c>
      <c r="B10554" s="21" t="s">
        <v>3566</v>
      </c>
      <c r="C10554" s="21" t="s">
        <v>3569</v>
      </c>
      <c r="D10554" s="21" t="s">
        <v>2673</v>
      </c>
      <c r="E10554" s="21">
        <v>210036</v>
      </c>
      <c r="F10554" s="21" t="str">
        <f>VLOOKUP(D10554, 'Job Emp Table'!D$1:F$2600, 3, FALSE)</f>
        <v>Jose Ramirez</v>
      </c>
      <c r="G10554" s="21" t="s">
        <v>6017</v>
      </c>
      <c r="H10554" s="21" t="s">
        <v>5807</v>
      </c>
      <c r="I10554" s="22">
        <v>45719</v>
      </c>
      <c r="J10554" s="21">
        <v>4.5</v>
      </c>
      <c r="L10554" s="30" t="str">
        <f>IFERROR(VLOOKUP($H10554,JOBS!$C:$E,2,FALSE),"")</f>
        <v/>
      </c>
      <c r="M10554" s="27" t="str">
        <f>IFERROR(VLOOKUP($L10554,JOBS!$A:$B,2,FALSE),"")</f>
        <v/>
      </c>
    </row>
    <row r="10555" spans="1:13" x14ac:dyDescent="0.25">
      <c r="A10555" s="21" t="s">
        <v>3569</v>
      </c>
      <c r="B10555" s="21" t="s">
        <v>3566</v>
      </c>
      <c r="C10555" s="21" t="s">
        <v>3569</v>
      </c>
      <c r="D10555" s="21" t="s">
        <v>2673</v>
      </c>
      <c r="E10555" s="21">
        <v>210036</v>
      </c>
      <c r="F10555" s="21" t="str">
        <f>VLOOKUP(D10555, 'Job Emp Table'!D$1:F$2600, 3, FALSE)</f>
        <v>Jose Ramirez</v>
      </c>
      <c r="G10555" s="21" t="s">
        <v>6017</v>
      </c>
      <c r="H10555" s="21" t="s">
        <v>5807</v>
      </c>
      <c r="I10555" s="22">
        <v>45726</v>
      </c>
      <c r="J10555" s="21">
        <v>4</v>
      </c>
      <c r="L10555" s="30" t="str">
        <f>IFERROR(VLOOKUP($H10555,JOBS!$C:$E,2,FALSE),"")</f>
        <v/>
      </c>
      <c r="M10555" s="27" t="str">
        <f>IFERROR(VLOOKUP($L10555,JOBS!$A:$B,2,FALSE),"")</f>
        <v/>
      </c>
    </row>
    <row r="10556" spans="1:13" x14ac:dyDescent="0.25">
      <c r="A10556" s="21" t="s">
        <v>3569</v>
      </c>
      <c r="B10556" s="21" t="s">
        <v>3566</v>
      </c>
      <c r="C10556" s="21" t="s">
        <v>3569</v>
      </c>
      <c r="D10556" s="21" t="s">
        <v>2673</v>
      </c>
      <c r="E10556" s="21">
        <v>210036</v>
      </c>
      <c r="F10556" s="21" t="str">
        <f>VLOOKUP(D10556, 'Job Emp Table'!D$1:F$2600, 3, FALSE)</f>
        <v>Jose Ramirez</v>
      </c>
      <c r="G10556" s="21" t="s">
        <v>6017</v>
      </c>
      <c r="H10556" s="21" t="s">
        <v>5807</v>
      </c>
      <c r="I10556" s="22">
        <v>45727</v>
      </c>
      <c r="J10556" s="21">
        <v>2</v>
      </c>
      <c r="L10556" s="30" t="str">
        <f>IFERROR(VLOOKUP($H10556,JOBS!$C:$E,2,FALSE),"")</f>
        <v/>
      </c>
      <c r="M10556" s="27" t="str">
        <f>IFERROR(VLOOKUP($L10556,JOBS!$A:$B,2,FALSE),"")</f>
        <v/>
      </c>
    </row>
    <row r="10557" spans="1:13" x14ac:dyDescent="0.25">
      <c r="A10557" s="21" t="s">
        <v>3569</v>
      </c>
      <c r="B10557" s="21" t="s">
        <v>3566</v>
      </c>
      <c r="C10557" s="21" t="s">
        <v>3569</v>
      </c>
      <c r="D10557" s="21" t="s">
        <v>2673</v>
      </c>
      <c r="E10557" s="21">
        <v>210036</v>
      </c>
      <c r="F10557" s="21" t="str">
        <f>VLOOKUP(D10557, 'Job Emp Table'!D$1:F$2600, 3, FALSE)</f>
        <v>Jose Ramirez</v>
      </c>
      <c r="G10557" s="21" t="s">
        <v>6017</v>
      </c>
      <c r="H10557" s="21" t="s">
        <v>5807</v>
      </c>
      <c r="I10557" s="22">
        <v>45729</v>
      </c>
      <c r="J10557" s="21">
        <v>1.5</v>
      </c>
      <c r="L10557" s="30" t="str">
        <f>IFERROR(VLOOKUP($H10557,JOBS!$C:$E,2,FALSE),"")</f>
        <v/>
      </c>
      <c r="M10557" s="27" t="str">
        <f>IFERROR(VLOOKUP($L10557,JOBS!$A:$B,2,FALSE),"")</f>
        <v/>
      </c>
    </row>
    <row r="10558" spans="1:13" x14ac:dyDescent="0.25">
      <c r="A10558" s="21" t="s">
        <v>6262</v>
      </c>
      <c r="B10558" s="21" t="s">
        <v>3803</v>
      </c>
      <c r="C10558" s="21" t="s">
        <v>6262</v>
      </c>
      <c r="D10558" s="21" t="s">
        <v>2673</v>
      </c>
      <c r="E10558" s="21">
        <v>210036</v>
      </c>
      <c r="F10558" s="21" t="str">
        <f>VLOOKUP(D10558, 'Job Emp Table'!D$1:F$2600, 3, FALSE)</f>
        <v>Jose Ramirez</v>
      </c>
      <c r="G10558" s="21" t="s">
        <v>6017</v>
      </c>
      <c r="H10558" s="21" t="s">
        <v>5807</v>
      </c>
      <c r="I10558" s="22">
        <v>45720</v>
      </c>
      <c r="J10558" s="21">
        <v>3</v>
      </c>
      <c r="L10558" s="30" t="str">
        <f>IFERROR(VLOOKUP($H10558,JOBS!$C:$E,2,FALSE),"")</f>
        <v/>
      </c>
      <c r="M10558" s="27" t="str">
        <f>IFERROR(VLOOKUP($L10558,JOBS!$A:$B,2,FALSE),"")</f>
        <v/>
      </c>
    </row>
    <row r="10559" spans="1:13" x14ac:dyDescent="0.25">
      <c r="A10559" s="21" t="s">
        <v>6262</v>
      </c>
      <c r="B10559" s="21" t="s">
        <v>3803</v>
      </c>
      <c r="C10559" s="21" t="s">
        <v>6262</v>
      </c>
      <c r="D10559" s="21" t="s">
        <v>2673</v>
      </c>
      <c r="E10559" s="21">
        <v>210036</v>
      </c>
      <c r="F10559" s="21" t="str">
        <f>VLOOKUP(D10559, 'Job Emp Table'!D$1:F$2600, 3, FALSE)</f>
        <v>Jose Ramirez</v>
      </c>
      <c r="G10559" s="21" t="s">
        <v>6017</v>
      </c>
      <c r="H10559" s="21" t="s">
        <v>5807</v>
      </c>
      <c r="I10559" s="22">
        <v>45721</v>
      </c>
      <c r="J10559" s="21">
        <v>4</v>
      </c>
      <c r="L10559" s="30" t="str">
        <f>IFERROR(VLOOKUP($H10559,JOBS!$C:$E,2,FALSE),"")</f>
        <v/>
      </c>
      <c r="M10559" s="27" t="str">
        <f>IFERROR(VLOOKUP($L10559,JOBS!$A:$B,2,FALSE),"")</f>
        <v/>
      </c>
    </row>
    <row r="10560" spans="1:13" x14ac:dyDescent="0.25">
      <c r="A10560" s="21" t="s">
        <v>6262</v>
      </c>
      <c r="B10560" s="21" t="s">
        <v>3803</v>
      </c>
      <c r="C10560" s="21" t="s">
        <v>6262</v>
      </c>
      <c r="D10560" s="21" t="s">
        <v>2673</v>
      </c>
      <c r="E10560" s="21">
        <v>210036</v>
      </c>
      <c r="F10560" s="21" t="str">
        <f>VLOOKUP(D10560, 'Job Emp Table'!D$1:F$2600, 3, FALSE)</f>
        <v>Jose Ramirez</v>
      </c>
      <c r="G10560" s="21" t="s">
        <v>6017</v>
      </c>
      <c r="H10560" s="21" t="s">
        <v>5807</v>
      </c>
      <c r="I10560" s="22">
        <v>45729</v>
      </c>
      <c r="J10560" s="21">
        <v>4.5</v>
      </c>
      <c r="L10560" s="30" t="str">
        <f>IFERROR(VLOOKUP($H10560,JOBS!$C:$E,2,FALSE),"")</f>
        <v/>
      </c>
      <c r="M10560" s="27" t="str">
        <f>IFERROR(VLOOKUP($L10560,JOBS!$A:$B,2,FALSE),"")</f>
        <v/>
      </c>
    </row>
    <row r="10561" spans="1:13" x14ac:dyDescent="0.25">
      <c r="A10561" s="21" t="s">
        <v>6262</v>
      </c>
      <c r="B10561" s="21" t="s">
        <v>3803</v>
      </c>
      <c r="C10561" s="21" t="s">
        <v>6262</v>
      </c>
      <c r="D10561" s="21" t="s">
        <v>2673</v>
      </c>
      <c r="E10561" s="21">
        <v>210036</v>
      </c>
      <c r="F10561" s="21" t="str">
        <f>VLOOKUP(D10561, 'Job Emp Table'!D$1:F$2600, 3, FALSE)</f>
        <v>Jose Ramirez</v>
      </c>
      <c r="G10561" s="21" t="s">
        <v>6017</v>
      </c>
      <c r="H10561" s="21" t="s">
        <v>5807</v>
      </c>
      <c r="I10561" s="22">
        <v>45736</v>
      </c>
      <c r="J10561" s="21">
        <v>5</v>
      </c>
      <c r="L10561" s="30" t="str">
        <f>IFERROR(VLOOKUP($H10561,JOBS!$C:$E,2,FALSE),"")</f>
        <v/>
      </c>
      <c r="M10561" s="27" t="str">
        <f>IFERROR(VLOOKUP($L10561,JOBS!$A:$B,2,FALSE),"")</f>
        <v/>
      </c>
    </row>
    <row r="10562" spans="1:13" x14ac:dyDescent="0.25">
      <c r="A10562" s="21" t="s">
        <v>5566</v>
      </c>
      <c r="B10562" s="21" t="s">
        <v>5564</v>
      </c>
      <c r="C10562" s="21" t="s">
        <v>5566</v>
      </c>
      <c r="D10562" s="21" t="s">
        <v>2673</v>
      </c>
      <c r="E10562" s="21">
        <v>210036</v>
      </c>
      <c r="F10562" s="21" t="str">
        <f>VLOOKUP(D10562, 'Job Emp Table'!D$1:F$2600, 3, FALSE)</f>
        <v>Jose Ramirez</v>
      </c>
      <c r="G10562" s="21" t="s">
        <v>6017</v>
      </c>
      <c r="H10562" s="21" t="s">
        <v>5807</v>
      </c>
      <c r="I10562" s="22">
        <v>45720</v>
      </c>
      <c r="J10562" s="21">
        <v>4</v>
      </c>
      <c r="L10562" s="30" t="str">
        <f>IFERROR(VLOOKUP($H10562,JOBS!$C:$E,2,FALSE),"")</f>
        <v/>
      </c>
      <c r="M10562" s="27" t="str">
        <f>IFERROR(VLOOKUP($L10562,JOBS!$A:$B,2,FALSE),"")</f>
        <v/>
      </c>
    </row>
    <row r="10563" spans="1:13" x14ac:dyDescent="0.25">
      <c r="A10563" s="21" t="s">
        <v>5566</v>
      </c>
      <c r="B10563" s="21" t="s">
        <v>5564</v>
      </c>
      <c r="C10563" s="21" t="s">
        <v>5566</v>
      </c>
      <c r="D10563" s="21" t="s">
        <v>2673</v>
      </c>
      <c r="E10563" s="21">
        <v>210036</v>
      </c>
      <c r="F10563" s="21" t="str">
        <f>VLOOKUP(D10563, 'Job Emp Table'!D$1:F$2600, 3, FALSE)</f>
        <v>Jose Ramirez</v>
      </c>
      <c r="G10563" s="21" t="s">
        <v>6017</v>
      </c>
      <c r="H10563" s="21" t="s">
        <v>5807</v>
      </c>
      <c r="I10563" s="22">
        <v>45721</v>
      </c>
      <c r="J10563" s="21">
        <v>2</v>
      </c>
      <c r="L10563" s="30" t="str">
        <f>IFERROR(VLOOKUP($H10563,JOBS!$C:$E,2,FALSE),"")</f>
        <v/>
      </c>
      <c r="M10563" s="27" t="str">
        <f>IFERROR(VLOOKUP($L10563,JOBS!$A:$B,2,FALSE),"")</f>
        <v/>
      </c>
    </row>
    <row r="10564" spans="1:13" x14ac:dyDescent="0.25">
      <c r="A10564" s="21" t="s">
        <v>5566</v>
      </c>
      <c r="B10564" s="21" t="s">
        <v>5564</v>
      </c>
      <c r="C10564" s="21" t="s">
        <v>5566</v>
      </c>
      <c r="D10564" s="21" t="s">
        <v>2673</v>
      </c>
      <c r="E10564" s="21">
        <v>210036</v>
      </c>
      <c r="F10564" s="21" t="str">
        <f>VLOOKUP(D10564, 'Job Emp Table'!D$1:F$2600, 3, FALSE)</f>
        <v>Jose Ramirez</v>
      </c>
      <c r="G10564" s="21" t="s">
        <v>6017</v>
      </c>
      <c r="H10564" s="21" t="s">
        <v>5807</v>
      </c>
      <c r="I10564" s="22">
        <v>45726</v>
      </c>
      <c r="J10564" s="21">
        <v>4</v>
      </c>
      <c r="L10564" s="30" t="str">
        <f>IFERROR(VLOOKUP($H10564,JOBS!$C:$E,2,FALSE),"")</f>
        <v/>
      </c>
      <c r="M10564" s="27" t="str">
        <f>IFERROR(VLOOKUP($L10564,JOBS!$A:$B,2,FALSE),"")</f>
        <v/>
      </c>
    </row>
    <row r="10565" spans="1:13" x14ac:dyDescent="0.25">
      <c r="A10565" s="21" t="s">
        <v>5566</v>
      </c>
      <c r="B10565" s="21" t="s">
        <v>5564</v>
      </c>
      <c r="C10565" s="21" t="s">
        <v>5566</v>
      </c>
      <c r="D10565" s="21" t="s">
        <v>2673</v>
      </c>
      <c r="E10565" s="21">
        <v>210036</v>
      </c>
      <c r="F10565" s="21" t="str">
        <f>VLOOKUP(D10565, 'Job Emp Table'!D$1:F$2600, 3, FALSE)</f>
        <v>Jose Ramirez</v>
      </c>
      <c r="G10565" s="21" t="s">
        <v>6017</v>
      </c>
      <c r="H10565" s="21" t="s">
        <v>5807</v>
      </c>
      <c r="I10565" s="22">
        <v>45727</v>
      </c>
      <c r="J10565" s="21">
        <v>2</v>
      </c>
      <c r="L10565" s="30" t="str">
        <f>IFERROR(VLOOKUP($H10565,JOBS!$C:$E,2,FALSE),"")</f>
        <v/>
      </c>
      <c r="M10565" s="27" t="str">
        <f>IFERROR(VLOOKUP($L10565,JOBS!$A:$B,2,FALSE),"")</f>
        <v/>
      </c>
    </row>
    <row r="10566" spans="1:13" x14ac:dyDescent="0.25">
      <c r="A10566" s="21" t="s">
        <v>5566</v>
      </c>
      <c r="B10566" s="21" t="s">
        <v>5564</v>
      </c>
      <c r="C10566" s="21" t="s">
        <v>5566</v>
      </c>
      <c r="D10566" s="21" t="s">
        <v>2673</v>
      </c>
      <c r="E10566" s="21">
        <v>210036</v>
      </c>
      <c r="F10566" s="21" t="str">
        <f>VLOOKUP(D10566, 'Job Emp Table'!D$1:F$2600, 3, FALSE)</f>
        <v>Jose Ramirez</v>
      </c>
      <c r="G10566" s="21" t="s">
        <v>6017</v>
      </c>
      <c r="H10566" s="21" t="s">
        <v>5807</v>
      </c>
      <c r="I10566" s="22">
        <v>45728</v>
      </c>
      <c r="J10566" s="21">
        <v>3</v>
      </c>
      <c r="L10566" s="30" t="str">
        <f>IFERROR(VLOOKUP($H10566,JOBS!$C:$E,2,FALSE),"")</f>
        <v/>
      </c>
      <c r="M10566" s="27" t="str">
        <f>IFERROR(VLOOKUP($L10566,JOBS!$A:$B,2,FALSE),"")</f>
        <v/>
      </c>
    </row>
    <row r="10567" spans="1:13" x14ac:dyDescent="0.25">
      <c r="A10567" s="21" t="s">
        <v>5566</v>
      </c>
      <c r="B10567" s="21" t="s">
        <v>5564</v>
      </c>
      <c r="C10567" s="21" t="s">
        <v>5566</v>
      </c>
      <c r="D10567" s="21" t="s">
        <v>2673</v>
      </c>
      <c r="E10567" s="21">
        <v>210036</v>
      </c>
      <c r="F10567" s="21" t="str">
        <f>VLOOKUP(D10567, 'Job Emp Table'!D$1:F$2600, 3, FALSE)</f>
        <v>Jose Ramirez</v>
      </c>
      <c r="G10567" s="21" t="s">
        <v>6017</v>
      </c>
      <c r="H10567" s="21" t="s">
        <v>5807</v>
      </c>
      <c r="I10567" s="22">
        <v>45734</v>
      </c>
      <c r="J10567" s="21">
        <v>2</v>
      </c>
      <c r="L10567" s="30" t="str">
        <f>IFERROR(VLOOKUP($H10567,JOBS!$C:$E,2,FALSE),"")</f>
        <v/>
      </c>
      <c r="M10567" s="27" t="str">
        <f>IFERROR(VLOOKUP($L10567,JOBS!$A:$B,2,FALSE),"")</f>
        <v/>
      </c>
    </row>
    <row r="10568" spans="1:13" x14ac:dyDescent="0.25">
      <c r="A10568" s="21" t="s">
        <v>5684</v>
      </c>
      <c r="B10568" s="21" t="s">
        <v>5683</v>
      </c>
      <c r="C10568" s="21" t="s">
        <v>5684</v>
      </c>
      <c r="D10568" s="21" t="s">
        <v>2673</v>
      </c>
      <c r="E10568" s="21">
        <v>210036</v>
      </c>
      <c r="F10568" s="21" t="str">
        <f>VLOOKUP(D10568, 'Job Emp Table'!D$1:F$2600, 3, FALSE)</f>
        <v>Jose Ramirez</v>
      </c>
      <c r="G10568" s="21" t="s">
        <v>6017</v>
      </c>
      <c r="H10568" s="21" t="s">
        <v>5808</v>
      </c>
      <c r="I10568" s="22">
        <v>45723</v>
      </c>
      <c r="J10568" s="21">
        <v>3</v>
      </c>
      <c r="L10568" s="30" t="str">
        <f>IFERROR(VLOOKUP($H10568,JOBS!$C:$E,2,FALSE),"")</f>
        <v/>
      </c>
      <c r="M10568" s="27" t="str">
        <f>IFERROR(VLOOKUP($L10568,JOBS!$A:$B,2,FALSE),"")</f>
        <v/>
      </c>
    </row>
    <row r="10569" spans="1:13" x14ac:dyDescent="0.25">
      <c r="A10569" s="21" t="s">
        <v>5684</v>
      </c>
      <c r="B10569" s="21" t="s">
        <v>5683</v>
      </c>
      <c r="C10569" s="21" t="s">
        <v>5684</v>
      </c>
      <c r="D10569" s="21" t="s">
        <v>2673</v>
      </c>
      <c r="E10569" s="21">
        <v>210036</v>
      </c>
      <c r="F10569" s="21" t="str">
        <f>VLOOKUP(D10569, 'Job Emp Table'!D$1:F$2600, 3, FALSE)</f>
        <v>Jose Ramirez</v>
      </c>
      <c r="G10569" s="21" t="s">
        <v>6017</v>
      </c>
      <c r="H10569" s="21" t="s">
        <v>5835</v>
      </c>
      <c r="I10569" s="22">
        <v>45730</v>
      </c>
      <c r="J10569" s="21">
        <v>3</v>
      </c>
      <c r="L10569" s="30" t="str">
        <f>IFERROR(VLOOKUP($H10569,JOBS!$C:$E,2,FALSE),"")</f>
        <v/>
      </c>
      <c r="M10569" s="27" t="str">
        <f>IFERROR(VLOOKUP($L10569,JOBS!$A:$B,2,FALSE),"")</f>
        <v/>
      </c>
    </row>
    <row r="10570" spans="1:13" x14ac:dyDescent="0.25">
      <c r="A10570" s="21" t="s">
        <v>5684</v>
      </c>
      <c r="B10570" s="21" t="s">
        <v>5683</v>
      </c>
      <c r="C10570" s="21" t="s">
        <v>5684</v>
      </c>
      <c r="D10570" s="21" t="s">
        <v>2673</v>
      </c>
      <c r="E10570" s="21">
        <v>210036</v>
      </c>
      <c r="F10570" s="21" t="str">
        <f>VLOOKUP(D10570, 'Job Emp Table'!D$1:F$2600, 3, FALSE)</f>
        <v>Jose Ramirez</v>
      </c>
      <c r="G10570" s="21" t="s">
        <v>6017</v>
      </c>
      <c r="H10570" s="21" t="s">
        <v>5835</v>
      </c>
      <c r="I10570" s="22">
        <v>45733</v>
      </c>
      <c r="J10570" s="21">
        <v>8</v>
      </c>
      <c r="L10570" s="30" t="str">
        <f>IFERROR(VLOOKUP($H10570,JOBS!$C:$E,2,FALSE),"")</f>
        <v/>
      </c>
      <c r="M10570" s="27" t="str">
        <f>IFERROR(VLOOKUP($L10570,JOBS!$A:$B,2,FALSE),"")</f>
        <v/>
      </c>
    </row>
    <row r="10571" spans="1:13" x14ac:dyDescent="0.25">
      <c r="A10571" s="21" t="s">
        <v>5686</v>
      </c>
      <c r="B10571" s="21" t="s">
        <v>5685</v>
      </c>
      <c r="C10571" s="21" t="s">
        <v>5686</v>
      </c>
      <c r="D10571" s="21" t="s">
        <v>2673</v>
      </c>
      <c r="E10571" s="21">
        <v>210036</v>
      </c>
      <c r="F10571" s="21" t="str">
        <f>VLOOKUP(D10571, 'Job Emp Table'!D$1:F$2600, 3, FALSE)</f>
        <v>Jose Ramirez</v>
      </c>
      <c r="G10571" s="21" t="s">
        <v>6017</v>
      </c>
      <c r="H10571" s="21" t="s">
        <v>5812</v>
      </c>
      <c r="I10571" s="22">
        <v>45719</v>
      </c>
      <c r="J10571" s="21">
        <v>3.5</v>
      </c>
      <c r="L10571" s="30" t="str">
        <f>IFERROR(VLOOKUP($H10571,JOBS!$C:$E,2,FALSE),"")</f>
        <v/>
      </c>
      <c r="M10571" s="27" t="str">
        <f>IFERROR(VLOOKUP($L10571,JOBS!$A:$B,2,FALSE),"")</f>
        <v/>
      </c>
    </row>
    <row r="10572" spans="1:13" x14ac:dyDescent="0.25">
      <c r="A10572" s="21" t="s">
        <v>5686</v>
      </c>
      <c r="B10572" s="21" t="s">
        <v>5685</v>
      </c>
      <c r="C10572" s="21" t="s">
        <v>5686</v>
      </c>
      <c r="D10572" s="21" t="s">
        <v>2673</v>
      </c>
      <c r="E10572" s="21">
        <v>210036</v>
      </c>
      <c r="F10572" s="21" t="str">
        <f>VLOOKUP(D10572, 'Job Emp Table'!D$1:F$2600, 3, FALSE)</f>
        <v>Jose Ramirez</v>
      </c>
      <c r="G10572" s="21" t="s">
        <v>6017</v>
      </c>
      <c r="H10572" s="21" t="s">
        <v>5812</v>
      </c>
      <c r="I10572" s="22">
        <v>45734</v>
      </c>
      <c r="J10572" s="21">
        <v>2</v>
      </c>
      <c r="L10572" s="30" t="str">
        <f>IFERROR(VLOOKUP($H10572,JOBS!$C:$E,2,FALSE),"")</f>
        <v/>
      </c>
      <c r="M10572" s="27" t="str">
        <f>IFERROR(VLOOKUP($L10572,JOBS!$A:$B,2,FALSE),"")</f>
        <v/>
      </c>
    </row>
    <row r="10573" spans="1:13" x14ac:dyDescent="0.25">
      <c r="A10573" s="21" t="s">
        <v>2826</v>
      </c>
      <c r="B10573" s="21" t="s">
        <v>2814</v>
      </c>
      <c r="C10573" s="21" t="s">
        <v>2826</v>
      </c>
      <c r="D10573" s="21" t="s">
        <v>2673</v>
      </c>
      <c r="E10573" s="21">
        <v>210036</v>
      </c>
      <c r="F10573" s="21" t="str">
        <f>VLOOKUP(D10573, 'Job Emp Table'!D$1:F$2600, 3, FALSE)</f>
        <v>Jose Ramirez</v>
      </c>
      <c r="G10573" s="21" t="s">
        <v>6017</v>
      </c>
      <c r="H10573" s="21" t="s">
        <v>5810</v>
      </c>
      <c r="I10573" s="22">
        <v>45720</v>
      </c>
      <c r="J10573" s="21">
        <v>1</v>
      </c>
      <c r="L10573" s="30" t="str">
        <f>IFERROR(VLOOKUP($H10573,JOBS!$C:$E,2,FALSE),"")</f>
        <v/>
      </c>
      <c r="M10573" s="27" t="str">
        <f>IFERROR(VLOOKUP($L10573,JOBS!$A:$B,2,FALSE),"")</f>
        <v/>
      </c>
    </row>
    <row r="10574" spans="1:13" x14ac:dyDescent="0.25">
      <c r="A10574" s="21" t="s">
        <v>2826</v>
      </c>
      <c r="B10574" s="21" t="s">
        <v>2814</v>
      </c>
      <c r="C10574" s="21" t="s">
        <v>2826</v>
      </c>
      <c r="D10574" s="21" t="s">
        <v>2673</v>
      </c>
      <c r="E10574" s="21">
        <v>210036</v>
      </c>
      <c r="F10574" s="21" t="str">
        <f>VLOOKUP(D10574, 'Job Emp Table'!D$1:F$2600, 3, FALSE)</f>
        <v>Jose Ramirez</v>
      </c>
      <c r="G10574" s="21" t="s">
        <v>6017</v>
      </c>
      <c r="H10574" s="21" t="s">
        <v>5810</v>
      </c>
      <c r="I10574" s="22">
        <v>45721</v>
      </c>
      <c r="J10574" s="21">
        <v>2</v>
      </c>
      <c r="L10574" s="30" t="str">
        <f>IFERROR(VLOOKUP($H10574,JOBS!$C:$E,2,FALSE),"")</f>
        <v/>
      </c>
      <c r="M10574" s="27" t="str">
        <f>IFERROR(VLOOKUP($L10574,JOBS!$A:$B,2,FALSE),"")</f>
        <v/>
      </c>
    </row>
    <row r="10575" spans="1:13" x14ac:dyDescent="0.25">
      <c r="A10575" s="21" t="s">
        <v>2826</v>
      </c>
      <c r="B10575" s="21" t="s">
        <v>2814</v>
      </c>
      <c r="C10575" s="21" t="s">
        <v>2826</v>
      </c>
      <c r="D10575" s="21" t="s">
        <v>2673</v>
      </c>
      <c r="E10575" s="21">
        <v>210036</v>
      </c>
      <c r="F10575" s="21" t="str">
        <f>VLOOKUP(D10575, 'Job Emp Table'!D$1:F$2600, 3, FALSE)</f>
        <v>Jose Ramirez</v>
      </c>
      <c r="G10575" s="21" t="s">
        <v>6017</v>
      </c>
      <c r="H10575" s="21" t="s">
        <v>5810</v>
      </c>
      <c r="I10575" s="22">
        <v>45722</v>
      </c>
      <c r="J10575" s="21">
        <v>8</v>
      </c>
      <c r="L10575" s="30" t="str">
        <f>IFERROR(VLOOKUP($H10575,JOBS!$C:$E,2,FALSE),"")</f>
        <v/>
      </c>
      <c r="M10575" s="27" t="str">
        <f>IFERROR(VLOOKUP($L10575,JOBS!$A:$B,2,FALSE),"")</f>
        <v/>
      </c>
    </row>
    <row r="10576" spans="1:13" x14ac:dyDescent="0.25">
      <c r="A10576" s="21" t="s">
        <v>2826</v>
      </c>
      <c r="B10576" s="21" t="s">
        <v>2814</v>
      </c>
      <c r="C10576" s="21" t="s">
        <v>2826</v>
      </c>
      <c r="D10576" s="21" t="s">
        <v>2673</v>
      </c>
      <c r="E10576" s="21">
        <v>210036</v>
      </c>
      <c r="F10576" s="21" t="str">
        <f>VLOOKUP(D10576, 'Job Emp Table'!D$1:F$2600, 3, FALSE)</f>
        <v>Jose Ramirez</v>
      </c>
      <c r="G10576" s="21" t="s">
        <v>6017</v>
      </c>
      <c r="H10576" s="21" t="s">
        <v>5810</v>
      </c>
      <c r="I10576" s="22">
        <v>45723</v>
      </c>
      <c r="J10576" s="21">
        <v>5</v>
      </c>
      <c r="L10576" s="30" t="str">
        <f>IFERROR(VLOOKUP($H10576,JOBS!$C:$E,2,FALSE),"")</f>
        <v/>
      </c>
      <c r="M10576" s="27" t="str">
        <f>IFERROR(VLOOKUP($L10576,JOBS!$A:$B,2,FALSE),"")</f>
        <v/>
      </c>
    </row>
    <row r="10577" spans="1:13" x14ac:dyDescent="0.25">
      <c r="A10577" s="21" t="s">
        <v>2826</v>
      </c>
      <c r="B10577" s="21" t="s">
        <v>2814</v>
      </c>
      <c r="C10577" s="21" t="s">
        <v>2826</v>
      </c>
      <c r="D10577" s="21" t="s">
        <v>2673</v>
      </c>
      <c r="E10577" s="21">
        <v>210036</v>
      </c>
      <c r="F10577" s="21" t="str">
        <f>VLOOKUP(D10577, 'Job Emp Table'!D$1:F$2600, 3, FALSE)</f>
        <v>Jose Ramirez</v>
      </c>
      <c r="G10577" s="21" t="s">
        <v>6017</v>
      </c>
      <c r="H10577" s="21" t="s">
        <v>5810</v>
      </c>
      <c r="I10577" s="22">
        <v>45727</v>
      </c>
      <c r="J10577" s="21">
        <v>4</v>
      </c>
      <c r="L10577" s="30" t="str">
        <f>IFERROR(VLOOKUP($H10577,JOBS!$C:$E,2,FALSE),"")</f>
        <v/>
      </c>
      <c r="M10577" s="27" t="str">
        <f>IFERROR(VLOOKUP($L10577,JOBS!$A:$B,2,FALSE),"")</f>
        <v/>
      </c>
    </row>
    <row r="10578" spans="1:13" x14ac:dyDescent="0.25">
      <c r="A10578" s="21" t="s">
        <v>2826</v>
      </c>
      <c r="B10578" s="21" t="s">
        <v>2814</v>
      </c>
      <c r="C10578" s="21" t="s">
        <v>2826</v>
      </c>
      <c r="D10578" s="21" t="s">
        <v>2673</v>
      </c>
      <c r="E10578" s="21">
        <v>210036</v>
      </c>
      <c r="F10578" s="21" t="str">
        <f>VLOOKUP(D10578, 'Job Emp Table'!D$1:F$2600, 3, FALSE)</f>
        <v>Jose Ramirez</v>
      </c>
      <c r="G10578" s="21" t="s">
        <v>6017</v>
      </c>
      <c r="H10578" s="21" t="s">
        <v>5810</v>
      </c>
      <c r="I10578" s="22">
        <v>45728</v>
      </c>
      <c r="J10578" s="21">
        <v>5</v>
      </c>
      <c r="L10578" s="30" t="str">
        <f>IFERROR(VLOOKUP($H10578,JOBS!$C:$E,2,FALSE),"")</f>
        <v/>
      </c>
      <c r="M10578" s="27" t="str">
        <f>IFERROR(VLOOKUP($L10578,JOBS!$A:$B,2,FALSE),"")</f>
        <v/>
      </c>
    </row>
    <row r="10579" spans="1:13" x14ac:dyDescent="0.25">
      <c r="A10579" s="21" t="s">
        <v>2826</v>
      </c>
      <c r="B10579" s="21" t="s">
        <v>2814</v>
      </c>
      <c r="C10579" s="21" t="s">
        <v>2826</v>
      </c>
      <c r="D10579" s="21" t="s">
        <v>2673</v>
      </c>
      <c r="E10579" s="21">
        <v>210036</v>
      </c>
      <c r="F10579" s="21" t="str">
        <f>VLOOKUP(D10579, 'Job Emp Table'!D$1:F$2600, 3, FALSE)</f>
        <v>Jose Ramirez</v>
      </c>
      <c r="G10579" s="21" t="s">
        <v>6017</v>
      </c>
      <c r="H10579" s="21" t="s">
        <v>5810</v>
      </c>
      <c r="I10579" s="22">
        <v>45729</v>
      </c>
      <c r="J10579" s="21">
        <v>2</v>
      </c>
      <c r="L10579" s="30" t="str">
        <f>IFERROR(VLOOKUP($H10579,JOBS!$C:$E,2,FALSE),"")</f>
        <v/>
      </c>
      <c r="M10579" s="27" t="str">
        <f>IFERROR(VLOOKUP($L10579,JOBS!$A:$B,2,FALSE),"")</f>
        <v/>
      </c>
    </row>
    <row r="10580" spans="1:13" x14ac:dyDescent="0.25">
      <c r="A10580" s="21" t="s">
        <v>2826</v>
      </c>
      <c r="B10580" s="21" t="s">
        <v>2814</v>
      </c>
      <c r="C10580" s="21" t="s">
        <v>2826</v>
      </c>
      <c r="D10580" s="21" t="s">
        <v>2673</v>
      </c>
      <c r="E10580" s="21">
        <v>210036</v>
      </c>
      <c r="F10580" s="21" t="str">
        <f>VLOOKUP(D10580, 'Job Emp Table'!D$1:F$2600, 3, FALSE)</f>
        <v>Jose Ramirez</v>
      </c>
      <c r="G10580" s="21" t="s">
        <v>6017</v>
      </c>
      <c r="H10580" s="21" t="s">
        <v>5810</v>
      </c>
      <c r="I10580" s="22">
        <v>45730</v>
      </c>
      <c r="J10580" s="21">
        <v>5</v>
      </c>
      <c r="L10580" s="30" t="str">
        <f>IFERROR(VLOOKUP($H10580,JOBS!$C:$E,2,FALSE),"")</f>
        <v/>
      </c>
      <c r="M10580" s="27" t="str">
        <f>IFERROR(VLOOKUP($L10580,JOBS!$A:$B,2,FALSE),"")</f>
        <v/>
      </c>
    </row>
    <row r="10581" spans="1:13" x14ac:dyDescent="0.25">
      <c r="A10581" s="21" t="s">
        <v>2826</v>
      </c>
      <c r="B10581" s="21" t="s">
        <v>2814</v>
      </c>
      <c r="C10581" s="21" t="s">
        <v>2826</v>
      </c>
      <c r="D10581" s="21" t="s">
        <v>2673</v>
      </c>
      <c r="E10581" s="21">
        <v>210036</v>
      </c>
      <c r="F10581" s="21" t="str">
        <f>VLOOKUP(D10581, 'Job Emp Table'!D$1:F$2600, 3, FALSE)</f>
        <v>Jose Ramirez</v>
      </c>
      <c r="G10581" s="21" t="s">
        <v>6017</v>
      </c>
      <c r="H10581" s="21" t="s">
        <v>5810</v>
      </c>
      <c r="I10581" s="22">
        <v>45734</v>
      </c>
      <c r="J10581" s="21">
        <v>4</v>
      </c>
      <c r="L10581" s="30" t="str">
        <f>IFERROR(VLOOKUP($H10581,JOBS!$C:$E,2,FALSE),"")</f>
        <v/>
      </c>
      <c r="M10581" s="27" t="str">
        <f>IFERROR(VLOOKUP($L10581,JOBS!$A:$B,2,FALSE),"")</f>
        <v/>
      </c>
    </row>
    <row r="10582" spans="1:13" x14ac:dyDescent="0.25">
      <c r="A10582" s="21" t="s">
        <v>2826</v>
      </c>
      <c r="B10582" s="21" t="s">
        <v>2814</v>
      </c>
      <c r="C10582" s="21" t="s">
        <v>2826</v>
      </c>
      <c r="D10582" s="21" t="s">
        <v>2673</v>
      </c>
      <c r="E10582" s="21">
        <v>210036</v>
      </c>
      <c r="F10582" s="21" t="str">
        <f>VLOOKUP(D10582, 'Job Emp Table'!D$1:F$2600, 3, FALSE)</f>
        <v>Jose Ramirez</v>
      </c>
      <c r="G10582" s="21" t="s">
        <v>6017</v>
      </c>
      <c r="H10582" s="21" t="s">
        <v>5810</v>
      </c>
      <c r="I10582" s="22">
        <v>45735</v>
      </c>
      <c r="J10582" s="21">
        <v>8</v>
      </c>
      <c r="L10582" s="30" t="str">
        <f>IFERROR(VLOOKUP($H10582,JOBS!$C:$E,2,FALSE),"")</f>
        <v/>
      </c>
      <c r="M10582" s="27" t="str">
        <f>IFERROR(VLOOKUP($L10582,JOBS!$A:$B,2,FALSE),"")</f>
        <v/>
      </c>
    </row>
    <row r="10583" spans="1:13" x14ac:dyDescent="0.25">
      <c r="A10583" s="21" t="s">
        <v>2826</v>
      </c>
      <c r="B10583" s="21" t="s">
        <v>2814</v>
      </c>
      <c r="C10583" s="21" t="s">
        <v>2826</v>
      </c>
      <c r="D10583" s="21" t="s">
        <v>2673</v>
      </c>
      <c r="E10583" s="21">
        <v>210036</v>
      </c>
      <c r="F10583" s="21" t="str">
        <f>VLOOKUP(D10583, 'Job Emp Table'!D$1:F$2600, 3, FALSE)</f>
        <v>Jose Ramirez</v>
      </c>
      <c r="G10583" s="21" t="s">
        <v>6017</v>
      </c>
      <c r="H10583" s="21" t="s">
        <v>5810</v>
      </c>
      <c r="I10583" s="22">
        <v>45736</v>
      </c>
      <c r="J10583" s="21">
        <v>3</v>
      </c>
      <c r="L10583" s="30" t="str">
        <f>IFERROR(VLOOKUP($H10583,JOBS!$C:$E,2,FALSE),"")</f>
        <v/>
      </c>
      <c r="M10583" s="27" t="str">
        <f>IFERROR(VLOOKUP($L10583,JOBS!$A:$B,2,FALSE),"")</f>
        <v/>
      </c>
    </row>
    <row r="10584" spans="1:13" x14ac:dyDescent="0.25">
      <c r="A10584" s="21" t="s">
        <v>2826</v>
      </c>
      <c r="B10584" s="21" t="s">
        <v>2814</v>
      </c>
      <c r="C10584" s="21" t="s">
        <v>2826</v>
      </c>
      <c r="D10584" s="21" t="s">
        <v>2673</v>
      </c>
      <c r="E10584" s="21">
        <v>210036</v>
      </c>
      <c r="F10584" s="21" t="str">
        <f>VLOOKUP(D10584, 'Job Emp Table'!D$1:F$2600, 3, FALSE)</f>
        <v>Jose Ramirez</v>
      </c>
      <c r="G10584" s="21" t="s">
        <v>6017</v>
      </c>
      <c r="H10584" s="21" t="s">
        <v>5810</v>
      </c>
      <c r="I10584" s="22">
        <v>45737</v>
      </c>
      <c r="J10584" s="21">
        <v>8</v>
      </c>
      <c r="L10584" s="30" t="str">
        <f>IFERROR(VLOOKUP($H10584,JOBS!$C:$E,2,FALSE),"")</f>
        <v/>
      </c>
      <c r="M10584" s="27" t="str">
        <f>IFERROR(VLOOKUP($L10584,JOBS!$A:$B,2,FALSE),"")</f>
        <v/>
      </c>
    </row>
    <row r="10585" spans="1:13" x14ac:dyDescent="0.25">
      <c r="A10585" s="21" t="s">
        <v>3865</v>
      </c>
      <c r="B10585" s="21" t="s">
        <v>3863</v>
      </c>
      <c r="C10585" s="21" t="s">
        <v>3865</v>
      </c>
      <c r="D10585" s="21" t="s">
        <v>5489</v>
      </c>
      <c r="E10585" s="21">
        <v>210085</v>
      </c>
      <c r="F10585" s="21" t="str">
        <f>VLOOKUP(D10585, 'Job Emp Table'!D$1:F$2600, 3, FALSE)</f>
        <v>LUIS F. RAMIREZ</v>
      </c>
      <c r="G10585" s="21" t="s">
        <v>6017</v>
      </c>
      <c r="H10585" s="21" t="s">
        <v>5806</v>
      </c>
      <c r="I10585" s="22">
        <v>45721</v>
      </c>
      <c r="J10585" s="21">
        <v>8</v>
      </c>
      <c r="L10585" s="30" t="str">
        <f>IFERROR(VLOOKUP($H10585,JOBS!$C:$E,2,FALSE),"")</f>
        <v/>
      </c>
      <c r="M10585" s="27" t="str">
        <f>IFERROR(VLOOKUP($L10585,JOBS!$A:$B,2,FALSE),"")</f>
        <v/>
      </c>
    </row>
    <row r="10586" spans="1:13" x14ac:dyDescent="0.25">
      <c r="A10586" s="21" t="s">
        <v>3865</v>
      </c>
      <c r="B10586" s="21" t="s">
        <v>3863</v>
      </c>
      <c r="C10586" s="21" t="s">
        <v>3865</v>
      </c>
      <c r="D10586" s="21" t="s">
        <v>5489</v>
      </c>
      <c r="E10586" s="21">
        <v>210085</v>
      </c>
      <c r="F10586" s="21" t="str">
        <f>VLOOKUP(D10586, 'Job Emp Table'!D$1:F$2600, 3, FALSE)</f>
        <v>LUIS F. RAMIREZ</v>
      </c>
      <c r="G10586" s="21" t="s">
        <v>6017</v>
      </c>
      <c r="H10586" s="21" t="s">
        <v>5806</v>
      </c>
      <c r="I10586" s="22">
        <v>45722</v>
      </c>
      <c r="J10586" s="21">
        <v>8</v>
      </c>
      <c r="L10586" s="30" t="str">
        <f>IFERROR(VLOOKUP($H10586,JOBS!$C:$E,2,FALSE),"")</f>
        <v/>
      </c>
      <c r="M10586" s="27" t="str">
        <f>IFERROR(VLOOKUP($L10586,JOBS!$A:$B,2,FALSE),"")</f>
        <v/>
      </c>
    </row>
    <row r="10587" spans="1:13" x14ac:dyDescent="0.25">
      <c r="A10587" s="21" t="s">
        <v>3865</v>
      </c>
      <c r="B10587" s="21" t="s">
        <v>3863</v>
      </c>
      <c r="C10587" s="21" t="s">
        <v>3865</v>
      </c>
      <c r="D10587" s="21" t="s">
        <v>5489</v>
      </c>
      <c r="E10587" s="21">
        <v>210085</v>
      </c>
      <c r="F10587" s="21" t="str">
        <f>VLOOKUP(D10587, 'Job Emp Table'!D$1:F$2600, 3, FALSE)</f>
        <v>LUIS F. RAMIREZ</v>
      </c>
      <c r="G10587" s="21" t="s">
        <v>6017</v>
      </c>
      <c r="H10587" s="21" t="s">
        <v>5806</v>
      </c>
      <c r="I10587" s="22">
        <v>45723</v>
      </c>
      <c r="J10587" s="21">
        <v>8</v>
      </c>
      <c r="L10587" s="30" t="str">
        <f>IFERROR(VLOOKUP($H10587,JOBS!$C:$E,2,FALSE),"")</f>
        <v/>
      </c>
      <c r="M10587" s="27" t="str">
        <f>IFERROR(VLOOKUP($L10587,JOBS!$A:$B,2,FALSE),"")</f>
        <v/>
      </c>
    </row>
    <row r="10588" spans="1:13" x14ac:dyDescent="0.25">
      <c r="A10588" s="21" t="s">
        <v>3865</v>
      </c>
      <c r="B10588" s="21" t="s">
        <v>3863</v>
      </c>
      <c r="C10588" s="21" t="s">
        <v>3865</v>
      </c>
      <c r="D10588" s="21" t="s">
        <v>5489</v>
      </c>
      <c r="E10588" s="21">
        <v>210085</v>
      </c>
      <c r="F10588" s="21" t="str">
        <f>VLOOKUP(D10588, 'Job Emp Table'!D$1:F$2600, 3, FALSE)</f>
        <v>LUIS F. RAMIREZ</v>
      </c>
      <c r="G10588" s="21" t="s">
        <v>6017</v>
      </c>
      <c r="H10588" s="21" t="s">
        <v>5806</v>
      </c>
      <c r="I10588" s="22">
        <v>45726</v>
      </c>
      <c r="J10588" s="21">
        <v>4</v>
      </c>
      <c r="L10588" s="30" t="str">
        <f>IFERROR(VLOOKUP($H10588,JOBS!$C:$E,2,FALSE),"")</f>
        <v/>
      </c>
      <c r="M10588" s="27" t="str">
        <f>IFERROR(VLOOKUP($L10588,JOBS!$A:$B,2,FALSE),"")</f>
        <v/>
      </c>
    </row>
    <row r="10589" spans="1:13" x14ac:dyDescent="0.25">
      <c r="A10589" s="21" t="s">
        <v>3865</v>
      </c>
      <c r="B10589" s="21" t="s">
        <v>3863</v>
      </c>
      <c r="C10589" s="21" t="s">
        <v>3865</v>
      </c>
      <c r="D10589" s="21" t="s">
        <v>5489</v>
      </c>
      <c r="E10589" s="21">
        <v>210085</v>
      </c>
      <c r="F10589" s="21" t="str">
        <f>VLOOKUP(D10589, 'Job Emp Table'!D$1:F$2600, 3, FALSE)</f>
        <v>LUIS F. RAMIREZ</v>
      </c>
      <c r="G10589" s="21" t="s">
        <v>6017</v>
      </c>
      <c r="H10589" s="21" t="s">
        <v>5806</v>
      </c>
      <c r="I10589" s="22">
        <v>45727</v>
      </c>
      <c r="J10589" s="21">
        <v>8</v>
      </c>
      <c r="L10589" s="30" t="str">
        <f>IFERROR(VLOOKUP($H10589,JOBS!$C:$E,2,FALSE),"")</f>
        <v/>
      </c>
      <c r="M10589" s="27" t="str">
        <f>IFERROR(VLOOKUP($L10589,JOBS!$A:$B,2,FALSE),"")</f>
        <v/>
      </c>
    </row>
    <row r="10590" spans="1:13" x14ac:dyDescent="0.25">
      <c r="A10590" s="21" t="s">
        <v>3865</v>
      </c>
      <c r="B10590" s="21" t="s">
        <v>3863</v>
      </c>
      <c r="C10590" s="21" t="s">
        <v>3865</v>
      </c>
      <c r="D10590" s="21" t="s">
        <v>5489</v>
      </c>
      <c r="E10590" s="21">
        <v>210085</v>
      </c>
      <c r="F10590" s="21" t="str">
        <f>VLOOKUP(D10590, 'Job Emp Table'!D$1:F$2600, 3, FALSE)</f>
        <v>LUIS F. RAMIREZ</v>
      </c>
      <c r="G10590" s="21" t="s">
        <v>6017</v>
      </c>
      <c r="H10590" s="21" t="s">
        <v>5806</v>
      </c>
      <c r="I10590" s="22">
        <v>45728</v>
      </c>
      <c r="J10590" s="21">
        <v>8</v>
      </c>
      <c r="L10590" s="30" t="str">
        <f>IFERROR(VLOOKUP($H10590,JOBS!$C:$E,2,FALSE),"")</f>
        <v/>
      </c>
      <c r="M10590" s="27" t="str">
        <f>IFERROR(VLOOKUP($L10590,JOBS!$A:$B,2,FALSE),"")</f>
        <v/>
      </c>
    </row>
    <row r="10591" spans="1:13" x14ac:dyDescent="0.25">
      <c r="A10591" s="21" t="s">
        <v>3939</v>
      </c>
      <c r="B10591" s="21" t="s">
        <v>3935</v>
      </c>
      <c r="C10591" s="21" t="s">
        <v>3939</v>
      </c>
      <c r="D10591" s="21" t="s">
        <v>5489</v>
      </c>
      <c r="E10591" s="21">
        <v>210085</v>
      </c>
      <c r="F10591" s="21" t="str">
        <f>VLOOKUP(D10591, 'Job Emp Table'!D$1:F$2600, 3, FALSE)</f>
        <v>LUIS F. RAMIREZ</v>
      </c>
      <c r="G10591" s="21" t="s">
        <v>6017</v>
      </c>
      <c r="H10591" s="21" t="s">
        <v>5806</v>
      </c>
      <c r="I10591" s="22">
        <v>45719</v>
      </c>
      <c r="J10591" s="21">
        <v>8</v>
      </c>
      <c r="L10591" s="30" t="str">
        <f>IFERROR(VLOOKUP($H10591,JOBS!$C:$E,2,FALSE),"")</f>
        <v/>
      </c>
      <c r="M10591" s="27" t="str">
        <f>IFERROR(VLOOKUP($L10591,JOBS!$A:$B,2,FALSE),"")</f>
        <v/>
      </c>
    </row>
    <row r="10592" spans="1:13" x14ac:dyDescent="0.25">
      <c r="A10592" s="21" t="s">
        <v>3939</v>
      </c>
      <c r="B10592" s="21" t="s">
        <v>3935</v>
      </c>
      <c r="C10592" s="21" t="s">
        <v>3939</v>
      </c>
      <c r="D10592" s="21" t="s">
        <v>5489</v>
      </c>
      <c r="E10592" s="21">
        <v>210085</v>
      </c>
      <c r="F10592" s="21" t="str">
        <f>VLOOKUP(D10592, 'Job Emp Table'!D$1:F$2600, 3, FALSE)</f>
        <v>LUIS F. RAMIREZ</v>
      </c>
      <c r="G10592" s="21" t="s">
        <v>6017</v>
      </c>
      <c r="H10592" s="21" t="s">
        <v>5806</v>
      </c>
      <c r="I10592" s="22">
        <v>45720</v>
      </c>
      <c r="J10592" s="21">
        <v>8</v>
      </c>
      <c r="L10592" s="30" t="str">
        <f>IFERROR(VLOOKUP($H10592,JOBS!$C:$E,2,FALSE),"")</f>
        <v/>
      </c>
      <c r="M10592" s="27" t="str">
        <f>IFERROR(VLOOKUP($L10592,JOBS!$A:$B,2,FALSE),"")</f>
        <v/>
      </c>
    </row>
    <row r="10593" spans="1:13" x14ac:dyDescent="0.25">
      <c r="A10593" s="21" t="s">
        <v>3939</v>
      </c>
      <c r="B10593" s="21" t="s">
        <v>3935</v>
      </c>
      <c r="C10593" s="21" t="s">
        <v>3939</v>
      </c>
      <c r="D10593" s="21" t="s">
        <v>5489</v>
      </c>
      <c r="E10593" s="21">
        <v>210085</v>
      </c>
      <c r="F10593" s="21" t="str">
        <f>VLOOKUP(D10593, 'Job Emp Table'!D$1:F$2600, 3, FALSE)</f>
        <v>LUIS F. RAMIREZ</v>
      </c>
      <c r="G10593" s="21" t="s">
        <v>6017</v>
      </c>
      <c r="H10593" s="21" t="s">
        <v>5806</v>
      </c>
      <c r="I10593" s="22">
        <v>45729</v>
      </c>
      <c r="J10593" s="21">
        <v>8</v>
      </c>
      <c r="L10593" s="30" t="str">
        <f>IFERROR(VLOOKUP($H10593,JOBS!$C:$E,2,FALSE),"")</f>
        <v/>
      </c>
      <c r="M10593" s="27" t="str">
        <f>IFERROR(VLOOKUP($L10593,JOBS!$A:$B,2,FALSE),"")</f>
        <v/>
      </c>
    </row>
    <row r="10594" spans="1:13" x14ac:dyDescent="0.25">
      <c r="A10594" s="21" t="s">
        <v>3939</v>
      </c>
      <c r="B10594" s="21" t="s">
        <v>3935</v>
      </c>
      <c r="C10594" s="21" t="s">
        <v>3939</v>
      </c>
      <c r="D10594" s="21" t="s">
        <v>5489</v>
      </c>
      <c r="E10594" s="21">
        <v>210085</v>
      </c>
      <c r="F10594" s="21" t="str">
        <f>VLOOKUP(D10594, 'Job Emp Table'!D$1:F$2600, 3, FALSE)</f>
        <v>LUIS F. RAMIREZ</v>
      </c>
      <c r="G10594" s="21" t="s">
        <v>6017</v>
      </c>
      <c r="H10594" s="21" t="s">
        <v>5806</v>
      </c>
      <c r="I10594" s="22">
        <v>45730</v>
      </c>
      <c r="J10594" s="21">
        <v>8</v>
      </c>
      <c r="L10594" s="30" t="str">
        <f>IFERROR(VLOOKUP($H10594,JOBS!$C:$E,2,FALSE),"")</f>
        <v/>
      </c>
      <c r="M10594" s="27" t="str">
        <f>IFERROR(VLOOKUP($L10594,JOBS!$A:$B,2,FALSE),"")</f>
        <v/>
      </c>
    </row>
    <row r="10595" spans="1:13" x14ac:dyDescent="0.25">
      <c r="A10595" s="21" t="s">
        <v>3939</v>
      </c>
      <c r="B10595" s="21" t="s">
        <v>3935</v>
      </c>
      <c r="C10595" s="21" t="s">
        <v>3939</v>
      </c>
      <c r="D10595" s="21" t="s">
        <v>5489</v>
      </c>
      <c r="E10595" s="21">
        <v>210085</v>
      </c>
      <c r="F10595" s="21" t="str">
        <f>VLOOKUP(D10595, 'Job Emp Table'!D$1:F$2600, 3, FALSE)</f>
        <v>LUIS F. RAMIREZ</v>
      </c>
      <c r="G10595" s="21" t="s">
        <v>6017</v>
      </c>
      <c r="H10595" s="21" t="s">
        <v>5806</v>
      </c>
      <c r="I10595" s="22">
        <v>45733</v>
      </c>
      <c r="J10595" s="21">
        <v>8</v>
      </c>
      <c r="L10595" s="30" t="str">
        <f>IFERROR(VLOOKUP($H10595,JOBS!$C:$E,2,FALSE),"")</f>
        <v/>
      </c>
      <c r="M10595" s="27" t="str">
        <f>IFERROR(VLOOKUP($L10595,JOBS!$A:$B,2,FALSE),"")</f>
        <v/>
      </c>
    </row>
    <row r="10596" spans="1:13" x14ac:dyDescent="0.25">
      <c r="A10596" s="21" t="s">
        <v>3939</v>
      </c>
      <c r="B10596" s="21" t="s">
        <v>3935</v>
      </c>
      <c r="C10596" s="21" t="s">
        <v>3939</v>
      </c>
      <c r="D10596" s="21" t="s">
        <v>5489</v>
      </c>
      <c r="E10596" s="21">
        <v>210085</v>
      </c>
      <c r="F10596" s="21" t="str">
        <f>VLOOKUP(D10596, 'Job Emp Table'!D$1:F$2600, 3, FALSE)</f>
        <v>LUIS F. RAMIREZ</v>
      </c>
      <c r="G10596" s="21" t="s">
        <v>6017</v>
      </c>
      <c r="H10596" s="21" t="s">
        <v>5806</v>
      </c>
      <c r="I10596" s="22">
        <v>45734</v>
      </c>
      <c r="J10596" s="21">
        <v>8</v>
      </c>
      <c r="L10596" s="30" t="str">
        <f>IFERROR(VLOOKUP($H10596,JOBS!$C:$E,2,FALSE),"")</f>
        <v/>
      </c>
      <c r="M10596" s="27" t="str">
        <f>IFERROR(VLOOKUP($L10596,JOBS!$A:$B,2,FALSE),"")</f>
        <v/>
      </c>
    </row>
    <row r="10597" spans="1:13" x14ac:dyDescent="0.25">
      <c r="A10597" s="21" t="s">
        <v>3939</v>
      </c>
      <c r="B10597" s="21" t="s">
        <v>3935</v>
      </c>
      <c r="C10597" s="21" t="s">
        <v>3939</v>
      </c>
      <c r="D10597" s="21" t="s">
        <v>5489</v>
      </c>
      <c r="E10597" s="21">
        <v>210085</v>
      </c>
      <c r="F10597" s="21" t="str">
        <f>VLOOKUP(D10597, 'Job Emp Table'!D$1:F$2600, 3, FALSE)</f>
        <v>LUIS F. RAMIREZ</v>
      </c>
      <c r="G10597" s="21" t="s">
        <v>6017</v>
      </c>
      <c r="H10597" s="21" t="s">
        <v>5806</v>
      </c>
      <c r="I10597" s="22">
        <v>45735</v>
      </c>
      <c r="J10597" s="21">
        <v>8</v>
      </c>
      <c r="L10597" s="30" t="str">
        <f>IFERROR(VLOOKUP($H10597,JOBS!$C:$E,2,FALSE),"")</f>
        <v/>
      </c>
      <c r="M10597" s="27" t="str">
        <f>IFERROR(VLOOKUP($L10597,JOBS!$A:$B,2,FALSE),"")</f>
        <v/>
      </c>
    </row>
    <row r="10598" spans="1:13" x14ac:dyDescent="0.25">
      <c r="A10598" s="21" t="s">
        <v>3939</v>
      </c>
      <c r="B10598" s="21" t="s">
        <v>3935</v>
      </c>
      <c r="C10598" s="21" t="s">
        <v>3939</v>
      </c>
      <c r="D10598" s="21" t="s">
        <v>5489</v>
      </c>
      <c r="E10598" s="21">
        <v>210085</v>
      </c>
      <c r="F10598" s="21" t="str">
        <f>VLOOKUP(D10598, 'Job Emp Table'!D$1:F$2600, 3, FALSE)</f>
        <v>LUIS F. RAMIREZ</v>
      </c>
      <c r="G10598" s="21" t="s">
        <v>6017</v>
      </c>
      <c r="H10598" s="21" t="s">
        <v>5806</v>
      </c>
      <c r="I10598" s="22">
        <v>45736</v>
      </c>
      <c r="J10598" s="21">
        <v>8</v>
      </c>
      <c r="L10598" s="30" t="str">
        <f>IFERROR(VLOOKUP($H10598,JOBS!$C:$E,2,FALSE),"")</f>
        <v/>
      </c>
      <c r="M10598" s="27" t="str">
        <f>IFERROR(VLOOKUP($L10598,JOBS!$A:$B,2,FALSE),"")</f>
        <v/>
      </c>
    </row>
    <row r="10599" spans="1:13" x14ac:dyDescent="0.25">
      <c r="A10599" s="21" t="s">
        <v>3939</v>
      </c>
      <c r="B10599" s="21" t="s">
        <v>3935</v>
      </c>
      <c r="C10599" s="21" t="s">
        <v>3939</v>
      </c>
      <c r="D10599" s="21" t="s">
        <v>5489</v>
      </c>
      <c r="E10599" s="21">
        <v>210085</v>
      </c>
      <c r="F10599" s="21" t="str">
        <f>VLOOKUP(D10599, 'Job Emp Table'!D$1:F$2600, 3, FALSE)</f>
        <v>LUIS F. RAMIREZ</v>
      </c>
      <c r="G10599" s="21" t="s">
        <v>6017</v>
      </c>
      <c r="H10599" s="21" t="s">
        <v>5806</v>
      </c>
      <c r="I10599" s="22">
        <v>45737</v>
      </c>
      <c r="J10599" s="21">
        <v>8</v>
      </c>
      <c r="L10599" s="30" t="str">
        <f>IFERROR(VLOOKUP($H10599,JOBS!$C:$E,2,FALSE),"")</f>
        <v/>
      </c>
      <c r="M10599" s="27" t="str">
        <f>IFERROR(VLOOKUP($L10599,JOBS!$A:$B,2,FALSE),"")</f>
        <v/>
      </c>
    </row>
    <row r="10600" spans="1:13" x14ac:dyDescent="0.25">
      <c r="A10600" s="21" t="s">
        <v>5957</v>
      </c>
      <c r="B10600" s="21" t="s">
        <v>5956</v>
      </c>
      <c r="C10600" s="21" t="s">
        <v>5957</v>
      </c>
      <c r="D10600" s="21" t="s">
        <v>5489</v>
      </c>
      <c r="E10600" s="21">
        <v>210085</v>
      </c>
      <c r="F10600" s="21" t="str">
        <f>VLOOKUP(D10600, 'Job Emp Table'!D$1:F$2600, 3, FALSE)</f>
        <v>LUIS F. RAMIREZ</v>
      </c>
      <c r="G10600" s="21" t="s">
        <v>6017</v>
      </c>
      <c r="H10600" s="21" t="s">
        <v>5806</v>
      </c>
      <c r="I10600" s="22">
        <v>45726</v>
      </c>
      <c r="J10600" s="21">
        <v>4</v>
      </c>
      <c r="L10600" s="30" t="str">
        <f>IFERROR(VLOOKUP($H10600,JOBS!$C:$E,2,FALSE),"")</f>
        <v/>
      </c>
      <c r="M10600" s="27" t="str">
        <f>IFERROR(VLOOKUP($L10600,JOBS!$A:$B,2,FALSE),"")</f>
        <v/>
      </c>
    </row>
    <row r="10601" spans="1:13" x14ac:dyDescent="0.25">
      <c r="A10601" s="21" t="s">
        <v>3865</v>
      </c>
      <c r="B10601" s="21" t="s">
        <v>3863</v>
      </c>
      <c r="C10601" s="21" t="s">
        <v>3865</v>
      </c>
      <c r="D10601" s="21" t="s">
        <v>1623</v>
      </c>
      <c r="E10601" s="21">
        <v>240259</v>
      </c>
      <c r="F10601" s="21" t="str">
        <f>VLOOKUP(D10601, 'Job Emp Table'!D$1:F$2600, 3, FALSE)</f>
        <v>Omar Ramirez</v>
      </c>
      <c r="G10601" s="21" t="s">
        <v>6017</v>
      </c>
      <c r="H10601" s="21" t="s">
        <v>5851</v>
      </c>
      <c r="I10601" s="22">
        <v>45720</v>
      </c>
      <c r="J10601" s="21">
        <v>8</v>
      </c>
      <c r="L10601" s="30" t="str">
        <f>IFERROR(VLOOKUP($H10601,JOBS!$C:$E,2,FALSE),"")</f>
        <v/>
      </c>
      <c r="M10601" s="27" t="str">
        <f>IFERROR(VLOOKUP($L10601,JOBS!$A:$B,2,FALSE),"")</f>
        <v/>
      </c>
    </row>
    <row r="10602" spans="1:13" x14ac:dyDescent="0.25">
      <c r="A10602" s="21" t="s">
        <v>3865</v>
      </c>
      <c r="B10602" s="21" t="s">
        <v>3863</v>
      </c>
      <c r="C10602" s="21" t="s">
        <v>3865</v>
      </c>
      <c r="D10602" s="21" t="s">
        <v>1623</v>
      </c>
      <c r="E10602" s="21">
        <v>240259</v>
      </c>
      <c r="F10602" s="21" t="str">
        <f>VLOOKUP(D10602, 'Job Emp Table'!D$1:F$2600, 3, FALSE)</f>
        <v>Omar Ramirez</v>
      </c>
      <c r="G10602" s="21" t="s">
        <v>6017</v>
      </c>
      <c r="H10602" s="21" t="s">
        <v>5851</v>
      </c>
      <c r="I10602" s="22">
        <v>45723</v>
      </c>
      <c r="J10602" s="21">
        <v>8</v>
      </c>
      <c r="L10602" s="30" t="str">
        <f>IFERROR(VLOOKUP($H10602,JOBS!$C:$E,2,FALSE),"")</f>
        <v/>
      </c>
      <c r="M10602" s="27" t="str">
        <f>IFERROR(VLOOKUP($L10602,JOBS!$A:$B,2,FALSE),"")</f>
        <v/>
      </c>
    </row>
    <row r="10603" spans="1:13" x14ac:dyDescent="0.25">
      <c r="A10603" s="21" t="s">
        <v>3865</v>
      </c>
      <c r="B10603" s="21" t="s">
        <v>3863</v>
      </c>
      <c r="C10603" s="21" t="s">
        <v>3865</v>
      </c>
      <c r="D10603" s="21" t="s">
        <v>1623</v>
      </c>
      <c r="E10603" s="21">
        <v>240259</v>
      </c>
      <c r="F10603" s="21" t="str">
        <f>VLOOKUP(D10603, 'Job Emp Table'!D$1:F$2600, 3, FALSE)</f>
        <v>Omar Ramirez</v>
      </c>
      <c r="G10603" s="21" t="s">
        <v>6017</v>
      </c>
      <c r="H10603" s="21" t="s">
        <v>5851</v>
      </c>
      <c r="I10603" s="22">
        <v>45726</v>
      </c>
      <c r="J10603" s="21">
        <v>8</v>
      </c>
      <c r="L10603" s="30" t="str">
        <f>IFERROR(VLOOKUP($H10603,JOBS!$C:$E,2,FALSE),"")</f>
        <v/>
      </c>
      <c r="M10603" s="27" t="str">
        <f>IFERROR(VLOOKUP($L10603,JOBS!$A:$B,2,FALSE),"")</f>
        <v/>
      </c>
    </row>
    <row r="10604" spans="1:13" x14ac:dyDescent="0.25">
      <c r="A10604" s="21" t="s">
        <v>3865</v>
      </c>
      <c r="B10604" s="21" t="s">
        <v>3863</v>
      </c>
      <c r="C10604" s="21" t="s">
        <v>3865</v>
      </c>
      <c r="D10604" s="21" t="s">
        <v>1623</v>
      </c>
      <c r="E10604" s="21">
        <v>240259</v>
      </c>
      <c r="F10604" s="21" t="str">
        <f>VLOOKUP(D10604, 'Job Emp Table'!D$1:F$2600, 3, FALSE)</f>
        <v>Omar Ramirez</v>
      </c>
      <c r="G10604" s="21" t="s">
        <v>6017</v>
      </c>
      <c r="H10604" s="21" t="s">
        <v>5851</v>
      </c>
      <c r="I10604" s="22">
        <v>45727</v>
      </c>
      <c r="J10604" s="21">
        <v>8</v>
      </c>
      <c r="L10604" s="30" t="str">
        <f>IFERROR(VLOOKUP($H10604,JOBS!$C:$E,2,FALSE),"")</f>
        <v/>
      </c>
      <c r="M10604" s="27" t="str">
        <f>IFERROR(VLOOKUP($L10604,JOBS!$A:$B,2,FALSE),"")</f>
        <v/>
      </c>
    </row>
    <row r="10605" spans="1:13" x14ac:dyDescent="0.25">
      <c r="A10605" s="21" t="s">
        <v>3865</v>
      </c>
      <c r="B10605" s="21" t="s">
        <v>3863</v>
      </c>
      <c r="C10605" s="21" t="s">
        <v>3865</v>
      </c>
      <c r="D10605" s="21" t="s">
        <v>1623</v>
      </c>
      <c r="E10605" s="21">
        <v>240259</v>
      </c>
      <c r="F10605" s="21" t="str">
        <f>VLOOKUP(D10605, 'Job Emp Table'!D$1:F$2600, 3, FALSE)</f>
        <v>Omar Ramirez</v>
      </c>
      <c r="G10605" s="21" t="s">
        <v>6017</v>
      </c>
      <c r="H10605" s="21" t="s">
        <v>5851</v>
      </c>
      <c r="I10605" s="22">
        <v>45728</v>
      </c>
      <c r="J10605" s="21">
        <v>8</v>
      </c>
      <c r="L10605" s="30" t="str">
        <f>IFERROR(VLOOKUP($H10605,JOBS!$C:$E,2,FALSE),"")</f>
        <v/>
      </c>
      <c r="M10605" s="27" t="str">
        <f>IFERROR(VLOOKUP($L10605,JOBS!$A:$B,2,FALSE),"")</f>
        <v/>
      </c>
    </row>
    <row r="10606" spans="1:13" x14ac:dyDescent="0.25">
      <c r="A10606" s="21" t="s">
        <v>3939</v>
      </c>
      <c r="B10606" s="21" t="s">
        <v>3935</v>
      </c>
      <c r="C10606" s="21" t="s">
        <v>3939</v>
      </c>
      <c r="D10606" s="21" t="s">
        <v>1623</v>
      </c>
      <c r="E10606" s="21">
        <v>240259</v>
      </c>
      <c r="F10606" s="21" t="str">
        <f>VLOOKUP(D10606, 'Job Emp Table'!D$1:F$2600, 3, FALSE)</f>
        <v>Omar Ramirez</v>
      </c>
      <c r="G10606" s="21" t="s">
        <v>6017</v>
      </c>
      <c r="H10606" s="21" t="s">
        <v>5902</v>
      </c>
      <c r="I10606" s="22">
        <v>45718</v>
      </c>
      <c r="J10606" s="21">
        <v>8</v>
      </c>
      <c r="L10606" s="30" t="str">
        <f>IFERROR(VLOOKUP($H10606,JOBS!$C:$E,2,FALSE),"")</f>
        <v/>
      </c>
      <c r="M10606" s="27" t="str">
        <f>IFERROR(VLOOKUP($L10606,JOBS!$A:$B,2,FALSE),"")</f>
        <v/>
      </c>
    </row>
    <row r="10607" spans="1:13" x14ac:dyDescent="0.25">
      <c r="A10607" s="21" t="s">
        <v>3939</v>
      </c>
      <c r="B10607" s="21" t="s">
        <v>3935</v>
      </c>
      <c r="C10607" s="21" t="s">
        <v>3939</v>
      </c>
      <c r="D10607" s="21" t="s">
        <v>1623</v>
      </c>
      <c r="E10607" s="21">
        <v>240259</v>
      </c>
      <c r="F10607" s="21" t="str">
        <f>VLOOKUP(D10607, 'Job Emp Table'!D$1:F$2600, 3, FALSE)</f>
        <v>Omar Ramirez</v>
      </c>
      <c r="G10607" s="21" t="s">
        <v>6017</v>
      </c>
      <c r="H10607" s="21" t="s">
        <v>5851</v>
      </c>
      <c r="I10607" s="22">
        <v>45721</v>
      </c>
      <c r="J10607" s="21">
        <v>8</v>
      </c>
      <c r="L10607" s="30" t="str">
        <f>IFERROR(VLOOKUP($H10607,JOBS!$C:$E,2,FALSE),"")</f>
        <v/>
      </c>
      <c r="M10607" s="27" t="str">
        <f>IFERROR(VLOOKUP($L10607,JOBS!$A:$B,2,FALSE),"")</f>
        <v/>
      </c>
    </row>
    <row r="10608" spans="1:13" x14ac:dyDescent="0.25">
      <c r="A10608" s="21" t="s">
        <v>3939</v>
      </c>
      <c r="B10608" s="21" t="s">
        <v>3935</v>
      </c>
      <c r="C10608" s="21" t="s">
        <v>3939</v>
      </c>
      <c r="D10608" s="21" t="s">
        <v>1623</v>
      </c>
      <c r="E10608" s="21">
        <v>240259</v>
      </c>
      <c r="F10608" s="21" t="str">
        <f>VLOOKUP(D10608, 'Job Emp Table'!D$1:F$2600, 3, FALSE)</f>
        <v>Omar Ramirez</v>
      </c>
      <c r="G10608" s="21" t="s">
        <v>6017</v>
      </c>
      <c r="H10608" s="21" t="s">
        <v>5851</v>
      </c>
      <c r="I10608" s="22">
        <v>45722</v>
      </c>
      <c r="J10608" s="21">
        <v>8</v>
      </c>
      <c r="L10608" s="30" t="str">
        <f>IFERROR(VLOOKUP($H10608,JOBS!$C:$E,2,FALSE),"")</f>
        <v/>
      </c>
      <c r="M10608" s="27" t="str">
        <f>IFERROR(VLOOKUP($L10608,JOBS!$A:$B,2,FALSE),"")</f>
        <v/>
      </c>
    </row>
    <row r="10609" spans="1:13" x14ac:dyDescent="0.25">
      <c r="A10609" s="21" t="s">
        <v>3939</v>
      </c>
      <c r="B10609" s="21" t="s">
        <v>3935</v>
      </c>
      <c r="C10609" s="21" t="s">
        <v>3939</v>
      </c>
      <c r="D10609" s="21" t="s">
        <v>1623</v>
      </c>
      <c r="E10609" s="21">
        <v>240259</v>
      </c>
      <c r="F10609" s="21" t="str">
        <f>VLOOKUP(D10609, 'Job Emp Table'!D$1:F$2600, 3, FALSE)</f>
        <v>Omar Ramirez</v>
      </c>
      <c r="G10609" s="21" t="s">
        <v>6017</v>
      </c>
      <c r="H10609" s="21" t="s">
        <v>5851</v>
      </c>
      <c r="I10609" s="22">
        <v>45729</v>
      </c>
      <c r="J10609" s="21">
        <v>8</v>
      </c>
      <c r="L10609" s="30" t="str">
        <f>IFERROR(VLOOKUP($H10609,JOBS!$C:$E,2,FALSE),"")</f>
        <v/>
      </c>
      <c r="M10609" s="27" t="str">
        <f>IFERROR(VLOOKUP($L10609,JOBS!$A:$B,2,FALSE),"")</f>
        <v/>
      </c>
    </row>
    <row r="10610" spans="1:13" x14ac:dyDescent="0.25">
      <c r="A10610" s="21" t="s">
        <v>3939</v>
      </c>
      <c r="B10610" s="21" t="s">
        <v>3935</v>
      </c>
      <c r="C10610" s="21" t="s">
        <v>3939</v>
      </c>
      <c r="D10610" s="21" t="s">
        <v>1623</v>
      </c>
      <c r="E10610" s="21">
        <v>240259</v>
      </c>
      <c r="F10610" s="21" t="str">
        <f>VLOOKUP(D10610, 'Job Emp Table'!D$1:F$2600, 3, FALSE)</f>
        <v>Omar Ramirez</v>
      </c>
      <c r="G10610" s="21" t="s">
        <v>6017</v>
      </c>
      <c r="H10610" s="21" t="s">
        <v>5851</v>
      </c>
      <c r="I10610" s="22">
        <v>45730</v>
      </c>
      <c r="J10610" s="21">
        <v>8</v>
      </c>
      <c r="L10610" s="30" t="str">
        <f>IFERROR(VLOOKUP($H10610,JOBS!$C:$E,2,FALSE),"")</f>
        <v/>
      </c>
      <c r="M10610" s="27" t="str">
        <f>IFERROR(VLOOKUP($L10610,JOBS!$A:$B,2,FALSE),"")</f>
        <v/>
      </c>
    </row>
    <row r="10611" spans="1:13" x14ac:dyDescent="0.25">
      <c r="A10611" s="21" t="s">
        <v>3939</v>
      </c>
      <c r="B10611" s="21" t="s">
        <v>3935</v>
      </c>
      <c r="C10611" s="21" t="s">
        <v>3939</v>
      </c>
      <c r="D10611" s="21" t="s">
        <v>1623</v>
      </c>
      <c r="E10611" s="21">
        <v>240259</v>
      </c>
      <c r="F10611" s="21" t="str">
        <f>VLOOKUP(D10611, 'Job Emp Table'!D$1:F$2600, 3, FALSE)</f>
        <v>Omar Ramirez</v>
      </c>
      <c r="G10611" s="21" t="s">
        <v>6017</v>
      </c>
      <c r="H10611" s="21" t="s">
        <v>5902</v>
      </c>
      <c r="I10611" s="22">
        <v>45732</v>
      </c>
      <c r="J10611" s="21">
        <v>8</v>
      </c>
      <c r="L10611" s="30" t="str">
        <f>IFERROR(VLOOKUP($H10611,JOBS!$C:$E,2,FALSE),"")</f>
        <v/>
      </c>
      <c r="M10611" s="27" t="str">
        <f>IFERROR(VLOOKUP($L10611,JOBS!$A:$B,2,FALSE),"")</f>
        <v/>
      </c>
    </row>
    <row r="10612" spans="1:13" x14ac:dyDescent="0.25">
      <c r="A10612" s="21" t="s">
        <v>3939</v>
      </c>
      <c r="B10612" s="21" t="s">
        <v>3935</v>
      </c>
      <c r="C10612" s="21" t="s">
        <v>3939</v>
      </c>
      <c r="D10612" s="21" t="s">
        <v>1623</v>
      </c>
      <c r="E10612" s="21">
        <v>240259</v>
      </c>
      <c r="F10612" s="21" t="str">
        <f>VLOOKUP(D10612, 'Job Emp Table'!D$1:F$2600, 3, FALSE)</f>
        <v>Omar Ramirez</v>
      </c>
      <c r="G10612" s="21" t="s">
        <v>6017</v>
      </c>
      <c r="H10612" s="21" t="s">
        <v>5851</v>
      </c>
      <c r="I10612" s="22">
        <v>45733</v>
      </c>
      <c r="J10612" s="21">
        <v>4</v>
      </c>
      <c r="L10612" s="30" t="str">
        <f>IFERROR(VLOOKUP($H10612,JOBS!$C:$E,2,FALSE),"")</f>
        <v/>
      </c>
      <c r="M10612" s="27" t="str">
        <f>IFERROR(VLOOKUP($L10612,JOBS!$A:$B,2,FALSE),"")</f>
        <v/>
      </c>
    </row>
    <row r="10613" spans="1:13" x14ac:dyDescent="0.25">
      <c r="A10613" s="21" t="s">
        <v>3939</v>
      </c>
      <c r="B10613" s="21" t="s">
        <v>3935</v>
      </c>
      <c r="C10613" s="21" t="s">
        <v>3939</v>
      </c>
      <c r="D10613" s="21" t="s">
        <v>1623</v>
      </c>
      <c r="E10613" s="21">
        <v>240259</v>
      </c>
      <c r="F10613" s="21" t="str">
        <f>VLOOKUP(D10613, 'Job Emp Table'!D$1:F$2600, 3, FALSE)</f>
        <v>Omar Ramirez</v>
      </c>
      <c r="G10613" s="21" t="s">
        <v>6017</v>
      </c>
      <c r="H10613" s="21" t="s">
        <v>5851</v>
      </c>
      <c r="I10613" s="22">
        <v>45734</v>
      </c>
      <c r="J10613" s="21">
        <v>8</v>
      </c>
      <c r="L10613" s="30" t="str">
        <f>IFERROR(VLOOKUP($H10613,JOBS!$C:$E,2,FALSE),"")</f>
        <v/>
      </c>
      <c r="M10613" s="27" t="str">
        <f>IFERROR(VLOOKUP($L10613,JOBS!$A:$B,2,FALSE),"")</f>
        <v/>
      </c>
    </row>
    <row r="10614" spans="1:13" x14ac:dyDescent="0.25">
      <c r="A10614" s="21" t="s">
        <v>3939</v>
      </c>
      <c r="B10614" s="21" t="s">
        <v>3935</v>
      </c>
      <c r="C10614" s="21" t="s">
        <v>3939</v>
      </c>
      <c r="D10614" s="21" t="s">
        <v>1623</v>
      </c>
      <c r="E10614" s="21">
        <v>240259</v>
      </c>
      <c r="F10614" s="21" t="str">
        <f>VLOOKUP(D10614, 'Job Emp Table'!D$1:F$2600, 3, FALSE)</f>
        <v>Omar Ramirez</v>
      </c>
      <c r="G10614" s="21" t="s">
        <v>6017</v>
      </c>
      <c r="H10614" s="21" t="s">
        <v>5851</v>
      </c>
      <c r="I10614" s="22">
        <v>45735</v>
      </c>
      <c r="J10614" s="21">
        <v>8</v>
      </c>
      <c r="L10614" s="30" t="str">
        <f>IFERROR(VLOOKUP($H10614,JOBS!$C:$E,2,FALSE),"")</f>
        <v/>
      </c>
      <c r="M10614" s="27" t="str">
        <f>IFERROR(VLOOKUP($L10614,JOBS!$A:$B,2,FALSE),"")</f>
        <v/>
      </c>
    </row>
    <row r="10615" spans="1:13" x14ac:dyDescent="0.25">
      <c r="A10615" s="21" t="s">
        <v>3939</v>
      </c>
      <c r="B10615" s="21" t="s">
        <v>3935</v>
      </c>
      <c r="C10615" s="21" t="s">
        <v>3939</v>
      </c>
      <c r="D10615" s="21" t="s">
        <v>1623</v>
      </c>
      <c r="E10615" s="21">
        <v>240259</v>
      </c>
      <c r="F10615" s="21" t="str">
        <f>VLOOKUP(D10615, 'Job Emp Table'!D$1:F$2600, 3, FALSE)</f>
        <v>Omar Ramirez</v>
      </c>
      <c r="G10615" s="21" t="s">
        <v>6017</v>
      </c>
      <c r="H10615" s="21" t="s">
        <v>5851</v>
      </c>
      <c r="I10615" s="22">
        <v>45736</v>
      </c>
      <c r="J10615" s="21">
        <v>8</v>
      </c>
      <c r="L10615" s="30" t="str">
        <f>IFERROR(VLOOKUP($H10615,JOBS!$C:$E,2,FALSE),"")</f>
        <v/>
      </c>
      <c r="M10615" s="27" t="str">
        <f>IFERROR(VLOOKUP($L10615,JOBS!$A:$B,2,FALSE),"")</f>
        <v/>
      </c>
    </row>
    <row r="10616" spans="1:13" x14ac:dyDescent="0.25">
      <c r="A10616" s="21" t="s">
        <v>3939</v>
      </c>
      <c r="B10616" s="21" t="s">
        <v>3935</v>
      </c>
      <c r="C10616" s="21" t="s">
        <v>3939</v>
      </c>
      <c r="D10616" s="21" t="s">
        <v>1623</v>
      </c>
      <c r="E10616" s="21">
        <v>240259</v>
      </c>
      <c r="F10616" s="21" t="str">
        <f>VLOOKUP(D10616, 'Job Emp Table'!D$1:F$2600, 3, FALSE)</f>
        <v>Omar Ramirez</v>
      </c>
      <c r="G10616" s="21" t="s">
        <v>6017</v>
      </c>
      <c r="H10616" s="21" t="s">
        <v>5902</v>
      </c>
      <c r="I10616" s="22">
        <v>45737</v>
      </c>
      <c r="J10616" s="21">
        <v>4</v>
      </c>
      <c r="L10616" s="30" t="str">
        <f>IFERROR(VLOOKUP($H10616,JOBS!$C:$E,2,FALSE),"")</f>
        <v/>
      </c>
      <c r="M10616" s="27" t="str">
        <f>IFERROR(VLOOKUP($L10616,JOBS!$A:$B,2,FALSE),"")</f>
        <v/>
      </c>
    </row>
    <row r="10617" spans="1:13" x14ac:dyDescent="0.25">
      <c r="A10617" s="21" t="s">
        <v>3985</v>
      </c>
      <c r="B10617" s="21" t="s">
        <v>3981</v>
      </c>
      <c r="C10617" s="21" t="s">
        <v>3985</v>
      </c>
      <c r="D10617" s="21" t="s">
        <v>500</v>
      </c>
      <c r="E10617" s="21">
        <v>240067</v>
      </c>
      <c r="F10617" s="21" t="str">
        <f>VLOOKUP(D10617, 'Job Emp Table'!D$1:F$2600, 3, FALSE)</f>
        <v>Jose Rangel</v>
      </c>
      <c r="G10617" s="21" t="s">
        <v>6017</v>
      </c>
      <c r="H10617" s="21" t="s">
        <v>5862</v>
      </c>
      <c r="I10617" s="22">
        <v>45719</v>
      </c>
      <c r="J10617" s="21">
        <v>2</v>
      </c>
      <c r="L10617" s="30" t="str">
        <f>IFERROR(VLOOKUP($H10617,JOBS!$C:$E,2,FALSE),"")</f>
        <v/>
      </c>
      <c r="M10617" s="27" t="str">
        <f>IFERROR(VLOOKUP($L10617,JOBS!$A:$B,2,FALSE),"")</f>
        <v/>
      </c>
    </row>
    <row r="10618" spans="1:13" x14ac:dyDescent="0.25">
      <c r="A10618" s="21" t="s">
        <v>3985</v>
      </c>
      <c r="B10618" s="21" t="s">
        <v>3981</v>
      </c>
      <c r="C10618" s="21" t="s">
        <v>3985</v>
      </c>
      <c r="D10618" s="21" t="s">
        <v>500</v>
      </c>
      <c r="E10618" s="21">
        <v>240067</v>
      </c>
      <c r="F10618" s="21" t="str">
        <f>VLOOKUP(D10618, 'Job Emp Table'!D$1:F$2600, 3, FALSE)</f>
        <v>Jose Rangel</v>
      </c>
      <c r="G10618" s="21" t="s">
        <v>6017</v>
      </c>
      <c r="H10618" s="21" t="s">
        <v>5863</v>
      </c>
      <c r="I10618" s="22">
        <v>45719</v>
      </c>
      <c r="J10618" s="21">
        <v>2</v>
      </c>
      <c r="L10618" s="30" t="str">
        <f>IFERROR(VLOOKUP($H10618,JOBS!$C:$E,2,FALSE),"")</f>
        <v/>
      </c>
      <c r="M10618" s="27" t="str">
        <f>IFERROR(VLOOKUP($L10618,JOBS!$A:$B,2,FALSE),"")</f>
        <v/>
      </c>
    </row>
    <row r="10619" spans="1:13" x14ac:dyDescent="0.25">
      <c r="A10619" s="21" t="s">
        <v>3985</v>
      </c>
      <c r="B10619" s="21" t="s">
        <v>3981</v>
      </c>
      <c r="C10619" s="21" t="s">
        <v>3985</v>
      </c>
      <c r="D10619" s="21" t="s">
        <v>500</v>
      </c>
      <c r="E10619" s="21">
        <v>240067</v>
      </c>
      <c r="F10619" s="21" t="str">
        <f>VLOOKUP(D10619, 'Job Emp Table'!D$1:F$2600, 3, FALSE)</f>
        <v>Jose Rangel</v>
      </c>
      <c r="G10619" s="21" t="s">
        <v>6017</v>
      </c>
      <c r="H10619" s="21" t="s">
        <v>5873</v>
      </c>
      <c r="I10619" s="22">
        <v>45719</v>
      </c>
      <c r="J10619" s="21">
        <v>2</v>
      </c>
      <c r="L10619" s="30" t="str">
        <f>IFERROR(VLOOKUP($H10619,JOBS!$C:$E,2,FALSE),"")</f>
        <v/>
      </c>
      <c r="M10619" s="27" t="str">
        <f>IFERROR(VLOOKUP($L10619,JOBS!$A:$B,2,FALSE),"")</f>
        <v/>
      </c>
    </row>
    <row r="10620" spans="1:13" x14ac:dyDescent="0.25">
      <c r="A10620" s="21" t="s">
        <v>3985</v>
      </c>
      <c r="B10620" s="21" t="s">
        <v>3981</v>
      </c>
      <c r="C10620" s="21" t="s">
        <v>3985</v>
      </c>
      <c r="D10620" s="21" t="s">
        <v>500</v>
      </c>
      <c r="E10620" s="21">
        <v>240067</v>
      </c>
      <c r="F10620" s="21" t="str">
        <f>VLOOKUP(D10620, 'Job Emp Table'!D$1:F$2600, 3, FALSE)</f>
        <v>Jose Rangel</v>
      </c>
      <c r="G10620" s="21" t="s">
        <v>6017</v>
      </c>
      <c r="H10620" s="21" t="s">
        <v>5865</v>
      </c>
      <c r="I10620" s="22">
        <v>45719</v>
      </c>
      <c r="J10620" s="21">
        <v>2</v>
      </c>
      <c r="L10620" s="30" t="str">
        <f>IFERROR(VLOOKUP($H10620,JOBS!$C:$E,2,FALSE),"")</f>
        <v/>
      </c>
      <c r="M10620" s="27" t="str">
        <f>IFERROR(VLOOKUP($L10620,JOBS!$A:$B,2,FALSE),"")</f>
        <v/>
      </c>
    </row>
    <row r="10621" spans="1:13" x14ac:dyDescent="0.25">
      <c r="A10621" s="21" t="s">
        <v>3985</v>
      </c>
      <c r="B10621" s="21" t="s">
        <v>3981</v>
      </c>
      <c r="C10621" s="21" t="s">
        <v>3985</v>
      </c>
      <c r="D10621" s="21" t="s">
        <v>500</v>
      </c>
      <c r="E10621" s="21">
        <v>240067</v>
      </c>
      <c r="F10621" s="21" t="str">
        <f>VLOOKUP(D10621, 'Job Emp Table'!D$1:F$2600, 3, FALSE)</f>
        <v>Jose Rangel</v>
      </c>
      <c r="G10621" s="21" t="s">
        <v>6017</v>
      </c>
      <c r="H10621" s="21" t="s">
        <v>5857</v>
      </c>
      <c r="I10621" s="22">
        <v>45720</v>
      </c>
      <c r="J10621" s="21">
        <v>1</v>
      </c>
      <c r="L10621" s="30" t="str">
        <f>IFERROR(VLOOKUP($H10621,JOBS!$C:$E,2,FALSE),"")</f>
        <v/>
      </c>
      <c r="M10621" s="27" t="str">
        <f>IFERROR(VLOOKUP($L10621,JOBS!$A:$B,2,FALSE),"")</f>
        <v/>
      </c>
    </row>
    <row r="10622" spans="1:13" x14ac:dyDescent="0.25">
      <c r="A10622" s="21" t="s">
        <v>3985</v>
      </c>
      <c r="B10622" s="21" t="s">
        <v>3981</v>
      </c>
      <c r="C10622" s="21" t="s">
        <v>3985</v>
      </c>
      <c r="D10622" s="21" t="s">
        <v>500</v>
      </c>
      <c r="E10622" s="21">
        <v>240067</v>
      </c>
      <c r="F10622" s="21" t="str">
        <f>VLOOKUP(D10622, 'Job Emp Table'!D$1:F$2600, 3, FALSE)</f>
        <v>Jose Rangel</v>
      </c>
      <c r="G10622" s="21" t="s">
        <v>6017</v>
      </c>
      <c r="H10622" s="21" t="s">
        <v>5859</v>
      </c>
      <c r="I10622" s="22">
        <v>45720</v>
      </c>
      <c r="J10622" s="21">
        <v>2</v>
      </c>
      <c r="L10622" s="30" t="str">
        <f>IFERROR(VLOOKUP($H10622,JOBS!$C:$E,2,FALSE),"")</f>
        <v/>
      </c>
      <c r="M10622" s="27" t="str">
        <f>IFERROR(VLOOKUP($L10622,JOBS!$A:$B,2,FALSE),"")</f>
        <v/>
      </c>
    </row>
    <row r="10623" spans="1:13" x14ac:dyDescent="0.25">
      <c r="A10623" s="21" t="s">
        <v>3985</v>
      </c>
      <c r="B10623" s="21" t="s">
        <v>3981</v>
      </c>
      <c r="C10623" s="21" t="s">
        <v>3985</v>
      </c>
      <c r="D10623" s="21" t="s">
        <v>500</v>
      </c>
      <c r="E10623" s="21">
        <v>240067</v>
      </c>
      <c r="F10623" s="21" t="str">
        <f>VLOOKUP(D10623, 'Job Emp Table'!D$1:F$2600, 3, FALSE)</f>
        <v>Jose Rangel</v>
      </c>
      <c r="G10623" s="21" t="s">
        <v>6017</v>
      </c>
      <c r="H10623" s="21" t="s">
        <v>5869</v>
      </c>
      <c r="I10623" s="22">
        <v>45720</v>
      </c>
      <c r="J10623" s="21">
        <v>1</v>
      </c>
      <c r="L10623" s="30" t="str">
        <f>IFERROR(VLOOKUP($H10623,JOBS!$C:$E,2,FALSE),"")</f>
        <v/>
      </c>
      <c r="M10623" s="27" t="str">
        <f>IFERROR(VLOOKUP($L10623,JOBS!$A:$B,2,FALSE),"")</f>
        <v/>
      </c>
    </row>
    <row r="10624" spans="1:13" x14ac:dyDescent="0.25">
      <c r="A10624" s="21" t="s">
        <v>3985</v>
      </c>
      <c r="B10624" s="21" t="s">
        <v>3981</v>
      </c>
      <c r="C10624" s="21" t="s">
        <v>3985</v>
      </c>
      <c r="D10624" s="21" t="s">
        <v>500</v>
      </c>
      <c r="E10624" s="21">
        <v>240067</v>
      </c>
      <c r="F10624" s="21" t="str">
        <f>VLOOKUP(D10624, 'Job Emp Table'!D$1:F$2600, 3, FALSE)</f>
        <v>Jose Rangel</v>
      </c>
      <c r="G10624" s="21" t="s">
        <v>6017</v>
      </c>
      <c r="H10624" s="21" t="s">
        <v>5870</v>
      </c>
      <c r="I10624" s="22">
        <v>45720</v>
      </c>
      <c r="J10624" s="21">
        <v>1</v>
      </c>
      <c r="L10624" s="30" t="str">
        <f>IFERROR(VLOOKUP($H10624,JOBS!$C:$E,2,FALSE),"")</f>
        <v/>
      </c>
      <c r="M10624" s="27" t="str">
        <f>IFERROR(VLOOKUP($L10624,JOBS!$A:$B,2,FALSE),"")</f>
        <v/>
      </c>
    </row>
    <row r="10625" spans="1:13" x14ac:dyDescent="0.25">
      <c r="A10625" s="21" t="s">
        <v>3985</v>
      </c>
      <c r="B10625" s="21" t="s">
        <v>3981</v>
      </c>
      <c r="C10625" s="21" t="s">
        <v>3985</v>
      </c>
      <c r="D10625" s="21" t="s">
        <v>500</v>
      </c>
      <c r="E10625" s="21">
        <v>240067</v>
      </c>
      <c r="F10625" s="21" t="str">
        <f>VLOOKUP(D10625, 'Job Emp Table'!D$1:F$2600, 3, FALSE)</f>
        <v>Jose Rangel</v>
      </c>
      <c r="G10625" s="21" t="s">
        <v>6017</v>
      </c>
      <c r="H10625" s="21" t="s">
        <v>5874</v>
      </c>
      <c r="I10625" s="22">
        <v>45720</v>
      </c>
      <c r="J10625" s="21">
        <v>1</v>
      </c>
      <c r="L10625" s="30" t="str">
        <f>IFERROR(VLOOKUP($H10625,JOBS!$C:$E,2,FALSE),"")</f>
        <v/>
      </c>
      <c r="M10625" s="27" t="str">
        <f>IFERROR(VLOOKUP($L10625,JOBS!$A:$B,2,FALSE),"")</f>
        <v/>
      </c>
    </row>
    <row r="10626" spans="1:13" x14ac:dyDescent="0.25">
      <c r="A10626" s="21" t="s">
        <v>3985</v>
      </c>
      <c r="B10626" s="21" t="s">
        <v>3981</v>
      </c>
      <c r="C10626" s="21" t="s">
        <v>3985</v>
      </c>
      <c r="D10626" s="21" t="s">
        <v>500</v>
      </c>
      <c r="E10626" s="21">
        <v>240067</v>
      </c>
      <c r="F10626" s="21" t="str">
        <f>VLOOKUP(D10626, 'Job Emp Table'!D$1:F$2600, 3, FALSE)</f>
        <v>Jose Rangel</v>
      </c>
      <c r="G10626" s="21" t="s">
        <v>6017</v>
      </c>
      <c r="H10626" s="21" t="s">
        <v>5866</v>
      </c>
      <c r="I10626" s="22">
        <v>45720</v>
      </c>
      <c r="J10626" s="21">
        <v>1</v>
      </c>
      <c r="L10626" s="30" t="str">
        <f>IFERROR(VLOOKUP($H10626,JOBS!$C:$E,2,FALSE),"")</f>
        <v/>
      </c>
      <c r="M10626" s="27" t="str">
        <f>IFERROR(VLOOKUP($L10626,JOBS!$A:$B,2,FALSE),"")</f>
        <v/>
      </c>
    </row>
    <row r="10627" spans="1:13" x14ac:dyDescent="0.25">
      <c r="A10627" s="21" t="s">
        <v>3985</v>
      </c>
      <c r="B10627" s="21" t="s">
        <v>3981</v>
      </c>
      <c r="C10627" s="21" t="s">
        <v>3985</v>
      </c>
      <c r="D10627" s="21" t="s">
        <v>500</v>
      </c>
      <c r="E10627" s="21">
        <v>240067</v>
      </c>
      <c r="F10627" s="21" t="str">
        <f>VLOOKUP(D10627, 'Job Emp Table'!D$1:F$2600, 3, FALSE)</f>
        <v>Jose Rangel</v>
      </c>
      <c r="G10627" s="21" t="s">
        <v>6017</v>
      </c>
      <c r="H10627" s="21" t="s">
        <v>6165</v>
      </c>
      <c r="I10627" s="22">
        <v>45720</v>
      </c>
      <c r="J10627" s="21">
        <v>1</v>
      </c>
      <c r="L10627" s="30" t="str">
        <f>IFERROR(VLOOKUP($H10627,JOBS!$C:$E,2,FALSE),"")</f>
        <v/>
      </c>
      <c r="M10627" s="27" t="str">
        <f>IFERROR(VLOOKUP($L10627,JOBS!$A:$B,2,FALSE),"")</f>
        <v/>
      </c>
    </row>
    <row r="10628" spans="1:13" x14ac:dyDescent="0.25">
      <c r="A10628" s="21" t="s">
        <v>3985</v>
      </c>
      <c r="B10628" s="21" t="s">
        <v>3981</v>
      </c>
      <c r="C10628" s="21" t="s">
        <v>3985</v>
      </c>
      <c r="D10628" s="21" t="s">
        <v>500</v>
      </c>
      <c r="E10628" s="21">
        <v>240067</v>
      </c>
      <c r="F10628" s="21" t="str">
        <f>VLOOKUP(D10628, 'Job Emp Table'!D$1:F$2600, 3, FALSE)</f>
        <v>Jose Rangel</v>
      </c>
      <c r="G10628" s="21" t="s">
        <v>6017</v>
      </c>
      <c r="H10628" s="21" t="s">
        <v>5856</v>
      </c>
      <c r="I10628" s="22">
        <v>45721</v>
      </c>
      <c r="J10628" s="21">
        <v>1</v>
      </c>
      <c r="L10628" s="30" t="str">
        <f>IFERROR(VLOOKUP($H10628,JOBS!$C:$E,2,FALSE),"")</f>
        <v/>
      </c>
      <c r="M10628" s="27" t="str">
        <f>IFERROR(VLOOKUP($L10628,JOBS!$A:$B,2,FALSE),"")</f>
        <v/>
      </c>
    </row>
    <row r="10629" spans="1:13" x14ac:dyDescent="0.25">
      <c r="A10629" s="21" t="s">
        <v>3985</v>
      </c>
      <c r="B10629" s="21" t="s">
        <v>3981</v>
      </c>
      <c r="C10629" s="21" t="s">
        <v>3985</v>
      </c>
      <c r="D10629" s="21" t="s">
        <v>500</v>
      </c>
      <c r="E10629" s="21">
        <v>240067</v>
      </c>
      <c r="F10629" s="21" t="str">
        <f>VLOOKUP(D10629, 'Job Emp Table'!D$1:F$2600, 3, FALSE)</f>
        <v>Jose Rangel</v>
      </c>
      <c r="G10629" s="21" t="s">
        <v>6017</v>
      </c>
      <c r="H10629" s="21" t="s">
        <v>5857</v>
      </c>
      <c r="I10629" s="22">
        <v>45721</v>
      </c>
      <c r="J10629" s="21">
        <v>2</v>
      </c>
      <c r="L10629" s="30" t="str">
        <f>IFERROR(VLOOKUP($H10629,JOBS!$C:$E,2,FALSE),"")</f>
        <v/>
      </c>
      <c r="M10629" s="27" t="str">
        <f>IFERROR(VLOOKUP($L10629,JOBS!$A:$B,2,FALSE),"")</f>
        <v/>
      </c>
    </row>
    <row r="10630" spans="1:13" x14ac:dyDescent="0.25">
      <c r="A10630" s="21" t="s">
        <v>3985</v>
      </c>
      <c r="B10630" s="21" t="s">
        <v>3981</v>
      </c>
      <c r="C10630" s="21" t="s">
        <v>3985</v>
      </c>
      <c r="D10630" s="21" t="s">
        <v>500</v>
      </c>
      <c r="E10630" s="21">
        <v>240067</v>
      </c>
      <c r="F10630" s="21" t="str">
        <f>VLOOKUP(D10630, 'Job Emp Table'!D$1:F$2600, 3, FALSE)</f>
        <v>Jose Rangel</v>
      </c>
      <c r="G10630" s="21" t="s">
        <v>6017</v>
      </c>
      <c r="H10630" s="21" t="s">
        <v>5860</v>
      </c>
      <c r="I10630" s="22">
        <v>45721</v>
      </c>
      <c r="J10630" s="21">
        <v>1</v>
      </c>
      <c r="L10630" s="30" t="str">
        <f>IFERROR(VLOOKUP($H10630,JOBS!$C:$E,2,FALSE),"")</f>
        <v/>
      </c>
      <c r="M10630" s="27" t="str">
        <f>IFERROR(VLOOKUP($L10630,JOBS!$A:$B,2,FALSE),"")</f>
        <v/>
      </c>
    </row>
    <row r="10631" spans="1:13" x14ac:dyDescent="0.25">
      <c r="A10631" s="21" t="s">
        <v>3985</v>
      </c>
      <c r="B10631" s="21" t="s">
        <v>3981</v>
      </c>
      <c r="C10631" s="21" t="s">
        <v>3985</v>
      </c>
      <c r="D10631" s="21" t="s">
        <v>500</v>
      </c>
      <c r="E10631" s="21">
        <v>240067</v>
      </c>
      <c r="F10631" s="21" t="str">
        <f>VLOOKUP(D10631, 'Job Emp Table'!D$1:F$2600, 3, FALSE)</f>
        <v>Jose Rangel</v>
      </c>
      <c r="G10631" s="21" t="s">
        <v>6017</v>
      </c>
      <c r="H10631" s="21" t="s">
        <v>5861</v>
      </c>
      <c r="I10631" s="22">
        <v>45721</v>
      </c>
      <c r="J10631" s="21">
        <v>2</v>
      </c>
      <c r="L10631" s="30" t="str">
        <f>IFERROR(VLOOKUP($H10631,JOBS!$C:$E,2,FALSE),"")</f>
        <v/>
      </c>
      <c r="M10631" s="27" t="str">
        <f>IFERROR(VLOOKUP($L10631,JOBS!$A:$B,2,FALSE),"")</f>
        <v/>
      </c>
    </row>
    <row r="10632" spans="1:13" x14ac:dyDescent="0.25">
      <c r="A10632" s="21" t="s">
        <v>3985</v>
      </c>
      <c r="B10632" s="21" t="s">
        <v>3981</v>
      </c>
      <c r="C10632" s="21" t="s">
        <v>3985</v>
      </c>
      <c r="D10632" s="21" t="s">
        <v>500</v>
      </c>
      <c r="E10632" s="21">
        <v>240067</v>
      </c>
      <c r="F10632" s="21" t="str">
        <f>VLOOKUP(D10632, 'Job Emp Table'!D$1:F$2600, 3, FALSE)</f>
        <v>Jose Rangel</v>
      </c>
      <c r="G10632" s="21" t="s">
        <v>6017</v>
      </c>
      <c r="H10632" s="21" t="s">
        <v>6165</v>
      </c>
      <c r="I10632" s="22">
        <v>45721</v>
      </c>
      <c r="J10632" s="21">
        <v>2</v>
      </c>
      <c r="L10632" s="30" t="str">
        <f>IFERROR(VLOOKUP($H10632,JOBS!$C:$E,2,FALSE),"")</f>
        <v/>
      </c>
      <c r="M10632" s="27" t="str">
        <f>IFERROR(VLOOKUP($L10632,JOBS!$A:$B,2,FALSE),"")</f>
        <v/>
      </c>
    </row>
    <row r="10633" spans="1:13" x14ac:dyDescent="0.25">
      <c r="A10633" s="21" t="s">
        <v>3985</v>
      </c>
      <c r="B10633" s="21" t="s">
        <v>3981</v>
      </c>
      <c r="C10633" s="21" t="s">
        <v>3985</v>
      </c>
      <c r="D10633" s="21" t="s">
        <v>500</v>
      </c>
      <c r="E10633" s="21">
        <v>240067</v>
      </c>
      <c r="F10633" s="21" t="str">
        <f>VLOOKUP(D10633, 'Job Emp Table'!D$1:F$2600, 3, FALSE)</f>
        <v>Jose Rangel</v>
      </c>
      <c r="G10633" s="21" t="s">
        <v>6017</v>
      </c>
      <c r="H10633" s="21" t="s">
        <v>5859</v>
      </c>
      <c r="I10633" s="22">
        <v>45722</v>
      </c>
      <c r="J10633" s="21">
        <v>5</v>
      </c>
      <c r="L10633" s="30" t="str">
        <f>IFERROR(VLOOKUP($H10633,JOBS!$C:$E,2,FALSE),"")</f>
        <v/>
      </c>
      <c r="M10633" s="27" t="str">
        <f>IFERROR(VLOOKUP($L10633,JOBS!$A:$B,2,FALSE),"")</f>
        <v/>
      </c>
    </row>
    <row r="10634" spans="1:13" x14ac:dyDescent="0.25">
      <c r="A10634" s="21" t="s">
        <v>3985</v>
      </c>
      <c r="B10634" s="21" t="s">
        <v>3981</v>
      </c>
      <c r="C10634" s="21" t="s">
        <v>3985</v>
      </c>
      <c r="D10634" s="21" t="s">
        <v>500</v>
      </c>
      <c r="E10634" s="21">
        <v>240067</v>
      </c>
      <c r="F10634" s="21" t="str">
        <f>VLOOKUP(D10634, 'Job Emp Table'!D$1:F$2600, 3, FALSE)</f>
        <v>Jose Rangel</v>
      </c>
      <c r="G10634" s="21" t="s">
        <v>6017</v>
      </c>
      <c r="H10634" s="21" t="s">
        <v>5870</v>
      </c>
      <c r="I10634" s="22">
        <v>45722</v>
      </c>
      <c r="J10634" s="21">
        <v>1</v>
      </c>
      <c r="L10634" s="30" t="str">
        <f>IFERROR(VLOOKUP($H10634,JOBS!$C:$E,2,FALSE),"")</f>
        <v/>
      </c>
      <c r="M10634" s="27" t="str">
        <f>IFERROR(VLOOKUP($L10634,JOBS!$A:$B,2,FALSE),"")</f>
        <v/>
      </c>
    </row>
    <row r="10635" spans="1:13" x14ac:dyDescent="0.25">
      <c r="A10635" s="21" t="s">
        <v>3985</v>
      </c>
      <c r="B10635" s="21" t="s">
        <v>3981</v>
      </c>
      <c r="C10635" s="21" t="s">
        <v>3985</v>
      </c>
      <c r="D10635" s="21" t="s">
        <v>500</v>
      </c>
      <c r="E10635" s="21">
        <v>240067</v>
      </c>
      <c r="F10635" s="21" t="str">
        <f>VLOOKUP(D10635, 'Job Emp Table'!D$1:F$2600, 3, FALSE)</f>
        <v>Jose Rangel</v>
      </c>
      <c r="G10635" s="21" t="s">
        <v>6017</v>
      </c>
      <c r="H10635" s="21" t="s">
        <v>5867</v>
      </c>
      <c r="I10635" s="22">
        <v>45722</v>
      </c>
      <c r="J10635" s="21">
        <v>2</v>
      </c>
      <c r="L10635" s="30" t="str">
        <f>IFERROR(VLOOKUP($H10635,JOBS!$C:$E,2,FALSE),"")</f>
        <v/>
      </c>
      <c r="M10635" s="27" t="str">
        <f>IFERROR(VLOOKUP($L10635,JOBS!$A:$B,2,FALSE),"")</f>
        <v/>
      </c>
    </row>
    <row r="10636" spans="1:13" x14ac:dyDescent="0.25">
      <c r="A10636" s="21" t="s">
        <v>3985</v>
      </c>
      <c r="B10636" s="21" t="s">
        <v>3981</v>
      </c>
      <c r="C10636" s="21" t="s">
        <v>3985</v>
      </c>
      <c r="D10636" s="21" t="s">
        <v>500</v>
      </c>
      <c r="E10636" s="21">
        <v>240067</v>
      </c>
      <c r="F10636" s="21" t="str">
        <f>VLOOKUP(D10636, 'Job Emp Table'!D$1:F$2600, 3, FALSE)</f>
        <v>Jose Rangel</v>
      </c>
      <c r="G10636" s="21" t="s">
        <v>6017</v>
      </c>
      <c r="H10636" s="21" t="s">
        <v>5856</v>
      </c>
      <c r="I10636" s="22">
        <v>45723</v>
      </c>
      <c r="J10636" s="21">
        <v>2</v>
      </c>
      <c r="L10636" s="30" t="str">
        <f>IFERROR(VLOOKUP($H10636,JOBS!$C:$E,2,FALSE),"")</f>
        <v/>
      </c>
      <c r="M10636" s="27" t="str">
        <f>IFERROR(VLOOKUP($L10636,JOBS!$A:$B,2,FALSE),"")</f>
        <v/>
      </c>
    </row>
    <row r="10637" spans="1:13" x14ac:dyDescent="0.25">
      <c r="A10637" s="21" t="s">
        <v>3985</v>
      </c>
      <c r="B10637" s="21" t="s">
        <v>3981</v>
      </c>
      <c r="C10637" s="21" t="s">
        <v>3985</v>
      </c>
      <c r="D10637" s="21" t="s">
        <v>500</v>
      </c>
      <c r="E10637" s="21">
        <v>240067</v>
      </c>
      <c r="F10637" s="21" t="str">
        <f>VLOOKUP(D10637, 'Job Emp Table'!D$1:F$2600, 3, FALSE)</f>
        <v>Jose Rangel</v>
      </c>
      <c r="G10637" s="21" t="s">
        <v>6017</v>
      </c>
      <c r="H10637" s="21" t="s">
        <v>5857</v>
      </c>
      <c r="I10637" s="22">
        <v>45723</v>
      </c>
      <c r="J10637" s="21">
        <v>3</v>
      </c>
      <c r="L10637" s="30" t="str">
        <f>IFERROR(VLOOKUP($H10637,JOBS!$C:$E,2,FALSE),"")</f>
        <v/>
      </c>
      <c r="M10637" s="27" t="str">
        <f>IFERROR(VLOOKUP($L10637,JOBS!$A:$B,2,FALSE),"")</f>
        <v/>
      </c>
    </row>
    <row r="10638" spans="1:13" x14ac:dyDescent="0.25">
      <c r="A10638" s="21" t="s">
        <v>3985</v>
      </c>
      <c r="B10638" s="21" t="s">
        <v>3981</v>
      </c>
      <c r="C10638" s="21" t="s">
        <v>3985</v>
      </c>
      <c r="D10638" s="21" t="s">
        <v>500</v>
      </c>
      <c r="E10638" s="21">
        <v>240067</v>
      </c>
      <c r="F10638" s="21" t="str">
        <f>VLOOKUP(D10638, 'Job Emp Table'!D$1:F$2600, 3, FALSE)</f>
        <v>Jose Rangel</v>
      </c>
      <c r="G10638" s="21" t="s">
        <v>6017</v>
      </c>
      <c r="H10638" s="21" t="s">
        <v>5876</v>
      </c>
      <c r="I10638" s="22">
        <v>45723</v>
      </c>
      <c r="J10638" s="21">
        <v>3</v>
      </c>
      <c r="L10638" s="30" t="str">
        <f>IFERROR(VLOOKUP($H10638,JOBS!$C:$E,2,FALSE),"")</f>
        <v/>
      </c>
      <c r="M10638" s="27" t="str">
        <f>IFERROR(VLOOKUP($L10638,JOBS!$A:$B,2,FALSE),"")</f>
        <v/>
      </c>
    </row>
    <row r="10639" spans="1:13" x14ac:dyDescent="0.25">
      <c r="A10639" s="21" t="s">
        <v>3985</v>
      </c>
      <c r="B10639" s="21" t="s">
        <v>3981</v>
      </c>
      <c r="C10639" s="21" t="s">
        <v>3985</v>
      </c>
      <c r="D10639" s="21" t="s">
        <v>500</v>
      </c>
      <c r="E10639" s="21">
        <v>240067</v>
      </c>
      <c r="F10639" s="21" t="str">
        <f>VLOOKUP(D10639, 'Job Emp Table'!D$1:F$2600, 3, FALSE)</f>
        <v>Jose Rangel</v>
      </c>
      <c r="G10639" s="21" t="s">
        <v>6017</v>
      </c>
      <c r="H10639" s="21" t="s">
        <v>5862</v>
      </c>
      <c r="I10639" s="22">
        <v>45726</v>
      </c>
      <c r="J10639" s="21">
        <v>2</v>
      </c>
      <c r="L10639" s="30" t="str">
        <f>IFERROR(VLOOKUP($H10639,JOBS!$C:$E,2,FALSE),"")</f>
        <v/>
      </c>
      <c r="M10639" s="27" t="str">
        <f>IFERROR(VLOOKUP($L10639,JOBS!$A:$B,2,FALSE),"")</f>
        <v/>
      </c>
    </row>
    <row r="10640" spans="1:13" x14ac:dyDescent="0.25">
      <c r="A10640" s="21" t="s">
        <v>3985</v>
      </c>
      <c r="B10640" s="21" t="s">
        <v>3981</v>
      </c>
      <c r="C10640" s="21" t="s">
        <v>3985</v>
      </c>
      <c r="D10640" s="21" t="s">
        <v>500</v>
      </c>
      <c r="E10640" s="21">
        <v>240067</v>
      </c>
      <c r="F10640" s="21" t="str">
        <f>VLOOKUP(D10640, 'Job Emp Table'!D$1:F$2600, 3, FALSE)</f>
        <v>Jose Rangel</v>
      </c>
      <c r="G10640" s="21" t="s">
        <v>6017</v>
      </c>
      <c r="H10640" s="21" t="s">
        <v>5863</v>
      </c>
      <c r="I10640" s="22">
        <v>45726</v>
      </c>
      <c r="J10640" s="21">
        <v>2</v>
      </c>
      <c r="L10640" s="30" t="str">
        <f>IFERROR(VLOOKUP($H10640,JOBS!$C:$E,2,FALSE),"")</f>
        <v/>
      </c>
      <c r="M10640" s="27" t="str">
        <f>IFERROR(VLOOKUP($L10640,JOBS!$A:$B,2,FALSE),"")</f>
        <v/>
      </c>
    </row>
    <row r="10641" spans="1:13" x14ac:dyDescent="0.25">
      <c r="A10641" s="21" t="s">
        <v>3985</v>
      </c>
      <c r="B10641" s="21" t="s">
        <v>3981</v>
      </c>
      <c r="C10641" s="21" t="s">
        <v>3985</v>
      </c>
      <c r="D10641" s="21" t="s">
        <v>500</v>
      </c>
      <c r="E10641" s="21">
        <v>240067</v>
      </c>
      <c r="F10641" s="21" t="str">
        <f>VLOOKUP(D10641, 'Job Emp Table'!D$1:F$2600, 3, FALSE)</f>
        <v>Jose Rangel</v>
      </c>
      <c r="G10641" s="21" t="s">
        <v>6017</v>
      </c>
      <c r="H10641" s="21" t="s">
        <v>5859</v>
      </c>
      <c r="I10641" s="22">
        <v>45726</v>
      </c>
      <c r="J10641" s="21">
        <v>2</v>
      </c>
      <c r="L10641" s="30" t="str">
        <f>IFERROR(VLOOKUP($H10641,JOBS!$C:$E,2,FALSE),"")</f>
        <v/>
      </c>
      <c r="M10641" s="27" t="str">
        <f>IFERROR(VLOOKUP($L10641,JOBS!$A:$B,2,FALSE),"")</f>
        <v/>
      </c>
    </row>
    <row r="10642" spans="1:13" x14ac:dyDescent="0.25">
      <c r="A10642" s="21" t="s">
        <v>3985</v>
      </c>
      <c r="B10642" s="21" t="s">
        <v>3981</v>
      </c>
      <c r="C10642" s="21" t="s">
        <v>3985</v>
      </c>
      <c r="D10642" s="21" t="s">
        <v>500</v>
      </c>
      <c r="E10642" s="21">
        <v>240067</v>
      </c>
      <c r="F10642" s="21" t="str">
        <f>VLOOKUP(D10642, 'Job Emp Table'!D$1:F$2600, 3, FALSE)</f>
        <v>Jose Rangel</v>
      </c>
      <c r="G10642" s="21" t="s">
        <v>6017</v>
      </c>
      <c r="H10642" s="21" t="s">
        <v>5873</v>
      </c>
      <c r="I10642" s="22">
        <v>45726</v>
      </c>
      <c r="J10642" s="21">
        <v>2</v>
      </c>
      <c r="L10642" s="30" t="str">
        <f>IFERROR(VLOOKUP($H10642,JOBS!$C:$E,2,FALSE),"")</f>
        <v/>
      </c>
      <c r="M10642" s="27" t="str">
        <f>IFERROR(VLOOKUP($L10642,JOBS!$A:$B,2,FALSE),"")</f>
        <v/>
      </c>
    </row>
    <row r="10643" spans="1:13" x14ac:dyDescent="0.25">
      <c r="A10643" s="21" t="s">
        <v>3985</v>
      </c>
      <c r="B10643" s="21" t="s">
        <v>3981</v>
      </c>
      <c r="C10643" s="21" t="s">
        <v>3985</v>
      </c>
      <c r="D10643" s="21" t="s">
        <v>500</v>
      </c>
      <c r="E10643" s="21">
        <v>240067</v>
      </c>
      <c r="F10643" s="21" t="str">
        <f>VLOOKUP(D10643, 'Job Emp Table'!D$1:F$2600, 3, FALSE)</f>
        <v>Jose Rangel</v>
      </c>
      <c r="G10643" s="21" t="s">
        <v>6017</v>
      </c>
      <c r="H10643" s="21" t="s">
        <v>5862</v>
      </c>
      <c r="I10643" s="22">
        <v>45727</v>
      </c>
      <c r="J10643" s="21">
        <v>1</v>
      </c>
      <c r="L10643" s="30" t="str">
        <f>IFERROR(VLOOKUP($H10643,JOBS!$C:$E,2,FALSE),"")</f>
        <v/>
      </c>
      <c r="M10643" s="27" t="str">
        <f>IFERROR(VLOOKUP($L10643,JOBS!$A:$B,2,FALSE),"")</f>
        <v/>
      </c>
    </row>
    <row r="10644" spans="1:13" x14ac:dyDescent="0.25">
      <c r="A10644" s="21" t="s">
        <v>3985</v>
      </c>
      <c r="B10644" s="21" t="s">
        <v>3981</v>
      </c>
      <c r="C10644" s="21" t="s">
        <v>3985</v>
      </c>
      <c r="D10644" s="21" t="s">
        <v>500</v>
      </c>
      <c r="E10644" s="21">
        <v>240067</v>
      </c>
      <c r="F10644" s="21" t="str">
        <f>VLOOKUP(D10644, 'Job Emp Table'!D$1:F$2600, 3, FALSE)</f>
        <v>Jose Rangel</v>
      </c>
      <c r="G10644" s="21" t="s">
        <v>6017</v>
      </c>
      <c r="H10644" s="21" t="s">
        <v>5863</v>
      </c>
      <c r="I10644" s="22">
        <v>45727</v>
      </c>
      <c r="J10644" s="21">
        <v>1</v>
      </c>
      <c r="L10644" s="30" t="str">
        <f>IFERROR(VLOOKUP($H10644,JOBS!$C:$E,2,FALSE),"")</f>
        <v/>
      </c>
      <c r="M10644" s="27" t="str">
        <f>IFERROR(VLOOKUP($L10644,JOBS!$A:$B,2,FALSE),"")</f>
        <v/>
      </c>
    </row>
    <row r="10645" spans="1:13" x14ac:dyDescent="0.25">
      <c r="A10645" s="21" t="s">
        <v>3985</v>
      </c>
      <c r="B10645" s="21" t="s">
        <v>3981</v>
      </c>
      <c r="C10645" s="21" t="s">
        <v>3985</v>
      </c>
      <c r="D10645" s="21" t="s">
        <v>500</v>
      </c>
      <c r="E10645" s="21">
        <v>240067</v>
      </c>
      <c r="F10645" s="21" t="str">
        <f>VLOOKUP(D10645, 'Job Emp Table'!D$1:F$2600, 3, FALSE)</f>
        <v>Jose Rangel</v>
      </c>
      <c r="G10645" s="21" t="s">
        <v>6017</v>
      </c>
      <c r="H10645" s="21" t="s">
        <v>5864</v>
      </c>
      <c r="I10645" s="22">
        <v>45727</v>
      </c>
      <c r="J10645" s="21">
        <v>1</v>
      </c>
      <c r="L10645" s="30" t="str">
        <f>IFERROR(VLOOKUP($H10645,JOBS!$C:$E,2,FALSE),"")</f>
        <v/>
      </c>
      <c r="M10645" s="27" t="str">
        <f>IFERROR(VLOOKUP($L10645,JOBS!$A:$B,2,FALSE),"")</f>
        <v/>
      </c>
    </row>
    <row r="10646" spans="1:13" x14ac:dyDescent="0.25">
      <c r="A10646" s="21" t="s">
        <v>3985</v>
      </c>
      <c r="B10646" s="21" t="s">
        <v>3981</v>
      </c>
      <c r="C10646" s="21" t="s">
        <v>3985</v>
      </c>
      <c r="D10646" s="21" t="s">
        <v>500</v>
      </c>
      <c r="E10646" s="21">
        <v>240067</v>
      </c>
      <c r="F10646" s="21" t="str">
        <f>VLOOKUP(D10646, 'Job Emp Table'!D$1:F$2600, 3, FALSE)</f>
        <v>Jose Rangel</v>
      </c>
      <c r="G10646" s="21" t="s">
        <v>6017</v>
      </c>
      <c r="H10646" s="21" t="s">
        <v>5856</v>
      </c>
      <c r="I10646" s="22">
        <v>45727</v>
      </c>
      <c r="J10646" s="21">
        <v>1</v>
      </c>
      <c r="L10646" s="30" t="str">
        <f>IFERROR(VLOOKUP($H10646,JOBS!$C:$E,2,FALSE),"")</f>
        <v/>
      </c>
      <c r="M10646" s="27" t="str">
        <f>IFERROR(VLOOKUP($L10646,JOBS!$A:$B,2,FALSE),"")</f>
        <v/>
      </c>
    </row>
    <row r="10647" spans="1:13" x14ac:dyDescent="0.25">
      <c r="A10647" s="21" t="s">
        <v>3985</v>
      </c>
      <c r="B10647" s="21" t="s">
        <v>3981</v>
      </c>
      <c r="C10647" s="21" t="s">
        <v>3985</v>
      </c>
      <c r="D10647" s="21" t="s">
        <v>500</v>
      </c>
      <c r="E10647" s="21">
        <v>240067</v>
      </c>
      <c r="F10647" s="21" t="str">
        <f>VLOOKUP(D10647, 'Job Emp Table'!D$1:F$2600, 3, FALSE)</f>
        <v>Jose Rangel</v>
      </c>
      <c r="G10647" s="21" t="s">
        <v>6017</v>
      </c>
      <c r="H10647" s="21" t="s">
        <v>5869</v>
      </c>
      <c r="I10647" s="22">
        <v>45727</v>
      </c>
      <c r="J10647" s="21">
        <v>1</v>
      </c>
      <c r="L10647" s="30" t="str">
        <f>IFERROR(VLOOKUP($H10647,JOBS!$C:$E,2,FALSE),"")</f>
        <v/>
      </c>
      <c r="M10647" s="27" t="str">
        <f>IFERROR(VLOOKUP($L10647,JOBS!$A:$B,2,FALSE),"")</f>
        <v/>
      </c>
    </row>
    <row r="10648" spans="1:13" x14ac:dyDescent="0.25">
      <c r="A10648" s="21" t="s">
        <v>3985</v>
      </c>
      <c r="B10648" s="21" t="s">
        <v>3981</v>
      </c>
      <c r="C10648" s="21" t="s">
        <v>3985</v>
      </c>
      <c r="D10648" s="21" t="s">
        <v>500</v>
      </c>
      <c r="E10648" s="21">
        <v>240067</v>
      </c>
      <c r="F10648" s="21" t="str">
        <f>VLOOKUP(D10648, 'Job Emp Table'!D$1:F$2600, 3, FALSE)</f>
        <v>Jose Rangel</v>
      </c>
      <c r="G10648" s="21" t="s">
        <v>6017</v>
      </c>
      <c r="H10648" s="21" t="s">
        <v>5870</v>
      </c>
      <c r="I10648" s="22">
        <v>45727</v>
      </c>
      <c r="J10648" s="21">
        <v>1</v>
      </c>
      <c r="L10648" s="30" t="str">
        <f>IFERROR(VLOOKUP($H10648,JOBS!$C:$E,2,FALSE),"")</f>
        <v/>
      </c>
      <c r="M10648" s="27" t="str">
        <f>IFERROR(VLOOKUP($L10648,JOBS!$A:$B,2,FALSE),"")</f>
        <v/>
      </c>
    </row>
    <row r="10649" spans="1:13" x14ac:dyDescent="0.25">
      <c r="A10649" s="21" t="s">
        <v>3985</v>
      </c>
      <c r="B10649" s="21" t="s">
        <v>3981</v>
      </c>
      <c r="C10649" s="21" t="s">
        <v>3985</v>
      </c>
      <c r="D10649" s="21" t="s">
        <v>500</v>
      </c>
      <c r="E10649" s="21">
        <v>240067</v>
      </c>
      <c r="F10649" s="21" t="str">
        <f>VLOOKUP(D10649, 'Job Emp Table'!D$1:F$2600, 3, FALSE)</f>
        <v>Jose Rangel</v>
      </c>
      <c r="G10649" s="21" t="s">
        <v>6017</v>
      </c>
      <c r="H10649" s="21" t="s">
        <v>5874</v>
      </c>
      <c r="I10649" s="22">
        <v>45727</v>
      </c>
      <c r="J10649" s="21">
        <v>1</v>
      </c>
      <c r="L10649" s="30" t="str">
        <f>IFERROR(VLOOKUP($H10649,JOBS!$C:$E,2,FALSE),"")</f>
        <v/>
      </c>
      <c r="M10649" s="27" t="str">
        <f>IFERROR(VLOOKUP($L10649,JOBS!$A:$B,2,FALSE),"")</f>
        <v/>
      </c>
    </row>
    <row r="10650" spans="1:13" x14ac:dyDescent="0.25">
      <c r="A10650" s="21" t="s">
        <v>3985</v>
      </c>
      <c r="B10650" s="21" t="s">
        <v>3981</v>
      </c>
      <c r="C10650" s="21" t="s">
        <v>3985</v>
      </c>
      <c r="D10650" s="21" t="s">
        <v>500</v>
      </c>
      <c r="E10650" s="21">
        <v>240067</v>
      </c>
      <c r="F10650" s="21" t="str">
        <f>VLOOKUP(D10650, 'Job Emp Table'!D$1:F$2600, 3, FALSE)</f>
        <v>Jose Rangel</v>
      </c>
      <c r="G10650" s="21" t="s">
        <v>6017</v>
      </c>
      <c r="H10650" s="21" t="s">
        <v>5860</v>
      </c>
      <c r="I10650" s="22">
        <v>45727</v>
      </c>
      <c r="J10650" s="21">
        <v>1</v>
      </c>
      <c r="L10650" s="30" t="str">
        <f>IFERROR(VLOOKUP($H10650,JOBS!$C:$E,2,FALSE),"")</f>
        <v/>
      </c>
      <c r="M10650" s="27" t="str">
        <f>IFERROR(VLOOKUP($L10650,JOBS!$A:$B,2,FALSE),"")</f>
        <v/>
      </c>
    </row>
    <row r="10651" spans="1:13" x14ac:dyDescent="0.25">
      <c r="A10651" s="21" t="s">
        <v>3985</v>
      </c>
      <c r="B10651" s="21" t="s">
        <v>3981</v>
      </c>
      <c r="C10651" s="21" t="s">
        <v>3985</v>
      </c>
      <c r="D10651" s="21" t="s">
        <v>500</v>
      </c>
      <c r="E10651" s="21">
        <v>240067</v>
      </c>
      <c r="F10651" s="21" t="str">
        <f>VLOOKUP(D10651, 'Job Emp Table'!D$1:F$2600, 3, FALSE)</f>
        <v>Jose Rangel</v>
      </c>
      <c r="G10651" s="21" t="s">
        <v>6017</v>
      </c>
      <c r="H10651" s="21" t="s">
        <v>5864</v>
      </c>
      <c r="I10651" s="22">
        <v>45728</v>
      </c>
      <c r="J10651" s="21">
        <v>3</v>
      </c>
      <c r="L10651" s="30" t="str">
        <f>IFERROR(VLOOKUP($H10651,JOBS!$C:$E,2,FALSE),"")</f>
        <v/>
      </c>
      <c r="M10651" s="27" t="str">
        <f>IFERROR(VLOOKUP($L10651,JOBS!$A:$B,2,FALSE),"")</f>
        <v/>
      </c>
    </row>
    <row r="10652" spans="1:13" x14ac:dyDescent="0.25">
      <c r="A10652" s="21" t="s">
        <v>3985</v>
      </c>
      <c r="B10652" s="21" t="s">
        <v>3981</v>
      </c>
      <c r="C10652" s="21" t="s">
        <v>3985</v>
      </c>
      <c r="D10652" s="21" t="s">
        <v>500</v>
      </c>
      <c r="E10652" s="21">
        <v>240067</v>
      </c>
      <c r="F10652" s="21" t="str">
        <f>VLOOKUP(D10652, 'Job Emp Table'!D$1:F$2600, 3, FALSE)</f>
        <v>Jose Rangel</v>
      </c>
      <c r="G10652" s="21" t="s">
        <v>6017</v>
      </c>
      <c r="H10652" s="21" t="s">
        <v>5857</v>
      </c>
      <c r="I10652" s="22">
        <v>45728</v>
      </c>
      <c r="J10652" s="21">
        <v>3</v>
      </c>
      <c r="L10652" s="30" t="str">
        <f>IFERROR(VLOOKUP($H10652,JOBS!$C:$E,2,FALSE),"")</f>
        <v/>
      </c>
      <c r="M10652" s="27" t="str">
        <f>IFERROR(VLOOKUP($L10652,JOBS!$A:$B,2,FALSE),"")</f>
        <v/>
      </c>
    </row>
    <row r="10653" spans="1:13" x14ac:dyDescent="0.25">
      <c r="A10653" s="21" t="s">
        <v>3985</v>
      </c>
      <c r="B10653" s="21" t="s">
        <v>3981</v>
      </c>
      <c r="C10653" s="21" t="s">
        <v>3985</v>
      </c>
      <c r="D10653" s="21" t="s">
        <v>500</v>
      </c>
      <c r="E10653" s="21">
        <v>240067</v>
      </c>
      <c r="F10653" s="21" t="str">
        <f>VLOOKUP(D10653, 'Job Emp Table'!D$1:F$2600, 3, FALSE)</f>
        <v>Jose Rangel</v>
      </c>
      <c r="G10653" s="21" t="s">
        <v>6017</v>
      </c>
      <c r="H10653" s="21" t="s">
        <v>5859</v>
      </c>
      <c r="I10653" s="22">
        <v>45728</v>
      </c>
      <c r="J10653" s="21">
        <v>2</v>
      </c>
      <c r="L10653" s="30" t="str">
        <f>IFERROR(VLOOKUP($H10653,JOBS!$C:$E,2,FALSE),"")</f>
        <v/>
      </c>
      <c r="M10653" s="27" t="str">
        <f>IFERROR(VLOOKUP($L10653,JOBS!$A:$B,2,FALSE),"")</f>
        <v/>
      </c>
    </row>
    <row r="10654" spans="1:13" x14ac:dyDescent="0.25">
      <c r="A10654" s="21" t="s">
        <v>3985</v>
      </c>
      <c r="B10654" s="21" t="s">
        <v>3981</v>
      </c>
      <c r="C10654" s="21" t="s">
        <v>3985</v>
      </c>
      <c r="D10654" s="21" t="s">
        <v>500</v>
      </c>
      <c r="E10654" s="21">
        <v>240067</v>
      </c>
      <c r="F10654" s="21" t="str">
        <f>VLOOKUP(D10654, 'Job Emp Table'!D$1:F$2600, 3, FALSE)</f>
        <v>Jose Rangel</v>
      </c>
      <c r="G10654" s="21" t="s">
        <v>6017</v>
      </c>
      <c r="H10654" s="21" t="s">
        <v>5862</v>
      </c>
      <c r="I10654" s="22">
        <v>45729</v>
      </c>
      <c r="J10654" s="21">
        <v>1</v>
      </c>
      <c r="L10654" s="30" t="str">
        <f>IFERROR(VLOOKUP($H10654,JOBS!$C:$E,2,FALSE),"")</f>
        <v/>
      </c>
      <c r="M10654" s="27" t="str">
        <f>IFERROR(VLOOKUP($L10654,JOBS!$A:$B,2,FALSE),"")</f>
        <v/>
      </c>
    </row>
    <row r="10655" spans="1:13" x14ac:dyDescent="0.25">
      <c r="A10655" s="21" t="s">
        <v>3985</v>
      </c>
      <c r="B10655" s="21" t="s">
        <v>3981</v>
      </c>
      <c r="C10655" s="21" t="s">
        <v>3985</v>
      </c>
      <c r="D10655" s="21" t="s">
        <v>500</v>
      </c>
      <c r="E10655" s="21">
        <v>240067</v>
      </c>
      <c r="F10655" s="21" t="str">
        <f>VLOOKUP(D10655, 'Job Emp Table'!D$1:F$2600, 3, FALSE)</f>
        <v>Jose Rangel</v>
      </c>
      <c r="G10655" s="21" t="s">
        <v>6017</v>
      </c>
      <c r="H10655" s="21" t="s">
        <v>5863</v>
      </c>
      <c r="I10655" s="22">
        <v>45729</v>
      </c>
      <c r="J10655" s="21">
        <v>1</v>
      </c>
      <c r="L10655" s="30" t="str">
        <f>IFERROR(VLOOKUP($H10655,JOBS!$C:$E,2,FALSE),"")</f>
        <v/>
      </c>
      <c r="M10655" s="27" t="str">
        <f>IFERROR(VLOOKUP($L10655,JOBS!$A:$B,2,FALSE),"")</f>
        <v/>
      </c>
    </row>
    <row r="10656" spans="1:13" x14ac:dyDescent="0.25">
      <c r="A10656" s="21" t="s">
        <v>3985</v>
      </c>
      <c r="B10656" s="21" t="s">
        <v>3981</v>
      </c>
      <c r="C10656" s="21" t="s">
        <v>3985</v>
      </c>
      <c r="D10656" s="21" t="s">
        <v>500</v>
      </c>
      <c r="E10656" s="21">
        <v>240067</v>
      </c>
      <c r="F10656" s="21" t="str">
        <f>VLOOKUP(D10656, 'Job Emp Table'!D$1:F$2600, 3, FALSE)</f>
        <v>Jose Rangel</v>
      </c>
      <c r="G10656" s="21" t="s">
        <v>6017</v>
      </c>
      <c r="H10656" s="21" t="s">
        <v>5864</v>
      </c>
      <c r="I10656" s="22">
        <v>45729</v>
      </c>
      <c r="J10656" s="21">
        <v>1</v>
      </c>
      <c r="L10656" s="30" t="str">
        <f>IFERROR(VLOOKUP($H10656,JOBS!$C:$E,2,FALSE),"")</f>
        <v/>
      </c>
      <c r="M10656" s="27" t="str">
        <f>IFERROR(VLOOKUP($L10656,JOBS!$A:$B,2,FALSE),"")</f>
        <v/>
      </c>
    </row>
    <row r="10657" spans="1:13" x14ac:dyDescent="0.25">
      <c r="A10657" s="21" t="s">
        <v>3985</v>
      </c>
      <c r="B10657" s="21" t="s">
        <v>3981</v>
      </c>
      <c r="C10657" s="21" t="s">
        <v>3985</v>
      </c>
      <c r="D10657" s="21" t="s">
        <v>500</v>
      </c>
      <c r="E10657" s="21">
        <v>240067</v>
      </c>
      <c r="F10657" s="21" t="str">
        <f>VLOOKUP(D10657, 'Job Emp Table'!D$1:F$2600, 3, FALSE)</f>
        <v>Jose Rangel</v>
      </c>
      <c r="G10657" s="21" t="s">
        <v>6017</v>
      </c>
      <c r="H10657" s="21" t="s">
        <v>5869</v>
      </c>
      <c r="I10657" s="22">
        <v>45729</v>
      </c>
      <c r="J10657" s="21">
        <v>1</v>
      </c>
      <c r="L10657" s="30" t="str">
        <f>IFERROR(VLOOKUP($H10657,JOBS!$C:$E,2,FALSE),"")</f>
        <v/>
      </c>
      <c r="M10657" s="27" t="str">
        <f>IFERROR(VLOOKUP($L10657,JOBS!$A:$B,2,FALSE),"")</f>
        <v/>
      </c>
    </row>
    <row r="10658" spans="1:13" x14ac:dyDescent="0.25">
      <c r="A10658" s="21" t="s">
        <v>3985</v>
      </c>
      <c r="B10658" s="21" t="s">
        <v>3981</v>
      </c>
      <c r="C10658" s="21" t="s">
        <v>3985</v>
      </c>
      <c r="D10658" s="21" t="s">
        <v>500</v>
      </c>
      <c r="E10658" s="21">
        <v>240067</v>
      </c>
      <c r="F10658" s="21" t="str">
        <f>VLOOKUP(D10658, 'Job Emp Table'!D$1:F$2600, 3, FALSE)</f>
        <v>Jose Rangel</v>
      </c>
      <c r="G10658" s="21" t="s">
        <v>6017</v>
      </c>
      <c r="H10658" s="21" t="s">
        <v>5870</v>
      </c>
      <c r="I10658" s="22">
        <v>45729</v>
      </c>
      <c r="J10658" s="21">
        <v>1</v>
      </c>
      <c r="L10658" s="30" t="str">
        <f>IFERROR(VLOOKUP($H10658,JOBS!$C:$E,2,FALSE),"")</f>
        <v/>
      </c>
      <c r="M10658" s="27" t="str">
        <f>IFERROR(VLOOKUP($L10658,JOBS!$A:$B,2,FALSE),"")</f>
        <v/>
      </c>
    </row>
    <row r="10659" spans="1:13" x14ac:dyDescent="0.25">
      <c r="A10659" s="21" t="s">
        <v>3985</v>
      </c>
      <c r="B10659" s="21" t="s">
        <v>3981</v>
      </c>
      <c r="C10659" s="21" t="s">
        <v>3985</v>
      </c>
      <c r="D10659" s="21" t="s">
        <v>500</v>
      </c>
      <c r="E10659" s="21">
        <v>240067</v>
      </c>
      <c r="F10659" s="21" t="str">
        <f>VLOOKUP(D10659, 'Job Emp Table'!D$1:F$2600, 3, FALSE)</f>
        <v>Jose Rangel</v>
      </c>
      <c r="G10659" s="21" t="s">
        <v>6017</v>
      </c>
      <c r="H10659" s="21" t="s">
        <v>5873</v>
      </c>
      <c r="I10659" s="22">
        <v>45729</v>
      </c>
      <c r="J10659" s="21">
        <v>1</v>
      </c>
      <c r="L10659" s="30" t="str">
        <f>IFERROR(VLOOKUP($H10659,JOBS!$C:$E,2,FALSE),"")</f>
        <v/>
      </c>
      <c r="M10659" s="27" t="str">
        <f>IFERROR(VLOOKUP($L10659,JOBS!$A:$B,2,FALSE),"")</f>
        <v/>
      </c>
    </row>
    <row r="10660" spans="1:13" x14ac:dyDescent="0.25">
      <c r="A10660" s="21" t="s">
        <v>3985</v>
      </c>
      <c r="B10660" s="21" t="s">
        <v>3981</v>
      </c>
      <c r="C10660" s="21" t="s">
        <v>3985</v>
      </c>
      <c r="D10660" s="21" t="s">
        <v>500</v>
      </c>
      <c r="E10660" s="21">
        <v>240067</v>
      </c>
      <c r="F10660" s="21" t="str">
        <f>VLOOKUP(D10660, 'Job Emp Table'!D$1:F$2600, 3, FALSE)</f>
        <v>Jose Rangel</v>
      </c>
      <c r="G10660" s="21" t="s">
        <v>6017</v>
      </c>
      <c r="H10660" s="21" t="s">
        <v>5874</v>
      </c>
      <c r="I10660" s="22">
        <v>45729</v>
      </c>
      <c r="J10660" s="21">
        <v>1</v>
      </c>
      <c r="L10660" s="30" t="str">
        <f>IFERROR(VLOOKUP($H10660,JOBS!$C:$E,2,FALSE),"")</f>
        <v/>
      </c>
      <c r="M10660" s="27" t="str">
        <f>IFERROR(VLOOKUP($L10660,JOBS!$A:$B,2,FALSE),"")</f>
        <v/>
      </c>
    </row>
    <row r="10661" spans="1:13" x14ac:dyDescent="0.25">
      <c r="A10661" s="21" t="s">
        <v>3985</v>
      </c>
      <c r="B10661" s="21" t="s">
        <v>3981</v>
      </c>
      <c r="C10661" s="21" t="s">
        <v>3985</v>
      </c>
      <c r="D10661" s="21" t="s">
        <v>500</v>
      </c>
      <c r="E10661" s="21">
        <v>240067</v>
      </c>
      <c r="F10661" s="21" t="str">
        <f>VLOOKUP(D10661, 'Job Emp Table'!D$1:F$2600, 3, FALSE)</f>
        <v>Jose Rangel</v>
      </c>
      <c r="G10661" s="21" t="s">
        <v>6017</v>
      </c>
      <c r="H10661" s="21" t="s">
        <v>5861</v>
      </c>
      <c r="I10661" s="22">
        <v>45729</v>
      </c>
      <c r="J10661" s="21">
        <v>1</v>
      </c>
      <c r="L10661" s="30" t="str">
        <f>IFERROR(VLOOKUP($H10661,JOBS!$C:$E,2,FALSE),"")</f>
        <v/>
      </c>
      <c r="M10661" s="27" t="str">
        <f>IFERROR(VLOOKUP($L10661,JOBS!$A:$B,2,FALSE),"")</f>
        <v/>
      </c>
    </row>
    <row r="10662" spans="1:13" x14ac:dyDescent="0.25">
      <c r="A10662" s="21" t="s">
        <v>3985</v>
      </c>
      <c r="B10662" s="21" t="s">
        <v>3981</v>
      </c>
      <c r="C10662" s="21" t="s">
        <v>3985</v>
      </c>
      <c r="D10662" s="21" t="s">
        <v>500</v>
      </c>
      <c r="E10662" s="21">
        <v>240067</v>
      </c>
      <c r="F10662" s="21" t="str">
        <f>VLOOKUP(D10662, 'Job Emp Table'!D$1:F$2600, 3, FALSE)</f>
        <v>Jose Rangel</v>
      </c>
      <c r="G10662" s="21" t="s">
        <v>6017</v>
      </c>
      <c r="H10662" s="21" t="s">
        <v>5869</v>
      </c>
      <c r="I10662" s="22">
        <v>45730</v>
      </c>
      <c r="J10662" s="21">
        <v>2</v>
      </c>
      <c r="L10662" s="30" t="str">
        <f>IFERROR(VLOOKUP($H10662,JOBS!$C:$E,2,FALSE),"")</f>
        <v/>
      </c>
      <c r="M10662" s="27" t="str">
        <f>IFERROR(VLOOKUP($L10662,JOBS!$A:$B,2,FALSE),"")</f>
        <v/>
      </c>
    </row>
    <row r="10663" spans="1:13" x14ac:dyDescent="0.25">
      <c r="A10663" s="21" t="s">
        <v>3985</v>
      </c>
      <c r="B10663" s="21" t="s">
        <v>3981</v>
      </c>
      <c r="C10663" s="21" t="s">
        <v>3985</v>
      </c>
      <c r="D10663" s="21" t="s">
        <v>500</v>
      </c>
      <c r="E10663" s="21">
        <v>240067</v>
      </c>
      <c r="F10663" s="21" t="str">
        <f>VLOOKUP(D10663, 'Job Emp Table'!D$1:F$2600, 3, FALSE)</f>
        <v>Jose Rangel</v>
      </c>
      <c r="G10663" s="21" t="s">
        <v>6017</v>
      </c>
      <c r="H10663" s="21" t="s">
        <v>5870</v>
      </c>
      <c r="I10663" s="22">
        <v>45730</v>
      </c>
      <c r="J10663" s="21">
        <v>2</v>
      </c>
      <c r="L10663" s="30" t="str">
        <f>IFERROR(VLOOKUP($H10663,JOBS!$C:$E,2,FALSE),"")</f>
        <v/>
      </c>
      <c r="M10663" s="27" t="str">
        <f>IFERROR(VLOOKUP($L10663,JOBS!$A:$B,2,FALSE),"")</f>
        <v/>
      </c>
    </row>
    <row r="10664" spans="1:13" x14ac:dyDescent="0.25">
      <c r="A10664" s="21" t="s">
        <v>3985</v>
      </c>
      <c r="B10664" s="21" t="s">
        <v>3981</v>
      </c>
      <c r="C10664" s="21" t="s">
        <v>3985</v>
      </c>
      <c r="D10664" s="21" t="s">
        <v>500</v>
      </c>
      <c r="E10664" s="21">
        <v>240067</v>
      </c>
      <c r="F10664" s="21" t="str">
        <f>VLOOKUP(D10664, 'Job Emp Table'!D$1:F$2600, 3, FALSE)</f>
        <v>Jose Rangel</v>
      </c>
      <c r="G10664" s="21" t="s">
        <v>6017</v>
      </c>
      <c r="H10664" s="21" t="s">
        <v>5873</v>
      </c>
      <c r="I10664" s="22">
        <v>45730</v>
      </c>
      <c r="J10664" s="21">
        <v>2</v>
      </c>
      <c r="L10664" s="30" t="str">
        <f>IFERROR(VLOOKUP($H10664,JOBS!$C:$E,2,FALSE),"")</f>
        <v/>
      </c>
      <c r="M10664" s="27" t="str">
        <f>IFERROR(VLOOKUP($L10664,JOBS!$A:$B,2,FALSE),"")</f>
        <v/>
      </c>
    </row>
    <row r="10665" spans="1:13" x14ac:dyDescent="0.25">
      <c r="A10665" s="21" t="s">
        <v>3985</v>
      </c>
      <c r="B10665" s="21" t="s">
        <v>3981</v>
      </c>
      <c r="C10665" s="21" t="s">
        <v>3985</v>
      </c>
      <c r="D10665" s="21" t="s">
        <v>500</v>
      </c>
      <c r="E10665" s="21">
        <v>240067</v>
      </c>
      <c r="F10665" s="21" t="str">
        <f>VLOOKUP(D10665, 'Job Emp Table'!D$1:F$2600, 3, FALSE)</f>
        <v>Jose Rangel</v>
      </c>
      <c r="G10665" s="21" t="s">
        <v>6017</v>
      </c>
      <c r="H10665" s="21" t="s">
        <v>5874</v>
      </c>
      <c r="I10665" s="22">
        <v>45730</v>
      </c>
      <c r="J10665" s="21">
        <v>2</v>
      </c>
      <c r="L10665" s="30" t="str">
        <f>IFERROR(VLOOKUP($H10665,JOBS!$C:$E,2,FALSE),"")</f>
        <v/>
      </c>
      <c r="M10665" s="27" t="str">
        <f>IFERROR(VLOOKUP($L10665,JOBS!$A:$B,2,FALSE),"")</f>
        <v/>
      </c>
    </row>
    <row r="10666" spans="1:13" x14ac:dyDescent="0.25">
      <c r="A10666" s="21" t="s">
        <v>3985</v>
      </c>
      <c r="B10666" s="21" t="s">
        <v>3981</v>
      </c>
      <c r="C10666" s="21" t="s">
        <v>3985</v>
      </c>
      <c r="D10666" s="21" t="s">
        <v>500</v>
      </c>
      <c r="E10666" s="21">
        <v>240067</v>
      </c>
      <c r="F10666" s="21" t="str">
        <f>VLOOKUP(D10666, 'Job Emp Table'!D$1:F$2600, 3, FALSE)</f>
        <v>Jose Rangel</v>
      </c>
      <c r="G10666" s="21" t="s">
        <v>6017</v>
      </c>
      <c r="H10666" s="21" t="s">
        <v>5862</v>
      </c>
      <c r="I10666" s="22">
        <v>45733</v>
      </c>
      <c r="J10666" s="21">
        <v>1</v>
      </c>
      <c r="L10666" s="30" t="str">
        <f>IFERROR(VLOOKUP($H10666,JOBS!$C:$E,2,FALSE),"")</f>
        <v/>
      </c>
      <c r="M10666" s="27" t="str">
        <f>IFERROR(VLOOKUP($L10666,JOBS!$A:$B,2,FALSE),"")</f>
        <v/>
      </c>
    </row>
    <row r="10667" spans="1:13" x14ac:dyDescent="0.25">
      <c r="A10667" s="21" t="s">
        <v>3985</v>
      </c>
      <c r="B10667" s="21" t="s">
        <v>3981</v>
      </c>
      <c r="C10667" s="21" t="s">
        <v>3985</v>
      </c>
      <c r="D10667" s="21" t="s">
        <v>500</v>
      </c>
      <c r="E10667" s="21">
        <v>240067</v>
      </c>
      <c r="F10667" s="21" t="str">
        <f>VLOOKUP(D10667, 'Job Emp Table'!D$1:F$2600, 3, FALSE)</f>
        <v>Jose Rangel</v>
      </c>
      <c r="G10667" s="21" t="s">
        <v>6017</v>
      </c>
      <c r="H10667" s="21" t="s">
        <v>5863</v>
      </c>
      <c r="I10667" s="22">
        <v>45733</v>
      </c>
      <c r="J10667" s="21">
        <v>1</v>
      </c>
      <c r="L10667" s="30" t="str">
        <f>IFERROR(VLOOKUP($H10667,JOBS!$C:$E,2,FALSE),"")</f>
        <v/>
      </c>
      <c r="M10667" s="27" t="str">
        <f>IFERROR(VLOOKUP($L10667,JOBS!$A:$B,2,FALSE),"")</f>
        <v/>
      </c>
    </row>
    <row r="10668" spans="1:13" x14ac:dyDescent="0.25">
      <c r="A10668" s="21" t="s">
        <v>3985</v>
      </c>
      <c r="B10668" s="21" t="s">
        <v>3981</v>
      </c>
      <c r="C10668" s="21" t="s">
        <v>3985</v>
      </c>
      <c r="D10668" s="21" t="s">
        <v>500</v>
      </c>
      <c r="E10668" s="21">
        <v>240067</v>
      </c>
      <c r="F10668" s="21" t="str">
        <f>VLOOKUP(D10668, 'Job Emp Table'!D$1:F$2600, 3, FALSE)</f>
        <v>Jose Rangel</v>
      </c>
      <c r="G10668" s="21" t="s">
        <v>6017</v>
      </c>
      <c r="H10668" s="21" t="s">
        <v>5869</v>
      </c>
      <c r="I10668" s="22">
        <v>45733</v>
      </c>
      <c r="J10668" s="21">
        <v>1</v>
      </c>
      <c r="L10668" s="30" t="str">
        <f>IFERROR(VLOOKUP($H10668,JOBS!$C:$E,2,FALSE),"")</f>
        <v/>
      </c>
      <c r="M10668" s="27" t="str">
        <f>IFERROR(VLOOKUP($L10668,JOBS!$A:$B,2,FALSE),"")</f>
        <v/>
      </c>
    </row>
    <row r="10669" spans="1:13" x14ac:dyDescent="0.25">
      <c r="A10669" s="21" t="s">
        <v>3985</v>
      </c>
      <c r="B10669" s="21" t="s">
        <v>3981</v>
      </c>
      <c r="C10669" s="21" t="s">
        <v>3985</v>
      </c>
      <c r="D10669" s="21" t="s">
        <v>500</v>
      </c>
      <c r="E10669" s="21">
        <v>240067</v>
      </c>
      <c r="F10669" s="21" t="str">
        <f>VLOOKUP(D10669, 'Job Emp Table'!D$1:F$2600, 3, FALSE)</f>
        <v>Jose Rangel</v>
      </c>
      <c r="G10669" s="21" t="s">
        <v>6017</v>
      </c>
      <c r="H10669" s="21" t="s">
        <v>5870</v>
      </c>
      <c r="I10669" s="22">
        <v>45733</v>
      </c>
      <c r="J10669" s="21">
        <v>2</v>
      </c>
      <c r="L10669" s="30" t="str">
        <f>IFERROR(VLOOKUP($H10669,JOBS!$C:$E,2,FALSE),"")</f>
        <v/>
      </c>
      <c r="M10669" s="27" t="str">
        <f>IFERROR(VLOOKUP($L10669,JOBS!$A:$B,2,FALSE),"")</f>
        <v/>
      </c>
    </row>
    <row r="10670" spans="1:13" x14ac:dyDescent="0.25">
      <c r="A10670" s="21" t="s">
        <v>3985</v>
      </c>
      <c r="B10670" s="21" t="s">
        <v>3981</v>
      </c>
      <c r="C10670" s="21" t="s">
        <v>3985</v>
      </c>
      <c r="D10670" s="21" t="s">
        <v>500</v>
      </c>
      <c r="E10670" s="21">
        <v>240067</v>
      </c>
      <c r="F10670" s="21" t="str">
        <f>VLOOKUP(D10670, 'Job Emp Table'!D$1:F$2600, 3, FALSE)</f>
        <v>Jose Rangel</v>
      </c>
      <c r="G10670" s="21" t="s">
        <v>6017</v>
      </c>
      <c r="H10670" s="21" t="s">
        <v>5873</v>
      </c>
      <c r="I10670" s="22">
        <v>45733</v>
      </c>
      <c r="J10670" s="21">
        <v>1</v>
      </c>
      <c r="L10670" s="30" t="str">
        <f>IFERROR(VLOOKUP($H10670,JOBS!$C:$E,2,FALSE),"")</f>
        <v/>
      </c>
      <c r="M10670" s="27" t="str">
        <f>IFERROR(VLOOKUP($L10670,JOBS!$A:$B,2,FALSE),"")</f>
        <v/>
      </c>
    </row>
    <row r="10671" spans="1:13" x14ac:dyDescent="0.25">
      <c r="A10671" s="21" t="s">
        <v>3985</v>
      </c>
      <c r="B10671" s="21" t="s">
        <v>3981</v>
      </c>
      <c r="C10671" s="21" t="s">
        <v>3985</v>
      </c>
      <c r="D10671" s="21" t="s">
        <v>500</v>
      </c>
      <c r="E10671" s="21">
        <v>240067</v>
      </c>
      <c r="F10671" s="21" t="str">
        <f>VLOOKUP(D10671, 'Job Emp Table'!D$1:F$2600, 3, FALSE)</f>
        <v>Jose Rangel</v>
      </c>
      <c r="G10671" s="21" t="s">
        <v>6017</v>
      </c>
      <c r="H10671" s="21" t="s">
        <v>5874</v>
      </c>
      <c r="I10671" s="22">
        <v>45733</v>
      </c>
      <c r="J10671" s="21">
        <v>2</v>
      </c>
      <c r="L10671" s="30" t="str">
        <f>IFERROR(VLOOKUP($H10671,JOBS!$C:$E,2,FALSE),"")</f>
        <v/>
      </c>
      <c r="M10671" s="27" t="str">
        <f>IFERROR(VLOOKUP($L10671,JOBS!$A:$B,2,FALSE),"")</f>
        <v/>
      </c>
    </row>
    <row r="10672" spans="1:13" x14ac:dyDescent="0.25">
      <c r="A10672" s="21" t="s">
        <v>3985</v>
      </c>
      <c r="B10672" s="21" t="s">
        <v>3981</v>
      </c>
      <c r="C10672" s="21" t="s">
        <v>3985</v>
      </c>
      <c r="D10672" s="21" t="s">
        <v>500</v>
      </c>
      <c r="E10672" s="21">
        <v>240067</v>
      </c>
      <c r="F10672" s="21" t="str">
        <f>VLOOKUP(D10672, 'Job Emp Table'!D$1:F$2600, 3, FALSE)</f>
        <v>Jose Rangel</v>
      </c>
      <c r="G10672" s="21" t="s">
        <v>6017</v>
      </c>
      <c r="H10672" s="21" t="s">
        <v>5857</v>
      </c>
      <c r="I10672" s="22">
        <v>45734</v>
      </c>
      <c r="J10672" s="21">
        <v>4</v>
      </c>
      <c r="L10672" s="30" t="str">
        <f>IFERROR(VLOOKUP($H10672,JOBS!$C:$E,2,FALSE),"")</f>
        <v/>
      </c>
      <c r="M10672" s="27" t="str">
        <f>IFERROR(VLOOKUP($L10672,JOBS!$A:$B,2,FALSE),"")</f>
        <v/>
      </c>
    </row>
    <row r="10673" spans="1:13" x14ac:dyDescent="0.25">
      <c r="A10673" s="21" t="s">
        <v>3985</v>
      </c>
      <c r="B10673" s="21" t="s">
        <v>3981</v>
      </c>
      <c r="C10673" s="21" t="s">
        <v>3985</v>
      </c>
      <c r="D10673" s="21" t="s">
        <v>500</v>
      </c>
      <c r="E10673" s="21">
        <v>240067</v>
      </c>
      <c r="F10673" s="21" t="str">
        <f>VLOOKUP(D10673, 'Job Emp Table'!D$1:F$2600, 3, FALSE)</f>
        <v>Jose Rangel</v>
      </c>
      <c r="G10673" s="21" t="s">
        <v>6017</v>
      </c>
      <c r="H10673" s="21" t="s">
        <v>5859</v>
      </c>
      <c r="I10673" s="22">
        <v>45734</v>
      </c>
      <c r="J10673" s="21">
        <v>4</v>
      </c>
      <c r="L10673" s="30" t="str">
        <f>IFERROR(VLOOKUP($H10673,JOBS!$C:$E,2,FALSE),"")</f>
        <v/>
      </c>
      <c r="M10673" s="27" t="str">
        <f>IFERROR(VLOOKUP($L10673,JOBS!$A:$B,2,FALSE),"")</f>
        <v/>
      </c>
    </row>
    <row r="10674" spans="1:13" x14ac:dyDescent="0.25">
      <c r="A10674" s="21" t="s">
        <v>3985</v>
      </c>
      <c r="B10674" s="21" t="s">
        <v>3981</v>
      </c>
      <c r="C10674" s="21" t="s">
        <v>3985</v>
      </c>
      <c r="D10674" s="21" t="s">
        <v>500</v>
      </c>
      <c r="E10674" s="21">
        <v>240067</v>
      </c>
      <c r="F10674" s="21" t="str">
        <f>VLOOKUP(D10674, 'Job Emp Table'!D$1:F$2600, 3, FALSE)</f>
        <v>Jose Rangel</v>
      </c>
      <c r="G10674" s="21" t="s">
        <v>6017</v>
      </c>
      <c r="H10674" s="21" t="s">
        <v>5876</v>
      </c>
      <c r="I10674" s="22">
        <v>45735</v>
      </c>
      <c r="J10674" s="21">
        <v>8</v>
      </c>
      <c r="L10674" s="30" t="str">
        <f>IFERROR(VLOOKUP($H10674,JOBS!$C:$E,2,FALSE),"")</f>
        <v/>
      </c>
      <c r="M10674" s="27" t="str">
        <f>IFERROR(VLOOKUP($L10674,JOBS!$A:$B,2,FALSE),"")</f>
        <v/>
      </c>
    </row>
    <row r="10675" spans="1:13" x14ac:dyDescent="0.25">
      <c r="A10675" s="21" t="s">
        <v>3985</v>
      </c>
      <c r="B10675" s="21" t="s">
        <v>3981</v>
      </c>
      <c r="C10675" s="21" t="s">
        <v>3985</v>
      </c>
      <c r="D10675" s="21" t="s">
        <v>500</v>
      </c>
      <c r="E10675" s="21">
        <v>240067</v>
      </c>
      <c r="F10675" s="21" t="str">
        <f>VLOOKUP(D10675, 'Job Emp Table'!D$1:F$2600, 3, FALSE)</f>
        <v>Jose Rangel</v>
      </c>
      <c r="G10675" s="21" t="s">
        <v>6017</v>
      </c>
      <c r="H10675" s="21" t="s">
        <v>5862</v>
      </c>
      <c r="I10675" s="22">
        <v>45736</v>
      </c>
      <c r="J10675" s="21">
        <v>4</v>
      </c>
      <c r="L10675" s="30" t="str">
        <f>IFERROR(VLOOKUP($H10675,JOBS!$C:$E,2,FALSE),"")</f>
        <v/>
      </c>
      <c r="M10675" s="27" t="str">
        <f>IFERROR(VLOOKUP($L10675,JOBS!$A:$B,2,FALSE),"")</f>
        <v/>
      </c>
    </row>
    <row r="10676" spans="1:13" x14ac:dyDescent="0.25">
      <c r="A10676" s="21" t="s">
        <v>3985</v>
      </c>
      <c r="B10676" s="21" t="s">
        <v>3981</v>
      </c>
      <c r="C10676" s="21" t="s">
        <v>3985</v>
      </c>
      <c r="D10676" s="21" t="s">
        <v>500</v>
      </c>
      <c r="E10676" s="21">
        <v>240067</v>
      </c>
      <c r="F10676" s="21" t="str">
        <f>VLOOKUP(D10676, 'Job Emp Table'!D$1:F$2600, 3, FALSE)</f>
        <v>Jose Rangel</v>
      </c>
      <c r="G10676" s="21" t="s">
        <v>6017</v>
      </c>
      <c r="H10676" s="21" t="s">
        <v>5863</v>
      </c>
      <c r="I10676" s="22">
        <v>45736</v>
      </c>
      <c r="J10676" s="21">
        <v>4</v>
      </c>
      <c r="L10676" s="30" t="str">
        <f>IFERROR(VLOOKUP($H10676,JOBS!$C:$E,2,FALSE),"")</f>
        <v/>
      </c>
      <c r="M10676" s="27" t="str">
        <f>IFERROR(VLOOKUP($L10676,JOBS!$A:$B,2,FALSE),"")</f>
        <v/>
      </c>
    </row>
    <row r="10677" spans="1:13" x14ac:dyDescent="0.25">
      <c r="A10677" s="21" t="s">
        <v>3985</v>
      </c>
      <c r="B10677" s="21" t="s">
        <v>3981</v>
      </c>
      <c r="C10677" s="21" t="s">
        <v>3985</v>
      </c>
      <c r="D10677" s="21" t="s">
        <v>500</v>
      </c>
      <c r="E10677" s="21">
        <v>240067</v>
      </c>
      <c r="F10677" s="21" t="str">
        <f>VLOOKUP(D10677, 'Job Emp Table'!D$1:F$2600, 3, FALSE)</f>
        <v>Jose Rangel</v>
      </c>
      <c r="G10677" s="21" t="s">
        <v>6017</v>
      </c>
      <c r="H10677" s="21" t="s">
        <v>5874</v>
      </c>
      <c r="I10677" s="22">
        <v>45737</v>
      </c>
      <c r="J10677" s="21">
        <v>2</v>
      </c>
      <c r="L10677" s="30" t="str">
        <f>IFERROR(VLOOKUP($H10677,JOBS!$C:$E,2,FALSE),"")</f>
        <v/>
      </c>
      <c r="M10677" s="27" t="str">
        <f>IFERROR(VLOOKUP($L10677,JOBS!$A:$B,2,FALSE),"")</f>
        <v/>
      </c>
    </row>
    <row r="10678" spans="1:13" x14ac:dyDescent="0.25">
      <c r="A10678" s="21" t="s">
        <v>3985</v>
      </c>
      <c r="B10678" s="21" t="s">
        <v>3981</v>
      </c>
      <c r="C10678" s="21" t="s">
        <v>3985</v>
      </c>
      <c r="D10678" s="21" t="s">
        <v>500</v>
      </c>
      <c r="E10678" s="21">
        <v>240067</v>
      </c>
      <c r="F10678" s="21" t="str">
        <f>VLOOKUP(D10678, 'Job Emp Table'!D$1:F$2600, 3, FALSE)</f>
        <v>Jose Rangel</v>
      </c>
      <c r="G10678" s="21" t="s">
        <v>6017</v>
      </c>
      <c r="H10678" s="21" t="s">
        <v>5860</v>
      </c>
      <c r="I10678" s="22">
        <v>45737</v>
      </c>
      <c r="J10678" s="21">
        <v>2</v>
      </c>
      <c r="L10678" s="30" t="str">
        <f>IFERROR(VLOOKUP($H10678,JOBS!$C:$E,2,FALSE),"")</f>
        <v/>
      </c>
      <c r="M10678" s="27" t="str">
        <f>IFERROR(VLOOKUP($L10678,JOBS!$A:$B,2,FALSE),"")</f>
        <v/>
      </c>
    </row>
    <row r="10679" spans="1:13" x14ac:dyDescent="0.25">
      <c r="A10679" s="21" t="s">
        <v>3985</v>
      </c>
      <c r="B10679" s="21" t="s">
        <v>3981</v>
      </c>
      <c r="C10679" s="21" t="s">
        <v>3985</v>
      </c>
      <c r="D10679" s="21" t="s">
        <v>500</v>
      </c>
      <c r="E10679" s="21">
        <v>240067</v>
      </c>
      <c r="F10679" s="21" t="str">
        <f>VLOOKUP(D10679, 'Job Emp Table'!D$1:F$2600, 3, FALSE)</f>
        <v>Jose Rangel</v>
      </c>
      <c r="G10679" s="21" t="s">
        <v>6017</v>
      </c>
      <c r="H10679" s="21" t="s">
        <v>5861</v>
      </c>
      <c r="I10679" s="22">
        <v>45737</v>
      </c>
      <c r="J10679" s="21">
        <v>2</v>
      </c>
      <c r="L10679" s="30" t="str">
        <f>IFERROR(VLOOKUP($H10679,JOBS!$C:$E,2,FALSE),"")</f>
        <v/>
      </c>
      <c r="M10679" s="27" t="str">
        <f>IFERROR(VLOOKUP($L10679,JOBS!$A:$B,2,FALSE),"")</f>
        <v/>
      </c>
    </row>
    <row r="10680" spans="1:13" x14ac:dyDescent="0.25">
      <c r="A10680" s="21" t="s">
        <v>3985</v>
      </c>
      <c r="B10680" s="21" t="s">
        <v>3981</v>
      </c>
      <c r="C10680" s="21" t="s">
        <v>3985</v>
      </c>
      <c r="D10680" s="21" t="s">
        <v>500</v>
      </c>
      <c r="E10680" s="21">
        <v>240067</v>
      </c>
      <c r="F10680" s="21" t="str">
        <f>VLOOKUP(D10680, 'Job Emp Table'!D$1:F$2600, 3, FALSE)</f>
        <v>Jose Rangel</v>
      </c>
      <c r="G10680" s="21" t="s">
        <v>6017</v>
      </c>
      <c r="H10680" s="21" t="s">
        <v>5867</v>
      </c>
      <c r="I10680" s="22">
        <v>45737</v>
      </c>
      <c r="J10680" s="21">
        <v>2</v>
      </c>
      <c r="L10680" s="30" t="str">
        <f>IFERROR(VLOOKUP($H10680,JOBS!$C:$E,2,FALSE),"")</f>
        <v/>
      </c>
      <c r="M10680" s="27" t="str">
        <f>IFERROR(VLOOKUP($L10680,JOBS!$A:$B,2,FALSE),"")</f>
        <v/>
      </c>
    </row>
    <row r="10681" spans="1:13" x14ac:dyDescent="0.25">
      <c r="A10681" s="21" t="s">
        <v>2826</v>
      </c>
      <c r="B10681" s="21" t="s">
        <v>2814</v>
      </c>
      <c r="C10681" s="21" t="s">
        <v>2826</v>
      </c>
      <c r="D10681" s="21" t="s">
        <v>501</v>
      </c>
      <c r="E10681" s="21">
        <v>800002</v>
      </c>
      <c r="F10681" s="21" t="str">
        <f>VLOOKUP(D10681, 'Job Emp Table'!D$1:F$2600, 3, FALSE)</f>
        <v>William Rather</v>
      </c>
      <c r="G10681" s="21" t="s">
        <v>6017</v>
      </c>
      <c r="H10681" s="21" t="s">
        <v>5827</v>
      </c>
      <c r="I10681" s="22">
        <v>45718</v>
      </c>
      <c r="J10681" s="21">
        <v>40</v>
      </c>
      <c r="L10681" s="30" t="str">
        <f>IFERROR(VLOOKUP($H10681,JOBS!$C:$E,2,FALSE),"")</f>
        <v/>
      </c>
      <c r="M10681" s="27" t="str">
        <f>IFERROR(VLOOKUP($L10681,JOBS!$A:$B,2,FALSE),"")</f>
        <v/>
      </c>
    </row>
    <row r="10682" spans="1:13" x14ac:dyDescent="0.25">
      <c r="A10682" s="21" t="s">
        <v>2826</v>
      </c>
      <c r="B10682" s="21" t="s">
        <v>2814</v>
      </c>
      <c r="C10682" s="21" t="s">
        <v>2826</v>
      </c>
      <c r="D10682" s="21" t="s">
        <v>501</v>
      </c>
      <c r="E10682" s="21">
        <v>800002</v>
      </c>
      <c r="F10682" s="21" t="str">
        <f>VLOOKUP(D10682, 'Job Emp Table'!D$1:F$2600, 3, FALSE)</f>
        <v>William Rather</v>
      </c>
      <c r="G10682" s="21" t="s">
        <v>6017</v>
      </c>
      <c r="H10682" s="21" t="s">
        <v>5827</v>
      </c>
      <c r="I10682" s="22">
        <v>45725</v>
      </c>
      <c r="J10682" s="21">
        <v>40</v>
      </c>
      <c r="L10682" s="30" t="str">
        <f>IFERROR(VLOOKUP($H10682,JOBS!$C:$E,2,FALSE),"")</f>
        <v/>
      </c>
      <c r="M10682" s="27" t="str">
        <f>IFERROR(VLOOKUP($L10682,JOBS!$A:$B,2,FALSE),"")</f>
        <v/>
      </c>
    </row>
    <row r="10683" spans="1:13" x14ac:dyDescent="0.25">
      <c r="A10683" s="21" t="s">
        <v>2826</v>
      </c>
      <c r="B10683" s="21" t="s">
        <v>2814</v>
      </c>
      <c r="C10683" s="21" t="s">
        <v>2826</v>
      </c>
      <c r="D10683" s="21" t="s">
        <v>501</v>
      </c>
      <c r="E10683" s="21">
        <v>800002</v>
      </c>
      <c r="F10683" s="21" t="str">
        <f>VLOOKUP(D10683, 'Job Emp Table'!D$1:F$2600, 3, FALSE)</f>
        <v>William Rather</v>
      </c>
      <c r="G10683" s="21" t="s">
        <v>6017</v>
      </c>
      <c r="H10683" s="21" t="s">
        <v>5827</v>
      </c>
      <c r="I10683" s="22">
        <v>45732</v>
      </c>
      <c r="J10683" s="21">
        <v>40</v>
      </c>
      <c r="L10683" s="30" t="str">
        <f>IFERROR(VLOOKUP($H10683,JOBS!$C:$E,2,FALSE),"")</f>
        <v/>
      </c>
      <c r="M10683" s="27" t="str">
        <f>IFERROR(VLOOKUP($L10683,JOBS!$A:$B,2,FALSE),"")</f>
        <v/>
      </c>
    </row>
    <row r="10684" spans="1:13" x14ac:dyDescent="0.25">
      <c r="A10684" s="21" t="s">
        <v>2825</v>
      </c>
      <c r="B10684" s="21" t="s">
        <v>2813</v>
      </c>
      <c r="C10684" s="21" t="s">
        <v>2825</v>
      </c>
      <c r="D10684" s="21" t="s">
        <v>5583</v>
      </c>
      <c r="E10684" s="21">
        <v>240755</v>
      </c>
      <c r="F10684" s="21" t="str">
        <f>VLOOKUP(D10684, 'Job Emp Table'!D$1:F$2600, 3, FALSE)</f>
        <v>ARMANDO REYES</v>
      </c>
      <c r="G10684" s="21" t="s">
        <v>6018</v>
      </c>
      <c r="H10684" s="21" t="s">
        <v>5910</v>
      </c>
      <c r="I10684" s="22">
        <v>45738</v>
      </c>
      <c r="J10684" s="21">
        <v>3</v>
      </c>
      <c r="L10684" s="30" t="str">
        <f>IFERROR(VLOOKUP($H10684,JOBS!$C:$E,2,FALSE),"")</f>
        <v/>
      </c>
      <c r="M10684" s="27" t="str">
        <f>IFERROR(VLOOKUP($L10684,JOBS!$A:$B,2,FALSE),"")</f>
        <v/>
      </c>
    </row>
    <row r="10685" spans="1:13" x14ac:dyDescent="0.25">
      <c r="A10685" s="21" t="s">
        <v>2825</v>
      </c>
      <c r="B10685" s="21" t="s">
        <v>2813</v>
      </c>
      <c r="C10685" s="21" t="s">
        <v>2825</v>
      </c>
      <c r="D10685" s="21" t="s">
        <v>5583</v>
      </c>
      <c r="E10685" s="21">
        <v>240755</v>
      </c>
      <c r="F10685" s="21" t="str">
        <f>VLOOKUP(D10685, 'Job Emp Table'!D$1:F$2600, 3, FALSE)</f>
        <v>ARMANDO REYES</v>
      </c>
      <c r="G10685" s="21" t="s">
        <v>6019</v>
      </c>
      <c r="H10685" s="21" t="s">
        <v>5910</v>
      </c>
      <c r="I10685" s="22">
        <v>45738</v>
      </c>
      <c r="J10685" s="21">
        <v>10</v>
      </c>
      <c r="L10685" s="30" t="str">
        <f>IFERROR(VLOOKUP($H10685,JOBS!$C:$E,2,FALSE),"")</f>
        <v/>
      </c>
      <c r="M10685" s="27" t="str">
        <f>IFERROR(VLOOKUP($L10685,JOBS!$A:$B,2,FALSE),"")</f>
        <v/>
      </c>
    </row>
    <row r="10686" spans="1:13" x14ac:dyDescent="0.25">
      <c r="A10686" s="21" t="s">
        <v>3569</v>
      </c>
      <c r="B10686" s="21" t="s">
        <v>3566</v>
      </c>
      <c r="C10686" s="21" t="s">
        <v>3569</v>
      </c>
      <c r="D10686" s="21" t="s">
        <v>5583</v>
      </c>
      <c r="E10686" s="21">
        <v>240755</v>
      </c>
      <c r="F10686" s="21" t="str">
        <f>VLOOKUP(D10686, 'Job Emp Table'!D$1:F$2600, 3, FALSE)</f>
        <v>ARMANDO REYES</v>
      </c>
      <c r="G10686" s="21" t="s">
        <v>6018</v>
      </c>
      <c r="H10686" s="21" t="s">
        <v>5822</v>
      </c>
      <c r="I10686" s="22">
        <v>45729</v>
      </c>
      <c r="J10686" s="21">
        <v>1.2</v>
      </c>
      <c r="L10686" s="30" t="str">
        <f>IFERROR(VLOOKUP($H10686,JOBS!$C:$E,2,FALSE),"")</f>
        <v/>
      </c>
      <c r="M10686" s="27" t="str">
        <f>IFERROR(VLOOKUP($L10686,JOBS!$A:$B,2,FALSE),"")</f>
        <v/>
      </c>
    </row>
    <row r="10687" spans="1:13" x14ac:dyDescent="0.25">
      <c r="A10687" s="21" t="s">
        <v>3569</v>
      </c>
      <c r="B10687" s="21" t="s">
        <v>3566</v>
      </c>
      <c r="C10687" s="21" t="s">
        <v>3569</v>
      </c>
      <c r="D10687" s="21" t="s">
        <v>5583</v>
      </c>
      <c r="E10687" s="21">
        <v>240755</v>
      </c>
      <c r="F10687" s="21" t="str">
        <f>VLOOKUP(D10687, 'Job Emp Table'!D$1:F$2600, 3, FALSE)</f>
        <v>ARMANDO REYES</v>
      </c>
      <c r="G10687" s="21" t="s">
        <v>6019</v>
      </c>
      <c r="H10687" s="21" t="s">
        <v>5822</v>
      </c>
      <c r="I10687" s="22">
        <v>45729</v>
      </c>
      <c r="J10687" s="21">
        <v>4.8</v>
      </c>
      <c r="L10687" s="30" t="str">
        <f>IFERROR(VLOOKUP($H10687,JOBS!$C:$E,2,FALSE),"")</f>
        <v/>
      </c>
      <c r="M10687" s="27" t="str">
        <f>IFERROR(VLOOKUP($L10687,JOBS!$A:$B,2,FALSE),"")</f>
        <v/>
      </c>
    </row>
    <row r="10688" spans="1:13" x14ac:dyDescent="0.25">
      <c r="A10688" s="21" t="s">
        <v>3865</v>
      </c>
      <c r="B10688" s="21" t="s">
        <v>3863</v>
      </c>
      <c r="C10688" s="21" t="s">
        <v>3865</v>
      </c>
      <c r="D10688" s="21" t="s">
        <v>5583</v>
      </c>
      <c r="E10688" s="21">
        <v>240755</v>
      </c>
      <c r="F10688" s="21" t="str">
        <f>VLOOKUP(D10688, 'Job Emp Table'!D$1:F$2600, 3, FALSE)</f>
        <v>ARMANDO REYES</v>
      </c>
      <c r="G10688" s="21" t="s">
        <v>6018</v>
      </c>
      <c r="H10688" s="21" t="s">
        <v>5822</v>
      </c>
      <c r="I10688" s="22">
        <v>45719</v>
      </c>
      <c r="J10688" s="21">
        <v>1.7</v>
      </c>
      <c r="L10688" s="30" t="str">
        <f>IFERROR(VLOOKUP($H10688,JOBS!$C:$E,2,FALSE),"")</f>
        <v/>
      </c>
      <c r="M10688" s="27" t="str">
        <f>IFERROR(VLOOKUP($L10688,JOBS!$A:$B,2,FALSE),"")</f>
        <v/>
      </c>
    </row>
    <row r="10689" spans="1:13" x14ac:dyDescent="0.25">
      <c r="A10689" s="21" t="s">
        <v>3865</v>
      </c>
      <c r="B10689" s="21" t="s">
        <v>3863</v>
      </c>
      <c r="C10689" s="21" t="s">
        <v>3865</v>
      </c>
      <c r="D10689" s="21" t="s">
        <v>5583</v>
      </c>
      <c r="E10689" s="21">
        <v>240755</v>
      </c>
      <c r="F10689" s="21" t="str">
        <f>VLOOKUP(D10689, 'Job Emp Table'!D$1:F$2600, 3, FALSE)</f>
        <v>ARMANDO REYES</v>
      </c>
      <c r="G10689" s="21" t="s">
        <v>6019</v>
      </c>
      <c r="H10689" s="21" t="s">
        <v>5822</v>
      </c>
      <c r="I10689" s="22">
        <v>45719</v>
      </c>
      <c r="J10689" s="21">
        <v>3.3</v>
      </c>
      <c r="L10689" s="30" t="str">
        <f>IFERROR(VLOOKUP($H10689,JOBS!$C:$E,2,FALSE),"")</f>
        <v/>
      </c>
      <c r="M10689" s="27" t="str">
        <f>IFERROR(VLOOKUP($L10689,JOBS!$A:$B,2,FALSE),"")</f>
        <v/>
      </c>
    </row>
    <row r="10690" spans="1:13" x14ac:dyDescent="0.25">
      <c r="A10690" s="21" t="s">
        <v>5596</v>
      </c>
      <c r="B10690" s="21" t="s">
        <v>5595</v>
      </c>
      <c r="C10690" s="21" t="s">
        <v>5596</v>
      </c>
      <c r="D10690" s="21" t="s">
        <v>5583</v>
      </c>
      <c r="E10690" s="21">
        <v>240755</v>
      </c>
      <c r="F10690" s="21" t="str">
        <f>VLOOKUP(D10690, 'Job Emp Table'!D$1:F$2600, 3, FALSE)</f>
        <v>ARMANDO REYES</v>
      </c>
      <c r="G10690" s="21" t="s">
        <v>6018</v>
      </c>
      <c r="H10690" s="21" t="s">
        <v>6221</v>
      </c>
      <c r="I10690" s="22">
        <v>45722</v>
      </c>
      <c r="J10690" s="21">
        <v>0.7</v>
      </c>
      <c r="L10690" s="30" t="str">
        <f>IFERROR(VLOOKUP($H10690,JOBS!$C:$E,2,FALSE),"")</f>
        <v/>
      </c>
      <c r="M10690" s="27" t="str">
        <f>IFERROR(VLOOKUP($L10690,JOBS!$A:$B,2,FALSE),"")</f>
        <v/>
      </c>
    </row>
    <row r="10691" spans="1:13" x14ac:dyDescent="0.25">
      <c r="A10691" s="21" t="s">
        <v>5596</v>
      </c>
      <c r="B10691" s="21" t="s">
        <v>5595</v>
      </c>
      <c r="C10691" s="21" t="s">
        <v>5596</v>
      </c>
      <c r="D10691" s="21" t="s">
        <v>5583</v>
      </c>
      <c r="E10691" s="21">
        <v>240755</v>
      </c>
      <c r="F10691" s="21" t="str">
        <f>VLOOKUP(D10691, 'Job Emp Table'!D$1:F$2600, 3, FALSE)</f>
        <v>ARMANDO REYES</v>
      </c>
      <c r="G10691" s="21" t="s">
        <v>6019</v>
      </c>
      <c r="H10691" s="21" t="s">
        <v>6221</v>
      </c>
      <c r="I10691" s="22">
        <v>45722</v>
      </c>
      <c r="J10691" s="21">
        <v>1.3</v>
      </c>
      <c r="L10691" s="30" t="str">
        <f>IFERROR(VLOOKUP($H10691,JOBS!$C:$E,2,FALSE),"")</f>
        <v/>
      </c>
      <c r="M10691" s="27" t="str">
        <f>IFERROR(VLOOKUP($L10691,JOBS!$A:$B,2,FALSE),"")</f>
        <v/>
      </c>
    </row>
    <row r="10692" spans="1:13" x14ac:dyDescent="0.25">
      <c r="A10692" s="21" t="s">
        <v>5596</v>
      </c>
      <c r="B10692" s="21" t="s">
        <v>5595</v>
      </c>
      <c r="C10692" s="21" t="s">
        <v>5596</v>
      </c>
      <c r="D10692" s="21" t="s">
        <v>5583</v>
      </c>
      <c r="E10692" s="21">
        <v>240755</v>
      </c>
      <c r="F10692" s="21" t="str">
        <f>VLOOKUP(D10692, 'Job Emp Table'!D$1:F$2600, 3, FALSE)</f>
        <v>ARMANDO REYES</v>
      </c>
      <c r="G10692" s="21" t="s">
        <v>6018</v>
      </c>
      <c r="H10692" s="21" t="s">
        <v>5920</v>
      </c>
      <c r="I10692" s="22">
        <v>45722</v>
      </c>
      <c r="J10692" s="21">
        <v>2</v>
      </c>
      <c r="L10692" s="30" t="str">
        <f>IFERROR(VLOOKUP($H10692,JOBS!$C:$E,2,FALSE),"")</f>
        <v/>
      </c>
      <c r="M10692" s="27" t="str">
        <f>IFERROR(VLOOKUP($L10692,JOBS!$A:$B,2,FALSE),"")</f>
        <v/>
      </c>
    </row>
    <row r="10693" spans="1:13" x14ac:dyDescent="0.25">
      <c r="A10693" s="21" t="s">
        <v>5596</v>
      </c>
      <c r="B10693" s="21" t="s">
        <v>5595</v>
      </c>
      <c r="C10693" s="21" t="s">
        <v>5596</v>
      </c>
      <c r="D10693" s="21" t="s">
        <v>5583</v>
      </c>
      <c r="E10693" s="21">
        <v>240755</v>
      </c>
      <c r="F10693" s="21" t="str">
        <f>VLOOKUP(D10693, 'Job Emp Table'!D$1:F$2600, 3, FALSE)</f>
        <v>ARMANDO REYES</v>
      </c>
      <c r="G10693" s="21" t="s">
        <v>6019</v>
      </c>
      <c r="H10693" s="21" t="s">
        <v>5920</v>
      </c>
      <c r="I10693" s="22">
        <v>45722</v>
      </c>
      <c r="J10693" s="21">
        <v>4</v>
      </c>
      <c r="L10693" s="30" t="str">
        <f>IFERROR(VLOOKUP($H10693,JOBS!$C:$E,2,FALSE),"")</f>
        <v/>
      </c>
      <c r="M10693" s="27" t="str">
        <f>IFERROR(VLOOKUP($L10693,JOBS!$A:$B,2,FALSE),"")</f>
        <v/>
      </c>
    </row>
    <row r="10694" spans="1:13" x14ac:dyDescent="0.25">
      <c r="A10694" s="21" t="s">
        <v>5596</v>
      </c>
      <c r="B10694" s="21" t="s">
        <v>5595</v>
      </c>
      <c r="C10694" s="21" t="s">
        <v>5596</v>
      </c>
      <c r="D10694" s="21" t="s">
        <v>5583</v>
      </c>
      <c r="E10694" s="21">
        <v>240755</v>
      </c>
      <c r="F10694" s="21" t="str">
        <f>VLOOKUP(D10694, 'Job Emp Table'!D$1:F$2600, 3, FALSE)</f>
        <v>ARMANDO REYES</v>
      </c>
      <c r="G10694" s="21" t="s">
        <v>6018</v>
      </c>
      <c r="H10694" s="21" t="s">
        <v>5918</v>
      </c>
      <c r="I10694" s="22">
        <v>45730</v>
      </c>
      <c r="J10694" s="21">
        <v>0.8</v>
      </c>
      <c r="L10694" s="30" t="str">
        <f>IFERROR(VLOOKUP($H10694,JOBS!$C:$E,2,FALSE),"")</f>
        <v/>
      </c>
      <c r="M10694" s="27" t="str">
        <f>IFERROR(VLOOKUP($L10694,JOBS!$A:$B,2,FALSE),"")</f>
        <v/>
      </c>
    </row>
    <row r="10695" spans="1:13" x14ac:dyDescent="0.25">
      <c r="A10695" s="21" t="s">
        <v>5596</v>
      </c>
      <c r="B10695" s="21" t="s">
        <v>5595</v>
      </c>
      <c r="C10695" s="21" t="s">
        <v>5596</v>
      </c>
      <c r="D10695" s="21" t="s">
        <v>5583</v>
      </c>
      <c r="E10695" s="21">
        <v>240755</v>
      </c>
      <c r="F10695" s="21" t="str">
        <f>VLOOKUP(D10695, 'Job Emp Table'!D$1:F$2600, 3, FALSE)</f>
        <v>ARMANDO REYES</v>
      </c>
      <c r="G10695" s="21" t="s">
        <v>6019</v>
      </c>
      <c r="H10695" s="21" t="s">
        <v>5918</v>
      </c>
      <c r="I10695" s="22">
        <v>45730</v>
      </c>
      <c r="J10695" s="21">
        <v>3.2</v>
      </c>
      <c r="L10695" s="30" t="str">
        <f>IFERROR(VLOOKUP($H10695,JOBS!$C:$E,2,FALSE),"")</f>
        <v/>
      </c>
      <c r="M10695" s="27" t="str">
        <f>IFERROR(VLOOKUP($L10695,JOBS!$A:$B,2,FALSE),"")</f>
        <v/>
      </c>
    </row>
    <row r="10696" spans="1:13" x14ac:dyDescent="0.25">
      <c r="A10696" s="21" t="s">
        <v>5596</v>
      </c>
      <c r="B10696" s="21" t="s">
        <v>5595</v>
      </c>
      <c r="C10696" s="21" t="s">
        <v>5596</v>
      </c>
      <c r="D10696" s="21" t="s">
        <v>5583</v>
      </c>
      <c r="E10696" s="21">
        <v>240755</v>
      </c>
      <c r="F10696" s="21" t="str">
        <f>VLOOKUP(D10696, 'Job Emp Table'!D$1:F$2600, 3, FALSE)</f>
        <v>ARMANDO REYES</v>
      </c>
      <c r="G10696" s="21" t="s">
        <v>6018</v>
      </c>
      <c r="H10696" s="21" t="s">
        <v>5919</v>
      </c>
      <c r="I10696" s="22">
        <v>45730</v>
      </c>
      <c r="J10696" s="21">
        <v>0.4</v>
      </c>
      <c r="L10696" s="30" t="str">
        <f>IFERROR(VLOOKUP($H10696,JOBS!$C:$E,2,FALSE),"")</f>
        <v/>
      </c>
      <c r="M10696" s="27" t="str">
        <f>IFERROR(VLOOKUP($L10696,JOBS!$A:$B,2,FALSE),"")</f>
        <v/>
      </c>
    </row>
    <row r="10697" spans="1:13" x14ac:dyDescent="0.25">
      <c r="A10697" s="21" t="s">
        <v>5596</v>
      </c>
      <c r="B10697" s="21" t="s">
        <v>5595</v>
      </c>
      <c r="C10697" s="21" t="s">
        <v>5596</v>
      </c>
      <c r="D10697" s="21" t="s">
        <v>5583</v>
      </c>
      <c r="E10697" s="21">
        <v>240755</v>
      </c>
      <c r="F10697" s="21" t="str">
        <f>VLOOKUP(D10697, 'Job Emp Table'!D$1:F$2600, 3, FALSE)</f>
        <v>ARMANDO REYES</v>
      </c>
      <c r="G10697" s="21" t="s">
        <v>6019</v>
      </c>
      <c r="H10697" s="21" t="s">
        <v>5919</v>
      </c>
      <c r="I10697" s="22">
        <v>45730</v>
      </c>
      <c r="J10697" s="21">
        <v>1.6</v>
      </c>
      <c r="L10697" s="30" t="str">
        <f>IFERROR(VLOOKUP($H10697,JOBS!$C:$E,2,FALSE),"")</f>
        <v/>
      </c>
      <c r="M10697" s="27" t="str">
        <f>IFERROR(VLOOKUP($L10697,JOBS!$A:$B,2,FALSE),"")</f>
        <v/>
      </c>
    </row>
    <row r="10698" spans="1:13" x14ac:dyDescent="0.25">
      <c r="A10698" s="21" t="s">
        <v>5596</v>
      </c>
      <c r="B10698" s="21" t="s">
        <v>5595</v>
      </c>
      <c r="C10698" s="21" t="s">
        <v>5596</v>
      </c>
      <c r="D10698" s="21" t="s">
        <v>5583</v>
      </c>
      <c r="E10698" s="21">
        <v>240755</v>
      </c>
      <c r="F10698" s="21" t="str">
        <f>VLOOKUP(D10698, 'Job Emp Table'!D$1:F$2600, 3, FALSE)</f>
        <v>ARMANDO REYES</v>
      </c>
      <c r="G10698" s="21" t="s">
        <v>6018</v>
      </c>
      <c r="H10698" s="21" t="s">
        <v>5925</v>
      </c>
      <c r="I10698" s="22">
        <v>45730</v>
      </c>
      <c r="J10698" s="21">
        <v>0.4</v>
      </c>
      <c r="L10698" s="30" t="str">
        <f>IFERROR(VLOOKUP($H10698,JOBS!$C:$E,2,FALSE),"")</f>
        <v/>
      </c>
      <c r="M10698" s="27" t="str">
        <f>IFERROR(VLOOKUP($L10698,JOBS!$A:$B,2,FALSE),"")</f>
        <v/>
      </c>
    </row>
    <row r="10699" spans="1:13" x14ac:dyDescent="0.25">
      <c r="A10699" s="21" t="s">
        <v>5596</v>
      </c>
      <c r="B10699" s="21" t="s">
        <v>5595</v>
      </c>
      <c r="C10699" s="21" t="s">
        <v>5596</v>
      </c>
      <c r="D10699" s="21" t="s">
        <v>5583</v>
      </c>
      <c r="E10699" s="21">
        <v>240755</v>
      </c>
      <c r="F10699" s="21" t="str">
        <f>VLOOKUP(D10699, 'Job Emp Table'!D$1:F$2600, 3, FALSE)</f>
        <v>ARMANDO REYES</v>
      </c>
      <c r="G10699" s="21" t="s">
        <v>6019</v>
      </c>
      <c r="H10699" s="21" t="s">
        <v>5925</v>
      </c>
      <c r="I10699" s="22">
        <v>45730</v>
      </c>
      <c r="J10699" s="21">
        <v>1.6</v>
      </c>
      <c r="L10699" s="30" t="str">
        <f>IFERROR(VLOOKUP($H10699,JOBS!$C:$E,2,FALSE),"")</f>
        <v/>
      </c>
      <c r="M10699" s="27" t="str">
        <f>IFERROR(VLOOKUP($L10699,JOBS!$A:$B,2,FALSE),"")</f>
        <v/>
      </c>
    </row>
    <row r="10700" spans="1:13" x14ac:dyDescent="0.25">
      <c r="A10700" s="21" t="s">
        <v>5596</v>
      </c>
      <c r="B10700" s="21" t="s">
        <v>5595</v>
      </c>
      <c r="C10700" s="21" t="s">
        <v>5596</v>
      </c>
      <c r="D10700" s="21" t="s">
        <v>5583</v>
      </c>
      <c r="E10700" s="21">
        <v>240755</v>
      </c>
      <c r="F10700" s="21" t="str">
        <f>VLOOKUP(D10700, 'Job Emp Table'!D$1:F$2600, 3, FALSE)</f>
        <v>ARMANDO REYES</v>
      </c>
      <c r="G10700" s="21" t="s">
        <v>6018</v>
      </c>
      <c r="H10700" s="21" t="s">
        <v>5926</v>
      </c>
      <c r="I10700" s="22">
        <v>45730</v>
      </c>
      <c r="J10700" s="21">
        <v>0.4</v>
      </c>
      <c r="L10700" s="30" t="str">
        <f>IFERROR(VLOOKUP($H10700,JOBS!$C:$E,2,FALSE),"")</f>
        <v/>
      </c>
      <c r="M10700" s="27" t="str">
        <f>IFERROR(VLOOKUP($L10700,JOBS!$A:$B,2,FALSE),"")</f>
        <v/>
      </c>
    </row>
    <row r="10701" spans="1:13" x14ac:dyDescent="0.25">
      <c r="A10701" s="21" t="s">
        <v>5596</v>
      </c>
      <c r="B10701" s="21" t="s">
        <v>5595</v>
      </c>
      <c r="C10701" s="21" t="s">
        <v>5596</v>
      </c>
      <c r="D10701" s="21" t="s">
        <v>5583</v>
      </c>
      <c r="E10701" s="21">
        <v>240755</v>
      </c>
      <c r="F10701" s="21" t="str">
        <f>VLOOKUP(D10701, 'Job Emp Table'!D$1:F$2600, 3, FALSE)</f>
        <v>ARMANDO REYES</v>
      </c>
      <c r="G10701" s="21" t="s">
        <v>6019</v>
      </c>
      <c r="H10701" s="21" t="s">
        <v>5926</v>
      </c>
      <c r="I10701" s="22">
        <v>45730</v>
      </c>
      <c r="J10701" s="21">
        <v>1.6</v>
      </c>
      <c r="L10701" s="30" t="str">
        <f>IFERROR(VLOOKUP($H10701,JOBS!$C:$E,2,FALSE),"")</f>
        <v/>
      </c>
      <c r="M10701" s="27" t="str">
        <f>IFERROR(VLOOKUP($L10701,JOBS!$A:$B,2,FALSE),"")</f>
        <v/>
      </c>
    </row>
    <row r="10702" spans="1:13" x14ac:dyDescent="0.25">
      <c r="A10702" s="21" t="s">
        <v>5596</v>
      </c>
      <c r="B10702" s="21" t="s">
        <v>5595</v>
      </c>
      <c r="C10702" s="21" t="s">
        <v>5596</v>
      </c>
      <c r="D10702" s="21" t="s">
        <v>5583</v>
      </c>
      <c r="E10702" s="21">
        <v>240755</v>
      </c>
      <c r="F10702" s="21" t="str">
        <f>VLOOKUP(D10702, 'Job Emp Table'!D$1:F$2600, 3, FALSE)</f>
        <v>ARMANDO REYES</v>
      </c>
      <c r="G10702" s="21" t="s">
        <v>6018</v>
      </c>
      <c r="H10702" s="21" t="s">
        <v>5898</v>
      </c>
      <c r="I10702" s="22">
        <v>45736</v>
      </c>
      <c r="J10702" s="21">
        <v>2.2999999999999998</v>
      </c>
      <c r="L10702" s="30" t="str">
        <f>IFERROR(VLOOKUP($H10702,JOBS!$C:$E,2,FALSE),"")</f>
        <v/>
      </c>
      <c r="M10702" s="27" t="str">
        <f>IFERROR(VLOOKUP($L10702,JOBS!$A:$B,2,FALSE),"")</f>
        <v/>
      </c>
    </row>
    <row r="10703" spans="1:13" x14ac:dyDescent="0.25">
      <c r="A10703" s="21" t="s">
        <v>5596</v>
      </c>
      <c r="B10703" s="21" t="s">
        <v>5595</v>
      </c>
      <c r="C10703" s="21" t="s">
        <v>5596</v>
      </c>
      <c r="D10703" s="21" t="s">
        <v>5583</v>
      </c>
      <c r="E10703" s="21">
        <v>240755</v>
      </c>
      <c r="F10703" s="21" t="str">
        <f>VLOOKUP(D10703, 'Job Emp Table'!D$1:F$2600, 3, FALSE)</f>
        <v>ARMANDO REYES</v>
      </c>
      <c r="G10703" s="21" t="s">
        <v>6019</v>
      </c>
      <c r="H10703" s="21" t="s">
        <v>5898</v>
      </c>
      <c r="I10703" s="22">
        <v>45736</v>
      </c>
      <c r="J10703" s="21">
        <v>7.7</v>
      </c>
      <c r="L10703" s="30" t="str">
        <f>IFERROR(VLOOKUP($H10703,JOBS!$C:$E,2,FALSE),"")</f>
        <v/>
      </c>
      <c r="M10703" s="27" t="str">
        <f>IFERROR(VLOOKUP($L10703,JOBS!$A:$B,2,FALSE),"")</f>
        <v/>
      </c>
    </row>
    <row r="10704" spans="1:13" x14ac:dyDescent="0.25">
      <c r="A10704" s="21" t="s">
        <v>5566</v>
      </c>
      <c r="B10704" s="21" t="s">
        <v>5564</v>
      </c>
      <c r="C10704" s="21" t="s">
        <v>5566</v>
      </c>
      <c r="D10704" s="21" t="s">
        <v>5583</v>
      </c>
      <c r="E10704" s="21">
        <v>240755</v>
      </c>
      <c r="F10704" s="21" t="str">
        <f>VLOOKUP(D10704, 'Job Emp Table'!D$1:F$2600, 3, FALSE)</f>
        <v>ARMANDO REYES</v>
      </c>
      <c r="G10704" s="21" t="s">
        <v>6018</v>
      </c>
      <c r="H10704" s="21" t="s">
        <v>5924</v>
      </c>
      <c r="I10704" s="22">
        <v>45719</v>
      </c>
      <c r="J10704" s="21">
        <v>1.8</v>
      </c>
      <c r="L10704" s="30" t="str">
        <f>IFERROR(VLOOKUP($H10704,JOBS!$C:$E,2,FALSE),"")</f>
        <v/>
      </c>
      <c r="M10704" s="27" t="str">
        <f>IFERROR(VLOOKUP($L10704,JOBS!$A:$B,2,FALSE),"")</f>
        <v/>
      </c>
    </row>
    <row r="10705" spans="1:13" x14ac:dyDescent="0.25">
      <c r="A10705" s="21" t="s">
        <v>5566</v>
      </c>
      <c r="B10705" s="21" t="s">
        <v>5564</v>
      </c>
      <c r="C10705" s="21" t="s">
        <v>5566</v>
      </c>
      <c r="D10705" s="21" t="s">
        <v>5583</v>
      </c>
      <c r="E10705" s="21">
        <v>240755</v>
      </c>
      <c r="F10705" s="21" t="str">
        <f>VLOOKUP(D10705, 'Job Emp Table'!D$1:F$2600, 3, FALSE)</f>
        <v>ARMANDO REYES</v>
      </c>
      <c r="G10705" s="21" t="s">
        <v>6019</v>
      </c>
      <c r="H10705" s="21" t="s">
        <v>5924</v>
      </c>
      <c r="I10705" s="22">
        <v>45719</v>
      </c>
      <c r="J10705" s="21">
        <v>3.2</v>
      </c>
      <c r="L10705" s="30" t="str">
        <f>IFERROR(VLOOKUP($H10705,JOBS!$C:$E,2,FALSE),"")</f>
        <v/>
      </c>
      <c r="M10705" s="27" t="str">
        <f>IFERROR(VLOOKUP($L10705,JOBS!$A:$B,2,FALSE),"")</f>
        <v/>
      </c>
    </row>
    <row r="10706" spans="1:13" x14ac:dyDescent="0.25">
      <c r="A10706" s="21" t="s">
        <v>5566</v>
      </c>
      <c r="B10706" s="21" t="s">
        <v>5564</v>
      </c>
      <c r="C10706" s="21" t="s">
        <v>5566</v>
      </c>
      <c r="D10706" s="21" t="s">
        <v>5583</v>
      </c>
      <c r="E10706" s="21">
        <v>240755</v>
      </c>
      <c r="F10706" s="21" t="str">
        <f>VLOOKUP(D10706, 'Job Emp Table'!D$1:F$2600, 3, FALSE)</f>
        <v>ARMANDO REYES</v>
      </c>
      <c r="G10706" s="21" t="s">
        <v>6018</v>
      </c>
      <c r="H10706" s="21" t="s">
        <v>5924</v>
      </c>
      <c r="I10706" s="22">
        <v>45720</v>
      </c>
      <c r="J10706" s="21">
        <v>3.5</v>
      </c>
      <c r="L10706" s="30" t="str">
        <f>IFERROR(VLOOKUP($H10706,JOBS!$C:$E,2,FALSE),"")</f>
        <v/>
      </c>
      <c r="M10706" s="27" t="str">
        <f>IFERROR(VLOOKUP($L10706,JOBS!$A:$B,2,FALSE),"")</f>
        <v/>
      </c>
    </row>
    <row r="10707" spans="1:13" x14ac:dyDescent="0.25">
      <c r="A10707" s="21" t="s">
        <v>5566</v>
      </c>
      <c r="B10707" s="21" t="s">
        <v>5564</v>
      </c>
      <c r="C10707" s="21" t="s">
        <v>5566</v>
      </c>
      <c r="D10707" s="21" t="s">
        <v>5583</v>
      </c>
      <c r="E10707" s="21">
        <v>240755</v>
      </c>
      <c r="F10707" s="21" t="str">
        <f>VLOOKUP(D10707, 'Job Emp Table'!D$1:F$2600, 3, FALSE)</f>
        <v>ARMANDO REYES</v>
      </c>
      <c r="G10707" s="21" t="s">
        <v>6019</v>
      </c>
      <c r="H10707" s="21" t="s">
        <v>5924</v>
      </c>
      <c r="I10707" s="22">
        <v>45720</v>
      </c>
      <c r="J10707" s="21">
        <v>6.5</v>
      </c>
      <c r="L10707" s="30" t="str">
        <f>IFERROR(VLOOKUP($H10707,JOBS!$C:$E,2,FALSE),"")</f>
        <v/>
      </c>
      <c r="M10707" s="27" t="str">
        <f>IFERROR(VLOOKUP($L10707,JOBS!$A:$B,2,FALSE),"")</f>
        <v/>
      </c>
    </row>
    <row r="10708" spans="1:13" x14ac:dyDescent="0.25">
      <c r="A10708" s="21" t="s">
        <v>5566</v>
      </c>
      <c r="B10708" s="21" t="s">
        <v>5564</v>
      </c>
      <c r="C10708" s="21" t="s">
        <v>5566</v>
      </c>
      <c r="D10708" s="21" t="s">
        <v>5583</v>
      </c>
      <c r="E10708" s="21">
        <v>240755</v>
      </c>
      <c r="F10708" s="21" t="str">
        <f>VLOOKUP(D10708, 'Job Emp Table'!D$1:F$2600, 3, FALSE)</f>
        <v>ARMANDO REYES</v>
      </c>
      <c r="G10708" s="21" t="s">
        <v>6018</v>
      </c>
      <c r="H10708" s="21" t="s">
        <v>5924</v>
      </c>
      <c r="I10708" s="22">
        <v>45721</v>
      </c>
      <c r="J10708" s="21">
        <v>1.8</v>
      </c>
      <c r="L10708" s="30" t="str">
        <f>IFERROR(VLOOKUP($H10708,JOBS!$C:$E,2,FALSE),"")</f>
        <v/>
      </c>
      <c r="M10708" s="27" t="str">
        <f>IFERROR(VLOOKUP($L10708,JOBS!$A:$B,2,FALSE),"")</f>
        <v/>
      </c>
    </row>
    <row r="10709" spans="1:13" x14ac:dyDescent="0.25">
      <c r="A10709" s="21" t="s">
        <v>5566</v>
      </c>
      <c r="B10709" s="21" t="s">
        <v>5564</v>
      </c>
      <c r="C10709" s="21" t="s">
        <v>5566</v>
      </c>
      <c r="D10709" s="21" t="s">
        <v>5583</v>
      </c>
      <c r="E10709" s="21">
        <v>240755</v>
      </c>
      <c r="F10709" s="21" t="str">
        <f>VLOOKUP(D10709, 'Job Emp Table'!D$1:F$2600, 3, FALSE)</f>
        <v>ARMANDO REYES</v>
      </c>
      <c r="G10709" s="21" t="s">
        <v>6019</v>
      </c>
      <c r="H10709" s="21" t="s">
        <v>5924</v>
      </c>
      <c r="I10709" s="22">
        <v>45721</v>
      </c>
      <c r="J10709" s="21">
        <v>3.2</v>
      </c>
      <c r="L10709" s="30" t="str">
        <f>IFERROR(VLOOKUP($H10709,JOBS!$C:$E,2,FALSE),"")</f>
        <v/>
      </c>
      <c r="M10709" s="27" t="str">
        <f>IFERROR(VLOOKUP($L10709,JOBS!$A:$B,2,FALSE),"")</f>
        <v/>
      </c>
    </row>
    <row r="10710" spans="1:13" x14ac:dyDescent="0.25">
      <c r="A10710" s="21" t="s">
        <v>5566</v>
      </c>
      <c r="B10710" s="21" t="s">
        <v>5564</v>
      </c>
      <c r="C10710" s="21" t="s">
        <v>5566</v>
      </c>
      <c r="D10710" s="21" t="s">
        <v>5583</v>
      </c>
      <c r="E10710" s="21">
        <v>240755</v>
      </c>
      <c r="F10710" s="21" t="str">
        <f>VLOOKUP(D10710, 'Job Emp Table'!D$1:F$2600, 3, FALSE)</f>
        <v>ARMANDO REYES</v>
      </c>
      <c r="G10710" s="21" t="s">
        <v>6018</v>
      </c>
      <c r="H10710" s="21" t="s">
        <v>6223</v>
      </c>
      <c r="I10710" s="22">
        <v>45721</v>
      </c>
      <c r="J10710" s="21">
        <v>3.1</v>
      </c>
      <c r="L10710" s="30" t="str">
        <f>IFERROR(VLOOKUP($H10710,JOBS!$C:$E,2,FALSE),"")</f>
        <v/>
      </c>
      <c r="M10710" s="27" t="str">
        <f>IFERROR(VLOOKUP($L10710,JOBS!$A:$B,2,FALSE),"")</f>
        <v/>
      </c>
    </row>
    <row r="10711" spans="1:13" x14ac:dyDescent="0.25">
      <c r="A10711" s="21" t="s">
        <v>5566</v>
      </c>
      <c r="B10711" s="21" t="s">
        <v>5564</v>
      </c>
      <c r="C10711" s="21" t="s">
        <v>5566</v>
      </c>
      <c r="D10711" s="21" t="s">
        <v>5583</v>
      </c>
      <c r="E10711" s="21">
        <v>240755</v>
      </c>
      <c r="F10711" s="21" t="str">
        <f>VLOOKUP(D10711, 'Job Emp Table'!D$1:F$2600, 3, FALSE)</f>
        <v>ARMANDO REYES</v>
      </c>
      <c r="G10711" s="21" t="s">
        <v>6019</v>
      </c>
      <c r="H10711" s="21" t="s">
        <v>6223</v>
      </c>
      <c r="I10711" s="22">
        <v>45721</v>
      </c>
      <c r="J10711" s="21">
        <v>5.9</v>
      </c>
      <c r="L10711" s="30" t="str">
        <f>IFERROR(VLOOKUP($H10711,JOBS!$C:$E,2,FALSE),"")</f>
        <v/>
      </c>
      <c r="M10711" s="27" t="str">
        <f>IFERROR(VLOOKUP($L10711,JOBS!$A:$B,2,FALSE),"")</f>
        <v/>
      </c>
    </row>
    <row r="10712" spans="1:13" x14ac:dyDescent="0.25">
      <c r="A10712" s="21" t="s">
        <v>5566</v>
      </c>
      <c r="B10712" s="21" t="s">
        <v>5564</v>
      </c>
      <c r="C10712" s="21" t="s">
        <v>5566</v>
      </c>
      <c r="D10712" s="21" t="s">
        <v>5583</v>
      </c>
      <c r="E10712" s="21">
        <v>240755</v>
      </c>
      <c r="F10712" s="21" t="str">
        <f>VLOOKUP(D10712, 'Job Emp Table'!D$1:F$2600, 3, FALSE)</f>
        <v>ARMANDO REYES</v>
      </c>
      <c r="G10712" s="21" t="s">
        <v>6018</v>
      </c>
      <c r="H10712" s="21" t="s">
        <v>6225</v>
      </c>
      <c r="I10712" s="22">
        <v>45721</v>
      </c>
      <c r="J10712" s="21">
        <v>0.7</v>
      </c>
      <c r="L10712" s="30" t="str">
        <f>IFERROR(VLOOKUP($H10712,JOBS!$C:$E,2,FALSE),"")</f>
        <v/>
      </c>
      <c r="M10712" s="27" t="str">
        <f>IFERROR(VLOOKUP($L10712,JOBS!$A:$B,2,FALSE),"")</f>
        <v/>
      </c>
    </row>
    <row r="10713" spans="1:13" x14ac:dyDescent="0.25">
      <c r="A10713" s="21" t="s">
        <v>5566</v>
      </c>
      <c r="B10713" s="21" t="s">
        <v>5564</v>
      </c>
      <c r="C10713" s="21" t="s">
        <v>5566</v>
      </c>
      <c r="D10713" s="21" t="s">
        <v>5583</v>
      </c>
      <c r="E10713" s="21">
        <v>240755</v>
      </c>
      <c r="F10713" s="21" t="str">
        <f>VLOOKUP(D10713, 'Job Emp Table'!D$1:F$2600, 3, FALSE)</f>
        <v>ARMANDO REYES</v>
      </c>
      <c r="G10713" s="21" t="s">
        <v>6019</v>
      </c>
      <c r="H10713" s="21" t="s">
        <v>6225</v>
      </c>
      <c r="I10713" s="22">
        <v>45721</v>
      </c>
      <c r="J10713" s="21">
        <v>1.3</v>
      </c>
      <c r="L10713" s="30" t="str">
        <f>IFERROR(VLOOKUP($H10713,JOBS!$C:$E,2,FALSE),"")</f>
        <v/>
      </c>
      <c r="M10713" s="27" t="str">
        <f>IFERROR(VLOOKUP($L10713,JOBS!$A:$B,2,FALSE),"")</f>
        <v/>
      </c>
    </row>
    <row r="10714" spans="1:13" x14ac:dyDescent="0.25">
      <c r="A10714" s="21" t="s">
        <v>5566</v>
      </c>
      <c r="B10714" s="21" t="s">
        <v>5564</v>
      </c>
      <c r="C10714" s="21" t="s">
        <v>5566</v>
      </c>
      <c r="D10714" s="21" t="s">
        <v>5583</v>
      </c>
      <c r="E10714" s="21">
        <v>240755</v>
      </c>
      <c r="F10714" s="21" t="str">
        <f>VLOOKUP(D10714, 'Job Emp Table'!D$1:F$2600, 3, FALSE)</f>
        <v>ARMANDO REYES</v>
      </c>
      <c r="G10714" s="21" t="s">
        <v>6018</v>
      </c>
      <c r="H10714" s="21" t="s">
        <v>6226</v>
      </c>
      <c r="I10714" s="22">
        <v>45722</v>
      </c>
      <c r="J10714" s="21">
        <v>1.7</v>
      </c>
      <c r="L10714" s="30" t="str">
        <f>IFERROR(VLOOKUP($H10714,JOBS!$C:$E,2,FALSE),"")</f>
        <v/>
      </c>
      <c r="M10714" s="27" t="str">
        <f>IFERROR(VLOOKUP($L10714,JOBS!$A:$B,2,FALSE),"")</f>
        <v/>
      </c>
    </row>
    <row r="10715" spans="1:13" x14ac:dyDescent="0.25">
      <c r="A10715" s="21" t="s">
        <v>5566</v>
      </c>
      <c r="B10715" s="21" t="s">
        <v>5564</v>
      </c>
      <c r="C10715" s="21" t="s">
        <v>5566</v>
      </c>
      <c r="D10715" s="21" t="s">
        <v>5583</v>
      </c>
      <c r="E10715" s="21">
        <v>240755</v>
      </c>
      <c r="F10715" s="21" t="str">
        <f>VLOOKUP(D10715, 'Job Emp Table'!D$1:F$2600, 3, FALSE)</f>
        <v>ARMANDO REYES</v>
      </c>
      <c r="G10715" s="21" t="s">
        <v>6019</v>
      </c>
      <c r="H10715" s="21" t="s">
        <v>6226</v>
      </c>
      <c r="I10715" s="22">
        <v>45722</v>
      </c>
      <c r="J10715" s="21">
        <v>3.3</v>
      </c>
      <c r="L10715" s="30" t="str">
        <f>IFERROR(VLOOKUP($H10715,JOBS!$C:$E,2,FALSE),"")</f>
        <v/>
      </c>
      <c r="M10715" s="27" t="str">
        <f>IFERROR(VLOOKUP($L10715,JOBS!$A:$B,2,FALSE),"")</f>
        <v/>
      </c>
    </row>
    <row r="10716" spans="1:13" x14ac:dyDescent="0.25">
      <c r="A10716" s="21" t="s">
        <v>5566</v>
      </c>
      <c r="B10716" s="21" t="s">
        <v>5564</v>
      </c>
      <c r="C10716" s="21" t="s">
        <v>5566</v>
      </c>
      <c r="D10716" s="21" t="s">
        <v>5583</v>
      </c>
      <c r="E10716" s="21">
        <v>240755</v>
      </c>
      <c r="F10716" s="21" t="str">
        <f>VLOOKUP(D10716, 'Job Emp Table'!D$1:F$2600, 3, FALSE)</f>
        <v>ARMANDO REYES</v>
      </c>
      <c r="G10716" s="21" t="s">
        <v>6019</v>
      </c>
      <c r="H10716" s="21" t="s">
        <v>5921</v>
      </c>
      <c r="I10716" s="22">
        <v>45723</v>
      </c>
      <c r="J10716" s="21">
        <v>4</v>
      </c>
      <c r="L10716" s="30" t="str">
        <f>IFERROR(VLOOKUP($H10716,JOBS!$C:$E,2,FALSE),"")</f>
        <v/>
      </c>
      <c r="M10716" s="27" t="str">
        <f>IFERROR(VLOOKUP($L10716,JOBS!$A:$B,2,FALSE),"")</f>
        <v/>
      </c>
    </row>
    <row r="10717" spans="1:13" x14ac:dyDescent="0.25">
      <c r="A10717" s="21" t="s">
        <v>5566</v>
      </c>
      <c r="B10717" s="21" t="s">
        <v>5564</v>
      </c>
      <c r="C10717" s="21" t="s">
        <v>5566</v>
      </c>
      <c r="D10717" s="21" t="s">
        <v>5583</v>
      </c>
      <c r="E10717" s="21">
        <v>240755</v>
      </c>
      <c r="F10717" s="21" t="str">
        <f>VLOOKUP(D10717, 'Job Emp Table'!D$1:F$2600, 3, FALSE)</f>
        <v>ARMANDO REYES</v>
      </c>
      <c r="G10717" s="21" t="s">
        <v>6019</v>
      </c>
      <c r="H10717" s="21" t="s">
        <v>6224</v>
      </c>
      <c r="I10717" s="22">
        <v>45723</v>
      </c>
      <c r="J10717" s="21">
        <v>2</v>
      </c>
      <c r="L10717" s="30" t="str">
        <f>IFERROR(VLOOKUP($H10717,JOBS!$C:$E,2,FALSE),"")</f>
        <v/>
      </c>
      <c r="M10717" s="27" t="str">
        <f>IFERROR(VLOOKUP($L10717,JOBS!$A:$B,2,FALSE),"")</f>
        <v/>
      </c>
    </row>
    <row r="10718" spans="1:13" x14ac:dyDescent="0.25">
      <c r="A10718" s="21" t="s">
        <v>5566</v>
      </c>
      <c r="B10718" s="21" t="s">
        <v>5564</v>
      </c>
      <c r="C10718" s="21" t="s">
        <v>5566</v>
      </c>
      <c r="D10718" s="21" t="s">
        <v>5583</v>
      </c>
      <c r="E10718" s="21">
        <v>240755</v>
      </c>
      <c r="F10718" s="21" t="str">
        <f>VLOOKUP(D10718, 'Job Emp Table'!D$1:F$2600, 3, FALSE)</f>
        <v>ARMANDO REYES</v>
      </c>
      <c r="G10718" s="21" t="s">
        <v>6019</v>
      </c>
      <c r="H10718" s="21" t="s">
        <v>6226</v>
      </c>
      <c r="I10718" s="22">
        <v>45723</v>
      </c>
      <c r="J10718" s="21">
        <v>2</v>
      </c>
      <c r="L10718" s="30" t="str">
        <f>IFERROR(VLOOKUP($H10718,JOBS!$C:$E,2,FALSE),"")</f>
        <v/>
      </c>
      <c r="M10718" s="27" t="str">
        <f>IFERROR(VLOOKUP($L10718,JOBS!$A:$B,2,FALSE),"")</f>
        <v/>
      </c>
    </row>
    <row r="10719" spans="1:13" x14ac:dyDescent="0.25">
      <c r="A10719" s="21" t="s">
        <v>5566</v>
      </c>
      <c r="B10719" s="21" t="s">
        <v>5564</v>
      </c>
      <c r="C10719" s="21" t="s">
        <v>5566</v>
      </c>
      <c r="D10719" s="21" t="s">
        <v>5583</v>
      </c>
      <c r="E10719" s="21">
        <v>240755</v>
      </c>
      <c r="F10719" s="21" t="str">
        <f>VLOOKUP(D10719, 'Job Emp Table'!D$1:F$2600, 3, FALSE)</f>
        <v>ARMANDO REYES</v>
      </c>
      <c r="G10719" s="21" t="s">
        <v>6018</v>
      </c>
      <c r="H10719" s="21" t="s">
        <v>6170</v>
      </c>
      <c r="I10719" s="22">
        <v>45726</v>
      </c>
      <c r="J10719" s="21">
        <v>0.6</v>
      </c>
      <c r="L10719" s="30" t="str">
        <f>IFERROR(VLOOKUP($H10719,JOBS!$C:$E,2,FALSE),"")</f>
        <v/>
      </c>
      <c r="M10719" s="27" t="str">
        <f>IFERROR(VLOOKUP($L10719,JOBS!$A:$B,2,FALSE),"")</f>
        <v/>
      </c>
    </row>
    <row r="10720" spans="1:13" x14ac:dyDescent="0.25">
      <c r="A10720" s="21" t="s">
        <v>5566</v>
      </c>
      <c r="B10720" s="21" t="s">
        <v>5564</v>
      </c>
      <c r="C10720" s="21" t="s">
        <v>5566</v>
      </c>
      <c r="D10720" s="21" t="s">
        <v>5583</v>
      </c>
      <c r="E10720" s="21">
        <v>240755</v>
      </c>
      <c r="F10720" s="21" t="str">
        <f>VLOOKUP(D10720, 'Job Emp Table'!D$1:F$2600, 3, FALSE)</f>
        <v>ARMANDO REYES</v>
      </c>
      <c r="G10720" s="21" t="s">
        <v>6019</v>
      </c>
      <c r="H10720" s="21" t="s">
        <v>6170</v>
      </c>
      <c r="I10720" s="22">
        <v>45726</v>
      </c>
      <c r="J10720" s="21">
        <v>2.4</v>
      </c>
      <c r="L10720" s="30" t="str">
        <f>IFERROR(VLOOKUP($H10720,JOBS!$C:$E,2,FALSE),"")</f>
        <v/>
      </c>
      <c r="M10720" s="27" t="str">
        <f>IFERROR(VLOOKUP($L10720,JOBS!$A:$B,2,FALSE),"")</f>
        <v/>
      </c>
    </row>
    <row r="10721" spans="1:13" x14ac:dyDescent="0.25">
      <c r="A10721" s="21" t="s">
        <v>5566</v>
      </c>
      <c r="B10721" s="21" t="s">
        <v>5564</v>
      </c>
      <c r="C10721" s="21" t="s">
        <v>5566</v>
      </c>
      <c r="D10721" s="21" t="s">
        <v>5583</v>
      </c>
      <c r="E10721" s="21">
        <v>240755</v>
      </c>
      <c r="F10721" s="21" t="str">
        <f>VLOOKUP(D10721, 'Job Emp Table'!D$1:F$2600, 3, FALSE)</f>
        <v>ARMANDO REYES</v>
      </c>
      <c r="G10721" s="21" t="s">
        <v>6018</v>
      </c>
      <c r="H10721" s="21" t="s">
        <v>6224</v>
      </c>
      <c r="I10721" s="22">
        <v>45726</v>
      </c>
      <c r="J10721" s="21">
        <v>0.4</v>
      </c>
      <c r="L10721" s="30" t="str">
        <f>IFERROR(VLOOKUP($H10721,JOBS!$C:$E,2,FALSE),"")</f>
        <v/>
      </c>
      <c r="M10721" s="27" t="str">
        <f>IFERROR(VLOOKUP($L10721,JOBS!$A:$B,2,FALSE),"")</f>
        <v/>
      </c>
    </row>
    <row r="10722" spans="1:13" x14ac:dyDescent="0.25">
      <c r="A10722" s="21" t="s">
        <v>5566</v>
      </c>
      <c r="B10722" s="21" t="s">
        <v>5564</v>
      </c>
      <c r="C10722" s="21" t="s">
        <v>5566</v>
      </c>
      <c r="D10722" s="21" t="s">
        <v>5583</v>
      </c>
      <c r="E10722" s="21">
        <v>240755</v>
      </c>
      <c r="F10722" s="21" t="str">
        <f>VLOOKUP(D10722, 'Job Emp Table'!D$1:F$2600, 3, FALSE)</f>
        <v>ARMANDO REYES</v>
      </c>
      <c r="G10722" s="21" t="s">
        <v>6019</v>
      </c>
      <c r="H10722" s="21" t="s">
        <v>6224</v>
      </c>
      <c r="I10722" s="22">
        <v>45726</v>
      </c>
      <c r="J10722" s="21">
        <v>1.6</v>
      </c>
      <c r="L10722" s="30" t="str">
        <f>IFERROR(VLOOKUP($H10722,JOBS!$C:$E,2,FALSE),"")</f>
        <v/>
      </c>
      <c r="M10722" s="27" t="str">
        <f>IFERROR(VLOOKUP($L10722,JOBS!$A:$B,2,FALSE),"")</f>
        <v/>
      </c>
    </row>
    <row r="10723" spans="1:13" x14ac:dyDescent="0.25">
      <c r="A10723" s="21" t="s">
        <v>5566</v>
      </c>
      <c r="B10723" s="21" t="s">
        <v>5564</v>
      </c>
      <c r="C10723" s="21" t="s">
        <v>5566</v>
      </c>
      <c r="D10723" s="21" t="s">
        <v>5583</v>
      </c>
      <c r="E10723" s="21">
        <v>240755</v>
      </c>
      <c r="F10723" s="21" t="str">
        <f>VLOOKUP(D10723, 'Job Emp Table'!D$1:F$2600, 3, FALSE)</f>
        <v>ARMANDO REYES</v>
      </c>
      <c r="G10723" s="21" t="s">
        <v>6018</v>
      </c>
      <c r="H10723" s="21" t="s">
        <v>6225</v>
      </c>
      <c r="I10723" s="22">
        <v>45726</v>
      </c>
      <c r="J10723" s="21">
        <v>1</v>
      </c>
      <c r="L10723" s="30" t="str">
        <f>IFERROR(VLOOKUP($H10723,JOBS!$C:$E,2,FALSE),"")</f>
        <v/>
      </c>
      <c r="M10723" s="27" t="str">
        <f>IFERROR(VLOOKUP($L10723,JOBS!$A:$B,2,FALSE),"")</f>
        <v/>
      </c>
    </row>
    <row r="10724" spans="1:13" x14ac:dyDescent="0.25">
      <c r="A10724" s="21" t="s">
        <v>5566</v>
      </c>
      <c r="B10724" s="21" t="s">
        <v>5564</v>
      </c>
      <c r="C10724" s="21" t="s">
        <v>5566</v>
      </c>
      <c r="D10724" s="21" t="s">
        <v>5583</v>
      </c>
      <c r="E10724" s="21">
        <v>240755</v>
      </c>
      <c r="F10724" s="21" t="str">
        <f>VLOOKUP(D10724, 'Job Emp Table'!D$1:F$2600, 3, FALSE)</f>
        <v>ARMANDO REYES</v>
      </c>
      <c r="G10724" s="21" t="s">
        <v>6019</v>
      </c>
      <c r="H10724" s="21" t="s">
        <v>6225</v>
      </c>
      <c r="I10724" s="22">
        <v>45726</v>
      </c>
      <c r="J10724" s="21">
        <v>4</v>
      </c>
      <c r="L10724" s="30" t="str">
        <f>IFERROR(VLOOKUP($H10724,JOBS!$C:$E,2,FALSE),"")</f>
        <v/>
      </c>
      <c r="M10724" s="27" t="str">
        <f>IFERROR(VLOOKUP($L10724,JOBS!$A:$B,2,FALSE),"")</f>
        <v/>
      </c>
    </row>
    <row r="10725" spans="1:13" x14ac:dyDescent="0.25">
      <c r="A10725" s="21" t="s">
        <v>5566</v>
      </c>
      <c r="B10725" s="21" t="s">
        <v>5564</v>
      </c>
      <c r="C10725" s="21" t="s">
        <v>5566</v>
      </c>
      <c r="D10725" s="21" t="s">
        <v>5583</v>
      </c>
      <c r="E10725" s="21">
        <v>240755</v>
      </c>
      <c r="F10725" s="21" t="str">
        <f>VLOOKUP(D10725, 'Job Emp Table'!D$1:F$2600, 3, FALSE)</f>
        <v>ARMANDO REYES</v>
      </c>
      <c r="G10725" s="21" t="s">
        <v>6018</v>
      </c>
      <c r="H10725" s="21" t="s">
        <v>6224</v>
      </c>
      <c r="I10725" s="22">
        <v>45727</v>
      </c>
      <c r="J10725" s="21">
        <v>1</v>
      </c>
      <c r="L10725" s="30" t="str">
        <f>IFERROR(VLOOKUP($H10725,JOBS!$C:$E,2,FALSE),"")</f>
        <v/>
      </c>
      <c r="M10725" s="27" t="str">
        <f>IFERROR(VLOOKUP($L10725,JOBS!$A:$B,2,FALSE),"")</f>
        <v/>
      </c>
    </row>
    <row r="10726" spans="1:13" x14ac:dyDescent="0.25">
      <c r="A10726" s="21" t="s">
        <v>5566</v>
      </c>
      <c r="B10726" s="21" t="s">
        <v>5564</v>
      </c>
      <c r="C10726" s="21" t="s">
        <v>5566</v>
      </c>
      <c r="D10726" s="21" t="s">
        <v>5583</v>
      </c>
      <c r="E10726" s="21">
        <v>240755</v>
      </c>
      <c r="F10726" s="21" t="str">
        <f>VLOOKUP(D10726, 'Job Emp Table'!D$1:F$2600, 3, FALSE)</f>
        <v>ARMANDO REYES</v>
      </c>
      <c r="G10726" s="21" t="s">
        <v>6019</v>
      </c>
      <c r="H10726" s="21" t="s">
        <v>6224</v>
      </c>
      <c r="I10726" s="22">
        <v>45727</v>
      </c>
      <c r="J10726" s="21">
        <v>4</v>
      </c>
      <c r="L10726" s="30" t="str">
        <f>IFERROR(VLOOKUP($H10726,JOBS!$C:$E,2,FALSE),"")</f>
        <v/>
      </c>
      <c r="M10726" s="27" t="str">
        <f>IFERROR(VLOOKUP($L10726,JOBS!$A:$B,2,FALSE),"")</f>
        <v/>
      </c>
    </row>
    <row r="10727" spans="1:13" x14ac:dyDescent="0.25">
      <c r="A10727" s="21" t="s">
        <v>5566</v>
      </c>
      <c r="B10727" s="21" t="s">
        <v>5564</v>
      </c>
      <c r="C10727" s="21" t="s">
        <v>5566</v>
      </c>
      <c r="D10727" s="21" t="s">
        <v>5583</v>
      </c>
      <c r="E10727" s="21">
        <v>240755</v>
      </c>
      <c r="F10727" s="21" t="str">
        <f>VLOOKUP(D10727, 'Job Emp Table'!D$1:F$2600, 3, FALSE)</f>
        <v>ARMANDO REYES</v>
      </c>
      <c r="G10727" s="21" t="s">
        <v>6018</v>
      </c>
      <c r="H10727" s="21" t="s">
        <v>5890</v>
      </c>
      <c r="I10727" s="22">
        <v>45727</v>
      </c>
      <c r="J10727" s="21">
        <v>1</v>
      </c>
      <c r="L10727" s="30" t="str">
        <f>IFERROR(VLOOKUP($H10727,JOBS!$C:$E,2,FALSE),"")</f>
        <v/>
      </c>
      <c r="M10727" s="27" t="str">
        <f>IFERROR(VLOOKUP($L10727,JOBS!$A:$B,2,FALSE),"")</f>
        <v/>
      </c>
    </row>
    <row r="10728" spans="1:13" x14ac:dyDescent="0.25">
      <c r="A10728" s="21" t="s">
        <v>5566</v>
      </c>
      <c r="B10728" s="21" t="s">
        <v>5564</v>
      </c>
      <c r="C10728" s="21" t="s">
        <v>5566</v>
      </c>
      <c r="D10728" s="21" t="s">
        <v>5583</v>
      </c>
      <c r="E10728" s="21">
        <v>240755</v>
      </c>
      <c r="F10728" s="21" t="str">
        <f>VLOOKUP(D10728, 'Job Emp Table'!D$1:F$2600, 3, FALSE)</f>
        <v>ARMANDO REYES</v>
      </c>
      <c r="G10728" s="21" t="s">
        <v>6019</v>
      </c>
      <c r="H10728" s="21" t="s">
        <v>5890</v>
      </c>
      <c r="I10728" s="22">
        <v>45727</v>
      </c>
      <c r="J10728" s="21">
        <v>4</v>
      </c>
      <c r="L10728" s="30" t="str">
        <f>IFERROR(VLOOKUP($H10728,JOBS!$C:$E,2,FALSE),"")</f>
        <v/>
      </c>
      <c r="M10728" s="27" t="str">
        <f>IFERROR(VLOOKUP($L10728,JOBS!$A:$B,2,FALSE),"")</f>
        <v/>
      </c>
    </row>
    <row r="10729" spans="1:13" x14ac:dyDescent="0.25">
      <c r="A10729" s="21" t="s">
        <v>5566</v>
      </c>
      <c r="B10729" s="21" t="s">
        <v>5564</v>
      </c>
      <c r="C10729" s="21" t="s">
        <v>5566</v>
      </c>
      <c r="D10729" s="21" t="s">
        <v>5583</v>
      </c>
      <c r="E10729" s="21">
        <v>240755</v>
      </c>
      <c r="F10729" s="21" t="str">
        <f>VLOOKUP(D10729, 'Job Emp Table'!D$1:F$2600, 3, FALSE)</f>
        <v>ARMANDO REYES</v>
      </c>
      <c r="G10729" s="21" t="s">
        <v>6018</v>
      </c>
      <c r="H10729" s="21" t="s">
        <v>6224</v>
      </c>
      <c r="I10729" s="22">
        <v>45728</v>
      </c>
      <c r="J10729" s="21">
        <v>2</v>
      </c>
      <c r="L10729" s="30" t="str">
        <f>IFERROR(VLOOKUP($H10729,JOBS!$C:$E,2,FALSE),"")</f>
        <v/>
      </c>
      <c r="M10729" s="27" t="str">
        <f>IFERROR(VLOOKUP($L10729,JOBS!$A:$B,2,FALSE),"")</f>
        <v/>
      </c>
    </row>
    <row r="10730" spans="1:13" x14ac:dyDescent="0.25">
      <c r="A10730" s="21" t="s">
        <v>5566</v>
      </c>
      <c r="B10730" s="21" t="s">
        <v>5564</v>
      </c>
      <c r="C10730" s="21" t="s">
        <v>5566</v>
      </c>
      <c r="D10730" s="21" t="s">
        <v>5583</v>
      </c>
      <c r="E10730" s="21">
        <v>240755</v>
      </c>
      <c r="F10730" s="21" t="str">
        <f>VLOOKUP(D10730, 'Job Emp Table'!D$1:F$2600, 3, FALSE)</f>
        <v>ARMANDO REYES</v>
      </c>
      <c r="G10730" s="21" t="s">
        <v>6019</v>
      </c>
      <c r="H10730" s="21" t="s">
        <v>6224</v>
      </c>
      <c r="I10730" s="22">
        <v>45728</v>
      </c>
      <c r="J10730" s="21">
        <v>8</v>
      </c>
      <c r="L10730" s="30" t="str">
        <f>IFERROR(VLOOKUP($H10730,JOBS!$C:$E,2,FALSE),"")</f>
        <v/>
      </c>
      <c r="M10730" s="27" t="str">
        <f>IFERROR(VLOOKUP($L10730,JOBS!$A:$B,2,FALSE),"")</f>
        <v/>
      </c>
    </row>
    <row r="10731" spans="1:13" x14ac:dyDescent="0.25">
      <c r="A10731" s="21" t="s">
        <v>5566</v>
      </c>
      <c r="B10731" s="21" t="s">
        <v>5564</v>
      </c>
      <c r="C10731" s="21" t="s">
        <v>5566</v>
      </c>
      <c r="D10731" s="21" t="s">
        <v>5583</v>
      </c>
      <c r="E10731" s="21">
        <v>240755</v>
      </c>
      <c r="F10731" s="21" t="str">
        <f>VLOOKUP(D10731, 'Job Emp Table'!D$1:F$2600, 3, FALSE)</f>
        <v>ARMANDO REYES</v>
      </c>
      <c r="G10731" s="21" t="s">
        <v>6018</v>
      </c>
      <c r="H10731" s="21" t="s">
        <v>6227</v>
      </c>
      <c r="I10731" s="22">
        <v>45729</v>
      </c>
      <c r="J10731" s="21">
        <v>0.8</v>
      </c>
      <c r="L10731" s="30" t="str">
        <f>IFERROR(VLOOKUP($H10731,JOBS!$C:$E,2,FALSE),"")</f>
        <v/>
      </c>
      <c r="M10731" s="27" t="str">
        <f>IFERROR(VLOOKUP($L10731,JOBS!$A:$B,2,FALSE),"")</f>
        <v/>
      </c>
    </row>
    <row r="10732" spans="1:13" x14ac:dyDescent="0.25">
      <c r="A10732" s="21" t="s">
        <v>5566</v>
      </c>
      <c r="B10732" s="21" t="s">
        <v>5564</v>
      </c>
      <c r="C10732" s="21" t="s">
        <v>5566</v>
      </c>
      <c r="D10732" s="21" t="s">
        <v>5583</v>
      </c>
      <c r="E10732" s="21">
        <v>240755</v>
      </c>
      <c r="F10732" s="21" t="str">
        <f>VLOOKUP(D10732, 'Job Emp Table'!D$1:F$2600, 3, FALSE)</f>
        <v>ARMANDO REYES</v>
      </c>
      <c r="G10732" s="21" t="s">
        <v>6019</v>
      </c>
      <c r="H10732" s="21" t="s">
        <v>6227</v>
      </c>
      <c r="I10732" s="22">
        <v>45729</v>
      </c>
      <c r="J10732" s="21">
        <v>3.2</v>
      </c>
      <c r="L10732" s="30" t="str">
        <f>IFERROR(VLOOKUP($H10732,JOBS!$C:$E,2,FALSE),"")</f>
        <v/>
      </c>
      <c r="M10732" s="27" t="str">
        <f>IFERROR(VLOOKUP($L10732,JOBS!$A:$B,2,FALSE),"")</f>
        <v/>
      </c>
    </row>
    <row r="10733" spans="1:13" x14ac:dyDescent="0.25">
      <c r="A10733" s="21" t="s">
        <v>5566</v>
      </c>
      <c r="B10733" s="21" t="s">
        <v>5564</v>
      </c>
      <c r="C10733" s="21" t="s">
        <v>5566</v>
      </c>
      <c r="D10733" s="21" t="s">
        <v>5583</v>
      </c>
      <c r="E10733" s="21">
        <v>240755</v>
      </c>
      <c r="F10733" s="21" t="str">
        <f>VLOOKUP(D10733, 'Job Emp Table'!D$1:F$2600, 3, FALSE)</f>
        <v>ARMANDO REYES</v>
      </c>
      <c r="G10733" s="21" t="s">
        <v>6018</v>
      </c>
      <c r="H10733" s="21" t="s">
        <v>6238</v>
      </c>
      <c r="I10733" s="22">
        <v>45734</v>
      </c>
      <c r="J10733" s="21">
        <v>1.4</v>
      </c>
      <c r="L10733" s="30" t="str">
        <f>IFERROR(VLOOKUP($H10733,JOBS!$C:$E,2,FALSE),"")</f>
        <v/>
      </c>
      <c r="M10733" s="27" t="str">
        <f>IFERROR(VLOOKUP($L10733,JOBS!$A:$B,2,FALSE),"")</f>
        <v/>
      </c>
    </row>
    <row r="10734" spans="1:13" x14ac:dyDescent="0.25">
      <c r="A10734" s="21" t="s">
        <v>5566</v>
      </c>
      <c r="B10734" s="21" t="s">
        <v>5564</v>
      </c>
      <c r="C10734" s="21" t="s">
        <v>5566</v>
      </c>
      <c r="D10734" s="21" t="s">
        <v>5583</v>
      </c>
      <c r="E10734" s="21">
        <v>240755</v>
      </c>
      <c r="F10734" s="21" t="str">
        <f>VLOOKUP(D10734, 'Job Emp Table'!D$1:F$2600, 3, FALSE)</f>
        <v>ARMANDO REYES</v>
      </c>
      <c r="G10734" s="21" t="s">
        <v>6019</v>
      </c>
      <c r="H10734" s="21" t="s">
        <v>6238</v>
      </c>
      <c r="I10734" s="22">
        <v>45734</v>
      </c>
      <c r="J10734" s="21">
        <v>4.5999999999999996</v>
      </c>
      <c r="L10734" s="30" t="str">
        <f>IFERROR(VLOOKUP($H10734,JOBS!$C:$E,2,FALSE),"")</f>
        <v/>
      </c>
      <c r="M10734" s="27" t="str">
        <f>IFERROR(VLOOKUP($L10734,JOBS!$A:$B,2,FALSE),"")</f>
        <v/>
      </c>
    </row>
    <row r="10735" spans="1:13" x14ac:dyDescent="0.25">
      <c r="A10735" s="21" t="s">
        <v>5566</v>
      </c>
      <c r="B10735" s="21" t="s">
        <v>5564</v>
      </c>
      <c r="C10735" s="21" t="s">
        <v>5566</v>
      </c>
      <c r="D10735" s="21" t="s">
        <v>5583</v>
      </c>
      <c r="E10735" s="21">
        <v>240755</v>
      </c>
      <c r="F10735" s="21" t="str">
        <f>VLOOKUP(D10735, 'Job Emp Table'!D$1:F$2600, 3, FALSE)</f>
        <v>ARMANDO REYES</v>
      </c>
      <c r="G10735" s="21" t="s">
        <v>6018</v>
      </c>
      <c r="H10735" s="21" t="s">
        <v>5845</v>
      </c>
      <c r="I10735" s="22">
        <v>45734</v>
      </c>
      <c r="J10735" s="21">
        <v>0.9</v>
      </c>
      <c r="L10735" s="30" t="str">
        <f>IFERROR(VLOOKUP($H10735,JOBS!$C:$E,2,FALSE),"")</f>
        <v/>
      </c>
      <c r="M10735" s="27" t="str">
        <f>IFERROR(VLOOKUP($L10735,JOBS!$A:$B,2,FALSE),"")</f>
        <v/>
      </c>
    </row>
    <row r="10736" spans="1:13" x14ac:dyDescent="0.25">
      <c r="A10736" s="21" t="s">
        <v>5566</v>
      </c>
      <c r="B10736" s="21" t="s">
        <v>5564</v>
      </c>
      <c r="C10736" s="21" t="s">
        <v>5566</v>
      </c>
      <c r="D10736" s="21" t="s">
        <v>5583</v>
      </c>
      <c r="E10736" s="21">
        <v>240755</v>
      </c>
      <c r="F10736" s="21" t="str">
        <f>VLOOKUP(D10736, 'Job Emp Table'!D$1:F$2600, 3, FALSE)</f>
        <v>ARMANDO REYES</v>
      </c>
      <c r="G10736" s="21" t="s">
        <v>6019</v>
      </c>
      <c r="H10736" s="21" t="s">
        <v>5845</v>
      </c>
      <c r="I10736" s="22">
        <v>45734</v>
      </c>
      <c r="J10736" s="21">
        <v>3.1</v>
      </c>
      <c r="L10736" s="30" t="str">
        <f>IFERROR(VLOOKUP($H10736,JOBS!$C:$E,2,FALSE),"")</f>
        <v/>
      </c>
      <c r="M10736" s="27" t="str">
        <f>IFERROR(VLOOKUP($L10736,JOBS!$A:$B,2,FALSE),"")</f>
        <v/>
      </c>
    </row>
    <row r="10737" spans="1:13" x14ac:dyDescent="0.25">
      <c r="A10737" s="21" t="s">
        <v>5566</v>
      </c>
      <c r="B10737" s="21" t="s">
        <v>5564</v>
      </c>
      <c r="C10737" s="21" t="s">
        <v>5566</v>
      </c>
      <c r="D10737" s="21" t="s">
        <v>5583</v>
      </c>
      <c r="E10737" s="21">
        <v>240755</v>
      </c>
      <c r="F10737" s="21" t="str">
        <f>VLOOKUP(D10737, 'Job Emp Table'!D$1:F$2600, 3, FALSE)</f>
        <v>ARMANDO REYES</v>
      </c>
      <c r="G10737" s="21" t="s">
        <v>6018</v>
      </c>
      <c r="H10737" s="21" t="s">
        <v>5921</v>
      </c>
      <c r="I10737" s="22">
        <v>45735</v>
      </c>
      <c r="J10737" s="21">
        <v>1</v>
      </c>
      <c r="L10737" s="30" t="str">
        <f>IFERROR(VLOOKUP($H10737,JOBS!$C:$E,2,FALSE),"")</f>
        <v/>
      </c>
      <c r="M10737" s="27" t="str">
        <f>IFERROR(VLOOKUP($L10737,JOBS!$A:$B,2,FALSE),"")</f>
        <v/>
      </c>
    </row>
    <row r="10738" spans="1:13" x14ac:dyDescent="0.25">
      <c r="A10738" s="21" t="s">
        <v>5566</v>
      </c>
      <c r="B10738" s="21" t="s">
        <v>5564</v>
      </c>
      <c r="C10738" s="21" t="s">
        <v>5566</v>
      </c>
      <c r="D10738" s="21" t="s">
        <v>5583</v>
      </c>
      <c r="E10738" s="21">
        <v>240755</v>
      </c>
      <c r="F10738" s="21" t="str">
        <f>VLOOKUP(D10738, 'Job Emp Table'!D$1:F$2600, 3, FALSE)</f>
        <v>ARMANDO REYES</v>
      </c>
      <c r="G10738" s="21" t="s">
        <v>6019</v>
      </c>
      <c r="H10738" s="21" t="s">
        <v>5921</v>
      </c>
      <c r="I10738" s="22">
        <v>45735</v>
      </c>
      <c r="J10738" s="21">
        <v>3.5</v>
      </c>
      <c r="L10738" s="30" t="str">
        <f>IFERROR(VLOOKUP($H10738,JOBS!$C:$E,2,FALSE),"")</f>
        <v/>
      </c>
      <c r="M10738" s="27" t="str">
        <f>IFERROR(VLOOKUP($L10738,JOBS!$A:$B,2,FALSE),"")</f>
        <v/>
      </c>
    </row>
    <row r="10739" spans="1:13" x14ac:dyDescent="0.25">
      <c r="A10739" s="21" t="s">
        <v>5566</v>
      </c>
      <c r="B10739" s="21" t="s">
        <v>5564</v>
      </c>
      <c r="C10739" s="21" t="s">
        <v>5566</v>
      </c>
      <c r="D10739" s="21" t="s">
        <v>5583</v>
      </c>
      <c r="E10739" s="21">
        <v>240755</v>
      </c>
      <c r="F10739" s="21" t="str">
        <f>VLOOKUP(D10739, 'Job Emp Table'!D$1:F$2600, 3, FALSE)</f>
        <v>ARMANDO REYES</v>
      </c>
      <c r="G10739" s="21" t="s">
        <v>6018</v>
      </c>
      <c r="H10739" s="21" t="s">
        <v>6224</v>
      </c>
      <c r="I10739" s="22">
        <v>45735</v>
      </c>
      <c r="J10739" s="21">
        <v>1.1000000000000001</v>
      </c>
      <c r="L10739" s="30" t="str">
        <f>IFERROR(VLOOKUP($H10739,JOBS!$C:$E,2,FALSE),"")</f>
        <v/>
      </c>
      <c r="M10739" s="27" t="str">
        <f>IFERROR(VLOOKUP($L10739,JOBS!$A:$B,2,FALSE),"")</f>
        <v/>
      </c>
    </row>
    <row r="10740" spans="1:13" x14ac:dyDescent="0.25">
      <c r="A10740" s="21" t="s">
        <v>5566</v>
      </c>
      <c r="B10740" s="21" t="s">
        <v>5564</v>
      </c>
      <c r="C10740" s="21" t="s">
        <v>5566</v>
      </c>
      <c r="D10740" s="21" t="s">
        <v>5583</v>
      </c>
      <c r="E10740" s="21">
        <v>240755</v>
      </c>
      <c r="F10740" s="21" t="str">
        <f>VLOOKUP(D10740, 'Job Emp Table'!D$1:F$2600, 3, FALSE)</f>
        <v>ARMANDO REYES</v>
      </c>
      <c r="G10740" s="21" t="s">
        <v>6019</v>
      </c>
      <c r="H10740" s="21" t="s">
        <v>6224</v>
      </c>
      <c r="I10740" s="22">
        <v>45735</v>
      </c>
      <c r="J10740" s="21">
        <v>3.4</v>
      </c>
      <c r="L10740" s="30" t="str">
        <f>IFERROR(VLOOKUP($H10740,JOBS!$C:$E,2,FALSE),"")</f>
        <v/>
      </c>
      <c r="M10740" s="27" t="str">
        <f>IFERROR(VLOOKUP($L10740,JOBS!$A:$B,2,FALSE),"")</f>
        <v/>
      </c>
    </row>
    <row r="10741" spans="1:13" x14ac:dyDescent="0.25">
      <c r="A10741" s="21" t="s">
        <v>5566</v>
      </c>
      <c r="B10741" s="21" t="s">
        <v>5564</v>
      </c>
      <c r="C10741" s="21" t="s">
        <v>5566</v>
      </c>
      <c r="D10741" s="21" t="s">
        <v>5583</v>
      </c>
      <c r="E10741" s="21">
        <v>240755</v>
      </c>
      <c r="F10741" s="21" t="str">
        <f>VLOOKUP(D10741, 'Job Emp Table'!D$1:F$2600, 3, FALSE)</f>
        <v>ARMANDO REYES</v>
      </c>
      <c r="G10741" s="21" t="s">
        <v>6018</v>
      </c>
      <c r="H10741" s="21" t="s">
        <v>6121</v>
      </c>
      <c r="I10741" s="22">
        <v>45737</v>
      </c>
      <c r="J10741" s="21">
        <v>0.6</v>
      </c>
      <c r="L10741" s="30" t="str">
        <f>IFERROR(VLOOKUP($H10741,JOBS!$C:$E,2,FALSE),"")</f>
        <v/>
      </c>
      <c r="M10741" s="27" t="str">
        <f>IFERROR(VLOOKUP($L10741,JOBS!$A:$B,2,FALSE),"")</f>
        <v/>
      </c>
    </row>
    <row r="10742" spans="1:13" x14ac:dyDescent="0.25">
      <c r="A10742" s="21" t="s">
        <v>5566</v>
      </c>
      <c r="B10742" s="21" t="s">
        <v>5564</v>
      </c>
      <c r="C10742" s="21" t="s">
        <v>5566</v>
      </c>
      <c r="D10742" s="21" t="s">
        <v>5583</v>
      </c>
      <c r="E10742" s="21">
        <v>240755</v>
      </c>
      <c r="F10742" s="21" t="str">
        <f>VLOOKUP(D10742, 'Job Emp Table'!D$1:F$2600, 3, FALSE)</f>
        <v>ARMANDO REYES</v>
      </c>
      <c r="G10742" s="21" t="s">
        <v>6019</v>
      </c>
      <c r="H10742" s="21" t="s">
        <v>6121</v>
      </c>
      <c r="I10742" s="22">
        <v>45737</v>
      </c>
      <c r="J10742" s="21">
        <v>2.4</v>
      </c>
      <c r="L10742" s="30" t="str">
        <f>IFERROR(VLOOKUP($H10742,JOBS!$C:$E,2,FALSE),"")</f>
        <v/>
      </c>
      <c r="M10742" s="27" t="str">
        <f>IFERROR(VLOOKUP($L10742,JOBS!$A:$B,2,FALSE),"")</f>
        <v/>
      </c>
    </row>
    <row r="10743" spans="1:13" x14ac:dyDescent="0.25">
      <c r="A10743" s="21" t="s">
        <v>5566</v>
      </c>
      <c r="B10743" s="21" t="s">
        <v>5564</v>
      </c>
      <c r="C10743" s="21" t="s">
        <v>5566</v>
      </c>
      <c r="D10743" s="21" t="s">
        <v>5583</v>
      </c>
      <c r="E10743" s="21">
        <v>240755</v>
      </c>
      <c r="F10743" s="21" t="str">
        <f>VLOOKUP(D10743, 'Job Emp Table'!D$1:F$2600, 3, FALSE)</f>
        <v>ARMANDO REYES</v>
      </c>
      <c r="G10743" s="21" t="s">
        <v>6018</v>
      </c>
      <c r="H10743" s="21" t="s">
        <v>6103</v>
      </c>
      <c r="I10743" s="22">
        <v>45737</v>
      </c>
      <c r="J10743" s="21">
        <v>0.2</v>
      </c>
      <c r="L10743" s="30" t="str">
        <f>IFERROR(VLOOKUP($H10743,JOBS!$C:$E,2,FALSE),"")</f>
        <v/>
      </c>
      <c r="M10743" s="27" t="str">
        <f>IFERROR(VLOOKUP($L10743,JOBS!$A:$B,2,FALSE),"")</f>
        <v/>
      </c>
    </row>
    <row r="10744" spans="1:13" x14ac:dyDescent="0.25">
      <c r="A10744" s="21" t="s">
        <v>5566</v>
      </c>
      <c r="B10744" s="21" t="s">
        <v>5564</v>
      </c>
      <c r="C10744" s="21" t="s">
        <v>5566</v>
      </c>
      <c r="D10744" s="21" t="s">
        <v>5583</v>
      </c>
      <c r="E10744" s="21">
        <v>240755</v>
      </c>
      <c r="F10744" s="21" t="str">
        <f>VLOOKUP(D10744, 'Job Emp Table'!D$1:F$2600, 3, FALSE)</f>
        <v>ARMANDO REYES</v>
      </c>
      <c r="G10744" s="21" t="s">
        <v>6019</v>
      </c>
      <c r="H10744" s="21" t="s">
        <v>6103</v>
      </c>
      <c r="I10744" s="22">
        <v>45737</v>
      </c>
      <c r="J10744" s="21">
        <v>0.8</v>
      </c>
      <c r="L10744" s="30" t="str">
        <f>IFERROR(VLOOKUP($H10744,JOBS!$C:$E,2,FALSE),"")</f>
        <v/>
      </c>
      <c r="M10744" s="27" t="str">
        <f>IFERROR(VLOOKUP($L10744,JOBS!$A:$B,2,FALSE),"")</f>
        <v/>
      </c>
    </row>
    <row r="10745" spans="1:13" x14ac:dyDescent="0.25">
      <c r="A10745" s="21" t="s">
        <v>5566</v>
      </c>
      <c r="B10745" s="21" t="s">
        <v>5564</v>
      </c>
      <c r="C10745" s="21" t="s">
        <v>5566</v>
      </c>
      <c r="D10745" s="21" t="s">
        <v>5583</v>
      </c>
      <c r="E10745" s="21">
        <v>240755</v>
      </c>
      <c r="F10745" s="21" t="str">
        <f>VLOOKUP(D10745, 'Job Emp Table'!D$1:F$2600, 3, FALSE)</f>
        <v>ARMANDO REYES</v>
      </c>
      <c r="G10745" s="21" t="s">
        <v>6018</v>
      </c>
      <c r="H10745" s="21" t="s">
        <v>6122</v>
      </c>
      <c r="I10745" s="22">
        <v>45737</v>
      </c>
      <c r="J10745" s="21">
        <v>0.5</v>
      </c>
      <c r="L10745" s="30" t="str">
        <f>IFERROR(VLOOKUP($H10745,JOBS!$C:$E,2,FALSE),"")</f>
        <v/>
      </c>
      <c r="M10745" s="27" t="str">
        <f>IFERROR(VLOOKUP($L10745,JOBS!$A:$B,2,FALSE),"")</f>
        <v/>
      </c>
    </row>
    <row r="10746" spans="1:13" x14ac:dyDescent="0.25">
      <c r="A10746" s="21" t="s">
        <v>5566</v>
      </c>
      <c r="B10746" s="21" t="s">
        <v>5564</v>
      </c>
      <c r="C10746" s="21" t="s">
        <v>5566</v>
      </c>
      <c r="D10746" s="21" t="s">
        <v>5583</v>
      </c>
      <c r="E10746" s="21">
        <v>240755</v>
      </c>
      <c r="F10746" s="21" t="str">
        <f>VLOOKUP(D10746, 'Job Emp Table'!D$1:F$2600, 3, FALSE)</f>
        <v>ARMANDO REYES</v>
      </c>
      <c r="G10746" s="21" t="s">
        <v>6019</v>
      </c>
      <c r="H10746" s="21" t="s">
        <v>6122</v>
      </c>
      <c r="I10746" s="22">
        <v>45737</v>
      </c>
      <c r="J10746" s="21">
        <v>1.5</v>
      </c>
      <c r="L10746" s="30" t="str">
        <f>IFERROR(VLOOKUP($H10746,JOBS!$C:$E,2,FALSE),"")</f>
        <v/>
      </c>
      <c r="M10746" s="27" t="str">
        <f>IFERROR(VLOOKUP($L10746,JOBS!$A:$B,2,FALSE),"")</f>
        <v/>
      </c>
    </row>
    <row r="10747" spans="1:13" x14ac:dyDescent="0.25">
      <c r="A10747" s="21" t="s">
        <v>5566</v>
      </c>
      <c r="B10747" s="21" t="s">
        <v>5564</v>
      </c>
      <c r="C10747" s="21" t="s">
        <v>5566</v>
      </c>
      <c r="D10747" s="21" t="s">
        <v>5583</v>
      </c>
      <c r="E10747" s="21">
        <v>240755</v>
      </c>
      <c r="F10747" s="21" t="str">
        <f>VLOOKUP(D10747, 'Job Emp Table'!D$1:F$2600, 3, FALSE)</f>
        <v>ARMANDO REYES</v>
      </c>
      <c r="G10747" s="21" t="s">
        <v>6018</v>
      </c>
      <c r="H10747" s="21" t="s">
        <v>6239</v>
      </c>
      <c r="I10747" s="22">
        <v>45737</v>
      </c>
      <c r="J10747" s="21">
        <v>0.5</v>
      </c>
      <c r="L10747" s="30" t="str">
        <f>IFERROR(VLOOKUP($H10747,JOBS!$C:$E,2,FALSE),"")</f>
        <v/>
      </c>
      <c r="M10747" s="27" t="str">
        <f>IFERROR(VLOOKUP($L10747,JOBS!$A:$B,2,FALSE),"")</f>
        <v/>
      </c>
    </row>
    <row r="10748" spans="1:13" x14ac:dyDescent="0.25">
      <c r="A10748" s="21" t="s">
        <v>5566</v>
      </c>
      <c r="B10748" s="21" t="s">
        <v>5564</v>
      </c>
      <c r="C10748" s="21" t="s">
        <v>5566</v>
      </c>
      <c r="D10748" s="21" t="s">
        <v>5583</v>
      </c>
      <c r="E10748" s="21">
        <v>240755</v>
      </c>
      <c r="F10748" s="21" t="str">
        <f>VLOOKUP(D10748, 'Job Emp Table'!D$1:F$2600, 3, FALSE)</f>
        <v>ARMANDO REYES</v>
      </c>
      <c r="G10748" s="21" t="s">
        <v>6019</v>
      </c>
      <c r="H10748" s="21" t="s">
        <v>6239</v>
      </c>
      <c r="I10748" s="22">
        <v>45737</v>
      </c>
      <c r="J10748" s="21">
        <v>1.5</v>
      </c>
      <c r="L10748" s="30" t="str">
        <f>IFERROR(VLOOKUP($H10748,JOBS!$C:$E,2,FALSE),"")</f>
        <v/>
      </c>
      <c r="M10748" s="27" t="str">
        <f>IFERROR(VLOOKUP($L10748,JOBS!$A:$B,2,FALSE),"")</f>
        <v/>
      </c>
    </row>
    <row r="10749" spans="1:13" x14ac:dyDescent="0.25">
      <c r="A10749" s="21" t="s">
        <v>5566</v>
      </c>
      <c r="B10749" s="21" t="s">
        <v>5564</v>
      </c>
      <c r="C10749" s="21" t="s">
        <v>5566</v>
      </c>
      <c r="D10749" s="21" t="s">
        <v>5583</v>
      </c>
      <c r="E10749" s="21">
        <v>240755</v>
      </c>
      <c r="F10749" s="21" t="str">
        <f>VLOOKUP(D10749, 'Job Emp Table'!D$1:F$2600, 3, FALSE)</f>
        <v>ARMANDO REYES</v>
      </c>
      <c r="G10749" s="21" t="s">
        <v>6018</v>
      </c>
      <c r="H10749" s="21" t="s">
        <v>6124</v>
      </c>
      <c r="I10749" s="22">
        <v>45737</v>
      </c>
      <c r="J10749" s="21">
        <v>0.5</v>
      </c>
      <c r="L10749" s="30" t="str">
        <f>IFERROR(VLOOKUP($H10749,JOBS!$C:$E,2,FALSE),"")</f>
        <v/>
      </c>
      <c r="M10749" s="27" t="str">
        <f>IFERROR(VLOOKUP($L10749,JOBS!$A:$B,2,FALSE),"")</f>
        <v/>
      </c>
    </row>
    <row r="10750" spans="1:13" x14ac:dyDescent="0.25">
      <c r="A10750" s="21" t="s">
        <v>5566</v>
      </c>
      <c r="B10750" s="21" t="s">
        <v>5564</v>
      </c>
      <c r="C10750" s="21" t="s">
        <v>5566</v>
      </c>
      <c r="D10750" s="21" t="s">
        <v>5583</v>
      </c>
      <c r="E10750" s="21">
        <v>240755</v>
      </c>
      <c r="F10750" s="21" t="str">
        <f>VLOOKUP(D10750, 'Job Emp Table'!D$1:F$2600, 3, FALSE)</f>
        <v>ARMANDO REYES</v>
      </c>
      <c r="G10750" s="21" t="s">
        <v>6019</v>
      </c>
      <c r="H10750" s="21" t="s">
        <v>6124</v>
      </c>
      <c r="I10750" s="22">
        <v>45737</v>
      </c>
      <c r="J10750" s="21">
        <v>1.5</v>
      </c>
      <c r="L10750" s="30" t="str">
        <f>IFERROR(VLOOKUP($H10750,JOBS!$C:$E,2,FALSE),"")</f>
        <v/>
      </c>
      <c r="M10750" s="27" t="str">
        <f>IFERROR(VLOOKUP($L10750,JOBS!$A:$B,2,FALSE),"")</f>
        <v/>
      </c>
    </row>
    <row r="10751" spans="1:13" x14ac:dyDescent="0.25">
      <c r="A10751" s="21" t="s">
        <v>4056</v>
      </c>
      <c r="B10751" s="21" t="s">
        <v>4055</v>
      </c>
      <c r="C10751" s="21" t="s">
        <v>4056</v>
      </c>
      <c r="D10751" s="21" t="s">
        <v>1905</v>
      </c>
      <c r="E10751" s="21">
        <v>440273</v>
      </c>
      <c r="F10751" s="21" t="str">
        <f>VLOOKUP(D10751, 'Job Emp Table'!D$1:F$2600, 3, FALSE)</f>
        <v>Aureliano Reyes</v>
      </c>
      <c r="G10751" s="21" t="s">
        <v>6017</v>
      </c>
      <c r="H10751" s="21" t="s">
        <v>5947</v>
      </c>
      <c r="I10751" s="22">
        <v>45719</v>
      </c>
      <c r="J10751" s="21">
        <v>8</v>
      </c>
      <c r="L10751" s="30" t="str">
        <f>IFERROR(VLOOKUP($H10751,JOBS!$C:$E,2,FALSE),"")</f>
        <v/>
      </c>
      <c r="M10751" s="27" t="str">
        <f>IFERROR(VLOOKUP($L10751,JOBS!$A:$B,2,FALSE),"")</f>
        <v/>
      </c>
    </row>
    <row r="10752" spans="1:13" x14ac:dyDescent="0.25">
      <c r="A10752" s="21" t="s">
        <v>4056</v>
      </c>
      <c r="B10752" s="21" t="s">
        <v>4055</v>
      </c>
      <c r="C10752" s="21" t="s">
        <v>4056</v>
      </c>
      <c r="D10752" s="21" t="s">
        <v>1905</v>
      </c>
      <c r="E10752" s="21">
        <v>440273</v>
      </c>
      <c r="F10752" s="21" t="str">
        <f>VLOOKUP(D10752, 'Job Emp Table'!D$1:F$2600, 3, FALSE)</f>
        <v>Aureliano Reyes</v>
      </c>
      <c r="G10752" s="21" t="s">
        <v>6017</v>
      </c>
      <c r="H10752" s="21" t="s">
        <v>5947</v>
      </c>
      <c r="I10752" s="22">
        <v>45720</v>
      </c>
      <c r="J10752" s="21">
        <v>8</v>
      </c>
      <c r="L10752" s="30" t="str">
        <f>IFERROR(VLOOKUP($H10752,JOBS!$C:$E,2,FALSE),"")</f>
        <v/>
      </c>
      <c r="M10752" s="27" t="str">
        <f>IFERROR(VLOOKUP($L10752,JOBS!$A:$B,2,FALSE),"")</f>
        <v/>
      </c>
    </row>
    <row r="10753" spans="1:13" x14ac:dyDescent="0.25">
      <c r="A10753" s="21" t="s">
        <v>4056</v>
      </c>
      <c r="B10753" s="21" t="s">
        <v>4055</v>
      </c>
      <c r="C10753" s="21" t="s">
        <v>4056</v>
      </c>
      <c r="D10753" s="21" t="s">
        <v>1905</v>
      </c>
      <c r="E10753" s="21">
        <v>440273</v>
      </c>
      <c r="F10753" s="21" t="str">
        <f>VLOOKUP(D10753, 'Job Emp Table'!D$1:F$2600, 3, FALSE)</f>
        <v>Aureliano Reyes</v>
      </c>
      <c r="G10753" s="21" t="s">
        <v>6017</v>
      </c>
      <c r="H10753" s="21" t="s">
        <v>5947</v>
      </c>
      <c r="I10753" s="22">
        <v>45721</v>
      </c>
      <c r="J10753" s="21">
        <v>8</v>
      </c>
      <c r="L10753" s="30" t="str">
        <f>IFERROR(VLOOKUP($H10753,JOBS!$C:$E,2,FALSE),"")</f>
        <v/>
      </c>
      <c r="M10753" s="27" t="str">
        <f>IFERROR(VLOOKUP($L10753,JOBS!$A:$B,2,FALSE),"")</f>
        <v/>
      </c>
    </row>
    <row r="10754" spans="1:13" x14ac:dyDescent="0.25">
      <c r="A10754" s="21" t="s">
        <v>4056</v>
      </c>
      <c r="B10754" s="21" t="s">
        <v>4055</v>
      </c>
      <c r="C10754" s="21" t="s">
        <v>4056</v>
      </c>
      <c r="D10754" s="21" t="s">
        <v>1905</v>
      </c>
      <c r="E10754" s="21">
        <v>440273</v>
      </c>
      <c r="F10754" s="21" t="str">
        <f>VLOOKUP(D10754, 'Job Emp Table'!D$1:F$2600, 3, FALSE)</f>
        <v>Aureliano Reyes</v>
      </c>
      <c r="G10754" s="21" t="s">
        <v>6017</v>
      </c>
      <c r="H10754" s="21" t="s">
        <v>5947</v>
      </c>
      <c r="I10754" s="22">
        <v>45722</v>
      </c>
      <c r="J10754" s="21">
        <v>8</v>
      </c>
      <c r="L10754" s="30" t="str">
        <f>IFERROR(VLOOKUP($H10754,JOBS!$C:$E,2,FALSE),"")</f>
        <v/>
      </c>
      <c r="M10754" s="27" t="str">
        <f>IFERROR(VLOOKUP($L10754,JOBS!$A:$B,2,FALSE),"")</f>
        <v/>
      </c>
    </row>
    <row r="10755" spans="1:13" x14ac:dyDescent="0.25">
      <c r="A10755" s="21" t="s">
        <v>4056</v>
      </c>
      <c r="B10755" s="21" t="s">
        <v>4055</v>
      </c>
      <c r="C10755" s="21" t="s">
        <v>4056</v>
      </c>
      <c r="D10755" s="21" t="s">
        <v>1905</v>
      </c>
      <c r="E10755" s="21">
        <v>440273</v>
      </c>
      <c r="F10755" s="21" t="str">
        <f>VLOOKUP(D10755, 'Job Emp Table'!D$1:F$2600, 3, FALSE)</f>
        <v>Aureliano Reyes</v>
      </c>
      <c r="G10755" s="21" t="s">
        <v>6017</v>
      </c>
      <c r="H10755" s="21" t="s">
        <v>5947</v>
      </c>
      <c r="I10755" s="22">
        <v>45723</v>
      </c>
      <c r="J10755" s="21">
        <v>8</v>
      </c>
      <c r="L10755" s="30" t="str">
        <f>IFERROR(VLOOKUP($H10755,JOBS!$C:$E,2,FALSE),"")</f>
        <v/>
      </c>
      <c r="M10755" s="27" t="str">
        <f>IFERROR(VLOOKUP($L10755,JOBS!$A:$B,2,FALSE),"")</f>
        <v/>
      </c>
    </row>
    <row r="10756" spans="1:13" x14ac:dyDescent="0.25">
      <c r="A10756" s="21" t="s">
        <v>4056</v>
      </c>
      <c r="B10756" s="21" t="s">
        <v>4055</v>
      </c>
      <c r="C10756" s="21" t="s">
        <v>4056</v>
      </c>
      <c r="D10756" s="21" t="s">
        <v>1905</v>
      </c>
      <c r="E10756" s="21">
        <v>440273</v>
      </c>
      <c r="F10756" s="21" t="str">
        <f>VLOOKUP(D10756, 'Job Emp Table'!D$1:F$2600, 3, FALSE)</f>
        <v>Aureliano Reyes</v>
      </c>
      <c r="G10756" s="21" t="s">
        <v>6017</v>
      </c>
      <c r="H10756" s="21" t="s">
        <v>5947</v>
      </c>
      <c r="I10756" s="22">
        <v>45726</v>
      </c>
      <c r="J10756" s="21">
        <v>8</v>
      </c>
      <c r="L10756" s="30" t="str">
        <f>IFERROR(VLOOKUP($H10756,JOBS!$C:$E,2,FALSE),"")</f>
        <v/>
      </c>
      <c r="M10756" s="27" t="str">
        <f>IFERROR(VLOOKUP($L10756,JOBS!$A:$B,2,FALSE),"")</f>
        <v/>
      </c>
    </row>
    <row r="10757" spans="1:13" x14ac:dyDescent="0.25">
      <c r="A10757" s="21" t="s">
        <v>4056</v>
      </c>
      <c r="B10757" s="21" t="s">
        <v>4055</v>
      </c>
      <c r="C10757" s="21" t="s">
        <v>4056</v>
      </c>
      <c r="D10757" s="21" t="s">
        <v>1905</v>
      </c>
      <c r="E10757" s="21">
        <v>440273</v>
      </c>
      <c r="F10757" s="21" t="str">
        <f>VLOOKUP(D10757, 'Job Emp Table'!D$1:F$2600, 3, FALSE)</f>
        <v>Aureliano Reyes</v>
      </c>
      <c r="G10757" s="21" t="s">
        <v>6017</v>
      </c>
      <c r="H10757" s="21" t="s">
        <v>5947</v>
      </c>
      <c r="I10757" s="22">
        <v>45727</v>
      </c>
      <c r="J10757" s="21">
        <v>8</v>
      </c>
      <c r="L10757" s="30" t="str">
        <f>IFERROR(VLOOKUP($H10757,JOBS!$C:$E,2,FALSE),"")</f>
        <v/>
      </c>
      <c r="M10757" s="27" t="str">
        <f>IFERROR(VLOOKUP($L10757,JOBS!$A:$B,2,FALSE),"")</f>
        <v/>
      </c>
    </row>
    <row r="10758" spans="1:13" x14ac:dyDescent="0.25">
      <c r="A10758" s="21" t="s">
        <v>4056</v>
      </c>
      <c r="B10758" s="21" t="s">
        <v>4055</v>
      </c>
      <c r="C10758" s="21" t="s">
        <v>4056</v>
      </c>
      <c r="D10758" s="21" t="s">
        <v>1905</v>
      </c>
      <c r="E10758" s="21">
        <v>440273</v>
      </c>
      <c r="F10758" s="21" t="str">
        <f>VLOOKUP(D10758, 'Job Emp Table'!D$1:F$2600, 3, FALSE)</f>
        <v>Aureliano Reyes</v>
      </c>
      <c r="G10758" s="21" t="s">
        <v>6017</v>
      </c>
      <c r="H10758" s="21" t="s">
        <v>5947</v>
      </c>
      <c r="I10758" s="22">
        <v>45728</v>
      </c>
      <c r="J10758" s="21">
        <v>8</v>
      </c>
      <c r="L10758" s="30" t="str">
        <f>IFERROR(VLOOKUP($H10758,JOBS!$C:$E,2,FALSE),"")</f>
        <v/>
      </c>
      <c r="M10758" s="27" t="str">
        <f>IFERROR(VLOOKUP($L10758,JOBS!$A:$B,2,FALSE),"")</f>
        <v/>
      </c>
    </row>
    <row r="10759" spans="1:13" x14ac:dyDescent="0.25">
      <c r="A10759" s="21" t="s">
        <v>4056</v>
      </c>
      <c r="B10759" s="21" t="s">
        <v>4055</v>
      </c>
      <c r="C10759" s="21" t="s">
        <v>4056</v>
      </c>
      <c r="D10759" s="21" t="s">
        <v>1905</v>
      </c>
      <c r="E10759" s="21">
        <v>440273</v>
      </c>
      <c r="F10759" s="21" t="str">
        <f>VLOOKUP(D10759, 'Job Emp Table'!D$1:F$2600, 3, FALSE)</f>
        <v>Aureliano Reyes</v>
      </c>
      <c r="G10759" s="21" t="s">
        <v>6017</v>
      </c>
      <c r="H10759" s="21" t="s">
        <v>5947</v>
      </c>
      <c r="I10759" s="22">
        <v>45729</v>
      </c>
      <c r="J10759" s="21">
        <v>8</v>
      </c>
      <c r="L10759" s="30" t="str">
        <f>IFERROR(VLOOKUP($H10759,JOBS!$C:$E,2,FALSE),"")</f>
        <v/>
      </c>
      <c r="M10759" s="27" t="str">
        <f>IFERROR(VLOOKUP($L10759,JOBS!$A:$B,2,FALSE),"")</f>
        <v/>
      </c>
    </row>
    <row r="10760" spans="1:13" x14ac:dyDescent="0.25">
      <c r="A10760" s="21" t="s">
        <v>4056</v>
      </c>
      <c r="B10760" s="21" t="s">
        <v>4055</v>
      </c>
      <c r="C10760" s="21" t="s">
        <v>4056</v>
      </c>
      <c r="D10760" s="21" t="s">
        <v>1905</v>
      </c>
      <c r="E10760" s="21">
        <v>440273</v>
      </c>
      <c r="F10760" s="21" t="str">
        <f>VLOOKUP(D10760, 'Job Emp Table'!D$1:F$2600, 3, FALSE)</f>
        <v>Aureliano Reyes</v>
      </c>
      <c r="G10760" s="21" t="s">
        <v>6017</v>
      </c>
      <c r="H10760" s="21" t="s">
        <v>5947</v>
      </c>
      <c r="I10760" s="22">
        <v>45730</v>
      </c>
      <c r="J10760" s="21">
        <v>8</v>
      </c>
      <c r="L10760" s="30" t="str">
        <f>IFERROR(VLOOKUP($H10760,JOBS!$C:$E,2,FALSE),"")</f>
        <v/>
      </c>
      <c r="M10760" s="27" t="str">
        <f>IFERROR(VLOOKUP($L10760,JOBS!$A:$B,2,FALSE),"")</f>
        <v/>
      </c>
    </row>
    <row r="10761" spans="1:13" x14ac:dyDescent="0.25">
      <c r="A10761" s="21" t="s">
        <v>4056</v>
      </c>
      <c r="B10761" s="21" t="s">
        <v>4055</v>
      </c>
      <c r="C10761" s="21" t="s">
        <v>4056</v>
      </c>
      <c r="D10761" s="21" t="s">
        <v>1905</v>
      </c>
      <c r="E10761" s="21">
        <v>440273</v>
      </c>
      <c r="F10761" s="21" t="str">
        <f>VLOOKUP(D10761, 'Job Emp Table'!D$1:F$2600, 3, FALSE)</f>
        <v>Aureliano Reyes</v>
      </c>
      <c r="G10761" s="21" t="s">
        <v>6017</v>
      </c>
      <c r="H10761" s="21" t="s">
        <v>5947</v>
      </c>
      <c r="I10761" s="22">
        <v>45733</v>
      </c>
      <c r="J10761" s="21">
        <v>8</v>
      </c>
      <c r="L10761" s="30" t="str">
        <f>IFERROR(VLOOKUP($H10761,JOBS!$C:$E,2,FALSE),"")</f>
        <v/>
      </c>
      <c r="M10761" s="27" t="str">
        <f>IFERROR(VLOOKUP($L10761,JOBS!$A:$B,2,FALSE),"")</f>
        <v/>
      </c>
    </row>
    <row r="10762" spans="1:13" x14ac:dyDescent="0.25">
      <c r="A10762" s="21" t="s">
        <v>4056</v>
      </c>
      <c r="B10762" s="21" t="s">
        <v>4055</v>
      </c>
      <c r="C10762" s="21" t="s">
        <v>4056</v>
      </c>
      <c r="D10762" s="21" t="s">
        <v>1905</v>
      </c>
      <c r="E10762" s="21">
        <v>440273</v>
      </c>
      <c r="F10762" s="21" t="str">
        <f>VLOOKUP(D10762, 'Job Emp Table'!D$1:F$2600, 3, FALSE)</f>
        <v>Aureliano Reyes</v>
      </c>
      <c r="G10762" s="21" t="s">
        <v>6017</v>
      </c>
      <c r="H10762" s="21" t="s">
        <v>5947</v>
      </c>
      <c r="I10762" s="22">
        <v>45734</v>
      </c>
      <c r="J10762" s="21">
        <v>8</v>
      </c>
      <c r="L10762" s="30" t="str">
        <f>IFERROR(VLOOKUP($H10762,JOBS!$C:$E,2,FALSE),"")</f>
        <v/>
      </c>
      <c r="M10762" s="27" t="str">
        <f>IFERROR(VLOOKUP($L10762,JOBS!$A:$B,2,FALSE),"")</f>
        <v/>
      </c>
    </row>
    <row r="10763" spans="1:13" x14ac:dyDescent="0.25">
      <c r="A10763" s="21" t="s">
        <v>4056</v>
      </c>
      <c r="B10763" s="21" t="s">
        <v>4055</v>
      </c>
      <c r="C10763" s="21" t="s">
        <v>4056</v>
      </c>
      <c r="D10763" s="21" t="s">
        <v>1905</v>
      </c>
      <c r="E10763" s="21">
        <v>440273</v>
      </c>
      <c r="F10763" s="21" t="str">
        <f>VLOOKUP(D10763, 'Job Emp Table'!D$1:F$2600, 3, FALSE)</f>
        <v>Aureliano Reyes</v>
      </c>
      <c r="G10763" s="21" t="s">
        <v>6017</v>
      </c>
      <c r="H10763" s="21" t="s">
        <v>5947</v>
      </c>
      <c r="I10763" s="22">
        <v>45735</v>
      </c>
      <c r="J10763" s="21">
        <v>8</v>
      </c>
      <c r="L10763" s="30" t="str">
        <f>IFERROR(VLOOKUP($H10763,JOBS!$C:$E,2,FALSE),"")</f>
        <v/>
      </c>
      <c r="M10763" s="27" t="str">
        <f>IFERROR(VLOOKUP($L10763,JOBS!$A:$B,2,FALSE),"")</f>
        <v/>
      </c>
    </row>
    <row r="10764" spans="1:13" x14ac:dyDescent="0.25">
      <c r="A10764" s="21" t="s">
        <v>4056</v>
      </c>
      <c r="B10764" s="21" t="s">
        <v>4055</v>
      </c>
      <c r="C10764" s="21" t="s">
        <v>4056</v>
      </c>
      <c r="D10764" s="21" t="s">
        <v>1905</v>
      </c>
      <c r="E10764" s="21">
        <v>440273</v>
      </c>
      <c r="F10764" s="21" t="str">
        <f>VLOOKUP(D10764, 'Job Emp Table'!D$1:F$2600, 3, FALSE)</f>
        <v>Aureliano Reyes</v>
      </c>
      <c r="G10764" s="21" t="s">
        <v>6017</v>
      </c>
      <c r="H10764" s="21" t="s">
        <v>5947</v>
      </c>
      <c r="I10764" s="22">
        <v>45736</v>
      </c>
      <c r="J10764" s="21">
        <v>8</v>
      </c>
      <c r="L10764" s="30" t="str">
        <f>IFERROR(VLOOKUP($H10764,JOBS!$C:$E,2,FALSE),"")</f>
        <v/>
      </c>
      <c r="M10764" s="27" t="str">
        <f>IFERROR(VLOOKUP($L10764,JOBS!$A:$B,2,FALSE),"")</f>
        <v/>
      </c>
    </row>
    <row r="10765" spans="1:13" x14ac:dyDescent="0.25">
      <c r="A10765" s="21" t="s">
        <v>4056</v>
      </c>
      <c r="B10765" s="21" t="s">
        <v>4055</v>
      </c>
      <c r="C10765" s="21" t="s">
        <v>4056</v>
      </c>
      <c r="D10765" s="21" t="s">
        <v>1905</v>
      </c>
      <c r="E10765" s="21">
        <v>440273</v>
      </c>
      <c r="F10765" s="21" t="str">
        <f>VLOOKUP(D10765, 'Job Emp Table'!D$1:F$2600, 3, FALSE)</f>
        <v>Aureliano Reyes</v>
      </c>
      <c r="G10765" s="21" t="s">
        <v>6017</v>
      </c>
      <c r="H10765" s="21" t="s">
        <v>5947</v>
      </c>
      <c r="I10765" s="22">
        <v>45737</v>
      </c>
      <c r="J10765" s="21">
        <v>8</v>
      </c>
      <c r="L10765" s="30" t="str">
        <f>IFERROR(VLOOKUP($H10765,JOBS!$C:$E,2,FALSE),"")</f>
        <v/>
      </c>
      <c r="M10765" s="27" t="str">
        <f>IFERROR(VLOOKUP($L10765,JOBS!$A:$B,2,FALSE),"")</f>
        <v/>
      </c>
    </row>
    <row r="10766" spans="1:13" x14ac:dyDescent="0.25">
      <c r="A10766" s="21" t="s">
        <v>3317</v>
      </c>
      <c r="B10766" s="21" t="s">
        <v>3319</v>
      </c>
      <c r="C10766" s="21" t="s">
        <v>3317</v>
      </c>
      <c r="D10766" s="21" t="s">
        <v>507</v>
      </c>
      <c r="E10766" s="21">
        <v>240068</v>
      </c>
      <c r="F10766" s="21" t="str">
        <f>VLOOKUP(D10766, 'Job Emp Table'!D$1:F$2600, 3, FALSE)</f>
        <v>Juan Reyes Diaz</v>
      </c>
      <c r="G10766" s="21" t="s">
        <v>6017</v>
      </c>
      <c r="H10766" s="21" t="s">
        <v>5854</v>
      </c>
      <c r="I10766" s="22">
        <v>45726</v>
      </c>
      <c r="J10766" s="21">
        <v>2</v>
      </c>
      <c r="L10766" s="30" t="str">
        <f>IFERROR(VLOOKUP($H10766,JOBS!$C:$E,2,FALSE),"")</f>
        <v/>
      </c>
      <c r="M10766" s="27" t="str">
        <f>IFERROR(VLOOKUP($L10766,JOBS!$A:$B,2,FALSE),"")</f>
        <v/>
      </c>
    </row>
    <row r="10767" spans="1:13" x14ac:dyDescent="0.25">
      <c r="A10767" s="21" t="s">
        <v>3317</v>
      </c>
      <c r="B10767" s="21" t="s">
        <v>3319</v>
      </c>
      <c r="C10767" s="21" t="s">
        <v>3317</v>
      </c>
      <c r="D10767" s="21" t="s">
        <v>507</v>
      </c>
      <c r="E10767" s="21">
        <v>240068</v>
      </c>
      <c r="F10767" s="21" t="str">
        <f>VLOOKUP(D10767, 'Job Emp Table'!D$1:F$2600, 3, FALSE)</f>
        <v>Juan Reyes Diaz</v>
      </c>
      <c r="G10767" s="21" t="s">
        <v>6017</v>
      </c>
      <c r="H10767" s="21" t="s">
        <v>5881</v>
      </c>
      <c r="I10767" s="22">
        <v>45726</v>
      </c>
      <c r="J10767" s="21">
        <v>2</v>
      </c>
      <c r="L10767" s="30" t="str">
        <f>IFERROR(VLOOKUP($H10767,JOBS!$C:$E,2,FALSE),"")</f>
        <v/>
      </c>
      <c r="M10767" s="27" t="str">
        <f>IFERROR(VLOOKUP($L10767,JOBS!$A:$B,2,FALSE),"")</f>
        <v/>
      </c>
    </row>
    <row r="10768" spans="1:13" x14ac:dyDescent="0.25">
      <c r="A10768" s="21" t="s">
        <v>3317</v>
      </c>
      <c r="B10768" s="21" t="s">
        <v>3319</v>
      </c>
      <c r="C10768" s="21" t="s">
        <v>3317</v>
      </c>
      <c r="D10768" s="21" t="s">
        <v>507</v>
      </c>
      <c r="E10768" s="21">
        <v>240068</v>
      </c>
      <c r="F10768" s="21" t="str">
        <f>VLOOKUP(D10768, 'Job Emp Table'!D$1:F$2600, 3, FALSE)</f>
        <v>Juan Reyes Diaz</v>
      </c>
      <c r="G10768" s="21" t="s">
        <v>6017</v>
      </c>
      <c r="H10768" s="21" t="s">
        <v>6145</v>
      </c>
      <c r="I10768" s="22">
        <v>45726</v>
      </c>
      <c r="J10768" s="21">
        <v>2</v>
      </c>
      <c r="L10768" s="30" t="str">
        <f>IFERROR(VLOOKUP($H10768,JOBS!$C:$E,2,FALSE),"")</f>
        <v/>
      </c>
      <c r="M10768" s="27" t="str">
        <f>IFERROR(VLOOKUP($L10768,JOBS!$A:$B,2,FALSE),"")</f>
        <v/>
      </c>
    </row>
    <row r="10769" spans="1:13" x14ac:dyDescent="0.25">
      <c r="A10769" s="21" t="s">
        <v>3317</v>
      </c>
      <c r="B10769" s="21" t="s">
        <v>3319</v>
      </c>
      <c r="C10769" s="21" t="s">
        <v>3317</v>
      </c>
      <c r="D10769" s="21" t="s">
        <v>507</v>
      </c>
      <c r="E10769" s="21">
        <v>240068</v>
      </c>
      <c r="F10769" s="21" t="str">
        <f>VLOOKUP(D10769, 'Job Emp Table'!D$1:F$2600, 3, FALSE)</f>
        <v>Juan Reyes Diaz</v>
      </c>
      <c r="G10769" s="21" t="s">
        <v>6017</v>
      </c>
      <c r="H10769" s="21" t="s">
        <v>5822</v>
      </c>
      <c r="I10769" s="22">
        <v>45726</v>
      </c>
      <c r="J10769" s="21">
        <v>2</v>
      </c>
      <c r="L10769" s="30" t="str">
        <f>IFERROR(VLOOKUP($H10769,JOBS!$C:$E,2,FALSE),"")</f>
        <v/>
      </c>
      <c r="M10769" s="27" t="str">
        <f>IFERROR(VLOOKUP($L10769,JOBS!$A:$B,2,FALSE),"")</f>
        <v/>
      </c>
    </row>
    <row r="10770" spans="1:13" x14ac:dyDescent="0.25">
      <c r="A10770" s="21" t="s">
        <v>3317</v>
      </c>
      <c r="B10770" s="21" t="s">
        <v>3319</v>
      </c>
      <c r="C10770" s="21" t="s">
        <v>3317</v>
      </c>
      <c r="D10770" s="21" t="s">
        <v>507</v>
      </c>
      <c r="E10770" s="21">
        <v>240068</v>
      </c>
      <c r="F10770" s="21" t="str">
        <f>VLOOKUP(D10770, 'Job Emp Table'!D$1:F$2600, 3, FALSE)</f>
        <v>Juan Reyes Diaz</v>
      </c>
      <c r="G10770" s="21" t="s">
        <v>6017</v>
      </c>
      <c r="H10770" s="21" t="s">
        <v>6154</v>
      </c>
      <c r="I10770" s="22">
        <v>45727</v>
      </c>
      <c r="J10770" s="21">
        <v>2</v>
      </c>
      <c r="L10770" s="30" t="str">
        <f>IFERROR(VLOOKUP($H10770,JOBS!$C:$E,2,FALSE),"")</f>
        <v/>
      </c>
      <c r="M10770" s="27" t="str">
        <f>IFERROR(VLOOKUP($L10770,JOBS!$A:$B,2,FALSE),"")</f>
        <v/>
      </c>
    </row>
    <row r="10771" spans="1:13" x14ac:dyDescent="0.25">
      <c r="A10771" s="21" t="s">
        <v>3317</v>
      </c>
      <c r="B10771" s="21" t="s">
        <v>3319</v>
      </c>
      <c r="C10771" s="21" t="s">
        <v>3317</v>
      </c>
      <c r="D10771" s="21" t="s">
        <v>507</v>
      </c>
      <c r="E10771" s="21">
        <v>240068</v>
      </c>
      <c r="F10771" s="21" t="str">
        <f>VLOOKUP(D10771, 'Job Emp Table'!D$1:F$2600, 3, FALSE)</f>
        <v>Juan Reyes Diaz</v>
      </c>
      <c r="G10771" s="21" t="s">
        <v>6017</v>
      </c>
      <c r="H10771" s="21" t="s">
        <v>6146</v>
      </c>
      <c r="I10771" s="22">
        <v>45727</v>
      </c>
      <c r="J10771" s="21">
        <v>4</v>
      </c>
      <c r="L10771" s="30" t="str">
        <f>IFERROR(VLOOKUP($H10771,JOBS!$C:$E,2,FALSE),"")</f>
        <v/>
      </c>
      <c r="M10771" s="27" t="str">
        <f>IFERROR(VLOOKUP($L10771,JOBS!$A:$B,2,FALSE),"")</f>
        <v/>
      </c>
    </row>
    <row r="10772" spans="1:13" x14ac:dyDescent="0.25">
      <c r="A10772" s="21" t="s">
        <v>3317</v>
      </c>
      <c r="B10772" s="21" t="s">
        <v>3319</v>
      </c>
      <c r="C10772" s="21" t="s">
        <v>3317</v>
      </c>
      <c r="D10772" s="21" t="s">
        <v>507</v>
      </c>
      <c r="E10772" s="21">
        <v>240068</v>
      </c>
      <c r="F10772" s="21" t="str">
        <f>VLOOKUP(D10772, 'Job Emp Table'!D$1:F$2600, 3, FALSE)</f>
        <v>Juan Reyes Diaz</v>
      </c>
      <c r="G10772" s="21" t="s">
        <v>6017</v>
      </c>
      <c r="H10772" s="21" t="s">
        <v>5881</v>
      </c>
      <c r="I10772" s="22">
        <v>45727</v>
      </c>
      <c r="J10772" s="21">
        <v>2</v>
      </c>
      <c r="L10772" s="30" t="str">
        <f>IFERROR(VLOOKUP($H10772,JOBS!$C:$E,2,FALSE),"")</f>
        <v/>
      </c>
      <c r="M10772" s="27" t="str">
        <f>IFERROR(VLOOKUP($L10772,JOBS!$A:$B,2,FALSE),"")</f>
        <v/>
      </c>
    </row>
    <row r="10773" spans="1:13" x14ac:dyDescent="0.25">
      <c r="A10773" s="21" t="s">
        <v>3317</v>
      </c>
      <c r="B10773" s="21" t="s">
        <v>3319</v>
      </c>
      <c r="C10773" s="21" t="s">
        <v>3317</v>
      </c>
      <c r="D10773" s="21" t="s">
        <v>507</v>
      </c>
      <c r="E10773" s="21">
        <v>240068</v>
      </c>
      <c r="F10773" s="21" t="str">
        <f>VLOOKUP(D10773, 'Job Emp Table'!D$1:F$2600, 3, FALSE)</f>
        <v>Juan Reyes Diaz</v>
      </c>
      <c r="G10773" s="21" t="s">
        <v>6017</v>
      </c>
      <c r="H10773" s="21" t="s">
        <v>6146</v>
      </c>
      <c r="I10773" s="22">
        <v>45728</v>
      </c>
      <c r="J10773" s="21">
        <v>8</v>
      </c>
      <c r="L10773" s="30" t="str">
        <f>IFERROR(VLOOKUP($H10773,JOBS!$C:$E,2,FALSE),"")</f>
        <v/>
      </c>
      <c r="M10773" s="27" t="str">
        <f>IFERROR(VLOOKUP($L10773,JOBS!$A:$B,2,FALSE),"")</f>
        <v/>
      </c>
    </row>
    <row r="10774" spans="1:13" x14ac:dyDescent="0.25">
      <c r="A10774" s="21" t="s">
        <v>3317</v>
      </c>
      <c r="B10774" s="21" t="s">
        <v>3319</v>
      </c>
      <c r="C10774" s="21" t="s">
        <v>3317</v>
      </c>
      <c r="D10774" s="21" t="s">
        <v>507</v>
      </c>
      <c r="E10774" s="21">
        <v>240068</v>
      </c>
      <c r="F10774" s="21" t="str">
        <f>VLOOKUP(D10774, 'Job Emp Table'!D$1:F$2600, 3, FALSE)</f>
        <v>Juan Reyes Diaz</v>
      </c>
      <c r="G10774" s="21" t="s">
        <v>6017</v>
      </c>
      <c r="H10774" s="21" t="s">
        <v>6240</v>
      </c>
      <c r="I10774" s="22">
        <v>45729</v>
      </c>
      <c r="J10774" s="21">
        <v>4</v>
      </c>
      <c r="L10774" s="30" t="str">
        <f>IFERROR(VLOOKUP($H10774,JOBS!$C:$E,2,FALSE),"")</f>
        <v/>
      </c>
      <c r="M10774" s="27" t="str">
        <f>IFERROR(VLOOKUP($L10774,JOBS!$A:$B,2,FALSE),"")</f>
        <v/>
      </c>
    </row>
    <row r="10775" spans="1:13" x14ac:dyDescent="0.25">
      <c r="A10775" s="21" t="s">
        <v>3317</v>
      </c>
      <c r="B10775" s="21" t="s">
        <v>3319</v>
      </c>
      <c r="C10775" s="21" t="s">
        <v>3317</v>
      </c>
      <c r="D10775" s="21" t="s">
        <v>507</v>
      </c>
      <c r="E10775" s="21">
        <v>240068</v>
      </c>
      <c r="F10775" s="21" t="str">
        <f>VLOOKUP(D10775, 'Job Emp Table'!D$1:F$2600, 3, FALSE)</f>
        <v>Juan Reyes Diaz</v>
      </c>
      <c r="G10775" s="21" t="s">
        <v>6017</v>
      </c>
      <c r="H10775" s="21" t="s">
        <v>6145</v>
      </c>
      <c r="I10775" s="22">
        <v>45729</v>
      </c>
      <c r="J10775" s="21">
        <v>4</v>
      </c>
      <c r="L10775" s="30" t="str">
        <f>IFERROR(VLOOKUP($H10775,JOBS!$C:$E,2,FALSE),"")</f>
        <v/>
      </c>
      <c r="M10775" s="27" t="str">
        <f>IFERROR(VLOOKUP($L10775,JOBS!$A:$B,2,FALSE),"")</f>
        <v/>
      </c>
    </row>
    <row r="10776" spans="1:13" x14ac:dyDescent="0.25">
      <c r="A10776" s="21" t="s">
        <v>3317</v>
      </c>
      <c r="B10776" s="21" t="s">
        <v>3319</v>
      </c>
      <c r="C10776" s="21" t="s">
        <v>3317</v>
      </c>
      <c r="D10776" s="21" t="s">
        <v>507</v>
      </c>
      <c r="E10776" s="21">
        <v>240068</v>
      </c>
      <c r="F10776" s="21" t="str">
        <f>VLOOKUP(D10776, 'Job Emp Table'!D$1:F$2600, 3, FALSE)</f>
        <v>Juan Reyes Diaz</v>
      </c>
      <c r="G10776" s="21" t="s">
        <v>6017</v>
      </c>
      <c r="H10776" s="21" t="s">
        <v>6217</v>
      </c>
      <c r="I10776" s="22">
        <v>45730</v>
      </c>
      <c r="J10776" s="21">
        <v>2</v>
      </c>
      <c r="L10776" s="30" t="str">
        <f>IFERROR(VLOOKUP($H10776,JOBS!$C:$E,2,FALSE),"")</f>
        <v/>
      </c>
      <c r="M10776" s="27" t="str">
        <f>IFERROR(VLOOKUP($L10776,JOBS!$A:$B,2,FALSE),"")</f>
        <v/>
      </c>
    </row>
    <row r="10777" spans="1:13" x14ac:dyDescent="0.25">
      <c r="A10777" s="21" t="s">
        <v>3317</v>
      </c>
      <c r="B10777" s="21" t="s">
        <v>3319</v>
      </c>
      <c r="C10777" s="21" t="s">
        <v>3317</v>
      </c>
      <c r="D10777" s="21" t="s">
        <v>507</v>
      </c>
      <c r="E10777" s="21">
        <v>240068</v>
      </c>
      <c r="F10777" s="21" t="str">
        <f>VLOOKUP(D10777, 'Job Emp Table'!D$1:F$2600, 3, FALSE)</f>
        <v>Juan Reyes Diaz</v>
      </c>
      <c r="G10777" s="21" t="s">
        <v>6017</v>
      </c>
      <c r="H10777" s="21" t="s">
        <v>5896</v>
      </c>
      <c r="I10777" s="22">
        <v>45730</v>
      </c>
      <c r="J10777" s="21">
        <v>2</v>
      </c>
      <c r="L10777" s="30" t="str">
        <f>IFERROR(VLOOKUP($H10777,JOBS!$C:$E,2,FALSE),"")</f>
        <v/>
      </c>
      <c r="M10777" s="27" t="str">
        <f>IFERROR(VLOOKUP($L10777,JOBS!$A:$B,2,FALSE),"")</f>
        <v/>
      </c>
    </row>
    <row r="10778" spans="1:13" x14ac:dyDescent="0.25">
      <c r="A10778" s="21" t="s">
        <v>3317</v>
      </c>
      <c r="B10778" s="21" t="s">
        <v>3319</v>
      </c>
      <c r="C10778" s="21" t="s">
        <v>3317</v>
      </c>
      <c r="D10778" s="21" t="s">
        <v>507</v>
      </c>
      <c r="E10778" s="21">
        <v>240068</v>
      </c>
      <c r="F10778" s="21" t="str">
        <f>VLOOKUP(D10778, 'Job Emp Table'!D$1:F$2600, 3, FALSE)</f>
        <v>Juan Reyes Diaz</v>
      </c>
      <c r="G10778" s="21" t="s">
        <v>6017</v>
      </c>
      <c r="H10778" s="21" t="s">
        <v>5833</v>
      </c>
      <c r="I10778" s="22">
        <v>45730</v>
      </c>
      <c r="J10778" s="21">
        <v>4</v>
      </c>
      <c r="L10778" s="30" t="str">
        <f>IFERROR(VLOOKUP($H10778,JOBS!$C:$E,2,FALSE),"")</f>
        <v/>
      </c>
      <c r="M10778" s="27" t="str">
        <f>IFERROR(VLOOKUP($L10778,JOBS!$A:$B,2,FALSE),"")</f>
        <v/>
      </c>
    </row>
    <row r="10779" spans="1:13" x14ac:dyDescent="0.25">
      <c r="A10779" s="21" t="s">
        <v>3317</v>
      </c>
      <c r="B10779" s="21" t="s">
        <v>3319</v>
      </c>
      <c r="C10779" s="21" t="s">
        <v>3317</v>
      </c>
      <c r="D10779" s="21" t="s">
        <v>507</v>
      </c>
      <c r="E10779" s="21">
        <v>240068</v>
      </c>
      <c r="F10779" s="21" t="str">
        <f>VLOOKUP(D10779, 'Job Emp Table'!D$1:F$2600, 3, FALSE)</f>
        <v>Juan Reyes Diaz</v>
      </c>
      <c r="G10779" s="21" t="s">
        <v>6017</v>
      </c>
      <c r="H10779" s="21" t="s">
        <v>6145</v>
      </c>
      <c r="I10779" s="22">
        <v>45733</v>
      </c>
      <c r="J10779" s="21">
        <v>6</v>
      </c>
      <c r="L10779" s="30" t="str">
        <f>IFERROR(VLOOKUP($H10779,JOBS!$C:$E,2,FALSE),"")</f>
        <v/>
      </c>
      <c r="M10779" s="27" t="str">
        <f>IFERROR(VLOOKUP($L10779,JOBS!$A:$B,2,FALSE),"")</f>
        <v/>
      </c>
    </row>
    <row r="10780" spans="1:13" x14ac:dyDescent="0.25">
      <c r="A10780" s="21" t="s">
        <v>3317</v>
      </c>
      <c r="B10780" s="21" t="s">
        <v>3319</v>
      </c>
      <c r="C10780" s="21" t="s">
        <v>3317</v>
      </c>
      <c r="D10780" s="21" t="s">
        <v>507</v>
      </c>
      <c r="E10780" s="21">
        <v>240068</v>
      </c>
      <c r="F10780" s="21" t="str">
        <f>VLOOKUP(D10780, 'Job Emp Table'!D$1:F$2600, 3, FALSE)</f>
        <v>Juan Reyes Diaz</v>
      </c>
      <c r="G10780" s="21" t="s">
        <v>6017</v>
      </c>
      <c r="H10780" s="21" t="s">
        <v>5822</v>
      </c>
      <c r="I10780" s="22">
        <v>45733</v>
      </c>
      <c r="J10780" s="21">
        <v>2</v>
      </c>
      <c r="L10780" s="30" t="str">
        <f>IFERROR(VLOOKUP($H10780,JOBS!$C:$E,2,FALSE),"")</f>
        <v/>
      </c>
      <c r="M10780" s="27" t="str">
        <f>IFERROR(VLOOKUP($L10780,JOBS!$A:$B,2,FALSE),"")</f>
        <v/>
      </c>
    </row>
    <row r="10781" spans="1:13" x14ac:dyDescent="0.25">
      <c r="A10781" s="21" t="s">
        <v>3317</v>
      </c>
      <c r="B10781" s="21" t="s">
        <v>3319</v>
      </c>
      <c r="C10781" s="21" t="s">
        <v>3317</v>
      </c>
      <c r="D10781" s="21" t="s">
        <v>507</v>
      </c>
      <c r="E10781" s="21">
        <v>240068</v>
      </c>
      <c r="F10781" s="21" t="str">
        <f>VLOOKUP(D10781, 'Job Emp Table'!D$1:F$2600, 3, FALSE)</f>
        <v>Juan Reyes Diaz</v>
      </c>
      <c r="G10781" s="21" t="s">
        <v>6017</v>
      </c>
      <c r="H10781" s="21" t="s">
        <v>6150</v>
      </c>
      <c r="I10781" s="22">
        <v>45734</v>
      </c>
      <c r="J10781" s="21">
        <v>4</v>
      </c>
      <c r="L10781" s="30" t="str">
        <f>IFERROR(VLOOKUP($H10781,JOBS!$C:$E,2,FALSE),"")</f>
        <v/>
      </c>
      <c r="M10781" s="27" t="str">
        <f>IFERROR(VLOOKUP($L10781,JOBS!$A:$B,2,FALSE),"")</f>
        <v/>
      </c>
    </row>
    <row r="10782" spans="1:13" x14ac:dyDescent="0.25">
      <c r="A10782" s="21" t="s">
        <v>3317</v>
      </c>
      <c r="B10782" s="21" t="s">
        <v>3319</v>
      </c>
      <c r="C10782" s="21" t="s">
        <v>3317</v>
      </c>
      <c r="D10782" s="21" t="s">
        <v>507</v>
      </c>
      <c r="E10782" s="21">
        <v>240068</v>
      </c>
      <c r="F10782" s="21" t="str">
        <f>VLOOKUP(D10782, 'Job Emp Table'!D$1:F$2600, 3, FALSE)</f>
        <v>Juan Reyes Diaz</v>
      </c>
      <c r="G10782" s="21" t="s">
        <v>6017</v>
      </c>
      <c r="H10782" s="21" t="s">
        <v>6149</v>
      </c>
      <c r="I10782" s="22">
        <v>45734</v>
      </c>
      <c r="J10782" s="21">
        <v>4</v>
      </c>
      <c r="L10782" s="30" t="str">
        <f>IFERROR(VLOOKUP($H10782,JOBS!$C:$E,2,FALSE),"")</f>
        <v/>
      </c>
      <c r="M10782" s="27" t="str">
        <f>IFERROR(VLOOKUP($L10782,JOBS!$A:$B,2,FALSE),"")</f>
        <v/>
      </c>
    </row>
    <row r="10783" spans="1:13" x14ac:dyDescent="0.25">
      <c r="A10783" s="21" t="s">
        <v>3317</v>
      </c>
      <c r="B10783" s="21" t="s">
        <v>3319</v>
      </c>
      <c r="C10783" s="21" t="s">
        <v>3317</v>
      </c>
      <c r="D10783" s="21" t="s">
        <v>507</v>
      </c>
      <c r="E10783" s="21">
        <v>240068</v>
      </c>
      <c r="F10783" s="21" t="str">
        <f>VLOOKUP(D10783, 'Job Emp Table'!D$1:F$2600, 3, FALSE)</f>
        <v>Juan Reyes Diaz</v>
      </c>
      <c r="G10783" s="21" t="s">
        <v>6017</v>
      </c>
      <c r="H10783" s="21" t="s">
        <v>6149</v>
      </c>
      <c r="I10783" s="22">
        <v>45735</v>
      </c>
      <c r="J10783" s="21">
        <v>8</v>
      </c>
      <c r="L10783" s="30" t="str">
        <f>IFERROR(VLOOKUP($H10783,JOBS!$C:$E,2,FALSE),"")</f>
        <v/>
      </c>
      <c r="M10783" s="27" t="str">
        <f>IFERROR(VLOOKUP($L10783,JOBS!$A:$B,2,FALSE),"")</f>
        <v/>
      </c>
    </row>
    <row r="10784" spans="1:13" x14ac:dyDescent="0.25">
      <c r="A10784" s="21" t="s">
        <v>3317</v>
      </c>
      <c r="B10784" s="21" t="s">
        <v>3319</v>
      </c>
      <c r="C10784" s="21" t="s">
        <v>3317</v>
      </c>
      <c r="D10784" s="21" t="s">
        <v>507</v>
      </c>
      <c r="E10784" s="21">
        <v>240068</v>
      </c>
      <c r="F10784" s="21" t="str">
        <f>VLOOKUP(D10784, 'Job Emp Table'!D$1:F$2600, 3, FALSE)</f>
        <v>Juan Reyes Diaz</v>
      </c>
      <c r="G10784" s="21" t="s">
        <v>6017</v>
      </c>
      <c r="H10784" s="21" t="s">
        <v>6141</v>
      </c>
      <c r="I10784" s="22">
        <v>45736</v>
      </c>
      <c r="J10784" s="21">
        <v>8</v>
      </c>
      <c r="L10784" s="30" t="str">
        <f>IFERROR(VLOOKUP($H10784,JOBS!$C:$E,2,FALSE),"")</f>
        <v/>
      </c>
      <c r="M10784" s="27" t="str">
        <f>IFERROR(VLOOKUP($L10784,JOBS!$A:$B,2,FALSE),"")</f>
        <v/>
      </c>
    </row>
    <row r="10785" spans="1:13" x14ac:dyDescent="0.25">
      <c r="A10785" s="21" t="s">
        <v>3317</v>
      </c>
      <c r="B10785" s="21" t="s">
        <v>3319</v>
      </c>
      <c r="C10785" s="21" t="s">
        <v>3317</v>
      </c>
      <c r="D10785" s="21" t="s">
        <v>507</v>
      </c>
      <c r="E10785" s="21">
        <v>240068</v>
      </c>
      <c r="F10785" s="21" t="str">
        <f>VLOOKUP(D10785, 'Job Emp Table'!D$1:F$2600, 3, FALSE)</f>
        <v>Juan Reyes Diaz</v>
      </c>
      <c r="G10785" s="21" t="s">
        <v>6017</v>
      </c>
      <c r="H10785" s="21" t="s">
        <v>6141</v>
      </c>
      <c r="I10785" s="22">
        <v>45737</v>
      </c>
      <c r="J10785" s="21">
        <v>8</v>
      </c>
      <c r="L10785" s="30" t="str">
        <f>IFERROR(VLOOKUP($H10785,JOBS!$C:$E,2,FALSE),"")</f>
        <v/>
      </c>
      <c r="M10785" s="27" t="str">
        <f>IFERROR(VLOOKUP($L10785,JOBS!$A:$B,2,FALSE),"")</f>
        <v/>
      </c>
    </row>
    <row r="10786" spans="1:13" x14ac:dyDescent="0.25">
      <c r="A10786" s="21" t="s">
        <v>3939</v>
      </c>
      <c r="B10786" s="21" t="s">
        <v>3935</v>
      </c>
      <c r="C10786" s="21" t="s">
        <v>3939</v>
      </c>
      <c r="D10786" s="21" t="s">
        <v>507</v>
      </c>
      <c r="E10786" s="21">
        <v>240068</v>
      </c>
      <c r="F10786" s="21" t="str">
        <f>VLOOKUP(D10786, 'Job Emp Table'!D$1:F$2600, 3, FALSE)</f>
        <v>Juan Reyes Diaz</v>
      </c>
      <c r="G10786" s="21" t="s">
        <v>6017</v>
      </c>
      <c r="H10786" s="21" t="s">
        <v>6046</v>
      </c>
      <c r="I10786" s="22">
        <v>45718</v>
      </c>
      <c r="J10786" s="21">
        <v>2</v>
      </c>
      <c r="L10786" s="30" t="str">
        <f>IFERROR(VLOOKUP($H10786,JOBS!$C:$E,2,FALSE),"")</f>
        <v/>
      </c>
      <c r="M10786" s="27" t="str">
        <f>IFERROR(VLOOKUP($L10786,JOBS!$A:$B,2,FALSE),"")</f>
        <v/>
      </c>
    </row>
    <row r="10787" spans="1:13" x14ac:dyDescent="0.25">
      <c r="A10787" s="21" t="s">
        <v>3939</v>
      </c>
      <c r="B10787" s="21" t="s">
        <v>3935</v>
      </c>
      <c r="C10787" s="21" t="s">
        <v>3939</v>
      </c>
      <c r="D10787" s="21" t="s">
        <v>507</v>
      </c>
      <c r="E10787" s="21">
        <v>240068</v>
      </c>
      <c r="F10787" s="21" t="str">
        <f>VLOOKUP(D10787, 'Job Emp Table'!D$1:F$2600, 3, FALSE)</f>
        <v>Juan Reyes Diaz</v>
      </c>
      <c r="G10787" s="21" t="s">
        <v>6017</v>
      </c>
      <c r="H10787" s="21" t="s">
        <v>6034</v>
      </c>
      <c r="I10787" s="22">
        <v>45718</v>
      </c>
      <c r="J10787" s="21">
        <v>2</v>
      </c>
      <c r="L10787" s="30" t="str">
        <f>IFERROR(VLOOKUP($H10787,JOBS!$C:$E,2,FALSE),"")</f>
        <v/>
      </c>
      <c r="M10787" s="27" t="str">
        <f>IFERROR(VLOOKUP($L10787,JOBS!$A:$B,2,FALSE),"")</f>
        <v/>
      </c>
    </row>
    <row r="10788" spans="1:13" x14ac:dyDescent="0.25">
      <c r="A10788" s="21" t="s">
        <v>3939</v>
      </c>
      <c r="B10788" s="21" t="s">
        <v>3935</v>
      </c>
      <c r="C10788" s="21" t="s">
        <v>3939</v>
      </c>
      <c r="D10788" s="21" t="s">
        <v>507</v>
      </c>
      <c r="E10788" s="21">
        <v>240068</v>
      </c>
      <c r="F10788" s="21" t="str">
        <f>VLOOKUP(D10788, 'Job Emp Table'!D$1:F$2600, 3, FALSE)</f>
        <v>Juan Reyes Diaz</v>
      </c>
      <c r="G10788" s="21" t="s">
        <v>6017</v>
      </c>
      <c r="H10788" s="21" t="s">
        <v>6044</v>
      </c>
      <c r="I10788" s="22">
        <v>45718</v>
      </c>
      <c r="J10788" s="21">
        <v>2</v>
      </c>
      <c r="L10788" s="30" t="str">
        <f>IFERROR(VLOOKUP($H10788,JOBS!$C:$E,2,FALSE),"")</f>
        <v/>
      </c>
      <c r="M10788" s="27" t="str">
        <f>IFERROR(VLOOKUP($L10788,JOBS!$A:$B,2,FALSE),"")</f>
        <v/>
      </c>
    </row>
    <row r="10789" spans="1:13" x14ac:dyDescent="0.25">
      <c r="A10789" s="21" t="s">
        <v>3939</v>
      </c>
      <c r="B10789" s="21" t="s">
        <v>3935</v>
      </c>
      <c r="C10789" s="21" t="s">
        <v>3939</v>
      </c>
      <c r="D10789" s="21" t="s">
        <v>507</v>
      </c>
      <c r="E10789" s="21">
        <v>240068</v>
      </c>
      <c r="F10789" s="21" t="str">
        <f>VLOOKUP(D10789, 'Job Emp Table'!D$1:F$2600, 3, FALSE)</f>
        <v>Juan Reyes Diaz</v>
      </c>
      <c r="G10789" s="21" t="s">
        <v>6017</v>
      </c>
      <c r="H10789" s="21" t="s">
        <v>6045</v>
      </c>
      <c r="I10789" s="22">
        <v>45718</v>
      </c>
      <c r="J10789" s="21">
        <v>2</v>
      </c>
      <c r="L10789" s="30" t="str">
        <f>IFERROR(VLOOKUP($H10789,JOBS!$C:$E,2,FALSE),"")</f>
        <v/>
      </c>
      <c r="M10789" s="27" t="str">
        <f>IFERROR(VLOOKUP($L10789,JOBS!$A:$B,2,FALSE),"")</f>
        <v/>
      </c>
    </row>
    <row r="10790" spans="1:13" x14ac:dyDescent="0.25">
      <c r="A10790" s="21" t="s">
        <v>2820</v>
      </c>
      <c r="B10790" s="21" t="s">
        <v>2808</v>
      </c>
      <c r="C10790" s="21" t="s">
        <v>2820</v>
      </c>
      <c r="D10790" s="21" t="s">
        <v>507</v>
      </c>
      <c r="E10790" s="21">
        <v>240068</v>
      </c>
      <c r="F10790" s="21" t="str">
        <f>VLOOKUP(D10790, 'Job Emp Table'!D$1:F$2600, 3, FALSE)</f>
        <v>Juan Reyes Diaz</v>
      </c>
      <c r="G10790" s="21" t="s">
        <v>6017</v>
      </c>
      <c r="H10790" s="21" t="s">
        <v>5847</v>
      </c>
      <c r="I10790" s="22">
        <v>45720</v>
      </c>
      <c r="J10790" s="21">
        <v>8</v>
      </c>
      <c r="L10790" s="30" t="str">
        <f>IFERROR(VLOOKUP($H10790,JOBS!$C:$E,2,FALSE),"")</f>
        <v/>
      </c>
      <c r="M10790" s="27" t="str">
        <f>IFERROR(VLOOKUP($L10790,JOBS!$A:$B,2,FALSE),"")</f>
        <v/>
      </c>
    </row>
    <row r="10791" spans="1:13" x14ac:dyDescent="0.25">
      <c r="A10791" s="21" t="s">
        <v>2820</v>
      </c>
      <c r="B10791" s="21" t="s">
        <v>2808</v>
      </c>
      <c r="C10791" s="21" t="s">
        <v>2820</v>
      </c>
      <c r="D10791" s="21" t="s">
        <v>507</v>
      </c>
      <c r="E10791" s="21">
        <v>240068</v>
      </c>
      <c r="F10791" s="21" t="str">
        <f>VLOOKUP(D10791, 'Job Emp Table'!D$1:F$2600, 3, FALSE)</f>
        <v>Juan Reyes Diaz</v>
      </c>
      <c r="G10791" s="21" t="s">
        <v>6017</v>
      </c>
      <c r="H10791" s="21" t="s">
        <v>5847</v>
      </c>
      <c r="I10791" s="22">
        <v>45721</v>
      </c>
      <c r="J10791" s="21">
        <v>8</v>
      </c>
      <c r="L10791" s="30" t="str">
        <f>IFERROR(VLOOKUP($H10791,JOBS!$C:$E,2,FALSE),"")</f>
        <v/>
      </c>
      <c r="M10791" s="27" t="str">
        <f>IFERROR(VLOOKUP($L10791,JOBS!$A:$B,2,FALSE),"")</f>
        <v/>
      </c>
    </row>
    <row r="10792" spans="1:13" x14ac:dyDescent="0.25">
      <c r="A10792" s="21" t="s">
        <v>2820</v>
      </c>
      <c r="B10792" s="21" t="s">
        <v>2808</v>
      </c>
      <c r="C10792" s="21" t="s">
        <v>2820</v>
      </c>
      <c r="D10792" s="21" t="s">
        <v>507</v>
      </c>
      <c r="E10792" s="21">
        <v>240068</v>
      </c>
      <c r="F10792" s="21" t="str">
        <f>VLOOKUP(D10792, 'Job Emp Table'!D$1:F$2600, 3, FALSE)</f>
        <v>Juan Reyes Diaz</v>
      </c>
      <c r="G10792" s="21" t="s">
        <v>6017</v>
      </c>
      <c r="H10792" s="21" t="s">
        <v>5847</v>
      </c>
      <c r="I10792" s="22">
        <v>45722</v>
      </c>
      <c r="J10792" s="21">
        <v>8</v>
      </c>
      <c r="L10792" s="30" t="str">
        <f>IFERROR(VLOOKUP($H10792,JOBS!$C:$E,2,FALSE),"")</f>
        <v/>
      </c>
      <c r="M10792" s="27" t="str">
        <f>IFERROR(VLOOKUP($L10792,JOBS!$A:$B,2,FALSE),"")</f>
        <v/>
      </c>
    </row>
    <row r="10793" spans="1:13" x14ac:dyDescent="0.25">
      <c r="A10793" s="21" t="s">
        <v>2820</v>
      </c>
      <c r="B10793" s="21" t="s">
        <v>2808</v>
      </c>
      <c r="C10793" s="21" t="s">
        <v>2820</v>
      </c>
      <c r="D10793" s="21" t="s">
        <v>507</v>
      </c>
      <c r="E10793" s="21">
        <v>240068</v>
      </c>
      <c r="F10793" s="21" t="str">
        <f>VLOOKUP(D10793, 'Job Emp Table'!D$1:F$2600, 3, FALSE)</f>
        <v>Juan Reyes Diaz</v>
      </c>
      <c r="G10793" s="21" t="s">
        <v>6017</v>
      </c>
      <c r="H10793" s="21" t="s">
        <v>5847</v>
      </c>
      <c r="I10793" s="22">
        <v>45723</v>
      </c>
      <c r="J10793" s="21">
        <v>8</v>
      </c>
      <c r="L10793" s="30" t="str">
        <f>IFERROR(VLOOKUP($H10793,JOBS!$C:$E,2,FALSE),"")</f>
        <v/>
      </c>
      <c r="M10793" s="27" t="str">
        <f>IFERROR(VLOOKUP($L10793,JOBS!$A:$B,2,FALSE),"")</f>
        <v/>
      </c>
    </row>
    <row r="10794" spans="1:13" x14ac:dyDescent="0.25">
      <c r="A10794" s="21" t="s">
        <v>3317</v>
      </c>
      <c r="B10794" s="21" t="s">
        <v>3319</v>
      </c>
      <c r="C10794" s="21" t="s">
        <v>3317</v>
      </c>
      <c r="D10794" s="21" t="s">
        <v>5584</v>
      </c>
      <c r="E10794" s="21">
        <v>240070</v>
      </c>
      <c r="F10794" s="21" t="str">
        <f>VLOOKUP(D10794, 'Job Emp Table'!D$1:F$2600, 3, FALSE)</f>
        <v>RAMON REYES</v>
      </c>
      <c r="G10794" s="21" t="s">
        <v>6018</v>
      </c>
      <c r="H10794" s="21" t="s">
        <v>6145</v>
      </c>
      <c r="I10794" s="22">
        <v>45726</v>
      </c>
      <c r="J10794" s="21">
        <v>3.8</v>
      </c>
      <c r="L10794" s="30" t="str">
        <f>IFERROR(VLOOKUP($H10794,JOBS!$C:$E,2,FALSE),"")</f>
        <v/>
      </c>
      <c r="M10794" s="27" t="str">
        <f>IFERROR(VLOOKUP($L10794,JOBS!$A:$B,2,FALSE),"")</f>
        <v/>
      </c>
    </row>
    <row r="10795" spans="1:13" x14ac:dyDescent="0.25">
      <c r="A10795" s="21" t="s">
        <v>3317</v>
      </c>
      <c r="B10795" s="21" t="s">
        <v>3319</v>
      </c>
      <c r="C10795" s="21" t="s">
        <v>3317</v>
      </c>
      <c r="D10795" s="21" t="s">
        <v>5584</v>
      </c>
      <c r="E10795" s="21">
        <v>240070</v>
      </c>
      <c r="F10795" s="21" t="str">
        <f>VLOOKUP(D10795, 'Job Emp Table'!D$1:F$2600, 3, FALSE)</f>
        <v>RAMON REYES</v>
      </c>
      <c r="G10795" s="21" t="s">
        <v>6019</v>
      </c>
      <c r="H10795" s="21" t="s">
        <v>6145</v>
      </c>
      <c r="I10795" s="22">
        <v>45726</v>
      </c>
      <c r="J10795" s="21">
        <v>6.2</v>
      </c>
      <c r="L10795" s="30" t="str">
        <f>IFERROR(VLOOKUP($H10795,JOBS!$C:$E,2,FALSE),"")</f>
        <v/>
      </c>
      <c r="M10795" s="27" t="str">
        <f>IFERROR(VLOOKUP($L10795,JOBS!$A:$B,2,FALSE),"")</f>
        <v/>
      </c>
    </row>
    <row r="10796" spans="1:13" x14ac:dyDescent="0.25">
      <c r="A10796" s="21" t="s">
        <v>3317</v>
      </c>
      <c r="B10796" s="21" t="s">
        <v>3319</v>
      </c>
      <c r="C10796" s="21" t="s">
        <v>3317</v>
      </c>
      <c r="D10796" s="21" t="s">
        <v>5584</v>
      </c>
      <c r="E10796" s="21">
        <v>240070</v>
      </c>
      <c r="F10796" s="21" t="str">
        <f>VLOOKUP(D10796, 'Job Emp Table'!D$1:F$2600, 3, FALSE)</f>
        <v>RAMON REYES</v>
      </c>
      <c r="G10796" s="21" t="s">
        <v>6018</v>
      </c>
      <c r="H10796" s="21" t="s">
        <v>5822</v>
      </c>
      <c r="I10796" s="22">
        <v>45726</v>
      </c>
      <c r="J10796" s="21">
        <v>0.7</v>
      </c>
      <c r="L10796" s="30" t="str">
        <f>IFERROR(VLOOKUP($H10796,JOBS!$C:$E,2,FALSE),"")</f>
        <v/>
      </c>
      <c r="M10796" s="27" t="str">
        <f>IFERROR(VLOOKUP($L10796,JOBS!$A:$B,2,FALSE),"")</f>
        <v/>
      </c>
    </row>
    <row r="10797" spans="1:13" x14ac:dyDescent="0.25">
      <c r="A10797" s="21" t="s">
        <v>3317</v>
      </c>
      <c r="B10797" s="21" t="s">
        <v>3319</v>
      </c>
      <c r="C10797" s="21" t="s">
        <v>3317</v>
      </c>
      <c r="D10797" s="21" t="s">
        <v>5584</v>
      </c>
      <c r="E10797" s="21">
        <v>240070</v>
      </c>
      <c r="F10797" s="21" t="str">
        <f>VLOOKUP(D10797, 'Job Emp Table'!D$1:F$2600, 3, FALSE)</f>
        <v>RAMON REYES</v>
      </c>
      <c r="G10797" s="21" t="s">
        <v>6019</v>
      </c>
      <c r="H10797" s="21" t="s">
        <v>5822</v>
      </c>
      <c r="I10797" s="22">
        <v>45726</v>
      </c>
      <c r="J10797" s="21">
        <v>1.3</v>
      </c>
      <c r="L10797" s="30" t="str">
        <f>IFERROR(VLOOKUP($H10797,JOBS!$C:$E,2,FALSE),"")</f>
        <v/>
      </c>
      <c r="M10797" s="27" t="str">
        <f>IFERROR(VLOOKUP($L10797,JOBS!$A:$B,2,FALSE),"")</f>
        <v/>
      </c>
    </row>
    <row r="10798" spans="1:13" x14ac:dyDescent="0.25">
      <c r="A10798" s="21" t="s">
        <v>3317</v>
      </c>
      <c r="B10798" s="21" t="s">
        <v>3319</v>
      </c>
      <c r="C10798" s="21" t="s">
        <v>3317</v>
      </c>
      <c r="D10798" s="21" t="s">
        <v>5584</v>
      </c>
      <c r="E10798" s="21">
        <v>240070</v>
      </c>
      <c r="F10798" s="21" t="str">
        <f>VLOOKUP(D10798, 'Job Emp Table'!D$1:F$2600, 3, FALSE)</f>
        <v>RAMON REYES</v>
      </c>
      <c r="G10798" s="21" t="s">
        <v>6018</v>
      </c>
      <c r="H10798" s="21" t="s">
        <v>6146</v>
      </c>
      <c r="I10798" s="22">
        <v>45727</v>
      </c>
      <c r="J10798" s="21">
        <v>3.9</v>
      </c>
      <c r="L10798" s="30" t="str">
        <f>IFERROR(VLOOKUP($H10798,JOBS!$C:$E,2,FALSE),"")</f>
        <v/>
      </c>
      <c r="M10798" s="27" t="str">
        <f>IFERROR(VLOOKUP($L10798,JOBS!$A:$B,2,FALSE),"")</f>
        <v/>
      </c>
    </row>
    <row r="10799" spans="1:13" x14ac:dyDescent="0.25">
      <c r="A10799" s="21" t="s">
        <v>3317</v>
      </c>
      <c r="B10799" s="21" t="s">
        <v>3319</v>
      </c>
      <c r="C10799" s="21" t="s">
        <v>3317</v>
      </c>
      <c r="D10799" s="21" t="s">
        <v>5584</v>
      </c>
      <c r="E10799" s="21">
        <v>240070</v>
      </c>
      <c r="F10799" s="21" t="str">
        <f>VLOOKUP(D10799, 'Job Emp Table'!D$1:F$2600, 3, FALSE)</f>
        <v>RAMON REYES</v>
      </c>
      <c r="G10799" s="21" t="s">
        <v>6019</v>
      </c>
      <c r="H10799" s="21" t="s">
        <v>6146</v>
      </c>
      <c r="I10799" s="22">
        <v>45727</v>
      </c>
      <c r="J10799" s="21">
        <v>6.6</v>
      </c>
      <c r="L10799" s="30" t="str">
        <f>IFERROR(VLOOKUP($H10799,JOBS!$C:$E,2,FALSE),"")</f>
        <v/>
      </c>
      <c r="M10799" s="27" t="str">
        <f>IFERROR(VLOOKUP($L10799,JOBS!$A:$B,2,FALSE),"")</f>
        <v/>
      </c>
    </row>
    <row r="10800" spans="1:13" x14ac:dyDescent="0.25">
      <c r="A10800" s="21" t="s">
        <v>3317</v>
      </c>
      <c r="B10800" s="21" t="s">
        <v>3319</v>
      </c>
      <c r="C10800" s="21" t="s">
        <v>3317</v>
      </c>
      <c r="D10800" s="21" t="s">
        <v>5584</v>
      </c>
      <c r="E10800" s="21">
        <v>240070</v>
      </c>
      <c r="F10800" s="21" t="str">
        <f>VLOOKUP(D10800, 'Job Emp Table'!D$1:F$2600, 3, FALSE)</f>
        <v>RAMON REYES</v>
      </c>
      <c r="G10800" s="21" t="s">
        <v>6018</v>
      </c>
      <c r="H10800" s="21" t="s">
        <v>6147</v>
      </c>
      <c r="I10800" s="22">
        <v>45728</v>
      </c>
      <c r="J10800" s="21">
        <v>1.1000000000000001</v>
      </c>
      <c r="L10800" s="30" t="str">
        <f>IFERROR(VLOOKUP($H10800,JOBS!$C:$E,2,FALSE),"")</f>
        <v/>
      </c>
      <c r="M10800" s="27" t="str">
        <f>IFERROR(VLOOKUP($L10800,JOBS!$A:$B,2,FALSE),"")</f>
        <v/>
      </c>
    </row>
    <row r="10801" spans="1:13" x14ac:dyDescent="0.25">
      <c r="A10801" s="21" t="s">
        <v>3317</v>
      </c>
      <c r="B10801" s="21" t="s">
        <v>3319</v>
      </c>
      <c r="C10801" s="21" t="s">
        <v>3317</v>
      </c>
      <c r="D10801" s="21" t="s">
        <v>5584</v>
      </c>
      <c r="E10801" s="21">
        <v>240070</v>
      </c>
      <c r="F10801" s="21" t="str">
        <f>VLOOKUP(D10801, 'Job Emp Table'!D$1:F$2600, 3, FALSE)</f>
        <v>RAMON REYES</v>
      </c>
      <c r="G10801" s="21" t="s">
        <v>6019</v>
      </c>
      <c r="H10801" s="21" t="s">
        <v>6147</v>
      </c>
      <c r="I10801" s="22">
        <v>45728</v>
      </c>
      <c r="J10801" s="21">
        <v>1.9</v>
      </c>
      <c r="L10801" s="30" t="str">
        <f>IFERROR(VLOOKUP($H10801,JOBS!$C:$E,2,FALSE),"")</f>
        <v/>
      </c>
      <c r="M10801" s="27" t="str">
        <f>IFERROR(VLOOKUP($L10801,JOBS!$A:$B,2,FALSE),"")</f>
        <v/>
      </c>
    </row>
    <row r="10802" spans="1:13" x14ac:dyDescent="0.25">
      <c r="A10802" s="21" t="s">
        <v>3317</v>
      </c>
      <c r="B10802" s="21" t="s">
        <v>3319</v>
      </c>
      <c r="C10802" s="21" t="s">
        <v>3317</v>
      </c>
      <c r="D10802" s="21" t="s">
        <v>5584</v>
      </c>
      <c r="E10802" s="21">
        <v>240070</v>
      </c>
      <c r="F10802" s="21" t="str">
        <f>VLOOKUP(D10802, 'Job Emp Table'!D$1:F$2600, 3, FALSE)</f>
        <v>RAMON REYES</v>
      </c>
      <c r="G10802" s="21" t="s">
        <v>6018</v>
      </c>
      <c r="H10802" s="21" t="s">
        <v>6217</v>
      </c>
      <c r="I10802" s="22">
        <v>45728</v>
      </c>
      <c r="J10802" s="21">
        <v>1.1000000000000001</v>
      </c>
      <c r="L10802" s="30" t="str">
        <f>IFERROR(VLOOKUP($H10802,JOBS!$C:$E,2,FALSE),"")</f>
        <v/>
      </c>
      <c r="M10802" s="27" t="str">
        <f>IFERROR(VLOOKUP($L10802,JOBS!$A:$B,2,FALSE),"")</f>
        <v/>
      </c>
    </row>
    <row r="10803" spans="1:13" x14ac:dyDescent="0.25">
      <c r="A10803" s="21" t="s">
        <v>3317</v>
      </c>
      <c r="B10803" s="21" t="s">
        <v>3319</v>
      </c>
      <c r="C10803" s="21" t="s">
        <v>3317</v>
      </c>
      <c r="D10803" s="21" t="s">
        <v>5584</v>
      </c>
      <c r="E10803" s="21">
        <v>240070</v>
      </c>
      <c r="F10803" s="21" t="str">
        <f>VLOOKUP(D10803, 'Job Emp Table'!D$1:F$2600, 3, FALSE)</f>
        <v>RAMON REYES</v>
      </c>
      <c r="G10803" s="21" t="s">
        <v>6019</v>
      </c>
      <c r="H10803" s="21" t="s">
        <v>6217</v>
      </c>
      <c r="I10803" s="22">
        <v>45728</v>
      </c>
      <c r="J10803" s="21">
        <v>1.9</v>
      </c>
      <c r="L10803" s="30" t="str">
        <f>IFERROR(VLOOKUP($H10803,JOBS!$C:$E,2,FALSE),"")</f>
        <v/>
      </c>
      <c r="M10803" s="27" t="str">
        <f>IFERROR(VLOOKUP($L10803,JOBS!$A:$B,2,FALSE),"")</f>
        <v/>
      </c>
    </row>
    <row r="10804" spans="1:13" x14ac:dyDescent="0.25">
      <c r="A10804" s="21" t="s">
        <v>3317</v>
      </c>
      <c r="B10804" s="21" t="s">
        <v>3319</v>
      </c>
      <c r="C10804" s="21" t="s">
        <v>3317</v>
      </c>
      <c r="D10804" s="21" t="s">
        <v>5584</v>
      </c>
      <c r="E10804" s="21">
        <v>240070</v>
      </c>
      <c r="F10804" s="21" t="str">
        <f>VLOOKUP(D10804, 'Job Emp Table'!D$1:F$2600, 3, FALSE)</f>
        <v>RAMON REYES</v>
      </c>
      <c r="G10804" s="21" t="s">
        <v>6018</v>
      </c>
      <c r="H10804" s="21" t="s">
        <v>5881</v>
      </c>
      <c r="I10804" s="22">
        <v>45728</v>
      </c>
      <c r="J10804" s="21">
        <v>1.7</v>
      </c>
      <c r="L10804" s="30" t="str">
        <f>IFERROR(VLOOKUP($H10804,JOBS!$C:$E,2,FALSE),"")</f>
        <v/>
      </c>
      <c r="M10804" s="27" t="str">
        <f>IFERROR(VLOOKUP($L10804,JOBS!$A:$B,2,FALSE),"")</f>
        <v/>
      </c>
    </row>
    <row r="10805" spans="1:13" x14ac:dyDescent="0.25">
      <c r="A10805" s="21" t="s">
        <v>3317</v>
      </c>
      <c r="B10805" s="21" t="s">
        <v>3319</v>
      </c>
      <c r="C10805" s="21" t="s">
        <v>3317</v>
      </c>
      <c r="D10805" s="21" t="s">
        <v>5584</v>
      </c>
      <c r="E10805" s="21">
        <v>240070</v>
      </c>
      <c r="F10805" s="21" t="str">
        <f>VLOOKUP(D10805, 'Job Emp Table'!D$1:F$2600, 3, FALSE)</f>
        <v>RAMON REYES</v>
      </c>
      <c r="G10805" s="21" t="s">
        <v>6019</v>
      </c>
      <c r="H10805" s="21" t="s">
        <v>5881</v>
      </c>
      <c r="I10805" s="22">
        <v>45728</v>
      </c>
      <c r="J10805" s="21">
        <v>2.8</v>
      </c>
      <c r="L10805" s="30" t="str">
        <f>IFERROR(VLOOKUP($H10805,JOBS!$C:$E,2,FALSE),"")</f>
        <v/>
      </c>
      <c r="M10805" s="27" t="str">
        <f>IFERROR(VLOOKUP($L10805,JOBS!$A:$B,2,FALSE),"")</f>
        <v/>
      </c>
    </row>
    <row r="10806" spans="1:13" x14ac:dyDescent="0.25">
      <c r="A10806" s="21" t="s">
        <v>3317</v>
      </c>
      <c r="B10806" s="21" t="s">
        <v>3319</v>
      </c>
      <c r="C10806" s="21" t="s">
        <v>3317</v>
      </c>
      <c r="D10806" s="21" t="s">
        <v>5584</v>
      </c>
      <c r="E10806" s="21">
        <v>240070</v>
      </c>
      <c r="F10806" s="21" t="str">
        <f>VLOOKUP(D10806, 'Job Emp Table'!D$1:F$2600, 3, FALSE)</f>
        <v>RAMON REYES</v>
      </c>
      <c r="G10806" s="21" t="s">
        <v>6018</v>
      </c>
      <c r="H10806" s="21" t="s">
        <v>6240</v>
      </c>
      <c r="I10806" s="22">
        <v>45729</v>
      </c>
      <c r="J10806" s="21">
        <v>1.9</v>
      </c>
      <c r="L10806" s="30" t="str">
        <f>IFERROR(VLOOKUP($H10806,JOBS!$C:$E,2,FALSE),"")</f>
        <v/>
      </c>
      <c r="M10806" s="27" t="str">
        <f>IFERROR(VLOOKUP($L10806,JOBS!$A:$B,2,FALSE),"")</f>
        <v/>
      </c>
    </row>
    <row r="10807" spans="1:13" x14ac:dyDescent="0.25">
      <c r="A10807" s="21" t="s">
        <v>3317</v>
      </c>
      <c r="B10807" s="21" t="s">
        <v>3319</v>
      </c>
      <c r="C10807" s="21" t="s">
        <v>3317</v>
      </c>
      <c r="D10807" s="21" t="s">
        <v>5584</v>
      </c>
      <c r="E10807" s="21">
        <v>240070</v>
      </c>
      <c r="F10807" s="21" t="str">
        <f>VLOOKUP(D10807, 'Job Emp Table'!D$1:F$2600, 3, FALSE)</f>
        <v>RAMON REYES</v>
      </c>
      <c r="G10807" s="21" t="s">
        <v>6019</v>
      </c>
      <c r="H10807" s="21" t="s">
        <v>6240</v>
      </c>
      <c r="I10807" s="22">
        <v>45729</v>
      </c>
      <c r="J10807" s="21">
        <v>3.1</v>
      </c>
      <c r="L10807" s="30" t="str">
        <f>IFERROR(VLOOKUP($H10807,JOBS!$C:$E,2,FALSE),"")</f>
        <v/>
      </c>
      <c r="M10807" s="27" t="str">
        <f>IFERROR(VLOOKUP($L10807,JOBS!$A:$B,2,FALSE),"")</f>
        <v/>
      </c>
    </row>
    <row r="10808" spans="1:13" x14ac:dyDescent="0.25">
      <c r="A10808" s="21" t="s">
        <v>3317</v>
      </c>
      <c r="B10808" s="21" t="s">
        <v>3319</v>
      </c>
      <c r="C10808" s="21" t="s">
        <v>3317</v>
      </c>
      <c r="D10808" s="21" t="s">
        <v>5584</v>
      </c>
      <c r="E10808" s="21">
        <v>240070</v>
      </c>
      <c r="F10808" s="21" t="str">
        <f>VLOOKUP(D10808, 'Job Emp Table'!D$1:F$2600, 3, FALSE)</f>
        <v>RAMON REYES</v>
      </c>
      <c r="G10808" s="21" t="s">
        <v>6018</v>
      </c>
      <c r="H10808" s="21" t="s">
        <v>6147</v>
      </c>
      <c r="I10808" s="22">
        <v>45729</v>
      </c>
      <c r="J10808" s="21">
        <v>2</v>
      </c>
      <c r="L10808" s="30" t="str">
        <f>IFERROR(VLOOKUP($H10808,JOBS!$C:$E,2,FALSE),"")</f>
        <v/>
      </c>
      <c r="M10808" s="27" t="str">
        <f>IFERROR(VLOOKUP($L10808,JOBS!$A:$B,2,FALSE),"")</f>
        <v/>
      </c>
    </row>
    <row r="10809" spans="1:13" x14ac:dyDescent="0.25">
      <c r="A10809" s="21" t="s">
        <v>3317</v>
      </c>
      <c r="B10809" s="21" t="s">
        <v>3319</v>
      </c>
      <c r="C10809" s="21" t="s">
        <v>3317</v>
      </c>
      <c r="D10809" s="21" t="s">
        <v>5584</v>
      </c>
      <c r="E10809" s="21">
        <v>240070</v>
      </c>
      <c r="F10809" s="21" t="str">
        <f>VLOOKUP(D10809, 'Job Emp Table'!D$1:F$2600, 3, FALSE)</f>
        <v>RAMON REYES</v>
      </c>
      <c r="G10809" s="21" t="s">
        <v>6019</v>
      </c>
      <c r="H10809" s="21" t="s">
        <v>6147</v>
      </c>
      <c r="I10809" s="22">
        <v>45729</v>
      </c>
      <c r="J10809" s="21">
        <v>3.5</v>
      </c>
      <c r="L10809" s="30" t="str">
        <f>IFERROR(VLOOKUP($H10809,JOBS!$C:$E,2,FALSE),"")</f>
        <v/>
      </c>
      <c r="M10809" s="27" t="str">
        <f>IFERROR(VLOOKUP($L10809,JOBS!$A:$B,2,FALSE),"")</f>
        <v/>
      </c>
    </row>
    <row r="10810" spans="1:13" x14ac:dyDescent="0.25">
      <c r="A10810" s="21" t="s">
        <v>3317</v>
      </c>
      <c r="B10810" s="21" t="s">
        <v>3319</v>
      </c>
      <c r="C10810" s="21" t="s">
        <v>3317</v>
      </c>
      <c r="D10810" s="21" t="s">
        <v>5584</v>
      </c>
      <c r="E10810" s="21">
        <v>240070</v>
      </c>
      <c r="F10810" s="21" t="str">
        <f>VLOOKUP(D10810, 'Job Emp Table'!D$1:F$2600, 3, FALSE)</f>
        <v>RAMON REYES</v>
      </c>
      <c r="G10810" s="21" t="s">
        <v>6018</v>
      </c>
      <c r="H10810" s="21" t="s">
        <v>5896</v>
      </c>
      <c r="I10810" s="22">
        <v>45730</v>
      </c>
      <c r="J10810" s="21">
        <v>3.2</v>
      </c>
      <c r="L10810" s="30" t="str">
        <f>IFERROR(VLOOKUP($H10810,JOBS!$C:$E,2,FALSE),"")</f>
        <v/>
      </c>
      <c r="M10810" s="27" t="str">
        <f>IFERROR(VLOOKUP($L10810,JOBS!$A:$B,2,FALSE),"")</f>
        <v/>
      </c>
    </row>
    <row r="10811" spans="1:13" x14ac:dyDescent="0.25">
      <c r="A10811" s="21" t="s">
        <v>3317</v>
      </c>
      <c r="B10811" s="21" t="s">
        <v>3319</v>
      </c>
      <c r="C10811" s="21" t="s">
        <v>3317</v>
      </c>
      <c r="D10811" s="21" t="s">
        <v>5584</v>
      </c>
      <c r="E10811" s="21">
        <v>240070</v>
      </c>
      <c r="F10811" s="21" t="str">
        <f>VLOOKUP(D10811, 'Job Emp Table'!D$1:F$2600, 3, FALSE)</f>
        <v>RAMON REYES</v>
      </c>
      <c r="G10811" s="21" t="s">
        <v>6019</v>
      </c>
      <c r="H10811" s="21" t="s">
        <v>5896</v>
      </c>
      <c r="I10811" s="22">
        <v>45730</v>
      </c>
      <c r="J10811" s="21">
        <v>5.3</v>
      </c>
      <c r="L10811" s="30" t="str">
        <f>IFERROR(VLOOKUP($H10811,JOBS!$C:$E,2,FALSE),"")</f>
        <v/>
      </c>
      <c r="M10811" s="27" t="str">
        <f>IFERROR(VLOOKUP($L10811,JOBS!$A:$B,2,FALSE),"")</f>
        <v/>
      </c>
    </row>
    <row r="10812" spans="1:13" x14ac:dyDescent="0.25">
      <c r="A10812" s="21" t="s">
        <v>3317</v>
      </c>
      <c r="B10812" s="21" t="s">
        <v>3319</v>
      </c>
      <c r="C10812" s="21" t="s">
        <v>3317</v>
      </c>
      <c r="D10812" s="21" t="s">
        <v>5584</v>
      </c>
      <c r="E10812" s="21">
        <v>240070</v>
      </c>
      <c r="F10812" s="21" t="str">
        <f>VLOOKUP(D10812, 'Job Emp Table'!D$1:F$2600, 3, FALSE)</f>
        <v>RAMON REYES</v>
      </c>
      <c r="G10812" s="21" t="s">
        <v>6018</v>
      </c>
      <c r="H10812" s="21" t="s">
        <v>6145</v>
      </c>
      <c r="I10812" s="22">
        <v>45733</v>
      </c>
      <c r="J10812" s="21">
        <v>4</v>
      </c>
      <c r="L10812" s="30" t="str">
        <f>IFERROR(VLOOKUP($H10812,JOBS!$C:$E,2,FALSE),"")</f>
        <v/>
      </c>
      <c r="M10812" s="27" t="str">
        <f>IFERROR(VLOOKUP($L10812,JOBS!$A:$B,2,FALSE),"")</f>
        <v/>
      </c>
    </row>
    <row r="10813" spans="1:13" x14ac:dyDescent="0.25">
      <c r="A10813" s="21" t="s">
        <v>3317</v>
      </c>
      <c r="B10813" s="21" t="s">
        <v>3319</v>
      </c>
      <c r="C10813" s="21" t="s">
        <v>3317</v>
      </c>
      <c r="D10813" s="21" t="s">
        <v>5584</v>
      </c>
      <c r="E10813" s="21">
        <v>240070</v>
      </c>
      <c r="F10813" s="21" t="str">
        <f>VLOOKUP(D10813, 'Job Emp Table'!D$1:F$2600, 3, FALSE)</f>
        <v>RAMON REYES</v>
      </c>
      <c r="G10813" s="21" t="s">
        <v>6019</v>
      </c>
      <c r="H10813" s="21" t="s">
        <v>6145</v>
      </c>
      <c r="I10813" s="22">
        <v>45733</v>
      </c>
      <c r="J10813" s="21">
        <v>6</v>
      </c>
      <c r="L10813" s="30" t="str">
        <f>IFERROR(VLOOKUP($H10813,JOBS!$C:$E,2,FALSE),"")</f>
        <v/>
      </c>
      <c r="M10813" s="27" t="str">
        <f>IFERROR(VLOOKUP($L10813,JOBS!$A:$B,2,FALSE),"")</f>
        <v/>
      </c>
    </row>
    <row r="10814" spans="1:13" x14ac:dyDescent="0.25">
      <c r="A10814" s="21" t="s">
        <v>3317</v>
      </c>
      <c r="B10814" s="21" t="s">
        <v>3319</v>
      </c>
      <c r="C10814" s="21" t="s">
        <v>3317</v>
      </c>
      <c r="D10814" s="21" t="s">
        <v>5584</v>
      </c>
      <c r="E10814" s="21">
        <v>240070</v>
      </c>
      <c r="F10814" s="21" t="str">
        <f>VLOOKUP(D10814, 'Job Emp Table'!D$1:F$2600, 3, FALSE)</f>
        <v>RAMON REYES</v>
      </c>
      <c r="G10814" s="21" t="s">
        <v>6018</v>
      </c>
      <c r="H10814" s="21" t="s">
        <v>5822</v>
      </c>
      <c r="I10814" s="22">
        <v>45733</v>
      </c>
      <c r="J10814" s="21">
        <v>0.8</v>
      </c>
      <c r="L10814" s="30" t="str">
        <f>IFERROR(VLOOKUP($H10814,JOBS!$C:$E,2,FALSE),"")</f>
        <v/>
      </c>
      <c r="M10814" s="27" t="str">
        <f>IFERROR(VLOOKUP($L10814,JOBS!$A:$B,2,FALSE),"")</f>
        <v/>
      </c>
    </row>
    <row r="10815" spans="1:13" x14ac:dyDescent="0.25">
      <c r="A10815" s="21" t="s">
        <v>3317</v>
      </c>
      <c r="B10815" s="21" t="s">
        <v>3319</v>
      </c>
      <c r="C10815" s="21" t="s">
        <v>3317</v>
      </c>
      <c r="D10815" s="21" t="s">
        <v>5584</v>
      </c>
      <c r="E10815" s="21">
        <v>240070</v>
      </c>
      <c r="F10815" s="21" t="str">
        <f>VLOOKUP(D10815, 'Job Emp Table'!D$1:F$2600, 3, FALSE)</f>
        <v>RAMON REYES</v>
      </c>
      <c r="G10815" s="21" t="s">
        <v>6019</v>
      </c>
      <c r="H10815" s="21" t="s">
        <v>5822</v>
      </c>
      <c r="I10815" s="22">
        <v>45733</v>
      </c>
      <c r="J10815" s="21">
        <v>1.2</v>
      </c>
      <c r="L10815" s="30" t="str">
        <f>IFERROR(VLOOKUP($H10815,JOBS!$C:$E,2,FALSE),"")</f>
        <v/>
      </c>
      <c r="M10815" s="27" t="str">
        <f>IFERROR(VLOOKUP($L10815,JOBS!$A:$B,2,FALSE),"")</f>
        <v/>
      </c>
    </row>
    <row r="10816" spans="1:13" x14ac:dyDescent="0.25">
      <c r="A10816" s="21" t="s">
        <v>3317</v>
      </c>
      <c r="B10816" s="21" t="s">
        <v>3319</v>
      </c>
      <c r="C10816" s="21" t="s">
        <v>3317</v>
      </c>
      <c r="D10816" s="21" t="s">
        <v>5584</v>
      </c>
      <c r="E10816" s="21">
        <v>240070</v>
      </c>
      <c r="F10816" s="21" t="str">
        <f>VLOOKUP(D10816, 'Job Emp Table'!D$1:F$2600, 3, FALSE)</f>
        <v>RAMON REYES</v>
      </c>
      <c r="G10816" s="21" t="s">
        <v>6018</v>
      </c>
      <c r="H10816" s="21" t="s">
        <v>6150</v>
      </c>
      <c r="I10816" s="22">
        <v>45734</v>
      </c>
      <c r="J10816" s="21">
        <v>4.5999999999999996</v>
      </c>
      <c r="L10816" s="30" t="str">
        <f>IFERROR(VLOOKUP($H10816,JOBS!$C:$E,2,FALSE),"")</f>
        <v/>
      </c>
      <c r="M10816" s="27" t="str">
        <f>IFERROR(VLOOKUP($L10816,JOBS!$A:$B,2,FALSE),"")</f>
        <v/>
      </c>
    </row>
    <row r="10817" spans="1:13" x14ac:dyDescent="0.25">
      <c r="A10817" s="21" t="s">
        <v>3317</v>
      </c>
      <c r="B10817" s="21" t="s">
        <v>3319</v>
      </c>
      <c r="C10817" s="21" t="s">
        <v>3317</v>
      </c>
      <c r="D10817" s="21" t="s">
        <v>5584</v>
      </c>
      <c r="E10817" s="21">
        <v>240070</v>
      </c>
      <c r="F10817" s="21" t="str">
        <f>VLOOKUP(D10817, 'Job Emp Table'!D$1:F$2600, 3, FALSE)</f>
        <v>RAMON REYES</v>
      </c>
      <c r="G10817" s="21" t="s">
        <v>6019</v>
      </c>
      <c r="H10817" s="21" t="s">
        <v>6150</v>
      </c>
      <c r="I10817" s="22">
        <v>45734</v>
      </c>
      <c r="J10817" s="21">
        <v>6.9</v>
      </c>
      <c r="L10817" s="30" t="str">
        <f>IFERROR(VLOOKUP($H10817,JOBS!$C:$E,2,FALSE),"")</f>
        <v/>
      </c>
      <c r="M10817" s="27" t="str">
        <f>IFERROR(VLOOKUP($L10817,JOBS!$A:$B,2,FALSE),"")</f>
        <v/>
      </c>
    </row>
    <row r="10818" spans="1:13" x14ac:dyDescent="0.25">
      <c r="A10818" s="21" t="s">
        <v>3317</v>
      </c>
      <c r="B10818" s="21" t="s">
        <v>3319</v>
      </c>
      <c r="C10818" s="21" t="s">
        <v>3317</v>
      </c>
      <c r="D10818" s="21" t="s">
        <v>5584</v>
      </c>
      <c r="E10818" s="21">
        <v>240070</v>
      </c>
      <c r="F10818" s="21" t="str">
        <f>VLOOKUP(D10818, 'Job Emp Table'!D$1:F$2600, 3, FALSE)</f>
        <v>RAMON REYES</v>
      </c>
      <c r="G10818" s="21" t="s">
        <v>6018</v>
      </c>
      <c r="H10818" s="21" t="s">
        <v>6149</v>
      </c>
      <c r="I10818" s="22">
        <v>45735</v>
      </c>
      <c r="J10818" s="21">
        <v>4.2</v>
      </c>
      <c r="L10818" s="30" t="str">
        <f>IFERROR(VLOOKUP($H10818,JOBS!$C:$E,2,FALSE),"")</f>
        <v/>
      </c>
      <c r="M10818" s="27" t="str">
        <f>IFERROR(VLOOKUP($L10818,JOBS!$A:$B,2,FALSE),"")</f>
        <v/>
      </c>
    </row>
    <row r="10819" spans="1:13" x14ac:dyDescent="0.25">
      <c r="A10819" s="21" t="s">
        <v>3317</v>
      </c>
      <c r="B10819" s="21" t="s">
        <v>3319</v>
      </c>
      <c r="C10819" s="21" t="s">
        <v>3317</v>
      </c>
      <c r="D10819" s="21" t="s">
        <v>5584</v>
      </c>
      <c r="E10819" s="21">
        <v>240070</v>
      </c>
      <c r="F10819" s="21" t="str">
        <f>VLOOKUP(D10819, 'Job Emp Table'!D$1:F$2600, 3, FALSE)</f>
        <v>RAMON REYES</v>
      </c>
      <c r="G10819" s="21" t="s">
        <v>6019</v>
      </c>
      <c r="H10819" s="21" t="s">
        <v>6149</v>
      </c>
      <c r="I10819" s="22">
        <v>45735</v>
      </c>
      <c r="J10819" s="21">
        <v>6.3</v>
      </c>
      <c r="L10819" s="30" t="str">
        <f>IFERROR(VLOOKUP($H10819,JOBS!$C:$E,2,FALSE),"")</f>
        <v/>
      </c>
      <c r="M10819" s="27" t="str">
        <f>IFERROR(VLOOKUP($L10819,JOBS!$A:$B,2,FALSE),"")</f>
        <v/>
      </c>
    </row>
    <row r="10820" spans="1:13" x14ac:dyDescent="0.25">
      <c r="A10820" s="21" t="s">
        <v>3317</v>
      </c>
      <c r="B10820" s="21" t="s">
        <v>3319</v>
      </c>
      <c r="C10820" s="21" t="s">
        <v>3317</v>
      </c>
      <c r="D10820" s="21" t="s">
        <v>5584</v>
      </c>
      <c r="E10820" s="21">
        <v>240070</v>
      </c>
      <c r="F10820" s="21" t="str">
        <f>VLOOKUP(D10820, 'Job Emp Table'!D$1:F$2600, 3, FALSE)</f>
        <v>RAMON REYES</v>
      </c>
      <c r="G10820" s="21" t="s">
        <v>6018</v>
      </c>
      <c r="H10820" s="21" t="s">
        <v>6141</v>
      </c>
      <c r="I10820" s="22">
        <v>45736</v>
      </c>
      <c r="J10820" s="21">
        <v>2.2000000000000002</v>
      </c>
      <c r="L10820" s="30" t="str">
        <f>IFERROR(VLOOKUP($H10820,JOBS!$C:$E,2,FALSE),"")</f>
        <v/>
      </c>
      <c r="M10820" s="27" t="str">
        <f>IFERROR(VLOOKUP($L10820,JOBS!$A:$B,2,FALSE),"")</f>
        <v/>
      </c>
    </row>
    <row r="10821" spans="1:13" x14ac:dyDescent="0.25">
      <c r="A10821" s="21" t="s">
        <v>3317</v>
      </c>
      <c r="B10821" s="21" t="s">
        <v>3319</v>
      </c>
      <c r="C10821" s="21" t="s">
        <v>3317</v>
      </c>
      <c r="D10821" s="21" t="s">
        <v>5584</v>
      </c>
      <c r="E10821" s="21">
        <v>240070</v>
      </c>
      <c r="F10821" s="21" t="str">
        <f>VLOOKUP(D10821, 'Job Emp Table'!D$1:F$2600, 3, FALSE)</f>
        <v>RAMON REYES</v>
      </c>
      <c r="G10821" s="21" t="s">
        <v>6019</v>
      </c>
      <c r="H10821" s="21" t="s">
        <v>6141</v>
      </c>
      <c r="I10821" s="22">
        <v>45736</v>
      </c>
      <c r="J10821" s="21">
        <v>3.3</v>
      </c>
      <c r="L10821" s="30" t="str">
        <f>IFERROR(VLOOKUP($H10821,JOBS!$C:$E,2,FALSE),"")</f>
        <v/>
      </c>
      <c r="M10821" s="27" t="str">
        <f>IFERROR(VLOOKUP($L10821,JOBS!$A:$B,2,FALSE),"")</f>
        <v/>
      </c>
    </row>
    <row r="10822" spans="1:13" x14ac:dyDescent="0.25">
      <c r="A10822" s="21" t="s">
        <v>3317</v>
      </c>
      <c r="B10822" s="21" t="s">
        <v>3319</v>
      </c>
      <c r="C10822" s="21" t="s">
        <v>3317</v>
      </c>
      <c r="D10822" s="21" t="s">
        <v>5584</v>
      </c>
      <c r="E10822" s="21">
        <v>240070</v>
      </c>
      <c r="F10822" s="21" t="str">
        <f>VLOOKUP(D10822, 'Job Emp Table'!D$1:F$2600, 3, FALSE)</f>
        <v>RAMON REYES</v>
      </c>
      <c r="G10822" s="21" t="s">
        <v>6018</v>
      </c>
      <c r="H10822" s="21" t="s">
        <v>5888</v>
      </c>
      <c r="I10822" s="22">
        <v>45736</v>
      </c>
      <c r="J10822" s="21">
        <v>2</v>
      </c>
      <c r="L10822" s="30" t="str">
        <f>IFERROR(VLOOKUP($H10822,JOBS!$C:$E,2,FALSE),"")</f>
        <v/>
      </c>
      <c r="M10822" s="27" t="str">
        <f>IFERROR(VLOOKUP($L10822,JOBS!$A:$B,2,FALSE),"")</f>
        <v/>
      </c>
    </row>
    <row r="10823" spans="1:13" x14ac:dyDescent="0.25">
      <c r="A10823" s="21" t="s">
        <v>3317</v>
      </c>
      <c r="B10823" s="21" t="s">
        <v>3319</v>
      </c>
      <c r="C10823" s="21" t="s">
        <v>3317</v>
      </c>
      <c r="D10823" s="21" t="s">
        <v>5584</v>
      </c>
      <c r="E10823" s="21">
        <v>240070</v>
      </c>
      <c r="F10823" s="21" t="str">
        <f>VLOOKUP(D10823, 'Job Emp Table'!D$1:F$2600, 3, FALSE)</f>
        <v>RAMON REYES</v>
      </c>
      <c r="G10823" s="21" t="s">
        <v>6019</v>
      </c>
      <c r="H10823" s="21" t="s">
        <v>5888</v>
      </c>
      <c r="I10823" s="22">
        <v>45736</v>
      </c>
      <c r="J10823" s="21">
        <v>3</v>
      </c>
      <c r="L10823" s="30" t="str">
        <f>IFERROR(VLOOKUP($H10823,JOBS!$C:$E,2,FALSE),"")</f>
        <v/>
      </c>
      <c r="M10823" s="27" t="str">
        <f>IFERROR(VLOOKUP($L10823,JOBS!$A:$B,2,FALSE),"")</f>
        <v/>
      </c>
    </row>
    <row r="10824" spans="1:13" x14ac:dyDescent="0.25">
      <c r="A10824" s="21" t="s">
        <v>3317</v>
      </c>
      <c r="B10824" s="21" t="s">
        <v>3319</v>
      </c>
      <c r="C10824" s="21" t="s">
        <v>3317</v>
      </c>
      <c r="D10824" s="21" t="s">
        <v>5584</v>
      </c>
      <c r="E10824" s="21">
        <v>240070</v>
      </c>
      <c r="F10824" s="21" t="str">
        <f>VLOOKUP(D10824, 'Job Emp Table'!D$1:F$2600, 3, FALSE)</f>
        <v>RAMON REYES</v>
      </c>
      <c r="G10824" s="21" t="s">
        <v>6018</v>
      </c>
      <c r="H10824" s="21" t="s">
        <v>6141</v>
      </c>
      <c r="I10824" s="22">
        <v>45737</v>
      </c>
      <c r="J10824" s="21">
        <v>3.4</v>
      </c>
      <c r="L10824" s="30" t="str">
        <f>IFERROR(VLOOKUP($H10824,JOBS!$C:$E,2,FALSE),"")</f>
        <v/>
      </c>
      <c r="M10824" s="27" t="str">
        <f>IFERROR(VLOOKUP($L10824,JOBS!$A:$B,2,FALSE),"")</f>
        <v/>
      </c>
    </row>
    <row r="10825" spans="1:13" x14ac:dyDescent="0.25">
      <c r="A10825" s="21" t="s">
        <v>3317</v>
      </c>
      <c r="B10825" s="21" t="s">
        <v>3319</v>
      </c>
      <c r="C10825" s="21" t="s">
        <v>3317</v>
      </c>
      <c r="D10825" s="21" t="s">
        <v>5584</v>
      </c>
      <c r="E10825" s="21">
        <v>240070</v>
      </c>
      <c r="F10825" s="21" t="str">
        <f>VLOOKUP(D10825, 'Job Emp Table'!D$1:F$2600, 3, FALSE)</f>
        <v>RAMON REYES</v>
      </c>
      <c r="G10825" s="21" t="s">
        <v>6019</v>
      </c>
      <c r="H10825" s="21" t="s">
        <v>6141</v>
      </c>
      <c r="I10825" s="22">
        <v>45737</v>
      </c>
      <c r="J10825" s="21">
        <v>5.0999999999999996</v>
      </c>
      <c r="L10825" s="30" t="str">
        <f>IFERROR(VLOOKUP($H10825,JOBS!$C:$E,2,FALSE),"")</f>
        <v/>
      </c>
      <c r="M10825" s="27" t="str">
        <f>IFERROR(VLOOKUP($L10825,JOBS!$A:$B,2,FALSE),"")</f>
        <v/>
      </c>
    </row>
    <row r="10826" spans="1:13" x14ac:dyDescent="0.25">
      <c r="A10826" s="21" t="s">
        <v>3939</v>
      </c>
      <c r="B10826" s="21" t="s">
        <v>3935</v>
      </c>
      <c r="C10826" s="21" t="s">
        <v>3939</v>
      </c>
      <c r="D10826" s="21" t="s">
        <v>5584</v>
      </c>
      <c r="E10826" s="21">
        <v>240070</v>
      </c>
      <c r="F10826" s="21" t="str">
        <f>VLOOKUP(D10826, 'Job Emp Table'!D$1:F$2600, 3, FALSE)</f>
        <v>RAMON REYES</v>
      </c>
      <c r="G10826" s="21" t="s">
        <v>6018</v>
      </c>
      <c r="H10826" s="21" t="s">
        <v>6054</v>
      </c>
      <c r="I10826" s="22">
        <v>45717</v>
      </c>
      <c r="J10826" s="21">
        <v>2.4</v>
      </c>
      <c r="L10826" s="30" t="str">
        <f>IFERROR(VLOOKUP($H10826,JOBS!$C:$E,2,FALSE),"")</f>
        <v/>
      </c>
      <c r="M10826" s="27" t="str">
        <f>IFERROR(VLOOKUP($L10826,JOBS!$A:$B,2,FALSE),"")</f>
        <v/>
      </c>
    </row>
    <row r="10827" spans="1:13" x14ac:dyDescent="0.25">
      <c r="A10827" s="21" t="s">
        <v>3939</v>
      </c>
      <c r="B10827" s="21" t="s">
        <v>3935</v>
      </c>
      <c r="C10827" s="21" t="s">
        <v>3939</v>
      </c>
      <c r="D10827" s="21" t="s">
        <v>5584</v>
      </c>
      <c r="E10827" s="21">
        <v>240070</v>
      </c>
      <c r="F10827" s="21" t="str">
        <f>VLOOKUP(D10827, 'Job Emp Table'!D$1:F$2600, 3, FALSE)</f>
        <v>RAMON REYES</v>
      </c>
      <c r="G10827" s="21" t="s">
        <v>6019</v>
      </c>
      <c r="H10827" s="21" t="s">
        <v>6054</v>
      </c>
      <c r="I10827" s="22">
        <v>45717</v>
      </c>
      <c r="J10827" s="21">
        <v>3.6</v>
      </c>
      <c r="L10827" s="30" t="str">
        <f>IFERROR(VLOOKUP($H10827,JOBS!$C:$E,2,FALSE),"")</f>
        <v/>
      </c>
      <c r="M10827" s="27" t="str">
        <f>IFERROR(VLOOKUP($L10827,JOBS!$A:$B,2,FALSE),"")</f>
        <v/>
      </c>
    </row>
    <row r="10828" spans="1:13" x14ac:dyDescent="0.25">
      <c r="A10828" s="21" t="s">
        <v>3939</v>
      </c>
      <c r="B10828" s="21" t="s">
        <v>3935</v>
      </c>
      <c r="C10828" s="21" t="s">
        <v>3939</v>
      </c>
      <c r="D10828" s="21" t="s">
        <v>5584</v>
      </c>
      <c r="E10828" s="21">
        <v>240070</v>
      </c>
      <c r="F10828" s="21" t="str">
        <f>VLOOKUP(D10828, 'Job Emp Table'!D$1:F$2600, 3, FALSE)</f>
        <v>RAMON REYES</v>
      </c>
      <c r="G10828" s="21" t="s">
        <v>6018</v>
      </c>
      <c r="H10828" s="21" t="s">
        <v>6035</v>
      </c>
      <c r="I10828" s="22">
        <v>45717</v>
      </c>
      <c r="J10828" s="21">
        <v>2.2999999999999998</v>
      </c>
      <c r="L10828" s="30" t="str">
        <f>IFERROR(VLOOKUP($H10828,JOBS!$C:$E,2,FALSE),"")</f>
        <v/>
      </c>
      <c r="M10828" s="27" t="str">
        <f>IFERROR(VLOOKUP($L10828,JOBS!$A:$B,2,FALSE),"")</f>
        <v/>
      </c>
    </row>
    <row r="10829" spans="1:13" x14ac:dyDescent="0.25">
      <c r="A10829" s="21" t="s">
        <v>3939</v>
      </c>
      <c r="B10829" s="21" t="s">
        <v>3935</v>
      </c>
      <c r="C10829" s="21" t="s">
        <v>3939</v>
      </c>
      <c r="D10829" s="21" t="s">
        <v>5584</v>
      </c>
      <c r="E10829" s="21">
        <v>240070</v>
      </c>
      <c r="F10829" s="21" t="str">
        <f>VLOOKUP(D10829, 'Job Emp Table'!D$1:F$2600, 3, FALSE)</f>
        <v>RAMON REYES</v>
      </c>
      <c r="G10829" s="21" t="s">
        <v>6019</v>
      </c>
      <c r="H10829" s="21" t="s">
        <v>6035</v>
      </c>
      <c r="I10829" s="22">
        <v>45717</v>
      </c>
      <c r="J10829" s="21">
        <v>3.7</v>
      </c>
      <c r="L10829" s="30" t="str">
        <f>IFERROR(VLOOKUP($H10829,JOBS!$C:$E,2,FALSE),"")</f>
        <v/>
      </c>
      <c r="M10829" s="27" t="str">
        <f>IFERROR(VLOOKUP($L10829,JOBS!$A:$B,2,FALSE),"")</f>
        <v/>
      </c>
    </row>
    <row r="10830" spans="1:13" x14ac:dyDescent="0.25">
      <c r="A10830" s="21" t="s">
        <v>3939</v>
      </c>
      <c r="B10830" s="21" t="s">
        <v>3935</v>
      </c>
      <c r="C10830" s="21" t="s">
        <v>3939</v>
      </c>
      <c r="D10830" s="21" t="s">
        <v>5584</v>
      </c>
      <c r="E10830" s="21">
        <v>240070</v>
      </c>
      <c r="F10830" s="21" t="str">
        <f>VLOOKUP(D10830, 'Job Emp Table'!D$1:F$2600, 3, FALSE)</f>
        <v>RAMON REYES</v>
      </c>
      <c r="G10830" s="21" t="s">
        <v>6018</v>
      </c>
      <c r="H10830" s="21" t="s">
        <v>6046</v>
      </c>
      <c r="I10830" s="22">
        <v>45718</v>
      </c>
      <c r="J10830" s="21">
        <v>1.3</v>
      </c>
      <c r="L10830" s="30" t="str">
        <f>IFERROR(VLOOKUP($H10830,JOBS!$C:$E,2,FALSE),"")</f>
        <v/>
      </c>
      <c r="M10830" s="27" t="str">
        <f>IFERROR(VLOOKUP($L10830,JOBS!$A:$B,2,FALSE),"")</f>
        <v/>
      </c>
    </row>
    <row r="10831" spans="1:13" x14ac:dyDescent="0.25">
      <c r="A10831" s="21" t="s">
        <v>3939</v>
      </c>
      <c r="B10831" s="21" t="s">
        <v>3935</v>
      </c>
      <c r="C10831" s="21" t="s">
        <v>3939</v>
      </c>
      <c r="D10831" s="21" t="s">
        <v>5584</v>
      </c>
      <c r="E10831" s="21">
        <v>240070</v>
      </c>
      <c r="F10831" s="21" t="str">
        <f>VLOOKUP(D10831, 'Job Emp Table'!D$1:F$2600, 3, FALSE)</f>
        <v>RAMON REYES</v>
      </c>
      <c r="G10831" s="21" t="s">
        <v>6019</v>
      </c>
      <c r="H10831" s="21" t="s">
        <v>6046</v>
      </c>
      <c r="I10831" s="22">
        <v>45718</v>
      </c>
      <c r="J10831" s="21">
        <v>4.7</v>
      </c>
      <c r="L10831" s="30" t="str">
        <f>IFERROR(VLOOKUP($H10831,JOBS!$C:$E,2,FALSE),"")</f>
        <v/>
      </c>
      <c r="M10831" s="27" t="str">
        <f>IFERROR(VLOOKUP($L10831,JOBS!$A:$B,2,FALSE),"")</f>
        <v/>
      </c>
    </row>
    <row r="10832" spans="1:13" x14ac:dyDescent="0.25">
      <c r="A10832" s="21" t="s">
        <v>3939</v>
      </c>
      <c r="B10832" s="21" t="s">
        <v>3935</v>
      </c>
      <c r="C10832" s="21" t="s">
        <v>3939</v>
      </c>
      <c r="D10832" s="21" t="s">
        <v>5584</v>
      </c>
      <c r="E10832" s="21">
        <v>240070</v>
      </c>
      <c r="F10832" s="21" t="str">
        <f>VLOOKUP(D10832, 'Job Emp Table'!D$1:F$2600, 3, FALSE)</f>
        <v>RAMON REYES</v>
      </c>
      <c r="G10832" s="21" t="s">
        <v>6018</v>
      </c>
      <c r="H10832" s="21" t="s">
        <v>6034</v>
      </c>
      <c r="I10832" s="22">
        <v>45718</v>
      </c>
      <c r="J10832" s="21">
        <v>1.4</v>
      </c>
      <c r="L10832" s="30" t="str">
        <f>IFERROR(VLOOKUP($H10832,JOBS!$C:$E,2,FALSE),"")</f>
        <v/>
      </c>
      <c r="M10832" s="27" t="str">
        <f>IFERROR(VLOOKUP($L10832,JOBS!$A:$B,2,FALSE),"")</f>
        <v/>
      </c>
    </row>
    <row r="10833" spans="1:13" x14ac:dyDescent="0.25">
      <c r="A10833" s="21" t="s">
        <v>3939</v>
      </c>
      <c r="B10833" s="21" t="s">
        <v>3935</v>
      </c>
      <c r="C10833" s="21" t="s">
        <v>3939</v>
      </c>
      <c r="D10833" s="21" t="s">
        <v>5584</v>
      </c>
      <c r="E10833" s="21">
        <v>240070</v>
      </c>
      <c r="F10833" s="21" t="str">
        <f>VLOOKUP(D10833, 'Job Emp Table'!D$1:F$2600, 3, FALSE)</f>
        <v>RAMON REYES</v>
      </c>
      <c r="G10833" s="21" t="s">
        <v>6019</v>
      </c>
      <c r="H10833" s="21" t="s">
        <v>6034</v>
      </c>
      <c r="I10833" s="22">
        <v>45718</v>
      </c>
      <c r="J10833" s="21">
        <v>4.5999999999999996</v>
      </c>
      <c r="L10833" s="30" t="str">
        <f>IFERROR(VLOOKUP($H10833,JOBS!$C:$E,2,FALSE),"")</f>
        <v/>
      </c>
      <c r="M10833" s="27" t="str">
        <f>IFERROR(VLOOKUP($L10833,JOBS!$A:$B,2,FALSE),"")</f>
        <v/>
      </c>
    </row>
    <row r="10834" spans="1:13" x14ac:dyDescent="0.25">
      <c r="A10834" s="21" t="s">
        <v>3939</v>
      </c>
      <c r="B10834" s="21" t="s">
        <v>3935</v>
      </c>
      <c r="C10834" s="21" t="s">
        <v>3939</v>
      </c>
      <c r="D10834" s="21" t="s">
        <v>5584</v>
      </c>
      <c r="E10834" s="21">
        <v>240070</v>
      </c>
      <c r="F10834" s="21" t="str">
        <f>VLOOKUP(D10834, 'Job Emp Table'!D$1:F$2600, 3, FALSE)</f>
        <v>RAMON REYES</v>
      </c>
      <c r="G10834" s="21" t="s">
        <v>6018</v>
      </c>
      <c r="H10834" s="21" t="s">
        <v>6054</v>
      </c>
      <c r="I10834" s="22">
        <v>45731</v>
      </c>
      <c r="J10834" s="21">
        <v>2.2999999999999998</v>
      </c>
      <c r="L10834" s="30" t="str">
        <f>IFERROR(VLOOKUP($H10834,JOBS!$C:$E,2,FALSE),"")</f>
        <v/>
      </c>
      <c r="M10834" s="27" t="str">
        <f>IFERROR(VLOOKUP($L10834,JOBS!$A:$B,2,FALSE),"")</f>
        <v/>
      </c>
    </row>
    <row r="10835" spans="1:13" x14ac:dyDescent="0.25">
      <c r="A10835" s="21" t="s">
        <v>3939</v>
      </c>
      <c r="B10835" s="21" t="s">
        <v>3935</v>
      </c>
      <c r="C10835" s="21" t="s">
        <v>3939</v>
      </c>
      <c r="D10835" s="21" t="s">
        <v>5584</v>
      </c>
      <c r="E10835" s="21">
        <v>240070</v>
      </c>
      <c r="F10835" s="21" t="str">
        <f>VLOOKUP(D10835, 'Job Emp Table'!D$1:F$2600, 3, FALSE)</f>
        <v>RAMON REYES</v>
      </c>
      <c r="G10835" s="21" t="s">
        <v>6019</v>
      </c>
      <c r="H10835" s="21" t="s">
        <v>6054</v>
      </c>
      <c r="I10835" s="22">
        <v>45731</v>
      </c>
      <c r="J10835" s="21">
        <v>3.7</v>
      </c>
      <c r="L10835" s="30" t="str">
        <f>IFERROR(VLOOKUP($H10835,JOBS!$C:$E,2,FALSE),"")</f>
        <v/>
      </c>
      <c r="M10835" s="27" t="str">
        <f>IFERROR(VLOOKUP($L10835,JOBS!$A:$B,2,FALSE),"")</f>
        <v/>
      </c>
    </row>
    <row r="10836" spans="1:13" x14ac:dyDescent="0.25">
      <c r="A10836" s="21" t="s">
        <v>3939</v>
      </c>
      <c r="B10836" s="21" t="s">
        <v>3935</v>
      </c>
      <c r="C10836" s="21" t="s">
        <v>3939</v>
      </c>
      <c r="D10836" s="21" t="s">
        <v>5584</v>
      </c>
      <c r="E10836" s="21">
        <v>240070</v>
      </c>
      <c r="F10836" s="21" t="str">
        <f>VLOOKUP(D10836, 'Job Emp Table'!D$1:F$2600, 3, FALSE)</f>
        <v>RAMON REYES</v>
      </c>
      <c r="G10836" s="21" t="s">
        <v>6018</v>
      </c>
      <c r="H10836" s="21" t="s">
        <v>6035</v>
      </c>
      <c r="I10836" s="22">
        <v>45731</v>
      </c>
      <c r="J10836" s="21">
        <v>2.2999999999999998</v>
      </c>
      <c r="L10836" s="30" t="str">
        <f>IFERROR(VLOOKUP($H10836,JOBS!$C:$E,2,FALSE),"")</f>
        <v/>
      </c>
      <c r="M10836" s="27" t="str">
        <f>IFERROR(VLOOKUP($L10836,JOBS!$A:$B,2,FALSE),"")</f>
        <v/>
      </c>
    </row>
    <row r="10837" spans="1:13" x14ac:dyDescent="0.25">
      <c r="A10837" s="21" t="s">
        <v>3939</v>
      </c>
      <c r="B10837" s="21" t="s">
        <v>3935</v>
      </c>
      <c r="C10837" s="21" t="s">
        <v>3939</v>
      </c>
      <c r="D10837" s="21" t="s">
        <v>5584</v>
      </c>
      <c r="E10837" s="21">
        <v>240070</v>
      </c>
      <c r="F10837" s="21" t="str">
        <f>VLOOKUP(D10837, 'Job Emp Table'!D$1:F$2600, 3, FALSE)</f>
        <v>RAMON REYES</v>
      </c>
      <c r="G10837" s="21" t="s">
        <v>6019</v>
      </c>
      <c r="H10837" s="21" t="s">
        <v>6035</v>
      </c>
      <c r="I10837" s="22">
        <v>45731</v>
      </c>
      <c r="J10837" s="21">
        <v>3.7</v>
      </c>
      <c r="L10837" s="30" t="str">
        <f>IFERROR(VLOOKUP($H10837,JOBS!$C:$E,2,FALSE),"")</f>
        <v/>
      </c>
      <c r="M10837" s="27" t="str">
        <f>IFERROR(VLOOKUP($L10837,JOBS!$A:$B,2,FALSE),"")</f>
        <v/>
      </c>
    </row>
    <row r="10838" spans="1:13" x14ac:dyDescent="0.25">
      <c r="A10838" s="21" t="s">
        <v>3939</v>
      </c>
      <c r="B10838" s="21" t="s">
        <v>3935</v>
      </c>
      <c r="C10838" s="21" t="s">
        <v>3939</v>
      </c>
      <c r="D10838" s="21" t="s">
        <v>5584</v>
      </c>
      <c r="E10838" s="21">
        <v>240070</v>
      </c>
      <c r="F10838" s="21" t="str">
        <f>VLOOKUP(D10838, 'Job Emp Table'!D$1:F$2600, 3, FALSE)</f>
        <v>RAMON REYES</v>
      </c>
      <c r="G10838" s="21" t="s">
        <v>6018</v>
      </c>
      <c r="H10838" s="21" t="s">
        <v>6046</v>
      </c>
      <c r="I10838" s="22">
        <v>45738</v>
      </c>
      <c r="J10838" s="21">
        <v>2.1</v>
      </c>
      <c r="L10838" s="30" t="str">
        <f>IFERROR(VLOOKUP($H10838,JOBS!$C:$E,2,FALSE),"")</f>
        <v/>
      </c>
      <c r="M10838" s="27" t="str">
        <f>IFERROR(VLOOKUP($L10838,JOBS!$A:$B,2,FALSE),"")</f>
        <v/>
      </c>
    </row>
    <row r="10839" spans="1:13" x14ac:dyDescent="0.25">
      <c r="A10839" s="21" t="s">
        <v>3939</v>
      </c>
      <c r="B10839" s="21" t="s">
        <v>3935</v>
      </c>
      <c r="C10839" s="21" t="s">
        <v>3939</v>
      </c>
      <c r="D10839" s="21" t="s">
        <v>5584</v>
      </c>
      <c r="E10839" s="21">
        <v>240070</v>
      </c>
      <c r="F10839" s="21" t="str">
        <f>VLOOKUP(D10839, 'Job Emp Table'!D$1:F$2600, 3, FALSE)</f>
        <v>RAMON REYES</v>
      </c>
      <c r="G10839" s="21" t="s">
        <v>6019</v>
      </c>
      <c r="H10839" s="21" t="s">
        <v>6046</v>
      </c>
      <c r="I10839" s="22">
        <v>45738</v>
      </c>
      <c r="J10839" s="21">
        <v>2.9</v>
      </c>
      <c r="L10839" s="30" t="str">
        <f>IFERROR(VLOOKUP($H10839,JOBS!$C:$E,2,FALSE),"")</f>
        <v/>
      </c>
      <c r="M10839" s="27" t="str">
        <f>IFERROR(VLOOKUP($L10839,JOBS!$A:$B,2,FALSE),"")</f>
        <v/>
      </c>
    </row>
    <row r="10840" spans="1:13" x14ac:dyDescent="0.25">
      <c r="A10840" s="21" t="s">
        <v>3939</v>
      </c>
      <c r="B10840" s="21" t="s">
        <v>3935</v>
      </c>
      <c r="C10840" s="21" t="s">
        <v>3939</v>
      </c>
      <c r="D10840" s="21" t="s">
        <v>5584</v>
      </c>
      <c r="E10840" s="21">
        <v>240070</v>
      </c>
      <c r="F10840" s="21" t="str">
        <f>VLOOKUP(D10840, 'Job Emp Table'!D$1:F$2600, 3, FALSE)</f>
        <v>RAMON REYES</v>
      </c>
      <c r="G10840" s="21" t="s">
        <v>6018</v>
      </c>
      <c r="H10840" s="21" t="s">
        <v>6034</v>
      </c>
      <c r="I10840" s="22">
        <v>45738</v>
      </c>
      <c r="J10840" s="21">
        <v>2.1</v>
      </c>
      <c r="L10840" s="30" t="str">
        <f>IFERROR(VLOOKUP($H10840,JOBS!$C:$E,2,FALSE),"")</f>
        <v/>
      </c>
      <c r="M10840" s="27" t="str">
        <f>IFERROR(VLOOKUP($L10840,JOBS!$A:$B,2,FALSE),"")</f>
        <v/>
      </c>
    </row>
    <row r="10841" spans="1:13" x14ac:dyDescent="0.25">
      <c r="A10841" s="21" t="s">
        <v>3939</v>
      </c>
      <c r="B10841" s="21" t="s">
        <v>3935</v>
      </c>
      <c r="C10841" s="21" t="s">
        <v>3939</v>
      </c>
      <c r="D10841" s="21" t="s">
        <v>5584</v>
      </c>
      <c r="E10841" s="21">
        <v>240070</v>
      </c>
      <c r="F10841" s="21" t="str">
        <f>VLOOKUP(D10841, 'Job Emp Table'!D$1:F$2600, 3, FALSE)</f>
        <v>RAMON REYES</v>
      </c>
      <c r="G10841" s="21" t="s">
        <v>6019</v>
      </c>
      <c r="H10841" s="21" t="s">
        <v>6034</v>
      </c>
      <c r="I10841" s="22">
        <v>45738</v>
      </c>
      <c r="J10841" s="21">
        <v>2.9</v>
      </c>
      <c r="L10841" s="30" t="str">
        <f>IFERROR(VLOOKUP($H10841,JOBS!$C:$E,2,FALSE),"")</f>
        <v/>
      </c>
      <c r="M10841" s="27" t="str">
        <f>IFERROR(VLOOKUP($L10841,JOBS!$A:$B,2,FALSE),"")</f>
        <v/>
      </c>
    </row>
    <row r="10842" spans="1:13" x14ac:dyDescent="0.25">
      <c r="A10842" s="21" t="s">
        <v>3939</v>
      </c>
      <c r="B10842" s="21" t="s">
        <v>3935</v>
      </c>
      <c r="C10842" s="21" t="s">
        <v>3939</v>
      </c>
      <c r="D10842" s="21" t="s">
        <v>5584</v>
      </c>
      <c r="E10842" s="21">
        <v>240070</v>
      </c>
      <c r="F10842" s="21" t="str">
        <f>VLOOKUP(D10842, 'Job Emp Table'!D$1:F$2600, 3, FALSE)</f>
        <v>RAMON REYES</v>
      </c>
      <c r="G10842" s="21" t="s">
        <v>6018</v>
      </c>
      <c r="H10842" s="21" t="s">
        <v>6044</v>
      </c>
      <c r="I10842" s="22">
        <v>45738</v>
      </c>
      <c r="J10842" s="21">
        <v>1.6</v>
      </c>
      <c r="L10842" s="30" t="str">
        <f>IFERROR(VLOOKUP($H10842,JOBS!$C:$E,2,FALSE),"")</f>
        <v/>
      </c>
      <c r="M10842" s="27" t="str">
        <f>IFERROR(VLOOKUP($L10842,JOBS!$A:$B,2,FALSE),"")</f>
        <v/>
      </c>
    </row>
    <row r="10843" spans="1:13" x14ac:dyDescent="0.25">
      <c r="A10843" s="21" t="s">
        <v>3939</v>
      </c>
      <c r="B10843" s="21" t="s">
        <v>3935</v>
      </c>
      <c r="C10843" s="21" t="s">
        <v>3939</v>
      </c>
      <c r="D10843" s="21" t="s">
        <v>5584</v>
      </c>
      <c r="E10843" s="21">
        <v>240070</v>
      </c>
      <c r="F10843" s="21" t="str">
        <f>VLOOKUP(D10843, 'Job Emp Table'!D$1:F$2600, 3, FALSE)</f>
        <v>RAMON REYES</v>
      </c>
      <c r="G10843" s="21" t="s">
        <v>6019</v>
      </c>
      <c r="H10843" s="21" t="s">
        <v>6044</v>
      </c>
      <c r="I10843" s="22">
        <v>45738</v>
      </c>
      <c r="J10843" s="21">
        <v>2.4</v>
      </c>
      <c r="L10843" s="30" t="str">
        <f>IFERROR(VLOOKUP($H10843,JOBS!$C:$E,2,FALSE),"")</f>
        <v/>
      </c>
      <c r="M10843" s="27" t="str">
        <f>IFERROR(VLOOKUP($L10843,JOBS!$A:$B,2,FALSE),"")</f>
        <v/>
      </c>
    </row>
    <row r="10844" spans="1:13" x14ac:dyDescent="0.25">
      <c r="A10844" s="21" t="s">
        <v>2820</v>
      </c>
      <c r="B10844" s="21" t="s">
        <v>2808</v>
      </c>
      <c r="C10844" s="21" t="s">
        <v>2820</v>
      </c>
      <c r="D10844" s="21" t="s">
        <v>5584</v>
      </c>
      <c r="E10844" s="21">
        <v>240070</v>
      </c>
      <c r="F10844" s="21" t="str">
        <f>VLOOKUP(D10844, 'Job Emp Table'!D$1:F$2600, 3, FALSE)</f>
        <v>RAMON REYES</v>
      </c>
      <c r="G10844" s="21" t="s">
        <v>6019</v>
      </c>
      <c r="H10844" s="21" t="s">
        <v>5847</v>
      </c>
      <c r="I10844" s="22">
        <v>45720</v>
      </c>
      <c r="J10844" s="21">
        <v>8</v>
      </c>
      <c r="L10844" s="30" t="str">
        <f>IFERROR(VLOOKUP($H10844,JOBS!$C:$E,2,FALSE),"")</f>
        <v/>
      </c>
      <c r="M10844" s="27" t="str">
        <f>IFERROR(VLOOKUP($L10844,JOBS!$A:$B,2,FALSE),"")</f>
        <v/>
      </c>
    </row>
    <row r="10845" spans="1:13" x14ac:dyDescent="0.25">
      <c r="A10845" s="21" t="s">
        <v>2820</v>
      </c>
      <c r="B10845" s="21" t="s">
        <v>2808</v>
      </c>
      <c r="C10845" s="21" t="s">
        <v>2820</v>
      </c>
      <c r="D10845" s="21" t="s">
        <v>5584</v>
      </c>
      <c r="E10845" s="21">
        <v>240070</v>
      </c>
      <c r="F10845" s="21" t="str">
        <f>VLOOKUP(D10845, 'Job Emp Table'!D$1:F$2600, 3, FALSE)</f>
        <v>RAMON REYES</v>
      </c>
      <c r="G10845" s="21" t="s">
        <v>6018</v>
      </c>
      <c r="H10845" s="21" t="s">
        <v>5847</v>
      </c>
      <c r="I10845" s="22">
        <v>45721</v>
      </c>
      <c r="J10845" s="21">
        <v>2.2999999999999998</v>
      </c>
      <c r="L10845" s="30" t="str">
        <f>IFERROR(VLOOKUP($H10845,JOBS!$C:$E,2,FALSE),"")</f>
        <v/>
      </c>
      <c r="M10845" s="27" t="str">
        <f>IFERROR(VLOOKUP($L10845,JOBS!$A:$B,2,FALSE),"")</f>
        <v/>
      </c>
    </row>
    <row r="10846" spans="1:13" x14ac:dyDescent="0.25">
      <c r="A10846" s="21" t="s">
        <v>2820</v>
      </c>
      <c r="B10846" s="21" t="s">
        <v>2808</v>
      </c>
      <c r="C10846" s="21" t="s">
        <v>2820</v>
      </c>
      <c r="D10846" s="21" t="s">
        <v>5584</v>
      </c>
      <c r="E10846" s="21">
        <v>240070</v>
      </c>
      <c r="F10846" s="21" t="str">
        <f>VLOOKUP(D10846, 'Job Emp Table'!D$1:F$2600, 3, FALSE)</f>
        <v>RAMON REYES</v>
      </c>
      <c r="G10846" s="21" t="s">
        <v>6019</v>
      </c>
      <c r="H10846" s="21" t="s">
        <v>5847</v>
      </c>
      <c r="I10846" s="22">
        <v>45721</v>
      </c>
      <c r="J10846" s="21">
        <v>7.7</v>
      </c>
      <c r="L10846" s="30" t="str">
        <f>IFERROR(VLOOKUP($H10846,JOBS!$C:$E,2,FALSE),"")</f>
        <v/>
      </c>
      <c r="M10846" s="27" t="str">
        <f>IFERROR(VLOOKUP($L10846,JOBS!$A:$B,2,FALSE),"")</f>
        <v/>
      </c>
    </row>
    <row r="10847" spans="1:13" x14ac:dyDescent="0.25">
      <c r="A10847" s="21" t="s">
        <v>2820</v>
      </c>
      <c r="B10847" s="21" t="s">
        <v>2808</v>
      </c>
      <c r="C10847" s="21" t="s">
        <v>2820</v>
      </c>
      <c r="D10847" s="21" t="s">
        <v>5584</v>
      </c>
      <c r="E10847" s="21">
        <v>240070</v>
      </c>
      <c r="F10847" s="21" t="str">
        <f>VLOOKUP(D10847, 'Job Emp Table'!D$1:F$2600, 3, FALSE)</f>
        <v>RAMON REYES</v>
      </c>
      <c r="G10847" s="21" t="s">
        <v>6018</v>
      </c>
      <c r="H10847" s="21" t="s">
        <v>5847</v>
      </c>
      <c r="I10847" s="22">
        <v>45722</v>
      </c>
      <c r="J10847" s="21">
        <v>2</v>
      </c>
      <c r="L10847" s="30" t="str">
        <f>IFERROR(VLOOKUP($H10847,JOBS!$C:$E,2,FALSE),"")</f>
        <v/>
      </c>
      <c r="M10847" s="27" t="str">
        <f>IFERROR(VLOOKUP($L10847,JOBS!$A:$B,2,FALSE),"")</f>
        <v/>
      </c>
    </row>
    <row r="10848" spans="1:13" x14ac:dyDescent="0.25">
      <c r="A10848" s="21" t="s">
        <v>2820</v>
      </c>
      <c r="B10848" s="21" t="s">
        <v>2808</v>
      </c>
      <c r="C10848" s="21" t="s">
        <v>2820</v>
      </c>
      <c r="D10848" s="21" t="s">
        <v>5584</v>
      </c>
      <c r="E10848" s="21">
        <v>240070</v>
      </c>
      <c r="F10848" s="21" t="str">
        <f>VLOOKUP(D10848, 'Job Emp Table'!D$1:F$2600, 3, FALSE)</f>
        <v>RAMON REYES</v>
      </c>
      <c r="G10848" s="21" t="s">
        <v>6019</v>
      </c>
      <c r="H10848" s="21" t="s">
        <v>5847</v>
      </c>
      <c r="I10848" s="22">
        <v>45722</v>
      </c>
      <c r="J10848" s="21">
        <v>7</v>
      </c>
      <c r="L10848" s="30" t="str">
        <f>IFERROR(VLOOKUP($H10848,JOBS!$C:$E,2,FALSE),"")</f>
        <v/>
      </c>
      <c r="M10848" s="27" t="str">
        <f>IFERROR(VLOOKUP($L10848,JOBS!$A:$B,2,FALSE),"")</f>
        <v/>
      </c>
    </row>
    <row r="10849" spans="1:13" x14ac:dyDescent="0.25">
      <c r="A10849" s="21" t="s">
        <v>2820</v>
      </c>
      <c r="B10849" s="21" t="s">
        <v>2808</v>
      </c>
      <c r="C10849" s="21" t="s">
        <v>2820</v>
      </c>
      <c r="D10849" s="21" t="s">
        <v>5584</v>
      </c>
      <c r="E10849" s="21">
        <v>240070</v>
      </c>
      <c r="F10849" s="21" t="str">
        <f>VLOOKUP(D10849, 'Job Emp Table'!D$1:F$2600, 3, FALSE)</f>
        <v>RAMON REYES</v>
      </c>
      <c r="G10849" s="21" t="s">
        <v>6019</v>
      </c>
      <c r="H10849" s="21" t="s">
        <v>5847</v>
      </c>
      <c r="I10849" s="22">
        <v>45723</v>
      </c>
      <c r="J10849" s="21">
        <v>8</v>
      </c>
      <c r="L10849" s="30" t="str">
        <f>IFERROR(VLOOKUP($H10849,JOBS!$C:$E,2,FALSE),"")</f>
        <v/>
      </c>
      <c r="M10849" s="27" t="str">
        <f>IFERROR(VLOOKUP($L10849,JOBS!$A:$B,2,FALSE),"")</f>
        <v/>
      </c>
    </row>
    <row r="10850" spans="1:13" x14ac:dyDescent="0.25">
      <c r="A10850" s="21" t="s">
        <v>3316</v>
      </c>
      <c r="B10850" s="21" t="s">
        <v>3318</v>
      </c>
      <c r="C10850" s="21" t="s">
        <v>3316</v>
      </c>
      <c r="D10850" s="21" t="s">
        <v>3976</v>
      </c>
      <c r="E10850" s="21">
        <v>210077</v>
      </c>
      <c r="F10850" s="21" t="str">
        <f>VLOOKUP(D10850, 'Job Emp Table'!D$1:F$2600, 3, FALSE)</f>
        <v>MICHAEL RIEDER</v>
      </c>
      <c r="G10850" s="21" t="s">
        <v>6017</v>
      </c>
      <c r="H10850" s="21" t="s">
        <v>5806</v>
      </c>
      <c r="I10850" s="22">
        <v>45719</v>
      </c>
      <c r="J10850" s="21">
        <v>1</v>
      </c>
      <c r="L10850" s="30" t="str">
        <f>IFERROR(VLOOKUP($H10850,JOBS!$C:$E,2,FALSE),"")</f>
        <v/>
      </c>
      <c r="M10850" s="27" t="str">
        <f>IFERROR(VLOOKUP($L10850,JOBS!$A:$B,2,FALSE),"")</f>
        <v/>
      </c>
    </row>
    <row r="10851" spans="1:13" x14ac:dyDescent="0.25">
      <c r="A10851" s="21" t="s">
        <v>3316</v>
      </c>
      <c r="B10851" s="21" t="s">
        <v>3318</v>
      </c>
      <c r="C10851" s="21" t="s">
        <v>3316</v>
      </c>
      <c r="D10851" s="21" t="s">
        <v>3976</v>
      </c>
      <c r="E10851" s="21">
        <v>210077</v>
      </c>
      <c r="F10851" s="21" t="str">
        <f>VLOOKUP(D10851, 'Job Emp Table'!D$1:F$2600, 3, FALSE)</f>
        <v>MICHAEL RIEDER</v>
      </c>
      <c r="G10851" s="21" t="s">
        <v>6017</v>
      </c>
      <c r="H10851" s="21" t="s">
        <v>5806</v>
      </c>
      <c r="I10851" s="22">
        <v>45720</v>
      </c>
      <c r="J10851" s="21">
        <v>0.5</v>
      </c>
      <c r="L10851" s="30" t="str">
        <f>IFERROR(VLOOKUP($H10851,JOBS!$C:$E,2,FALSE),"")</f>
        <v/>
      </c>
      <c r="M10851" s="27" t="str">
        <f>IFERROR(VLOOKUP($L10851,JOBS!$A:$B,2,FALSE),"")</f>
        <v/>
      </c>
    </row>
    <row r="10852" spans="1:13" x14ac:dyDescent="0.25">
      <c r="A10852" s="21" t="s">
        <v>3316</v>
      </c>
      <c r="B10852" s="21" t="s">
        <v>3318</v>
      </c>
      <c r="C10852" s="21" t="s">
        <v>3316</v>
      </c>
      <c r="D10852" s="21" t="s">
        <v>3976</v>
      </c>
      <c r="E10852" s="21">
        <v>210077</v>
      </c>
      <c r="F10852" s="21" t="str">
        <f>VLOOKUP(D10852, 'Job Emp Table'!D$1:F$2600, 3, FALSE)</f>
        <v>MICHAEL RIEDER</v>
      </c>
      <c r="G10852" s="21" t="s">
        <v>6017</v>
      </c>
      <c r="H10852" s="21" t="s">
        <v>5806</v>
      </c>
      <c r="I10852" s="22">
        <v>45721</v>
      </c>
      <c r="J10852" s="21">
        <v>0.5</v>
      </c>
      <c r="L10852" s="30" t="str">
        <f>IFERROR(VLOOKUP($H10852,JOBS!$C:$E,2,FALSE),"")</f>
        <v/>
      </c>
      <c r="M10852" s="27" t="str">
        <f>IFERROR(VLOOKUP($L10852,JOBS!$A:$B,2,FALSE),"")</f>
        <v/>
      </c>
    </row>
    <row r="10853" spans="1:13" x14ac:dyDescent="0.25">
      <c r="A10853" s="21" t="s">
        <v>3316</v>
      </c>
      <c r="B10853" s="21" t="s">
        <v>3318</v>
      </c>
      <c r="C10853" s="21" t="s">
        <v>3316</v>
      </c>
      <c r="D10853" s="21" t="s">
        <v>3976</v>
      </c>
      <c r="E10853" s="21">
        <v>210077</v>
      </c>
      <c r="F10853" s="21" t="str">
        <f>VLOOKUP(D10853, 'Job Emp Table'!D$1:F$2600, 3, FALSE)</f>
        <v>MICHAEL RIEDER</v>
      </c>
      <c r="G10853" s="21" t="s">
        <v>6017</v>
      </c>
      <c r="H10853" s="21" t="s">
        <v>5806</v>
      </c>
      <c r="I10853" s="22">
        <v>45722</v>
      </c>
      <c r="J10853" s="21">
        <v>0.5</v>
      </c>
      <c r="L10853" s="30" t="str">
        <f>IFERROR(VLOOKUP($H10853,JOBS!$C:$E,2,FALSE),"")</f>
        <v/>
      </c>
      <c r="M10853" s="27" t="str">
        <f>IFERROR(VLOOKUP($L10853,JOBS!$A:$B,2,FALSE),"")</f>
        <v/>
      </c>
    </row>
    <row r="10854" spans="1:13" x14ac:dyDescent="0.25">
      <c r="A10854" s="21" t="s">
        <v>3316</v>
      </c>
      <c r="B10854" s="21" t="s">
        <v>3318</v>
      </c>
      <c r="C10854" s="21" t="s">
        <v>3316</v>
      </c>
      <c r="D10854" s="21" t="s">
        <v>3976</v>
      </c>
      <c r="E10854" s="21">
        <v>210077</v>
      </c>
      <c r="F10854" s="21" t="str">
        <f>VLOOKUP(D10854, 'Job Emp Table'!D$1:F$2600, 3, FALSE)</f>
        <v>MICHAEL RIEDER</v>
      </c>
      <c r="G10854" s="21" t="s">
        <v>6017</v>
      </c>
      <c r="H10854" s="21" t="s">
        <v>5806</v>
      </c>
      <c r="I10854" s="22">
        <v>45723</v>
      </c>
      <c r="J10854" s="21">
        <v>0.5</v>
      </c>
      <c r="L10854" s="30" t="str">
        <f>IFERROR(VLOOKUP($H10854,JOBS!$C:$E,2,FALSE),"")</f>
        <v/>
      </c>
      <c r="M10854" s="27" t="str">
        <f>IFERROR(VLOOKUP($L10854,JOBS!$A:$B,2,FALSE),"")</f>
        <v/>
      </c>
    </row>
    <row r="10855" spans="1:13" x14ac:dyDescent="0.25">
      <c r="A10855" s="21" t="s">
        <v>6262</v>
      </c>
      <c r="B10855" s="21" t="s">
        <v>3803</v>
      </c>
      <c r="C10855" s="21" t="s">
        <v>6262</v>
      </c>
      <c r="D10855" s="21" t="s">
        <v>3976</v>
      </c>
      <c r="E10855" s="21">
        <v>210077</v>
      </c>
      <c r="F10855" s="21" t="str">
        <f>VLOOKUP(D10855, 'Job Emp Table'!D$1:F$2600, 3, FALSE)</f>
        <v>MICHAEL RIEDER</v>
      </c>
      <c r="G10855" s="21" t="s">
        <v>6017</v>
      </c>
      <c r="H10855" s="21" t="s">
        <v>5806</v>
      </c>
      <c r="I10855" s="22">
        <v>45719</v>
      </c>
      <c r="J10855" s="21">
        <v>7</v>
      </c>
      <c r="L10855" s="30" t="str">
        <f>IFERROR(VLOOKUP($H10855,JOBS!$C:$E,2,FALSE),"")</f>
        <v/>
      </c>
      <c r="M10855" s="27" t="str">
        <f>IFERROR(VLOOKUP($L10855,JOBS!$A:$B,2,FALSE),"")</f>
        <v/>
      </c>
    </row>
    <row r="10856" spans="1:13" x14ac:dyDescent="0.25">
      <c r="A10856" s="21" t="s">
        <v>6262</v>
      </c>
      <c r="B10856" s="21" t="s">
        <v>3803</v>
      </c>
      <c r="C10856" s="21" t="s">
        <v>6262</v>
      </c>
      <c r="D10856" s="21" t="s">
        <v>3976</v>
      </c>
      <c r="E10856" s="21">
        <v>210077</v>
      </c>
      <c r="F10856" s="21" t="str">
        <f>VLOOKUP(D10856, 'Job Emp Table'!D$1:F$2600, 3, FALSE)</f>
        <v>MICHAEL RIEDER</v>
      </c>
      <c r="G10856" s="21" t="s">
        <v>6017</v>
      </c>
      <c r="H10856" s="21" t="s">
        <v>5806</v>
      </c>
      <c r="I10856" s="22">
        <v>45720</v>
      </c>
      <c r="J10856" s="21">
        <v>7.5</v>
      </c>
      <c r="L10856" s="30" t="str">
        <f>IFERROR(VLOOKUP($H10856,JOBS!$C:$E,2,FALSE),"")</f>
        <v/>
      </c>
      <c r="M10856" s="27" t="str">
        <f>IFERROR(VLOOKUP($L10856,JOBS!$A:$B,2,FALSE),"")</f>
        <v/>
      </c>
    </row>
    <row r="10857" spans="1:13" x14ac:dyDescent="0.25">
      <c r="A10857" s="21" t="s">
        <v>6262</v>
      </c>
      <c r="B10857" s="21" t="s">
        <v>3803</v>
      </c>
      <c r="C10857" s="21" t="s">
        <v>6262</v>
      </c>
      <c r="D10857" s="21" t="s">
        <v>3976</v>
      </c>
      <c r="E10857" s="21">
        <v>210077</v>
      </c>
      <c r="F10857" s="21" t="str">
        <f>VLOOKUP(D10857, 'Job Emp Table'!D$1:F$2600, 3, FALSE)</f>
        <v>MICHAEL RIEDER</v>
      </c>
      <c r="G10857" s="21" t="s">
        <v>6017</v>
      </c>
      <c r="H10857" s="21" t="s">
        <v>5806</v>
      </c>
      <c r="I10857" s="22">
        <v>45721</v>
      </c>
      <c r="J10857" s="21">
        <v>7.5</v>
      </c>
      <c r="L10857" s="30" t="str">
        <f>IFERROR(VLOOKUP($H10857,JOBS!$C:$E,2,FALSE),"")</f>
        <v/>
      </c>
      <c r="M10857" s="27" t="str">
        <f>IFERROR(VLOOKUP($L10857,JOBS!$A:$B,2,FALSE),"")</f>
        <v/>
      </c>
    </row>
    <row r="10858" spans="1:13" x14ac:dyDescent="0.25">
      <c r="A10858" s="21" t="s">
        <v>6262</v>
      </c>
      <c r="B10858" s="21" t="s">
        <v>3803</v>
      </c>
      <c r="C10858" s="21" t="s">
        <v>6262</v>
      </c>
      <c r="D10858" s="21" t="s">
        <v>3976</v>
      </c>
      <c r="E10858" s="21">
        <v>210077</v>
      </c>
      <c r="F10858" s="21" t="str">
        <f>VLOOKUP(D10858, 'Job Emp Table'!D$1:F$2600, 3, FALSE)</f>
        <v>MICHAEL RIEDER</v>
      </c>
      <c r="G10858" s="21" t="s">
        <v>6017</v>
      </c>
      <c r="H10858" s="21" t="s">
        <v>5806</v>
      </c>
      <c r="I10858" s="22">
        <v>45722</v>
      </c>
      <c r="J10858" s="21">
        <v>7.5</v>
      </c>
      <c r="L10858" s="30" t="str">
        <f>IFERROR(VLOOKUP($H10858,JOBS!$C:$E,2,FALSE),"")</f>
        <v/>
      </c>
      <c r="M10858" s="27" t="str">
        <f>IFERROR(VLOOKUP($L10858,JOBS!$A:$B,2,FALSE),"")</f>
        <v/>
      </c>
    </row>
    <row r="10859" spans="1:13" x14ac:dyDescent="0.25">
      <c r="A10859" s="21" t="s">
        <v>6262</v>
      </c>
      <c r="B10859" s="21" t="s">
        <v>3803</v>
      </c>
      <c r="C10859" s="21" t="s">
        <v>6262</v>
      </c>
      <c r="D10859" s="21" t="s">
        <v>3976</v>
      </c>
      <c r="E10859" s="21">
        <v>210077</v>
      </c>
      <c r="F10859" s="21" t="str">
        <f>VLOOKUP(D10859, 'Job Emp Table'!D$1:F$2600, 3, FALSE)</f>
        <v>MICHAEL RIEDER</v>
      </c>
      <c r="G10859" s="21" t="s">
        <v>6017</v>
      </c>
      <c r="H10859" s="21" t="s">
        <v>5806</v>
      </c>
      <c r="I10859" s="22">
        <v>45723</v>
      </c>
      <c r="J10859" s="21">
        <v>7.5</v>
      </c>
      <c r="L10859" s="30" t="str">
        <f>IFERROR(VLOOKUP($H10859,JOBS!$C:$E,2,FALSE),"")</f>
        <v/>
      </c>
      <c r="M10859" s="27" t="str">
        <f>IFERROR(VLOOKUP($L10859,JOBS!$A:$B,2,FALSE),"")</f>
        <v/>
      </c>
    </row>
    <row r="10860" spans="1:13" x14ac:dyDescent="0.25">
      <c r="A10860" s="21" t="s">
        <v>6262</v>
      </c>
      <c r="B10860" s="21" t="s">
        <v>3803</v>
      </c>
      <c r="C10860" s="21" t="s">
        <v>6262</v>
      </c>
      <c r="D10860" s="21" t="s">
        <v>3976</v>
      </c>
      <c r="E10860" s="21">
        <v>210077</v>
      </c>
      <c r="F10860" s="21" t="str">
        <f>VLOOKUP(D10860, 'Job Emp Table'!D$1:F$2600, 3, FALSE)</f>
        <v>MICHAEL RIEDER</v>
      </c>
      <c r="G10860" s="21" t="s">
        <v>6017</v>
      </c>
      <c r="H10860" s="21" t="s">
        <v>5806</v>
      </c>
      <c r="I10860" s="22">
        <v>45726</v>
      </c>
      <c r="J10860" s="21">
        <v>8</v>
      </c>
      <c r="L10860" s="30" t="str">
        <f>IFERROR(VLOOKUP($H10860,JOBS!$C:$E,2,FALSE),"")</f>
        <v/>
      </c>
      <c r="M10860" s="27" t="str">
        <f>IFERROR(VLOOKUP($L10860,JOBS!$A:$B,2,FALSE),"")</f>
        <v/>
      </c>
    </row>
    <row r="10861" spans="1:13" x14ac:dyDescent="0.25">
      <c r="A10861" s="21" t="s">
        <v>6262</v>
      </c>
      <c r="B10861" s="21" t="s">
        <v>3803</v>
      </c>
      <c r="C10861" s="21" t="s">
        <v>6262</v>
      </c>
      <c r="D10861" s="21" t="s">
        <v>3976</v>
      </c>
      <c r="E10861" s="21">
        <v>210077</v>
      </c>
      <c r="F10861" s="21" t="str">
        <f>VLOOKUP(D10861, 'Job Emp Table'!D$1:F$2600, 3, FALSE)</f>
        <v>MICHAEL RIEDER</v>
      </c>
      <c r="G10861" s="21" t="s">
        <v>6017</v>
      </c>
      <c r="H10861" s="21" t="s">
        <v>5806</v>
      </c>
      <c r="I10861" s="22">
        <v>45727</v>
      </c>
      <c r="J10861" s="21">
        <v>8</v>
      </c>
      <c r="L10861" s="30" t="str">
        <f>IFERROR(VLOOKUP($H10861,JOBS!$C:$E,2,FALSE),"")</f>
        <v/>
      </c>
      <c r="M10861" s="27" t="str">
        <f>IFERROR(VLOOKUP($L10861,JOBS!$A:$B,2,FALSE),"")</f>
        <v/>
      </c>
    </row>
    <row r="10862" spans="1:13" x14ac:dyDescent="0.25">
      <c r="A10862" s="21" t="s">
        <v>6262</v>
      </c>
      <c r="B10862" s="21" t="s">
        <v>3803</v>
      </c>
      <c r="C10862" s="21" t="s">
        <v>6262</v>
      </c>
      <c r="D10862" s="21" t="s">
        <v>3976</v>
      </c>
      <c r="E10862" s="21">
        <v>210077</v>
      </c>
      <c r="F10862" s="21" t="str">
        <f>VLOOKUP(D10862, 'Job Emp Table'!D$1:F$2600, 3, FALSE)</f>
        <v>MICHAEL RIEDER</v>
      </c>
      <c r="G10862" s="21" t="s">
        <v>6017</v>
      </c>
      <c r="H10862" s="21" t="s">
        <v>5806</v>
      </c>
      <c r="I10862" s="22">
        <v>45728</v>
      </c>
      <c r="J10862" s="21">
        <v>8</v>
      </c>
      <c r="L10862" s="30" t="str">
        <f>IFERROR(VLOOKUP($H10862,JOBS!$C:$E,2,FALSE),"")</f>
        <v/>
      </c>
      <c r="M10862" s="27" t="str">
        <f>IFERROR(VLOOKUP($L10862,JOBS!$A:$B,2,FALSE),"")</f>
        <v/>
      </c>
    </row>
    <row r="10863" spans="1:13" x14ac:dyDescent="0.25">
      <c r="A10863" s="21" t="s">
        <v>6262</v>
      </c>
      <c r="B10863" s="21" t="s">
        <v>3803</v>
      </c>
      <c r="C10863" s="21" t="s">
        <v>6262</v>
      </c>
      <c r="D10863" s="21" t="s">
        <v>3976</v>
      </c>
      <c r="E10863" s="21">
        <v>210077</v>
      </c>
      <c r="F10863" s="21" t="str">
        <f>VLOOKUP(D10863, 'Job Emp Table'!D$1:F$2600, 3, FALSE)</f>
        <v>MICHAEL RIEDER</v>
      </c>
      <c r="G10863" s="21" t="s">
        <v>6017</v>
      </c>
      <c r="H10863" s="21" t="s">
        <v>5806</v>
      </c>
      <c r="I10863" s="22">
        <v>45729</v>
      </c>
      <c r="J10863" s="21">
        <v>8</v>
      </c>
      <c r="L10863" s="30" t="str">
        <f>IFERROR(VLOOKUP($H10863,JOBS!$C:$E,2,FALSE),"")</f>
        <v/>
      </c>
      <c r="M10863" s="27" t="str">
        <f>IFERROR(VLOOKUP($L10863,JOBS!$A:$B,2,FALSE),"")</f>
        <v/>
      </c>
    </row>
    <row r="10864" spans="1:13" x14ac:dyDescent="0.25">
      <c r="A10864" s="21" t="s">
        <v>6262</v>
      </c>
      <c r="B10864" s="21" t="s">
        <v>3803</v>
      </c>
      <c r="C10864" s="21" t="s">
        <v>6262</v>
      </c>
      <c r="D10864" s="21" t="s">
        <v>3976</v>
      </c>
      <c r="E10864" s="21">
        <v>210077</v>
      </c>
      <c r="F10864" s="21" t="str">
        <f>VLOOKUP(D10864, 'Job Emp Table'!D$1:F$2600, 3, FALSE)</f>
        <v>MICHAEL RIEDER</v>
      </c>
      <c r="G10864" s="21" t="s">
        <v>6017</v>
      </c>
      <c r="H10864" s="21" t="s">
        <v>5806</v>
      </c>
      <c r="I10864" s="22">
        <v>45730</v>
      </c>
      <c r="J10864" s="21">
        <v>8</v>
      </c>
      <c r="L10864" s="30" t="str">
        <f>IFERROR(VLOOKUP($H10864,JOBS!$C:$E,2,FALSE),"")</f>
        <v/>
      </c>
      <c r="M10864" s="27" t="str">
        <f>IFERROR(VLOOKUP($L10864,JOBS!$A:$B,2,FALSE),"")</f>
        <v/>
      </c>
    </row>
    <row r="10865" spans="1:13" x14ac:dyDescent="0.25">
      <c r="A10865" s="21" t="s">
        <v>6262</v>
      </c>
      <c r="B10865" s="21" t="s">
        <v>3803</v>
      </c>
      <c r="C10865" s="21" t="s">
        <v>6262</v>
      </c>
      <c r="D10865" s="21" t="s">
        <v>3976</v>
      </c>
      <c r="E10865" s="21">
        <v>210077</v>
      </c>
      <c r="F10865" s="21" t="str">
        <f>VLOOKUP(D10865, 'Job Emp Table'!D$1:F$2600, 3, FALSE)</f>
        <v>MICHAEL RIEDER</v>
      </c>
      <c r="G10865" s="21" t="s">
        <v>6017</v>
      </c>
      <c r="H10865" s="21" t="s">
        <v>5806</v>
      </c>
      <c r="I10865" s="22">
        <v>45733</v>
      </c>
      <c r="J10865" s="21">
        <v>8</v>
      </c>
      <c r="L10865" s="30" t="str">
        <f>IFERROR(VLOOKUP($H10865,JOBS!$C:$E,2,FALSE),"")</f>
        <v/>
      </c>
      <c r="M10865" s="27" t="str">
        <f>IFERROR(VLOOKUP($L10865,JOBS!$A:$B,2,FALSE),"")</f>
        <v/>
      </c>
    </row>
    <row r="10866" spans="1:13" x14ac:dyDescent="0.25">
      <c r="A10866" s="21" t="s">
        <v>6262</v>
      </c>
      <c r="B10866" s="21" t="s">
        <v>3803</v>
      </c>
      <c r="C10866" s="21" t="s">
        <v>6262</v>
      </c>
      <c r="D10866" s="21" t="s">
        <v>3976</v>
      </c>
      <c r="E10866" s="21">
        <v>210077</v>
      </c>
      <c r="F10866" s="21" t="str">
        <f>VLOOKUP(D10866, 'Job Emp Table'!D$1:F$2600, 3, FALSE)</f>
        <v>MICHAEL RIEDER</v>
      </c>
      <c r="G10866" s="21" t="s">
        <v>6017</v>
      </c>
      <c r="H10866" s="21" t="s">
        <v>5806</v>
      </c>
      <c r="I10866" s="22">
        <v>45734</v>
      </c>
      <c r="J10866" s="21">
        <v>8</v>
      </c>
      <c r="L10866" s="30" t="str">
        <f>IFERROR(VLOOKUP($H10866,JOBS!$C:$E,2,FALSE),"")</f>
        <v/>
      </c>
      <c r="M10866" s="27" t="str">
        <f>IFERROR(VLOOKUP($L10866,JOBS!$A:$B,2,FALSE),"")</f>
        <v/>
      </c>
    </row>
    <row r="10867" spans="1:13" x14ac:dyDescent="0.25">
      <c r="A10867" s="21" t="s">
        <v>6262</v>
      </c>
      <c r="B10867" s="21" t="s">
        <v>3803</v>
      </c>
      <c r="C10867" s="21" t="s">
        <v>6262</v>
      </c>
      <c r="D10867" s="21" t="s">
        <v>3976</v>
      </c>
      <c r="E10867" s="21">
        <v>210077</v>
      </c>
      <c r="F10867" s="21" t="str">
        <f>VLOOKUP(D10867, 'Job Emp Table'!D$1:F$2600, 3, FALSE)</f>
        <v>MICHAEL RIEDER</v>
      </c>
      <c r="G10867" s="21" t="s">
        <v>6017</v>
      </c>
      <c r="H10867" s="21" t="s">
        <v>5806</v>
      </c>
      <c r="I10867" s="22">
        <v>45735</v>
      </c>
      <c r="J10867" s="21">
        <v>8</v>
      </c>
      <c r="L10867" s="30" t="str">
        <f>IFERROR(VLOOKUP($H10867,JOBS!$C:$E,2,FALSE),"")</f>
        <v/>
      </c>
      <c r="M10867" s="27" t="str">
        <f>IFERROR(VLOOKUP($L10867,JOBS!$A:$B,2,FALSE),"")</f>
        <v/>
      </c>
    </row>
    <row r="10868" spans="1:13" x14ac:dyDescent="0.25">
      <c r="A10868" s="21" t="s">
        <v>6262</v>
      </c>
      <c r="B10868" s="21" t="s">
        <v>3803</v>
      </c>
      <c r="C10868" s="21" t="s">
        <v>6262</v>
      </c>
      <c r="D10868" s="21" t="s">
        <v>3976</v>
      </c>
      <c r="E10868" s="21">
        <v>210077</v>
      </c>
      <c r="F10868" s="21" t="str">
        <f>VLOOKUP(D10868, 'Job Emp Table'!D$1:F$2600, 3, FALSE)</f>
        <v>MICHAEL RIEDER</v>
      </c>
      <c r="G10868" s="21" t="s">
        <v>6017</v>
      </c>
      <c r="H10868" s="21" t="s">
        <v>5806</v>
      </c>
      <c r="I10868" s="22">
        <v>45736</v>
      </c>
      <c r="J10868" s="21">
        <v>8</v>
      </c>
      <c r="L10868" s="30" t="str">
        <f>IFERROR(VLOOKUP($H10868,JOBS!$C:$E,2,FALSE),"")</f>
        <v/>
      </c>
      <c r="M10868" s="27" t="str">
        <f>IFERROR(VLOOKUP($L10868,JOBS!$A:$B,2,FALSE),"")</f>
        <v/>
      </c>
    </row>
    <row r="10869" spans="1:13" x14ac:dyDescent="0.25">
      <c r="A10869" s="21" t="s">
        <v>6262</v>
      </c>
      <c r="B10869" s="21" t="s">
        <v>3803</v>
      </c>
      <c r="C10869" s="21" t="s">
        <v>6262</v>
      </c>
      <c r="D10869" s="21" t="s">
        <v>3976</v>
      </c>
      <c r="E10869" s="21">
        <v>210077</v>
      </c>
      <c r="F10869" s="21" t="str">
        <f>VLOOKUP(D10869, 'Job Emp Table'!D$1:F$2600, 3, FALSE)</f>
        <v>MICHAEL RIEDER</v>
      </c>
      <c r="G10869" s="21" t="s">
        <v>6017</v>
      </c>
      <c r="H10869" s="21" t="s">
        <v>5806</v>
      </c>
      <c r="I10869" s="22">
        <v>45737</v>
      </c>
      <c r="J10869" s="21">
        <v>8</v>
      </c>
      <c r="L10869" s="30" t="str">
        <f>IFERROR(VLOOKUP($H10869,JOBS!$C:$E,2,FALSE),"")</f>
        <v/>
      </c>
      <c r="M10869" s="27" t="str">
        <f>IFERROR(VLOOKUP($L10869,JOBS!$A:$B,2,FALSE),"")</f>
        <v/>
      </c>
    </row>
    <row r="10870" spans="1:13" x14ac:dyDescent="0.25">
      <c r="A10870" s="21" t="s">
        <v>3569</v>
      </c>
      <c r="B10870" s="21" t="s">
        <v>3566</v>
      </c>
      <c r="C10870" s="21" t="s">
        <v>3569</v>
      </c>
      <c r="D10870" s="21" t="s">
        <v>3555</v>
      </c>
      <c r="E10870" s="21">
        <v>240625</v>
      </c>
      <c r="F10870" s="21" t="str">
        <f>VLOOKUP(D10870, 'Job Emp Table'!D$1:F$2600, 3, FALSE)</f>
        <v>Marco Rivas</v>
      </c>
      <c r="G10870" s="21" t="s">
        <v>6018</v>
      </c>
      <c r="H10870" s="21" t="s">
        <v>5822</v>
      </c>
      <c r="I10870" s="22">
        <v>45729</v>
      </c>
      <c r="J10870" s="21">
        <v>1.2</v>
      </c>
      <c r="L10870" s="30" t="str">
        <f>IFERROR(VLOOKUP($H10870,JOBS!$C:$E,2,FALSE),"")</f>
        <v/>
      </c>
      <c r="M10870" s="27" t="str">
        <f>IFERROR(VLOOKUP($L10870,JOBS!$A:$B,2,FALSE),"")</f>
        <v/>
      </c>
    </row>
    <row r="10871" spans="1:13" x14ac:dyDescent="0.25">
      <c r="A10871" s="21" t="s">
        <v>3569</v>
      </c>
      <c r="B10871" s="21" t="s">
        <v>3566</v>
      </c>
      <c r="C10871" s="21" t="s">
        <v>3569</v>
      </c>
      <c r="D10871" s="21" t="s">
        <v>3555</v>
      </c>
      <c r="E10871" s="21">
        <v>240625</v>
      </c>
      <c r="F10871" s="21" t="str">
        <f>VLOOKUP(D10871, 'Job Emp Table'!D$1:F$2600, 3, FALSE)</f>
        <v>Marco Rivas</v>
      </c>
      <c r="G10871" s="21" t="s">
        <v>6019</v>
      </c>
      <c r="H10871" s="21" t="s">
        <v>5822</v>
      </c>
      <c r="I10871" s="22">
        <v>45729</v>
      </c>
      <c r="J10871" s="21">
        <v>4.8</v>
      </c>
      <c r="L10871" s="30" t="str">
        <f>IFERROR(VLOOKUP($H10871,JOBS!$C:$E,2,FALSE),"")</f>
        <v/>
      </c>
      <c r="M10871" s="27" t="str">
        <f>IFERROR(VLOOKUP($L10871,JOBS!$A:$B,2,FALSE),"")</f>
        <v/>
      </c>
    </row>
    <row r="10872" spans="1:13" x14ac:dyDescent="0.25">
      <c r="A10872" s="21" t="s">
        <v>3865</v>
      </c>
      <c r="B10872" s="21" t="s">
        <v>3863</v>
      </c>
      <c r="C10872" s="21" t="s">
        <v>3865</v>
      </c>
      <c r="D10872" s="21" t="s">
        <v>3555</v>
      </c>
      <c r="E10872" s="21">
        <v>240625</v>
      </c>
      <c r="F10872" s="21" t="str">
        <f>VLOOKUP(D10872, 'Job Emp Table'!D$1:F$2600, 3, FALSE)</f>
        <v>Marco Rivas</v>
      </c>
      <c r="G10872" s="21" t="s">
        <v>6018</v>
      </c>
      <c r="H10872" s="21" t="s">
        <v>5822</v>
      </c>
      <c r="I10872" s="22">
        <v>45719</v>
      </c>
      <c r="J10872" s="21">
        <v>1.8</v>
      </c>
      <c r="L10872" s="30" t="str">
        <f>IFERROR(VLOOKUP($H10872,JOBS!$C:$E,2,FALSE),"")</f>
        <v/>
      </c>
      <c r="M10872" s="27" t="str">
        <f>IFERROR(VLOOKUP($L10872,JOBS!$A:$B,2,FALSE),"")</f>
        <v/>
      </c>
    </row>
    <row r="10873" spans="1:13" x14ac:dyDescent="0.25">
      <c r="A10873" s="21" t="s">
        <v>3865</v>
      </c>
      <c r="B10873" s="21" t="s">
        <v>3863</v>
      </c>
      <c r="C10873" s="21" t="s">
        <v>3865</v>
      </c>
      <c r="D10873" s="21" t="s">
        <v>3555</v>
      </c>
      <c r="E10873" s="21">
        <v>240625</v>
      </c>
      <c r="F10873" s="21" t="str">
        <f>VLOOKUP(D10873, 'Job Emp Table'!D$1:F$2600, 3, FALSE)</f>
        <v>Marco Rivas</v>
      </c>
      <c r="G10873" s="21" t="s">
        <v>6019</v>
      </c>
      <c r="H10873" s="21" t="s">
        <v>5822</v>
      </c>
      <c r="I10873" s="22">
        <v>45719</v>
      </c>
      <c r="J10873" s="21">
        <v>3.2</v>
      </c>
      <c r="L10873" s="30" t="str">
        <f>IFERROR(VLOOKUP($H10873,JOBS!$C:$E,2,FALSE),"")</f>
        <v/>
      </c>
      <c r="M10873" s="27" t="str">
        <f>IFERROR(VLOOKUP($L10873,JOBS!$A:$B,2,FALSE),"")</f>
        <v/>
      </c>
    </row>
    <row r="10874" spans="1:13" x14ac:dyDescent="0.25">
      <c r="A10874" s="21" t="s">
        <v>5596</v>
      </c>
      <c r="B10874" s="21" t="s">
        <v>5595</v>
      </c>
      <c r="C10874" s="21" t="s">
        <v>5596</v>
      </c>
      <c r="D10874" s="21" t="s">
        <v>3555</v>
      </c>
      <c r="E10874" s="21">
        <v>240625</v>
      </c>
      <c r="F10874" s="21" t="str">
        <f>VLOOKUP(D10874, 'Job Emp Table'!D$1:F$2600, 3, FALSE)</f>
        <v>Marco Rivas</v>
      </c>
      <c r="G10874" s="21" t="s">
        <v>6018</v>
      </c>
      <c r="H10874" s="21" t="s">
        <v>6221</v>
      </c>
      <c r="I10874" s="22">
        <v>45722</v>
      </c>
      <c r="J10874" s="21">
        <v>0.7</v>
      </c>
      <c r="L10874" s="30" t="str">
        <f>IFERROR(VLOOKUP($H10874,JOBS!$C:$E,2,FALSE),"")</f>
        <v/>
      </c>
      <c r="M10874" s="27" t="str">
        <f>IFERROR(VLOOKUP($L10874,JOBS!$A:$B,2,FALSE),"")</f>
        <v/>
      </c>
    </row>
    <row r="10875" spans="1:13" x14ac:dyDescent="0.25">
      <c r="A10875" s="21" t="s">
        <v>5596</v>
      </c>
      <c r="B10875" s="21" t="s">
        <v>5595</v>
      </c>
      <c r="C10875" s="21" t="s">
        <v>5596</v>
      </c>
      <c r="D10875" s="21" t="s">
        <v>3555</v>
      </c>
      <c r="E10875" s="21">
        <v>240625</v>
      </c>
      <c r="F10875" s="21" t="str">
        <f>VLOOKUP(D10875, 'Job Emp Table'!D$1:F$2600, 3, FALSE)</f>
        <v>Marco Rivas</v>
      </c>
      <c r="G10875" s="21" t="s">
        <v>6019</v>
      </c>
      <c r="H10875" s="21" t="s">
        <v>6221</v>
      </c>
      <c r="I10875" s="22">
        <v>45722</v>
      </c>
      <c r="J10875" s="21">
        <v>1.3</v>
      </c>
      <c r="L10875" s="30" t="str">
        <f>IFERROR(VLOOKUP($H10875,JOBS!$C:$E,2,FALSE),"")</f>
        <v/>
      </c>
      <c r="M10875" s="27" t="str">
        <f>IFERROR(VLOOKUP($L10875,JOBS!$A:$B,2,FALSE),"")</f>
        <v/>
      </c>
    </row>
    <row r="10876" spans="1:13" x14ac:dyDescent="0.25">
      <c r="A10876" s="21" t="s">
        <v>5596</v>
      </c>
      <c r="B10876" s="21" t="s">
        <v>5595</v>
      </c>
      <c r="C10876" s="21" t="s">
        <v>5596</v>
      </c>
      <c r="D10876" s="21" t="s">
        <v>3555</v>
      </c>
      <c r="E10876" s="21">
        <v>240625</v>
      </c>
      <c r="F10876" s="21" t="str">
        <f>VLOOKUP(D10876, 'Job Emp Table'!D$1:F$2600, 3, FALSE)</f>
        <v>Marco Rivas</v>
      </c>
      <c r="G10876" s="21" t="s">
        <v>6018</v>
      </c>
      <c r="H10876" s="21" t="s">
        <v>5920</v>
      </c>
      <c r="I10876" s="22">
        <v>45722</v>
      </c>
      <c r="J10876" s="21">
        <v>2</v>
      </c>
      <c r="L10876" s="30" t="str">
        <f>IFERROR(VLOOKUP($H10876,JOBS!$C:$E,2,FALSE),"")</f>
        <v/>
      </c>
      <c r="M10876" s="27" t="str">
        <f>IFERROR(VLOOKUP($L10876,JOBS!$A:$B,2,FALSE),"")</f>
        <v/>
      </c>
    </row>
    <row r="10877" spans="1:13" x14ac:dyDescent="0.25">
      <c r="A10877" s="21" t="s">
        <v>5596</v>
      </c>
      <c r="B10877" s="21" t="s">
        <v>5595</v>
      </c>
      <c r="C10877" s="21" t="s">
        <v>5596</v>
      </c>
      <c r="D10877" s="21" t="s">
        <v>3555</v>
      </c>
      <c r="E10877" s="21">
        <v>240625</v>
      </c>
      <c r="F10877" s="21" t="str">
        <f>VLOOKUP(D10877, 'Job Emp Table'!D$1:F$2600, 3, FALSE)</f>
        <v>Marco Rivas</v>
      </c>
      <c r="G10877" s="21" t="s">
        <v>6019</v>
      </c>
      <c r="H10877" s="21" t="s">
        <v>5920</v>
      </c>
      <c r="I10877" s="22">
        <v>45722</v>
      </c>
      <c r="J10877" s="21">
        <v>4</v>
      </c>
      <c r="L10877" s="30" t="str">
        <f>IFERROR(VLOOKUP($H10877,JOBS!$C:$E,2,FALSE),"")</f>
        <v/>
      </c>
      <c r="M10877" s="27" t="str">
        <f>IFERROR(VLOOKUP($L10877,JOBS!$A:$B,2,FALSE),"")</f>
        <v/>
      </c>
    </row>
    <row r="10878" spans="1:13" x14ac:dyDescent="0.25">
      <c r="A10878" s="21" t="s">
        <v>5596</v>
      </c>
      <c r="B10878" s="21" t="s">
        <v>5595</v>
      </c>
      <c r="C10878" s="21" t="s">
        <v>5596</v>
      </c>
      <c r="D10878" s="21" t="s">
        <v>3555</v>
      </c>
      <c r="E10878" s="21">
        <v>240625</v>
      </c>
      <c r="F10878" s="21" t="str">
        <f>VLOOKUP(D10878, 'Job Emp Table'!D$1:F$2600, 3, FALSE)</f>
        <v>Marco Rivas</v>
      </c>
      <c r="G10878" s="21" t="s">
        <v>6018</v>
      </c>
      <c r="H10878" s="21" t="s">
        <v>5918</v>
      </c>
      <c r="I10878" s="22">
        <v>45730</v>
      </c>
      <c r="J10878" s="21">
        <v>0.8</v>
      </c>
      <c r="L10878" s="30" t="str">
        <f>IFERROR(VLOOKUP($H10878,JOBS!$C:$E,2,FALSE),"")</f>
        <v/>
      </c>
      <c r="M10878" s="27" t="str">
        <f>IFERROR(VLOOKUP($L10878,JOBS!$A:$B,2,FALSE),"")</f>
        <v/>
      </c>
    </row>
    <row r="10879" spans="1:13" x14ac:dyDescent="0.25">
      <c r="A10879" s="21" t="s">
        <v>5596</v>
      </c>
      <c r="B10879" s="21" t="s">
        <v>5595</v>
      </c>
      <c r="C10879" s="21" t="s">
        <v>5596</v>
      </c>
      <c r="D10879" s="21" t="s">
        <v>3555</v>
      </c>
      <c r="E10879" s="21">
        <v>240625</v>
      </c>
      <c r="F10879" s="21" t="str">
        <f>VLOOKUP(D10879, 'Job Emp Table'!D$1:F$2600, 3, FALSE)</f>
        <v>Marco Rivas</v>
      </c>
      <c r="G10879" s="21" t="s">
        <v>6019</v>
      </c>
      <c r="H10879" s="21" t="s">
        <v>5918</v>
      </c>
      <c r="I10879" s="22">
        <v>45730</v>
      </c>
      <c r="J10879" s="21">
        <v>3.2</v>
      </c>
      <c r="L10879" s="30" t="str">
        <f>IFERROR(VLOOKUP($H10879,JOBS!$C:$E,2,FALSE),"")</f>
        <v/>
      </c>
      <c r="M10879" s="27" t="str">
        <f>IFERROR(VLOOKUP($L10879,JOBS!$A:$B,2,FALSE),"")</f>
        <v/>
      </c>
    </row>
    <row r="10880" spans="1:13" x14ac:dyDescent="0.25">
      <c r="A10880" s="21" t="s">
        <v>5596</v>
      </c>
      <c r="B10880" s="21" t="s">
        <v>5595</v>
      </c>
      <c r="C10880" s="21" t="s">
        <v>5596</v>
      </c>
      <c r="D10880" s="21" t="s">
        <v>3555</v>
      </c>
      <c r="E10880" s="21">
        <v>240625</v>
      </c>
      <c r="F10880" s="21" t="str">
        <f>VLOOKUP(D10880, 'Job Emp Table'!D$1:F$2600, 3, FALSE)</f>
        <v>Marco Rivas</v>
      </c>
      <c r="G10880" s="21" t="s">
        <v>6018</v>
      </c>
      <c r="H10880" s="21" t="s">
        <v>5919</v>
      </c>
      <c r="I10880" s="22">
        <v>45730</v>
      </c>
      <c r="J10880" s="21">
        <v>0.4</v>
      </c>
      <c r="L10880" s="30" t="str">
        <f>IFERROR(VLOOKUP($H10880,JOBS!$C:$E,2,FALSE),"")</f>
        <v/>
      </c>
      <c r="M10880" s="27" t="str">
        <f>IFERROR(VLOOKUP($L10880,JOBS!$A:$B,2,FALSE),"")</f>
        <v/>
      </c>
    </row>
    <row r="10881" spans="1:13" x14ac:dyDescent="0.25">
      <c r="A10881" s="21" t="s">
        <v>5596</v>
      </c>
      <c r="B10881" s="21" t="s">
        <v>5595</v>
      </c>
      <c r="C10881" s="21" t="s">
        <v>5596</v>
      </c>
      <c r="D10881" s="21" t="s">
        <v>3555</v>
      </c>
      <c r="E10881" s="21">
        <v>240625</v>
      </c>
      <c r="F10881" s="21" t="str">
        <f>VLOOKUP(D10881, 'Job Emp Table'!D$1:F$2600, 3, FALSE)</f>
        <v>Marco Rivas</v>
      </c>
      <c r="G10881" s="21" t="s">
        <v>6019</v>
      </c>
      <c r="H10881" s="21" t="s">
        <v>5919</v>
      </c>
      <c r="I10881" s="22">
        <v>45730</v>
      </c>
      <c r="J10881" s="21">
        <v>1.6</v>
      </c>
      <c r="L10881" s="30" t="str">
        <f>IFERROR(VLOOKUP($H10881,JOBS!$C:$E,2,FALSE),"")</f>
        <v/>
      </c>
      <c r="M10881" s="27" t="str">
        <f>IFERROR(VLOOKUP($L10881,JOBS!$A:$B,2,FALSE),"")</f>
        <v/>
      </c>
    </row>
    <row r="10882" spans="1:13" x14ac:dyDescent="0.25">
      <c r="A10882" s="21" t="s">
        <v>5596</v>
      </c>
      <c r="B10882" s="21" t="s">
        <v>5595</v>
      </c>
      <c r="C10882" s="21" t="s">
        <v>5596</v>
      </c>
      <c r="D10882" s="21" t="s">
        <v>3555</v>
      </c>
      <c r="E10882" s="21">
        <v>240625</v>
      </c>
      <c r="F10882" s="21" t="str">
        <f>VLOOKUP(D10882, 'Job Emp Table'!D$1:F$2600, 3, FALSE)</f>
        <v>Marco Rivas</v>
      </c>
      <c r="G10882" s="21" t="s">
        <v>6018</v>
      </c>
      <c r="H10882" s="21" t="s">
        <v>5925</v>
      </c>
      <c r="I10882" s="22">
        <v>45730</v>
      </c>
      <c r="J10882" s="21">
        <v>0.4</v>
      </c>
      <c r="L10882" s="30" t="str">
        <f>IFERROR(VLOOKUP($H10882,JOBS!$C:$E,2,FALSE),"")</f>
        <v/>
      </c>
      <c r="M10882" s="27" t="str">
        <f>IFERROR(VLOOKUP($L10882,JOBS!$A:$B,2,FALSE),"")</f>
        <v/>
      </c>
    </row>
    <row r="10883" spans="1:13" x14ac:dyDescent="0.25">
      <c r="A10883" s="21" t="s">
        <v>5596</v>
      </c>
      <c r="B10883" s="21" t="s">
        <v>5595</v>
      </c>
      <c r="C10883" s="21" t="s">
        <v>5596</v>
      </c>
      <c r="D10883" s="21" t="s">
        <v>3555</v>
      </c>
      <c r="E10883" s="21">
        <v>240625</v>
      </c>
      <c r="F10883" s="21" t="str">
        <f>VLOOKUP(D10883, 'Job Emp Table'!D$1:F$2600, 3, FALSE)</f>
        <v>Marco Rivas</v>
      </c>
      <c r="G10883" s="21" t="s">
        <v>6019</v>
      </c>
      <c r="H10883" s="21" t="s">
        <v>5925</v>
      </c>
      <c r="I10883" s="22">
        <v>45730</v>
      </c>
      <c r="J10883" s="21">
        <v>1.6</v>
      </c>
      <c r="L10883" s="30" t="str">
        <f>IFERROR(VLOOKUP($H10883,JOBS!$C:$E,2,FALSE),"")</f>
        <v/>
      </c>
      <c r="M10883" s="27" t="str">
        <f>IFERROR(VLOOKUP($L10883,JOBS!$A:$B,2,FALSE),"")</f>
        <v/>
      </c>
    </row>
    <row r="10884" spans="1:13" x14ac:dyDescent="0.25">
      <c r="A10884" s="21" t="s">
        <v>5596</v>
      </c>
      <c r="B10884" s="21" t="s">
        <v>5595</v>
      </c>
      <c r="C10884" s="21" t="s">
        <v>5596</v>
      </c>
      <c r="D10884" s="21" t="s">
        <v>3555</v>
      </c>
      <c r="E10884" s="21">
        <v>240625</v>
      </c>
      <c r="F10884" s="21" t="str">
        <f>VLOOKUP(D10884, 'Job Emp Table'!D$1:F$2600, 3, FALSE)</f>
        <v>Marco Rivas</v>
      </c>
      <c r="G10884" s="21" t="s">
        <v>6018</v>
      </c>
      <c r="H10884" s="21" t="s">
        <v>5926</v>
      </c>
      <c r="I10884" s="22">
        <v>45730</v>
      </c>
      <c r="J10884" s="21">
        <v>0.4</v>
      </c>
      <c r="L10884" s="30" t="str">
        <f>IFERROR(VLOOKUP($H10884,JOBS!$C:$E,2,FALSE),"")</f>
        <v/>
      </c>
      <c r="M10884" s="27" t="str">
        <f>IFERROR(VLOOKUP($L10884,JOBS!$A:$B,2,FALSE),"")</f>
        <v/>
      </c>
    </row>
    <row r="10885" spans="1:13" x14ac:dyDescent="0.25">
      <c r="A10885" s="21" t="s">
        <v>5596</v>
      </c>
      <c r="B10885" s="21" t="s">
        <v>5595</v>
      </c>
      <c r="C10885" s="21" t="s">
        <v>5596</v>
      </c>
      <c r="D10885" s="21" t="s">
        <v>3555</v>
      </c>
      <c r="E10885" s="21">
        <v>240625</v>
      </c>
      <c r="F10885" s="21" t="str">
        <f>VLOOKUP(D10885, 'Job Emp Table'!D$1:F$2600, 3, FALSE)</f>
        <v>Marco Rivas</v>
      </c>
      <c r="G10885" s="21" t="s">
        <v>6019</v>
      </c>
      <c r="H10885" s="21" t="s">
        <v>5926</v>
      </c>
      <c r="I10885" s="22">
        <v>45730</v>
      </c>
      <c r="J10885" s="21">
        <v>1.6</v>
      </c>
      <c r="L10885" s="30" t="str">
        <f>IFERROR(VLOOKUP($H10885,JOBS!$C:$E,2,FALSE),"")</f>
        <v/>
      </c>
      <c r="M10885" s="27" t="str">
        <f>IFERROR(VLOOKUP($L10885,JOBS!$A:$B,2,FALSE),"")</f>
        <v/>
      </c>
    </row>
    <row r="10886" spans="1:13" x14ac:dyDescent="0.25">
      <c r="A10886" s="21" t="s">
        <v>5596</v>
      </c>
      <c r="B10886" s="21" t="s">
        <v>5595</v>
      </c>
      <c r="C10886" s="21" t="s">
        <v>5596</v>
      </c>
      <c r="D10886" s="21" t="s">
        <v>3555</v>
      </c>
      <c r="E10886" s="21">
        <v>240625</v>
      </c>
      <c r="F10886" s="21" t="str">
        <f>VLOOKUP(D10886, 'Job Emp Table'!D$1:F$2600, 3, FALSE)</f>
        <v>Marco Rivas</v>
      </c>
      <c r="G10886" s="21" t="s">
        <v>6018</v>
      </c>
      <c r="H10886" s="21" t="s">
        <v>5898</v>
      </c>
      <c r="I10886" s="22">
        <v>45736</v>
      </c>
      <c r="J10886" s="21">
        <v>1.8</v>
      </c>
      <c r="L10886" s="30" t="str">
        <f>IFERROR(VLOOKUP($H10886,JOBS!$C:$E,2,FALSE),"")</f>
        <v/>
      </c>
      <c r="M10886" s="27" t="str">
        <f>IFERROR(VLOOKUP($L10886,JOBS!$A:$B,2,FALSE),"")</f>
        <v/>
      </c>
    </row>
    <row r="10887" spans="1:13" x14ac:dyDescent="0.25">
      <c r="A10887" s="21" t="s">
        <v>5596</v>
      </c>
      <c r="B10887" s="21" t="s">
        <v>5595</v>
      </c>
      <c r="C10887" s="21" t="s">
        <v>5596</v>
      </c>
      <c r="D10887" s="21" t="s">
        <v>3555</v>
      </c>
      <c r="E10887" s="21">
        <v>240625</v>
      </c>
      <c r="F10887" s="21" t="str">
        <f>VLOOKUP(D10887, 'Job Emp Table'!D$1:F$2600, 3, FALSE)</f>
        <v>Marco Rivas</v>
      </c>
      <c r="G10887" s="21" t="s">
        <v>6019</v>
      </c>
      <c r="H10887" s="21" t="s">
        <v>5898</v>
      </c>
      <c r="I10887" s="22">
        <v>45736</v>
      </c>
      <c r="J10887" s="21">
        <v>8.1999999999999993</v>
      </c>
      <c r="L10887" s="30" t="str">
        <f>IFERROR(VLOOKUP($H10887,JOBS!$C:$E,2,FALSE),"")</f>
        <v/>
      </c>
      <c r="M10887" s="27" t="str">
        <f>IFERROR(VLOOKUP($L10887,JOBS!$A:$B,2,FALSE),"")</f>
        <v/>
      </c>
    </row>
    <row r="10888" spans="1:13" x14ac:dyDescent="0.25">
      <c r="A10888" s="21" t="s">
        <v>5566</v>
      </c>
      <c r="B10888" s="21" t="s">
        <v>5564</v>
      </c>
      <c r="C10888" s="21" t="s">
        <v>5566</v>
      </c>
      <c r="D10888" s="21" t="s">
        <v>3555</v>
      </c>
      <c r="E10888" s="21">
        <v>240625</v>
      </c>
      <c r="F10888" s="21" t="str">
        <f>VLOOKUP(D10888, 'Job Emp Table'!D$1:F$2600, 3, FALSE)</f>
        <v>Marco Rivas</v>
      </c>
      <c r="G10888" s="21" t="s">
        <v>6018</v>
      </c>
      <c r="H10888" s="21" t="s">
        <v>5924</v>
      </c>
      <c r="I10888" s="22">
        <v>45719</v>
      </c>
      <c r="J10888" s="21">
        <v>1.7</v>
      </c>
      <c r="L10888" s="30" t="str">
        <f>IFERROR(VLOOKUP($H10888,JOBS!$C:$E,2,FALSE),"")</f>
        <v/>
      </c>
      <c r="M10888" s="27" t="str">
        <f>IFERROR(VLOOKUP($L10888,JOBS!$A:$B,2,FALSE),"")</f>
        <v/>
      </c>
    </row>
    <row r="10889" spans="1:13" x14ac:dyDescent="0.25">
      <c r="A10889" s="21" t="s">
        <v>5566</v>
      </c>
      <c r="B10889" s="21" t="s">
        <v>5564</v>
      </c>
      <c r="C10889" s="21" t="s">
        <v>5566</v>
      </c>
      <c r="D10889" s="21" t="s">
        <v>3555</v>
      </c>
      <c r="E10889" s="21">
        <v>240625</v>
      </c>
      <c r="F10889" s="21" t="str">
        <f>VLOOKUP(D10889, 'Job Emp Table'!D$1:F$2600, 3, FALSE)</f>
        <v>Marco Rivas</v>
      </c>
      <c r="G10889" s="21" t="s">
        <v>6019</v>
      </c>
      <c r="H10889" s="21" t="s">
        <v>5924</v>
      </c>
      <c r="I10889" s="22">
        <v>45719</v>
      </c>
      <c r="J10889" s="21">
        <v>3.3</v>
      </c>
      <c r="L10889" s="30" t="str">
        <f>IFERROR(VLOOKUP($H10889,JOBS!$C:$E,2,FALSE),"")</f>
        <v/>
      </c>
      <c r="M10889" s="27" t="str">
        <f>IFERROR(VLOOKUP($L10889,JOBS!$A:$B,2,FALSE),"")</f>
        <v/>
      </c>
    </row>
    <row r="10890" spans="1:13" x14ac:dyDescent="0.25">
      <c r="A10890" s="21" t="s">
        <v>5566</v>
      </c>
      <c r="B10890" s="21" t="s">
        <v>5564</v>
      </c>
      <c r="C10890" s="21" t="s">
        <v>5566</v>
      </c>
      <c r="D10890" s="21" t="s">
        <v>3555</v>
      </c>
      <c r="E10890" s="21">
        <v>240625</v>
      </c>
      <c r="F10890" s="21" t="str">
        <f>VLOOKUP(D10890, 'Job Emp Table'!D$1:F$2600, 3, FALSE)</f>
        <v>Marco Rivas</v>
      </c>
      <c r="G10890" s="21" t="s">
        <v>6018</v>
      </c>
      <c r="H10890" s="21" t="s">
        <v>5924</v>
      </c>
      <c r="I10890" s="22">
        <v>45720</v>
      </c>
      <c r="J10890" s="21">
        <v>0.7</v>
      </c>
      <c r="L10890" s="30" t="str">
        <f>IFERROR(VLOOKUP($H10890,JOBS!$C:$E,2,FALSE),"")</f>
        <v/>
      </c>
      <c r="M10890" s="27" t="str">
        <f>IFERROR(VLOOKUP($L10890,JOBS!$A:$B,2,FALSE),"")</f>
        <v/>
      </c>
    </row>
    <row r="10891" spans="1:13" x14ac:dyDescent="0.25">
      <c r="A10891" s="21" t="s">
        <v>5566</v>
      </c>
      <c r="B10891" s="21" t="s">
        <v>5564</v>
      </c>
      <c r="C10891" s="21" t="s">
        <v>5566</v>
      </c>
      <c r="D10891" s="21" t="s">
        <v>3555</v>
      </c>
      <c r="E10891" s="21">
        <v>240625</v>
      </c>
      <c r="F10891" s="21" t="str">
        <f>VLOOKUP(D10891, 'Job Emp Table'!D$1:F$2600, 3, FALSE)</f>
        <v>Marco Rivas</v>
      </c>
      <c r="G10891" s="21" t="s">
        <v>6019</v>
      </c>
      <c r="H10891" s="21" t="s">
        <v>5924</v>
      </c>
      <c r="I10891" s="22">
        <v>45720</v>
      </c>
      <c r="J10891" s="21">
        <v>1.3</v>
      </c>
      <c r="L10891" s="30" t="str">
        <f>IFERROR(VLOOKUP($H10891,JOBS!$C:$E,2,FALSE),"")</f>
        <v/>
      </c>
      <c r="M10891" s="27" t="str">
        <f>IFERROR(VLOOKUP($L10891,JOBS!$A:$B,2,FALSE),"")</f>
        <v/>
      </c>
    </row>
    <row r="10892" spans="1:13" x14ac:dyDescent="0.25">
      <c r="A10892" s="21" t="s">
        <v>5566</v>
      </c>
      <c r="B10892" s="21" t="s">
        <v>5564</v>
      </c>
      <c r="C10892" s="21" t="s">
        <v>5566</v>
      </c>
      <c r="D10892" s="21" t="s">
        <v>3555</v>
      </c>
      <c r="E10892" s="21">
        <v>240625</v>
      </c>
      <c r="F10892" s="21" t="str">
        <f>VLOOKUP(D10892, 'Job Emp Table'!D$1:F$2600, 3, FALSE)</f>
        <v>Marco Rivas</v>
      </c>
      <c r="G10892" s="21" t="s">
        <v>6018</v>
      </c>
      <c r="H10892" s="21" t="s">
        <v>5923</v>
      </c>
      <c r="I10892" s="22">
        <v>45720</v>
      </c>
      <c r="J10892" s="21">
        <v>2.8</v>
      </c>
      <c r="L10892" s="30" t="str">
        <f>IFERROR(VLOOKUP($H10892,JOBS!$C:$E,2,FALSE),"")</f>
        <v/>
      </c>
      <c r="M10892" s="27" t="str">
        <f>IFERROR(VLOOKUP($L10892,JOBS!$A:$B,2,FALSE),"")</f>
        <v/>
      </c>
    </row>
    <row r="10893" spans="1:13" x14ac:dyDescent="0.25">
      <c r="A10893" s="21" t="s">
        <v>5566</v>
      </c>
      <c r="B10893" s="21" t="s">
        <v>5564</v>
      </c>
      <c r="C10893" s="21" t="s">
        <v>5566</v>
      </c>
      <c r="D10893" s="21" t="s">
        <v>3555</v>
      </c>
      <c r="E10893" s="21">
        <v>240625</v>
      </c>
      <c r="F10893" s="21" t="str">
        <f>VLOOKUP(D10893, 'Job Emp Table'!D$1:F$2600, 3, FALSE)</f>
        <v>Marco Rivas</v>
      </c>
      <c r="G10893" s="21" t="s">
        <v>6019</v>
      </c>
      <c r="H10893" s="21" t="s">
        <v>5923</v>
      </c>
      <c r="I10893" s="22">
        <v>45720</v>
      </c>
      <c r="J10893" s="21">
        <v>5.2</v>
      </c>
      <c r="L10893" s="30" t="str">
        <f>IFERROR(VLOOKUP($H10893,JOBS!$C:$E,2,FALSE),"")</f>
        <v/>
      </c>
      <c r="M10893" s="27" t="str">
        <f>IFERROR(VLOOKUP($L10893,JOBS!$A:$B,2,FALSE),"")</f>
        <v/>
      </c>
    </row>
    <row r="10894" spans="1:13" x14ac:dyDescent="0.25">
      <c r="A10894" s="21" t="s">
        <v>5566</v>
      </c>
      <c r="B10894" s="21" t="s">
        <v>5564</v>
      </c>
      <c r="C10894" s="21" t="s">
        <v>5566</v>
      </c>
      <c r="D10894" s="21" t="s">
        <v>3555</v>
      </c>
      <c r="E10894" s="21">
        <v>240625</v>
      </c>
      <c r="F10894" s="21" t="str">
        <f>VLOOKUP(D10894, 'Job Emp Table'!D$1:F$2600, 3, FALSE)</f>
        <v>Marco Rivas</v>
      </c>
      <c r="G10894" s="21" t="s">
        <v>6018</v>
      </c>
      <c r="H10894" s="21" t="s">
        <v>5924</v>
      </c>
      <c r="I10894" s="22">
        <v>45721</v>
      </c>
      <c r="J10894" s="21">
        <v>1.7</v>
      </c>
      <c r="L10894" s="30" t="str">
        <f>IFERROR(VLOOKUP($H10894,JOBS!$C:$E,2,FALSE),"")</f>
        <v/>
      </c>
      <c r="M10894" s="27" t="str">
        <f>IFERROR(VLOOKUP($L10894,JOBS!$A:$B,2,FALSE),"")</f>
        <v/>
      </c>
    </row>
    <row r="10895" spans="1:13" x14ac:dyDescent="0.25">
      <c r="A10895" s="21" t="s">
        <v>5566</v>
      </c>
      <c r="B10895" s="21" t="s">
        <v>5564</v>
      </c>
      <c r="C10895" s="21" t="s">
        <v>5566</v>
      </c>
      <c r="D10895" s="21" t="s">
        <v>3555</v>
      </c>
      <c r="E10895" s="21">
        <v>240625</v>
      </c>
      <c r="F10895" s="21" t="str">
        <f>VLOOKUP(D10895, 'Job Emp Table'!D$1:F$2600, 3, FALSE)</f>
        <v>Marco Rivas</v>
      </c>
      <c r="G10895" s="21" t="s">
        <v>6019</v>
      </c>
      <c r="H10895" s="21" t="s">
        <v>5924</v>
      </c>
      <c r="I10895" s="22">
        <v>45721</v>
      </c>
      <c r="J10895" s="21">
        <v>3.3</v>
      </c>
      <c r="L10895" s="30" t="str">
        <f>IFERROR(VLOOKUP($H10895,JOBS!$C:$E,2,FALSE),"")</f>
        <v/>
      </c>
      <c r="M10895" s="27" t="str">
        <f>IFERROR(VLOOKUP($L10895,JOBS!$A:$B,2,FALSE),"")</f>
        <v/>
      </c>
    </row>
    <row r="10896" spans="1:13" x14ac:dyDescent="0.25">
      <c r="A10896" s="21" t="s">
        <v>5566</v>
      </c>
      <c r="B10896" s="21" t="s">
        <v>5564</v>
      </c>
      <c r="C10896" s="21" t="s">
        <v>5566</v>
      </c>
      <c r="D10896" s="21" t="s">
        <v>3555</v>
      </c>
      <c r="E10896" s="21">
        <v>240625</v>
      </c>
      <c r="F10896" s="21" t="str">
        <f>VLOOKUP(D10896, 'Job Emp Table'!D$1:F$2600, 3, FALSE)</f>
        <v>Marco Rivas</v>
      </c>
      <c r="G10896" s="21" t="s">
        <v>6018</v>
      </c>
      <c r="H10896" s="21" t="s">
        <v>6223</v>
      </c>
      <c r="I10896" s="22">
        <v>45721</v>
      </c>
      <c r="J10896" s="21">
        <v>3.1</v>
      </c>
      <c r="L10896" s="30" t="str">
        <f>IFERROR(VLOOKUP($H10896,JOBS!$C:$E,2,FALSE),"")</f>
        <v/>
      </c>
      <c r="M10896" s="27" t="str">
        <f>IFERROR(VLOOKUP($L10896,JOBS!$A:$B,2,FALSE),"")</f>
        <v/>
      </c>
    </row>
    <row r="10897" spans="1:13" x14ac:dyDescent="0.25">
      <c r="A10897" s="21" t="s">
        <v>5566</v>
      </c>
      <c r="B10897" s="21" t="s">
        <v>5564</v>
      </c>
      <c r="C10897" s="21" t="s">
        <v>5566</v>
      </c>
      <c r="D10897" s="21" t="s">
        <v>3555</v>
      </c>
      <c r="E10897" s="21">
        <v>240625</v>
      </c>
      <c r="F10897" s="21" t="str">
        <f>VLOOKUP(D10897, 'Job Emp Table'!D$1:F$2600, 3, FALSE)</f>
        <v>Marco Rivas</v>
      </c>
      <c r="G10897" s="21" t="s">
        <v>6019</v>
      </c>
      <c r="H10897" s="21" t="s">
        <v>6223</v>
      </c>
      <c r="I10897" s="22">
        <v>45721</v>
      </c>
      <c r="J10897" s="21">
        <v>5.9</v>
      </c>
      <c r="L10897" s="30" t="str">
        <f>IFERROR(VLOOKUP($H10897,JOBS!$C:$E,2,FALSE),"")</f>
        <v/>
      </c>
      <c r="M10897" s="27" t="str">
        <f>IFERROR(VLOOKUP($L10897,JOBS!$A:$B,2,FALSE),"")</f>
        <v/>
      </c>
    </row>
    <row r="10898" spans="1:13" x14ac:dyDescent="0.25">
      <c r="A10898" s="21" t="s">
        <v>5566</v>
      </c>
      <c r="B10898" s="21" t="s">
        <v>5564</v>
      </c>
      <c r="C10898" s="21" t="s">
        <v>5566</v>
      </c>
      <c r="D10898" s="21" t="s">
        <v>3555</v>
      </c>
      <c r="E10898" s="21">
        <v>240625</v>
      </c>
      <c r="F10898" s="21" t="str">
        <f>VLOOKUP(D10898, 'Job Emp Table'!D$1:F$2600, 3, FALSE)</f>
        <v>Marco Rivas</v>
      </c>
      <c r="G10898" s="21" t="s">
        <v>6018</v>
      </c>
      <c r="H10898" s="21" t="s">
        <v>6225</v>
      </c>
      <c r="I10898" s="22">
        <v>45721</v>
      </c>
      <c r="J10898" s="21">
        <v>0.8</v>
      </c>
      <c r="L10898" s="30" t="str">
        <f>IFERROR(VLOOKUP($H10898,JOBS!$C:$E,2,FALSE),"")</f>
        <v/>
      </c>
      <c r="M10898" s="27" t="str">
        <f>IFERROR(VLOOKUP($L10898,JOBS!$A:$B,2,FALSE),"")</f>
        <v/>
      </c>
    </row>
    <row r="10899" spans="1:13" x14ac:dyDescent="0.25">
      <c r="A10899" s="21" t="s">
        <v>5566</v>
      </c>
      <c r="B10899" s="21" t="s">
        <v>5564</v>
      </c>
      <c r="C10899" s="21" t="s">
        <v>5566</v>
      </c>
      <c r="D10899" s="21" t="s">
        <v>3555</v>
      </c>
      <c r="E10899" s="21">
        <v>240625</v>
      </c>
      <c r="F10899" s="21" t="str">
        <f>VLOOKUP(D10899, 'Job Emp Table'!D$1:F$2600, 3, FALSE)</f>
        <v>Marco Rivas</v>
      </c>
      <c r="G10899" s="21" t="s">
        <v>6019</v>
      </c>
      <c r="H10899" s="21" t="s">
        <v>6225</v>
      </c>
      <c r="I10899" s="22">
        <v>45721</v>
      </c>
      <c r="J10899" s="21">
        <v>1.2</v>
      </c>
      <c r="L10899" s="30" t="str">
        <f>IFERROR(VLOOKUP($H10899,JOBS!$C:$E,2,FALSE),"")</f>
        <v/>
      </c>
      <c r="M10899" s="27" t="str">
        <f>IFERROR(VLOOKUP($L10899,JOBS!$A:$B,2,FALSE),"")</f>
        <v/>
      </c>
    </row>
    <row r="10900" spans="1:13" x14ac:dyDescent="0.25">
      <c r="A10900" s="21" t="s">
        <v>5566</v>
      </c>
      <c r="B10900" s="21" t="s">
        <v>5564</v>
      </c>
      <c r="C10900" s="21" t="s">
        <v>5566</v>
      </c>
      <c r="D10900" s="21" t="s">
        <v>3555</v>
      </c>
      <c r="E10900" s="21">
        <v>240625</v>
      </c>
      <c r="F10900" s="21" t="str">
        <f>VLOOKUP(D10900, 'Job Emp Table'!D$1:F$2600, 3, FALSE)</f>
        <v>Marco Rivas</v>
      </c>
      <c r="G10900" s="21" t="s">
        <v>6018</v>
      </c>
      <c r="H10900" s="21" t="s">
        <v>6226</v>
      </c>
      <c r="I10900" s="22">
        <v>45722</v>
      </c>
      <c r="J10900" s="21">
        <v>1.7</v>
      </c>
      <c r="L10900" s="30" t="str">
        <f>IFERROR(VLOOKUP($H10900,JOBS!$C:$E,2,FALSE),"")</f>
        <v/>
      </c>
      <c r="M10900" s="27" t="str">
        <f>IFERROR(VLOOKUP($L10900,JOBS!$A:$B,2,FALSE),"")</f>
        <v/>
      </c>
    </row>
    <row r="10901" spans="1:13" x14ac:dyDescent="0.25">
      <c r="A10901" s="21" t="s">
        <v>5566</v>
      </c>
      <c r="B10901" s="21" t="s">
        <v>5564</v>
      </c>
      <c r="C10901" s="21" t="s">
        <v>5566</v>
      </c>
      <c r="D10901" s="21" t="s">
        <v>3555</v>
      </c>
      <c r="E10901" s="21">
        <v>240625</v>
      </c>
      <c r="F10901" s="21" t="str">
        <f>VLOOKUP(D10901, 'Job Emp Table'!D$1:F$2600, 3, FALSE)</f>
        <v>Marco Rivas</v>
      </c>
      <c r="G10901" s="21" t="s">
        <v>6019</v>
      </c>
      <c r="H10901" s="21" t="s">
        <v>6226</v>
      </c>
      <c r="I10901" s="22">
        <v>45722</v>
      </c>
      <c r="J10901" s="21">
        <v>3.3</v>
      </c>
      <c r="L10901" s="30" t="str">
        <f>IFERROR(VLOOKUP($H10901,JOBS!$C:$E,2,FALSE),"")</f>
        <v/>
      </c>
      <c r="M10901" s="27" t="str">
        <f>IFERROR(VLOOKUP($L10901,JOBS!$A:$B,2,FALSE),"")</f>
        <v/>
      </c>
    </row>
    <row r="10902" spans="1:13" x14ac:dyDescent="0.25">
      <c r="A10902" s="21" t="s">
        <v>5566</v>
      </c>
      <c r="B10902" s="21" t="s">
        <v>5564</v>
      </c>
      <c r="C10902" s="21" t="s">
        <v>5566</v>
      </c>
      <c r="D10902" s="21" t="s">
        <v>3555</v>
      </c>
      <c r="E10902" s="21">
        <v>240625</v>
      </c>
      <c r="F10902" s="21" t="str">
        <f>VLOOKUP(D10902, 'Job Emp Table'!D$1:F$2600, 3, FALSE)</f>
        <v>Marco Rivas</v>
      </c>
      <c r="G10902" s="21" t="s">
        <v>6019</v>
      </c>
      <c r="H10902" s="21" t="s">
        <v>5921</v>
      </c>
      <c r="I10902" s="22">
        <v>45723</v>
      </c>
      <c r="J10902" s="21">
        <v>4</v>
      </c>
      <c r="L10902" s="30" t="str">
        <f>IFERROR(VLOOKUP($H10902,JOBS!$C:$E,2,FALSE),"")</f>
        <v/>
      </c>
      <c r="M10902" s="27" t="str">
        <f>IFERROR(VLOOKUP($L10902,JOBS!$A:$B,2,FALSE),"")</f>
        <v/>
      </c>
    </row>
    <row r="10903" spans="1:13" x14ac:dyDescent="0.25">
      <c r="A10903" s="21" t="s">
        <v>5566</v>
      </c>
      <c r="B10903" s="21" t="s">
        <v>5564</v>
      </c>
      <c r="C10903" s="21" t="s">
        <v>5566</v>
      </c>
      <c r="D10903" s="21" t="s">
        <v>3555</v>
      </c>
      <c r="E10903" s="21">
        <v>240625</v>
      </c>
      <c r="F10903" s="21" t="str">
        <f>VLOOKUP(D10903, 'Job Emp Table'!D$1:F$2600, 3, FALSE)</f>
        <v>Marco Rivas</v>
      </c>
      <c r="G10903" s="21" t="s">
        <v>6019</v>
      </c>
      <c r="H10903" s="21" t="s">
        <v>6224</v>
      </c>
      <c r="I10903" s="22">
        <v>45723</v>
      </c>
      <c r="J10903" s="21">
        <v>2</v>
      </c>
      <c r="L10903" s="30" t="str">
        <f>IFERROR(VLOOKUP($H10903,JOBS!$C:$E,2,FALSE),"")</f>
        <v/>
      </c>
      <c r="M10903" s="27" t="str">
        <f>IFERROR(VLOOKUP($L10903,JOBS!$A:$B,2,FALSE),"")</f>
        <v/>
      </c>
    </row>
    <row r="10904" spans="1:13" x14ac:dyDescent="0.25">
      <c r="A10904" s="21" t="s">
        <v>5566</v>
      </c>
      <c r="B10904" s="21" t="s">
        <v>5564</v>
      </c>
      <c r="C10904" s="21" t="s">
        <v>5566</v>
      </c>
      <c r="D10904" s="21" t="s">
        <v>3555</v>
      </c>
      <c r="E10904" s="21">
        <v>240625</v>
      </c>
      <c r="F10904" s="21" t="str">
        <f>VLOOKUP(D10904, 'Job Emp Table'!D$1:F$2600, 3, FALSE)</f>
        <v>Marco Rivas</v>
      </c>
      <c r="G10904" s="21" t="s">
        <v>6019</v>
      </c>
      <c r="H10904" s="21" t="s">
        <v>6226</v>
      </c>
      <c r="I10904" s="22">
        <v>45723</v>
      </c>
      <c r="J10904" s="21">
        <v>2</v>
      </c>
      <c r="L10904" s="30" t="str">
        <f>IFERROR(VLOOKUP($H10904,JOBS!$C:$E,2,FALSE),"")</f>
        <v/>
      </c>
      <c r="M10904" s="27" t="str">
        <f>IFERROR(VLOOKUP($L10904,JOBS!$A:$B,2,FALSE),"")</f>
        <v/>
      </c>
    </row>
    <row r="10905" spans="1:13" x14ac:dyDescent="0.25">
      <c r="A10905" s="21" t="s">
        <v>5566</v>
      </c>
      <c r="B10905" s="21" t="s">
        <v>5564</v>
      </c>
      <c r="C10905" s="21" t="s">
        <v>5566</v>
      </c>
      <c r="D10905" s="21" t="s">
        <v>3555</v>
      </c>
      <c r="E10905" s="21">
        <v>240625</v>
      </c>
      <c r="F10905" s="21" t="str">
        <f>VLOOKUP(D10905, 'Job Emp Table'!D$1:F$2600, 3, FALSE)</f>
        <v>Marco Rivas</v>
      </c>
      <c r="G10905" s="21" t="s">
        <v>6018</v>
      </c>
      <c r="H10905" s="21" t="s">
        <v>6224</v>
      </c>
      <c r="I10905" s="22">
        <v>45726</v>
      </c>
      <c r="J10905" s="21">
        <v>1</v>
      </c>
      <c r="L10905" s="30" t="str">
        <f>IFERROR(VLOOKUP($H10905,JOBS!$C:$E,2,FALSE),"")</f>
        <v/>
      </c>
      <c r="M10905" s="27" t="str">
        <f>IFERROR(VLOOKUP($L10905,JOBS!$A:$B,2,FALSE),"")</f>
        <v/>
      </c>
    </row>
    <row r="10906" spans="1:13" x14ac:dyDescent="0.25">
      <c r="A10906" s="21" t="s">
        <v>5566</v>
      </c>
      <c r="B10906" s="21" t="s">
        <v>5564</v>
      </c>
      <c r="C10906" s="21" t="s">
        <v>5566</v>
      </c>
      <c r="D10906" s="21" t="s">
        <v>3555</v>
      </c>
      <c r="E10906" s="21">
        <v>240625</v>
      </c>
      <c r="F10906" s="21" t="str">
        <f>VLOOKUP(D10906, 'Job Emp Table'!D$1:F$2600, 3, FALSE)</f>
        <v>Marco Rivas</v>
      </c>
      <c r="G10906" s="21" t="s">
        <v>6019</v>
      </c>
      <c r="H10906" s="21" t="s">
        <v>6224</v>
      </c>
      <c r="I10906" s="22">
        <v>45726</v>
      </c>
      <c r="J10906" s="21">
        <v>4</v>
      </c>
      <c r="L10906" s="30" t="str">
        <f>IFERROR(VLOOKUP($H10906,JOBS!$C:$E,2,FALSE),"")</f>
        <v/>
      </c>
      <c r="M10906" s="27" t="str">
        <f>IFERROR(VLOOKUP($L10906,JOBS!$A:$B,2,FALSE),"")</f>
        <v/>
      </c>
    </row>
    <row r="10907" spans="1:13" x14ac:dyDescent="0.25">
      <c r="A10907" s="21" t="s">
        <v>5566</v>
      </c>
      <c r="B10907" s="21" t="s">
        <v>5564</v>
      </c>
      <c r="C10907" s="21" t="s">
        <v>5566</v>
      </c>
      <c r="D10907" s="21" t="s">
        <v>3555</v>
      </c>
      <c r="E10907" s="21">
        <v>240625</v>
      </c>
      <c r="F10907" s="21" t="str">
        <f>VLOOKUP(D10907, 'Job Emp Table'!D$1:F$2600, 3, FALSE)</f>
        <v>Marco Rivas</v>
      </c>
      <c r="G10907" s="21" t="s">
        <v>6018</v>
      </c>
      <c r="H10907" s="21" t="s">
        <v>6225</v>
      </c>
      <c r="I10907" s="22">
        <v>45726</v>
      </c>
      <c r="J10907" s="21">
        <v>1</v>
      </c>
      <c r="L10907" s="30" t="str">
        <f>IFERROR(VLOOKUP($H10907,JOBS!$C:$E,2,FALSE),"")</f>
        <v/>
      </c>
      <c r="M10907" s="27" t="str">
        <f>IFERROR(VLOOKUP($L10907,JOBS!$A:$B,2,FALSE),"")</f>
        <v/>
      </c>
    </row>
    <row r="10908" spans="1:13" x14ac:dyDescent="0.25">
      <c r="A10908" s="21" t="s">
        <v>5566</v>
      </c>
      <c r="B10908" s="21" t="s">
        <v>5564</v>
      </c>
      <c r="C10908" s="21" t="s">
        <v>5566</v>
      </c>
      <c r="D10908" s="21" t="s">
        <v>3555</v>
      </c>
      <c r="E10908" s="21">
        <v>240625</v>
      </c>
      <c r="F10908" s="21" t="str">
        <f>VLOOKUP(D10908, 'Job Emp Table'!D$1:F$2600, 3, FALSE)</f>
        <v>Marco Rivas</v>
      </c>
      <c r="G10908" s="21" t="s">
        <v>6019</v>
      </c>
      <c r="H10908" s="21" t="s">
        <v>6225</v>
      </c>
      <c r="I10908" s="22">
        <v>45726</v>
      </c>
      <c r="J10908" s="21">
        <v>4</v>
      </c>
      <c r="L10908" s="30" t="str">
        <f>IFERROR(VLOOKUP($H10908,JOBS!$C:$E,2,FALSE),"")</f>
        <v/>
      </c>
      <c r="M10908" s="27" t="str">
        <f>IFERROR(VLOOKUP($L10908,JOBS!$A:$B,2,FALSE),"")</f>
        <v/>
      </c>
    </row>
    <row r="10909" spans="1:13" x14ac:dyDescent="0.25">
      <c r="A10909" s="21" t="s">
        <v>5566</v>
      </c>
      <c r="B10909" s="21" t="s">
        <v>5564</v>
      </c>
      <c r="C10909" s="21" t="s">
        <v>5566</v>
      </c>
      <c r="D10909" s="21" t="s">
        <v>3555</v>
      </c>
      <c r="E10909" s="21">
        <v>240625</v>
      </c>
      <c r="F10909" s="21" t="str">
        <f>VLOOKUP(D10909, 'Job Emp Table'!D$1:F$2600, 3, FALSE)</f>
        <v>Marco Rivas</v>
      </c>
      <c r="G10909" s="21" t="s">
        <v>6018</v>
      </c>
      <c r="H10909" s="21" t="s">
        <v>6224</v>
      </c>
      <c r="I10909" s="22">
        <v>45727</v>
      </c>
      <c r="J10909" s="21">
        <v>2</v>
      </c>
      <c r="L10909" s="30" t="str">
        <f>IFERROR(VLOOKUP($H10909,JOBS!$C:$E,2,FALSE),"")</f>
        <v/>
      </c>
      <c r="M10909" s="27" t="str">
        <f>IFERROR(VLOOKUP($L10909,JOBS!$A:$B,2,FALSE),"")</f>
        <v/>
      </c>
    </row>
    <row r="10910" spans="1:13" x14ac:dyDescent="0.25">
      <c r="A10910" s="21" t="s">
        <v>5566</v>
      </c>
      <c r="B10910" s="21" t="s">
        <v>5564</v>
      </c>
      <c r="C10910" s="21" t="s">
        <v>5566</v>
      </c>
      <c r="D10910" s="21" t="s">
        <v>3555</v>
      </c>
      <c r="E10910" s="21">
        <v>240625</v>
      </c>
      <c r="F10910" s="21" t="str">
        <f>VLOOKUP(D10910, 'Job Emp Table'!D$1:F$2600, 3, FALSE)</f>
        <v>Marco Rivas</v>
      </c>
      <c r="G10910" s="21" t="s">
        <v>6019</v>
      </c>
      <c r="H10910" s="21" t="s">
        <v>6224</v>
      </c>
      <c r="I10910" s="22">
        <v>45727</v>
      </c>
      <c r="J10910" s="21">
        <v>8</v>
      </c>
      <c r="L10910" s="30" t="str">
        <f>IFERROR(VLOOKUP($H10910,JOBS!$C:$E,2,FALSE),"")</f>
        <v/>
      </c>
      <c r="M10910" s="27" t="str">
        <f>IFERROR(VLOOKUP($L10910,JOBS!$A:$B,2,FALSE),"")</f>
        <v/>
      </c>
    </row>
    <row r="10911" spans="1:13" x14ac:dyDescent="0.25">
      <c r="A10911" s="21" t="s">
        <v>5566</v>
      </c>
      <c r="B10911" s="21" t="s">
        <v>5564</v>
      </c>
      <c r="C10911" s="21" t="s">
        <v>5566</v>
      </c>
      <c r="D10911" s="21" t="s">
        <v>3555</v>
      </c>
      <c r="E10911" s="21">
        <v>240625</v>
      </c>
      <c r="F10911" s="21" t="str">
        <f>VLOOKUP(D10911, 'Job Emp Table'!D$1:F$2600, 3, FALSE)</f>
        <v>Marco Rivas</v>
      </c>
      <c r="G10911" s="21" t="s">
        <v>6018</v>
      </c>
      <c r="H10911" s="21" t="s">
        <v>6224</v>
      </c>
      <c r="I10911" s="22">
        <v>45728</v>
      </c>
      <c r="J10911" s="21">
        <v>2</v>
      </c>
      <c r="L10911" s="30" t="str">
        <f>IFERROR(VLOOKUP($H10911,JOBS!$C:$E,2,FALSE),"")</f>
        <v/>
      </c>
      <c r="M10911" s="27" t="str">
        <f>IFERROR(VLOOKUP($L10911,JOBS!$A:$B,2,FALSE),"")</f>
        <v/>
      </c>
    </row>
    <row r="10912" spans="1:13" x14ac:dyDescent="0.25">
      <c r="A10912" s="21" t="s">
        <v>5566</v>
      </c>
      <c r="B10912" s="21" t="s">
        <v>5564</v>
      </c>
      <c r="C10912" s="21" t="s">
        <v>5566</v>
      </c>
      <c r="D10912" s="21" t="s">
        <v>3555</v>
      </c>
      <c r="E10912" s="21">
        <v>240625</v>
      </c>
      <c r="F10912" s="21" t="str">
        <f>VLOOKUP(D10912, 'Job Emp Table'!D$1:F$2600, 3, FALSE)</f>
        <v>Marco Rivas</v>
      </c>
      <c r="G10912" s="21" t="s">
        <v>6019</v>
      </c>
      <c r="H10912" s="21" t="s">
        <v>6224</v>
      </c>
      <c r="I10912" s="22">
        <v>45728</v>
      </c>
      <c r="J10912" s="21">
        <v>8</v>
      </c>
      <c r="L10912" s="30" t="str">
        <f>IFERROR(VLOOKUP($H10912,JOBS!$C:$E,2,FALSE),"")</f>
        <v/>
      </c>
      <c r="M10912" s="27" t="str">
        <f>IFERROR(VLOOKUP($L10912,JOBS!$A:$B,2,FALSE),"")</f>
        <v/>
      </c>
    </row>
    <row r="10913" spans="1:13" x14ac:dyDescent="0.25">
      <c r="A10913" s="21" t="s">
        <v>5566</v>
      </c>
      <c r="B10913" s="21" t="s">
        <v>5564</v>
      </c>
      <c r="C10913" s="21" t="s">
        <v>5566</v>
      </c>
      <c r="D10913" s="21" t="s">
        <v>3555</v>
      </c>
      <c r="E10913" s="21">
        <v>240625</v>
      </c>
      <c r="F10913" s="21" t="str">
        <f>VLOOKUP(D10913, 'Job Emp Table'!D$1:F$2600, 3, FALSE)</f>
        <v>Marco Rivas</v>
      </c>
      <c r="G10913" s="21" t="s">
        <v>6018</v>
      </c>
      <c r="H10913" s="21" t="s">
        <v>6227</v>
      </c>
      <c r="I10913" s="22">
        <v>45729</v>
      </c>
      <c r="J10913" s="21">
        <v>0.8</v>
      </c>
      <c r="L10913" s="30" t="str">
        <f>IFERROR(VLOOKUP($H10913,JOBS!$C:$E,2,FALSE),"")</f>
        <v/>
      </c>
      <c r="M10913" s="27" t="str">
        <f>IFERROR(VLOOKUP($L10913,JOBS!$A:$B,2,FALSE),"")</f>
        <v/>
      </c>
    </row>
    <row r="10914" spans="1:13" x14ac:dyDescent="0.25">
      <c r="A10914" s="21" t="s">
        <v>5566</v>
      </c>
      <c r="B10914" s="21" t="s">
        <v>5564</v>
      </c>
      <c r="C10914" s="21" t="s">
        <v>5566</v>
      </c>
      <c r="D10914" s="21" t="s">
        <v>3555</v>
      </c>
      <c r="E10914" s="21">
        <v>240625</v>
      </c>
      <c r="F10914" s="21" t="str">
        <f>VLOOKUP(D10914, 'Job Emp Table'!D$1:F$2600, 3, FALSE)</f>
        <v>Marco Rivas</v>
      </c>
      <c r="G10914" s="21" t="s">
        <v>6019</v>
      </c>
      <c r="H10914" s="21" t="s">
        <v>6227</v>
      </c>
      <c r="I10914" s="22">
        <v>45729</v>
      </c>
      <c r="J10914" s="21">
        <v>3.2</v>
      </c>
      <c r="L10914" s="30" t="str">
        <f>IFERROR(VLOOKUP($H10914,JOBS!$C:$E,2,FALSE),"")</f>
        <v/>
      </c>
      <c r="M10914" s="27" t="str">
        <f>IFERROR(VLOOKUP($L10914,JOBS!$A:$B,2,FALSE),"")</f>
        <v/>
      </c>
    </row>
    <row r="10915" spans="1:13" x14ac:dyDescent="0.25">
      <c r="A10915" s="21" t="s">
        <v>5566</v>
      </c>
      <c r="B10915" s="21" t="s">
        <v>5564</v>
      </c>
      <c r="C10915" s="21" t="s">
        <v>5566</v>
      </c>
      <c r="D10915" s="21" t="s">
        <v>3555</v>
      </c>
      <c r="E10915" s="21">
        <v>240625</v>
      </c>
      <c r="F10915" s="21" t="str">
        <f>VLOOKUP(D10915, 'Job Emp Table'!D$1:F$2600, 3, FALSE)</f>
        <v>Marco Rivas</v>
      </c>
      <c r="G10915" s="21" t="s">
        <v>6018</v>
      </c>
      <c r="H10915" s="21" t="s">
        <v>5845</v>
      </c>
      <c r="I10915" s="22">
        <v>45733</v>
      </c>
      <c r="J10915" s="21">
        <v>0.9</v>
      </c>
      <c r="L10915" s="30" t="str">
        <f>IFERROR(VLOOKUP($H10915,JOBS!$C:$E,2,FALSE),"")</f>
        <v/>
      </c>
      <c r="M10915" s="27" t="str">
        <f>IFERROR(VLOOKUP($L10915,JOBS!$A:$B,2,FALSE),"")</f>
        <v/>
      </c>
    </row>
    <row r="10916" spans="1:13" x14ac:dyDescent="0.25">
      <c r="A10916" s="21" t="s">
        <v>5566</v>
      </c>
      <c r="B10916" s="21" t="s">
        <v>5564</v>
      </c>
      <c r="C10916" s="21" t="s">
        <v>5566</v>
      </c>
      <c r="D10916" s="21" t="s">
        <v>3555</v>
      </c>
      <c r="E10916" s="21">
        <v>240625</v>
      </c>
      <c r="F10916" s="21" t="str">
        <f>VLOOKUP(D10916, 'Job Emp Table'!D$1:F$2600, 3, FALSE)</f>
        <v>Marco Rivas</v>
      </c>
      <c r="G10916" s="21" t="s">
        <v>6019</v>
      </c>
      <c r="H10916" s="21" t="s">
        <v>5845</v>
      </c>
      <c r="I10916" s="22">
        <v>45733</v>
      </c>
      <c r="J10916" s="21">
        <v>4.0999999999999996</v>
      </c>
      <c r="L10916" s="30" t="str">
        <f>IFERROR(VLOOKUP($H10916,JOBS!$C:$E,2,FALSE),"")</f>
        <v/>
      </c>
      <c r="M10916" s="27" t="str">
        <f>IFERROR(VLOOKUP($L10916,JOBS!$A:$B,2,FALSE),"")</f>
        <v/>
      </c>
    </row>
    <row r="10917" spans="1:13" x14ac:dyDescent="0.25">
      <c r="A10917" s="21" t="s">
        <v>5566</v>
      </c>
      <c r="B10917" s="21" t="s">
        <v>5564</v>
      </c>
      <c r="C10917" s="21" t="s">
        <v>5566</v>
      </c>
      <c r="D10917" s="21" t="s">
        <v>3555</v>
      </c>
      <c r="E10917" s="21">
        <v>240625</v>
      </c>
      <c r="F10917" s="21" t="str">
        <f>VLOOKUP(D10917, 'Job Emp Table'!D$1:F$2600, 3, FALSE)</f>
        <v>Marco Rivas</v>
      </c>
      <c r="G10917" s="21" t="s">
        <v>6018</v>
      </c>
      <c r="H10917" s="21" t="s">
        <v>6221</v>
      </c>
      <c r="I10917" s="22">
        <v>45733</v>
      </c>
      <c r="J10917" s="21">
        <v>0.9</v>
      </c>
      <c r="L10917" s="30" t="str">
        <f>IFERROR(VLOOKUP($H10917,JOBS!$C:$E,2,FALSE),"")</f>
        <v/>
      </c>
      <c r="M10917" s="27" t="str">
        <f>IFERROR(VLOOKUP($L10917,JOBS!$A:$B,2,FALSE),"")</f>
        <v/>
      </c>
    </row>
    <row r="10918" spans="1:13" x14ac:dyDescent="0.25">
      <c r="A10918" s="21" t="s">
        <v>5566</v>
      </c>
      <c r="B10918" s="21" t="s">
        <v>5564</v>
      </c>
      <c r="C10918" s="21" t="s">
        <v>5566</v>
      </c>
      <c r="D10918" s="21" t="s">
        <v>3555</v>
      </c>
      <c r="E10918" s="21">
        <v>240625</v>
      </c>
      <c r="F10918" s="21" t="str">
        <f>VLOOKUP(D10918, 'Job Emp Table'!D$1:F$2600, 3, FALSE)</f>
        <v>Marco Rivas</v>
      </c>
      <c r="G10918" s="21" t="s">
        <v>6019</v>
      </c>
      <c r="H10918" s="21" t="s">
        <v>6221</v>
      </c>
      <c r="I10918" s="22">
        <v>45733</v>
      </c>
      <c r="J10918" s="21">
        <v>4.0999999999999996</v>
      </c>
      <c r="L10918" s="30" t="str">
        <f>IFERROR(VLOOKUP($H10918,JOBS!$C:$E,2,FALSE),"")</f>
        <v/>
      </c>
      <c r="M10918" s="27" t="str">
        <f>IFERROR(VLOOKUP($L10918,JOBS!$A:$B,2,FALSE),"")</f>
        <v/>
      </c>
    </row>
    <row r="10919" spans="1:13" x14ac:dyDescent="0.25">
      <c r="A10919" s="21" t="s">
        <v>5566</v>
      </c>
      <c r="B10919" s="21" t="s">
        <v>5564</v>
      </c>
      <c r="C10919" s="21" t="s">
        <v>5566</v>
      </c>
      <c r="D10919" s="21" t="s">
        <v>3555</v>
      </c>
      <c r="E10919" s="21">
        <v>240625</v>
      </c>
      <c r="F10919" s="21" t="str">
        <f>VLOOKUP(D10919, 'Job Emp Table'!D$1:F$2600, 3, FALSE)</f>
        <v>Marco Rivas</v>
      </c>
      <c r="G10919" s="21" t="s">
        <v>6018</v>
      </c>
      <c r="H10919" s="21" t="s">
        <v>6238</v>
      </c>
      <c r="I10919" s="22">
        <v>45734</v>
      </c>
      <c r="J10919" s="21">
        <v>1.1000000000000001</v>
      </c>
      <c r="L10919" s="30" t="str">
        <f>IFERROR(VLOOKUP($H10919,JOBS!$C:$E,2,FALSE),"")</f>
        <v/>
      </c>
      <c r="M10919" s="27" t="str">
        <f>IFERROR(VLOOKUP($L10919,JOBS!$A:$B,2,FALSE),"")</f>
        <v/>
      </c>
    </row>
    <row r="10920" spans="1:13" x14ac:dyDescent="0.25">
      <c r="A10920" s="21" t="s">
        <v>5566</v>
      </c>
      <c r="B10920" s="21" t="s">
        <v>5564</v>
      </c>
      <c r="C10920" s="21" t="s">
        <v>5566</v>
      </c>
      <c r="D10920" s="21" t="s">
        <v>3555</v>
      </c>
      <c r="E10920" s="21">
        <v>240625</v>
      </c>
      <c r="F10920" s="21" t="str">
        <f>VLOOKUP(D10920, 'Job Emp Table'!D$1:F$2600, 3, FALSE)</f>
        <v>Marco Rivas</v>
      </c>
      <c r="G10920" s="21" t="s">
        <v>6019</v>
      </c>
      <c r="H10920" s="21" t="s">
        <v>6238</v>
      </c>
      <c r="I10920" s="22">
        <v>45734</v>
      </c>
      <c r="J10920" s="21">
        <v>4.9000000000000004</v>
      </c>
      <c r="L10920" s="30" t="str">
        <f>IFERROR(VLOOKUP($H10920,JOBS!$C:$E,2,FALSE),"")</f>
        <v/>
      </c>
      <c r="M10920" s="27" t="str">
        <f>IFERROR(VLOOKUP($L10920,JOBS!$A:$B,2,FALSE),"")</f>
        <v/>
      </c>
    </row>
    <row r="10921" spans="1:13" x14ac:dyDescent="0.25">
      <c r="A10921" s="21" t="s">
        <v>5566</v>
      </c>
      <c r="B10921" s="21" t="s">
        <v>5564</v>
      </c>
      <c r="C10921" s="21" t="s">
        <v>5566</v>
      </c>
      <c r="D10921" s="21" t="s">
        <v>3555</v>
      </c>
      <c r="E10921" s="21">
        <v>240625</v>
      </c>
      <c r="F10921" s="21" t="str">
        <f>VLOOKUP(D10921, 'Job Emp Table'!D$1:F$2600, 3, FALSE)</f>
        <v>Marco Rivas</v>
      </c>
      <c r="G10921" s="21" t="s">
        <v>6018</v>
      </c>
      <c r="H10921" s="21" t="s">
        <v>5845</v>
      </c>
      <c r="I10921" s="22">
        <v>45734</v>
      </c>
      <c r="J10921" s="21">
        <v>0.7</v>
      </c>
      <c r="L10921" s="30" t="str">
        <f>IFERROR(VLOOKUP($H10921,JOBS!$C:$E,2,FALSE),"")</f>
        <v/>
      </c>
      <c r="M10921" s="27" t="str">
        <f>IFERROR(VLOOKUP($L10921,JOBS!$A:$B,2,FALSE),"")</f>
        <v/>
      </c>
    </row>
    <row r="10922" spans="1:13" x14ac:dyDescent="0.25">
      <c r="A10922" s="21" t="s">
        <v>5566</v>
      </c>
      <c r="B10922" s="21" t="s">
        <v>5564</v>
      </c>
      <c r="C10922" s="21" t="s">
        <v>5566</v>
      </c>
      <c r="D10922" s="21" t="s">
        <v>3555</v>
      </c>
      <c r="E10922" s="21">
        <v>240625</v>
      </c>
      <c r="F10922" s="21" t="str">
        <f>VLOOKUP(D10922, 'Job Emp Table'!D$1:F$2600, 3, FALSE)</f>
        <v>Marco Rivas</v>
      </c>
      <c r="G10922" s="21" t="s">
        <v>6019</v>
      </c>
      <c r="H10922" s="21" t="s">
        <v>5845</v>
      </c>
      <c r="I10922" s="22">
        <v>45734</v>
      </c>
      <c r="J10922" s="21">
        <v>3.3</v>
      </c>
      <c r="L10922" s="30" t="str">
        <f>IFERROR(VLOOKUP($H10922,JOBS!$C:$E,2,FALSE),"")</f>
        <v/>
      </c>
      <c r="M10922" s="27" t="str">
        <f>IFERROR(VLOOKUP($L10922,JOBS!$A:$B,2,FALSE),"")</f>
        <v/>
      </c>
    </row>
    <row r="10923" spans="1:13" x14ac:dyDescent="0.25">
      <c r="A10923" s="21" t="s">
        <v>5566</v>
      </c>
      <c r="B10923" s="21" t="s">
        <v>5564</v>
      </c>
      <c r="C10923" s="21" t="s">
        <v>5566</v>
      </c>
      <c r="D10923" s="21" t="s">
        <v>3555</v>
      </c>
      <c r="E10923" s="21">
        <v>240625</v>
      </c>
      <c r="F10923" s="21" t="str">
        <f>VLOOKUP(D10923, 'Job Emp Table'!D$1:F$2600, 3, FALSE)</f>
        <v>Marco Rivas</v>
      </c>
      <c r="G10923" s="21" t="s">
        <v>6018</v>
      </c>
      <c r="H10923" s="21" t="s">
        <v>5921</v>
      </c>
      <c r="I10923" s="22">
        <v>45735</v>
      </c>
      <c r="J10923" s="21">
        <v>0.8</v>
      </c>
      <c r="L10923" s="30" t="str">
        <f>IFERROR(VLOOKUP($H10923,JOBS!$C:$E,2,FALSE),"")</f>
        <v/>
      </c>
      <c r="M10923" s="27" t="str">
        <f>IFERROR(VLOOKUP($L10923,JOBS!$A:$B,2,FALSE),"")</f>
        <v/>
      </c>
    </row>
    <row r="10924" spans="1:13" x14ac:dyDescent="0.25">
      <c r="A10924" s="21" t="s">
        <v>5566</v>
      </c>
      <c r="B10924" s="21" t="s">
        <v>5564</v>
      </c>
      <c r="C10924" s="21" t="s">
        <v>5566</v>
      </c>
      <c r="D10924" s="21" t="s">
        <v>3555</v>
      </c>
      <c r="E10924" s="21">
        <v>240625</v>
      </c>
      <c r="F10924" s="21" t="str">
        <f>VLOOKUP(D10924, 'Job Emp Table'!D$1:F$2600, 3, FALSE)</f>
        <v>Marco Rivas</v>
      </c>
      <c r="G10924" s="21" t="s">
        <v>6019</v>
      </c>
      <c r="H10924" s="21" t="s">
        <v>5921</v>
      </c>
      <c r="I10924" s="22">
        <v>45735</v>
      </c>
      <c r="J10924" s="21">
        <v>3.7</v>
      </c>
      <c r="L10924" s="30" t="str">
        <f>IFERROR(VLOOKUP($H10924,JOBS!$C:$E,2,FALSE),"")</f>
        <v/>
      </c>
      <c r="M10924" s="27" t="str">
        <f>IFERROR(VLOOKUP($L10924,JOBS!$A:$B,2,FALSE),"")</f>
        <v/>
      </c>
    </row>
    <row r="10925" spans="1:13" x14ac:dyDescent="0.25">
      <c r="A10925" s="21" t="s">
        <v>5566</v>
      </c>
      <c r="B10925" s="21" t="s">
        <v>5564</v>
      </c>
      <c r="C10925" s="21" t="s">
        <v>5566</v>
      </c>
      <c r="D10925" s="21" t="s">
        <v>3555</v>
      </c>
      <c r="E10925" s="21">
        <v>240625</v>
      </c>
      <c r="F10925" s="21" t="str">
        <f>VLOOKUP(D10925, 'Job Emp Table'!D$1:F$2600, 3, FALSE)</f>
        <v>Marco Rivas</v>
      </c>
      <c r="G10925" s="21" t="s">
        <v>6018</v>
      </c>
      <c r="H10925" s="21" t="s">
        <v>6224</v>
      </c>
      <c r="I10925" s="22">
        <v>45735</v>
      </c>
      <c r="J10925" s="21">
        <v>0.9</v>
      </c>
      <c r="L10925" s="30" t="str">
        <f>IFERROR(VLOOKUP($H10925,JOBS!$C:$E,2,FALSE),"")</f>
        <v/>
      </c>
      <c r="M10925" s="27" t="str">
        <f>IFERROR(VLOOKUP($L10925,JOBS!$A:$B,2,FALSE),"")</f>
        <v/>
      </c>
    </row>
    <row r="10926" spans="1:13" x14ac:dyDescent="0.25">
      <c r="A10926" s="21" t="s">
        <v>5566</v>
      </c>
      <c r="B10926" s="21" t="s">
        <v>5564</v>
      </c>
      <c r="C10926" s="21" t="s">
        <v>5566</v>
      </c>
      <c r="D10926" s="21" t="s">
        <v>3555</v>
      </c>
      <c r="E10926" s="21">
        <v>240625</v>
      </c>
      <c r="F10926" s="21" t="str">
        <f>VLOOKUP(D10926, 'Job Emp Table'!D$1:F$2600, 3, FALSE)</f>
        <v>Marco Rivas</v>
      </c>
      <c r="G10926" s="21" t="s">
        <v>6019</v>
      </c>
      <c r="H10926" s="21" t="s">
        <v>6224</v>
      </c>
      <c r="I10926" s="22">
        <v>45735</v>
      </c>
      <c r="J10926" s="21">
        <v>3.6</v>
      </c>
      <c r="L10926" s="30" t="str">
        <f>IFERROR(VLOOKUP($H10926,JOBS!$C:$E,2,FALSE),"")</f>
        <v/>
      </c>
      <c r="M10926" s="27" t="str">
        <f>IFERROR(VLOOKUP($L10926,JOBS!$A:$B,2,FALSE),"")</f>
        <v/>
      </c>
    </row>
    <row r="10927" spans="1:13" x14ac:dyDescent="0.25">
      <c r="A10927" s="21" t="s">
        <v>5566</v>
      </c>
      <c r="B10927" s="21" t="s">
        <v>5564</v>
      </c>
      <c r="C10927" s="21" t="s">
        <v>5566</v>
      </c>
      <c r="D10927" s="21" t="s">
        <v>3555</v>
      </c>
      <c r="E10927" s="21">
        <v>240625</v>
      </c>
      <c r="F10927" s="21" t="str">
        <f>VLOOKUP(D10927, 'Job Emp Table'!D$1:F$2600, 3, FALSE)</f>
        <v>Marco Rivas</v>
      </c>
      <c r="G10927" s="21" t="s">
        <v>6018</v>
      </c>
      <c r="H10927" s="21" t="s">
        <v>6121</v>
      </c>
      <c r="I10927" s="22">
        <v>45737</v>
      </c>
      <c r="J10927" s="21">
        <v>0.6</v>
      </c>
      <c r="L10927" s="30" t="str">
        <f>IFERROR(VLOOKUP($H10927,JOBS!$C:$E,2,FALSE),"")</f>
        <v/>
      </c>
      <c r="M10927" s="27" t="str">
        <f>IFERROR(VLOOKUP($L10927,JOBS!$A:$B,2,FALSE),"")</f>
        <v/>
      </c>
    </row>
    <row r="10928" spans="1:13" x14ac:dyDescent="0.25">
      <c r="A10928" s="21" t="s">
        <v>5566</v>
      </c>
      <c r="B10928" s="21" t="s">
        <v>5564</v>
      </c>
      <c r="C10928" s="21" t="s">
        <v>5566</v>
      </c>
      <c r="D10928" s="21" t="s">
        <v>3555</v>
      </c>
      <c r="E10928" s="21">
        <v>240625</v>
      </c>
      <c r="F10928" s="21" t="str">
        <f>VLOOKUP(D10928, 'Job Emp Table'!D$1:F$2600, 3, FALSE)</f>
        <v>Marco Rivas</v>
      </c>
      <c r="G10928" s="21" t="s">
        <v>6019</v>
      </c>
      <c r="H10928" s="21" t="s">
        <v>6121</v>
      </c>
      <c r="I10928" s="22">
        <v>45737</v>
      </c>
      <c r="J10928" s="21">
        <v>2.4</v>
      </c>
      <c r="L10928" s="30" t="str">
        <f>IFERROR(VLOOKUP($H10928,JOBS!$C:$E,2,FALSE),"")</f>
        <v/>
      </c>
      <c r="M10928" s="27" t="str">
        <f>IFERROR(VLOOKUP($L10928,JOBS!$A:$B,2,FALSE),"")</f>
        <v/>
      </c>
    </row>
    <row r="10929" spans="1:13" x14ac:dyDescent="0.25">
      <c r="A10929" s="21" t="s">
        <v>5566</v>
      </c>
      <c r="B10929" s="21" t="s">
        <v>5564</v>
      </c>
      <c r="C10929" s="21" t="s">
        <v>5566</v>
      </c>
      <c r="D10929" s="21" t="s">
        <v>3555</v>
      </c>
      <c r="E10929" s="21">
        <v>240625</v>
      </c>
      <c r="F10929" s="21" t="str">
        <f>VLOOKUP(D10929, 'Job Emp Table'!D$1:F$2600, 3, FALSE)</f>
        <v>Marco Rivas</v>
      </c>
      <c r="G10929" s="21" t="s">
        <v>6018</v>
      </c>
      <c r="H10929" s="21" t="s">
        <v>6103</v>
      </c>
      <c r="I10929" s="22">
        <v>45737</v>
      </c>
      <c r="J10929" s="21">
        <v>0.2</v>
      </c>
      <c r="L10929" s="30" t="str">
        <f>IFERROR(VLOOKUP($H10929,JOBS!$C:$E,2,FALSE),"")</f>
        <v/>
      </c>
      <c r="M10929" s="27" t="str">
        <f>IFERROR(VLOOKUP($L10929,JOBS!$A:$B,2,FALSE),"")</f>
        <v/>
      </c>
    </row>
    <row r="10930" spans="1:13" x14ac:dyDescent="0.25">
      <c r="A10930" s="21" t="s">
        <v>5566</v>
      </c>
      <c r="B10930" s="21" t="s">
        <v>5564</v>
      </c>
      <c r="C10930" s="21" t="s">
        <v>5566</v>
      </c>
      <c r="D10930" s="21" t="s">
        <v>3555</v>
      </c>
      <c r="E10930" s="21">
        <v>240625</v>
      </c>
      <c r="F10930" s="21" t="str">
        <f>VLOOKUP(D10930, 'Job Emp Table'!D$1:F$2600, 3, FALSE)</f>
        <v>Marco Rivas</v>
      </c>
      <c r="G10930" s="21" t="s">
        <v>6019</v>
      </c>
      <c r="H10930" s="21" t="s">
        <v>6103</v>
      </c>
      <c r="I10930" s="22">
        <v>45737</v>
      </c>
      <c r="J10930" s="21">
        <v>0.8</v>
      </c>
      <c r="L10930" s="30" t="str">
        <f>IFERROR(VLOOKUP($H10930,JOBS!$C:$E,2,FALSE),"")</f>
        <v/>
      </c>
      <c r="M10930" s="27" t="str">
        <f>IFERROR(VLOOKUP($L10930,JOBS!$A:$B,2,FALSE),"")</f>
        <v/>
      </c>
    </row>
    <row r="10931" spans="1:13" x14ac:dyDescent="0.25">
      <c r="A10931" s="21" t="s">
        <v>5566</v>
      </c>
      <c r="B10931" s="21" t="s">
        <v>5564</v>
      </c>
      <c r="C10931" s="21" t="s">
        <v>5566</v>
      </c>
      <c r="D10931" s="21" t="s">
        <v>3555</v>
      </c>
      <c r="E10931" s="21">
        <v>240625</v>
      </c>
      <c r="F10931" s="21" t="str">
        <f>VLOOKUP(D10931, 'Job Emp Table'!D$1:F$2600, 3, FALSE)</f>
        <v>Marco Rivas</v>
      </c>
      <c r="G10931" s="21" t="s">
        <v>6018</v>
      </c>
      <c r="H10931" s="21" t="s">
        <v>6122</v>
      </c>
      <c r="I10931" s="22">
        <v>45737</v>
      </c>
      <c r="J10931" s="21">
        <v>0.4</v>
      </c>
      <c r="L10931" s="30" t="str">
        <f>IFERROR(VLOOKUP($H10931,JOBS!$C:$E,2,FALSE),"")</f>
        <v/>
      </c>
      <c r="M10931" s="27" t="str">
        <f>IFERROR(VLOOKUP($L10931,JOBS!$A:$B,2,FALSE),"")</f>
        <v/>
      </c>
    </row>
    <row r="10932" spans="1:13" x14ac:dyDescent="0.25">
      <c r="A10932" s="21" t="s">
        <v>5566</v>
      </c>
      <c r="B10932" s="21" t="s">
        <v>5564</v>
      </c>
      <c r="C10932" s="21" t="s">
        <v>5566</v>
      </c>
      <c r="D10932" s="21" t="s">
        <v>3555</v>
      </c>
      <c r="E10932" s="21">
        <v>240625</v>
      </c>
      <c r="F10932" s="21" t="str">
        <f>VLOOKUP(D10932, 'Job Emp Table'!D$1:F$2600, 3, FALSE)</f>
        <v>Marco Rivas</v>
      </c>
      <c r="G10932" s="21" t="s">
        <v>6019</v>
      </c>
      <c r="H10932" s="21" t="s">
        <v>6122</v>
      </c>
      <c r="I10932" s="22">
        <v>45737</v>
      </c>
      <c r="J10932" s="21">
        <v>1.6</v>
      </c>
      <c r="L10932" s="30" t="str">
        <f>IFERROR(VLOOKUP($H10932,JOBS!$C:$E,2,FALSE),"")</f>
        <v/>
      </c>
      <c r="M10932" s="27" t="str">
        <f>IFERROR(VLOOKUP($L10932,JOBS!$A:$B,2,FALSE),"")</f>
        <v/>
      </c>
    </row>
    <row r="10933" spans="1:13" x14ac:dyDescent="0.25">
      <c r="A10933" s="21" t="s">
        <v>5566</v>
      </c>
      <c r="B10933" s="21" t="s">
        <v>5564</v>
      </c>
      <c r="C10933" s="21" t="s">
        <v>5566</v>
      </c>
      <c r="D10933" s="21" t="s">
        <v>3555</v>
      </c>
      <c r="E10933" s="21">
        <v>240625</v>
      </c>
      <c r="F10933" s="21" t="str">
        <f>VLOOKUP(D10933, 'Job Emp Table'!D$1:F$2600, 3, FALSE)</f>
        <v>Marco Rivas</v>
      </c>
      <c r="G10933" s="21" t="s">
        <v>6018</v>
      </c>
      <c r="H10933" s="21" t="s">
        <v>6239</v>
      </c>
      <c r="I10933" s="22">
        <v>45737</v>
      </c>
      <c r="J10933" s="21">
        <v>0.4</v>
      </c>
      <c r="L10933" s="30" t="str">
        <f>IFERROR(VLOOKUP($H10933,JOBS!$C:$E,2,FALSE),"")</f>
        <v/>
      </c>
      <c r="M10933" s="27" t="str">
        <f>IFERROR(VLOOKUP($L10933,JOBS!$A:$B,2,FALSE),"")</f>
        <v/>
      </c>
    </row>
    <row r="10934" spans="1:13" x14ac:dyDescent="0.25">
      <c r="A10934" s="21" t="s">
        <v>5566</v>
      </c>
      <c r="B10934" s="21" t="s">
        <v>5564</v>
      </c>
      <c r="C10934" s="21" t="s">
        <v>5566</v>
      </c>
      <c r="D10934" s="21" t="s">
        <v>3555</v>
      </c>
      <c r="E10934" s="21">
        <v>240625</v>
      </c>
      <c r="F10934" s="21" t="str">
        <f>VLOOKUP(D10934, 'Job Emp Table'!D$1:F$2600, 3, FALSE)</f>
        <v>Marco Rivas</v>
      </c>
      <c r="G10934" s="21" t="s">
        <v>6019</v>
      </c>
      <c r="H10934" s="21" t="s">
        <v>6239</v>
      </c>
      <c r="I10934" s="22">
        <v>45737</v>
      </c>
      <c r="J10934" s="21">
        <v>1.6</v>
      </c>
      <c r="L10934" s="30" t="str">
        <f>IFERROR(VLOOKUP($H10934,JOBS!$C:$E,2,FALSE),"")</f>
        <v/>
      </c>
      <c r="M10934" s="27" t="str">
        <f>IFERROR(VLOOKUP($L10934,JOBS!$A:$B,2,FALSE),"")</f>
        <v/>
      </c>
    </row>
    <row r="10935" spans="1:13" x14ac:dyDescent="0.25">
      <c r="A10935" s="21" t="s">
        <v>5566</v>
      </c>
      <c r="B10935" s="21" t="s">
        <v>5564</v>
      </c>
      <c r="C10935" s="21" t="s">
        <v>5566</v>
      </c>
      <c r="D10935" s="21" t="s">
        <v>3555</v>
      </c>
      <c r="E10935" s="21">
        <v>240625</v>
      </c>
      <c r="F10935" s="21" t="str">
        <f>VLOOKUP(D10935, 'Job Emp Table'!D$1:F$2600, 3, FALSE)</f>
        <v>Marco Rivas</v>
      </c>
      <c r="G10935" s="21" t="s">
        <v>6018</v>
      </c>
      <c r="H10935" s="21" t="s">
        <v>6124</v>
      </c>
      <c r="I10935" s="22">
        <v>45737</v>
      </c>
      <c r="J10935" s="21">
        <v>0.3</v>
      </c>
      <c r="L10935" s="30" t="str">
        <f>IFERROR(VLOOKUP($H10935,JOBS!$C:$E,2,FALSE),"")</f>
        <v/>
      </c>
      <c r="M10935" s="27" t="str">
        <f>IFERROR(VLOOKUP($L10935,JOBS!$A:$B,2,FALSE),"")</f>
        <v/>
      </c>
    </row>
    <row r="10936" spans="1:13" x14ac:dyDescent="0.25">
      <c r="A10936" s="21" t="s">
        <v>5566</v>
      </c>
      <c r="B10936" s="21" t="s">
        <v>5564</v>
      </c>
      <c r="C10936" s="21" t="s">
        <v>5566</v>
      </c>
      <c r="D10936" s="21" t="s">
        <v>3555</v>
      </c>
      <c r="E10936" s="21">
        <v>240625</v>
      </c>
      <c r="F10936" s="21" t="str">
        <f>VLOOKUP(D10936, 'Job Emp Table'!D$1:F$2600, 3, FALSE)</f>
        <v>Marco Rivas</v>
      </c>
      <c r="G10936" s="21" t="s">
        <v>6019</v>
      </c>
      <c r="H10936" s="21" t="s">
        <v>6124</v>
      </c>
      <c r="I10936" s="22">
        <v>45737</v>
      </c>
      <c r="J10936" s="21">
        <v>1.7</v>
      </c>
      <c r="L10936" s="30" t="str">
        <f>IFERROR(VLOOKUP($H10936,JOBS!$C:$E,2,FALSE),"")</f>
        <v/>
      </c>
      <c r="M10936" s="27" t="str">
        <f>IFERROR(VLOOKUP($L10936,JOBS!$A:$B,2,FALSE),"")</f>
        <v/>
      </c>
    </row>
    <row r="10937" spans="1:13" x14ac:dyDescent="0.25">
      <c r="A10937" s="21" t="s">
        <v>3316</v>
      </c>
      <c r="B10937" s="21" t="s">
        <v>3318</v>
      </c>
      <c r="C10937" s="21" t="s">
        <v>3316</v>
      </c>
      <c r="D10937" s="21" t="s">
        <v>513</v>
      </c>
      <c r="E10937" s="21">
        <v>240072</v>
      </c>
      <c r="F10937" s="21" t="str">
        <f>VLOOKUP(D10937, 'Job Emp Table'!D$1:F$2600, 3, FALSE)</f>
        <v>Jose Rivera</v>
      </c>
      <c r="G10937" s="21" t="s">
        <v>6017</v>
      </c>
      <c r="H10937" s="21" t="s">
        <v>6181</v>
      </c>
      <c r="I10937" s="22">
        <v>45719</v>
      </c>
      <c r="J10937" s="21">
        <v>1</v>
      </c>
      <c r="L10937" s="30" t="str">
        <f>IFERROR(VLOOKUP($H10937,JOBS!$C:$E,2,FALSE),"")</f>
        <v/>
      </c>
      <c r="M10937" s="27" t="str">
        <f>IFERROR(VLOOKUP($L10937,JOBS!$A:$B,2,FALSE),"")</f>
        <v/>
      </c>
    </row>
    <row r="10938" spans="1:13" x14ac:dyDescent="0.25">
      <c r="A10938" s="21" t="s">
        <v>3317</v>
      </c>
      <c r="B10938" s="21" t="s">
        <v>3319</v>
      </c>
      <c r="C10938" s="21" t="s">
        <v>3317</v>
      </c>
      <c r="D10938" s="21" t="s">
        <v>513</v>
      </c>
      <c r="E10938" s="21">
        <v>240072</v>
      </c>
      <c r="F10938" s="21" t="str">
        <f>VLOOKUP(D10938, 'Job Emp Table'!D$1:F$2600, 3, FALSE)</f>
        <v>Jose Rivera</v>
      </c>
      <c r="G10938" s="21" t="s">
        <v>6017</v>
      </c>
      <c r="H10938" s="21" t="s">
        <v>6101</v>
      </c>
      <c r="I10938" s="22">
        <v>45733</v>
      </c>
      <c r="J10938" s="21">
        <v>8</v>
      </c>
      <c r="L10938" s="30" t="str">
        <f>IFERROR(VLOOKUP($H10938,JOBS!$C:$E,2,FALSE),"")</f>
        <v/>
      </c>
      <c r="M10938" s="27" t="str">
        <f>IFERROR(VLOOKUP($L10938,JOBS!$A:$B,2,FALSE),"")</f>
        <v/>
      </c>
    </row>
    <row r="10939" spans="1:13" x14ac:dyDescent="0.25">
      <c r="A10939" s="21" t="s">
        <v>3317</v>
      </c>
      <c r="B10939" s="21" t="s">
        <v>3319</v>
      </c>
      <c r="C10939" s="21" t="s">
        <v>3317</v>
      </c>
      <c r="D10939" s="21" t="s">
        <v>513</v>
      </c>
      <c r="E10939" s="21">
        <v>240072</v>
      </c>
      <c r="F10939" s="21" t="str">
        <f>VLOOKUP(D10939, 'Job Emp Table'!D$1:F$2600, 3, FALSE)</f>
        <v>Jose Rivera</v>
      </c>
      <c r="G10939" s="21" t="s">
        <v>6017</v>
      </c>
      <c r="H10939" s="21" t="s">
        <v>6079</v>
      </c>
      <c r="I10939" s="22">
        <v>45734</v>
      </c>
      <c r="J10939" s="21">
        <v>8</v>
      </c>
      <c r="L10939" s="30" t="str">
        <f>IFERROR(VLOOKUP($H10939,JOBS!$C:$E,2,FALSE),"")</f>
        <v/>
      </c>
      <c r="M10939" s="27" t="str">
        <f>IFERROR(VLOOKUP($L10939,JOBS!$A:$B,2,FALSE),"")</f>
        <v/>
      </c>
    </row>
    <row r="10940" spans="1:13" x14ac:dyDescent="0.25">
      <c r="A10940" s="21" t="s">
        <v>3317</v>
      </c>
      <c r="B10940" s="21" t="s">
        <v>3319</v>
      </c>
      <c r="C10940" s="21" t="s">
        <v>3317</v>
      </c>
      <c r="D10940" s="21" t="s">
        <v>513</v>
      </c>
      <c r="E10940" s="21">
        <v>240072</v>
      </c>
      <c r="F10940" s="21" t="str">
        <f>VLOOKUP(D10940, 'Job Emp Table'!D$1:F$2600, 3, FALSE)</f>
        <v>Jose Rivera</v>
      </c>
      <c r="G10940" s="21" t="s">
        <v>6017</v>
      </c>
      <c r="H10940" s="21" t="s">
        <v>6079</v>
      </c>
      <c r="I10940" s="22">
        <v>45735</v>
      </c>
      <c r="J10940" s="21">
        <v>8</v>
      </c>
      <c r="L10940" s="30" t="str">
        <f>IFERROR(VLOOKUP($H10940,JOBS!$C:$E,2,FALSE),"")</f>
        <v/>
      </c>
      <c r="M10940" s="27" t="str">
        <f>IFERROR(VLOOKUP($L10940,JOBS!$A:$B,2,FALSE),"")</f>
        <v/>
      </c>
    </row>
    <row r="10941" spans="1:13" x14ac:dyDescent="0.25">
      <c r="A10941" s="21" t="s">
        <v>3317</v>
      </c>
      <c r="B10941" s="21" t="s">
        <v>3319</v>
      </c>
      <c r="C10941" s="21" t="s">
        <v>3317</v>
      </c>
      <c r="D10941" s="21" t="s">
        <v>513</v>
      </c>
      <c r="E10941" s="21">
        <v>240072</v>
      </c>
      <c r="F10941" s="21" t="str">
        <f>VLOOKUP(D10941, 'Job Emp Table'!D$1:F$2600, 3, FALSE)</f>
        <v>Jose Rivera</v>
      </c>
      <c r="G10941" s="21" t="s">
        <v>6017</v>
      </c>
      <c r="H10941" s="21" t="s">
        <v>6079</v>
      </c>
      <c r="I10941" s="22">
        <v>45736</v>
      </c>
      <c r="J10941" s="21">
        <v>8</v>
      </c>
      <c r="L10941" s="30" t="str">
        <f>IFERROR(VLOOKUP($H10941,JOBS!$C:$E,2,FALSE),"")</f>
        <v/>
      </c>
      <c r="M10941" s="27" t="str">
        <f>IFERROR(VLOOKUP($L10941,JOBS!$A:$B,2,FALSE),"")</f>
        <v/>
      </c>
    </row>
    <row r="10942" spans="1:13" x14ac:dyDescent="0.25">
      <c r="A10942" s="21" t="s">
        <v>3317</v>
      </c>
      <c r="B10942" s="21" t="s">
        <v>3319</v>
      </c>
      <c r="C10942" s="21" t="s">
        <v>3317</v>
      </c>
      <c r="D10942" s="21" t="s">
        <v>513</v>
      </c>
      <c r="E10942" s="21">
        <v>240072</v>
      </c>
      <c r="F10942" s="21" t="str">
        <f>VLOOKUP(D10942, 'Job Emp Table'!D$1:F$2600, 3, FALSE)</f>
        <v>Jose Rivera</v>
      </c>
      <c r="G10942" s="21" t="s">
        <v>6017</v>
      </c>
      <c r="H10942" s="21" t="s">
        <v>6078</v>
      </c>
      <c r="I10942" s="22">
        <v>45737</v>
      </c>
      <c r="J10942" s="21">
        <v>8</v>
      </c>
      <c r="L10942" s="30" t="str">
        <f>IFERROR(VLOOKUP($H10942,JOBS!$C:$E,2,FALSE),"")</f>
        <v/>
      </c>
      <c r="M10942" s="27" t="str">
        <f>IFERROR(VLOOKUP($L10942,JOBS!$A:$B,2,FALSE),"")</f>
        <v/>
      </c>
    </row>
    <row r="10943" spans="1:13" x14ac:dyDescent="0.25">
      <c r="A10943" s="21" t="s">
        <v>5686</v>
      </c>
      <c r="B10943" s="21" t="s">
        <v>5685</v>
      </c>
      <c r="C10943" s="21" t="s">
        <v>5686</v>
      </c>
      <c r="D10943" s="21" t="s">
        <v>513</v>
      </c>
      <c r="E10943" s="21">
        <v>240072</v>
      </c>
      <c r="F10943" s="21" t="str">
        <f>VLOOKUP(D10943, 'Job Emp Table'!D$1:F$2600, 3, FALSE)</f>
        <v>Jose Rivera</v>
      </c>
      <c r="G10943" s="21" t="s">
        <v>6017</v>
      </c>
      <c r="H10943" s="21" t="s">
        <v>6207</v>
      </c>
      <c r="I10943" s="22">
        <v>45719</v>
      </c>
      <c r="J10943" s="21">
        <v>6</v>
      </c>
      <c r="L10943" s="30" t="str">
        <f>IFERROR(VLOOKUP($H10943,JOBS!$C:$E,2,FALSE),"")</f>
        <v/>
      </c>
      <c r="M10943" s="27" t="str">
        <f>IFERROR(VLOOKUP($L10943,JOBS!$A:$B,2,FALSE),"")</f>
        <v/>
      </c>
    </row>
    <row r="10944" spans="1:13" x14ac:dyDescent="0.25">
      <c r="A10944" s="21" t="s">
        <v>5686</v>
      </c>
      <c r="B10944" s="21" t="s">
        <v>5685</v>
      </c>
      <c r="C10944" s="21" t="s">
        <v>5686</v>
      </c>
      <c r="D10944" s="21" t="s">
        <v>513</v>
      </c>
      <c r="E10944" s="21">
        <v>240072</v>
      </c>
      <c r="F10944" s="21" t="str">
        <f>VLOOKUP(D10944, 'Job Emp Table'!D$1:F$2600, 3, FALSE)</f>
        <v>Jose Rivera</v>
      </c>
      <c r="G10944" s="21" t="s">
        <v>6017</v>
      </c>
      <c r="H10944" s="21" t="s">
        <v>5833</v>
      </c>
      <c r="I10944" s="22">
        <v>45719</v>
      </c>
      <c r="J10944" s="21">
        <v>1</v>
      </c>
      <c r="L10944" s="30" t="str">
        <f>IFERROR(VLOOKUP($H10944,JOBS!$C:$E,2,FALSE),"")</f>
        <v/>
      </c>
      <c r="M10944" s="27" t="str">
        <f>IFERROR(VLOOKUP($L10944,JOBS!$A:$B,2,FALSE),"")</f>
        <v/>
      </c>
    </row>
    <row r="10945" spans="1:13" x14ac:dyDescent="0.25">
      <c r="A10945" s="21" t="s">
        <v>5686</v>
      </c>
      <c r="B10945" s="21" t="s">
        <v>5685</v>
      </c>
      <c r="C10945" s="21" t="s">
        <v>5686</v>
      </c>
      <c r="D10945" s="21" t="s">
        <v>513</v>
      </c>
      <c r="E10945" s="21">
        <v>240072</v>
      </c>
      <c r="F10945" s="21" t="str">
        <f>VLOOKUP(D10945, 'Job Emp Table'!D$1:F$2600, 3, FALSE)</f>
        <v>Jose Rivera</v>
      </c>
      <c r="G10945" s="21" t="s">
        <v>6017</v>
      </c>
      <c r="H10945" s="21" t="s">
        <v>5822</v>
      </c>
      <c r="I10945" s="22">
        <v>45720</v>
      </c>
      <c r="J10945" s="21">
        <v>8</v>
      </c>
      <c r="L10945" s="30" t="str">
        <f>IFERROR(VLOOKUP($H10945,JOBS!$C:$E,2,FALSE),"")</f>
        <v/>
      </c>
      <c r="M10945" s="27" t="str">
        <f>IFERROR(VLOOKUP($L10945,JOBS!$A:$B,2,FALSE),"")</f>
        <v/>
      </c>
    </row>
    <row r="10946" spans="1:13" x14ac:dyDescent="0.25">
      <c r="A10946" s="21" t="s">
        <v>5686</v>
      </c>
      <c r="B10946" s="21" t="s">
        <v>5685</v>
      </c>
      <c r="C10946" s="21" t="s">
        <v>5686</v>
      </c>
      <c r="D10946" s="21" t="s">
        <v>513</v>
      </c>
      <c r="E10946" s="21">
        <v>240072</v>
      </c>
      <c r="F10946" s="21" t="str">
        <f>VLOOKUP(D10946, 'Job Emp Table'!D$1:F$2600, 3, FALSE)</f>
        <v>Jose Rivera</v>
      </c>
      <c r="G10946" s="21" t="s">
        <v>6017</v>
      </c>
      <c r="H10946" s="21" t="s">
        <v>6079</v>
      </c>
      <c r="I10946" s="22">
        <v>45721</v>
      </c>
      <c r="J10946" s="21">
        <v>2</v>
      </c>
      <c r="L10946" s="30" t="str">
        <f>IFERROR(VLOOKUP($H10946,JOBS!$C:$E,2,FALSE),"")</f>
        <v/>
      </c>
      <c r="M10946" s="27" t="str">
        <f>IFERROR(VLOOKUP($L10946,JOBS!$A:$B,2,FALSE),"")</f>
        <v/>
      </c>
    </row>
    <row r="10947" spans="1:13" x14ac:dyDescent="0.25">
      <c r="A10947" s="21" t="s">
        <v>5686</v>
      </c>
      <c r="B10947" s="21" t="s">
        <v>5685</v>
      </c>
      <c r="C10947" s="21" t="s">
        <v>5686</v>
      </c>
      <c r="D10947" s="21" t="s">
        <v>513</v>
      </c>
      <c r="E10947" s="21">
        <v>240072</v>
      </c>
      <c r="F10947" s="21" t="str">
        <f>VLOOKUP(D10947, 'Job Emp Table'!D$1:F$2600, 3, FALSE)</f>
        <v>Jose Rivera</v>
      </c>
      <c r="G10947" s="21" t="s">
        <v>6017</v>
      </c>
      <c r="H10947" s="21" t="s">
        <v>6208</v>
      </c>
      <c r="I10947" s="22">
        <v>45721</v>
      </c>
      <c r="J10947" s="21">
        <v>2</v>
      </c>
      <c r="L10947" s="30" t="str">
        <f>IFERROR(VLOOKUP($H10947,JOBS!$C:$E,2,FALSE),"")</f>
        <v/>
      </c>
      <c r="M10947" s="27" t="str">
        <f>IFERROR(VLOOKUP($L10947,JOBS!$A:$B,2,FALSE),"")</f>
        <v/>
      </c>
    </row>
    <row r="10948" spans="1:13" x14ac:dyDescent="0.25">
      <c r="A10948" s="21" t="s">
        <v>5686</v>
      </c>
      <c r="B10948" s="21" t="s">
        <v>5685</v>
      </c>
      <c r="C10948" s="21" t="s">
        <v>5686</v>
      </c>
      <c r="D10948" s="21" t="s">
        <v>513</v>
      </c>
      <c r="E10948" s="21">
        <v>240072</v>
      </c>
      <c r="F10948" s="21" t="str">
        <f>VLOOKUP(D10948, 'Job Emp Table'!D$1:F$2600, 3, FALSE)</f>
        <v>Jose Rivera</v>
      </c>
      <c r="G10948" s="21" t="s">
        <v>6017</v>
      </c>
      <c r="H10948" s="21" t="s">
        <v>6209</v>
      </c>
      <c r="I10948" s="22">
        <v>45721</v>
      </c>
      <c r="J10948" s="21">
        <v>2</v>
      </c>
      <c r="L10948" s="30" t="str">
        <f>IFERROR(VLOOKUP($H10948,JOBS!$C:$E,2,FALSE),"")</f>
        <v/>
      </c>
      <c r="M10948" s="27" t="str">
        <f>IFERROR(VLOOKUP($L10948,JOBS!$A:$B,2,FALSE),"")</f>
        <v/>
      </c>
    </row>
    <row r="10949" spans="1:13" x14ac:dyDescent="0.25">
      <c r="A10949" s="21" t="s">
        <v>5686</v>
      </c>
      <c r="B10949" s="21" t="s">
        <v>5685</v>
      </c>
      <c r="C10949" s="21" t="s">
        <v>5686</v>
      </c>
      <c r="D10949" s="21" t="s">
        <v>513</v>
      </c>
      <c r="E10949" s="21">
        <v>240072</v>
      </c>
      <c r="F10949" s="21" t="str">
        <f>VLOOKUP(D10949, 'Job Emp Table'!D$1:F$2600, 3, FALSE)</f>
        <v>Jose Rivera</v>
      </c>
      <c r="G10949" s="21" t="s">
        <v>6017</v>
      </c>
      <c r="H10949" s="21" t="s">
        <v>6210</v>
      </c>
      <c r="I10949" s="22">
        <v>45721</v>
      </c>
      <c r="J10949" s="21">
        <v>2</v>
      </c>
      <c r="L10949" s="30" t="str">
        <f>IFERROR(VLOOKUP($H10949,JOBS!$C:$E,2,FALSE),"")</f>
        <v/>
      </c>
      <c r="M10949" s="27" t="str">
        <f>IFERROR(VLOOKUP($L10949,JOBS!$A:$B,2,FALSE),"")</f>
        <v/>
      </c>
    </row>
    <row r="10950" spans="1:13" x14ac:dyDescent="0.25">
      <c r="A10950" s="21" t="s">
        <v>5686</v>
      </c>
      <c r="B10950" s="21" t="s">
        <v>5685</v>
      </c>
      <c r="C10950" s="21" t="s">
        <v>5686</v>
      </c>
      <c r="D10950" s="21" t="s">
        <v>513</v>
      </c>
      <c r="E10950" s="21">
        <v>240072</v>
      </c>
      <c r="F10950" s="21" t="str">
        <f>VLOOKUP(D10950, 'Job Emp Table'!D$1:F$2600, 3, FALSE)</f>
        <v>Jose Rivera</v>
      </c>
      <c r="G10950" s="21" t="s">
        <v>6017</v>
      </c>
      <c r="H10950" s="21" t="s">
        <v>6211</v>
      </c>
      <c r="I10950" s="22">
        <v>45722</v>
      </c>
      <c r="J10950" s="21">
        <v>3</v>
      </c>
      <c r="L10950" s="30" t="str">
        <f>IFERROR(VLOOKUP($H10950,JOBS!$C:$E,2,FALSE),"")</f>
        <v/>
      </c>
      <c r="M10950" s="27" t="str">
        <f>IFERROR(VLOOKUP($L10950,JOBS!$A:$B,2,FALSE),"")</f>
        <v/>
      </c>
    </row>
    <row r="10951" spans="1:13" x14ac:dyDescent="0.25">
      <c r="A10951" s="21" t="s">
        <v>5686</v>
      </c>
      <c r="B10951" s="21" t="s">
        <v>5685</v>
      </c>
      <c r="C10951" s="21" t="s">
        <v>5686</v>
      </c>
      <c r="D10951" s="21" t="s">
        <v>513</v>
      </c>
      <c r="E10951" s="21">
        <v>240072</v>
      </c>
      <c r="F10951" s="21" t="str">
        <f>VLOOKUP(D10951, 'Job Emp Table'!D$1:F$2600, 3, FALSE)</f>
        <v>Jose Rivera</v>
      </c>
      <c r="G10951" s="21" t="s">
        <v>6017</v>
      </c>
      <c r="H10951" s="21" t="s">
        <v>5833</v>
      </c>
      <c r="I10951" s="22">
        <v>45722</v>
      </c>
      <c r="J10951" s="21">
        <v>2</v>
      </c>
      <c r="L10951" s="30" t="str">
        <f>IFERROR(VLOOKUP($H10951,JOBS!$C:$E,2,FALSE),"")</f>
        <v/>
      </c>
      <c r="M10951" s="27" t="str">
        <f>IFERROR(VLOOKUP($L10951,JOBS!$A:$B,2,FALSE),"")</f>
        <v/>
      </c>
    </row>
    <row r="10952" spans="1:13" x14ac:dyDescent="0.25">
      <c r="A10952" s="21" t="s">
        <v>5686</v>
      </c>
      <c r="B10952" s="21" t="s">
        <v>5685</v>
      </c>
      <c r="C10952" s="21" t="s">
        <v>5686</v>
      </c>
      <c r="D10952" s="21" t="s">
        <v>513</v>
      </c>
      <c r="E10952" s="21">
        <v>240072</v>
      </c>
      <c r="F10952" s="21" t="str">
        <f>VLOOKUP(D10952, 'Job Emp Table'!D$1:F$2600, 3, FALSE)</f>
        <v>Jose Rivera</v>
      </c>
      <c r="G10952" s="21" t="s">
        <v>6017</v>
      </c>
      <c r="H10952" s="21" t="s">
        <v>6208</v>
      </c>
      <c r="I10952" s="22">
        <v>45722</v>
      </c>
      <c r="J10952" s="21">
        <v>1</v>
      </c>
      <c r="L10952" s="30" t="str">
        <f>IFERROR(VLOOKUP($H10952,JOBS!$C:$E,2,FALSE),"")</f>
        <v/>
      </c>
      <c r="M10952" s="27" t="str">
        <f>IFERROR(VLOOKUP($L10952,JOBS!$A:$B,2,FALSE),"")</f>
        <v/>
      </c>
    </row>
    <row r="10953" spans="1:13" x14ac:dyDescent="0.25">
      <c r="A10953" s="21" t="s">
        <v>5686</v>
      </c>
      <c r="B10953" s="21" t="s">
        <v>5685</v>
      </c>
      <c r="C10953" s="21" t="s">
        <v>5686</v>
      </c>
      <c r="D10953" s="21" t="s">
        <v>513</v>
      </c>
      <c r="E10953" s="21">
        <v>240072</v>
      </c>
      <c r="F10953" s="21" t="str">
        <f>VLOOKUP(D10953, 'Job Emp Table'!D$1:F$2600, 3, FALSE)</f>
        <v>Jose Rivera</v>
      </c>
      <c r="G10953" s="21" t="s">
        <v>6017</v>
      </c>
      <c r="H10953" s="21" t="s">
        <v>6209</v>
      </c>
      <c r="I10953" s="22">
        <v>45722</v>
      </c>
      <c r="J10953" s="21">
        <v>2</v>
      </c>
      <c r="L10953" s="30" t="str">
        <f>IFERROR(VLOOKUP($H10953,JOBS!$C:$E,2,FALSE),"")</f>
        <v/>
      </c>
      <c r="M10953" s="27" t="str">
        <f>IFERROR(VLOOKUP($L10953,JOBS!$A:$B,2,FALSE),"")</f>
        <v/>
      </c>
    </row>
    <row r="10954" spans="1:13" x14ac:dyDescent="0.25">
      <c r="A10954" s="21" t="s">
        <v>5686</v>
      </c>
      <c r="B10954" s="21" t="s">
        <v>5685</v>
      </c>
      <c r="C10954" s="21" t="s">
        <v>5686</v>
      </c>
      <c r="D10954" s="21" t="s">
        <v>513</v>
      </c>
      <c r="E10954" s="21">
        <v>240072</v>
      </c>
      <c r="F10954" s="21" t="str">
        <f>VLOOKUP(D10954, 'Job Emp Table'!D$1:F$2600, 3, FALSE)</f>
        <v>Jose Rivera</v>
      </c>
      <c r="G10954" s="21" t="s">
        <v>6017</v>
      </c>
      <c r="H10954" s="21" t="s">
        <v>6211</v>
      </c>
      <c r="I10954" s="22">
        <v>45723</v>
      </c>
      <c r="J10954" s="21">
        <v>4</v>
      </c>
      <c r="L10954" s="30" t="str">
        <f>IFERROR(VLOOKUP($H10954,JOBS!$C:$E,2,FALSE),"")</f>
        <v/>
      </c>
      <c r="M10954" s="27" t="str">
        <f>IFERROR(VLOOKUP($L10954,JOBS!$A:$B,2,FALSE),"")</f>
        <v/>
      </c>
    </row>
    <row r="10955" spans="1:13" x14ac:dyDescent="0.25">
      <c r="A10955" s="21" t="s">
        <v>5686</v>
      </c>
      <c r="B10955" s="21" t="s">
        <v>5685</v>
      </c>
      <c r="C10955" s="21" t="s">
        <v>5686</v>
      </c>
      <c r="D10955" s="21" t="s">
        <v>513</v>
      </c>
      <c r="E10955" s="21">
        <v>240072</v>
      </c>
      <c r="F10955" s="21" t="str">
        <f>VLOOKUP(D10955, 'Job Emp Table'!D$1:F$2600, 3, FALSE)</f>
        <v>Jose Rivera</v>
      </c>
      <c r="G10955" s="21" t="s">
        <v>6017</v>
      </c>
      <c r="H10955" s="21" t="s">
        <v>5842</v>
      </c>
      <c r="I10955" s="22">
        <v>45723</v>
      </c>
      <c r="J10955" s="21">
        <v>4</v>
      </c>
      <c r="L10955" s="30" t="str">
        <f>IFERROR(VLOOKUP($H10955,JOBS!$C:$E,2,FALSE),"")</f>
        <v/>
      </c>
      <c r="M10955" s="27" t="str">
        <f>IFERROR(VLOOKUP($L10955,JOBS!$A:$B,2,FALSE),"")</f>
        <v/>
      </c>
    </row>
    <row r="10956" spans="1:13" x14ac:dyDescent="0.25">
      <c r="A10956" s="21" t="s">
        <v>2820</v>
      </c>
      <c r="B10956" s="21" t="s">
        <v>2808</v>
      </c>
      <c r="C10956" s="21" t="s">
        <v>2820</v>
      </c>
      <c r="D10956" s="21" t="s">
        <v>513</v>
      </c>
      <c r="E10956" s="21">
        <v>240072</v>
      </c>
      <c r="F10956" s="21" t="str">
        <f>VLOOKUP(D10956, 'Job Emp Table'!D$1:F$2600, 3, FALSE)</f>
        <v>Jose Rivera</v>
      </c>
      <c r="G10956" s="21" t="s">
        <v>6017</v>
      </c>
      <c r="H10956" s="21" t="s">
        <v>5847</v>
      </c>
      <c r="I10956" s="22">
        <v>45726</v>
      </c>
      <c r="J10956" s="21">
        <v>8</v>
      </c>
      <c r="L10956" s="30" t="str">
        <f>IFERROR(VLOOKUP($H10956,JOBS!$C:$E,2,FALSE),"")</f>
        <v/>
      </c>
      <c r="M10956" s="27" t="str">
        <f>IFERROR(VLOOKUP($L10956,JOBS!$A:$B,2,FALSE),"")</f>
        <v/>
      </c>
    </row>
    <row r="10957" spans="1:13" x14ac:dyDescent="0.25">
      <c r="A10957" s="21" t="s">
        <v>2820</v>
      </c>
      <c r="B10957" s="21" t="s">
        <v>2808</v>
      </c>
      <c r="C10957" s="21" t="s">
        <v>2820</v>
      </c>
      <c r="D10957" s="21" t="s">
        <v>513</v>
      </c>
      <c r="E10957" s="21">
        <v>240072</v>
      </c>
      <c r="F10957" s="21" t="str">
        <f>VLOOKUP(D10957, 'Job Emp Table'!D$1:F$2600, 3, FALSE)</f>
        <v>Jose Rivera</v>
      </c>
      <c r="G10957" s="21" t="s">
        <v>6017</v>
      </c>
      <c r="H10957" s="21" t="s">
        <v>5847</v>
      </c>
      <c r="I10957" s="22">
        <v>45727</v>
      </c>
      <c r="J10957" s="21">
        <v>8</v>
      </c>
      <c r="L10957" s="30" t="str">
        <f>IFERROR(VLOOKUP($H10957,JOBS!$C:$E,2,FALSE),"")</f>
        <v/>
      </c>
      <c r="M10957" s="27" t="str">
        <f>IFERROR(VLOOKUP($L10957,JOBS!$A:$B,2,FALSE),"")</f>
        <v/>
      </c>
    </row>
    <row r="10958" spans="1:13" x14ac:dyDescent="0.25">
      <c r="A10958" s="21" t="s">
        <v>2820</v>
      </c>
      <c r="B10958" s="21" t="s">
        <v>2808</v>
      </c>
      <c r="C10958" s="21" t="s">
        <v>2820</v>
      </c>
      <c r="D10958" s="21" t="s">
        <v>513</v>
      </c>
      <c r="E10958" s="21">
        <v>240072</v>
      </c>
      <c r="F10958" s="21" t="str">
        <f>VLOOKUP(D10958, 'Job Emp Table'!D$1:F$2600, 3, FALSE)</f>
        <v>Jose Rivera</v>
      </c>
      <c r="G10958" s="21" t="s">
        <v>6017</v>
      </c>
      <c r="H10958" s="21" t="s">
        <v>5847</v>
      </c>
      <c r="I10958" s="22">
        <v>45728</v>
      </c>
      <c r="J10958" s="21">
        <v>8</v>
      </c>
      <c r="L10958" s="30" t="str">
        <f>IFERROR(VLOOKUP($H10958,JOBS!$C:$E,2,FALSE),"")</f>
        <v/>
      </c>
      <c r="M10958" s="27" t="str">
        <f>IFERROR(VLOOKUP($L10958,JOBS!$A:$B,2,FALSE),"")</f>
        <v/>
      </c>
    </row>
    <row r="10959" spans="1:13" x14ac:dyDescent="0.25">
      <c r="A10959" s="21" t="s">
        <v>2820</v>
      </c>
      <c r="B10959" s="21" t="s">
        <v>2808</v>
      </c>
      <c r="C10959" s="21" t="s">
        <v>2820</v>
      </c>
      <c r="D10959" s="21" t="s">
        <v>513</v>
      </c>
      <c r="E10959" s="21">
        <v>240072</v>
      </c>
      <c r="F10959" s="21" t="str">
        <f>VLOOKUP(D10959, 'Job Emp Table'!D$1:F$2600, 3, FALSE)</f>
        <v>Jose Rivera</v>
      </c>
      <c r="G10959" s="21" t="s">
        <v>6017</v>
      </c>
      <c r="H10959" s="21" t="s">
        <v>5847</v>
      </c>
      <c r="I10959" s="22">
        <v>45729</v>
      </c>
      <c r="J10959" s="21">
        <v>8</v>
      </c>
      <c r="L10959" s="30" t="str">
        <f>IFERROR(VLOOKUP($H10959,JOBS!$C:$E,2,FALSE),"")</f>
        <v/>
      </c>
      <c r="M10959" s="27" t="str">
        <f>IFERROR(VLOOKUP($L10959,JOBS!$A:$B,2,FALSE),"")</f>
        <v/>
      </c>
    </row>
    <row r="10960" spans="1:13" x14ac:dyDescent="0.25">
      <c r="A10960" s="21" t="s">
        <v>2820</v>
      </c>
      <c r="B10960" s="21" t="s">
        <v>2808</v>
      </c>
      <c r="C10960" s="21" t="s">
        <v>2820</v>
      </c>
      <c r="D10960" s="21" t="s">
        <v>513</v>
      </c>
      <c r="E10960" s="21">
        <v>240072</v>
      </c>
      <c r="F10960" s="21" t="str">
        <f>VLOOKUP(D10960, 'Job Emp Table'!D$1:F$2600, 3, FALSE)</f>
        <v>Jose Rivera</v>
      </c>
      <c r="G10960" s="21" t="s">
        <v>6017</v>
      </c>
      <c r="H10960" s="21" t="s">
        <v>5847</v>
      </c>
      <c r="I10960" s="22">
        <v>45730</v>
      </c>
      <c r="J10960" s="21">
        <v>8</v>
      </c>
      <c r="L10960" s="30" t="str">
        <f>IFERROR(VLOOKUP($H10960,JOBS!$C:$E,2,FALSE),"")</f>
        <v/>
      </c>
      <c r="M10960" s="27" t="str">
        <f>IFERROR(VLOOKUP($L10960,JOBS!$A:$B,2,FALSE),"")</f>
        <v/>
      </c>
    </row>
    <row r="10961" spans="1:13" x14ac:dyDescent="0.25">
      <c r="A10961" s="21" t="s">
        <v>2825</v>
      </c>
      <c r="B10961" s="21" t="s">
        <v>2813</v>
      </c>
      <c r="C10961" s="21" t="s">
        <v>2825</v>
      </c>
      <c r="D10961" s="21" t="s">
        <v>3774</v>
      </c>
      <c r="E10961" s="21">
        <v>240566</v>
      </c>
      <c r="F10961" s="21" t="str">
        <f>VLOOKUP(D10961, 'Job Emp Table'!D$1:F$2600, 3, FALSE)</f>
        <v>Juan Rivera Jr.</v>
      </c>
      <c r="G10961" s="21" t="s">
        <v>6018</v>
      </c>
      <c r="H10961" s="21" t="s">
        <v>6241</v>
      </c>
      <c r="I10961" s="22">
        <v>45717</v>
      </c>
      <c r="J10961" s="21">
        <v>2.7</v>
      </c>
      <c r="L10961" s="30" t="str">
        <f>IFERROR(VLOOKUP($H10961,JOBS!$C:$E,2,FALSE),"")</f>
        <v/>
      </c>
      <c r="M10961" s="27" t="str">
        <f>IFERROR(VLOOKUP($L10961,JOBS!$A:$B,2,FALSE),"")</f>
        <v/>
      </c>
    </row>
    <row r="10962" spans="1:13" x14ac:dyDescent="0.25">
      <c r="A10962" s="21" t="s">
        <v>2825</v>
      </c>
      <c r="B10962" s="21" t="s">
        <v>2813</v>
      </c>
      <c r="C10962" s="21" t="s">
        <v>2825</v>
      </c>
      <c r="D10962" s="21" t="s">
        <v>3774</v>
      </c>
      <c r="E10962" s="21">
        <v>240566</v>
      </c>
      <c r="F10962" s="21" t="str">
        <f>VLOOKUP(D10962, 'Job Emp Table'!D$1:F$2600, 3, FALSE)</f>
        <v>Juan Rivera Jr.</v>
      </c>
      <c r="G10962" s="21" t="s">
        <v>6019</v>
      </c>
      <c r="H10962" s="21" t="s">
        <v>6241</v>
      </c>
      <c r="I10962" s="22">
        <v>45717</v>
      </c>
      <c r="J10962" s="21">
        <v>5.8</v>
      </c>
      <c r="L10962" s="30" t="str">
        <f>IFERROR(VLOOKUP($H10962,JOBS!$C:$E,2,FALSE),"")</f>
        <v/>
      </c>
      <c r="M10962" s="27" t="str">
        <f>IFERROR(VLOOKUP($L10962,JOBS!$A:$B,2,FALSE),"")</f>
        <v/>
      </c>
    </row>
    <row r="10963" spans="1:13" x14ac:dyDescent="0.25">
      <c r="A10963" s="21" t="s">
        <v>2825</v>
      </c>
      <c r="B10963" s="21" t="s">
        <v>2813</v>
      </c>
      <c r="C10963" s="21" t="s">
        <v>2825</v>
      </c>
      <c r="D10963" s="21" t="s">
        <v>3774</v>
      </c>
      <c r="E10963" s="21">
        <v>240566</v>
      </c>
      <c r="F10963" s="21" t="str">
        <f>VLOOKUP(D10963, 'Job Emp Table'!D$1:F$2600, 3, FALSE)</f>
        <v>Juan Rivera Jr.</v>
      </c>
      <c r="G10963" s="21" t="s">
        <v>6018</v>
      </c>
      <c r="H10963" s="21" t="s">
        <v>5910</v>
      </c>
      <c r="I10963" s="22">
        <v>45719</v>
      </c>
      <c r="J10963" s="21">
        <v>2</v>
      </c>
      <c r="L10963" s="30" t="str">
        <f>IFERROR(VLOOKUP($H10963,JOBS!$C:$E,2,FALSE),"")</f>
        <v/>
      </c>
      <c r="M10963" s="27" t="str">
        <f>IFERROR(VLOOKUP($L10963,JOBS!$A:$B,2,FALSE),"")</f>
        <v/>
      </c>
    </row>
    <row r="10964" spans="1:13" x14ac:dyDescent="0.25">
      <c r="A10964" s="21" t="s">
        <v>2825</v>
      </c>
      <c r="B10964" s="21" t="s">
        <v>2813</v>
      </c>
      <c r="C10964" s="21" t="s">
        <v>2825</v>
      </c>
      <c r="D10964" s="21" t="s">
        <v>3774</v>
      </c>
      <c r="E10964" s="21">
        <v>240566</v>
      </c>
      <c r="F10964" s="21" t="str">
        <f>VLOOKUP(D10964, 'Job Emp Table'!D$1:F$2600, 3, FALSE)</f>
        <v>Juan Rivera Jr.</v>
      </c>
      <c r="G10964" s="21" t="s">
        <v>6019</v>
      </c>
      <c r="H10964" s="21" t="s">
        <v>5910</v>
      </c>
      <c r="I10964" s="22">
        <v>45719</v>
      </c>
      <c r="J10964" s="21">
        <v>8</v>
      </c>
      <c r="L10964" s="30" t="str">
        <f>IFERROR(VLOOKUP($H10964,JOBS!$C:$E,2,FALSE),"")</f>
        <v/>
      </c>
      <c r="M10964" s="27" t="str">
        <f>IFERROR(VLOOKUP($L10964,JOBS!$A:$B,2,FALSE),"")</f>
        <v/>
      </c>
    </row>
    <row r="10965" spans="1:13" x14ac:dyDescent="0.25">
      <c r="A10965" s="21" t="s">
        <v>2825</v>
      </c>
      <c r="B10965" s="21" t="s">
        <v>2813</v>
      </c>
      <c r="C10965" s="21" t="s">
        <v>2825</v>
      </c>
      <c r="D10965" s="21" t="s">
        <v>3774</v>
      </c>
      <c r="E10965" s="21">
        <v>240566</v>
      </c>
      <c r="F10965" s="21" t="str">
        <f>VLOOKUP(D10965, 'Job Emp Table'!D$1:F$2600, 3, FALSE)</f>
        <v>Juan Rivera Jr.</v>
      </c>
      <c r="G10965" s="21" t="s">
        <v>6018</v>
      </c>
      <c r="H10965" s="21" t="s">
        <v>5910</v>
      </c>
      <c r="I10965" s="22">
        <v>45720</v>
      </c>
      <c r="J10965" s="21">
        <v>2</v>
      </c>
      <c r="L10965" s="30" t="str">
        <f>IFERROR(VLOOKUP($H10965,JOBS!$C:$E,2,FALSE),"")</f>
        <v/>
      </c>
      <c r="M10965" s="27" t="str">
        <f>IFERROR(VLOOKUP($L10965,JOBS!$A:$B,2,FALSE),"")</f>
        <v/>
      </c>
    </row>
    <row r="10966" spans="1:13" x14ac:dyDescent="0.25">
      <c r="A10966" s="21" t="s">
        <v>2825</v>
      </c>
      <c r="B10966" s="21" t="s">
        <v>2813</v>
      </c>
      <c r="C10966" s="21" t="s">
        <v>2825</v>
      </c>
      <c r="D10966" s="21" t="s">
        <v>3774</v>
      </c>
      <c r="E10966" s="21">
        <v>240566</v>
      </c>
      <c r="F10966" s="21" t="str">
        <f>VLOOKUP(D10966, 'Job Emp Table'!D$1:F$2600, 3, FALSE)</f>
        <v>Juan Rivera Jr.</v>
      </c>
      <c r="G10966" s="21" t="s">
        <v>6019</v>
      </c>
      <c r="H10966" s="21" t="s">
        <v>5910</v>
      </c>
      <c r="I10966" s="22">
        <v>45720</v>
      </c>
      <c r="J10966" s="21">
        <v>8</v>
      </c>
      <c r="L10966" s="30" t="str">
        <f>IFERROR(VLOOKUP($H10966,JOBS!$C:$E,2,FALSE),"")</f>
        <v/>
      </c>
      <c r="M10966" s="27" t="str">
        <f>IFERROR(VLOOKUP($L10966,JOBS!$A:$B,2,FALSE),"")</f>
        <v/>
      </c>
    </row>
    <row r="10967" spans="1:13" x14ac:dyDescent="0.25">
      <c r="A10967" s="21" t="s">
        <v>2825</v>
      </c>
      <c r="B10967" s="21" t="s">
        <v>2813</v>
      </c>
      <c r="C10967" s="21" t="s">
        <v>2825</v>
      </c>
      <c r="D10967" s="21" t="s">
        <v>3774</v>
      </c>
      <c r="E10967" s="21">
        <v>240566</v>
      </c>
      <c r="F10967" s="21" t="str">
        <f>VLOOKUP(D10967, 'Job Emp Table'!D$1:F$2600, 3, FALSE)</f>
        <v>Juan Rivera Jr.</v>
      </c>
      <c r="G10967" s="21" t="s">
        <v>6018</v>
      </c>
      <c r="H10967" s="21" t="s">
        <v>5910</v>
      </c>
      <c r="I10967" s="22">
        <v>45721</v>
      </c>
      <c r="J10967" s="21">
        <v>2</v>
      </c>
      <c r="L10967" s="30" t="str">
        <f>IFERROR(VLOOKUP($H10967,JOBS!$C:$E,2,FALSE),"")</f>
        <v/>
      </c>
      <c r="M10967" s="27" t="str">
        <f>IFERROR(VLOOKUP($L10967,JOBS!$A:$B,2,FALSE),"")</f>
        <v/>
      </c>
    </row>
    <row r="10968" spans="1:13" x14ac:dyDescent="0.25">
      <c r="A10968" s="21" t="s">
        <v>2825</v>
      </c>
      <c r="B10968" s="21" t="s">
        <v>2813</v>
      </c>
      <c r="C10968" s="21" t="s">
        <v>2825</v>
      </c>
      <c r="D10968" s="21" t="s">
        <v>3774</v>
      </c>
      <c r="E10968" s="21">
        <v>240566</v>
      </c>
      <c r="F10968" s="21" t="str">
        <f>VLOOKUP(D10968, 'Job Emp Table'!D$1:F$2600, 3, FALSE)</f>
        <v>Juan Rivera Jr.</v>
      </c>
      <c r="G10968" s="21" t="s">
        <v>6019</v>
      </c>
      <c r="H10968" s="21" t="s">
        <v>5910</v>
      </c>
      <c r="I10968" s="22">
        <v>45721</v>
      </c>
      <c r="J10968" s="21">
        <v>8</v>
      </c>
      <c r="L10968" s="30" t="str">
        <f>IFERROR(VLOOKUP($H10968,JOBS!$C:$E,2,FALSE),"")</f>
        <v/>
      </c>
      <c r="M10968" s="27" t="str">
        <f>IFERROR(VLOOKUP($L10968,JOBS!$A:$B,2,FALSE),"")</f>
        <v/>
      </c>
    </row>
    <row r="10969" spans="1:13" x14ac:dyDescent="0.25">
      <c r="A10969" s="21" t="s">
        <v>2825</v>
      </c>
      <c r="B10969" s="21" t="s">
        <v>2813</v>
      </c>
      <c r="C10969" s="21" t="s">
        <v>2825</v>
      </c>
      <c r="D10969" s="21" t="s">
        <v>3774</v>
      </c>
      <c r="E10969" s="21">
        <v>240566</v>
      </c>
      <c r="F10969" s="21" t="str">
        <f>VLOOKUP(D10969, 'Job Emp Table'!D$1:F$2600, 3, FALSE)</f>
        <v>Juan Rivera Jr.</v>
      </c>
      <c r="G10969" s="21" t="s">
        <v>6018</v>
      </c>
      <c r="H10969" s="21" t="s">
        <v>5910</v>
      </c>
      <c r="I10969" s="22">
        <v>45722</v>
      </c>
      <c r="J10969" s="21">
        <v>2</v>
      </c>
      <c r="L10969" s="30" t="str">
        <f>IFERROR(VLOOKUP($H10969,JOBS!$C:$E,2,FALSE),"")</f>
        <v/>
      </c>
      <c r="M10969" s="27" t="str">
        <f>IFERROR(VLOOKUP($L10969,JOBS!$A:$B,2,FALSE),"")</f>
        <v/>
      </c>
    </row>
    <row r="10970" spans="1:13" x14ac:dyDescent="0.25">
      <c r="A10970" s="21" t="s">
        <v>2825</v>
      </c>
      <c r="B10970" s="21" t="s">
        <v>2813</v>
      </c>
      <c r="C10970" s="21" t="s">
        <v>2825</v>
      </c>
      <c r="D10970" s="21" t="s">
        <v>3774</v>
      </c>
      <c r="E10970" s="21">
        <v>240566</v>
      </c>
      <c r="F10970" s="21" t="str">
        <f>VLOOKUP(D10970, 'Job Emp Table'!D$1:F$2600, 3, FALSE)</f>
        <v>Juan Rivera Jr.</v>
      </c>
      <c r="G10970" s="21" t="s">
        <v>6019</v>
      </c>
      <c r="H10970" s="21" t="s">
        <v>5910</v>
      </c>
      <c r="I10970" s="22">
        <v>45722</v>
      </c>
      <c r="J10970" s="21">
        <v>8</v>
      </c>
      <c r="L10970" s="30" t="str">
        <f>IFERROR(VLOOKUP($H10970,JOBS!$C:$E,2,FALSE),"")</f>
        <v/>
      </c>
      <c r="M10970" s="27" t="str">
        <f>IFERROR(VLOOKUP($L10970,JOBS!$A:$B,2,FALSE),"")</f>
        <v/>
      </c>
    </row>
    <row r="10971" spans="1:13" x14ac:dyDescent="0.25">
      <c r="A10971" s="21" t="s">
        <v>2825</v>
      </c>
      <c r="B10971" s="21" t="s">
        <v>2813</v>
      </c>
      <c r="C10971" s="21" t="s">
        <v>2825</v>
      </c>
      <c r="D10971" s="21" t="s">
        <v>3774</v>
      </c>
      <c r="E10971" s="21">
        <v>240566</v>
      </c>
      <c r="F10971" s="21" t="str">
        <f>VLOOKUP(D10971, 'Job Emp Table'!D$1:F$2600, 3, FALSE)</f>
        <v>Juan Rivera Jr.</v>
      </c>
      <c r="G10971" s="21" t="s">
        <v>6018</v>
      </c>
      <c r="H10971" s="21" t="s">
        <v>5910</v>
      </c>
      <c r="I10971" s="22">
        <v>45723</v>
      </c>
      <c r="J10971" s="21">
        <v>2</v>
      </c>
      <c r="L10971" s="30" t="str">
        <f>IFERROR(VLOOKUP($H10971,JOBS!$C:$E,2,FALSE),"")</f>
        <v/>
      </c>
      <c r="M10971" s="27" t="str">
        <f>IFERROR(VLOOKUP($L10971,JOBS!$A:$B,2,FALSE),"")</f>
        <v/>
      </c>
    </row>
    <row r="10972" spans="1:13" x14ac:dyDescent="0.25">
      <c r="A10972" s="21" t="s">
        <v>2825</v>
      </c>
      <c r="B10972" s="21" t="s">
        <v>2813</v>
      </c>
      <c r="C10972" s="21" t="s">
        <v>2825</v>
      </c>
      <c r="D10972" s="21" t="s">
        <v>3774</v>
      </c>
      <c r="E10972" s="21">
        <v>240566</v>
      </c>
      <c r="F10972" s="21" t="str">
        <f>VLOOKUP(D10972, 'Job Emp Table'!D$1:F$2600, 3, FALSE)</f>
        <v>Juan Rivera Jr.</v>
      </c>
      <c r="G10972" s="21" t="s">
        <v>6019</v>
      </c>
      <c r="H10972" s="21" t="s">
        <v>5910</v>
      </c>
      <c r="I10972" s="22">
        <v>45723</v>
      </c>
      <c r="J10972" s="21">
        <v>8</v>
      </c>
      <c r="L10972" s="30" t="str">
        <f>IFERROR(VLOOKUP($H10972,JOBS!$C:$E,2,FALSE),"")</f>
        <v/>
      </c>
      <c r="M10972" s="27" t="str">
        <f>IFERROR(VLOOKUP($L10972,JOBS!$A:$B,2,FALSE),"")</f>
        <v/>
      </c>
    </row>
    <row r="10973" spans="1:13" x14ac:dyDescent="0.25">
      <c r="A10973" s="21" t="s">
        <v>2825</v>
      </c>
      <c r="B10973" s="21" t="s">
        <v>2813</v>
      </c>
      <c r="C10973" s="21" t="s">
        <v>2825</v>
      </c>
      <c r="D10973" s="21" t="s">
        <v>3774</v>
      </c>
      <c r="E10973" s="21">
        <v>240566</v>
      </c>
      <c r="F10973" s="21" t="str">
        <f>VLOOKUP(D10973, 'Job Emp Table'!D$1:F$2600, 3, FALSE)</f>
        <v>Juan Rivera Jr.</v>
      </c>
      <c r="G10973" s="21" t="s">
        <v>6018</v>
      </c>
      <c r="H10973" s="21" t="s">
        <v>5910</v>
      </c>
      <c r="I10973" s="22">
        <v>45726</v>
      </c>
      <c r="J10973" s="21">
        <v>2.1</v>
      </c>
      <c r="L10973" s="30" t="str">
        <f>IFERROR(VLOOKUP($H10973,JOBS!$C:$E,2,FALSE),"")</f>
        <v/>
      </c>
      <c r="M10973" s="27" t="str">
        <f>IFERROR(VLOOKUP($L10973,JOBS!$A:$B,2,FALSE),"")</f>
        <v/>
      </c>
    </row>
    <row r="10974" spans="1:13" x14ac:dyDescent="0.25">
      <c r="A10974" s="21" t="s">
        <v>2825</v>
      </c>
      <c r="B10974" s="21" t="s">
        <v>2813</v>
      </c>
      <c r="C10974" s="21" t="s">
        <v>2825</v>
      </c>
      <c r="D10974" s="21" t="s">
        <v>3774</v>
      </c>
      <c r="E10974" s="21">
        <v>240566</v>
      </c>
      <c r="F10974" s="21" t="str">
        <f>VLOOKUP(D10974, 'Job Emp Table'!D$1:F$2600, 3, FALSE)</f>
        <v>Juan Rivera Jr.</v>
      </c>
      <c r="G10974" s="21" t="s">
        <v>6019</v>
      </c>
      <c r="H10974" s="21" t="s">
        <v>5910</v>
      </c>
      <c r="I10974" s="22">
        <v>45726</v>
      </c>
      <c r="J10974" s="21">
        <v>7.9</v>
      </c>
      <c r="L10974" s="30" t="str">
        <f>IFERROR(VLOOKUP($H10974,JOBS!$C:$E,2,FALSE),"")</f>
        <v/>
      </c>
      <c r="M10974" s="27" t="str">
        <f>IFERROR(VLOOKUP($L10974,JOBS!$A:$B,2,FALSE),"")</f>
        <v/>
      </c>
    </row>
    <row r="10975" spans="1:13" x14ac:dyDescent="0.25">
      <c r="A10975" s="21" t="s">
        <v>2825</v>
      </c>
      <c r="B10975" s="21" t="s">
        <v>2813</v>
      </c>
      <c r="C10975" s="21" t="s">
        <v>2825</v>
      </c>
      <c r="D10975" s="21" t="s">
        <v>3774</v>
      </c>
      <c r="E10975" s="21">
        <v>240566</v>
      </c>
      <c r="F10975" s="21" t="str">
        <f>VLOOKUP(D10975, 'Job Emp Table'!D$1:F$2600, 3, FALSE)</f>
        <v>Juan Rivera Jr.</v>
      </c>
      <c r="G10975" s="21" t="s">
        <v>6018</v>
      </c>
      <c r="H10975" s="21" t="s">
        <v>5910</v>
      </c>
      <c r="I10975" s="22">
        <v>45727</v>
      </c>
      <c r="J10975" s="21">
        <v>2.1</v>
      </c>
      <c r="L10975" s="30" t="str">
        <f>IFERROR(VLOOKUP($H10975,JOBS!$C:$E,2,FALSE),"")</f>
        <v/>
      </c>
      <c r="M10975" s="27" t="str">
        <f>IFERROR(VLOOKUP($L10975,JOBS!$A:$B,2,FALSE),"")</f>
        <v/>
      </c>
    </row>
    <row r="10976" spans="1:13" x14ac:dyDescent="0.25">
      <c r="A10976" s="21" t="s">
        <v>2825</v>
      </c>
      <c r="B10976" s="21" t="s">
        <v>2813</v>
      </c>
      <c r="C10976" s="21" t="s">
        <v>2825</v>
      </c>
      <c r="D10976" s="21" t="s">
        <v>3774</v>
      </c>
      <c r="E10976" s="21">
        <v>240566</v>
      </c>
      <c r="F10976" s="21" t="str">
        <f>VLOOKUP(D10976, 'Job Emp Table'!D$1:F$2600, 3, FALSE)</f>
        <v>Juan Rivera Jr.</v>
      </c>
      <c r="G10976" s="21" t="s">
        <v>6019</v>
      </c>
      <c r="H10976" s="21" t="s">
        <v>5910</v>
      </c>
      <c r="I10976" s="22">
        <v>45727</v>
      </c>
      <c r="J10976" s="21">
        <v>7.9</v>
      </c>
      <c r="L10976" s="30" t="str">
        <f>IFERROR(VLOOKUP($H10976,JOBS!$C:$E,2,FALSE),"")</f>
        <v/>
      </c>
      <c r="M10976" s="27" t="str">
        <f>IFERROR(VLOOKUP($L10976,JOBS!$A:$B,2,FALSE),"")</f>
        <v/>
      </c>
    </row>
    <row r="10977" spans="1:13" x14ac:dyDescent="0.25">
      <c r="A10977" s="21" t="s">
        <v>2825</v>
      </c>
      <c r="B10977" s="21" t="s">
        <v>2813</v>
      </c>
      <c r="C10977" s="21" t="s">
        <v>2825</v>
      </c>
      <c r="D10977" s="21" t="s">
        <v>3774</v>
      </c>
      <c r="E10977" s="21">
        <v>240566</v>
      </c>
      <c r="F10977" s="21" t="str">
        <f>VLOOKUP(D10977, 'Job Emp Table'!D$1:F$2600, 3, FALSE)</f>
        <v>Juan Rivera Jr.</v>
      </c>
      <c r="G10977" s="21" t="s">
        <v>6018</v>
      </c>
      <c r="H10977" s="21" t="s">
        <v>5910</v>
      </c>
      <c r="I10977" s="22">
        <v>45728</v>
      </c>
      <c r="J10977" s="21">
        <v>2.2000000000000002</v>
      </c>
      <c r="L10977" s="30" t="str">
        <f>IFERROR(VLOOKUP($H10977,JOBS!$C:$E,2,FALSE),"")</f>
        <v/>
      </c>
      <c r="M10977" s="27" t="str">
        <f>IFERROR(VLOOKUP($L10977,JOBS!$A:$B,2,FALSE),"")</f>
        <v/>
      </c>
    </row>
    <row r="10978" spans="1:13" x14ac:dyDescent="0.25">
      <c r="A10978" s="21" t="s">
        <v>2825</v>
      </c>
      <c r="B10978" s="21" t="s">
        <v>2813</v>
      </c>
      <c r="C10978" s="21" t="s">
        <v>2825</v>
      </c>
      <c r="D10978" s="21" t="s">
        <v>3774</v>
      </c>
      <c r="E10978" s="21">
        <v>240566</v>
      </c>
      <c r="F10978" s="21" t="str">
        <f>VLOOKUP(D10978, 'Job Emp Table'!D$1:F$2600, 3, FALSE)</f>
        <v>Juan Rivera Jr.</v>
      </c>
      <c r="G10978" s="21" t="s">
        <v>6019</v>
      </c>
      <c r="H10978" s="21" t="s">
        <v>5910</v>
      </c>
      <c r="I10978" s="22">
        <v>45728</v>
      </c>
      <c r="J10978" s="21">
        <v>8.3000000000000007</v>
      </c>
      <c r="L10978" s="30" t="str">
        <f>IFERROR(VLOOKUP($H10978,JOBS!$C:$E,2,FALSE),"")</f>
        <v/>
      </c>
      <c r="M10978" s="27" t="str">
        <f>IFERROR(VLOOKUP($L10978,JOBS!$A:$B,2,FALSE),"")</f>
        <v/>
      </c>
    </row>
    <row r="10979" spans="1:13" x14ac:dyDescent="0.25">
      <c r="A10979" s="21" t="s">
        <v>2825</v>
      </c>
      <c r="B10979" s="21" t="s">
        <v>2813</v>
      </c>
      <c r="C10979" s="21" t="s">
        <v>2825</v>
      </c>
      <c r="D10979" s="21" t="s">
        <v>3774</v>
      </c>
      <c r="E10979" s="21">
        <v>240566</v>
      </c>
      <c r="F10979" s="21" t="str">
        <f>VLOOKUP(D10979, 'Job Emp Table'!D$1:F$2600, 3, FALSE)</f>
        <v>Juan Rivera Jr.</v>
      </c>
      <c r="G10979" s="21" t="s">
        <v>6018</v>
      </c>
      <c r="H10979" s="21" t="s">
        <v>5910</v>
      </c>
      <c r="I10979" s="22">
        <v>45729</v>
      </c>
      <c r="J10979" s="21">
        <v>2.1</v>
      </c>
      <c r="L10979" s="30" t="str">
        <f>IFERROR(VLOOKUP($H10979,JOBS!$C:$E,2,FALSE),"")</f>
        <v/>
      </c>
      <c r="M10979" s="27" t="str">
        <f>IFERROR(VLOOKUP($L10979,JOBS!$A:$B,2,FALSE),"")</f>
        <v/>
      </c>
    </row>
    <row r="10980" spans="1:13" x14ac:dyDescent="0.25">
      <c r="A10980" s="21" t="s">
        <v>2825</v>
      </c>
      <c r="B10980" s="21" t="s">
        <v>2813</v>
      </c>
      <c r="C10980" s="21" t="s">
        <v>2825</v>
      </c>
      <c r="D10980" s="21" t="s">
        <v>3774</v>
      </c>
      <c r="E10980" s="21">
        <v>240566</v>
      </c>
      <c r="F10980" s="21" t="str">
        <f>VLOOKUP(D10980, 'Job Emp Table'!D$1:F$2600, 3, FALSE)</f>
        <v>Juan Rivera Jr.</v>
      </c>
      <c r="G10980" s="21" t="s">
        <v>6019</v>
      </c>
      <c r="H10980" s="21" t="s">
        <v>5910</v>
      </c>
      <c r="I10980" s="22">
        <v>45729</v>
      </c>
      <c r="J10980" s="21">
        <v>7.9</v>
      </c>
      <c r="L10980" s="30" t="str">
        <f>IFERROR(VLOOKUP($H10980,JOBS!$C:$E,2,FALSE),"")</f>
        <v/>
      </c>
      <c r="M10980" s="27" t="str">
        <f>IFERROR(VLOOKUP($L10980,JOBS!$A:$B,2,FALSE),"")</f>
        <v/>
      </c>
    </row>
    <row r="10981" spans="1:13" x14ac:dyDescent="0.25">
      <c r="A10981" s="21" t="s">
        <v>2825</v>
      </c>
      <c r="B10981" s="21" t="s">
        <v>2813</v>
      </c>
      <c r="C10981" s="21" t="s">
        <v>2825</v>
      </c>
      <c r="D10981" s="21" t="s">
        <v>3774</v>
      </c>
      <c r="E10981" s="21">
        <v>240566</v>
      </c>
      <c r="F10981" s="21" t="str">
        <f>VLOOKUP(D10981, 'Job Emp Table'!D$1:F$2600, 3, FALSE)</f>
        <v>Juan Rivera Jr.</v>
      </c>
      <c r="G10981" s="21" t="s">
        <v>6018</v>
      </c>
      <c r="H10981" s="21" t="s">
        <v>5910</v>
      </c>
      <c r="I10981" s="22">
        <v>45730</v>
      </c>
      <c r="J10981" s="21">
        <v>2</v>
      </c>
      <c r="L10981" s="30" t="str">
        <f>IFERROR(VLOOKUP($H10981,JOBS!$C:$E,2,FALSE),"")</f>
        <v/>
      </c>
      <c r="M10981" s="27" t="str">
        <f>IFERROR(VLOOKUP($L10981,JOBS!$A:$B,2,FALSE),"")</f>
        <v/>
      </c>
    </row>
    <row r="10982" spans="1:13" x14ac:dyDescent="0.25">
      <c r="A10982" s="21" t="s">
        <v>2825</v>
      </c>
      <c r="B10982" s="21" t="s">
        <v>2813</v>
      </c>
      <c r="C10982" s="21" t="s">
        <v>2825</v>
      </c>
      <c r="D10982" s="21" t="s">
        <v>3774</v>
      </c>
      <c r="E10982" s="21">
        <v>240566</v>
      </c>
      <c r="F10982" s="21" t="str">
        <f>VLOOKUP(D10982, 'Job Emp Table'!D$1:F$2600, 3, FALSE)</f>
        <v>Juan Rivera Jr.</v>
      </c>
      <c r="G10982" s="21" t="s">
        <v>6019</v>
      </c>
      <c r="H10982" s="21" t="s">
        <v>5910</v>
      </c>
      <c r="I10982" s="22">
        <v>45730</v>
      </c>
      <c r="J10982" s="21">
        <v>8</v>
      </c>
      <c r="L10982" s="30" t="str">
        <f>IFERROR(VLOOKUP($H10982,JOBS!$C:$E,2,FALSE),"")</f>
        <v/>
      </c>
      <c r="M10982" s="27" t="str">
        <f>IFERROR(VLOOKUP($L10982,JOBS!$A:$B,2,FALSE),"")</f>
        <v/>
      </c>
    </row>
    <row r="10983" spans="1:13" x14ac:dyDescent="0.25">
      <c r="A10983" s="21" t="s">
        <v>2825</v>
      </c>
      <c r="B10983" s="21" t="s">
        <v>2813</v>
      </c>
      <c r="C10983" s="21" t="s">
        <v>2825</v>
      </c>
      <c r="D10983" s="21" t="s">
        <v>3774</v>
      </c>
      <c r="E10983" s="21">
        <v>240566</v>
      </c>
      <c r="F10983" s="21" t="str">
        <f>VLOOKUP(D10983, 'Job Emp Table'!D$1:F$2600, 3, FALSE)</f>
        <v>Juan Rivera Jr.</v>
      </c>
      <c r="G10983" s="21" t="s">
        <v>6018</v>
      </c>
      <c r="H10983" s="21" t="s">
        <v>6135</v>
      </c>
      <c r="I10983" s="22">
        <v>45733</v>
      </c>
      <c r="J10983" s="21">
        <v>3.3</v>
      </c>
      <c r="L10983" s="30" t="str">
        <f>IFERROR(VLOOKUP($H10983,JOBS!$C:$E,2,FALSE),"")</f>
        <v/>
      </c>
      <c r="M10983" s="27" t="str">
        <f>IFERROR(VLOOKUP($L10983,JOBS!$A:$B,2,FALSE),"")</f>
        <v/>
      </c>
    </row>
    <row r="10984" spans="1:13" x14ac:dyDescent="0.25">
      <c r="A10984" s="21" t="s">
        <v>2825</v>
      </c>
      <c r="B10984" s="21" t="s">
        <v>2813</v>
      </c>
      <c r="C10984" s="21" t="s">
        <v>2825</v>
      </c>
      <c r="D10984" s="21" t="s">
        <v>3774</v>
      </c>
      <c r="E10984" s="21">
        <v>240566</v>
      </c>
      <c r="F10984" s="21" t="str">
        <f>VLOOKUP(D10984, 'Job Emp Table'!D$1:F$2600, 3, FALSE)</f>
        <v>Juan Rivera Jr.</v>
      </c>
      <c r="G10984" s="21" t="s">
        <v>6019</v>
      </c>
      <c r="H10984" s="21" t="s">
        <v>6135</v>
      </c>
      <c r="I10984" s="22">
        <v>45733</v>
      </c>
      <c r="J10984" s="21">
        <v>6.7</v>
      </c>
      <c r="L10984" s="30" t="str">
        <f>IFERROR(VLOOKUP($H10984,JOBS!$C:$E,2,FALSE),"")</f>
        <v/>
      </c>
      <c r="M10984" s="27" t="str">
        <f>IFERROR(VLOOKUP($L10984,JOBS!$A:$B,2,FALSE),"")</f>
        <v/>
      </c>
    </row>
    <row r="10985" spans="1:13" x14ac:dyDescent="0.25">
      <c r="A10985" s="21" t="s">
        <v>2825</v>
      </c>
      <c r="B10985" s="21" t="s">
        <v>2813</v>
      </c>
      <c r="C10985" s="21" t="s">
        <v>2825</v>
      </c>
      <c r="D10985" s="21" t="s">
        <v>3774</v>
      </c>
      <c r="E10985" s="21">
        <v>240566</v>
      </c>
      <c r="F10985" s="21" t="str">
        <f>VLOOKUP(D10985, 'Job Emp Table'!D$1:F$2600, 3, FALSE)</f>
        <v>Juan Rivera Jr.</v>
      </c>
      <c r="G10985" s="21" t="s">
        <v>6018</v>
      </c>
      <c r="H10985" s="21" t="s">
        <v>6135</v>
      </c>
      <c r="I10985" s="22">
        <v>45734</v>
      </c>
      <c r="J10985" s="21">
        <v>3.3</v>
      </c>
      <c r="L10985" s="30" t="str">
        <f>IFERROR(VLOOKUP($H10985,JOBS!$C:$E,2,FALSE),"")</f>
        <v/>
      </c>
      <c r="M10985" s="27" t="str">
        <f>IFERROR(VLOOKUP($L10985,JOBS!$A:$B,2,FALSE),"")</f>
        <v/>
      </c>
    </row>
    <row r="10986" spans="1:13" x14ac:dyDescent="0.25">
      <c r="A10986" s="21" t="s">
        <v>2825</v>
      </c>
      <c r="B10986" s="21" t="s">
        <v>2813</v>
      </c>
      <c r="C10986" s="21" t="s">
        <v>2825</v>
      </c>
      <c r="D10986" s="21" t="s">
        <v>3774</v>
      </c>
      <c r="E10986" s="21">
        <v>240566</v>
      </c>
      <c r="F10986" s="21" t="str">
        <f>VLOOKUP(D10986, 'Job Emp Table'!D$1:F$2600, 3, FALSE)</f>
        <v>Juan Rivera Jr.</v>
      </c>
      <c r="G10986" s="21" t="s">
        <v>6019</v>
      </c>
      <c r="H10986" s="21" t="s">
        <v>6135</v>
      </c>
      <c r="I10986" s="22">
        <v>45734</v>
      </c>
      <c r="J10986" s="21">
        <v>6.7</v>
      </c>
      <c r="L10986" s="30" t="str">
        <f>IFERROR(VLOOKUP($H10986,JOBS!$C:$E,2,FALSE),"")</f>
        <v/>
      </c>
      <c r="M10986" s="27" t="str">
        <f>IFERROR(VLOOKUP($L10986,JOBS!$A:$B,2,FALSE),"")</f>
        <v/>
      </c>
    </row>
    <row r="10987" spans="1:13" x14ac:dyDescent="0.25">
      <c r="A10987" s="21" t="s">
        <v>2825</v>
      </c>
      <c r="B10987" s="21" t="s">
        <v>2813</v>
      </c>
      <c r="C10987" s="21" t="s">
        <v>2825</v>
      </c>
      <c r="D10987" s="21" t="s">
        <v>3774</v>
      </c>
      <c r="E10987" s="21">
        <v>240566</v>
      </c>
      <c r="F10987" s="21" t="str">
        <f>VLOOKUP(D10987, 'Job Emp Table'!D$1:F$2600, 3, FALSE)</f>
        <v>Juan Rivera Jr.</v>
      </c>
      <c r="G10987" s="21" t="s">
        <v>6018</v>
      </c>
      <c r="H10987" s="21" t="s">
        <v>6135</v>
      </c>
      <c r="I10987" s="22">
        <v>45735</v>
      </c>
      <c r="J10987" s="21">
        <v>3.3</v>
      </c>
      <c r="L10987" s="30" t="str">
        <f>IFERROR(VLOOKUP($H10987,JOBS!$C:$E,2,FALSE),"")</f>
        <v/>
      </c>
      <c r="M10987" s="27" t="str">
        <f>IFERROR(VLOOKUP($L10987,JOBS!$A:$B,2,FALSE),"")</f>
        <v/>
      </c>
    </row>
    <row r="10988" spans="1:13" x14ac:dyDescent="0.25">
      <c r="A10988" s="21" t="s">
        <v>2825</v>
      </c>
      <c r="B10988" s="21" t="s">
        <v>2813</v>
      </c>
      <c r="C10988" s="21" t="s">
        <v>2825</v>
      </c>
      <c r="D10988" s="21" t="s">
        <v>3774</v>
      </c>
      <c r="E10988" s="21">
        <v>240566</v>
      </c>
      <c r="F10988" s="21" t="str">
        <f>VLOOKUP(D10988, 'Job Emp Table'!D$1:F$2600, 3, FALSE)</f>
        <v>Juan Rivera Jr.</v>
      </c>
      <c r="G10988" s="21" t="s">
        <v>6019</v>
      </c>
      <c r="H10988" s="21" t="s">
        <v>6135</v>
      </c>
      <c r="I10988" s="22">
        <v>45735</v>
      </c>
      <c r="J10988" s="21">
        <v>6.7</v>
      </c>
      <c r="L10988" s="30" t="str">
        <f>IFERROR(VLOOKUP($H10988,JOBS!$C:$E,2,FALSE),"")</f>
        <v/>
      </c>
      <c r="M10988" s="27" t="str">
        <f>IFERROR(VLOOKUP($L10988,JOBS!$A:$B,2,FALSE),"")</f>
        <v/>
      </c>
    </row>
    <row r="10989" spans="1:13" x14ac:dyDescent="0.25">
      <c r="A10989" s="21" t="s">
        <v>2825</v>
      </c>
      <c r="B10989" s="21" t="s">
        <v>2813</v>
      </c>
      <c r="C10989" s="21" t="s">
        <v>2825</v>
      </c>
      <c r="D10989" s="21" t="s">
        <v>3774</v>
      </c>
      <c r="E10989" s="21">
        <v>240566</v>
      </c>
      <c r="F10989" s="21" t="str">
        <f>VLOOKUP(D10989, 'Job Emp Table'!D$1:F$2600, 3, FALSE)</f>
        <v>Juan Rivera Jr.</v>
      </c>
      <c r="G10989" s="21" t="s">
        <v>6018</v>
      </c>
      <c r="H10989" s="21" t="s">
        <v>6135</v>
      </c>
      <c r="I10989" s="22">
        <v>45736</v>
      </c>
      <c r="J10989" s="21">
        <v>3.3</v>
      </c>
      <c r="L10989" s="30" t="str">
        <f>IFERROR(VLOOKUP($H10989,JOBS!$C:$E,2,FALSE),"")</f>
        <v/>
      </c>
      <c r="M10989" s="27" t="str">
        <f>IFERROR(VLOOKUP($L10989,JOBS!$A:$B,2,FALSE),"")</f>
        <v/>
      </c>
    </row>
    <row r="10990" spans="1:13" x14ac:dyDescent="0.25">
      <c r="A10990" s="21" t="s">
        <v>2825</v>
      </c>
      <c r="B10990" s="21" t="s">
        <v>2813</v>
      </c>
      <c r="C10990" s="21" t="s">
        <v>2825</v>
      </c>
      <c r="D10990" s="21" t="s">
        <v>3774</v>
      </c>
      <c r="E10990" s="21">
        <v>240566</v>
      </c>
      <c r="F10990" s="21" t="str">
        <f>VLOOKUP(D10990, 'Job Emp Table'!D$1:F$2600, 3, FALSE)</f>
        <v>Juan Rivera Jr.</v>
      </c>
      <c r="G10990" s="21" t="s">
        <v>6019</v>
      </c>
      <c r="H10990" s="21" t="s">
        <v>6135</v>
      </c>
      <c r="I10990" s="22">
        <v>45736</v>
      </c>
      <c r="J10990" s="21">
        <v>6.7</v>
      </c>
      <c r="L10990" s="30" t="str">
        <f>IFERROR(VLOOKUP($H10990,JOBS!$C:$E,2,FALSE),"")</f>
        <v/>
      </c>
      <c r="M10990" s="27" t="str">
        <f>IFERROR(VLOOKUP($L10990,JOBS!$A:$B,2,FALSE),"")</f>
        <v/>
      </c>
    </row>
    <row r="10991" spans="1:13" x14ac:dyDescent="0.25">
      <c r="A10991" s="21" t="s">
        <v>2825</v>
      </c>
      <c r="B10991" s="21" t="s">
        <v>2813</v>
      </c>
      <c r="C10991" s="21" t="s">
        <v>2825</v>
      </c>
      <c r="D10991" s="21" t="s">
        <v>3774</v>
      </c>
      <c r="E10991" s="21">
        <v>240566</v>
      </c>
      <c r="F10991" s="21" t="str">
        <f>VLOOKUP(D10991, 'Job Emp Table'!D$1:F$2600, 3, FALSE)</f>
        <v>Juan Rivera Jr.</v>
      </c>
      <c r="G10991" s="21" t="s">
        <v>6018</v>
      </c>
      <c r="H10991" s="21" t="s">
        <v>5910</v>
      </c>
      <c r="I10991" s="22">
        <v>45737</v>
      </c>
      <c r="J10991" s="21">
        <v>3.3</v>
      </c>
      <c r="L10991" s="30" t="str">
        <f>IFERROR(VLOOKUP($H10991,JOBS!$C:$E,2,FALSE),"")</f>
        <v/>
      </c>
      <c r="M10991" s="27" t="str">
        <f>IFERROR(VLOOKUP($L10991,JOBS!$A:$B,2,FALSE),"")</f>
        <v/>
      </c>
    </row>
    <row r="10992" spans="1:13" x14ac:dyDescent="0.25">
      <c r="A10992" s="21" t="s">
        <v>2825</v>
      </c>
      <c r="B10992" s="21" t="s">
        <v>2813</v>
      </c>
      <c r="C10992" s="21" t="s">
        <v>2825</v>
      </c>
      <c r="D10992" s="21" t="s">
        <v>3774</v>
      </c>
      <c r="E10992" s="21">
        <v>240566</v>
      </c>
      <c r="F10992" s="21" t="str">
        <f>VLOOKUP(D10992, 'Job Emp Table'!D$1:F$2600, 3, FALSE)</f>
        <v>Juan Rivera Jr.</v>
      </c>
      <c r="G10992" s="21" t="s">
        <v>6019</v>
      </c>
      <c r="H10992" s="21" t="s">
        <v>5910</v>
      </c>
      <c r="I10992" s="22">
        <v>45737</v>
      </c>
      <c r="J10992" s="21">
        <v>6.7</v>
      </c>
      <c r="L10992" s="30" t="str">
        <f>IFERROR(VLOOKUP($H10992,JOBS!$C:$E,2,FALSE),"")</f>
        <v/>
      </c>
      <c r="M10992" s="27" t="str">
        <f>IFERROR(VLOOKUP($L10992,JOBS!$A:$B,2,FALSE),"")</f>
        <v/>
      </c>
    </row>
    <row r="10993" spans="1:13" x14ac:dyDescent="0.25">
      <c r="A10993" s="21" t="s">
        <v>2825</v>
      </c>
      <c r="B10993" s="21" t="s">
        <v>2813</v>
      </c>
      <c r="C10993" s="21" t="s">
        <v>2825</v>
      </c>
      <c r="D10993" s="21" t="s">
        <v>3774</v>
      </c>
      <c r="E10993" s="21">
        <v>240566</v>
      </c>
      <c r="F10993" s="21" t="str">
        <f>VLOOKUP(D10993, 'Job Emp Table'!D$1:F$2600, 3, FALSE)</f>
        <v>Juan Rivera Jr.</v>
      </c>
      <c r="G10993" s="21" t="s">
        <v>6018</v>
      </c>
      <c r="H10993" s="21" t="s">
        <v>5910</v>
      </c>
      <c r="I10993" s="22">
        <v>45738</v>
      </c>
      <c r="J10993" s="21">
        <v>3.5</v>
      </c>
      <c r="L10993" s="30" t="str">
        <f>IFERROR(VLOOKUP($H10993,JOBS!$C:$E,2,FALSE),"")</f>
        <v/>
      </c>
      <c r="M10993" s="27" t="str">
        <f>IFERROR(VLOOKUP($L10993,JOBS!$A:$B,2,FALSE),"")</f>
        <v/>
      </c>
    </row>
    <row r="10994" spans="1:13" x14ac:dyDescent="0.25">
      <c r="A10994" s="21" t="s">
        <v>2825</v>
      </c>
      <c r="B10994" s="21" t="s">
        <v>2813</v>
      </c>
      <c r="C10994" s="21" t="s">
        <v>2825</v>
      </c>
      <c r="D10994" s="21" t="s">
        <v>3774</v>
      </c>
      <c r="E10994" s="21">
        <v>240566</v>
      </c>
      <c r="F10994" s="21" t="str">
        <f>VLOOKUP(D10994, 'Job Emp Table'!D$1:F$2600, 3, FALSE)</f>
        <v>Juan Rivera Jr.</v>
      </c>
      <c r="G10994" s="21" t="s">
        <v>6019</v>
      </c>
      <c r="H10994" s="21" t="s">
        <v>5910</v>
      </c>
      <c r="I10994" s="22">
        <v>45738</v>
      </c>
      <c r="J10994" s="21">
        <v>6.5</v>
      </c>
      <c r="L10994" s="30" t="str">
        <f>IFERROR(VLOOKUP($H10994,JOBS!$C:$E,2,FALSE),"")</f>
        <v/>
      </c>
      <c r="M10994" s="27" t="str">
        <f>IFERROR(VLOOKUP($L10994,JOBS!$A:$B,2,FALSE),"")</f>
        <v/>
      </c>
    </row>
    <row r="10995" spans="1:13" x14ac:dyDescent="0.25">
      <c r="A10995" s="21" t="s">
        <v>3316</v>
      </c>
      <c r="B10995" s="21" t="s">
        <v>3318</v>
      </c>
      <c r="C10995" s="21" t="s">
        <v>3316</v>
      </c>
      <c r="D10995" s="21" t="s">
        <v>3148</v>
      </c>
      <c r="E10995" s="21">
        <v>240519</v>
      </c>
      <c r="F10995" s="21" t="str">
        <f>VLOOKUP(D10995, 'Job Emp Table'!D$1:F$2600, 3, FALSE)</f>
        <v>Juan Rivera Munoz</v>
      </c>
      <c r="G10995" s="21" t="s">
        <v>6019</v>
      </c>
      <c r="H10995" s="21" t="s">
        <v>6181</v>
      </c>
      <c r="I10995" s="22">
        <v>45719</v>
      </c>
      <c r="J10995" s="21">
        <v>1</v>
      </c>
      <c r="L10995" s="30" t="str">
        <f>IFERROR(VLOOKUP($H10995,JOBS!$C:$E,2,FALSE),"")</f>
        <v/>
      </c>
      <c r="M10995" s="27" t="str">
        <f>IFERROR(VLOOKUP($L10995,JOBS!$A:$B,2,FALSE),"")</f>
        <v/>
      </c>
    </row>
    <row r="10996" spans="1:13" x14ac:dyDescent="0.25">
      <c r="A10996" s="21" t="s">
        <v>3317</v>
      </c>
      <c r="B10996" s="21" t="s">
        <v>3319</v>
      </c>
      <c r="C10996" s="21" t="s">
        <v>3317</v>
      </c>
      <c r="D10996" s="21" t="s">
        <v>3148</v>
      </c>
      <c r="E10996" s="21">
        <v>240519</v>
      </c>
      <c r="F10996" s="21" t="str">
        <f>VLOOKUP(D10996, 'Job Emp Table'!D$1:F$2600, 3, FALSE)</f>
        <v>Juan Rivera Munoz</v>
      </c>
      <c r="G10996" s="21" t="s">
        <v>6018</v>
      </c>
      <c r="H10996" s="21" t="s">
        <v>6078</v>
      </c>
      <c r="I10996" s="22">
        <v>45733</v>
      </c>
      <c r="J10996" s="21">
        <v>1</v>
      </c>
      <c r="L10996" s="30" t="str">
        <f>IFERROR(VLOOKUP($H10996,JOBS!$C:$E,2,FALSE),"")</f>
        <v/>
      </c>
      <c r="M10996" s="27" t="str">
        <f>IFERROR(VLOOKUP($L10996,JOBS!$A:$B,2,FALSE),"")</f>
        <v/>
      </c>
    </row>
    <row r="10997" spans="1:13" x14ac:dyDescent="0.25">
      <c r="A10997" s="21" t="s">
        <v>3317</v>
      </c>
      <c r="B10997" s="21" t="s">
        <v>3319</v>
      </c>
      <c r="C10997" s="21" t="s">
        <v>3317</v>
      </c>
      <c r="D10997" s="21" t="s">
        <v>3148</v>
      </c>
      <c r="E10997" s="21">
        <v>240519</v>
      </c>
      <c r="F10997" s="21" t="str">
        <f>VLOOKUP(D10997, 'Job Emp Table'!D$1:F$2600, 3, FALSE)</f>
        <v>Juan Rivera Munoz</v>
      </c>
      <c r="G10997" s="21" t="s">
        <v>6019</v>
      </c>
      <c r="H10997" s="21" t="s">
        <v>6078</v>
      </c>
      <c r="I10997" s="22">
        <v>45733</v>
      </c>
      <c r="J10997" s="21">
        <v>4</v>
      </c>
      <c r="L10997" s="30" t="str">
        <f>IFERROR(VLOOKUP($H10997,JOBS!$C:$E,2,FALSE),"")</f>
        <v/>
      </c>
      <c r="M10997" s="27" t="str">
        <f>IFERROR(VLOOKUP($L10997,JOBS!$A:$B,2,FALSE),"")</f>
        <v/>
      </c>
    </row>
    <row r="10998" spans="1:13" x14ac:dyDescent="0.25">
      <c r="A10998" s="21" t="s">
        <v>3317</v>
      </c>
      <c r="B10998" s="21" t="s">
        <v>3319</v>
      </c>
      <c r="C10998" s="21" t="s">
        <v>3317</v>
      </c>
      <c r="D10998" s="21" t="s">
        <v>3148</v>
      </c>
      <c r="E10998" s="21">
        <v>240519</v>
      </c>
      <c r="F10998" s="21" t="str">
        <f>VLOOKUP(D10998, 'Job Emp Table'!D$1:F$2600, 3, FALSE)</f>
        <v>Juan Rivera Munoz</v>
      </c>
      <c r="G10998" s="21" t="s">
        <v>6018</v>
      </c>
      <c r="H10998" s="21" t="s">
        <v>6169</v>
      </c>
      <c r="I10998" s="22">
        <v>45733</v>
      </c>
      <c r="J10998" s="21">
        <v>1</v>
      </c>
      <c r="L10998" s="30" t="str">
        <f>IFERROR(VLOOKUP($H10998,JOBS!$C:$E,2,FALSE),"")</f>
        <v/>
      </c>
      <c r="M10998" s="27" t="str">
        <f>IFERROR(VLOOKUP($L10998,JOBS!$A:$B,2,FALSE),"")</f>
        <v/>
      </c>
    </row>
    <row r="10999" spans="1:13" x14ac:dyDescent="0.25">
      <c r="A10999" s="21" t="s">
        <v>3317</v>
      </c>
      <c r="B10999" s="21" t="s">
        <v>3319</v>
      </c>
      <c r="C10999" s="21" t="s">
        <v>3317</v>
      </c>
      <c r="D10999" s="21" t="s">
        <v>3148</v>
      </c>
      <c r="E10999" s="21">
        <v>240519</v>
      </c>
      <c r="F10999" s="21" t="str">
        <f>VLOOKUP(D10999, 'Job Emp Table'!D$1:F$2600, 3, FALSE)</f>
        <v>Juan Rivera Munoz</v>
      </c>
      <c r="G10999" s="21" t="s">
        <v>6019</v>
      </c>
      <c r="H10999" s="21" t="s">
        <v>6169</v>
      </c>
      <c r="I10999" s="22">
        <v>45733</v>
      </c>
      <c r="J10999" s="21">
        <v>4</v>
      </c>
      <c r="L10999" s="30" t="str">
        <f>IFERROR(VLOOKUP($H10999,JOBS!$C:$E,2,FALSE),"")</f>
        <v/>
      </c>
      <c r="M10999" s="27" t="str">
        <f>IFERROR(VLOOKUP($L10999,JOBS!$A:$B,2,FALSE),"")</f>
        <v/>
      </c>
    </row>
    <row r="11000" spans="1:13" x14ac:dyDescent="0.25">
      <c r="A11000" s="21" t="s">
        <v>3317</v>
      </c>
      <c r="B11000" s="21" t="s">
        <v>3319</v>
      </c>
      <c r="C11000" s="21" t="s">
        <v>3317</v>
      </c>
      <c r="D11000" s="21" t="s">
        <v>3148</v>
      </c>
      <c r="E11000" s="21">
        <v>240519</v>
      </c>
      <c r="F11000" s="21" t="str">
        <f>VLOOKUP(D11000, 'Job Emp Table'!D$1:F$2600, 3, FALSE)</f>
        <v>Juan Rivera Munoz</v>
      </c>
      <c r="G11000" s="21" t="s">
        <v>6018</v>
      </c>
      <c r="H11000" s="21" t="s">
        <v>6079</v>
      </c>
      <c r="I11000" s="22">
        <v>45734</v>
      </c>
      <c r="J11000" s="21">
        <v>2</v>
      </c>
      <c r="L11000" s="30" t="str">
        <f>IFERROR(VLOOKUP($H11000,JOBS!$C:$E,2,FALSE),"")</f>
        <v/>
      </c>
      <c r="M11000" s="27" t="str">
        <f>IFERROR(VLOOKUP($L11000,JOBS!$A:$B,2,FALSE),"")</f>
        <v/>
      </c>
    </row>
    <row r="11001" spans="1:13" x14ac:dyDescent="0.25">
      <c r="A11001" s="21" t="s">
        <v>3317</v>
      </c>
      <c r="B11001" s="21" t="s">
        <v>3319</v>
      </c>
      <c r="C11001" s="21" t="s">
        <v>3317</v>
      </c>
      <c r="D11001" s="21" t="s">
        <v>3148</v>
      </c>
      <c r="E11001" s="21">
        <v>240519</v>
      </c>
      <c r="F11001" s="21" t="str">
        <f>VLOOKUP(D11001, 'Job Emp Table'!D$1:F$2600, 3, FALSE)</f>
        <v>Juan Rivera Munoz</v>
      </c>
      <c r="G11001" s="21" t="s">
        <v>6019</v>
      </c>
      <c r="H11001" s="21" t="s">
        <v>6079</v>
      </c>
      <c r="I11001" s="22">
        <v>45734</v>
      </c>
      <c r="J11001" s="21">
        <v>8</v>
      </c>
      <c r="L11001" s="30" t="str">
        <f>IFERROR(VLOOKUP($H11001,JOBS!$C:$E,2,FALSE),"")</f>
        <v/>
      </c>
      <c r="M11001" s="27" t="str">
        <f>IFERROR(VLOOKUP($L11001,JOBS!$A:$B,2,FALSE),"")</f>
        <v/>
      </c>
    </row>
    <row r="11002" spans="1:13" x14ac:dyDescent="0.25">
      <c r="A11002" s="21" t="s">
        <v>3317</v>
      </c>
      <c r="B11002" s="21" t="s">
        <v>3319</v>
      </c>
      <c r="C11002" s="21" t="s">
        <v>3317</v>
      </c>
      <c r="D11002" s="21" t="s">
        <v>3148</v>
      </c>
      <c r="E11002" s="21">
        <v>240519</v>
      </c>
      <c r="F11002" s="21" t="str">
        <f>VLOOKUP(D11002, 'Job Emp Table'!D$1:F$2600, 3, FALSE)</f>
        <v>Juan Rivera Munoz</v>
      </c>
      <c r="G11002" s="21" t="s">
        <v>6018</v>
      </c>
      <c r="H11002" s="21" t="s">
        <v>6079</v>
      </c>
      <c r="I11002" s="22">
        <v>45735</v>
      </c>
      <c r="J11002" s="21">
        <v>2</v>
      </c>
      <c r="L11002" s="30" t="str">
        <f>IFERROR(VLOOKUP($H11002,JOBS!$C:$E,2,FALSE),"")</f>
        <v/>
      </c>
      <c r="M11002" s="27" t="str">
        <f>IFERROR(VLOOKUP($L11002,JOBS!$A:$B,2,FALSE),"")</f>
        <v/>
      </c>
    </row>
    <row r="11003" spans="1:13" x14ac:dyDescent="0.25">
      <c r="A11003" s="21" t="s">
        <v>3317</v>
      </c>
      <c r="B11003" s="21" t="s">
        <v>3319</v>
      </c>
      <c r="C11003" s="21" t="s">
        <v>3317</v>
      </c>
      <c r="D11003" s="21" t="s">
        <v>3148</v>
      </c>
      <c r="E11003" s="21">
        <v>240519</v>
      </c>
      <c r="F11003" s="21" t="str">
        <f>VLOOKUP(D11003, 'Job Emp Table'!D$1:F$2600, 3, FALSE)</f>
        <v>Juan Rivera Munoz</v>
      </c>
      <c r="G11003" s="21" t="s">
        <v>6019</v>
      </c>
      <c r="H11003" s="21" t="s">
        <v>6079</v>
      </c>
      <c r="I11003" s="22">
        <v>45735</v>
      </c>
      <c r="J11003" s="21">
        <v>8</v>
      </c>
      <c r="L11003" s="30" t="str">
        <f>IFERROR(VLOOKUP($H11003,JOBS!$C:$E,2,FALSE),"")</f>
        <v/>
      </c>
      <c r="M11003" s="27" t="str">
        <f>IFERROR(VLOOKUP($L11003,JOBS!$A:$B,2,FALSE),"")</f>
        <v/>
      </c>
    </row>
    <row r="11004" spans="1:13" x14ac:dyDescent="0.25">
      <c r="A11004" s="21" t="s">
        <v>3317</v>
      </c>
      <c r="B11004" s="21" t="s">
        <v>3319</v>
      </c>
      <c r="C11004" s="21" t="s">
        <v>3317</v>
      </c>
      <c r="D11004" s="21" t="s">
        <v>3148</v>
      </c>
      <c r="E11004" s="21">
        <v>240519</v>
      </c>
      <c r="F11004" s="21" t="str">
        <f>VLOOKUP(D11004, 'Job Emp Table'!D$1:F$2600, 3, FALSE)</f>
        <v>Juan Rivera Munoz</v>
      </c>
      <c r="G11004" s="21" t="s">
        <v>6018</v>
      </c>
      <c r="H11004" s="21" t="s">
        <v>6078</v>
      </c>
      <c r="I11004" s="22">
        <v>45736</v>
      </c>
      <c r="J11004" s="21">
        <v>2</v>
      </c>
      <c r="L11004" s="30" t="str">
        <f>IFERROR(VLOOKUP($H11004,JOBS!$C:$E,2,FALSE),"")</f>
        <v/>
      </c>
      <c r="M11004" s="27" t="str">
        <f>IFERROR(VLOOKUP($L11004,JOBS!$A:$B,2,FALSE),"")</f>
        <v/>
      </c>
    </row>
    <row r="11005" spans="1:13" x14ac:dyDescent="0.25">
      <c r="A11005" s="21" t="s">
        <v>3317</v>
      </c>
      <c r="B11005" s="21" t="s">
        <v>3319</v>
      </c>
      <c r="C11005" s="21" t="s">
        <v>3317</v>
      </c>
      <c r="D11005" s="21" t="s">
        <v>3148</v>
      </c>
      <c r="E11005" s="21">
        <v>240519</v>
      </c>
      <c r="F11005" s="21" t="str">
        <f>VLOOKUP(D11005, 'Job Emp Table'!D$1:F$2600, 3, FALSE)</f>
        <v>Juan Rivera Munoz</v>
      </c>
      <c r="G11005" s="21" t="s">
        <v>6019</v>
      </c>
      <c r="H11005" s="21" t="s">
        <v>6078</v>
      </c>
      <c r="I11005" s="22">
        <v>45736</v>
      </c>
      <c r="J11005" s="21">
        <v>8</v>
      </c>
      <c r="L11005" s="30" t="str">
        <f>IFERROR(VLOOKUP($H11005,JOBS!$C:$E,2,FALSE),"")</f>
        <v/>
      </c>
      <c r="M11005" s="27" t="str">
        <f>IFERROR(VLOOKUP($L11005,JOBS!$A:$B,2,FALSE),"")</f>
        <v/>
      </c>
    </row>
    <row r="11006" spans="1:13" x14ac:dyDescent="0.25">
      <c r="A11006" s="21" t="s">
        <v>3317</v>
      </c>
      <c r="B11006" s="21" t="s">
        <v>3319</v>
      </c>
      <c r="C11006" s="21" t="s">
        <v>3317</v>
      </c>
      <c r="D11006" s="21" t="s">
        <v>3148</v>
      </c>
      <c r="E11006" s="21">
        <v>240519</v>
      </c>
      <c r="F11006" s="21" t="str">
        <f>VLOOKUP(D11006, 'Job Emp Table'!D$1:F$2600, 3, FALSE)</f>
        <v>Juan Rivera Munoz</v>
      </c>
      <c r="G11006" s="21" t="s">
        <v>6018</v>
      </c>
      <c r="H11006" s="21" t="s">
        <v>6078</v>
      </c>
      <c r="I11006" s="22">
        <v>45737</v>
      </c>
      <c r="J11006" s="21">
        <v>2</v>
      </c>
      <c r="L11006" s="30" t="str">
        <f>IFERROR(VLOOKUP($H11006,JOBS!$C:$E,2,FALSE),"")</f>
        <v/>
      </c>
      <c r="M11006" s="27" t="str">
        <f>IFERROR(VLOOKUP($L11006,JOBS!$A:$B,2,FALSE),"")</f>
        <v/>
      </c>
    </row>
    <row r="11007" spans="1:13" x14ac:dyDescent="0.25">
      <c r="A11007" s="21" t="s">
        <v>3317</v>
      </c>
      <c r="B11007" s="21" t="s">
        <v>3319</v>
      </c>
      <c r="C11007" s="21" t="s">
        <v>3317</v>
      </c>
      <c r="D11007" s="21" t="s">
        <v>3148</v>
      </c>
      <c r="E11007" s="21">
        <v>240519</v>
      </c>
      <c r="F11007" s="21" t="str">
        <f>VLOOKUP(D11007, 'Job Emp Table'!D$1:F$2600, 3, FALSE)</f>
        <v>Juan Rivera Munoz</v>
      </c>
      <c r="G11007" s="21" t="s">
        <v>6019</v>
      </c>
      <c r="H11007" s="21" t="s">
        <v>6078</v>
      </c>
      <c r="I11007" s="22">
        <v>45737</v>
      </c>
      <c r="J11007" s="21">
        <v>8</v>
      </c>
      <c r="L11007" s="30" t="str">
        <f>IFERROR(VLOOKUP($H11007,JOBS!$C:$E,2,FALSE),"")</f>
        <v/>
      </c>
      <c r="M11007" s="27" t="str">
        <f>IFERROR(VLOOKUP($L11007,JOBS!$A:$B,2,FALSE),"")</f>
        <v/>
      </c>
    </row>
    <row r="11008" spans="1:13" x14ac:dyDescent="0.25">
      <c r="A11008" s="21" t="s">
        <v>5686</v>
      </c>
      <c r="B11008" s="21" t="s">
        <v>5685</v>
      </c>
      <c r="C11008" s="21" t="s">
        <v>5686</v>
      </c>
      <c r="D11008" s="21" t="s">
        <v>3148</v>
      </c>
      <c r="E11008" s="21">
        <v>240519</v>
      </c>
      <c r="F11008" s="21" t="str">
        <f>VLOOKUP(D11008, 'Job Emp Table'!D$1:F$2600, 3, FALSE)</f>
        <v>Juan Rivera Munoz</v>
      </c>
      <c r="G11008" s="21" t="s">
        <v>6019</v>
      </c>
      <c r="H11008" s="21" t="s">
        <v>6207</v>
      </c>
      <c r="I11008" s="22">
        <v>45719</v>
      </c>
      <c r="J11008" s="21">
        <v>9</v>
      </c>
      <c r="L11008" s="30" t="str">
        <f>IFERROR(VLOOKUP($H11008,JOBS!$C:$E,2,FALSE),"")</f>
        <v/>
      </c>
      <c r="M11008" s="27" t="str">
        <f>IFERROR(VLOOKUP($L11008,JOBS!$A:$B,2,FALSE),"")</f>
        <v/>
      </c>
    </row>
    <row r="11009" spans="1:13" x14ac:dyDescent="0.25">
      <c r="A11009" s="21" t="s">
        <v>5686</v>
      </c>
      <c r="B11009" s="21" t="s">
        <v>5685</v>
      </c>
      <c r="C11009" s="21" t="s">
        <v>5686</v>
      </c>
      <c r="D11009" s="21" t="s">
        <v>3148</v>
      </c>
      <c r="E11009" s="21">
        <v>240519</v>
      </c>
      <c r="F11009" s="21" t="str">
        <f>VLOOKUP(D11009, 'Job Emp Table'!D$1:F$2600, 3, FALSE)</f>
        <v>Juan Rivera Munoz</v>
      </c>
      <c r="G11009" s="21" t="s">
        <v>6019</v>
      </c>
      <c r="H11009" s="21" t="s">
        <v>6079</v>
      </c>
      <c r="I11009" s="22">
        <v>45721</v>
      </c>
      <c r="J11009" s="21">
        <v>1</v>
      </c>
      <c r="L11009" s="30" t="str">
        <f>IFERROR(VLOOKUP($H11009,JOBS!$C:$E,2,FALSE),"")</f>
        <v/>
      </c>
      <c r="M11009" s="27" t="str">
        <f>IFERROR(VLOOKUP($L11009,JOBS!$A:$B,2,FALSE),"")</f>
        <v/>
      </c>
    </row>
    <row r="11010" spans="1:13" x14ac:dyDescent="0.25">
      <c r="A11010" s="21" t="s">
        <v>5686</v>
      </c>
      <c r="B11010" s="21" t="s">
        <v>5685</v>
      </c>
      <c r="C11010" s="21" t="s">
        <v>5686</v>
      </c>
      <c r="D11010" s="21" t="s">
        <v>3148</v>
      </c>
      <c r="E11010" s="21">
        <v>240519</v>
      </c>
      <c r="F11010" s="21" t="str">
        <f>VLOOKUP(D11010, 'Job Emp Table'!D$1:F$2600, 3, FALSE)</f>
        <v>Juan Rivera Munoz</v>
      </c>
      <c r="G11010" s="21" t="s">
        <v>6019</v>
      </c>
      <c r="H11010" s="21" t="s">
        <v>6208</v>
      </c>
      <c r="I11010" s="22">
        <v>45721</v>
      </c>
      <c r="J11010" s="21">
        <v>5</v>
      </c>
      <c r="L11010" s="30" t="str">
        <f>IFERROR(VLOOKUP($H11010,JOBS!$C:$E,2,FALSE),"")</f>
        <v/>
      </c>
      <c r="M11010" s="27" t="str">
        <f>IFERROR(VLOOKUP($L11010,JOBS!$A:$B,2,FALSE),"")</f>
        <v/>
      </c>
    </row>
    <row r="11011" spans="1:13" x14ac:dyDescent="0.25">
      <c r="A11011" s="21" t="s">
        <v>5686</v>
      </c>
      <c r="B11011" s="21" t="s">
        <v>5685</v>
      </c>
      <c r="C11011" s="21" t="s">
        <v>5686</v>
      </c>
      <c r="D11011" s="21" t="s">
        <v>3148</v>
      </c>
      <c r="E11011" s="21">
        <v>240519</v>
      </c>
      <c r="F11011" s="21" t="str">
        <f>VLOOKUP(D11011, 'Job Emp Table'!D$1:F$2600, 3, FALSE)</f>
        <v>Juan Rivera Munoz</v>
      </c>
      <c r="G11011" s="21" t="s">
        <v>6019</v>
      </c>
      <c r="H11011" s="21" t="s">
        <v>6209</v>
      </c>
      <c r="I11011" s="22">
        <v>45721</v>
      </c>
      <c r="J11011" s="21">
        <v>1</v>
      </c>
      <c r="L11011" s="30" t="str">
        <f>IFERROR(VLOOKUP($H11011,JOBS!$C:$E,2,FALSE),"")</f>
        <v/>
      </c>
      <c r="M11011" s="27" t="str">
        <f>IFERROR(VLOOKUP($L11011,JOBS!$A:$B,2,FALSE),"")</f>
        <v/>
      </c>
    </row>
    <row r="11012" spans="1:13" x14ac:dyDescent="0.25">
      <c r="A11012" s="21" t="s">
        <v>5686</v>
      </c>
      <c r="B11012" s="21" t="s">
        <v>5685</v>
      </c>
      <c r="C11012" s="21" t="s">
        <v>5686</v>
      </c>
      <c r="D11012" s="21" t="s">
        <v>3148</v>
      </c>
      <c r="E11012" s="21">
        <v>240519</v>
      </c>
      <c r="F11012" s="21" t="str">
        <f>VLOOKUP(D11012, 'Job Emp Table'!D$1:F$2600, 3, FALSE)</f>
        <v>Juan Rivera Munoz</v>
      </c>
      <c r="G11012" s="21" t="s">
        <v>6019</v>
      </c>
      <c r="H11012" s="21" t="s">
        <v>6210</v>
      </c>
      <c r="I11012" s="22">
        <v>45721</v>
      </c>
      <c r="J11012" s="21">
        <v>3</v>
      </c>
      <c r="L11012" s="30" t="str">
        <f>IFERROR(VLOOKUP($H11012,JOBS!$C:$E,2,FALSE),"")</f>
        <v/>
      </c>
      <c r="M11012" s="27" t="str">
        <f>IFERROR(VLOOKUP($L11012,JOBS!$A:$B,2,FALSE),"")</f>
        <v/>
      </c>
    </row>
    <row r="11013" spans="1:13" x14ac:dyDescent="0.25">
      <c r="A11013" s="21" t="s">
        <v>5686</v>
      </c>
      <c r="B11013" s="21" t="s">
        <v>5685</v>
      </c>
      <c r="C11013" s="21" t="s">
        <v>5686</v>
      </c>
      <c r="D11013" s="21" t="s">
        <v>3148</v>
      </c>
      <c r="E11013" s="21">
        <v>240519</v>
      </c>
      <c r="F11013" s="21" t="str">
        <f>VLOOKUP(D11013, 'Job Emp Table'!D$1:F$2600, 3, FALSE)</f>
        <v>Juan Rivera Munoz</v>
      </c>
      <c r="G11013" s="21" t="s">
        <v>6019</v>
      </c>
      <c r="H11013" s="21" t="s">
        <v>6211</v>
      </c>
      <c r="I11013" s="22">
        <v>45722</v>
      </c>
      <c r="J11013" s="21">
        <v>3</v>
      </c>
      <c r="L11013" s="30" t="str">
        <f>IFERROR(VLOOKUP($H11013,JOBS!$C:$E,2,FALSE),"")</f>
        <v/>
      </c>
      <c r="M11013" s="27" t="str">
        <f>IFERROR(VLOOKUP($L11013,JOBS!$A:$B,2,FALSE),"")</f>
        <v/>
      </c>
    </row>
    <row r="11014" spans="1:13" x14ac:dyDescent="0.25">
      <c r="A11014" s="21" t="s">
        <v>5686</v>
      </c>
      <c r="B11014" s="21" t="s">
        <v>5685</v>
      </c>
      <c r="C11014" s="21" t="s">
        <v>5686</v>
      </c>
      <c r="D11014" s="21" t="s">
        <v>3148</v>
      </c>
      <c r="E11014" s="21">
        <v>240519</v>
      </c>
      <c r="F11014" s="21" t="str">
        <f>VLOOKUP(D11014, 'Job Emp Table'!D$1:F$2600, 3, FALSE)</f>
        <v>Juan Rivera Munoz</v>
      </c>
      <c r="G11014" s="21" t="s">
        <v>6019</v>
      </c>
      <c r="H11014" s="21" t="s">
        <v>5842</v>
      </c>
      <c r="I11014" s="22">
        <v>45722</v>
      </c>
      <c r="J11014" s="21">
        <v>1</v>
      </c>
      <c r="L11014" s="30" t="str">
        <f>IFERROR(VLOOKUP($H11014,JOBS!$C:$E,2,FALSE),"")</f>
        <v/>
      </c>
      <c r="M11014" s="27" t="str">
        <f>IFERROR(VLOOKUP($L11014,JOBS!$A:$B,2,FALSE),"")</f>
        <v/>
      </c>
    </row>
    <row r="11015" spans="1:13" x14ac:dyDescent="0.25">
      <c r="A11015" s="21" t="s">
        <v>5686</v>
      </c>
      <c r="B11015" s="21" t="s">
        <v>5685</v>
      </c>
      <c r="C11015" s="21" t="s">
        <v>5686</v>
      </c>
      <c r="D11015" s="21" t="s">
        <v>3148</v>
      </c>
      <c r="E11015" s="21">
        <v>240519</v>
      </c>
      <c r="F11015" s="21" t="str">
        <f>VLOOKUP(D11015, 'Job Emp Table'!D$1:F$2600, 3, FALSE)</f>
        <v>Juan Rivera Munoz</v>
      </c>
      <c r="G11015" s="21" t="s">
        <v>6019</v>
      </c>
      <c r="H11015" s="21" t="s">
        <v>6208</v>
      </c>
      <c r="I11015" s="22">
        <v>45722</v>
      </c>
      <c r="J11015" s="21">
        <v>3</v>
      </c>
      <c r="L11015" s="30" t="str">
        <f>IFERROR(VLOOKUP($H11015,JOBS!$C:$E,2,FALSE),"")</f>
        <v/>
      </c>
      <c r="M11015" s="27" t="str">
        <f>IFERROR(VLOOKUP($L11015,JOBS!$A:$B,2,FALSE),"")</f>
        <v/>
      </c>
    </row>
    <row r="11016" spans="1:13" x14ac:dyDescent="0.25">
      <c r="A11016" s="21" t="s">
        <v>5686</v>
      </c>
      <c r="B11016" s="21" t="s">
        <v>5685</v>
      </c>
      <c r="C11016" s="21" t="s">
        <v>5686</v>
      </c>
      <c r="D11016" s="21" t="s">
        <v>3148</v>
      </c>
      <c r="E11016" s="21">
        <v>240519</v>
      </c>
      <c r="F11016" s="21" t="str">
        <f>VLOOKUP(D11016, 'Job Emp Table'!D$1:F$2600, 3, FALSE)</f>
        <v>Juan Rivera Munoz</v>
      </c>
      <c r="G11016" s="21" t="s">
        <v>6019</v>
      </c>
      <c r="H11016" s="21" t="s">
        <v>6209</v>
      </c>
      <c r="I11016" s="22">
        <v>45722</v>
      </c>
      <c r="J11016" s="21">
        <v>3</v>
      </c>
      <c r="L11016" s="30" t="str">
        <f>IFERROR(VLOOKUP($H11016,JOBS!$C:$E,2,FALSE),"")</f>
        <v/>
      </c>
      <c r="M11016" s="27" t="str">
        <f>IFERROR(VLOOKUP($L11016,JOBS!$A:$B,2,FALSE),"")</f>
        <v/>
      </c>
    </row>
    <row r="11017" spans="1:13" x14ac:dyDescent="0.25">
      <c r="A11017" s="21" t="s">
        <v>5686</v>
      </c>
      <c r="B11017" s="21" t="s">
        <v>5685</v>
      </c>
      <c r="C11017" s="21" t="s">
        <v>5686</v>
      </c>
      <c r="D11017" s="21" t="s">
        <v>3148</v>
      </c>
      <c r="E11017" s="21">
        <v>240519</v>
      </c>
      <c r="F11017" s="21" t="str">
        <f>VLOOKUP(D11017, 'Job Emp Table'!D$1:F$2600, 3, FALSE)</f>
        <v>Juan Rivera Munoz</v>
      </c>
      <c r="G11017" s="21" t="s">
        <v>6019</v>
      </c>
      <c r="H11017" s="21" t="s">
        <v>6211</v>
      </c>
      <c r="I11017" s="22">
        <v>45723</v>
      </c>
      <c r="J11017" s="21">
        <v>5</v>
      </c>
      <c r="L11017" s="30" t="str">
        <f>IFERROR(VLOOKUP($H11017,JOBS!$C:$E,2,FALSE),"")</f>
        <v/>
      </c>
      <c r="M11017" s="27" t="str">
        <f>IFERROR(VLOOKUP($L11017,JOBS!$A:$B,2,FALSE),"")</f>
        <v/>
      </c>
    </row>
    <row r="11018" spans="1:13" x14ac:dyDescent="0.25">
      <c r="A11018" s="21" t="s">
        <v>5686</v>
      </c>
      <c r="B11018" s="21" t="s">
        <v>5685</v>
      </c>
      <c r="C11018" s="21" t="s">
        <v>5686</v>
      </c>
      <c r="D11018" s="21" t="s">
        <v>3148</v>
      </c>
      <c r="E11018" s="21">
        <v>240519</v>
      </c>
      <c r="F11018" s="21" t="str">
        <f>VLOOKUP(D11018, 'Job Emp Table'!D$1:F$2600, 3, FALSE)</f>
        <v>Juan Rivera Munoz</v>
      </c>
      <c r="G11018" s="21" t="s">
        <v>6019</v>
      </c>
      <c r="H11018" s="21" t="s">
        <v>5842</v>
      </c>
      <c r="I11018" s="22">
        <v>45723</v>
      </c>
      <c r="J11018" s="21">
        <v>4</v>
      </c>
      <c r="L11018" s="30" t="str">
        <f>IFERROR(VLOOKUP($H11018,JOBS!$C:$E,2,FALSE),"")</f>
        <v/>
      </c>
      <c r="M11018" s="27" t="str">
        <f>IFERROR(VLOOKUP($L11018,JOBS!$A:$B,2,FALSE),"")</f>
        <v/>
      </c>
    </row>
    <row r="11019" spans="1:13" x14ac:dyDescent="0.25">
      <c r="A11019" s="21" t="s">
        <v>2820</v>
      </c>
      <c r="B11019" s="21" t="s">
        <v>2808</v>
      </c>
      <c r="C11019" s="21" t="s">
        <v>2820</v>
      </c>
      <c r="D11019" s="21" t="s">
        <v>3148</v>
      </c>
      <c r="E11019" s="21">
        <v>240519</v>
      </c>
      <c r="F11019" s="21" t="str">
        <f>VLOOKUP(D11019, 'Job Emp Table'!D$1:F$2600, 3, FALSE)</f>
        <v>Juan Rivera Munoz</v>
      </c>
      <c r="G11019" s="21" t="s">
        <v>6018</v>
      </c>
      <c r="H11019" s="21" t="s">
        <v>5847</v>
      </c>
      <c r="I11019" s="22">
        <v>45726</v>
      </c>
      <c r="J11019" s="21">
        <v>2</v>
      </c>
      <c r="L11019" s="30" t="str">
        <f>IFERROR(VLOOKUP($H11019,JOBS!$C:$E,2,FALSE),"")</f>
        <v/>
      </c>
      <c r="M11019" s="27" t="str">
        <f>IFERROR(VLOOKUP($L11019,JOBS!$A:$B,2,FALSE),"")</f>
        <v/>
      </c>
    </row>
    <row r="11020" spans="1:13" x14ac:dyDescent="0.25">
      <c r="A11020" s="21" t="s">
        <v>2820</v>
      </c>
      <c r="B11020" s="21" t="s">
        <v>2808</v>
      </c>
      <c r="C11020" s="21" t="s">
        <v>2820</v>
      </c>
      <c r="D11020" s="21" t="s">
        <v>3148</v>
      </c>
      <c r="E11020" s="21">
        <v>240519</v>
      </c>
      <c r="F11020" s="21" t="str">
        <f>VLOOKUP(D11020, 'Job Emp Table'!D$1:F$2600, 3, FALSE)</f>
        <v>Juan Rivera Munoz</v>
      </c>
      <c r="G11020" s="21" t="s">
        <v>6019</v>
      </c>
      <c r="H11020" s="21" t="s">
        <v>5847</v>
      </c>
      <c r="I11020" s="22">
        <v>45726</v>
      </c>
      <c r="J11020" s="21">
        <v>8</v>
      </c>
      <c r="L11020" s="30" t="str">
        <f>IFERROR(VLOOKUP($H11020,JOBS!$C:$E,2,FALSE),"")</f>
        <v/>
      </c>
      <c r="M11020" s="27" t="str">
        <f>IFERROR(VLOOKUP($L11020,JOBS!$A:$B,2,FALSE),"")</f>
        <v/>
      </c>
    </row>
    <row r="11021" spans="1:13" x14ac:dyDescent="0.25">
      <c r="A11021" s="21" t="s">
        <v>2820</v>
      </c>
      <c r="B11021" s="21" t="s">
        <v>2808</v>
      </c>
      <c r="C11021" s="21" t="s">
        <v>2820</v>
      </c>
      <c r="D11021" s="21" t="s">
        <v>3148</v>
      </c>
      <c r="E11021" s="21">
        <v>240519</v>
      </c>
      <c r="F11021" s="21" t="str">
        <f>VLOOKUP(D11021, 'Job Emp Table'!D$1:F$2600, 3, FALSE)</f>
        <v>Juan Rivera Munoz</v>
      </c>
      <c r="G11021" s="21" t="s">
        <v>6018</v>
      </c>
      <c r="H11021" s="21" t="s">
        <v>5847</v>
      </c>
      <c r="I11021" s="22">
        <v>45727</v>
      </c>
      <c r="J11021" s="21">
        <v>2</v>
      </c>
      <c r="L11021" s="30" t="str">
        <f>IFERROR(VLOOKUP($H11021,JOBS!$C:$E,2,FALSE),"")</f>
        <v/>
      </c>
      <c r="M11021" s="27" t="str">
        <f>IFERROR(VLOOKUP($L11021,JOBS!$A:$B,2,FALSE),"")</f>
        <v/>
      </c>
    </row>
    <row r="11022" spans="1:13" x14ac:dyDescent="0.25">
      <c r="A11022" s="21" t="s">
        <v>2820</v>
      </c>
      <c r="B11022" s="21" t="s">
        <v>2808</v>
      </c>
      <c r="C11022" s="21" t="s">
        <v>2820</v>
      </c>
      <c r="D11022" s="21" t="s">
        <v>3148</v>
      </c>
      <c r="E11022" s="21">
        <v>240519</v>
      </c>
      <c r="F11022" s="21" t="str">
        <f>VLOOKUP(D11022, 'Job Emp Table'!D$1:F$2600, 3, FALSE)</f>
        <v>Juan Rivera Munoz</v>
      </c>
      <c r="G11022" s="21" t="s">
        <v>6019</v>
      </c>
      <c r="H11022" s="21" t="s">
        <v>5847</v>
      </c>
      <c r="I11022" s="22">
        <v>45727</v>
      </c>
      <c r="J11022" s="21">
        <v>8</v>
      </c>
      <c r="L11022" s="30" t="str">
        <f>IFERROR(VLOOKUP($H11022,JOBS!$C:$E,2,FALSE),"")</f>
        <v/>
      </c>
      <c r="M11022" s="27" t="str">
        <f>IFERROR(VLOOKUP($L11022,JOBS!$A:$B,2,FALSE),"")</f>
        <v/>
      </c>
    </row>
    <row r="11023" spans="1:13" x14ac:dyDescent="0.25">
      <c r="A11023" s="21" t="s">
        <v>2820</v>
      </c>
      <c r="B11023" s="21" t="s">
        <v>2808</v>
      </c>
      <c r="C11023" s="21" t="s">
        <v>2820</v>
      </c>
      <c r="D11023" s="21" t="s">
        <v>3148</v>
      </c>
      <c r="E11023" s="21">
        <v>240519</v>
      </c>
      <c r="F11023" s="21" t="str">
        <f>VLOOKUP(D11023, 'Job Emp Table'!D$1:F$2600, 3, FALSE)</f>
        <v>Juan Rivera Munoz</v>
      </c>
      <c r="G11023" s="21" t="s">
        <v>6018</v>
      </c>
      <c r="H11023" s="21" t="s">
        <v>5847</v>
      </c>
      <c r="I11023" s="22">
        <v>45728</v>
      </c>
      <c r="J11023" s="21">
        <v>2</v>
      </c>
      <c r="L11023" s="30" t="str">
        <f>IFERROR(VLOOKUP($H11023,JOBS!$C:$E,2,FALSE),"")</f>
        <v/>
      </c>
      <c r="M11023" s="27" t="str">
        <f>IFERROR(VLOOKUP($L11023,JOBS!$A:$B,2,FALSE),"")</f>
        <v/>
      </c>
    </row>
    <row r="11024" spans="1:13" x14ac:dyDescent="0.25">
      <c r="A11024" s="21" t="s">
        <v>2820</v>
      </c>
      <c r="B11024" s="21" t="s">
        <v>2808</v>
      </c>
      <c r="C11024" s="21" t="s">
        <v>2820</v>
      </c>
      <c r="D11024" s="21" t="s">
        <v>3148</v>
      </c>
      <c r="E11024" s="21">
        <v>240519</v>
      </c>
      <c r="F11024" s="21" t="str">
        <f>VLOOKUP(D11024, 'Job Emp Table'!D$1:F$2600, 3, FALSE)</f>
        <v>Juan Rivera Munoz</v>
      </c>
      <c r="G11024" s="21" t="s">
        <v>6019</v>
      </c>
      <c r="H11024" s="21" t="s">
        <v>5847</v>
      </c>
      <c r="I11024" s="22">
        <v>45728</v>
      </c>
      <c r="J11024" s="21">
        <v>8</v>
      </c>
      <c r="L11024" s="30" t="str">
        <f>IFERROR(VLOOKUP($H11024,JOBS!$C:$E,2,FALSE),"")</f>
        <v/>
      </c>
      <c r="M11024" s="27" t="str">
        <f>IFERROR(VLOOKUP($L11024,JOBS!$A:$B,2,FALSE),"")</f>
        <v/>
      </c>
    </row>
    <row r="11025" spans="1:13" x14ac:dyDescent="0.25">
      <c r="A11025" s="21" t="s">
        <v>2820</v>
      </c>
      <c r="B11025" s="21" t="s">
        <v>2808</v>
      </c>
      <c r="C11025" s="21" t="s">
        <v>2820</v>
      </c>
      <c r="D11025" s="21" t="s">
        <v>3148</v>
      </c>
      <c r="E11025" s="21">
        <v>240519</v>
      </c>
      <c r="F11025" s="21" t="str">
        <f>VLOOKUP(D11025, 'Job Emp Table'!D$1:F$2600, 3, FALSE)</f>
        <v>Juan Rivera Munoz</v>
      </c>
      <c r="G11025" s="21" t="s">
        <v>6018</v>
      </c>
      <c r="H11025" s="21" t="s">
        <v>5847</v>
      </c>
      <c r="I11025" s="22">
        <v>45729</v>
      </c>
      <c r="J11025" s="21">
        <v>2</v>
      </c>
      <c r="L11025" s="30" t="str">
        <f>IFERROR(VLOOKUP($H11025,JOBS!$C:$E,2,FALSE),"")</f>
        <v/>
      </c>
      <c r="M11025" s="27" t="str">
        <f>IFERROR(VLOOKUP($L11025,JOBS!$A:$B,2,FALSE),"")</f>
        <v/>
      </c>
    </row>
    <row r="11026" spans="1:13" x14ac:dyDescent="0.25">
      <c r="A11026" s="21" t="s">
        <v>2820</v>
      </c>
      <c r="B11026" s="21" t="s">
        <v>2808</v>
      </c>
      <c r="C11026" s="21" t="s">
        <v>2820</v>
      </c>
      <c r="D11026" s="21" t="s">
        <v>3148</v>
      </c>
      <c r="E11026" s="21">
        <v>240519</v>
      </c>
      <c r="F11026" s="21" t="str">
        <f>VLOOKUP(D11026, 'Job Emp Table'!D$1:F$2600, 3, FALSE)</f>
        <v>Juan Rivera Munoz</v>
      </c>
      <c r="G11026" s="21" t="s">
        <v>6019</v>
      </c>
      <c r="H11026" s="21" t="s">
        <v>5847</v>
      </c>
      <c r="I11026" s="22">
        <v>45729</v>
      </c>
      <c r="J11026" s="21">
        <v>8</v>
      </c>
      <c r="L11026" s="30" t="str">
        <f>IFERROR(VLOOKUP($H11026,JOBS!$C:$E,2,FALSE),"")</f>
        <v/>
      </c>
      <c r="M11026" s="27" t="str">
        <f>IFERROR(VLOOKUP($L11026,JOBS!$A:$B,2,FALSE),"")</f>
        <v/>
      </c>
    </row>
    <row r="11027" spans="1:13" x14ac:dyDescent="0.25">
      <c r="A11027" s="21" t="s">
        <v>2820</v>
      </c>
      <c r="B11027" s="21" t="s">
        <v>2808</v>
      </c>
      <c r="C11027" s="21" t="s">
        <v>2820</v>
      </c>
      <c r="D11027" s="21" t="s">
        <v>3148</v>
      </c>
      <c r="E11027" s="21">
        <v>240519</v>
      </c>
      <c r="F11027" s="21" t="str">
        <f>VLOOKUP(D11027, 'Job Emp Table'!D$1:F$2600, 3, FALSE)</f>
        <v>Juan Rivera Munoz</v>
      </c>
      <c r="G11027" s="21" t="s">
        <v>6018</v>
      </c>
      <c r="H11027" s="21" t="s">
        <v>5847</v>
      </c>
      <c r="I11027" s="22">
        <v>45730</v>
      </c>
      <c r="J11027" s="21">
        <v>2</v>
      </c>
      <c r="L11027" s="30" t="str">
        <f>IFERROR(VLOOKUP($H11027,JOBS!$C:$E,2,FALSE),"")</f>
        <v/>
      </c>
      <c r="M11027" s="27" t="str">
        <f>IFERROR(VLOOKUP($L11027,JOBS!$A:$B,2,FALSE),"")</f>
        <v/>
      </c>
    </row>
    <row r="11028" spans="1:13" x14ac:dyDescent="0.25">
      <c r="A11028" s="21" t="s">
        <v>2820</v>
      </c>
      <c r="B11028" s="21" t="s">
        <v>2808</v>
      </c>
      <c r="C11028" s="21" t="s">
        <v>2820</v>
      </c>
      <c r="D11028" s="21" t="s">
        <v>3148</v>
      </c>
      <c r="E11028" s="21">
        <v>240519</v>
      </c>
      <c r="F11028" s="21" t="str">
        <f>VLOOKUP(D11028, 'Job Emp Table'!D$1:F$2600, 3, FALSE)</f>
        <v>Juan Rivera Munoz</v>
      </c>
      <c r="G11028" s="21" t="s">
        <v>6019</v>
      </c>
      <c r="H11028" s="21" t="s">
        <v>5847</v>
      </c>
      <c r="I11028" s="22">
        <v>45730</v>
      </c>
      <c r="J11028" s="21">
        <v>8</v>
      </c>
      <c r="L11028" s="30" t="str">
        <f>IFERROR(VLOOKUP($H11028,JOBS!$C:$E,2,FALSE),"")</f>
        <v/>
      </c>
      <c r="M11028" s="27" t="str">
        <f>IFERROR(VLOOKUP($L11028,JOBS!$A:$B,2,FALSE),"")</f>
        <v/>
      </c>
    </row>
    <row r="11029" spans="1:13" x14ac:dyDescent="0.25">
      <c r="A11029" s="21" t="s">
        <v>5680</v>
      </c>
      <c r="B11029" s="21" t="s">
        <v>5679</v>
      </c>
      <c r="C11029" s="21" t="s">
        <v>5680</v>
      </c>
      <c r="D11029" s="21" t="s">
        <v>512</v>
      </c>
      <c r="E11029" s="21">
        <v>440121</v>
      </c>
      <c r="F11029" s="21" t="str">
        <f>VLOOKUP(D11029, 'Job Emp Table'!D$1:F$2600, 3, FALSE)</f>
        <v>Jose Rivera-Beltran</v>
      </c>
      <c r="G11029" s="21" t="s">
        <v>6018</v>
      </c>
      <c r="H11029" s="21" t="s">
        <v>6212</v>
      </c>
      <c r="I11029" s="22">
        <v>45717</v>
      </c>
      <c r="J11029" s="21">
        <v>3</v>
      </c>
      <c r="L11029" s="30" t="str">
        <f>IFERROR(VLOOKUP($H11029,JOBS!$C:$E,2,FALSE),"")</f>
        <v/>
      </c>
      <c r="M11029" s="27" t="str">
        <f>IFERROR(VLOOKUP($L11029,JOBS!$A:$B,2,FALSE),"")</f>
        <v/>
      </c>
    </row>
    <row r="11030" spans="1:13" x14ac:dyDescent="0.25">
      <c r="A11030" s="21" t="s">
        <v>5680</v>
      </c>
      <c r="B11030" s="21" t="s">
        <v>5679</v>
      </c>
      <c r="C11030" s="21" t="s">
        <v>5680</v>
      </c>
      <c r="D11030" s="21" t="s">
        <v>512</v>
      </c>
      <c r="E11030" s="21">
        <v>440121</v>
      </c>
      <c r="F11030" s="21" t="str">
        <f>VLOOKUP(D11030, 'Job Emp Table'!D$1:F$2600, 3, FALSE)</f>
        <v>Jose Rivera-Beltran</v>
      </c>
      <c r="G11030" s="21" t="s">
        <v>6019</v>
      </c>
      <c r="H11030" s="21" t="s">
        <v>6212</v>
      </c>
      <c r="I11030" s="22">
        <v>45717</v>
      </c>
      <c r="J11030" s="21">
        <v>5</v>
      </c>
      <c r="L11030" s="30" t="str">
        <f>IFERROR(VLOOKUP($H11030,JOBS!$C:$E,2,FALSE),"")</f>
        <v/>
      </c>
      <c r="M11030" s="27" t="str">
        <f>IFERROR(VLOOKUP($L11030,JOBS!$A:$B,2,FALSE),"")</f>
        <v/>
      </c>
    </row>
    <row r="11031" spans="1:13" x14ac:dyDescent="0.25">
      <c r="A11031" s="21" t="s">
        <v>5680</v>
      </c>
      <c r="B11031" s="21" t="s">
        <v>5679</v>
      </c>
      <c r="C11031" s="21" t="s">
        <v>5680</v>
      </c>
      <c r="D11031" s="21" t="s">
        <v>512</v>
      </c>
      <c r="E11031" s="21">
        <v>440121</v>
      </c>
      <c r="F11031" s="21" t="str">
        <f>VLOOKUP(D11031, 'Job Emp Table'!D$1:F$2600, 3, FALSE)</f>
        <v>Jose Rivera-Beltran</v>
      </c>
      <c r="G11031" s="21" t="s">
        <v>6018</v>
      </c>
      <c r="H11031" s="21" t="s">
        <v>6242</v>
      </c>
      <c r="I11031" s="22">
        <v>45733</v>
      </c>
      <c r="J11031" s="21">
        <v>3.3</v>
      </c>
      <c r="L11031" s="30" t="str">
        <f>IFERROR(VLOOKUP($H11031,JOBS!$C:$E,2,FALSE),"")</f>
        <v/>
      </c>
      <c r="M11031" s="27" t="str">
        <f>IFERROR(VLOOKUP($L11031,JOBS!$A:$B,2,FALSE),"")</f>
        <v/>
      </c>
    </row>
    <row r="11032" spans="1:13" x14ac:dyDescent="0.25">
      <c r="A11032" s="21" t="s">
        <v>5680</v>
      </c>
      <c r="B11032" s="21" t="s">
        <v>5679</v>
      </c>
      <c r="C11032" s="21" t="s">
        <v>5680</v>
      </c>
      <c r="D11032" s="21" t="s">
        <v>512</v>
      </c>
      <c r="E11032" s="21">
        <v>440121</v>
      </c>
      <c r="F11032" s="21" t="str">
        <f>VLOOKUP(D11032, 'Job Emp Table'!D$1:F$2600, 3, FALSE)</f>
        <v>Jose Rivera-Beltran</v>
      </c>
      <c r="G11032" s="21" t="s">
        <v>6019</v>
      </c>
      <c r="H11032" s="21" t="s">
        <v>6242</v>
      </c>
      <c r="I11032" s="22">
        <v>45733</v>
      </c>
      <c r="J11032" s="21">
        <v>6.7</v>
      </c>
      <c r="L11032" s="30" t="str">
        <f>IFERROR(VLOOKUP($H11032,JOBS!$C:$E,2,FALSE),"")</f>
        <v/>
      </c>
      <c r="M11032" s="27" t="str">
        <f>IFERROR(VLOOKUP($L11032,JOBS!$A:$B,2,FALSE),"")</f>
        <v/>
      </c>
    </row>
    <row r="11033" spans="1:13" x14ac:dyDescent="0.25">
      <c r="A11033" s="21" t="s">
        <v>5680</v>
      </c>
      <c r="B11033" s="21" t="s">
        <v>5679</v>
      </c>
      <c r="C11033" s="21" t="s">
        <v>5680</v>
      </c>
      <c r="D11033" s="21" t="s">
        <v>512</v>
      </c>
      <c r="E11033" s="21">
        <v>440121</v>
      </c>
      <c r="F11033" s="21" t="str">
        <f>VLOOKUP(D11033, 'Job Emp Table'!D$1:F$2600, 3, FALSE)</f>
        <v>Jose Rivera-Beltran</v>
      </c>
      <c r="G11033" s="21" t="s">
        <v>6018</v>
      </c>
      <c r="H11033" s="21" t="s">
        <v>6242</v>
      </c>
      <c r="I11033" s="22">
        <v>45734</v>
      </c>
      <c r="J11033" s="21">
        <v>3.3</v>
      </c>
      <c r="L11033" s="30" t="str">
        <f>IFERROR(VLOOKUP($H11033,JOBS!$C:$E,2,FALSE),"")</f>
        <v/>
      </c>
      <c r="M11033" s="27" t="str">
        <f>IFERROR(VLOOKUP($L11033,JOBS!$A:$B,2,FALSE),"")</f>
        <v/>
      </c>
    </row>
    <row r="11034" spans="1:13" x14ac:dyDescent="0.25">
      <c r="A11034" s="21" t="s">
        <v>5680</v>
      </c>
      <c r="B11034" s="21" t="s">
        <v>5679</v>
      </c>
      <c r="C11034" s="21" t="s">
        <v>5680</v>
      </c>
      <c r="D11034" s="21" t="s">
        <v>512</v>
      </c>
      <c r="E11034" s="21">
        <v>440121</v>
      </c>
      <c r="F11034" s="21" t="str">
        <f>VLOOKUP(D11034, 'Job Emp Table'!D$1:F$2600, 3, FALSE)</f>
        <v>Jose Rivera-Beltran</v>
      </c>
      <c r="G11034" s="21" t="s">
        <v>6019</v>
      </c>
      <c r="H11034" s="21" t="s">
        <v>6242</v>
      </c>
      <c r="I11034" s="22">
        <v>45734</v>
      </c>
      <c r="J11034" s="21">
        <v>6.7</v>
      </c>
      <c r="L11034" s="30" t="str">
        <f>IFERROR(VLOOKUP($H11034,JOBS!$C:$E,2,FALSE),"")</f>
        <v/>
      </c>
      <c r="M11034" s="27" t="str">
        <f>IFERROR(VLOOKUP($L11034,JOBS!$A:$B,2,FALSE),"")</f>
        <v/>
      </c>
    </row>
    <row r="11035" spans="1:13" x14ac:dyDescent="0.25">
      <c r="A11035" s="21" t="s">
        <v>5680</v>
      </c>
      <c r="B11035" s="21" t="s">
        <v>5679</v>
      </c>
      <c r="C11035" s="21" t="s">
        <v>5680</v>
      </c>
      <c r="D11035" s="21" t="s">
        <v>512</v>
      </c>
      <c r="E11035" s="21">
        <v>440121</v>
      </c>
      <c r="F11035" s="21" t="str">
        <f>VLOOKUP(D11035, 'Job Emp Table'!D$1:F$2600, 3, FALSE)</f>
        <v>Jose Rivera-Beltran</v>
      </c>
      <c r="G11035" s="21" t="s">
        <v>6018</v>
      </c>
      <c r="H11035" s="21" t="s">
        <v>6242</v>
      </c>
      <c r="I11035" s="22">
        <v>45736</v>
      </c>
      <c r="J11035" s="21">
        <v>1.7</v>
      </c>
      <c r="L11035" s="30" t="str">
        <f>IFERROR(VLOOKUP($H11035,JOBS!$C:$E,2,FALSE),"")</f>
        <v/>
      </c>
      <c r="M11035" s="27" t="str">
        <f>IFERROR(VLOOKUP($L11035,JOBS!$A:$B,2,FALSE),"")</f>
        <v/>
      </c>
    </row>
    <row r="11036" spans="1:13" x14ac:dyDescent="0.25">
      <c r="A11036" s="21" t="s">
        <v>5680</v>
      </c>
      <c r="B11036" s="21" t="s">
        <v>5679</v>
      </c>
      <c r="C11036" s="21" t="s">
        <v>5680</v>
      </c>
      <c r="D11036" s="21" t="s">
        <v>512</v>
      </c>
      <c r="E11036" s="21">
        <v>440121</v>
      </c>
      <c r="F11036" s="21" t="str">
        <f>VLOOKUP(D11036, 'Job Emp Table'!D$1:F$2600, 3, FALSE)</f>
        <v>Jose Rivera-Beltran</v>
      </c>
      <c r="G11036" s="21" t="s">
        <v>6019</v>
      </c>
      <c r="H11036" s="21" t="s">
        <v>6242</v>
      </c>
      <c r="I11036" s="22">
        <v>45736</v>
      </c>
      <c r="J11036" s="21">
        <v>3.3</v>
      </c>
      <c r="L11036" s="30" t="str">
        <f>IFERROR(VLOOKUP($H11036,JOBS!$C:$E,2,FALSE),"")</f>
        <v/>
      </c>
      <c r="M11036" s="27" t="str">
        <f>IFERROR(VLOOKUP($L11036,JOBS!$A:$B,2,FALSE),"")</f>
        <v/>
      </c>
    </row>
    <row r="11037" spans="1:13" x14ac:dyDescent="0.25">
      <c r="A11037" s="21" t="s">
        <v>5680</v>
      </c>
      <c r="B11037" s="21" t="s">
        <v>5679</v>
      </c>
      <c r="C11037" s="21" t="s">
        <v>5680</v>
      </c>
      <c r="D11037" s="21" t="s">
        <v>512</v>
      </c>
      <c r="E11037" s="21">
        <v>440121</v>
      </c>
      <c r="F11037" s="21" t="str">
        <f>VLOOKUP(D11037, 'Job Emp Table'!D$1:F$2600, 3, FALSE)</f>
        <v>Jose Rivera-Beltran</v>
      </c>
      <c r="G11037" s="21" t="s">
        <v>6018</v>
      </c>
      <c r="H11037" s="21" t="s">
        <v>6242</v>
      </c>
      <c r="I11037" s="22">
        <v>45737</v>
      </c>
      <c r="J11037" s="21">
        <v>3.3</v>
      </c>
      <c r="L11037" s="30" t="str">
        <f>IFERROR(VLOOKUP($H11037,JOBS!$C:$E,2,FALSE),"")</f>
        <v/>
      </c>
      <c r="M11037" s="27" t="str">
        <f>IFERROR(VLOOKUP($L11037,JOBS!$A:$B,2,FALSE),"")</f>
        <v/>
      </c>
    </row>
    <row r="11038" spans="1:13" x14ac:dyDescent="0.25">
      <c r="A11038" s="21" t="s">
        <v>5680</v>
      </c>
      <c r="B11038" s="21" t="s">
        <v>5679</v>
      </c>
      <c r="C11038" s="21" t="s">
        <v>5680</v>
      </c>
      <c r="D11038" s="21" t="s">
        <v>512</v>
      </c>
      <c r="E11038" s="21">
        <v>440121</v>
      </c>
      <c r="F11038" s="21" t="str">
        <f>VLOOKUP(D11038, 'Job Emp Table'!D$1:F$2600, 3, FALSE)</f>
        <v>Jose Rivera-Beltran</v>
      </c>
      <c r="G11038" s="21" t="s">
        <v>6019</v>
      </c>
      <c r="H11038" s="21" t="s">
        <v>6242</v>
      </c>
      <c r="I11038" s="22">
        <v>45737</v>
      </c>
      <c r="J11038" s="21">
        <v>6.7</v>
      </c>
      <c r="L11038" s="30" t="str">
        <f>IFERROR(VLOOKUP($H11038,JOBS!$C:$E,2,FALSE),"")</f>
        <v/>
      </c>
      <c r="M11038" s="27" t="str">
        <f>IFERROR(VLOOKUP($L11038,JOBS!$A:$B,2,FALSE),"")</f>
        <v/>
      </c>
    </row>
    <row r="11039" spans="1:13" x14ac:dyDescent="0.25">
      <c r="A11039" s="21" t="s">
        <v>5953</v>
      </c>
      <c r="B11039" s="21" t="s">
        <v>5952</v>
      </c>
      <c r="C11039" s="21" t="s">
        <v>5953</v>
      </c>
      <c r="D11039" s="21" t="s">
        <v>512</v>
      </c>
      <c r="E11039" s="21">
        <v>440121</v>
      </c>
      <c r="F11039" s="21" t="str">
        <f>VLOOKUP(D11039, 'Job Emp Table'!D$1:F$2600, 3, FALSE)</f>
        <v>Jose Rivera-Beltran</v>
      </c>
      <c r="G11039" s="21" t="s">
        <v>6018</v>
      </c>
      <c r="H11039" s="21" t="s">
        <v>6080</v>
      </c>
      <c r="I11039" s="22">
        <v>45729</v>
      </c>
      <c r="J11039" s="21">
        <v>1.7</v>
      </c>
      <c r="L11039" s="30" t="str">
        <f>IFERROR(VLOOKUP($H11039,JOBS!$C:$E,2,FALSE),"")</f>
        <v/>
      </c>
      <c r="M11039" s="27" t="str">
        <f>IFERROR(VLOOKUP($L11039,JOBS!$A:$B,2,FALSE),"")</f>
        <v/>
      </c>
    </row>
    <row r="11040" spans="1:13" x14ac:dyDescent="0.25">
      <c r="A11040" s="21" t="s">
        <v>5953</v>
      </c>
      <c r="B11040" s="21" t="s">
        <v>5952</v>
      </c>
      <c r="C11040" s="21" t="s">
        <v>5953</v>
      </c>
      <c r="D11040" s="21" t="s">
        <v>512</v>
      </c>
      <c r="E11040" s="21">
        <v>440121</v>
      </c>
      <c r="F11040" s="21" t="str">
        <f>VLOOKUP(D11040, 'Job Emp Table'!D$1:F$2600, 3, FALSE)</f>
        <v>Jose Rivera-Beltran</v>
      </c>
      <c r="G11040" s="21" t="s">
        <v>6019</v>
      </c>
      <c r="H11040" s="21" t="s">
        <v>6080</v>
      </c>
      <c r="I11040" s="22">
        <v>45729</v>
      </c>
      <c r="J11040" s="21">
        <v>4.3</v>
      </c>
      <c r="L11040" s="30" t="str">
        <f>IFERROR(VLOOKUP($H11040,JOBS!$C:$E,2,FALSE),"")</f>
        <v/>
      </c>
      <c r="M11040" s="27" t="str">
        <f>IFERROR(VLOOKUP($L11040,JOBS!$A:$B,2,FALSE),"")</f>
        <v/>
      </c>
    </row>
    <row r="11041" spans="1:13" x14ac:dyDescent="0.25">
      <c r="A11041" s="21" t="s">
        <v>5953</v>
      </c>
      <c r="B11041" s="21" t="s">
        <v>5952</v>
      </c>
      <c r="C11041" s="21" t="s">
        <v>5953</v>
      </c>
      <c r="D11041" s="21" t="s">
        <v>512</v>
      </c>
      <c r="E11041" s="21">
        <v>440121</v>
      </c>
      <c r="F11041" s="21" t="str">
        <f>VLOOKUP(D11041, 'Job Emp Table'!D$1:F$2600, 3, FALSE)</f>
        <v>Jose Rivera-Beltran</v>
      </c>
      <c r="G11041" s="21" t="s">
        <v>6018</v>
      </c>
      <c r="H11041" s="21" t="s">
        <v>5841</v>
      </c>
      <c r="I11041" s="22">
        <v>45729</v>
      </c>
      <c r="J11041" s="21">
        <v>1.7</v>
      </c>
      <c r="L11041" s="30" t="str">
        <f>IFERROR(VLOOKUP($H11041,JOBS!$C:$E,2,FALSE),"")</f>
        <v/>
      </c>
      <c r="M11041" s="27" t="str">
        <f>IFERROR(VLOOKUP($L11041,JOBS!$A:$B,2,FALSE),"")</f>
        <v/>
      </c>
    </row>
    <row r="11042" spans="1:13" x14ac:dyDescent="0.25">
      <c r="A11042" s="21" t="s">
        <v>5953</v>
      </c>
      <c r="B11042" s="21" t="s">
        <v>5952</v>
      </c>
      <c r="C11042" s="21" t="s">
        <v>5953</v>
      </c>
      <c r="D11042" s="21" t="s">
        <v>512</v>
      </c>
      <c r="E11042" s="21">
        <v>440121</v>
      </c>
      <c r="F11042" s="21" t="str">
        <f>VLOOKUP(D11042, 'Job Emp Table'!D$1:F$2600, 3, FALSE)</f>
        <v>Jose Rivera-Beltran</v>
      </c>
      <c r="G11042" s="21" t="s">
        <v>6019</v>
      </c>
      <c r="H11042" s="21" t="s">
        <v>5841</v>
      </c>
      <c r="I11042" s="22">
        <v>45729</v>
      </c>
      <c r="J11042" s="21">
        <v>4.3</v>
      </c>
      <c r="L11042" s="30" t="str">
        <f>IFERROR(VLOOKUP($H11042,JOBS!$C:$E,2,FALSE),"")</f>
        <v/>
      </c>
      <c r="M11042" s="27" t="str">
        <f>IFERROR(VLOOKUP($L11042,JOBS!$A:$B,2,FALSE),"")</f>
        <v/>
      </c>
    </row>
    <row r="11043" spans="1:13" x14ac:dyDescent="0.25">
      <c r="A11043" s="21" t="s">
        <v>5953</v>
      </c>
      <c r="B11043" s="21" t="s">
        <v>5952</v>
      </c>
      <c r="C11043" s="21" t="s">
        <v>5953</v>
      </c>
      <c r="D11043" s="21" t="s">
        <v>512</v>
      </c>
      <c r="E11043" s="21">
        <v>440121</v>
      </c>
      <c r="F11043" s="21" t="str">
        <f>VLOOKUP(D11043, 'Job Emp Table'!D$1:F$2600, 3, FALSE)</f>
        <v>Jose Rivera-Beltran</v>
      </c>
      <c r="G11043" s="21" t="s">
        <v>6018</v>
      </c>
      <c r="H11043" s="21" t="s">
        <v>5841</v>
      </c>
      <c r="I11043" s="22">
        <v>45730</v>
      </c>
      <c r="J11043" s="21">
        <v>1.7</v>
      </c>
      <c r="L11043" s="30" t="str">
        <f>IFERROR(VLOOKUP($H11043,JOBS!$C:$E,2,FALSE),"")</f>
        <v/>
      </c>
      <c r="M11043" s="27" t="str">
        <f>IFERROR(VLOOKUP($L11043,JOBS!$A:$B,2,FALSE),"")</f>
        <v/>
      </c>
    </row>
    <row r="11044" spans="1:13" x14ac:dyDescent="0.25">
      <c r="A11044" s="21" t="s">
        <v>5953</v>
      </c>
      <c r="B11044" s="21" t="s">
        <v>5952</v>
      </c>
      <c r="C11044" s="21" t="s">
        <v>5953</v>
      </c>
      <c r="D11044" s="21" t="s">
        <v>512</v>
      </c>
      <c r="E11044" s="21">
        <v>440121</v>
      </c>
      <c r="F11044" s="21" t="str">
        <f>VLOOKUP(D11044, 'Job Emp Table'!D$1:F$2600, 3, FALSE)</f>
        <v>Jose Rivera-Beltran</v>
      </c>
      <c r="G11044" s="21" t="s">
        <v>6019</v>
      </c>
      <c r="H11044" s="21" t="s">
        <v>5841</v>
      </c>
      <c r="I11044" s="22">
        <v>45730</v>
      </c>
      <c r="J11044" s="21">
        <v>4.3</v>
      </c>
      <c r="L11044" s="30" t="str">
        <f>IFERROR(VLOOKUP($H11044,JOBS!$C:$E,2,FALSE),"")</f>
        <v/>
      </c>
      <c r="M11044" s="27" t="str">
        <f>IFERROR(VLOOKUP($L11044,JOBS!$A:$B,2,FALSE),"")</f>
        <v/>
      </c>
    </row>
    <row r="11045" spans="1:13" x14ac:dyDescent="0.25">
      <c r="A11045" s="21" t="s">
        <v>5953</v>
      </c>
      <c r="B11045" s="21" t="s">
        <v>5952</v>
      </c>
      <c r="C11045" s="21" t="s">
        <v>5953</v>
      </c>
      <c r="D11045" s="21" t="s">
        <v>512</v>
      </c>
      <c r="E11045" s="21">
        <v>440121</v>
      </c>
      <c r="F11045" s="21" t="str">
        <f>VLOOKUP(D11045, 'Job Emp Table'!D$1:F$2600, 3, FALSE)</f>
        <v>Jose Rivera-Beltran</v>
      </c>
      <c r="G11045" s="21" t="s">
        <v>6018</v>
      </c>
      <c r="H11045" s="21" t="s">
        <v>6040</v>
      </c>
      <c r="I11045" s="22">
        <v>45730</v>
      </c>
      <c r="J11045" s="21">
        <v>1.8</v>
      </c>
      <c r="L11045" s="30" t="str">
        <f>IFERROR(VLOOKUP($H11045,JOBS!$C:$E,2,FALSE),"")</f>
        <v/>
      </c>
      <c r="M11045" s="27" t="str">
        <f>IFERROR(VLOOKUP($L11045,JOBS!$A:$B,2,FALSE),"")</f>
        <v/>
      </c>
    </row>
    <row r="11046" spans="1:13" x14ac:dyDescent="0.25">
      <c r="A11046" s="21" t="s">
        <v>5953</v>
      </c>
      <c r="B11046" s="21" t="s">
        <v>5952</v>
      </c>
      <c r="C11046" s="21" t="s">
        <v>5953</v>
      </c>
      <c r="D11046" s="21" t="s">
        <v>512</v>
      </c>
      <c r="E11046" s="21">
        <v>440121</v>
      </c>
      <c r="F11046" s="21" t="str">
        <f>VLOOKUP(D11046, 'Job Emp Table'!D$1:F$2600, 3, FALSE)</f>
        <v>Jose Rivera-Beltran</v>
      </c>
      <c r="G11046" s="21" t="s">
        <v>6019</v>
      </c>
      <c r="H11046" s="21" t="s">
        <v>6040</v>
      </c>
      <c r="I11046" s="22">
        <v>45730</v>
      </c>
      <c r="J11046" s="21">
        <v>4.2</v>
      </c>
      <c r="L11046" s="30" t="str">
        <f>IFERROR(VLOOKUP($H11046,JOBS!$C:$E,2,FALSE),"")</f>
        <v/>
      </c>
      <c r="M11046" s="27" t="str">
        <f>IFERROR(VLOOKUP($L11046,JOBS!$A:$B,2,FALSE),"")</f>
        <v/>
      </c>
    </row>
    <row r="11047" spans="1:13" x14ac:dyDescent="0.25">
      <c r="A11047" s="21" t="s">
        <v>5953</v>
      </c>
      <c r="B11047" s="21" t="s">
        <v>5952</v>
      </c>
      <c r="C11047" s="21" t="s">
        <v>5953</v>
      </c>
      <c r="D11047" s="21" t="s">
        <v>512</v>
      </c>
      <c r="E11047" s="21">
        <v>440121</v>
      </c>
      <c r="F11047" s="21" t="str">
        <f>VLOOKUP(D11047, 'Job Emp Table'!D$1:F$2600, 3, FALSE)</f>
        <v>Jose Rivera-Beltran</v>
      </c>
      <c r="G11047" s="21" t="s">
        <v>6018</v>
      </c>
      <c r="H11047" s="21" t="s">
        <v>5822</v>
      </c>
      <c r="I11047" s="22">
        <v>45736</v>
      </c>
      <c r="J11047" s="21">
        <v>2.2999999999999998</v>
      </c>
      <c r="L11047" s="30" t="str">
        <f>IFERROR(VLOOKUP($H11047,JOBS!$C:$E,2,FALSE),"")</f>
        <v/>
      </c>
      <c r="M11047" s="27" t="str">
        <f>IFERROR(VLOOKUP($L11047,JOBS!$A:$B,2,FALSE),"")</f>
        <v/>
      </c>
    </row>
    <row r="11048" spans="1:13" x14ac:dyDescent="0.25">
      <c r="A11048" s="21" t="s">
        <v>5953</v>
      </c>
      <c r="B11048" s="21" t="s">
        <v>5952</v>
      </c>
      <c r="C11048" s="21" t="s">
        <v>5953</v>
      </c>
      <c r="D11048" s="21" t="s">
        <v>512</v>
      </c>
      <c r="E11048" s="21">
        <v>440121</v>
      </c>
      <c r="F11048" s="21" t="str">
        <f>VLOOKUP(D11048, 'Job Emp Table'!D$1:F$2600, 3, FALSE)</f>
        <v>Jose Rivera-Beltran</v>
      </c>
      <c r="G11048" s="21" t="s">
        <v>6019</v>
      </c>
      <c r="H11048" s="21" t="s">
        <v>5822</v>
      </c>
      <c r="I11048" s="22">
        <v>45736</v>
      </c>
      <c r="J11048" s="21">
        <v>4.7</v>
      </c>
      <c r="L11048" s="30" t="str">
        <f>IFERROR(VLOOKUP($H11048,JOBS!$C:$E,2,FALSE),"")</f>
        <v/>
      </c>
      <c r="M11048" s="27" t="str">
        <f>IFERROR(VLOOKUP($L11048,JOBS!$A:$B,2,FALSE),"")</f>
        <v/>
      </c>
    </row>
    <row r="11049" spans="1:13" x14ac:dyDescent="0.25">
      <c r="A11049" s="21" t="s">
        <v>2827</v>
      </c>
      <c r="B11049" s="21" t="s">
        <v>2815</v>
      </c>
      <c r="C11049" s="21" t="s">
        <v>2827</v>
      </c>
      <c r="D11049" s="21" t="s">
        <v>512</v>
      </c>
      <c r="E11049" s="21">
        <v>440121</v>
      </c>
      <c r="F11049" s="21" t="str">
        <f>VLOOKUP(D11049, 'Job Emp Table'!D$1:F$2600, 3, FALSE)</f>
        <v>Jose Rivera-Beltran</v>
      </c>
      <c r="G11049" s="21" t="s">
        <v>6018</v>
      </c>
      <c r="H11049" s="21" t="s">
        <v>5847</v>
      </c>
      <c r="I11049" s="22">
        <v>45719</v>
      </c>
      <c r="J11049" s="21">
        <v>3</v>
      </c>
      <c r="L11049" s="30" t="str">
        <f>IFERROR(VLOOKUP($H11049,JOBS!$C:$E,2,FALSE),"")</f>
        <v/>
      </c>
      <c r="M11049" s="27" t="str">
        <f>IFERROR(VLOOKUP($L11049,JOBS!$A:$B,2,FALSE),"")</f>
        <v/>
      </c>
    </row>
    <row r="11050" spans="1:13" x14ac:dyDescent="0.25">
      <c r="A11050" s="21" t="s">
        <v>2827</v>
      </c>
      <c r="B11050" s="21" t="s">
        <v>2815</v>
      </c>
      <c r="C11050" s="21" t="s">
        <v>2827</v>
      </c>
      <c r="D11050" s="21" t="s">
        <v>512</v>
      </c>
      <c r="E11050" s="21">
        <v>440121</v>
      </c>
      <c r="F11050" s="21" t="str">
        <f>VLOOKUP(D11050, 'Job Emp Table'!D$1:F$2600, 3, FALSE)</f>
        <v>Jose Rivera-Beltran</v>
      </c>
      <c r="G11050" s="21" t="s">
        <v>6019</v>
      </c>
      <c r="H11050" s="21" t="s">
        <v>5847</v>
      </c>
      <c r="I11050" s="22">
        <v>45719</v>
      </c>
      <c r="J11050" s="21">
        <v>7</v>
      </c>
      <c r="L11050" s="30" t="str">
        <f>IFERROR(VLOOKUP($H11050,JOBS!$C:$E,2,FALSE),"")</f>
        <v/>
      </c>
      <c r="M11050" s="27" t="str">
        <f>IFERROR(VLOOKUP($L11050,JOBS!$A:$B,2,FALSE),"")</f>
        <v/>
      </c>
    </row>
    <row r="11051" spans="1:13" x14ac:dyDescent="0.25">
      <c r="A11051" s="21" t="s">
        <v>2827</v>
      </c>
      <c r="B11051" s="21" t="s">
        <v>2815</v>
      </c>
      <c r="C11051" s="21" t="s">
        <v>2827</v>
      </c>
      <c r="D11051" s="21" t="s">
        <v>512</v>
      </c>
      <c r="E11051" s="21">
        <v>440121</v>
      </c>
      <c r="F11051" s="21" t="str">
        <f>VLOOKUP(D11051, 'Job Emp Table'!D$1:F$2600, 3, FALSE)</f>
        <v>Jose Rivera-Beltran</v>
      </c>
      <c r="G11051" s="21" t="s">
        <v>6018</v>
      </c>
      <c r="H11051" s="21" t="s">
        <v>5847</v>
      </c>
      <c r="I11051" s="22">
        <v>45720</v>
      </c>
      <c r="J11051" s="21">
        <v>3</v>
      </c>
      <c r="L11051" s="30" t="str">
        <f>IFERROR(VLOOKUP($H11051,JOBS!$C:$E,2,FALSE),"")</f>
        <v/>
      </c>
      <c r="M11051" s="27" t="str">
        <f>IFERROR(VLOOKUP($L11051,JOBS!$A:$B,2,FALSE),"")</f>
        <v/>
      </c>
    </row>
    <row r="11052" spans="1:13" x14ac:dyDescent="0.25">
      <c r="A11052" s="21" t="s">
        <v>2827</v>
      </c>
      <c r="B11052" s="21" t="s">
        <v>2815</v>
      </c>
      <c r="C11052" s="21" t="s">
        <v>2827</v>
      </c>
      <c r="D11052" s="21" t="s">
        <v>512</v>
      </c>
      <c r="E11052" s="21">
        <v>440121</v>
      </c>
      <c r="F11052" s="21" t="str">
        <f>VLOOKUP(D11052, 'Job Emp Table'!D$1:F$2600, 3, FALSE)</f>
        <v>Jose Rivera-Beltran</v>
      </c>
      <c r="G11052" s="21" t="s">
        <v>6019</v>
      </c>
      <c r="H11052" s="21" t="s">
        <v>5847</v>
      </c>
      <c r="I11052" s="22">
        <v>45720</v>
      </c>
      <c r="J11052" s="21">
        <v>7</v>
      </c>
      <c r="L11052" s="30" t="str">
        <f>IFERROR(VLOOKUP($H11052,JOBS!$C:$E,2,FALSE),"")</f>
        <v/>
      </c>
      <c r="M11052" s="27" t="str">
        <f>IFERROR(VLOOKUP($L11052,JOBS!$A:$B,2,FALSE),"")</f>
        <v/>
      </c>
    </row>
    <row r="11053" spans="1:13" x14ac:dyDescent="0.25">
      <c r="A11053" s="21" t="s">
        <v>2827</v>
      </c>
      <c r="B11053" s="21" t="s">
        <v>2815</v>
      </c>
      <c r="C11053" s="21" t="s">
        <v>2827</v>
      </c>
      <c r="D11053" s="21" t="s">
        <v>512</v>
      </c>
      <c r="E11053" s="21">
        <v>440121</v>
      </c>
      <c r="F11053" s="21" t="str">
        <f>VLOOKUP(D11053, 'Job Emp Table'!D$1:F$2600, 3, FALSE)</f>
        <v>Jose Rivera-Beltran</v>
      </c>
      <c r="G11053" s="21" t="s">
        <v>6018</v>
      </c>
      <c r="H11053" s="21" t="s">
        <v>5847</v>
      </c>
      <c r="I11053" s="22">
        <v>45721</v>
      </c>
      <c r="J11053" s="21">
        <v>3</v>
      </c>
      <c r="L11053" s="30" t="str">
        <f>IFERROR(VLOOKUP($H11053,JOBS!$C:$E,2,FALSE),"")</f>
        <v/>
      </c>
      <c r="M11053" s="27" t="str">
        <f>IFERROR(VLOOKUP($L11053,JOBS!$A:$B,2,FALSE),"")</f>
        <v/>
      </c>
    </row>
    <row r="11054" spans="1:13" x14ac:dyDescent="0.25">
      <c r="A11054" s="21" t="s">
        <v>2827</v>
      </c>
      <c r="B11054" s="21" t="s">
        <v>2815</v>
      </c>
      <c r="C11054" s="21" t="s">
        <v>2827</v>
      </c>
      <c r="D11054" s="21" t="s">
        <v>512</v>
      </c>
      <c r="E11054" s="21">
        <v>440121</v>
      </c>
      <c r="F11054" s="21" t="str">
        <f>VLOOKUP(D11054, 'Job Emp Table'!D$1:F$2600, 3, FALSE)</f>
        <v>Jose Rivera-Beltran</v>
      </c>
      <c r="G11054" s="21" t="s">
        <v>6019</v>
      </c>
      <c r="H11054" s="21" t="s">
        <v>5847</v>
      </c>
      <c r="I11054" s="22">
        <v>45721</v>
      </c>
      <c r="J11054" s="21">
        <v>7</v>
      </c>
      <c r="L11054" s="30" t="str">
        <f>IFERROR(VLOOKUP($H11054,JOBS!$C:$E,2,FALSE),"")</f>
        <v/>
      </c>
      <c r="M11054" s="27" t="str">
        <f>IFERROR(VLOOKUP($L11054,JOBS!$A:$B,2,FALSE),"")</f>
        <v/>
      </c>
    </row>
    <row r="11055" spans="1:13" x14ac:dyDescent="0.25">
      <c r="A11055" s="21" t="s">
        <v>2827</v>
      </c>
      <c r="B11055" s="21" t="s">
        <v>2815</v>
      </c>
      <c r="C11055" s="21" t="s">
        <v>2827</v>
      </c>
      <c r="D11055" s="21" t="s">
        <v>512</v>
      </c>
      <c r="E11055" s="21">
        <v>440121</v>
      </c>
      <c r="F11055" s="21" t="str">
        <f>VLOOKUP(D11055, 'Job Emp Table'!D$1:F$2600, 3, FALSE)</f>
        <v>Jose Rivera-Beltran</v>
      </c>
      <c r="G11055" s="21" t="s">
        <v>6018</v>
      </c>
      <c r="H11055" s="21" t="s">
        <v>5847</v>
      </c>
      <c r="I11055" s="22">
        <v>45722</v>
      </c>
      <c r="J11055" s="21">
        <v>3</v>
      </c>
      <c r="L11055" s="30" t="str">
        <f>IFERROR(VLOOKUP($H11055,JOBS!$C:$E,2,FALSE),"")</f>
        <v/>
      </c>
      <c r="M11055" s="27" t="str">
        <f>IFERROR(VLOOKUP($L11055,JOBS!$A:$B,2,FALSE),"")</f>
        <v/>
      </c>
    </row>
    <row r="11056" spans="1:13" x14ac:dyDescent="0.25">
      <c r="A11056" s="21" t="s">
        <v>2827</v>
      </c>
      <c r="B11056" s="21" t="s">
        <v>2815</v>
      </c>
      <c r="C11056" s="21" t="s">
        <v>2827</v>
      </c>
      <c r="D11056" s="21" t="s">
        <v>512</v>
      </c>
      <c r="E11056" s="21">
        <v>440121</v>
      </c>
      <c r="F11056" s="21" t="str">
        <f>VLOOKUP(D11056, 'Job Emp Table'!D$1:F$2600, 3, FALSE)</f>
        <v>Jose Rivera-Beltran</v>
      </c>
      <c r="G11056" s="21" t="s">
        <v>6019</v>
      </c>
      <c r="H11056" s="21" t="s">
        <v>5847</v>
      </c>
      <c r="I11056" s="22">
        <v>45722</v>
      </c>
      <c r="J11056" s="21">
        <v>7</v>
      </c>
      <c r="L11056" s="30" t="str">
        <f>IFERROR(VLOOKUP($H11056,JOBS!$C:$E,2,FALSE),"")</f>
        <v/>
      </c>
      <c r="M11056" s="27" t="str">
        <f>IFERROR(VLOOKUP($L11056,JOBS!$A:$B,2,FALSE),"")</f>
        <v/>
      </c>
    </row>
    <row r="11057" spans="1:13" x14ac:dyDescent="0.25">
      <c r="A11057" s="21" t="s">
        <v>2827</v>
      </c>
      <c r="B11057" s="21" t="s">
        <v>2815</v>
      </c>
      <c r="C11057" s="21" t="s">
        <v>2827</v>
      </c>
      <c r="D11057" s="21" t="s">
        <v>512</v>
      </c>
      <c r="E11057" s="21">
        <v>440121</v>
      </c>
      <c r="F11057" s="21" t="str">
        <f>VLOOKUP(D11057, 'Job Emp Table'!D$1:F$2600, 3, FALSE)</f>
        <v>Jose Rivera-Beltran</v>
      </c>
      <c r="G11057" s="21" t="s">
        <v>6018</v>
      </c>
      <c r="H11057" s="21" t="s">
        <v>5847</v>
      </c>
      <c r="I11057" s="22">
        <v>45723</v>
      </c>
      <c r="J11057" s="21">
        <v>3</v>
      </c>
      <c r="L11057" s="30" t="str">
        <f>IFERROR(VLOOKUP($H11057,JOBS!$C:$E,2,FALSE),"")</f>
        <v/>
      </c>
      <c r="M11057" s="27" t="str">
        <f>IFERROR(VLOOKUP($L11057,JOBS!$A:$B,2,FALSE),"")</f>
        <v/>
      </c>
    </row>
    <row r="11058" spans="1:13" x14ac:dyDescent="0.25">
      <c r="A11058" s="21" t="s">
        <v>2827</v>
      </c>
      <c r="B11058" s="21" t="s">
        <v>2815</v>
      </c>
      <c r="C11058" s="21" t="s">
        <v>2827</v>
      </c>
      <c r="D11058" s="21" t="s">
        <v>512</v>
      </c>
      <c r="E11058" s="21">
        <v>440121</v>
      </c>
      <c r="F11058" s="21" t="str">
        <f>VLOOKUP(D11058, 'Job Emp Table'!D$1:F$2600, 3, FALSE)</f>
        <v>Jose Rivera-Beltran</v>
      </c>
      <c r="G11058" s="21" t="s">
        <v>6019</v>
      </c>
      <c r="H11058" s="21" t="s">
        <v>5847</v>
      </c>
      <c r="I11058" s="22">
        <v>45723</v>
      </c>
      <c r="J11058" s="21">
        <v>7</v>
      </c>
      <c r="L11058" s="30" t="str">
        <f>IFERROR(VLOOKUP($H11058,JOBS!$C:$E,2,FALSE),"")</f>
        <v/>
      </c>
      <c r="M11058" s="27" t="str">
        <f>IFERROR(VLOOKUP($L11058,JOBS!$A:$B,2,FALSE),"")</f>
        <v/>
      </c>
    </row>
    <row r="11059" spans="1:13" x14ac:dyDescent="0.25">
      <c r="A11059" s="21" t="s">
        <v>2827</v>
      </c>
      <c r="B11059" s="21" t="s">
        <v>2815</v>
      </c>
      <c r="C11059" s="21" t="s">
        <v>2827</v>
      </c>
      <c r="D11059" s="21" t="s">
        <v>512</v>
      </c>
      <c r="E11059" s="21">
        <v>440121</v>
      </c>
      <c r="F11059" s="21" t="str">
        <f>VLOOKUP(D11059, 'Job Emp Table'!D$1:F$2600, 3, FALSE)</f>
        <v>Jose Rivera-Beltran</v>
      </c>
      <c r="G11059" s="21" t="s">
        <v>6018</v>
      </c>
      <c r="H11059" s="21" t="s">
        <v>5847</v>
      </c>
      <c r="I11059" s="22">
        <v>45724</v>
      </c>
      <c r="J11059" s="21">
        <v>2</v>
      </c>
      <c r="L11059" s="30" t="str">
        <f>IFERROR(VLOOKUP($H11059,JOBS!$C:$E,2,FALSE),"")</f>
        <v/>
      </c>
      <c r="M11059" s="27" t="str">
        <f>IFERROR(VLOOKUP($L11059,JOBS!$A:$B,2,FALSE),"")</f>
        <v/>
      </c>
    </row>
    <row r="11060" spans="1:13" x14ac:dyDescent="0.25">
      <c r="A11060" s="21" t="s">
        <v>2827</v>
      </c>
      <c r="B11060" s="21" t="s">
        <v>2815</v>
      </c>
      <c r="C11060" s="21" t="s">
        <v>2827</v>
      </c>
      <c r="D11060" s="21" t="s">
        <v>512</v>
      </c>
      <c r="E11060" s="21">
        <v>440121</v>
      </c>
      <c r="F11060" s="21" t="str">
        <f>VLOOKUP(D11060, 'Job Emp Table'!D$1:F$2600, 3, FALSE)</f>
        <v>Jose Rivera-Beltran</v>
      </c>
      <c r="G11060" s="21" t="s">
        <v>6019</v>
      </c>
      <c r="H11060" s="21" t="s">
        <v>5847</v>
      </c>
      <c r="I11060" s="22">
        <v>45724</v>
      </c>
      <c r="J11060" s="21">
        <v>5</v>
      </c>
      <c r="L11060" s="30" t="str">
        <f>IFERROR(VLOOKUP($H11060,JOBS!$C:$E,2,FALSE),"")</f>
        <v/>
      </c>
      <c r="M11060" s="27" t="str">
        <f>IFERROR(VLOOKUP($L11060,JOBS!$A:$B,2,FALSE),"")</f>
        <v/>
      </c>
    </row>
    <row r="11061" spans="1:13" x14ac:dyDescent="0.25">
      <c r="A11061" s="21" t="s">
        <v>2827</v>
      </c>
      <c r="B11061" s="21" t="s">
        <v>2815</v>
      </c>
      <c r="C11061" s="21" t="s">
        <v>2827</v>
      </c>
      <c r="D11061" s="21" t="s">
        <v>512</v>
      </c>
      <c r="E11061" s="21">
        <v>440121</v>
      </c>
      <c r="F11061" s="21" t="str">
        <f>VLOOKUP(D11061, 'Job Emp Table'!D$1:F$2600, 3, FALSE)</f>
        <v>Jose Rivera-Beltran</v>
      </c>
      <c r="G11061" s="21" t="s">
        <v>6018</v>
      </c>
      <c r="H11061" s="21" t="s">
        <v>5847</v>
      </c>
      <c r="I11061" s="22">
        <v>45726</v>
      </c>
      <c r="J11061" s="21">
        <v>2.9</v>
      </c>
      <c r="L11061" s="30" t="str">
        <f>IFERROR(VLOOKUP($H11061,JOBS!$C:$E,2,FALSE),"")</f>
        <v/>
      </c>
      <c r="M11061" s="27" t="str">
        <f>IFERROR(VLOOKUP($L11061,JOBS!$A:$B,2,FALSE),"")</f>
        <v/>
      </c>
    </row>
    <row r="11062" spans="1:13" x14ac:dyDescent="0.25">
      <c r="A11062" s="21" t="s">
        <v>2827</v>
      </c>
      <c r="B11062" s="21" t="s">
        <v>2815</v>
      </c>
      <c r="C11062" s="21" t="s">
        <v>2827</v>
      </c>
      <c r="D11062" s="21" t="s">
        <v>512</v>
      </c>
      <c r="E11062" s="21">
        <v>440121</v>
      </c>
      <c r="F11062" s="21" t="str">
        <f>VLOOKUP(D11062, 'Job Emp Table'!D$1:F$2600, 3, FALSE)</f>
        <v>Jose Rivera-Beltran</v>
      </c>
      <c r="G11062" s="21" t="s">
        <v>6019</v>
      </c>
      <c r="H11062" s="21" t="s">
        <v>5847</v>
      </c>
      <c r="I11062" s="22">
        <v>45726</v>
      </c>
      <c r="J11062" s="21">
        <v>7.1</v>
      </c>
      <c r="L11062" s="30" t="str">
        <f>IFERROR(VLOOKUP($H11062,JOBS!$C:$E,2,FALSE),"")</f>
        <v/>
      </c>
      <c r="M11062" s="27" t="str">
        <f>IFERROR(VLOOKUP($L11062,JOBS!$A:$B,2,FALSE),"")</f>
        <v/>
      </c>
    </row>
    <row r="11063" spans="1:13" x14ac:dyDescent="0.25">
      <c r="A11063" s="21" t="s">
        <v>2827</v>
      </c>
      <c r="B11063" s="21" t="s">
        <v>2815</v>
      </c>
      <c r="C11063" s="21" t="s">
        <v>2827</v>
      </c>
      <c r="D11063" s="21" t="s">
        <v>512</v>
      </c>
      <c r="E11063" s="21">
        <v>440121</v>
      </c>
      <c r="F11063" s="21" t="str">
        <f>VLOOKUP(D11063, 'Job Emp Table'!D$1:F$2600, 3, FALSE)</f>
        <v>Jose Rivera-Beltran</v>
      </c>
      <c r="G11063" s="21" t="s">
        <v>6018</v>
      </c>
      <c r="H11063" s="21" t="s">
        <v>5847</v>
      </c>
      <c r="I11063" s="22">
        <v>45727</v>
      </c>
      <c r="J11063" s="21">
        <v>3.1</v>
      </c>
      <c r="L11063" s="30" t="str">
        <f>IFERROR(VLOOKUP($H11063,JOBS!$C:$E,2,FALSE),"")</f>
        <v/>
      </c>
      <c r="M11063" s="27" t="str">
        <f>IFERROR(VLOOKUP($L11063,JOBS!$A:$B,2,FALSE),"")</f>
        <v/>
      </c>
    </row>
    <row r="11064" spans="1:13" x14ac:dyDescent="0.25">
      <c r="A11064" s="21" t="s">
        <v>2827</v>
      </c>
      <c r="B11064" s="21" t="s">
        <v>2815</v>
      </c>
      <c r="C11064" s="21" t="s">
        <v>2827</v>
      </c>
      <c r="D11064" s="21" t="s">
        <v>512</v>
      </c>
      <c r="E11064" s="21">
        <v>440121</v>
      </c>
      <c r="F11064" s="21" t="str">
        <f>VLOOKUP(D11064, 'Job Emp Table'!D$1:F$2600, 3, FALSE)</f>
        <v>Jose Rivera-Beltran</v>
      </c>
      <c r="G11064" s="21" t="s">
        <v>6019</v>
      </c>
      <c r="H11064" s="21" t="s">
        <v>5847</v>
      </c>
      <c r="I11064" s="22">
        <v>45727</v>
      </c>
      <c r="J11064" s="21">
        <v>7.9</v>
      </c>
      <c r="L11064" s="30" t="str">
        <f>IFERROR(VLOOKUP($H11064,JOBS!$C:$E,2,FALSE),"")</f>
        <v/>
      </c>
      <c r="M11064" s="27" t="str">
        <f>IFERROR(VLOOKUP($L11064,JOBS!$A:$B,2,FALSE),"")</f>
        <v/>
      </c>
    </row>
    <row r="11065" spans="1:13" x14ac:dyDescent="0.25">
      <c r="A11065" s="21" t="s">
        <v>2827</v>
      </c>
      <c r="B11065" s="21" t="s">
        <v>2815</v>
      </c>
      <c r="C11065" s="21" t="s">
        <v>2827</v>
      </c>
      <c r="D11065" s="21" t="s">
        <v>512</v>
      </c>
      <c r="E11065" s="21">
        <v>440121</v>
      </c>
      <c r="F11065" s="21" t="str">
        <f>VLOOKUP(D11065, 'Job Emp Table'!D$1:F$2600, 3, FALSE)</f>
        <v>Jose Rivera-Beltran</v>
      </c>
      <c r="G11065" s="21" t="s">
        <v>6018</v>
      </c>
      <c r="H11065" s="21" t="s">
        <v>5847</v>
      </c>
      <c r="I11065" s="22">
        <v>45728</v>
      </c>
      <c r="J11065" s="21">
        <v>3.1</v>
      </c>
      <c r="L11065" s="30" t="str">
        <f>IFERROR(VLOOKUP($H11065,JOBS!$C:$E,2,FALSE),"")</f>
        <v/>
      </c>
      <c r="M11065" s="27" t="str">
        <f>IFERROR(VLOOKUP($L11065,JOBS!$A:$B,2,FALSE),"")</f>
        <v/>
      </c>
    </row>
    <row r="11066" spans="1:13" x14ac:dyDescent="0.25">
      <c r="A11066" s="21" t="s">
        <v>2827</v>
      </c>
      <c r="B11066" s="21" t="s">
        <v>2815</v>
      </c>
      <c r="C11066" s="21" t="s">
        <v>2827</v>
      </c>
      <c r="D11066" s="21" t="s">
        <v>512</v>
      </c>
      <c r="E11066" s="21">
        <v>440121</v>
      </c>
      <c r="F11066" s="21" t="str">
        <f>VLOOKUP(D11066, 'Job Emp Table'!D$1:F$2600, 3, FALSE)</f>
        <v>Jose Rivera-Beltran</v>
      </c>
      <c r="G11066" s="21" t="s">
        <v>6019</v>
      </c>
      <c r="H11066" s="21" t="s">
        <v>5847</v>
      </c>
      <c r="I11066" s="22">
        <v>45728</v>
      </c>
      <c r="J11066" s="21">
        <v>7.9</v>
      </c>
      <c r="L11066" s="30" t="str">
        <f>IFERROR(VLOOKUP($H11066,JOBS!$C:$E,2,FALSE),"")</f>
        <v/>
      </c>
      <c r="M11066" s="27" t="str">
        <f>IFERROR(VLOOKUP($L11066,JOBS!$A:$B,2,FALSE),"")</f>
        <v/>
      </c>
    </row>
    <row r="11067" spans="1:13" x14ac:dyDescent="0.25">
      <c r="A11067" s="21" t="s">
        <v>2827</v>
      </c>
      <c r="B11067" s="21" t="s">
        <v>2815</v>
      </c>
      <c r="C11067" s="21" t="s">
        <v>2827</v>
      </c>
      <c r="D11067" s="21" t="s">
        <v>512</v>
      </c>
      <c r="E11067" s="21">
        <v>440121</v>
      </c>
      <c r="F11067" s="21" t="str">
        <f>VLOOKUP(D11067, 'Job Emp Table'!D$1:F$2600, 3, FALSE)</f>
        <v>Jose Rivera-Beltran</v>
      </c>
      <c r="G11067" s="21" t="s">
        <v>6018</v>
      </c>
      <c r="H11067" s="21" t="s">
        <v>5847</v>
      </c>
      <c r="I11067" s="22">
        <v>45735</v>
      </c>
      <c r="J11067" s="21">
        <v>3.3</v>
      </c>
      <c r="L11067" s="30" t="str">
        <f>IFERROR(VLOOKUP($H11067,JOBS!$C:$E,2,FALSE),"")</f>
        <v/>
      </c>
      <c r="M11067" s="27" t="str">
        <f>IFERROR(VLOOKUP($L11067,JOBS!$A:$B,2,FALSE),"")</f>
        <v/>
      </c>
    </row>
    <row r="11068" spans="1:13" x14ac:dyDescent="0.25">
      <c r="A11068" s="21" t="s">
        <v>2827</v>
      </c>
      <c r="B11068" s="21" t="s">
        <v>2815</v>
      </c>
      <c r="C11068" s="21" t="s">
        <v>2827</v>
      </c>
      <c r="D11068" s="21" t="s">
        <v>512</v>
      </c>
      <c r="E11068" s="21">
        <v>440121</v>
      </c>
      <c r="F11068" s="21" t="str">
        <f>VLOOKUP(D11068, 'Job Emp Table'!D$1:F$2600, 3, FALSE)</f>
        <v>Jose Rivera-Beltran</v>
      </c>
      <c r="G11068" s="21" t="s">
        <v>6019</v>
      </c>
      <c r="H11068" s="21" t="s">
        <v>5847</v>
      </c>
      <c r="I11068" s="22">
        <v>45735</v>
      </c>
      <c r="J11068" s="21">
        <v>6.7</v>
      </c>
      <c r="L11068" s="30" t="str">
        <f>IFERROR(VLOOKUP($H11068,JOBS!$C:$E,2,FALSE),"")</f>
        <v/>
      </c>
      <c r="M11068" s="27" t="str">
        <f>IFERROR(VLOOKUP($L11068,JOBS!$A:$B,2,FALSE),"")</f>
        <v/>
      </c>
    </row>
    <row r="11069" spans="1:13" x14ac:dyDescent="0.25">
      <c r="A11069" s="21" t="s">
        <v>2827</v>
      </c>
      <c r="B11069" s="21" t="s">
        <v>2815</v>
      </c>
      <c r="C11069" s="21" t="s">
        <v>2827</v>
      </c>
      <c r="D11069" s="21" t="s">
        <v>512</v>
      </c>
      <c r="E11069" s="21">
        <v>440121</v>
      </c>
      <c r="F11069" s="21" t="str">
        <f>VLOOKUP(D11069, 'Job Emp Table'!D$1:F$2600, 3, FALSE)</f>
        <v>Jose Rivera-Beltran</v>
      </c>
      <c r="G11069" s="21" t="s">
        <v>6018</v>
      </c>
      <c r="H11069" s="21" t="s">
        <v>5847</v>
      </c>
      <c r="I11069" s="22">
        <v>45738</v>
      </c>
      <c r="J11069" s="21">
        <v>2.8</v>
      </c>
      <c r="L11069" s="30" t="str">
        <f>IFERROR(VLOOKUP($H11069,JOBS!$C:$E,2,FALSE),"")</f>
        <v/>
      </c>
      <c r="M11069" s="27" t="str">
        <f>IFERROR(VLOOKUP($L11069,JOBS!$A:$B,2,FALSE),"")</f>
        <v/>
      </c>
    </row>
    <row r="11070" spans="1:13" x14ac:dyDescent="0.25">
      <c r="A11070" s="21" t="s">
        <v>2827</v>
      </c>
      <c r="B11070" s="21" t="s">
        <v>2815</v>
      </c>
      <c r="C11070" s="21" t="s">
        <v>2827</v>
      </c>
      <c r="D11070" s="21" t="s">
        <v>512</v>
      </c>
      <c r="E11070" s="21">
        <v>440121</v>
      </c>
      <c r="F11070" s="21" t="str">
        <f>VLOOKUP(D11070, 'Job Emp Table'!D$1:F$2600, 3, FALSE)</f>
        <v>Jose Rivera-Beltran</v>
      </c>
      <c r="G11070" s="21" t="s">
        <v>6019</v>
      </c>
      <c r="H11070" s="21" t="s">
        <v>5847</v>
      </c>
      <c r="I11070" s="22">
        <v>45738</v>
      </c>
      <c r="J11070" s="21">
        <v>5.2</v>
      </c>
      <c r="L11070" s="30" t="str">
        <f>IFERROR(VLOOKUP($H11070,JOBS!$C:$E,2,FALSE),"")</f>
        <v/>
      </c>
      <c r="M11070" s="27" t="str">
        <f>IFERROR(VLOOKUP($L11070,JOBS!$A:$B,2,FALSE),"")</f>
        <v/>
      </c>
    </row>
    <row r="11071" spans="1:13" x14ac:dyDescent="0.25">
      <c r="A11071" s="21" t="s">
        <v>3316</v>
      </c>
      <c r="B11071" s="21" t="s">
        <v>3318</v>
      </c>
      <c r="C11071" s="21" t="s">
        <v>3316</v>
      </c>
      <c r="D11071" s="21" t="s">
        <v>3496</v>
      </c>
      <c r="E11071" s="21">
        <v>240073</v>
      </c>
      <c r="F11071" s="21" t="str">
        <f>VLOOKUP(D11071, 'Job Emp Table'!D$1:F$2600, 3, FALSE)</f>
        <v>MIGUEL RIVERA-CRUZ</v>
      </c>
      <c r="G11071" s="21" t="s">
        <v>6017</v>
      </c>
      <c r="H11071" s="21" t="s">
        <v>5877</v>
      </c>
      <c r="I11071" s="22">
        <v>45719</v>
      </c>
      <c r="J11071" s="21">
        <v>2</v>
      </c>
      <c r="L11071" s="30" t="str">
        <f>IFERROR(VLOOKUP($H11071,JOBS!$C:$E,2,FALSE),"")</f>
        <v/>
      </c>
      <c r="M11071" s="27" t="str">
        <f>IFERROR(VLOOKUP($L11071,JOBS!$A:$B,2,FALSE),"")</f>
        <v/>
      </c>
    </row>
    <row r="11072" spans="1:13" x14ac:dyDescent="0.25">
      <c r="A11072" s="21" t="s">
        <v>3316</v>
      </c>
      <c r="B11072" s="21" t="s">
        <v>3318</v>
      </c>
      <c r="C11072" s="21" t="s">
        <v>3316</v>
      </c>
      <c r="D11072" s="21" t="s">
        <v>3496</v>
      </c>
      <c r="E11072" s="21">
        <v>240073</v>
      </c>
      <c r="F11072" s="21" t="str">
        <f>VLOOKUP(D11072, 'Job Emp Table'!D$1:F$2600, 3, FALSE)</f>
        <v>MIGUEL RIVERA-CRUZ</v>
      </c>
      <c r="G11072" s="21" t="s">
        <v>6017</v>
      </c>
      <c r="H11072" s="21" t="s">
        <v>5877</v>
      </c>
      <c r="I11072" s="22">
        <v>45720</v>
      </c>
      <c r="J11072" s="21">
        <v>2</v>
      </c>
      <c r="L11072" s="30" t="str">
        <f>IFERROR(VLOOKUP($H11072,JOBS!$C:$E,2,FALSE),"")</f>
        <v/>
      </c>
      <c r="M11072" s="27" t="str">
        <f>IFERROR(VLOOKUP($L11072,JOBS!$A:$B,2,FALSE),"")</f>
        <v/>
      </c>
    </row>
    <row r="11073" spans="1:13" x14ac:dyDescent="0.25">
      <c r="A11073" s="21" t="s">
        <v>6262</v>
      </c>
      <c r="B11073" s="21" t="s">
        <v>3803</v>
      </c>
      <c r="C11073" s="21" t="s">
        <v>6262</v>
      </c>
      <c r="D11073" s="21" t="s">
        <v>3496</v>
      </c>
      <c r="E11073" s="21">
        <v>240073</v>
      </c>
      <c r="F11073" s="21" t="str">
        <f>VLOOKUP(D11073, 'Job Emp Table'!D$1:F$2600, 3, FALSE)</f>
        <v>MIGUEL RIVERA-CRUZ</v>
      </c>
      <c r="G11073" s="21" t="s">
        <v>6017</v>
      </c>
      <c r="H11073" s="21" t="s">
        <v>5846</v>
      </c>
      <c r="I11073" s="22">
        <v>45719</v>
      </c>
      <c r="J11073" s="21">
        <v>2</v>
      </c>
      <c r="L11073" s="30" t="str">
        <f>IFERROR(VLOOKUP($H11073,JOBS!$C:$E,2,FALSE),"")</f>
        <v/>
      </c>
      <c r="M11073" s="27" t="str">
        <f>IFERROR(VLOOKUP($L11073,JOBS!$A:$B,2,FALSE),"")</f>
        <v/>
      </c>
    </row>
    <row r="11074" spans="1:13" x14ac:dyDescent="0.25">
      <c r="A11074" s="21" t="s">
        <v>6262</v>
      </c>
      <c r="B11074" s="21" t="s">
        <v>3803</v>
      </c>
      <c r="C11074" s="21" t="s">
        <v>6262</v>
      </c>
      <c r="D11074" s="21" t="s">
        <v>3496</v>
      </c>
      <c r="E11074" s="21">
        <v>240073</v>
      </c>
      <c r="F11074" s="21" t="str">
        <f>VLOOKUP(D11074, 'Job Emp Table'!D$1:F$2600, 3, FALSE)</f>
        <v>MIGUEL RIVERA-CRUZ</v>
      </c>
      <c r="G11074" s="21" t="s">
        <v>6017</v>
      </c>
      <c r="H11074" s="21" t="s">
        <v>5846</v>
      </c>
      <c r="I11074" s="22">
        <v>45720</v>
      </c>
      <c r="J11074" s="21">
        <v>4</v>
      </c>
      <c r="L11074" s="30" t="str">
        <f>IFERROR(VLOOKUP($H11074,JOBS!$C:$E,2,FALSE),"")</f>
        <v/>
      </c>
      <c r="M11074" s="27" t="str">
        <f>IFERROR(VLOOKUP($L11074,JOBS!$A:$B,2,FALSE),"")</f>
        <v/>
      </c>
    </row>
    <row r="11075" spans="1:13" x14ac:dyDescent="0.25">
      <c r="A11075" s="21" t="s">
        <v>6262</v>
      </c>
      <c r="B11075" s="21" t="s">
        <v>3803</v>
      </c>
      <c r="C11075" s="21" t="s">
        <v>6262</v>
      </c>
      <c r="D11075" s="21" t="s">
        <v>3496</v>
      </c>
      <c r="E11075" s="21">
        <v>240073</v>
      </c>
      <c r="F11075" s="21" t="str">
        <f>VLOOKUP(D11075, 'Job Emp Table'!D$1:F$2600, 3, FALSE)</f>
        <v>MIGUEL RIVERA-CRUZ</v>
      </c>
      <c r="G11075" s="21" t="s">
        <v>6017</v>
      </c>
      <c r="H11075" s="21" t="s">
        <v>5846</v>
      </c>
      <c r="I11075" s="22">
        <v>45722</v>
      </c>
      <c r="J11075" s="21">
        <v>2</v>
      </c>
      <c r="L11075" s="30" t="str">
        <f>IFERROR(VLOOKUP($H11075,JOBS!$C:$E,2,FALSE),"")</f>
        <v/>
      </c>
      <c r="M11075" s="27" t="str">
        <f>IFERROR(VLOOKUP($L11075,JOBS!$A:$B,2,FALSE),"")</f>
        <v/>
      </c>
    </row>
    <row r="11076" spans="1:13" x14ac:dyDescent="0.25">
      <c r="A11076" s="21" t="s">
        <v>6262</v>
      </c>
      <c r="B11076" s="21" t="s">
        <v>3803</v>
      </c>
      <c r="C11076" s="21" t="s">
        <v>6262</v>
      </c>
      <c r="D11076" s="21" t="s">
        <v>3496</v>
      </c>
      <c r="E11076" s="21">
        <v>240073</v>
      </c>
      <c r="F11076" s="21" t="str">
        <f>VLOOKUP(D11076, 'Job Emp Table'!D$1:F$2600, 3, FALSE)</f>
        <v>MIGUEL RIVERA-CRUZ</v>
      </c>
      <c r="G11076" s="21" t="s">
        <v>6017</v>
      </c>
      <c r="H11076" s="21" t="s">
        <v>5846</v>
      </c>
      <c r="I11076" s="22">
        <v>45723</v>
      </c>
      <c r="J11076" s="21">
        <v>3</v>
      </c>
      <c r="L11076" s="30" t="str">
        <f>IFERROR(VLOOKUP($H11076,JOBS!$C:$E,2,FALSE),"")</f>
        <v/>
      </c>
      <c r="M11076" s="27" t="str">
        <f>IFERROR(VLOOKUP($L11076,JOBS!$A:$B,2,FALSE),"")</f>
        <v/>
      </c>
    </row>
    <row r="11077" spans="1:13" x14ac:dyDescent="0.25">
      <c r="A11077" s="21" t="s">
        <v>6262</v>
      </c>
      <c r="B11077" s="21" t="s">
        <v>3803</v>
      </c>
      <c r="C11077" s="21" t="s">
        <v>6262</v>
      </c>
      <c r="D11077" s="21" t="s">
        <v>3496</v>
      </c>
      <c r="E11077" s="21">
        <v>240073</v>
      </c>
      <c r="F11077" s="21" t="str">
        <f>VLOOKUP(D11077, 'Job Emp Table'!D$1:F$2600, 3, FALSE)</f>
        <v>MIGUEL RIVERA-CRUZ</v>
      </c>
      <c r="G11077" s="21" t="s">
        <v>6017</v>
      </c>
      <c r="H11077" s="21" t="s">
        <v>5846</v>
      </c>
      <c r="I11077" s="22">
        <v>45727</v>
      </c>
      <c r="J11077" s="21">
        <v>4</v>
      </c>
      <c r="L11077" s="30" t="str">
        <f>IFERROR(VLOOKUP($H11077,JOBS!$C:$E,2,FALSE),"")</f>
        <v/>
      </c>
      <c r="M11077" s="27" t="str">
        <f>IFERROR(VLOOKUP($L11077,JOBS!$A:$B,2,FALSE),"")</f>
        <v/>
      </c>
    </row>
    <row r="11078" spans="1:13" x14ac:dyDescent="0.25">
      <c r="A11078" s="21" t="s">
        <v>6262</v>
      </c>
      <c r="B11078" s="21" t="s">
        <v>3803</v>
      </c>
      <c r="C11078" s="21" t="s">
        <v>6262</v>
      </c>
      <c r="D11078" s="21" t="s">
        <v>3496</v>
      </c>
      <c r="E11078" s="21">
        <v>240073</v>
      </c>
      <c r="F11078" s="21" t="str">
        <f>VLOOKUP(D11078, 'Job Emp Table'!D$1:F$2600, 3, FALSE)</f>
        <v>MIGUEL RIVERA-CRUZ</v>
      </c>
      <c r="G11078" s="21" t="s">
        <v>6017</v>
      </c>
      <c r="H11078" s="21" t="s">
        <v>5846</v>
      </c>
      <c r="I11078" s="22">
        <v>45728</v>
      </c>
      <c r="J11078" s="21">
        <v>2</v>
      </c>
      <c r="L11078" s="30" t="str">
        <f>IFERROR(VLOOKUP($H11078,JOBS!$C:$E,2,FALSE),"")</f>
        <v/>
      </c>
      <c r="M11078" s="27" t="str">
        <f>IFERROR(VLOOKUP($L11078,JOBS!$A:$B,2,FALSE),"")</f>
        <v/>
      </c>
    </row>
    <row r="11079" spans="1:13" x14ac:dyDescent="0.25">
      <c r="A11079" s="21" t="s">
        <v>6262</v>
      </c>
      <c r="B11079" s="21" t="s">
        <v>3803</v>
      </c>
      <c r="C11079" s="21" t="s">
        <v>6262</v>
      </c>
      <c r="D11079" s="21" t="s">
        <v>3496</v>
      </c>
      <c r="E11079" s="21">
        <v>240073</v>
      </c>
      <c r="F11079" s="21" t="str">
        <f>VLOOKUP(D11079, 'Job Emp Table'!D$1:F$2600, 3, FALSE)</f>
        <v>MIGUEL RIVERA-CRUZ</v>
      </c>
      <c r="G11079" s="21" t="s">
        <v>6017</v>
      </c>
      <c r="H11079" s="21" t="s">
        <v>5846</v>
      </c>
      <c r="I11079" s="22">
        <v>45729</v>
      </c>
      <c r="J11079" s="21">
        <v>2</v>
      </c>
      <c r="L11079" s="30" t="str">
        <f>IFERROR(VLOOKUP($H11079,JOBS!$C:$E,2,FALSE),"")</f>
        <v/>
      </c>
      <c r="M11079" s="27" t="str">
        <f>IFERROR(VLOOKUP($L11079,JOBS!$A:$B,2,FALSE),"")</f>
        <v/>
      </c>
    </row>
    <row r="11080" spans="1:13" x14ac:dyDescent="0.25">
      <c r="A11080" s="21" t="s">
        <v>6262</v>
      </c>
      <c r="B11080" s="21" t="s">
        <v>3803</v>
      </c>
      <c r="C11080" s="21" t="s">
        <v>6262</v>
      </c>
      <c r="D11080" s="21" t="s">
        <v>3496</v>
      </c>
      <c r="E11080" s="21">
        <v>240073</v>
      </c>
      <c r="F11080" s="21" t="str">
        <f>VLOOKUP(D11080, 'Job Emp Table'!D$1:F$2600, 3, FALSE)</f>
        <v>MIGUEL RIVERA-CRUZ</v>
      </c>
      <c r="G11080" s="21" t="s">
        <v>6017</v>
      </c>
      <c r="H11080" s="21" t="s">
        <v>5846</v>
      </c>
      <c r="I11080" s="22">
        <v>45733</v>
      </c>
      <c r="J11080" s="21">
        <v>3</v>
      </c>
      <c r="L11080" s="30" t="str">
        <f>IFERROR(VLOOKUP($H11080,JOBS!$C:$E,2,FALSE),"")</f>
        <v/>
      </c>
      <c r="M11080" s="27" t="str">
        <f>IFERROR(VLOOKUP($L11080,JOBS!$A:$B,2,FALSE),"")</f>
        <v/>
      </c>
    </row>
    <row r="11081" spans="1:13" x14ac:dyDescent="0.25">
      <c r="A11081" s="21" t="s">
        <v>6262</v>
      </c>
      <c r="B11081" s="21" t="s">
        <v>3803</v>
      </c>
      <c r="C11081" s="21" t="s">
        <v>6262</v>
      </c>
      <c r="D11081" s="21" t="s">
        <v>3496</v>
      </c>
      <c r="E11081" s="21">
        <v>240073</v>
      </c>
      <c r="F11081" s="21" t="str">
        <f>VLOOKUP(D11081, 'Job Emp Table'!D$1:F$2600, 3, FALSE)</f>
        <v>MIGUEL RIVERA-CRUZ</v>
      </c>
      <c r="G11081" s="21" t="s">
        <v>6017</v>
      </c>
      <c r="H11081" s="21" t="s">
        <v>5846</v>
      </c>
      <c r="I11081" s="22">
        <v>45735</v>
      </c>
      <c r="J11081" s="21">
        <v>2</v>
      </c>
      <c r="L11081" s="30" t="str">
        <f>IFERROR(VLOOKUP($H11081,JOBS!$C:$E,2,FALSE),"")</f>
        <v/>
      </c>
      <c r="M11081" s="27" t="str">
        <f>IFERROR(VLOOKUP($L11081,JOBS!$A:$B,2,FALSE),"")</f>
        <v/>
      </c>
    </row>
    <row r="11082" spans="1:13" x14ac:dyDescent="0.25">
      <c r="A11082" s="21" t="s">
        <v>6262</v>
      </c>
      <c r="B11082" s="21" t="s">
        <v>3803</v>
      </c>
      <c r="C11082" s="21" t="s">
        <v>6262</v>
      </c>
      <c r="D11082" s="21" t="s">
        <v>3496</v>
      </c>
      <c r="E11082" s="21">
        <v>240073</v>
      </c>
      <c r="F11082" s="21" t="str">
        <f>VLOOKUP(D11082, 'Job Emp Table'!D$1:F$2600, 3, FALSE)</f>
        <v>MIGUEL RIVERA-CRUZ</v>
      </c>
      <c r="G11082" s="21" t="s">
        <v>6017</v>
      </c>
      <c r="H11082" s="21" t="s">
        <v>5846</v>
      </c>
      <c r="I11082" s="22">
        <v>45736</v>
      </c>
      <c r="J11082" s="21">
        <v>3</v>
      </c>
      <c r="L11082" s="30" t="str">
        <f>IFERROR(VLOOKUP($H11082,JOBS!$C:$E,2,FALSE),"")</f>
        <v/>
      </c>
      <c r="M11082" s="27" t="str">
        <f>IFERROR(VLOOKUP($L11082,JOBS!$A:$B,2,FALSE),"")</f>
        <v/>
      </c>
    </row>
    <row r="11083" spans="1:13" x14ac:dyDescent="0.25">
      <c r="A11083" s="21" t="s">
        <v>6262</v>
      </c>
      <c r="B11083" s="21" t="s">
        <v>3803</v>
      </c>
      <c r="C11083" s="21" t="s">
        <v>6262</v>
      </c>
      <c r="D11083" s="21" t="s">
        <v>3496</v>
      </c>
      <c r="E11083" s="21">
        <v>240073</v>
      </c>
      <c r="F11083" s="21" t="str">
        <f>VLOOKUP(D11083, 'Job Emp Table'!D$1:F$2600, 3, FALSE)</f>
        <v>MIGUEL RIVERA-CRUZ</v>
      </c>
      <c r="G11083" s="21" t="s">
        <v>6017</v>
      </c>
      <c r="H11083" s="21" t="s">
        <v>5846</v>
      </c>
      <c r="I11083" s="22">
        <v>45737</v>
      </c>
      <c r="J11083" s="21">
        <v>4</v>
      </c>
      <c r="L11083" s="30" t="str">
        <f>IFERROR(VLOOKUP($H11083,JOBS!$C:$E,2,FALSE),"")</f>
        <v/>
      </c>
      <c r="M11083" s="27" t="str">
        <f>IFERROR(VLOOKUP($L11083,JOBS!$A:$B,2,FALSE),"")</f>
        <v/>
      </c>
    </row>
    <row r="11084" spans="1:13" x14ac:dyDescent="0.25">
      <c r="A11084" s="21" t="s">
        <v>3842</v>
      </c>
      <c r="B11084" s="21" t="s">
        <v>3839</v>
      </c>
      <c r="C11084" s="21" t="s">
        <v>3842</v>
      </c>
      <c r="D11084" s="21" t="s">
        <v>3496</v>
      </c>
      <c r="E11084" s="21">
        <v>240073</v>
      </c>
      <c r="F11084" s="21" t="str">
        <f>VLOOKUP(D11084, 'Job Emp Table'!D$1:F$2600, 3, FALSE)</f>
        <v>MIGUEL RIVERA-CRUZ</v>
      </c>
      <c r="G11084" s="21" t="s">
        <v>6017</v>
      </c>
      <c r="H11084" s="21" t="s">
        <v>5846</v>
      </c>
      <c r="I11084" s="22">
        <v>45721</v>
      </c>
      <c r="J11084" s="21">
        <v>3</v>
      </c>
      <c r="L11084" s="30" t="str">
        <f>IFERROR(VLOOKUP($H11084,JOBS!$C:$E,2,FALSE),"")</f>
        <v/>
      </c>
      <c r="M11084" s="27" t="str">
        <f>IFERROR(VLOOKUP($L11084,JOBS!$A:$B,2,FALSE),"")</f>
        <v/>
      </c>
    </row>
    <row r="11085" spans="1:13" x14ac:dyDescent="0.25">
      <c r="A11085" s="21" t="s">
        <v>3842</v>
      </c>
      <c r="B11085" s="21" t="s">
        <v>3839</v>
      </c>
      <c r="C11085" s="21" t="s">
        <v>3842</v>
      </c>
      <c r="D11085" s="21" t="s">
        <v>3496</v>
      </c>
      <c r="E11085" s="21">
        <v>240073</v>
      </c>
      <c r="F11085" s="21" t="str">
        <f>VLOOKUP(D11085, 'Job Emp Table'!D$1:F$2600, 3, FALSE)</f>
        <v>MIGUEL RIVERA-CRUZ</v>
      </c>
      <c r="G11085" s="21" t="s">
        <v>6017</v>
      </c>
      <c r="H11085" s="21" t="s">
        <v>5846</v>
      </c>
      <c r="I11085" s="22">
        <v>45729</v>
      </c>
      <c r="J11085" s="21">
        <v>2</v>
      </c>
      <c r="L11085" s="30" t="str">
        <f>IFERROR(VLOOKUP($H11085,JOBS!$C:$E,2,FALSE),"")</f>
        <v/>
      </c>
      <c r="M11085" s="27" t="str">
        <f>IFERROR(VLOOKUP($L11085,JOBS!$A:$B,2,FALSE),"")</f>
        <v/>
      </c>
    </row>
    <row r="11086" spans="1:13" x14ac:dyDescent="0.25">
      <c r="A11086" s="21" t="s">
        <v>5596</v>
      </c>
      <c r="B11086" s="21" t="s">
        <v>5595</v>
      </c>
      <c r="C11086" s="21" t="s">
        <v>5596</v>
      </c>
      <c r="D11086" s="21" t="s">
        <v>3496</v>
      </c>
      <c r="E11086" s="21">
        <v>240073</v>
      </c>
      <c r="F11086" s="21" t="str">
        <f>VLOOKUP(D11086, 'Job Emp Table'!D$1:F$2600, 3, FALSE)</f>
        <v>MIGUEL RIVERA-CRUZ</v>
      </c>
      <c r="G11086" s="21" t="s">
        <v>6017</v>
      </c>
      <c r="H11086" s="21" t="s">
        <v>5846</v>
      </c>
      <c r="I11086" s="22">
        <v>45735</v>
      </c>
      <c r="J11086" s="21">
        <v>2</v>
      </c>
      <c r="L11086" s="30" t="str">
        <f>IFERROR(VLOOKUP($H11086,JOBS!$C:$E,2,FALSE),"")</f>
        <v/>
      </c>
      <c r="M11086" s="27" t="str">
        <f>IFERROR(VLOOKUP($L11086,JOBS!$A:$B,2,FALSE),"")</f>
        <v/>
      </c>
    </row>
    <row r="11087" spans="1:13" x14ac:dyDescent="0.25">
      <c r="A11087" s="21" t="s">
        <v>5598</v>
      </c>
      <c r="B11087" s="21" t="s">
        <v>5597</v>
      </c>
      <c r="C11087" s="21" t="s">
        <v>5598</v>
      </c>
      <c r="D11087" s="21" t="s">
        <v>3496</v>
      </c>
      <c r="E11087" s="21">
        <v>240073</v>
      </c>
      <c r="F11087" s="21" t="str">
        <f>VLOOKUP(D11087, 'Job Emp Table'!D$1:F$2600, 3, FALSE)</f>
        <v>MIGUEL RIVERA-CRUZ</v>
      </c>
      <c r="G11087" s="21" t="s">
        <v>6017</v>
      </c>
      <c r="H11087" s="21" t="s">
        <v>5846</v>
      </c>
      <c r="I11087" s="22">
        <v>45734</v>
      </c>
      <c r="J11087" s="21">
        <v>3</v>
      </c>
      <c r="L11087" s="30" t="str">
        <f>IFERROR(VLOOKUP($H11087,JOBS!$C:$E,2,FALSE),"")</f>
        <v/>
      </c>
      <c r="M11087" s="27" t="str">
        <f>IFERROR(VLOOKUP($L11087,JOBS!$A:$B,2,FALSE),"")</f>
        <v/>
      </c>
    </row>
    <row r="11088" spans="1:13" x14ac:dyDescent="0.25">
      <c r="A11088" s="21" t="s">
        <v>5684</v>
      </c>
      <c r="B11088" s="21" t="s">
        <v>5683</v>
      </c>
      <c r="C11088" s="21" t="s">
        <v>5684</v>
      </c>
      <c r="D11088" s="21" t="s">
        <v>3496</v>
      </c>
      <c r="E11088" s="21">
        <v>240073</v>
      </c>
      <c r="F11088" s="21" t="str">
        <f>VLOOKUP(D11088, 'Job Emp Table'!D$1:F$2600, 3, FALSE)</f>
        <v>MIGUEL RIVERA-CRUZ</v>
      </c>
      <c r="G11088" s="21" t="s">
        <v>6017</v>
      </c>
      <c r="H11088" s="21" t="s">
        <v>5846</v>
      </c>
      <c r="I11088" s="22">
        <v>45720</v>
      </c>
      <c r="J11088" s="21">
        <v>1</v>
      </c>
      <c r="L11088" s="30" t="str">
        <f>IFERROR(VLOOKUP($H11088,JOBS!$C:$E,2,FALSE),"")</f>
        <v/>
      </c>
      <c r="M11088" s="27" t="str">
        <f>IFERROR(VLOOKUP($L11088,JOBS!$A:$B,2,FALSE),"")</f>
        <v/>
      </c>
    </row>
    <row r="11089" spans="1:13" x14ac:dyDescent="0.25">
      <c r="A11089" s="21" t="s">
        <v>5684</v>
      </c>
      <c r="B11089" s="21" t="s">
        <v>5683</v>
      </c>
      <c r="C11089" s="21" t="s">
        <v>5684</v>
      </c>
      <c r="D11089" s="21" t="s">
        <v>3496</v>
      </c>
      <c r="E11089" s="21">
        <v>240073</v>
      </c>
      <c r="F11089" s="21" t="str">
        <f>VLOOKUP(D11089, 'Job Emp Table'!D$1:F$2600, 3, FALSE)</f>
        <v>MIGUEL RIVERA-CRUZ</v>
      </c>
      <c r="G11089" s="21" t="s">
        <v>6017</v>
      </c>
      <c r="H11089" s="21" t="s">
        <v>5846</v>
      </c>
      <c r="I11089" s="22">
        <v>45722</v>
      </c>
      <c r="J11089" s="21">
        <v>2</v>
      </c>
      <c r="L11089" s="30" t="str">
        <f>IFERROR(VLOOKUP($H11089,JOBS!$C:$E,2,FALSE),"")</f>
        <v/>
      </c>
      <c r="M11089" s="27" t="str">
        <f>IFERROR(VLOOKUP($L11089,JOBS!$A:$B,2,FALSE),"")</f>
        <v/>
      </c>
    </row>
    <row r="11090" spans="1:13" x14ac:dyDescent="0.25">
      <c r="A11090" s="21" t="s">
        <v>5684</v>
      </c>
      <c r="B11090" s="21" t="s">
        <v>5683</v>
      </c>
      <c r="C11090" s="21" t="s">
        <v>5684</v>
      </c>
      <c r="D11090" s="21" t="s">
        <v>3496</v>
      </c>
      <c r="E11090" s="21">
        <v>240073</v>
      </c>
      <c r="F11090" s="21" t="str">
        <f>VLOOKUP(D11090, 'Job Emp Table'!D$1:F$2600, 3, FALSE)</f>
        <v>MIGUEL RIVERA-CRUZ</v>
      </c>
      <c r="G11090" s="21" t="s">
        <v>6017</v>
      </c>
      <c r="H11090" s="21" t="s">
        <v>5846</v>
      </c>
      <c r="I11090" s="22">
        <v>45726</v>
      </c>
      <c r="J11090" s="21">
        <v>3</v>
      </c>
      <c r="L11090" s="30" t="str">
        <f>IFERROR(VLOOKUP($H11090,JOBS!$C:$E,2,FALSE),"")</f>
        <v/>
      </c>
      <c r="M11090" s="27" t="str">
        <f>IFERROR(VLOOKUP($L11090,JOBS!$A:$B,2,FALSE),"")</f>
        <v/>
      </c>
    </row>
    <row r="11091" spans="1:13" x14ac:dyDescent="0.25">
      <c r="A11091" s="21" t="s">
        <v>5684</v>
      </c>
      <c r="B11091" s="21" t="s">
        <v>5683</v>
      </c>
      <c r="C11091" s="21" t="s">
        <v>5684</v>
      </c>
      <c r="D11091" s="21" t="s">
        <v>3496</v>
      </c>
      <c r="E11091" s="21">
        <v>240073</v>
      </c>
      <c r="F11091" s="21" t="str">
        <f>VLOOKUP(D11091, 'Job Emp Table'!D$1:F$2600, 3, FALSE)</f>
        <v>MIGUEL RIVERA-CRUZ</v>
      </c>
      <c r="G11091" s="21" t="s">
        <v>6017</v>
      </c>
      <c r="H11091" s="21" t="s">
        <v>5846</v>
      </c>
      <c r="I11091" s="22">
        <v>45728</v>
      </c>
      <c r="J11091" s="21">
        <v>1</v>
      </c>
      <c r="L11091" s="30" t="str">
        <f>IFERROR(VLOOKUP($H11091,JOBS!$C:$E,2,FALSE),"")</f>
        <v/>
      </c>
      <c r="M11091" s="27" t="str">
        <f>IFERROR(VLOOKUP($L11091,JOBS!$A:$B,2,FALSE),"")</f>
        <v/>
      </c>
    </row>
    <row r="11092" spans="1:13" x14ac:dyDescent="0.25">
      <c r="A11092" s="21" t="s">
        <v>5684</v>
      </c>
      <c r="B11092" s="21" t="s">
        <v>5683</v>
      </c>
      <c r="C11092" s="21" t="s">
        <v>5684</v>
      </c>
      <c r="D11092" s="21" t="s">
        <v>3496</v>
      </c>
      <c r="E11092" s="21">
        <v>240073</v>
      </c>
      <c r="F11092" s="21" t="str">
        <f>VLOOKUP(D11092, 'Job Emp Table'!D$1:F$2600, 3, FALSE)</f>
        <v>MIGUEL RIVERA-CRUZ</v>
      </c>
      <c r="G11092" s="21" t="s">
        <v>6017</v>
      </c>
      <c r="H11092" s="21" t="s">
        <v>5846</v>
      </c>
      <c r="I11092" s="22">
        <v>45730</v>
      </c>
      <c r="J11092" s="21">
        <v>4</v>
      </c>
      <c r="L11092" s="30" t="str">
        <f>IFERROR(VLOOKUP($H11092,JOBS!$C:$E,2,FALSE),"")</f>
        <v/>
      </c>
      <c r="M11092" s="27" t="str">
        <f>IFERROR(VLOOKUP($L11092,JOBS!$A:$B,2,FALSE),"")</f>
        <v/>
      </c>
    </row>
    <row r="11093" spans="1:13" x14ac:dyDescent="0.25">
      <c r="A11093" s="21" t="s">
        <v>5684</v>
      </c>
      <c r="B11093" s="21" t="s">
        <v>5683</v>
      </c>
      <c r="C11093" s="21" t="s">
        <v>5684</v>
      </c>
      <c r="D11093" s="21" t="s">
        <v>3496</v>
      </c>
      <c r="E11093" s="21">
        <v>240073</v>
      </c>
      <c r="F11093" s="21" t="str">
        <f>VLOOKUP(D11093, 'Job Emp Table'!D$1:F$2600, 3, FALSE)</f>
        <v>MIGUEL RIVERA-CRUZ</v>
      </c>
      <c r="G11093" s="21" t="s">
        <v>6017</v>
      </c>
      <c r="H11093" s="21" t="s">
        <v>5846</v>
      </c>
      <c r="I11093" s="22">
        <v>45735</v>
      </c>
      <c r="J11093" s="21">
        <v>2</v>
      </c>
      <c r="L11093" s="30" t="str">
        <f>IFERROR(VLOOKUP($H11093,JOBS!$C:$E,2,FALSE),"")</f>
        <v/>
      </c>
      <c r="M11093" s="27" t="str">
        <f>IFERROR(VLOOKUP($L11093,JOBS!$A:$B,2,FALSE),"")</f>
        <v/>
      </c>
    </row>
    <row r="11094" spans="1:13" x14ac:dyDescent="0.25">
      <c r="A11094" s="21" t="s">
        <v>5684</v>
      </c>
      <c r="B11094" s="21" t="s">
        <v>5683</v>
      </c>
      <c r="C11094" s="21" t="s">
        <v>5684</v>
      </c>
      <c r="D11094" s="21" t="s">
        <v>3496</v>
      </c>
      <c r="E11094" s="21">
        <v>240073</v>
      </c>
      <c r="F11094" s="21" t="str">
        <f>VLOOKUP(D11094, 'Job Emp Table'!D$1:F$2600, 3, FALSE)</f>
        <v>MIGUEL RIVERA-CRUZ</v>
      </c>
      <c r="G11094" s="21" t="s">
        <v>6017</v>
      </c>
      <c r="H11094" s="21" t="s">
        <v>5846</v>
      </c>
      <c r="I11094" s="22">
        <v>45736</v>
      </c>
      <c r="J11094" s="21">
        <v>2.5</v>
      </c>
      <c r="L11094" s="30" t="str">
        <f>IFERROR(VLOOKUP($H11094,JOBS!$C:$E,2,FALSE),"")</f>
        <v/>
      </c>
      <c r="M11094" s="27" t="str">
        <f>IFERROR(VLOOKUP($L11094,JOBS!$A:$B,2,FALSE),"")</f>
        <v/>
      </c>
    </row>
    <row r="11095" spans="1:13" x14ac:dyDescent="0.25">
      <c r="A11095" s="21" t="s">
        <v>5686</v>
      </c>
      <c r="B11095" s="21" t="s">
        <v>5685</v>
      </c>
      <c r="C11095" s="21" t="s">
        <v>5686</v>
      </c>
      <c r="D11095" s="21" t="s">
        <v>3496</v>
      </c>
      <c r="E11095" s="21">
        <v>240073</v>
      </c>
      <c r="F11095" s="21" t="str">
        <f>VLOOKUP(D11095, 'Job Emp Table'!D$1:F$2600, 3, FALSE)</f>
        <v>MIGUEL RIVERA-CRUZ</v>
      </c>
      <c r="G11095" s="21" t="s">
        <v>6017</v>
      </c>
      <c r="H11095" s="21" t="s">
        <v>5902</v>
      </c>
      <c r="I11095" s="22">
        <v>45719</v>
      </c>
      <c r="J11095" s="21">
        <v>4</v>
      </c>
      <c r="L11095" s="30" t="str">
        <f>IFERROR(VLOOKUP($H11095,JOBS!$C:$E,2,FALSE),"")</f>
        <v/>
      </c>
      <c r="M11095" s="27" t="str">
        <f>IFERROR(VLOOKUP($L11095,JOBS!$A:$B,2,FALSE),"")</f>
        <v/>
      </c>
    </row>
    <row r="11096" spans="1:13" x14ac:dyDescent="0.25">
      <c r="A11096" s="21" t="s">
        <v>5686</v>
      </c>
      <c r="B11096" s="21" t="s">
        <v>5685</v>
      </c>
      <c r="C11096" s="21" t="s">
        <v>5686</v>
      </c>
      <c r="D11096" s="21" t="s">
        <v>3496</v>
      </c>
      <c r="E11096" s="21">
        <v>240073</v>
      </c>
      <c r="F11096" s="21" t="str">
        <f>VLOOKUP(D11096, 'Job Emp Table'!D$1:F$2600, 3, FALSE)</f>
        <v>MIGUEL RIVERA-CRUZ</v>
      </c>
      <c r="G11096" s="21" t="s">
        <v>6017</v>
      </c>
      <c r="H11096" s="21" t="s">
        <v>5902</v>
      </c>
      <c r="I11096" s="22">
        <v>45720</v>
      </c>
      <c r="J11096" s="21">
        <v>1</v>
      </c>
      <c r="L11096" s="30" t="str">
        <f>IFERROR(VLOOKUP($H11096,JOBS!$C:$E,2,FALSE),"")</f>
        <v/>
      </c>
      <c r="M11096" s="27" t="str">
        <f>IFERROR(VLOOKUP($L11096,JOBS!$A:$B,2,FALSE),"")</f>
        <v/>
      </c>
    </row>
    <row r="11097" spans="1:13" x14ac:dyDescent="0.25">
      <c r="A11097" s="21" t="s">
        <v>5686</v>
      </c>
      <c r="B11097" s="21" t="s">
        <v>5685</v>
      </c>
      <c r="C11097" s="21" t="s">
        <v>5686</v>
      </c>
      <c r="D11097" s="21" t="s">
        <v>3496</v>
      </c>
      <c r="E11097" s="21">
        <v>240073</v>
      </c>
      <c r="F11097" s="21" t="str">
        <f>VLOOKUP(D11097, 'Job Emp Table'!D$1:F$2600, 3, FALSE)</f>
        <v>MIGUEL RIVERA-CRUZ</v>
      </c>
      <c r="G11097" s="21" t="s">
        <v>6017</v>
      </c>
      <c r="H11097" s="21" t="s">
        <v>5902</v>
      </c>
      <c r="I11097" s="22">
        <v>45721</v>
      </c>
      <c r="J11097" s="21">
        <v>5</v>
      </c>
      <c r="L11097" s="30" t="str">
        <f>IFERROR(VLOOKUP($H11097,JOBS!$C:$E,2,FALSE),"")</f>
        <v/>
      </c>
      <c r="M11097" s="27" t="str">
        <f>IFERROR(VLOOKUP($L11097,JOBS!$A:$B,2,FALSE),"")</f>
        <v/>
      </c>
    </row>
    <row r="11098" spans="1:13" x14ac:dyDescent="0.25">
      <c r="A11098" s="21" t="s">
        <v>5686</v>
      </c>
      <c r="B11098" s="21" t="s">
        <v>5685</v>
      </c>
      <c r="C11098" s="21" t="s">
        <v>5686</v>
      </c>
      <c r="D11098" s="21" t="s">
        <v>3496</v>
      </c>
      <c r="E11098" s="21">
        <v>240073</v>
      </c>
      <c r="F11098" s="21" t="str">
        <f>VLOOKUP(D11098, 'Job Emp Table'!D$1:F$2600, 3, FALSE)</f>
        <v>MIGUEL RIVERA-CRUZ</v>
      </c>
      <c r="G11098" s="21" t="s">
        <v>6017</v>
      </c>
      <c r="H11098" s="21" t="s">
        <v>5902</v>
      </c>
      <c r="I11098" s="22">
        <v>45722</v>
      </c>
      <c r="J11098" s="21">
        <v>4</v>
      </c>
      <c r="L11098" s="30" t="str">
        <f>IFERROR(VLOOKUP($H11098,JOBS!$C:$E,2,FALSE),"")</f>
        <v/>
      </c>
      <c r="M11098" s="27" t="str">
        <f>IFERROR(VLOOKUP($L11098,JOBS!$A:$B,2,FALSE),"")</f>
        <v/>
      </c>
    </row>
    <row r="11099" spans="1:13" x14ac:dyDescent="0.25">
      <c r="A11099" s="21" t="s">
        <v>5686</v>
      </c>
      <c r="B11099" s="21" t="s">
        <v>5685</v>
      </c>
      <c r="C11099" s="21" t="s">
        <v>5686</v>
      </c>
      <c r="D11099" s="21" t="s">
        <v>3496</v>
      </c>
      <c r="E11099" s="21">
        <v>240073</v>
      </c>
      <c r="F11099" s="21" t="str">
        <f>VLOOKUP(D11099, 'Job Emp Table'!D$1:F$2600, 3, FALSE)</f>
        <v>MIGUEL RIVERA-CRUZ</v>
      </c>
      <c r="G11099" s="21" t="s">
        <v>6017</v>
      </c>
      <c r="H11099" s="21" t="s">
        <v>5902</v>
      </c>
      <c r="I11099" s="22">
        <v>45723</v>
      </c>
      <c r="J11099" s="21">
        <v>5</v>
      </c>
      <c r="L11099" s="30" t="str">
        <f>IFERROR(VLOOKUP($H11099,JOBS!$C:$E,2,FALSE),"")</f>
        <v/>
      </c>
      <c r="M11099" s="27" t="str">
        <f>IFERROR(VLOOKUP($L11099,JOBS!$A:$B,2,FALSE),"")</f>
        <v/>
      </c>
    </row>
    <row r="11100" spans="1:13" x14ac:dyDescent="0.25">
      <c r="A11100" s="21" t="s">
        <v>5686</v>
      </c>
      <c r="B11100" s="21" t="s">
        <v>5685</v>
      </c>
      <c r="C11100" s="21" t="s">
        <v>5686</v>
      </c>
      <c r="D11100" s="21" t="s">
        <v>3496</v>
      </c>
      <c r="E11100" s="21">
        <v>240073</v>
      </c>
      <c r="F11100" s="21" t="str">
        <f>VLOOKUP(D11100, 'Job Emp Table'!D$1:F$2600, 3, FALSE)</f>
        <v>MIGUEL RIVERA-CRUZ</v>
      </c>
      <c r="G11100" s="21" t="s">
        <v>6017</v>
      </c>
      <c r="H11100" s="21" t="s">
        <v>5846</v>
      </c>
      <c r="I11100" s="22">
        <v>45726</v>
      </c>
      <c r="J11100" s="21">
        <v>5</v>
      </c>
      <c r="L11100" s="30" t="str">
        <f>IFERROR(VLOOKUP($H11100,JOBS!$C:$E,2,FALSE),"")</f>
        <v/>
      </c>
      <c r="M11100" s="27" t="str">
        <f>IFERROR(VLOOKUP($L11100,JOBS!$A:$B,2,FALSE),"")</f>
        <v/>
      </c>
    </row>
    <row r="11101" spans="1:13" x14ac:dyDescent="0.25">
      <c r="A11101" s="21" t="s">
        <v>5686</v>
      </c>
      <c r="B11101" s="21" t="s">
        <v>5685</v>
      </c>
      <c r="C11101" s="21" t="s">
        <v>5686</v>
      </c>
      <c r="D11101" s="21" t="s">
        <v>3496</v>
      </c>
      <c r="E11101" s="21">
        <v>240073</v>
      </c>
      <c r="F11101" s="21" t="str">
        <f>VLOOKUP(D11101, 'Job Emp Table'!D$1:F$2600, 3, FALSE)</f>
        <v>MIGUEL RIVERA-CRUZ</v>
      </c>
      <c r="G11101" s="21" t="s">
        <v>6017</v>
      </c>
      <c r="H11101" s="21" t="s">
        <v>5846</v>
      </c>
      <c r="I11101" s="22">
        <v>45727</v>
      </c>
      <c r="J11101" s="21">
        <v>4</v>
      </c>
      <c r="L11101" s="30" t="str">
        <f>IFERROR(VLOOKUP($H11101,JOBS!$C:$E,2,FALSE),"")</f>
        <v/>
      </c>
      <c r="M11101" s="27" t="str">
        <f>IFERROR(VLOOKUP($L11101,JOBS!$A:$B,2,FALSE),"")</f>
        <v/>
      </c>
    </row>
    <row r="11102" spans="1:13" x14ac:dyDescent="0.25">
      <c r="A11102" s="21" t="s">
        <v>5686</v>
      </c>
      <c r="B11102" s="21" t="s">
        <v>5685</v>
      </c>
      <c r="C11102" s="21" t="s">
        <v>5686</v>
      </c>
      <c r="D11102" s="21" t="s">
        <v>3496</v>
      </c>
      <c r="E11102" s="21">
        <v>240073</v>
      </c>
      <c r="F11102" s="21" t="str">
        <f>VLOOKUP(D11102, 'Job Emp Table'!D$1:F$2600, 3, FALSE)</f>
        <v>MIGUEL RIVERA-CRUZ</v>
      </c>
      <c r="G11102" s="21" t="s">
        <v>6017</v>
      </c>
      <c r="H11102" s="21" t="s">
        <v>5846</v>
      </c>
      <c r="I11102" s="22">
        <v>45728</v>
      </c>
      <c r="J11102" s="21">
        <v>5</v>
      </c>
      <c r="L11102" s="30" t="str">
        <f>IFERROR(VLOOKUP($H11102,JOBS!$C:$E,2,FALSE),"")</f>
        <v/>
      </c>
      <c r="M11102" s="27" t="str">
        <f>IFERROR(VLOOKUP($L11102,JOBS!$A:$B,2,FALSE),"")</f>
        <v/>
      </c>
    </row>
    <row r="11103" spans="1:13" x14ac:dyDescent="0.25">
      <c r="A11103" s="21" t="s">
        <v>5686</v>
      </c>
      <c r="B11103" s="21" t="s">
        <v>5685</v>
      </c>
      <c r="C11103" s="21" t="s">
        <v>5686</v>
      </c>
      <c r="D11103" s="21" t="s">
        <v>3496</v>
      </c>
      <c r="E11103" s="21">
        <v>240073</v>
      </c>
      <c r="F11103" s="21" t="str">
        <f>VLOOKUP(D11103, 'Job Emp Table'!D$1:F$2600, 3, FALSE)</f>
        <v>MIGUEL RIVERA-CRUZ</v>
      </c>
      <c r="G11103" s="21" t="s">
        <v>6017</v>
      </c>
      <c r="H11103" s="21" t="s">
        <v>5846</v>
      </c>
      <c r="I11103" s="22">
        <v>45729</v>
      </c>
      <c r="J11103" s="21">
        <v>4</v>
      </c>
      <c r="L11103" s="30" t="str">
        <f>IFERROR(VLOOKUP($H11103,JOBS!$C:$E,2,FALSE),"")</f>
        <v/>
      </c>
      <c r="M11103" s="27" t="str">
        <f>IFERROR(VLOOKUP($L11103,JOBS!$A:$B,2,FALSE),"")</f>
        <v/>
      </c>
    </row>
    <row r="11104" spans="1:13" x14ac:dyDescent="0.25">
      <c r="A11104" s="21" t="s">
        <v>5686</v>
      </c>
      <c r="B11104" s="21" t="s">
        <v>5685</v>
      </c>
      <c r="C11104" s="21" t="s">
        <v>5686</v>
      </c>
      <c r="D11104" s="21" t="s">
        <v>3496</v>
      </c>
      <c r="E11104" s="21">
        <v>240073</v>
      </c>
      <c r="F11104" s="21" t="str">
        <f>VLOOKUP(D11104, 'Job Emp Table'!D$1:F$2600, 3, FALSE)</f>
        <v>MIGUEL RIVERA-CRUZ</v>
      </c>
      <c r="G11104" s="21" t="s">
        <v>6017</v>
      </c>
      <c r="H11104" s="21" t="s">
        <v>5846</v>
      </c>
      <c r="I11104" s="22">
        <v>45730</v>
      </c>
      <c r="J11104" s="21">
        <v>4</v>
      </c>
      <c r="L11104" s="30" t="str">
        <f>IFERROR(VLOOKUP($H11104,JOBS!$C:$E,2,FALSE),"")</f>
        <v/>
      </c>
      <c r="M11104" s="27" t="str">
        <f>IFERROR(VLOOKUP($L11104,JOBS!$A:$B,2,FALSE),"")</f>
        <v/>
      </c>
    </row>
    <row r="11105" spans="1:13" x14ac:dyDescent="0.25">
      <c r="A11105" s="21" t="s">
        <v>5686</v>
      </c>
      <c r="B11105" s="21" t="s">
        <v>5685</v>
      </c>
      <c r="C11105" s="21" t="s">
        <v>5686</v>
      </c>
      <c r="D11105" s="21" t="s">
        <v>3496</v>
      </c>
      <c r="E11105" s="21">
        <v>240073</v>
      </c>
      <c r="F11105" s="21" t="str">
        <f>VLOOKUP(D11105, 'Job Emp Table'!D$1:F$2600, 3, FALSE)</f>
        <v>MIGUEL RIVERA-CRUZ</v>
      </c>
      <c r="G11105" s="21" t="s">
        <v>6017</v>
      </c>
      <c r="H11105" s="21" t="s">
        <v>5846</v>
      </c>
      <c r="I11105" s="22">
        <v>45733</v>
      </c>
      <c r="J11105" s="21">
        <v>5</v>
      </c>
      <c r="L11105" s="30" t="str">
        <f>IFERROR(VLOOKUP($H11105,JOBS!$C:$E,2,FALSE),"")</f>
        <v/>
      </c>
      <c r="M11105" s="27" t="str">
        <f>IFERROR(VLOOKUP($L11105,JOBS!$A:$B,2,FALSE),"")</f>
        <v/>
      </c>
    </row>
    <row r="11106" spans="1:13" x14ac:dyDescent="0.25">
      <c r="A11106" s="21" t="s">
        <v>5686</v>
      </c>
      <c r="B11106" s="21" t="s">
        <v>5685</v>
      </c>
      <c r="C11106" s="21" t="s">
        <v>5686</v>
      </c>
      <c r="D11106" s="21" t="s">
        <v>3496</v>
      </c>
      <c r="E11106" s="21">
        <v>240073</v>
      </c>
      <c r="F11106" s="21" t="str">
        <f>VLOOKUP(D11106, 'Job Emp Table'!D$1:F$2600, 3, FALSE)</f>
        <v>MIGUEL RIVERA-CRUZ</v>
      </c>
      <c r="G11106" s="21" t="s">
        <v>6017</v>
      </c>
      <c r="H11106" s="21" t="s">
        <v>5846</v>
      </c>
      <c r="I11106" s="22">
        <v>45734</v>
      </c>
      <c r="J11106" s="21">
        <v>5</v>
      </c>
      <c r="L11106" s="30" t="str">
        <f>IFERROR(VLOOKUP($H11106,JOBS!$C:$E,2,FALSE),"")</f>
        <v/>
      </c>
      <c r="M11106" s="27" t="str">
        <f>IFERROR(VLOOKUP($L11106,JOBS!$A:$B,2,FALSE),"")</f>
        <v/>
      </c>
    </row>
    <row r="11107" spans="1:13" x14ac:dyDescent="0.25">
      <c r="A11107" s="21" t="s">
        <v>5686</v>
      </c>
      <c r="B11107" s="21" t="s">
        <v>5685</v>
      </c>
      <c r="C11107" s="21" t="s">
        <v>5686</v>
      </c>
      <c r="D11107" s="21" t="s">
        <v>3496</v>
      </c>
      <c r="E11107" s="21">
        <v>240073</v>
      </c>
      <c r="F11107" s="21" t="str">
        <f>VLOOKUP(D11107, 'Job Emp Table'!D$1:F$2600, 3, FALSE)</f>
        <v>MIGUEL RIVERA-CRUZ</v>
      </c>
      <c r="G11107" s="21" t="s">
        <v>6017</v>
      </c>
      <c r="H11107" s="21" t="s">
        <v>5846</v>
      </c>
      <c r="I11107" s="22">
        <v>45735</v>
      </c>
      <c r="J11107" s="21">
        <v>2</v>
      </c>
      <c r="L11107" s="30" t="str">
        <f>IFERROR(VLOOKUP($H11107,JOBS!$C:$E,2,FALSE),"")</f>
        <v/>
      </c>
      <c r="M11107" s="27" t="str">
        <f>IFERROR(VLOOKUP($L11107,JOBS!$A:$B,2,FALSE),"")</f>
        <v/>
      </c>
    </row>
    <row r="11108" spans="1:13" x14ac:dyDescent="0.25">
      <c r="A11108" s="21" t="s">
        <v>5686</v>
      </c>
      <c r="B11108" s="21" t="s">
        <v>5685</v>
      </c>
      <c r="C11108" s="21" t="s">
        <v>5686</v>
      </c>
      <c r="D11108" s="21" t="s">
        <v>3496</v>
      </c>
      <c r="E11108" s="21">
        <v>240073</v>
      </c>
      <c r="F11108" s="21" t="str">
        <f>VLOOKUP(D11108, 'Job Emp Table'!D$1:F$2600, 3, FALSE)</f>
        <v>MIGUEL RIVERA-CRUZ</v>
      </c>
      <c r="G11108" s="21" t="s">
        <v>6017</v>
      </c>
      <c r="H11108" s="21" t="s">
        <v>5846</v>
      </c>
      <c r="I11108" s="22">
        <v>45736</v>
      </c>
      <c r="J11108" s="21">
        <v>2.5</v>
      </c>
      <c r="L11108" s="30" t="str">
        <f>IFERROR(VLOOKUP($H11108,JOBS!$C:$E,2,FALSE),"")</f>
        <v/>
      </c>
      <c r="M11108" s="27" t="str">
        <f>IFERROR(VLOOKUP($L11108,JOBS!$A:$B,2,FALSE),"")</f>
        <v/>
      </c>
    </row>
    <row r="11109" spans="1:13" x14ac:dyDescent="0.25">
      <c r="A11109" s="21" t="s">
        <v>5686</v>
      </c>
      <c r="B11109" s="21" t="s">
        <v>5685</v>
      </c>
      <c r="C11109" s="21" t="s">
        <v>5686</v>
      </c>
      <c r="D11109" s="21" t="s">
        <v>3496</v>
      </c>
      <c r="E11109" s="21">
        <v>240073</v>
      </c>
      <c r="F11109" s="21" t="str">
        <f>VLOOKUP(D11109, 'Job Emp Table'!D$1:F$2600, 3, FALSE)</f>
        <v>MIGUEL RIVERA-CRUZ</v>
      </c>
      <c r="G11109" s="21" t="s">
        <v>6017</v>
      </c>
      <c r="H11109" s="21" t="s">
        <v>5846</v>
      </c>
      <c r="I11109" s="22">
        <v>45737</v>
      </c>
      <c r="J11109" s="21">
        <v>4</v>
      </c>
      <c r="L11109" s="30" t="str">
        <f>IFERROR(VLOOKUP($H11109,JOBS!$C:$E,2,FALSE),"")</f>
        <v/>
      </c>
      <c r="M11109" s="27" t="str">
        <f>IFERROR(VLOOKUP($L11109,JOBS!$A:$B,2,FALSE),"")</f>
        <v/>
      </c>
    </row>
    <row r="11110" spans="1:13" x14ac:dyDescent="0.25">
      <c r="A11110" s="21" t="s">
        <v>4056</v>
      </c>
      <c r="B11110" s="21" t="s">
        <v>4055</v>
      </c>
      <c r="C11110" s="21" t="s">
        <v>4056</v>
      </c>
      <c r="D11110" s="21" t="s">
        <v>1628</v>
      </c>
      <c r="E11110" s="21">
        <v>440257</v>
      </c>
      <c r="F11110" s="21" t="str">
        <f>VLOOKUP(D11110, 'Job Emp Table'!D$1:F$2600, 3, FALSE)</f>
        <v>Luis Rivera-Moreno</v>
      </c>
      <c r="G11110" s="21" t="s">
        <v>6018</v>
      </c>
      <c r="H11110" s="21" t="s">
        <v>5942</v>
      </c>
      <c r="I11110" s="22">
        <v>45724</v>
      </c>
      <c r="J11110" s="21">
        <v>1.1000000000000001</v>
      </c>
      <c r="L11110" s="30" t="str">
        <f>IFERROR(VLOOKUP($H11110,JOBS!$C:$E,2,FALSE),"")</f>
        <v/>
      </c>
      <c r="M11110" s="27" t="str">
        <f>IFERROR(VLOOKUP($L11110,JOBS!$A:$B,2,FALSE),"")</f>
        <v/>
      </c>
    </row>
    <row r="11111" spans="1:13" x14ac:dyDescent="0.25">
      <c r="A11111" s="21" t="s">
        <v>4056</v>
      </c>
      <c r="B11111" s="21" t="s">
        <v>4055</v>
      </c>
      <c r="C11111" s="21" t="s">
        <v>4056</v>
      </c>
      <c r="D11111" s="21" t="s">
        <v>1628</v>
      </c>
      <c r="E11111" s="21">
        <v>440257</v>
      </c>
      <c r="F11111" s="21" t="str">
        <f>VLOOKUP(D11111, 'Job Emp Table'!D$1:F$2600, 3, FALSE)</f>
        <v>Luis Rivera-Moreno</v>
      </c>
      <c r="G11111" s="21" t="s">
        <v>6019</v>
      </c>
      <c r="H11111" s="21" t="s">
        <v>5942</v>
      </c>
      <c r="I11111" s="22">
        <v>45724</v>
      </c>
      <c r="J11111" s="21">
        <v>2.9</v>
      </c>
      <c r="L11111" s="30" t="str">
        <f>IFERROR(VLOOKUP($H11111,JOBS!$C:$E,2,FALSE),"")</f>
        <v/>
      </c>
      <c r="M11111" s="27" t="str">
        <f>IFERROR(VLOOKUP($L11111,JOBS!$A:$B,2,FALSE),"")</f>
        <v/>
      </c>
    </row>
    <row r="11112" spans="1:13" x14ac:dyDescent="0.25">
      <c r="A11112" s="21" t="s">
        <v>4056</v>
      </c>
      <c r="B11112" s="21" t="s">
        <v>4055</v>
      </c>
      <c r="C11112" s="21" t="s">
        <v>4056</v>
      </c>
      <c r="D11112" s="21" t="s">
        <v>1628</v>
      </c>
      <c r="E11112" s="21">
        <v>440257</v>
      </c>
      <c r="F11112" s="21" t="str">
        <f>VLOOKUP(D11112, 'Job Emp Table'!D$1:F$2600, 3, FALSE)</f>
        <v>Luis Rivera-Moreno</v>
      </c>
      <c r="G11112" s="21" t="s">
        <v>6018</v>
      </c>
      <c r="H11112" s="21" t="s">
        <v>6156</v>
      </c>
      <c r="I11112" s="22">
        <v>45724</v>
      </c>
      <c r="J11112" s="21">
        <v>1.1000000000000001</v>
      </c>
      <c r="L11112" s="30" t="str">
        <f>IFERROR(VLOOKUP($H11112,JOBS!$C:$E,2,FALSE),"")</f>
        <v/>
      </c>
      <c r="M11112" s="27" t="str">
        <f>IFERROR(VLOOKUP($L11112,JOBS!$A:$B,2,FALSE),"")</f>
        <v/>
      </c>
    </row>
    <row r="11113" spans="1:13" x14ac:dyDescent="0.25">
      <c r="A11113" s="21" t="s">
        <v>4056</v>
      </c>
      <c r="B11113" s="21" t="s">
        <v>4055</v>
      </c>
      <c r="C11113" s="21" t="s">
        <v>4056</v>
      </c>
      <c r="D11113" s="21" t="s">
        <v>1628</v>
      </c>
      <c r="E11113" s="21">
        <v>440257</v>
      </c>
      <c r="F11113" s="21" t="str">
        <f>VLOOKUP(D11113, 'Job Emp Table'!D$1:F$2600, 3, FALSE)</f>
        <v>Luis Rivera-Moreno</v>
      </c>
      <c r="G11113" s="21" t="s">
        <v>6019</v>
      </c>
      <c r="H11113" s="21" t="s">
        <v>6156</v>
      </c>
      <c r="I11113" s="22">
        <v>45724</v>
      </c>
      <c r="J11113" s="21">
        <v>2.9</v>
      </c>
      <c r="L11113" s="30" t="str">
        <f>IFERROR(VLOOKUP($H11113,JOBS!$C:$E,2,FALSE),"")</f>
        <v/>
      </c>
      <c r="M11113" s="27" t="str">
        <f>IFERROR(VLOOKUP($L11113,JOBS!$A:$B,2,FALSE),"")</f>
        <v/>
      </c>
    </row>
    <row r="11114" spans="1:13" x14ac:dyDescent="0.25">
      <c r="A11114" s="21" t="s">
        <v>4056</v>
      </c>
      <c r="B11114" s="21" t="s">
        <v>4055</v>
      </c>
      <c r="C11114" s="21" t="s">
        <v>4056</v>
      </c>
      <c r="D11114" s="21" t="s">
        <v>1628</v>
      </c>
      <c r="E11114" s="21">
        <v>440257</v>
      </c>
      <c r="F11114" s="21" t="str">
        <f>VLOOKUP(D11114, 'Job Emp Table'!D$1:F$2600, 3, FALSE)</f>
        <v>Luis Rivera-Moreno</v>
      </c>
      <c r="G11114" s="21" t="s">
        <v>6018</v>
      </c>
      <c r="H11114" s="21" t="s">
        <v>6157</v>
      </c>
      <c r="I11114" s="22">
        <v>45738</v>
      </c>
      <c r="J11114" s="21">
        <v>1.8</v>
      </c>
      <c r="L11114" s="30" t="str">
        <f>IFERROR(VLOOKUP($H11114,JOBS!$C:$E,2,FALSE),"")</f>
        <v/>
      </c>
      <c r="M11114" s="27" t="str">
        <f>IFERROR(VLOOKUP($L11114,JOBS!$A:$B,2,FALSE),"")</f>
        <v/>
      </c>
    </row>
    <row r="11115" spans="1:13" x14ac:dyDescent="0.25">
      <c r="A11115" s="21" t="s">
        <v>4056</v>
      </c>
      <c r="B11115" s="21" t="s">
        <v>4055</v>
      </c>
      <c r="C11115" s="21" t="s">
        <v>4056</v>
      </c>
      <c r="D11115" s="21" t="s">
        <v>1628</v>
      </c>
      <c r="E11115" s="21">
        <v>440257</v>
      </c>
      <c r="F11115" s="21" t="str">
        <f>VLOOKUP(D11115, 'Job Emp Table'!D$1:F$2600, 3, FALSE)</f>
        <v>Luis Rivera-Moreno</v>
      </c>
      <c r="G11115" s="21" t="s">
        <v>6019</v>
      </c>
      <c r="H11115" s="21" t="s">
        <v>6157</v>
      </c>
      <c r="I11115" s="22">
        <v>45738</v>
      </c>
      <c r="J11115" s="21">
        <v>5.2</v>
      </c>
      <c r="L11115" s="30" t="str">
        <f>IFERROR(VLOOKUP($H11115,JOBS!$C:$E,2,FALSE),"")</f>
        <v/>
      </c>
      <c r="M11115" s="27" t="str">
        <f>IFERROR(VLOOKUP($L11115,JOBS!$A:$B,2,FALSE),"")</f>
        <v/>
      </c>
    </row>
    <row r="11116" spans="1:13" x14ac:dyDescent="0.25">
      <c r="A11116" s="21" t="s">
        <v>4056</v>
      </c>
      <c r="B11116" s="21" t="s">
        <v>4055</v>
      </c>
      <c r="C11116" s="21" t="s">
        <v>4056</v>
      </c>
      <c r="D11116" s="21" t="s">
        <v>1628</v>
      </c>
      <c r="E11116" s="21">
        <v>440257</v>
      </c>
      <c r="F11116" s="21" t="str">
        <f>VLOOKUP(D11116, 'Job Emp Table'!D$1:F$2600, 3, FALSE)</f>
        <v>Luis Rivera-Moreno</v>
      </c>
      <c r="G11116" s="21" t="s">
        <v>6018</v>
      </c>
      <c r="H11116" s="21" t="s">
        <v>6158</v>
      </c>
      <c r="I11116" s="22">
        <v>45738</v>
      </c>
      <c r="J11116" s="21">
        <v>0.3</v>
      </c>
      <c r="L11116" s="30" t="str">
        <f>IFERROR(VLOOKUP($H11116,JOBS!$C:$E,2,FALSE),"")</f>
        <v/>
      </c>
      <c r="M11116" s="27" t="str">
        <f>IFERROR(VLOOKUP($L11116,JOBS!$A:$B,2,FALSE),"")</f>
        <v/>
      </c>
    </row>
    <row r="11117" spans="1:13" x14ac:dyDescent="0.25">
      <c r="A11117" s="21" t="s">
        <v>4056</v>
      </c>
      <c r="B11117" s="21" t="s">
        <v>4055</v>
      </c>
      <c r="C11117" s="21" t="s">
        <v>4056</v>
      </c>
      <c r="D11117" s="21" t="s">
        <v>1628</v>
      </c>
      <c r="E11117" s="21">
        <v>440257</v>
      </c>
      <c r="F11117" s="21" t="str">
        <f>VLOOKUP(D11117, 'Job Emp Table'!D$1:F$2600, 3, FALSE)</f>
        <v>Luis Rivera-Moreno</v>
      </c>
      <c r="G11117" s="21" t="s">
        <v>6019</v>
      </c>
      <c r="H11117" s="21" t="s">
        <v>6158</v>
      </c>
      <c r="I11117" s="22">
        <v>45738</v>
      </c>
      <c r="J11117" s="21">
        <v>0.7</v>
      </c>
      <c r="L11117" s="30" t="str">
        <f>IFERROR(VLOOKUP($H11117,JOBS!$C:$E,2,FALSE),"")</f>
        <v/>
      </c>
      <c r="M11117" s="27" t="str">
        <f>IFERROR(VLOOKUP($L11117,JOBS!$A:$B,2,FALSE),"")</f>
        <v/>
      </c>
    </row>
    <row r="11118" spans="1:13" x14ac:dyDescent="0.25">
      <c r="A11118" s="21" t="s">
        <v>5682</v>
      </c>
      <c r="B11118" s="21" t="s">
        <v>5681</v>
      </c>
      <c r="C11118" s="21" t="s">
        <v>5682</v>
      </c>
      <c r="D11118" s="21" t="s">
        <v>1628</v>
      </c>
      <c r="E11118" s="21">
        <v>440257</v>
      </c>
      <c r="F11118" s="21" t="str">
        <f>VLOOKUP(D11118, 'Job Emp Table'!D$1:F$2600, 3, FALSE)</f>
        <v>Luis Rivera-Moreno</v>
      </c>
      <c r="G11118" s="21" t="s">
        <v>6018</v>
      </c>
      <c r="H11118" s="21" t="s">
        <v>5883</v>
      </c>
      <c r="I11118" s="22">
        <v>45719</v>
      </c>
      <c r="J11118" s="21">
        <v>1.4</v>
      </c>
      <c r="L11118" s="30" t="str">
        <f>IFERROR(VLOOKUP($H11118,JOBS!$C:$E,2,FALSE),"")</f>
        <v/>
      </c>
      <c r="M11118" s="27" t="str">
        <f>IFERROR(VLOOKUP($L11118,JOBS!$A:$B,2,FALSE),"")</f>
        <v/>
      </c>
    </row>
    <row r="11119" spans="1:13" x14ac:dyDescent="0.25">
      <c r="A11119" s="21" t="s">
        <v>5682</v>
      </c>
      <c r="B11119" s="21" t="s">
        <v>5681</v>
      </c>
      <c r="C11119" s="21" t="s">
        <v>5682</v>
      </c>
      <c r="D11119" s="21" t="s">
        <v>1628</v>
      </c>
      <c r="E11119" s="21">
        <v>440257</v>
      </c>
      <c r="F11119" s="21" t="str">
        <f>VLOOKUP(D11119, 'Job Emp Table'!D$1:F$2600, 3, FALSE)</f>
        <v>Luis Rivera-Moreno</v>
      </c>
      <c r="G11119" s="21" t="s">
        <v>6019</v>
      </c>
      <c r="H11119" s="21" t="s">
        <v>5883</v>
      </c>
      <c r="I11119" s="22">
        <v>45719</v>
      </c>
      <c r="J11119" s="21">
        <v>3.6</v>
      </c>
      <c r="L11119" s="30" t="str">
        <f>IFERROR(VLOOKUP($H11119,JOBS!$C:$E,2,FALSE),"")</f>
        <v/>
      </c>
      <c r="M11119" s="27" t="str">
        <f>IFERROR(VLOOKUP($L11119,JOBS!$A:$B,2,FALSE),"")</f>
        <v/>
      </c>
    </row>
    <row r="11120" spans="1:13" x14ac:dyDescent="0.25">
      <c r="A11120" s="21" t="s">
        <v>5682</v>
      </c>
      <c r="B11120" s="21" t="s">
        <v>5681</v>
      </c>
      <c r="C11120" s="21" t="s">
        <v>5682</v>
      </c>
      <c r="D11120" s="21" t="s">
        <v>1628</v>
      </c>
      <c r="E11120" s="21">
        <v>440257</v>
      </c>
      <c r="F11120" s="21" t="str">
        <f>VLOOKUP(D11120, 'Job Emp Table'!D$1:F$2600, 3, FALSE)</f>
        <v>Luis Rivera-Moreno</v>
      </c>
      <c r="G11120" s="21" t="s">
        <v>6018</v>
      </c>
      <c r="H11120" s="21" t="s">
        <v>5885</v>
      </c>
      <c r="I11120" s="22">
        <v>45719</v>
      </c>
      <c r="J11120" s="21">
        <v>1.1000000000000001</v>
      </c>
      <c r="L11120" s="30" t="str">
        <f>IFERROR(VLOOKUP($H11120,JOBS!$C:$E,2,FALSE),"")</f>
        <v/>
      </c>
      <c r="M11120" s="27" t="str">
        <f>IFERROR(VLOOKUP($L11120,JOBS!$A:$B,2,FALSE),"")</f>
        <v/>
      </c>
    </row>
    <row r="11121" spans="1:13" x14ac:dyDescent="0.25">
      <c r="A11121" s="21" t="s">
        <v>5682</v>
      </c>
      <c r="B11121" s="21" t="s">
        <v>5681</v>
      </c>
      <c r="C11121" s="21" t="s">
        <v>5682</v>
      </c>
      <c r="D11121" s="21" t="s">
        <v>1628</v>
      </c>
      <c r="E11121" s="21">
        <v>440257</v>
      </c>
      <c r="F11121" s="21" t="str">
        <f>VLOOKUP(D11121, 'Job Emp Table'!D$1:F$2600, 3, FALSE)</f>
        <v>Luis Rivera-Moreno</v>
      </c>
      <c r="G11121" s="21" t="s">
        <v>6019</v>
      </c>
      <c r="H11121" s="21" t="s">
        <v>5885</v>
      </c>
      <c r="I11121" s="22">
        <v>45719</v>
      </c>
      <c r="J11121" s="21">
        <v>2.9</v>
      </c>
      <c r="L11121" s="30" t="str">
        <f>IFERROR(VLOOKUP($H11121,JOBS!$C:$E,2,FALSE),"")</f>
        <v/>
      </c>
      <c r="M11121" s="27" t="str">
        <f>IFERROR(VLOOKUP($L11121,JOBS!$A:$B,2,FALSE),"")</f>
        <v/>
      </c>
    </row>
    <row r="11122" spans="1:13" x14ac:dyDescent="0.25">
      <c r="A11122" s="21" t="s">
        <v>5682</v>
      </c>
      <c r="B11122" s="21" t="s">
        <v>5681</v>
      </c>
      <c r="C11122" s="21" t="s">
        <v>5682</v>
      </c>
      <c r="D11122" s="21" t="s">
        <v>1628</v>
      </c>
      <c r="E11122" s="21">
        <v>440257</v>
      </c>
      <c r="F11122" s="21" t="str">
        <f>VLOOKUP(D11122, 'Job Emp Table'!D$1:F$2600, 3, FALSE)</f>
        <v>Luis Rivera-Moreno</v>
      </c>
      <c r="G11122" s="21" t="s">
        <v>6018</v>
      </c>
      <c r="H11122" s="21" t="s">
        <v>5882</v>
      </c>
      <c r="I11122" s="22">
        <v>45719</v>
      </c>
      <c r="J11122" s="21">
        <v>0.3</v>
      </c>
      <c r="L11122" s="30" t="str">
        <f>IFERROR(VLOOKUP($H11122,JOBS!$C:$E,2,FALSE),"")</f>
        <v/>
      </c>
      <c r="M11122" s="27" t="str">
        <f>IFERROR(VLOOKUP($L11122,JOBS!$A:$B,2,FALSE),"")</f>
        <v/>
      </c>
    </row>
    <row r="11123" spans="1:13" x14ac:dyDescent="0.25">
      <c r="A11123" s="21" t="s">
        <v>5682</v>
      </c>
      <c r="B11123" s="21" t="s">
        <v>5681</v>
      </c>
      <c r="C11123" s="21" t="s">
        <v>5682</v>
      </c>
      <c r="D11123" s="21" t="s">
        <v>1628</v>
      </c>
      <c r="E11123" s="21">
        <v>440257</v>
      </c>
      <c r="F11123" s="21" t="str">
        <f>VLOOKUP(D11123, 'Job Emp Table'!D$1:F$2600, 3, FALSE)</f>
        <v>Luis Rivera-Moreno</v>
      </c>
      <c r="G11123" s="21" t="s">
        <v>6019</v>
      </c>
      <c r="H11123" s="21" t="s">
        <v>5882</v>
      </c>
      <c r="I11123" s="22">
        <v>45719</v>
      </c>
      <c r="J11123" s="21">
        <v>0.7</v>
      </c>
      <c r="L11123" s="30" t="str">
        <f>IFERROR(VLOOKUP($H11123,JOBS!$C:$E,2,FALSE),"")</f>
        <v/>
      </c>
      <c r="M11123" s="27" t="str">
        <f>IFERROR(VLOOKUP($L11123,JOBS!$A:$B,2,FALSE),"")</f>
        <v/>
      </c>
    </row>
    <row r="11124" spans="1:13" x14ac:dyDescent="0.25">
      <c r="A11124" s="21" t="s">
        <v>5682</v>
      </c>
      <c r="B11124" s="21" t="s">
        <v>5681</v>
      </c>
      <c r="C11124" s="21" t="s">
        <v>5682</v>
      </c>
      <c r="D11124" s="21" t="s">
        <v>1628</v>
      </c>
      <c r="E11124" s="21">
        <v>440257</v>
      </c>
      <c r="F11124" s="21" t="str">
        <f>VLOOKUP(D11124, 'Job Emp Table'!D$1:F$2600, 3, FALSE)</f>
        <v>Luis Rivera-Moreno</v>
      </c>
      <c r="G11124" s="21" t="s">
        <v>6019</v>
      </c>
      <c r="H11124" s="21" t="s">
        <v>5900</v>
      </c>
      <c r="I11124" s="22">
        <v>45720</v>
      </c>
      <c r="J11124" s="21">
        <v>1</v>
      </c>
      <c r="L11124" s="30" t="str">
        <f>IFERROR(VLOOKUP($H11124,JOBS!$C:$E,2,FALSE),"")</f>
        <v/>
      </c>
      <c r="M11124" s="27" t="str">
        <f>IFERROR(VLOOKUP($L11124,JOBS!$A:$B,2,FALSE),"")</f>
        <v/>
      </c>
    </row>
    <row r="11125" spans="1:13" x14ac:dyDescent="0.25">
      <c r="A11125" s="21" t="s">
        <v>5682</v>
      </c>
      <c r="B11125" s="21" t="s">
        <v>5681</v>
      </c>
      <c r="C11125" s="21" t="s">
        <v>5682</v>
      </c>
      <c r="D11125" s="21" t="s">
        <v>1628</v>
      </c>
      <c r="E11125" s="21">
        <v>440257</v>
      </c>
      <c r="F11125" s="21" t="str">
        <f>VLOOKUP(D11125, 'Job Emp Table'!D$1:F$2600, 3, FALSE)</f>
        <v>Luis Rivera-Moreno</v>
      </c>
      <c r="G11125" s="21" t="s">
        <v>6019</v>
      </c>
      <c r="H11125" s="21" t="s">
        <v>6105</v>
      </c>
      <c r="I11125" s="22">
        <v>45720</v>
      </c>
      <c r="J11125" s="21">
        <v>1</v>
      </c>
      <c r="L11125" s="30" t="str">
        <f>IFERROR(VLOOKUP($H11125,JOBS!$C:$E,2,FALSE),"")</f>
        <v/>
      </c>
      <c r="M11125" s="27" t="str">
        <f>IFERROR(VLOOKUP($L11125,JOBS!$A:$B,2,FALSE),"")</f>
        <v/>
      </c>
    </row>
    <row r="11126" spans="1:13" x14ac:dyDescent="0.25">
      <c r="A11126" s="21" t="s">
        <v>5682</v>
      </c>
      <c r="B11126" s="21" t="s">
        <v>5681</v>
      </c>
      <c r="C11126" s="21" t="s">
        <v>5682</v>
      </c>
      <c r="D11126" s="21" t="s">
        <v>1628</v>
      </c>
      <c r="E11126" s="21">
        <v>440257</v>
      </c>
      <c r="F11126" s="21" t="str">
        <f>VLOOKUP(D11126, 'Job Emp Table'!D$1:F$2600, 3, FALSE)</f>
        <v>Luis Rivera-Moreno</v>
      </c>
      <c r="G11126" s="21" t="s">
        <v>6019</v>
      </c>
      <c r="H11126" s="21" t="s">
        <v>6067</v>
      </c>
      <c r="I11126" s="22">
        <v>45720</v>
      </c>
      <c r="J11126" s="21">
        <v>2</v>
      </c>
      <c r="L11126" s="30" t="str">
        <f>IFERROR(VLOOKUP($H11126,JOBS!$C:$E,2,FALSE),"")</f>
        <v/>
      </c>
      <c r="M11126" s="27" t="str">
        <f>IFERROR(VLOOKUP($L11126,JOBS!$A:$B,2,FALSE),"")</f>
        <v/>
      </c>
    </row>
    <row r="11127" spans="1:13" x14ac:dyDescent="0.25">
      <c r="A11127" s="21" t="s">
        <v>5682</v>
      </c>
      <c r="B11127" s="21" t="s">
        <v>5681</v>
      </c>
      <c r="C11127" s="21" t="s">
        <v>5682</v>
      </c>
      <c r="D11127" s="21" t="s">
        <v>1628</v>
      </c>
      <c r="E11127" s="21">
        <v>440257</v>
      </c>
      <c r="F11127" s="21" t="str">
        <f>VLOOKUP(D11127, 'Job Emp Table'!D$1:F$2600, 3, FALSE)</f>
        <v>Luis Rivera-Moreno</v>
      </c>
      <c r="G11127" s="21" t="s">
        <v>6018</v>
      </c>
      <c r="H11127" s="21" t="s">
        <v>6062</v>
      </c>
      <c r="I11127" s="22">
        <v>45721</v>
      </c>
      <c r="J11127" s="21">
        <v>2</v>
      </c>
      <c r="L11127" s="30" t="str">
        <f>IFERROR(VLOOKUP($H11127,JOBS!$C:$E,2,FALSE),"")</f>
        <v/>
      </c>
      <c r="M11127" s="27" t="str">
        <f>IFERROR(VLOOKUP($L11127,JOBS!$A:$B,2,FALSE),"")</f>
        <v/>
      </c>
    </row>
    <row r="11128" spans="1:13" x14ac:dyDescent="0.25">
      <c r="A11128" s="21" t="s">
        <v>5682</v>
      </c>
      <c r="B11128" s="21" t="s">
        <v>5681</v>
      </c>
      <c r="C11128" s="21" t="s">
        <v>5682</v>
      </c>
      <c r="D11128" s="21" t="s">
        <v>1628</v>
      </c>
      <c r="E11128" s="21">
        <v>440257</v>
      </c>
      <c r="F11128" s="21" t="str">
        <f>VLOOKUP(D11128, 'Job Emp Table'!D$1:F$2600, 3, FALSE)</f>
        <v>Luis Rivera-Moreno</v>
      </c>
      <c r="G11128" s="21" t="s">
        <v>6019</v>
      </c>
      <c r="H11128" s="21" t="s">
        <v>6062</v>
      </c>
      <c r="I11128" s="22">
        <v>45721</v>
      </c>
      <c r="J11128" s="21">
        <v>5</v>
      </c>
      <c r="L11128" s="30" t="str">
        <f>IFERROR(VLOOKUP($H11128,JOBS!$C:$E,2,FALSE),"")</f>
        <v/>
      </c>
      <c r="M11128" s="27" t="str">
        <f>IFERROR(VLOOKUP($L11128,JOBS!$A:$B,2,FALSE),"")</f>
        <v/>
      </c>
    </row>
    <row r="11129" spans="1:13" x14ac:dyDescent="0.25">
      <c r="A11129" s="21" t="s">
        <v>5682</v>
      </c>
      <c r="B11129" s="21" t="s">
        <v>5681</v>
      </c>
      <c r="C11129" s="21" t="s">
        <v>5682</v>
      </c>
      <c r="D11129" s="21" t="s">
        <v>1628</v>
      </c>
      <c r="E11129" s="21">
        <v>440257</v>
      </c>
      <c r="F11129" s="21" t="str">
        <f>VLOOKUP(D11129, 'Job Emp Table'!D$1:F$2600, 3, FALSE)</f>
        <v>Luis Rivera-Moreno</v>
      </c>
      <c r="G11129" s="21" t="s">
        <v>6018</v>
      </c>
      <c r="H11129" s="21" t="s">
        <v>6105</v>
      </c>
      <c r="I11129" s="22">
        <v>45721</v>
      </c>
      <c r="J11129" s="21">
        <v>0.3</v>
      </c>
      <c r="L11129" s="30" t="str">
        <f>IFERROR(VLOOKUP($H11129,JOBS!$C:$E,2,FALSE),"")</f>
        <v/>
      </c>
      <c r="M11129" s="27" t="str">
        <f>IFERROR(VLOOKUP($L11129,JOBS!$A:$B,2,FALSE),"")</f>
        <v/>
      </c>
    </row>
    <row r="11130" spans="1:13" x14ac:dyDescent="0.25">
      <c r="A11130" s="21" t="s">
        <v>5682</v>
      </c>
      <c r="B11130" s="21" t="s">
        <v>5681</v>
      </c>
      <c r="C11130" s="21" t="s">
        <v>5682</v>
      </c>
      <c r="D11130" s="21" t="s">
        <v>1628</v>
      </c>
      <c r="E11130" s="21">
        <v>440257</v>
      </c>
      <c r="F11130" s="21" t="str">
        <f>VLOOKUP(D11130, 'Job Emp Table'!D$1:F$2600, 3, FALSE)</f>
        <v>Luis Rivera-Moreno</v>
      </c>
      <c r="G11130" s="21" t="s">
        <v>6019</v>
      </c>
      <c r="H11130" s="21" t="s">
        <v>6105</v>
      </c>
      <c r="I11130" s="22">
        <v>45721</v>
      </c>
      <c r="J11130" s="21">
        <v>0.7</v>
      </c>
      <c r="L11130" s="30" t="str">
        <f>IFERROR(VLOOKUP($H11130,JOBS!$C:$E,2,FALSE),"")</f>
        <v/>
      </c>
      <c r="M11130" s="27" t="str">
        <f>IFERROR(VLOOKUP($L11130,JOBS!$A:$B,2,FALSE),"")</f>
        <v/>
      </c>
    </row>
    <row r="11131" spans="1:13" x14ac:dyDescent="0.25">
      <c r="A11131" s="21" t="s">
        <v>5682</v>
      </c>
      <c r="B11131" s="21" t="s">
        <v>5681</v>
      </c>
      <c r="C11131" s="21" t="s">
        <v>5682</v>
      </c>
      <c r="D11131" s="21" t="s">
        <v>1628</v>
      </c>
      <c r="E11131" s="21">
        <v>440257</v>
      </c>
      <c r="F11131" s="21" t="str">
        <f>VLOOKUP(D11131, 'Job Emp Table'!D$1:F$2600, 3, FALSE)</f>
        <v>Luis Rivera-Moreno</v>
      </c>
      <c r="G11131" s="21" t="s">
        <v>6018</v>
      </c>
      <c r="H11131" s="21" t="s">
        <v>6067</v>
      </c>
      <c r="I11131" s="22">
        <v>45721</v>
      </c>
      <c r="J11131" s="21">
        <v>0.8</v>
      </c>
      <c r="L11131" s="30" t="str">
        <f>IFERROR(VLOOKUP($H11131,JOBS!$C:$E,2,FALSE),"")</f>
        <v/>
      </c>
      <c r="M11131" s="27" t="str">
        <f>IFERROR(VLOOKUP($L11131,JOBS!$A:$B,2,FALSE),"")</f>
        <v/>
      </c>
    </row>
    <row r="11132" spans="1:13" x14ac:dyDescent="0.25">
      <c r="A11132" s="21" t="s">
        <v>5682</v>
      </c>
      <c r="B11132" s="21" t="s">
        <v>5681</v>
      </c>
      <c r="C11132" s="21" t="s">
        <v>5682</v>
      </c>
      <c r="D11132" s="21" t="s">
        <v>1628</v>
      </c>
      <c r="E11132" s="21">
        <v>440257</v>
      </c>
      <c r="F11132" s="21" t="str">
        <f>VLOOKUP(D11132, 'Job Emp Table'!D$1:F$2600, 3, FALSE)</f>
        <v>Luis Rivera-Moreno</v>
      </c>
      <c r="G11132" s="21" t="s">
        <v>6019</v>
      </c>
      <c r="H11132" s="21" t="s">
        <v>6067</v>
      </c>
      <c r="I11132" s="22">
        <v>45721</v>
      </c>
      <c r="J11132" s="21">
        <v>2.2000000000000002</v>
      </c>
      <c r="L11132" s="30" t="str">
        <f>IFERROR(VLOOKUP($H11132,JOBS!$C:$E,2,FALSE),"")</f>
        <v/>
      </c>
      <c r="M11132" s="27" t="str">
        <f>IFERROR(VLOOKUP($L11132,JOBS!$A:$B,2,FALSE),"")</f>
        <v/>
      </c>
    </row>
    <row r="11133" spans="1:13" x14ac:dyDescent="0.25">
      <c r="A11133" s="21" t="s">
        <v>5682</v>
      </c>
      <c r="B11133" s="21" t="s">
        <v>5681</v>
      </c>
      <c r="C11133" s="21" t="s">
        <v>5682</v>
      </c>
      <c r="D11133" s="21" t="s">
        <v>1628</v>
      </c>
      <c r="E11133" s="21">
        <v>440257</v>
      </c>
      <c r="F11133" s="21" t="str">
        <f>VLOOKUP(D11133, 'Job Emp Table'!D$1:F$2600, 3, FALSE)</f>
        <v>Luis Rivera-Moreno</v>
      </c>
      <c r="G11133" s="21" t="s">
        <v>6018</v>
      </c>
      <c r="H11133" s="21" t="s">
        <v>6062</v>
      </c>
      <c r="I11133" s="22">
        <v>45722</v>
      </c>
      <c r="J11133" s="21">
        <v>2.2999999999999998</v>
      </c>
      <c r="L11133" s="30" t="str">
        <f>IFERROR(VLOOKUP($H11133,JOBS!$C:$E,2,FALSE),"")</f>
        <v/>
      </c>
      <c r="M11133" s="27" t="str">
        <f>IFERROR(VLOOKUP($L11133,JOBS!$A:$B,2,FALSE),"")</f>
        <v/>
      </c>
    </row>
    <row r="11134" spans="1:13" x14ac:dyDescent="0.25">
      <c r="A11134" s="21" t="s">
        <v>5682</v>
      </c>
      <c r="B11134" s="21" t="s">
        <v>5681</v>
      </c>
      <c r="C11134" s="21" t="s">
        <v>5682</v>
      </c>
      <c r="D11134" s="21" t="s">
        <v>1628</v>
      </c>
      <c r="E11134" s="21">
        <v>440257</v>
      </c>
      <c r="F11134" s="21" t="str">
        <f>VLOOKUP(D11134, 'Job Emp Table'!D$1:F$2600, 3, FALSE)</f>
        <v>Luis Rivera-Moreno</v>
      </c>
      <c r="G11134" s="21" t="s">
        <v>6019</v>
      </c>
      <c r="H11134" s="21" t="s">
        <v>6062</v>
      </c>
      <c r="I11134" s="22">
        <v>45722</v>
      </c>
      <c r="J11134" s="21">
        <v>5.7</v>
      </c>
      <c r="L11134" s="30" t="str">
        <f>IFERROR(VLOOKUP($H11134,JOBS!$C:$E,2,FALSE),"")</f>
        <v/>
      </c>
      <c r="M11134" s="27" t="str">
        <f>IFERROR(VLOOKUP($L11134,JOBS!$A:$B,2,FALSE),"")</f>
        <v/>
      </c>
    </row>
    <row r="11135" spans="1:13" x14ac:dyDescent="0.25">
      <c r="A11135" s="21" t="s">
        <v>5682</v>
      </c>
      <c r="B11135" s="21" t="s">
        <v>5681</v>
      </c>
      <c r="C11135" s="21" t="s">
        <v>5682</v>
      </c>
      <c r="D11135" s="21" t="s">
        <v>1628</v>
      </c>
      <c r="E11135" s="21">
        <v>440257</v>
      </c>
      <c r="F11135" s="21" t="str">
        <f>VLOOKUP(D11135, 'Job Emp Table'!D$1:F$2600, 3, FALSE)</f>
        <v>Luis Rivera-Moreno</v>
      </c>
      <c r="G11135" s="21" t="s">
        <v>6018</v>
      </c>
      <c r="H11135" s="21" t="s">
        <v>6105</v>
      </c>
      <c r="I11135" s="22">
        <v>45722</v>
      </c>
      <c r="J11135" s="21">
        <v>0.3</v>
      </c>
      <c r="L11135" s="30" t="str">
        <f>IFERROR(VLOOKUP($H11135,JOBS!$C:$E,2,FALSE),"")</f>
        <v/>
      </c>
      <c r="M11135" s="27" t="str">
        <f>IFERROR(VLOOKUP($L11135,JOBS!$A:$B,2,FALSE),"")</f>
        <v/>
      </c>
    </row>
    <row r="11136" spans="1:13" x14ac:dyDescent="0.25">
      <c r="A11136" s="21" t="s">
        <v>5682</v>
      </c>
      <c r="B11136" s="21" t="s">
        <v>5681</v>
      </c>
      <c r="C11136" s="21" t="s">
        <v>5682</v>
      </c>
      <c r="D11136" s="21" t="s">
        <v>1628</v>
      </c>
      <c r="E11136" s="21">
        <v>440257</v>
      </c>
      <c r="F11136" s="21" t="str">
        <f>VLOOKUP(D11136, 'Job Emp Table'!D$1:F$2600, 3, FALSE)</f>
        <v>Luis Rivera-Moreno</v>
      </c>
      <c r="G11136" s="21" t="s">
        <v>6019</v>
      </c>
      <c r="H11136" s="21" t="s">
        <v>6105</v>
      </c>
      <c r="I11136" s="22">
        <v>45722</v>
      </c>
      <c r="J11136" s="21">
        <v>0.7</v>
      </c>
      <c r="L11136" s="30" t="str">
        <f>IFERROR(VLOOKUP($H11136,JOBS!$C:$E,2,FALSE),"")</f>
        <v/>
      </c>
      <c r="M11136" s="27" t="str">
        <f>IFERROR(VLOOKUP($L11136,JOBS!$A:$B,2,FALSE),"")</f>
        <v/>
      </c>
    </row>
    <row r="11137" spans="1:13" x14ac:dyDescent="0.25">
      <c r="A11137" s="21" t="s">
        <v>5682</v>
      </c>
      <c r="B11137" s="21" t="s">
        <v>5681</v>
      </c>
      <c r="C11137" s="21" t="s">
        <v>5682</v>
      </c>
      <c r="D11137" s="21" t="s">
        <v>1628</v>
      </c>
      <c r="E11137" s="21">
        <v>440257</v>
      </c>
      <c r="F11137" s="21" t="str">
        <f>VLOOKUP(D11137, 'Job Emp Table'!D$1:F$2600, 3, FALSE)</f>
        <v>Luis Rivera-Moreno</v>
      </c>
      <c r="G11137" s="21" t="s">
        <v>6018</v>
      </c>
      <c r="H11137" s="21" t="s">
        <v>6067</v>
      </c>
      <c r="I11137" s="22">
        <v>45722</v>
      </c>
      <c r="J11137" s="21">
        <v>0.5</v>
      </c>
      <c r="L11137" s="30" t="str">
        <f>IFERROR(VLOOKUP($H11137,JOBS!$C:$E,2,FALSE),"")</f>
        <v/>
      </c>
      <c r="M11137" s="27" t="str">
        <f>IFERROR(VLOOKUP($L11137,JOBS!$A:$B,2,FALSE),"")</f>
        <v/>
      </c>
    </row>
    <row r="11138" spans="1:13" x14ac:dyDescent="0.25">
      <c r="A11138" s="21" t="s">
        <v>5682</v>
      </c>
      <c r="B11138" s="21" t="s">
        <v>5681</v>
      </c>
      <c r="C11138" s="21" t="s">
        <v>5682</v>
      </c>
      <c r="D11138" s="21" t="s">
        <v>1628</v>
      </c>
      <c r="E11138" s="21">
        <v>440257</v>
      </c>
      <c r="F11138" s="21" t="str">
        <f>VLOOKUP(D11138, 'Job Emp Table'!D$1:F$2600, 3, FALSE)</f>
        <v>Luis Rivera-Moreno</v>
      </c>
      <c r="G11138" s="21" t="s">
        <v>6019</v>
      </c>
      <c r="H11138" s="21" t="s">
        <v>6067</v>
      </c>
      <c r="I11138" s="22">
        <v>45722</v>
      </c>
      <c r="J11138" s="21">
        <v>1.5</v>
      </c>
      <c r="L11138" s="30" t="str">
        <f>IFERROR(VLOOKUP($H11138,JOBS!$C:$E,2,FALSE),"")</f>
        <v/>
      </c>
      <c r="M11138" s="27" t="str">
        <f>IFERROR(VLOOKUP($L11138,JOBS!$A:$B,2,FALSE),"")</f>
        <v/>
      </c>
    </row>
    <row r="11139" spans="1:13" x14ac:dyDescent="0.25">
      <c r="A11139" s="21" t="s">
        <v>5682</v>
      </c>
      <c r="B11139" s="21" t="s">
        <v>5681</v>
      </c>
      <c r="C11139" s="21" t="s">
        <v>5682</v>
      </c>
      <c r="D11139" s="21" t="s">
        <v>1628</v>
      </c>
      <c r="E11139" s="21">
        <v>440257</v>
      </c>
      <c r="F11139" s="21" t="str">
        <f>VLOOKUP(D11139, 'Job Emp Table'!D$1:F$2600, 3, FALSE)</f>
        <v>Luis Rivera-Moreno</v>
      </c>
      <c r="G11139" s="21" t="s">
        <v>6018</v>
      </c>
      <c r="H11139" s="21" t="s">
        <v>5900</v>
      </c>
      <c r="I11139" s="22">
        <v>45723</v>
      </c>
      <c r="J11139" s="21">
        <v>1.1000000000000001</v>
      </c>
      <c r="L11139" s="30" t="str">
        <f>IFERROR(VLOOKUP($H11139,JOBS!$C:$E,2,FALSE),"")</f>
        <v/>
      </c>
      <c r="M11139" s="27" t="str">
        <f>IFERROR(VLOOKUP($L11139,JOBS!$A:$B,2,FALSE),"")</f>
        <v/>
      </c>
    </row>
    <row r="11140" spans="1:13" x14ac:dyDescent="0.25">
      <c r="A11140" s="21" t="s">
        <v>5682</v>
      </c>
      <c r="B11140" s="21" t="s">
        <v>5681</v>
      </c>
      <c r="C11140" s="21" t="s">
        <v>5682</v>
      </c>
      <c r="D11140" s="21" t="s">
        <v>1628</v>
      </c>
      <c r="E11140" s="21">
        <v>440257</v>
      </c>
      <c r="F11140" s="21" t="str">
        <f>VLOOKUP(D11140, 'Job Emp Table'!D$1:F$2600, 3, FALSE)</f>
        <v>Luis Rivera-Moreno</v>
      </c>
      <c r="G11140" s="21" t="s">
        <v>6019</v>
      </c>
      <c r="H11140" s="21" t="s">
        <v>5900</v>
      </c>
      <c r="I11140" s="22">
        <v>45723</v>
      </c>
      <c r="J11140" s="21">
        <v>2.9</v>
      </c>
      <c r="L11140" s="30" t="str">
        <f>IFERROR(VLOOKUP($H11140,JOBS!$C:$E,2,FALSE),"")</f>
        <v/>
      </c>
      <c r="M11140" s="27" t="str">
        <f>IFERROR(VLOOKUP($L11140,JOBS!$A:$B,2,FALSE),"")</f>
        <v/>
      </c>
    </row>
    <row r="11141" spans="1:13" x14ac:dyDescent="0.25">
      <c r="A11141" s="21" t="s">
        <v>5682</v>
      </c>
      <c r="B11141" s="21" t="s">
        <v>5681</v>
      </c>
      <c r="C11141" s="21" t="s">
        <v>5682</v>
      </c>
      <c r="D11141" s="21" t="s">
        <v>1628</v>
      </c>
      <c r="E11141" s="21">
        <v>440257</v>
      </c>
      <c r="F11141" s="21" t="str">
        <f>VLOOKUP(D11141, 'Job Emp Table'!D$1:F$2600, 3, FALSE)</f>
        <v>Luis Rivera-Moreno</v>
      </c>
      <c r="G11141" s="21" t="s">
        <v>6018</v>
      </c>
      <c r="H11141" s="21" t="s">
        <v>6062</v>
      </c>
      <c r="I11141" s="22">
        <v>45723</v>
      </c>
      <c r="J11141" s="21">
        <v>0.6</v>
      </c>
      <c r="L11141" s="30" t="str">
        <f>IFERROR(VLOOKUP($H11141,JOBS!$C:$E,2,FALSE),"")</f>
        <v/>
      </c>
      <c r="M11141" s="27" t="str">
        <f>IFERROR(VLOOKUP($L11141,JOBS!$A:$B,2,FALSE),"")</f>
        <v/>
      </c>
    </row>
    <row r="11142" spans="1:13" x14ac:dyDescent="0.25">
      <c r="A11142" s="21" t="s">
        <v>5682</v>
      </c>
      <c r="B11142" s="21" t="s">
        <v>5681</v>
      </c>
      <c r="C11142" s="21" t="s">
        <v>5682</v>
      </c>
      <c r="D11142" s="21" t="s">
        <v>1628</v>
      </c>
      <c r="E11142" s="21">
        <v>440257</v>
      </c>
      <c r="F11142" s="21" t="str">
        <f>VLOOKUP(D11142, 'Job Emp Table'!D$1:F$2600, 3, FALSE)</f>
        <v>Luis Rivera-Moreno</v>
      </c>
      <c r="G11142" s="21" t="s">
        <v>6019</v>
      </c>
      <c r="H11142" s="21" t="s">
        <v>6062</v>
      </c>
      <c r="I11142" s="22">
        <v>45723</v>
      </c>
      <c r="J11142" s="21">
        <v>1.4</v>
      </c>
      <c r="L11142" s="30" t="str">
        <f>IFERROR(VLOOKUP($H11142,JOBS!$C:$E,2,FALSE),"")</f>
        <v/>
      </c>
      <c r="M11142" s="27" t="str">
        <f>IFERROR(VLOOKUP($L11142,JOBS!$A:$B,2,FALSE),"")</f>
        <v/>
      </c>
    </row>
    <row r="11143" spans="1:13" x14ac:dyDescent="0.25">
      <c r="A11143" s="21" t="s">
        <v>5682</v>
      </c>
      <c r="B11143" s="21" t="s">
        <v>5681</v>
      </c>
      <c r="C11143" s="21" t="s">
        <v>5682</v>
      </c>
      <c r="D11143" s="21" t="s">
        <v>1628</v>
      </c>
      <c r="E11143" s="21">
        <v>440257</v>
      </c>
      <c r="F11143" s="21" t="str">
        <f>VLOOKUP(D11143, 'Job Emp Table'!D$1:F$2600, 3, FALSE)</f>
        <v>Luis Rivera-Moreno</v>
      </c>
      <c r="G11143" s="21" t="s">
        <v>6018</v>
      </c>
      <c r="H11143" s="21" t="s">
        <v>6063</v>
      </c>
      <c r="I11143" s="22">
        <v>45723</v>
      </c>
      <c r="J11143" s="21">
        <v>1.1000000000000001</v>
      </c>
      <c r="L11143" s="30" t="str">
        <f>IFERROR(VLOOKUP($H11143,JOBS!$C:$E,2,FALSE),"")</f>
        <v/>
      </c>
      <c r="M11143" s="27" t="str">
        <f>IFERROR(VLOOKUP($L11143,JOBS!$A:$B,2,FALSE),"")</f>
        <v/>
      </c>
    </row>
    <row r="11144" spans="1:13" x14ac:dyDescent="0.25">
      <c r="A11144" s="21" t="s">
        <v>5682</v>
      </c>
      <c r="B11144" s="21" t="s">
        <v>5681</v>
      </c>
      <c r="C11144" s="21" t="s">
        <v>5682</v>
      </c>
      <c r="D11144" s="21" t="s">
        <v>1628</v>
      </c>
      <c r="E11144" s="21">
        <v>440257</v>
      </c>
      <c r="F11144" s="21" t="str">
        <f>VLOOKUP(D11144, 'Job Emp Table'!D$1:F$2600, 3, FALSE)</f>
        <v>Luis Rivera-Moreno</v>
      </c>
      <c r="G11144" s="21" t="s">
        <v>6019</v>
      </c>
      <c r="H11144" s="21" t="s">
        <v>6063</v>
      </c>
      <c r="I11144" s="22">
        <v>45723</v>
      </c>
      <c r="J11144" s="21">
        <v>2.9</v>
      </c>
      <c r="L11144" s="30" t="str">
        <f>IFERROR(VLOOKUP($H11144,JOBS!$C:$E,2,FALSE),"")</f>
        <v/>
      </c>
      <c r="M11144" s="27" t="str">
        <f>IFERROR(VLOOKUP($L11144,JOBS!$A:$B,2,FALSE),"")</f>
        <v/>
      </c>
    </row>
    <row r="11145" spans="1:13" x14ac:dyDescent="0.25">
      <c r="A11145" s="21" t="s">
        <v>5682</v>
      </c>
      <c r="B11145" s="21" t="s">
        <v>5681</v>
      </c>
      <c r="C11145" s="21" t="s">
        <v>5682</v>
      </c>
      <c r="D11145" s="21" t="s">
        <v>1628</v>
      </c>
      <c r="E11145" s="21">
        <v>440257</v>
      </c>
      <c r="F11145" s="21" t="str">
        <f>VLOOKUP(D11145, 'Job Emp Table'!D$1:F$2600, 3, FALSE)</f>
        <v>Luis Rivera-Moreno</v>
      </c>
      <c r="G11145" s="21" t="s">
        <v>6018</v>
      </c>
      <c r="H11145" s="21" t="s">
        <v>6062</v>
      </c>
      <c r="I11145" s="22">
        <v>45726</v>
      </c>
      <c r="J11145" s="21">
        <v>1.7</v>
      </c>
      <c r="L11145" s="30" t="str">
        <f>IFERROR(VLOOKUP($H11145,JOBS!$C:$E,2,FALSE),"")</f>
        <v/>
      </c>
      <c r="M11145" s="27" t="str">
        <f>IFERROR(VLOOKUP($L11145,JOBS!$A:$B,2,FALSE),"")</f>
        <v/>
      </c>
    </row>
    <row r="11146" spans="1:13" x14ac:dyDescent="0.25">
      <c r="A11146" s="21" t="s">
        <v>5682</v>
      </c>
      <c r="B11146" s="21" t="s">
        <v>5681</v>
      </c>
      <c r="C11146" s="21" t="s">
        <v>5682</v>
      </c>
      <c r="D11146" s="21" t="s">
        <v>1628</v>
      </c>
      <c r="E11146" s="21">
        <v>440257</v>
      </c>
      <c r="F11146" s="21" t="str">
        <f>VLOOKUP(D11146, 'Job Emp Table'!D$1:F$2600, 3, FALSE)</f>
        <v>Luis Rivera-Moreno</v>
      </c>
      <c r="G11146" s="21" t="s">
        <v>6019</v>
      </c>
      <c r="H11146" s="21" t="s">
        <v>6062</v>
      </c>
      <c r="I11146" s="22">
        <v>45726</v>
      </c>
      <c r="J11146" s="21">
        <v>5.3</v>
      </c>
      <c r="L11146" s="30" t="str">
        <f>IFERROR(VLOOKUP($H11146,JOBS!$C:$E,2,FALSE),"")</f>
        <v/>
      </c>
      <c r="M11146" s="27" t="str">
        <f>IFERROR(VLOOKUP($L11146,JOBS!$A:$B,2,FALSE),"")</f>
        <v/>
      </c>
    </row>
    <row r="11147" spans="1:13" x14ac:dyDescent="0.25">
      <c r="A11147" s="21" t="s">
        <v>5682</v>
      </c>
      <c r="B11147" s="21" t="s">
        <v>5681</v>
      </c>
      <c r="C11147" s="21" t="s">
        <v>5682</v>
      </c>
      <c r="D11147" s="21" t="s">
        <v>1628</v>
      </c>
      <c r="E11147" s="21">
        <v>440257</v>
      </c>
      <c r="F11147" s="21" t="str">
        <f>VLOOKUP(D11147, 'Job Emp Table'!D$1:F$2600, 3, FALSE)</f>
        <v>Luis Rivera-Moreno</v>
      </c>
      <c r="G11147" s="21" t="s">
        <v>6018</v>
      </c>
      <c r="H11147" s="21" t="s">
        <v>6105</v>
      </c>
      <c r="I11147" s="22">
        <v>45726</v>
      </c>
      <c r="J11147" s="21">
        <v>0.2</v>
      </c>
      <c r="L11147" s="30" t="str">
        <f>IFERROR(VLOOKUP($H11147,JOBS!$C:$E,2,FALSE),"")</f>
        <v/>
      </c>
      <c r="M11147" s="27" t="str">
        <f>IFERROR(VLOOKUP($L11147,JOBS!$A:$B,2,FALSE),"")</f>
        <v/>
      </c>
    </row>
    <row r="11148" spans="1:13" x14ac:dyDescent="0.25">
      <c r="A11148" s="21" t="s">
        <v>5682</v>
      </c>
      <c r="B11148" s="21" t="s">
        <v>5681</v>
      </c>
      <c r="C11148" s="21" t="s">
        <v>5682</v>
      </c>
      <c r="D11148" s="21" t="s">
        <v>1628</v>
      </c>
      <c r="E11148" s="21">
        <v>440257</v>
      </c>
      <c r="F11148" s="21" t="str">
        <f>VLOOKUP(D11148, 'Job Emp Table'!D$1:F$2600, 3, FALSE)</f>
        <v>Luis Rivera-Moreno</v>
      </c>
      <c r="G11148" s="21" t="s">
        <v>6019</v>
      </c>
      <c r="H11148" s="21" t="s">
        <v>6105</v>
      </c>
      <c r="I11148" s="22">
        <v>45726</v>
      </c>
      <c r="J11148" s="21">
        <v>0.8</v>
      </c>
      <c r="L11148" s="30" t="str">
        <f>IFERROR(VLOOKUP($H11148,JOBS!$C:$E,2,FALSE),"")</f>
        <v/>
      </c>
      <c r="M11148" s="27" t="str">
        <f>IFERROR(VLOOKUP($L11148,JOBS!$A:$B,2,FALSE),"")</f>
        <v/>
      </c>
    </row>
    <row r="11149" spans="1:13" x14ac:dyDescent="0.25">
      <c r="A11149" s="21" t="s">
        <v>5682</v>
      </c>
      <c r="B11149" s="21" t="s">
        <v>5681</v>
      </c>
      <c r="C11149" s="21" t="s">
        <v>5682</v>
      </c>
      <c r="D11149" s="21" t="s">
        <v>1628</v>
      </c>
      <c r="E11149" s="21">
        <v>440257</v>
      </c>
      <c r="F11149" s="21" t="str">
        <f>VLOOKUP(D11149, 'Job Emp Table'!D$1:F$2600, 3, FALSE)</f>
        <v>Luis Rivera-Moreno</v>
      </c>
      <c r="G11149" s="21" t="s">
        <v>6018</v>
      </c>
      <c r="H11149" s="21" t="s">
        <v>6067</v>
      </c>
      <c r="I11149" s="22">
        <v>45726</v>
      </c>
      <c r="J11149" s="21">
        <v>0.8</v>
      </c>
      <c r="L11149" s="30" t="str">
        <f>IFERROR(VLOOKUP($H11149,JOBS!$C:$E,2,FALSE),"")</f>
        <v/>
      </c>
      <c r="M11149" s="27" t="str">
        <f>IFERROR(VLOOKUP($L11149,JOBS!$A:$B,2,FALSE),"")</f>
        <v/>
      </c>
    </row>
    <row r="11150" spans="1:13" x14ac:dyDescent="0.25">
      <c r="A11150" s="21" t="s">
        <v>5682</v>
      </c>
      <c r="B11150" s="21" t="s">
        <v>5681</v>
      </c>
      <c r="C11150" s="21" t="s">
        <v>5682</v>
      </c>
      <c r="D11150" s="21" t="s">
        <v>1628</v>
      </c>
      <c r="E11150" s="21">
        <v>440257</v>
      </c>
      <c r="F11150" s="21" t="str">
        <f>VLOOKUP(D11150, 'Job Emp Table'!D$1:F$2600, 3, FALSE)</f>
        <v>Luis Rivera-Moreno</v>
      </c>
      <c r="G11150" s="21" t="s">
        <v>6019</v>
      </c>
      <c r="H11150" s="21" t="s">
        <v>6067</v>
      </c>
      <c r="I11150" s="22">
        <v>45726</v>
      </c>
      <c r="J11150" s="21">
        <v>2.2000000000000002</v>
      </c>
      <c r="L11150" s="30" t="str">
        <f>IFERROR(VLOOKUP($H11150,JOBS!$C:$E,2,FALSE),"")</f>
        <v/>
      </c>
      <c r="M11150" s="27" t="str">
        <f>IFERROR(VLOOKUP($L11150,JOBS!$A:$B,2,FALSE),"")</f>
        <v/>
      </c>
    </row>
    <row r="11151" spans="1:13" x14ac:dyDescent="0.25">
      <c r="A11151" s="21" t="s">
        <v>5682</v>
      </c>
      <c r="B11151" s="21" t="s">
        <v>5681</v>
      </c>
      <c r="C11151" s="21" t="s">
        <v>5682</v>
      </c>
      <c r="D11151" s="21" t="s">
        <v>1628</v>
      </c>
      <c r="E11151" s="21">
        <v>440257</v>
      </c>
      <c r="F11151" s="21" t="str">
        <f>VLOOKUP(D11151, 'Job Emp Table'!D$1:F$2600, 3, FALSE)</f>
        <v>Luis Rivera-Moreno</v>
      </c>
      <c r="G11151" s="21" t="s">
        <v>6018</v>
      </c>
      <c r="H11151" s="21" t="s">
        <v>6062</v>
      </c>
      <c r="I11151" s="22">
        <v>45727</v>
      </c>
      <c r="J11151" s="21">
        <v>2</v>
      </c>
      <c r="L11151" s="30" t="str">
        <f>IFERROR(VLOOKUP($H11151,JOBS!$C:$E,2,FALSE),"")</f>
        <v/>
      </c>
      <c r="M11151" s="27" t="str">
        <f>IFERROR(VLOOKUP($L11151,JOBS!$A:$B,2,FALSE),"")</f>
        <v/>
      </c>
    </row>
    <row r="11152" spans="1:13" x14ac:dyDescent="0.25">
      <c r="A11152" s="21" t="s">
        <v>5682</v>
      </c>
      <c r="B11152" s="21" t="s">
        <v>5681</v>
      </c>
      <c r="C11152" s="21" t="s">
        <v>5682</v>
      </c>
      <c r="D11152" s="21" t="s">
        <v>1628</v>
      </c>
      <c r="E11152" s="21">
        <v>440257</v>
      </c>
      <c r="F11152" s="21" t="str">
        <f>VLOOKUP(D11152, 'Job Emp Table'!D$1:F$2600, 3, FALSE)</f>
        <v>Luis Rivera-Moreno</v>
      </c>
      <c r="G11152" s="21" t="s">
        <v>6019</v>
      </c>
      <c r="H11152" s="21" t="s">
        <v>6062</v>
      </c>
      <c r="I11152" s="22">
        <v>45727</v>
      </c>
      <c r="J11152" s="21">
        <v>6</v>
      </c>
      <c r="L11152" s="30" t="str">
        <f>IFERROR(VLOOKUP($H11152,JOBS!$C:$E,2,FALSE),"")</f>
        <v/>
      </c>
      <c r="M11152" s="27" t="str">
        <f>IFERROR(VLOOKUP($L11152,JOBS!$A:$B,2,FALSE),"")</f>
        <v/>
      </c>
    </row>
    <row r="11153" spans="1:13" x14ac:dyDescent="0.25">
      <c r="A11153" s="21" t="s">
        <v>5682</v>
      </c>
      <c r="B11153" s="21" t="s">
        <v>5681</v>
      </c>
      <c r="C11153" s="21" t="s">
        <v>5682</v>
      </c>
      <c r="D11153" s="21" t="s">
        <v>1628</v>
      </c>
      <c r="E11153" s="21">
        <v>440257</v>
      </c>
      <c r="F11153" s="21" t="str">
        <f>VLOOKUP(D11153, 'Job Emp Table'!D$1:F$2600, 3, FALSE)</f>
        <v>Luis Rivera-Moreno</v>
      </c>
      <c r="G11153" s="21" t="s">
        <v>6018</v>
      </c>
      <c r="H11153" s="21" t="s">
        <v>6105</v>
      </c>
      <c r="I11153" s="22">
        <v>45727</v>
      </c>
      <c r="J11153" s="21">
        <v>0.2</v>
      </c>
      <c r="L11153" s="30" t="str">
        <f>IFERROR(VLOOKUP($H11153,JOBS!$C:$E,2,FALSE),"")</f>
        <v/>
      </c>
      <c r="M11153" s="27" t="str">
        <f>IFERROR(VLOOKUP($L11153,JOBS!$A:$B,2,FALSE),"")</f>
        <v/>
      </c>
    </row>
    <row r="11154" spans="1:13" x14ac:dyDescent="0.25">
      <c r="A11154" s="21" t="s">
        <v>5682</v>
      </c>
      <c r="B11154" s="21" t="s">
        <v>5681</v>
      </c>
      <c r="C11154" s="21" t="s">
        <v>5682</v>
      </c>
      <c r="D11154" s="21" t="s">
        <v>1628</v>
      </c>
      <c r="E11154" s="21">
        <v>440257</v>
      </c>
      <c r="F11154" s="21" t="str">
        <f>VLOOKUP(D11154, 'Job Emp Table'!D$1:F$2600, 3, FALSE)</f>
        <v>Luis Rivera-Moreno</v>
      </c>
      <c r="G11154" s="21" t="s">
        <v>6019</v>
      </c>
      <c r="H11154" s="21" t="s">
        <v>6105</v>
      </c>
      <c r="I11154" s="22">
        <v>45727</v>
      </c>
      <c r="J11154" s="21">
        <v>0.8</v>
      </c>
      <c r="L11154" s="30" t="str">
        <f>IFERROR(VLOOKUP($H11154,JOBS!$C:$E,2,FALSE),"")</f>
        <v/>
      </c>
      <c r="M11154" s="27" t="str">
        <f>IFERROR(VLOOKUP($L11154,JOBS!$A:$B,2,FALSE),"")</f>
        <v/>
      </c>
    </row>
    <row r="11155" spans="1:13" x14ac:dyDescent="0.25">
      <c r="A11155" s="21" t="s">
        <v>5682</v>
      </c>
      <c r="B11155" s="21" t="s">
        <v>5681</v>
      </c>
      <c r="C11155" s="21" t="s">
        <v>5682</v>
      </c>
      <c r="D11155" s="21" t="s">
        <v>1628</v>
      </c>
      <c r="E11155" s="21">
        <v>440257</v>
      </c>
      <c r="F11155" s="21" t="str">
        <f>VLOOKUP(D11155, 'Job Emp Table'!D$1:F$2600, 3, FALSE)</f>
        <v>Luis Rivera-Moreno</v>
      </c>
      <c r="G11155" s="21" t="s">
        <v>6018</v>
      </c>
      <c r="H11155" s="21" t="s">
        <v>6067</v>
      </c>
      <c r="I11155" s="22">
        <v>45727</v>
      </c>
      <c r="J11155" s="21">
        <v>0.5</v>
      </c>
      <c r="L11155" s="30" t="str">
        <f>IFERROR(VLOOKUP($H11155,JOBS!$C:$E,2,FALSE),"")</f>
        <v/>
      </c>
      <c r="M11155" s="27" t="str">
        <f>IFERROR(VLOOKUP($L11155,JOBS!$A:$B,2,FALSE),"")</f>
        <v/>
      </c>
    </row>
    <row r="11156" spans="1:13" x14ac:dyDescent="0.25">
      <c r="A11156" s="21" t="s">
        <v>5682</v>
      </c>
      <c r="B11156" s="21" t="s">
        <v>5681</v>
      </c>
      <c r="C11156" s="21" t="s">
        <v>5682</v>
      </c>
      <c r="D11156" s="21" t="s">
        <v>1628</v>
      </c>
      <c r="E11156" s="21">
        <v>440257</v>
      </c>
      <c r="F11156" s="21" t="str">
        <f>VLOOKUP(D11156, 'Job Emp Table'!D$1:F$2600, 3, FALSE)</f>
        <v>Luis Rivera-Moreno</v>
      </c>
      <c r="G11156" s="21" t="s">
        <v>6019</v>
      </c>
      <c r="H11156" s="21" t="s">
        <v>6067</v>
      </c>
      <c r="I11156" s="22">
        <v>45727</v>
      </c>
      <c r="J11156" s="21">
        <v>1.5</v>
      </c>
      <c r="L11156" s="30" t="str">
        <f>IFERROR(VLOOKUP($H11156,JOBS!$C:$E,2,FALSE),"")</f>
        <v/>
      </c>
      <c r="M11156" s="27" t="str">
        <f>IFERROR(VLOOKUP($L11156,JOBS!$A:$B,2,FALSE),"")</f>
        <v/>
      </c>
    </row>
    <row r="11157" spans="1:13" x14ac:dyDescent="0.25">
      <c r="A11157" s="21" t="s">
        <v>5682</v>
      </c>
      <c r="B11157" s="21" t="s">
        <v>5681</v>
      </c>
      <c r="C11157" s="21" t="s">
        <v>5682</v>
      </c>
      <c r="D11157" s="21" t="s">
        <v>1628</v>
      </c>
      <c r="E11157" s="21">
        <v>440257</v>
      </c>
      <c r="F11157" s="21" t="str">
        <f>VLOOKUP(D11157, 'Job Emp Table'!D$1:F$2600, 3, FALSE)</f>
        <v>Luis Rivera-Moreno</v>
      </c>
      <c r="G11157" s="21" t="s">
        <v>6018</v>
      </c>
      <c r="H11157" s="21" t="s">
        <v>6062</v>
      </c>
      <c r="I11157" s="22">
        <v>45728</v>
      </c>
      <c r="J11157" s="21">
        <v>2</v>
      </c>
      <c r="L11157" s="30" t="str">
        <f>IFERROR(VLOOKUP($H11157,JOBS!$C:$E,2,FALSE),"")</f>
        <v/>
      </c>
      <c r="M11157" s="27" t="str">
        <f>IFERROR(VLOOKUP($L11157,JOBS!$A:$B,2,FALSE),"")</f>
        <v/>
      </c>
    </row>
    <row r="11158" spans="1:13" x14ac:dyDescent="0.25">
      <c r="A11158" s="21" t="s">
        <v>5682</v>
      </c>
      <c r="B11158" s="21" t="s">
        <v>5681</v>
      </c>
      <c r="C11158" s="21" t="s">
        <v>5682</v>
      </c>
      <c r="D11158" s="21" t="s">
        <v>1628</v>
      </c>
      <c r="E11158" s="21">
        <v>440257</v>
      </c>
      <c r="F11158" s="21" t="str">
        <f>VLOOKUP(D11158, 'Job Emp Table'!D$1:F$2600, 3, FALSE)</f>
        <v>Luis Rivera-Moreno</v>
      </c>
      <c r="G11158" s="21" t="s">
        <v>6019</v>
      </c>
      <c r="H11158" s="21" t="s">
        <v>6062</v>
      </c>
      <c r="I11158" s="22">
        <v>45728</v>
      </c>
      <c r="J11158" s="21">
        <v>6</v>
      </c>
      <c r="L11158" s="30" t="str">
        <f>IFERROR(VLOOKUP($H11158,JOBS!$C:$E,2,FALSE),"")</f>
        <v/>
      </c>
      <c r="M11158" s="27" t="str">
        <f>IFERROR(VLOOKUP($L11158,JOBS!$A:$B,2,FALSE),"")</f>
        <v/>
      </c>
    </row>
    <row r="11159" spans="1:13" x14ac:dyDescent="0.25">
      <c r="A11159" s="21" t="s">
        <v>5682</v>
      </c>
      <c r="B11159" s="21" t="s">
        <v>5681</v>
      </c>
      <c r="C11159" s="21" t="s">
        <v>5682</v>
      </c>
      <c r="D11159" s="21" t="s">
        <v>1628</v>
      </c>
      <c r="E11159" s="21">
        <v>440257</v>
      </c>
      <c r="F11159" s="21" t="str">
        <f>VLOOKUP(D11159, 'Job Emp Table'!D$1:F$2600, 3, FALSE)</f>
        <v>Luis Rivera-Moreno</v>
      </c>
      <c r="G11159" s="21" t="s">
        <v>6018</v>
      </c>
      <c r="H11159" s="21" t="s">
        <v>6105</v>
      </c>
      <c r="I11159" s="22">
        <v>45728</v>
      </c>
      <c r="J11159" s="21">
        <v>0.2</v>
      </c>
      <c r="L11159" s="30" t="str">
        <f>IFERROR(VLOOKUP($H11159,JOBS!$C:$E,2,FALSE),"")</f>
        <v/>
      </c>
      <c r="M11159" s="27" t="str">
        <f>IFERROR(VLOOKUP($L11159,JOBS!$A:$B,2,FALSE),"")</f>
        <v/>
      </c>
    </row>
    <row r="11160" spans="1:13" x14ac:dyDescent="0.25">
      <c r="A11160" s="21" t="s">
        <v>5682</v>
      </c>
      <c r="B11160" s="21" t="s">
        <v>5681</v>
      </c>
      <c r="C11160" s="21" t="s">
        <v>5682</v>
      </c>
      <c r="D11160" s="21" t="s">
        <v>1628</v>
      </c>
      <c r="E11160" s="21">
        <v>440257</v>
      </c>
      <c r="F11160" s="21" t="str">
        <f>VLOOKUP(D11160, 'Job Emp Table'!D$1:F$2600, 3, FALSE)</f>
        <v>Luis Rivera-Moreno</v>
      </c>
      <c r="G11160" s="21" t="s">
        <v>6019</v>
      </c>
      <c r="H11160" s="21" t="s">
        <v>6105</v>
      </c>
      <c r="I11160" s="22">
        <v>45728</v>
      </c>
      <c r="J11160" s="21">
        <v>0.8</v>
      </c>
      <c r="L11160" s="30" t="str">
        <f>IFERROR(VLOOKUP($H11160,JOBS!$C:$E,2,FALSE),"")</f>
        <v/>
      </c>
      <c r="M11160" s="27" t="str">
        <f>IFERROR(VLOOKUP($L11160,JOBS!$A:$B,2,FALSE),"")</f>
        <v/>
      </c>
    </row>
    <row r="11161" spans="1:13" x14ac:dyDescent="0.25">
      <c r="A11161" s="21" t="s">
        <v>5682</v>
      </c>
      <c r="B11161" s="21" t="s">
        <v>5681</v>
      </c>
      <c r="C11161" s="21" t="s">
        <v>5682</v>
      </c>
      <c r="D11161" s="21" t="s">
        <v>1628</v>
      </c>
      <c r="E11161" s="21">
        <v>440257</v>
      </c>
      <c r="F11161" s="21" t="str">
        <f>VLOOKUP(D11161, 'Job Emp Table'!D$1:F$2600, 3, FALSE)</f>
        <v>Luis Rivera-Moreno</v>
      </c>
      <c r="G11161" s="21" t="s">
        <v>6018</v>
      </c>
      <c r="H11161" s="21" t="s">
        <v>6067</v>
      </c>
      <c r="I11161" s="22">
        <v>45728</v>
      </c>
      <c r="J11161" s="21">
        <v>0.5</v>
      </c>
      <c r="L11161" s="30" t="str">
        <f>IFERROR(VLOOKUP($H11161,JOBS!$C:$E,2,FALSE),"")</f>
        <v/>
      </c>
      <c r="M11161" s="27" t="str">
        <f>IFERROR(VLOOKUP($L11161,JOBS!$A:$B,2,FALSE),"")</f>
        <v/>
      </c>
    </row>
    <row r="11162" spans="1:13" x14ac:dyDescent="0.25">
      <c r="A11162" s="21" t="s">
        <v>5682</v>
      </c>
      <c r="B11162" s="21" t="s">
        <v>5681</v>
      </c>
      <c r="C11162" s="21" t="s">
        <v>5682</v>
      </c>
      <c r="D11162" s="21" t="s">
        <v>1628</v>
      </c>
      <c r="E11162" s="21">
        <v>440257</v>
      </c>
      <c r="F11162" s="21" t="str">
        <f>VLOOKUP(D11162, 'Job Emp Table'!D$1:F$2600, 3, FALSE)</f>
        <v>Luis Rivera-Moreno</v>
      </c>
      <c r="G11162" s="21" t="s">
        <v>6019</v>
      </c>
      <c r="H11162" s="21" t="s">
        <v>6067</v>
      </c>
      <c r="I11162" s="22">
        <v>45728</v>
      </c>
      <c r="J11162" s="21">
        <v>1.5</v>
      </c>
      <c r="L11162" s="30" t="str">
        <f>IFERROR(VLOOKUP($H11162,JOBS!$C:$E,2,FALSE),"")</f>
        <v/>
      </c>
      <c r="M11162" s="27" t="str">
        <f>IFERROR(VLOOKUP($L11162,JOBS!$A:$B,2,FALSE),"")</f>
        <v/>
      </c>
    </row>
    <row r="11163" spans="1:13" x14ac:dyDescent="0.25">
      <c r="A11163" s="21" t="s">
        <v>5682</v>
      </c>
      <c r="B11163" s="21" t="s">
        <v>5681</v>
      </c>
      <c r="C11163" s="21" t="s">
        <v>5682</v>
      </c>
      <c r="D11163" s="21" t="s">
        <v>1628</v>
      </c>
      <c r="E11163" s="21">
        <v>440257</v>
      </c>
      <c r="F11163" s="21" t="str">
        <f>VLOOKUP(D11163, 'Job Emp Table'!D$1:F$2600, 3, FALSE)</f>
        <v>Luis Rivera-Moreno</v>
      </c>
      <c r="G11163" s="21" t="s">
        <v>6018</v>
      </c>
      <c r="H11163" s="21" t="s">
        <v>6062</v>
      </c>
      <c r="I11163" s="22">
        <v>45729</v>
      </c>
      <c r="J11163" s="21">
        <v>1.8</v>
      </c>
      <c r="L11163" s="30" t="str">
        <f>IFERROR(VLOOKUP($H11163,JOBS!$C:$E,2,FALSE),"")</f>
        <v/>
      </c>
      <c r="M11163" s="27" t="str">
        <f>IFERROR(VLOOKUP($L11163,JOBS!$A:$B,2,FALSE),"")</f>
        <v/>
      </c>
    </row>
    <row r="11164" spans="1:13" x14ac:dyDescent="0.25">
      <c r="A11164" s="21" t="s">
        <v>5682</v>
      </c>
      <c r="B11164" s="21" t="s">
        <v>5681</v>
      </c>
      <c r="C11164" s="21" t="s">
        <v>5682</v>
      </c>
      <c r="D11164" s="21" t="s">
        <v>1628</v>
      </c>
      <c r="E11164" s="21">
        <v>440257</v>
      </c>
      <c r="F11164" s="21" t="str">
        <f>VLOOKUP(D11164, 'Job Emp Table'!D$1:F$2600, 3, FALSE)</f>
        <v>Luis Rivera-Moreno</v>
      </c>
      <c r="G11164" s="21" t="s">
        <v>6019</v>
      </c>
      <c r="H11164" s="21" t="s">
        <v>6062</v>
      </c>
      <c r="I11164" s="22">
        <v>45729</v>
      </c>
      <c r="J11164" s="21">
        <v>5.2</v>
      </c>
      <c r="L11164" s="30" t="str">
        <f>IFERROR(VLOOKUP($H11164,JOBS!$C:$E,2,FALSE),"")</f>
        <v/>
      </c>
      <c r="M11164" s="27" t="str">
        <f>IFERROR(VLOOKUP($L11164,JOBS!$A:$B,2,FALSE),"")</f>
        <v/>
      </c>
    </row>
    <row r="11165" spans="1:13" x14ac:dyDescent="0.25">
      <c r="A11165" s="21" t="s">
        <v>5682</v>
      </c>
      <c r="B11165" s="21" t="s">
        <v>5681</v>
      </c>
      <c r="C11165" s="21" t="s">
        <v>5682</v>
      </c>
      <c r="D11165" s="21" t="s">
        <v>1628</v>
      </c>
      <c r="E11165" s="21">
        <v>440257</v>
      </c>
      <c r="F11165" s="21" t="str">
        <f>VLOOKUP(D11165, 'Job Emp Table'!D$1:F$2600, 3, FALSE)</f>
        <v>Luis Rivera-Moreno</v>
      </c>
      <c r="G11165" s="21" t="s">
        <v>6018</v>
      </c>
      <c r="H11165" s="21" t="s">
        <v>6063</v>
      </c>
      <c r="I11165" s="22">
        <v>45729</v>
      </c>
      <c r="J11165" s="21">
        <v>0.7</v>
      </c>
      <c r="L11165" s="30" t="str">
        <f>IFERROR(VLOOKUP($H11165,JOBS!$C:$E,2,FALSE),"")</f>
        <v/>
      </c>
      <c r="M11165" s="27" t="str">
        <f>IFERROR(VLOOKUP($L11165,JOBS!$A:$B,2,FALSE),"")</f>
        <v/>
      </c>
    </row>
    <row r="11166" spans="1:13" x14ac:dyDescent="0.25">
      <c r="A11166" s="21" t="s">
        <v>5682</v>
      </c>
      <c r="B11166" s="21" t="s">
        <v>5681</v>
      </c>
      <c r="C11166" s="21" t="s">
        <v>5682</v>
      </c>
      <c r="D11166" s="21" t="s">
        <v>1628</v>
      </c>
      <c r="E11166" s="21">
        <v>440257</v>
      </c>
      <c r="F11166" s="21" t="str">
        <f>VLOOKUP(D11166, 'Job Emp Table'!D$1:F$2600, 3, FALSE)</f>
        <v>Luis Rivera-Moreno</v>
      </c>
      <c r="G11166" s="21" t="s">
        <v>6019</v>
      </c>
      <c r="H11166" s="21" t="s">
        <v>6063</v>
      </c>
      <c r="I11166" s="22">
        <v>45729</v>
      </c>
      <c r="J11166" s="21">
        <v>2.2999999999999998</v>
      </c>
      <c r="L11166" s="30" t="str">
        <f>IFERROR(VLOOKUP($H11166,JOBS!$C:$E,2,FALSE),"")</f>
        <v/>
      </c>
      <c r="M11166" s="27" t="str">
        <f>IFERROR(VLOOKUP($L11166,JOBS!$A:$B,2,FALSE),"")</f>
        <v/>
      </c>
    </row>
    <row r="11167" spans="1:13" x14ac:dyDescent="0.25">
      <c r="A11167" s="21" t="s">
        <v>5682</v>
      </c>
      <c r="B11167" s="21" t="s">
        <v>5681</v>
      </c>
      <c r="C11167" s="21" t="s">
        <v>5682</v>
      </c>
      <c r="D11167" s="21" t="s">
        <v>1628</v>
      </c>
      <c r="E11167" s="21">
        <v>440257</v>
      </c>
      <c r="F11167" s="21" t="str">
        <f>VLOOKUP(D11167, 'Job Emp Table'!D$1:F$2600, 3, FALSE)</f>
        <v>Luis Rivera-Moreno</v>
      </c>
      <c r="G11167" s="21" t="s">
        <v>6018</v>
      </c>
      <c r="H11167" s="21" t="s">
        <v>6062</v>
      </c>
      <c r="I11167" s="22">
        <v>45730</v>
      </c>
      <c r="J11167" s="21">
        <v>2.4</v>
      </c>
      <c r="L11167" s="30" t="str">
        <f>IFERROR(VLOOKUP($H11167,JOBS!$C:$E,2,FALSE),"")</f>
        <v/>
      </c>
      <c r="M11167" s="27" t="str">
        <f>IFERROR(VLOOKUP($L11167,JOBS!$A:$B,2,FALSE),"")</f>
        <v/>
      </c>
    </row>
    <row r="11168" spans="1:13" x14ac:dyDescent="0.25">
      <c r="A11168" s="21" t="s">
        <v>5682</v>
      </c>
      <c r="B11168" s="21" t="s">
        <v>5681</v>
      </c>
      <c r="C11168" s="21" t="s">
        <v>5682</v>
      </c>
      <c r="D11168" s="21" t="s">
        <v>1628</v>
      </c>
      <c r="E11168" s="21">
        <v>440257</v>
      </c>
      <c r="F11168" s="21" t="str">
        <f>VLOOKUP(D11168, 'Job Emp Table'!D$1:F$2600, 3, FALSE)</f>
        <v>Luis Rivera-Moreno</v>
      </c>
      <c r="G11168" s="21" t="s">
        <v>6019</v>
      </c>
      <c r="H11168" s="21" t="s">
        <v>6062</v>
      </c>
      <c r="I11168" s="22">
        <v>45730</v>
      </c>
      <c r="J11168" s="21">
        <v>7.6</v>
      </c>
      <c r="L11168" s="30" t="str">
        <f>IFERROR(VLOOKUP($H11168,JOBS!$C:$E,2,FALSE),"")</f>
        <v/>
      </c>
      <c r="M11168" s="27" t="str">
        <f>IFERROR(VLOOKUP($L11168,JOBS!$A:$B,2,FALSE),"")</f>
        <v/>
      </c>
    </row>
    <row r="11169" spans="1:13" x14ac:dyDescent="0.25">
      <c r="A11169" s="21" t="s">
        <v>5682</v>
      </c>
      <c r="B11169" s="21" t="s">
        <v>5681</v>
      </c>
      <c r="C11169" s="21" t="s">
        <v>5682</v>
      </c>
      <c r="D11169" s="21" t="s">
        <v>1628</v>
      </c>
      <c r="E11169" s="21">
        <v>440257</v>
      </c>
      <c r="F11169" s="21" t="str">
        <f>VLOOKUP(D11169, 'Job Emp Table'!D$1:F$2600, 3, FALSE)</f>
        <v>Luis Rivera-Moreno</v>
      </c>
      <c r="G11169" s="21" t="s">
        <v>6018</v>
      </c>
      <c r="H11169" s="21" t="s">
        <v>6062</v>
      </c>
      <c r="I11169" s="22">
        <v>45733</v>
      </c>
      <c r="J11169" s="21">
        <v>1.7</v>
      </c>
      <c r="L11169" s="30" t="str">
        <f>IFERROR(VLOOKUP($H11169,JOBS!$C:$E,2,FALSE),"")</f>
        <v/>
      </c>
      <c r="M11169" s="27" t="str">
        <f>IFERROR(VLOOKUP($L11169,JOBS!$A:$B,2,FALSE),"")</f>
        <v/>
      </c>
    </row>
    <row r="11170" spans="1:13" x14ac:dyDescent="0.25">
      <c r="A11170" s="21" t="s">
        <v>5682</v>
      </c>
      <c r="B11170" s="21" t="s">
        <v>5681</v>
      </c>
      <c r="C11170" s="21" t="s">
        <v>5682</v>
      </c>
      <c r="D11170" s="21" t="s">
        <v>1628</v>
      </c>
      <c r="E11170" s="21">
        <v>440257</v>
      </c>
      <c r="F11170" s="21" t="str">
        <f>VLOOKUP(D11170, 'Job Emp Table'!D$1:F$2600, 3, FALSE)</f>
        <v>Luis Rivera-Moreno</v>
      </c>
      <c r="G11170" s="21" t="s">
        <v>6019</v>
      </c>
      <c r="H11170" s="21" t="s">
        <v>6062</v>
      </c>
      <c r="I11170" s="22">
        <v>45733</v>
      </c>
      <c r="J11170" s="21">
        <v>4.3</v>
      </c>
      <c r="L11170" s="30" t="str">
        <f>IFERROR(VLOOKUP($H11170,JOBS!$C:$E,2,FALSE),"")</f>
        <v/>
      </c>
      <c r="M11170" s="27" t="str">
        <f>IFERROR(VLOOKUP($L11170,JOBS!$A:$B,2,FALSE),"")</f>
        <v/>
      </c>
    </row>
    <row r="11171" spans="1:13" x14ac:dyDescent="0.25">
      <c r="A11171" s="21" t="s">
        <v>5682</v>
      </c>
      <c r="B11171" s="21" t="s">
        <v>5681</v>
      </c>
      <c r="C11171" s="21" t="s">
        <v>5682</v>
      </c>
      <c r="D11171" s="21" t="s">
        <v>1628</v>
      </c>
      <c r="E11171" s="21">
        <v>440257</v>
      </c>
      <c r="F11171" s="21" t="str">
        <f>VLOOKUP(D11171, 'Job Emp Table'!D$1:F$2600, 3, FALSE)</f>
        <v>Luis Rivera-Moreno</v>
      </c>
      <c r="G11171" s="21" t="s">
        <v>6018</v>
      </c>
      <c r="H11171" s="21" t="s">
        <v>6105</v>
      </c>
      <c r="I11171" s="22">
        <v>45733</v>
      </c>
      <c r="J11171" s="21">
        <v>0.3</v>
      </c>
      <c r="L11171" s="30" t="str">
        <f>IFERROR(VLOOKUP($H11171,JOBS!$C:$E,2,FALSE),"")</f>
        <v/>
      </c>
      <c r="M11171" s="27" t="str">
        <f>IFERROR(VLOOKUP($L11171,JOBS!$A:$B,2,FALSE),"")</f>
        <v/>
      </c>
    </row>
    <row r="11172" spans="1:13" x14ac:dyDescent="0.25">
      <c r="A11172" s="21" t="s">
        <v>5682</v>
      </c>
      <c r="B11172" s="21" t="s">
        <v>5681</v>
      </c>
      <c r="C11172" s="21" t="s">
        <v>5682</v>
      </c>
      <c r="D11172" s="21" t="s">
        <v>1628</v>
      </c>
      <c r="E11172" s="21">
        <v>440257</v>
      </c>
      <c r="F11172" s="21" t="str">
        <f>VLOOKUP(D11172, 'Job Emp Table'!D$1:F$2600, 3, FALSE)</f>
        <v>Luis Rivera-Moreno</v>
      </c>
      <c r="G11172" s="21" t="s">
        <v>6019</v>
      </c>
      <c r="H11172" s="21" t="s">
        <v>6105</v>
      </c>
      <c r="I11172" s="22">
        <v>45733</v>
      </c>
      <c r="J11172" s="21">
        <v>0.7</v>
      </c>
      <c r="L11172" s="30" t="str">
        <f>IFERROR(VLOOKUP($H11172,JOBS!$C:$E,2,FALSE),"")</f>
        <v/>
      </c>
      <c r="M11172" s="27" t="str">
        <f>IFERROR(VLOOKUP($L11172,JOBS!$A:$B,2,FALSE),"")</f>
        <v/>
      </c>
    </row>
    <row r="11173" spans="1:13" x14ac:dyDescent="0.25">
      <c r="A11173" s="21" t="s">
        <v>5682</v>
      </c>
      <c r="B11173" s="21" t="s">
        <v>5681</v>
      </c>
      <c r="C11173" s="21" t="s">
        <v>5682</v>
      </c>
      <c r="D11173" s="21" t="s">
        <v>1628</v>
      </c>
      <c r="E11173" s="21">
        <v>440257</v>
      </c>
      <c r="F11173" s="21" t="str">
        <f>VLOOKUP(D11173, 'Job Emp Table'!D$1:F$2600, 3, FALSE)</f>
        <v>Luis Rivera-Moreno</v>
      </c>
      <c r="G11173" s="21" t="s">
        <v>6018</v>
      </c>
      <c r="H11173" s="21" t="s">
        <v>6067</v>
      </c>
      <c r="I11173" s="22">
        <v>45733</v>
      </c>
      <c r="J11173" s="21">
        <v>0.9</v>
      </c>
      <c r="L11173" s="30" t="str">
        <f>IFERROR(VLOOKUP($H11173,JOBS!$C:$E,2,FALSE),"")</f>
        <v/>
      </c>
      <c r="M11173" s="27" t="str">
        <f>IFERROR(VLOOKUP($L11173,JOBS!$A:$B,2,FALSE),"")</f>
        <v/>
      </c>
    </row>
    <row r="11174" spans="1:13" x14ac:dyDescent="0.25">
      <c r="A11174" s="21" t="s">
        <v>5682</v>
      </c>
      <c r="B11174" s="21" t="s">
        <v>5681</v>
      </c>
      <c r="C11174" s="21" t="s">
        <v>5682</v>
      </c>
      <c r="D11174" s="21" t="s">
        <v>1628</v>
      </c>
      <c r="E11174" s="21">
        <v>440257</v>
      </c>
      <c r="F11174" s="21" t="str">
        <f>VLOOKUP(D11174, 'Job Emp Table'!D$1:F$2600, 3, FALSE)</f>
        <v>Luis Rivera-Moreno</v>
      </c>
      <c r="G11174" s="21" t="s">
        <v>6019</v>
      </c>
      <c r="H11174" s="21" t="s">
        <v>6067</v>
      </c>
      <c r="I11174" s="22">
        <v>45733</v>
      </c>
      <c r="J11174" s="21">
        <v>2.1</v>
      </c>
      <c r="L11174" s="30" t="str">
        <f>IFERROR(VLOOKUP($H11174,JOBS!$C:$E,2,FALSE),"")</f>
        <v/>
      </c>
      <c r="M11174" s="27" t="str">
        <f>IFERROR(VLOOKUP($L11174,JOBS!$A:$B,2,FALSE),"")</f>
        <v/>
      </c>
    </row>
    <row r="11175" spans="1:13" x14ac:dyDescent="0.25">
      <c r="A11175" s="21" t="s">
        <v>5682</v>
      </c>
      <c r="B11175" s="21" t="s">
        <v>5681</v>
      </c>
      <c r="C11175" s="21" t="s">
        <v>5682</v>
      </c>
      <c r="D11175" s="21" t="s">
        <v>1628</v>
      </c>
      <c r="E11175" s="21">
        <v>440257</v>
      </c>
      <c r="F11175" s="21" t="str">
        <f>VLOOKUP(D11175, 'Job Emp Table'!D$1:F$2600, 3, FALSE)</f>
        <v>Luis Rivera-Moreno</v>
      </c>
      <c r="G11175" s="21" t="s">
        <v>6018</v>
      </c>
      <c r="H11175" s="21" t="s">
        <v>5883</v>
      </c>
      <c r="I11175" s="22">
        <v>45734</v>
      </c>
      <c r="J11175" s="21">
        <v>1.1000000000000001</v>
      </c>
      <c r="L11175" s="30" t="str">
        <f>IFERROR(VLOOKUP($H11175,JOBS!$C:$E,2,FALSE),"")</f>
        <v/>
      </c>
      <c r="M11175" s="27" t="str">
        <f>IFERROR(VLOOKUP($L11175,JOBS!$A:$B,2,FALSE),"")</f>
        <v/>
      </c>
    </row>
    <row r="11176" spans="1:13" x14ac:dyDescent="0.25">
      <c r="A11176" s="21" t="s">
        <v>5682</v>
      </c>
      <c r="B11176" s="21" t="s">
        <v>5681</v>
      </c>
      <c r="C11176" s="21" t="s">
        <v>5682</v>
      </c>
      <c r="D11176" s="21" t="s">
        <v>1628</v>
      </c>
      <c r="E11176" s="21">
        <v>440257</v>
      </c>
      <c r="F11176" s="21" t="str">
        <f>VLOOKUP(D11176, 'Job Emp Table'!D$1:F$2600, 3, FALSE)</f>
        <v>Luis Rivera-Moreno</v>
      </c>
      <c r="G11176" s="21" t="s">
        <v>6019</v>
      </c>
      <c r="H11176" s="21" t="s">
        <v>5883</v>
      </c>
      <c r="I11176" s="22">
        <v>45734</v>
      </c>
      <c r="J11176" s="21">
        <v>2.9</v>
      </c>
      <c r="L11176" s="30" t="str">
        <f>IFERROR(VLOOKUP($H11176,JOBS!$C:$E,2,FALSE),"")</f>
        <v/>
      </c>
      <c r="M11176" s="27" t="str">
        <f>IFERROR(VLOOKUP($L11176,JOBS!$A:$B,2,FALSE),"")</f>
        <v/>
      </c>
    </row>
    <row r="11177" spans="1:13" x14ac:dyDescent="0.25">
      <c r="A11177" s="21" t="s">
        <v>5682</v>
      </c>
      <c r="B11177" s="21" t="s">
        <v>5681</v>
      </c>
      <c r="C11177" s="21" t="s">
        <v>5682</v>
      </c>
      <c r="D11177" s="21" t="s">
        <v>1628</v>
      </c>
      <c r="E11177" s="21">
        <v>440257</v>
      </c>
      <c r="F11177" s="21" t="str">
        <f>VLOOKUP(D11177, 'Job Emp Table'!D$1:F$2600, 3, FALSE)</f>
        <v>Luis Rivera-Moreno</v>
      </c>
      <c r="G11177" s="21" t="s">
        <v>6018</v>
      </c>
      <c r="H11177" s="21" t="s">
        <v>5885</v>
      </c>
      <c r="I11177" s="22">
        <v>45734</v>
      </c>
      <c r="J11177" s="21">
        <v>1.2</v>
      </c>
      <c r="L11177" s="30" t="str">
        <f>IFERROR(VLOOKUP($H11177,JOBS!$C:$E,2,FALSE),"")</f>
        <v/>
      </c>
      <c r="M11177" s="27" t="str">
        <f>IFERROR(VLOOKUP($L11177,JOBS!$A:$B,2,FALSE),"")</f>
        <v/>
      </c>
    </row>
    <row r="11178" spans="1:13" x14ac:dyDescent="0.25">
      <c r="A11178" s="21" t="s">
        <v>5682</v>
      </c>
      <c r="B11178" s="21" t="s">
        <v>5681</v>
      </c>
      <c r="C11178" s="21" t="s">
        <v>5682</v>
      </c>
      <c r="D11178" s="21" t="s">
        <v>1628</v>
      </c>
      <c r="E11178" s="21">
        <v>440257</v>
      </c>
      <c r="F11178" s="21" t="str">
        <f>VLOOKUP(D11178, 'Job Emp Table'!D$1:F$2600, 3, FALSE)</f>
        <v>Luis Rivera-Moreno</v>
      </c>
      <c r="G11178" s="21" t="s">
        <v>6019</v>
      </c>
      <c r="H11178" s="21" t="s">
        <v>5885</v>
      </c>
      <c r="I11178" s="22">
        <v>45734</v>
      </c>
      <c r="J11178" s="21">
        <v>2.8</v>
      </c>
      <c r="L11178" s="30" t="str">
        <f>IFERROR(VLOOKUP($H11178,JOBS!$C:$E,2,FALSE),"")</f>
        <v/>
      </c>
      <c r="M11178" s="27" t="str">
        <f>IFERROR(VLOOKUP($L11178,JOBS!$A:$B,2,FALSE),"")</f>
        <v/>
      </c>
    </row>
    <row r="11179" spans="1:13" x14ac:dyDescent="0.25">
      <c r="A11179" s="21" t="s">
        <v>5682</v>
      </c>
      <c r="B11179" s="21" t="s">
        <v>5681</v>
      </c>
      <c r="C11179" s="21" t="s">
        <v>5682</v>
      </c>
      <c r="D11179" s="21" t="s">
        <v>1628</v>
      </c>
      <c r="E11179" s="21">
        <v>440257</v>
      </c>
      <c r="F11179" s="21" t="str">
        <f>VLOOKUP(D11179, 'Job Emp Table'!D$1:F$2600, 3, FALSE)</f>
        <v>Luis Rivera-Moreno</v>
      </c>
      <c r="G11179" s="21" t="s">
        <v>6018</v>
      </c>
      <c r="H11179" s="21" t="s">
        <v>6062</v>
      </c>
      <c r="I11179" s="22">
        <v>45734</v>
      </c>
      <c r="J11179" s="21">
        <v>0.3</v>
      </c>
      <c r="L11179" s="30" t="str">
        <f>IFERROR(VLOOKUP($H11179,JOBS!$C:$E,2,FALSE),"")</f>
        <v/>
      </c>
      <c r="M11179" s="27" t="str">
        <f>IFERROR(VLOOKUP($L11179,JOBS!$A:$B,2,FALSE),"")</f>
        <v/>
      </c>
    </row>
    <row r="11180" spans="1:13" x14ac:dyDescent="0.25">
      <c r="A11180" s="21" t="s">
        <v>5682</v>
      </c>
      <c r="B11180" s="21" t="s">
        <v>5681</v>
      </c>
      <c r="C11180" s="21" t="s">
        <v>5682</v>
      </c>
      <c r="D11180" s="21" t="s">
        <v>1628</v>
      </c>
      <c r="E11180" s="21">
        <v>440257</v>
      </c>
      <c r="F11180" s="21" t="str">
        <f>VLOOKUP(D11180, 'Job Emp Table'!D$1:F$2600, 3, FALSE)</f>
        <v>Luis Rivera-Moreno</v>
      </c>
      <c r="G11180" s="21" t="s">
        <v>6019</v>
      </c>
      <c r="H11180" s="21" t="s">
        <v>6062</v>
      </c>
      <c r="I11180" s="22">
        <v>45734</v>
      </c>
      <c r="J11180" s="21">
        <v>0.7</v>
      </c>
      <c r="L11180" s="30" t="str">
        <f>IFERROR(VLOOKUP($H11180,JOBS!$C:$E,2,FALSE),"")</f>
        <v/>
      </c>
      <c r="M11180" s="27" t="str">
        <f>IFERROR(VLOOKUP($L11180,JOBS!$A:$B,2,FALSE),"")</f>
        <v/>
      </c>
    </row>
    <row r="11181" spans="1:13" x14ac:dyDescent="0.25">
      <c r="A11181" s="21" t="s">
        <v>5682</v>
      </c>
      <c r="B11181" s="21" t="s">
        <v>5681</v>
      </c>
      <c r="C11181" s="21" t="s">
        <v>5682</v>
      </c>
      <c r="D11181" s="21" t="s">
        <v>1628</v>
      </c>
      <c r="E11181" s="21">
        <v>440257</v>
      </c>
      <c r="F11181" s="21" t="str">
        <f>VLOOKUP(D11181, 'Job Emp Table'!D$1:F$2600, 3, FALSE)</f>
        <v>Luis Rivera-Moreno</v>
      </c>
      <c r="G11181" s="21" t="s">
        <v>6018</v>
      </c>
      <c r="H11181" s="21" t="s">
        <v>6105</v>
      </c>
      <c r="I11181" s="22">
        <v>45734</v>
      </c>
      <c r="J11181" s="21">
        <v>0.3</v>
      </c>
      <c r="L11181" s="30" t="str">
        <f>IFERROR(VLOOKUP($H11181,JOBS!$C:$E,2,FALSE),"")</f>
        <v/>
      </c>
      <c r="M11181" s="27" t="str">
        <f>IFERROR(VLOOKUP($L11181,JOBS!$A:$B,2,FALSE),"")</f>
        <v/>
      </c>
    </row>
    <row r="11182" spans="1:13" x14ac:dyDescent="0.25">
      <c r="A11182" s="21" t="s">
        <v>5682</v>
      </c>
      <c r="B11182" s="21" t="s">
        <v>5681</v>
      </c>
      <c r="C11182" s="21" t="s">
        <v>5682</v>
      </c>
      <c r="D11182" s="21" t="s">
        <v>1628</v>
      </c>
      <c r="E11182" s="21">
        <v>440257</v>
      </c>
      <c r="F11182" s="21" t="str">
        <f>VLOOKUP(D11182, 'Job Emp Table'!D$1:F$2600, 3, FALSE)</f>
        <v>Luis Rivera-Moreno</v>
      </c>
      <c r="G11182" s="21" t="s">
        <v>6019</v>
      </c>
      <c r="H11182" s="21" t="s">
        <v>6105</v>
      </c>
      <c r="I11182" s="22">
        <v>45734</v>
      </c>
      <c r="J11182" s="21">
        <v>0.7</v>
      </c>
      <c r="L11182" s="30" t="str">
        <f>IFERROR(VLOOKUP($H11182,JOBS!$C:$E,2,FALSE),"")</f>
        <v/>
      </c>
      <c r="M11182" s="27" t="str">
        <f>IFERROR(VLOOKUP($L11182,JOBS!$A:$B,2,FALSE),"")</f>
        <v/>
      </c>
    </row>
    <row r="11183" spans="1:13" x14ac:dyDescent="0.25">
      <c r="A11183" s="21" t="s">
        <v>5682</v>
      </c>
      <c r="B11183" s="21" t="s">
        <v>5681</v>
      </c>
      <c r="C11183" s="21" t="s">
        <v>5682</v>
      </c>
      <c r="D11183" s="21" t="s">
        <v>1628</v>
      </c>
      <c r="E11183" s="21">
        <v>440257</v>
      </c>
      <c r="F11183" s="21" t="str">
        <f>VLOOKUP(D11183, 'Job Emp Table'!D$1:F$2600, 3, FALSE)</f>
        <v>Luis Rivera-Moreno</v>
      </c>
      <c r="G11183" s="21" t="s">
        <v>6018</v>
      </c>
      <c r="H11183" s="21" t="s">
        <v>5900</v>
      </c>
      <c r="I11183" s="22">
        <v>45735</v>
      </c>
      <c r="J11183" s="21">
        <v>0.5</v>
      </c>
      <c r="L11183" s="30" t="str">
        <f>IFERROR(VLOOKUP($H11183,JOBS!$C:$E,2,FALSE),"")</f>
        <v/>
      </c>
      <c r="M11183" s="27" t="str">
        <f>IFERROR(VLOOKUP($L11183,JOBS!$A:$B,2,FALSE),"")</f>
        <v/>
      </c>
    </row>
    <row r="11184" spans="1:13" x14ac:dyDescent="0.25">
      <c r="A11184" s="21" t="s">
        <v>5682</v>
      </c>
      <c r="B11184" s="21" t="s">
        <v>5681</v>
      </c>
      <c r="C11184" s="21" t="s">
        <v>5682</v>
      </c>
      <c r="D11184" s="21" t="s">
        <v>1628</v>
      </c>
      <c r="E11184" s="21">
        <v>440257</v>
      </c>
      <c r="F11184" s="21" t="str">
        <f>VLOOKUP(D11184, 'Job Emp Table'!D$1:F$2600, 3, FALSE)</f>
        <v>Luis Rivera-Moreno</v>
      </c>
      <c r="G11184" s="21" t="s">
        <v>6019</v>
      </c>
      <c r="H11184" s="21" t="s">
        <v>5900</v>
      </c>
      <c r="I11184" s="22">
        <v>45735</v>
      </c>
      <c r="J11184" s="21">
        <v>1.5</v>
      </c>
      <c r="L11184" s="30" t="str">
        <f>IFERROR(VLOOKUP($H11184,JOBS!$C:$E,2,FALSE),"")</f>
        <v/>
      </c>
      <c r="M11184" s="27" t="str">
        <f>IFERROR(VLOOKUP($L11184,JOBS!$A:$B,2,FALSE),"")</f>
        <v/>
      </c>
    </row>
    <row r="11185" spans="1:13" x14ac:dyDescent="0.25">
      <c r="A11185" s="21" t="s">
        <v>5682</v>
      </c>
      <c r="B11185" s="21" t="s">
        <v>5681</v>
      </c>
      <c r="C11185" s="21" t="s">
        <v>5682</v>
      </c>
      <c r="D11185" s="21" t="s">
        <v>1628</v>
      </c>
      <c r="E11185" s="21">
        <v>440257</v>
      </c>
      <c r="F11185" s="21" t="str">
        <f>VLOOKUP(D11185, 'Job Emp Table'!D$1:F$2600, 3, FALSE)</f>
        <v>Luis Rivera-Moreno</v>
      </c>
      <c r="G11185" s="21" t="s">
        <v>6018</v>
      </c>
      <c r="H11185" s="21" t="s">
        <v>6062</v>
      </c>
      <c r="I11185" s="22">
        <v>45735</v>
      </c>
      <c r="J11185" s="21">
        <v>0.9</v>
      </c>
      <c r="L11185" s="30" t="str">
        <f>IFERROR(VLOOKUP($H11185,JOBS!$C:$E,2,FALSE),"")</f>
        <v/>
      </c>
      <c r="M11185" s="27" t="str">
        <f>IFERROR(VLOOKUP($L11185,JOBS!$A:$B,2,FALSE),"")</f>
        <v/>
      </c>
    </row>
    <row r="11186" spans="1:13" x14ac:dyDescent="0.25">
      <c r="A11186" s="21" t="s">
        <v>5682</v>
      </c>
      <c r="B11186" s="21" t="s">
        <v>5681</v>
      </c>
      <c r="C11186" s="21" t="s">
        <v>5682</v>
      </c>
      <c r="D11186" s="21" t="s">
        <v>1628</v>
      </c>
      <c r="E11186" s="21">
        <v>440257</v>
      </c>
      <c r="F11186" s="21" t="str">
        <f>VLOOKUP(D11186, 'Job Emp Table'!D$1:F$2600, 3, FALSE)</f>
        <v>Luis Rivera-Moreno</v>
      </c>
      <c r="G11186" s="21" t="s">
        <v>6019</v>
      </c>
      <c r="H11186" s="21" t="s">
        <v>6062</v>
      </c>
      <c r="I11186" s="22">
        <v>45735</v>
      </c>
      <c r="J11186" s="21">
        <v>2.1</v>
      </c>
      <c r="L11186" s="30" t="str">
        <f>IFERROR(VLOOKUP($H11186,JOBS!$C:$E,2,FALSE),"")</f>
        <v/>
      </c>
      <c r="M11186" s="27" t="str">
        <f>IFERROR(VLOOKUP($L11186,JOBS!$A:$B,2,FALSE),"")</f>
        <v/>
      </c>
    </row>
    <row r="11187" spans="1:13" x14ac:dyDescent="0.25">
      <c r="A11187" s="21" t="s">
        <v>5682</v>
      </c>
      <c r="B11187" s="21" t="s">
        <v>5681</v>
      </c>
      <c r="C11187" s="21" t="s">
        <v>5682</v>
      </c>
      <c r="D11187" s="21" t="s">
        <v>1628</v>
      </c>
      <c r="E11187" s="21">
        <v>440257</v>
      </c>
      <c r="F11187" s="21" t="str">
        <f>VLOOKUP(D11187, 'Job Emp Table'!D$1:F$2600, 3, FALSE)</f>
        <v>Luis Rivera-Moreno</v>
      </c>
      <c r="G11187" s="21" t="s">
        <v>6018</v>
      </c>
      <c r="H11187" s="21" t="s">
        <v>6063</v>
      </c>
      <c r="I11187" s="22">
        <v>45735</v>
      </c>
      <c r="J11187" s="21">
        <v>0.9</v>
      </c>
      <c r="L11187" s="30" t="str">
        <f>IFERROR(VLOOKUP($H11187,JOBS!$C:$E,2,FALSE),"")</f>
        <v/>
      </c>
      <c r="M11187" s="27" t="str">
        <f>IFERROR(VLOOKUP($L11187,JOBS!$A:$B,2,FALSE),"")</f>
        <v/>
      </c>
    </row>
    <row r="11188" spans="1:13" x14ac:dyDescent="0.25">
      <c r="A11188" s="21" t="s">
        <v>5682</v>
      </c>
      <c r="B11188" s="21" t="s">
        <v>5681</v>
      </c>
      <c r="C11188" s="21" t="s">
        <v>5682</v>
      </c>
      <c r="D11188" s="21" t="s">
        <v>1628</v>
      </c>
      <c r="E11188" s="21">
        <v>440257</v>
      </c>
      <c r="F11188" s="21" t="str">
        <f>VLOOKUP(D11188, 'Job Emp Table'!D$1:F$2600, 3, FALSE)</f>
        <v>Luis Rivera-Moreno</v>
      </c>
      <c r="G11188" s="21" t="s">
        <v>6019</v>
      </c>
      <c r="H11188" s="21" t="s">
        <v>6063</v>
      </c>
      <c r="I11188" s="22">
        <v>45735</v>
      </c>
      <c r="J11188" s="21">
        <v>2.1</v>
      </c>
      <c r="L11188" s="30" t="str">
        <f>IFERROR(VLOOKUP($H11188,JOBS!$C:$E,2,FALSE),"")</f>
        <v/>
      </c>
      <c r="M11188" s="27" t="str">
        <f>IFERROR(VLOOKUP($L11188,JOBS!$A:$B,2,FALSE),"")</f>
        <v/>
      </c>
    </row>
    <row r="11189" spans="1:13" x14ac:dyDescent="0.25">
      <c r="A11189" s="21" t="s">
        <v>5682</v>
      </c>
      <c r="B11189" s="21" t="s">
        <v>5681</v>
      </c>
      <c r="C11189" s="21" t="s">
        <v>5682</v>
      </c>
      <c r="D11189" s="21" t="s">
        <v>1628</v>
      </c>
      <c r="E11189" s="21">
        <v>440257</v>
      </c>
      <c r="F11189" s="21" t="str">
        <f>VLOOKUP(D11189, 'Job Emp Table'!D$1:F$2600, 3, FALSE)</f>
        <v>Luis Rivera-Moreno</v>
      </c>
      <c r="G11189" s="21" t="s">
        <v>6018</v>
      </c>
      <c r="H11189" s="21" t="s">
        <v>6062</v>
      </c>
      <c r="I11189" s="22">
        <v>45736</v>
      </c>
      <c r="J11189" s="21">
        <v>2</v>
      </c>
      <c r="L11189" s="30" t="str">
        <f>IFERROR(VLOOKUP($H11189,JOBS!$C:$E,2,FALSE),"")</f>
        <v/>
      </c>
      <c r="M11189" s="27" t="str">
        <f>IFERROR(VLOOKUP($L11189,JOBS!$A:$B,2,FALSE),"")</f>
        <v/>
      </c>
    </row>
    <row r="11190" spans="1:13" x14ac:dyDescent="0.25">
      <c r="A11190" s="21" t="s">
        <v>5682</v>
      </c>
      <c r="B11190" s="21" t="s">
        <v>5681</v>
      </c>
      <c r="C11190" s="21" t="s">
        <v>5682</v>
      </c>
      <c r="D11190" s="21" t="s">
        <v>1628</v>
      </c>
      <c r="E11190" s="21">
        <v>440257</v>
      </c>
      <c r="F11190" s="21" t="str">
        <f>VLOOKUP(D11190, 'Job Emp Table'!D$1:F$2600, 3, FALSE)</f>
        <v>Luis Rivera-Moreno</v>
      </c>
      <c r="G11190" s="21" t="s">
        <v>6019</v>
      </c>
      <c r="H11190" s="21" t="s">
        <v>6062</v>
      </c>
      <c r="I11190" s="22">
        <v>45736</v>
      </c>
      <c r="J11190" s="21">
        <v>5</v>
      </c>
      <c r="L11190" s="30" t="str">
        <f>IFERROR(VLOOKUP($H11190,JOBS!$C:$E,2,FALSE),"")</f>
        <v/>
      </c>
      <c r="M11190" s="27" t="str">
        <f>IFERROR(VLOOKUP($L11190,JOBS!$A:$B,2,FALSE),"")</f>
        <v/>
      </c>
    </row>
    <row r="11191" spans="1:13" x14ac:dyDescent="0.25">
      <c r="A11191" s="21" t="s">
        <v>5682</v>
      </c>
      <c r="B11191" s="21" t="s">
        <v>5681</v>
      </c>
      <c r="C11191" s="21" t="s">
        <v>5682</v>
      </c>
      <c r="D11191" s="21" t="s">
        <v>1628</v>
      </c>
      <c r="E11191" s="21">
        <v>440257</v>
      </c>
      <c r="F11191" s="21" t="str">
        <f>VLOOKUP(D11191, 'Job Emp Table'!D$1:F$2600, 3, FALSE)</f>
        <v>Luis Rivera-Moreno</v>
      </c>
      <c r="G11191" s="21" t="s">
        <v>6018</v>
      </c>
      <c r="H11191" s="21" t="s">
        <v>6105</v>
      </c>
      <c r="I11191" s="22">
        <v>45736</v>
      </c>
      <c r="J11191" s="21">
        <v>0.3</v>
      </c>
      <c r="L11191" s="30" t="str">
        <f>IFERROR(VLOOKUP($H11191,JOBS!$C:$E,2,FALSE),"")</f>
        <v/>
      </c>
      <c r="M11191" s="27" t="str">
        <f>IFERROR(VLOOKUP($L11191,JOBS!$A:$B,2,FALSE),"")</f>
        <v/>
      </c>
    </row>
    <row r="11192" spans="1:13" x14ac:dyDescent="0.25">
      <c r="A11192" s="21" t="s">
        <v>5682</v>
      </c>
      <c r="B11192" s="21" t="s">
        <v>5681</v>
      </c>
      <c r="C11192" s="21" t="s">
        <v>5682</v>
      </c>
      <c r="D11192" s="21" t="s">
        <v>1628</v>
      </c>
      <c r="E11192" s="21">
        <v>440257</v>
      </c>
      <c r="F11192" s="21" t="str">
        <f>VLOOKUP(D11192, 'Job Emp Table'!D$1:F$2600, 3, FALSE)</f>
        <v>Luis Rivera-Moreno</v>
      </c>
      <c r="G11192" s="21" t="s">
        <v>6019</v>
      </c>
      <c r="H11192" s="21" t="s">
        <v>6105</v>
      </c>
      <c r="I11192" s="22">
        <v>45736</v>
      </c>
      <c r="J11192" s="21">
        <v>0.7</v>
      </c>
      <c r="L11192" s="30" t="str">
        <f>IFERROR(VLOOKUP($H11192,JOBS!$C:$E,2,FALSE),"")</f>
        <v/>
      </c>
      <c r="M11192" s="27" t="str">
        <f>IFERROR(VLOOKUP($L11192,JOBS!$A:$B,2,FALSE),"")</f>
        <v/>
      </c>
    </row>
    <row r="11193" spans="1:13" x14ac:dyDescent="0.25">
      <c r="A11193" s="21" t="s">
        <v>5682</v>
      </c>
      <c r="B11193" s="21" t="s">
        <v>5681</v>
      </c>
      <c r="C11193" s="21" t="s">
        <v>5682</v>
      </c>
      <c r="D11193" s="21" t="s">
        <v>1628</v>
      </c>
      <c r="E11193" s="21">
        <v>440257</v>
      </c>
      <c r="F11193" s="21" t="str">
        <f>VLOOKUP(D11193, 'Job Emp Table'!D$1:F$2600, 3, FALSE)</f>
        <v>Luis Rivera-Moreno</v>
      </c>
      <c r="G11193" s="21" t="s">
        <v>6018</v>
      </c>
      <c r="H11193" s="21" t="s">
        <v>6067</v>
      </c>
      <c r="I11193" s="22">
        <v>45736</v>
      </c>
      <c r="J11193" s="21">
        <v>0.6</v>
      </c>
      <c r="L11193" s="30" t="str">
        <f>IFERROR(VLOOKUP($H11193,JOBS!$C:$E,2,FALSE),"")</f>
        <v/>
      </c>
      <c r="M11193" s="27" t="str">
        <f>IFERROR(VLOOKUP($L11193,JOBS!$A:$B,2,FALSE),"")</f>
        <v/>
      </c>
    </row>
    <row r="11194" spans="1:13" x14ac:dyDescent="0.25">
      <c r="A11194" s="21" t="s">
        <v>5682</v>
      </c>
      <c r="B11194" s="21" t="s">
        <v>5681</v>
      </c>
      <c r="C11194" s="21" t="s">
        <v>5682</v>
      </c>
      <c r="D11194" s="21" t="s">
        <v>1628</v>
      </c>
      <c r="E11194" s="21">
        <v>440257</v>
      </c>
      <c r="F11194" s="21" t="str">
        <f>VLOOKUP(D11194, 'Job Emp Table'!D$1:F$2600, 3, FALSE)</f>
        <v>Luis Rivera-Moreno</v>
      </c>
      <c r="G11194" s="21" t="s">
        <v>6019</v>
      </c>
      <c r="H11194" s="21" t="s">
        <v>6067</v>
      </c>
      <c r="I11194" s="22">
        <v>45736</v>
      </c>
      <c r="J11194" s="21">
        <v>1.4</v>
      </c>
      <c r="L11194" s="30" t="str">
        <f>IFERROR(VLOOKUP($H11194,JOBS!$C:$E,2,FALSE),"")</f>
        <v/>
      </c>
      <c r="M11194" s="27" t="str">
        <f>IFERROR(VLOOKUP($L11194,JOBS!$A:$B,2,FALSE),"")</f>
        <v/>
      </c>
    </row>
    <row r="11195" spans="1:13" x14ac:dyDescent="0.25">
      <c r="A11195" s="21" t="s">
        <v>5682</v>
      </c>
      <c r="B11195" s="21" t="s">
        <v>5681</v>
      </c>
      <c r="C11195" s="21" t="s">
        <v>5682</v>
      </c>
      <c r="D11195" s="21" t="s">
        <v>1628</v>
      </c>
      <c r="E11195" s="21">
        <v>440257</v>
      </c>
      <c r="F11195" s="21" t="str">
        <f>VLOOKUP(D11195, 'Job Emp Table'!D$1:F$2600, 3, FALSE)</f>
        <v>Luis Rivera-Moreno</v>
      </c>
      <c r="G11195" s="21" t="s">
        <v>6018</v>
      </c>
      <c r="H11195" s="21" t="s">
        <v>6062</v>
      </c>
      <c r="I11195" s="22">
        <v>45737</v>
      </c>
      <c r="J11195" s="21">
        <v>2</v>
      </c>
      <c r="L11195" s="30" t="str">
        <f>IFERROR(VLOOKUP($H11195,JOBS!$C:$E,2,FALSE),"")</f>
        <v/>
      </c>
      <c r="M11195" s="27" t="str">
        <f>IFERROR(VLOOKUP($L11195,JOBS!$A:$B,2,FALSE),"")</f>
        <v/>
      </c>
    </row>
    <row r="11196" spans="1:13" x14ac:dyDescent="0.25">
      <c r="A11196" s="21" t="s">
        <v>5682</v>
      </c>
      <c r="B11196" s="21" t="s">
        <v>5681</v>
      </c>
      <c r="C11196" s="21" t="s">
        <v>5682</v>
      </c>
      <c r="D11196" s="21" t="s">
        <v>1628</v>
      </c>
      <c r="E11196" s="21">
        <v>440257</v>
      </c>
      <c r="F11196" s="21" t="str">
        <f>VLOOKUP(D11196, 'Job Emp Table'!D$1:F$2600, 3, FALSE)</f>
        <v>Luis Rivera-Moreno</v>
      </c>
      <c r="G11196" s="21" t="s">
        <v>6019</v>
      </c>
      <c r="H11196" s="21" t="s">
        <v>6062</v>
      </c>
      <c r="I11196" s="22">
        <v>45737</v>
      </c>
      <c r="J11196" s="21">
        <v>5</v>
      </c>
      <c r="L11196" s="30" t="str">
        <f>IFERROR(VLOOKUP($H11196,JOBS!$C:$E,2,FALSE),"")</f>
        <v/>
      </c>
      <c r="M11196" s="27" t="str">
        <f>IFERROR(VLOOKUP($L11196,JOBS!$A:$B,2,FALSE),"")</f>
        <v/>
      </c>
    </row>
    <row r="11197" spans="1:13" x14ac:dyDescent="0.25">
      <c r="A11197" s="21" t="s">
        <v>5682</v>
      </c>
      <c r="B11197" s="21" t="s">
        <v>5681</v>
      </c>
      <c r="C11197" s="21" t="s">
        <v>5682</v>
      </c>
      <c r="D11197" s="21" t="s">
        <v>1628</v>
      </c>
      <c r="E11197" s="21">
        <v>440257</v>
      </c>
      <c r="F11197" s="21" t="str">
        <f>VLOOKUP(D11197, 'Job Emp Table'!D$1:F$2600, 3, FALSE)</f>
        <v>Luis Rivera-Moreno</v>
      </c>
      <c r="G11197" s="21" t="s">
        <v>6018</v>
      </c>
      <c r="H11197" s="21" t="s">
        <v>6105</v>
      </c>
      <c r="I11197" s="22">
        <v>45737</v>
      </c>
      <c r="J11197" s="21">
        <v>0.3</v>
      </c>
      <c r="L11197" s="30" t="str">
        <f>IFERROR(VLOOKUP($H11197,JOBS!$C:$E,2,FALSE),"")</f>
        <v/>
      </c>
      <c r="M11197" s="27" t="str">
        <f>IFERROR(VLOOKUP($L11197,JOBS!$A:$B,2,FALSE),"")</f>
        <v/>
      </c>
    </row>
    <row r="11198" spans="1:13" x14ac:dyDescent="0.25">
      <c r="A11198" s="21" t="s">
        <v>5682</v>
      </c>
      <c r="B11198" s="21" t="s">
        <v>5681</v>
      </c>
      <c r="C11198" s="21" t="s">
        <v>5682</v>
      </c>
      <c r="D11198" s="21" t="s">
        <v>1628</v>
      </c>
      <c r="E11198" s="21">
        <v>440257</v>
      </c>
      <c r="F11198" s="21" t="str">
        <f>VLOOKUP(D11198, 'Job Emp Table'!D$1:F$2600, 3, FALSE)</f>
        <v>Luis Rivera-Moreno</v>
      </c>
      <c r="G11198" s="21" t="s">
        <v>6019</v>
      </c>
      <c r="H11198" s="21" t="s">
        <v>6105</v>
      </c>
      <c r="I11198" s="22">
        <v>45737</v>
      </c>
      <c r="J11198" s="21">
        <v>0.7</v>
      </c>
      <c r="L11198" s="30" t="str">
        <f>IFERROR(VLOOKUP($H11198,JOBS!$C:$E,2,FALSE),"")</f>
        <v/>
      </c>
      <c r="M11198" s="27" t="str">
        <f>IFERROR(VLOOKUP($L11198,JOBS!$A:$B,2,FALSE),"")</f>
        <v/>
      </c>
    </row>
    <row r="11199" spans="1:13" x14ac:dyDescent="0.25">
      <c r="A11199" s="21" t="s">
        <v>5682</v>
      </c>
      <c r="B11199" s="21" t="s">
        <v>5681</v>
      </c>
      <c r="C11199" s="21" t="s">
        <v>5682</v>
      </c>
      <c r="D11199" s="21" t="s">
        <v>1628</v>
      </c>
      <c r="E11199" s="21">
        <v>440257</v>
      </c>
      <c r="F11199" s="21" t="str">
        <f>VLOOKUP(D11199, 'Job Emp Table'!D$1:F$2600, 3, FALSE)</f>
        <v>Luis Rivera-Moreno</v>
      </c>
      <c r="G11199" s="21" t="s">
        <v>6018</v>
      </c>
      <c r="H11199" s="21" t="s">
        <v>6067</v>
      </c>
      <c r="I11199" s="22">
        <v>45737</v>
      </c>
      <c r="J11199" s="21">
        <v>0.6</v>
      </c>
      <c r="L11199" s="30" t="str">
        <f>IFERROR(VLOOKUP($H11199,JOBS!$C:$E,2,FALSE),"")</f>
        <v/>
      </c>
      <c r="M11199" s="27" t="str">
        <f>IFERROR(VLOOKUP($L11199,JOBS!$A:$B,2,FALSE),"")</f>
        <v/>
      </c>
    </row>
    <row r="11200" spans="1:13" x14ac:dyDescent="0.25">
      <c r="A11200" s="21" t="s">
        <v>5682</v>
      </c>
      <c r="B11200" s="21" t="s">
        <v>5681</v>
      </c>
      <c r="C11200" s="21" t="s">
        <v>5682</v>
      </c>
      <c r="D11200" s="21" t="s">
        <v>1628</v>
      </c>
      <c r="E11200" s="21">
        <v>440257</v>
      </c>
      <c r="F11200" s="21" t="str">
        <f>VLOOKUP(D11200, 'Job Emp Table'!D$1:F$2600, 3, FALSE)</f>
        <v>Luis Rivera-Moreno</v>
      </c>
      <c r="G11200" s="21" t="s">
        <v>6019</v>
      </c>
      <c r="H11200" s="21" t="s">
        <v>6067</v>
      </c>
      <c r="I11200" s="22">
        <v>45737</v>
      </c>
      <c r="J11200" s="21">
        <v>1.4</v>
      </c>
      <c r="L11200" s="30" t="str">
        <f>IFERROR(VLOOKUP($H11200,JOBS!$C:$E,2,FALSE),"")</f>
        <v/>
      </c>
      <c r="M11200" s="27" t="str">
        <f>IFERROR(VLOOKUP($L11200,JOBS!$A:$B,2,FALSE),"")</f>
        <v/>
      </c>
    </row>
    <row r="11201" spans="1:13" x14ac:dyDescent="0.25">
      <c r="A11201" s="21" t="s">
        <v>2826</v>
      </c>
      <c r="B11201" s="21" t="s">
        <v>2814</v>
      </c>
      <c r="C11201" s="21" t="s">
        <v>2826</v>
      </c>
      <c r="D11201" s="21" t="s">
        <v>3556</v>
      </c>
      <c r="E11201" s="21">
        <v>800047</v>
      </c>
      <c r="F11201" s="21" t="str">
        <f>VLOOKUP(D11201, 'Job Emp Table'!D$1:F$2600, 3, FALSE)</f>
        <v>Christopher Robertson</v>
      </c>
      <c r="G11201" s="21" t="s">
        <v>6017</v>
      </c>
      <c r="H11201" s="21" t="s">
        <v>5827</v>
      </c>
      <c r="I11201" s="22">
        <v>45719</v>
      </c>
      <c r="J11201" s="21">
        <v>8</v>
      </c>
      <c r="L11201" s="30" t="str">
        <f>IFERROR(VLOOKUP($H11201,JOBS!$C:$E,2,FALSE),"")</f>
        <v/>
      </c>
      <c r="M11201" s="27" t="str">
        <f>IFERROR(VLOOKUP($L11201,JOBS!$A:$B,2,FALSE),"")</f>
        <v/>
      </c>
    </row>
    <row r="11202" spans="1:13" x14ac:dyDescent="0.25">
      <c r="A11202" s="21" t="s">
        <v>2826</v>
      </c>
      <c r="B11202" s="21" t="s">
        <v>2814</v>
      </c>
      <c r="C11202" s="21" t="s">
        <v>2826</v>
      </c>
      <c r="D11202" s="21" t="s">
        <v>3556</v>
      </c>
      <c r="E11202" s="21">
        <v>800047</v>
      </c>
      <c r="F11202" s="21" t="str">
        <f>VLOOKUP(D11202, 'Job Emp Table'!D$1:F$2600, 3, FALSE)</f>
        <v>Christopher Robertson</v>
      </c>
      <c r="G11202" s="21" t="s">
        <v>6017</v>
      </c>
      <c r="H11202" s="21" t="s">
        <v>5827</v>
      </c>
      <c r="I11202" s="22">
        <v>45720</v>
      </c>
      <c r="J11202" s="21">
        <v>8</v>
      </c>
      <c r="L11202" s="30" t="str">
        <f>IFERROR(VLOOKUP($H11202,JOBS!$C:$E,2,FALSE),"")</f>
        <v/>
      </c>
      <c r="M11202" s="27" t="str">
        <f>IFERROR(VLOOKUP($L11202,JOBS!$A:$B,2,FALSE),"")</f>
        <v/>
      </c>
    </row>
    <row r="11203" spans="1:13" x14ac:dyDescent="0.25">
      <c r="A11203" s="21" t="s">
        <v>2826</v>
      </c>
      <c r="B11203" s="21" t="s">
        <v>2814</v>
      </c>
      <c r="C11203" s="21" t="s">
        <v>2826</v>
      </c>
      <c r="D11203" s="21" t="s">
        <v>3556</v>
      </c>
      <c r="E11203" s="21">
        <v>800047</v>
      </c>
      <c r="F11203" s="21" t="str">
        <f>VLOOKUP(D11203, 'Job Emp Table'!D$1:F$2600, 3, FALSE)</f>
        <v>Christopher Robertson</v>
      </c>
      <c r="G11203" s="21" t="s">
        <v>6017</v>
      </c>
      <c r="H11203" s="21" t="s">
        <v>5827</v>
      </c>
      <c r="I11203" s="22">
        <v>45721</v>
      </c>
      <c r="J11203" s="21">
        <v>8</v>
      </c>
      <c r="L11203" s="30" t="str">
        <f>IFERROR(VLOOKUP($H11203,JOBS!$C:$E,2,FALSE),"")</f>
        <v/>
      </c>
      <c r="M11203" s="27" t="str">
        <f>IFERROR(VLOOKUP($L11203,JOBS!$A:$B,2,FALSE),"")</f>
        <v/>
      </c>
    </row>
    <row r="11204" spans="1:13" x14ac:dyDescent="0.25">
      <c r="A11204" s="21" t="s">
        <v>2826</v>
      </c>
      <c r="B11204" s="21" t="s">
        <v>2814</v>
      </c>
      <c r="C11204" s="21" t="s">
        <v>2826</v>
      </c>
      <c r="D11204" s="21" t="s">
        <v>3556</v>
      </c>
      <c r="E11204" s="21">
        <v>800047</v>
      </c>
      <c r="F11204" s="21" t="str">
        <f>VLOOKUP(D11204, 'Job Emp Table'!D$1:F$2600, 3, FALSE)</f>
        <v>Christopher Robertson</v>
      </c>
      <c r="G11204" s="21" t="s">
        <v>6017</v>
      </c>
      <c r="H11204" s="21" t="s">
        <v>5827</v>
      </c>
      <c r="I11204" s="22">
        <v>45722</v>
      </c>
      <c r="J11204" s="21">
        <v>8</v>
      </c>
      <c r="L11204" s="30" t="str">
        <f>IFERROR(VLOOKUP($H11204,JOBS!$C:$E,2,FALSE),"")</f>
        <v/>
      </c>
      <c r="M11204" s="27" t="str">
        <f>IFERROR(VLOOKUP($L11204,JOBS!$A:$B,2,FALSE),"")</f>
        <v/>
      </c>
    </row>
    <row r="11205" spans="1:13" x14ac:dyDescent="0.25">
      <c r="A11205" s="21" t="s">
        <v>2826</v>
      </c>
      <c r="B11205" s="21" t="s">
        <v>2814</v>
      </c>
      <c r="C11205" s="21" t="s">
        <v>2826</v>
      </c>
      <c r="D11205" s="21" t="s">
        <v>3556</v>
      </c>
      <c r="E11205" s="21">
        <v>800047</v>
      </c>
      <c r="F11205" s="21" t="str">
        <f>VLOOKUP(D11205, 'Job Emp Table'!D$1:F$2600, 3, FALSE)</f>
        <v>Christopher Robertson</v>
      </c>
      <c r="G11205" s="21" t="s">
        <v>6017</v>
      </c>
      <c r="H11205" s="21" t="s">
        <v>5827</v>
      </c>
      <c r="I11205" s="22">
        <v>45723</v>
      </c>
      <c r="J11205" s="21">
        <v>8</v>
      </c>
      <c r="L11205" s="30" t="str">
        <f>IFERROR(VLOOKUP($H11205,JOBS!$C:$E,2,FALSE),"")</f>
        <v/>
      </c>
      <c r="M11205" s="27" t="str">
        <f>IFERROR(VLOOKUP($L11205,JOBS!$A:$B,2,FALSE),"")</f>
        <v/>
      </c>
    </row>
    <row r="11206" spans="1:13" x14ac:dyDescent="0.25">
      <c r="A11206" s="21" t="s">
        <v>2826</v>
      </c>
      <c r="B11206" s="21" t="s">
        <v>2814</v>
      </c>
      <c r="C11206" s="21" t="s">
        <v>2826</v>
      </c>
      <c r="D11206" s="21" t="s">
        <v>3556</v>
      </c>
      <c r="E11206" s="21">
        <v>800047</v>
      </c>
      <c r="F11206" s="21" t="str">
        <f>VLOOKUP(D11206, 'Job Emp Table'!D$1:F$2600, 3, FALSE)</f>
        <v>Christopher Robertson</v>
      </c>
      <c r="G11206" s="21" t="s">
        <v>6017</v>
      </c>
      <c r="H11206" s="21" t="s">
        <v>5827</v>
      </c>
      <c r="I11206" s="22">
        <v>45726</v>
      </c>
      <c r="J11206" s="21">
        <v>8</v>
      </c>
      <c r="L11206" s="30" t="str">
        <f>IFERROR(VLOOKUP($H11206,JOBS!$C:$E,2,FALSE),"")</f>
        <v/>
      </c>
      <c r="M11206" s="27" t="str">
        <f>IFERROR(VLOOKUP($L11206,JOBS!$A:$B,2,FALSE),"")</f>
        <v/>
      </c>
    </row>
    <row r="11207" spans="1:13" x14ac:dyDescent="0.25">
      <c r="A11207" s="21" t="s">
        <v>2826</v>
      </c>
      <c r="B11207" s="21" t="s">
        <v>2814</v>
      </c>
      <c r="C11207" s="21" t="s">
        <v>2826</v>
      </c>
      <c r="D11207" s="21" t="s">
        <v>3556</v>
      </c>
      <c r="E11207" s="21">
        <v>800047</v>
      </c>
      <c r="F11207" s="21" t="str">
        <f>VLOOKUP(D11207, 'Job Emp Table'!D$1:F$2600, 3, FALSE)</f>
        <v>Christopher Robertson</v>
      </c>
      <c r="G11207" s="21" t="s">
        <v>6017</v>
      </c>
      <c r="H11207" s="21" t="s">
        <v>5827</v>
      </c>
      <c r="I11207" s="22">
        <v>45727</v>
      </c>
      <c r="J11207" s="21">
        <v>8</v>
      </c>
      <c r="L11207" s="30" t="str">
        <f>IFERROR(VLOOKUP($H11207,JOBS!$C:$E,2,FALSE),"")</f>
        <v/>
      </c>
      <c r="M11207" s="27" t="str">
        <f>IFERROR(VLOOKUP($L11207,JOBS!$A:$B,2,FALSE),"")</f>
        <v/>
      </c>
    </row>
    <row r="11208" spans="1:13" x14ac:dyDescent="0.25">
      <c r="A11208" s="21" t="s">
        <v>2826</v>
      </c>
      <c r="B11208" s="21" t="s">
        <v>2814</v>
      </c>
      <c r="C11208" s="21" t="s">
        <v>2826</v>
      </c>
      <c r="D11208" s="21" t="s">
        <v>3556</v>
      </c>
      <c r="E11208" s="21">
        <v>800047</v>
      </c>
      <c r="F11208" s="21" t="str">
        <f>VLOOKUP(D11208, 'Job Emp Table'!D$1:F$2600, 3, FALSE)</f>
        <v>Christopher Robertson</v>
      </c>
      <c r="G11208" s="21" t="s">
        <v>6017</v>
      </c>
      <c r="H11208" s="21" t="s">
        <v>5827</v>
      </c>
      <c r="I11208" s="22">
        <v>45728</v>
      </c>
      <c r="J11208" s="21">
        <v>8</v>
      </c>
      <c r="L11208" s="30" t="str">
        <f>IFERROR(VLOOKUP($H11208,JOBS!$C:$E,2,FALSE),"")</f>
        <v/>
      </c>
      <c r="M11208" s="27" t="str">
        <f>IFERROR(VLOOKUP($L11208,JOBS!$A:$B,2,FALSE),"")</f>
        <v/>
      </c>
    </row>
    <row r="11209" spans="1:13" x14ac:dyDescent="0.25">
      <c r="A11209" s="21" t="s">
        <v>2826</v>
      </c>
      <c r="B11209" s="21" t="s">
        <v>2814</v>
      </c>
      <c r="C11209" s="21" t="s">
        <v>2826</v>
      </c>
      <c r="D11209" s="21" t="s">
        <v>3556</v>
      </c>
      <c r="E11209" s="21">
        <v>800047</v>
      </c>
      <c r="F11209" s="21" t="str">
        <f>VLOOKUP(D11209, 'Job Emp Table'!D$1:F$2600, 3, FALSE)</f>
        <v>Christopher Robertson</v>
      </c>
      <c r="G11209" s="21" t="s">
        <v>6017</v>
      </c>
      <c r="H11209" s="21" t="s">
        <v>5827</v>
      </c>
      <c r="I11209" s="22">
        <v>45729</v>
      </c>
      <c r="J11209" s="21">
        <v>8</v>
      </c>
      <c r="L11209" s="30" t="str">
        <f>IFERROR(VLOOKUP($H11209,JOBS!$C:$E,2,FALSE),"")</f>
        <v/>
      </c>
      <c r="M11209" s="27" t="str">
        <f>IFERROR(VLOOKUP($L11209,JOBS!$A:$B,2,FALSE),"")</f>
        <v/>
      </c>
    </row>
    <row r="11210" spans="1:13" x14ac:dyDescent="0.25">
      <c r="A11210" s="21" t="s">
        <v>2826</v>
      </c>
      <c r="B11210" s="21" t="s">
        <v>2814</v>
      </c>
      <c r="C11210" s="21" t="s">
        <v>2826</v>
      </c>
      <c r="D11210" s="21" t="s">
        <v>3556</v>
      </c>
      <c r="E11210" s="21">
        <v>800047</v>
      </c>
      <c r="F11210" s="21" t="str">
        <f>VLOOKUP(D11210, 'Job Emp Table'!D$1:F$2600, 3, FALSE)</f>
        <v>Christopher Robertson</v>
      </c>
      <c r="G11210" s="21" t="s">
        <v>6017</v>
      </c>
      <c r="H11210" s="21" t="s">
        <v>5827</v>
      </c>
      <c r="I11210" s="22">
        <v>45730</v>
      </c>
      <c r="J11210" s="21">
        <v>8</v>
      </c>
      <c r="L11210" s="30" t="str">
        <f>IFERROR(VLOOKUP($H11210,JOBS!$C:$E,2,FALSE),"")</f>
        <v/>
      </c>
      <c r="M11210" s="27" t="str">
        <f>IFERROR(VLOOKUP($L11210,JOBS!$A:$B,2,FALSE),"")</f>
        <v/>
      </c>
    </row>
    <row r="11211" spans="1:13" x14ac:dyDescent="0.25">
      <c r="A11211" s="21" t="s">
        <v>2826</v>
      </c>
      <c r="B11211" s="21" t="s">
        <v>2814</v>
      </c>
      <c r="C11211" s="21" t="s">
        <v>2826</v>
      </c>
      <c r="D11211" s="21" t="s">
        <v>3556</v>
      </c>
      <c r="E11211" s="21">
        <v>800047</v>
      </c>
      <c r="F11211" s="21" t="str">
        <f>VLOOKUP(D11211, 'Job Emp Table'!D$1:F$2600, 3, FALSE)</f>
        <v>Christopher Robertson</v>
      </c>
      <c r="G11211" s="21" t="s">
        <v>6017</v>
      </c>
      <c r="H11211" s="21" t="s">
        <v>5827</v>
      </c>
      <c r="I11211" s="22">
        <v>45733</v>
      </c>
      <c r="J11211" s="21">
        <v>8</v>
      </c>
      <c r="L11211" s="30" t="str">
        <f>IFERROR(VLOOKUP($H11211,JOBS!$C:$E,2,FALSE),"")</f>
        <v/>
      </c>
      <c r="M11211" s="27" t="str">
        <f>IFERROR(VLOOKUP($L11211,JOBS!$A:$B,2,FALSE),"")</f>
        <v/>
      </c>
    </row>
    <row r="11212" spans="1:13" x14ac:dyDescent="0.25">
      <c r="A11212" s="21" t="s">
        <v>2826</v>
      </c>
      <c r="B11212" s="21" t="s">
        <v>2814</v>
      </c>
      <c r="C11212" s="21" t="s">
        <v>2826</v>
      </c>
      <c r="D11212" s="21" t="s">
        <v>3556</v>
      </c>
      <c r="E11212" s="21">
        <v>800047</v>
      </c>
      <c r="F11212" s="21" t="str">
        <f>VLOOKUP(D11212, 'Job Emp Table'!D$1:F$2600, 3, FALSE)</f>
        <v>Christopher Robertson</v>
      </c>
      <c r="G11212" s="21" t="s">
        <v>6017</v>
      </c>
      <c r="H11212" s="21" t="s">
        <v>5827</v>
      </c>
      <c r="I11212" s="22">
        <v>45734</v>
      </c>
      <c r="J11212" s="21">
        <v>8</v>
      </c>
      <c r="L11212" s="30" t="str">
        <f>IFERROR(VLOOKUP($H11212,JOBS!$C:$E,2,FALSE),"")</f>
        <v/>
      </c>
      <c r="M11212" s="27" t="str">
        <f>IFERROR(VLOOKUP($L11212,JOBS!$A:$B,2,FALSE),"")</f>
        <v/>
      </c>
    </row>
    <row r="11213" spans="1:13" x14ac:dyDescent="0.25">
      <c r="A11213" s="21" t="s">
        <v>2826</v>
      </c>
      <c r="B11213" s="21" t="s">
        <v>2814</v>
      </c>
      <c r="C11213" s="21" t="s">
        <v>2826</v>
      </c>
      <c r="D11213" s="21" t="s">
        <v>3556</v>
      </c>
      <c r="E11213" s="21">
        <v>800047</v>
      </c>
      <c r="F11213" s="21" t="str">
        <f>VLOOKUP(D11213, 'Job Emp Table'!D$1:F$2600, 3, FALSE)</f>
        <v>Christopher Robertson</v>
      </c>
      <c r="G11213" s="21" t="s">
        <v>6017</v>
      </c>
      <c r="H11213" s="21" t="s">
        <v>5827</v>
      </c>
      <c r="I11213" s="22">
        <v>45735</v>
      </c>
      <c r="J11213" s="21">
        <v>8</v>
      </c>
      <c r="L11213" s="30" t="str">
        <f>IFERROR(VLOOKUP($H11213,JOBS!$C:$E,2,FALSE),"")</f>
        <v/>
      </c>
      <c r="M11213" s="27" t="str">
        <f>IFERROR(VLOOKUP($L11213,JOBS!$A:$B,2,FALSE),"")</f>
        <v/>
      </c>
    </row>
    <row r="11214" spans="1:13" x14ac:dyDescent="0.25">
      <c r="A11214" s="21" t="s">
        <v>2826</v>
      </c>
      <c r="B11214" s="21" t="s">
        <v>2814</v>
      </c>
      <c r="C11214" s="21" t="s">
        <v>2826</v>
      </c>
      <c r="D11214" s="21" t="s">
        <v>3556</v>
      </c>
      <c r="E11214" s="21">
        <v>800047</v>
      </c>
      <c r="F11214" s="21" t="str">
        <f>VLOOKUP(D11214, 'Job Emp Table'!D$1:F$2600, 3, FALSE)</f>
        <v>Christopher Robertson</v>
      </c>
      <c r="G11214" s="21" t="s">
        <v>6017</v>
      </c>
      <c r="H11214" s="21" t="s">
        <v>5827</v>
      </c>
      <c r="I11214" s="22">
        <v>45736</v>
      </c>
      <c r="J11214" s="21">
        <v>8</v>
      </c>
      <c r="L11214" s="30" t="str">
        <f>IFERROR(VLOOKUP($H11214,JOBS!$C:$E,2,FALSE),"")</f>
        <v/>
      </c>
      <c r="M11214" s="27" t="str">
        <f>IFERROR(VLOOKUP($L11214,JOBS!$A:$B,2,FALSE),"")</f>
        <v/>
      </c>
    </row>
    <row r="11215" spans="1:13" x14ac:dyDescent="0.25">
      <c r="A11215" s="21" t="s">
        <v>2826</v>
      </c>
      <c r="B11215" s="21" t="s">
        <v>2814</v>
      </c>
      <c r="C11215" s="21" t="s">
        <v>2826</v>
      </c>
      <c r="D11215" s="21" t="s">
        <v>3556</v>
      </c>
      <c r="E11215" s="21">
        <v>800047</v>
      </c>
      <c r="F11215" s="21" t="str">
        <f>VLOOKUP(D11215, 'Job Emp Table'!D$1:F$2600, 3, FALSE)</f>
        <v>Christopher Robertson</v>
      </c>
      <c r="G11215" s="21" t="s">
        <v>6017</v>
      </c>
      <c r="H11215" s="21" t="s">
        <v>5827</v>
      </c>
      <c r="I11215" s="22">
        <v>45737</v>
      </c>
      <c r="J11215" s="21">
        <v>8</v>
      </c>
      <c r="L11215" s="30" t="str">
        <f>IFERROR(VLOOKUP($H11215,JOBS!$C:$E,2,FALSE),"")</f>
        <v/>
      </c>
      <c r="M11215" s="27" t="str">
        <f>IFERROR(VLOOKUP($L11215,JOBS!$A:$B,2,FALSE),"")</f>
        <v/>
      </c>
    </row>
    <row r="11216" spans="1:13" x14ac:dyDescent="0.25">
      <c r="A11216" s="21" t="s">
        <v>3506</v>
      </c>
      <c r="B11216" s="21" t="s">
        <v>3503</v>
      </c>
      <c r="C11216" s="21" t="s">
        <v>3506</v>
      </c>
      <c r="D11216" s="21" t="s">
        <v>2850</v>
      </c>
      <c r="E11216" s="21">
        <v>240455</v>
      </c>
      <c r="F11216" s="21" t="str">
        <f>VLOOKUP(D11216, 'Job Emp Table'!D$1:F$2600, 3, FALSE)</f>
        <v>Jesus Rodarte Serrano</v>
      </c>
      <c r="G11216" s="21" t="s">
        <v>6018</v>
      </c>
      <c r="H11216" s="21" t="s">
        <v>5822</v>
      </c>
      <c r="I11216" s="22">
        <v>45727</v>
      </c>
      <c r="J11216" s="21">
        <v>0.7</v>
      </c>
      <c r="L11216" s="30" t="str">
        <f>IFERROR(VLOOKUP($H11216,JOBS!$C:$E,2,FALSE),"")</f>
        <v/>
      </c>
      <c r="M11216" s="27" t="str">
        <f>IFERROR(VLOOKUP($L11216,JOBS!$A:$B,2,FALSE),"")</f>
        <v/>
      </c>
    </row>
    <row r="11217" spans="1:13" x14ac:dyDescent="0.25">
      <c r="A11217" s="21" t="s">
        <v>3506</v>
      </c>
      <c r="B11217" s="21" t="s">
        <v>3503</v>
      </c>
      <c r="C11217" s="21" t="s">
        <v>3506</v>
      </c>
      <c r="D11217" s="21" t="s">
        <v>2850</v>
      </c>
      <c r="E11217" s="21">
        <v>240455</v>
      </c>
      <c r="F11217" s="21" t="str">
        <f>VLOOKUP(D11217, 'Job Emp Table'!D$1:F$2600, 3, FALSE)</f>
        <v>Jesus Rodarte Serrano</v>
      </c>
      <c r="G11217" s="21" t="s">
        <v>6019</v>
      </c>
      <c r="H11217" s="21" t="s">
        <v>5822</v>
      </c>
      <c r="I11217" s="22">
        <v>45727</v>
      </c>
      <c r="J11217" s="21">
        <v>3.3</v>
      </c>
      <c r="L11217" s="30" t="str">
        <f>IFERROR(VLOOKUP($H11217,JOBS!$C:$E,2,FALSE),"")</f>
        <v/>
      </c>
      <c r="M11217" s="27" t="str">
        <f>IFERROR(VLOOKUP($L11217,JOBS!$A:$B,2,FALSE),"")</f>
        <v/>
      </c>
    </row>
    <row r="11218" spans="1:13" x14ac:dyDescent="0.25">
      <c r="A11218" s="21" t="s">
        <v>3506</v>
      </c>
      <c r="B11218" s="21" t="s">
        <v>3503</v>
      </c>
      <c r="C11218" s="21" t="s">
        <v>3506</v>
      </c>
      <c r="D11218" s="21" t="s">
        <v>2850</v>
      </c>
      <c r="E11218" s="21">
        <v>240455</v>
      </c>
      <c r="F11218" s="21" t="str">
        <f>VLOOKUP(D11218, 'Job Emp Table'!D$1:F$2600, 3, FALSE)</f>
        <v>Jesus Rodarte Serrano</v>
      </c>
      <c r="G11218" s="21" t="s">
        <v>6018</v>
      </c>
      <c r="H11218" s="21" t="s">
        <v>5822</v>
      </c>
      <c r="I11218" s="22">
        <v>45728</v>
      </c>
      <c r="J11218" s="21">
        <v>0.6</v>
      </c>
      <c r="L11218" s="30" t="str">
        <f>IFERROR(VLOOKUP($H11218,JOBS!$C:$E,2,FALSE),"")</f>
        <v/>
      </c>
      <c r="M11218" s="27" t="str">
        <f>IFERROR(VLOOKUP($L11218,JOBS!$A:$B,2,FALSE),"")</f>
        <v/>
      </c>
    </row>
    <row r="11219" spans="1:13" x14ac:dyDescent="0.25">
      <c r="A11219" s="21" t="s">
        <v>3506</v>
      </c>
      <c r="B11219" s="21" t="s">
        <v>3503</v>
      </c>
      <c r="C11219" s="21" t="s">
        <v>3506</v>
      </c>
      <c r="D11219" s="21" t="s">
        <v>2850</v>
      </c>
      <c r="E11219" s="21">
        <v>240455</v>
      </c>
      <c r="F11219" s="21" t="str">
        <f>VLOOKUP(D11219, 'Job Emp Table'!D$1:F$2600, 3, FALSE)</f>
        <v>Jesus Rodarte Serrano</v>
      </c>
      <c r="G11219" s="21" t="s">
        <v>6019</v>
      </c>
      <c r="H11219" s="21" t="s">
        <v>5822</v>
      </c>
      <c r="I11219" s="22">
        <v>45728</v>
      </c>
      <c r="J11219" s="21">
        <v>3.4</v>
      </c>
      <c r="L11219" s="30" t="str">
        <f>IFERROR(VLOOKUP($H11219,JOBS!$C:$E,2,FALSE),"")</f>
        <v/>
      </c>
      <c r="M11219" s="27" t="str">
        <f>IFERROR(VLOOKUP($L11219,JOBS!$A:$B,2,FALSE),"")</f>
        <v/>
      </c>
    </row>
    <row r="11220" spans="1:13" x14ac:dyDescent="0.25">
      <c r="A11220" s="21" t="s">
        <v>5598</v>
      </c>
      <c r="B11220" s="21" t="s">
        <v>5597</v>
      </c>
      <c r="C11220" s="21" t="s">
        <v>5598</v>
      </c>
      <c r="D11220" s="21" t="s">
        <v>2850</v>
      </c>
      <c r="E11220" s="21">
        <v>240455</v>
      </c>
      <c r="F11220" s="21" t="str">
        <f>VLOOKUP(D11220, 'Job Emp Table'!D$1:F$2600, 3, FALSE)</f>
        <v>Jesus Rodarte Serrano</v>
      </c>
      <c r="G11220" s="21" t="s">
        <v>6019</v>
      </c>
      <c r="H11220" s="21" t="s">
        <v>5906</v>
      </c>
      <c r="I11220" s="22">
        <v>45719</v>
      </c>
      <c r="J11220" s="21">
        <v>7</v>
      </c>
      <c r="L11220" s="30" t="str">
        <f>IFERROR(VLOOKUP($H11220,JOBS!$C:$E,2,FALSE),"")</f>
        <v/>
      </c>
      <c r="M11220" s="27" t="str">
        <f>IFERROR(VLOOKUP($L11220,JOBS!$A:$B,2,FALSE),"")</f>
        <v/>
      </c>
    </row>
    <row r="11221" spans="1:13" x14ac:dyDescent="0.25">
      <c r="A11221" s="21" t="s">
        <v>5598</v>
      </c>
      <c r="B11221" s="21" t="s">
        <v>5597</v>
      </c>
      <c r="C11221" s="21" t="s">
        <v>5598</v>
      </c>
      <c r="D11221" s="21" t="s">
        <v>2850</v>
      </c>
      <c r="E11221" s="21">
        <v>240455</v>
      </c>
      <c r="F11221" s="21" t="str">
        <f>VLOOKUP(D11221, 'Job Emp Table'!D$1:F$2600, 3, FALSE)</f>
        <v>Jesus Rodarte Serrano</v>
      </c>
      <c r="G11221" s="21" t="s">
        <v>6019</v>
      </c>
      <c r="H11221" s="21" t="s">
        <v>5907</v>
      </c>
      <c r="I11221" s="22">
        <v>45719</v>
      </c>
      <c r="J11221" s="21">
        <v>2</v>
      </c>
      <c r="L11221" s="30" t="str">
        <f>IFERROR(VLOOKUP($H11221,JOBS!$C:$E,2,FALSE),"")</f>
        <v/>
      </c>
      <c r="M11221" s="27" t="str">
        <f>IFERROR(VLOOKUP($L11221,JOBS!$A:$B,2,FALSE),"")</f>
        <v/>
      </c>
    </row>
    <row r="11222" spans="1:13" x14ac:dyDescent="0.25">
      <c r="A11222" s="21" t="s">
        <v>5598</v>
      </c>
      <c r="B11222" s="21" t="s">
        <v>5597</v>
      </c>
      <c r="C11222" s="21" t="s">
        <v>5598</v>
      </c>
      <c r="D11222" s="21" t="s">
        <v>2850</v>
      </c>
      <c r="E11222" s="21">
        <v>240455</v>
      </c>
      <c r="F11222" s="21" t="str">
        <f>VLOOKUP(D11222, 'Job Emp Table'!D$1:F$2600, 3, FALSE)</f>
        <v>Jesus Rodarte Serrano</v>
      </c>
      <c r="G11222" s="21" t="s">
        <v>6019</v>
      </c>
      <c r="H11222" s="21" t="s">
        <v>5906</v>
      </c>
      <c r="I11222" s="22">
        <v>45721</v>
      </c>
      <c r="J11222" s="21">
        <v>7</v>
      </c>
      <c r="L11222" s="30" t="str">
        <f>IFERROR(VLOOKUP($H11222,JOBS!$C:$E,2,FALSE),"")</f>
        <v/>
      </c>
      <c r="M11222" s="27" t="str">
        <f>IFERROR(VLOOKUP($L11222,JOBS!$A:$B,2,FALSE),"")</f>
        <v/>
      </c>
    </row>
    <row r="11223" spans="1:13" x14ac:dyDescent="0.25">
      <c r="A11223" s="21" t="s">
        <v>5598</v>
      </c>
      <c r="B11223" s="21" t="s">
        <v>5597</v>
      </c>
      <c r="C11223" s="21" t="s">
        <v>5598</v>
      </c>
      <c r="D11223" s="21" t="s">
        <v>2850</v>
      </c>
      <c r="E11223" s="21">
        <v>240455</v>
      </c>
      <c r="F11223" s="21" t="str">
        <f>VLOOKUP(D11223, 'Job Emp Table'!D$1:F$2600, 3, FALSE)</f>
        <v>Jesus Rodarte Serrano</v>
      </c>
      <c r="G11223" s="21" t="s">
        <v>6019</v>
      </c>
      <c r="H11223" s="21" t="s">
        <v>5907</v>
      </c>
      <c r="I11223" s="22">
        <v>45721</v>
      </c>
      <c r="J11223" s="21">
        <v>2</v>
      </c>
      <c r="L11223" s="30" t="str">
        <f>IFERROR(VLOOKUP($H11223,JOBS!$C:$E,2,FALSE),"")</f>
        <v/>
      </c>
      <c r="M11223" s="27" t="str">
        <f>IFERROR(VLOOKUP($L11223,JOBS!$A:$B,2,FALSE),"")</f>
        <v/>
      </c>
    </row>
    <row r="11224" spans="1:13" x14ac:dyDescent="0.25">
      <c r="A11224" s="21" t="s">
        <v>5598</v>
      </c>
      <c r="B11224" s="21" t="s">
        <v>5597</v>
      </c>
      <c r="C11224" s="21" t="s">
        <v>5598</v>
      </c>
      <c r="D11224" s="21" t="s">
        <v>2850</v>
      </c>
      <c r="E11224" s="21">
        <v>240455</v>
      </c>
      <c r="F11224" s="21" t="str">
        <f>VLOOKUP(D11224, 'Job Emp Table'!D$1:F$2600, 3, FALSE)</f>
        <v>Jesus Rodarte Serrano</v>
      </c>
      <c r="G11224" s="21" t="s">
        <v>6019</v>
      </c>
      <c r="H11224" s="21" t="s">
        <v>5906</v>
      </c>
      <c r="I11224" s="22">
        <v>45722</v>
      </c>
      <c r="J11224" s="21">
        <v>7</v>
      </c>
      <c r="L11224" s="30" t="str">
        <f>IFERROR(VLOOKUP($H11224,JOBS!$C:$E,2,FALSE),"")</f>
        <v/>
      </c>
      <c r="M11224" s="27" t="str">
        <f>IFERROR(VLOOKUP($L11224,JOBS!$A:$B,2,FALSE),"")</f>
        <v/>
      </c>
    </row>
    <row r="11225" spans="1:13" x14ac:dyDescent="0.25">
      <c r="A11225" s="21" t="s">
        <v>5598</v>
      </c>
      <c r="B11225" s="21" t="s">
        <v>5597</v>
      </c>
      <c r="C11225" s="21" t="s">
        <v>5598</v>
      </c>
      <c r="D11225" s="21" t="s">
        <v>2850</v>
      </c>
      <c r="E11225" s="21">
        <v>240455</v>
      </c>
      <c r="F11225" s="21" t="str">
        <f>VLOOKUP(D11225, 'Job Emp Table'!D$1:F$2600, 3, FALSE)</f>
        <v>Jesus Rodarte Serrano</v>
      </c>
      <c r="G11225" s="21" t="s">
        <v>6019</v>
      </c>
      <c r="H11225" s="21" t="s">
        <v>5907</v>
      </c>
      <c r="I11225" s="22">
        <v>45722</v>
      </c>
      <c r="J11225" s="21">
        <v>2</v>
      </c>
      <c r="L11225" s="30" t="str">
        <f>IFERROR(VLOOKUP($H11225,JOBS!$C:$E,2,FALSE),"")</f>
        <v/>
      </c>
      <c r="M11225" s="27" t="str">
        <f>IFERROR(VLOOKUP($L11225,JOBS!$A:$B,2,FALSE),"")</f>
        <v/>
      </c>
    </row>
    <row r="11226" spans="1:13" x14ac:dyDescent="0.25">
      <c r="A11226" s="21" t="s">
        <v>5598</v>
      </c>
      <c r="B11226" s="21" t="s">
        <v>5597</v>
      </c>
      <c r="C11226" s="21" t="s">
        <v>5598</v>
      </c>
      <c r="D11226" s="21" t="s">
        <v>2850</v>
      </c>
      <c r="E11226" s="21">
        <v>240455</v>
      </c>
      <c r="F11226" s="21" t="str">
        <f>VLOOKUP(D11226, 'Job Emp Table'!D$1:F$2600, 3, FALSE)</f>
        <v>Jesus Rodarte Serrano</v>
      </c>
      <c r="G11226" s="21" t="s">
        <v>6019</v>
      </c>
      <c r="H11226" s="21" t="s">
        <v>5908</v>
      </c>
      <c r="I11226" s="22">
        <v>45723</v>
      </c>
      <c r="J11226" s="21">
        <v>8</v>
      </c>
      <c r="L11226" s="30" t="str">
        <f>IFERROR(VLOOKUP($H11226,JOBS!$C:$E,2,FALSE),"")</f>
        <v/>
      </c>
      <c r="M11226" s="27" t="str">
        <f>IFERROR(VLOOKUP($L11226,JOBS!$A:$B,2,FALSE),"")</f>
        <v/>
      </c>
    </row>
    <row r="11227" spans="1:13" x14ac:dyDescent="0.25">
      <c r="A11227" s="21" t="s">
        <v>5598</v>
      </c>
      <c r="B11227" s="21" t="s">
        <v>5597</v>
      </c>
      <c r="C11227" s="21" t="s">
        <v>5598</v>
      </c>
      <c r="D11227" s="21" t="s">
        <v>2850</v>
      </c>
      <c r="E11227" s="21">
        <v>240455</v>
      </c>
      <c r="F11227" s="21" t="str">
        <f>VLOOKUP(D11227, 'Job Emp Table'!D$1:F$2600, 3, FALSE)</f>
        <v>Jesus Rodarte Serrano</v>
      </c>
      <c r="G11227" s="21" t="s">
        <v>6019</v>
      </c>
      <c r="H11227" s="21" t="s">
        <v>5907</v>
      </c>
      <c r="I11227" s="22">
        <v>45726</v>
      </c>
      <c r="J11227" s="21">
        <v>4</v>
      </c>
      <c r="L11227" s="30" t="str">
        <f>IFERROR(VLOOKUP($H11227,JOBS!$C:$E,2,FALSE),"")</f>
        <v/>
      </c>
      <c r="M11227" s="27" t="str">
        <f>IFERROR(VLOOKUP($L11227,JOBS!$A:$B,2,FALSE),"")</f>
        <v/>
      </c>
    </row>
    <row r="11228" spans="1:13" x14ac:dyDescent="0.25">
      <c r="A11228" s="21" t="s">
        <v>5598</v>
      </c>
      <c r="B11228" s="21" t="s">
        <v>5597</v>
      </c>
      <c r="C11228" s="21" t="s">
        <v>5598</v>
      </c>
      <c r="D11228" s="21" t="s">
        <v>2850</v>
      </c>
      <c r="E11228" s="21">
        <v>240455</v>
      </c>
      <c r="F11228" s="21" t="str">
        <f>VLOOKUP(D11228, 'Job Emp Table'!D$1:F$2600, 3, FALSE)</f>
        <v>Jesus Rodarte Serrano</v>
      </c>
      <c r="G11228" s="21" t="s">
        <v>6019</v>
      </c>
      <c r="H11228" s="21" t="s">
        <v>6069</v>
      </c>
      <c r="I11228" s="22">
        <v>45726</v>
      </c>
      <c r="J11228" s="21">
        <v>4</v>
      </c>
      <c r="L11228" s="30" t="str">
        <f>IFERROR(VLOOKUP($H11228,JOBS!$C:$E,2,FALSE),"")</f>
        <v/>
      </c>
      <c r="M11228" s="27" t="str">
        <f>IFERROR(VLOOKUP($L11228,JOBS!$A:$B,2,FALSE),"")</f>
        <v/>
      </c>
    </row>
    <row r="11229" spans="1:13" x14ac:dyDescent="0.25">
      <c r="A11229" s="21" t="s">
        <v>5598</v>
      </c>
      <c r="B11229" s="21" t="s">
        <v>5597</v>
      </c>
      <c r="C11229" s="21" t="s">
        <v>5598</v>
      </c>
      <c r="D11229" s="21" t="s">
        <v>2850</v>
      </c>
      <c r="E11229" s="21">
        <v>240455</v>
      </c>
      <c r="F11229" s="21" t="str">
        <f>VLOOKUP(D11229, 'Job Emp Table'!D$1:F$2600, 3, FALSE)</f>
        <v>Jesus Rodarte Serrano</v>
      </c>
      <c r="G11229" s="21" t="s">
        <v>6018</v>
      </c>
      <c r="H11229" s="21" t="s">
        <v>5906</v>
      </c>
      <c r="I11229" s="22">
        <v>45727</v>
      </c>
      <c r="J11229" s="21">
        <v>0.3</v>
      </c>
      <c r="L11229" s="30" t="str">
        <f>IFERROR(VLOOKUP($H11229,JOBS!$C:$E,2,FALSE),"")</f>
        <v/>
      </c>
      <c r="M11229" s="27" t="str">
        <f>IFERROR(VLOOKUP($L11229,JOBS!$A:$B,2,FALSE),"")</f>
        <v/>
      </c>
    </row>
    <row r="11230" spans="1:13" x14ac:dyDescent="0.25">
      <c r="A11230" s="21" t="s">
        <v>5598</v>
      </c>
      <c r="B11230" s="21" t="s">
        <v>5597</v>
      </c>
      <c r="C11230" s="21" t="s">
        <v>5598</v>
      </c>
      <c r="D11230" s="21" t="s">
        <v>2850</v>
      </c>
      <c r="E11230" s="21">
        <v>240455</v>
      </c>
      <c r="F11230" s="21" t="str">
        <f>VLOOKUP(D11230, 'Job Emp Table'!D$1:F$2600, 3, FALSE)</f>
        <v>Jesus Rodarte Serrano</v>
      </c>
      <c r="G11230" s="21" t="s">
        <v>6019</v>
      </c>
      <c r="H11230" s="21" t="s">
        <v>5906</v>
      </c>
      <c r="I11230" s="22">
        <v>45727</v>
      </c>
      <c r="J11230" s="21">
        <v>1.7</v>
      </c>
      <c r="L11230" s="30" t="str">
        <f>IFERROR(VLOOKUP($H11230,JOBS!$C:$E,2,FALSE),"")</f>
        <v/>
      </c>
      <c r="M11230" s="27" t="str">
        <f>IFERROR(VLOOKUP($L11230,JOBS!$A:$B,2,FALSE),"")</f>
        <v/>
      </c>
    </row>
    <row r="11231" spans="1:13" x14ac:dyDescent="0.25">
      <c r="A11231" s="21" t="s">
        <v>5598</v>
      </c>
      <c r="B11231" s="21" t="s">
        <v>5597</v>
      </c>
      <c r="C11231" s="21" t="s">
        <v>5598</v>
      </c>
      <c r="D11231" s="21" t="s">
        <v>2850</v>
      </c>
      <c r="E11231" s="21">
        <v>240455</v>
      </c>
      <c r="F11231" s="21" t="str">
        <f>VLOOKUP(D11231, 'Job Emp Table'!D$1:F$2600, 3, FALSE)</f>
        <v>Jesus Rodarte Serrano</v>
      </c>
      <c r="G11231" s="21" t="s">
        <v>6018</v>
      </c>
      <c r="H11231" s="21" t="s">
        <v>6069</v>
      </c>
      <c r="I11231" s="22">
        <v>45727</v>
      </c>
      <c r="J11231" s="21">
        <v>0.3</v>
      </c>
      <c r="L11231" s="30" t="str">
        <f>IFERROR(VLOOKUP($H11231,JOBS!$C:$E,2,FALSE),"")</f>
        <v/>
      </c>
      <c r="M11231" s="27" t="str">
        <f>IFERROR(VLOOKUP($L11231,JOBS!$A:$B,2,FALSE),"")</f>
        <v/>
      </c>
    </row>
    <row r="11232" spans="1:13" x14ac:dyDescent="0.25">
      <c r="A11232" s="21" t="s">
        <v>5598</v>
      </c>
      <c r="B11232" s="21" t="s">
        <v>5597</v>
      </c>
      <c r="C11232" s="21" t="s">
        <v>5598</v>
      </c>
      <c r="D11232" s="21" t="s">
        <v>2850</v>
      </c>
      <c r="E11232" s="21">
        <v>240455</v>
      </c>
      <c r="F11232" s="21" t="str">
        <f>VLOOKUP(D11232, 'Job Emp Table'!D$1:F$2600, 3, FALSE)</f>
        <v>Jesus Rodarte Serrano</v>
      </c>
      <c r="G11232" s="21" t="s">
        <v>6019</v>
      </c>
      <c r="H11232" s="21" t="s">
        <v>6069</v>
      </c>
      <c r="I11232" s="22">
        <v>45727</v>
      </c>
      <c r="J11232" s="21">
        <v>1.7</v>
      </c>
      <c r="L11232" s="30" t="str">
        <f>IFERROR(VLOOKUP($H11232,JOBS!$C:$E,2,FALSE),"")</f>
        <v/>
      </c>
      <c r="M11232" s="27" t="str">
        <f>IFERROR(VLOOKUP($L11232,JOBS!$A:$B,2,FALSE),"")</f>
        <v/>
      </c>
    </row>
    <row r="11233" spans="1:13" x14ac:dyDescent="0.25">
      <c r="A11233" s="21" t="s">
        <v>5598</v>
      </c>
      <c r="B11233" s="21" t="s">
        <v>5597</v>
      </c>
      <c r="C11233" s="21" t="s">
        <v>5598</v>
      </c>
      <c r="D11233" s="21" t="s">
        <v>2850</v>
      </c>
      <c r="E11233" s="21">
        <v>240455</v>
      </c>
      <c r="F11233" s="21" t="str">
        <f>VLOOKUP(D11233, 'Job Emp Table'!D$1:F$2600, 3, FALSE)</f>
        <v>Jesus Rodarte Serrano</v>
      </c>
      <c r="G11233" s="21" t="s">
        <v>6018</v>
      </c>
      <c r="H11233" s="21" t="s">
        <v>6160</v>
      </c>
      <c r="I11233" s="22">
        <v>45727</v>
      </c>
      <c r="J11233" s="21">
        <v>0.3</v>
      </c>
      <c r="L11233" s="30" t="str">
        <f>IFERROR(VLOOKUP($H11233,JOBS!$C:$E,2,FALSE),"")</f>
        <v/>
      </c>
      <c r="M11233" s="27" t="str">
        <f>IFERROR(VLOOKUP($L11233,JOBS!$A:$B,2,FALSE),"")</f>
        <v/>
      </c>
    </row>
    <row r="11234" spans="1:13" x14ac:dyDescent="0.25">
      <c r="A11234" s="21" t="s">
        <v>5598</v>
      </c>
      <c r="B11234" s="21" t="s">
        <v>5597</v>
      </c>
      <c r="C11234" s="21" t="s">
        <v>5598</v>
      </c>
      <c r="D11234" s="21" t="s">
        <v>2850</v>
      </c>
      <c r="E11234" s="21">
        <v>240455</v>
      </c>
      <c r="F11234" s="21" t="str">
        <f>VLOOKUP(D11234, 'Job Emp Table'!D$1:F$2600, 3, FALSE)</f>
        <v>Jesus Rodarte Serrano</v>
      </c>
      <c r="G11234" s="21" t="s">
        <v>6019</v>
      </c>
      <c r="H11234" s="21" t="s">
        <v>6160</v>
      </c>
      <c r="I11234" s="22">
        <v>45727</v>
      </c>
      <c r="J11234" s="21">
        <v>1.7</v>
      </c>
      <c r="L11234" s="30" t="str">
        <f>IFERROR(VLOOKUP($H11234,JOBS!$C:$E,2,FALSE),"")</f>
        <v/>
      </c>
      <c r="M11234" s="27" t="str">
        <f>IFERROR(VLOOKUP($L11234,JOBS!$A:$B,2,FALSE),"")</f>
        <v/>
      </c>
    </row>
    <row r="11235" spans="1:13" x14ac:dyDescent="0.25">
      <c r="A11235" s="21" t="s">
        <v>5598</v>
      </c>
      <c r="B11235" s="21" t="s">
        <v>5597</v>
      </c>
      <c r="C11235" s="21" t="s">
        <v>5598</v>
      </c>
      <c r="D11235" s="21" t="s">
        <v>2850</v>
      </c>
      <c r="E11235" s="21">
        <v>240455</v>
      </c>
      <c r="F11235" s="21" t="str">
        <f>VLOOKUP(D11235, 'Job Emp Table'!D$1:F$2600, 3, FALSE)</f>
        <v>Jesus Rodarte Serrano</v>
      </c>
      <c r="G11235" s="21" t="s">
        <v>6018</v>
      </c>
      <c r="H11235" s="21" t="s">
        <v>6161</v>
      </c>
      <c r="I11235" s="22">
        <v>45727</v>
      </c>
      <c r="J11235" s="21">
        <v>0.3</v>
      </c>
      <c r="L11235" s="30" t="str">
        <f>IFERROR(VLOOKUP($H11235,JOBS!$C:$E,2,FALSE),"")</f>
        <v/>
      </c>
      <c r="M11235" s="27" t="str">
        <f>IFERROR(VLOOKUP($L11235,JOBS!$A:$B,2,FALSE),"")</f>
        <v/>
      </c>
    </row>
    <row r="11236" spans="1:13" x14ac:dyDescent="0.25">
      <c r="A11236" s="21" t="s">
        <v>5598</v>
      </c>
      <c r="B11236" s="21" t="s">
        <v>5597</v>
      </c>
      <c r="C11236" s="21" t="s">
        <v>5598</v>
      </c>
      <c r="D11236" s="21" t="s">
        <v>2850</v>
      </c>
      <c r="E11236" s="21">
        <v>240455</v>
      </c>
      <c r="F11236" s="21" t="str">
        <f>VLOOKUP(D11236, 'Job Emp Table'!D$1:F$2600, 3, FALSE)</f>
        <v>Jesus Rodarte Serrano</v>
      </c>
      <c r="G11236" s="21" t="s">
        <v>6019</v>
      </c>
      <c r="H11236" s="21" t="s">
        <v>6161</v>
      </c>
      <c r="I11236" s="22">
        <v>45727</v>
      </c>
      <c r="J11236" s="21">
        <v>1.7</v>
      </c>
      <c r="L11236" s="30" t="str">
        <f>IFERROR(VLOOKUP($H11236,JOBS!$C:$E,2,FALSE),"")</f>
        <v/>
      </c>
      <c r="M11236" s="27" t="str">
        <f>IFERROR(VLOOKUP($L11236,JOBS!$A:$B,2,FALSE),"")</f>
        <v/>
      </c>
    </row>
    <row r="11237" spans="1:13" x14ac:dyDescent="0.25">
      <c r="A11237" s="21" t="s">
        <v>5598</v>
      </c>
      <c r="B11237" s="21" t="s">
        <v>5597</v>
      </c>
      <c r="C11237" s="21" t="s">
        <v>5598</v>
      </c>
      <c r="D11237" s="21" t="s">
        <v>2850</v>
      </c>
      <c r="E11237" s="21">
        <v>240455</v>
      </c>
      <c r="F11237" s="21" t="str">
        <f>VLOOKUP(D11237, 'Job Emp Table'!D$1:F$2600, 3, FALSE)</f>
        <v>Jesus Rodarte Serrano</v>
      </c>
      <c r="G11237" s="21" t="s">
        <v>6018</v>
      </c>
      <c r="H11237" s="21" t="s">
        <v>6162</v>
      </c>
      <c r="I11237" s="22">
        <v>45727</v>
      </c>
      <c r="J11237" s="21">
        <v>0.3</v>
      </c>
      <c r="L11237" s="30" t="str">
        <f>IFERROR(VLOOKUP($H11237,JOBS!$C:$E,2,FALSE),"")</f>
        <v/>
      </c>
      <c r="M11237" s="27" t="str">
        <f>IFERROR(VLOOKUP($L11237,JOBS!$A:$B,2,FALSE),"")</f>
        <v/>
      </c>
    </row>
    <row r="11238" spans="1:13" x14ac:dyDescent="0.25">
      <c r="A11238" s="21" t="s">
        <v>5598</v>
      </c>
      <c r="B11238" s="21" t="s">
        <v>5597</v>
      </c>
      <c r="C11238" s="21" t="s">
        <v>5598</v>
      </c>
      <c r="D11238" s="21" t="s">
        <v>2850</v>
      </c>
      <c r="E11238" s="21">
        <v>240455</v>
      </c>
      <c r="F11238" s="21" t="str">
        <f>VLOOKUP(D11238, 'Job Emp Table'!D$1:F$2600, 3, FALSE)</f>
        <v>Jesus Rodarte Serrano</v>
      </c>
      <c r="G11238" s="21" t="s">
        <v>6019</v>
      </c>
      <c r="H11238" s="21" t="s">
        <v>6162</v>
      </c>
      <c r="I11238" s="22">
        <v>45727</v>
      </c>
      <c r="J11238" s="21">
        <v>1.7</v>
      </c>
      <c r="L11238" s="30" t="str">
        <f>IFERROR(VLOOKUP($H11238,JOBS!$C:$E,2,FALSE),"")</f>
        <v/>
      </c>
      <c r="M11238" s="27" t="str">
        <f>IFERROR(VLOOKUP($L11238,JOBS!$A:$B,2,FALSE),"")</f>
        <v/>
      </c>
    </row>
    <row r="11239" spans="1:13" x14ac:dyDescent="0.25">
      <c r="A11239" s="21" t="s">
        <v>5598</v>
      </c>
      <c r="B11239" s="21" t="s">
        <v>5597</v>
      </c>
      <c r="C11239" s="21" t="s">
        <v>5598</v>
      </c>
      <c r="D11239" s="21" t="s">
        <v>2850</v>
      </c>
      <c r="E11239" s="21">
        <v>240455</v>
      </c>
      <c r="F11239" s="21" t="str">
        <f>VLOOKUP(D11239, 'Job Emp Table'!D$1:F$2600, 3, FALSE)</f>
        <v>Jesus Rodarte Serrano</v>
      </c>
      <c r="G11239" s="21" t="s">
        <v>6018</v>
      </c>
      <c r="H11239" s="21" t="s">
        <v>5907</v>
      </c>
      <c r="I11239" s="22">
        <v>45728</v>
      </c>
      <c r="J11239" s="21">
        <v>1.2</v>
      </c>
      <c r="L11239" s="30" t="str">
        <f>IFERROR(VLOOKUP($H11239,JOBS!$C:$E,2,FALSE),"")</f>
        <v/>
      </c>
      <c r="M11239" s="27" t="str">
        <f>IFERROR(VLOOKUP($L11239,JOBS!$A:$B,2,FALSE),"")</f>
        <v/>
      </c>
    </row>
    <row r="11240" spans="1:13" x14ac:dyDescent="0.25">
      <c r="A11240" s="21" t="s">
        <v>5598</v>
      </c>
      <c r="B11240" s="21" t="s">
        <v>5597</v>
      </c>
      <c r="C11240" s="21" t="s">
        <v>5598</v>
      </c>
      <c r="D11240" s="21" t="s">
        <v>2850</v>
      </c>
      <c r="E11240" s="21">
        <v>240455</v>
      </c>
      <c r="F11240" s="21" t="str">
        <f>VLOOKUP(D11240, 'Job Emp Table'!D$1:F$2600, 3, FALSE)</f>
        <v>Jesus Rodarte Serrano</v>
      </c>
      <c r="G11240" s="21" t="s">
        <v>6019</v>
      </c>
      <c r="H11240" s="21" t="s">
        <v>5907</v>
      </c>
      <c r="I11240" s="22">
        <v>45728</v>
      </c>
      <c r="J11240" s="21">
        <v>6.8</v>
      </c>
      <c r="L11240" s="30" t="str">
        <f>IFERROR(VLOOKUP($H11240,JOBS!$C:$E,2,FALSE),"")</f>
        <v/>
      </c>
      <c r="M11240" s="27" t="str">
        <f>IFERROR(VLOOKUP($L11240,JOBS!$A:$B,2,FALSE),"")</f>
        <v/>
      </c>
    </row>
    <row r="11241" spans="1:13" x14ac:dyDescent="0.25">
      <c r="A11241" s="21" t="s">
        <v>5598</v>
      </c>
      <c r="B11241" s="21" t="s">
        <v>5597</v>
      </c>
      <c r="C11241" s="21" t="s">
        <v>5598</v>
      </c>
      <c r="D11241" s="21" t="s">
        <v>2850</v>
      </c>
      <c r="E11241" s="21">
        <v>240455</v>
      </c>
      <c r="F11241" s="21" t="str">
        <f>VLOOKUP(D11241, 'Job Emp Table'!D$1:F$2600, 3, FALSE)</f>
        <v>Jesus Rodarte Serrano</v>
      </c>
      <c r="G11241" s="21" t="s">
        <v>6019</v>
      </c>
      <c r="H11241" s="21" t="s">
        <v>6163</v>
      </c>
      <c r="I11241" s="22">
        <v>45729</v>
      </c>
      <c r="J11241" s="21">
        <v>10</v>
      </c>
      <c r="L11241" s="30" t="str">
        <f>IFERROR(VLOOKUP($H11241,JOBS!$C:$E,2,FALSE),"")</f>
        <v/>
      </c>
      <c r="M11241" s="27" t="str">
        <f>IFERROR(VLOOKUP($L11241,JOBS!$A:$B,2,FALSE),"")</f>
        <v/>
      </c>
    </row>
    <row r="11242" spans="1:13" x14ac:dyDescent="0.25">
      <c r="A11242" s="21" t="s">
        <v>5598</v>
      </c>
      <c r="B11242" s="21" t="s">
        <v>5597</v>
      </c>
      <c r="C11242" s="21" t="s">
        <v>5598</v>
      </c>
      <c r="D11242" s="21" t="s">
        <v>2850</v>
      </c>
      <c r="E11242" s="21">
        <v>240455</v>
      </c>
      <c r="F11242" s="21" t="str">
        <f>VLOOKUP(D11242, 'Job Emp Table'!D$1:F$2600, 3, FALSE)</f>
        <v>Jesus Rodarte Serrano</v>
      </c>
      <c r="G11242" s="21" t="s">
        <v>6018</v>
      </c>
      <c r="H11242" s="21" t="s">
        <v>5908</v>
      </c>
      <c r="I11242" s="22">
        <v>45733</v>
      </c>
      <c r="J11242" s="21">
        <v>1.8</v>
      </c>
      <c r="L11242" s="30" t="str">
        <f>IFERROR(VLOOKUP($H11242,JOBS!$C:$E,2,FALSE),"")</f>
        <v/>
      </c>
      <c r="M11242" s="27" t="str">
        <f>IFERROR(VLOOKUP($L11242,JOBS!$A:$B,2,FALSE),"")</f>
        <v/>
      </c>
    </row>
    <row r="11243" spans="1:13" x14ac:dyDescent="0.25">
      <c r="A11243" s="21" t="s">
        <v>5598</v>
      </c>
      <c r="B11243" s="21" t="s">
        <v>5597</v>
      </c>
      <c r="C11243" s="21" t="s">
        <v>5598</v>
      </c>
      <c r="D11243" s="21" t="s">
        <v>2850</v>
      </c>
      <c r="E11243" s="21">
        <v>240455</v>
      </c>
      <c r="F11243" s="21" t="str">
        <f>VLOOKUP(D11243, 'Job Emp Table'!D$1:F$2600, 3, FALSE)</f>
        <v>Jesus Rodarte Serrano</v>
      </c>
      <c r="G11243" s="21" t="s">
        <v>6019</v>
      </c>
      <c r="H11243" s="21" t="s">
        <v>5908</v>
      </c>
      <c r="I11243" s="22">
        <v>45733</v>
      </c>
      <c r="J11243" s="21">
        <v>7.7</v>
      </c>
      <c r="L11243" s="30" t="str">
        <f>IFERROR(VLOOKUP($H11243,JOBS!$C:$E,2,FALSE),"")</f>
        <v/>
      </c>
      <c r="M11243" s="27" t="str">
        <f>IFERROR(VLOOKUP($L11243,JOBS!$A:$B,2,FALSE),"")</f>
        <v/>
      </c>
    </row>
    <row r="11244" spans="1:13" x14ac:dyDescent="0.25">
      <c r="A11244" s="21" t="s">
        <v>5598</v>
      </c>
      <c r="B11244" s="21" t="s">
        <v>5597</v>
      </c>
      <c r="C11244" s="21" t="s">
        <v>5598</v>
      </c>
      <c r="D11244" s="21" t="s">
        <v>2850</v>
      </c>
      <c r="E11244" s="21">
        <v>240455</v>
      </c>
      <c r="F11244" s="21" t="str">
        <f>VLOOKUP(D11244, 'Job Emp Table'!D$1:F$2600, 3, FALSE)</f>
        <v>Jesus Rodarte Serrano</v>
      </c>
      <c r="G11244" s="21" t="s">
        <v>6018</v>
      </c>
      <c r="H11244" s="21" t="s">
        <v>5906</v>
      </c>
      <c r="I11244" s="22">
        <v>45734</v>
      </c>
      <c r="J11244" s="21">
        <v>2</v>
      </c>
      <c r="L11244" s="30" t="str">
        <f>IFERROR(VLOOKUP($H11244,JOBS!$C:$E,2,FALSE),"")</f>
        <v/>
      </c>
      <c r="M11244" s="27" t="str">
        <f>IFERROR(VLOOKUP($L11244,JOBS!$A:$B,2,FALSE),"")</f>
        <v/>
      </c>
    </row>
    <row r="11245" spans="1:13" x14ac:dyDescent="0.25">
      <c r="A11245" s="21" t="s">
        <v>5598</v>
      </c>
      <c r="B11245" s="21" t="s">
        <v>5597</v>
      </c>
      <c r="C11245" s="21" t="s">
        <v>5598</v>
      </c>
      <c r="D11245" s="21" t="s">
        <v>2850</v>
      </c>
      <c r="E11245" s="21">
        <v>240455</v>
      </c>
      <c r="F11245" s="21" t="str">
        <f>VLOOKUP(D11245, 'Job Emp Table'!D$1:F$2600, 3, FALSE)</f>
        <v>Jesus Rodarte Serrano</v>
      </c>
      <c r="G11245" s="21" t="s">
        <v>6019</v>
      </c>
      <c r="H11245" s="21" t="s">
        <v>5906</v>
      </c>
      <c r="I11245" s="22">
        <v>45734</v>
      </c>
      <c r="J11245" s="21">
        <v>8.5</v>
      </c>
      <c r="L11245" s="30" t="str">
        <f>IFERROR(VLOOKUP($H11245,JOBS!$C:$E,2,FALSE),"")</f>
        <v/>
      </c>
      <c r="M11245" s="27" t="str">
        <f>IFERROR(VLOOKUP($L11245,JOBS!$A:$B,2,FALSE),"")</f>
        <v/>
      </c>
    </row>
    <row r="11246" spans="1:13" x14ac:dyDescent="0.25">
      <c r="A11246" s="21" t="s">
        <v>5598</v>
      </c>
      <c r="B11246" s="21" t="s">
        <v>5597</v>
      </c>
      <c r="C11246" s="21" t="s">
        <v>5598</v>
      </c>
      <c r="D11246" s="21" t="s">
        <v>2850</v>
      </c>
      <c r="E11246" s="21">
        <v>240455</v>
      </c>
      <c r="F11246" s="21" t="str">
        <f>VLOOKUP(D11246, 'Job Emp Table'!D$1:F$2600, 3, FALSE)</f>
        <v>Jesus Rodarte Serrano</v>
      </c>
      <c r="G11246" s="21" t="s">
        <v>6018</v>
      </c>
      <c r="H11246" s="21" t="s">
        <v>5906</v>
      </c>
      <c r="I11246" s="22">
        <v>45735</v>
      </c>
      <c r="J11246" s="21">
        <v>2</v>
      </c>
      <c r="L11246" s="30" t="str">
        <f>IFERROR(VLOOKUP($H11246,JOBS!$C:$E,2,FALSE),"")</f>
        <v/>
      </c>
      <c r="M11246" s="27" t="str">
        <f>IFERROR(VLOOKUP($L11246,JOBS!$A:$B,2,FALSE),"")</f>
        <v/>
      </c>
    </row>
    <row r="11247" spans="1:13" x14ac:dyDescent="0.25">
      <c r="A11247" s="21" t="s">
        <v>5598</v>
      </c>
      <c r="B11247" s="21" t="s">
        <v>5597</v>
      </c>
      <c r="C11247" s="21" t="s">
        <v>5598</v>
      </c>
      <c r="D11247" s="21" t="s">
        <v>2850</v>
      </c>
      <c r="E11247" s="21">
        <v>240455</v>
      </c>
      <c r="F11247" s="21" t="str">
        <f>VLOOKUP(D11247, 'Job Emp Table'!D$1:F$2600, 3, FALSE)</f>
        <v>Jesus Rodarte Serrano</v>
      </c>
      <c r="G11247" s="21" t="s">
        <v>6019</v>
      </c>
      <c r="H11247" s="21" t="s">
        <v>5906</v>
      </c>
      <c r="I11247" s="22">
        <v>45735</v>
      </c>
      <c r="J11247" s="21">
        <v>8.5</v>
      </c>
      <c r="L11247" s="30" t="str">
        <f>IFERROR(VLOOKUP($H11247,JOBS!$C:$E,2,FALSE),"")</f>
        <v/>
      </c>
      <c r="M11247" s="27" t="str">
        <f>IFERROR(VLOOKUP($L11247,JOBS!$A:$B,2,FALSE),"")</f>
        <v/>
      </c>
    </row>
    <row r="11248" spans="1:13" x14ac:dyDescent="0.25">
      <c r="A11248" s="21" t="s">
        <v>5598</v>
      </c>
      <c r="B11248" s="21" t="s">
        <v>5597</v>
      </c>
      <c r="C11248" s="21" t="s">
        <v>5598</v>
      </c>
      <c r="D11248" s="21" t="s">
        <v>2850</v>
      </c>
      <c r="E11248" s="21">
        <v>240455</v>
      </c>
      <c r="F11248" s="21" t="str">
        <f>VLOOKUP(D11248, 'Job Emp Table'!D$1:F$2600, 3, FALSE)</f>
        <v>Jesus Rodarte Serrano</v>
      </c>
      <c r="G11248" s="21" t="s">
        <v>6018</v>
      </c>
      <c r="H11248" s="21" t="s">
        <v>6164</v>
      </c>
      <c r="I11248" s="22">
        <v>45736</v>
      </c>
      <c r="J11248" s="21">
        <v>1.8</v>
      </c>
      <c r="L11248" s="30" t="str">
        <f>IFERROR(VLOOKUP($H11248,JOBS!$C:$E,2,FALSE),"")</f>
        <v/>
      </c>
      <c r="M11248" s="27" t="str">
        <f>IFERROR(VLOOKUP($L11248,JOBS!$A:$B,2,FALSE),"")</f>
        <v/>
      </c>
    </row>
    <row r="11249" spans="1:13" x14ac:dyDescent="0.25">
      <c r="A11249" s="21" t="s">
        <v>5598</v>
      </c>
      <c r="B11249" s="21" t="s">
        <v>5597</v>
      </c>
      <c r="C11249" s="21" t="s">
        <v>5598</v>
      </c>
      <c r="D11249" s="21" t="s">
        <v>2850</v>
      </c>
      <c r="E11249" s="21">
        <v>240455</v>
      </c>
      <c r="F11249" s="21" t="str">
        <f>VLOOKUP(D11249, 'Job Emp Table'!D$1:F$2600, 3, FALSE)</f>
        <v>Jesus Rodarte Serrano</v>
      </c>
      <c r="G11249" s="21" t="s">
        <v>6019</v>
      </c>
      <c r="H11249" s="21" t="s">
        <v>6164</v>
      </c>
      <c r="I11249" s="22">
        <v>45736</v>
      </c>
      <c r="J11249" s="21">
        <v>7.7</v>
      </c>
      <c r="L11249" s="30" t="str">
        <f>IFERROR(VLOOKUP($H11249,JOBS!$C:$E,2,FALSE),"")</f>
        <v/>
      </c>
      <c r="M11249" s="27" t="str">
        <f>IFERROR(VLOOKUP($L11249,JOBS!$A:$B,2,FALSE),"")</f>
        <v/>
      </c>
    </row>
    <row r="11250" spans="1:13" x14ac:dyDescent="0.25">
      <c r="A11250" s="21" t="s">
        <v>5598</v>
      </c>
      <c r="B11250" s="21" t="s">
        <v>5597</v>
      </c>
      <c r="C11250" s="21" t="s">
        <v>5598</v>
      </c>
      <c r="D11250" s="21" t="s">
        <v>2850</v>
      </c>
      <c r="E11250" s="21">
        <v>240455</v>
      </c>
      <c r="F11250" s="21" t="str">
        <f>VLOOKUP(D11250, 'Job Emp Table'!D$1:F$2600, 3, FALSE)</f>
        <v>Jesus Rodarte Serrano</v>
      </c>
      <c r="G11250" s="21" t="s">
        <v>6018</v>
      </c>
      <c r="H11250" s="21" t="s">
        <v>6070</v>
      </c>
      <c r="I11250" s="22">
        <v>45737</v>
      </c>
      <c r="J11250" s="21">
        <v>1.9</v>
      </c>
      <c r="L11250" s="30" t="str">
        <f>IFERROR(VLOOKUP($H11250,JOBS!$C:$E,2,FALSE),"")</f>
        <v/>
      </c>
      <c r="M11250" s="27" t="str">
        <f>IFERROR(VLOOKUP($L11250,JOBS!$A:$B,2,FALSE),"")</f>
        <v/>
      </c>
    </row>
    <row r="11251" spans="1:13" x14ac:dyDescent="0.25">
      <c r="A11251" s="21" t="s">
        <v>5598</v>
      </c>
      <c r="B11251" s="21" t="s">
        <v>5597</v>
      </c>
      <c r="C11251" s="21" t="s">
        <v>5598</v>
      </c>
      <c r="D11251" s="21" t="s">
        <v>2850</v>
      </c>
      <c r="E11251" s="21">
        <v>240455</v>
      </c>
      <c r="F11251" s="21" t="str">
        <f>VLOOKUP(D11251, 'Job Emp Table'!D$1:F$2600, 3, FALSE)</f>
        <v>Jesus Rodarte Serrano</v>
      </c>
      <c r="G11251" s="21" t="s">
        <v>6019</v>
      </c>
      <c r="H11251" s="21" t="s">
        <v>6070</v>
      </c>
      <c r="I11251" s="22">
        <v>45737</v>
      </c>
      <c r="J11251" s="21">
        <v>7.6</v>
      </c>
      <c r="L11251" s="30" t="str">
        <f>IFERROR(VLOOKUP($H11251,JOBS!$C:$E,2,FALSE),"")</f>
        <v/>
      </c>
      <c r="M11251" s="27" t="str">
        <f>IFERROR(VLOOKUP($L11251,JOBS!$A:$B,2,FALSE),"")</f>
        <v/>
      </c>
    </row>
    <row r="11252" spans="1:13" x14ac:dyDescent="0.25">
      <c r="A11252" s="21" t="s">
        <v>3317</v>
      </c>
      <c r="B11252" s="21" t="s">
        <v>3319</v>
      </c>
      <c r="C11252" s="21" t="s">
        <v>3317</v>
      </c>
      <c r="D11252" s="21" t="s">
        <v>3094</v>
      </c>
      <c r="E11252" s="21">
        <v>240504</v>
      </c>
      <c r="F11252" s="21" t="str">
        <f>VLOOKUP(D11252, 'Job Emp Table'!D$1:F$2600, 3, FALSE)</f>
        <v>Carlos Rodriguez Avelar</v>
      </c>
      <c r="G11252" s="21" t="s">
        <v>6018</v>
      </c>
      <c r="H11252" s="21" t="s">
        <v>6141</v>
      </c>
      <c r="I11252" s="22">
        <v>45734</v>
      </c>
      <c r="J11252" s="21">
        <v>4.2</v>
      </c>
      <c r="L11252" s="30" t="str">
        <f>IFERROR(VLOOKUP($H11252,JOBS!$C:$E,2,FALSE),"")</f>
        <v/>
      </c>
      <c r="M11252" s="27" t="str">
        <f>IFERROR(VLOOKUP($L11252,JOBS!$A:$B,2,FALSE),"")</f>
        <v/>
      </c>
    </row>
    <row r="11253" spans="1:13" x14ac:dyDescent="0.25">
      <c r="A11253" s="21" t="s">
        <v>3317</v>
      </c>
      <c r="B11253" s="21" t="s">
        <v>3319</v>
      </c>
      <c r="C11253" s="21" t="s">
        <v>3317</v>
      </c>
      <c r="D11253" s="21" t="s">
        <v>3094</v>
      </c>
      <c r="E11253" s="21">
        <v>240504</v>
      </c>
      <c r="F11253" s="21" t="str">
        <f>VLOOKUP(D11253, 'Job Emp Table'!D$1:F$2600, 3, FALSE)</f>
        <v>Carlos Rodriguez Avelar</v>
      </c>
      <c r="G11253" s="21" t="s">
        <v>6019</v>
      </c>
      <c r="H11253" s="21" t="s">
        <v>6141</v>
      </c>
      <c r="I11253" s="22">
        <v>45734</v>
      </c>
      <c r="J11253" s="21">
        <v>5.8</v>
      </c>
      <c r="L11253" s="30" t="str">
        <f>IFERROR(VLOOKUP($H11253,JOBS!$C:$E,2,FALSE),"")</f>
        <v/>
      </c>
      <c r="M11253" s="27" t="str">
        <f>IFERROR(VLOOKUP($L11253,JOBS!$A:$B,2,FALSE),"")</f>
        <v/>
      </c>
    </row>
    <row r="11254" spans="1:13" x14ac:dyDescent="0.25">
      <c r="A11254" s="21" t="s">
        <v>3317</v>
      </c>
      <c r="B11254" s="21" t="s">
        <v>3319</v>
      </c>
      <c r="C11254" s="21" t="s">
        <v>3317</v>
      </c>
      <c r="D11254" s="21" t="s">
        <v>3094</v>
      </c>
      <c r="E11254" s="21">
        <v>240504</v>
      </c>
      <c r="F11254" s="21" t="str">
        <f>VLOOKUP(D11254, 'Job Emp Table'!D$1:F$2600, 3, FALSE)</f>
        <v>Carlos Rodriguez Avelar</v>
      </c>
      <c r="G11254" s="21" t="s">
        <v>6018</v>
      </c>
      <c r="H11254" s="21" t="s">
        <v>5822</v>
      </c>
      <c r="I11254" s="22">
        <v>45734</v>
      </c>
      <c r="J11254" s="21">
        <v>0.8</v>
      </c>
      <c r="L11254" s="30" t="str">
        <f>IFERROR(VLOOKUP($H11254,JOBS!$C:$E,2,FALSE),"")</f>
        <v/>
      </c>
      <c r="M11254" s="27" t="str">
        <f>IFERROR(VLOOKUP($L11254,JOBS!$A:$B,2,FALSE),"")</f>
        <v/>
      </c>
    </row>
    <row r="11255" spans="1:13" x14ac:dyDescent="0.25">
      <c r="A11255" s="21" t="s">
        <v>3317</v>
      </c>
      <c r="B11255" s="21" t="s">
        <v>3319</v>
      </c>
      <c r="C11255" s="21" t="s">
        <v>3317</v>
      </c>
      <c r="D11255" s="21" t="s">
        <v>3094</v>
      </c>
      <c r="E11255" s="21">
        <v>240504</v>
      </c>
      <c r="F11255" s="21" t="str">
        <f>VLOOKUP(D11255, 'Job Emp Table'!D$1:F$2600, 3, FALSE)</f>
        <v>Carlos Rodriguez Avelar</v>
      </c>
      <c r="G11255" s="21" t="s">
        <v>6019</v>
      </c>
      <c r="H11255" s="21" t="s">
        <v>5822</v>
      </c>
      <c r="I11255" s="22">
        <v>45734</v>
      </c>
      <c r="J11255" s="21">
        <v>1.2</v>
      </c>
      <c r="L11255" s="30" t="str">
        <f>IFERROR(VLOOKUP($H11255,JOBS!$C:$E,2,FALSE),"")</f>
        <v/>
      </c>
      <c r="M11255" s="27" t="str">
        <f>IFERROR(VLOOKUP($L11255,JOBS!$A:$B,2,FALSE),"")</f>
        <v/>
      </c>
    </row>
    <row r="11256" spans="1:13" x14ac:dyDescent="0.25">
      <c r="A11256" s="21" t="s">
        <v>3317</v>
      </c>
      <c r="B11256" s="21" t="s">
        <v>3319</v>
      </c>
      <c r="C11256" s="21" t="s">
        <v>3317</v>
      </c>
      <c r="D11256" s="21" t="s">
        <v>3094</v>
      </c>
      <c r="E11256" s="21">
        <v>240504</v>
      </c>
      <c r="F11256" s="21" t="str">
        <f>VLOOKUP(D11256, 'Job Emp Table'!D$1:F$2600, 3, FALSE)</f>
        <v>Carlos Rodriguez Avelar</v>
      </c>
      <c r="G11256" s="21" t="s">
        <v>6018</v>
      </c>
      <c r="H11256" s="21" t="s">
        <v>6141</v>
      </c>
      <c r="I11256" s="22">
        <v>45735</v>
      </c>
      <c r="J11256" s="21">
        <v>4.4000000000000004</v>
      </c>
      <c r="L11256" s="30" t="str">
        <f>IFERROR(VLOOKUP($H11256,JOBS!$C:$E,2,FALSE),"")</f>
        <v/>
      </c>
      <c r="M11256" s="27" t="str">
        <f>IFERROR(VLOOKUP($L11256,JOBS!$A:$B,2,FALSE),"")</f>
        <v/>
      </c>
    </row>
    <row r="11257" spans="1:13" x14ac:dyDescent="0.25">
      <c r="A11257" s="21" t="s">
        <v>3317</v>
      </c>
      <c r="B11257" s="21" t="s">
        <v>3319</v>
      </c>
      <c r="C11257" s="21" t="s">
        <v>3317</v>
      </c>
      <c r="D11257" s="21" t="s">
        <v>3094</v>
      </c>
      <c r="E11257" s="21">
        <v>240504</v>
      </c>
      <c r="F11257" s="21" t="str">
        <f>VLOOKUP(D11257, 'Job Emp Table'!D$1:F$2600, 3, FALSE)</f>
        <v>Carlos Rodriguez Avelar</v>
      </c>
      <c r="G11257" s="21" t="s">
        <v>6019</v>
      </c>
      <c r="H11257" s="21" t="s">
        <v>6141</v>
      </c>
      <c r="I11257" s="22">
        <v>45735</v>
      </c>
      <c r="J11257" s="21">
        <v>6.1</v>
      </c>
      <c r="L11257" s="30" t="str">
        <f>IFERROR(VLOOKUP($H11257,JOBS!$C:$E,2,FALSE),"")</f>
        <v/>
      </c>
      <c r="M11257" s="27" t="str">
        <f>IFERROR(VLOOKUP($L11257,JOBS!$A:$B,2,FALSE),"")</f>
        <v/>
      </c>
    </row>
    <row r="11258" spans="1:13" x14ac:dyDescent="0.25">
      <c r="A11258" s="21" t="s">
        <v>3317</v>
      </c>
      <c r="B11258" s="21" t="s">
        <v>3319</v>
      </c>
      <c r="C11258" s="21" t="s">
        <v>3317</v>
      </c>
      <c r="D11258" s="21" t="s">
        <v>3094</v>
      </c>
      <c r="E11258" s="21">
        <v>240504</v>
      </c>
      <c r="F11258" s="21" t="str">
        <f>VLOOKUP(D11258, 'Job Emp Table'!D$1:F$2600, 3, FALSE)</f>
        <v>Carlos Rodriguez Avelar</v>
      </c>
      <c r="G11258" s="21" t="s">
        <v>6018</v>
      </c>
      <c r="H11258" s="21" t="s">
        <v>5878</v>
      </c>
      <c r="I11258" s="22">
        <v>45736</v>
      </c>
      <c r="J11258" s="21">
        <v>4.2</v>
      </c>
      <c r="L11258" s="30" t="str">
        <f>IFERROR(VLOOKUP($H11258,JOBS!$C:$E,2,FALSE),"")</f>
        <v/>
      </c>
      <c r="M11258" s="27" t="str">
        <f>IFERROR(VLOOKUP($L11258,JOBS!$A:$B,2,FALSE),"")</f>
        <v/>
      </c>
    </row>
    <row r="11259" spans="1:13" x14ac:dyDescent="0.25">
      <c r="A11259" s="21" t="s">
        <v>3317</v>
      </c>
      <c r="B11259" s="21" t="s">
        <v>3319</v>
      </c>
      <c r="C11259" s="21" t="s">
        <v>3317</v>
      </c>
      <c r="D11259" s="21" t="s">
        <v>3094</v>
      </c>
      <c r="E11259" s="21">
        <v>240504</v>
      </c>
      <c r="F11259" s="21" t="str">
        <f>VLOOKUP(D11259, 'Job Emp Table'!D$1:F$2600, 3, FALSE)</f>
        <v>Carlos Rodriguez Avelar</v>
      </c>
      <c r="G11259" s="21" t="s">
        <v>6019</v>
      </c>
      <c r="H11259" s="21" t="s">
        <v>5878</v>
      </c>
      <c r="I11259" s="22">
        <v>45736</v>
      </c>
      <c r="J11259" s="21">
        <v>5.8</v>
      </c>
      <c r="L11259" s="30" t="str">
        <f>IFERROR(VLOOKUP($H11259,JOBS!$C:$E,2,FALSE),"")</f>
        <v/>
      </c>
      <c r="M11259" s="27" t="str">
        <f>IFERROR(VLOOKUP($L11259,JOBS!$A:$B,2,FALSE),"")</f>
        <v/>
      </c>
    </row>
    <row r="11260" spans="1:13" x14ac:dyDescent="0.25">
      <c r="A11260" s="21" t="s">
        <v>3317</v>
      </c>
      <c r="B11260" s="21" t="s">
        <v>3319</v>
      </c>
      <c r="C11260" s="21" t="s">
        <v>3317</v>
      </c>
      <c r="D11260" s="21" t="s">
        <v>3094</v>
      </c>
      <c r="E11260" s="21">
        <v>240504</v>
      </c>
      <c r="F11260" s="21" t="str">
        <f>VLOOKUP(D11260, 'Job Emp Table'!D$1:F$2600, 3, FALSE)</f>
        <v>Carlos Rodriguez Avelar</v>
      </c>
      <c r="G11260" s="21" t="s">
        <v>6018</v>
      </c>
      <c r="H11260" s="21" t="s">
        <v>5894</v>
      </c>
      <c r="I11260" s="22">
        <v>45737</v>
      </c>
      <c r="J11260" s="21">
        <v>3.3</v>
      </c>
      <c r="L11260" s="30" t="str">
        <f>IFERROR(VLOOKUP($H11260,JOBS!$C:$E,2,FALSE),"")</f>
        <v/>
      </c>
      <c r="M11260" s="27" t="str">
        <f>IFERROR(VLOOKUP($L11260,JOBS!$A:$B,2,FALSE),"")</f>
        <v/>
      </c>
    </row>
    <row r="11261" spans="1:13" x14ac:dyDescent="0.25">
      <c r="A11261" s="21" t="s">
        <v>3317</v>
      </c>
      <c r="B11261" s="21" t="s">
        <v>3319</v>
      </c>
      <c r="C11261" s="21" t="s">
        <v>3317</v>
      </c>
      <c r="D11261" s="21" t="s">
        <v>3094</v>
      </c>
      <c r="E11261" s="21">
        <v>240504</v>
      </c>
      <c r="F11261" s="21" t="str">
        <f>VLOOKUP(D11261, 'Job Emp Table'!D$1:F$2600, 3, FALSE)</f>
        <v>Carlos Rodriguez Avelar</v>
      </c>
      <c r="G11261" s="21" t="s">
        <v>6019</v>
      </c>
      <c r="H11261" s="21" t="s">
        <v>5894</v>
      </c>
      <c r="I11261" s="22">
        <v>45737</v>
      </c>
      <c r="J11261" s="21">
        <v>4.7</v>
      </c>
      <c r="L11261" s="30" t="str">
        <f>IFERROR(VLOOKUP($H11261,JOBS!$C:$E,2,FALSE),"")</f>
        <v/>
      </c>
      <c r="M11261" s="27" t="str">
        <f>IFERROR(VLOOKUP($L11261,JOBS!$A:$B,2,FALSE),"")</f>
        <v/>
      </c>
    </row>
    <row r="11262" spans="1:13" x14ac:dyDescent="0.25">
      <c r="A11262" s="21" t="s">
        <v>3939</v>
      </c>
      <c r="B11262" s="21" t="s">
        <v>3935</v>
      </c>
      <c r="C11262" s="21" t="s">
        <v>3939</v>
      </c>
      <c r="D11262" s="21" t="s">
        <v>3094</v>
      </c>
      <c r="E11262" s="21">
        <v>240504</v>
      </c>
      <c r="F11262" s="21" t="str">
        <f>VLOOKUP(D11262, 'Job Emp Table'!D$1:F$2600, 3, FALSE)</f>
        <v>Carlos Rodriguez Avelar</v>
      </c>
      <c r="G11262" s="21" t="s">
        <v>6018</v>
      </c>
      <c r="H11262" s="21" t="s">
        <v>6046</v>
      </c>
      <c r="I11262" s="22">
        <v>45717</v>
      </c>
      <c r="J11262" s="21">
        <v>1.6</v>
      </c>
      <c r="L11262" s="30" t="str">
        <f>IFERROR(VLOOKUP($H11262,JOBS!$C:$E,2,FALSE),"")</f>
        <v/>
      </c>
      <c r="M11262" s="27" t="str">
        <f>IFERROR(VLOOKUP($L11262,JOBS!$A:$B,2,FALSE),"")</f>
        <v/>
      </c>
    </row>
    <row r="11263" spans="1:13" x14ac:dyDescent="0.25">
      <c r="A11263" s="21" t="s">
        <v>3939</v>
      </c>
      <c r="B11263" s="21" t="s">
        <v>3935</v>
      </c>
      <c r="C11263" s="21" t="s">
        <v>3939</v>
      </c>
      <c r="D11263" s="21" t="s">
        <v>3094</v>
      </c>
      <c r="E11263" s="21">
        <v>240504</v>
      </c>
      <c r="F11263" s="21" t="str">
        <f>VLOOKUP(D11263, 'Job Emp Table'!D$1:F$2600, 3, FALSE)</f>
        <v>Carlos Rodriguez Avelar</v>
      </c>
      <c r="G11263" s="21" t="s">
        <v>6019</v>
      </c>
      <c r="H11263" s="21" t="s">
        <v>6046</v>
      </c>
      <c r="I11263" s="22">
        <v>45717</v>
      </c>
      <c r="J11263" s="21">
        <v>3.4</v>
      </c>
      <c r="L11263" s="30" t="str">
        <f>IFERROR(VLOOKUP($H11263,JOBS!$C:$E,2,FALSE),"")</f>
        <v/>
      </c>
      <c r="M11263" s="27" t="str">
        <f>IFERROR(VLOOKUP($L11263,JOBS!$A:$B,2,FALSE),"")</f>
        <v/>
      </c>
    </row>
    <row r="11264" spans="1:13" x14ac:dyDescent="0.25">
      <c r="A11264" s="21" t="s">
        <v>3939</v>
      </c>
      <c r="B11264" s="21" t="s">
        <v>3935</v>
      </c>
      <c r="C11264" s="21" t="s">
        <v>3939</v>
      </c>
      <c r="D11264" s="21" t="s">
        <v>3094</v>
      </c>
      <c r="E11264" s="21">
        <v>240504</v>
      </c>
      <c r="F11264" s="21" t="str">
        <f>VLOOKUP(D11264, 'Job Emp Table'!D$1:F$2600, 3, FALSE)</f>
        <v>Carlos Rodriguez Avelar</v>
      </c>
      <c r="G11264" s="21" t="s">
        <v>6018</v>
      </c>
      <c r="H11264" s="21" t="s">
        <v>6034</v>
      </c>
      <c r="I11264" s="22">
        <v>45717</v>
      </c>
      <c r="J11264" s="21">
        <v>1.6</v>
      </c>
      <c r="L11264" s="30" t="str">
        <f>IFERROR(VLOOKUP($H11264,JOBS!$C:$E,2,FALSE),"")</f>
        <v/>
      </c>
      <c r="M11264" s="27" t="str">
        <f>IFERROR(VLOOKUP($L11264,JOBS!$A:$B,2,FALSE),"")</f>
        <v/>
      </c>
    </row>
    <row r="11265" spans="1:13" x14ac:dyDescent="0.25">
      <c r="A11265" s="21" t="s">
        <v>3939</v>
      </c>
      <c r="B11265" s="21" t="s">
        <v>3935</v>
      </c>
      <c r="C11265" s="21" t="s">
        <v>3939</v>
      </c>
      <c r="D11265" s="21" t="s">
        <v>3094</v>
      </c>
      <c r="E11265" s="21">
        <v>240504</v>
      </c>
      <c r="F11265" s="21" t="str">
        <f>VLOOKUP(D11265, 'Job Emp Table'!D$1:F$2600, 3, FALSE)</f>
        <v>Carlos Rodriguez Avelar</v>
      </c>
      <c r="G11265" s="21" t="s">
        <v>6019</v>
      </c>
      <c r="H11265" s="21" t="s">
        <v>6034</v>
      </c>
      <c r="I11265" s="22">
        <v>45717</v>
      </c>
      <c r="J11265" s="21">
        <v>3.4</v>
      </c>
      <c r="L11265" s="30" t="str">
        <f>IFERROR(VLOOKUP($H11265,JOBS!$C:$E,2,FALSE),"")</f>
        <v/>
      </c>
      <c r="M11265" s="27" t="str">
        <f>IFERROR(VLOOKUP($L11265,JOBS!$A:$B,2,FALSE),"")</f>
        <v/>
      </c>
    </row>
    <row r="11266" spans="1:13" x14ac:dyDescent="0.25">
      <c r="A11266" s="21" t="s">
        <v>3939</v>
      </c>
      <c r="B11266" s="21" t="s">
        <v>3935</v>
      </c>
      <c r="C11266" s="21" t="s">
        <v>3939</v>
      </c>
      <c r="D11266" s="21" t="s">
        <v>3094</v>
      </c>
      <c r="E11266" s="21">
        <v>240504</v>
      </c>
      <c r="F11266" s="21" t="str">
        <f>VLOOKUP(D11266, 'Job Emp Table'!D$1:F$2600, 3, FALSE)</f>
        <v>Carlos Rodriguez Avelar</v>
      </c>
      <c r="G11266" s="21" t="s">
        <v>6018</v>
      </c>
      <c r="H11266" s="21" t="s">
        <v>6044</v>
      </c>
      <c r="I11266" s="22">
        <v>45717</v>
      </c>
      <c r="J11266" s="21">
        <v>1.7</v>
      </c>
      <c r="L11266" s="30" t="str">
        <f>IFERROR(VLOOKUP($H11266,JOBS!$C:$E,2,FALSE),"")</f>
        <v/>
      </c>
      <c r="M11266" s="27" t="str">
        <f>IFERROR(VLOOKUP($L11266,JOBS!$A:$B,2,FALSE),"")</f>
        <v/>
      </c>
    </row>
    <row r="11267" spans="1:13" x14ac:dyDescent="0.25">
      <c r="A11267" s="21" t="s">
        <v>3939</v>
      </c>
      <c r="B11267" s="21" t="s">
        <v>3935</v>
      </c>
      <c r="C11267" s="21" t="s">
        <v>3939</v>
      </c>
      <c r="D11267" s="21" t="s">
        <v>3094</v>
      </c>
      <c r="E11267" s="21">
        <v>240504</v>
      </c>
      <c r="F11267" s="21" t="str">
        <f>VLOOKUP(D11267, 'Job Emp Table'!D$1:F$2600, 3, FALSE)</f>
        <v>Carlos Rodriguez Avelar</v>
      </c>
      <c r="G11267" s="21" t="s">
        <v>6019</v>
      </c>
      <c r="H11267" s="21" t="s">
        <v>6044</v>
      </c>
      <c r="I11267" s="22">
        <v>45717</v>
      </c>
      <c r="J11267" s="21">
        <v>3.3</v>
      </c>
      <c r="L11267" s="30" t="str">
        <f>IFERROR(VLOOKUP($H11267,JOBS!$C:$E,2,FALSE),"")</f>
        <v/>
      </c>
      <c r="M11267" s="27" t="str">
        <f>IFERROR(VLOOKUP($L11267,JOBS!$A:$B,2,FALSE),"")</f>
        <v/>
      </c>
    </row>
    <row r="11268" spans="1:13" x14ac:dyDescent="0.25">
      <c r="A11268" s="21" t="s">
        <v>3939</v>
      </c>
      <c r="B11268" s="21" t="s">
        <v>3935</v>
      </c>
      <c r="C11268" s="21" t="s">
        <v>3939</v>
      </c>
      <c r="D11268" s="21" t="s">
        <v>3094</v>
      </c>
      <c r="E11268" s="21">
        <v>240504</v>
      </c>
      <c r="F11268" s="21" t="str">
        <f>VLOOKUP(D11268, 'Job Emp Table'!D$1:F$2600, 3, FALSE)</f>
        <v>Carlos Rodriguez Avelar</v>
      </c>
      <c r="G11268" s="21" t="s">
        <v>6018</v>
      </c>
      <c r="H11268" s="21" t="s">
        <v>6047</v>
      </c>
      <c r="I11268" s="22">
        <v>45717</v>
      </c>
      <c r="J11268" s="21">
        <v>0.3</v>
      </c>
      <c r="L11268" s="30" t="str">
        <f>IFERROR(VLOOKUP($H11268,JOBS!$C:$E,2,FALSE),"")</f>
        <v/>
      </c>
      <c r="M11268" s="27" t="str">
        <f>IFERROR(VLOOKUP($L11268,JOBS!$A:$B,2,FALSE),"")</f>
        <v/>
      </c>
    </row>
    <row r="11269" spans="1:13" x14ac:dyDescent="0.25">
      <c r="A11269" s="21" t="s">
        <v>3939</v>
      </c>
      <c r="B11269" s="21" t="s">
        <v>3935</v>
      </c>
      <c r="C11269" s="21" t="s">
        <v>3939</v>
      </c>
      <c r="D11269" s="21" t="s">
        <v>3094</v>
      </c>
      <c r="E11269" s="21">
        <v>240504</v>
      </c>
      <c r="F11269" s="21" t="str">
        <f>VLOOKUP(D11269, 'Job Emp Table'!D$1:F$2600, 3, FALSE)</f>
        <v>Carlos Rodriguez Avelar</v>
      </c>
      <c r="G11269" s="21" t="s">
        <v>6019</v>
      </c>
      <c r="H11269" s="21" t="s">
        <v>6047</v>
      </c>
      <c r="I11269" s="22">
        <v>45717</v>
      </c>
      <c r="J11269" s="21">
        <v>0.7</v>
      </c>
      <c r="L11269" s="30" t="str">
        <f>IFERROR(VLOOKUP($H11269,JOBS!$C:$E,2,FALSE),"")</f>
        <v/>
      </c>
      <c r="M11269" s="27" t="str">
        <f>IFERROR(VLOOKUP($L11269,JOBS!$A:$B,2,FALSE),"")</f>
        <v/>
      </c>
    </row>
    <row r="11270" spans="1:13" x14ac:dyDescent="0.25">
      <c r="A11270" s="21" t="s">
        <v>3939</v>
      </c>
      <c r="B11270" s="21" t="s">
        <v>3935</v>
      </c>
      <c r="C11270" s="21" t="s">
        <v>3939</v>
      </c>
      <c r="D11270" s="21" t="s">
        <v>3094</v>
      </c>
      <c r="E11270" s="21">
        <v>240504</v>
      </c>
      <c r="F11270" s="21" t="str">
        <f>VLOOKUP(D11270, 'Job Emp Table'!D$1:F$2600, 3, FALSE)</f>
        <v>Carlos Rodriguez Avelar</v>
      </c>
      <c r="G11270" s="21" t="s">
        <v>6018</v>
      </c>
      <c r="H11270" s="21" t="s">
        <v>6046</v>
      </c>
      <c r="I11270" s="22">
        <v>45731</v>
      </c>
      <c r="J11270" s="21">
        <v>1.8</v>
      </c>
      <c r="L11270" s="30" t="str">
        <f>IFERROR(VLOOKUP($H11270,JOBS!$C:$E,2,FALSE),"")</f>
        <v/>
      </c>
      <c r="M11270" s="27" t="str">
        <f>IFERROR(VLOOKUP($L11270,JOBS!$A:$B,2,FALSE),"")</f>
        <v/>
      </c>
    </row>
    <row r="11271" spans="1:13" x14ac:dyDescent="0.25">
      <c r="A11271" s="21" t="s">
        <v>3939</v>
      </c>
      <c r="B11271" s="21" t="s">
        <v>3935</v>
      </c>
      <c r="C11271" s="21" t="s">
        <v>3939</v>
      </c>
      <c r="D11271" s="21" t="s">
        <v>3094</v>
      </c>
      <c r="E11271" s="21">
        <v>240504</v>
      </c>
      <c r="F11271" s="21" t="str">
        <f>VLOOKUP(D11271, 'Job Emp Table'!D$1:F$2600, 3, FALSE)</f>
        <v>Carlos Rodriguez Avelar</v>
      </c>
      <c r="G11271" s="21" t="s">
        <v>6019</v>
      </c>
      <c r="H11271" s="21" t="s">
        <v>6046</v>
      </c>
      <c r="I11271" s="22">
        <v>45731</v>
      </c>
      <c r="J11271" s="21">
        <v>2.7</v>
      </c>
      <c r="L11271" s="30" t="str">
        <f>IFERROR(VLOOKUP($H11271,JOBS!$C:$E,2,FALSE),"")</f>
        <v/>
      </c>
      <c r="M11271" s="27" t="str">
        <f>IFERROR(VLOOKUP($L11271,JOBS!$A:$B,2,FALSE),"")</f>
        <v/>
      </c>
    </row>
    <row r="11272" spans="1:13" x14ac:dyDescent="0.25">
      <c r="A11272" s="21" t="s">
        <v>3939</v>
      </c>
      <c r="B11272" s="21" t="s">
        <v>3935</v>
      </c>
      <c r="C11272" s="21" t="s">
        <v>3939</v>
      </c>
      <c r="D11272" s="21" t="s">
        <v>3094</v>
      </c>
      <c r="E11272" s="21">
        <v>240504</v>
      </c>
      <c r="F11272" s="21" t="str">
        <f>VLOOKUP(D11272, 'Job Emp Table'!D$1:F$2600, 3, FALSE)</f>
        <v>Carlos Rodriguez Avelar</v>
      </c>
      <c r="G11272" s="21" t="s">
        <v>6018</v>
      </c>
      <c r="H11272" s="21" t="s">
        <v>6034</v>
      </c>
      <c r="I11272" s="22">
        <v>45731</v>
      </c>
      <c r="J11272" s="21">
        <v>2</v>
      </c>
      <c r="L11272" s="30" t="str">
        <f>IFERROR(VLOOKUP($H11272,JOBS!$C:$E,2,FALSE),"")</f>
        <v/>
      </c>
      <c r="M11272" s="27" t="str">
        <f>IFERROR(VLOOKUP($L11272,JOBS!$A:$B,2,FALSE),"")</f>
        <v/>
      </c>
    </row>
    <row r="11273" spans="1:13" x14ac:dyDescent="0.25">
      <c r="A11273" s="21" t="s">
        <v>3939</v>
      </c>
      <c r="B11273" s="21" t="s">
        <v>3935</v>
      </c>
      <c r="C11273" s="21" t="s">
        <v>3939</v>
      </c>
      <c r="D11273" s="21" t="s">
        <v>3094</v>
      </c>
      <c r="E11273" s="21">
        <v>240504</v>
      </c>
      <c r="F11273" s="21" t="str">
        <f>VLOOKUP(D11273, 'Job Emp Table'!D$1:F$2600, 3, FALSE)</f>
        <v>Carlos Rodriguez Avelar</v>
      </c>
      <c r="G11273" s="21" t="s">
        <v>6019</v>
      </c>
      <c r="H11273" s="21" t="s">
        <v>6034</v>
      </c>
      <c r="I11273" s="22">
        <v>45731</v>
      </c>
      <c r="J11273" s="21">
        <v>3</v>
      </c>
      <c r="L11273" s="30" t="str">
        <f>IFERROR(VLOOKUP($H11273,JOBS!$C:$E,2,FALSE),"")</f>
        <v/>
      </c>
      <c r="M11273" s="27" t="str">
        <f>IFERROR(VLOOKUP($L11273,JOBS!$A:$B,2,FALSE),"")</f>
        <v/>
      </c>
    </row>
    <row r="11274" spans="1:13" x14ac:dyDescent="0.25">
      <c r="A11274" s="21" t="s">
        <v>3939</v>
      </c>
      <c r="B11274" s="21" t="s">
        <v>3935</v>
      </c>
      <c r="C11274" s="21" t="s">
        <v>3939</v>
      </c>
      <c r="D11274" s="21" t="s">
        <v>3094</v>
      </c>
      <c r="E11274" s="21">
        <v>240504</v>
      </c>
      <c r="F11274" s="21" t="str">
        <f>VLOOKUP(D11274, 'Job Emp Table'!D$1:F$2600, 3, FALSE)</f>
        <v>Carlos Rodriguez Avelar</v>
      </c>
      <c r="G11274" s="21" t="s">
        <v>6018</v>
      </c>
      <c r="H11274" s="21" t="s">
        <v>6044</v>
      </c>
      <c r="I11274" s="22">
        <v>45731</v>
      </c>
      <c r="J11274" s="21">
        <v>1.6</v>
      </c>
      <c r="L11274" s="30" t="str">
        <f>IFERROR(VLOOKUP($H11274,JOBS!$C:$E,2,FALSE),"")</f>
        <v/>
      </c>
      <c r="M11274" s="27" t="str">
        <f>IFERROR(VLOOKUP($L11274,JOBS!$A:$B,2,FALSE),"")</f>
        <v/>
      </c>
    </row>
    <row r="11275" spans="1:13" x14ac:dyDescent="0.25">
      <c r="A11275" s="21" t="s">
        <v>3939</v>
      </c>
      <c r="B11275" s="21" t="s">
        <v>3935</v>
      </c>
      <c r="C11275" s="21" t="s">
        <v>3939</v>
      </c>
      <c r="D11275" s="21" t="s">
        <v>3094</v>
      </c>
      <c r="E11275" s="21">
        <v>240504</v>
      </c>
      <c r="F11275" s="21" t="str">
        <f>VLOOKUP(D11275, 'Job Emp Table'!D$1:F$2600, 3, FALSE)</f>
        <v>Carlos Rodriguez Avelar</v>
      </c>
      <c r="G11275" s="21" t="s">
        <v>6019</v>
      </c>
      <c r="H11275" s="21" t="s">
        <v>6044</v>
      </c>
      <c r="I11275" s="22">
        <v>45731</v>
      </c>
      <c r="J11275" s="21">
        <v>2.4</v>
      </c>
      <c r="L11275" s="30" t="str">
        <f>IFERROR(VLOOKUP($H11275,JOBS!$C:$E,2,FALSE),"")</f>
        <v/>
      </c>
      <c r="M11275" s="27" t="str">
        <f>IFERROR(VLOOKUP($L11275,JOBS!$A:$B,2,FALSE),"")</f>
        <v/>
      </c>
    </row>
    <row r="11276" spans="1:13" x14ac:dyDescent="0.25">
      <c r="A11276" s="21" t="s">
        <v>3939</v>
      </c>
      <c r="B11276" s="21" t="s">
        <v>3935</v>
      </c>
      <c r="C11276" s="21" t="s">
        <v>3939</v>
      </c>
      <c r="D11276" s="21" t="s">
        <v>3094</v>
      </c>
      <c r="E11276" s="21">
        <v>240504</v>
      </c>
      <c r="F11276" s="21" t="str">
        <f>VLOOKUP(D11276, 'Job Emp Table'!D$1:F$2600, 3, FALSE)</f>
        <v>Carlos Rodriguez Avelar</v>
      </c>
      <c r="G11276" s="21" t="s">
        <v>6018</v>
      </c>
      <c r="H11276" s="21" t="s">
        <v>6034</v>
      </c>
      <c r="I11276" s="22">
        <v>45732</v>
      </c>
      <c r="J11276" s="21">
        <v>2.5</v>
      </c>
      <c r="L11276" s="30" t="str">
        <f>IFERROR(VLOOKUP($H11276,JOBS!$C:$E,2,FALSE),"")</f>
        <v/>
      </c>
      <c r="M11276" s="27" t="str">
        <f>IFERROR(VLOOKUP($L11276,JOBS!$A:$B,2,FALSE),"")</f>
        <v/>
      </c>
    </row>
    <row r="11277" spans="1:13" x14ac:dyDescent="0.25">
      <c r="A11277" s="21" t="s">
        <v>3939</v>
      </c>
      <c r="B11277" s="21" t="s">
        <v>3935</v>
      </c>
      <c r="C11277" s="21" t="s">
        <v>3939</v>
      </c>
      <c r="D11277" s="21" t="s">
        <v>3094</v>
      </c>
      <c r="E11277" s="21">
        <v>240504</v>
      </c>
      <c r="F11277" s="21" t="str">
        <f>VLOOKUP(D11277, 'Job Emp Table'!D$1:F$2600, 3, FALSE)</f>
        <v>Carlos Rodriguez Avelar</v>
      </c>
      <c r="G11277" s="21" t="s">
        <v>6019</v>
      </c>
      <c r="H11277" s="21" t="s">
        <v>6034</v>
      </c>
      <c r="I11277" s="22">
        <v>45732</v>
      </c>
      <c r="J11277" s="21">
        <v>3.5</v>
      </c>
      <c r="L11277" s="30" t="str">
        <f>IFERROR(VLOOKUP($H11277,JOBS!$C:$E,2,FALSE),"")</f>
        <v/>
      </c>
      <c r="M11277" s="27" t="str">
        <f>IFERROR(VLOOKUP($L11277,JOBS!$A:$B,2,FALSE),"")</f>
        <v/>
      </c>
    </row>
    <row r="11278" spans="1:13" x14ac:dyDescent="0.25">
      <c r="A11278" s="21" t="s">
        <v>3939</v>
      </c>
      <c r="B11278" s="21" t="s">
        <v>3935</v>
      </c>
      <c r="C11278" s="21" t="s">
        <v>3939</v>
      </c>
      <c r="D11278" s="21" t="s">
        <v>3094</v>
      </c>
      <c r="E11278" s="21">
        <v>240504</v>
      </c>
      <c r="F11278" s="21" t="str">
        <f>VLOOKUP(D11278, 'Job Emp Table'!D$1:F$2600, 3, FALSE)</f>
        <v>Carlos Rodriguez Avelar</v>
      </c>
      <c r="G11278" s="21" t="s">
        <v>6018</v>
      </c>
      <c r="H11278" s="21" t="s">
        <v>6045</v>
      </c>
      <c r="I11278" s="22">
        <v>45732</v>
      </c>
      <c r="J11278" s="21">
        <v>2.5</v>
      </c>
      <c r="L11278" s="30" t="str">
        <f>IFERROR(VLOOKUP($H11278,JOBS!$C:$E,2,FALSE),"")</f>
        <v/>
      </c>
      <c r="M11278" s="27" t="str">
        <f>IFERROR(VLOOKUP($L11278,JOBS!$A:$B,2,FALSE),"")</f>
        <v/>
      </c>
    </row>
    <row r="11279" spans="1:13" x14ac:dyDescent="0.25">
      <c r="A11279" s="21" t="s">
        <v>3939</v>
      </c>
      <c r="B11279" s="21" t="s">
        <v>3935</v>
      </c>
      <c r="C11279" s="21" t="s">
        <v>3939</v>
      </c>
      <c r="D11279" s="21" t="s">
        <v>3094</v>
      </c>
      <c r="E11279" s="21">
        <v>240504</v>
      </c>
      <c r="F11279" s="21" t="str">
        <f>VLOOKUP(D11279, 'Job Emp Table'!D$1:F$2600, 3, FALSE)</f>
        <v>Carlos Rodriguez Avelar</v>
      </c>
      <c r="G11279" s="21" t="s">
        <v>6019</v>
      </c>
      <c r="H11279" s="21" t="s">
        <v>6045</v>
      </c>
      <c r="I11279" s="22">
        <v>45732</v>
      </c>
      <c r="J11279" s="21">
        <v>3.5</v>
      </c>
      <c r="L11279" s="30" t="str">
        <f>IFERROR(VLOOKUP($H11279,JOBS!$C:$E,2,FALSE),"")</f>
        <v/>
      </c>
      <c r="M11279" s="27" t="str">
        <f>IFERROR(VLOOKUP($L11279,JOBS!$A:$B,2,FALSE),"")</f>
        <v/>
      </c>
    </row>
    <row r="11280" spans="1:13" x14ac:dyDescent="0.25">
      <c r="A11280" s="21" t="s">
        <v>3939</v>
      </c>
      <c r="B11280" s="21" t="s">
        <v>3935</v>
      </c>
      <c r="C11280" s="21" t="s">
        <v>3939</v>
      </c>
      <c r="D11280" s="21" t="s">
        <v>3094</v>
      </c>
      <c r="E11280" s="21">
        <v>240504</v>
      </c>
      <c r="F11280" s="21" t="str">
        <f>VLOOKUP(D11280, 'Job Emp Table'!D$1:F$2600, 3, FALSE)</f>
        <v>Carlos Rodriguez Avelar</v>
      </c>
      <c r="G11280" s="21" t="s">
        <v>6018</v>
      </c>
      <c r="H11280" s="21" t="s">
        <v>6046</v>
      </c>
      <c r="I11280" s="22">
        <v>45738</v>
      </c>
      <c r="J11280" s="21">
        <v>1.6</v>
      </c>
      <c r="L11280" s="30" t="str">
        <f>IFERROR(VLOOKUP($H11280,JOBS!$C:$E,2,FALSE),"")</f>
        <v/>
      </c>
      <c r="M11280" s="27" t="str">
        <f>IFERROR(VLOOKUP($L11280,JOBS!$A:$B,2,FALSE),"")</f>
        <v/>
      </c>
    </row>
    <row r="11281" spans="1:13" x14ac:dyDescent="0.25">
      <c r="A11281" s="21" t="s">
        <v>3939</v>
      </c>
      <c r="B11281" s="21" t="s">
        <v>3935</v>
      </c>
      <c r="C11281" s="21" t="s">
        <v>3939</v>
      </c>
      <c r="D11281" s="21" t="s">
        <v>3094</v>
      </c>
      <c r="E11281" s="21">
        <v>240504</v>
      </c>
      <c r="F11281" s="21" t="str">
        <f>VLOOKUP(D11281, 'Job Emp Table'!D$1:F$2600, 3, FALSE)</f>
        <v>Carlos Rodriguez Avelar</v>
      </c>
      <c r="G11281" s="21" t="s">
        <v>6019</v>
      </c>
      <c r="H11281" s="21" t="s">
        <v>6046</v>
      </c>
      <c r="I11281" s="22">
        <v>45738</v>
      </c>
      <c r="J11281" s="21">
        <v>2.4</v>
      </c>
      <c r="L11281" s="30" t="str">
        <f>IFERROR(VLOOKUP($H11281,JOBS!$C:$E,2,FALSE),"")</f>
        <v/>
      </c>
      <c r="M11281" s="27" t="str">
        <f>IFERROR(VLOOKUP($L11281,JOBS!$A:$B,2,FALSE),"")</f>
        <v/>
      </c>
    </row>
    <row r="11282" spans="1:13" x14ac:dyDescent="0.25">
      <c r="A11282" s="21" t="s">
        <v>3939</v>
      </c>
      <c r="B11282" s="21" t="s">
        <v>3935</v>
      </c>
      <c r="C11282" s="21" t="s">
        <v>3939</v>
      </c>
      <c r="D11282" s="21" t="s">
        <v>3094</v>
      </c>
      <c r="E11282" s="21">
        <v>240504</v>
      </c>
      <c r="F11282" s="21" t="str">
        <f>VLOOKUP(D11282, 'Job Emp Table'!D$1:F$2600, 3, FALSE)</f>
        <v>Carlos Rodriguez Avelar</v>
      </c>
      <c r="G11282" s="21" t="s">
        <v>6018</v>
      </c>
      <c r="H11282" s="21" t="s">
        <v>6034</v>
      </c>
      <c r="I11282" s="22">
        <v>45738</v>
      </c>
      <c r="J11282" s="21">
        <v>1.6</v>
      </c>
      <c r="L11282" s="30" t="str">
        <f>IFERROR(VLOOKUP($H11282,JOBS!$C:$E,2,FALSE),"")</f>
        <v/>
      </c>
      <c r="M11282" s="27" t="str">
        <f>IFERROR(VLOOKUP($L11282,JOBS!$A:$B,2,FALSE),"")</f>
        <v/>
      </c>
    </row>
    <row r="11283" spans="1:13" x14ac:dyDescent="0.25">
      <c r="A11283" s="21" t="s">
        <v>3939</v>
      </c>
      <c r="B11283" s="21" t="s">
        <v>3935</v>
      </c>
      <c r="C11283" s="21" t="s">
        <v>3939</v>
      </c>
      <c r="D11283" s="21" t="s">
        <v>3094</v>
      </c>
      <c r="E11283" s="21">
        <v>240504</v>
      </c>
      <c r="F11283" s="21" t="str">
        <f>VLOOKUP(D11283, 'Job Emp Table'!D$1:F$2600, 3, FALSE)</f>
        <v>Carlos Rodriguez Avelar</v>
      </c>
      <c r="G11283" s="21" t="s">
        <v>6019</v>
      </c>
      <c r="H11283" s="21" t="s">
        <v>6034</v>
      </c>
      <c r="I11283" s="22">
        <v>45738</v>
      </c>
      <c r="J11283" s="21">
        <v>2.4</v>
      </c>
      <c r="L11283" s="30" t="str">
        <f>IFERROR(VLOOKUP($H11283,JOBS!$C:$E,2,FALSE),"")</f>
        <v/>
      </c>
      <c r="M11283" s="27" t="str">
        <f>IFERROR(VLOOKUP($L11283,JOBS!$A:$B,2,FALSE),"")</f>
        <v/>
      </c>
    </row>
    <row r="11284" spans="1:13" x14ac:dyDescent="0.25">
      <c r="A11284" s="21" t="s">
        <v>3939</v>
      </c>
      <c r="B11284" s="21" t="s">
        <v>3935</v>
      </c>
      <c r="C11284" s="21" t="s">
        <v>3939</v>
      </c>
      <c r="D11284" s="21" t="s">
        <v>3094</v>
      </c>
      <c r="E11284" s="21">
        <v>240504</v>
      </c>
      <c r="F11284" s="21" t="str">
        <f>VLOOKUP(D11284, 'Job Emp Table'!D$1:F$2600, 3, FALSE)</f>
        <v>Carlos Rodriguez Avelar</v>
      </c>
      <c r="G11284" s="21" t="s">
        <v>6018</v>
      </c>
      <c r="H11284" s="21" t="s">
        <v>6043</v>
      </c>
      <c r="I11284" s="22">
        <v>45738</v>
      </c>
      <c r="J11284" s="21">
        <v>1.6</v>
      </c>
      <c r="L11284" s="30" t="str">
        <f>IFERROR(VLOOKUP($H11284,JOBS!$C:$E,2,FALSE),"")</f>
        <v/>
      </c>
      <c r="M11284" s="27" t="str">
        <f>IFERROR(VLOOKUP($L11284,JOBS!$A:$B,2,FALSE),"")</f>
        <v/>
      </c>
    </row>
    <row r="11285" spans="1:13" x14ac:dyDescent="0.25">
      <c r="A11285" s="21" t="s">
        <v>3939</v>
      </c>
      <c r="B11285" s="21" t="s">
        <v>3935</v>
      </c>
      <c r="C11285" s="21" t="s">
        <v>3939</v>
      </c>
      <c r="D11285" s="21" t="s">
        <v>3094</v>
      </c>
      <c r="E11285" s="21">
        <v>240504</v>
      </c>
      <c r="F11285" s="21" t="str">
        <f>VLOOKUP(D11285, 'Job Emp Table'!D$1:F$2600, 3, FALSE)</f>
        <v>Carlos Rodriguez Avelar</v>
      </c>
      <c r="G11285" s="21" t="s">
        <v>6019</v>
      </c>
      <c r="H11285" s="21" t="s">
        <v>6043</v>
      </c>
      <c r="I11285" s="22">
        <v>45738</v>
      </c>
      <c r="J11285" s="21">
        <v>2.4</v>
      </c>
      <c r="L11285" s="30" t="str">
        <f>IFERROR(VLOOKUP($H11285,JOBS!$C:$E,2,FALSE),"")</f>
        <v/>
      </c>
      <c r="M11285" s="27" t="str">
        <f>IFERROR(VLOOKUP($L11285,JOBS!$A:$B,2,FALSE),"")</f>
        <v/>
      </c>
    </row>
    <row r="11286" spans="1:13" x14ac:dyDescent="0.25">
      <c r="A11286" s="21" t="s">
        <v>3939</v>
      </c>
      <c r="B11286" s="21" t="s">
        <v>3935</v>
      </c>
      <c r="C11286" s="21" t="s">
        <v>3939</v>
      </c>
      <c r="D11286" s="21" t="s">
        <v>3094</v>
      </c>
      <c r="E11286" s="21">
        <v>240504</v>
      </c>
      <c r="F11286" s="21" t="str">
        <f>VLOOKUP(D11286, 'Job Emp Table'!D$1:F$2600, 3, FALSE)</f>
        <v>Carlos Rodriguez Avelar</v>
      </c>
      <c r="G11286" s="21" t="s">
        <v>6018</v>
      </c>
      <c r="H11286" s="21" t="s">
        <v>6044</v>
      </c>
      <c r="I11286" s="22">
        <v>45738</v>
      </c>
      <c r="J11286" s="21">
        <v>1.8</v>
      </c>
      <c r="L11286" s="30" t="str">
        <f>IFERROR(VLOOKUP($H11286,JOBS!$C:$E,2,FALSE),"")</f>
        <v/>
      </c>
      <c r="M11286" s="27" t="str">
        <f>IFERROR(VLOOKUP($L11286,JOBS!$A:$B,2,FALSE),"")</f>
        <v/>
      </c>
    </row>
    <row r="11287" spans="1:13" x14ac:dyDescent="0.25">
      <c r="A11287" s="21" t="s">
        <v>3939</v>
      </c>
      <c r="B11287" s="21" t="s">
        <v>3935</v>
      </c>
      <c r="C11287" s="21" t="s">
        <v>3939</v>
      </c>
      <c r="D11287" s="21" t="s">
        <v>3094</v>
      </c>
      <c r="E11287" s="21">
        <v>240504</v>
      </c>
      <c r="F11287" s="21" t="str">
        <f>VLOOKUP(D11287, 'Job Emp Table'!D$1:F$2600, 3, FALSE)</f>
        <v>Carlos Rodriguez Avelar</v>
      </c>
      <c r="G11287" s="21" t="s">
        <v>6019</v>
      </c>
      <c r="H11287" s="21" t="s">
        <v>6044</v>
      </c>
      <c r="I11287" s="22">
        <v>45738</v>
      </c>
      <c r="J11287" s="21">
        <v>2.2000000000000002</v>
      </c>
      <c r="L11287" s="30" t="str">
        <f>IFERROR(VLOOKUP($H11287,JOBS!$C:$E,2,FALSE),"")</f>
        <v/>
      </c>
      <c r="M11287" s="27" t="str">
        <f>IFERROR(VLOOKUP($L11287,JOBS!$A:$B,2,FALSE),"")</f>
        <v/>
      </c>
    </row>
    <row r="11288" spans="1:13" x14ac:dyDescent="0.25">
      <c r="A11288" s="21" t="s">
        <v>5680</v>
      </c>
      <c r="B11288" s="21" t="s">
        <v>5679</v>
      </c>
      <c r="C11288" s="21" t="s">
        <v>5680</v>
      </c>
      <c r="D11288" s="21" t="s">
        <v>3094</v>
      </c>
      <c r="E11288" s="21">
        <v>240504</v>
      </c>
      <c r="F11288" s="21" t="str">
        <f>VLOOKUP(D11288, 'Job Emp Table'!D$1:F$2600, 3, FALSE)</f>
        <v>Carlos Rodriguez Avelar</v>
      </c>
      <c r="G11288" s="21" t="s">
        <v>6018</v>
      </c>
      <c r="H11288" s="21" t="s">
        <v>5895</v>
      </c>
      <c r="I11288" s="22">
        <v>45719</v>
      </c>
      <c r="J11288" s="21">
        <v>2</v>
      </c>
      <c r="L11288" s="30" t="str">
        <f>IFERROR(VLOOKUP($H11288,JOBS!$C:$E,2,FALSE),"")</f>
        <v/>
      </c>
      <c r="M11288" s="27" t="str">
        <f>IFERROR(VLOOKUP($L11288,JOBS!$A:$B,2,FALSE),"")</f>
        <v/>
      </c>
    </row>
    <row r="11289" spans="1:13" x14ac:dyDescent="0.25">
      <c r="A11289" s="21" t="s">
        <v>5680</v>
      </c>
      <c r="B11289" s="21" t="s">
        <v>5679</v>
      </c>
      <c r="C11289" s="21" t="s">
        <v>5680</v>
      </c>
      <c r="D11289" s="21" t="s">
        <v>3094</v>
      </c>
      <c r="E11289" s="21">
        <v>240504</v>
      </c>
      <c r="F11289" s="21" t="str">
        <f>VLOOKUP(D11289, 'Job Emp Table'!D$1:F$2600, 3, FALSE)</f>
        <v>Carlos Rodriguez Avelar</v>
      </c>
      <c r="G11289" s="21" t="s">
        <v>6019</v>
      </c>
      <c r="H11289" s="21" t="s">
        <v>5895</v>
      </c>
      <c r="I11289" s="22">
        <v>45719</v>
      </c>
      <c r="J11289" s="21">
        <v>8</v>
      </c>
      <c r="L11289" s="30" t="str">
        <f>IFERROR(VLOOKUP($H11289,JOBS!$C:$E,2,FALSE),"")</f>
        <v/>
      </c>
      <c r="M11289" s="27" t="str">
        <f>IFERROR(VLOOKUP($L11289,JOBS!$A:$B,2,FALSE),"")</f>
        <v/>
      </c>
    </row>
    <row r="11290" spans="1:13" x14ac:dyDescent="0.25">
      <c r="A11290" s="21" t="s">
        <v>5680</v>
      </c>
      <c r="B11290" s="21" t="s">
        <v>5679</v>
      </c>
      <c r="C11290" s="21" t="s">
        <v>5680</v>
      </c>
      <c r="D11290" s="21" t="s">
        <v>3094</v>
      </c>
      <c r="E11290" s="21">
        <v>240504</v>
      </c>
      <c r="F11290" s="21" t="str">
        <f>VLOOKUP(D11290, 'Job Emp Table'!D$1:F$2600, 3, FALSE)</f>
        <v>Carlos Rodriguez Avelar</v>
      </c>
      <c r="G11290" s="21" t="s">
        <v>6018</v>
      </c>
      <c r="H11290" s="21" t="s">
        <v>5886</v>
      </c>
      <c r="I11290" s="22">
        <v>45720</v>
      </c>
      <c r="J11290" s="21">
        <v>2</v>
      </c>
      <c r="L11290" s="30" t="str">
        <f>IFERROR(VLOOKUP($H11290,JOBS!$C:$E,2,FALSE),"")</f>
        <v/>
      </c>
      <c r="M11290" s="27" t="str">
        <f>IFERROR(VLOOKUP($L11290,JOBS!$A:$B,2,FALSE),"")</f>
        <v/>
      </c>
    </row>
    <row r="11291" spans="1:13" x14ac:dyDescent="0.25">
      <c r="A11291" s="21" t="s">
        <v>5680</v>
      </c>
      <c r="B11291" s="21" t="s">
        <v>5679</v>
      </c>
      <c r="C11291" s="21" t="s">
        <v>5680</v>
      </c>
      <c r="D11291" s="21" t="s">
        <v>3094</v>
      </c>
      <c r="E11291" s="21">
        <v>240504</v>
      </c>
      <c r="F11291" s="21" t="str">
        <f>VLOOKUP(D11291, 'Job Emp Table'!D$1:F$2600, 3, FALSE)</f>
        <v>Carlos Rodriguez Avelar</v>
      </c>
      <c r="G11291" s="21" t="s">
        <v>6019</v>
      </c>
      <c r="H11291" s="21" t="s">
        <v>5886</v>
      </c>
      <c r="I11291" s="22">
        <v>45720</v>
      </c>
      <c r="J11291" s="21">
        <v>8</v>
      </c>
      <c r="L11291" s="30" t="str">
        <f>IFERROR(VLOOKUP($H11291,JOBS!$C:$E,2,FALSE),"")</f>
        <v/>
      </c>
      <c r="M11291" s="27" t="str">
        <f>IFERROR(VLOOKUP($L11291,JOBS!$A:$B,2,FALSE),"")</f>
        <v/>
      </c>
    </row>
    <row r="11292" spans="1:13" x14ac:dyDescent="0.25">
      <c r="A11292" s="21" t="s">
        <v>5680</v>
      </c>
      <c r="B11292" s="21" t="s">
        <v>5679</v>
      </c>
      <c r="C11292" s="21" t="s">
        <v>5680</v>
      </c>
      <c r="D11292" s="21" t="s">
        <v>3094</v>
      </c>
      <c r="E11292" s="21">
        <v>240504</v>
      </c>
      <c r="F11292" s="21" t="str">
        <f>VLOOKUP(D11292, 'Job Emp Table'!D$1:F$2600, 3, FALSE)</f>
        <v>Carlos Rodriguez Avelar</v>
      </c>
      <c r="G11292" s="21" t="s">
        <v>6018</v>
      </c>
      <c r="H11292" s="21" t="s">
        <v>5943</v>
      </c>
      <c r="I11292" s="22">
        <v>45721</v>
      </c>
      <c r="J11292" s="21">
        <v>0.8</v>
      </c>
      <c r="L11292" s="30" t="str">
        <f>IFERROR(VLOOKUP($H11292,JOBS!$C:$E,2,FALSE),"")</f>
        <v/>
      </c>
      <c r="M11292" s="27" t="str">
        <f>IFERROR(VLOOKUP($L11292,JOBS!$A:$B,2,FALSE),"")</f>
        <v/>
      </c>
    </row>
    <row r="11293" spans="1:13" x14ac:dyDescent="0.25">
      <c r="A11293" s="21" t="s">
        <v>5680</v>
      </c>
      <c r="B11293" s="21" t="s">
        <v>5679</v>
      </c>
      <c r="C11293" s="21" t="s">
        <v>5680</v>
      </c>
      <c r="D11293" s="21" t="s">
        <v>3094</v>
      </c>
      <c r="E11293" s="21">
        <v>240504</v>
      </c>
      <c r="F11293" s="21" t="str">
        <f>VLOOKUP(D11293, 'Job Emp Table'!D$1:F$2600, 3, FALSE)</f>
        <v>Carlos Rodriguez Avelar</v>
      </c>
      <c r="G11293" s="21" t="s">
        <v>6019</v>
      </c>
      <c r="H11293" s="21" t="s">
        <v>5943</v>
      </c>
      <c r="I11293" s="22">
        <v>45721</v>
      </c>
      <c r="J11293" s="21">
        <v>3.2</v>
      </c>
      <c r="L11293" s="30" t="str">
        <f>IFERROR(VLOOKUP($H11293,JOBS!$C:$E,2,FALSE),"")</f>
        <v/>
      </c>
      <c r="M11293" s="27" t="str">
        <f>IFERROR(VLOOKUP($L11293,JOBS!$A:$B,2,FALSE),"")</f>
        <v/>
      </c>
    </row>
    <row r="11294" spans="1:13" x14ac:dyDescent="0.25">
      <c r="A11294" s="21" t="s">
        <v>5680</v>
      </c>
      <c r="B11294" s="21" t="s">
        <v>5679</v>
      </c>
      <c r="C11294" s="21" t="s">
        <v>5680</v>
      </c>
      <c r="D11294" s="21" t="s">
        <v>3094</v>
      </c>
      <c r="E11294" s="21">
        <v>240504</v>
      </c>
      <c r="F11294" s="21" t="str">
        <f>VLOOKUP(D11294, 'Job Emp Table'!D$1:F$2600, 3, FALSE)</f>
        <v>Carlos Rodriguez Avelar</v>
      </c>
      <c r="G11294" s="21" t="s">
        <v>6018</v>
      </c>
      <c r="H11294" s="21" t="s">
        <v>5886</v>
      </c>
      <c r="I11294" s="22">
        <v>45721</v>
      </c>
      <c r="J11294" s="21">
        <v>1.2</v>
      </c>
      <c r="L11294" s="30" t="str">
        <f>IFERROR(VLOOKUP($H11294,JOBS!$C:$E,2,FALSE),"")</f>
        <v/>
      </c>
      <c r="M11294" s="27" t="str">
        <f>IFERROR(VLOOKUP($L11294,JOBS!$A:$B,2,FALSE),"")</f>
        <v/>
      </c>
    </row>
    <row r="11295" spans="1:13" x14ac:dyDescent="0.25">
      <c r="A11295" s="21" t="s">
        <v>5680</v>
      </c>
      <c r="B11295" s="21" t="s">
        <v>5679</v>
      </c>
      <c r="C11295" s="21" t="s">
        <v>5680</v>
      </c>
      <c r="D11295" s="21" t="s">
        <v>3094</v>
      </c>
      <c r="E11295" s="21">
        <v>240504</v>
      </c>
      <c r="F11295" s="21" t="str">
        <f>VLOOKUP(D11295, 'Job Emp Table'!D$1:F$2600, 3, FALSE)</f>
        <v>Carlos Rodriguez Avelar</v>
      </c>
      <c r="G11295" s="21" t="s">
        <v>6019</v>
      </c>
      <c r="H11295" s="21" t="s">
        <v>5886</v>
      </c>
      <c r="I11295" s="22">
        <v>45721</v>
      </c>
      <c r="J11295" s="21">
        <v>4.8</v>
      </c>
      <c r="L11295" s="30" t="str">
        <f>IFERROR(VLOOKUP($H11295,JOBS!$C:$E,2,FALSE),"")</f>
        <v/>
      </c>
      <c r="M11295" s="27" t="str">
        <f>IFERROR(VLOOKUP($L11295,JOBS!$A:$B,2,FALSE),"")</f>
        <v/>
      </c>
    </row>
    <row r="11296" spans="1:13" x14ac:dyDescent="0.25">
      <c r="A11296" s="21" t="s">
        <v>5680</v>
      </c>
      <c r="B11296" s="21" t="s">
        <v>5679</v>
      </c>
      <c r="C11296" s="21" t="s">
        <v>5680</v>
      </c>
      <c r="D11296" s="21" t="s">
        <v>3094</v>
      </c>
      <c r="E11296" s="21">
        <v>240504</v>
      </c>
      <c r="F11296" s="21" t="str">
        <f>VLOOKUP(D11296, 'Job Emp Table'!D$1:F$2600, 3, FALSE)</f>
        <v>Carlos Rodriguez Avelar</v>
      </c>
      <c r="G11296" s="21" t="s">
        <v>6018</v>
      </c>
      <c r="H11296" s="21" t="s">
        <v>5943</v>
      </c>
      <c r="I11296" s="22">
        <v>45722</v>
      </c>
      <c r="J11296" s="21">
        <v>0.8</v>
      </c>
      <c r="L11296" s="30" t="str">
        <f>IFERROR(VLOOKUP($H11296,JOBS!$C:$E,2,FALSE),"")</f>
        <v/>
      </c>
      <c r="M11296" s="27" t="str">
        <f>IFERROR(VLOOKUP($L11296,JOBS!$A:$B,2,FALSE),"")</f>
        <v/>
      </c>
    </row>
    <row r="11297" spans="1:13" x14ac:dyDescent="0.25">
      <c r="A11297" s="21" t="s">
        <v>5680</v>
      </c>
      <c r="B11297" s="21" t="s">
        <v>5679</v>
      </c>
      <c r="C11297" s="21" t="s">
        <v>5680</v>
      </c>
      <c r="D11297" s="21" t="s">
        <v>3094</v>
      </c>
      <c r="E11297" s="21">
        <v>240504</v>
      </c>
      <c r="F11297" s="21" t="str">
        <f>VLOOKUP(D11297, 'Job Emp Table'!D$1:F$2600, 3, FALSE)</f>
        <v>Carlos Rodriguez Avelar</v>
      </c>
      <c r="G11297" s="21" t="s">
        <v>6019</v>
      </c>
      <c r="H11297" s="21" t="s">
        <v>5943</v>
      </c>
      <c r="I11297" s="22">
        <v>45722</v>
      </c>
      <c r="J11297" s="21">
        <v>3.2</v>
      </c>
      <c r="L11297" s="30" t="str">
        <f>IFERROR(VLOOKUP($H11297,JOBS!$C:$E,2,FALSE),"")</f>
        <v/>
      </c>
      <c r="M11297" s="27" t="str">
        <f>IFERROR(VLOOKUP($L11297,JOBS!$A:$B,2,FALSE),"")</f>
        <v/>
      </c>
    </row>
    <row r="11298" spans="1:13" x14ac:dyDescent="0.25">
      <c r="A11298" s="21" t="s">
        <v>5680</v>
      </c>
      <c r="B11298" s="21" t="s">
        <v>5679</v>
      </c>
      <c r="C11298" s="21" t="s">
        <v>5680</v>
      </c>
      <c r="D11298" s="21" t="s">
        <v>3094</v>
      </c>
      <c r="E11298" s="21">
        <v>240504</v>
      </c>
      <c r="F11298" s="21" t="str">
        <f>VLOOKUP(D11298, 'Job Emp Table'!D$1:F$2600, 3, FALSE)</f>
        <v>Carlos Rodriguez Avelar</v>
      </c>
      <c r="G11298" s="21" t="s">
        <v>6018</v>
      </c>
      <c r="H11298" s="21" t="s">
        <v>5886</v>
      </c>
      <c r="I11298" s="22">
        <v>45722</v>
      </c>
      <c r="J11298" s="21">
        <v>1.2</v>
      </c>
      <c r="L11298" s="30" t="str">
        <f>IFERROR(VLOOKUP($H11298,JOBS!$C:$E,2,FALSE),"")</f>
        <v/>
      </c>
      <c r="M11298" s="27" t="str">
        <f>IFERROR(VLOOKUP($L11298,JOBS!$A:$B,2,FALSE),"")</f>
        <v/>
      </c>
    </row>
    <row r="11299" spans="1:13" x14ac:dyDescent="0.25">
      <c r="A11299" s="21" t="s">
        <v>5680</v>
      </c>
      <c r="B11299" s="21" t="s">
        <v>5679</v>
      </c>
      <c r="C11299" s="21" t="s">
        <v>5680</v>
      </c>
      <c r="D11299" s="21" t="s">
        <v>3094</v>
      </c>
      <c r="E11299" s="21">
        <v>240504</v>
      </c>
      <c r="F11299" s="21" t="str">
        <f>VLOOKUP(D11299, 'Job Emp Table'!D$1:F$2600, 3, FALSE)</f>
        <v>Carlos Rodriguez Avelar</v>
      </c>
      <c r="G11299" s="21" t="s">
        <v>6019</v>
      </c>
      <c r="H11299" s="21" t="s">
        <v>5886</v>
      </c>
      <c r="I11299" s="22">
        <v>45722</v>
      </c>
      <c r="J11299" s="21">
        <v>4.8</v>
      </c>
      <c r="L11299" s="30" t="str">
        <f>IFERROR(VLOOKUP($H11299,JOBS!$C:$E,2,FALSE),"")</f>
        <v/>
      </c>
      <c r="M11299" s="27" t="str">
        <f>IFERROR(VLOOKUP($L11299,JOBS!$A:$B,2,FALSE),"")</f>
        <v/>
      </c>
    </row>
    <row r="11300" spans="1:13" x14ac:dyDescent="0.25">
      <c r="A11300" s="21" t="s">
        <v>5680</v>
      </c>
      <c r="B11300" s="21" t="s">
        <v>5679</v>
      </c>
      <c r="C11300" s="21" t="s">
        <v>5680</v>
      </c>
      <c r="D11300" s="21" t="s">
        <v>3094</v>
      </c>
      <c r="E11300" s="21">
        <v>240504</v>
      </c>
      <c r="F11300" s="21" t="str">
        <f>VLOOKUP(D11300, 'Job Emp Table'!D$1:F$2600, 3, FALSE)</f>
        <v>Carlos Rodriguez Avelar</v>
      </c>
      <c r="G11300" s="21" t="s">
        <v>6018</v>
      </c>
      <c r="H11300" s="21" t="s">
        <v>6143</v>
      </c>
      <c r="I11300" s="22">
        <v>45723</v>
      </c>
      <c r="J11300" s="21">
        <v>0.4</v>
      </c>
      <c r="L11300" s="30" t="str">
        <f>IFERROR(VLOOKUP($H11300,JOBS!$C:$E,2,FALSE),"")</f>
        <v/>
      </c>
      <c r="M11300" s="27" t="str">
        <f>IFERROR(VLOOKUP($L11300,JOBS!$A:$B,2,FALSE),"")</f>
        <v/>
      </c>
    </row>
    <row r="11301" spans="1:13" x14ac:dyDescent="0.25">
      <c r="A11301" s="21" t="s">
        <v>5680</v>
      </c>
      <c r="B11301" s="21" t="s">
        <v>5679</v>
      </c>
      <c r="C11301" s="21" t="s">
        <v>5680</v>
      </c>
      <c r="D11301" s="21" t="s">
        <v>3094</v>
      </c>
      <c r="E11301" s="21">
        <v>240504</v>
      </c>
      <c r="F11301" s="21" t="str">
        <f>VLOOKUP(D11301, 'Job Emp Table'!D$1:F$2600, 3, FALSE)</f>
        <v>Carlos Rodriguez Avelar</v>
      </c>
      <c r="G11301" s="21" t="s">
        <v>6019</v>
      </c>
      <c r="H11301" s="21" t="s">
        <v>6143</v>
      </c>
      <c r="I11301" s="22">
        <v>45723</v>
      </c>
      <c r="J11301" s="21">
        <v>1.6</v>
      </c>
      <c r="L11301" s="30" t="str">
        <f>IFERROR(VLOOKUP($H11301,JOBS!$C:$E,2,FALSE),"")</f>
        <v/>
      </c>
      <c r="M11301" s="27" t="str">
        <f>IFERROR(VLOOKUP($L11301,JOBS!$A:$B,2,FALSE),"")</f>
        <v/>
      </c>
    </row>
    <row r="11302" spans="1:13" x14ac:dyDescent="0.25">
      <c r="A11302" s="21" t="s">
        <v>5680</v>
      </c>
      <c r="B11302" s="21" t="s">
        <v>5679</v>
      </c>
      <c r="C11302" s="21" t="s">
        <v>5680</v>
      </c>
      <c r="D11302" s="21" t="s">
        <v>3094</v>
      </c>
      <c r="E11302" s="21">
        <v>240504</v>
      </c>
      <c r="F11302" s="21" t="str">
        <f>VLOOKUP(D11302, 'Job Emp Table'!D$1:F$2600, 3, FALSE)</f>
        <v>Carlos Rodriguez Avelar</v>
      </c>
      <c r="G11302" s="21" t="s">
        <v>6018</v>
      </c>
      <c r="H11302" s="21" t="s">
        <v>5914</v>
      </c>
      <c r="I11302" s="22">
        <v>45723</v>
      </c>
      <c r="J11302" s="21">
        <v>0.4</v>
      </c>
      <c r="L11302" s="30" t="str">
        <f>IFERROR(VLOOKUP($H11302,JOBS!$C:$E,2,FALSE),"")</f>
        <v/>
      </c>
      <c r="M11302" s="27" t="str">
        <f>IFERROR(VLOOKUP($L11302,JOBS!$A:$B,2,FALSE),"")</f>
        <v/>
      </c>
    </row>
    <row r="11303" spans="1:13" x14ac:dyDescent="0.25">
      <c r="A11303" s="21" t="s">
        <v>5680</v>
      </c>
      <c r="B11303" s="21" t="s">
        <v>5679</v>
      </c>
      <c r="C11303" s="21" t="s">
        <v>5680</v>
      </c>
      <c r="D11303" s="21" t="s">
        <v>3094</v>
      </c>
      <c r="E11303" s="21">
        <v>240504</v>
      </c>
      <c r="F11303" s="21" t="str">
        <f>VLOOKUP(D11303, 'Job Emp Table'!D$1:F$2600, 3, FALSE)</f>
        <v>Carlos Rodriguez Avelar</v>
      </c>
      <c r="G11303" s="21" t="s">
        <v>6019</v>
      </c>
      <c r="H11303" s="21" t="s">
        <v>5914</v>
      </c>
      <c r="I11303" s="22">
        <v>45723</v>
      </c>
      <c r="J11303" s="21">
        <v>1.6</v>
      </c>
      <c r="L11303" s="30" t="str">
        <f>IFERROR(VLOOKUP($H11303,JOBS!$C:$E,2,FALSE),"")</f>
        <v/>
      </c>
      <c r="M11303" s="27" t="str">
        <f>IFERROR(VLOOKUP($L11303,JOBS!$A:$B,2,FALSE),"")</f>
        <v/>
      </c>
    </row>
    <row r="11304" spans="1:13" x14ac:dyDescent="0.25">
      <c r="A11304" s="21" t="s">
        <v>5680</v>
      </c>
      <c r="B11304" s="21" t="s">
        <v>5679</v>
      </c>
      <c r="C11304" s="21" t="s">
        <v>5680</v>
      </c>
      <c r="D11304" s="21" t="s">
        <v>3094</v>
      </c>
      <c r="E11304" s="21">
        <v>240504</v>
      </c>
      <c r="F11304" s="21" t="str">
        <f>VLOOKUP(D11304, 'Job Emp Table'!D$1:F$2600, 3, FALSE)</f>
        <v>Carlos Rodriguez Avelar</v>
      </c>
      <c r="G11304" s="21" t="s">
        <v>6018</v>
      </c>
      <c r="H11304" s="21" t="s">
        <v>5886</v>
      </c>
      <c r="I11304" s="22">
        <v>45723</v>
      </c>
      <c r="J11304" s="21">
        <v>0.4</v>
      </c>
      <c r="L11304" s="30" t="str">
        <f>IFERROR(VLOOKUP($H11304,JOBS!$C:$E,2,FALSE),"")</f>
        <v/>
      </c>
      <c r="M11304" s="27" t="str">
        <f>IFERROR(VLOOKUP($L11304,JOBS!$A:$B,2,FALSE),"")</f>
        <v/>
      </c>
    </row>
    <row r="11305" spans="1:13" x14ac:dyDescent="0.25">
      <c r="A11305" s="21" t="s">
        <v>5680</v>
      </c>
      <c r="B11305" s="21" t="s">
        <v>5679</v>
      </c>
      <c r="C11305" s="21" t="s">
        <v>5680</v>
      </c>
      <c r="D11305" s="21" t="s">
        <v>3094</v>
      </c>
      <c r="E11305" s="21">
        <v>240504</v>
      </c>
      <c r="F11305" s="21" t="str">
        <f>VLOOKUP(D11305, 'Job Emp Table'!D$1:F$2600, 3, FALSE)</f>
        <v>Carlos Rodriguez Avelar</v>
      </c>
      <c r="G11305" s="21" t="s">
        <v>6019</v>
      </c>
      <c r="H11305" s="21" t="s">
        <v>5886</v>
      </c>
      <c r="I11305" s="22">
        <v>45723</v>
      </c>
      <c r="J11305" s="21">
        <v>1.6</v>
      </c>
      <c r="L11305" s="30" t="str">
        <f>IFERROR(VLOOKUP($H11305,JOBS!$C:$E,2,FALSE),"")</f>
        <v/>
      </c>
      <c r="M11305" s="27" t="str">
        <f>IFERROR(VLOOKUP($L11305,JOBS!$A:$B,2,FALSE),"")</f>
        <v/>
      </c>
    </row>
    <row r="11306" spans="1:13" x14ac:dyDescent="0.25">
      <c r="A11306" s="21" t="s">
        <v>5680</v>
      </c>
      <c r="B11306" s="21" t="s">
        <v>5679</v>
      </c>
      <c r="C11306" s="21" t="s">
        <v>5680</v>
      </c>
      <c r="D11306" s="21" t="s">
        <v>3094</v>
      </c>
      <c r="E11306" s="21">
        <v>240504</v>
      </c>
      <c r="F11306" s="21" t="str">
        <f>VLOOKUP(D11306, 'Job Emp Table'!D$1:F$2600, 3, FALSE)</f>
        <v>Carlos Rodriguez Avelar</v>
      </c>
      <c r="G11306" s="21" t="s">
        <v>6018</v>
      </c>
      <c r="H11306" s="21" t="s">
        <v>5842</v>
      </c>
      <c r="I11306" s="22">
        <v>45723</v>
      </c>
      <c r="J11306" s="21">
        <v>0.8</v>
      </c>
      <c r="L11306" s="30" t="str">
        <f>IFERROR(VLOOKUP($H11306,JOBS!$C:$E,2,FALSE),"")</f>
        <v/>
      </c>
      <c r="M11306" s="27" t="str">
        <f>IFERROR(VLOOKUP($L11306,JOBS!$A:$B,2,FALSE),"")</f>
        <v/>
      </c>
    </row>
    <row r="11307" spans="1:13" x14ac:dyDescent="0.25">
      <c r="A11307" s="21" t="s">
        <v>5680</v>
      </c>
      <c r="B11307" s="21" t="s">
        <v>5679</v>
      </c>
      <c r="C11307" s="21" t="s">
        <v>5680</v>
      </c>
      <c r="D11307" s="21" t="s">
        <v>3094</v>
      </c>
      <c r="E11307" s="21">
        <v>240504</v>
      </c>
      <c r="F11307" s="21" t="str">
        <f>VLOOKUP(D11307, 'Job Emp Table'!D$1:F$2600, 3, FALSE)</f>
        <v>Carlos Rodriguez Avelar</v>
      </c>
      <c r="G11307" s="21" t="s">
        <v>6019</v>
      </c>
      <c r="H11307" s="21" t="s">
        <v>5842</v>
      </c>
      <c r="I11307" s="22">
        <v>45723</v>
      </c>
      <c r="J11307" s="21">
        <v>3.2</v>
      </c>
      <c r="L11307" s="30" t="str">
        <f>IFERROR(VLOOKUP($H11307,JOBS!$C:$E,2,FALSE),"")</f>
        <v/>
      </c>
      <c r="M11307" s="27" t="str">
        <f>IFERROR(VLOOKUP($L11307,JOBS!$A:$B,2,FALSE),"")</f>
        <v/>
      </c>
    </row>
    <row r="11308" spans="1:13" x14ac:dyDescent="0.25">
      <c r="A11308" s="21" t="s">
        <v>5680</v>
      </c>
      <c r="B11308" s="21" t="s">
        <v>5679</v>
      </c>
      <c r="C11308" s="21" t="s">
        <v>5680</v>
      </c>
      <c r="D11308" s="21" t="s">
        <v>3094</v>
      </c>
      <c r="E11308" s="21">
        <v>240504</v>
      </c>
      <c r="F11308" s="21" t="str">
        <f>VLOOKUP(D11308, 'Job Emp Table'!D$1:F$2600, 3, FALSE)</f>
        <v>Carlos Rodriguez Avelar</v>
      </c>
      <c r="G11308" s="21" t="s">
        <v>6018</v>
      </c>
      <c r="H11308" s="21" t="s">
        <v>5842</v>
      </c>
      <c r="I11308" s="22">
        <v>45726</v>
      </c>
      <c r="J11308" s="21">
        <v>4.4000000000000004</v>
      </c>
      <c r="L11308" s="30" t="str">
        <f>IFERROR(VLOOKUP($H11308,JOBS!$C:$E,2,FALSE),"")</f>
        <v/>
      </c>
      <c r="M11308" s="27" t="str">
        <f>IFERROR(VLOOKUP($L11308,JOBS!$A:$B,2,FALSE),"")</f>
        <v/>
      </c>
    </row>
    <row r="11309" spans="1:13" x14ac:dyDescent="0.25">
      <c r="A11309" s="21" t="s">
        <v>5680</v>
      </c>
      <c r="B11309" s="21" t="s">
        <v>5679</v>
      </c>
      <c r="C11309" s="21" t="s">
        <v>5680</v>
      </c>
      <c r="D11309" s="21" t="s">
        <v>3094</v>
      </c>
      <c r="E11309" s="21">
        <v>240504</v>
      </c>
      <c r="F11309" s="21" t="str">
        <f>VLOOKUP(D11309, 'Job Emp Table'!D$1:F$2600, 3, FALSE)</f>
        <v>Carlos Rodriguez Avelar</v>
      </c>
      <c r="G11309" s="21" t="s">
        <v>6019</v>
      </c>
      <c r="H11309" s="21" t="s">
        <v>5842</v>
      </c>
      <c r="I11309" s="22">
        <v>45726</v>
      </c>
      <c r="J11309" s="21">
        <v>7.1</v>
      </c>
      <c r="L11309" s="30" t="str">
        <f>IFERROR(VLOOKUP($H11309,JOBS!$C:$E,2,FALSE),"")</f>
        <v/>
      </c>
      <c r="M11309" s="27" t="str">
        <f>IFERROR(VLOOKUP($L11309,JOBS!$A:$B,2,FALSE),"")</f>
        <v/>
      </c>
    </row>
    <row r="11310" spans="1:13" x14ac:dyDescent="0.25">
      <c r="A11310" s="21" t="s">
        <v>5680</v>
      </c>
      <c r="B11310" s="21" t="s">
        <v>5679</v>
      </c>
      <c r="C11310" s="21" t="s">
        <v>5680</v>
      </c>
      <c r="D11310" s="21" t="s">
        <v>3094</v>
      </c>
      <c r="E11310" s="21">
        <v>240504</v>
      </c>
      <c r="F11310" s="21" t="str">
        <f>VLOOKUP(D11310, 'Job Emp Table'!D$1:F$2600, 3, FALSE)</f>
        <v>Carlos Rodriguez Avelar</v>
      </c>
      <c r="G11310" s="21" t="s">
        <v>6018</v>
      </c>
      <c r="H11310" s="21" t="s">
        <v>6142</v>
      </c>
      <c r="I11310" s="22">
        <v>45727</v>
      </c>
      <c r="J11310" s="21">
        <v>3.8</v>
      </c>
      <c r="L11310" s="30" t="str">
        <f>IFERROR(VLOOKUP($H11310,JOBS!$C:$E,2,FALSE),"")</f>
        <v/>
      </c>
      <c r="M11310" s="27" t="str">
        <f>IFERROR(VLOOKUP($L11310,JOBS!$A:$B,2,FALSE),"")</f>
        <v/>
      </c>
    </row>
    <row r="11311" spans="1:13" x14ac:dyDescent="0.25">
      <c r="A11311" s="21" t="s">
        <v>5680</v>
      </c>
      <c r="B11311" s="21" t="s">
        <v>5679</v>
      </c>
      <c r="C11311" s="21" t="s">
        <v>5680</v>
      </c>
      <c r="D11311" s="21" t="s">
        <v>3094</v>
      </c>
      <c r="E11311" s="21">
        <v>240504</v>
      </c>
      <c r="F11311" s="21" t="str">
        <f>VLOOKUP(D11311, 'Job Emp Table'!D$1:F$2600, 3, FALSE)</f>
        <v>Carlos Rodriguez Avelar</v>
      </c>
      <c r="G11311" s="21" t="s">
        <v>6019</v>
      </c>
      <c r="H11311" s="21" t="s">
        <v>6142</v>
      </c>
      <c r="I11311" s="22">
        <v>45727</v>
      </c>
      <c r="J11311" s="21">
        <v>6.2</v>
      </c>
      <c r="L11311" s="30" t="str">
        <f>IFERROR(VLOOKUP($H11311,JOBS!$C:$E,2,FALSE),"")</f>
        <v/>
      </c>
      <c r="M11311" s="27" t="str">
        <f>IFERROR(VLOOKUP($L11311,JOBS!$A:$B,2,FALSE),"")</f>
        <v/>
      </c>
    </row>
    <row r="11312" spans="1:13" x14ac:dyDescent="0.25">
      <c r="A11312" s="21" t="s">
        <v>5680</v>
      </c>
      <c r="B11312" s="21" t="s">
        <v>5679</v>
      </c>
      <c r="C11312" s="21" t="s">
        <v>5680</v>
      </c>
      <c r="D11312" s="21" t="s">
        <v>3094</v>
      </c>
      <c r="E11312" s="21">
        <v>240504</v>
      </c>
      <c r="F11312" s="21" t="str">
        <f>VLOOKUP(D11312, 'Job Emp Table'!D$1:F$2600, 3, FALSE)</f>
        <v>Carlos Rodriguez Avelar</v>
      </c>
      <c r="G11312" s="21" t="s">
        <v>6018</v>
      </c>
      <c r="H11312" s="21" t="s">
        <v>6063</v>
      </c>
      <c r="I11312" s="22">
        <v>45728</v>
      </c>
      <c r="J11312" s="21">
        <v>3.8</v>
      </c>
      <c r="L11312" s="30" t="str">
        <f>IFERROR(VLOOKUP($H11312,JOBS!$C:$E,2,FALSE),"")</f>
        <v/>
      </c>
      <c r="M11312" s="27" t="str">
        <f>IFERROR(VLOOKUP($L11312,JOBS!$A:$B,2,FALSE),"")</f>
        <v/>
      </c>
    </row>
    <row r="11313" spans="1:13" x14ac:dyDescent="0.25">
      <c r="A11313" s="21" t="s">
        <v>5680</v>
      </c>
      <c r="B11313" s="21" t="s">
        <v>5679</v>
      </c>
      <c r="C11313" s="21" t="s">
        <v>5680</v>
      </c>
      <c r="D11313" s="21" t="s">
        <v>3094</v>
      </c>
      <c r="E11313" s="21">
        <v>240504</v>
      </c>
      <c r="F11313" s="21" t="str">
        <f>VLOOKUP(D11313, 'Job Emp Table'!D$1:F$2600, 3, FALSE)</f>
        <v>Carlos Rodriguez Avelar</v>
      </c>
      <c r="G11313" s="21" t="s">
        <v>6019</v>
      </c>
      <c r="H11313" s="21" t="s">
        <v>6063</v>
      </c>
      <c r="I11313" s="22">
        <v>45728</v>
      </c>
      <c r="J11313" s="21">
        <v>6.2</v>
      </c>
      <c r="L11313" s="30" t="str">
        <f>IFERROR(VLOOKUP($H11313,JOBS!$C:$E,2,FALSE),"")</f>
        <v/>
      </c>
      <c r="M11313" s="27" t="str">
        <f>IFERROR(VLOOKUP($L11313,JOBS!$A:$B,2,FALSE),"")</f>
        <v/>
      </c>
    </row>
    <row r="11314" spans="1:13" x14ac:dyDescent="0.25">
      <c r="A11314" s="21" t="s">
        <v>5680</v>
      </c>
      <c r="B11314" s="21" t="s">
        <v>5679</v>
      </c>
      <c r="C11314" s="21" t="s">
        <v>5680</v>
      </c>
      <c r="D11314" s="21" t="s">
        <v>3094</v>
      </c>
      <c r="E11314" s="21">
        <v>240504</v>
      </c>
      <c r="F11314" s="21" t="str">
        <f>VLOOKUP(D11314, 'Job Emp Table'!D$1:F$2600, 3, FALSE)</f>
        <v>Carlos Rodriguez Avelar</v>
      </c>
      <c r="G11314" s="21" t="s">
        <v>6018</v>
      </c>
      <c r="H11314" s="21" t="s">
        <v>6144</v>
      </c>
      <c r="I11314" s="22">
        <v>45729</v>
      </c>
      <c r="J11314" s="21">
        <v>3.8</v>
      </c>
      <c r="L11314" s="30" t="str">
        <f>IFERROR(VLOOKUP($H11314,JOBS!$C:$E,2,FALSE),"")</f>
        <v/>
      </c>
      <c r="M11314" s="27" t="str">
        <f>IFERROR(VLOOKUP($L11314,JOBS!$A:$B,2,FALSE),"")</f>
        <v/>
      </c>
    </row>
    <row r="11315" spans="1:13" x14ac:dyDescent="0.25">
      <c r="A11315" s="21" t="s">
        <v>5680</v>
      </c>
      <c r="B11315" s="21" t="s">
        <v>5679</v>
      </c>
      <c r="C11315" s="21" t="s">
        <v>5680</v>
      </c>
      <c r="D11315" s="21" t="s">
        <v>3094</v>
      </c>
      <c r="E11315" s="21">
        <v>240504</v>
      </c>
      <c r="F11315" s="21" t="str">
        <f>VLOOKUP(D11315, 'Job Emp Table'!D$1:F$2600, 3, FALSE)</f>
        <v>Carlos Rodriguez Avelar</v>
      </c>
      <c r="G11315" s="21" t="s">
        <v>6019</v>
      </c>
      <c r="H11315" s="21" t="s">
        <v>6144</v>
      </c>
      <c r="I11315" s="22">
        <v>45729</v>
      </c>
      <c r="J11315" s="21">
        <v>6.2</v>
      </c>
      <c r="L11315" s="30" t="str">
        <f>IFERROR(VLOOKUP($H11315,JOBS!$C:$E,2,FALSE),"")</f>
        <v/>
      </c>
      <c r="M11315" s="27" t="str">
        <f>IFERROR(VLOOKUP($L11315,JOBS!$A:$B,2,FALSE),"")</f>
        <v/>
      </c>
    </row>
    <row r="11316" spans="1:13" x14ac:dyDescent="0.25">
      <c r="A11316" s="21" t="s">
        <v>5680</v>
      </c>
      <c r="B11316" s="21" t="s">
        <v>5679</v>
      </c>
      <c r="C11316" s="21" t="s">
        <v>5680</v>
      </c>
      <c r="D11316" s="21" t="s">
        <v>3094</v>
      </c>
      <c r="E11316" s="21">
        <v>240504</v>
      </c>
      <c r="F11316" s="21" t="str">
        <f>VLOOKUP(D11316, 'Job Emp Table'!D$1:F$2600, 3, FALSE)</f>
        <v>Carlos Rodriguez Avelar</v>
      </c>
      <c r="G11316" s="21" t="s">
        <v>6018</v>
      </c>
      <c r="H11316" s="21" t="s">
        <v>5842</v>
      </c>
      <c r="I11316" s="22">
        <v>45730</v>
      </c>
      <c r="J11316" s="21">
        <v>1.9</v>
      </c>
      <c r="L11316" s="30" t="str">
        <f>IFERROR(VLOOKUP($H11316,JOBS!$C:$E,2,FALSE),"")</f>
        <v/>
      </c>
      <c r="M11316" s="27" t="str">
        <f>IFERROR(VLOOKUP($L11316,JOBS!$A:$B,2,FALSE),"")</f>
        <v/>
      </c>
    </row>
    <row r="11317" spans="1:13" x14ac:dyDescent="0.25">
      <c r="A11317" s="21" t="s">
        <v>5680</v>
      </c>
      <c r="B11317" s="21" t="s">
        <v>5679</v>
      </c>
      <c r="C11317" s="21" t="s">
        <v>5680</v>
      </c>
      <c r="D11317" s="21" t="s">
        <v>3094</v>
      </c>
      <c r="E11317" s="21">
        <v>240504</v>
      </c>
      <c r="F11317" s="21" t="str">
        <f>VLOOKUP(D11317, 'Job Emp Table'!D$1:F$2600, 3, FALSE)</f>
        <v>Carlos Rodriguez Avelar</v>
      </c>
      <c r="G11317" s="21" t="s">
        <v>6019</v>
      </c>
      <c r="H11317" s="21" t="s">
        <v>5842</v>
      </c>
      <c r="I11317" s="22">
        <v>45730</v>
      </c>
      <c r="J11317" s="21">
        <v>3.1</v>
      </c>
      <c r="L11317" s="30" t="str">
        <f>IFERROR(VLOOKUP($H11317,JOBS!$C:$E,2,FALSE),"")</f>
        <v/>
      </c>
      <c r="M11317" s="27" t="str">
        <f>IFERROR(VLOOKUP($L11317,JOBS!$A:$B,2,FALSE),"")</f>
        <v/>
      </c>
    </row>
    <row r="11318" spans="1:13" x14ac:dyDescent="0.25">
      <c r="A11318" s="21" t="s">
        <v>5680</v>
      </c>
      <c r="B11318" s="21" t="s">
        <v>5679</v>
      </c>
      <c r="C11318" s="21" t="s">
        <v>5680</v>
      </c>
      <c r="D11318" s="21" t="s">
        <v>3094</v>
      </c>
      <c r="E11318" s="21">
        <v>240504</v>
      </c>
      <c r="F11318" s="21" t="str">
        <f>VLOOKUP(D11318, 'Job Emp Table'!D$1:F$2600, 3, FALSE)</f>
        <v>Carlos Rodriguez Avelar</v>
      </c>
      <c r="G11318" s="21" t="s">
        <v>6018</v>
      </c>
      <c r="H11318" s="21" t="s">
        <v>5944</v>
      </c>
      <c r="I11318" s="22">
        <v>45730</v>
      </c>
      <c r="J11318" s="21">
        <v>0.4</v>
      </c>
      <c r="L11318" s="30" t="str">
        <f>IFERROR(VLOOKUP($H11318,JOBS!$C:$E,2,FALSE),"")</f>
        <v/>
      </c>
      <c r="M11318" s="27" t="str">
        <f>IFERROR(VLOOKUP($L11318,JOBS!$A:$B,2,FALSE),"")</f>
        <v/>
      </c>
    </row>
    <row r="11319" spans="1:13" x14ac:dyDescent="0.25">
      <c r="A11319" s="21" t="s">
        <v>5680</v>
      </c>
      <c r="B11319" s="21" t="s">
        <v>5679</v>
      </c>
      <c r="C11319" s="21" t="s">
        <v>5680</v>
      </c>
      <c r="D11319" s="21" t="s">
        <v>3094</v>
      </c>
      <c r="E11319" s="21">
        <v>240504</v>
      </c>
      <c r="F11319" s="21" t="str">
        <f>VLOOKUP(D11319, 'Job Emp Table'!D$1:F$2600, 3, FALSE)</f>
        <v>Carlos Rodriguez Avelar</v>
      </c>
      <c r="G11319" s="21" t="s">
        <v>6019</v>
      </c>
      <c r="H11319" s="21" t="s">
        <v>5944</v>
      </c>
      <c r="I11319" s="22">
        <v>45730</v>
      </c>
      <c r="J11319" s="21">
        <v>0.6</v>
      </c>
      <c r="L11319" s="30" t="str">
        <f>IFERROR(VLOOKUP($H11319,JOBS!$C:$E,2,FALSE),"")</f>
        <v/>
      </c>
      <c r="M11319" s="27" t="str">
        <f>IFERROR(VLOOKUP($L11319,JOBS!$A:$B,2,FALSE),"")</f>
        <v/>
      </c>
    </row>
    <row r="11320" spans="1:13" x14ac:dyDescent="0.25">
      <c r="A11320" s="21" t="s">
        <v>5680</v>
      </c>
      <c r="B11320" s="21" t="s">
        <v>5679</v>
      </c>
      <c r="C11320" s="21" t="s">
        <v>5680</v>
      </c>
      <c r="D11320" s="21" t="s">
        <v>3094</v>
      </c>
      <c r="E11320" s="21">
        <v>240504</v>
      </c>
      <c r="F11320" s="21" t="str">
        <f>VLOOKUP(D11320, 'Job Emp Table'!D$1:F$2600, 3, FALSE)</f>
        <v>Carlos Rodriguez Avelar</v>
      </c>
      <c r="G11320" s="21" t="s">
        <v>6018</v>
      </c>
      <c r="H11320" s="21" t="s">
        <v>5846</v>
      </c>
      <c r="I11320" s="22">
        <v>45730</v>
      </c>
      <c r="J11320" s="21">
        <v>1.5</v>
      </c>
      <c r="L11320" s="30" t="str">
        <f>IFERROR(VLOOKUP($H11320,JOBS!$C:$E,2,FALSE),"")</f>
        <v/>
      </c>
      <c r="M11320" s="27" t="str">
        <f>IFERROR(VLOOKUP($L11320,JOBS!$A:$B,2,FALSE),"")</f>
        <v/>
      </c>
    </row>
    <row r="11321" spans="1:13" x14ac:dyDescent="0.25">
      <c r="A11321" s="21" t="s">
        <v>5680</v>
      </c>
      <c r="B11321" s="21" t="s">
        <v>5679</v>
      </c>
      <c r="C11321" s="21" t="s">
        <v>5680</v>
      </c>
      <c r="D11321" s="21" t="s">
        <v>3094</v>
      </c>
      <c r="E11321" s="21">
        <v>240504</v>
      </c>
      <c r="F11321" s="21" t="str">
        <f>VLOOKUP(D11321, 'Job Emp Table'!D$1:F$2600, 3, FALSE)</f>
        <v>Carlos Rodriguez Avelar</v>
      </c>
      <c r="G11321" s="21" t="s">
        <v>6019</v>
      </c>
      <c r="H11321" s="21" t="s">
        <v>5846</v>
      </c>
      <c r="I11321" s="22">
        <v>45730</v>
      </c>
      <c r="J11321" s="21">
        <v>2.5</v>
      </c>
      <c r="L11321" s="30" t="str">
        <f>IFERROR(VLOOKUP($H11321,JOBS!$C:$E,2,FALSE),"")</f>
        <v/>
      </c>
      <c r="M11321" s="27" t="str">
        <f>IFERROR(VLOOKUP($L11321,JOBS!$A:$B,2,FALSE),"")</f>
        <v/>
      </c>
    </row>
    <row r="11322" spans="1:13" x14ac:dyDescent="0.25">
      <c r="A11322" s="21" t="s">
        <v>2825</v>
      </c>
      <c r="B11322" s="21" t="s">
        <v>2813</v>
      </c>
      <c r="C11322" s="21" t="s">
        <v>2825</v>
      </c>
      <c r="D11322" s="21" t="s">
        <v>517</v>
      </c>
      <c r="E11322" s="21">
        <v>240074</v>
      </c>
      <c r="F11322" s="21" t="str">
        <f>VLOOKUP(D11322, 'Job Emp Table'!D$1:F$2600, 3, FALSE)</f>
        <v>Daniel Rodriguez Flores</v>
      </c>
      <c r="G11322" s="21" t="s">
        <v>6018</v>
      </c>
      <c r="H11322" s="21" t="s">
        <v>5910</v>
      </c>
      <c r="I11322" s="22">
        <v>45719</v>
      </c>
      <c r="J11322" s="21">
        <v>2</v>
      </c>
      <c r="L11322" s="30" t="str">
        <f>IFERROR(VLOOKUP($H11322,JOBS!$C:$E,2,FALSE),"")</f>
        <v/>
      </c>
      <c r="M11322" s="27" t="str">
        <f>IFERROR(VLOOKUP($L11322,JOBS!$A:$B,2,FALSE),"")</f>
        <v/>
      </c>
    </row>
    <row r="11323" spans="1:13" x14ac:dyDescent="0.25">
      <c r="A11323" s="21" t="s">
        <v>2825</v>
      </c>
      <c r="B11323" s="21" t="s">
        <v>2813</v>
      </c>
      <c r="C11323" s="21" t="s">
        <v>2825</v>
      </c>
      <c r="D11323" s="21" t="s">
        <v>517</v>
      </c>
      <c r="E11323" s="21">
        <v>240074</v>
      </c>
      <c r="F11323" s="21" t="str">
        <f>VLOOKUP(D11323, 'Job Emp Table'!D$1:F$2600, 3, FALSE)</f>
        <v>Daniel Rodriguez Flores</v>
      </c>
      <c r="G11323" s="21" t="s">
        <v>6019</v>
      </c>
      <c r="H11323" s="21" t="s">
        <v>5910</v>
      </c>
      <c r="I11323" s="22">
        <v>45719</v>
      </c>
      <c r="J11323" s="21">
        <v>8</v>
      </c>
      <c r="L11323" s="30" t="str">
        <f>IFERROR(VLOOKUP($H11323,JOBS!$C:$E,2,FALSE),"")</f>
        <v/>
      </c>
      <c r="M11323" s="27" t="str">
        <f>IFERROR(VLOOKUP($L11323,JOBS!$A:$B,2,FALSE),"")</f>
        <v/>
      </c>
    </row>
    <row r="11324" spans="1:13" x14ac:dyDescent="0.25">
      <c r="A11324" s="21" t="s">
        <v>2825</v>
      </c>
      <c r="B11324" s="21" t="s">
        <v>2813</v>
      </c>
      <c r="C11324" s="21" t="s">
        <v>2825</v>
      </c>
      <c r="D11324" s="21" t="s">
        <v>517</v>
      </c>
      <c r="E11324" s="21">
        <v>240074</v>
      </c>
      <c r="F11324" s="21" t="str">
        <f>VLOOKUP(D11324, 'Job Emp Table'!D$1:F$2600, 3, FALSE)</f>
        <v>Daniel Rodriguez Flores</v>
      </c>
      <c r="G11324" s="21" t="s">
        <v>6018</v>
      </c>
      <c r="H11324" s="21" t="s">
        <v>5910</v>
      </c>
      <c r="I11324" s="22">
        <v>45720</v>
      </c>
      <c r="J11324" s="21">
        <v>2</v>
      </c>
      <c r="L11324" s="30" t="str">
        <f>IFERROR(VLOOKUP($H11324,JOBS!$C:$E,2,FALSE),"")</f>
        <v/>
      </c>
      <c r="M11324" s="27" t="str">
        <f>IFERROR(VLOOKUP($L11324,JOBS!$A:$B,2,FALSE),"")</f>
        <v/>
      </c>
    </row>
    <row r="11325" spans="1:13" x14ac:dyDescent="0.25">
      <c r="A11325" s="21" t="s">
        <v>2825</v>
      </c>
      <c r="B11325" s="21" t="s">
        <v>2813</v>
      </c>
      <c r="C11325" s="21" t="s">
        <v>2825</v>
      </c>
      <c r="D11325" s="21" t="s">
        <v>517</v>
      </c>
      <c r="E11325" s="21">
        <v>240074</v>
      </c>
      <c r="F11325" s="21" t="str">
        <f>VLOOKUP(D11325, 'Job Emp Table'!D$1:F$2600, 3, FALSE)</f>
        <v>Daniel Rodriguez Flores</v>
      </c>
      <c r="G11325" s="21" t="s">
        <v>6019</v>
      </c>
      <c r="H11325" s="21" t="s">
        <v>5910</v>
      </c>
      <c r="I11325" s="22">
        <v>45720</v>
      </c>
      <c r="J11325" s="21">
        <v>8</v>
      </c>
      <c r="L11325" s="30" t="str">
        <f>IFERROR(VLOOKUP($H11325,JOBS!$C:$E,2,FALSE),"")</f>
        <v/>
      </c>
      <c r="M11325" s="27" t="str">
        <f>IFERROR(VLOOKUP($L11325,JOBS!$A:$B,2,FALSE),"")</f>
        <v/>
      </c>
    </row>
    <row r="11326" spans="1:13" x14ac:dyDescent="0.25">
      <c r="A11326" s="21" t="s">
        <v>2825</v>
      </c>
      <c r="B11326" s="21" t="s">
        <v>2813</v>
      </c>
      <c r="C11326" s="21" t="s">
        <v>2825</v>
      </c>
      <c r="D11326" s="21" t="s">
        <v>517</v>
      </c>
      <c r="E11326" s="21">
        <v>240074</v>
      </c>
      <c r="F11326" s="21" t="str">
        <f>VLOOKUP(D11326, 'Job Emp Table'!D$1:F$2600, 3, FALSE)</f>
        <v>Daniel Rodriguez Flores</v>
      </c>
      <c r="G11326" s="21" t="s">
        <v>6018</v>
      </c>
      <c r="H11326" s="21" t="s">
        <v>5910</v>
      </c>
      <c r="I11326" s="22">
        <v>45721</v>
      </c>
      <c r="J11326" s="21">
        <v>2</v>
      </c>
      <c r="L11326" s="30" t="str">
        <f>IFERROR(VLOOKUP($H11326,JOBS!$C:$E,2,FALSE),"")</f>
        <v/>
      </c>
      <c r="M11326" s="27" t="str">
        <f>IFERROR(VLOOKUP($L11326,JOBS!$A:$B,2,FALSE),"")</f>
        <v/>
      </c>
    </row>
    <row r="11327" spans="1:13" x14ac:dyDescent="0.25">
      <c r="A11327" s="21" t="s">
        <v>2825</v>
      </c>
      <c r="B11327" s="21" t="s">
        <v>2813</v>
      </c>
      <c r="C11327" s="21" t="s">
        <v>2825</v>
      </c>
      <c r="D11327" s="21" t="s">
        <v>517</v>
      </c>
      <c r="E11327" s="21">
        <v>240074</v>
      </c>
      <c r="F11327" s="21" t="str">
        <f>VLOOKUP(D11327, 'Job Emp Table'!D$1:F$2600, 3, FALSE)</f>
        <v>Daniel Rodriguez Flores</v>
      </c>
      <c r="G11327" s="21" t="s">
        <v>6019</v>
      </c>
      <c r="H11327" s="21" t="s">
        <v>5910</v>
      </c>
      <c r="I11327" s="22">
        <v>45721</v>
      </c>
      <c r="J11327" s="21">
        <v>8</v>
      </c>
      <c r="L11327" s="30" t="str">
        <f>IFERROR(VLOOKUP($H11327,JOBS!$C:$E,2,FALSE),"")</f>
        <v/>
      </c>
      <c r="M11327" s="27" t="str">
        <f>IFERROR(VLOOKUP($L11327,JOBS!$A:$B,2,FALSE),"")</f>
        <v/>
      </c>
    </row>
    <row r="11328" spans="1:13" x14ac:dyDescent="0.25">
      <c r="A11328" s="21" t="s">
        <v>2825</v>
      </c>
      <c r="B11328" s="21" t="s">
        <v>2813</v>
      </c>
      <c r="C11328" s="21" t="s">
        <v>2825</v>
      </c>
      <c r="D11328" s="21" t="s">
        <v>517</v>
      </c>
      <c r="E11328" s="21">
        <v>240074</v>
      </c>
      <c r="F11328" s="21" t="str">
        <f>VLOOKUP(D11328, 'Job Emp Table'!D$1:F$2600, 3, FALSE)</f>
        <v>Daniel Rodriguez Flores</v>
      </c>
      <c r="G11328" s="21" t="s">
        <v>6018</v>
      </c>
      <c r="H11328" s="21" t="s">
        <v>5910</v>
      </c>
      <c r="I11328" s="22">
        <v>45722</v>
      </c>
      <c r="J11328" s="21">
        <v>2</v>
      </c>
      <c r="L11328" s="30" t="str">
        <f>IFERROR(VLOOKUP($H11328,JOBS!$C:$E,2,FALSE),"")</f>
        <v/>
      </c>
      <c r="M11328" s="27" t="str">
        <f>IFERROR(VLOOKUP($L11328,JOBS!$A:$B,2,FALSE),"")</f>
        <v/>
      </c>
    </row>
    <row r="11329" spans="1:13" x14ac:dyDescent="0.25">
      <c r="A11329" s="21" t="s">
        <v>2825</v>
      </c>
      <c r="B11329" s="21" t="s">
        <v>2813</v>
      </c>
      <c r="C11329" s="21" t="s">
        <v>2825</v>
      </c>
      <c r="D11329" s="21" t="s">
        <v>517</v>
      </c>
      <c r="E11329" s="21">
        <v>240074</v>
      </c>
      <c r="F11329" s="21" t="str">
        <f>VLOOKUP(D11329, 'Job Emp Table'!D$1:F$2600, 3, FALSE)</f>
        <v>Daniel Rodriguez Flores</v>
      </c>
      <c r="G11329" s="21" t="s">
        <v>6019</v>
      </c>
      <c r="H11329" s="21" t="s">
        <v>5910</v>
      </c>
      <c r="I11329" s="22">
        <v>45722</v>
      </c>
      <c r="J11329" s="21">
        <v>8</v>
      </c>
      <c r="L11329" s="30" t="str">
        <f>IFERROR(VLOOKUP($H11329,JOBS!$C:$E,2,FALSE),"")</f>
        <v/>
      </c>
      <c r="M11329" s="27" t="str">
        <f>IFERROR(VLOOKUP($L11329,JOBS!$A:$B,2,FALSE),"")</f>
        <v/>
      </c>
    </row>
    <row r="11330" spans="1:13" x14ac:dyDescent="0.25">
      <c r="A11330" s="21" t="s">
        <v>2825</v>
      </c>
      <c r="B11330" s="21" t="s">
        <v>2813</v>
      </c>
      <c r="C11330" s="21" t="s">
        <v>2825</v>
      </c>
      <c r="D11330" s="21" t="s">
        <v>517</v>
      </c>
      <c r="E11330" s="21">
        <v>240074</v>
      </c>
      <c r="F11330" s="21" t="str">
        <f>VLOOKUP(D11330, 'Job Emp Table'!D$1:F$2600, 3, FALSE)</f>
        <v>Daniel Rodriguez Flores</v>
      </c>
      <c r="G11330" s="21" t="s">
        <v>6018</v>
      </c>
      <c r="H11330" s="21" t="s">
        <v>5910</v>
      </c>
      <c r="I11330" s="22">
        <v>45723</v>
      </c>
      <c r="J11330" s="21">
        <v>2</v>
      </c>
      <c r="L11330" s="30" t="str">
        <f>IFERROR(VLOOKUP($H11330,JOBS!$C:$E,2,FALSE),"")</f>
        <v/>
      </c>
      <c r="M11330" s="27" t="str">
        <f>IFERROR(VLOOKUP($L11330,JOBS!$A:$B,2,FALSE),"")</f>
        <v/>
      </c>
    </row>
    <row r="11331" spans="1:13" x14ac:dyDescent="0.25">
      <c r="A11331" s="21" t="s">
        <v>2825</v>
      </c>
      <c r="B11331" s="21" t="s">
        <v>2813</v>
      </c>
      <c r="C11331" s="21" t="s">
        <v>2825</v>
      </c>
      <c r="D11331" s="21" t="s">
        <v>517</v>
      </c>
      <c r="E11331" s="21">
        <v>240074</v>
      </c>
      <c r="F11331" s="21" t="str">
        <f>VLOOKUP(D11331, 'Job Emp Table'!D$1:F$2600, 3, FALSE)</f>
        <v>Daniel Rodriguez Flores</v>
      </c>
      <c r="G11331" s="21" t="s">
        <v>6019</v>
      </c>
      <c r="H11331" s="21" t="s">
        <v>5910</v>
      </c>
      <c r="I11331" s="22">
        <v>45723</v>
      </c>
      <c r="J11331" s="21">
        <v>8</v>
      </c>
      <c r="L11331" s="30" t="str">
        <f>IFERROR(VLOOKUP($H11331,JOBS!$C:$E,2,FALSE),"")</f>
        <v/>
      </c>
      <c r="M11331" s="27" t="str">
        <f>IFERROR(VLOOKUP($L11331,JOBS!$A:$B,2,FALSE),"")</f>
        <v/>
      </c>
    </row>
    <row r="11332" spans="1:13" x14ac:dyDescent="0.25">
      <c r="A11332" s="21" t="s">
        <v>2825</v>
      </c>
      <c r="B11332" s="21" t="s">
        <v>2813</v>
      </c>
      <c r="C11332" s="21" t="s">
        <v>2825</v>
      </c>
      <c r="D11332" s="21" t="s">
        <v>517</v>
      </c>
      <c r="E11332" s="21">
        <v>240074</v>
      </c>
      <c r="F11332" s="21" t="str">
        <f>VLOOKUP(D11332, 'Job Emp Table'!D$1:F$2600, 3, FALSE)</f>
        <v>Daniel Rodriguez Flores</v>
      </c>
      <c r="G11332" s="21" t="s">
        <v>6018</v>
      </c>
      <c r="H11332" s="21" t="s">
        <v>5910</v>
      </c>
      <c r="I11332" s="22">
        <v>45726</v>
      </c>
      <c r="J11332" s="21">
        <v>3.2</v>
      </c>
      <c r="L11332" s="30" t="str">
        <f>IFERROR(VLOOKUP($H11332,JOBS!$C:$E,2,FALSE),"")</f>
        <v/>
      </c>
      <c r="M11332" s="27" t="str">
        <f>IFERROR(VLOOKUP($L11332,JOBS!$A:$B,2,FALSE),"")</f>
        <v/>
      </c>
    </row>
    <row r="11333" spans="1:13" x14ac:dyDescent="0.25">
      <c r="A11333" s="21" t="s">
        <v>2825</v>
      </c>
      <c r="B11333" s="21" t="s">
        <v>2813</v>
      </c>
      <c r="C11333" s="21" t="s">
        <v>2825</v>
      </c>
      <c r="D11333" s="21" t="s">
        <v>517</v>
      </c>
      <c r="E11333" s="21">
        <v>240074</v>
      </c>
      <c r="F11333" s="21" t="str">
        <f>VLOOKUP(D11333, 'Job Emp Table'!D$1:F$2600, 3, FALSE)</f>
        <v>Daniel Rodriguez Flores</v>
      </c>
      <c r="G11333" s="21" t="s">
        <v>6019</v>
      </c>
      <c r="H11333" s="21" t="s">
        <v>5910</v>
      </c>
      <c r="I11333" s="22">
        <v>45726</v>
      </c>
      <c r="J11333" s="21">
        <v>6.8</v>
      </c>
      <c r="L11333" s="30" t="str">
        <f>IFERROR(VLOOKUP($H11333,JOBS!$C:$E,2,FALSE),"")</f>
        <v/>
      </c>
      <c r="M11333" s="27" t="str">
        <f>IFERROR(VLOOKUP($L11333,JOBS!$A:$B,2,FALSE),"")</f>
        <v/>
      </c>
    </row>
    <row r="11334" spans="1:13" x14ac:dyDescent="0.25">
      <c r="A11334" s="21" t="s">
        <v>2825</v>
      </c>
      <c r="B11334" s="21" t="s">
        <v>2813</v>
      </c>
      <c r="C11334" s="21" t="s">
        <v>2825</v>
      </c>
      <c r="D11334" s="21" t="s">
        <v>517</v>
      </c>
      <c r="E11334" s="21">
        <v>240074</v>
      </c>
      <c r="F11334" s="21" t="str">
        <f>VLOOKUP(D11334, 'Job Emp Table'!D$1:F$2600, 3, FALSE)</f>
        <v>Daniel Rodriguez Flores</v>
      </c>
      <c r="G11334" s="21" t="s">
        <v>6018</v>
      </c>
      <c r="H11334" s="21" t="s">
        <v>5910</v>
      </c>
      <c r="I11334" s="22">
        <v>45727</v>
      </c>
      <c r="J11334" s="21">
        <v>3.2</v>
      </c>
      <c r="L11334" s="30" t="str">
        <f>IFERROR(VLOOKUP($H11334,JOBS!$C:$E,2,FALSE),"")</f>
        <v/>
      </c>
      <c r="M11334" s="27" t="str">
        <f>IFERROR(VLOOKUP($L11334,JOBS!$A:$B,2,FALSE),"")</f>
        <v/>
      </c>
    </row>
    <row r="11335" spans="1:13" x14ac:dyDescent="0.25">
      <c r="A11335" s="21" t="s">
        <v>2825</v>
      </c>
      <c r="B11335" s="21" t="s">
        <v>2813</v>
      </c>
      <c r="C11335" s="21" t="s">
        <v>2825</v>
      </c>
      <c r="D11335" s="21" t="s">
        <v>517</v>
      </c>
      <c r="E11335" s="21">
        <v>240074</v>
      </c>
      <c r="F11335" s="21" t="str">
        <f>VLOOKUP(D11335, 'Job Emp Table'!D$1:F$2600, 3, FALSE)</f>
        <v>Daniel Rodriguez Flores</v>
      </c>
      <c r="G11335" s="21" t="s">
        <v>6019</v>
      </c>
      <c r="H11335" s="21" t="s">
        <v>5910</v>
      </c>
      <c r="I11335" s="22">
        <v>45727</v>
      </c>
      <c r="J11335" s="21">
        <v>6.8</v>
      </c>
      <c r="L11335" s="30" t="str">
        <f>IFERROR(VLOOKUP($H11335,JOBS!$C:$E,2,FALSE),"")</f>
        <v/>
      </c>
      <c r="M11335" s="27" t="str">
        <f>IFERROR(VLOOKUP($L11335,JOBS!$A:$B,2,FALSE),"")</f>
        <v/>
      </c>
    </row>
    <row r="11336" spans="1:13" x14ac:dyDescent="0.25">
      <c r="A11336" s="21" t="s">
        <v>2825</v>
      </c>
      <c r="B11336" s="21" t="s">
        <v>2813</v>
      </c>
      <c r="C11336" s="21" t="s">
        <v>2825</v>
      </c>
      <c r="D11336" s="21" t="s">
        <v>517</v>
      </c>
      <c r="E11336" s="21">
        <v>240074</v>
      </c>
      <c r="F11336" s="21" t="str">
        <f>VLOOKUP(D11336, 'Job Emp Table'!D$1:F$2600, 3, FALSE)</f>
        <v>Daniel Rodriguez Flores</v>
      </c>
      <c r="G11336" s="21" t="s">
        <v>6018</v>
      </c>
      <c r="H11336" s="21" t="s">
        <v>5910</v>
      </c>
      <c r="I11336" s="22">
        <v>45728</v>
      </c>
      <c r="J11336" s="21">
        <v>3.3</v>
      </c>
      <c r="L11336" s="30" t="str">
        <f>IFERROR(VLOOKUP($H11336,JOBS!$C:$E,2,FALSE),"")</f>
        <v/>
      </c>
      <c r="M11336" s="27" t="str">
        <f>IFERROR(VLOOKUP($L11336,JOBS!$A:$B,2,FALSE),"")</f>
        <v/>
      </c>
    </row>
    <row r="11337" spans="1:13" x14ac:dyDescent="0.25">
      <c r="A11337" s="21" t="s">
        <v>2825</v>
      </c>
      <c r="B11337" s="21" t="s">
        <v>2813</v>
      </c>
      <c r="C11337" s="21" t="s">
        <v>2825</v>
      </c>
      <c r="D11337" s="21" t="s">
        <v>517</v>
      </c>
      <c r="E11337" s="21">
        <v>240074</v>
      </c>
      <c r="F11337" s="21" t="str">
        <f>VLOOKUP(D11337, 'Job Emp Table'!D$1:F$2600, 3, FALSE)</f>
        <v>Daniel Rodriguez Flores</v>
      </c>
      <c r="G11337" s="21" t="s">
        <v>6019</v>
      </c>
      <c r="H11337" s="21" t="s">
        <v>5910</v>
      </c>
      <c r="I11337" s="22">
        <v>45728</v>
      </c>
      <c r="J11337" s="21">
        <v>7.2</v>
      </c>
      <c r="L11337" s="30" t="str">
        <f>IFERROR(VLOOKUP($H11337,JOBS!$C:$E,2,FALSE),"")</f>
        <v/>
      </c>
      <c r="M11337" s="27" t="str">
        <f>IFERROR(VLOOKUP($L11337,JOBS!$A:$B,2,FALSE),"")</f>
        <v/>
      </c>
    </row>
    <row r="11338" spans="1:13" x14ac:dyDescent="0.25">
      <c r="A11338" s="21" t="s">
        <v>2825</v>
      </c>
      <c r="B11338" s="21" t="s">
        <v>2813</v>
      </c>
      <c r="C11338" s="21" t="s">
        <v>2825</v>
      </c>
      <c r="D11338" s="21" t="s">
        <v>517</v>
      </c>
      <c r="E11338" s="21">
        <v>240074</v>
      </c>
      <c r="F11338" s="21" t="str">
        <f>VLOOKUP(D11338, 'Job Emp Table'!D$1:F$2600, 3, FALSE)</f>
        <v>Daniel Rodriguez Flores</v>
      </c>
      <c r="G11338" s="21" t="s">
        <v>6018</v>
      </c>
      <c r="H11338" s="21" t="s">
        <v>5910</v>
      </c>
      <c r="I11338" s="22">
        <v>45729</v>
      </c>
      <c r="J11338" s="21">
        <v>2.5</v>
      </c>
      <c r="L11338" s="30" t="str">
        <f>IFERROR(VLOOKUP($H11338,JOBS!$C:$E,2,FALSE),"")</f>
        <v/>
      </c>
      <c r="M11338" s="27" t="str">
        <f>IFERROR(VLOOKUP($L11338,JOBS!$A:$B,2,FALSE),"")</f>
        <v/>
      </c>
    </row>
    <row r="11339" spans="1:13" x14ac:dyDescent="0.25">
      <c r="A11339" s="21" t="s">
        <v>2825</v>
      </c>
      <c r="B11339" s="21" t="s">
        <v>2813</v>
      </c>
      <c r="C11339" s="21" t="s">
        <v>2825</v>
      </c>
      <c r="D11339" s="21" t="s">
        <v>517</v>
      </c>
      <c r="E11339" s="21">
        <v>240074</v>
      </c>
      <c r="F11339" s="21" t="str">
        <f>VLOOKUP(D11339, 'Job Emp Table'!D$1:F$2600, 3, FALSE)</f>
        <v>Daniel Rodriguez Flores</v>
      </c>
      <c r="G11339" s="21" t="s">
        <v>6019</v>
      </c>
      <c r="H11339" s="21" t="s">
        <v>5910</v>
      </c>
      <c r="I11339" s="22">
        <v>45729</v>
      </c>
      <c r="J11339" s="21">
        <v>5.5</v>
      </c>
      <c r="L11339" s="30" t="str">
        <f>IFERROR(VLOOKUP($H11339,JOBS!$C:$E,2,FALSE),"")</f>
        <v/>
      </c>
      <c r="M11339" s="27" t="str">
        <f>IFERROR(VLOOKUP($L11339,JOBS!$A:$B,2,FALSE),"")</f>
        <v/>
      </c>
    </row>
    <row r="11340" spans="1:13" x14ac:dyDescent="0.25">
      <c r="A11340" s="21" t="s">
        <v>2825</v>
      </c>
      <c r="B11340" s="21" t="s">
        <v>2813</v>
      </c>
      <c r="C11340" s="21" t="s">
        <v>2825</v>
      </c>
      <c r="D11340" s="21" t="s">
        <v>517</v>
      </c>
      <c r="E11340" s="21">
        <v>240074</v>
      </c>
      <c r="F11340" s="21" t="str">
        <f>VLOOKUP(D11340, 'Job Emp Table'!D$1:F$2600, 3, FALSE)</f>
        <v>Daniel Rodriguez Flores</v>
      </c>
      <c r="G11340" s="21" t="s">
        <v>6018</v>
      </c>
      <c r="H11340" s="21" t="s">
        <v>5910</v>
      </c>
      <c r="I11340" s="22">
        <v>45730</v>
      </c>
      <c r="J11340" s="21">
        <v>3.2</v>
      </c>
      <c r="L11340" s="30" t="str">
        <f>IFERROR(VLOOKUP($H11340,JOBS!$C:$E,2,FALSE),"")</f>
        <v/>
      </c>
      <c r="M11340" s="27" t="str">
        <f>IFERROR(VLOOKUP($L11340,JOBS!$A:$B,2,FALSE),"")</f>
        <v/>
      </c>
    </row>
    <row r="11341" spans="1:13" x14ac:dyDescent="0.25">
      <c r="A11341" s="21" t="s">
        <v>2825</v>
      </c>
      <c r="B11341" s="21" t="s">
        <v>2813</v>
      </c>
      <c r="C11341" s="21" t="s">
        <v>2825</v>
      </c>
      <c r="D11341" s="21" t="s">
        <v>517</v>
      </c>
      <c r="E11341" s="21">
        <v>240074</v>
      </c>
      <c r="F11341" s="21" t="str">
        <f>VLOOKUP(D11341, 'Job Emp Table'!D$1:F$2600, 3, FALSE)</f>
        <v>Daniel Rodriguez Flores</v>
      </c>
      <c r="G11341" s="21" t="s">
        <v>6019</v>
      </c>
      <c r="H11341" s="21" t="s">
        <v>5910</v>
      </c>
      <c r="I11341" s="22">
        <v>45730</v>
      </c>
      <c r="J11341" s="21">
        <v>6.8</v>
      </c>
      <c r="L11341" s="30" t="str">
        <f>IFERROR(VLOOKUP($H11341,JOBS!$C:$E,2,FALSE),"")</f>
        <v/>
      </c>
      <c r="M11341" s="27" t="str">
        <f>IFERROR(VLOOKUP($L11341,JOBS!$A:$B,2,FALSE),"")</f>
        <v/>
      </c>
    </row>
    <row r="11342" spans="1:13" x14ac:dyDescent="0.25">
      <c r="A11342" s="21" t="s">
        <v>2825</v>
      </c>
      <c r="B11342" s="21" t="s">
        <v>2813</v>
      </c>
      <c r="C11342" s="21" t="s">
        <v>2825</v>
      </c>
      <c r="D11342" s="21" t="s">
        <v>517</v>
      </c>
      <c r="E11342" s="21">
        <v>240074</v>
      </c>
      <c r="F11342" s="21" t="str">
        <f>VLOOKUP(D11342, 'Job Emp Table'!D$1:F$2600, 3, FALSE)</f>
        <v>Daniel Rodriguez Flores</v>
      </c>
      <c r="G11342" s="21" t="s">
        <v>6018</v>
      </c>
      <c r="H11342" s="21" t="s">
        <v>6135</v>
      </c>
      <c r="I11342" s="22">
        <v>45733</v>
      </c>
      <c r="J11342" s="21">
        <v>3.3</v>
      </c>
      <c r="L11342" s="30" t="str">
        <f>IFERROR(VLOOKUP($H11342,JOBS!$C:$E,2,FALSE),"")</f>
        <v/>
      </c>
      <c r="M11342" s="27" t="str">
        <f>IFERROR(VLOOKUP($L11342,JOBS!$A:$B,2,FALSE),"")</f>
        <v/>
      </c>
    </row>
    <row r="11343" spans="1:13" x14ac:dyDescent="0.25">
      <c r="A11343" s="21" t="s">
        <v>2825</v>
      </c>
      <c r="B11343" s="21" t="s">
        <v>2813</v>
      </c>
      <c r="C11343" s="21" t="s">
        <v>2825</v>
      </c>
      <c r="D11343" s="21" t="s">
        <v>517</v>
      </c>
      <c r="E11343" s="21">
        <v>240074</v>
      </c>
      <c r="F11343" s="21" t="str">
        <f>VLOOKUP(D11343, 'Job Emp Table'!D$1:F$2600, 3, FALSE)</f>
        <v>Daniel Rodriguez Flores</v>
      </c>
      <c r="G11343" s="21" t="s">
        <v>6019</v>
      </c>
      <c r="H11343" s="21" t="s">
        <v>6135</v>
      </c>
      <c r="I11343" s="22">
        <v>45733</v>
      </c>
      <c r="J11343" s="21">
        <v>6.7</v>
      </c>
      <c r="L11343" s="30" t="str">
        <f>IFERROR(VLOOKUP($H11343,JOBS!$C:$E,2,FALSE),"")</f>
        <v/>
      </c>
      <c r="M11343" s="27" t="str">
        <f>IFERROR(VLOOKUP($L11343,JOBS!$A:$B,2,FALSE),"")</f>
        <v/>
      </c>
    </row>
    <row r="11344" spans="1:13" x14ac:dyDescent="0.25">
      <c r="A11344" s="21" t="s">
        <v>2825</v>
      </c>
      <c r="B11344" s="21" t="s">
        <v>2813</v>
      </c>
      <c r="C11344" s="21" t="s">
        <v>2825</v>
      </c>
      <c r="D11344" s="21" t="s">
        <v>517</v>
      </c>
      <c r="E11344" s="21">
        <v>240074</v>
      </c>
      <c r="F11344" s="21" t="str">
        <f>VLOOKUP(D11344, 'Job Emp Table'!D$1:F$2600, 3, FALSE)</f>
        <v>Daniel Rodriguez Flores</v>
      </c>
      <c r="G11344" s="21" t="s">
        <v>6018</v>
      </c>
      <c r="H11344" s="21" t="s">
        <v>6135</v>
      </c>
      <c r="I11344" s="22">
        <v>45734</v>
      </c>
      <c r="J11344" s="21">
        <v>3.3</v>
      </c>
      <c r="L11344" s="30" t="str">
        <f>IFERROR(VLOOKUP($H11344,JOBS!$C:$E,2,FALSE),"")</f>
        <v/>
      </c>
      <c r="M11344" s="27" t="str">
        <f>IFERROR(VLOOKUP($L11344,JOBS!$A:$B,2,FALSE),"")</f>
        <v/>
      </c>
    </row>
    <row r="11345" spans="1:13" x14ac:dyDescent="0.25">
      <c r="A11345" s="21" t="s">
        <v>2825</v>
      </c>
      <c r="B11345" s="21" t="s">
        <v>2813</v>
      </c>
      <c r="C11345" s="21" t="s">
        <v>2825</v>
      </c>
      <c r="D11345" s="21" t="s">
        <v>517</v>
      </c>
      <c r="E11345" s="21">
        <v>240074</v>
      </c>
      <c r="F11345" s="21" t="str">
        <f>VLOOKUP(D11345, 'Job Emp Table'!D$1:F$2600, 3, FALSE)</f>
        <v>Daniel Rodriguez Flores</v>
      </c>
      <c r="G11345" s="21" t="s">
        <v>6019</v>
      </c>
      <c r="H11345" s="21" t="s">
        <v>6135</v>
      </c>
      <c r="I11345" s="22">
        <v>45734</v>
      </c>
      <c r="J11345" s="21">
        <v>6.7</v>
      </c>
      <c r="L11345" s="30" t="str">
        <f>IFERROR(VLOOKUP($H11345,JOBS!$C:$E,2,FALSE),"")</f>
        <v/>
      </c>
      <c r="M11345" s="27" t="str">
        <f>IFERROR(VLOOKUP($L11345,JOBS!$A:$B,2,FALSE),"")</f>
        <v/>
      </c>
    </row>
    <row r="11346" spans="1:13" x14ac:dyDescent="0.25">
      <c r="A11346" s="21" t="s">
        <v>2825</v>
      </c>
      <c r="B11346" s="21" t="s">
        <v>2813</v>
      </c>
      <c r="C11346" s="21" t="s">
        <v>2825</v>
      </c>
      <c r="D11346" s="21" t="s">
        <v>517</v>
      </c>
      <c r="E11346" s="21">
        <v>240074</v>
      </c>
      <c r="F11346" s="21" t="str">
        <f>VLOOKUP(D11346, 'Job Emp Table'!D$1:F$2600, 3, FALSE)</f>
        <v>Daniel Rodriguez Flores</v>
      </c>
      <c r="G11346" s="21" t="s">
        <v>6018</v>
      </c>
      <c r="H11346" s="21" t="s">
        <v>6135</v>
      </c>
      <c r="I11346" s="22">
        <v>45735</v>
      </c>
      <c r="J11346" s="21">
        <v>3.3</v>
      </c>
      <c r="L11346" s="30" t="str">
        <f>IFERROR(VLOOKUP($H11346,JOBS!$C:$E,2,FALSE),"")</f>
        <v/>
      </c>
      <c r="M11346" s="27" t="str">
        <f>IFERROR(VLOOKUP($L11346,JOBS!$A:$B,2,FALSE),"")</f>
        <v/>
      </c>
    </row>
    <row r="11347" spans="1:13" x14ac:dyDescent="0.25">
      <c r="A11347" s="21" t="s">
        <v>2825</v>
      </c>
      <c r="B11347" s="21" t="s">
        <v>2813</v>
      </c>
      <c r="C11347" s="21" t="s">
        <v>2825</v>
      </c>
      <c r="D11347" s="21" t="s">
        <v>517</v>
      </c>
      <c r="E11347" s="21">
        <v>240074</v>
      </c>
      <c r="F11347" s="21" t="str">
        <f>VLOOKUP(D11347, 'Job Emp Table'!D$1:F$2600, 3, FALSE)</f>
        <v>Daniel Rodriguez Flores</v>
      </c>
      <c r="G11347" s="21" t="s">
        <v>6019</v>
      </c>
      <c r="H11347" s="21" t="s">
        <v>6135</v>
      </c>
      <c r="I11347" s="22">
        <v>45735</v>
      </c>
      <c r="J11347" s="21">
        <v>6.7</v>
      </c>
      <c r="L11347" s="30" t="str">
        <f>IFERROR(VLOOKUP($H11347,JOBS!$C:$E,2,FALSE),"")</f>
        <v/>
      </c>
      <c r="M11347" s="27" t="str">
        <f>IFERROR(VLOOKUP($L11347,JOBS!$A:$B,2,FALSE),"")</f>
        <v/>
      </c>
    </row>
    <row r="11348" spans="1:13" x14ac:dyDescent="0.25">
      <c r="A11348" s="21" t="s">
        <v>2825</v>
      </c>
      <c r="B11348" s="21" t="s">
        <v>2813</v>
      </c>
      <c r="C11348" s="21" t="s">
        <v>2825</v>
      </c>
      <c r="D11348" s="21" t="s">
        <v>517</v>
      </c>
      <c r="E11348" s="21">
        <v>240074</v>
      </c>
      <c r="F11348" s="21" t="str">
        <f>VLOOKUP(D11348, 'Job Emp Table'!D$1:F$2600, 3, FALSE)</f>
        <v>Daniel Rodriguez Flores</v>
      </c>
      <c r="G11348" s="21" t="s">
        <v>6018</v>
      </c>
      <c r="H11348" s="21" t="s">
        <v>6135</v>
      </c>
      <c r="I11348" s="22">
        <v>45736</v>
      </c>
      <c r="J11348" s="21">
        <v>3.3</v>
      </c>
      <c r="L11348" s="30" t="str">
        <f>IFERROR(VLOOKUP($H11348,JOBS!$C:$E,2,FALSE),"")</f>
        <v/>
      </c>
      <c r="M11348" s="27" t="str">
        <f>IFERROR(VLOOKUP($L11348,JOBS!$A:$B,2,FALSE),"")</f>
        <v/>
      </c>
    </row>
    <row r="11349" spans="1:13" x14ac:dyDescent="0.25">
      <c r="A11349" s="21" t="s">
        <v>2825</v>
      </c>
      <c r="B11349" s="21" t="s">
        <v>2813</v>
      </c>
      <c r="C11349" s="21" t="s">
        <v>2825</v>
      </c>
      <c r="D11349" s="21" t="s">
        <v>517</v>
      </c>
      <c r="E11349" s="21">
        <v>240074</v>
      </c>
      <c r="F11349" s="21" t="str">
        <f>VLOOKUP(D11349, 'Job Emp Table'!D$1:F$2600, 3, FALSE)</f>
        <v>Daniel Rodriguez Flores</v>
      </c>
      <c r="G11349" s="21" t="s">
        <v>6019</v>
      </c>
      <c r="H11349" s="21" t="s">
        <v>6135</v>
      </c>
      <c r="I11349" s="22">
        <v>45736</v>
      </c>
      <c r="J11349" s="21">
        <v>6.7</v>
      </c>
      <c r="L11349" s="30" t="str">
        <f>IFERROR(VLOOKUP($H11349,JOBS!$C:$E,2,FALSE),"")</f>
        <v/>
      </c>
      <c r="M11349" s="27" t="str">
        <f>IFERROR(VLOOKUP($L11349,JOBS!$A:$B,2,FALSE),"")</f>
        <v/>
      </c>
    </row>
    <row r="11350" spans="1:13" x14ac:dyDescent="0.25">
      <c r="A11350" s="21" t="s">
        <v>2825</v>
      </c>
      <c r="B11350" s="21" t="s">
        <v>2813</v>
      </c>
      <c r="C11350" s="21" t="s">
        <v>2825</v>
      </c>
      <c r="D11350" s="21" t="s">
        <v>517</v>
      </c>
      <c r="E11350" s="21">
        <v>240074</v>
      </c>
      <c r="F11350" s="21" t="str">
        <f>VLOOKUP(D11350, 'Job Emp Table'!D$1:F$2600, 3, FALSE)</f>
        <v>Daniel Rodriguez Flores</v>
      </c>
      <c r="G11350" s="21" t="s">
        <v>6018</v>
      </c>
      <c r="H11350" s="21" t="s">
        <v>5910</v>
      </c>
      <c r="I11350" s="22">
        <v>45737</v>
      </c>
      <c r="J11350" s="21">
        <v>3.3</v>
      </c>
      <c r="L11350" s="30" t="str">
        <f>IFERROR(VLOOKUP($H11350,JOBS!$C:$E,2,FALSE),"")</f>
        <v/>
      </c>
      <c r="M11350" s="27" t="str">
        <f>IFERROR(VLOOKUP($L11350,JOBS!$A:$B,2,FALSE),"")</f>
        <v/>
      </c>
    </row>
    <row r="11351" spans="1:13" x14ac:dyDescent="0.25">
      <c r="A11351" s="21" t="s">
        <v>2825</v>
      </c>
      <c r="B11351" s="21" t="s">
        <v>2813</v>
      </c>
      <c r="C11351" s="21" t="s">
        <v>2825</v>
      </c>
      <c r="D11351" s="21" t="s">
        <v>517</v>
      </c>
      <c r="E11351" s="21">
        <v>240074</v>
      </c>
      <c r="F11351" s="21" t="str">
        <f>VLOOKUP(D11351, 'Job Emp Table'!D$1:F$2600, 3, FALSE)</f>
        <v>Daniel Rodriguez Flores</v>
      </c>
      <c r="G11351" s="21" t="s">
        <v>6019</v>
      </c>
      <c r="H11351" s="21" t="s">
        <v>5910</v>
      </c>
      <c r="I11351" s="22">
        <v>45737</v>
      </c>
      <c r="J11351" s="21">
        <v>6.7</v>
      </c>
      <c r="L11351" s="30" t="str">
        <f>IFERROR(VLOOKUP($H11351,JOBS!$C:$E,2,FALSE),"")</f>
        <v/>
      </c>
      <c r="M11351" s="27" t="str">
        <f>IFERROR(VLOOKUP($L11351,JOBS!$A:$B,2,FALSE),"")</f>
        <v/>
      </c>
    </row>
    <row r="11352" spans="1:13" x14ac:dyDescent="0.25">
      <c r="A11352" s="21" t="s">
        <v>3939</v>
      </c>
      <c r="B11352" s="21" t="s">
        <v>3935</v>
      </c>
      <c r="C11352" s="21" t="s">
        <v>3939</v>
      </c>
      <c r="D11352" s="21" t="s">
        <v>517</v>
      </c>
      <c r="E11352" s="21">
        <v>240074</v>
      </c>
      <c r="F11352" s="21" t="str">
        <f>VLOOKUP(D11352, 'Job Emp Table'!D$1:F$2600, 3, FALSE)</f>
        <v>Daniel Rodriguez Flores</v>
      </c>
      <c r="G11352" s="21" t="s">
        <v>6018</v>
      </c>
      <c r="H11352" s="21" t="s">
        <v>6054</v>
      </c>
      <c r="I11352" s="22">
        <v>45717</v>
      </c>
      <c r="J11352" s="21">
        <v>3.2</v>
      </c>
      <c r="L11352" s="30" t="str">
        <f>IFERROR(VLOOKUP($H11352,JOBS!$C:$E,2,FALSE),"")</f>
        <v/>
      </c>
      <c r="M11352" s="27" t="str">
        <f>IFERROR(VLOOKUP($L11352,JOBS!$A:$B,2,FALSE),"")</f>
        <v/>
      </c>
    </row>
    <row r="11353" spans="1:13" x14ac:dyDescent="0.25">
      <c r="A11353" s="21" t="s">
        <v>3939</v>
      </c>
      <c r="B11353" s="21" t="s">
        <v>3935</v>
      </c>
      <c r="C11353" s="21" t="s">
        <v>3939</v>
      </c>
      <c r="D11353" s="21" t="s">
        <v>517</v>
      </c>
      <c r="E11353" s="21">
        <v>240074</v>
      </c>
      <c r="F11353" s="21" t="str">
        <f>VLOOKUP(D11353, 'Job Emp Table'!D$1:F$2600, 3, FALSE)</f>
        <v>Daniel Rodriguez Flores</v>
      </c>
      <c r="G11353" s="21" t="s">
        <v>6019</v>
      </c>
      <c r="H11353" s="21" t="s">
        <v>6054</v>
      </c>
      <c r="I11353" s="22">
        <v>45717</v>
      </c>
      <c r="J11353" s="21">
        <v>6.8</v>
      </c>
      <c r="L11353" s="30" t="str">
        <f>IFERROR(VLOOKUP($H11353,JOBS!$C:$E,2,FALSE),"")</f>
        <v/>
      </c>
      <c r="M11353" s="27" t="str">
        <f>IFERROR(VLOOKUP($L11353,JOBS!$A:$B,2,FALSE),"")</f>
        <v/>
      </c>
    </row>
    <row r="11354" spans="1:13" x14ac:dyDescent="0.25">
      <c r="A11354" s="21" t="s">
        <v>3939</v>
      </c>
      <c r="B11354" s="21" t="s">
        <v>3935</v>
      </c>
      <c r="C11354" s="21" t="s">
        <v>3939</v>
      </c>
      <c r="D11354" s="21" t="s">
        <v>517</v>
      </c>
      <c r="E11354" s="21">
        <v>240074</v>
      </c>
      <c r="F11354" s="21" t="str">
        <f>VLOOKUP(D11354, 'Job Emp Table'!D$1:F$2600, 3, FALSE)</f>
        <v>Daniel Rodriguez Flores</v>
      </c>
      <c r="G11354" s="21" t="s">
        <v>6018</v>
      </c>
      <c r="H11354" s="21" t="s">
        <v>6054</v>
      </c>
      <c r="I11354" s="22">
        <v>45731</v>
      </c>
      <c r="J11354" s="21">
        <v>3.1</v>
      </c>
      <c r="L11354" s="30" t="str">
        <f>IFERROR(VLOOKUP($H11354,JOBS!$C:$E,2,FALSE),"")</f>
        <v/>
      </c>
      <c r="M11354" s="27" t="str">
        <f>IFERROR(VLOOKUP($L11354,JOBS!$A:$B,2,FALSE),"")</f>
        <v/>
      </c>
    </row>
    <row r="11355" spans="1:13" x14ac:dyDescent="0.25">
      <c r="A11355" s="21" t="s">
        <v>3939</v>
      </c>
      <c r="B11355" s="21" t="s">
        <v>3935</v>
      </c>
      <c r="C11355" s="21" t="s">
        <v>3939</v>
      </c>
      <c r="D11355" s="21" t="s">
        <v>517</v>
      </c>
      <c r="E11355" s="21">
        <v>240074</v>
      </c>
      <c r="F11355" s="21" t="str">
        <f>VLOOKUP(D11355, 'Job Emp Table'!D$1:F$2600, 3, FALSE)</f>
        <v>Daniel Rodriguez Flores</v>
      </c>
      <c r="G11355" s="21" t="s">
        <v>6019</v>
      </c>
      <c r="H11355" s="21" t="s">
        <v>6054</v>
      </c>
      <c r="I11355" s="22">
        <v>45731</v>
      </c>
      <c r="J11355" s="21">
        <v>6.9</v>
      </c>
      <c r="L11355" s="30" t="str">
        <f>IFERROR(VLOOKUP($H11355,JOBS!$C:$E,2,FALSE),"")</f>
        <v/>
      </c>
      <c r="M11355" s="27" t="str">
        <f>IFERROR(VLOOKUP($L11355,JOBS!$A:$B,2,FALSE),"")</f>
        <v/>
      </c>
    </row>
    <row r="11356" spans="1:13" x14ac:dyDescent="0.25">
      <c r="A11356" s="21" t="s">
        <v>3939</v>
      </c>
      <c r="B11356" s="21" t="s">
        <v>3935</v>
      </c>
      <c r="C11356" s="21" t="s">
        <v>3939</v>
      </c>
      <c r="D11356" s="21" t="s">
        <v>517</v>
      </c>
      <c r="E11356" s="21">
        <v>240074</v>
      </c>
      <c r="F11356" s="21" t="str">
        <f>VLOOKUP(D11356, 'Job Emp Table'!D$1:F$2600, 3, FALSE)</f>
        <v>Daniel Rodriguez Flores</v>
      </c>
      <c r="G11356" s="21" t="s">
        <v>6018</v>
      </c>
      <c r="H11356" s="21" t="s">
        <v>6054</v>
      </c>
      <c r="I11356" s="22">
        <v>45738</v>
      </c>
      <c r="J11356" s="21">
        <v>3.5</v>
      </c>
      <c r="L11356" s="30" t="str">
        <f>IFERROR(VLOOKUP($H11356,JOBS!$C:$E,2,FALSE),"")</f>
        <v/>
      </c>
      <c r="M11356" s="27" t="str">
        <f>IFERROR(VLOOKUP($L11356,JOBS!$A:$B,2,FALSE),"")</f>
        <v/>
      </c>
    </row>
    <row r="11357" spans="1:13" x14ac:dyDescent="0.25">
      <c r="A11357" s="21" t="s">
        <v>3939</v>
      </c>
      <c r="B11357" s="21" t="s">
        <v>3935</v>
      </c>
      <c r="C11357" s="21" t="s">
        <v>3939</v>
      </c>
      <c r="D11357" s="21" t="s">
        <v>517</v>
      </c>
      <c r="E11357" s="21">
        <v>240074</v>
      </c>
      <c r="F11357" s="21" t="str">
        <f>VLOOKUP(D11357, 'Job Emp Table'!D$1:F$2600, 3, FALSE)</f>
        <v>Daniel Rodriguez Flores</v>
      </c>
      <c r="G11357" s="21" t="s">
        <v>6019</v>
      </c>
      <c r="H11357" s="21" t="s">
        <v>6054</v>
      </c>
      <c r="I11357" s="22">
        <v>45738</v>
      </c>
      <c r="J11357" s="21">
        <v>6.5</v>
      </c>
      <c r="L11357" s="30" t="str">
        <f>IFERROR(VLOOKUP($H11357,JOBS!$C:$E,2,FALSE),"")</f>
        <v/>
      </c>
      <c r="M11357" s="27" t="str">
        <f>IFERROR(VLOOKUP($L11357,JOBS!$A:$B,2,FALSE),"")</f>
        <v/>
      </c>
    </row>
    <row r="11358" spans="1:13" x14ac:dyDescent="0.25">
      <c r="A11358" s="21" t="s">
        <v>3865</v>
      </c>
      <c r="B11358" s="21" t="s">
        <v>3863</v>
      </c>
      <c r="C11358" s="21" t="s">
        <v>3865</v>
      </c>
      <c r="D11358" s="21" t="s">
        <v>519</v>
      </c>
      <c r="E11358" s="21">
        <v>240014</v>
      </c>
      <c r="F11358" s="21" t="str">
        <f>VLOOKUP(D11358, 'Job Emp Table'!D$1:F$2600, 3, FALSE)</f>
        <v>Hector Rodriguez</v>
      </c>
      <c r="G11358" s="21" t="s">
        <v>6019</v>
      </c>
      <c r="H11358" s="21" t="s">
        <v>6051</v>
      </c>
      <c r="I11358" s="22">
        <v>45721</v>
      </c>
      <c r="J11358" s="21">
        <v>10</v>
      </c>
      <c r="L11358" s="30" t="str">
        <f>IFERROR(VLOOKUP($H11358,JOBS!$C:$E,2,FALSE),"")</f>
        <v/>
      </c>
      <c r="M11358" s="27" t="str">
        <f>IFERROR(VLOOKUP($L11358,JOBS!$A:$B,2,FALSE),"")</f>
        <v/>
      </c>
    </row>
    <row r="11359" spans="1:13" x14ac:dyDescent="0.25">
      <c r="A11359" s="21" t="s">
        <v>3865</v>
      </c>
      <c r="B11359" s="21" t="s">
        <v>3863</v>
      </c>
      <c r="C11359" s="21" t="s">
        <v>3865</v>
      </c>
      <c r="D11359" s="21" t="s">
        <v>519</v>
      </c>
      <c r="E11359" s="21">
        <v>240014</v>
      </c>
      <c r="F11359" s="21" t="str">
        <f>VLOOKUP(D11359, 'Job Emp Table'!D$1:F$2600, 3, FALSE)</f>
        <v>Hector Rodriguez</v>
      </c>
      <c r="G11359" s="21" t="s">
        <v>6019</v>
      </c>
      <c r="H11359" s="21" t="s">
        <v>6051</v>
      </c>
      <c r="I11359" s="22">
        <v>45722</v>
      </c>
      <c r="J11359" s="21">
        <v>10</v>
      </c>
      <c r="L11359" s="30" t="str">
        <f>IFERROR(VLOOKUP($H11359,JOBS!$C:$E,2,FALSE),"")</f>
        <v/>
      </c>
      <c r="M11359" s="27" t="str">
        <f>IFERROR(VLOOKUP($L11359,JOBS!$A:$B,2,FALSE),"")</f>
        <v/>
      </c>
    </row>
    <row r="11360" spans="1:13" x14ac:dyDescent="0.25">
      <c r="A11360" s="21" t="s">
        <v>3865</v>
      </c>
      <c r="B11360" s="21" t="s">
        <v>3863</v>
      </c>
      <c r="C11360" s="21" t="s">
        <v>3865</v>
      </c>
      <c r="D11360" s="21" t="s">
        <v>519</v>
      </c>
      <c r="E11360" s="21">
        <v>240014</v>
      </c>
      <c r="F11360" s="21" t="str">
        <f>VLOOKUP(D11360, 'Job Emp Table'!D$1:F$2600, 3, FALSE)</f>
        <v>Hector Rodriguez</v>
      </c>
      <c r="G11360" s="21" t="s">
        <v>6025</v>
      </c>
      <c r="H11360" s="21" t="s">
        <v>6051</v>
      </c>
      <c r="I11360" s="22">
        <v>45723</v>
      </c>
      <c r="J11360" s="21">
        <v>8</v>
      </c>
      <c r="L11360" s="30" t="str">
        <f>IFERROR(VLOOKUP($H11360,JOBS!$C:$E,2,FALSE),"")</f>
        <v/>
      </c>
      <c r="M11360" s="27" t="str">
        <f>IFERROR(VLOOKUP($L11360,JOBS!$A:$B,2,FALSE),"")</f>
        <v/>
      </c>
    </row>
    <row r="11361" spans="1:13" x14ac:dyDescent="0.25">
      <c r="A11361" s="21" t="s">
        <v>3865</v>
      </c>
      <c r="B11361" s="21" t="s">
        <v>3863</v>
      </c>
      <c r="C11361" s="21" t="s">
        <v>3865</v>
      </c>
      <c r="D11361" s="21" t="s">
        <v>519</v>
      </c>
      <c r="E11361" s="21">
        <v>240014</v>
      </c>
      <c r="F11361" s="21" t="str">
        <f>VLOOKUP(D11361, 'Job Emp Table'!D$1:F$2600, 3, FALSE)</f>
        <v>Hector Rodriguez</v>
      </c>
      <c r="G11361" s="21" t="s">
        <v>6023</v>
      </c>
      <c r="H11361" s="21" t="s">
        <v>6051</v>
      </c>
      <c r="I11361" s="22">
        <v>45723</v>
      </c>
      <c r="J11361" s="21">
        <v>2</v>
      </c>
      <c r="L11361" s="30" t="str">
        <f>IFERROR(VLOOKUP($H11361,JOBS!$C:$E,2,FALSE),"")</f>
        <v/>
      </c>
      <c r="M11361" s="27" t="str">
        <f>IFERROR(VLOOKUP($L11361,JOBS!$A:$B,2,FALSE),"")</f>
        <v/>
      </c>
    </row>
    <row r="11362" spans="1:13" x14ac:dyDescent="0.25">
      <c r="A11362" s="21" t="s">
        <v>3865</v>
      </c>
      <c r="B11362" s="21" t="s">
        <v>3863</v>
      </c>
      <c r="C11362" s="21" t="s">
        <v>3865</v>
      </c>
      <c r="D11362" s="21" t="s">
        <v>519</v>
      </c>
      <c r="E11362" s="21">
        <v>240014</v>
      </c>
      <c r="F11362" s="21" t="str">
        <f>VLOOKUP(D11362, 'Job Emp Table'!D$1:F$2600, 3, FALSE)</f>
        <v>Hector Rodriguez</v>
      </c>
      <c r="G11362" s="21" t="s">
        <v>6018</v>
      </c>
      <c r="H11362" s="21" t="s">
        <v>6051</v>
      </c>
      <c r="I11362" s="22">
        <v>45726</v>
      </c>
      <c r="J11362" s="21">
        <v>1.9</v>
      </c>
      <c r="L11362" s="30" t="str">
        <f>IFERROR(VLOOKUP($H11362,JOBS!$C:$E,2,FALSE),"")</f>
        <v/>
      </c>
      <c r="M11362" s="27" t="str">
        <f>IFERROR(VLOOKUP($L11362,JOBS!$A:$B,2,FALSE),"")</f>
        <v/>
      </c>
    </row>
    <row r="11363" spans="1:13" x14ac:dyDescent="0.25">
      <c r="A11363" s="21" t="s">
        <v>3865</v>
      </c>
      <c r="B11363" s="21" t="s">
        <v>3863</v>
      </c>
      <c r="C11363" s="21" t="s">
        <v>3865</v>
      </c>
      <c r="D11363" s="21" t="s">
        <v>519</v>
      </c>
      <c r="E11363" s="21">
        <v>240014</v>
      </c>
      <c r="F11363" s="21" t="str">
        <f>VLOOKUP(D11363, 'Job Emp Table'!D$1:F$2600, 3, FALSE)</f>
        <v>Hector Rodriguez</v>
      </c>
      <c r="G11363" s="21" t="s">
        <v>6019</v>
      </c>
      <c r="H11363" s="21" t="s">
        <v>6051</v>
      </c>
      <c r="I11363" s="22">
        <v>45726</v>
      </c>
      <c r="J11363" s="21">
        <v>3.1</v>
      </c>
      <c r="L11363" s="30" t="str">
        <f>IFERROR(VLOOKUP($H11363,JOBS!$C:$E,2,FALSE),"")</f>
        <v/>
      </c>
      <c r="M11363" s="27" t="str">
        <f>IFERROR(VLOOKUP($L11363,JOBS!$A:$B,2,FALSE),"")</f>
        <v/>
      </c>
    </row>
    <row r="11364" spans="1:13" x14ac:dyDescent="0.25">
      <c r="A11364" s="21" t="s">
        <v>3865</v>
      </c>
      <c r="B11364" s="21" t="s">
        <v>3863</v>
      </c>
      <c r="C11364" s="21" t="s">
        <v>3865</v>
      </c>
      <c r="D11364" s="21" t="s">
        <v>519</v>
      </c>
      <c r="E11364" s="21">
        <v>240014</v>
      </c>
      <c r="F11364" s="21" t="str">
        <f>VLOOKUP(D11364, 'Job Emp Table'!D$1:F$2600, 3, FALSE)</f>
        <v>Hector Rodriguez</v>
      </c>
      <c r="G11364" s="21" t="s">
        <v>6018</v>
      </c>
      <c r="H11364" s="21" t="s">
        <v>6151</v>
      </c>
      <c r="I11364" s="22">
        <v>45726</v>
      </c>
      <c r="J11364" s="21">
        <v>1.8</v>
      </c>
      <c r="L11364" s="30" t="str">
        <f>IFERROR(VLOOKUP($H11364,JOBS!$C:$E,2,FALSE),"")</f>
        <v/>
      </c>
      <c r="M11364" s="27" t="str">
        <f>IFERROR(VLOOKUP($L11364,JOBS!$A:$B,2,FALSE),"")</f>
        <v/>
      </c>
    </row>
    <row r="11365" spans="1:13" x14ac:dyDescent="0.25">
      <c r="A11365" s="21" t="s">
        <v>3865</v>
      </c>
      <c r="B11365" s="21" t="s">
        <v>3863</v>
      </c>
      <c r="C11365" s="21" t="s">
        <v>3865</v>
      </c>
      <c r="D11365" s="21" t="s">
        <v>519</v>
      </c>
      <c r="E11365" s="21">
        <v>240014</v>
      </c>
      <c r="F11365" s="21" t="str">
        <f>VLOOKUP(D11365, 'Job Emp Table'!D$1:F$2600, 3, FALSE)</f>
        <v>Hector Rodriguez</v>
      </c>
      <c r="G11365" s="21" t="s">
        <v>6019</v>
      </c>
      <c r="H11365" s="21" t="s">
        <v>6151</v>
      </c>
      <c r="I11365" s="22">
        <v>45726</v>
      </c>
      <c r="J11365" s="21">
        <v>3.2</v>
      </c>
      <c r="L11365" s="30" t="str">
        <f>IFERROR(VLOOKUP($H11365,JOBS!$C:$E,2,FALSE),"")</f>
        <v/>
      </c>
      <c r="M11365" s="27" t="str">
        <f>IFERROR(VLOOKUP($L11365,JOBS!$A:$B,2,FALSE),"")</f>
        <v/>
      </c>
    </row>
    <row r="11366" spans="1:13" x14ac:dyDescent="0.25">
      <c r="A11366" s="21" t="s">
        <v>3865</v>
      </c>
      <c r="B11366" s="21" t="s">
        <v>3863</v>
      </c>
      <c r="C11366" s="21" t="s">
        <v>3865</v>
      </c>
      <c r="D11366" s="21" t="s">
        <v>519</v>
      </c>
      <c r="E11366" s="21">
        <v>240014</v>
      </c>
      <c r="F11366" s="21" t="str">
        <f>VLOOKUP(D11366, 'Job Emp Table'!D$1:F$2600, 3, FALSE)</f>
        <v>Hector Rodriguez</v>
      </c>
      <c r="G11366" s="21" t="s">
        <v>6018</v>
      </c>
      <c r="H11366" s="21" t="s">
        <v>5834</v>
      </c>
      <c r="I11366" s="22">
        <v>45727</v>
      </c>
      <c r="J11366" s="21">
        <v>1.8</v>
      </c>
      <c r="L11366" s="30" t="str">
        <f>IFERROR(VLOOKUP($H11366,JOBS!$C:$E,2,FALSE),"")</f>
        <v/>
      </c>
      <c r="M11366" s="27" t="str">
        <f>IFERROR(VLOOKUP($L11366,JOBS!$A:$B,2,FALSE),"")</f>
        <v/>
      </c>
    </row>
    <row r="11367" spans="1:13" x14ac:dyDescent="0.25">
      <c r="A11367" s="21" t="s">
        <v>3865</v>
      </c>
      <c r="B11367" s="21" t="s">
        <v>3863</v>
      </c>
      <c r="C11367" s="21" t="s">
        <v>3865</v>
      </c>
      <c r="D11367" s="21" t="s">
        <v>519</v>
      </c>
      <c r="E11367" s="21">
        <v>240014</v>
      </c>
      <c r="F11367" s="21" t="str">
        <f>VLOOKUP(D11367, 'Job Emp Table'!D$1:F$2600, 3, FALSE)</f>
        <v>Hector Rodriguez</v>
      </c>
      <c r="G11367" s="21" t="s">
        <v>6019</v>
      </c>
      <c r="H11367" s="21" t="s">
        <v>5834</v>
      </c>
      <c r="I11367" s="22">
        <v>45727</v>
      </c>
      <c r="J11367" s="21">
        <v>3.2</v>
      </c>
      <c r="L11367" s="30" t="str">
        <f>IFERROR(VLOOKUP($H11367,JOBS!$C:$E,2,FALSE),"")</f>
        <v/>
      </c>
      <c r="M11367" s="27" t="str">
        <f>IFERROR(VLOOKUP($L11367,JOBS!$A:$B,2,FALSE),"")</f>
        <v/>
      </c>
    </row>
    <row r="11368" spans="1:13" x14ac:dyDescent="0.25">
      <c r="A11368" s="21" t="s">
        <v>3865</v>
      </c>
      <c r="B11368" s="21" t="s">
        <v>3863</v>
      </c>
      <c r="C11368" s="21" t="s">
        <v>3865</v>
      </c>
      <c r="D11368" s="21" t="s">
        <v>519</v>
      </c>
      <c r="E11368" s="21">
        <v>240014</v>
      </c>
      <c r="F11368" s="21" t="str">
        <f>VLOOKUP(D11368, 'Job Emp Table'!D$1:F$2600, 3, FALSE)</f>
        <v>Hector Rodriguez</v>
      </c>
      <c r="G11368" s="21" t="s">
        <v>6018</v>
      </c>
      <c r="H11368" s="21" t="s">
        <v>6051</v>
      </c>
      <c r="I11368" s="22">
        <v>45727</v>
      </c>
      <c r="J11368" s="21">
        <v>1.9</v>
      </c>
      <c r="L11368" s="30" t="str">
        <f>IFERROR(VLOOKUP($H11368,JOBS!$C:$E,2,FALSE),"")</f>
        <v/>
      </c>
      <c r="M11368" s="27" t="str">
        <f>IFERROR(VLOOKUP($L11368,JOBS!$A:$B,2,FALSE),"")</f>
        <v/>
      </c>
    </row>
    <row r="11369" spans="1:13" x14ac:dyDescent="0.25">
      <c r="A11369" s="21" t="s">
        <v>3865</v>
      </c>
      <c r="B11369" s="21" t="s">
        <v>3863</v>
      </c>
      <c r="C11369" s="21" t="s">
        <v>3865</v>
      </c>
      <c r="D11369" s="21" t="s">
        <v>519</v>
      </c>
      <c r="E11369" s="21">
        <v>240014</v>
      </c>
      <c r="F11369" s="21" t="str">
        <f>VLOOKUP(D11369, 'Job Emp Table'!D$1:F$2600, 3, FALSE)</f>
        <v>Hector Rodriguez</v>
      </c>
      <c r="G11369" s="21" t="s">
        <v>6019</v>
      </c>
      <c r="H11369" s="21" t="s">
        <v>6051</v>
      </c>
      <c r="I11369" s="22">
        <v>45727</v>
      </c>
      <c r="J11369" s="21">
        <v>3.1</v>
      </c>
      <c r="L11369" s="30" t="str">
        <f>IFERROR(VLOOKUP($H11369,JOBS!$C:$E,2,FALSE),"")</f>
        <v/>
      </c>
      <c r="M11369" s="27" t="str">
        <f>IFERROR(VLOOKUP($L11369,JOBS!$A:$B,2,FALSE),"")</f>
        <v/>
      </c>
    </row>
    <row r="11370" spans="1:13" x14ac:dyDescent="0.25">
      <c r="A11370" s="21" t="s">
        <v>3865</v>
      </c>
      <c r="B11370" s="21" t="s">
        <v>3863</v>
      </c>
      <c r="C11370" s="21" t="s">
        <v>3865</v>
      </c>
      <c r="D11370" s="21" t="s">
        <v>519</v>
      </c>
      <c r="E11370" s="21">
        <v>240014</v>
      </c>
      <c r="F11370" s="21" t="str">
        <f>VLOOKUP(D11370, 'Job Emp Table'!D$1:F$2600, 3, FALSE)</f>
        <v>Hector Rodriguez</v>
      </c>
      <c r="G11370" s="21" t="s">
        <v>6018</v>
      </c>
      <c r="H11370" s="21" t="s">
        <v>5852</v>
      </c>
      <c r="I11370" s="22">
        <v>45728</v>
      </c>
      <c r="J11370" s="21">
        <v>3.7</v>
      </c>
      <c r="L11370" s="30" t="str">
        <f>IFERROR(VLOOKUP($H11370,JOBS!$C:$E,2,FALSE),"")</f>
        <v/>
      </c>
      <c r="M11370" s="27" t="str">
        <f>IFERROR(VLOOKUP($L11370,JOBS!$A:$B,2,FALSE),"")</f>
        <v/>
      </c>
    </row>
    <row r="11371" spans="1:13" x14ac:dyDescent="0.25">
      <c r="A11371" s="21" t="s">
        <v>3865</v>
      </c>
      <c r="B11371" s="21" t="s">
        <v>3863</v>
      </c>
      <c r="C11371" s="21" t="s">
        <v>3865</v>
      </c>
      <c r="D11371" s="21" t="s">
        <v>519</v>
      </c>
      <c r="E11371" s="21">
        <v>240014</v>
      </c>
      <c r="F11371" s="21" t="str">
        <f>VLOOKUP(D11371, 'Job Emp Table'!D$1:F$2600, 3, FALSE)</f>
        <v>Hector Rodriguez</v>
      </c>
      <c r="G11371" s="21" t="s">
        <v>6019</v>
      </c>
      <c r="H11371" s="21" t="s">
        <v>5852</v>
      </c>
      <c r="I11371" s="22">
        <v>45728</v>
      </c>
      <c r="J11371" s="21">
        <v>6.3</v>
      </c>
      <c r="L11371" s="30" t="str">
        <f>IFERROR(VLOOKUP($H11371,JOBS!$C:$E,2,FALSE),"")</f>
        <v/>
      </c>
      <c r="M11371" s="27" t="str">
        <f>IFERROR(VLOOKUP($L11371,JOBS!$A:$B,2,FALSE),"")</f>
        <v/>
      </c>
    </row>
    <row r="11372" spans="1:13" x14ac:dyDescent="0.25">
      <c r="A11372" s="21" t="s">
        <v>3865</v>
      </c>
      <c r="B11372" s="21" t="s">
        <v>3863</v>
      </c>
      <c r="C11372" s="21" t="s">
        <v>3865</v>
      </c>
      <c r="D11372" s="21" t="s">
        <v>519</v>
      </c>
      <c r="E11372" s="21">
        <v>240014</v>
      </c>
      <c r="F11372" s="21" t="str">
        <f>VLOOKUP(D11372, 'Job Emp Table'!D$1:F$2600, 3, FALSE)</f>
        <v>Hector Rodriguez</v>
      </c>
      <c r="G11372" s="21" t="s">
        <v>6018</v>
      </c>
      <c r="H11372" s="21" t="s">
        <v>6152</v>
      </c>
      <c r="I11372" s="22">
        <v>45729</v>
      </c>
      <c r="J11372" s="21">
        <v>1.9</v>
      </c>
      <c r="L11372" s="30" t="str">
        <f>IFERROR(VLOOKUP($H11372,JOBS!$C:$E,2,FALSE),"")</f>
        <v/>
      </c>
      <c r="M11372" s="27" t="str">
        <f>IFERROR(VLOOKUP($L11372,JOBS!$A:$B,2,FALSE),"")</f>
        <v/>
      </c>
    </row>
    <row r="11373" spans="1:13" x14ac:dyDescent="0.25">
      <c r="A11373" s="21" t="s">
        <v>3865</v>
      </c>
      <c r="B11373" s="21" t="s">
        <v>3863</v>
      </c>
      <c r="C11373" s="21" t="s">
        <v>3865</v>
      </c>
      <c r="D11373" s="21" t="s">
        <v>519</v>
      </c>
      <c r="E11373" s="21">
        <v>240014</v>
      </c>
      <c r="F11373" s="21" t="str">
        <f>VLOOKUP(D11373, 'Job Emp Table'!D$1:F$2600, 3, FALSE)</f>
        <v>Hector Rodriguez</v>
      </c>
      <c r="G11373" s="21" t="s">
        <v>6019</v>
      </c>
      <c r="H11373" s="21" t="s">
        <v>6152</v>
      </c>
      <c r="I11373" s="22">
        <v>45729</v>
      </c>
      <c r="J11373" s="21">
        <v>3.1</v>
      </c>
      <c r="L11373" s="30" t="str">
        <f>IFERROR(VLOOKUP($H11373,JOBS!$C:$E,2,FALSE),"")</f>
        <v/>
      </c>
      <c r="M11373" s="27" t="str">
        <f>IFERROR(VLOOKUP($L11373,JOBS!$A:$B,2,FALSE),"")</f>
        <v/>
      </c>
    </row>
    <row r="11374" spans="1:13" x14ac:dyDescent="0.25">
      <c r="A11374" s="21" t="s">
        <v>3865</v>
      </c>
      <c r="B11374" s="21" t="s">
        <v>3863</v>
      </c>
      <c r="C11374" s="21" t="s">
        <v>3865</v>
      </c>
      <c r="D11374" s="21" t="s">
        <v>519</v>
      </c>
      <c r="E11374" s="21">
        <v>240014</v>
      </c>
      <c r="F11374" s="21" t="str">
        <f>VLOOKUP(D11374, 'Job Emp Table'!D$1:F$2600, 3, FALSE)</f>
        <v>Hector Rodriguez</v>
      </c>
      <c r="G11374" s="21" t="s">
        <v>6018</v>
      </c>
      <c r="H11374" s="21" t="s">
        <v>6243</v>
      </c>
      <c r="I11374" s="22">
        <v>45729</v>
      </c>
      <c r="J11374" s="21">
        <v>1.8</v>
      </c>
      <c r="L11374" s="30" t="str">
        <f>IFERROR(VLOOKUP($H11374,JOBS!$C:$E,2,FALSE),"")</f>
        <v/>
      </c>
      <c r="M11374" s="27" t="str">
        <f>IFERROR(VLOOKUP($L11374,JOBS!$A:$B,2,FALSE),"")</f>
        <v/>
      </c>
    </row>
    <row r="11375" spans="1:13" x14ac:dyDescent="0.25">
      <c r="A11375" s="21" t="s">
        <v>3865</v>
      </c>
      <c r="B11375" s="21" t="s">
        <v>3863</v>
      </c>
      <c r="C11375" s="21" t="s">
        <v>3865</v>
      </c>
      <c r="D11375" s="21" t="s">
        <v>519</v>
      </c>
      <c r="E11375" s="21">
        <v>240014</v>
      </c>
      <c r="F11375" s="21" t="str">
        <f>VLOOKUP(D11375, 'Job Emp Table'!D$1:F$2600, 3, FALSE)</f>
        <v>Hector Rodriguez</v>
      </c>
      <c r="G11375" s="21" t="s">
        <v>6019</v>
      </c>
      <c r="H11375" s="21" t="s">
        <v>6243</v>
      </c>
      <c r="I11375" s="22">
        <v>45729</v>
      </c>
      <c r="J11375" s="21">
        <v>3.2</v>
      </c>
      <c r="L11375" s="30" t="str">
        <f>IFERROR(VLOOKUP($H11375,JOBS!$C:$E,2,FALSE),"")</f>
        <v/>
      </c>
      <c r="M11375" s="27" t="str">
        <f>IFERROR(VLOOKUP($L11375,JOBS!$A:$B,2,FALSE),"")</f>
        <v/>
      </c>
    </row>
    <row r="11376" spans="1:13" x14ac:dyDescent="0.25">
      <c r="A11376" s="21" t="s">
        <v>3865</v>
      </c>
      <c r="B11376" s="21" t="s">
        <v>3863</v>
      </c>
      <c r="C11376" s="21" t="s">
        <v>3865</v>
      </c>
      <c r="D11376" s="21" t="s">
        <v>519</v>
      </c>
      <c r="E11376" s="21">
        <v>240014</v>
      </c>
      <c r="F11376" s="21" t="str">
        <f>VLOOKUP(D11376, 'Job Emp Table'!D$1:F$2600, 3, FALSE)</f>
        <v>Hector Rodriguez</v>
      </c>
      <c r="G11376" s="21" t="s">
        <v>6018</v>
      </c>
      <c r="H11376" s="21" t="s">
        <v>6051</v>
      </c>
      <c r="I11376" s="22">
        <v>45731</v>
      </c>
      <c r="J11376" s="21">
        <v>4.7</v>
      </c>
      <c r="L11376" s="30" t="str">
        <f>IFERROR(VLOOKUP($H11376,JOBS!$C:$E,2,FALSE),"")</f>
        <v/>
      </c>
      <c r="M11376" s="27" t="str">
        <f>IFERROR(VLOOKUP($L11376,JOBS!$A:$B,2,FALSE),"")</f>
        <v/>
      </c>
    </row>
    <row r="11377" spans="1:13" x14ac:dyDescent="0.25">
      <c r="A11377" s="21" t="s">
        <v>3865</v>
      </c>
      <c r="B11377" s="21" t="s">
        <v>3863</v>
      </c>
      <c r="C11377" s="21" t="s">
        <v>3865</v>
      </c>
      <c r="D11377" s="21" t="s">
        <v>519</v>
      </c>
      <c r="E11377" s="21">
        <v>240014</v>
      </c>
      <c r="F11377" s="21" t="str">
        <f>VLOOKUP(D11377, 'Job Emp Table'!D$1:F$2600, 3, FALSE)</f>
        <v>Hector Rodriguez</v>
      </c>
      <c r="G11377" s="21" t="s">
        <v>6019</v>
      </c>
      <c r="H11377" s="21" t="s">
        <v>6051</v>
      </c>
      <c r="I11377" s="22">
        <v>45731</v>
      </c>
      <c r="J11377" s="21">
        <v>7.3</v>
      </c>
      <c r="L11377" s="30" t="str">
        <f>IFERROR(VLOOKUP($H11377,JOBS!$C:$E,2,FALSE),"")</f>
        <v/>
      </c>
      <c r="M11377" s="27" t="str">
        <f>IFERROR(VLOOKUP($L11377,JOBS!$A:$B,2,FALSE),"")</f>
        <v/>
      </c>
    </row>
    <row r="11378" spans="1:13" x14ac:dyDescent="0.25">
      <c r="A11378" s="21" t="s">
        <v>3865</v>
      </c>
      <c r="B11378" s="21" t="s">
        <v>3863</v>
      </c>
      <c r="C11378" s="21" t="s">
        <v>3865</v>
      </c>
      <c r="D11378" s="21" t="s">
        <v>519</v>
      </c>
      <c r="E11378" s="21">
        <v>240014</v>
      </c>
      <c r="F11378" s="21" t="str">
        <f>VLOOKUP(D11378, 'Job Emp Table'!D$1:F$2600, 3, FALSE)</f>
        <v>Hector Rodriguez</v>
      </c>
      <c r="G11378" s="21" t="s">
        <v>6019</v>
      </c>
      <c r="H11378" s="21" t="s">
        <v>5834</v>
      </c>
      <c r="I11378" s="22">
        <v>45734</v>
      </c>
      <c r="J11378" s="21">
        <v>5</v>
      </c>
      <c r="L11378" s="30" t="str">
        <f>IFERROR(VLOOKUP($H11378,JOBS!$C:$E,2,FALSE),"")</f>
        <v/>
      </c>
      <c r="M11378" s="27" t="str">
        <f>IFERROR(VLOOKUP($L11378,JOBS!$A:$B,2,FALSE),"")</f>
        <v/>
      </c>
    </row>
    <row r="11379" spans="1:13" x14ac:dyDescent="0.25">
      <c r="A11379" s="21" t="s">
        <v>3865</v>
      </c>
      <c r="B11379" s="21" t="s">
        <v>3863</v>
      </c>
      <c r="C11379" s="21" t="s">
        <v>3865</v>
      </c>
      <c r="D11379" s="21" t="s">
        <v>519</v>
      </c>
      <c r="E11379" s="21">
        <v>240014</v>
      </c>
      <c r="F11379" s="21" t="str">
        <f>VLOOKUP(D11379, 'Job Emp Table'!D$1:F$2600, 3, FALSE)</f>
        <v>Hector Rodriguez</v>
      </c>
      <c r="G11379" s="21" t="s">
        <v>6019</v>
      </c>
      <c r="H11379" s="21" t="s">
        <v>6051</v>
      </c>
      <c r="I11379" s="22">
        <v>45734</v>
      </c>
      <c r="J11379" s="21">
        <v>5</v>
      </c>
      <c r="L11379" s="30" t="str">
        <f>IFERROR(VLOOKUP($H11379,JOBS!$C:$E,2,FALSE),"")</f>
        <v/>
      </c>
      <c r="M11379" s="27" t="str">
        <f>IFERROR(VLOOKUP($L11379,JOBS!$A:$B,2,FALSE),"")</f>
        <v/>
      </c>
    </row>
    <row r="11380" spans="1:13" x14ac:dyDescent="0.25">
      <c r="A11380" s="21" t="s">
        <v>3865</v>
      </c>
      <c r="B11380" s="21" t="s">
        <v>3863</v>
      </c>
      <c r="C11380" s="21" t="s">
        <v>3865</v>
      </c>
      <c r="D11380" s="21" t="s">
        <v>519</v>
      </c>
      <c r="E11380" s="21">
        <v>240014</v>
      </c>
      <c r="F11380" s="21" t="str">
        <f>VLOOKUP(D11380, 'Job Emp Table'!D$1:F$2600, 3, FALSE)</f>
        <v>Hector Rodriguez</v>
      </c>
      <c r="G11380" s="21" t="s">
        <v>6019</v>
      </c>
      <c r="H11380" s="21" t="s">
        <v>6051</v>
      </c>
      <c r="I11380" s="22">
        <v>45735</v>
      </c>
      <c r="J11380" s="21">
        <v>10</v>
      </c>
      <c r="L11380" s="30" t="str">
        <f>IFERROR(VLOOKUP($H11380,JOBS!$C:$E,2,FALSE),"")</f>
        <v/>
      </c>
      <c r="M11380" s="27" t="str">
        <f>IFERROR(VLOOKUP($L11380,JOBS!$A:$B,2,FALSE),"")</f>
        <v/>
      </c>
    </row>
    <row r="11381" spans="1:13" x14ac:dyDescent="0.25">
      <c r="A11381" s="21" t="s">
        <v>3865</v>
      </c>
      <c r="B11381" s="21" t="s">
        <v>3863</v>
      </c>
      <c r="C11381" s="21" t="s">
        <v>3865</v>
      </c>
      <c r="D11381" s="21" t="s">
        <v>519</v>
      </c>
      <c r="E11381" s="21">
        <v>240014</v>
      </c>
      <c r="F11381" s="21" t="str">
        <f>VLOOKUP(D11381, 'Job Emp Table'!D$1:F$2600, 3, FALSE)</f>
        <v>Hector Rodriguez</v>
      </c>
      <c r="G11381" s="21" t="s">
        <v>6019</v>
      </c>
      <c r="H11381" s="21" t="s">
        <v>6051</v>
      </c>
      <c r="I11381" s="22">
        <v>45736</v>
      </c>
      <c r="J11381" s="21">
        <v>10</v>
      </c>
      <c r="L11381" s="30" t="str">
        <f>IFERROR(VLOOKUP($H11381,JOBS!$C:$E,2,FALSE),"")</f>
        <v/>
      </c>
      <c r="M11381" s="27" t="str">
        <f>IFERROR(VLOOKUP($L11381,JOBS!$A:$B,2,FALSE),"")</f>
        <v/>
      </c>
    </row>
    <row r="11382" spans="1:13" x14ac:dyDescent="0.25">
      <c r="A11382" s="21" t="s">
        <v>3939</v>
      </c>
      <c r="B11382" s="21" t="s">
        <v>3935</v>
      </c>
      <c r="C11382" s="21" t="s">
        <v>3939</v>
      </c>
      <c r="D11382" s="21" t="s">
        <v>519</v>
      </c>
      <c r="E11382" s="21">
        <v>240014</v>
      </c>
      <c r="F11382" s="21" t="str">
        <f>VLOOKUP(D11382, 'Job Emp Table'!D$1:F$2600, 3, FALSE)</f>
        <v>Hector Rodriguez</v>
      </c>
      <c r="G11382" s="21" t="s">
        <v>6018</v>
      </c>
      <c r="H11382" s="21" t="s">
        <v>6046</v>
      </c>
      <c r="I11382" s="22">
        <v>45717</v>
      </c>
      <c r="J11382" s="21">
        <v>1.8</v>
      </c>
      <c r="L11382" s="30" t="str">
        <f>IFERROR(VLOOKUP($H11382,JOBS!$C:$E,2,FALSE),"")</f>
        <v/>
      </c>
      <c r="M11382" s="27" t="str">
        <f>IFERROR(VLOOKUP($L11382,JOBS!$A:$B,2,FALSE),"")</f>
        <v/>
      </c>
    </row>
    <row r="11383" spans="1:13" x14ac:dyDescent="0.25">
      <c r="A11383" s="21" t="s">
        <v>3939</v>
      </c>
      <c r="B11383" s="21" t="s">
        <v>3935</v>
      </c>
      <c r="C11383" s="21" t="s">
        <v>3939</v>
      </c>
      <c r="D11383" s="21" t="s">
        <v>519</v>
      </c>
      <c r="E11383" s="21">
        <v>240014</v>
      </c>
      <c r="F11383" s="21" t="str">
        <f>VLOOKUP(D11383, 'Job Emp Table'!D$1:F$2600, 3, FALSE)</f>
        <v>Hector Rodriguez</v>
      </c>
      <c r="G11383" s="21" t="s">
        <v>6019</v>
      </c>
      <c r="H11383" s="21" t="s">
        <v>6046</v>
      </c>
      <c r="I11383" s="22">
        <v>45717</v>
      </c>
      <c r="J11383" s="21">
        <v>3.2</v>
      </c>
      <c r="L11383" s="30" t="str">
        <f>IFERROR(VLOOKUP($H11383,JOBS!$C:$E,2,FALSE),"")</f>
        <v/>
      </c>
      <c r="M11383" s="27" t="str">
        <f>IFERROR(VLOOKUP($L11383,JOBS!$A:$B,2,FALSE),"")</f>
        <v/>
      </c>
    </row>
    <row r="11384" spans="1:13" x14ac:dyDescent="0.25">
      <c r="A11384" s="21" t="s">
        <v>3939</v>
      </c>
      <c r="B11384" s="21" t="s">
        <v>3935</v>
      </c>
      <c r="C11384" s="21" t="s">
        <v>3939</v>
      </c>
      <c r="D11384" s="21" t="s">
        <v>519</v>
      </c>
      <c r="E11384" s="21">
        <v>240014</v>
      </c>
      <c r="F11384" s="21" t="str">
        <f>VLOOKUP(D11384, 'Job Emp Table'!D$1:F$2600, 3, FALSE)</f>
        <v>Hector Rodriguez</v>
      </c>
      <c r="G11384" s="21" t="s">
        <v>6018</v>
      </c>
      <c r="H11384" s="21" t="s">
        <v>6034</v>
      </c>
      <c r="I11384" s="22">
        <v>45717</v>
      </c>
      <c r="J11384" s="21">
        <v>1.8</v>
      </c>
      <c r="L11384" s="30" t="str">
        <f>IFERROR(VLOOKUP($H11384,JOBS!$C:$E,2,FALSE),"")</f>
        <v/>
      </c>
      <c r="M11384" s="27" t="str">
        <f>IFERROR(VLOOKUP($L11384,JOBS!$A:$B,2,FALSE),"")</f>
        <v/>
      </c>
    </row>
    <row r="11385" spans="1:13" x14ac:dyDescent="0.25">
      <c r="A11385" s="21" t="s">
        <v>3939</v>
      </c>
      <c r="B11385" s="21" t="s">
        <v>3935</v>
      </c>
      <c r="C11385" s="21" t="s">
        <v>3939</v>
      </c>
      <c r="D11385" s="21" t="s">
        <v>519</v>
      </c>
      <c r="E11385" s="21">
        <v>240014</v>
      </c>
      <c r="F11385" s="21" t="str">
        <f>VLOOKUP(D11385, 'Job Emp Table'!D$1:F$2600, 3, FALSE)</f>
        <v>Hector Rodriguez</v>
      </c>
      <c r="G11385" s="21" t="s">
        <v>6019</v>
      </c>
      <c r="H11385" s="21" t="s">
        <v>6034</v>
      </c>
      <c r="I11385" s="22">
        <v>45717</v>
      </c>
      <c r="J11385" s="21">
        <v>3.2</v>
      </c>
      <c r="L11385" s="30" t="str">
        <f>IFERROR(VLOOKUP($H11385,JOBS!$C:$E,2,FALSE),"")</f>
        <v/>
      </c>
      <c r="M11385" s="27" t="str">
        <f>IFERROR(VLOOKUP($L11385,JOBS!$A:$B,2,FALSE),"")</f>
        <v/>
      </c>
    </row>
    <row r="11386" spans="1:13" x14ac:dyDescent="0.25">
      <c r="A11386" s="21" t="s">
        <v>3939</v>
      </c>
      <c r="B11386" s="21" t="s">
        <v>3935</v>
      </c>
      <c r="C11386" s="21" t="s">
        <v>3939</v>
      </c>
      <c r="D11386" s="21" t="s">
        <v>519</v>
      </c>
      <c r="E11386" s="21">
        <v>240014</v>
      </c>
      <c r="F11386" s="21" t="str">
        <f>VLOOKUP(D11386, 'Job Emp Table'!D$1:F$2600, 3, FALSE)</f>
        <v>Hector Rodriguez</v>
      </c>
      <c r="G11386" s="21" t="s">
        <v>6018</v>
      </c>
      <c r="H11386" s="21" t="s">
        <v>6044</v>
      </c>
      <c r="I11386" s="22">
        <v>45717</v>
      </c>
      <c r="J11386" s="21">
        <v>1.8</v>
      </c>
      <c r="L11386" s="30" t="str">
        <f>IFERROR(VLOOKUP($H11386,JOBS!$C:$E,2,FALSE),"")</f>
        <v/>
      </c>
      <c r="M11386" s="27" t="str">
        <f>IFERROR(VLOOKUP($L11386,JOBS!$A:$B,2,FALSE),"")</f>
        <v/>
      </c>
    </row>
    <row r="11387" spans="1:13" x14ac:dyDescent="0.25">
      <c r="A11387" s="21" t="s">
        <v>3939</v>
      </c>
      <c r="B11387" s="21" t="s">
        <v>3935</v>
      </c>
      <c r="C11387" s="21" t="s">
        <v>3939</v>
      </c>
      <c r="D11387" s="21" t="s">
        <v>519</v>
      </c>
      <c r="E11387" s="21">
        <v>240014</v>
      </c>
      <c r="F11387" s="21" t="str">
        <f>VLOOKUP(D11387, 'Job Emp Table'!D$1:F$2600, 3, FALSE)</f>
        <v>Hector Rodriguez</v>
      </c>
      <c r="G11387" s="21" t="s">
        <v>6019</v>
      </c>
      <c r="H11387" s="21" t="s">
        <v>6044</v>
      </c>
      <c r="I11387" s="22">
        <v>45717</v>
      </c>
      <c r="J11387" s="21">
        <v>3.2</v>
      </c>
      <c r="L11387" s="30" t="str">
        <f>IFERROR(VLOOKUP($H11387,JOBS!$C:$E,2,FALSE),"")</f>
        <v/>
      </c>
      <c r="M11387" s="27" t="str">
        <f>IFERROR(VLOOKUP($L11387,JOBS!$A:$B,2,FALSE),"")</f>
        <v/>
      </c>
    </row>
    <row r="11388" spans="1:13" x14ac:dyDescent="0.25">
      <c r="A11388" s="21" t="s">
        <v>3939</v>
      </c>
      <c r="B11388" s="21" t="s">
        <v>3935</v>
      </c>
      <c r="C11388" s="21" t="s">
        <v>3939</v>
      </c>
      <c r="D11388" s="21" t="s">
        <v>519</v>
      </c>
      <c r="E11388" s="21">
        <v>240014</v>
      </c>
      <c r="F11388" s="21" t="str">
        <f>VLOOKUP(D11388, 'Job Emp Table'!D$1:F$2600, 3, FALSE)</f>
        <v>Hector Rodriguez</v>
      </c>
      <c r="G11388" s="21" t="s">
        <v>6018</v>
      </c>
      <c r="H11388" s="21" t="s">
        <v>6047</v>
      </c>
      <c r="I11388" s="22">
        <v>45717</v>
      </c>
      <c r="J11388" s="21">
        <v>0.3</v>
      </c>
      <c r="L11388" s="30" t="str">
        <f>IFERROR(VLOOKUP($H11388,JOBS!$C:$E,2,FALSE),"")</f>
        <v/>
      </c>
      <c r="M11388" s="27" t="str">
        <f>IFERROR(VLOOKUP($L11388,JOBS!$A:$B,2,FALSE),"")</f>
        <v/>
      </c>
    </row>
    <row r="11389" spans="1:13" x14ac:dyDescent="0.25">
      <c r="A11389" s="21" t="s">
        <v>3939</v>
      </c>
      <c r="B11389" s="21" t="s">
        <v>3935</v>
      </c>
      <c r="C11389" s="21" t="s">
        <v>3939</v>
      </c>
      <c r="D11389" s="21" t="s">
        <v>519</v>
      </c>
      <c r="E11389" s="21">
        <v>240014</v>
      </c>
      <c r="F11389" s="21" t="str">
        <f>VLOOKUP(D11389, 'Job Emp Table'!D$1:F$2600, 3, FALSE)</f>
        <v>Hector Rodriguez</v>
      </c>
      <c r="G11389" s="21" t="s">
        <v>6019</v>
      </c>
      <c r="H11389" s="21" t="s">
        <v>6047</v>
      </c>
      <c r="I11389" s="22">
        <v>45717</v>
      </c>
      <c r="J11389" s="21">
        <v>0.7</v>
      </c>
      <c r="L11389" s="30" t="str">
        <f>IFERROR(VLOOKUP($H11389,JOBS!$C:$E,2,FALSE),"")</f>
        <v/>
      </c>
      <c r="M11389" s="27" t="str">
        <f>IFERROR(VLOOKUP($L11389,JOBS!$A:$B,2,FALSE),"")</f>
        <v/>
      </c>
    </row>
    <row r="11390" spans="1:13" x14ac:dyDescent="0.25">
      <c r="A11390" s="21" t="s">
        <v>3939</v>
      </c>
      <c r="B11390" s="21" t="s">
        <v>3935</v>
      </c>
      <c r="C11390" s="21" t="s">
        <v>3939</v>
      </c>
      <c r="D11390" s="21" t="s">
        <v>519</v>
      </c>
      <c r="E11390" s="21">
        <v>240014</v>
      </c>
      <c r="F11390" s="21" t="str">
        <f>VLOOKUP(D11390, 'Job Emp Table'!D$1:F$2600, 3, FALSE)</f>
        <v>Hector Rodriguez</v>
      </c>
      <c r="G11390" s="21" t="s">
        <v>6019</v>
      </c>
      <c r="H11390" s="21" t="s">
        <v>6046</v>
      </c>
      <c r="I11390" s="22">
        <v>45718</v>
      </c>
      <c r="J11390" s="21">
        <v>4</v>
      </c>
      <c r="L11390" s="30" t="str">
        <f>IFERROR(VLOOKUP($H11390,JOBS!$C:$E,2,FALSE),"")</f>
        <v/>
      </c>
      <c r="M11390" s="27" t="str">
        <f>IFERROR(VLOOKUP($L11390,JOBS!$A:$B,2,FALSE),"")</f>
        <v/>
      </c>
    </row>
    <row r="11391" spans="1:13" x14ac:dyDescent="0.25">
      <c r="A11391" s="21" t="s">
        <v>3939</v>
      </c>
      <c r="B11391" s="21" t="s">
        <v>3935</v>
      </c>
      <c r="C11391" s="21" t="s">
        <v>3939</v>
      </c>
      <c r="D11391" s="21" t="s">
        <v>519</v>
      </c>
      <c r="E11391" s="21">
        <v>240014</v>
      </c>
      <c r="F11391" s="21" t="str">
        <f>VLOOKUP(D11391, 'Job Emp Table'!D$1:F$2600, 3, FALSE)</f>
        <v>Hector Rodriguez</v>
      </c>
      <c r="G11391" s="21" t="s">
        <v>6019</v>
      </c>
      <c r="H11391" s="21" t="s">
        <v>6034</v>
      </c>
      <c r="I11391" s="22">
        <v>45718</v>
      </c>
      <c r="J11391" s="21">
        <v>4</v>
      </c>
      <c r="L11391" s="30" t="str">
        <f>IFERROR(VLOOKUP($H11391,JOBS!$C:$E,2,FALSE),"")</f>
        <v/>
      </c>
      <c r="M11391" s="27" t="str">
        <f>IFERROR(VLOOKUP($L11391,JOBS!$A:$B,2,FALSE),"")</f>
        <v/>
      </c>
    </row>
    <row r="11392" spans="1:13" x14ac:dyDescent="0.25">
      <c r="A11392" s="21" t="s">
        <v>3939</v>
      </c>
      <c r="B11392" s="21" t="s">
        <v>3935</v>
      </c>
      <c r="C11392" s="21" t="s">
        <v>3939</v>
      </c>
      <c r="D11392" s="21" t="s">
        <v>519</v>
      </c>
      <c r="E11392" s="21">
        <v>240014</v>
      </c>
      <c r="F11392" s="21" t="str">
        <f>VLOOKUP(D11392, 'Job Emp Table'!D$1:F$2600, 3, FALSE)</f>
        <v>Hector Rodriguez</v>
      </c>
      <c r="G11392" s="21" t="s">
        <v>6019</v>
      </c>
      <c r="H11392" s="21" t="s">
        <v>6044</v>
      </c>
      <c r="I11392" s="22">
        <v>45718</v>
      </c>
      <c r="J11392" s="21">
        <v>4</v>
      </c>
      <c r="L11392" s="30" t="str">
        <f>IFERROR(VLOOKUP($H11392,JOBS!$C:$E,2,FALSE),"")</f>
        <v/>
      </c>
      <c r="M11392" s="27" t="str">
        <f>IFERROR(VLOOKUP($L11392,JOBS!$A:$B,2,FALSE),"")</f>
        <v/>
      </c>
    </row>
    <row r="11393" spans="1:13" x14ac:dyDescent="0.25">
      <c r="A11393" s="21" t="s">
        <v>3939</v>
      </c>
      <c r="B11393" s="21" t="s">
        <v>3935</v>
      </c>
      <c r="C11393" s="21" t="s">
        <v>3939</v>
      </c>
      <c r="D11393" s="21" t="s">
        <v>519</v>
      </c>
      <c r="E11393" s="21">
        <v>240014</v>
      </c>
      <c r="F11393" s="21" t="str">
        <f>VLOOKUP(D11393, 'Job Emp Table'!D$1:F$2600, 3, FALSE)</f>
        <v>Hector Rodriguez</v>
      </c>
      <c r="G11393" s="21" t="s">
        <v>6018</v>
      </c>
      <c r="H11393" s="21" t="s">
        <v>6046</v>
      </c>
      <c r="I11393" s="22">
        <v>45738</v>
      </c>
      <c r="J11393" s="21">
        <v>1.5</v>
      </c>
      <c r="L11393" s="30" t="str">
        <f>IFERROR(VLOOKUP($H11393,JOBS!$C:$E,2,FALSE),"")</f>
        <v/>
      </c>
      <c r="M11393" s="27" t="str">
        <f>IFERROR(VLOOKUP($L11393,JOBS!$A:$B,2,FALSE),"")</f>
        <v/>
      </c>
    </row>
    <row r="11394" spans="1:13" x14ac:dyDescent="0.25">
      <c r="A11394" s="21" t="s">
        <v>3939</v>
      </c>
      <c r="B11394" s="21" t="s">
        <v>3935</v>
      </c>
      <c r="C11394" s="21" t="s">
        <v>3939</v>
      </c>
      <c r="D11394" s="21" t="s">
        <v>519</v>
      </c>
      <c r="E11394" s="21">
        <v>240014</v>
      </c>
      <c r="F11394" s="21" t="str">
        <f>VLOOKUP(D11394, 'Job Emp Table'!D$1:F$2600, 3, FALSE)</f>
        <v>Hector Rodriguez</v>
      </c>
      <c r="G11394" s="21" t="s">
        <v>6019</v>
      </c>
      <c r="H11394" s="21" t="s">
        <v>6046</v>
      </c>
      <c r="I11394" s="22">
        <v>45738</v>
      </c>
      <c r="J11394" s="21">
        <v>2.5</v>
      </c>
      <c r="L11394" s="30" t="str">
        <f>IFERROR(VLOOKUP($H11394,JOBS!$C:$E,2,FALSE),"")</f>
        <v/>
      </c>
      <c r="M11394" s="27" t="str">
        <f>IFERROR(VLOOKUP($L11394,JOBS!$A:$B,2,FALSE),"")</f>
        <v/>
      </c>
    </row>
    <row r="11395" spans="1:13" x14ac:dyDescent="0.25">
      <c r="A11395" s="21" t="s">
        <v>3939</v>
      </c>
      <c r="B11395" s="21" t="s">
        <v>3935</v>
      </c>
      <c r="C11395" s="21" t="s">
        <v>3939</v>
      </c>
      <c r="D11395" s="21" t="s">
        <v>519</v>
      </c>
      <c r="E11395" s="21">
        <v>240014</v>
      </c>
      <c r="F11395" s="21" t="str">
        <f>VLOOKUP(D11395, 'Job Emp Table'!D$1:F$2600, 3, FALSE)</f>
        <v>Hector Rodriguez</v>
      </c>
      <c r="G11395" s="21" t="s">
        <v>6018</v>
      </c>
      <c r="H11395" s="21" t="s">
        <v>6034</v>
      </c>
      <c r="I11395" s="22">
        <v>45738</v>
      </c>
      <c r="J11395" s="21">
        <v>1.5</v>
      </c>
      <c r="L11395" s="30" t="str">
        <f>IFERROR(VLOOKUP($H11395,JOBS!$C:$E,2,FALSE),"")</f>
        <v/>
      </c>
      <c r="M11395" s="27" t="str">
        <f>IFERROR(VLOOKUP($L11395,JOBS!$A:$B,2,FALSE),"")</f>
        <v/>
      </c>
    </row>
    <row r="11396" spans="1:13" x14ac:dyDescent="0.25">
      <c r="A11396" s="21" t="s">
        <v>3939</v>
      </c>
      <c r="B11396" s="21" t="s">
        <v>3935</v>
      </c>
      <c r="C11396" s="21" t="s">
        <v>3939</v>
      </c>
      <c r="D11396" s="21" t="s">
        <v>519</v>
      </c>
      <c r="E11396" s="21">
        <v>240014</v>
      </c>
      <c r="F11396" s="21" t="str">
        <f>VLOOKUP(D11396, 'Job Emp Table'!D$1:F$2600, 3, FALSE)</f>
        <v>Hector Rodriguez</v>
      </c>
      <c r="G11396" s="21" t="s">
        <v>6019</v>
      </c>
      <c r="H11396" s="21" t="s">
        <v>6034</v>
      </c>
      <c r="I11396" s="22">
        <v>45738</v>
      </c>
      <c r="J11396" s="21">
        <v>2.5</v>
      </c>
      <c r="L11396" s="30" t="str">
        <f>IFERROR(VLOOKUP($H11396,JOBS!$C:$E,2,FALSE),"")</f>
        <v/>
      </c>
      <c r="M11396" s="27" t="str">
        <f>IFERROR(VLOOKUP($L11396,JOBS!$A:$B,2,FALSE),"")</f>
        <v/>
      </c>
    </row>
    <row r="11397" spans="1:13" x14ac:dyDescent="0.25">
      <c r="A11397" s="21" t="s">
        <v>3939</v>
      </c>
      <c r="B11397" s="21" t="s">
        <v>3935</v>
      </c>
      <c r="C11397" s="21" t="s">
        <v>3939</v>
      </c>
      <c r="D11397" s="21" t="s">
        <v>519</v>
      </c>
      <c r="E11397" s="21">
        <v>240014</v>
      </c>
      <c r="F11397" s="21" t="str">
        <f>VLOOKUP(D11397, 'Job Emp Table'!D$1:F$2600, 3, FALSE)</f>
        <v>Hector Rodriguez</v>
      </c>
      <c r="G11397" s="21" t="s">
        <v>6018</v>
      </c>
      <c r="H11397" s="21" t="s">
        <v>6043</v>
      </c>
      <c r="I11397" s="22">
        <v>45738</v>
      </c>
      <c r="J11397" s="21">
        <v>1.5</v>
      </c>
      <c r="L11397" s="30" t="str">
        <f>IFERROR(VLOOKUP($H11397,JOBS!$C:$E,2,FALSE),"")</f>
        <v/>
      </c>
      <c r="M11397" s="27" t="str">
        <f>IFERROR(VLOOKUP($L11397,JOBS!$A:$B,2,FALSE),"")</f>
        <v/>
      </c>
    </row>
    <row r="11398" spans="1:13" x14ac:dyDescent="0.25">
      <c r="A11398" s="21" t="s">
        <v>3939</v>
      </c>
      <c r="B11398" s="21" t="s">
        <v>3935</v>
      </c>
      <c r="C11398" s="21" t="s">
        <v>3939</v>
      </c>
      <c r="D11398" s="21" t="s">
        <v>519</v>
      </c>
      <c r="E11398" s="21">
        <v>240014</v>
      </c>
      <c r="F11398" s="21" t="str">
        <f>VLOOKUP(D11398, 'Job Emp Table'!D$1:F$2600, 3, FALSE)</f>
        <v>Hector Rodriguez</v>
      </c>
      <c r="G11398" s="21" t="s">
        <v>6019</v>
      </c>
      <c r="H11398" s="21" t="s">
        <v>6043</v>
      </c>
      <c r="I11398" s="22">
        <v>45738</v>
      </c>
      <c r="J11398" s="21">
        <v>2.5</v>
      </c>
      <c r="L11398" s="30" t="str">
        <f>IFERROR(VLOOKUP($H11398,JOBS!$C:$E,2,FALSE),"")</f>
        <v/>
      </c>
      <c r="M11398" s="27" t="str">
        <f>IFERROR(VLOOKUP($L11398,JOBS!$A:$B,2,FALSE),"")</f>
        <v/>
      </c>
    </row>
    <row r="11399" spans="1:13" x14ac:dyDescent="0.25">
      <c r="A11399" s="21" t="s">
        <v>3939</v>
      </c>
      <c r="B11399" s="21" t="s">
        <v>3935</v>
      </c>
      <c r="C11399" s="21" t="s">
        <v>3939</v>
      </c>
      <c r="D11399" s="21" t="s">
        <v>519</v>
      </c>
      <c r="E11399" s="21">
        <v>240014</v>
      </c>
      <c r="F11399" s="21" t="str">
        <f>VLOOKUP(D11399, 'Job Emp Table'!D$1:F$2600, 3, FALSE)</f>
        <v>Hector Rodriguez</v>
      </c>
      <c r="G11399" s="21" t="s">
        <v>6018</v>
      </c>
      <c r="H11399" s="21" t="s">
        <v>6044</v>
      </c>
      <c r="I11399" s="22">
        <v>45738</v>
      </c>
      <c r="J11399" s="21">
        <v>1.5</v>
      </c>
      <c r="L11399" s="30" t="str">
        <f>IFERROR(VLOOKUP($H11399,JOBS!$C:$E,2,FALSE),"")</f>
        <v/>
      </c>
      <c r="M11399" s="27" t="str">
        <f>IFERROR(VLOOKUP($L11399,JOBS!$A:$B,2,FALSE),"")</f>
        <v/>
      </c>
    </row>
    <row r="11400" spans="1:13" x14ac:dyDescent="0.25">
      <c r="A11400" s="21" t="s">
        <v>3939</v>
      </c>
      <c r="B11400" s="21" t="s">
        <v>3935</v>
      </c>
      <c r="C11400" s="21" t="s">
        <v>3939</v>
      </c>
      <c r="D11400" s="21" t="s">
        <v>519</v>
      </c>
      <c r="E11400" s="21">
        <v>240014</v>
      </c>
      <c r="F11400" s="21" t="str">
        <f>VLOOKUP(D11400, 'Job Emp Table'!D$1:F$2600, 3, FALSE)</f>
        <v>Hector Rodriguez</v>
      </c>
      <c r="G11400" s="21" t="s">
        <v>6019</v>
      </c>
      <c r="H11400" s="21" t="s">
        <v>6044</v>
      </c>
      <c r="I11400" s="22">
        <v>45738</v>
      </c>
      <c r="J11400" s="21">
        <v>2.5</v>
      </c>
      <c r="L11400" s="30" t="str">
        <f>IFERROR(VLOOKUP($H11400,JOBS!$C:$E,2,FALSE),"")</f>
        <v/>
      </c>
      <c r="M11400" s="27" t="str">
        <f>IFERROR(VLOOKUP($L11400,JOBS!$A:$B,2,FALSE),"")</f>
        <v/>
      </c>
    </row>
    <row r="11401" spans="1:13" x14ac:dyDescent="0.25">
      <c r="A11401" s="21" t="s">
        <v>4056</v>
      </c>
      <c r="B11401" s="21" t="s">
        <v>4055</v>
      </c>
      <c r="C11401" s="21" t="s">
        <v>4056</v>
      </c>
      <c r="D11401" s="21" t="s">
        <v>519</v>
      </c>
      <c r="E11401" s="21">
        <v>240014</v>
      </c>
      <c r="F11401" s="21" t="str">
        <f>VLOOKUP(D11401, 'Job Emp Table'!D$1:F$2600, 3, FALSE)</f>
        <v>Hector Rodriguez</v>
      </c>
      <c r="G11401" s="21" t="s">
        <v>6018</v>
      </c>
      <c r="H11401" s="21" t="s">
        <v>6196</v>
      </c>
      <c r="I11401" s="22">
        <v>45730</v>
      </c>
      <c r="J11401" s="21">
        <v>2.2000000000000002</v>
      </c>
      <c r="L11401" s="30" t="str">
        <f>IFERROR(VLOOKUP($H11401,JOBS!$C:$E,2,FALSE),"")</f>
        <v/>
      </c>
      <c r="M11401" s="27" t="str">
        <f>IFERROR(VLOOKUP($L11401,JOBS!$A:$B,2,FALSE),"")</f>
        <v/>
      </c>
    </row>
    <row r="11402" spans="1:13" x14ac:dyDescent="0.25">
      <c r="A11402" s="21" t="s">
        <v>4056</v>
      </c>
      <c r="B11402" s="21" t="s">
        <v>4055</v>
      </c>
      <c r="C11402" s="21" t="s">
        <v>4056</v>
      </c>
      <c r="D11402" s="21" t="s">
        <v>519</v>
      </c>
      <c r="E11402" s="21">
        <v>240014</v>
      </c>
      <c r="F11402" s="21" t="str">
        <f>VLOOKUP(D11402, 'Job Emp Table'!D$1:F$2600, 3, FALSE)</f>
        <v>Hector Rodriguez</v>
      </c>
      <c r="G11402" s="21" t="s">
        <v>6019</v>
      </c>
      <c r="H11402" s="21" t="s">
        <v>6196</v>
      </c>
      <c r="I11402" s="22">
        <v>45730</v>
      </c>
      <c r="J11402" s="21">
        <v>3.8</v>
      </c>
      <c r="L11402" s="30" t="str">
        <f>IFERROR(VLOOKUP($H11402,JOBS!$C:$E,2,FALSE),"")</f>
        <v/>
      </c>
      <c r="M11402" s="27" t="str">
        <f>IFERROR(VLOOKUP($L11402,JOBS!$A:$B,2,FALSE),"")</f>
        <v/>
      </c>
    </row>
    <row r="11403" spans="1:13" x14ac:dyDescent="0.25">
      <c r="A11403" s="21" t="s">
        <v>4056</v>
      </c>
      <c r="B11403" s="21" t="s">
        <v>4055</v>
      </c>
      <c r="C11403" s="21" t="s">
        <v>4056</v>
      </c>
      <c r="D11403" s="21" t="s">
        <v>519</v>
      </c>
      <c r="E11403" s="21">
        <v>240014</v>
      </c>
      <c r="F11403" s="21" t="str">
        <f>VLOOKUP(D11403, 'Job Emp Table'!D$1:F$2600, 3, FALSE)</f>
        <v>Hector Rodriguez</v>
      </c>
      <c r="G11403" s="21" t="s">
        <v>6018</v>
      </c>
      <c r="H11403" s="21" t="s">
        <v>6197</v>
      </c>
      <c r="I11403" s="22">
        <v>45730</v>
      </c>
      <c r="J11403" s="21">
        <v>2.2999999999999998</v>
      </c>
      <c r="L11403" s="30" t="str">
        <f>IFERROR(VLOOKUP($H11403,JOBS!$C:$E,2,FALSE),"")</f>
        <v/>
      </c>
      <c r="M11403" s="27" t="str">
        <f>IFERROR(VLOOKUP($L11403,JOBS!$A:$B,2,FALSE),"")</f>
        <v/>
      </c>
    </row>
    <row r="11404" spans="1:13" x14ac:dyDescent="0.25">
      <c r="A11404" s="21" t="s">
        <v>4056</v>
      </c>
      <c r="B11404" s="21" t="s">
        <v>4055</v>
      </c>
      <c r="C11404" s="21" t="s">
        <v>4056</v>
      </c>
      <c r="D11404" s="21" t="s">
        <v>519</v>
      </c>
      <c r="E11404" s="21">
        <v>240014</v>
      </c>
      <c r="F11404" s="21" t="str">
        <f>VLOOKUP(D11404, 'Job Emp Table'!D$1:F$2600, 3, FALSE)</f>
        <v>Hector Rodriguez</v>
      </c>
      <c r="G11404" s="21" t="s">
        <v>6019</v>
      </c>
      <c r="H11404" s="21" t="s">
        <v>6197</v>
      </c>
      <c r="I11404" s="22">
        <v>45730</v>
      </c>
      <c r="J11404" s="21">
        <v>3.7</v>
      </c>
      <c r="L11404" s="30" t="str">
        <f>IFERROR(VLOOKUP($H11404,JOBS!$C:$E,2,FALSE),"")</f>
        <v/>
      </c>
      <c r="M11404" s="27" t="str">
        <f>IFERROR(VLOOKUP($L11404,JOBS!$A:$B,2,FALSE),"")</f>
        <v/>
      </c>
    </row>
    <row r="11405" spans="1:13" x14ac:dyDescent="0.25">
      <c r="A11405" s="21" t="s">
        <v>3865</v>
      </c>
      <c r="B11405" s="21" t="s">
        <v>3863</v>
      </c>
      <c r="C11405" s="21" t="s">
        <v>3865</v>
      </c>
      <c r="D11405" s="21" t="s">
        <v>1632</v>
      </c>
      <c r="E11405" s="21">
        <v>240254</v>
      </c>
      <c r="F11405" s="21" t="str">
        <f>VLOOKUP(D11405, 'Job Emp Table'!D$1:F$2600, 3, FALSE)</f>
        <v>SALVADOR RODRIQUEZ</v>
      </c>
      <c r="G11405" s="21" t="s">
        <v>6018</v>
      </c>
      <c r="H11405" s="21" t="s">
        <v>5901</v>
      </c>
      <c r="I11405" s="22">
        <v>45719</v>
      </c>
      <c r="J11405" s="21">
        <v>2.2999999999999998</v>
      </c>
      <c r="L11405" s="30" t="str">
        <f>IFERROR(VLOOKUP($H11405,JOBS!$C:$E,2,FALSE),"")</f>
        <v/>
      </c>
      <c r="M11405" s="27" t="str">
        <f>IFERROR(VLOOKUP($L11405,JOBS!$A:$B,2,FALSE),"")</f>
        <v/>
      </c>
    </row>
    <row r="11406" spans="1:13" x14ac:dyDescent="0.25">
      <c r="A11406" s="21" t="s">
        <v>3865</v>
      </c>
      <c r="B11406" s="21" t="s">
        <v>3863</v>
      </c>
      <c r="C11406" s="21" t="s">
        <v>3865</v>
      </c>
      <c r="D11406" s="21" t="s">
        <v>1632</v>
      </c>
      <c r="E11406" s="21">
        <v>240254</v>
      </c>
      <c r="F11406" s="21" t="str">
        <f>VLOOKUP(D11406, 'Job Emp Table'!D$1:F$2600, 3, FALSE)</f>
        <v>SALVADOR RODRIQUEZ</v>
      </c>
      <c r="G11406" s="21" t="s">
        <v>6019</v>
      </c>
      <c r="H11406" s="21" t="s">
        <v>5901</v>
      </c>
      <c r="I11406" s="22">
        <v>45719</v>
      </c>
      <c r="J11406" s="21">
        <v>5.7</v>
      </c>
      <c r="L11406" s="30" t="str">
        <f>IFERROR(VLOOKUP($H11406,JOBS!$C:$E,2,FALSE),"")</f>
        <v/>
      </c>
      <c r="M11406" s="27" t="str">
        <f>IFERROR(VLOOKUP($L11406,JOBS!$A:$B,2,FALSE),"")</f>
        <v/>
      </c>
    </row>
    <row r="11407" spans="1:13" x14ac:dyDescent="0.25">
      <c r="A11407" s="21" t="s">
        <v>3865</v>
      </c>
      <c r="B11407" s="21" t="s">
        <v>3863</v>
      </c>
      <c r="C11407" s="21" t="s">
        <v>3865</v>
      </c>
      <c r="D11407" s="21" t="s">
        <v>1632</v>
      </c>
      <c r="E11407" s="21">
        <v>240254</v>
      </c>
      <c r="F11407" s="21" t="str">
        <f>VLOOKUP(D11407, 'Job Emp Table'!D$1:F$2600, 3, FALSE)</f>
        <v>SALVADOR RODRIQUEZ</v>
      </c>
      <c r="G11407" s="21" t="s">
        <v>6018</v>
      </c>
      <c r="H11407" s="21" t="s">
        <v>5846</v>
      </c>
      <c r="I11407" s="22">
        <v>45720</v>
      </c>
      <c r="J11407" s="21">
        <v>1.4</v>
      </c>
      <c r="L11407" s="30" t="str">
        <f>IFERROR(VLOOKUP($H11407,JOBS!$C:$E,2,FALSE),"")</f>
        <v/>
      </c>
      <c r="M11407" s="27" t="str">
        <f>IFERROR(VLOOKUP($L11407,JOBS!$A:$B,2,FALSE),"")</f>
        <v/>
      </c>
    </row>
    <row r="11408" spans="1:13" x14ac:dyDescent="0.25">
      <c r="A11408" s="21" t="s">
        <v>3865</v>
      </c>
      <c r="B11408" s="21" t="s">
        <v>3863</v>
      </c>
      <c r="C11408" s="21" t="s">
        <v>3865</v>
      </c>
      <c r="D11408" s="21" t="s">
        <v>1632</v>
      </c>
      <c r="E11408" s="21">
        <v>240254</v>
      </c>
      <c r="F11408" s="21" t="str">
        <f>VLOOKUP(D11408, 'Job Emp Table'!D$1:F$2600, 3, FALSE)</f>
        <v>SALVADOR RODRIQUEZ</v>
      </c>
      <c r="G11408" s="21" t="s">
        <v>6019</v>
      </c>
      <c r="H11408" s="21" t="s">
        <v>5846</v>
      </c>
      <c r="I11408" s="22">
        <v>45720</v>
      </c>
      <c r="J11408" s="21">
        <v>3.6</v>
      </c>
      <c r="L11408" s="30" t="str">
        <f>IFERROR(VLOOKUP($H11408,JOBS!$C:$E,2,FALSE),"")</f>
        <v/>
      </c>
      <c r="M11408" s="27" t="str">
        <f>IFERROR(VLOOKUP($L11408,JOBS!$A:$B,2,FALSE),"")</f>
        <v/>
      </c>
    </row>
    <row r="11409" spans="1:13" x14ac:dyDescent="0.25">
      <c r="A11409" s="21" t="s">
        <v>3865</v>
      </c>
      <c r="B11409" s="21" t="s">
        <v>3863</v>
      </c>
      <c r="C11409" s="21" t="s">
        <v>3865</v>
      </c>
      <c r="D11409" s="21" t="s">
        <v>1632</v>
      </c>
      <c r="E11409" s="21">
        <v>240254</v>
      </c>
      <c r="F11409" s="21" t="str">
        <f>VLOOKUP(D11409, 'Job Emp Table'!D$1:F$2600, 3, FALSE)</f>
        <v>SALVADOR RODRIQUEZ</v>
      </c>
      <c r="G11409" s="21" t="s">
        <v>6018</v>
      </c>
      <c r="H11409" s="21" t="s">
        <v>5846</v>
      </c>
      <c r="I11409" s="22">
        <v>45723</v>
      </c>
      <c r="J11409" s="21">
        <v>0.6</v>
      </c>
      <c r="L11409" s="30" t="str">
        <f>IFERROR(VLOOKUP($H11409,JOBS!$C:$E,2,FALSE),"")</f>
        <v/>
      </c>
      <c r="M11409" s="27" t="str">
        <f>IFERROR(VLOOKUP($L11409,JOBS!$A:$B,2,FALSE),"")</f>
        <v/>
      </c>
    </row>
    <row r="11410" spans="1:13" x14ac:dyDescent="0.25">
      <c r="A11410" s="21" t="s">
        <v>3865</v>
      </c>
      <c r="B11410" s="21" t="s">
        <v>3863</v>
      </c>
      <c r="C11410" s="21" t="s">
        <v>3865</v>
      </c>
      <c r="D11410" s="21" t="s">
        <v>1632</v>
      </c>
      <c r="E11410" s="21">
        <v>240254</v>
      </c>
      <c r="F11410" s="21" t="str">
        <f>VLOOKUP(D11410, 'Job Emp Table'!D$1:F$2600, 3, FALSE)</f>
        <v>SALVADOR RODRIQUEZ</v>
      </c>
      <c r="G11410" s="21" t="s">
        <v>6019</v>
      </c>
      <c r="H11410" s="21" t="s">
        <v>5846</v>
      </c>
      <c r="I11410" s="22">
        <v>45723</v>
      </c>
      <c r="J11410" s="21">
        <v>1.4</v>
      </c>
      <c r="L11410" s="30" t="str">
        <f>IFERROR(VLOOKUP($H11410,JOBS!$C:$E,2,FALSE),"")</f>
        <v/>
      </c>
      <c r="M11410" s="27" t="str">
        <f>IFERROR(VLOOKUP($L11410,JOBS!$A:$B,2,FALSE),"")</f>
        <v/>
      </c>
    </row>
    <row r="11411" spans="1:13" x14ac:dyDescent="0.25">
      <c r="A11411" s="21" t="s">
        <v>3865</v>
      </c>
      <c r="B11411" s="21" t="s">
        <v>3863</v>
      </c>
      <c r="C11411" s="21" t="s">
        <v>3865</v>
      </c>
      <c r="D11411" s="21" t="s">
        <v>1632</v>
      </c>
      <c r="E11411" s="21">
        <v>240254</v>
      </c>
      <c r="F11411" s="21" t="str">
        <f>VLOOKUP(D11411, 'Job Emp Table'!D$1:F$2600, 3, FALSE)</f>
        <v>SALVADOR RODRIQUEZ</v>
      </c>
      <c r="G11411" s="21" t="s">
        <v>6018</v>
      </c>
      <c r="H11411" s="21" t="s">
        <v>5901</v>
      </c>
      <c r="I11411" s="22">
        <v>45723</v>
      </c>
      <c r="J11411" s="21">
        <v>1.8</v>
      </c>
      <c r="L11411" s="30" t="str">
        <f>IFERROR(VLOOKUP($H11411,JOBS!$C:$E,2,FALSE),"")</f>
        <v/>
      </c>
      <c r="M11411" s="27" t="str">
        <f>IFERROR(VLOOKUP($L11411,JOBS!$A:$B,2,FALSE),"")</f>
        <v/>
      </c>
    </row>
    <row r="11412" spans="1:13" x14ac:dyDescent="0.25">
      <c r="A11412" s="21" t="s">
        <v>3865</v>
      </c>
      <c r="B11412" s="21" t="s">
        <v>3863</v>
      </c>
      <c r="C11412" s="21" t="s">
        <v>3865</v>
      </c>
      <c r="D11412" s="21" t="s">
        <v>1632</v>
      </c>
      <c r="E11412" s="21">
        <v>240254</v>
      </c>
      <c r="F11412" s="21" t="str">
        <f>VLOOKUP(D11412, 'Job Emp Table'!D$1:F$2600, 3, FALSE)</f>
        <v>SALVADOR RODRIQUEZ</v>
      </c>
      <c r="G11412" s="21" t="s">
        <v>6019</v>
      </c>
      <c r="H11412" s="21" t="s">
        <v>5901</v>
      </c>
      <c r="I11412" s="22">
        <v>45723</v>
      </c>
      <c r="J11412" s="21">
        <v>4.2</v>
      </c>
      <c r="L11412" s="30" t="str">
        <f>IFERROR(VLOOKUP($H11412,JOBS!$C:$E,2,FALSE),"")</f>
        <v/>
      </c>
      <c r="M11412" s="27" t="str">
        <f>IFERROR(VLOOKUP($L11412,JOBS!$A:$B,2,FALSE),"")</f>
        <v/>
      </c>
    </row>
    <row r="11413" spans="1:13" x14ac:dyDescent="0.25">
      <c r="A11413" s="21" t="s">
        <v>3865</v>
      </c>
      <c r="B11413" s="21" t="s">
        <v>3863</v>
      </c>
      <c r="C11413" s="21" t="s">
        <v>3865</v>
      </c>
      <c r="D11413" s="21" t="s">
        <v>1632</v>
      </c>
      <c r="E11413" s="21">
        <v>240254</v>
      </c>
      <c r="F11413" s="21" t="str">
        <f>VLOOKUP(D11413, 'Job Emp Table'!D$1:F$2600, 3, FALSE)</f>
        <v>SALVADOR RODRIQUEZ</v>
      </c>
      <c r="G11413" s="21" t="s">
        <v>6018</v>
      </c>
      <c r="H11413" s="21" t="s">
        <v>5846</v>
      </c>
      <c r="I11413" s="22">
        <v>45725</v>
      </c>
      <c r="J11413" s="21">
        <v>2.6</v>
      </c>
      <c r="L11413" s="30" t="str">
        <f>IFERROR(VLOOKUP($H11413,JOBS!$C:$E,2,FALSE),"")</f>
        <v/>
      </c>
      <c r="M11413" s="27" t="str">
        <f>IFERROR(VLOOKUP($L11413,JOBS!$A:$B,2,FALSE),"")</f>
        <v/>
      </c>
    </row>
    <row r="11414" spans="1:13" x14ac:dyDescent="0.25">
      <c r="A11414" s="21" t="s">
        <v>3865</v>
      </c>
      <c r="B11414" s="21" t="s">
        <v>3863</v>
      </c>
      <c r="C11414" s="21" t="s">
        <v>3865</v>
      </c>
      <c r="D11414" s="21" t="s">
        <v>1632</v>
      </c>
      <c r="E11414" s="21">
        <v>240254</v>
      </c>
      <c r="F11414" s="21" t="str">
        <f>VLOOKUP(D11414, 'Job Emp Table'!D$1:F$2600, 3, FALSE)</f>
        <v>SALVADOR RODRIQUEZ</v>
      </c>
      <c r="G11414" s="21" t="s">
        <v>6019</v>
      </c>
      <c r="H11414" s="21" t="s">
        <v>5846</v>
      </c>
      <c r="I11414" s="22">
        <v>45725</v>
      </c>
      <c r="J11414" s="21">
        <v>5.4</v>
      </c>
      <c r="L11414" s="30" t="str">
        <f>IFERROR(VLOOKUP($H11414,JOBS!$C:$E,2,FALSE),"")</f>
        <v/>
      </c>
      <c r="M11414" s="27" t="str">
        <f>IFERROR(VLOOKUP($L11414,JOBS!$A:$B,2,FALSE),"")</f>
        <v/>
      </c>
    </row>
    <row r="11415" spans="1:13" x14ac:dyDescent="0.25">
      <c r="A11415" s="21" t="s">
        <v>3865</v>
      </c>
      <c r="B11415" s="21" t="s">
        <v>3863</v>
      </c>
      <c r="C11415" s="21" t="s">
        <v>3865</v>
      </c>
      <c r="D11415" s="21" t="s">
        <v>1632</v>
      </c>
      <c r="E11415" s="21">
        <v>240254</v>
      </c>
      <c r="F11415" s="21" t="str">
        <f>VLOOKUP(D11415, 'Job Emp Table'!D$1:F$2600, 3, FALSE)</f>
        <v>SALVADOR RODRIQUEZ</v>
      </c>
      <c r="G11415" s="21" t="s">
        <v>6018</v>
      </c>
      <c r="H11415" s="21" t="s">
        <v>5901</v>
      </c>
      <c r="I11415" s="22">
        <v>45725</v>
      </c>
      <c r="J11415" s="21">
        <v>0.7</v>
      </c>
      <c r="L11415" s="30" t="str">
        <f>IFERROR(VLOOKUP($H11415,JOBS!$C:$E,2,FALSE),"")</f>
        <v/>
      </c>
      <c r="M11415" s="27" t="str">
        <f>IFERROR(VLOOKUP($L11415,JOBS!$A:$B,2,FALSE),"")</f>
        <v/>
      </c>
    </row>
    <row r="11416" spans="1:13" x14ac:dyDescent="0.25">
      <c r="A11416" s="21" t="s">
        <v>3865</v>
      </c>
      <c r="B11416" s="21" t="s">
        <v>3863</v>
      </c>
      <c r="C11416" s="21" t="s">
        <v>3865</v>
      </c>
      <c r="D11416" s="21" t="s">
        <v>1632</v>
      </c>
      <c r="E11416" s="21">
        <v>240254</v>
      </c>
      <c r="F11416" s="21" t="str">
        <f>VLOOKUP(D11416, 'Job Emp Table'!D$1:F$2600, 3, FALSE)</f>
        <v>SALVADOR RODRIQUEZ</v>
      </c>
      <c r="G11416" s="21" t="s">
        <v>6019</v>
      </c>
      <c r="H11416" s="21" t="s">
        <v>5901</v>
      </c>
      <c r="I11416" s="22">
        <v>45725</v>
      </c>
      <c r="J11416" s="21">
        <v>1.3</v>
      </c>
      <c r="L11416" s="30" t="str">
        <f>IFERROR(VLOOKUP($H11416,JOBS!$C:$E,2,FALSE),"")</f>
        <v/>
      </c>
      <c r="M11416" s="27" t="str">
        <f>IFERROR(VLOOKUP($L11416,JOBS!$A:$B,2,FALSE),"")</f>
        <v/>
      </c>
    </row>
    <row r="11417" spans="1:13" x14ac:dyDescent="0.25">
      <c r="A11417" s="21" t="s">
        <v>3865</v>
      </c>
      <c r="B11417" s="21" t="s">
        <v>3863</v>
      </c>
      <c r="C11417" s="21" t="s">
        <v>3865</v>
      </c>
      <c r="D11417" s="21" t="s">
        <v>1632</v>
      </c>
      <c r="E11417" s="21">
        <v>240254</v>
      </c>
      <c r="F11417" s="21" t="str">
        <f>VLOOKUP(D11417, 'Job Emp Table'!D$1:F$2600, 3, FALSE)</f>
        <v>SALVADOR RODRIQUEZ</v>
      </c>
      <c r="G11417" s="21" t="s">
        <v>6018</v>
      </c>
      <c r="H11417" s="21" t="s">
        <v>5846</v>
      </c>
      <c r="I11417" s="22">
        <v>45726</v>
      </c>
      <c r="J11417" s="21">
        <v>3.3</v>
      </c>
      <c r="L11417" s="30" t="str">
        <f>IFERROR(VLOOKUP($H11417,JOBS!$C:$E,2,FALSE),"")</f>
        <v/>
      </c>
      <c r="M11417" s="27" t="str">
        <f>IFERROR(VLOOKUP($L11417,JOBS!$A:$B,2,FALSE),"")</f>
        <v/>
      </c>
    </row>
    <row r="11418" spans="1:13" x14ac:dyDescent="0.25">
      <c r="A11418" s="21" t="s">
        <v>3865</v>
      </c>
      <c r="B11418" s="21" t="s">
        <v>3863</v>
      </c>
      <c r="C11418" s="21" t="s">
        <v>3865</v>
      </c>
      <c r="D11418" s="21" t="s">
        <v>1632</v>
      </c>
      <c r="E11418" s="21">
        <v>240254</v>
      </c>
      <c r="F11418" s="21" t="str">
        <f>VLOOKUP(D11418, 'Job Emp Table'!D$1:F$2600, 3, FALSE)</f>
        <v>SALVADOR RODRIQUEZ</v>
      </c>
      <c r="G11418" s="21" t="s">
        <v>6019</v>
      </c>
      <c r="H11418" s="21" t="s">
        <v>5846</v>
      </c>
      <c r="I11418" s="22">
        <v>45726</v>
      </c>
      <c r="J11418" s="21">
        <v>6.7</v>
      </c>
      <c r="L11418" s="30" t="str">
        <f>IFERROR(VLOOKUP($H11418,JOBS!$C:$E,2,FALSE),"")</f>
        <v/>
      </c>
      <c r="M11418" s="27" t="str">
        <f>IFERROR(VLOOKUP($L11418,JOBS!$A:$B,2,FALSE),"")</f>
        <v/>
      </c>
    </row>
    <row r="11419" spans="1:13" x14ac:dyDescent="0.25">
      <c r="A11419" s="21" t="s">
        <v>3865</v>
      </c>
      <c r="B11419" s="21" t="s">
        <v>3863</v>
      </c>
      <c r="C11419" s="21" t="s">
        <v>3865</v>
      </c>
      <c r="D11419" s="21" t="s">
        <v>1632</v>
      </c>
      <c r="E11419" s="21">
        <v>240254</v>
      </c>
      <c r="F11419" s="21" t="str">
        <f>VLOOKUP(D11419, 'Job Emp Table'!D$1:F$2600, 3, FALSE)</f>
        <v>SALVADOR RODRIQUEZ</v>
      </c>
      <c r="G11419" s="21" t="s">
        <v>6018</v>
      </c>
      <c r="H11419" s="21" t="s">
        <v>5846</v>
      </c>
      <c r="I11419" s="22">
        <v>45727</v>
      </c>
      <c r="J11419" s="21">
        <v>3.3</v>
      </c>
      <c r="L11419" s="30" t="str">
        <f>IFERROR(VLOOKUP($H11419,JOBS!$C:$E,2,FALSE),"")</f>
        <v/>
      </c>
      <c r="M11419" s="27" t="str">
        <f>IFERROR(VLOOKUP($L11419,JOBS!$A:$B,2,FALSE),"")</f>
        <v/>
      </c>
    </row>
    <row r="11420" spans="1:13" x14ac:dyDescent="0.25">
      <c r="A11420" s="21" t="s">
        <v>3865</v>
      </c>
      <c r="B11420" s="21" t="s">
        <v>3863</v>
      </c>
      <c r="C11420" s="21" t="s">
        <v>3865</v>
      </c>
      <c r="D11420" s="21" t="s">
        <v>1632</v>
      </c>
      <c r="E11420" s="21">
        <v>240254</v>
      </c>
      <c r="F11420" s="21" t="str">
        <f>VLOOKUP(D11420, 'Job Emp Table'!D$1:F$2600, 3, FALSE)</f>
        <v>SALVADOR RODRIQUEZ</v>
      </c>
      <c r="G11420" s="21" t="s">
        <v>6019</v>
      </c>
      <c r="H11420" s="21" t="s">
        <v>5846</v>
      </c>
      <c r="I11420" s="22">
        <v>45727</v>
      </c>
      <c r="J11420" s="21">
        <v>6.7</v>
      </c>
      <c r="L11420" s="30" t="str">
        <f>IFERROR(VLOOKUP($H11420,JOBS!$C:$E,2,FALSE),"")</f>
        <v/>
      </c>
      <c r="M11420" s="27" t="str">
        <f>IFERROR(VLOOKUP($L11420,JOBS!$A:$B,2,FALSE),"")</f>
        <v/>
      </c>
    </row>
    <row r="11421" spans="1:13" x14ac:dyDescent="0.25">
      <c r="A11421" s="21" t="s">
        <v>3865</v>
      </c>
      <c r="B11421" s="21" t="s">
        <v>3863</v>
      </c>
      <c r="C11421" s="21" t="s">
        <v>3865</v>
      </c>
      <c r="D11421" s="21" t="s">
        <v>1632</v>
      </c>
      <c r="E11421" s="21">
        <v>240254</v>
      </c>
      <c r="F11421" s="21" t="str">
        <f>VLOOKUP(D11421, 'Job Emp Table'!D$1:F$2600, 3, FALSE)</f>
        <v>SALVADOR RODRIQUEZ</v>
      </c>
      <c r="G11421" s="21" t="s">
        <v>6023</v>
      </c>
      <c r="H11421" s="21" t="s">
        <v>5846</v>
      </c>
      <c r="I11421" s="22">
        <v>45728</v>
      </c>
      <c r="J11421" s="21">
        <v>10</v>
      </c>
      <c r="L11421" s="30" t="str">
        <f>IFERROR(VLOOKUP($H11421,JOBS!$C:$E,2,FALSE),"")</f>
        <v/>
      </c>
      <c r="M11421" s="27" t="str">
        <f>IFERROR(VLOOKUP($L11421,JOBS!$A:$B,2,FALSE),"")</f>
        <v/>
      </c>
    </row>
    <row r="11422" spans="1:13" x14ac:dyDescent="0.25">
      <c r="A11422" s="21" t="s">
        <v>3939</v>
      </c>
      <c r="B11422" s="21" t="s">
        <v>3935</v>
      </c>
      <c r="C11422" s="21" t="s">
        <v>3939</v>
      </c>
      <c r="D11422" s="21" t="s">
        <v>1632</v>
      </c>
      <c r="E11422" s="21">
        <v>240254</v>
      </c>
      <c r="F11422" s="21" t="str">
        <f>VLOOKUP(D11422, 'Job Emp Table'!D$1:F$2600, 3, FALSE)</f>
        <v>SALVADOR RODRIQUEZ</v>
      </c>
      <c r="G11422" s="21" t="s">
        <v>6018</v>
      </c>
      <c r="H11422" s="21" t="s">
        <v>5846</v>
      </c>
      <c r="I11422" s="22">
        <v>45717</v>
      </c>
      <c r="J11422" s="21">
        <v>4.5</v>
      </c>
      <c r="L11422" s="30" t="str">
        <f>IFERROR(VLOOKUP($H11422,JOBS!$C:$E,2,FALSE),"")</f>
        <v/>
      </c>
      <c r="M11422" s="27" t="str">
        <f>IFERROR(VLOOKUP($L11422,JOBS!$A:$B,2,FALSE),"")</f>
        <v/>
      </c>
    </row>
    <row r="11423" spans="1:13" x14ac:dyDescent="0.25">
      <c r="A11423" s="21" t="s">
        <v>3939</v>
      </c>
      <c r="B11423" s="21" t="s">
        <v>3935</v>
      </c>
      <c r="C11423" s="21" t="s">
        <v>3939</v>
      </c>
      <c r="D11423" s="21" t="s">
        <v>1632</v>
      </c>
      <c r="E11423" s="21">
        <v>240254</v>
      </c>
      <c r="F11423" s="21" t="str">
        <f>VLOOKUP(D11423, 'Job Emp Table'!D$1:F$2600, 3, FALSE)</f>
        <v>SALVADOR RODRIQUEZ</v>
      </c>
      <c r="G11423" s="21" t="s">
        <v>6019</v>
      </c>
      <c r="H11423" s="21" t="s">
        <v>5846</v>
      </c>
      <c r="I11423" s="22">
        <v>45717</v>
      </c>
      <c r="J11423" s="21">
        <v>5.5</v>
      </c>
      <c r="L11423" s="30" t="str">
        <f>IFERROR(VLOOKUP($H11423,JOBS!$C:$E,2,FALSE),"")</f>
        <v/>
      </c>
      <c r="M11423" s="27" t="str">
        <f>IFERROR(VLOOKUP($L11423,JOBS!$A:$B,2,FALSE),"")</f>
        <v/>
      </c>
    </row>
    <row r="11424" spans="1:13" x14ac:dyDescent="0.25">
      <c r="A11424" s="21" t="s">
        <v>3939</v>
      </c>
      <c r="B11424" s="21" t="s">
        <v>3935</v>
      </c>
      <c r="C11424" s="21" t="s">
        <v>3939</v>
      </c>
      <c r="D11424" s="21" t="s">
        <v>1632</v>
      </c>
      <c r="E11424" s="21">
        <v>240254</v>
      </c>
      <c r="F11424" s="21" t="str">
        <f>VLOOKUP(D11424, 'Job Emp Table'!D$1:F$2600, 3, FALSE)</f>
        <v>SALVADOR RODRIQUEZ</v>
      </c>
      <c r="G11424" s="21" t="s">
        <v>6018</v>
      </c>
      <c r="H11424" s="21" t="s">
        <v>5846</v>
      </c>
      <c r="I11424" s="22">
        <v>45718</v>
      </c>
      <c r="J11424" s="21">
        <v>2.6</v>
      </c>
      <c r="L11424" s="30" t="str">
        <f>IFERROR(VLOOKUP($H11424,JOBS!$C:$E,2,FALSE),"")</f>
        <v/>
      </c>
      <c r="M11424" s="27" t="str">
        <f>IFERROR(VLOOKUP($L11424,JOBS!$A:$B,2,FALSE),"")</f>
        <v/>
      </c>
    </row>
    <row r="11425" spans="1:13" x14ac:dyDescent="0.25">
      <c r="A11425" s="21" t="s">
        <v>3939</v>
      </c>
      <c r="B11425" s="21" t="s">
        <v>3935</v>
      </c>
      <c r="C11425" s="21" t="s">
        <v>3939</v>
      </c>
      <c r="D11425" s="21" t="s">
        <v>1632</v>
      </c>
      <c r="E11425" s="21">
        <v>240254</v>
      </c>
      <c r="F11425" s="21" t="str">
        <f>VLOOKUP(D11425, 'Job Emp Table'!D$1:F$2600, 3, FALSE)</f>
        <v>SALVADOR RODRIQUEZ</v>
      </c>
      <c r="G11425" s="21" t="s">
        <v>6019</v>
      </c>
      <c r="H11425" s="21" t="s">
        <v>5846</v>
      </c>
      <c r="I11425" s="22">
        <v>45718</v>
      </c>
      <c r="J11425" s="21">
        <v>6.4</v>
      </c>
      <c r="L11425" s="30" t="str">
        <f>IFERROR(VLOOKUP($H11425,JOBS!$C:$E,2,FALSE),"")</f>
        <v/>
      </c>
      <c r="M11425" s="27" t="str">
        <f>IFERROR(VLOOKUP($L11425,JOBS!$A:$B,2,FALSE),"")</f>
        <v/>
      </c>
    </row>
    <row r="11426" spans="1:13" x14ac:dyDescent="0.25">
      <c r="A11426" s="21" t="s">
        <v>3939</v>
      </c>
      <c r="B11426" s="21" t="s">
        <v>3935</v>
      </c>
      <c r="C11426" s="21" t="s">
        <v>3939</v>
      </c>
      <c r="D11426" s="21" t="s">
        <v>1632</v>
      </c>
      <c r="E11426" s="21">
        <v>240254</v>
      </c>
      <c r="F11426" s="21" t="str">
        <f>VLOOKUP(D11426, 'Job Emp Table'!D$1:F$2600, 3, FALSE)</f>
        <v>SALVADOR RODRIQUEZ</v>
      </c>
      <c r="G11426" s="21" t="s">
        <v>6018</v>
      </c>
      <c r="H11426" s="21" t="s">
        <v>6093</v>
      </c>
      <c r="I11426" s="22">
        <v>45718</v>
      </c>
      <c r="J11426" s="21">
        <v>0.3</v>
      </c>
      <c r="L11426" s="30" t="str">
        <f>IFERROR(VLOOKUP($H11426,JOBS!$C:$E,2,FALSE),"")</f>
        <v/>
      </c>
      <c r="M11426" s="27" t="str">
        <f>IFERROR(VLOOKUP($L11426,JOBS!$A:$B,2,FALSE),"")</f>
        <v/>
      </c>
    </row>
    <row r="11427" spans="1:13" x14ac:dyDescent="0.25">
      <c r="A11427" s="21" t="s">
        <v>3939</v>
      </c>
      <c r="B11427" s="21" t="s">
        <v>3935</v>
      </c>
      <c r="C11427" s="21" t="s">
        <v>3939</v>
      </c>
      <c r="D11427" s="21" t="s">
        <v>1632</v>
      </c>
      <c r="E11427" s="21">
        <v>240254</v>
      </c>
      <c r="F11427" s="21" t="str">
        <f>VLOOKUP(D11427, 'Job Emp Table'!D$1:F$2600, 3, FALSE)</f>
        <v>SALVADOR RODRIQUEZ</v>
      </c>
      <c r="G11427" s="21" t="s">
        <v>6019</v>
      </c>
      <c r="H11427" s="21" t="s">
        <v>6093</v>
      </c>
      <c r="I11427" s="22">
        <v>45718</v>
      </c>
      <c r="J11427" s="21">
        <v>0.7</v>
      </c>
      <c r="L11427" s="30" t="str">
        <f>IFERROR(VLOOKUP($H11427,JOBS!$C:$E,2,FALSE),"")</f>
        <v/>
      </c>
      <c r="M11427" s="27" t="str">
        <f>IFERROR(VLOOKUP($L11427,JOBS!$A:$B,2,FALSE),"")</f>
        <v/>
      </c>
    </row>
    <row r="11428" spans="1:13" x14ac:dyDescent="0.25">
      <c r="A11428" s="21" t="s">
        <v>3939</v>
      </c>
      <c r="B11428" s="21" t="s">
        <v>3935</v>
      </c>
      <c r="C11428" s="21" t="s">
        <v>3939</v>
      </c>
      <c r="D11428" s="21" t="s">
        <v>1632</v>
      </c>
      <c r="E11428" s="21">
        <v>240254</v>
      </c>
      <c r="F11428" s="21" t="str">
        <f>VLOOKUP(D11428, 'Job Emp Table'!D$1:F$2600, 3, FALSE)</f>
        <v>SALVADOR RODRIQUEZ</v>
      </c>
      <c r="G11428" s="21" t="s">
        <v>6018</v>
      </c>
      <c r="H11428" s="21" t="s">
        <v>5846</v>
      </c>
      <c r="I11428" s="22">
        <v>45721</v>
      </c>
      <c r="J11428" s="21">
        <v>3.1</v>
      </c>
      <c r="L11428" s="30" t="str">
        <f>IFERROR(VLOOKUP($H11428,JOBS!$C:$E,2,FALSE),"")</f>
        <v/>
      </c>
      <c r="M11428" s="27" t="str">
        <f>IFERROR(VLOOKUP($L11428,JOBS!$A:$B,2,FALSE),"")</f>
        <v/>
      </c>
    </row>
    <row r="11429" spans="1:13" x14ac:dyDescent="0.25">
      <c r="A11429" s="21" t="s">
        <v>3939</v>
      </c>
      <c r="B11429" s="21" t="s">
        <v>3935</v>
      </c>
      <c r="C11429" s="21" t="s">
        <v>3939</v>
      </c>
      <c r="D11429" s="21" t="s">
        <v>1632</v>
      </c>
      <c r="E11429" s="21">
        <v>240254</v>
      </c>
      <c r="F11429" s="21" t="str">
        <f>VLOOKUP(D11429, 'Job Emp Table'!D$1:F$2600, 3, FALSE)</f>
        <v>SALVADOR RODRIQUEZ</v>
      </c>
      <c r="G11429" s="21" t="s">
        <v>6019</v>
      </c>
      <c r="H11429" s="21" t="s">
        <v>5846</v>
      </c>
      <c r="I11429" s="22">
        <v>45721</v>
      </c>
      <c r="J11429" s="21">
        <v>7.4</v>
      </c>
      <c r="L11429" s="30" t="str">
        <f>IFERROR(VLOOKUP($H11429,JOBS!$C:$E,2,FALSE),"")</f>
        <v/>
      </c>
      <c r="M11429" s="27" t="str">
        <f>IFERROR(VLOOKUP($L11429,JOBS!$A:$B,2,FALSE),"")</f>
        <v/>
      </c>
    </row>
    <row r="11430" spans="1:13" x14ac:dyDescent="0.25">
      <c r="A11430" s="21" t="s">
        <v>3939</v>
      </c>
      <c r="B11430" s="21" t="s">
        <v>3935</v>
      </c>
      <c r="C11430" s="21" t="s">
        <v>3939</v>
      </c>
      <c r="D11430" s="21" t="s">
        <v>1632</v>
      </c>
      <c r="E11430" s="21">
        <v>240254</v>
      </c>
      <c r="F11430" s="21" t="str">
        <f>VLOOKUP(D11430, 'Job Emp Table'!D$1:F$2600, 3, FALSE)</f>
        <v>SALVADOR RODRIQUEZ</v>
      </c>
      <c r="G11430" s="21" t="s">
        <v>6018</v>
      </c>
      <c r="H11430" s="21" t="s">
        <v>5846</v>
      </c>
      <c r="I11430" s="22">
        <v>45722</v>
      </c>
      <c r="J11430" s="21">
        <v>2.9</v>
      </c>
      <c r="L11430" s="30" t="str">
        <f>IFERROR(VLOOKUP($H11430,JOBS!$C:$E,2,FALSE),"")</f>
        <v/>
      </c>
      <c r="M11430" s="27" t="str">
        <f>IFERROR(VLOOKUP($L11430,JOBS!$A:$B,2,FALSE),"")</f>
        <v/>
      </c>
    </row>
    <row r="11431" spans="1:13" x14ac:dyDescent="0.25">
      <c r="A11431" s="21" t="s">
        <v>3939</v>
      </c>
      <c r="B11431" s="21" t="s">
        <v>3935</v>
      </c>
      <c r="C11431" s="21" t="s">
        <v>3939</v>
      </c>
      <c r="D11431" s="21" t="s">
        <v>1632</v>
      </c>
      <c r="E11431" s="21">
        <v>240254</v>
      </c>
      <c r="F11431" s="21" t="str">
        <f>VLOOKUP(D11431, 'Job Emp Table'!D$1:F$2600, 3, FALSE)</f>
        <v>SALVADOR RODRIQUEZ</v>
      </c>
      <c r="G11431" s="21" t="s">
        <v>6019</v>
      </c>
      <c r="H11431" s="21" t="s">
        <v>5846</v>
      </c>
      <c r="I11431" s="22">
        <v>45722</v>
      </c>
      <c r="J11431" s="21">
        <v>7.1</v>
      </c>
      <c r="L11431" s="30" t="str">
        <f>IFERROR(VLOOKUP($H11431,JOBS!$C:$E,2,FALSE),"")</f>
        <v/>
      </c>
      <c r="M11431" s="27" t="str">
        <f>IFERROR(VLOOKUP($L11431,JOBS!$A:$B,2,FALSE),"")</f>
        <v/>
      </c>
    </row>
    <row r="11432" spans="1:13" x14ac:dyDescent="0.25">
      <c r="A11432" s="21" t="s">
        <v>3939</v>
      </c>
      <c r="B11432" s="21" t="s">
        <v>3935</v>
      </c>
      <c r="C11432" s="21" t="s">
        <v>3939</v>
      </c>
      <c r="D11432" s="21" t="s">
        <v>1632</v>
      </c>
      <c r="E11432" s="21">
        <v>240254</v>
      </c>
      <c r="F11432" s="21" t="str">
        <f>VLOOKUP(D11432, 'Job Emp Table'!D$1:F$2600, 3, FALSE)</f>
        <v>SALVADOR RODRIQUEZ</v>
      </c>
      <c r="G11432" s="21" t="s">
        <v>6018</v>
      </c>
      <c r="H11432" s="21" t="s">
        <v>5902</v>
      </c>
      <c r="I11432" s="22">
        <v>45729</v>
      </c>
      <c r="J11432" s="21">
        <v>3.5</v>
      </c>
      <c r="L11432" s="30" t="str">
        <f>IFERROR(VLOOKUP($H11432,JOBS!$C:$E,2,FALSE),"")</f>
        <v/>
      </c>
      <c r="M11432" s="27" t="str">
        <f>IFERROR(VLOOKUP($L11432,JOBS!$A:$B,2,FALSE),"")</f>
        <v/>
      </c>
    </row>
    <row r="11433" spans="1:13" x14ac:dyDescent="0.25">
      <c r="A11433" s="21" t="s">
        <v>3939</v>
      </c>
      <c r="B11433" s="21" t="s">
        <v>3935</v>
      </c>
      <c r="C11433" s="21" t="s">
        <v>3939</v>
      </c>
      <c r="D11433" s="21" t="s">
        <v>1632</v>
      </c>
      <c r="E11433" s="21">
        <v>240254</v>
      </c>
      <c r="F11433" s="21" t="str">
        <f>VLOOKUP(D11433, 'Job Emp Table'!D$1:F$2600, 3, FALSE)</f>
        <v>SALVADOR RODRIQUEZ</v>
      </c>
      <c r="G11433" s="21" t="s">
        <v>6019</v>
      </c>
      <c r="H11433" s="21" t="s">
        <v>5902</v>
      </c>
      <c r="I11433" s="22">
        <v>45729</v>
      </c>
      <c r="J11433" s="21">
        <v>7</v>
      </c>
      <c r="L11433" s="30" t="str">
        <f>IFERROR(VLOOKUP($H11433,JOBS!$C:$E,2,FALSE),"")</f>
        <v/>
      </c>
      <c r="M11433" s="27" t="str">
        <f>IFERROR(VLOOKUP($L11433,JOBS!$A:$B,2,FALSE),"")</f>
        <v/>
      </c>
    </row>
    <row r="11434" spans="1:13" x14ac:dyDescent="0.25">
      <c r="A11434" s="21" t="s">
        <v>3939</v>
      </c>
      <c r="B11434" s="21" t="s">
        <v>3935</v>
      </c>
      <c r="C11434" s="21" t="s">
        <v>3939</v>
      </c>
      <c r="D11434" s="21" t="s">
        <v>1632</v>
      </c>
      <c r="E11434" s="21">
        <v>240254</v>
      </c>
      <c r="F11434" s="21" t="str">
        <f>VLOOKUP(D11434, 'Job Emp Table'!D$1:F$2600, 3, FALSE)</f>
        <v>SALVADOR RODRIQUEZ</v>
      </c>
      <c r="G11434" s="21" t="s">
        <v>6018</v>
      </c>
      <c r="H11434" s="21" t="s">
        <v>5902</v>
      </c>
      <c r="I11434" s="22">
        <v>45730</v>
      </c>
      <c r="J11434" s="21">
        <v>2.6</v>
      </c>
      <c r="L11434" s="30" t="str">
        <f>IFERROR(VLOOKUP($H11434,JOBS!$C:$E,2,FALSE),"")</f>
        <v/>
      </c>
      <c r="M11434" s="27" t="str">
        <f>IFERROR(VLOOKUP($L11434,JOBS!$A:$B,2,FALSE),"")</f>
        <v/>
      </c>
    </row>
    <row r="11435" spans="1:13" x14ac:dyDescent="0.25">
      <c r="A11435" s="21" t="s">
        <v>3939</v>
      </c>
      <c r="B11435" s="21" t="s">
        <v>3935</v>
      </c>
      <c r="C11435" s="21" t="s">
        <v>3939</v>
      </c>
      <c r="D11435" s="21" t="s">
        <v>1632</v>
      </c>
      <c r="E11435" s="21">
        <v>240254</v>
      </c>
      <c r="F11435" s="21" t="str">
        <f>VLOOKUP(D11435, 'Job Emp Table'!D$1:F$2600, 3, FALSE)</f>
        <v>SALVADOR RODRIQUEZ</v>
      </c>
      <c r="G11435" s="21" t="s">
        <v>6019</v>
      </c>
      <c r="H11435" s="21" t="s">
        <v>5902</v>
      </c>
      <c r="I11435" s="22">
        <v>45730</v>
      </c>
      <c r="J11435" s="21">
        <v>5.4</v>
      </c>
      <c r="L11435" s="30" t="str">
        <f>IFERROR(VLOOKUP($H11435,JOBS!$C:$E,2,FALSE),"")</f>
        <v/>
      </c>
      <c r="M11435" s="27" t="str">
        <f>IFERROR(VLOOKUP($L11435,JOBS!$A:$B,2,FALSE),"")</f>
        <v/>
      </c>
    </row>
    <row r="11436" spans="1:13" x14ac:dyDescent="0.25">
      <c r="A11436" s="21" t="s">
        <v>3939</v>
      </c>
      <c r="B11436" s="21" t="s">
        <v>3935</v>
      </c>
      <c r="C11436" s="21" t="s">
        <v>3939</v>
      </c>
      <c r="D11436" s="21" t="s">
        <v>1632</v>
      </c>
      <c r="E11436" s="21">
        <v>240254</v>
      </c>
      <c r="F11436" s="21" t="str">
        <f>VLOOKUP(D11436, 'Job Emp Table'!D$1:F$2600, 3, FALSE)</f>
        <v>SALVADOR RODRIQUEZ</v>
      </c>
      <c r="G11436" s="21" t="s">
        <v>6018</v>
      </c>
      <c r="H11436" s="21" t="s">
        <v>6042</v>
      </c>
      <c r="I11436" s="22">
        <v>45730</v>
      </c>
      <c r="J11436" s="21">
        <v>0.7</v>
      </c>
      <c r="L11436" s="30" t="str">
        <f>IFERROR(VLOOKUP($H11436,JOBS!$C:$E,2,FALSE),"")</f>
        <v/>
      </c>
      <c r="M11436" s="27" t="str">
        <f>IFERROR(VLOOKUP($L11436,JOBS!$A:$B,2,FALSE),"")</f>
        <v/>
      </c>
    </row>
    <row r="11437" spans="1:13" x14ac:dyDescent="0.25">
      <c r="A11437" s="21" t="s">
        <v>3939</v>
      </c>
      <c r="B11437" s="21" t="s">
        <v>3935</v>
      </c>
      <c r="C11437" s="21" t="s">
        <v>3939</v>
      </c>
      <c r="D11437" s="21" t="s">
        <v>1632</v>
      </c>
      <c r="E11437" s="21">
        <v>240254</v>
      </c>
      <c r="F11437" s="21" t="str">
        <f>VLOOKUP(D11437, 'Job Emp Table'!D$1:F$2600, 3, FALSE)</f>
        <v>SALVADOR RODRIQUEZ</v>
      </c>
      <c r="G11437" s="21" t="s">
        <v>6019</v>
      </c>
      <c r="H11437" s="21" t="s">
        <v>6042</v>
      </c>
      <c r="I11437" s="22">
        <v>45730</v>
      </c>
      <c r="J11437" s="21">
        <v>1.3</v>
      </c>
      <c r="L11437" s="30" t="str">
        <f>IFERROR(VLOOKUP($H11437,JOBS!$C:$E,2,FALSE),"")</f>
        <v/>
      </c>
      <c r="M11437" s="27" t="str">
        <f>IFERROR(VLOOKUP($L11437,JOBS!$A:$B,2,FALSE),"")</f>
        <v/>
      </c>
    </row>
    <row r="11438" spans="1:13" x14ac:dyDescent="0.25">
      <c r="A11438" s="21" t="s">
        <v>3939</v>
      </c>
      <c r="B11438" s="21" t="s">
        <v>3935</v>
      </c>
      <c r="C11438" s="21" t="s">
        <v>3939</v>
      </c>
      <c r="D11438" s="21" t="s">
        <v>1632</v>
      </c>
      <c r="E11438" s="21">
        <v>240254</v>
      </c>
      <c r="F11438" s="21" t="str">
        <f>VLOOKUP(D11438, 'Job Emp Table'!D$1:F$2600, 3, FALSE)</f>
        <v>SALVADOR RODRIQUEZ</v>
      </c>
      <c r="G11438" s="21" t="s">
        <v>6018</v>
      </c>
      <c r="H11438" s="21" t="s">
        <v>5846</v>
      </c>
      <c r="I11438" s="22">
        <v>45731</v>
      </c>
      <c r="J11438" s="21">
        <v>3.3</v>
      </c>
      <c r="L11438" s="30" t="str">
        <f>IFERROR(VLOOKUP($H11438,JOBS!$C:$E,2,FALSE),"")</f>
        <v/>
      </c>
      <c r="M11438" s="27" t="str">
        <f>IFERROR(VLOOKUP($L11438,JOBS!$A:$B,2,FALSE),"")</f>
        <v/>
      </c>
    </row>
    <row r="11439" spans="1:13" x14ac:dyDescent="0.25">
      <c r="A11439" s="21" t="s">
        <v>3939</v>
      </c>
      <c r="B11439" s="21" t="s">
        <v>3935</v>
      </c>
      <c r="C11439" s="21" t="s">
        <v>3939</v>
      </c>
      <c r="D11439" s="21" t="s">
        <v>1632</v>
      </c>
      <c r="E11439" s="21">
        <v>240254</v>
      </c>
      <c r="F11439" s="21" t="str">
        <f>VLOOKUP(D11439, 'Job Emp Table'!D$1:F$2600, 3, FALSE)</f>
        <v>SALVADOR RODRIQUEZ</v>
      </c>
      <c r="G11439" s="21" t="s">
        <v>6019</v>
      </c>
      <c r="H11439" s="21" t="s">
        <v>5846</v>
      </c>
      <c r="I11439" s="22">
        <v>45731</v>
      </c>
      <c r="J11439" s="21">
        <v>6.2</v>
      </c>
      <c r="L11439" s="30" t="str">
        <f>IFERROR(VLOOKUP($H11439,JOBS!$C:$E,2,FALSE),"")</f>
        <v/>
      </c>
      <c r="M11439" s="27" t="str">
        <f>IFERROR(VLOOKUP($L11439,JOBS!$A:$B,2,FALSE),"")</f>
        <v/>
      </c>
    </row>
    <row r="11440" spans="1:13" x14ac:dyDescent="0.25">
      <c r="A11440" s="21" t="s">
        <v>3939</v>
      </c>
      <c r="B11440" s="21" t="s">
        <v>3935</v>
      </c>
      <c r="C11440" s="21" t="s">
        <v>3939</v>
      </c>
      <c r="D11440" s="21" t="s">
        <v>1632</v>
      </c>
      <c r="E11440" s="21">
        <v>240254</v>
      </c>
      <c r="F11440" s="21" t="str">
        <f>VLOOKUP(D11440, 'Job Emp Table'!D$1:F$2600, 3, FALSE)</f>
        <v>SALVADOR RODRIQUEZ</v>
      </c>
      <c r="G11440" s="21" t="s">
        <v>6018</v>
      </c>
      <c r="H11440" s="21" t="s">
        <v>5902</v>
      </c>
      <c r="I11440" s="22">
        <v>45732</v>
      </c>
      <c r="J11440" s="21">
        <v>5.2</v>
      </c>
      <c r="L11440" s="30" t="str">
        <f>IFERROR(VLOOKUP($H11440,JOBS!$C:$E,2,FALSE),"")</f>
        <v/>
      </c>
      <c r="M11440" s="27" t="str">
        <f>IFERROR(VLOOKUP($L11440,JOBS!$A:$B,2,FALSE),"")</f>
        <v/>
      </c>
    </row>
    <row r="11441" spans="1:13" x14ac:dyDescent="0.25">
      <c r="A11441" s="21" t="s">
        <v>3939</v>
      </c>
      <c r="B11441" s="21" t="s">
        <v>3935</v>
      </c>
      <c r="C11441" s="21" t="s">
        <v>3939</v>
      </c>
      <c r="D11441" s="21" t="s">
        <v>1632</v>
      </c>
      <c r="E11441" s="21">
        <v>240254</v>
      </c>
      <c r="F11441" s="21" t="str">
        <f>VLOOKUP(D11441, 'Job Emp Table'!D$1:F$2600, 3, FALSE)</f>
        <v>SALVADOR RODRIQUEZ</v>
      </c>
      <c r="G11441" s="21" t="s">
        <v>6019</v>
      </c>
      <c r="H11441" s="21" t="s">
        <v>5902</v>
      </c>
      <c r="I11441" s="22">
        <v>45732</v>
      </c>
      <c r="J11441" s="21">
        <v>6.3</v>
      </c>
      <c r="L11441" s="30" t="str">
        <f>IFERROR(VLOOKUP($H11441,JOBS!$C:$E,2,FALSE),"")</f>
        <v/>
      </c>
      <c r="M11441" s="27" t="str">
        <f>IFERROR(VLOOKUP($L11441,JOBS!$A:$B,2,FALSE),"")</f>
        <v/>
      </c>
    </row>
    <row r="11442" spans="1:13" x14ac:dyDescent="0.25">
      <c r="A11442" s="21" t="s">
        <v>3939</v>
      </c>
      <c r="B11442" s="21" t="s">
        <v>3935</v>
      </c>
      <c r="C11442" s="21" t="s">
        <v>3939</v>
      </c>
      <c r="D11442" s="21" t="s">
        <v>1632</v>
      </c>
      <c r="E11442" s="21">
        <v>240254</v>
      </c>
      <c r="F11442" s="21" t="str">
        <f>VLOOKUP(D11442, 'Job Emp Table'!D$1:F$2600, 3, FALSE)</f>
        <v>SALVADOR RODRIQUEZ</v>
      </c>
      <c r="G11442" s="21" t="s">
        <v>6018</v>
      </c>
      <c r="H11442" s="21" t="s">
        <v>6093</v>
      </c>
      <c r="I11442" s="22">
        <v>45732</v>
      </c>
      <c r="J11442" s="21">
        <v>0.4</v>
      </c>
      <c r="L11442" s="30" t="str">
        <f>IFERROR(VLOOKUP($H11442,JOBS!$C:$E,2,FALSE),"")</f>
        <v/>
      </c>
      <c r="M11442" s="27" t="str">
        <f>IFERROR(VLOOKUP($L11442,JOBS!$A:$B,2,FALSE),"")</f>
        <v/>
      </c>
    </row>
    <row r="11443" spans="1:13" x14ac:dyDescent="0.25">
      <c r="A11443" s="21" t="s">
        <v>3939</v>
      </c>
      <c r="B11443" s="21" t="s">
        <v>3935</v>
      </c>
      <c r="C11443" s="21" t="s">
        <v>3939</v>
      </c>
      <c r="D11443" s="21" t="s">
        <v>1632</v>
      </c>
      <c r="E11443" s="21">
        <v>240254</v>
      </c>
      <c r="F11443" s="21" t="str">
        <f>VLOOKUP(D11443, 'Job Emp Table'!D$1:F$2600, 3, FALSE)</f>
        <v>SALVADOR RODRIQUEZ</v>
      </c>
      <c r="G11443" s="21" t="s">
        <v>6019</v>
      </c>
      <c r="H11443" s="21" t="s">
        <v>6093</v>
      </c>
      <c r="I11443" s="22">
        <v>45732</v>
      </c>
      <c r="J11443" s="21">
        <v>0.6</v>
      </c>
      <c r="L11443" s="30" t="str">
        <f>IFERROR(VLOOKUP($H11443,JOBS!$C:$E,2,FALSE),"")</f>
        <v/>
      </c>
      <c r="M11443" s="27" t="str">
        <f>IFERROR(VLOOKUP($L11443,JOBS!$A:$B,2,FALSE),"")</f>
        <v/>
      </c>
    </row>
    <row r="11444" spans="1:13" x14ac:dyDescent="0.25">
      <c r="A11444" s="21" t="s">
        <v>3939</v>
      </c>
      <c r="B11444" s="21" t="s">
        <v>3935</v>
      </c>
      <c r="C11444" s="21" t="s">
        <v>3939</v>
      </c>
      <c r="D11444" s="21" t="s">
        <v>1632</v>
      </c>
      <c r="E11444" s="21">
        <v>240254</v>
      </c>
      <c r="F11444" s="21" t="str">
        <f>VLOOKUP(D11444, 'Job Emp Table'!D$1:F$2600, 3, FALSE)</f>
        <v>SALVADOR RODRIQUEZ</v>
      </c>
      <c r="G11444" s="21" t="s">
        <v>6018</v>
      </c>
      <c r="H11444" s="21" t="s">
        <v>5846</v>
      </c>
      <c r="I11444" s="22">
        <v>45733</v>
      </c>
      <c r="J11444" s="21">
        <v>2.7</v>
      </c>
      <c r="L11444" s="30" t="str">
        <f>IFERROR(VLOOKUP($H11444,JOBS!$C:$E,2,FALSE),"")</f>
        <v/>
      </c>
      <c r="M11444" s="27" t="str">
        <f>IFERROR(VLOOKUP($L11444,JOBS!$A:$B,2,FALSE),"")</f>
        <v/>
      </c>
    </row>
    <row r="11445" spans="1:13" x14ac:dyDescent="0.25">
      <c r="A11445" s="21" t="s">
        <v>3939</v>
      </c>
      <c r="B11445" s="21" t="s">
        <v>3935</v>
      </c>
      <c r="C11445" s="21" t="s">
        <v>3939</v>
      </c>
      <c r="D11445" s="21" t="s">
        <v>1632</v>
      </c>
      <c r="E11445" s="21">
        <v>240254</v>
      </c>
      <c r="F11445" s="21" t="str">
        <f>VLOOKUP(D11445, 'Job Emp Table'!D$1:F$2600, 3, FALSE)</f>
        <v>SALVADOR RODRIQUEZ</v>
      </c>
      <c r="G11445" s="21" t="s">
        <v>6019</v>
      </c>
      <c r="H11445" s="21" t="s">
        <v>5846</v>
      </c>
      <c r="I11445" s="22">
        <v>45733</v>
      </c>
      <c r="J11445" s="21">
        <v>3.3</v>
      </c>
      <c r="L11445" s="30" t="str">
        <f>IFERROR(VLOOKUP($H11445,JOBS!$C:$E,2,FALSE),"")</f>
        <v/>
      </c>
      <c r="M11445" s="27" t="str">
        <f>IFERROR(VLOOKUP($L11445,JOBS!$A:$B,2,FALSE),"")</f>
        <v/>
      </c>
    </row>
    <row r="11446" spans="1:13" x14ac:dyDescent="0.25">
      <c r="A11446" s="21" t="s">
        <v>3939</v>
      </c>
      <c r="B11446" s="21" t="s">
        <v>3935</v>
      </c>
      <c r="C11446" s="21" t="s">
        <v>3939</v>
      </c>
      <c r="D11446" s="21" t="s">
        <v>1632</v>
      </c>
      <c r="E11446" s="21">
        <v>240254</v>
      </c>
      <c r="F11446" s="21" t="str">
        <f>VLOOKUP(D11446, 'Job Emp Table'!D$1:F$2600, 3, FALSE)</f>
        <v>SALVADOR RODRIQUEZ</v>
      </c>
      <c r="G11446" s="21" t="s">
        <v>6018</v>
      </c>
      <c r="H11446" s="21" t="s">
        <v>5846</v>
      </c>
      <c r="I11446" s="22">
        <v>45734</v>
      </c>
      <c r="J11446" s="21">
        <v>4.7</v>
      </c>
      <c r="L11446" s="30" t="str">
        <f>IFERROR(VLOOKUP($H11446,JOBS!$C:$E,2,FALSE),"")</f>
        <v/>
      </c>
      <c r="M11446" s="27" t="str">
        <f>IFERROR(VLOOKUP($L11446,JOBS!$A:$B,2,FALSE),"")</f>
        <v/>
      </c>
    </row>
    <row r="11447" spans="1:13" x14ac:dyDescent="0.25">
      <c r="A11447" s="21" t="s">
        <v>3939</v>
      </c>
      <c r="B11447" s="21" t="s">
        <v>3935</v>
      </c>
      <c r="C11447" s="21" t="s">
        <v>3939</v>
      </c>
      <c r="D11447" s="21" t="s">
        <v>1632</v>
      </c>
      <c r="E11447" s="21">
        <v>240254</v>
      </c>
      <c r="F11447" s="21" t="str">
        <f>VLOOKUP(D11447, 'Job Emp Table'!D$1:F$2600, 3, FALSE)</f>
        <v>SALVADOR RODRIQUEZ</v>
      </c>
      <c r="G11447" s="21" t="s">
        <v>6019</v>
      </c>
      <c r="H11447" s="21" t="s">
        <v>5846</v>
      </c>
      <c r="I11447" s="22">
        <v>45734</v>
      </c>
      <c r="J11447" s="21">
        <v>5.8</v>
      </c>
      <c r="L11447" s="30" t="str">
        <f>IFERROR(VLOOKUP($H11447,JOBS!$C:$E,2,FALSE),"")</f>
        <v/>
      </c>
      <c r="M11447" s="27" t="str">
        <f>IFERROR(VLOOKUP($L11447,JOBS!$A:$B,2,FALSE),"")</f>
        <v/>
      </c>
    </row>
    <row r="11448" spans="1:13" x14ac:dyDescent="0.25">
      <c r="A11448" s="21" t="s">
        <v>3939</v>
      </c>
      <c r="B11448" s="21" t="s">
        <v>3935</v>
      </c>
      <c r="C11448" s="21" t="s">
        <v>3939</v>
      </c>
      <c r="D11448" s="21" t="s">
        <v>1632</v>
      </c>
      <c r="E11448" s="21">
        <v>240254</v>
      </c>
      <c r="F11448" s="21" t="str">
        <f>VLOOKUP(D11448, 'Job Emp Table'!D$1:F$2600, 3, FALSE)</f>
        <v>SALVADOR RODRIQUEZ</v>
      </c>
      <c r="G11448" s="21" t="s">
        <v>6018</v>
      </c>
      <c r="H11448" s="21" t="s">
        <v>5846</v>
      </c>
      <c r="I11448" s="22">
        <v>45735</v>
      </c>
      <c r="J11448" s="21">
        <v>3.9</v>
      </c>
      <c r="L11448" s="30" t="str">
        <f>IFERROR(VLOOKUP($H11448,JOBS!$C:$E,2,FALSE),"")</f>
        <v/>
      </c>
      <c r="M11448" s="27" t="str">
        <f>IFERROR(VLOOKUP($L11448,JOBS!$A:$B,2,FALSE),"")</f>
        <v/>
      </c>
    </row>
    <row r="11449" spans="1:13" x14ac:dyDescent="0.25">
      <c r="A11449" s="21" t="s">
        <v>3939</v>
      </c>
      <c r="B11449" s="21" t="s">
        <v>3935</v>
      </c>
      <c r="C11449" s="21" t="s">
        <v>3939</v>
      </c>
      <c r="D11449" s="21" t="s">
        <v>1632</v>
      </c>
      <c r="E11449" s="21">
        <v>240254</v>
      </c>
      <c r="F11449" s="21" t="str">
        <f>VLOOKUP(D11449, 'Job Emp Table'!D$1:F$2600, 3, FALSE)</f>
        <v>SALVADOR RODRIQUEZ</v>
      </c>
      <c r="G11449" s="21" t="s">
        <v>6019</v>
      </c>
      <c r="H11449" s="21" t="s">
        <v>5846</v>
      </c>
      <c r="I11449" s="22">
        <v>45735</v>
      </c>
      <c r="J11449" s="21">
        <v>4.5999999999999996</v>
      </c>
      <c r="L11449" s="30" t="str">
        <f>IFERROR(VLOOKUP($H11449,JOBS!$C:$E,2,FALSE),"")</f>
        <v/>
      </c>
      <c r="M11449" s="27" t="str">
        <f>IFERROR(VLOOKUP($L11449,JOBS!$A:$B,2,FALSE),"")</f>
        <v/>
      </c>
    </row>
    <row r="11450" spans="1:13" x14ac:dyDescent="0.25">
      <c r="A11450" s="21" t="s">
        <v>3939</v>
      </c>
      <c r="B11450" s="21" t="s">
        <v>3935</v>
      </c>
      <c r="C11450" s="21" t="s">
        <v>3939</v>
      </c>
      <c r="D11450" s="21" t="s">
        <v>1632</v>
      </c>
      <c r="E11450" s="21">
        <v>240254</v>
      </c>
      <c r="F11450" s="21" t="str">
        <f>VLOOKUP(D11450, 'Job Emp Table'!D$1:F$2600, 3, FALSE)</f>
        <v>SALVADOR RODRIQUEZ</v>
      </c>
      <c r="G11450" s="21" t="s">
        <v>6018</v>
      </c>
      <c r="H11450" s="21" t="s">
        <v>5902</v>
      </c>
      <c r="I11450" s="22">
        <v>45736</v>
      </c>
      <c r="J11450" s="21">
        <v>4.5</v>
      </c>
      <c r="L11450" s="30" t="str">
        <f>IFERROR(VLOOKUP($H11450,JOBS!$C:$E,2,FALSE),"")</f>
        <v/>
      </c>
      <c r="M11450" s="27" t="str">
        <f>IFERROR(VLOOKUP($L11450,JOBS!$A:$B,2,FALSE),"")</f>
        <v/>
      </c>
    </row>
    <row r="11451" spans="1:13" x14ac:dyDescent="0.25">
      <c r="A11451" s="21" t="s">
        <v>3939</v>
      </c>
      <c r="B11451" s="21" t="s">
        <v>3935</v>
      </c>
      <c r="C11451" s="21" t="s">
        <v>3939</v>
      </c>
      <c r="D11451" s="21" t="s">
        <v>1632</v>
      </c>
      <c r="E11451" s="21">
        <v>240254</v>
      </c>
      <c r="F11451" s="21" t="str">
        <f>VLOOKUP(D11451, 'Job Emp Table'!D$1:F$2600, 3, FALSE)</f>
        <v>SALVADOR RODRIQUEZ</v>
      </c>
      <c r="G11451" s="21" t="s">
        <v>6019</v>
      </c>
      <c r="H11451" s="21" t="s">
        <v>5902</v>
      </c>
      <c r="I11451" s="22">
        <v>45736</v>
      </c>
      <c r="J11451" s="21">
        <v>5.5</v>
      </c>
      <c r="L11451" s="30" t="str">
        <f>IFERROR(VLOOKUP($H11451,JOBS!$C:$E,2,FALSE),"")</f>
        <v/>
      </c>
      <c r="M11451" s="27" t="str">
        <f>IFERROR(VLOOKUP($L11451,JOBS!$A:$B,2,FALSE),"")</f>
        <v/>
      </c>
    </row>
    <row r="11452" spans="1:13" x14ac:dyDescent="0.25">
      <c r="A11452" s="21" t="s">
        <v>3939</v>
      </c>
      <c r="B11452" s="21" t="s">
        <v>3935</v>
      </c>
      <c r="C11452" s="21" t="s">
        <v>3939</v>
      </c>
      <c r="D11452" s="21" t="s">
        <v>1632</v>
      </c>
      <c r="E11452" s="21">
        <v>240254</v>
      </c>
      <c r="F11452" s="21" t="str">
        <f>VLOOKUP(D11452, 'Job Emp Table'!D$1:F$2600, 3, FALSE)</f>
        <v>SALVADOR RODRIQUEZ</v>
      </c>
      <c r="G11452" s="21" t="s">
        <v>6018</v>
      </c>
      <c r="H11452" s="21" t="s">
        <v>5902</v>
      </c>
      <c r="I11452" s="22">
        <v>45737</v>
      </c>
      <c r="J11452" s="21">
        <v>3.6</v>
      </c>
      <c r="L11452" s="30" t="str">
        <f>IFERROR(VLOOKUP($H11452,JOBS!$C:$E,2,FALSE),"")</f>
        <v/>
      </c>
      <c r="M11452" s="27" t="str">
        <f>IFERROR(VLOOKUP($L11452,JOBS!$A:$B,2,FALSE),"")</f>
        <v/>
      </c>
    </row>
    <row r="11453" spans="1:13" x14ac:dyDescent="0.25">
      <c r="A11453" s="21" t="s">
        <v>3939</v>
      </c>
      <c r="B11453" s="21" t="s">
        <v>3935</v>
      </c>
      <c r="C11453" s="21" t="s">
        <v>3939</v>
      </c>
      <c r="D11453" s="21" t="s">
        <v>1632</v>
      </c>
      <c r="E11453" s="21">
        <v>240254</v>
      </c>
      <c r="F11453" s="21" t="str">
        <f>VLOOKUP(D11453, 'Job Emp Table'!D$1:F$2600, 3, FALSE)</f>
        <v>SALVADOR RODRIQUEZ</v>
      </c>
      <c r="G11453" s="21" t="s">
        <v>6019</v>
      </c>
      <c r="H11453" s="21" t="s">
        <v>5902</v>
      </c>
      <c r="I11453" s="22">
        <v>45737</v>
      </c>
      <c r="J11453" s="21">
        <v>4.4000000000000004</v>
      </c>
      <c r="L11453" s="30" t="str">
        <f>IFERROR(VLOOKUP($H11453,JOBS!$C:$E,2,FALSE),"")</f>
        <v/>
      </c>
      <c r="M11453" s="27" t="str">
        <f>IFERROR(VLOOKUP($L11453,JOBS!$A:$B,2,FALSE),"")</f>
        <v/>
      </c>
    </row>
    <row r="11454" spans="1:13" x14ac:dyDescent="0.25">
      <c r="A11454" s="21" t="s">
        <v>3939</v>
      </c>
      <c r="B11454" s="21" t="s">
        <v>3935</v>
      </c>
      <c r="C11454" s="21" t="s">
        <v>3939</v>
      </c>
      <c r="D11454" s="21" t="s">
        <v>1632</v>
      </c>
      <c r="E11454" s="21">
        <v>240254</v>
      </c>
      <c r="F11454" s="21" t="str">
        <f>VLOOKUP(D11454, 'Job Emp Table'!D$1:F$2600, 3, FALSE)</f>
        <v>SALVADOR RODRIQUEZ</v>
      </c>
      <c r="G11454" s="21" t="s">
        <v>6018</v>
      </c>
      <c r="H11454" s="21" t="s">
        <v>6042</v>
      </c>
      <c r="I11454" s="22">
        <v>45737</v>
      </c>
      <c r="J11454" s="21">
        <v>0.9</v>
      </c>
      <c r="L11454" s="30" t="str">
        <f>IFERROR(VLOOKUP($H11454,JOBS!$C:$E,2,FALSE),"")</f>
        <v/>
      </c>
      <c r="M11454" s="27" t="str">
        <f>IFERROR(VLOOKUP($L11454,JOBS!$A:$B,2,FALSE),"")</f>
        <v/>
      </c>
    </row>
    <row r="11455" spans="1:13" x14ac:dyDescent="0.25">
      <c r="A11455" s="21" t="s">
        <v>3939</v>
      </c>
      <c r="B11455" s="21" t="s">
        <v>3935</v>
      </c>
      <c r="C11455" s="21" t="s">
        <v>3939</v>
      </c>
      <c r="D11455" s="21" t="s">
        <v>1632</v>
      </c>
      <c r="E11455" s="21">
        <v>240254</v>
      </c>
      <c r="F11455" s="21" t="str">
        <f>VLOOKUP(D11455, 'Job Emp Table'!D$1:F$2600, 3, FALSE)</f>
        <v>SALVADOR RODRIQUEZ</v>
      </c>
      <c r="G11455" s="21" t="s">
        <v>6019</v>
      </c>
      <c r="H11455" s="21" t="s">
        <v>6042</v>
      </c>
      <c r="I11455" s="22">
        <v>45737</v>
      </c>
      <c r="J11455" s="21">
        <v>1.1000000000000001</v>
      </c>
      <c r="L11455" s="30" t="str">
        <f>IFERROR(VLOOKUP($H11455,JOBS!$C:$E,2,FALSE),"")</f>
        <v/>
      </c>
      <c r="M11455" s="27" t="str">
        <f>IFERROR(VLOOKUP($L11455,JOBS!$A:$B,2,FALSE),"")</f>
        <v/>
      </c>
    </row>
    <row r="11456" spans="1:13" x14ac:dyDescent="0.25">
      <c r="A11456" s="21" t="s">
        <v>3939</v>
      </c>
      <c r="B11456" s="21" t="s">
        <v>3935</v>
      </c>
      <c r="C11456" s="21" t="s">
        <v>3939</v>
      </c>
      <c r="D11456" s="21" t="s">
        <v>1632</v>
      </c>
      <c r="E11456" s="21">
        <v>240254</v>
      </c>
      <c r="F11456" s="21" t="str">
        <f>VLOOKUP(D11456, 'Job Emp Table'!D$1:F$2600, 3, FALSE)</f>
        <v>SALVADOR RODRIQUEZ</v>
      </c>
      <c r="G11456" s="21" t="s">
        <v>6018</v>
      </c>
      <c r="H11456" s="21" t="s">
        <v>5846</v>
      </c>
      <c r="I11456" s="22">
        <v>45738</v>
      </c>
      <c r="J11456" s="21">
        <v>4.9000000000000004</v>
      </c>
      <c r="L11456" s="30" t="str">
        <f>IFERROR(VLOOKUP($H11456,JOBS!$C:$E,2,FALSE),"")</f>
        <v/>
      </c>
      <c r="M11456" s="27" t="str">
        <f>IFERROR(VLOOKUP($L11456,JOBS!$A:$B,2,FALSE),"")</f>
        <v/>
      </c>
    </row>
    <row r="11457" spans="1:13" x14ac:dyDescent="0.25">
      <c r="A11457" s="21" t="s">
        <v>3939</v>
      </c>
      <c r="B11457" s="21" t="s">
        <v>3935</v>
      </c>
      <c r="C11457" s="21" t="s">
        <v>3939</v>
      </c>
      <c r="D11457" s="21" t="s">
        <v>1632</v>
      </c>
      <c r="E11457" s="21">
        <v>240254</v>
      </c>
      <c r="F11457" s="21" t="str">
        <f>VLOOKUP(D11457, 'Job Emp Table'!D$1:F$2600, 3, FALSE)</f>
        <v>SALVADOR RODRIQUEZ</v>
      </c>
      <c r="G11457" s="21" t="s">
        <v>6019</v>
      </c>
      <c r="H11457" s="21" t="s">
        <v>5846</v>
      </c>
      <c r="I11457" s="22">
        <v>45738</v>
      </c>
      <c r="J11457" s="21">
        <v>6.1</v>
      </c>
      <c r="L11457" s="30" t="str">
        <f>IFERROR(VLOOKUP($H11457,JOBS!$C:$E,2,FALSE),"")</f>
        <v/>
      </c>
      <c r="M11457" s="27" t="str">
        <f>IFERROR(VLOOKUP($L11457,JOBS!$A:$B,2,FALSE),"")</f>
        <v/>
      </c>
    </row>
    <row r="11458" spans="1:13" x14ac:dyDescent="0.25">
      <c r="A11458" s="21" t="s">
        <v>5596</v>
      </c>
      <c r="B11458" s="21" t="s">
        <v>5595</v>
      </c>
      <c r="C11458" s="21" t="s">
        <v>5596</v>
      </c>
      <c r="D11458" s="21" t="s">
        <v>1632</v>
      </c>
      <c r="E11458" s="21">
        <v>240254</v>
      </c>
      <c r="F11458" s="21" t="str">
        <f>VLOOKUP(D11458, 'Job Emp Table'!D$1:F$2600, 3, FALSE)</f>
        <v>SALVADOR RODRIQUEZ</v>
      </c>
      <c r="G11458" s="21" t="s">
        <v>6018</v>
      </c>
      <c r="H11458" s="21" t="s">
        <v>5846</v>
      </c>
      <c r="I11458" s="22">
        <v>45735</v>
      </c>
      <c r="J11458" s="21">
        <v>0.4</v>
      </c>
      <c r="L11458" s="30" t="str">
        <f>IFERROR(VLOOKUP($H11458,JOBS!$C:$E,2,FALSE),"")</f>
        <v/>
      </c>
      <c r="M11458" s="27" t="str">
        <f>IFERROR(VLOOKUP($L11458,JOBS!$A:$B,2,FALSE),"")</f>
        <v/>
      </c>
    </row>
    <row r="11459" spans="1:13" x14ac:dyDescent="0.25">
      <c r="A11459" s="21" t="s">
        <v>5596</v>
      </c>
      <c r="B11459" s="21" t="s">
        <v>5595</v>
      </c>
      <c r="C11459" s="21" t="s">
        <v>5596</v>
      </c>
      <c r="D11459" s="21" t="s">
        <v>1632</v>
      </c>
      <c r="E11459" s="21">
        <v>240254</v>
      </c>
      <c r="F11459" s="21" t="str">
        <f>VLOOKUP(D11459, 'Job Emp Table'!D$1:F$2600, 3, FALSE)</f>
        <v>SALVADOR RODRIQUEZ</v>
      </c>
      <c r="G11459" s="21" t="s">
        <v>6019</v>
      </c>
      <c r="H11459" s="21" t="s">
        <v>5846</v>
      </c>
      <c r="I11459" s="22">
        <v>45735</v>
      </c>
      <c r="J11459" s="21">
        <v>0.6</v>
      </c>
      <c r="L11459" s="30" t="str">
        <f>IFERROR(VLOOKUP($H11459,JOBS!$C:$E,2,FALSE),"")</f>
        <v/>
      </c>
      <c r="M11459" s="27" t="str">
        <f>IFERROR(VLOOKUP($L11459,JOBS!$A:$B,2,FALSE),"")</f>
        <v/>
      </c>
    </row>
    <row r="11460" spans="1:13" x14ac:dyDescent="0.25">
      <c r="A11460" s="21" t="s">
        <v>5566</v>
      </c>
      <c r="B11460" s="21" t="s">
        <v>5564</v>
      </c>
      <c r="C11460" s="21" t="s">
        <v>5566</v>
      </c>
      <c r="D11460" s="21" t="s">
        <v>1632</v>
      </c>
      <c r="E11460" s="21">
        <v>240254</v>
      </c>
      <c r="F11460" s="21" t="str">
        <f>VLOOKUP(D11460, 'Job Emp Table'!D$1:F$2600, 3, FALSE)</f>
        <v>SALVADOR RODRIQUEZ</v>
      </c>
      <c r="G11460" s="21" t="s">
        <v>6018</v>
      </c>
      <c r="H11460" s="21" t="s">
        <v>5846</v>
      </c>
      <c r="I11460" s="22">
        <v>45735</v>
      </c>
      <c r="J11460" s="21">
        <v>0.4</v>
      </c>
      <c r="L11460" s="30" t="str">
        <f>IFERROR(VLOOKUP($H11460,JOBS!$C:$E,2,FALSE),"")</f>
        <v/>
      </c>
      <c r="M11460" s="27" t="str">
        <f>IFERROR(VLOOKUP($L11460,JOBS!$A:$B,2,FALSE),"")</f>
        <v/>
      </c>
    </row>
    <row r="11461" spans="1:13" x14ac:dyDescent="0.25">
      <c r="A11461" s="21" t="s">
        <v>5566</v>
      </c>
      <c r="B11461" s="21" t="s">
        <v>5564</v>
      </c>
      <c r="C11461" s="21" t="s">
        <v>5566</v>
      </c>
      <c r="D11461" s="21" t="s">
        <v>1632</v>
      </c>
      <c r="E11461" s="21">
        <v>240254</v>
      </c>
      <c r="F11461" s="21" t="str">
        <f>VLOOKUP(D11461, 'Job Emp Table'!D$1:F$2600, 3, FALSE)</f>
        <v>SALVADOR RODRIQUEZ</v>
      </c>
      <c r="G11461" s="21" t="s">
        <v>6019</v>
      </c>
      <c r="H11461" s="21" t="s">
        <v>5846</v>
      </c>
      <c r="I11461" s="22">
        <v>45735</v>
      </c>
      <c r="J11461" s="21">
        <v>0.6</v>
      </c>
      <c r="L11461" s="30" t="str">
        <f>IFERROR(VLOOKUP($H11461,JOBS!$C:$E,2,FALSE),"")</f>
        <v/>
      </c>
      <c r="M11461" s="27" t="str">
        <f>IFERROR(VLOOKUP($L11461,JOBS!$A:$B,2,FALSE),"")</f>
        <v/>
      </c>
    </row>
    <row r="11462" spans="1:13" x14ac:dyDescent="0.25">
      <c r="A11462" s="21" t="s">
        <v>5565</v>
      </c>
      <c r="B11462" s="21" t="s">
        <v>5563</v>
      </c>
      <c r="C11462" s="21" t="s">
        <v>5565</v>
      </c>
      <c r="D11462" s="21" t="s">
        <v>1632</v>
      </c>
      <c r="E11462" s="21">
        <v>240254</v>
      </c>
      <c r="F11462" s="21" t="str">
        <f>VLOOKUP(D11462, 'Job Emp Table'!D$1:F$2600, 3, FALSE)</f>
        <v>SALVADOR RODRIQUEZ</v>
      </c>
      <c r="G11462" s="21" t="s">
        <v>6018</v>
      </c>
      <c r="H11462" s="21" t="s">
        <v>5846</v>
      </c>
      <c r="I11462" s="22">
        <v>45720</v>
      </c>
      <c r="J11462" s="21">
        <v>1.5</v>
      </c>
      <c r="L11462" s="30" t="str">
        <f>IFERROR(VLOOKUP($H11462,JOBS!$C:$E,2,FALSE),"")</f>
        <v/>
      </c>
      <c r="M11462" s="27" t="str">
        <f>IFERROR(VLOOKUP($L11462,JOBS!$A:$B,2,FALSE),"")</f>
        <v/>
      </c>
    </row>
    <row r="11463" spans="1:13" x14ac:dyDescent="0.25">
      <c r="A11463" s="21" t="s">
        <v>5565</v>
      </c>
      <c r="B11463" s="21" t="s">
        <v>5563</v>
      </c>
      <c r="C11463" s="21" t="s">
        <v>5565</v>
      </c>
      <c r="D11463" s="21" t="s">
        <v>1632</v>
      </c>
      <c r="E11463" s="21">
        <v>240254</v>
      </c>
      <c r="F11463" s="21" t="str">
        <f>VLOOKUP(D11463, 'Job Emp Table'!D$1:F$2600, 3, FALSE)</f>
        <v>SALVADOR RODRIQUEZ</v>
      </c>
      <c r="G11463" s="21" t="s">
        <v>6019</v>
      </c>
      <c r="H11463" s="21" t="s">
        <v>5846</v>
      </c>
      <c r="I11463" s="22">
        <v>45720</v>
      </c>
      <c r="J11463" s="21">
        <v>3.5</v>
      </c>
      <c r="L11463" s="30" t="str">
        <f>IFERROR(VLOOKUP($H11463,JOBS!$C:$E,2,FALSE),"")</f>
        <v/>
      </c>
      <c r="M11463" s="27" t="str">
        <f>IFERROR(VLOOKUP($L11463,JOBS!$A:$B,2,FALSE),"")</f>
        <v/>
      </c>
    </row>
    <row r="11464" spans="1:13" x14ac:dyDescent="0.25">
      <c r="A11464" s="21" t="s">
        <v>5565</v>
      </c>
      <c r="B11464" s="21" t="s">
        <v>5563</v>
      </c>
      <c r="C11464" s="21" t="s">
        <v>5565</v>
      </c>
      <c r="D11464" s="21" t="s">
        <v>1632</v>
      </c>
      <c r="E11464" s="21">
        <v>240254</v>
      </c>
      <c r="F11464" s="21" t="str">
        <f>VLOOKUP(D11464, 'Job Emp Table'!D$1:F$2600, 3, FALSE)</f>
        <v>SALVADOR RODRIQUEZ</v>
      </c>
      <c r="G11464" s="21" t="s">
        <v>6018</v>
      </c>
      <c r="H11464" s="21" t="s">
        <v>5846</v>
      </c>
      <c r="I11464" s="22">
        <v>45733</v>
      </c>
      <c r="J11464" s="21">
        <v>0.9</v>
      </c>
      <c r="L11464" s="30" t="str">
        <f>IFERROR(VLOOKUP($H11464,JOBS!$C:$E,2,FALSE),"")</f>
        <v/>
      </c>
      <c r="M11464" s="27" t="str">
        <f>IFERROR(VLOOKUP($L11464,JOBS!$A:$B,2,FALSE),"")</f>
        <v/>
      </c>
    </row>
    <row r="11465" spans="1:13" x14ac:dyDescent="0.25">
      <c r="A11465" s="21" t="s">
        <v>5565</v>
      </c>
      <c r="B11465" s="21" t="s">
        <v>5563</v>
      </c>
      <c r="C11465" s="21" t="s">
        <v>5565</v>
      </c>
      <c r="D11465" s="21" t="s">
        <v>1632</v>
      </c>
      <c r="E11465" s="21">
        <v>240254</v>
      </c>
      <c r="F11465" s="21" t="str">
        <f>VLOOKUP(D11465, 'Job Emp Table'!D$1:F$2600, 3, FALSE)</f>
        <v>SALVADOR RODRIQUEZ</v>
      </c>
      <c r="G11465" s="21" t="s">
        <v>6019</v>
      </c>
      <c r="H11465" s="21" t="s">
        <v>5846</v>
      </c>
      <c r="I11465" s="22">
        <v>45733</v>
      </c>
      <c r="J11465" s="21">
        <v>1.1000000000000001</v>
      </c>
      <c r="L11465" s="30" t="str">
        <f>IFERROR(VLOOKUP($H11465,JOBS!$C:$E,2,FALSE),"")</f>
        <v/>
      </c>
      <c r="M11465" s="27" t="str">
        <f>IFERROR(VLOOKUP($L11465,JOBS!$A:$B,2,FALSE),"")</f>
        <v/>
      </c>
    </row>
    <row r="11466" spans="1:13" x14ac:dyDescent="0.25">
      <c r="A11466" s="21" t="s">
        <v>3317</v>
      </c>
      <c r="B11466" s="21" t="s">
        <v>3319</v>
      </c>
      <c r="C11466" s="21" t="s">
        <v>3317</v>
      </c>
      <c r="D11466" s="21" t="s">
        <v>520</v>
      </c>
      <c r="E11466" s="21">
        <v>240075</v>
      </c>
      <c r="F11466" s="21" t="str">
        <f>VLOOKUP(D11466, 'Job Emp Table'!D$1:F$2600, 3, FALSE)</f>
        <v>Juan Rodriguez</v>
      </c>
      <c r="G11466" s="21" t="s">
        <v>6017</v>
      </c>
      <c r="H11466" s="21" t="s">
        <v>6141</v>
      </c>
      <c r="I11466" s="22">
        <v>45734</v>
      </c>
      <c r="J11466" s="21">
        <v>6</v>
      </c>
      <c r="L11466" s="30" t="str">
        <f>IFERROR(VLOOKUP($H11466,JOBS!$C:$E,2,FALSE),"")</f>
        <v/>
      </c>
      <c r="M11466" s="27" t="str">
        <f>IFERROR(VLOOKUP($L11466,JOBS!$A:$B,2,FALSE),"")</f>
        <v/>
      </c>
    </row>
    <row r="11467" spans="1:13" x14ac:dyDescent="0.25">
      <c r="A11467" s="21" t="s">
        <v>3317</v>
      </c>
      <c r="B11467" s="21" t="s">
        <v>3319</v>
      </c>
      <c r="C11467" s="21" t="s">
        <v>3317</v>
      </c>
      <c r="D11467" s="21" t="s">
        <v>520</v>
      </c>
      <c r="E11467" s="21">
        <v>240075</v>
      </c>
      <c r="F11467" s="21" t="str">
        <f>VLOOKUP(D11467, 'Job Emp Table'!D$1:F$2600, 3, FALSE)</f>
        <v>Juan Rodriguez</v>
      </c>
      <c r="G11467" s="21" t="s">
        <v>6017</v>
      </c>
      <c r="H11467" s="21" t="s">
        <v>5822</v>
      </c>
      <c r="I11467" s="22">
        <v>45734</v>
      </c>
      <c r="J11467" s="21">
        <v>2</v>
      </c>
      <c r="L11467" s="30" t="str">
        <f>IFERROR(VLOOKUP($H11467,JOBS!$C:$E,2,FALSE),"")</f>
        <v/>
      </c>
      <c r="M11467" s="27" t="str">
        <f>IFERROR(VLOOKUP($L11467,JOBS!$A:$B,2,FALSE),"")</f>
        <v/>
      </c>
    </row>
    <row r="11468" spans="1:13" x14ac:dyDescent="0.25">
      <c r="A11468" s="21" t="s">
        <v>3317</v>
      </c>
      <c r="B11468" s="21" t="s">
        <v>3319</v>
      </c>
      <c r="C11468" s="21" t="s">
        <v>3317</v>
      </c>
      <c r="D11468" s="21" t="s">
        <v>520</v>
      </c>
      <c r="E11468" s="21">
        <v>240075</v>
      </c>
      <c r="F11468" s="21" t="str">
        <f>VLOOKUP(D11468, 'Job Emp Table'!D$1:F$2600, 3, FALSE)</f>
        <v>Juan Rodriguez</v>
      </c>
      <c r="G11468" s="21" t="s">
        <v>6017</v>
      </c>
      <c r="H11468" s="21" t="s">
        <v>6141</v>
      </c>
      <c r="I11468" s="22">
        <v>45735</v>
      </c>
      <c r="J11468" s="21">
        <v>8</v>
      </c>
      <c r="L11468" s="30" t="str">
        <f>IFERROR(VLOOKUP($H11468,JOBS!$C:$E,2,FALSE),"")</f>
        <v/>
      </c>
      <c r="M11468" s="27" t="str">
        <f>IFERROR(VLOOKUP($L11468,JOBS!$A:$B,2,FALSE),"")</f>
        <v/>
      </c>
    </row>
    <row r="11469" spans="1:13" x14ac:dyDescent="0.25">
      <c r="A11469" s="21" t="s">
        <v>3317</v>
      </c>
      <c r="B11469" s="21" t="s">
        <v>3319</v>
      </c>
      <c r="C11469" s="21" t="s">
        <v>3317</v>
      </c>
      <c r="D11469" s="21" t="s">
        <v>520</v>
      </c>
      <c r="E11469" s="21">
        <v>240075</v>
      </c>
      <c r="F11469" s="21" t="str">
        <f>VLOOKUP(D11469, 'Job Emp Table'!D$1:F$2600, 3, FALSE)</f>
        <v>Juan Rodriguez</v>
      </c>
      <c r="G11469" s="21" t="s">
        <v>6017</v>
      </c>
      <c r="H11469" s="21" t="s">
        <v>5894</v>
      </c>
      <c r="I11469" s="22">
        <v>45736</v>
      </c>
      <c r="J11469" s="21">
        <v>8</v>
      </c>
      <c r="L11469" s="30" t="str">
        <f>IFERROR(VLOOKUP($H11469,JOBS!$C:$E,2,FALSE),"")</f>
        <v/>
      </c>
      <c r="M11469" s="27" t="str">
        <f>IFERROR(VLOOKUP($L11469,JOBS!$A:$B,2,FALSE),"")</f>
        <v/>
      </c>
    </row>
    <row r="11470" spans="1:13" x14ac:dyDescent="0.25">
      <c r="A11470" s="21" t="s">
        <v>3317</v>
      </c>
      <c r="B11470" s="21" t="s">
        <v>3319</v>
      </c>
      <c r="C11470" s="21" t="s">
        <v>3317</v>
      </c>
      <c r="D11470" s="21" t="s">
        <v>520</v>
      </c>
      <c r="E11470" s="21">
        <v>240075</v>
      </c>
      <c r="F11470" s="21" t="str">
        <f>VLOOKUP(D11470, 'Job Emp Table'!D$1:F$2600, 3, FALSE)</f>
        <v>Juan Rodriguez</v>
      </c>
      <c r="G11470" s="21" t="s">
        <v>6017</v>
      </c>
      <c r="H11470" s="21" t="s">
        <v>5894</v>
      </c>
      <c r="I11470" s="22">
        <v>45737</v>
      </c>
      <c r="J11470" s="21">
        <v>8</v>
      </c>
      <c r="L11470" s="30" t="str">
        <f>IFERROR(VLOOKUP($H11470,JOBS!$C:$E,2,FALSE),"")</f>
        <v/>
      </c>
      <c r="M11470" s="27" t="str">
        <f>IFERROR(VLOOKUP($L11470,JOBS!$A:$B,2,FALSE),"")</f>
        <v/>
      </c>
    </row>
    <row r="11471" spans="1:13" x14ac:dyDescent="0.25">
      <c r="A11471" s="21" t="s">
        <v>3939</v>
      </c>
      <c r="B11471" s="21" t="s">
        <v>3935</v>
      </c>
      <c r="C11471" s="21" t="s">
        <v>3939</v>
      </c>
      <c r="D11471" s="21" t="s">
        <v>520</v>
      </c>
      <c r="E11471" s="21">
        <v>240075</v>
      </c>
      <c r="F11471" s="21" t="str">
        <f>VLOOKUP(D11471, 'Job Emp Table'!D$1:F$2600, 3, FALSE)</f>
        <v>Juan Rodriguez</v>
      </c>
      <c r="G11471" s="21" t="s">
        <v>6017</v>
      </c>
      <c r="H11471" s="21" t="s">
        <v>6046</v>
      </c>
      <c r="I11471" s="22">
        <v>45717</v>
      </c>
      <c r="J11471" s="21">
        <v>2</v>
      </c>
      <c r="L11471" s="30" t="str">
        <f>IFERROR(VLOOKUP($H11471,JOBS!$C:$E,2,FALSE),"")</f>
        <v/>
      </c>
      <c r="M11471" s="27" t="str">
        <f>IFERROR(VLOOKUP($L11471,JOBS!$A:$B,2,FALSE),"")</f>
        <v/>
      </c>
    </row>
    <row r="11472" spans="1:13" x14ac:dyDescent="0.25">
      <c r="A11472" s="21" t="s">
        <v>3939</v>
      </c>
      <c r="B11472" s="21" t="s">
        <v>3935</v>
      </c>
      <c r="C11472" s="21" t="s">
        <v>3939</v>
      </c>
      <c r="D11472" s="21" t="s">
        <v>520</v>
      </c>
      <c r="E11472" s="21">
        <v>240075</v>
      </c>
      <c r="F11472" s="21" t="str">
        <f>VLOOKUP(D11472, 'Job Emp Table'!D$1:F$2600, 3, FALSE)</f>
        <v>Juan Rodriguez</v>
      </c>
      <c r="G11472" s="21" t="s">
        <v>6017</v>
      </c>
      <c r="H11472" s="21" t="s">
        <v>6034</v>
      </c>
      <c r="I11472" s="22">
        <v>45717</v>
      </c>
      <c r="J11472" s="21">
        <v>4</v>
      </c>
      <c r="L11472" s="30" t="str">
        <f>IFERROR(VLOOKUP($H11472,JOBS!$C:$E,2,FALSE),"")</f>
        <v/>
      </c>
      <c r="M11472" s="27" t="str">
        <f>IFERROR(VLOOKUP($L11472,JOBS!$A:$B,2,FALSE),"")</f>
        <v/>
      </c>
    </row>
    <row r="11473" spans="1:13" x14ac:dyDescent="0.25">
      <c r="A11473" s="21" t="s">
        <v>3939</v>
      </c>
      <c r="B11473" s="21" t="s">
        <v>3935</v>
      </c>
      <c r="C11473" s="21" t="s">
        <v>3939</v>
      </c>
      <c r="D11473" s="21" t="s">
        <v>520</v>
      </c>
      <c r="E11473" s="21">
        <v>240075</v>
      </c>
      <c r="F11473" s="21" t="str">
        <f>VLOOKUP(D11473, 'Job Emp Table'!D$1:F$2600, 3, FALSE)</f>
        <v>Juan Rodriguez</v>
      </c>
      <c r="G11473" s="21" t="s">
        <v>6017</v>
      </c>
      <c r="H11473" s="21" t="s">
        <v>6044</v>
      </c>
      <c r="I11473" s="22">
        <v>45717</v>
      </c>
      <c r="J11473" s="21">
        <v>2</v>
      </c>
      <c r="L11473" s="30" t="str">
        <f>IFERROR(VLOOKUP($H11473,JOBS!$C:$E,2,FALSE),"")</f>
        <v/>
      </c>
      <c r="M11473" s="27" t="str">
        <f>IFERROR(VLOOKUP($L11473,JOBS!$A:$B,2,FALSE),"")</f>
        <v/>
      </c>
    </row>
    <row r="11474" spans="1:13" x14ac:dyDescent="0.25">
      <c r="A11474" s="21" t="s">
        <v>3939</v>
      </c>
      <c r="B11474" s="21" t="s">
        <v>3935</v>
      </c>
      <c r="C11474" s="21" t="s">
        <v>3939</v>
      </c>
      <c r="D11474" s="21" t="s">
        <v>520</v>
      </c>
      <c r="E11474" s="21">
        <v>240075</v>
      </c>
      <c r="F11474" s="21" t="str">
        <f>VLOOKUP(D11474, 'Job Emp Table'!D$1:F$2600, 3, FALSE)</f>
        <v>Juan Rodriguez</v>
      </c>
      <c r="G11474" s="21" t="s">
        <v>6017</v>
      </c>
      <c r="H11474" s="21" t="s">
        <v>6046</v>
      </c>
      <c r="I11474" s="22">
        <v>45731</v>
      </c>
      <c r="J11474" s="21">
        <v>3</v>
      </c>
      <c r="L11474" s="30" t="str">
        <f>IFERROR(VLOOKUP($H11474,JOBS!$C:$E,2,FALSE),"")</f>
        <v/>
      </c>
      <c r="M11474" s="27" t="str">
        <f>IFERROR(VLOOKUP($L11474,JOBS!$A:$B,2,FALSE),"")</f>
        <v/>
      </c>
    </row>
    <row r="11475" spans="1:13" x14ac:dyDescent="0.25">
      <c r="A11475" s="21" t="s">
        <v>3939</v>
      </c>
      <c r="B11475" s="21" t="s">
        <v>3935</v>
      </c>
      <c r="C11475" s="21" t="s">
        <v>3939</v>
      </c>
      <c r="D11475" s="21" t="s">
        <v>520</v>
      </c>
      <c r="E11475" s="21">
        <v>240075</v>
      </c>
      <c r="F11475" s="21" t="str">
        <f>VLOOKUP(D11475, 'Job Emp Table'!D$1:F$2600, 3, FALSE)</f>
        <v>Juan Rodriguez</v>
      </c>
      <c r="G11475" s="21" t="s">
        <v>6017</v>
      </c>
      <c r="H11475" s="21" t="s">
        <v>6034</v>
      </c>
      <c r="I11475" s="22">
        <v>45731</v>
      </c>
      <c r="J11475" s="21">
        <v>3</v>
      </c>
      <c r="L11475" s="30" t="str">
        <f>IFERROR(VLOOKUP($H11475,JOBS!$C:$E,2,FALSE),"")</f>
        <v/>
      </c>
      <c r="M11475" s="27" t="str">
        <f>IFERROR(VLOOKUP($L11475,JOBS!$A:$B,2,FALSE),"")</f>
        <v/>
      </c>
    </row>
    <row r="11476" spans="1:13" x14ac:dyDescent="0.25">
      <c r="A11476" s="21" t="s">
        <v>3939</v>
      </c>
      <c r="B11476" s="21" t="s">
        <v>3935</v>
      </c>
      <c r="C11476" s="21" t="s">
        <v>3939</v>
      </c>
      <c r="D11476" s="21" t="s">
        <v>520</v>
      </c>
      <c r="E11476" s="21">
        <v>240075</v>
      </c>
      <c r="F11476" s="21" t="str">
        <f>VLOOKUP(D11476, 'Job Emp Table'!D$1:F$2600, 3, FALSE)</f>
        <v>Juan Rodriguez</v>
      </c>
      <c r="G11476" s="21" t="s">
        <v>6017</v>
      </c>
      <c r="H11476" s="21" t="s">
        <v>6044</v>
      </c>
      <c r="I11476" s="22">
        <v>45731</v>
      </c>
      <c r="J11476" s="21">
        <v>2</v>
      </c>
      <c r="L11476" s="30" t="str">
        <f>IFERROR(VLOOKUP($H11476,JOBS!$C:$E,2,FALSE),"")</f>
        <v/>
      </c>
      <c r="M11476" s="27" t="str">
        <f>IFERROR(VLOOKUP($L11476,JOBS!$A:$B,2,FALSE),"")</f>
        <v/>
      </c>
    </row>
    <row r="11477" spans="1:13" x14ac:dyDescent="0.25">
      <c r="A11477" s="21" t="s">
        <v>3939</v>
      </c>
      <c r="B11477" s="21" t="s">
        <v>3935</v>
      </c>
      <c r="C11477" s="21" t="s">
        <v>3939</v>
      </c>
      <c r="D11477" s="21" t="s">
        <v>520</v>
      </c>
      <c r="E11477" s="21">
        <v>240075</v>
      </c>
      <c r="F11477" s="21" t="str">
        <f>VLOOKUP(D11477, 'Job Emp Table'!D$1:F$2600, 3, FALSE)</f>
        <v>Juan Rodriguez</v>
      </c>
      <c r="G11477" s="21" t="s">
        <v>6017</v>
      </c>
      <c r="H11477" s="21" t="s">
        <v>6034</v>
      </c>
      <c r="I11477" s="22">
        <v>45732</v>
      </c>
      <c r="J11477" s="21">
        <v>2</v>
      </c>
      <c r="L11477" s="30" t="str">
        <f>IFERROR(VLOOKUP($H11477,JOBS!$C:$E,2,FALSE),"")</f>
        <v/>
      </c>
      <c r="M11477" s="27" t="str">
        <f>IFERROR(VLOOKUP($L11477,JOBS!$A:$B,2,FALSE),"")</f>
        <v/>
      </c>
    </row>
    <row r="11478" spans="1:13" x14ac:dyDescent="0.25">
      <c r="A11478" s="21" t="s">
        <v>3939</v>
      </c>
      <c r="B11478" s="21" t="s">
        <v>3935</v>
      </c>
      <c r="C11478" s="21" t="s">
        <v>3939</v>
      </c>
      <c r="D11478" s="21" t="s">
        <v>520</v>
      </c>
      <c r="E11478" s="21">
        <v>240075</v>
      </c>
      <c r="F11478" s="21" t="str">
        <f>VLOOKUP(D11478, 'Job Emp Table'!D$1:F$2600, 3, FALSE)</f>
        <v>Juan Rodriguez</v>
      </c>
      <c r="G11478" s="21" t="s">
        <v>6017</v>
      </c>
      <c r="H11478" s="21" t="s">
        <v>6045</v>
      </c>
      <c r="I11478" s="22">
        <v>45732</v>
      </c>
      <c r="J11478" s="21">
        <v>2</v>
      </c>
      <c r="L11478" s="30" t="str">
        <f>IFERROR(VLOOKUP($H11478,JOBS!$C:$E,2,FALSE),"")</f>
        <v/>
      </c>
      <c r="M11478" s="27" t="str">
        <f>IFERROR(VLOOKUP($L11478,JOBS!$A:$B,2,FALSE),"")</f>
        <v/>
      </c>
    </row>
    <row r="11479" spans="1:13" x14ac:dyDescent="0.25">
      <c r="A11479" s="21" t="s">
        <v>3939</v>
      </c>
      <c r="B11479" s="21" t="s">
        <v>3935</v>
      </c>
      <c r="C11479" s="21" t="s">
        <v>3939</v>
      </c>
      <c r="D11479" s="21" t="s">
        <v>520</v>
      </c>
      <c r="E11479" s="21">
        <v>240075</v>
      </c>
      <c r="F11479" s="21" t="str">
        <f>VLOOKUP(D11479, 'Job Emp Table'!D$1:F$2600, 3, FALSE)</f>
        <v>Juan Rodriguez</v>
      </c>
      <c r="G11479" s="21" t="s">
        <v>6017</v>
      </c>
      <c r="H11479" s="21" t="s">
        <v>6046</v>
      </c>
      <c r="I11479" s="22">
        <v>45738</v>
      </c>
      <c r="J11479" s="21">
        <v>1</v>
      </c>
      <c r="L11479" s="30" t="str">
        <f>IFERROR(VLOOKUP($H11479,JOBS!$C:$E,2,FALSE),"")</f>
        <v/>
      </c>
      <c r="M11479" s="27" t="str">
        <f>IFERROR(VLOOKUP($L11479,JOBS!$A:$B,2,FALSE),"")</f>
        <v/>
      </c>
    </row>
    <row r="11480" spans="1:13" x14ac:dyDescent="0.25">
      <c r="A11480" s="21" t="s">
        <v>3939</v>
      </c>
      <c r="B11480" s="21" t="s">
        <v>3935</v>
      </c>
      <c r="C11480" s="21" t="s">
        <v>3939</v>
      </c>
      <c r="D11480" s="21" t="s">
        <v>520</v>
      </c>
      <c r="E11480" s="21">
        <v>240075</v>
      </c>
      <c r="F11480" s="21" t="str">
        <f>VLOOKUP(D11480, 'Job Emp Table'!D$1:F$2600, 3, FALSE)</f>
        <v>Juan Rodriguez</v>
      </c>
      <c r="G11480" s="21" t="s">
        <v>6017</v>
      </c>
      <c r="H11480" s="21" t="s">
        <v>6034</v>
      </c>
      <c r="I11480" s="22">
        <v>45738</v>
      </c>
      <c r="J11480" s="21">
        <v>1</v>
      </c>
      <c r="L11480" s="30" t="str">
        <f>IFERROR(VLOOKUP($H11480,JOBS!$C:$E,2,FALSE),"")</f>
        <v/>
      </c>
      <c r="M11480" s="27" t="str">
        <f>IFERROR(VLOOKUP($L11480,JOBS!$A:$B,2,FALSE),"")</f>
        <v/>
      </c>
    </row>
    <row r="11481" spans="1:13" x14ac:dyDescent="0.25">
      <c r="A11481" s="21" t="s">
        <v>3939</v>
      </c>
      <c r="B11481" s="21" t="s">
        <v>3935</v>
      </c>
      <c r="C11481" s="21" t="s">
        <v>3939</v>
      </c>
      <c r="D11481" s="21" t="s">
        <v>520</v>
      </c>
      <c r="E11481" s="21">
        <v>240075</v>
      </c>
      <c r="F11481" s="21" t="str">
        <f>VLOOKUP(D11481, 'Job Emp Table'!D$1:F$2600, 3, FALSE)</f>
        <v>Juan Rodriguez</v>
      </c>
      <c r="G11481" s="21" t="s">
        <v>6017</v>
      </c>
      <c r="H11481" s="21" t="s">
        <v>6043</v>
      </c>
      <c r="I11481" s="22">
        <v>45738</v>
      </c>
      <c r="J11481" s="21">
        <v>1</v>
      </c>
      <c r="L11481" s="30" t="str">
        <f>IFERROR(VLOOKUP($H11481,JOBS!$C:$E,2,FALSE),"")</f>
        <v/>
      </c>
      <c r="M11481" s="27" t="str">
        <f>IFERROR(VLOOKUP($L11481,JOBS!$A:$B,2,FALSE),"")</f>
        <v/>
      </c>
    </row>
    <row r="11482" spans="1:13" x14ac:dyDescent="0.25">
      <c r="A11482" s="21" t="s">
        <v>3939</v>
      </c>
      <c r="B11482" s="21" t="s">
        <v>3935</v>
      </c>
      <c r="C11482" s="21" t="s">
        <v>3939</v>
      </c>
      <c r="D11482" s="21" t="s">
        <v>520</v>
      </c>
      <c r="E11482" s="21">
        <v>240075</v>
      </c>
      <c r="F11482" s="21" t="str">
        <f>VLOOKUP(D11482, 'Job Emp Table'!D$1:F$2600, 3, FALSE)</f>
        <v>Juan Rodriguez</v>
      </c>
      <c r="G11482" s="21" t="s">
        <v>6017</v>
      </c>
      <c r="H11482" s="21" t="s">
        <v>6044</v>
      </c>
      <c r="I11482" s="22">
        <v>45738</v>
      </c>
      <c r="J11482" s="21">
        <v>1</v>
      </c>
      <c r="L11482" s="30" t="str">
        <f>IFERROR(VLOOKUP($H11482,JOBS!$C:$E,2,FALSE),"")</f>
        <v/>
      </c>
      <c r="M11482" s="27" t="str">
        <f>IFERROR(VLOOKUP($L11482,JOBS!$A:$B,2,FALSE),"")</f>
        <v/>
      </c>
    </row>
    <row r="11483" spans="1:13" x14ac:dyDescent="0.25">
      <c r="A11483" s="21" t="s">
        <v>5680</v>
      </c>
      <c r="B11483" s="21" t="s">
        <v>5679</v>
      </c>
      <c r="C11483" s="21" t="s">
        <v>5680</v>
      </c>
      <c r="D11483" s="21" t="s">
        <v>520</v>
      </c>
      <c r="E11483" s="21">
        <v>240075</v>
      </c>
      <c r="F11483" s="21" t="str">
        <f>VLOOKUP(D11483, 'Job Emp Table'!D$1:F$2600, 3, FALSE)</f>
        <v>Juan Rodriguez</v>
      </c>
      <c r="G11483" s="21" t="s">
        <v>6017</v>
      </c>
      <c r="H11483" s="21" t="s">
        <v>5879</v>
      </c>
      <c r="I11483" s="22">
        <v>45719</v>
      </c>
      <c r="J11483" s="21">
        <v>4</v>
      </c>
      <c r="L11483" s="30" t="str">
        <f>IFERROR(VLOOKUP($H11483,JOBS!$C:$E,2,FALSE),"")</f>
        <v/>
      </c>
      <c r="M11483" s="27" t="str">
        <f>IFERROR(VLOOKUP($L11483,JOBS!$A:$B,2,FALSE),"")</f>
        <v/>
      </c>
    </row>
    <row r="11484" spans="1:13" x14ac:dyDescent="0.25">
      <c r="A11484" s="21" t="s">
        <v>5680</v>
      </c>
      <c r="B11484" s="21" t="s">
        <v>5679</v>
      </c>
      <c r="C11484" s="21" t="s">
        <v>5680</v>
      </c>
      <c r="D11484" s="21" t="s">
        <v>520</v>
      </c>
      <c r="E11484" s="21">
        <v>240075</v>
      </c>
      <c r="F11484" s="21" t="str">
        <f>VLOOKUP(D11484, 'Job Emp Table'!D$1:F$2600, 3, FALSE)</f>
        <v>Juan Rodriguez</v>
      </c>
      <c r="G11484" s="21" t="s">
        <v>6017</v>
      </c>
      <c r="H11484" s="21" t="s">
        <v>5895</v>
      </c>
      <c r="I11484" s="22">
        <v>45719</v>
      </c>
      <c r="J11484" s="21">
        <v>4</v>
      </c>
      <c r="L11484" s="30" t="str">
        <f>IFERROR(VLOOKUP($H11484,JOBS!$C:$E,2,FALSE),"")</f>
        <v/>
      </c>
      <c r="M11484" s="27" t="str">
        <f>IFERROR(VLOOKUP($L11484,JOBS!$A:$B,2,FALSE),"")</f>
        <v/>
      </c>
    </row>
    <row r="11485" spans="1:13" x14ac:dyDescent="0.25">
      <c r="A11485" s="21" t="s">
        <v>5680</v>
      </c>
      <c r="B11485" s="21" t="s">
        <v>5679</v>
      </c>
      <c r="C11485" s="21" t="s">
        <v>5680</v>
      </c>
      <c r="D11485" s="21" t="s">
        <v>520</v>
      </c>
      <c r="E11485" s="21">
        <v>240075</v>
      </c>
      <c r="F11485" s="21" t="str">
        <f>VLOOKUP(D11485, 'Job Emp Table'!D$1:F$2600, 3, FALSE)</f>
        <v>Juan Rodriguez</v>
      </c>
      <c r="G11485" s="21" t="s">
        <v>6017</v>
      </c>
      <c r="H11485" s="21" t="s">
        <v>5886</v>
      </c>
      <c r="I11485" s="22">
        <v>45720</v>
      </c>
      <c r="J11485" s="21">
        <v>6</v>
      </c>
      <c r="L11485" s="30" t="str">
        <f>IFERROR(VLOOKUP($H11485,JOBS!$C:$E,2,FALSE),"")</f>
        <v/>
      </c>
      <c r="M11485" s="27" t="str">
        <f>IFERROR(VLOOKUP($L11485,JOBS!$A:$B,2,FALSE),"")</f>
        <v/>
      </c>
    </row>
    <row r="11486" spans="1:13" x14ac:dyDescent="0.25">
      <c r="A11486" s="21" t="s">
        <v>5680</v>
      </c>
      <c r="B11486" s="21" t="s">
        <v>5679</v>
      </c>
      <c r="C11486" s="21" t="s">
        <v>5680</v>
      </c>
      <c r="D11486" s="21" t="s">
        <v>520</v>
      </c>
      <c r="E11486" s="21">
        <v>240075</v>
      </c>
      <c r="F11486" s="21" t="str">
        <f>VLOOKUP(D11486, 'Job Emp Table'!D$1:F$2600, 3, FALSE)</f>
        <v>Juan Rodriguez</v>
      </c>
      <c r="G11486" s="21" t="s">
        <v>6017</v>
      </c>
      <c r="H11486" s="21" t="s">
        <v>6142</v>
      </c>
      <c r="I11486" s="22">
        <v>45720</v>
      </c>
      <c r="J11486" s="21">
        <v>2</v>
      </c>
      <c r="L11486" s="30" t="str">
        <f>IFERROR(VLOOKUP($H11486,JOBS!$C:$E,2,FALSE),"")</f>
        <v/>
      </c>
      <c r="M11486" s="27" t="str">
        <f>IFERROR(VLOOKUP($L11486,JOBS!$A:$B,2,FALSE),"")</f>
        <v/>
      </c>
    </row>
    <row r="11487" spans="1:13" x14ac:dyDescent="0.25">
      <c r="A11487" s="21" t="s">
        <v>5680</v>
      </c>
      <c r="B11487" s="21" t="s">
        <v>5679</v>
      </c>
      <c r="C11487" s="21" t="s">
        <v>5680</v>
      </c>
      <c r="D11487" s="21" t="s">
        <v>520</v>
      </c>
      <c r="E11487" s="21">
        <v>240075</v>
      </c>
      <c r="F11487" s="21" t="str">
        <f>VLOOKUP(D11487, 'Job Emp Table'!D$1:F$2600, 3, FALSE)</f>
        <v>Juan Rodriguez</v>
      </c>
      <c r="G11487" s="21" t="s">
        <v>6017</v>
      </c>
      <c r="H11487" s="21" t="s">
        <v>5943</v>
      </c>
      <c r="I11487" s="22">
        <v>45721</v>
      </c>
      <c r="J11487" s="21">
        <v>2</v>
      </c>
      <c r="L11487" s="30" t="str">
        <f>IFERROR(VLOOKUP($H11487,JOBS!$C:$E,2,FALSE),"")</f>
        <v/>
      </c>
      <c r="M11487" s="27" t="str">
        <f>IFERROR(VLOOKUP($L11487,JOBS!$A:$B,2,FALSE),"")</f>
        <v/>
      </c>
    </row>
    <row r="11488" spans="1:13" x14ac:dyDescent="0.25">
      <c r="A11488" s="21" t="s">
        <v>5680</v>
      </c>
      <c r="B11488" s="21" t="s">
        <v>5679</v>
      </c>
      <c r="C11488" s="21" t="s">
        <v>5680</v>
      </c>
      <c r="D11488" s="21" t="s">
        <v>520</v>
      </c>
      <c r="E11488" s="21">
        <v>240075</v>
      </c>
      <c r="F11488" s="21" t="str">
        <f>VLOOKUP(D11488, 'Job Emp Table'!D$1:F$2600, 3, FALSE)</f>
        <v>Juan Rodriguez</v>
      </c>
      <c r="G11488" s="21" t="s">
        <v>6017</v>
      </c>
      <c r="H11488" s="21" t="s">
        <v>5886</v>
      </c>
      <c r="I11488" s="22">
        <v>45721</v>
      </c>
      <c r="J11488" s="21">
        <v>6</v>
      </c>
      <c r="L11488" s="30" t="str">
        <f>IFERROR(VLOOKUP($H11488,JOBS!$C:$E,2,FALSE),"")</f>
        <v/>
      </c>
      <c r="M11488" s="27" t="str">
        <f>IFERROR(VLOOKUP($L11488,JOBS!$A:$B,2,FALSE),"")</f>
        <v/>
      </c>
    </row>
    <row r="11489" spans="1:13" x14ac:dyDescent="0.25">
      <c r="A11489" s="21" t="s">
        <v>5680</v>
      </c>
      <c r="B11489" s="21" t="s">
        <v>5679</v>
      </c>
      <c r="C11489" s="21" t="s">
        <v>5680</v>
      </c>
      <c r="D11489" s="21" t="s">
        <v>520</v>
      </c>
      <c r="E11489" s="21">
        <v>240075</v>
      </c>
      <c r="F11489" s="21" t="str">
        <f>VLOOKUP(D11489, 'Job Emp Table'!D$1:F$2600, 3, FALSE)</f>
        <v>Juan Rodriguez</v>
      </c>
      <c r="G11489" s="21" t="s">
        <v>6017</v>
      </c>
      <c r="H11489" s="21" t="s">
        <v>5943</v>
      </c>
      <c r="I11489" s="22">
        <v>45722</v>
      </c>
      <c r="J11489" s="21">
        <v>4</v>
      </c>
      <c r="L11489" s="30" t="str">
        <f>IFERROR(VLOOKUP($H11489,JOBS!$C:$E,2,FALSE),"")</f>
        <v/>
      </c>
      <c r="M11489" s="27" t="str">
        <f>IFERROR(VLOOKUP($L11489,JOBS!$A:$B,2,FALSE),"")</f>
        <v/>
      </c>
    </row>
    <row r="11490" spans="1:13" x14ac:dyDescent="0.25">
      <c r="A11490" s="21" t="s">
        <v>5680</v>
      </c>
      <c r="B11490" s="21" t="s">
        <v>5679</v>
      </c>
      <c r="C11490" s="21" t="s">
        <v>5680</v>
      </c>
      <c r="D11490" s="21" t="s">
        <v>520</v>
      </c>
      <c r="E11490" s="21">
        <v>240075</v>
      </c>
      <c r="F11490" s="21" t="str">
        <f>VLOOKUP(D11490, 'Job Emp Table'!D$1:F$2600, 3, FALSE)</f>
        <v>Juan Rodriguez</v>
      </c>
      <c r="G11490" s="21" t="s">
        <v>6017</v>
      </c>
      <c r="H11490" s="21" t="s">
        <v>5886</v>
      </c>
      <c r="I11490" s="22">
        <v>45722</v>
      </c>
      <c r="J11490" s="21">
        <v>4</v>
      </c>
      <c r="L11490" s="30" t="str">
        <f>IFERROR(VLOOKUP($H11490,JOBS!$C:$E,2,FALSE),"")</f>
        <v/>
      </c>
      <c r="M11490" s="27" t="str">
        <f>IFERROR(VLOOKUP($L11490,JOBS!$A:$B,2,FALSE),"")</f>
        <v/>
      </c>
    </row>
    <row r="11491" spans="1:13" x14ac:dyDescent="0.25">
      <c r="A11491" s="21" t="s">
        <v>5680</v>
      </c>
      <c r="B11491" s="21" t="s">
        <v>5679</v>
      </c>
      <c r="C11491" s="21" t="s">
        <v>5680</v>
      </c>
      <c r="D11491" s="21" t="s">
        <v>520</v>
      </c>
      <c r="E11491" s="21">
        <v>240075</v>
      </c>
      <c r="F11491" s="21" t="str">
        <f>VLOOKUP(D11491, 'Job Emp Table'!D$1:F$2600, 3, FALSE)</f>
        <v>Juan Rodriguez</v>
      </c>
      <c r="G11491" s="21" t="s">
        <v>6017</v>
      </c>
      <c r="H11491" s="21" t="s">
        <v>6143</v>
      </c>
      <c r="I11491" s="22">
        <v>45723</v>
      </c>
      <c r="J11491" s="21">
        <v>2</v>
      </c>
      <c r="L11491" s="30" t="str">
        <f>IFERROR(VLOOKUP($H11491,JOBS!$C:$E,2,FALSE),"")</f>
        <v/>
      </c>
      <c r="M11491" s="27" t="str">
        <f>IFERROR(VLOOKUP($L11491,JOBS!$A:$B,2,FALSE),"")</f>
        <v/>
      </c>
    </row>
    <row r="11492" spans="1:13" x14ac:dyDescent="0.25">
      <c r="A11492" s="21" t="s">
        <v>5680</v>
      </c>
      <c r="B11492" s="21" t="s">
        <v>5679</v>
      </c>
      <c r="C11492" s="21" t="s">
        <v>5680</v>
      </c>
      <c r="D11492" s="21" t="s">
        <v>520</v>
      </c>
      <c r="E11492" s="21">
        <v>240075</v>
      </c>
      <c r="F11492" s="21" t="str">
        <f>VLOOKUP(D11492, 'Job Emp Table'!D$1:F$2600, 3, FALSE)</f>
        <v>Juan Rodriguez</v>
      </c>
      <c r="G11492" s="21" t="s">
        <v>6017</v>
      </c>
      <c r="H11492" s="21" t="s">
        <v>5914</v>
      </c>
      <c r="I11492" s="22">
        <v>45723</v>
      </c>
      <c r="J11492" s="21">
        <v>2</v>
      </c>
      <c r="L11492" s="30" t="str">
        <f>IFERROR(VLOOKUP($H11492,JOBS!$C:$E,2,FALSE),"")</f>
        <v/>
      </c>
      <c r="M11492" s="27" t="str">
        <f>IFERROR(VLOOKUP($L11492,JOBS!$A:$B,2,FALSE),"")</f>
        <v/>
      </c>
    </row>
    <row r="11493" spans="1:13" x14ac:dyDescent="0.25">
      <c r="A11493" s="21" t="s">
        <v>5680</v>
      </c>
      <c r="B11493" s="21" t="s">
        <v>5679</v>
      </c>
      <c r="C11493" s="21" t="s">
        <v>5680</v>
      </c>
      <c r="D11493" s="21" t="s">
        <v>520</v>
      </c>
      <c r="E11493" s="21">
        <v>240075</v>
      </c>
      <c r="F11493" s="21" t="str">
        <f>VLOOKUP(D11493, 'Job Emp Table'!D$1:F$2600, 3, FALSE)</f>
        <v>Juan Rodriguez</v>
      </c>
      <c r="G11493" s="21" t="s">
        <v>6017</v>
      </c>
      <c r="H11493" s="21" t="s">
        <v>5842</v>
      </c>
      <c r="I11493" s="22">
        <v>45723</v>
      </c>
      <c r="J11493" s="21">
        <v>4</v>
      </c>
      <c r="L11493" s="30" t="str">
        <f>IFERROR(VLOOKUP($H11493,JOBS!$C:$E,2,FALSE),"")</f>
        <v/>
      </c>
      <c r="M11493" s="27" t="str">
        <f>IFERROR(VLOOKUP($L11493,JOBS!$A:$B,2,FALSE),"")</f>
        <v/>
      </c>
    </row>
    <row r="11494" spans="1:13" x14ac:dyDescent="0.25">
      <c r="A11494" s="21" t="s">
        <v>5680</v>
      </c>
      <c r="B11494" s="21" t="s">
        <v>5679</v>
      </c>
      <c r="C11494" s="21" t="s">
        <v>5680</v>
      </c>
      <c r="D11494" s="21" t="s">
        <v>520</v>
      </c>
      <c r="E11494" s="21">
        <v>240075</v>
      </c>
      <c r="F11494" s="21" t="str">
        <f>VLOOKUP(D11494, 'Job Emp Table'!D$1:F$2600, 3, FALSE)</f>
        <v>Juan Rodriguez</v>
      </c>
      <c r="G11494" s="21" t="s">
        <v>6017</v>
      </c>
      <c r="H11494" s="21" t="s">
        <v>6119</v>
      </c>
      <c r="I11494" s="22">
        <v>45726</v>
      </c>
      <c r="J11494" s="21">
        <v>2</v>
      </c>
      <c r="L11494" s="30" t="str">
        <f>IFERROR(VLOOKUP($H11494,JOBS!$C:$E,2,FALSE),"")</f>
        <v/>
      </c>
      <c r="M11494" s="27" t="str">
        <f>IFERROR(VLOOKUP($L11494,JOBS!$A:$B,2,FALSE),"")</f>
        <v/>
      </c>
    </row>
    <row r="11495" spans="1:13" x14ac:dyDescent="0.25">
      <c r="A11495" s="21" t="s">
        <v>5680</v>
      </c>
      <c r="B11495" s="21" t="s">
        <v>5679</v>
      </c>
      <c r="C11495" s="21" t="s">
        <v>5680</v>
      </c>
      <c r="D11495" s="21" t="s">
        <v>520</v>
      </c>
      <c r="E11495" s="21">
        <v>240075</v>
      </c>
      <c r="F11495" s="21" t="str">
        <f>VLOOKUP(D11495, 'Job Emp Table'!D$1:F$2600, 3, FALSE)</f>
        <v>Juan Rodriguez</v>
      </c>
      <c r="G11495" s="21" t="s">
        <v>6017</v>
      </c>
      <c r="H11495" s="21" t="s">
        <v>5853</v>
      </c>
      <c r="I11495" s="22">
        <v>45726</v>
      </c>
      <c r="J11495" s="21">
        <v>4</v>
      </c>
      <c r="L11495" s="30" t="str">
        <f>IFERROR(VLOOKUP($H11495,JOBS!$C:$E,2,FALSE),"")</f>
        <v/>
      </c>
      <c r="M11495" s="27" t="str">
        <f>IFERROR(VLOOKUP($L11495,JOBS!$A:$B,2,FALSE),"")</f>
        <v/>
      </c>
    </row>
    <row r="11496" spans="1:13" x14ac:dyDescent="0.25">
      <c r="A11496" s="21" t="s">
        <v>5680</v>
      </c>
      <c r="B11496" s="21" t="s">
        <v>5679</v>
      </c>
      <c r="C11496" s="21" t="s">
        <v>5680</v>
      </c>
      <c r="D11496" s="21" t="s">
        <v>520</v>
      </c>
      <c r="E11496" s="21">
        <v>240075</v>
      </c>
      <c r="F11496" s="21" t="str">
        <f>VLOOKUP(D11496, 'Job Emp Table'!D$1:F$2600, 3, FALSE)</f>
        <v>Juan Rodriguez</v>
      </c>
      <c r="G11496" s="21" t="s">
        <v>6017</v>
      </c>
      <c r="H11496" s="21" t="s">
        <v>5842</v>
      </c>
      <c r="I11496" s="22">
        <v>45726</v>
      </c>
      <c r="J11496" s="21">
        <v>2</v>
      </c>
      <c r="L11496" s="30" t="str">
        <f>IFERROR(VLOOKUP($H11496,JOBS!$C:$E,2,FALSE),"")</f>
        <v/>
      </c>
      <c r="M11496" s="27" t="str">
        <f>IFERROR(VLOOKUP($L11496,JOBS!$A:$B,2,FALSE),"")</f>
        <v/>
      </c>
    </row>
    <row r="11497" spans="1:13" x14ac:dyDescent="0.25">
      <c r="A11497" s="21" t="s">
        <v>5680</v>
      </c>
      <c r="B11497" s="21" t="s">
        <v>5679</v>
      </c>
      <c r="C11497" s="21" t="s">
        <v>5680</v>
      </c>
      <c r="D11497" s="21" t="s">
        <v>520</v>
      </c>
      <c r="E11497" s="21">
        <v>240075</v>
      </c>
      <c r="F11497" s="21" t="str">
        <f>VLOOKUP(D11497, 'Job Emp Table'!D$1:F$2600, 3, FALSE)</f>
        <v>Juan Rodriguez</v>
      </c>
      <c r="G11497" s="21" t="s">
        <v>6017</v>
      </c>
      <c r="H11497" s="21" t="s">
        <v>6142</v>
      </c>
      <c r="I11497" s="22">
        <v>45727</v>
      </c>
      <c r="J11497" s="21">
        <v>8</v>
      </c>
      <c r="L11497" s="30" t="str">
        <f>IFERROR(VLOOKUP($H11497,JOBS!$C:$E,2,FALSE),"")</f>
        <v/>
      </c>
      <c r="M11497" s="27" t="str">
        <f>IFERROR(VLOOKUP($L11497,JOBS!$A:$B,2,FALSE),"")</f>
        <v/>
      </c>
    </row>
    <row r="11498" spans="1:13" x14ac:dyDescent="0.25">
      <c r="A11498" s="21" t="s">
        <v>5680</v>
      </c>
      <c r="B11498" s="21" t="s">
        <v>5679</v>
      </c>
      <c r="C11498" s="21" t="s">
        <v>5680</v>
      </c>
      <c r="D11498" s="21" t="s">
        <v>520</v>
      </c>
      <c r="E11498" s="21">
        <v>240075</v>
      </c>
      <c r="F11498" s="21" t="str">
        <f>VLOOKUP(D11498, 'Job Emp Table'!D$1:F$2600, 3, FALSE)</f>
        <v>Juan Rodriguez</v>
      </c>
      <c r="G11498" s="21" t="s">
        <v>6017</v>
      </c>
      <c r="H11498" s="21" t="s">
        <v>6063</v>
      </c>
      <c r="I11498" s="22">
        <v>45728</v>
      </c>
      <c r="J11498" s="21">
        <v>8</v>
      </c>
      <c r="L11498" s="30" t="str">
        <f>IFERROR(VLOOKUP($H11498,JOBS!$C:$E,2,FALSE),"")</f>
        <v/>
      </c>
      <c r="M11498" s="27" t="str">
        <f>IFERROR(VLOOKUP($L11498,JOBS!$A:$B,2,FALSE),"")</f>
        <v/>
      </c>
    </row>
    <row r="11499" spans="1:13" x14ac:dyDescent="0.25">
      <c r="A11499" s="21" t="s">
        <v>5680</v>
      </c>
      <c r="B11499" s="21" t="s">
        <v>5679</v>
      </c>
      <c r="C11499" s="21" t="s">
        <v>5680</v>
      </c>
      <c r="D11499" s="21" t="s">
        <v>520</v>
      </c>
      <c r="E11499" s="21">
        <v>240075</v>
      </c>
      <c r="F11499" s="21" t="str">
        <f>VLOOKUP(D11499, 'Job Emp Table'!D$1:F$2600, 3, FALSE)</f>
        <v>Juan Rodriguez</v>
      </c>
      <c r="G11499" s="21" t="s">
        <v>6017</v>
      </c>
      <c r="H11499" s="21" t="s">
        <v>6144</v>
      </c>
      <c r="I11499" s="22">
        <v>45729</v>
      </c>
      <c r="J11499" s="21">
        <v>8</v>
      </c>
      <c r="L11499" s="30" t="str">
        <f>IFERROR(VLOOKUP($H11499,JOBS!$C:$E,2,FALSE),"")</f>
        <v/>
      </c>
      <c r="M11499" s="27" t="str">
        <f>IFERROR(VLOOKUP($L11499,JOBS!$A:$B,2,FALSE),"")</f>
        <v/>
      </c>
    </row>
    <row r="11500" spans="1:13" x14ac:dyDescent="0.25">
      <c r="A11500" s="21" t="s">
        <v>3317</v>
      </c>
      <c r="B11500" s="21" t="s">
        <v>3319</v>
      </c>
      <c r="C11500" s="21" t="s">
        <v>3317</v>
      </c>
      <c r="D11500" s="21" t="s">
        <v>521</v>
      </c>
      <c r="E11500" s="21">
        <v>240076</v>
      </c>
      <c r="F11500" s="21" t="str">
        <f>VLOOKUP(D11500, 'Job Emp Table'!D$1:F$2600, 3, FALSE)</f>
        <v>Miguel Rodriguez</v>
      </c>
      <c r="G11500" s="21" t="s">
        <v>6018</v>
      </c>
      <c r="H11500" s="21" t="s">
        <v>6145</v>
      </c>
      <c r="I11500" s="22">
        <v>45726</v>
      </c>
      <c r="J11500" s="21">
        <v>1.7</v>
      </c>
      <c r="L11500" s="30" t="str">
        <f>IFERROR(VLOOKUP($H11500,JOBS!$C:$E,2,FALSE),"")</f>
        <v/>
      </c>
      <c r="M11500" s="27" t="str">
        <f>IFERROR(VLOOKUP($L11500,JOBS!$A:$B,2,FALSE),"")</f>
        <v/>
      </c>
    </row>
    <row r="11501" spans="1:13" x14ac:dyDescent="0.25">
      <c r="A11501" s="21" t="s">
        <v>3317</v>
      </c>
      <c r="B11501" s="21" t="s">
        <v>3319</v>
      </c>
      <c r="C11501" s="21" t="s">
        <v>3317</v>
      </c>
      <c r="D11501" s="21" t="s">
        <v>521</v>
      </c>
      <c r="E11501" s="21">
        <v>240076</v>
      </c>
      <c r="F11501" s="21" t="str">
        <f>VLOOKUP(D11501, 'Job Emp Table'!D$1:F$2600, 3, FALSE)</f>
        <v>Miguel Rodriguez</v>
      </c>
      <c r="G11501" s="21" t="s">
        <v>6019</v>
      </c>
      <c r="H11501" s="21" t="s">
        <v>6145</v>
      </c>
      <c r="I11501" s="22">
        <v>45726</v>
      </c>
      <c r="J11501" s="21">
        <v>8.3000000000000007</v>
      </c>
      <c r="L11501" s="30" t="str">
        <f>IFERROR(VLOOKUP($H11501,JOBS!$C:$E,2,FALSE),"")</f>
        <v/>
      </c>
      <c r="M11501" s="27" t="str">
        <f>IFERROR(VLOOKUP($L11501,JOBS!$A:$B,2,FALSE),"")</f>
        <v/>
      </c>
    </row>
    <row r="11502" spans="1:13" x14ac:dyDescent="0.25">
      <c r="A11502" s="21" t="s">
        <v>3317</v>
      </c>
      <c r="B11502" s="21" t="s">
        <v>3319</v>
      </c>
      <c r="C11502" s="21" t="s">
        <v>3317</v>
      </c>
      <c r="D11502" s="21" t="s">
        <v>521</v>
      </c>
      <c r="E11502" s="21">
        <v>240076</v>
      </c>
      <c r="F11502" s="21" t="str">
        <f>VLOOKUP(D11502, 'Job Emp Table'!D$1:F$2600, 3, FALSE)</f>
        <v>Miguel Rodriguez</v>
      </c>
      <c r="G11502" s="21" t="s">
        <v>6018</v>
      </c>
      <c r="H11502" s="21" t="s">
        <v>5822</v>
      </c>
      <c r="I11502" s="22">
        <v>45726</v>
      </c>
      <c r="J11502" s="21">
        <v>0.3</v>
      </c>
      <c r="L11502" s="30" t="str">
        <f>IFERROR(VLOOKUP($H11502,JOBS!$C:$E,2,FALSE),"")</f>
        <v/>
      </c>
      <c r="M11502" s="27" t="str">
        <f>IFERROR(VLOOKUP($L11502,JOBS!$A:$B,2,FALSE),"")</f>
        <v/>
      </c>
    </row>
    <row r="11503" spans="1:13" x14ac:dyDescent="0.25">
      <c r="A11503" s="21" t="s">
        <v>3317</v>
      </c>
      <c r="B11503" s="21" t="s">
        <v>3319</v>
      </c>
      <c r="C11503" s="21" t="s">
        <v>3317</v>
      </c>
      <c r="D11503" s="21" t="s">
        <v>521</v>
      </c>
      <c r="E11503" s="21">
        <v>240076</v>
      </c>
      <c r="F11503" s="21" t="str">
        <f>VLOOKUP(D11503, 'Job Emp Table'!D$1:F$2600, 3, FALSE)</f>
        <v>Miguel Rodriguez</v>
      </c>
      <c r="G11503" s="21" t="s">
        <v>6019</v>
      </c>
      <c r="H11503" s="21" t="s">
        <v>5822</v>
      </c>
      <c r="I11503" s="22">
        <v>45726</v>
      </c>
      <c r="J11503" s="21">
        <v>1.7</v>
      </c>
      <c r="L11503" s="30" t="str">
        <f>IFERROR(VLOOKUP($H11503,JOBS!$C:$E,2,FALSE),"")</f>
        <v/>
      </c>
      <c r="M11503" s="27" t="str">
        <f>IFERROR(VLOOKUP($L11503,JOBS!$A:$B,2,FALSE),"")</f>
        <v/>
      </c>
    </row>
    <row r="11504" spans="1:13" x14ac:dyDescent="0.25">
      <c r="A11504" s="21" t="s">
        <v>3317</v>
      </c>
      <c r="B11504" s="21" t="s">
        <v>3319</v>
      </c>
      <c r="C11504" s="21" t="s">
        <v>3317</v>
      </c>
      <c r="D11504" s="21" t="s">
        <v>521</v>
      </c>
      <c r="E11504" s="21">
        <v>240076</v>
      </c>
      <c r="F11504" s="21" t="str">
        <f>VLOOKUP(D11504, 'Job Emp Table'!D$1:F$2600, 3, FALSE)</f>
        <v>Miguel Rodriguez</v>
      </c>
      <c r="G11504" s="21" t="s">
        <v>6019</v>
      </c>
      <c r="H11504" s="21" t="s">
        <v>6154</v>
      </c>
      <c r="I11504" s="22">
        <v>45727</v>
      </c>
      <c r="J11504" s="21">
        <v>10</v>
      </c>
      <c r="L11504" s="30" t="str">
        <f>IFERROR(VLOOKUP($H11504,JOBS!$C:$E,2,FALSE),"")</f>
        <v/>
      </c>
      <c r="M11504" s="27" t="str">
        <f>IFERROR(VLOOKUP($L11504,JOBS!$A:$B,2,FALSE),"")</f>
        <v/>
      </c>
    </row>
    <row r="11505" spans="1:13" x14ac:dyDescent="0.25">
      <c r="A11505" s="21" t="s">
        <v>3317</v>
      </c>
      <c r="B11505" s="21" t="s">
        <v>3319</v>
      </c>
      <c r="C11505" s="21" t="s">
        <v>3317</v>
      </c>
      <c r="D11505" s="21" t="s">
        <v>521</v>
      </c>
      <c r="E11505" s="21">
        <v>240076</v>
      </c>
      <c r="F11505" s="21" t="str">
        <f>VLOOKUP(D11505, 'Job Emp Table'!D$1:F$2600, 3, FALSE)</f>
        <v>Miguel Rodriguez</v>
      </c>
      <c r="G11505" s="21" t="s">
        <v>6019</v>
      </c>
      <c r="H11505" s="21" t="s">
        <v>6217</v>
      </c>
      <c r="I11505" s="22">
        <v>45728</v>
      </c>
      <c r="J11505" s="21">
        <v>5</v>
      </c>
      <c r="L11505" s="30" t="str">
        <f>IFERROR(VLOOKUP($H11505,JOBS!$C:$E,2,FALSE),"")</f>
        <v/>
      </c>
      <c r="M11505" s="27" t="str">
        <f>IFERROR(VLOOKUP($L11505,JOBS!$A:$B,2,FALSE),"")</f>
        <v/>
      </c>
    </row>
    <row r="11506" spans="1:13" x14ac:dyDescent="0.25">
      <c r="A11506" s="21" t="s">
        <v>3317</v>
      </c>
      <c r="B11506" s="21" t="s">
        <v>3319</v>
      </c>
      <c r="C11506" s="21" t="s">
        <v>3317</v>
      </c>
      <c r="D11506" s="21" t="s">
        <v>521</v>
      </c>
      <c r="E11506" s="21">
        <v>240076</v>
      </c>
      <c r="F11506" s="21" t="str">
        <f>VLOOKUP(D11506, 'Job Emp Table'!D$1:F$2600, 3, FALSE)</f>
        <v>Miguel Rodriguez</v>
      </c>
      <c r="G11506" s="21" t="s">
        <v>6019</v>
      </c>
      <c r="H11506" s="21" t="s">
        <v>5881</v>
      </c>
      <c r="I11506" s="22">
        <v>45728</v>
      </c>
      <c r="J11506" s="21">
        <v>5</v>
      </c>
      <c r="L11506" s="30" t="str">
        <f>IFERROR(VLOOKUP($H11506,JOBS!$C:$E,2,FALSE),"")</f>
        <v/>
      </c>
      <c r="M11506" s="27" t="str">
        <f>IFERROR(VLOOKUP($L11506,JOBS!$A:$B,2,FALSE),"")</f>
        <v/>
      </c>
    </row>
    <row r="11507" spans="1:13" x14ac:dyDescent="0.25">
      <c r="A11507" s="21" t="s">
        <v>3317</v>
      </c>
      <c r="B11507" s="21" t="s">
        <v>3319</v>
      </c>
      <c r="C11507" s="21" t="s">
        <v>3317</v>
      </c>
      <c r="D11507" s="21" t="s">
        <v>521</v>
      </c>
      <c r="E11507" s="21">
        <v>240076</v>
      </c>
      <c r="F11507" s="21" t="str">
        <f>VLOOKUP(D11507, 'Job Emp Table'!D$1:F$2600, 3, FALSE)</f>
        <v>Miguel Rodriguez</v>
      </c>
      <c r="G11507" s="21" t="s">
        <v>6019</v>
      </c>
      <c r="H11507" s="21" t="s">
        <v>6147</v>
      </c>
      <c r="I11507" s="22">
        <v>45729</v>
      </c>
      <c r="J11507" s="21">
        <v>5</v>
      </c>
      <c r="L11507" s="30" t="str">
        <f>IFERROR(VLOOKUP($H11507,JOBS!$C:$E,2,FALSE),"")</f>
        <v/>
      </c>
      <c r="M11507" s="27" t="str">
        <f>IFERROR(VLOOKUP($L11507,JOBS!$A:$B,2,FALSE),"")</f>
        <v/>
      </c>
    </row>
    <row r="11508" spans="1:13" x14ac:dyDescent="0.25">
      <c r="A11508" s="21" t="s">
        <v>3317</v>
      </c>
      <c r="B11508" s="21" t="s">
        <v>3319</v>
      </c>
      <c r="C11508" s="21" t="s">
        <v>3317</v>
      </c>
      <c r="D11508" s="21" t="s">
        <v>521</v>
      </c>
      <c r="E11508" s="21">
        <v>240076</v>
      </c>
      <c r="F11508" s="21" t="str">
        <f>VLOOKUP(D11508, 'Job Emp Table'!D$1:F$2600, 3, FALSE)</f>
        <v>Miguel Rodriguez</v>
      </c>
      <c r="G11508" s="21" t="s">
        <v>6019</v>
      </c>
      <c r="H11508" s="21" t="s">
        <v>6145</v>
      </c>
      <c r="I11508" s="22">
        <v>45729</v>
      </c>
      <c r="J11508" s="21">
        <v>5</v>
      </c>
      <c r="L11508" s="30" t="str">
        <f>IFERROR(VLOOKUP($H11508,JOBS!$C:$E,2,FALSE),"")</f>
        <v/>
      </c>
      <c r="M11508" s="27" t="str">
        <f>IFERROR(VLOOKUP($L11508,JOBS!$A:$B,2,FALSE),"")</f>
        <v/>
      </c>
    </row>
    <row r="11509" spans="1:13" x14ac:dyDescent="0.25">
      <c r="A11509" s="21" t="s">
        <v>3317</v>
      </c>
      <c r="B11509" s="21" t="s">
        <v>3319</v>
      </c>
      <c r="C11509" s="21" t="s">
        <v>3317</v>
      </c>
      <c r="D11509" s="21" t="s">
        <v>521</v>
      </c>
      <c r="E11509" s="21">
        <v>240076</v>
      </c>
      <c r="F11509" s="21" t="str">
        <f>VLOOKUP(D11509, 'Job Emp Table'!D$1:F$2600, 3, FALSE)</f>
        <v>Miguel Rodriguez</v>
      </c>
      <c r="G11509" s="21" t="s">
        <v>6018</v>
      </c>
      <c r="H11509" s="21" t="s">
        <v>6149</v>
      </c>
      <c r="I11509" s="22">
        <v>45733</v>
      </c>
      <c r="J11509" s="21">
        <v>3.9</v>
      </c>
      <c r="L11509" s="30" t="str">
        <f>IFERROR(VLOOKUP($H11509,JOBS!$C:$E,2,FALSE),"")</f>
        <v/>
      </c>
      <c r="M11509" s="27" t="str">
        <f>IFERROR(VLOOKUP($L11509,JOBS!$A:$B,2,FALSE),"")</f>
        <v/>
      </c>
    </row>
    <row r="11510" spans="1:13" x14ac:dyDescent="0.25">
      <c r="A11510" s="21" t="s">
        <v>3317</v>
      </c>
      <c r="B11510" s="21" t="s">
        <v>3319</v>
      </c>
      <c r="C11510" s="21" t="s">
        <v>3317</v>
      </c>
      <c r="D11510" s="21" t="s">
        <v>521</v>
      </c>
      <c r="E11510" s="21">
        <v>240076</v>
      </c>
      <c r="F11510" s="21" t="str">
        <f>VLOOKUP(D11510, 'Job Emp Table'!D$1:F$2600, 3, FALSE)</f>
        <v>Miguel Rodriguez</v>
      </c>
      <c r="G11510" s="21" t="s">
        <v>6019</v>
      </c>
      <c r="H11510" s="21" t="s">
        <v>6149</v>
      </c>
      <c r="I11510" s="22">
        <v>45733</v>
      </c>
      <c r="J11510" s="21">
        <v>6.1</v>
      </c>
      <c r="L11510" s="30" t="str">
        <f>IFERROR(VLOOKUP($H11510,JOBS!$C:$E,2,FALSE),"")</f>
        <v/>
      </c>
      <c r="M11510" s="27" t="str">
        <f>IFERROR(VLOOKUP($L11510,JOBS!$A:$B,2,FALSE),"")</f>
        <v/>
      </c>
    </row>
    <row r="11511" spans="1:13" x14ac:dyDescent="0.25">
      <c r="A11511" s="21" t="s">
        <v>3317</v>
      </c>
      <c r="B11511" s="21" t="s">
        <v>3319</v>
      </c>
      <c r="C11511" s="21" t="s">
        <v>3317</v>
      </c>
      <c r="D11511" s="21" t="s">
        <v>521</v>
      </c>
      <c r="E11511" s="21">
        <v>240076</v>
      </c>
      <c r="F11511" s="21" t="str">
        <f>VLOOKUP(D11511, 'Job Emp Table'!D$1:F$2600, 3, FALSE)</f>
        <v>Miguel Rodriguez</v>
      </c>
      <c r="G11511" s="21" t="s">
        <v>6018</v>
      </c>
      <c r="H11511" s="21" t="s">
        <v>5822</v>
      </c>
      <c r="I11511" s="22">
        <v>45733</v>
      </c>
      <c r="J11511" s="21">
        <v>0.8</v>
      </c>
      <c r="L11511" s="30" t="str">
        <f>IFERROR(VLOOKUP($H11511,JOBS!$C:$E,2,FALSE),"")</f>
        <v/>
      </c>
      <c r="M11511" s="27" t="str">
        <f>IFERROR(VLOOKUP($L11511,JOBS!$A:$B,2,FALSE),"")</f>
        <v/>
      </c>
    </row>
    <row r="11512" spans="1:13" x14ac:dyDescent="0.25">
      <c r="A11512" s="21" t="s">
        <v>3317</v>
      </c>
      <c r="B11512" s="21" t="s">
        <v>3319</v>
      </c>
      <c r="C11512" s="21" t="s">
        <v>3317</v>
      </c>
      <c r="D11512" s="21" t="s">
        <v>521</v>
      </c>
      <c r="E11512" s="21">
        <v>240076</v>
      </c>
      <c r="F11512" s="21" t="str">
        <f>VLOOKUP(D11512, 'Job Emp Table'!D$1:F$2600, 3, FALSE)</f>
        <v>Miguel Rodriguez</v>
      </c>
      <c r="G11512" s="21" t="s">
        <v>6019</v>
      </c>
      <c r="H11512" s="21" t="s">
        <v>5822</v>
      </c>
      <c r="I11512" s="22">
        <v>45733</v>
      </c>
      <c r="J11512" s="21">
        <v>1.2</v>
      </c>
      <c r="L11512" s="30" t="str">
        <f>IFERROR(VLOOKUP($H11512,JOBS!$C:$E,2,FALSE),"")</f>
        <v/>
      </c>
      <c r="M11512" s="27" t="str">
        <f>IFERROR(VLOOKUP($L11512,JOBS!$A:$B,2,FALSE),"")</f>
        <v/>
      </c>
    </row>
    <row r="11513" spans="1:13" x14ac:dyDescent="0.25">
      <c r="A11513" s="21" t="s">
        <v>3317</v>
      </c>
      <c r="B11513" s="21" t="s">
        <v>3319</v>
      </c>
      <c r="C11513" s="21" t="s">
        <v>3317</v>
      </c>
      <c r="D11513" s="21" t="s">
        <v>521</v>
      </c>
      <c r="E11513" s="21">
        <v>240076</v>
      </c>
      <c r="F11513" s="21" t="str">
        <f>VLOOKUP(D11513, 'Job Emp Table'!D$1:F$2600, 3, FALSE)</f>
        <v>Miguel Rodriguez</v>
      </c>
      <c r="G11513" s="21" t="s">
        <v>6018</v>
      </c>
      <c r="H11513" s="21" t="s">
        <v>6150</v>
      </c>
      <c r="I11513" s="22">
        <v>45734</v>
      </c>
      <c r="J11513" s="21">
        <v>2.4</v>
      </c>
      <c r="L11513" s="30" t="str">
        <f>IFERROR(VLOOKUP($H11513,JOBS!$C:$E,2,FALSE),"")</f>
        <v/>
      </c>
      <c r="M11513" s="27" t="str">
        <f>IFERROR(VLOOKUP($L11513,JOBS!$A:$B,2,FALSE),"")</f>
        <v/>
      </c>
    </row>
    <row r="11514" spans="1:13" x14ac:dyDescent="0.25">
      <c r="A11514" s="21" t="s">
        <v>3317</v>
      </c>
      <c r="B11514" s="21" t="s">
        <v>3319</v>
      </c>
      <c r="C11514" s="21" t="s">
        <v>3317</v>
      </c>
      <c r="D11514" s="21" t="s">
        <v>521</v>
      </c>
      <c r="E11514" s="21">
        <v>240076</v>
      </c>
      <c r="F11514" s="21" t="str">
        <f>VLOOKUP(D11514, 'Job Emp Table'!D$1:F$2600, 3, FALSE)</f>
        <v>Miguel Rodriguez</v>
      </c>
      <c r="G11514" s="21" t="s">
        <v>6019</v>
      </c>
      <c r="H11514" s="21" t="s">
        <v>6150</v>
      </c>
      <c r="I11514" s="22">
        <v>45734</v>
      </c>
      <c r="J11514" s="21">
        <v>3.6</v>
      </c>
      <c r="L11514" s="30" t="str">
        <f>IFERROR(VLOOKUP($H11514,JOBS!$C:$E,2,FALSE),"")</f>
        <v/>
      </c>
      <c r="M11514" s="27" t="str">
        <f>IFERROR(VLOOKUP($L11514,JOBS!$A:$B,2,FALSE),"")</f>
        <v/>
      </c>
    </row>
    <row r="11515" spans="1:13" x14ac:dyDescent="0.25">
      <c r="A11515" s="21" t="s">
        <v>3317</v>
      </c>
      <c r="B11515" s="21" t="s">
        <v>3319</v>
      </c>
      <c r="C11515" s="21" t="s">
        <v>3317</v>
      </c>
      <c r="D11515" s="21" t="s">
        <v>521</v>
      </c>
      <c r="E11515" s="21">
        <v>240076</v>
      </c>
      <c r="F11515" s="21" t="str">
        <f>VLOOKUP(D11515, 'Job Emp Table'!D$1:F$2600, 3, FALSE)</f>
        <v>Miguel Rodriguez</v>
      </c>
      <c r="G11515" s="21" t="s">
        <v>6018</v>
      </c>
      <c r="H11515" s="21" t="s">
        <v>6149</v>
      </c>
      <c r="I11515" s="22">
        <v>45734</v>
      </c>
      <c r="J11515" s="21">
        <v>2.2999999999999998</v>
      </c>
      <c r="L11515" s="30" t="str">
        <f>IFERROR(VLOOKUP($H11515,JOBS!$C:$E,2,FALSE),"")</f>
        <v/>
      </c>
      <c r="M11515" s="27" t="str">
        <f>IFERROR(VLOOKUP($L11515,JOBS!$A:$B,2,FALSE),"")</f>
        <v/>
      </c>
    </row>
    <row r="11516" spans="1:13" x14ac:dyDescent="0.25">
      <c r="A11516" s="21" t="s">
        <v>3317</v>
      </c>
      <c r="B11516" s="21" t="s">
        <v>3319</v>
      </c>
      <c r="C11516" s="21" t="s">
        <v>3317</v>
      </c>
      <c r="D11516" s="21" t="s">
        <v>521</v>
      </c>
      <c r="E11516" s="21">
        <v>240076</v>
      </c>
      <c r="F11516" s="21" t="str">
        <f>VLOOKUP(D11516, 'Job Emp Table'!D$1:F$2600, 3, FALSE)</f>
        <v>Miguel Rodriguez</v>
      </c>
      <c r="G11516" s="21" t="s">
        <v>6019</v>
      </c>
      <c r="H11516" s="21" t="s">
        <v>6149</v>
      </c>
      <c r="I11516" s="22">
        <v>45734</v>
      </c>
      <c r="J11516" s="21">
        <v>3.7</v>
      </c>
      <c r="L11516" s="30" t="str">
        <f>IFERROR(VLOOKUP($H11516,JOBS!$C:$E,2,FALSE),"")</f>
        <v/>
      </c>
      <c r="M11516" s="27" t="str">
        <f>IFERROR(VLOOKUP($L11516,JOBS!$A:$B,2,FALSE),"")</f>
        <v/>
      </c>
    </row>
    <row r="11517" spans="1:13" x14ac:dyDescent="0.25">
      <c r="A11517" s="21" t="s">
        <v>3317</v>
      </c>
      <c r="B11517" s="21" t="s">
        <v>3319</v>
      </c>
      <c r="C11517" s="21" t="s">
        <v>3317</v>
      </c>
      <c r="D11517" s="21" t="s">
        <v>521</v>
      </c>
      <c r="E11517" s="21">
        <v>240076</v>
      </c>
      <c r="F11517" s="21" t="str">
        <f>VLOOKUP(D11517, 'Job Emp Table'!D$1:F$2600, 3, FALSE)</f>
        <v>Miguel Rodriguez</v>
      </c>
      <c r="G11517" s="21" t="s">
        <v>6018</v>
      </c>
      <c r="H11517" s="21" t="s">
        <v>6149</v>
      </c>
      <c r="I11517" s="22">
        <v>45735</v>
      </c>
      <c r="J11517" s="21">
        <v>3.9</v>
      </c>
      <c r="L11517" s="30" t="str">
        <f>IFERROR(VLOOKUP($H11517,JOBS!$C:$E,2,FALSE),"")</f>
        <v/>
      </c>
      <c r="M11517" s="27" t="str">
        <f>IFERROR(VLOOKUP($L11517,JOBS!$A:$B,2,FALSE),"")</f>
        <v/>
      </c>
    </row>
    <row r="11518" spans="1:13" x14ac:dyDescent="0.25">
      <c r="A11518" s="21" t="s">
        <v>3317</v>
      </c>
      <c r="B11518" s="21" t="s">
        <v>3319</v>
      </c>
      <c r="C11518" s="21" t="s">
        <v>3317</v>
      </c>
      <c r="D11518" s="21" t="s">
        <v>521</v>
      </c>
      <c r="E11518" s="21">
        <v>240076</v>
      </c>
      <c r="F11518" s="21" t="str">
        <f>VLOOKUP(D11518, 'Job Emp Table'!D$1:F$2600, 3, FALSE)</f>
        <v>Miguel Rodriguez</v>
      </c>
      <c r="G11518" s="21" t="s">
        <v>6019</v>
      </c>
      <c r="H11518" s="21" t="s">
        <v>6149</v>
      </c>
      <c r="I11518" s="22">
        <v>45735</v>
      </c>
      <c r="J11518" s="21">
        <v>6.1</v>
      </c>
      <c r="L11518" s="30" t="str">
        <f>IFERROR(VLOOKUP($H11518,JOBS!$C:$E,2,FALSE),"")</f>
        <v/>
      </c>
      <c r="M11518" s="27" t="str">
        <f>IFERROR(VLOOKUP($L11518,JOBS!$A:$B,2,FALSE),"")</f>
        <v/>
      </c>
    </row>
    <row r="11519" spans="1:13" x14ac:dyDescent="0.25">
      <c r="A11519" s="21" t="s">
        <v>3317</v>
      </c>
      <c r="B11519" s="21" t="s">
        <v>3319</v>
      </c>
      <c r="C11519" s="21" t="s">
        <v>3317</v>
      </c>
      <c r="D11519" s="21" t="s">
        <v>521</v>
      </c>
      <c r="E11519" s="21">
        <v>240076</v>
      </c>
      <c r="F11519" s="21" t="str">
        <f>VLOOKUP(D11519, 'Job Emp Table'!D$1:F$2600, 3, FALSE)</f>
        <v>Miguel Rodriguez</v>
      </c>
      <c r="G11519" s="21" t="s">
        <v>6018</v>
      </c>
      <c r="H11519" s="21" t="s">
        <v>5888</v>
      </c>
      <c r="I11519" s="22">
        <v>45736</v>
      </c>
      <c r="J11519" s="21">
        <v>3.9</v>
      </c>
      <c r="L11519" s="30" t="str">
        <f>IFERROR(VLOOKUP($H11519,JOBS!$C:$E,2,FALSE),"")</f>
        <v/>
      </c>
      <c r="M11519" s="27" t="str">
        <f>IFERROR(VLOOKUP($L11519,JOBS!$A:$B,2,FALSE),"")</f>
        <v/>
      </c>
    </row>
    <row r="11520" spans="1:13" x14ac:dyDescent="0.25">
      <c r="A11520" s="21" t="s">
        <v>3317</v>
      </c>
      <c r="B11520" s="21" t="s">
        <v>3319</v>
      </c>
      <c r="C11520" s="21" t="s">
        <v>3317</v>
      </c>
      <c r="D11520" s="21" t="s">
        <v>521</v>
      </c>
      <c r="E11520" s="21">
        <v>240076</v>
      </c>
      <c r="F11520" s="21" t="str">
        <f>VLOOKUP(D11520, 'Job Emp Table'!D$1:F$2600, 3, FALSE)</f>
        <v>Miguel Rodriguez</v>
      </c>
      <c r="G11520" s="21" t="s">
        <v>6019</v>
      </c>
      <c r="H11520" s="21" t="s">
        <v>5888</v>
      </c>
      <c r="I11520" s="22">
        <v>45736</v>
      </c>
      <c r="J11520" s="21">
        <v>6.1</v>
      </c>
      <c r="L11520" s="30" t="str">
        <f>IFERROR(VLOOKUP($H11520,JOBS!$C:$E,2,FALSE),"")</f>
        <v/>
      </c>
      <c r="M11520" s="27" t="str">
        <f>IFERROR(VLOOKUP($L11520,JOBS!$A:$B,2,FALSE),"")</f>
        <v/>
      </c>
    </row>
    <row r="11521" spans="1:13" x14ac:dyDescent="0.25">
      <c r="A11521" s="21" t="s">
        <v>3317</v>
      </c>
      <c r="B11521" s="21" t="s">
        <v>3319</v>
      </c>
      <c r="C11521" s="21" t="s">
        <v>3317</v>
      </c>
      <c r="D11521" s="21" t="s">
        <v>521</v>
      </c>
      <c r="E11521" s="21">
        <v>240076</v>
      </c>
      <c r="F11521" s="21" t="str">
        <f>VLOOKUP(D11521, 'Job Emp Table'!D$1:F$2600, 3, FALSE)</f>
        <v>Miguel Rodriguez</v>
      </c>
      <c r="G11521" s="21" t="s">
        <v>6018</v>
      </c>
      <c r="H11521" s="21" t="s">
        <v>6141</v>
      </c>
      <c r="I11521" s="22">
        <v>45737</v>
      </c>
      <c r="J11521" s="21">
        <v>3.2</v>
      </c>
      <c r="L11521" s="30" t="str">
        <f>IFERROR(VLOOKUP($H11521,JOBS!$C:$E,2,FALSE),"")</f>
        <v/>
      </c>
      <c r="M11521" s="27" t="str">
        <f>IFERROR(VLOOKUP($L11521,JOBS!$A:$B,2,FALSE),"")</f>
        <v/>
      </c>
    </row>
    <row r="11522" spans="1:13" x14ac:dyDescent="0.25">
      <c r="A11522" s="21" t="s">
        <v>3317</v>
      </c>
      <c r="B11522" s="21" t="s">
        <v>3319</v>
      </c>
      <c r="C11522" s="21" t="s">
        <v>3317</v>
      </c>
      <c r="D11522" s="21" t="s">
        <v>521</v>
      </c>
      <c r="E11522" s="21">
        <v>240076</v>
      </c>
      <c r="F11522" s="21" t="str">
        <f>VLOOKUP(D11522, 'Job Emp Table'!D$1:F$2600, 3, FALSE)</f>
        <v>Miguel Rodriguez</v>
      </c>
      <c r="G11522" s="21" t="s">
        <v>6019</v>
      </c>
      <c r="H11522" s="21" t="s">
        <v>6141</v>
      </c>
      <c r="I11522" s="22">
        <v>45737</v>
      </c>
      <c r="J11522" s="21">
        <v>4.8</v>
      </c>
      <c r="L11522" s="30" t="str">
        <f>IFERROR(VLOOKUP($H11522,JOBS!$C:$E,2,FALSE),"")</f>
        <v/>
      </c>
      <c r="M11522" s="27" t="str">
        <f>IFERROR(VLOOKUP($L11522,JOBS!$A:$B,2,FALSE),"")</f>
        <v/>
      </c>
    </row>
    <row r="11523" spans="1:13" x14ac:dyDescent="0.25">
      <c r="A11523" s="21" t="s">
        <v>3939</v>
      </c>
      <c r="B11523" s="21" t="s">
        <v>3935</v>
      </c>
      <c r="C11523" s="21" t="s">
        <v>3939</v>
      </c>
      <c r="D11523" s="21" t="s">
        <v>521</v>
      </c>
      <c r="E11523" s="21">
        <v>240076</v>
      </c>
      <c r="F11523" s="21" t="str">
        <f>VLOOKUP(D11523, 'Job Emp Table'!D$1:F$2600, 3, FALSE)</f>
        <v>Miguel Rodriguez</v>
      </c>
      <c r="G11523" s="21" t="s">
        <v>6018</v>
      </c>
      <c r="H11523" s="21" t="s">
        <v>6054</v>
      </c>
      <c r="I11523" s="22">
        <v>45717</v>
      </c>
      <c r="J11523" s="21">
        <v>4</v>
      </c>
      <c r="L11523" s="30" t="str">
        <f>IFERROR(VLOOKUP($H11523,JOBS!$C:$E,2,FALSE),"")</f>
        <v/>
      </c>
      <c r="M11523" s="27" t="str">
        <f>IFERROR(VLOOKUP($L11523,JOBS!$A:$B,2,FALSE),"")</f>
        <v/>
      </c>
    </row>
    <row r="11524" spans="1:13" x14ac:dyDescent="0.25">
      <c r="A11524" s="21" t="s">
        <v>3939</v>
      </c>
      <c r="B11524" s="21" t="s">
        <v>3935</v>
      </c>
      <c r="C11524" s="21" t="s">
        <v>3939</v>
      </c>
      <c r="D11524" s="21" t="s">
        <v>521</v>
      </c>
      <c r="E11524" s="21">
        <v>240076</v>
      </c>
      <c r="F11524" s="21" t="str">
        <f>VLOOKUP(D11524, 'Job Emp Table'!D$1:F$2600, 3, FALSE)</f>
        <v>Miguel Rodriguez</v>
      </c>
      <c r="G11524" s="21" t="s">
        <v>6019</v>
      </c>
      <c r="H11524" s="21" t="s">
        <v>6054</v>
      </c>
      <c r="I11524" s="22">
        <v>45717</v>
      </c>
      <c r="J11524" s="21">
        <v>7.5</v>
      </c>
      <c r="L11524" s="30" t="str">
        <f>IFERROR(VLOOKUP($H11524,JOBS!$C:$E,2,FALSE),"")</f>
        <v/>
      </c>
      <c r="M11524" s="27" t="str">
        <f>IFERROR(VLOOKUP($L11524,JOBS!$A:$B,2,FALSE),"")</f>
        <v/>
      </c>
    </row>
    <row r="11525" spans="1:13" x14ac:dyDescent="0.25">
      <c r="A11525" s="21" t="s">
        <v>3939</v>
      </c>
      <c r="B11525" s="21" t="s">
        <v>3935</v>
      </c>
      <c r="C11525" s="21" t="s">
        <v>3939</v>
      </c>
      <c r="D11525" s="21" t="s">
        <v>521</v>
      </c>
      <c r="E11525" s="21">
        <v>240076</v>
      </c>
      <c r="F11525" s="21" t="str">
        <f>VLOOKUP(D11525, 'Job Emp Table'!D$1:F$2600, 3, FALSE)</f>
        <v>Miguel Rodriguez</v>
      </c>
      <c r="G11525" s="21" t="s">
        <v>6018</v>
      </c>
      <c r="H11525" s="21" t="s">
        <v>6046</v>
      </c>
      <c r="I11525" s="22">
        <v>45738</v>
      </c>
      <c r="J11525" s="21">
        <v>2</v>
      </c>
      <c r="L11525" s="30" t="str">
        <f>IFERROR(VLOOKUP($H11525,JOBS!$C:$E,2,FALSE),"")</f>
        <v/>
      </c>
      <c r="M11525" s="27" t="str">
        <f>IFERROR(VLOOKUP($L11525,JOBS!$A:$B,2,FALSE),"")</f>
        <v/>
      </c>
    </row>
    <row r="11526" spans="1:13" x14ac:dyDescent="0.25">
      <c r="A11526" s="21" t="s">
        <v>3939</v>
      </c>
      <c r="B11526" s="21" t="s">
        <v>3935</v>
      </c>
      <c r="C11526" s="21" t="s">
        <v>3939</v>
      </c>
      <c r="D11526" s="21" t="s">
        <v>521</v>
      </c>
      <c r="E11526" s="21">
        <v>240076</v>
      </c>
      <c r="F11526" s="21" t="str">
        <f>VLOOKUP(D11526, 'Job Emp Table'!D$1:F$2600, 3, FALSE)</f>
        <v>Miguel Rodriguez</v>
      </c>
      <c r="G11526" s="21" t="s">
        <v>6019</v>
      </c>
      <c r="H11526" s="21" t="s">
        <v>6046</v>
      </c>
      <c r="I11526" s="22">
        <v>45738</v>
      </c>
      <c r="J11526" s="21">
        <v>3</v>
      </c>
      <c r="L11526" s="30" t="str">
        <f>IFERROR(VLOOKUP($H11526,JOBS!$C:$E,2,FALSE),"")</f>
        <v/>
      </c>
      <c r="M11526" s="27" t="str">
        <f>IFERROR(VLOOKUP($L11526,JOBS!$A:$B,2,FALSE),"")</f>
        <v/>
      </c>
    </row>
    <row r="11527" spans="1:13" x14ac:dyDescent="0.25">
      <c r="A11527" s="21" t="s">
        <v>3939</v>
      </c>
      <c r="B11527" s="21" t="s">
        <v>3935</v>
      </c>
      <c r="C11527" s="21" t="s">
        <v>3939</v>
      </c>
      <c r="D11527" s="21" t="s">
        <v>521</v>
      </c>
      <c r="E11527" s="21">
        <v>240076</v>
      </c>
      <c r="F11527" s="21" t="str">
        <f>VLOOKUP(D11527, 'Job Emp Table'!D$1:F$2600, 3, FALSE)</f>
        <v>Miguel Rodriguez</v>
      </c>
      <c r="G11527" s="21" t="s">
        <v>6018</v>
      </c>
      <c r="H11527" s="21" t="s">
        <v>6034</v>
      </c>
      <c r="I11527" s="22">
        <v>45738</v>
      </c>
      <c r="J11527" s="21">
        <v>2</v>
      </c>
      <c r="L11527" s="30" t="str">
        <f>IFERROR(VLOOKUP($H11527,JOBS!$C:$E,2,FALSE),"")</f>
        <v/>
      </c>
      <c r="M11527" s="27" t="str">
        <f>IFERROR(VLOOKUP($L11527,JOBS!$A:$B,2,FALSE),"")</f>
        <v/>
      </c>
    </row>
    <row r="11528" spans="1:13" x14ac:dyDescent="0.25">
      <c r="A11528" s="21" t="s">
        <v>3939</v>
      </c>
      <c r="B11528" s="21" t="s">
        <v>3935</v>
      </c>
      <c r="C11528" s="21" t="s">
        <v>3939</v>
      </c>
      <c r="D11528" s="21" t="s">
        <v>521</v>
      </c>
      <c r="E11528" s="21">
        <v>240076</v>
      </c>
      <c r="F11528" s="21" t="str">
        <f>VLOOKUP(D11528, 'Job Emp Table'!D$1:F$2600, 3, FALSE)</f>
        <v>Miguel Rodriguez</v>
      </c>
      <c r="G11528" s="21" t="s">
        <v>6019</v>
      </c>
      <c r="H11528" s="21" t="s">
        <v>6034</v>
      </c>
      <c r="I11528" s="22">
        <v>45738</v>
      </c>
      <c r="J11528" s="21">
        <v>3</v>
      </c>
      <c r="L11528" s="30" t="str">
        <f>IFERROR(VLOOKUP($H11528,JOBS!$C:$E,2,FALSE),"")</f>
        <v/>
      </c>
      <c r="M11528" s="27" t="str">
        <f>IFERROR(VLOOKUP($L11528,JOBS!$A:$B,2,FALSE),"")</f>
        <v/>
      </c>
    </row>
    <row r="11529" spans="1:13" x14ac:dyDescent="0.25">
      <c r="A11529" s="21" t="s">
        <v>3939</v>
      </c>
      <c r="B11529" s="21" t="s">
        <v>3935</v>
      </c>
      <c r="C11529" s="21" t="s">
        <v>3939</v>
      </c>
      <c r="D11529" s="21" t="s">
        <v>521</v>
      </c>
      <c r="E11529" s="21">
        <v>240076</v>
      </c>
      <c r="F11529" s="21" t="str">
        <f>VLOOKUP(D11529, 'Job Emp Table'!D$1:F$2600, 3, FALSE)</f>
        <v>Miguel Rodriguez</v>
      </c>
      <c r="G11529" s="21" t="s">
        <v>6018</v>
      </c>
      <c r="H11529" s="21" t="s">
        <v>6044</v>
      </c>
      <c r="I11529" s="22">
        <v>45738</v>
      </c>
      <c r="J11529" s="21">
        <v>1.6</v>
      </c>
      <c r="L11529" s="30" t="str">
        <f>IFERROR(VLOOKUP($H11529,JOBS!$C:$E,2,FALSE),"")</f>
        <v/>
      </c>
      <c r="M11529" s="27" t="str">
        <f>IFERROR(VLOOKUP($L11529,JOBS!$A:$B,2,FALSE),"")</f>
        <v/>
      </c>
    </row>
    <row r="11530" spans="1:13" x14ac:dyDescent="0.25">
      <c r="A11530" s="21" t="s">
        <v>3939</v>
      </c>
      <c r="B11530" s="21" t="s">
        <v>3935</v>
      </c>
      <c r="C11530" s="21" t="s">
        <v>3939</v>
      </c>
      <c r="D11530" s="21" t="s">
        <v>521</v>
      </c>
      <c r="E11530" s="21">
        <v>240076</v>
      </c>
      <c r="F11530" s="21" t="str">
        <f>VLOOKUP(D11530, 'Job Emp Table'!D$1:F$2600, 3, FALSE)</f>
        <v>Miguel Rodriguez</v>
      </c>
      <c r="G11530" s="21" t="s">
        <v>6019</v>
      </c>
      <c r="H11530" s="21" t="s">
        <v>6044</v>
      </c>
      <c r="I11530" s="22">
        <v>45738</v>
      </c>
      <c r="J11530" s="21">
        <v>2.4</v>
      </c>
      <c r="L11530" s="30" t="str">
        <f>IFERROR(VLOOKUP($H11530,JOBS!$C:$E,2,FALSE),"")</f>
        <v/>
      </c>
      <c r="M11530" s="27" t="str">
        <f>IFERROR(VLOOKUP($L11530,JOBS!$A:$B,2,FALSE),"")</f>
        <v/>
      </c>
    </row>
    <row r="11531" spans="1:13" x14ac:dyDescent="0.25">
      <c r="A11531" s="21" t="s">
        <v>5684</v>
      </c>
      <c r="B11531" s="21" t="s">
        <v>5683</v>
      </c>
      <c r="C11531" s="21" t="s">
        <v>5684</v>
      </c>
      <c r="D11531" s="21" t="s">
        <v>521</v>
      </c>
      <c r="E11531" s="21">
        <v>240076</v>
      </c>
      <c r="F11531" s="21" t="str">
        <f>VLOOKUP(D11531, 'Job Emp Table'!D$1:F$2600, 3, FALSE)</f>
        <v>Miguel Rodriguez</v>
      </c>
      <c r="G11531" s="21" t="s">
        <v>6018</v>
      </c>
      <c r="H11531" s="21" t="s">
        <v>6092</v>
      </c>
      <c r="I11531" s="22">
        <v>45719</v>
      </c>
      <c r="J11531" s="21">
        <v>1.6</v>
      </c>
      <c r="L11531" s="30" t="str">
        <f>IFERROR(VLOOKUP($H11531,JOBS!$C:$E,2,FALSE),"")</f>
        <v/>
      </c>
      <c r="M11531" s="27" t="str">
        <f>IFERROR(VLOOKUP($L11531,JOBS!$A:$B,2,FALSE),"")</f>
        <v/>
      </c>
    </row>
    <row r="11532" spans="1:13" x14ac:dyDescent="0.25">
      <c r="A11532" s="21" t="s">
        <v>5684</v>
      </c>
      <c r="B11532" s="21" t="s">
        <v>5683</v>
      </c>
      <c r="C11532" s="21" t="s">
        <v>5684</v>
      </c>
      <c r="D11532" s="21" t="s">
        <v>521</v>
      </c>
      <c r="E11532" s="21">
        <v>240076</v>
      </c>
      <c r="F11532" s="21" t="str">
        <f>VLOOKUP(D11532, 'Job Emp Table'!D$1:F$2600, 3, FALSE)</f>
        <v>Miguel Rodriguez</v>
      </c>
      <c r="G11532" s="21" t="s">
        <v>6019</v>
      </c>
      <c r="H11532" s="21" t="s">
        <v>6092</v>
      </c>
      <c r="I11532" s="22">
        <v>45719</v>
      </c>
      <c r="J11532" s="21">
        <v>6.4</v>
      </c>
      <c r="L11532" s="30" t="str">
        <f>IFERROR(VLOOKUP($H11532,JOBS!$C:$E,2,FALSE),"")</f>
        <v/>
      </c>
      <c r="M11532" s="27" t="str">
        <f>IFERROR(VLOOKUP($L11532,JOBS!$A:$B,2,FALSE),"")</f>
        <v/>
      </c>
    </row>
    <row r="11533" spans="1:13" x14ac:dyDescent="0.25">
      <c r="A11533" s="21" t="s">
        <v>5684</v>
      </c>
      <c r="B11533" s="21" t="s">
        <v>5683</v>
      </c>
      <c r="C11533" s="21" t="s">
        <v>5684</v>
      </c>
      <c r="D11533" s="21" t="s">
        <v>521</v>
      </c>
      <c r="E11533" s="21">
        <v>240076</v>
      </c>
      <c r="F11533" s="21" t="str">
        <f>VLOOKUP(D11533, 'Job Emp Table'!D$1:F$2600, 3, FALSE)</f>
        <v>Miguel Rodriguez</v>
      </c>
      <c r="G11533" s="21" t="s">
        <v>6018</v>
      </c>
      <c r="H11533" s="21" t="s">
        <v>6138</v>
      </c>
      <c r="I11533" s="22">
        <v>45719</v>
      </c>
      <c r="J11533" s="21">
        <v>0.4</v>
      </c>
      <c r="L11533" s="30" t="str">
        <f>IFERROR(VLOOKUP($H11533,JOBS!$C:$E,2,FALSE),"")</f>
        <v/>
      </c>
      <c r="M11533" s="27" t="str">
        <f>IFERROR(VLOOKUP($L11533,JOBS!$A:$B,2,FALSE),"")</f>
        <v/>
      </c>
    </row>
    <row r="11534" spans="1:13" x14ac:dyDescent="0.25">
      <c r="A11534" s="21" t="s">
        <v>5684</v>
      </c>
      <c r="B11534" s="21" t="s">
        <v>5683</v>
      </c>
      <c r="C11534" s="21" t="s">
        <v>5684</v>
      </c>
      <c r="D11534" s="21" t="s">
        <v>521</v>
      </c>
      <c r="E11534" s="21">
        <v>240076</v>
      </c>
      <c r="F11534" s="21" t="str">
        <f>VLOOKUP(D11534, 'Job Emp Table'!D$1:F$2600, 3, FALSE)</f>
        <v>Miguel Rodriguez</v>
      </c>
      <c r="G11534" s="21" t="s">
        <v>6019</v>
      </c>
      <c r="H11534" s="21" t="s">
        <v>6138</v>
      </c>
      <c r="I11534" s="22">
        <v>45719</v>
      </c>
      <c r="J11534" s="21">
        <v>1.6</v>
      </c>
      <c r="L11534" s="30" t="str">
        <f>IFERROR(VLOOKUP($H11534,JOBS!$C:$E,2,FALSE),"")</f>
        <v/>
      </c>
      <c r="M11534" s="27" t="str">
        <f>IFERROR(VLOOKUP($L11534,JOBS!$A:$B,2,FALSE),"")</f>
        <v/>
      </c>
    </row>
    <row r="11535" spans="1:13" x14ac:dyDescent="0.25">
      <c r="A11535" s="21" t="s">
        <v>5684</v>
      </c>
      <c r="B11535" s="21" t="s">
        <v>5683</v>
      </c>
      <c r="C11535" s="21" t="s">
        <v>5684</v>
      </c>
      <c r="D11535" s="21" t="s">
        <v>521</v>
      </c>
      <c r="E11535" s="21">
        <v>240076</v>
      </c>
      <c r="F11535" s="21" t="str">
        <f>VLOOKUP(D11535, 'Job Emp Table'!D$1:F$2600, 3, FALSE)</f>
        <v>Miguel Rodriguez</v>
      </c>
      <c r="G11535" s="21" t="s">
        <v>6018</v>
      </c>
      <c r="H11535" s="21" t="s">
        <v>6092</v>
      </c>
      <c r="I11535" s="22">
        <v>45720</v>
      </c>
      <c r="J11535" s="21">
        <v>2</v>
      </c>
      <c r="L11535" s="30" t="str">
        <f>IFERROR(VLOOKUP($H11535,JOBS!$C:$E,2,FALSE),"")</f>
        <v/>
      </c>
      <c r="M11535" s="27" t="str">
        <f>IFERROR(VLOOKUP($L11535,JOBS!$A:$B,2,FALSE),"")</f>
        <v/>
      </c>
    </row>
    <row r="11536" spans="1:13" x14ac:dyDescent="0.25">
      <c r="A11536" s="21" t="s">
        <v>5684</v>
      </c>
      <c r="B11536" s="21" t="s">
        <v>5683</v>
      </c>
      <c r="C11536" s="21" t="s">
        <v>5684</v>
      </c>
      <c r="D11536" s="21" t="s">
        <v>521</v>
      </c>
      <c r="E11536" s="21">
        <v>240076</v>
      </c>
      <c r="F11536" s="21" t="str">
        <f>VLOOKUP(D11536, 'Job Emp Table'!D$1:F$2600, 3, FALSE)</f>
        <v>Miguel Rodriguez</v>
      </c>
      <c r="G11536" s="21" t="s">
        <v>6019</v>
      </c>
      <c r="H11536" s="21" t="s">
        <v>6092</v>
      </c>
      <c r="I11536" s="22">
        <v>45720</v>
      </c>
      <c r="J11536" s="21">
        <v>8</v>
      </c>
      <c r="L11536" s="30" t="str">
        <f>IFERROR(VLOOKUP($H11536,JOBS!$C:$E,2,FALSE),"")</f>
        <v/>
      </c>
      <c r="M11536" s="27" t="str">
        <f>IFERROR(VLOOKUP($L11536,JOBS!$A:$B,2,FALSE),"")</f>
        <v/>
      </c>
    </row>
    <row r="11537" spans="1:13" x14ac:dyDescent="0.25">
      <c r="A11537" s="21" t="s">
        <v>5684</v>
      </c>
      <c r="B11537" s="21" t="s">
        <v>5683</v>
      </c>
      <c r="C11537" s="21" t="s">
        <v>5684</v>
      </c>
      <c r="D11537" s="21" t="s">
        <v>521</v>
      </c>
      <c r="E11537" s="21">
        <v>240076</v>
      </c>
      <c r="F11537" s="21" t="str">
        <f>VLOOKUP(D11537, 'Job Emp Table'!D$1:F$2600, 3, FALSE)</f>
        <v>Miguel Rodriguez</v>
      </c>
      <c r="G11537" s="21" t="s">
        <v>6018</v>
      </c>
      <c r="H11537" s="21" t="s">
        <v>6092</v>
      </c>
      <c r="I11537" s="22">
        <v>45721</v>
      </c>
      <c r="J11537" s="21">
        <v>2</v>
      </c>
      <c r="L11537" s="30" t="str">
        <f>IFERROR(VLOOKUP($H11537,JOBS!$C:$E,2,FALSE),"")</f>
        <v/>
      </c>
      <c r="M11537" s="27" t="str">
        <f>IFERROR(VLOOKUP($L11537,JOBS!$A:$B,2,FALSE),"")</f>
        <v/>
      </c>
    </row>
    <row r="11538" spans="1:13" x14ac:dyDescent="0.25">
      <c r="A11538" s="21" t="s">
        <v>5684</v>
      </c>
      <c r="B11538" s="21" t="s">
        <v>5683</v>
      </c>
      <c r="C11538" s="21" t="s">
        <v>5684</v>
      </c>
      <c r="D11538" s="21" t="s">
        <v>521</v>
      </c>
      <c r="E11538" s="21">
        <v>240076</v>
      </c>
      <c r="F11538" s="21" t="str">
        <f>VLOOKUP(D11538, 'Job Emp Table'!D$1:F$2600, 3, FALSE)</f>
        <v>Miguel Rodriguez</v>
      </c>
      <c r="G11538" s="21" t="s">
        <v>6019</v>
      </c>
      <c r="H11538" s="21" t="s">
        <v>6092</v>
      </c>
      <c r="I11538" s="22">
        <v>45721</v>
      </c>
      <c r="J11538" s="21">
        <v>8</v>
      </c>
      <c r="L11538" s="30" t="str">
        <f>IFERROR(VLOOKUP($H11538,JOBS!$C:$E,2,FALSE),"")</f>
        <v/>
      </c>
      <c r="M11538" s="27" t="str">
        <f>IFERROR(VLOOKUP($L11538,JOBS!$A:$B,2,FALSE),"")</f>
        <v/>
      </c>
    </row>
    <row r="11539" spans="1:13" x14ac:dyDescent="0.25">
      <c r="A11539" s="21" t="s">
        <v>5684</v>
      </c>
      <c r="B11539" s="21" t="s">
        <v>5683</v>
      </c>
      <c r="C11539" s="21" t="s">
        <v>5684</v>
      </c>
      <c r="D11539" s="21" t="s">
        <v>521</v>
      </c>
      <c r="E11539" s="21">
        <v>240076</v>
      </c>
      <c r="F11539" s="21" t="str">
        <f>VLOOKUP(D11539, 'Job Emp Table'!D$1:F$2600, 3, FALSE)</f>
        <v>Miguel Rodriguez</v>
      </c>
      <c r="G11539" s="21" t="s">
        <v>6018</v>
      </c>
      <c r="H11539" s="21" t="s">
        <v>6092</v>
      </c>
      <c r="I11539" s="22">
        <v>45722</v>
      </c>
      <c r="J11539" s="21">
        <v>1.6</v>
      </c>
      <c r="L11539" s="30" t="str">
        <f>IFERROR(VLOOKUP($H11539,JOBS!$C:$E,2,FALSE),"")</f>
        <v/>
      </c>
      <c r="M11539" s="27" t="str">
        <f>IFERROR(VLOOKUP($L11539,JOBS!$A:$B,2,FALSE),"")</f>
        <v/>
      </c>
    </row>
    <row r="11540" spans="1:13" x14ac:dyDescent="0.25">
      <c r="A11540" s="21" t="s">
        <v>5684</v>
      </c>
      <c r="B11540" s="21" t="s">
        <v>5683</v>
      </c>
      <c r="C11540" s="21" t="s">
        <v>5684</v>
      </c>
      <c r="D11540" s="21" t="s">
        <v>521</v>
      </c>
      <c r="E11540" s="21">
        <v>240076</v>
      </c>
      <c r="F11540" s="21" t="str">
        <f>VLOOKUP(D11540, 'Job Emp Table'!D$1:F$2600, 3, FALSE)</f>
        <v>Miguel Rodriguez</v>
      </c>
      <c r="G11540" s="21" t="s">
        <v>6019</v>
      </c>
      <c r="H11540" s="21" t="s">
        <v>6092</v>
      </c>
      <c r="I11540" s="22">
        <v>45722</v>
      </c>
      <c r="J11540" s="21">
        <v>6.4</v>
      </c>
      <c r="L11540" s="30" t="str">
        <f>IFERROR(VLOOKUP($H11540,JOBS!$C:$E,2,FALSE),"")</f>
        <v/>
      </c>
      <c r="M11540" s="27" t="str">
        <f>IFERROR(VLOOKUP($L11540,JOBS!$A:$B,2,FALSE),"")</f>
        <v/>
      </c>
    </row>
    <row r="11541" spans="1:13" x14ac:dyDescent="0.25">
      <c r="A11541" s="21" t="s">
        <v>5684</v>
      </c>
      <c r="B11541" s="21" t="s">
        <v>5683</v>
      </c>
      <c r="C11541" s="21" t="s">
        <v>5684</v>
      </c>
      <c r="D11541" s="21" t="s">
        <v>521</v>
      </c>
      <c r="E11541" s="21">
        <v>240076</v>
      </c>
      <c r="F11541" s="21" t="str">
        <f>VLOOKUP(D11541, 'Job Emp Table'!D$1:F$2600, 3, FALSE)</f>
        <v>Miguel Rodriguez</v>
      </c>
      <c r="G11541" s="21" t="s">
        <v>6018</v>
      </c>
      <c r="H11541" s="21" t="s">
        <v>6138</v>
      </c>
      <c r="I11541" s="22">
        <v>45722</v>
      </c>
      <c r="J11541" s="21">
        <v>0.4</v>
      </c>
      <c r="L11541" s="30" t="str">
        <f>IFERROR(VLOOKUP($H11541,JOBS!$C:$E,2,FALSE),"")</f>
        <v/>
      </c>
      <c r="M11541" s="27" t="str">
        <f>IFERROR(VLOOKUP($L11541,JOBS!$A:$B,2,FALSE),"")</f>
        <v/>
      </c>
    </row>
    <row r="11542" spans="1:13" x14ac:dyDescent="0.25">
      <c r="A11542" s="21" t="s">
        <v>5684</v>
      </c>
      <c r="B11542" s="21" t="s">
        <v>5683</v>
      </c>
      <c r="C11542" s="21" t="s">
        <v>5684</v>
      </c>
      <c r="D11542" s="21" t="s">
        <v>521</v>
      </c>
      <c r="E11542" s="21">
        <v>240076</v>
      </c>
      <c r="F11542" s="21" t="str">
        <f>VLOOKUP(D11542, 'Job Emp Table'!D$1:F$2600, 3, FALSE)</f>
        <v>Miguel Rodriguez</v>
      </c>
      <c r="G11542" s="21" t="s">
        <v>6019</v>
      </c>
      <c r="H11542" s="21" t="s">
        <v>6138</v>
      </c>
      <c r="I11542" s="22">
        <v>45722</v>
      </c>
      <c r="J11542" s="21">
        <v>1.6</v>
      </c>
      <c r="L11542" s="30" t="str">
        <f>IFERROR(VLOOKUP($H11542,JOBS!$C:$E,2,FALSE),"")</f>
        <v/>
      </c>
      <c r="M11542" s="27" t="str">
        <f>IFERROR(VLOOKUP($L11542,JOBS!$A:$B,2,FALSE),"")</f>
        <v/>
      </c>
    </row>
    <row r="11543" spans="1:13" x14ac:dyDescent="0.25">
      <c r="A11543" s="21" t="s">
        <v>5684</v>
      </c>
      <c r="B11543" s="21" t="s">
        <v>5683</v>
      </c>
      <c r="C11543" s="21" t="s">
        <v>5684</v>
      </c>
      <c r="D11543" s="21" t="s">
        <v>521</v>
      </c>
      <c r="E11543" s="21">
        <v>240076</v>
      </c>
      <c r="F11543" s="21" t="str">
        <f>VLOOKUP(D11543, 'Job Emp Table'!D$1:F$2600, 3, FALSE)</f>
        <v>Miguel Rodriguez</v>
      </c>
      <c r="G11543" s="21" t="s">
        <v>6018</v>
      </c>
      <c r="H11543" s="21" t="s">
        <v>6193</v>
      </c>
      <c r="I11543" s="22">
        <v>45723</v>
      </c>
      <c r="J11543" s="21">
        <v>2</v>
      </c>
      <c r="L11543" s="30" t="str">
        <f>IFERROR(VLOOKUP($H11543,JOBS!$C:$E,2,FALSE),"")</f>
        <v/>
      </c>
      <c r="M11543" s="27" t="str">
        <f>IFERROR(VLOOKUP($L11543,JOBS!$A:$B,2,FALSE),"")</f>
        <v/>
      </c>
    </row>
    <row r="11544" spans="1:13" x14ac:dyDescent="0.25">
      <c r="A11544" s="21" t="s">
        <v>5684</v>
      </c>
      <c r="B11544" s="21" t="s">
        <v>5683</v>
      </c>
      <c r="C11544" s="21" t="s">
        <v>5684</v>
      </c>
      <c r="D11544" s="21" t="s">
        <v>521</v>
      </c>
      <c r="E11544" s="21">
        <v>240076</v>
      </c>
      <c r="F11544" s="21" t="str">
        <f>VLOOKUP(D11544, 'Job Emp Table'!D$1:F$2600, 3, FALSE)</f>
        <v>Miguel Rodriguez</v>
      </c>
      <c r="G11544" s="21" t="s">
        <v>6019</v>
      </c>
      <c r="H11544" s="21" t="s">
        <v>6193</v>
      </c>
      <c r="I11544" s="22">
        <v>45723</v>
      </c>
      <c r="J11544" s="21">
        <v>8</v>
      </c>
      <c r="L11544" s="30" t="str">
        <f>IFERROR(VLOOKUP($H11544,JOBS!$C:$E,2,FALSE),"")</f>
        <v/>
      </c>
      <c r="M11544" s="27" t="str">
        <f>IFERROR(VLOOKUP($L11544,JOBS!$A:$B,2,FALSE),"")</f>
        <v/>
      </c>
    </row>
    <row r="11545" spans="1:13" x14ac:dyDescent="0.25">
      <c r="A11545" s="21" t="s">
        <v>3802</v>
      </c>
      <c r="B11545" s="21" t="s">
        <v>3804</v>
      </c>
      <c r="C11545" s="21" t="s">
        <v>3802</v>
      </c>
      <c r="D11545" s="21" t="s">
        <v>3859</v>
      </c>
      <c r="E11545" s="21">
        <v>310008</v>
      </c>
      <c r="F11545" s="21" t="str">
        <f>VLOOKUP(D11545, 'Job Emp Table'!D$1:F$2600, 3, FALSE)</f>
        <v>ESTEBAN RODRIGUEZ PEREZ</v>
      </c>
      <c r="G11545" s="21" t="s">
        <v>6017</v>
      </c>
      <c r="H11545" s="21" t="s">
        <v>5806</v>
      </c>
      <c r="I11545" s="22">
        <v>45719</v>
      </c>
      <c r="J11545" s="21">
        <v>8</v>
      </c>
      <c r="L11545" s="30" t="str">
        <f>IFERROR(VLOOKUP($H11545,JOBS!$C:$E,2,FALSE),"")</f>
        <v/>
      </c>
      <c r="M11545" s="27" t="str">
        <f>IFERROR(VLOOKUP($L11545,JOBS!$A:$B,2,FALSE),"")</f>
        <v/>
      </c>
    </row>
    <row r="11546" spans="1:13" x14ac:dyDescent="0.25">
      <c r="A11546" s="21" t="s">
        <v>3802</v>
      </c>
      <c r="B11546" s="21" t="s">
        <v>3804</v>
      </c>
      <c r="C11546" s="21" t="s">
        <v>3802</v>
      </c>
      <c r="D11546" s="21" t="s">
        <v>3859</v>
      </c>
      <c r="E11546" s="21">
        <v>310008</v>
      </c>
      <c r="F11546" s="21" t="str">
        <f>VLOOKUP(D11546, 'Job Emp Table'!D$1:F$2600, 3, FALSE)</f>
        <v>ESTEBAN RODRIGUEZ PEREZ</v>
      </c>
      <c r="G11546" s="21" t="s">
        <v>6017</v>
      </c>
      <c r="H11546" s="21" t="s">
        <v>5806</v>
      </c>
      <c r="I11546" s="22">
        <v>45720</v>
      </c>
      <c r="J11546" s="21">
        <v>8</v>
      </c>
      <c r="L11546" s="30" t="str">
        <f>IFERROR(VLOOKUP($H11546,JOBS!$C:$E,2,FALSE),"")</f>
        <v/>
      </c>
      <c r="M11546" s="27" t="str">
        <f>IFERROR(VLOOKUP($L11546,JOBS!$A:$B,2,FALSE),"")</f>
        <v/>
      </c>
    </row>
    <row r="11547" spans="1:13" x14ac:dyDescent="0.25">
      <c r="A11547" s="21" t="s">
        <v>3802</v>
      </c>
      <c r="B11547" s="21" t="s">
        <v>3804</v>
      </c>
      <c r="C11547" s="21" t="s">
        <v>3802</v>
      </c>
      <c r="D11547" s="21" t="s">
        <v>3859</v>
      </c>
      <c r="E11547" s="21">
        <v>310008</v>
      </c>
      <c r="F11547" s="21" t="str">
        <f>VLOOKUP(D11547, 'Job Emp Table'!D$1:F$2600, 3, FALSE)</f>
        <v>ESTEBAN RODRIGUEZ PEREZ</v>
      </c>
      <c r="G11547" s="21" t="s">
        <v>6017</v>
      </c>
      <c r="H11547" s="21" t="s">
        <v>5806</v>
      </c>
      <c r="I11547" s="22">
        <v>45721</v>
      </c>
      <c r="J11547" s="21">
        <v>8</v>
      </c>
      <c r="L11547" s="30" t="str">
        <f>IFERROR(VLOOKUP($H11547,JOBS!$C:$E,2,FALSE),"")</f>
        <v/>
      </c>
      <c r="M11547" s="27" t="str">
        <f>IFERROR(VLOOKUP($L11547,JOBS!$A:$B,2,FALSE),"")</f>
        <v/>
      </c>
    </row>
    <row r="11548" spans="1:13" x14ac:dyDescent="0.25">
      <c r="A11548" s="21" t="s">
        <v>3802</v>
      </c>
      <c r="B11548" s="21" t="s">
        <v>3804</v>
      </c>
      <c r="C11548" s="21" t="s">
        <v>3802</v>
      </c>
      <c r="D11548" s="21" t="s">
        <v>3859</v>
      </c>
      <c r="E11548" s="21">
        <v>310008</v>
      </c>
      <c r="F11548" s="21" t="str">
        <f>VLOOKUP(D11548, 'Job Emp Table'!D$1:F$2600, 3, FALSE)</f>
        <v>ESTEBAN RODRIGUEZ PEREZ</v>
      </c>
      <c r="G11548" s="21" t="s">
        <v>6017</v>
      </c>
      <c r="H11548" s="21" t="s">
        <v>5806</v>
      </c>
      <c r="I11548" s="22">
        <v>45722</v>
      </c>
      <c r="J11548" s="21">
        <v>8</v>
      </c>
      <c r="L11548" s="30" t="str">
        <f>IFERROR(VLOOKUP($H11548,JOBS!$C:$E,2,FALSE),"")</f>
        <v/>
      </c>
      <c r="M11548" s="27" t="str">
        <f>IFERROR(VLOOKUP($L11548,JOBS!$A:$B,2,FALSE),"")</f>
        <v/>
      </c>
    </row>
    <row r="11549" spans="1:13" x14ac:dyDescent="0.25">
      <c r="A11549" s="21" t="s">
        <v>3802</v>
      </c>
      <c r="B11549" s="21" t="s">
        <v>3804</v>
      </c>
      <c r="C11549" s="21" t="s">
        <v>3802</v>
      </c>
      <c r="D11549" s="21" t="s">
        <v>3859</v>
      </c>
      <c r="E11549" s="21">
        <v>310008</v>
      </c>
      <c r="F11549" s="21" t="str">
        <f>VLOOKUP(D11549, 'Job Emp Table'!D$1:F$2600, 3, FALSE)</f>
        <v>ESTEBAN RODRIGUEZ PEREZ</v>
      </c>
      <c r="G11549" s="21" t="s">
        <v>6017</v>
      </c>
      <c r="H11549" s="21" t="s">
        <v>5806</v>
      </c>
      <c r="I11549" s="22">
        <v>45723</v>
      </c>
      <c r="J11549" s="21">
        <v>8</v>
      </c>
      <c r="L11549" s="30" t="str">
        <f>IFERROR(VLOOKUP($H11549,JOBS!$C:$E,2,FALSE),"")</f>
        <v/>
      </c>
      <c r="M11549" s="27" t="str">
        <f>IFERROR(VLOOKUP($L11549,JOBS!$A:$B,2,FALSE),"")</f>
        <v/>
      </c>
    </row>
    <row r="11550" spans="1:13" x14ac:dyDescent="0.25">
      <c r="A11550" s="21" t="s">
        <v>3802</v>
      </c>
      <c r="B11550" s="21" t="s">
        <v>3804</v>
      </c>
      <c r="C11550" s="21" t="s">
        <v>3802</v>
      </c>
      <c r="D11550" s="21" t="s">
        <v>3859</v>
      </c>
      <c r="E11550" s="21">
        <v>310008</v>
      </c>
      <c r="F11550" s="21" t="str">
        <f>VLOOKUP(D11550, 'Job Emp Table'!D$1:F$2600, 3, FALSE)</f>
        <v>ESTEBAN RODRIGUEZ PEREZ</v>
      </c>
      <c r="G11550" s="21" t="s">
        <v>6017</v>
      </c>
      <c r="H11550" s="21" t="s">
        <v>5806</v>
      </c>
      <c r="I11550" s="22">
        <v>45726</v>
      </c>
      <c r="J11550" s="21">
        <v>8</v>
      </c>
      <c r="L11550" s="30" t="str">
        <f>IFERROR(VLOOKUP($H11550,JOBS!$C:$E,2,FALSE),"")</f>
        <v/>
      </c>
      <c r="M11550" s="27" t="str">
        <f>IFERROR(VLOOKUP($L11550,JOBS!$A:$B,2,FALSE),"")</f>
        <v/>
      </c>
    </row>
    <row r="11551" spans="1:13" x14ac:dyDescent="0.25">
      <c r="A11551" s="21" t="s">
        <v>3802</v>
      </c>
      <c r="B11551" s="21" t="s">
        <v>3804</v>
      </c>
      <c r="C11551" s="21" t="s">
        <v>3802</v>
      </c>
      <c r="D11551" s="21" t="s">
        <v>3859</v>
      </c>
      <c r="E11551" s="21">
        <v>310008</v>
      </c>
      <c r="F11551" s="21" t="str">
        <f>VLOOKUP(D11551, 'Job Emp Table'!D$1:F$2600, 3, FALSE)</f>
        <v>ESTEBAN RODRIGUEZ PEREZ</v>
      </c>
      <c r="G11551" s="21" t="s">
        <v>6017</v>
      </c>
      <c r="H11551" s="21" t="s">
        <v>5806</v>
      </c>
      <c r="I11551" s="22">
        <v>45727</v>
      </c>
      <c r="J11551" s="21">
        <v>8</v>
      </c>
      <c r="L11551" s="30" t="str">
        <f>IFERROR(VLOOKUP($H11551,JOBS!$C:$E,2,FALSE),"")</f>
        <v/>
      </c>
      <c r="M11551" s="27" t="str">
        <f>IFERROR(VLOOKUP($L11551,JOBS!$A:$B,2,FALSE),"")</f>
        <v/>
      </c>
    </row>
    <row r="11552" spans="1:13" x14ac:dyDescent="0.25">
      <c r="A11552" s="21" t="s">
        <v>3802</v>
      </c>
      <c r="B11552" s="21" t="s">
        <v>3804</v>
      </c>
      <c r="C11552" s="21" t="s">
        <v>3802</v>
      </c>
      <c r="D11552" s="21" t="s">
        <v>3859</v>
      </c>
      <c r="E11552" s="21">
        <v>310008</v>
      </c>
      <c r="F11552" s="21" t="str">
        <f>VLOOKUP(D11552, 'Job Emp Table'!D$1:F$2600, 3, FALSE)</f>
        <v>ESTEBAN RODRIGUEZ PEREZ</v>
      </c>
      <c r="G11552" s="21" t="s">
        <v>6017</v>
      </c>
      <c r="H11552" s="21" t="s">
        <v>5806</v>
      </c>
      <c r="I11552" s="22">
        <v>45728</v>
      </c>
      <c r="J11552" s="21">
        <v>8</v>
      </c>
      <c r="L11552" s="30" t="str">
        <f>IFERROR(VLOOKUP($H11552,JOBS!$C:$E,2,FALSE),"")</f>
        <v/>
      </c>
      <c r="M11552" s="27" t="str">
        <f>IFERROR(VLOOKUP($L11552,JOBS!$A:$B,2,FALSE),"")</f>
        <v/>
      </c>
    </row>
    <row r="11553" spans="1:13" x14ac:dyDescent="0.25">
      <c r="A11553" s="21" t="s">
        <v>3802</v>
      </c>
      <c r="B11553" s="21" t="s">
        <v>3804</v>
      </c>
      <c r="C11553" s="21" t="s">
        <v>3802</v>
      </c>
      <c r="D11553" s="21" t="s">
        <v>3859</v>
      </c>
      <c r="E11553" s="21">
        <v>310008</v>
      </c>
      <c r="F11553" s="21" t="str">
        <f>VLOOKUP(D11553, 'Job Emp Table'!D$1:F$2600, 3, FALSE)</f>
        <v>ESTEBAN RODRIGUEZ PEREZ</v>
      </c>
      <c r="G11553" s="21" t="s">
        <v>6017</v>
      </c>
      <c r="H11553" s="21" t="s">
        <v>5806</v>
      </c>
      <c r="I11553" s="22">
        <v>45729</v>
      </c>
      <c r="J11553" s="21">
        <v>8</v>
      </c>
      <c r="L11553" s="30" t="str">
        <f>IFERROR(VLOOKUP($H11553,JOBS!$C:$E,2,FALSE),"")</f>
        <v/>
      </c>
      <c r="M11553" s="27" t="str">
        <f>IFERROR(VLOOKUP($L11553,JOBS!$A:$B,2,FALSE),"")</f>
        <v/>
      </c>
    </row>
    <row r="11554" spans="1:13" x14ac:dyDescent="0.25">
      <c r="A11554" s="21" t="s">
        <v>3802</v>
      </c>
      <c r="B11554" s="21" t="s">
        <v>3804</v>
      </c>
      <c r="C11554" s="21" t="s">
        <v>3802</v>
      </c>
      <c r="D11554" s="21" t="s">
        <v>3859</v>
      </c>
      <c r="E11554" s="21">
        <v>310008</v>
      </c>
      <c r="F11554" s="21" t="str">
        <f>VLOOKUP(D11554, 'Job Emp Table'!D$1:F$2600, 3, FALSE)</f>
        <v>ESTEBAN RODRIGUEZ PEREZ</v>
      </c>
      <c r="G11554" s="21" t="s">
        <v>6017</v>
      </c>
      <c r="H11554" s="21" t="s">
        <v>5806</v>
      </c>
      <c r="I11554" s="22">
        <v>45730</v>
      </c>
      <c r="J11554" s="21">
        <v>8</v>
      </c>
      <c r="L11554" s="30" t="str">
        <f>IFERROR(VLOOKUP($H11554,JOBS!$C:$E,2,FALSE),"")</f>
        <v/>
      </c>
      <c r="M11554" s="27" t="str">
        <f>IFERROR(VLOOKUP($L11554,JOBS!$A:$B,2,FALSE),"")</f>
        <v/>
      </c>
    </row>
    <row r="11555" spans="1:13" x14ac:dyDescent="0.25">
      <c r="A11555" s="21" t="s">
        <v>3940</v>
      </c>
      <c r="B11555" s="21" t="s">
        <v>3936</v>
      </c>
      <c r="C11555" s="21" t="s">
        <v>3940</v>
      </c>
      <c r="D11555" s="21" t="s">
        <v>3859</v>
      </c>
      <c r="E11555" s="21">
        <v>310008</v>
      </c>
      <c r="F11555" s="21" t="str">
        <f>VLOOKUP(D11555, 'Job Emp Table'!D$1:F$2600, 3, FALSE)</f>
        <v>ESTEBAN RODRIGUEZ PEREZ</v>
      </c>
      <c r="G11555" s="21" t="s">
        <v>6017</v>
      </c>
      <c r="H11555" s="21" t="s">
        <v>5806</v>
      </c>
      <c r="I11555" s="22">
        <v>45733</v>
      </c>
      <c r="J11555" s="21">
        <v>8</v>
      </c>
      <c r="L11555" s="30" t="str">
        <f>IFERROR(VLOOKUP($H11555,JOBS!$C:$E,2,FALSE),"")</f>
        <v/>
      </c>
      <c r="M11555" s="27" t="str">
        <f>IFERROR(VLOOKUP($L11555,JOBS!$A:$B,2,FALSE),"")</f>
        <v/>
      </c>
    </row>
    <row r="11556" spans="1:13" x14ac:dyDescent="0.25">
      <c r="A11556" s="21" t="s">
        <v>3940</v>
      </c>
      <c r="B11556" s="21" t="s">
        <v>3936</v>
      </c>
      <c r="C11556" s="21" t="s">
        <v>3940</v>
      </c>
      <c r="D11556" s="21" t="s">
        <v>3859</v>
      </c>
      <c r="E11556" s="21">
        <v>310008</v>
      </c>
      <c r="F11556" s="21" t="str">
        <f>VLOOKUP(D11556, 'Job Emp Table'!D$1:F$2600, 3, FALSE)</f>
        <v>ESTEBAN RODRIGUEZ PEREZ</v>
      </c>
      <c r="G11556" s="21" t="s">
        <v>6017</v>
      </c>
      <c r="H11556" s="21" t="s">
        <v>5806</v>
      </c>
      <c r="I11556" s="22">
        <v>45734</v>
      </c>
      <c r="J11556" s="21">
        <v>8</v>
      </c>
      <c r="L11556" s="30" t="str">
        <f>IFERROR(VLOOKUP($H11556,JOBS!$C:$E,2,FALSE),"")</f>
        <v/>
      </c>
      <c r="M11556" s="27" t="str">
        <f>IFERROR(VLOOKUP($L11556,JOBS!$A:$B,2,FALSE),"")</f>
        <v/>
      </c>
    </row>
    <row r="11557" spans="1:13" x14ac:dyDescent="0.25">
      <c r="A11557" s="21" t="s">
        <v>3940</v>
      </c>
      <c r="B11557" s="21" t="s">
        <v>3936</v>
      </c>
      <c r="C11557" s="21" t="s">
        <v>3940</v>
      </c>
      <c r="D11557" s="21" t="s">
        <v>3859</v>
      </c>
      <c r="E11557" s="21">
        <v>310008</v>
      </c>
      <c r="F11557" s="21" t="str">
        <f>VLOOKUP(D11557, 'Job Emp Table'!D$1:F$2600, 3, FALSE)</f>
        <v>ESTEBAN RODRIGUEZ PEREZ</v>
      </c>
      <c r="G11557" s="21" t="s">
        <v>6017</v>
      </c>
      <c r="H11557" s="21" t="s">
        <v>5806</v>
      </c>
      <c r="I11557" s="22">
        <v>45735</v>
      </c>
      <c r="J11557" s="21">
        <v>8</v>
      </c>
      <c r="L11557" s="30" t="str">
        <f>IFERROR(VLOOKUP($H11557,JOBS!$C:$E,2,FALSE),"")</f>
        <v/>
      </c>
      <c r="M11557" s="27" t="str">
        <f>IFERROR(VLOOKUP($L11557,JOBS!$A:$B,2,FALSE),"")</f>
        <v/>
      </c>
    </row>
    <row r="11558" spans="1:13" x14ac:dyDescent="0.25">
      <c r="A11558" s="21" t="s">
        <v>3940</v>
      </c>
      <c r="B11558" s="21" t="s">
        <v>3936</v>
      </c>
      <c r="C11558" s="21" t="s">
        <v>3940</v>
      </c>
      <c r="D11558" s="21" t="s">
        <v>3859</v>
      </c>
      <c r="E11558" s="21">
        <v>310008</v>
      </c>
      <c r="F11558" s="21" t="str">
        <f>VLOOKUP(D11558, 'Job Emp Table'!D$1:F$2600, 3, FALSE)</f>
        <v>ESTEBAN RODRIGUEZ PEREZ</v>
      </c>
      <c r="G11558" s="21" t="s">
        <v>6017</v>
      </c>
      <c r="H11558" s="21" t="s">
        <v>5806</v>
      </c>
      <c r="I11558" s="22">
        <v>45736</v>
      </c>
      <c r="J11558" s="21">
        <v>8</v>
      </c>
      <c r="L11558" s="30" t="str">
        <f>IFERROR(VLOOKUP($H11558,JOBS!$C:$E,2,FALSE),"")</f>
        <v/>
      </c>
      <c r="M11558" s="27" t="str">
        <f>IFERROR(VLOOKUP($L11558,JOBS!$A:$B,2,FALSE),"")</f>
        <v/>
      </c>
    </row>
    <row r="11559" spans="1:13" x14ac:dyDescent="0.25">
      <c r="A11559" s="21" t="s">
        <v>3940</v>
      </c>
      <c r="B11559" s="21" t="s">
        <v>3936</v>
      </c>
      <c r="C11559" s="21" t="s">
        <v>3940</v>
      </c>
      <c r="D11559" s="21" t="s">
        <v>3859</v>
      </c>
      <c r="E11559" s="21">
        <v>310008</v>
      </c>
      <c r="F11559" s="21" t="str">
        <f>VLOOKUP(D11559, 'Job Emp Table'!D$1:F$2600, 3, FALSE)</f>
        <v>ESTEBAN RODRIGUEZ PEREZ</v>
      </c>
      <c r="G11559" s="21" t="s">
        <v>6017</v>
      </c>
      <c r="H11559" s="21" t="s">
        <v>5806</v>
      </c>
      <c r="I11559" s="22">
        <v>45737</v>
      </c>
      <c r="J11559" s="21">
        <v>8</v>
      </c>
      <c r="L11559" s="30" t="str">
        <f>IFERROR(VLOOKUP($H11559,JOBS!$C:$E,2,FALSE),"")</f>
        <v/>
      </c>
      <c r="M11559" s="27" t="str">
        <f>IFERROR(VLOOKUP($L11559,JOBS!$A:$B,2,FALSE),"")</f>
        <v/>
      </c>
    </row>
    <row r="11560" spans="1:13" x14ac:dyDescent="0.25">
      <c r="A11560" s="21" t="s">
        <v>6262</v>
      </c>
      <c r="B11560" s="21" t="s">
        <v>3803</v>
      </c>
      <c r="C11560" s="21" t="s">
        <v>6262</v>
      </c>
      <c r="D11560" s="21" t="s">
        <v>5585</v>
      </c>
      <c r="E11560" s="21">
        <v>240753</v>
      </c>
      <c r="F11560" s="21" t="str">
        <f>VLOOKUP(D11560, 'Job Emp Table'!D$1:F$2600, 3, FALSE)</f>
        <v>AGUSTIN RODRIGUEZ QUILO</v>
      </c>
      <c r="G11560" s="21" t="s">
        <v>6019</v>
      </c>
      <c r="H11560" s="21" t="s">
        <v>5838</v>
      </c>
      <c r="I11560" s="22">
        <v>45719</v>
      </c>
      <c r="J11560" s="21">
        <v>10</v>
      </c>
      <c r="L11560" s="30" t="str">
        <f>IFERROR(VLOOKUP($H11560,JOBS!$C:$E,2,FALSE),"")</f>
        <v/>
      </c>
      <c r="M11560" s="27" t="str">
        <f>IFERROR(VLOOKUP($L11560,JOBS!$A:$B,2,FALSE),"")</f>
        <v/>
      </c>
    </row>
    <row r="11561" spans="1:13" x14ac:dyDescent="0.25">
      <c r="A11561" s="21" t="s">
        <v>6262</v>
      </c>
      <c r="B11561" s="21" t="s">
        <v>3803</v>
      </c>
      <c r="C11561" s="21" t="s">
        <v>6262</v>
      </c>
      <c r="D11561" s="21" t="s">
        <v>5585</v>
      </c>
      <c r="E11561" s="21">
        <v>240753</v>
      </c>
      <c r="F11561" s="21" t="str">
        <f>VLOOKUP(D11561, 'Job Emp Table'!D$1:F$2600, 3, FALSE)</f>
        <v>AGUSTIN RODRIGUEZ QUILO</v>
      </c>
      <c r="G11561" s="21" t="s">
        <v>6019</v>
      </c>
      <c r="H11561" s="21" t="s">
        <v>5838</v>
      </c>
      <c r="I11561" s="22">
        <v>45721</v>
      </c>
      <c r="J11561" s="21">
        <v>10</v>
      </c>
      <c r="L11561" s="30" t="str">
        <f>IFERROR(VLOOKUP($H11561,JOBS!$C:$E,2,FALSE),"")</f>
        <v/>
      </c>
      <c r="M11561" s="27" t="str">
        <f>IFERROR(VLOOKUP($L11561,JOBS!$A:$B,2,FALSE),"")</f>
        <v/>
      </c>
    </row>
    <row r="11562" spans="1:13" x14ac:dyDescent="0.25">
      <c r="A11562" s="21" t="s">
        <v>6262</v>
      </c>
      <c r="B11562" s="21" t="s">
        <v>3803</v>
      </c>
      <c r="C11562" s="21" t="s">
        <v>6262</v>
      </c>
      <c r="D11562" s="21" t="s">
        <v>5585</v>
      </c>
      <c r="E11562" s="21">
        <v>240753</v>
      </c>
      <c r="F11562" s="21" t="str">
        <f>VLOOKUP(D11562, 'Job Emp Table'!D$1:F$2600, 3, FALSE)</f>
        <v>AGUSTIN RODRIGUEZ QUILO</v>
      </c>
      <c r="G11562" s="21" t="s">
        <v>6019</v>
      </c>
      <c r="H11562" s="21" t="s">
        <v>6183</v>
      </c>
      <c r="I11562" s="22">
        <v>45722</v>
      </c>
      <c r="J11562" s="21">
        <v>5</v>
      </c>
      <c r="L11562" s="30" t="str">
        <f>IFERROR(VLOOKUP($H11562,JOBS!$C:$E,2,FALSE),"")</f>
        <v/>
      </c>
      <c r="M11562" s="27" t="str">
        <f>IFERROR(VLOOKUP($L11562,JOBS!$A:$B,2,FALSE),"")</f>
        <v/>
      </c>
    </row>
    <row r="11563" spans="1:13" x14ac:dyDescent="0.25">
      <c r="A11563" s="21" t="s">
        <v>6262</v>
      </c>
      <c r="B11563" s="21" t="s">
        <v>3803</v>
      </c>
      <c r="C11563" s="21" t="s">
        <v>6262</v>
      </c>
      <c r="D11563" s="21" t="s">
        <v>5585</v>
      </c>
      <c r="E11563" s="21">
        <v>240753</v>
      </c>
      <c r="F11563" s="21" t="str">
        <f>VLOOKUP(D11563, 'Job Emp Table'!D$1:F$2600, 3, FALSE)</f>
        <v>AGUSTIN RODRIGUEZ QUILO</v>
      </c>
      <c r="G11563" s="21" t="s">
        <v>6019</v>
      </c>
      <c r="H11563" s="21" t="s">
        <v>5842</v>
      </c>
      <c r="I11563" s="22">
        <v>45722</v>
      </c>
      <c r="J11563" s="21">
        <v>5</v>
      </c>
      <c r="L11563" s="30" t="str">
        <f>IFERROR(VLOOKUP($H11563,JOBS!$C:$E,2,FALSE),"")</f>
        <v/>
      </c>
      <c r="M11563" s="27" t="str">
        <f>IFERROR(VLOOKUP($L11563,JOBS!$A:$B,2,FALSE),"")</f>
        <v/>
      </c>
    </row>
    <row r="11564" spans="1:13" x14ac:dyDescent="0.25">
      <c r="A11564" s="21" t="s">
        <v>6262</v>
      </c>
      <c r="B11564" s="21" t="s">
        <v>3803</v>
      </c>
      <c r="C11564" s="21" t="s">
        <v>6262</v>
      </c>
      <c r="D11564" s="21" t="s">
        <v>5585</v>
      </c>
      <c r="E11564" s="21">
        <v>240753</v>
      </c>
      <c r="F11564" s="21" t="str">
        <f>VLOOKUP(D11564, 'Job Emp Table'!D$1:F$2600, 3, FALSE)</f>
        <v>AGUSTIN RODRIGUEZ QUILO</v>
      </c>
      <c r="G11564" s="21" t="s">
        <v>6019</v>
      </c>
      <c r="H11564" s="21" t="s">
        <v>5840</v>
      </c>
      <c r="I11564" s="22">
        <v>45723</v>
      </c>
      <c r="J11564" s="21">
        <v>8</v>
      </c>
      <c r="L11564" s="30" t="str">
        <f>IFERROR(VLOOKUP($H11564,JOBS!$C:$E,2,FALSE),"")</f>
        <v/>
      </c>
      <c r="M11564" s="27" t="str">
        <f>IFERROR(VLOOKUP($L11564,JOBS!$A:$B,2,FALSE),"")</f>
        <v/>
      </c>
    </row>
    <row r="11565" spans="1:13" x14ac:dyDescent="0.25">
      <c r="A11565" s="21" t="s">
        <v>6262</v>
      </c>
      <c r="B11565" s="21" t="s">
        <v>3803</v>
      </c>
      <c r="C11565" s="21" t="s">
        <v>6262</v>
      </c>
      <c r="D11565" s="21" t="s">
        <v>5585</v>
      </c>
      <c r="E11565" s="21">
        <v>240753</v>
      </c>
      <c r="F11565" s="21" t="str">
        <f>VLOOKUP(D11565, 'Job Emp Table'!D$1:F$2600, 3, FALSE)</f>
        <v>AGUSTIN RODRIGUEZ QUILO</v>
      </c>
      <c r="G11565" s="21" t="s">
        <v>6019</v>
      </c>
      <c r="H11565" s="21" t="s">
        <v>5839</v>
      </c>
      <c r="I11565" s="22">
        <v>45723</v>
      </c>
      <c r="J11565" s="21">
        <v>2</v>
      </c>
      <c r="L11565" s="30" t="str">
        <f>IFERROR(VLOOKUP($H11565,JOBS!$C:$E,2,FALSE),"")</f>
        <v/>
      </c>
      <c r="M11565" s="27" t="str">
        <f>IFERROR(VLOOKUP($L11565,JOBS!$A:$B,2,FALSE),"")</f>
        <v/>
      </c>
    </row>
    <row r="11566" spans="1:13" x14ac:dyDescent="0.25">
      <c r="A11566" s="21" t="s">
        <v>6262</v>
      </c>
      <c r="B11566" s="21" t="s">
        <v>3803</v>
      </c>
      <c r="C11566" s="21" t="s">
        <v>6262</v>
      </c>
      <c r="D11566" s="21" t="s">
        <v>5585</v>
      </c>
      <c r="E11566" s="21">
        <v>240753</v>
      </c>
      <c r="F11566" s="21" t="str">
        <f>VLOOKUP(D11566, 'Job Emp Table'!D$1:F$2600, 3, FALSE)</f>
        <v>AGUSTIN RODRIGUEZ QUILO</v>
      </c>
      <c r="G11566" s="21" t="s">
        <v>6018</v>
      </c>
      <c r="H11566" s="21" t="s">
        <v>6187</v>
      </c>
      <c r="I11566" s="22">
        <v>45726</v>
      </c>
      <c r="J11566" s="21">
        <v>0.5</v>
      </c>
      <c r="L11566" s="30" t="str">
        <f>IFERROR(VLOOKUP($H11566,JOBS!$C:$E,2,FALSE),"")</f>
        <v/>
      </c>
      <c r="M11566" s="27" t="str">
        <f>IFERROR(VLOOKUP($L11566,JOBS!$A:$B,2,FALSE),"")</f>
        <v/>
      </c>
    </row>
    <row r="11567" spans="1:13" x14ac:dyDescent="0.25">
      <c r="A11567" s="21" t="s">
        <v>6262</v>
      </c>
      <c r="B11567" s="21" t="s">
        <v>3803</v>
      </c>
      <c r="C11567" s="21" t="s">
        <v>6262</v>
      </c>
      <c r="D11567" s="21" t="s">
        <v>5585</v>
      </c>
      <c r="E11567" s="21">
        <v>240753</v>
      </c>
      <c r="F11567" s="21" t="str">
        <f>VLOOKUP(D11567, 'Job Emp Table'!D$1:F$2600, 3, FALSE)</f>
        <v>AGUSTIN RODRIGUEZ QUILO</v>
      </c>
      <c r="G11567" s="21" t="s">
        <v>6019</v>
      </c>
      <c r="H11567" s="21" t="s">
        <v>6187</v>
      </c>
      <c r="I11567" s="22">
        <v>45726</v>
      </c>
      <c r="J11567" s="21">
        <v>4.5</v>
      </c>
      <c r="L11567" s="30" t="str">
        <f>IFERROR(VLOOKUP($H11567,JOBS!$C:$E,2,FALSE),"")</f>
        <v/>
      </c>
      <c r="M11567" s="27" t="str">
        <f>IFERROR(VLOOKUP($L11567,JOBS!$A:$B,2,FALSE),"")</f>
        <v/>
      </c>
    </row>
    <row r="11568" spans="1:13" x14ac:dyDescent="0.25">
      <c r="A11568" s="21" t="s">
        <v>6262</v>
      </c>
      <c r="B11568" s="21" t="s">
        <v>3803</v>
      </c>
      <c r="C11568" s="21" t="s">
        <v>6262</v>
      </c>
      <c r="D11568" s="21" t="s">
        <v>5585</v>
      </c>
      <c r="E11568" s="21">
        <v>240753</v>
      </c>
      <c r="F11568" s="21" t="str">
        <f>VLOOKUP(D11568, 'Job Emp Table'!D$1:F$2600, 3, FALSE)</f>
        <v>AGUSTIN RODRIGUEZ QUILO</v>
      </c>
      <c r="G11568" s="21" t="s">
        <v>6018</v>
      </c>
      <c r="H11568" s="21" t="s">
        <v>5838</v>
      </c>
      <c r="I11568" s="22">
        <v>45726</v>
      </c>
      <c r="J11568" s="21">
        <v>0.5</v>
      </c>
      <c r="L11568" s="30" t="str">
        <f>IFERROR(VLOOKUP($H11568,JOBS!$C:$E,2,FALSE),"")</f>
        <v/>
      </c>
      <c r="M11568" s="27" t="str">
        <f>IFERROR(VLOOKUP($L11568,JOBS!$A:$B,2,FALSE),"")</f>
        <v/>
      </c>
    </row>
    <row r="11569" spans="1:13" x14ac:dyDescent="0.25">
      <c r="A11569" s="21" t="s">
        <v>6262</v>
      </c>
      <c r="B11569" s="21" t="s">
        <v>3803</v>
      </c>
      <c r="C11569" s="21" t="s">
        <v>6262</v>
      </c>
      <c r="D11569" s="21" t="s">
        <v>5585</v>
      </c>
      <c r="E11569" s="21">
        <v>240753</v>
      </c>
      <c r="F11569" s="21" t="str">
        <f>VLOOKUP(D11569, 'Job Emp Table'!D$1:F$2600, 3, FALSE)</f>
        <v>AGUSTIN RODRIGUEZ QUILO</v>
      </c>
      <c r="G11569" s="21" t="s">
        <v>6019</v>
      </c>
      <c r="H11569" s="21" t="s">
        <v>5838</v>
      </c>
      <c r="I11569" s="22">
        <v>45726</v>
      </c>
      <c r="J11569" s="21">
        <v>4.5</v>
      </c>
      <c r="L11569" s="30" t="str">
        <f>IFERROR(VLOOKUP($H11569,JOBS!$C:$E,2,FALSE),"")</f>
        <v/>
      </c>
      <c r="M11569" s="27" t="str">
        <f>IFERROR(VLOOKUP($L11569,JOBS!$A:$B,2,FALSE),"")</f>
        <v/>
      </c>
    </row>
    <row r="11570" spans="1:13" x14ac:dyDescent="0.25">
      <c r="A11570" s="21" t="s">
        <v>6262</v>
      </c>
      <c r="B11570" s="21" t="s">
        <v>3803</v>
      </c>
      <c r="C11570" s="21" t="s">
        <v>6262</v>
      </c>
      <c r="D11570" s="21" t="s">
        <v>5585</v>
      </c>
      <c r="E11570" s="21">
        <v>240753</v>
      </c>
      <c r="F11570" s="21" t="str">
        <f>VLOOKUP(D11570, 'Job Emp Table'!D$1:F$2600, 3, FALSE)</f>
        <v>AGUSTIN RODRIGUEZ QUILO</v>
      </c>
      <c r="G11570" s="21" t="s">
        <v>6019</v>
      </c>
      <c r="H11570" s="21" t="s">
        <v>6187</v>
      </c>
      <c r="I11570" s="22">
        <v>45727</v>
      </c>
      <c r="J11570" s="21">
        <v>5</v>
      </c>
      <c r="L11570" s="30" t="str">
        <f>IFERROR(VLOOKUP($H11570,JOBS!$C:$E,2,FALSE),"")</f>
        <v/>
      </c>
      <c r="M11570" s="27" t="str">
        <f>IFERROR(VLOOKUP($L11570,JOBS!$A:$B,2,FALSE),"")</f>
        <v/>
      </c>
    </row>
    <row r="11571" spans="1:13" x14ac:dyDescent="0.25">
      <c r="A11571" s="21" t="s">
        <v>6262</v>
      </c>
      <c r="B11571" s="21" t="s">
        <v>3803</v>
      </c>
      <c r="C11571" s="21" t="s">
        <v>6262</v>
      </c>
      <c r="D11571" s="21" t="s">
        <v>5585</v>
      </c>
      <c r="E11571" s="21">
        <v>240753</v>
      </c>
      <c r="F11571" s="21" t="str">
        <f>VLOOKUP(D11571, 'Job Emp Table'!D$1:F$2600, 3, FALSE)</f>
        <v>AGUSTIN RODRIGUEZ QUILO</v>
      </c>
      <c r="G11571" s="21" t="s">
        <v>6019</v>
      </c>
      <c r="H11571" s="21" t="s">
        <v>6188</v>
      </c>
      <c r="I11571" s="22">
        <v>45727</v>
      </c>
      <c r="J11571" s="21">
        <v>3</v>
      </c>
      <c r="L11571" s="30" t="str">
        <f>IFERROR(VLOOKUP($H11571,JOBS!$C:$E,2,FALSE),"")</f>
        <v/>
      </c>
      <c r="M11571" s="27" t="str">
        <f>IFERROR(VLOOKUP($L11571,JOBS!$A:$B,2,FALSE),"")</f>
        <v/>
      </c>
    </row>
    <row r="11572" spans="1:13" x14ac:dyDescent="0.25">
      <c r="A11572" s="21" t="s">
        <v>6262</v>
      </c>
      <c r="B11572" s="21" t="s">
        <v>3803</v>
      </c>
      <c r="C11572" s="21" t="s">
        <v>6262</v>
      </c>
      <c r="D11572" s="21" t="s">
        <v>5585</v>
      </c>
      <c r="E11572" s="21">
        <v>240753</v>
      </c>
      <c r="F11572" s="21" t="str">
        <f>VLOOKUP(D11572, 'Job Emp Table'!D$1:F$2600, 3, FALSE)</f>
        <v>AGUSTIN RODRIGUEZ QUILO</v>
      </c>
      <c r="G11572" s="21" t="s">
        <v>6019</v>
      </c>
      <c r="H11572" s="21" t="s">
        <v>5838</v>
      </c>
      <c r="I11572" s="22">
        <v>45728</v>
      </c>
      <c r="J11572" s="21">
        <v>6</v>
      </c>
      <c r="L11572" s="30" t="str">
        <f>IFERROR(VLOOKUP($H11572,JOBS!$C:$E,2,FALSE),"")</f>
        <v/>
      </c>
      <c r="M11572" s="27" t="str">
        <f>IFERROR(VLOOKUP($L11572,JOBS!$A:$B,2,FALSE),"")</f>
        <v/>
      </c>
    </row>
    <row r="11573" spans="1:13" x14ac:dyDescent="0.25">
      <c r="A11573" s="21" t="s">
        <v>6262</v>
      </c>
      <c r="B11573" s="21" t="s">
        <v>3803</v>
      </c>
      <c r="C11573" s="21" t="s">
        <v>6262</v>
      </c>
      <c r="D11573" s="21" t="s">
        <v>5585</v>
      </c>
      <c r="E11573" s="21">
        <v>240753</v>
      </c>
      <c r="F11573" s="21" t="str">
        <f>VLOOKUP(D11573, 'Job Emp Table'!D$1:F$2600, 3, FALSE)</f>
        <v>AGUSTIN RODRIGUEZ QUILO</v>
      </c>
      <c r="G11573" s="21" t="s">
        <v>6019</v>
      </c>
      <c r="H11573" s="21" t="s">
        <v>5839</v>
      </c>
      <c r="I11573" s="22">
        <v>45728</v>
      </c>
      <c r="J11573" s="21">
        <v>2</v>
      </c>
      <c r="L11573" s="30" t="str">
        <f>IFERROR(VLOOKUP($H11573,JOBS!$C:$E,2,FALSE),"")</f>
        <v/>
      </c>
      <c r="M11573" s="27" t="str">
        <f>IFERROR(VLOOKUP($L11573,JOBS!$A:$B,2,FALSE),"")</f>
        <v/>
      </c>
    </row>
    <row r="11574" spans="1:13" x14ac:dyDescent="0.25">
      <c r="A11574" s="21" t="s">
        <v>6262</v>
      </c>
      <c r="B11574" s="21" t="s">
        <v>3803</v>
      </c>
      <c r="C11574" s="21" t="s">
        <v>6262</v>
      </c>
      <c r="D11574" s="21" t="s">
        <v>5585</v>
      </c>
      <c r="E11574" s="21">
        <v>240753</v>
      </c>
      <c r="F11574" s="21" t="str">
        <f>VLOOKUP(D11574, 'Job Emp Table'!D$1:F$2600, 3, FALSE)</f>
        <v>AGUSTIN RODRIGUEZ QUILO</v>
      </c>
      <c r="G11574" s="21" t="s">
        <v>6018</v>
      </c>
      <c r="H11574" s="21" t="s">
        <v>5838</v>
      </c>
      <c r="I11574" s="22">
        <v>45729</v>
      </c>
      <c r="J11574" s="21">
        <v>1</v>
      </c>
      <c r="L11574" s="30" t="str">
        <f>IFERROR(VLOOKUP($H11574,JOBS!$C:$E,2,FALSE),"")</f>
        <v/>
      </c>
      <c r="M11574" s="27" t="str">
        <f>IFERROR(VLOOKUP($L11574,JOBS!$A:$B,2,FALSE),"")</f>
        <v/>
      </c>
    </row>
    <row r="11575" spans="1:13" x14ac:dyDescent="0.25">
      <c r="A11575" s="21" t="s">
        <v>6262</v>
      </c>
      <c r="B11575" s="21" t="s">
        <v>3803</v>
      </c>
      <c r="C11575" s="21" t="s">
        <v>6262</v>
      </c>
      <c r="D11575" s="21" t="s">
        <v>5585</v>
      </c>
      <c r="E11575" s="21">
        <v>240753</v>
      </c>
      <c r="F11575" s="21" t="str">
        <f>VLOOKUP(D11575, 'Job Emp Table'!D$1:F$2600, 3, FALSE)</f>
        <v>AGUSTIN RODRIGUEZ QUILO</v>
      </c>
      <c r="G11575" s="21" t="s">
        <v>6019</v>
      </c>
      <c r="H11575" s="21" t="s">
        <v>5838</v>
      </c>
      <c r="I11575" s="22">
        <v>45729</v>
      </c>
      <c r="J11575" s="21">
        <v>9</v>
      </c>
      <c r="L11575" s="30" t="str">
        <f>IFERROR(VLOOKUP($H11575,JOBS!$C:$E,2,FALSE),"")</f>
        <v/>
      </c>
      <c r="M11575" s="27" t="str">
        <f>IFERROR(VLOOKUP($L11575,JOBS!$A:$B,2,FALSE),"")</f>
        <v/>
      </c>
    </row>
    <row r="11576" spans="1:13" x14ac:dyDescent="0.25">
      <c r="A11576" s="21" t="s">
        <v>6262</v>
      </c>
      <c r="B11576" s="21" t="s">
        <v>3803</v>
      </c>
      <c r="C11576" s="21" t="s">
        <v>6262</v>
      </c>
      <c r="D11576" s="21" t="s">
        <v>5585</v>
      </c>
      <c r="E11576" s="21">
        <v>240753</v>
      </c>
      <c r="F11576" s="21" t="str">
        <f>VLOOKUP(D11576, 'Job Emp Table'!D$1:F$2600, 3, FALSE)</f>
        <v>AGUSTIN RODRIGUEZ QUILO</v>
      </c>
      <c r="G11576" s="21" t="s">
        <v>6019</v>
      </c>
      <c r="H11576" s="21" t="s">
        <v>5839</v>
      </c>
      <c r="I11576" s="22">
        <v>45730</v>
      </c>
      <c r="J11576" s="21">
        <v>2</v>
      </c>
      <c r="L11576" s="30" t="str">
        <f>IFERROR(VLOOKUP($H11576,JOBS!$C:$E,2,FALSE),"")</f>
        <v/>
      </c>
      <c r="M11576" s="27" t="str">
        <f>IFERROR(VLOOKUP($L11576,JOBS!$A:$B,2,FALSE),"")</f>
        <v/>
      </c>
    </row>
    <row r="11577" spans="1:13" x14ac:dyDescent="0.25">
      <c r="A11577" s="21" t="s">
        <v>6262</v>
      </c>
      <c r="B11577" s="21" t="s">
        <v>3803</v>
      </c>
      <c r="C11577" s="21" t="s">
        <v>6262</v>
      </c>
      <c r="D11577" s="21" t="s">
        <v>5585</v>
      </c>
      <c r="E11577" s="21">
        <v>240753</v>
      </c>
      <c r="F11577" s="21" t="str">
        <f>VLOOKUP(D11577, 'Job Emp Table'!D$1:F$2600, 3, FALSE)</f>
        <v>AGUSTIN RODRIGUEZ QUILO</v>
      </c>
      <c r="G11577" s="21" t="s">
        <v>6019</v>
      </c>
      <c r="H11577" s="21" t="s">
        <v>6190</v>
      </c>
      <c r="I11577" s="22">
        <v>45730</v>
      </c>
      <c r="J11577" s="21">
        <v>4</v>
      </c>
      <c r="L11577" s="30" t="str">
        <f>IFERROR(VLOOKUP($H11577,JOBS!$C:$E,2,FALSE),"")</f>
        <v/>
      </c>
      <c r="M11577" s="27" t="str">
        <f>IFERROR(VLOOKUP($L11577,JOBS!$A:$B,2,FALSE),"")</f>
        <v/>
      </c>
    </row>
    <row r="11578" spans="1:13" x14ac:dyDescent="0.25">
      <c r="A11578" s="21" t="s">
        <v>6262</v>
      </c>
      <c r="B11578" s="21" t="s">
        <v>3803</v>
      </c>
      <c r="C11578" s="21" t="s">
        <v>6262</v>
      </c>
      <c r="D11578" s="21" t="s">
        <v>5585</v>
      </c>
      <c r="E11578" s="21">
        <v>240753</v>
      </c>
      <c r="F11578" s="21" t="str">
        <f>VLOOKUP(D11578, 'Job Emp Table'!D$1:F$2600, 3, FALSE)</f>
        <v>AGUSTIN RODRIGUEZ QUILO</v>
      </c>
      <c r="G11578" s="21" t="s">
        <v>6018</v>
      </c>
      <c r="H11578" s="21" t="s">
        <v>6185</v>
      </c>
      <c r="I11578" s="22">
        <v>45733</v>
      </c>
      <c r="J11578" s="21">
        <v>0.8</v>
      </c>
      <c r="L11578" s="30" t="str">
        <f>IFERROR(VLOOKUP($H11578,JOBS!$C:$E,2,FALSE),"")</f>
        <v/>
      </c>
      <c r="M11578" s="27" t="str">
        <f>IFERROR(VLOOKUP($L11578,JOBS!$A:$B,2,FALSE),"")</f>
        <v/>
      </c>
    </row>
    <row r="11579" spans="1:13" x14ac:dyDescent="0.25">
      <c r="A11579" s="21" t="s">
        <v>6262</v>
      </c>
      <c r="B11579" s="21" t="s">
        <v>3803</v>
      </c>
      <c r="C11579" s="21" t="s">
        <v>6262</v>
      </c>
      <c r="D11579" s="21" t="s">
        <v>5585</v>
      </c>
      <c r="E11579" s="21">
        <v>240753</v>
      </c>
      <c r="F11579" s="21" t="str">
        <f>VLOOKUP(D11579, 'Job Emp Table'!D$1:F$2600, 3, FALSE)</f>
        <v>AGUSTIN RODRIGUEZ QUILO</v>
      </c>
      <c r="G11579" s="21" t="s">
        <v>6019</v>
      </c>
      <c r="H11579" s="21" t="s">
        <v>6185</v>
      </c>
      <c r="I11579" s="22">
        <v>45733</v>
      </c>
      <c r="J11579" s="21">
        <v>3.2</v>
      </c>
      <c r="L11579" s="30" t="str">
        <f>IFERROR(VLOOKUP($H11579,JOBS!$C:$E,2,FALSE),"")</f>
        <v/>
      </c>
      <c r="M11579" s="27" t="str">
        <f>IFERROR(VLOOKUP($L11579,JOBS!$A:$B,2,FALSE),"")</f>
        <v/>
      </c>
    </row>
    <row r="11580" spans="1:13" x14ac:dyDescent="0.25">
      <c r="A11580" s="21" t="s">
        <v>6262</v>
      </c>
      <c r="B11580" s="21" t="s">
        <v>3803</v>
      </c>
      <c r="C11580" s="21" t="s">
        <v>6262</v>
      </c>
      <c r="D11580" s="21" t="s">
        <v>5585</v>
      </c>
      <c r="E11580" s="21">
        <v>240753</v>
      </c>
      <c r="F11580" s="21" t="str">
        <f>VLOOKUP(D11580, 'Job Emp Table'!D$1:F$2600, 3, FALSE)</f>
        <v>AGUSTIN RODRIGUEZ QUILO</v>
      </c>
      <c r="G11580" s="21" t="s">
        <v>6018</v>
      </c>
      <c r="H11580" s="21" t="s">
        <v>5872</v>
      </c>
      <c r="I11580" s="22">
        <v>45733</v>
      </c>
      <c r="J11580" s="21">
        <v>1.2</v>
      </c>
      <c r="L11580" s="30" t="str">
        <f>IFERROR(VLOOKUP($H11580,JOBS!$C:$E,2,FALSE),"")</f>
        <v/>
      </c>
      <c r="M11580" s="27" t="str">
        <f>IFERROR(VLOOKUP($L11580,JOBS!$A:$B,2,FALSE),"")</f>
        <v/>
      </c>
    </row>
    <row r="11581" spans="1:13" x14ac:dyDescent="0.25">
      <c r="A11581" s="21" t="s">
        <v>6262</v>
      </c>
      <c r="B11581" s="21" t="s">
        <v>3803</v>
      </c>
      <c r="C11581" s="21" t="s">
        <v>6262</v>
      </c>
      <c r="D11581" s="21" t="s">
        <v>5585</v>
      </c>
      <c r="E11581" s="21">
        <v>240753</v>
      </c>
      <c r="F11581" s="21" t="str">
        <f>VLOOKUP(D11581, 'Job Emp Table'!D$1:F$2600, 3, FALSE)</f>
        <v>AGUSTIN RODRIGUEZ QUILO</v>
      </c>
      <c r="G11581" s="21" t="s">
        <v>6019</v>
      </c>
      <c r="H11581" s="21" t="s">
        <v>5872</v>
      </c>
      <c r="I11581" s="22">
        <v>45733</v>
      </c>
      <c r="J11581" s="21">
        <v>4.8</v>
      </c>
      <c r="L11581" s="30" t="str">
        <f>IFERROR(VLOOKUP($H11581,JOBS!$C:$E,2,FALSE),"")</f>
        <v/>
      </c>
      <c r="M11581" s="27" t="str">
        <f>IFERROR(VLOOKUP($L11581,JOBS!$A:$B,2,FALSE),"")</f>
        <v/>
      </c>
    </row>
    <row r="11582" spans="1:13" x14ac:dyDescent="0.25">
      <c r="A11582" s="21" t="s">
        <v>6262</v>
      </c>
      <c r="B11582" s="21" t="s">
        <v>3803</v>
      </c>
      <c r="C11582" s="21" t="s">
        <v>6262</v>
      </c>
      <c r="D11582" s="21" t="s">
        <v>5585</v>
      </c>
      <c r="E11582" s="21">
        <v>240753</v>
      </c>
      <c r="F11582" s="21" t="str">
        <f>VLOOKUP(D11582, 'Job Emp Table'!D$1:F$2600, 3, FALSE)</f>
        <v>AGUSTIN RODRIGUEZ QUILO</v>
      </c>
      <c r="G11582" s="21" t="s">
        <v>6018</v>
      </c>
      <c r="H11582" s="21" t="s">
        <v>6081</v>
      </c>
      <c r="I11582" s="22">
        <v>45734</v>
      </c>
      <c r="J11582" s="21">
        <v>1</v>
      </c>
      <c r="L11582" s="30" t="str">
        <f>IFERROR(VLOOKUP($H11582,JOBS!$C:$E,2,FALSE),"")</f>
        <v/>
      </c>
      <c r="M11582" s="27" t="str">
        <f>IFERROR(VLOOKUP($L11582,JOBS!$A:$B,2,FALSE),"")</f>
        <v/>
      </c>
    </row>
    <row r="11583" spans="1:13" x14ac:dyDescent="0.25">
      <c r="A11583" s="21" t="s">
        <v>6262</v>
      </c>
      <c r="B11583" s="21" t="s">
        <v>3803</v>
      </c>
      <c r="C11583" s="21" t="s">
        <v>6262</v>
      </c>
      <c r="D11583" s="21" t="s">
        <v>5585</v>
      </c>
      <c r="E11583" s="21">
        <v>240753</v>
      </c>
      <c r="F11583" s="21" t="str">
        <f>VLOOKUP(D11583, 'Job Emp Table'!D$1:F$2600, 3, FALSE)</f>
        <v>AGUSTIN RODRIGUEZ QUILO</v>
      </c>
      <c r="G11583" s="21" t="s">
        <v>6019</v>
      </c>
      <c r="H11583" s="21" t="s">
        <v>6081</v>
      </c>
      <c r="I11583" s="22">
        <v>45734</v>
      </c>
      <c r="J11583" s="21">
        <v>4</v>
      </c>
      <c r="L11583" s="30" t="str">
        <f>IFERROR(VLOOKUP($H11583,JOBS!$C:$E,2,FALSE),"")</f>
        <v/>
      </c>
      <c r="M11583" s="27" t="str">
        <f>IFERROR(VLOOKUP($L11583,JOBS!$A:$B,2,FALSE),"")</f>
        <v/>
      </c>
    </row>
    <row r="11584" spans="1:13" x14ac:dyDescent="0.25">
      <c r="A11584" s="21" t="s">
        <v>6262</v>
      </c>
      <c r="B11584" s="21" t="s">
        <v>3803</v>
      </c>
      <c r="C11584" s="21" t="s">
        <v>6262</v>
      </c>
      <c r="D11584" s="21" t="s">
        <v>5585</v>
      </c>
      <c r="E11584" s="21">
        <v>240753</v>
      </c>
      <c r="F11584" s="21" t="str">
        <f>VLOOKUP(D11584, 'Job Emp Table'!D$1:F$2600, 3, FALSE)</f>
        <v>AGUSTIN RODRIGUEZ QUILO</v>
      </c>
      <c r="G11584" s="21" t="s">
        <v>6018</v>
      </c>
      <c r="H11584" s="21" t="s">
        <v>5872</v>
      </c>
      <c r="I11584" s="22">
        <v>45734</v>
      </c>
      <c r="J11584" s="21">
        <v>1</v>
      </c>
      <c r="L11584" s="30" t="str">
        <f>IFERROR(VLOOKUP($H11584,JOBS!$C:$E,2,FALSE),"")</f>
        <v/>
      </c>
      <c r="M11584" s="27" t="str">
        <f>IFERROR(VLOOKUP($L11584,JOBS!$A:$B,2,FALSE),"")</f>
        <v/>
      </c>
    </row>
    <row r="11585" spans="1:13" x14ac:dyDescent="0.25">
      <c r="A11585" s="21" t="s">
        <v>6262</v>
      </c>
      <c r="B11585" s="21" t="s">
        <v>3803</v>
      </c>
      <c r="C11585" s="21" t="s">
        <v>6262</v>
      </c>
      <c r="D11585" s="21" t="s">
        <v>5585</v>
      </c>
      <c r="E11585" s="21">
        <v>240753</v>
      </c>
      <c r="F11585" s="21" t="str">
        <f>VLOOKUP(D11585, 'Job Emp Table'!D$1:F$2600, 3, FALSE)</f>
        <v>AGUSTIN RODRIGUEZ QUILO</v>
      </c>
      <c r="G11585" s="21" t="s">
        <v>6019</v>
      </c>
      <c r="H11585" s="21" t="s">
        <v>5872</v>
      </c>
      <c r="I11585" s="22">
        <v>45734</v>
      </c>
      <c r="J11585" s="21">
        <v>4</v>
      </c>
      <c r="L11585" s="30" t="str">
        <f>IFERROR(VLOOKUP($H11585,JOBS!$C:$E,2,FALSE),"")</f>
        <v/>
      </c>
      <c r="M11585" s="27" t="str">
        <f>IFERROR(VLOOKUP($L11585,JOBS!$A:$B,2,FALSE),"")</f>
        <v/>
      </c>
    </row>
    <row r="11586" spans="1:13" x14ac:dyDescent="0.25">
      <c r="A11586" s="21" t="s">
        <v>6262</v>
      </c>
      <c r="B11586" s="21" t="s">
        <v>3803</v>
      </c>
      <c r="C11586" s="21" t="s">
        <v>6262</v>
      </c>
      <c r="D11586" s="21" t="s">
        <v>5585</v>
      </c>
      <c r="E11586" s="21">
        <v>240753</v>
      </c>
      <c r="F11586" s="21" t="str">
        <f>VLOOKUP(D11586, 'Job Emp Table'!D$1:F$2600, 3, FALSE)</f>
        <v>AGUSTIN RODRIGUEZ QUILO</v>
      </c>
      <c r="G11586" s="21" t="s">
        <v>6018</v>
      </c>
      <c r="H11586" s="21" t="s">
        <v>6081</v>
      </c>
      <c r="I11586" s="22">
        <v>45735</v>
      </c>
      <c r="J11586" s="21">
        <v>2</v>
      </c>
      <c r="L11586" s="30" t="str">
        <f>IFERROR(VLOOKUP($H11586,JOBS!$C:$E,2,FALSE),"")</f>
        <v/>
      </c>
      <c r="M11586" s="27" t="str">
        <f>IFERROR(VLOOKUP($L11586,JOBS!$A:$B,2,FALSE),"")</f>
        <v/>
      </c>
    </row>
    <row r="11587" spans="1:13" x14ac:dyDescent="0.25">
      <c r="A11587" s="21" t="s">
        <v>6262</v>
      </c>
      <c r="B11587" s="21" t="s">
        <v>3803</v>
      </c>
      <c r="C11587" s="21" t="s">
        <v>6262</v>
      </c>
      <c r="D11587" s="21" t="s">
        <v>5585</v>
      </c>
      <c r="E11587" s="21">
        <v>240753</v>
      </c>
      <c r="F11587" s="21" t="str">
        <f>VLOOKUP(D11587, 'Job Emp Table'!D$1:F$2600, 3, FALSE)</f>
        <v>AGUSTIN RODRIGUEZ QUILO</v>
      </c>
      <c r="G11587" s="21" t="s">
        <v>6019</v>
      </c>
      <c r="H11587" s="21" t="s">
        <v>6081</v>
      </c>
      <c r="I11587" s="22">
        <v>45735</v>
      </c>
      <c r="J11587" s="21">
        <v>8</v>
      </c>
      <c r="L11587" s="30" t="str">
        <f>IFERROR(VLOOKUP($H11587,JOBS!$C:$E,2,FALSE),"")</f>
        <v/>
      </c>
      <c r="M11587" s="27" t="str">
        <f>IFERROR(VLOOKUP($L11587,JOBS!$A:$B,2,FALSE),"")</f>
        <v/>
      </c>
    </row>
    <row r="11588" spans="1:13" x14ac:dyDescent="0.25">
      <c r="A11588" s="21" t="s">
        <v>6262</v>
      </c>
      <c r="B11588" s="21" t="s">
        <v>3803</v>
      </c>
      <c r="C11588" s="21" t="s">
        <v>6262</v>
      </c>
      <c r="D11588" s="21" t="s">
        <v>5585</v>
      </c>
      <c r="E11588" s="21">
        <v>240753</v>
      </c>
      <c r="F11588" s="21" t="str">
        <f>VLOOKUP(D11588, 'Job Emp Table'!D$1:F$2600, 3, FALSE)</f>
        <v>AGUSTIN RODRIGUEZ QUILO</v>
      </c>
      <c r="G11588" s="21" t="s">
        <v>6018</v>
      </c>
      <c r="H11588" s="21" t="s">
        <v>6081</v>
      </c>
      <c r="I11588" s="22">
        <v>45736</v>
      </c>
      <c r="J11588" s="21">
        <v>1</v>
      </c>
      <c r="L11588" s="30" t="str">
        <f>IFERROR(VLOOKUP($H11588,JOBS!$C:$E,2,FALSE),"")</f>
        <v/>
      </c>
      <c r="M11588" s="27" t="str">
        <f>IFERROR(VLOOKUP($L11588,JOBS!$A:$B,2,FALSE),"")</f>
        <v/>
      </c>
    </row>
    <row r="11589" spans="1:13" x14ac:dyDescent="0.25">
      <c r="A11589" s="21" t="s">
        <v>6262</v>
      </c>
      <c r="B11589" s="21" t="s">
        <v>3803</v>
      </c>
      <c r="C11589" s="21" t="s">
        <v>6262</v>
      </c>
      <c r="D11589" s="21" t="s">
        <v>5585</v>
      </c>
      <c r="E11589" s="21">
        <v>240753</v>
      </c>
      <c r="F11589" s="21" t="str">
        <f>VLOOKUP(D11589, 'Job Emp Table'!D$1:F$2600, 3, FALSE)</f>
        <v>AGUSTIN RODRIGUEZ QUILO</v>
      </c>
      <c r="G11589" s="21" t="s">
        <v>6019</v>
      </c>
      <c r="H11589" s="21" t="s">
        <v>6081</v>
      </c>
      <c r="I11589" s="22">
        <v>45736</v>
      </c>
      <c r="J11589" s="21">
        <v>4</v>
      </c>
      <c r="L11589" s="30" t="str">
        <f>IFERROR(VLOOKUP($H11589,JOBS!$C:$E,2,FALSE),"")</f>
        <v/>
      </c>
      <c r="M11589" s="27" t="str">
        <f>IFERROR(VLOOKUP($L11589,JOBS!$A:$B,2,FALSE),"")</f>
        <v/>
      </c>
    </row>
    <row r="11590" spans="1:13" x14ac:dyDescent="0.25">
      <c r="A11590" s="21" t="s">
        <v>6262</v>
      </c>
      <c r="B11590" s="21" t="s">
        <v>3803</v>
      </c>
      <c r="C11590" s="21" t="s">
        <v>6262</v>
      </c>
      <c r="D11590" s="21" t="s">
        <v>5585</v>
      </c>
      <c r="E11590" s="21">
        <v>240753</v>
      </c>
      <c r="F11590" s="21" t="str">
        <f>VLOOKUP(D11590, 'Job Emp Table'!D$1:F$2600, 3, FALSE)</f>
        <v>AGUSTIN RODRIGUEZ QUILO</v>
      </c>
      <c r="G11590" s="21" t="s">
        <v>6018</v>
      </c>
      <c r="H11590" s="21" t="s">
        <v>6082</v>
      </c>
      <c r="I11590" s="22">
        <v>45736</v>
      </c>
      <c r="J11590" s="21">
        <v>1</v>
      </c>
      <c r="L11590" s="30" t="str">
        <f>IFERROR(VLOOKUP($H11590,JOBS!$C:$E,2,FALSE),"")</f>
        <v/>
      </c>
      <c r="M11590" s="27" t="str">
        <f>IFERROR(VLOOKUP($L11590,JOBS!$A:$B,2,FALSE),"")</f>
        <v/>
      </c>
    </row>
    <row r="11591" spans="1:13" x14ac:dyDescent="0.25">
      <c r="A11591" s="21" t="s">
        <v>6262</v>
      </c>
      <c r="B11591" s="21" t="s">
        <v>3803</v>
      </c>
      <c r="C11591" s="21" t="s">
        <v>6262</v>
      </c>
      <c r="D11591" s="21" t="s">
        <v>5585</v>
      </c>
      <c r="E11591" s="21">
        <v>240753</v>
      </c>
      <c r="F11591" s="21" t="str">
        <f>VLOOKUP(D11591, 'Job Emp Table'!D$1:F$2600, 3, FALSE)</f>
        <v>AGUSTIN RODRIGUEZ QUILO</v>
      </c>
      <c r="G11591" s="21" t="s">
        <v>6019</v>
      </c>
      <c r="H11591" s="21" t="s">
        <v>6082</v>
      </c>
      <c r="I11591" s="22">
        <v>45736</v>
      </c>
      <c r="J11591" s="21">
        <v>4</v>
      </c>
      <c r="L11591" s="30" t="str">
        <f>IFERROR(VLOOKUP($H11591,JOBS!$C:$E,2,FALSE),"")</f>
        <v/>
      </c>
      <c r="M11591" s="27" t="str">
        <f>IFERROR(VLOOKUP($L11591,JOBS!$A:$B,2,FALSE),"")</f>
        <v/>
      </c>
    </row>
    <row r="11592" spans="1:13" x14ac:dyDescent="0.25">
      <c r="A11592" s="21" t="s">
        <v>6262</v>
      </c>
      <c r="B11592" s="21" t="s">
        <v>3803</v>
      </c>
      <c r="C11592" s="21" t="s">
        <v>6262</v>
      </c>
      <c r="D11592" s="21" t="s">
        <v>5585</v>
      </c>
      <c r="E11592" s="21">
        <v>240753</v>
      </c>
      <c r="F11592" s="21" t="str">
        <f>VLOOKUP(D11592, 'Job Emp Table'!D$1:F$2600, 3, FALSE)</f>
        <v>AGUSTIN RODRIGUEZ QUILO</v>
      </c>
      <c r="G11592" s="21" t="s">
        <v>6018</v>
      </c>
      <c r="H11592" s="21" t="s">
        <v>6081</v>
      </c>
      <c r="I11592" s="22">
        <v>45737</v>
      </c>
      <c r="J11592" s="21">
        <v>1</v>
      </c>
      <c r="L11592" s="30" t="str">
        <f>IFERROR(VLOOKUP($H11592,JOBS!$C:$E,2,FALSE),"")</f>
        <v/>
      </c>
      <c r="M11592" s="27" t="str">
        <f>IFERROR(VLOOKUP($L11592,JOBS!$A:$B,2,FALSE),"")</f>
        <v/>
      </c>
    </row>
    <row r="11593" spans="1:13" x14ac:dyDescent="0.25">
      <c r="A11593" s="21" t="s">
        <v>6262</v>
      </c>
      <c r="B11593" s="21" t="s">
        <v>3803</v>
      </c>
      <c r="C11593" s="21" t="s">
        <v>6262</v>
      </c>
      <c r="D11593" s="21" t="s">
        <v>5585</v>
      </c>
      <c r="E11593" s="21">
        <v>240753</v>
      </c>
      <c r="F11593" s="21" t="str">
        <f>VLOOKUP(D11593, 'Job Emp Table'!D$1:F$2600, 3, FALSE)</f>
        <v>AGUSTIN RODRIGUEZ QUILO</v>
      </c>
      <c r="G11593" s="21" t="s">
        <v>6019</v>
      </c>
      <c r="H11593" s="21" t="s">
        <v>6081</v>
      </c>
      <c r="I11593" s="22">
        <v>45737</v>
      </c>
      <c r="J11593" s="21">
        <v>4</v>
      </c>
      <c r="L11593" s="30" t="str">
        <f>IFERROR(VLOOKUP($H11593,JOBS!$C:$E,2,FALSE),"")</f>
        <v/>
      </c>
      <c r="M11593" s="27" t="str">
        <f>IFERROR(VLOOKUP($L11593,JOBS!$A:$B,2,FALSE),"")</f>
        <v/>
      </c>
    </row>
    <row r="11594" spans="1:13" x14ac:dyDescent="0.25">
      <c r="A11594" s="21" t="s">
        <v>6262</v>
      </c>
      <c r="B11594" s="21" t="s">
        <v>3803</v>
      </c>
      <c r="C11594" s="21" t="s">
        <v>6262</v>
      </c>
      <c r="D11594" s="21" t="s">
        <v>5585</v>
      </c>
      <c r="E11594" s="21">
        <v>240753</v>
      </c>
      <c r="F11594" s="21" t="str">
        <f>VLOOKUP(D11594, 'Job Emp Table'!D$1:F$2600, 3, FALSE)</f>
        <v>AGUSTIN RODRIGUEZ QUILO</v>
      </c>
      <c r="G11594" s="21" t="s">
        <v>6018</v>
      </c>
      <c r="H11594" s="21" t="s">
        <v>6082</v>
      </c>
      <c r="I11594" s="22">
        <v>45737</v>
      </c>
      <c r="J11594" s="21">
        <v>0.6</v>
      </c>
      <c r="L11594" s="30" t="str">
        <f>IFERROR(VLOOKUP($H11594,JOBS!$C:$E,2,FALSE),"")</f>
        <v/>
      </c>
      <c r="M11594" s="27" t="str">
        <f>IFERROR(VLOOKUP($L11594,JOBS!$A:$B,2,FALSE),"")</f>
        <v/>
      </c>
    </row>
    <row r="11595" spans="1:13" x14ac:dyDescent="0.25">
      <c r="A11595" s="21" t="s">
        <v>6262</v>
      </c>
      <c r="B11595" s="21" t="s">
        <v>3803</v>
      </c>
      <c r="C11595" s="21" t="s">
        <v>6262</v>
      </c>
      <c r="D11595" s="21" t="s">
        <v>5585</v>
      </c>
      <c r="E11595" s="21">
        <v>240753</v>
      </c>
      <c r="F11595" s="21" t="str">
        <f>VLOOKUP(D11595, 'Job Emp Table'!D$1:F$2600, 3, FALSE)</f>
        <v>AGUSTIN RODRIGUEZ QUILO</v>
      </c>
      <c r="G11595" s="21" t="s">
        <v>6019</v>
      </c>
      <c r="H11595" s="21" t="s">
        <v>6082</v>
      </c>
      <c r="I11595" s="22">
        <v>45737</v>
      </c>
      <c r="J11595" s="21">
        <v>2.4</v>
      </c>
      <c r="L11595" s="30" t="str">
        <f>IFERROR(VLOOKUP($H11595,JOBS!$C:$E,2,FALSE),"")</f>
        <v/>
      </c>
      <c r="M11595" s="27" t="str">
        <f>IFERROR(VLOOKUP($L11595,JOBS!$A:$B,2,FALSE),"")</f>
        <v/>
      </c>
    </row>
    <row r="11596" spans="1:13" x14ac:dyDescent="0.25">
      <c r="A11596" s="21" t="s">
        <v>6262</v>
      </c>
      <c r="B11596" s="21" t="s">
        <v>3803</v>
      </c>
      <c r="C11596" s="21" t="s">
        <v>6262</v>
      </c>
      <c r="D11596" s="21" t="s">
        <v>5585</v>
      </c>
      <c r="E11596" s="21">
        <v>240753</v>
      </c>
      <c r="F11596" s="21" t="str">
        <f>VLOOKUP(D11596, 'Job Emp Table'!D$1:F$2600, 3, FALSE)</f>
        <v>AGUSTIN RODRIGUEZ QUILO</v>
      </c>
      <c r="G11596" s="21" t="s">
        <v>6018</v>
      </c>
      <c r="H11596" s="21" t="s">
        <v>5842</v>
      </c>
      <c r="I11596" s="22">
        <v>45737</v>
      </c>
      <c r="J11596" s="21">
        <v>0.4</v>
      </c>
      <c r="L11596" s="30" t="str">
        <f>IFERROR(VLOOKUP($H11596,JOBS!$C:$E,2,FALSE),"")</f>
        <v/>
      </c>
      <c r="M11596" s="27" t="str">
        <f>IFERROR(VLOOKUP($L11596,JOBS!$A:$B,2,FALSE),"")</f>
        <v/>
      </c>
    </row>
    <row r="11597" spans="1:13" x14ac:dyDescent="0.25">
      <c r="A11597" s="21" t="s">
        <v>6262</v>
      </c>
      <c r="B11597" s="21" t="s">
        <v>3803</v>
      </c>
      <c r="C11597" s="21" t="s">
        <v>6262</v>
      </c>
      <c r="D11597" s="21" t="s">
        <v>5585</v>
      </c>
      <c r="E11597" s="21">
        <v>240753</v>
      </c>
      <c r="F11597" s="21" t="str">
        <f>VLOOKUP(D11597, 'Job Emp Table'!D$1:F$2600, 3, FALSE)</f>
        <v>AGUSTIN RODRIGUEZ QUILO</v>
      </c>
      <c r="G11597" s="21" t="s">
        <v>6019</v>
      </c>
      <c r="H11597" s="21" t="s">
        <v>5842</v>
      </c>
      <c r="I11597" s="22">
        <v>45737</v>
      </c>
      <c r="J11597" s="21">
        <v>1.6</v>
      </c>
      <c r="L11597" s="30" t="str">
        <f>IFERROR(VLOOKUP($H11597,JOBS!$C:$E,2,FALSE),"")</f>
        <v/>
      </c>
      <c r="M11597" s="27" t="str">
        <f>IFERROR(VLOOKUP($L11597,JOBS!$A:$B,2,FALSE),"")</f>
        <v/>
      </c>
    </row>
    <row r="11598" spans="1:13" x14ac:dyDescent="0.25">
      <c r="A11598" s="21" t="s">
        <v>4056</v>
      </c>
      <c r="B11598" s="21" t="s">
        <v>4055</v>
      </c>
      <c r="C11598" s="21" t="s">
        <v>4056</v>
      </c>
      <c r="D11598" s="21" t="s">
        <v>6008</v>
      </c>
      <c r="E11598" s="21">
        <v>440463</v>
      </c>
      <c r="F11598" s="21" t="str">
        <f>VLOOKUP(D11598, 'Job Emp Table'!D$1:F$2600, 3, FALSE)</f>
        <v>DANIEL RODRIGUEZ SALDIERNA</v>
      </c>
      <c r="G11598" s="21" t="s">
        <v>6018</v>
      </c>
      <c r="H11598" s="21" t="s">
        <v>5846</v>
      </c>
      <c r="I11598" s="22">
        <v>45727</v>
      </c>
      <c r="J11598" s="21">
        <v>3.1</v>
      </c>
      <c r="L11598" s="30" t="str">
        <f>IFERROR(VLOOKUP($H11598,JOBS!$C:$E,2,FALSE),"")</f>
        <v/>
      </c>
      <c r="M11598" s="27" t="str">
        <f>IFERROR(VLOOKUP($L11598,JOBS!$A:$B,2,FALSE),"")</f>
        <v/>
      </c>
    </row>
    <row r="11599" spans="1:13" x14ac:dyDescent="0.25">
      <c r="A11599" s="21" t="s">
        <v>4056</v>
      </c>
      <c r="B11599" s="21" t="s">
        <v>4055</v>
      </c>
      <c r="C11599" s="21" t="s">
        <v>4056</v>
      </c>
      <c r="D11599" s="21" t="s">
        <v>6008</v>
      </c>
      <c r="E11599" s="21">
        <v>440463</v>
      </c>
      <c r="F11599" s="21" t="str">
        <f>VLOOKUP(D11599, 'Job Emp Table'!D$1:F$2600, 3, FALSE)</f>
        <v>DANIEL RODRIGUEZ SALDIERNA</v>
      </c>
      <c r="G11599" s="21" t="s">
        <v>6019</v>
      </c>
      <c r="H11599" s="21" t="s">
        <v>5846</v>
      </c>
      <c r="I11599" s="22">
        <v>45727</v>
      </c>
      <c r="J11599" s="21">
        <v>10.9</v>
      </c>
      <c r="L11599" s="30" t="str">
        <f>IFERROR(VLOOKUP($H11599,JOBS!$C:$E,2,FALSE),"")</f>
        <v/>
      </c>
      <c r="M11599" s="27" t="str">
        <f>IFERROR(VLOOKUP($L11599,JOBS!$A:$B,2,FALSE),"")</f>
        <v/>
      </c>
    </row>
    <row r="11600" spans="1:13" x14ac:dyDescent="0.25">
      <c r="A11600" s="21" t="s">
        <v>4056</v>
      </c>
      <c r="B11600" s="21" t="s">
        <v>4055</v>
      </c>
      <c r="C11600" s="21" t="s">
        <v>4056</v>
      </c>
      <c r="D11600" s="21" t="s">
        <v>6008</v>
      </c>
      <c r="E11600" s="21">
        <v>440463</v>
      </c>
      <c r="F11600" s="21" t="str">
        <f>VLOOKUP(D11600, 'Job Emp Table'!D$1:F$2600, 3, FALSE)</f>
        <v>DANIEL RODRIGUEZ SALDIERNA</v>
      </c>
      <c r="G11600" s="21" t="s">
        <v>6018</v>
      </c>
      <c r="H11600" s="21" t="s">
        <v>5902</v>
      </c>
      <c r="I11600" s="22">
        <v>45728</v>
      </c>
      <c r="J11600" s="21">
        <v>2.2999999999999998</v>
      </c>
      <c r="L11600" s="30" t="str">
        <f>IFERROR(VLOOKUP($H11600,JOBS!$C:$E,2,FALSE),"")</f>
        <v/>
      </c>
      <c r="M11600" s="27" t="str">
        <f>IFERROR(VLOOKUP($L11600,JOBS!$A:$B,2,FALSE),"")</f>
        <v/>
      </c>
    </row>
    <row r="11601" spans="1:13" x14ac:dyDescent="0.25">
      <c r="A11601" s="21" t="s">
        <v>4056</v>
      </c>
      <c r="B11601" s="21" t="s">
        <v>4055</v>
      </c>
      <c r="C11601" s="21" t="s">
        <v>4056</v>
      </c>
      <c r="D11601" s="21" t="s">
        <v>6008</v>
      </c>
      <c r="E11601" s="21">
        <v>440463</v>
      </c>
      <c r="F11601" s="21" t="str">
        <f>VLOOKUP(D11601, 'Job Emp Table'!D$1:F$2600, 3, FALSE)</f>
        <v>DANIEL RODRIGUEZ SALDIERNA</v>
      </c>
      <c r="G11601" s="21" t="s">
        <v>6019</v>
      </c>
      <c r="H11601" s="21" t="s">
        <v>5902</v>
      </c>
      <c r="I11601" s="22">
        <v>45728</v>
      </c>
      <c r="J11601" s="21">
        <v>8.1999999999999993</v>
      </c>
      <c r="L11601" s="30" t="str">
        <f>IFERROR(VLOOKUP($H11601,JOBS!$C:$E,2,FALSE),"")</f>
        <v/>
      </c>
      <c r="M11601" s="27" t="str">
        <f>IFERROR(VLOOKUP($L11601,JOBS!$A:$B,2,FALSE),"")</f>
        <v/>
      </c>
    </row>
    <row r="11602" spans="1:13" x14ac:dyDescent="0.25">
      <c r="A11602" s="21" t="s">
        <v>4056</v>
      </c>
      <c r="B11602" s="21" t="s">
        <v>4055</v>
      </c>
      <c r="C11602" s="21" t="s">
        <v>4056</v>
      </c>
      <c r="D11602" s="21" t="s">
        <v>6008</v>
      </c>
      <c r="E11602" s="21">
        <v>440463</v>
      </c>
      <c r="F11602" s="21" t="str">
        <f>VLOOKUP(D11602, 'Job Emp Table'!D$1:F$2600, 3, FALSE)</f>
        <v>DANIEL RODRIGUEZ SALDIERNA</v>
      </c>
      <c r="G11602" s="21" t="s">
        <v>6018</v>
      </c>
      <c r="H11602" s="21" t="s">
        <v>5902</v>
      </c>
      <c r="I11602" s="22">
        <v>45729</v>
      </c>
      <c r="J11602" s="21">
        <v>2.5</v>
      </c>
      <c r="L11602" s="30" t="str">
        <f>IFERROR(VLOOKUP($H11602,JOBS!$C:$E,2,FALSE),"")</f>
        <v/>
      </c>
      <c r="M11602" s="27" t="str">
        <f>IFERROR(VLOOKUP($L11602,JOBS!$A:$B,2,FALSE),"")</f>
        <v/>
      </c>
    </row>
    <row r="11603" spans="1:13" x14ac:dyDescent="0.25">
      <c r="A11603" s="21" t="s">
        <v>4056</v>
      </c>
      <c r="B11603" s="21" t="s">
        <v>4055</v>
      </c>
      <c r="C11603" s="21" t="s">
        <v>4056</v>
      </c>
      <c r="D11603" s="21" t="s">
        <v>6008</v>
      </c>
      <c r="E11603" s="21">
        <v>440463</v>
      </c>
      <c r="F11603" s="21" t="str">
        <f>VLOOKUP(D11603, 'Job Emp Table'!D$1:F$2600, 3, FALSE)</f>
        <v>DANIEL RODRIGUEZ SALDIERNA</v>
      </c>
      <c r="G11603" s="21" t="s">
        <v>6019</v>
      </c>
      <c r="H11603" s="21" t="s">
        <v>5902</v>
      </c>
      <c r="I11603" s="22">
        <v>45729</v>
      </c>
      <c r="J11603" s="21">
        <v>8.5</v>
      </c>
      <c r="L11603" s="30" t="str">
        <f>IFERROR(VLOOKUP($H11603,JOBS!$C:$E,2,FALSE),"")</f>
        <v/>
      </c>
      <c r="M11603" s="27" t="str">
        <f>IFERROR(VLOOKUP($L11603,JOBS!$A:$B,2,FALSE),"")</f>
        <v/>
      </c>
    </row>
    <row r="11604" spans="1:13" x14ac:dyDescent="0.25">
      <c r="A11604" s="21" t="s">
        <v>4056</v>
      </c>
      <c r="B11604" s="21" t="s">
        <v>4055</v>
      </c>
      <c r="C11604" s="21" t="s">
        <v>4056</v>
      </c>
      <c r="D11604" s="21" t="s">
        <v>6008</v>
      </c>
      <c r="E11604" s="21">
        <v>440463</v>
      </c>
      <c r="F11604" s="21" t="str">
        <f>VLOOKUP(D11604, 'Job Emp Table'!D$1:F$2600, 3, FALSE)</f>
        <v>DANIEL RODRIGUEZ SALDIERNA</v>
      </c>
      <c r="G11604" s="21" t="s">
        <v>6018</v>
      </c>
      <c r="H11604" s="21" t="s">
        <v>5846</v>
      </c>
      <c r="I11604" s="22">
        <v>45730</v>
      </c>
      <c r="J11604" s="21">
        <v>1.3</v>
      </c>
      <c r="L11604" s="30" t="str">
        <f>IFERROR(VLOOKUP($H11604,JOBS!$C:$E,2,FALSE),"")</f>
        <v/>
      </c>
      <c r="M11604" s="27" t="str">
        <f>IFERROR(VLOOKUP($L11604,JOBS!$A:$B,2,FALSE),"")</f>
        <v/>
      </c>
    </row>
    <row r="11605" spans="1:13" x14ac:dyDescent="0.25">
      <c r="A11605" s="21" t="s">
        <v>4056</v>
      </c>
      <c r="B11605" s="21" t="s">
        <v>4055</v>
      </c>
      <c r="C11605" s="21" t="s">
        <v>4056</v>
      </c>
      <c r="D11605" s="21" t="s">
        <v>6008</v>
      </c>
      <c r="E11605" s="21">
        <v>440463</v>
      </c>
      <c r="F11605" s="21" t="str">
        <f>VLOOKUP(D11605, 'Job Emp Table'!D$1:F$2600, 3, FALSE)</f>
        <v>DANIEL RODRIGUEZ SALDIERNA</v>
      </c>
      <c r="G11605" s="21" t="s">
        <v>6019</v>
      </c>
      <c r="H11605" s="21" t="s">
        <v>5846</v>
      </c>
      <c r="I11605" s="22">
        <v>45730</v>
      </c>
      <c r="J11605" s="21">
        <v>4.7</v>
      </c>
      <c r="L11605" s="30" t="str">
        <f>IFERROR(VLOOKUP($H11605,JOBS!$C:$E,2,FALSE),"")</f>
        <v/>
      </c>
      <c r="M11605" s="27" t="str">
        <f>IFERROR(VLOOKUP($L11605,JOBS!$A:$B,2,FALSE),"")</f>
        <v/>
      </c>
    </row>
    <row r="11606" spans="1:13" x14ac:dyDescent="0.25">
      <c r="A11606" s="21" t="s">
        <v>4056</v>
      </c>
      <c r="B11606" s="21" t="s">
        <v>4055</v>
      </c>
      <c r="C11606" s="21" t="s">
        <v>4056</v>
      </c>
      <c r="D11606" s="21" t="s">
        <v>6008</v>
      </c>
      <c r="E11606" s="21">
        <v>440463</v>
      </c>
      <c r="F11606" s="21" t="str">
        <f>VLOOKUP(D11606, 'Job Emp Table'!D$1:F$2600, 3, FALSE)</f>
        <v>DANIEL RODRIGUEZ SALDIERNA</v>
      </c>
      <c r="G11606" s="21" t="s">
        <v>6019</v>
      </c>
      <c r="H11606" s="21" t="s">
        <v>5846</v>
      </c>
      <c r="I11606" s="22">
        <v>45732</v>
      </c>
      <c r="J11606" s="21">
        <v>5</v>
      </c>
      <c r="L11606" s="30" t="str">
        <f>IFERROR(VLOOKUP($H11606,JOBS!$C:$E,2,FALSE),"")</f>
        <v/>
      </c>
      <c r="M11606" s="27" t="str">
        <f>IFERROR(VLOOKUP($L11606,JOBS!$A:$B,2,FALSE),"")</f>
        <v/>
      </c>
    </row>
    <row r="11607" spans="1:13" x14ac:dyDescent="0.25">
      <c r="A11607" s="21" t="s">
        <v>4056</v>
      </c>
      <c r="B11607" s="21" t="s">
        <v>4055</v>
      </c>
      <c r="C11607" s="21" t="s">
        <v>4056</v>
      </c>
      <c r="D11607" s="21" t="s">
        <v>6008</v>
      </c>
      <c r="E11607" s="21">
        <v>440463</v>
      </c>
      <c r="F11607" s="21" t="str">
        <f>VLOOKUP(D11607, 'Job Emp Table'!D$1:F$2600, 3, FALSE)</f>
        <v>DANIEL RODRIGUEZ SALDIERNA</v>
      </c>
      <c r="G11607" s="21" t="s">
        <v>6018</v>
      </c>
      <c r="H11607" s="21" t="s">
        <v>5902</v>
      </c>
      <c r="I11607" s="22">
        <v>45733</v>
      </c>
      <c r="J11607" s="21">
        <v>5.6</v>
      </c>
      <c r="L11607" s="30" t="str">
        <f>IFERROR(VLOOKUP($H11607,JOBS!$C:$E,2,FALSE),"")</f>
        <v/>
      </c>
      <c r="M11607" s="27" t="str">
        <f>IFERROR(VLOOKUP($L11607,JOBS!$A:$B,2,FALSE),"")</f>
        <v/>
      </c>
    </row>
    <row r="11608" spans="1:13" x14ac:dyDescent="0.25">
      <c r="A11608" s="21" t="s">
        <v>4056</v>
      </c>
      <c r="B11608" s="21" t="s">
        <v>4055</v>
      </c>
      <c r="C11608" s="21" t="s">
        <v>4056</v>
      </c>
      <c r="D11608" s="21" t="s">
        <v>6008</v>
      </c>
      <c r="E11608" s="21">
        <v>440463</v>
      </c>
      <c r="F11608" s="21" t="str">
        <f>VLOOKUP(D11608, 'Job Emp Table'!D$1:F$2600, 3, FALSE)</f>
        <v>DANIEL RODRIGUEZ SALDIERNA</v>
      </c>
      <c r="G11608" s="21" t="s">
        <v>6019</v>
      </c>
      <c r="H11608" s="21" t="s">
        <v>5902</v>
      </c>
      <c r="I11608" s="22">
        <v>45733</v>
      </c>
      <c r="J11608" s="21">
        <v>8.4</v>
      </c>
      <c r="L11608" s="30" t="str">
        <f>IFERROR(VLOOKUP($H11608,JOBS!$C:$E,2,FALSE),"")</f>
        <v/>
      </c>
      <c r="M11608" s="27" t="str">
        <f>IFERROR(VLOOKUP($L11608,JOBS!$A:$B,2,FALSE),"")</f>
        <v/>
      </c>
    </row>
    <row r="11609" spans="1:13" x14ac:dyDescent="0.25">
      <c r="A11609" s="21" t="s">
        <v>4056</v>
      </c>
      <c r="B11609" s="21" t="s">
        <v>4055</v>
      </c>
      <c r="C11609" s="21" t="s">
        <v>4056</v>
      </c>
      <c r="D11609" s="21" t="s">
        <v>6008</v>
      </c>
      <c r="E11609" s="21">
        <v>440463</v>
      </c>
      <c r="F11609" s="21" t="str">
        <f>VLOOKUP(D11609, 'Job Emp Table'!D$1:F$2600, 3, FALSE)</f>
        <v>DANIEL RODRIGUEZ SALDIERNA</v>
      </c>
      <c r="G11609" s="21" t="s">
        <v>6018</v>
      </c>
      <c r="H11609" s="21" t="s">
        <v>5902</v>
      </c>
      <c r="I11609" s="22">
        <v>45734</v>
      </c>
      <c r="J11609" s="21">
        <v>4</v>
      </c>
      <c r="L11609" s="30" t="str">
        <f>IFERROR(VLOOKUP($H11609,JOBS!$C:$E,2,FALSE),"")</f>
        <v/>
      </c>
      <c r="M11609" s="27" t="str">
        <f>IFERROR(VLOOKUP($L11609,JOBS!$A:$B,2,FALSE),"")</f>
        <v/>
      </c>
    </row>
    <row r="11610" spans="1:13" x14ac:dyDescent="0.25">
      <c r="A11610" s="21" t="s">
        <v>4056</v>
      </c>
      <c r="B11610" s="21" t="s">
        <v>4055</v>
      </c>
      <c r="C11610" s="21" t="s">
        <v>4056</v>
      </c>
      <c r="D11610" s="21" t="s">
        <v>6008</v>
      </c>
      <c r="E11610" s="21">
        <v>440463</v>
      </c>
      <c r="F11610" s="21" t="str">
        <f>VLOOKUP(D11610, 'Job Emp Table'!D$1:F$2600, 3, FALSE)</f>
        <v>DANIEL RODRIGUEZ SALDIERNA</v>
      </c>
      <c r="G11610" s="21" t="s">
        <v>6019</v>
      </c>
      <c r="H11610" s="21" t="s">
        <v>5902</v>
      </c>
      <c r="I11610" s="22">
        <v>45734</v>
      </c>
      <c r="J11610" s="21">
        <v>6</v>
      </c>
      <c r="L11610" s="30" t="str">
        <f>IFERROR(VLOOKUP($H11610,JOBS!$C:$E,2,FALSE),"")</f>
        <v/>
      </c>
      <c r="M11610" s="27" t="str">
        <f>IFERROR(VLOOKUP($L11610,JOBS!$A:$B,2,FALSE),"")</f>
        <v/>
      </c>
    </row>
    <row r="11611" spans="1:13" x14ac:dyDescent="0.25">
      <c r="A11611" s="21" t="s">
        <v>4056</v>
      </c>
      <c r="B11611" s="21" t="s">
        <v>4055</v>
      </c>
      <c r="C11611" s="21" t="s">
        <v>4056</v>
      </c>
      <c r="D11611" s="21" t="s">
        <v>6008</v>
      </c>
      <c r="E11611" s="21">
        <v>440463</v>
      </c>
      <c r="F11611" s="21" t="str">
        <f>VLOOKUP(D11611, 'Job Emp Table'!D$1:F$2600, 3, FALSE)</f>
        <v>DANIEL RODRIGUEZ SALDIERNA</v>
      </c>
      <c r="G11611" s="21" t="s">
        <v>6018</v>
      </c>
      <c r="H11611" s="21" t="s">
        <v>5902</v>
      </c>
      <c r="I11611" s="22">
        <v>45735</v>
      </c>
      <c r="J11611" s="21">
        <v>4</v>
      </c>
      <c r="L11611" s="30" t="str">
        <f>IFERROR(VLOOKUP($H11611,JOBS!$C:$E,2,FALSE),"")</f>
        <v/>
      </c>
      <c r="M11611" s="27" t="str">
        <f>IFERROR(VLOOKUP($L11611,JOBS!$A:$B,2,FALSE),"")</f>
        <v/>
      </c>
    </row>
    <row r="11612" spans="1:13" x14ac:dyDescent="0.25">
      <c r="A11612" s="21" t="s">
        <v>4056</v>
      </c>
      <c r="B11612" s="21" t="s">
        <v>4055</v>
      </c>
      <c r="C11612" s="21" t="s">
        <v>4056</v>
      </c>
      <c r="D11612" s="21" t="s">
        <v>6008</v>
      </c>
      <c r="E11612" s="21">
        <v>440463</v>
      </c>
      <c r="F11612" s="21" t="str">
        <f>VLOOKUP(D11612, 'Job Emp Table'!D$1:F$2600, 3, FALSE)</f>
        <v>DANIEL RODRIGUEZ SALDIERNA</v>
      </c>
      <c r="G11612" s="21" t="s">
        <v>6019</v>
      </c>
      <c r="H11612" s="21" t="s">
        <v>5902</v>
      </c>
      <c r="I11612" s="22">
        <v>45735</v>
      </c>
      <c r="J11612" s="21">
        <v>6</v>
      </c>
      <c r="L11612" s="30" t="str">
        <f>IFERROR(VLOOKUP($H11612,JOBS!$C:$E,2,FALSE),"")</f>
        <v/>
      </c>
      <c r="M11612" s="27" t="str">
        <f>IFERROR(VLOOKUP($L11612,JOBS!$A:$B,2,FALSE),"")</f>
        <v/>
      </c>
    </row>
    <row r="11613" spans="1:13" x14ac:dyDescent="0.25">
      <c r="A11613" s="21" t="s">
        <v>4056</v>
      </c>
      <c r="B11613" s="21" t="s">
        <v>4055</v>
      </c>
      <c r="C11613" s="21" t="s">
        <v>4056</v>
      </c>
      <c r="D11613" s="21" t="s">
        <v>6008</v>
      </c>
      <c r="E11613" s="21">
        <v>440463</v>
      </c>
      <c r="F11613" s="21" t="str">
        <f>VLOOKUP(D11613, 'Job Emp Table'!D$1:F$2600, 3, FALSE)</f>
        <v>DANIEL RODRIGUEZ SALDIERNA</v>
      </c>
      <c r="G11613" s="21" t="s">
        <v>6019</v>
      </c>
      <c r="H11613" s="21" t="s">
        <v>5902</v>
      </c>
      <c r="I11613" s="22">
        <v>45736</v>
      </c>
      <c r="J11613" s="21">
        <v>5</v>
      </c>
      <c r="L11613" s="30" t="str">
        <f>IFERROR(VLOOKUP($H11613,JOBS!$C:$E,2,FALSE),"")</f>
        <v/>
      </c>
      <c r="M11613" s="27" t="str">
        <f>IFERROR(VLOOKUP($L11613,JOBS!$A:$B,2,FALSE),"")</f>
        <v/>
      </c>
    </row>
    <row r="11614" spans="1:13" x14ac:dyDescent="0.25">
      <c r="A11614" s="21" t="s">
        <v>4056</v>
      </c>
      <c r="B11614" s="21" t="s">
        <v>4055</v>
      </c>
      <c r="C11614" s="21" t="s">
        <v>4056</v>
      </c>
      <c r="D11614" s="21" t="s">
        <v>6008</v>
      </c>
      <c r="E11614" s="21">
        <v>440463</v>
      </c>
      <c r="F11614" s="21" t="str">
        <f>VLOOKUP(D11614, 'Job Emp Table'!D$1:F$2600, 3, FALSE)</f>
        <v>DANIEL RODRIGUEZ SALDIERNA</v>
      </c>
      <c r="G11614" s="21" t="s">
        <v>6018</v>
      </c>
      <c r="H11614" s="21" t="s">
        <v>5902</v>
      </c>
      <c r="I11614" s="22">
        <v>45737</v>
      </c>
      <c r="J11614" s="21">
        <v>6.4</v>
      </c>
      <c r="L11614" s="30" t="str">
        <f>IFERROR(VLOOKUP($H11614,JOBS!$C:$E,2,FALSE),"")</f>
        <v/>
      </c>
      <c r="M11614" s="27" t="str">
        <f>IFERROR(VLOOKUP($L11614,JOBS!$A:$B,2,FALSE),"")</f>
        <v/>
      </c>
    </row>
    <row r="11615" spans="1:13" x14ac:dyDescent="0.25">
      <c r="A11615" s="21" t="s">
        <v>4056</v>
      </c>
      <c r="B11615" s="21" t="s">
        <v>4055</v>
      </c>
      <c r="C11615" s="21" t="s">
        <v>4056</v>
      </c>
      <c r="D11615" s="21" t="s">
        <v>6008</v>
      </c>
      <c r="E11615" s="21">
        <v>440463</v>
      </c>
      <c r="F11615" s="21" t="str">
        <f>VLOOKUP(D11615, 'Job Emp Table'!D$1:F$2600, 3, FALSE)</f>
        <v>DANIEL RODRIGUEZ SALDIERNA</v>
      </c>
      <c r="G11615" s="21" t="s">
        <v>6019</v>
      </c>
      <c r="H11615" s="21" t="s">
        <v>5902</v>
      </c>
      <c r="I11615" s="22">
        <v>45737</v>
      </c>
      <c r="J11615" s="21">
        <v>9.6</v>
      </c>
      <c r="L11615" s="30" t="str">
        <f>IFERROR(VLOOKUP($H11615,JOBS!$C:$E,2,FALSE),"")</f>
        <v/>
      </c>
      <c r="M11615" s="27" t="str">
        <f>IFERROR(VLOOKUP($L11615,JOBS!$A:$B,2,FALSE),"")</f>
        <v/>
      </c>
    </row>
    <row r="11616" spans="1:13" x14ac:dyDescent="0.25">
      <c r="A11616" s="21" t="s">
        <v>5682</v>
      </c>
      <c r="B11616" s="21" t="s">
        <v>5681</v>
      </c>
      <c r="C11616" s="21" t="s">
        <v>5682</v>
      </c>
      <c r="D11616" s="21" t="s">
        <v>6008</v>
      </c>
      <c r="E11616" s="21">
        <v>440463</v>
      </c>
      <c r="F11616" s="21" t="str">
        <f>VLOOKUP(D11616, 'Job Emp Table'!D$1:F$2600, 3, FALSE)</f>
        <v>DANIEL RODRIGUEZ SALDIERNA</v>
      </c>
      <c r="G11616" s="21" t="s">
        <v>6018</v>
      </c>
      <c r="H11616" s="21" t="s">
        <v>5846</v>
      </c>
      <c r="I11616" s="22">
        <v>45730</v>
      </c>
      <c r="J11616" s="21">
        <v>2.2999999999999998</v>
      </c>
      <c r="L11616" s="30" t="str">
        <f>IFERROR(VLOOKUP($H11616,JOBS!$C:$E,2,FALSE),"")</f>
        <v/>
      </c>
      <c r="M11616" s="27" t="str">
        <f>IFERROR(VLOOKUP($L11616,JOBS!$A:$B,2,FALSE),"")</f>
        <v/>
      </c>
    </row>
    <row r="11617" spans="1:13" x14ac:dyDescent="0.25">
      <c r="A11617" s="21" t="s">
        <v>5682</v>
      </c>
      <c r="B11617" s="21" t="s">
        <v>5681</v>
      </c>
      <c r="C11617" s="21" t="s">
        <v>5682</v>
      </c>
      <c r="D11617" s="21" t="s">
        <v>6008</v>
      </c>
      <c r="E11617" s="21">
        <v>440463</v>
      </c>
      <c r="F11617" s="21" t="str">
        <f>VLOOKUP(D11617, 'Job Emp Table'!D$1:F$2600, 3, FALSE)</f>
        <v>DANIEL RODRIGUEZ SALDIERNA</v>
      </c>
      <c r="G11617" s="21" t="s">
        <v>6019</v>
      </c>
      <c r="H11617" s="21" t="s">
        <v>5846</v>
      </c>
      <c r="I11617" s="22">
        <v>45730</v>
      </c>
      <c r="J11617" s="21">
        <v>7.7</v>
      </c>
      <c r="L11617" s="30" t="str">
        <f>IFERROR(VLOOKUP($H11617,JOBS!$C:$E,2,FALSE),"")</f>
        <v/>
      </c>
      <c r="M11617" s="27" t="str">
        <f>IFERROR(VLOOKUP($L11617,JOBS!$A:$B,2,FALSE),"")</f>
        <v/>
      </c>
    </row>
    <row r="11618" spans="1:13" x14ac:dyDescent="0.25">
      <c r="A11618" s="21" t="s">
        <v>5680</v>
      </c>
      <c r="B11618" s="21" t="s">
        <v>5679</v>
      </c>
      <c r="C11618" s="21" t="s">
        <v>5680</v>
      </c>
      <c r="D11618" s="21" t="s">
        <v>3498</v>
      </c>
      <c r="E11618" s="21">
        <v>210064</v>
      </c>
      <c r="F11618" s="21" t="str">
        <f>VLOOKUP(D11618, 'Job Emp Table'!D$1:F$2600, 3, FALSE)</f>
        <v>ALEJANDRO RODRIGUEZ-AYALA</v>
      </c>
      <c r="G11618" s="21" t="s">
        <v>6017</v>
      </c>
      <c r="H11618" s="21" t="s">
        <v>5806</v>
      </c>
      <c r="I11618" s="22">
        <v>45719</v>
      </c>
      <c r="J11618" s="21">
        <v>8</v>
      </c>
      <c r="L11618" s="30" t="str">
        <f>IFERROR(VLOOKUP($H11618,JOBS!$C:$E,2,FALSE),"")</f>
        <v/>
      </c>
      <c r="M11618" s="27" t="str">
        <f>IFERROR(VLOOKUP($L11618,JOBS!$A:$B,2,FALSE),"")</f>
        <v/>
      </c>
    </row>
    <row r="11619" spans="1:13" x14ac:dyDescent="0.25">
      <c r="A11619" s="21" t="s">
        <v>5680</v>
      </c>
      <c r="B11619" s="21" t="s">
        <v>5679</v>
      </c>
      <c r="C11619" s="21" t="s">
        <v>5680</v>
      </c>
      <c r="D11619" s="21" t="s">
        <v>3498</v>
      </c>
      <c r="E11619" s="21">
        <v>210064</v>
      </c>
      <c r="F11619" s="21" t="str">
        <f>VLOOKUP(D11619, 'Job Emp Table'!D$1:F$2600, 3, FALSE)</f>
        <v>ALEJANDRO RODRIGUEZ-AYALA</v>
      </c>
      <c r="G11619" s="21" t="s">
        <v>6017</v>
      </c>
      <c r="H11619" s="21" t="s">
        <v>5806</v>
      </c>
      <c r="I11619" s="22">
        <v>45720</v>
      </c>
      <c r="J11619" s="21">
        <v>8</v>
      </c>
      <c r="L11619" s="30" t="str">
        <f>IFERROR(VLOOKUP($H11619,JOBS!$C:$E,2,FALSE),"")</f>
        <v/>
      </c>
      <c r="M11619" s="27" t="str">
        <f>IFERROR(VLOOKUP($L11619,JOBS!$A:$B,2,FALSE),"")</f>
        <v/>
      </c>
    </row>
    <row r="11620" spans="1:13" x14ac:dyDescent="0.25">
      <c r="A11620" s="21" t="s">
        <v>5680</v>
      </c>
      <c r="B11620" s="21" t="s">
        <v>5679</v>
      </c>
      <c r="C11620" s="21" t="s">
        <v>5680</v>
      </c>
      <c r="D11620" s="21" t="s">
        <v>3498</v>
      </c>
      <c r="E11620" s="21">
        <v>210064</v>
      </c>
      <c r="F11620" s="21" t="str">
        <f>VLOOKUP(D11620, 'Job Emp Table'!D$1:F$2600, 3, FALSE)</f>
        <v>ALEJANDRO RODRIGUEZ-AYALA</v>
      </c>
      <c r="G11620" s="21" t="s">
        <v>6017</v>
      </c>
      <c r="H11620" s="21" t="s">
        <v>5806</v>
      </c>
      <c r="I11620" s="22">
        <v>45721</v>
      </c>
      <c r="J11620" s="21">
        <v>8</v>
      </c>
      <c r="L11620" s="49" t="str">
        <f>IFERROR(VLOOKUP($H11620,JOBS!$C:$E,2,FALSE),"")</f>
        <v/>
      </c>
      <c r="M11620" s="27" t="str">
        <f>IFERROR(VLOOKUP($L11620,JOBS!$A:$B,2,FALSE),"")</f>
        <v/>
      </c>
    </row>
    <row r="11621" spans="1:13" x14ac:dyDescent="0.25">
      <c r="A11621" s="21" t="s">
        <v>5680</v>
      </c>
      <c r="B11621" s="21" t="s">
        <v>5679</v>
      </c>
      <c r="C11621" s="21" t="s">
        <v>5680</v>
      </c>
      <c r="D11621" s="21" t="s">
        <v>3498</v>
      </c>
      <c r="E11621" s="21">
        <v>210064</v>
      </c>
      <c r="F11621" s="21" t="str">
        <f>VLOOKUP(D11621, 'Job Emp Table'!D$1:F$2600, 3, FALSE)</f>
        <v>ALEJANDRO RODRIGUEZ-AYALA</v>
      </c>
      <c r="G11621" s="21" t="s">
        <v>6017</v>
      </c>
      <c r="H11621" s="21" t="s">
        <v>5806</v>
      </c>
      <c r="I11621" s="22">
        <v>45722</v>
      </c>
      <c r="J11621" s="21">
        <v>8</v>
      </c>
      <c r="L11621" s="21"/>
      <c r="M11621" s="21"/>
    </row>
    <row r="11622" spans="1:13" x14ac:dyDescent="0.25">
      <c r="A11622" s="21" t="s">
        <v>5680</v>
      </c>
      <c r="B11622" s="21" t="s">
        <v>5679</v>
      </c>
      <c r="C11622" s="21" t="s">
        <v>5680</v>
      </c>
      <c r="D11622" s="21" t="s">
        <v>3498</v>
      </c>
      <c r="E11622" s="21">
        <v>210064</v>
      </c>
      <c r="F11622" s="21" t="str">
        <f>VLOOKUP(D11622, 'Job Emp Table'!D$1:F$2600, 3, FALSE)</f>
        <v>ALEJANDRO RODRIGUEZ-AYALA</v>
      </c>
      <c r="G11622" s="21" t="s">
        <v>6017</v>
      </c>
      <c r="H11622" s="21" t="s">
        <v>5806</v>
      </c>
      <c r="I11622" s="22">
        <v>45723</v>
      </c>
      <c r="J11622" s="21">
        <v>8</v>
      </c>
      <c r="L11622" s="21"/>
      <c r="M11622" s="21"/>
    </row>
    <row r="11623" spans="1:13" x14ac:dyDescent="0.25">
      <c r="A11623" s="21" t="s">
        <v>5680</v>
      </c>
      <c r="B11623" s="21" t="s">
        <v>5679</v>
      </c>
      <c r="C11623" s="21" t="s">
        <v>5680</v>
      </c>
      <c r="D11623" s="21" t="s">
        <v>3498</v>
      </c>
      <c r="E11623" s="21">
        <v>210064</v>
      </c>
      <c r="F11623" s="21" t="str">
        <f>VLOOKUP(D11623, 'Job Emp Table'!D$1:F$2600, 3, FALSE)</f>
        <v>ALEJANDRO RODRIGUEZ-AYALA</v>
      </c>
      <c r="G11623" s="21" t="s">
        <v>6017</v>
      </c>
      <c r="H11623" s="21" t="s">
        <v>5806</v>
      </c>
      <c r="I11623" s="22">
        <v>45726</v>
      </c>
      <c r="J11623" s="21">
        <v>8</v>
      </c>
      <c r="L11623" s="21"/>
      <c r="M11623" s="21"/>
    </row>
    <row r="11624" spans="1:13" x14ac:dyDescent="0.25">
      <c r="A11624" s="21" t="s">
        <v>5680</v>
      </c>
      <c r="B11624" s="21" t="s">
        <v>5679</v>
      </c>
      <c r="C11624" s="21" t="s">
        <v>5680</v>
      </c>
      <c r="D11624" s="21" t="s">
        <v>3498</v>
      </c>
      <c r="E11624" s="21">
        <v>210064</v>
      </c>
      <c r="F11624" s="21" t="str">
        <f>VLOOKUP(D11624, 'Job Emp Table'!D$1:F$2600, 3, FALSE)</f>
        <v>ALEJANDRO RODRIGUEZ-AYALA</v>
      </c>
      <c r="G11624" s="21" t="s">
        <v>6017</v>
      </c>
      <c r="H11624" s="21" t="s">
        <v>5806</v>
      </c>
      <c r="I11624" s="22">
        <v>45727</v>
      </c>
      <c r="J11624" s="21">
        <v>8</v>
      </c>
      <c r="L11624" s="21"/>
      <c r="M11624" s="21"/>
    </row>
    <row r="11625" spans="1:13" x14ac:dyDescent="0.25">
      <c r="A11625" s="21" t="s">
        <v>5680</v>
      </c>
      <c r="B11625" s="21" t="s">
        <v>5679</v>
      </c>
      <c r="C11625" s="21" t="s">
        <v>5680</v>
      </c>
      <c r="D11625" s="21" t="s">
        <v>3498</v>
      </c>
      <c r="E11625" s="21">
        <v>210064</v>
      </c>
      <c r="F11625" s="21" t="str">
        <f>VLOOKUP(D11625, 'Job Emp Table'!D$1:F$2600, 3, FALSE)</f>
        <v>ALEJANDRO RODRIGUEZ-AYALA</v>
      </c>
      <c r="G11625" s="21" t="s">
        <v>6017</v>
      </c>
      <c r="H11625" s="21" t="s">
        <v>5806</v>
      </c>
      <c r="I11625" s="22">
        <v>45728</v>
      </c>
      <c r="J11625" s="21">
        <v>8</v>
      </c>
      <c r="L11625" s="21"/>
      <c r="M11625" s="21"/>
    </row>
    <row r="11626" spans="1:13" x14ac:dyDescent="0.25">
      <c r="A11626" s="21" t="s">
        <v>5680</v>
      </c>
      <c r="B11626" s="21" t="s">
        <v>5679</v>
      </c>
      <c r="C11626" s="21" t="s">
        <v>5680</v>
      </c>
      <c r="D11626" s="21" t="s">
        <v>3498</v>
      </c>
      <c r="E11626" s="21">
        <v>210064</v>
      </c>
      <c r="F11626" s="21" t="str">
        <f>VLOOKUP(D11626, 'Job Emp Table'!D$1:F$2600, 3, FALSE)</f>
        <v>ALEJANDRO RODRIGUEZ-AYALA</v>
      </c>
      <c r="G11626" s="21" t="s">
        <v>6017</v>
      </c>
      <c r="H11626" s="21" t="s">
        <v>5806</v>
      </c>
      <c r="I11626" s="22">
        <v>45729</v>
      </c>
      <c r="J11626" s="21">
        <v>8</v>
      </c>
      <c r="L11626" s="21"/>
      <c r="M11626" s="21"/>
    </row>
    <row r="11627" spans="1:13" x14ac:dyDescent="0.25">
      <c r="A11627" s="21" t="s">
        <v>5680</v>
      </c>
      <c r="B11627" s="21" t="s">
        <v>5679</v>
      </c>
      <c r="C11627" s="21" t="s">
        <v>5680</v>
      </c>
      <c r="D11627" s="21" t="s">
        <v>3498</v>
      </c>
      <c r="E11627" s="21">
        <v>210064</v>
      </c>
      <c r="F11627" s="21" t="str">
        <f>VLOOKUP(D11627, 'Job Emp Table'!D$1:F$2600, 3, FALSE)</f>
        <v>ALEJANDRO RODRIGUEZ-AYALA</v>
      </c>
      <c r="G11627" s="21" t="s">
        <v>6017</v>
      </c>
      <c r="H11627" s="21" t="s">
        <v>5806</v>
      </c>
      <c r="I11627" s="22">
        <v>45730</v>
      </c>
      <c r="J11627" s="21">
        <v>8</v>
      </c>
      <c r="L11627" s="21"/>
      <c r="M11627" s="21"/>
    </row>
    <row r="11628" spans="1:13" x14ac:dyDescent="0.25">
      <c r="A11628" s="21" t="s">
        <v>5680</v>
      </c>
      <c r="B11628" s="21" t="s">
        <v>5679</v>
      </c>
      <c r="C11628" s="21" t="s">
        <v>5680</v>
      </c>
      <c r="D11628" s="21" t="s">
        <v>3498</v>
      </c>
      <c r="E11628" s="21">
        <v>210064</v>
      </c>
      <c r="F11628" s="21" t="str">
        <f>VLOOKUP(D11628, 'Job Emp Table'!D$1:F$2600, 3, FALSE)</f>
        <v>ALEJANDRO RODRIGUEZ-AYALA</v>
      </c>
      <c r="G11628" s="21" t="s">
        <v>6017</v>
      </c>
      <c r="H11628" s="21" t="s">
        <v>5806</v>
      </c>
      <c r="I11628" s="22">
        <v>45733</v>
      </c>
      <c r="J11628" s="21">
        <v>8</v>
      </c>
      <c r="L11628" s="21"/>
      <c r="M11628" s="21"/>
    </row>
    <row r="11629" spans="1:13" x14ac:dyDescent="0.25">
      <c r="A11629" s="21" t="s">
        <v>5680</v>
      </c>
      <c r="B11629" s="21" t="s">
        <v>5679</v>
      </c>
      <c r="C11629" s="21" t="s">
        <v>5680</v>
      </c>
      <c r="D11629" s="21" t="s">
        <v>3498</v>
      </c>
      <c r="E11629" s="21">
        <v>210064</v>
      </c>
      <c r="F11629" s="21" t="str">
        <f>VLOOKUP(D11629, 'Job Emp Table'!D$1:F$2600, 3, FALSE)</f>
        <v>ALEJANDRO RODRIGUEZ-AYALA</v>
      </c>
      <c r="G11629" s="21" t="s">
        <v>6017</v>
      </c>
      <c r="H11629" s="21" t="s">
        <v>5806</v>
      </c>
      <c r="I11629" s="22">
        <v>45734</v>
      </c>
      <c r="J11629" s="21">
        <v>8</v>
      </c>
      <c r="L11629" s="21"/>
      <c r="M11629" s="21"/>
    </row>
    <row r="11630" spans="1:13" x14ac:dyDescent="0.25">
      <c r="A11630" s="21" t="s">
        <v>5680</v>
      </c>
      <c r="B11630" s="21" t="s">
        <v>5679</v>
      </c>
      <c r="C11630" s="21" t="s">
        <v>5680</v>
      </c>
      <c r="D11630" s="21" t="s">
        <v>3498</v>
      </c>
      <c r="E11630" s="21">
        <v>210064</v>
      </c>
      <c r="F11630" s="21" t="str">
        <f>VLOOKUP(D11630, 'Job Emp Table'!D$1:F$2600, 3, FALSE)</f>
        <v>ALEJANDRO RODRIGUEZ-AYALA</v>
      </c>
      <c r="G11630" s="21" t="s">
        <v>6017</v>
      </c>
      <c r="H11630" s="21" t="s">
        <v>5806</v>
      </c>
      <c r="I11630" s="22">
        <v>45735</v>
      </c>
      <c r="J11630" s="21">
        <v>8</v>
      </c>
      <c r="L11630" s="21"/>
      <c r="M11630" s="21"/>
    </row>
    <row r="11631" spans="1:13" x14ac:dyDescent="0.25">
      <c r="A11631" s="21" t="s">
        <v>5680</v>
      </c>
      <c r="B11631" s="21" t="s">
        <v>5679</v>
      </c>
      <c r="C11631" s="21" t="s">
        <v>5680</v>
      </c>
      <c r="D11631" s="21" t="s">
        <v>3498</v>
      </c>
      <c r="E11631" s="21">
        <v>210064</v>
      </c>
      <c r="F11631" s="21" t="str">
        <f>VLOOKUP(D11631, 'Job Emp Table'!D$1:F$2600, 3, FALSE)</f>
        <v>ALEJANDRO RODRIGUEZ-AYALA</v>
      </c>
      <c r="G11631" s="21" t="s">
        <v>6017</v>
      </c>
      <c r="H11631" s="21" t="s">
        <v>5806</v>
      </c>
      <c r="I11631" s="22">
        <v>45736</v>
      </c>
      <c r="J11631" s="21">
        <v>8</v>
      </c>
      <c r="L11631" s="21"/>
      <c r="M11631" s="21"/>
    </row>
    <row r="11632" spans="1:13" x14ac:dyDescent="0.25">
      <c r="A11632" s="21" t="s">
        <v>5680</v>
      </c>
      <c r="B11632" s="21" t="s">
        <v>5679</v>
      </c>
      <c r="C11632" s="21" t="s">
        <v>5680</v>
      </c>
      <c r="D11632" s="21" t="s">
        <v>3498</v>
      </c>
      <c r="E11632" s="21">
        <v>210064</v>
      </c>
      <c r="F11632" s="21" t="str">
        <f>VLOOKUP(D11632, 'Job Emp Table'!D$1:F$2600, 3, FALSE)</f>
        <v>ALEJANDRO RODRIGUEZ-AYALA</v>
      </c>
      <c r="G11632" s="21" t="s">
        <v>6017</v>
      </c>
      <c r="H11632" s="21" t="s">
        <v>5806</v>
      </c>
      <c r="I11632" s="22">
        <v>45737</v>
      </c>
      <c r="J11632" s="21">
        <v>8</v>
      </c>
      <c r="L11632" s="21"/>
      <c r="M11632" s="21"/>
    </row>
    <row r="11633" spans="1:13" x14ac:dyDescent="0.25">
      <c r="A11633" s="21" t="s">
        <v>3317</v>
      </c>
      <c r="B11633" s="21" t="s">
        <v>3319</v>
      </c>
      <c r="C11633" s="21" t="s">
        <v>3317</v>
      </c>
      <c r="D11633" s="21" t="s">
        <v>3893</v>
      </c>
      <c r="E11633" s="21">
        <v>240703</v>
      </c>
      <c r="F11633" s="21" t="str">
        <f>VLOOKUP(D11633, 'Job Emp Table'!D$1:F$2600, 3, FALSE)</f>
        <v>JESUS ROLDAN</v>
      </c>
      <c r="G11633" s="21" t="s">
        <v>6018</v>
      </c>
      <c r="H11633" s="21" t="s">
        <v>5829</v>
      </c>
      <c r="I11633" s="22">
        <v>45717</v>
      </c>
      <c r="J11633" s="21">
        <v>4</v>
      </c>
      <c r="L11633" s="21"/>
      <c r="M11633" s="21"/>
    </row>
    <row r="11634" spans="1:13" x14ac:dyDescent="0.25">
      <c r="A11634" s="21" t="s">
        <v>3317</v>
      </c>
      <c r="B11634" s="21" t="s">
        <v>3319</v>
      </c>
      <c r="C11634" s="21" t="s">
        <v>3317</v>
      </c>
      <c r="D11634" s="21" t="s">
        <v>3893</v>
      </c>
      <c r="E11634" s="21">
        <v>240703</v>
      </c>
      <c r="F11634" s="21" t="str">
        <f>VLOOKUP(D11634, 'Job Emp Table'!D$1:F$2600, 3, FALSE)</f>
        <v>JESUS ROLDAN</v>
      </c>
      <c r="G11634" s="21" t="s">
        <v>6019</v>
      </c>
      <c r="H11634" s="21" t="s">
        <v>5829</v>
      </c>
      <c r="I11634" s="22">
        <v>45717</v>
      </c>
      <c r="J11634" s="21">
        <v>7</v>
      </c>
      <c r="L11634" s="21"/>
      <c r="M11634" s="21"/>
    </row>
    <row r="11635" spans="1:13" x14ac:dyDescent="0.25">
      <c r="A11635" s="21" t="s">
        <v>3317</v>
      </c>
      <c r="B11635" s="21" t="s">
        <v>3319</v>
      </c>
      <c r="C11635" s="21" t="s">
        <v>3317</v>
      </c>
      <c r="D11635" s="21" t="s">
        <v>3893</v>
      </c>
      <c r="E11635" s="21">
        <v>240703</v>
      </c>
      <c r="F11635" s="21" t="str">
        <f>VLOOKUP(D11635, 'Job Emp Table'!D$1:F$2600, 3, FALSE)</f>
        <v>JESUS ROLDAN</v>
      </c>
      <c r="G11635" s="21" t="s">
        <v>6019</v>
      </c>
      <c r="H11635" s="21" t="s">
        <v>6148</v>
      </c>
      <c r="I11635" s="22">
        <v>45719</v>
      </c>
      <c r="J11635" s="21">
        <v>10</v>
      </c>
      <c r="L11635" s="21"/>
      <c r="M11635" s="21"/>
    </row>
    <row r="11636" spans="1:13" x14ac:dyDescent="0.25">
      <c r="A11636" s="21" t="s">
        <v>3317</v>
      </c>
      <c r="B11636" s="21" t="s">
        <v>3319</v>
      </c>
      <c r="C11636" s="21" t="s">
        <v>3317</v>
      </c>
      <c r="D11636" s="21" t="s">
        <v>3893</v>
      </c>
      <c r="E11636" s="21">
        <v>240703</v>
      </c>
      <c r="F11636" s="21" t="str">
        <f>VLOOKUP(D11636, 'Job Emp Table'!D$1:F$2600, 3, FALSE)</f>
        <v>JESUS ROLDAN</v>
      </c>
      <c r="G11636" s="21" t="s">
        <v>6019</v>
      </c>
      <c r="H11636" s="21" t="s">
        <v>5842</v>
      </c>
      <c r="I11636" s="22">
        <v>45720</v>
      </c>
      <c r="J11636" s="21">
        <v>5</v>
      </c>
      <c r="L11636" s="21"/>
      <c r="M11636" s="21"/>
    </row>
    <row r="11637" spans="1:13" x14ac:dyDescent="0.25">
      <c r="A11637" s="21" t="s">
        <v>3317</v>
      </c>
      <c r="B11637" s="21" t="s">
        <v>3319</v>
      </c>
      <c r="C11637" s="21" t="s">
        <v>3317</v>
      </c>
      <c r="D11637" s="21" t="s">
        <v>3893</v>
      </c>
      <c r="E11637" s="21">
        <v>240703</v>
      </c>
      <c r="F11637" s="21" t="str">
        <f>VLOOKUP(D11637, 'Job Emp Table'!D$1:F$2600, 3, FALSE)</f>
        <v>JESUS ROLDAN</v>
      </c>
      <c r="G11637" s="21" t="s">
        <v>6019</v>
      </c>
      <c r="H11637" s="21" t="s">
        <v>6148</v>
      </c>
      <c r="I11637" s="22">
        <v>45721</v>
      </c>
      <c r="J11637" s="21">
        <v>10</v>
      </c>
      <c r="L11637" s="21"/>
      <c r="M11637" s="21"/>
    </row>
    <row r="11638" spans="1:13" x14ac:dyDescent="0.25">
      <c r="A11638" s="21" t="s">
        <v>3317</v>
      </c>
      <c r="B11638" s="21" t="s">
        <v>3319</v>
      </c>
      <c r="C11638" s="21" t="s">
        <v>3317</v>
      </c>
      <c r="D11638" s="21" t="s">
        <v>3893</v>
      </c>
      <c r="E11638" s="21">
        <v>240703</v>
      </c>
      <c r="F11638" s="21" t="str">
        <f>VLOOKUP(D11638, 'Job Emp Table'!D$1:F$2600, 3, FALSE)</f>
        <v>JESUS ROLDAN</v>
      </c>
      <c r="G11638" s="21" t="s">
        <v>6019</v>
      </c>
      <c r="H11638" s="21" t="s">
        <v>6148</v>
      </c>
      <c r="I11638" s="22">
        <v>45722</v>
      </c>
      <c r="J11638" s="21">
        <v>8</v>
      </c>
      <c r="L11638" s="21"/>
      <c r="M11638" s="21"/>
    </row>
    <row r="11639" spans="1:13" x14ac:dyDescent="0.25">
      <c r="A11639" s="21" t="s">
        <v>3317</v>
      </c>
      <c r="B11639" s="21" t="s">
        <v>3319</v>
      </c>
      <c r="C11639" s="21" t="s">
        <v>3317</v>
      </c>
      <c r="D11639" s="21" t="s">
        <v>3893</v>
      </c>
      <c r="E11639" s="21">
        <v>240703</v>
      </c>
      <c r="F11639" s="21" t="str">
        <f>VLOOKUP(D11639, 'Job Emp Table'!D$1:F$2600, 3, FALSE)</f>
        <v>JESUS ROLDAN</v>
      </c>
      <c r="G11639" s="21" t="s">
        <v>6019</v>
      </c>
      <c r="H11639" s="21" t="s">
        <v>6166</v>
      </c>
      <c r="I11639" s="22">
        <v>45722</v>
      </c>
      <c r="J11639" s="21">
        <v>2</v>
      </c>
      <c r="L11639" s="21"/>
      <c r="M11639" s="21"/>
    </row>
    <row r="11640" spans="1:13" x14ac:dyDescent="0.25">
      <c r="A11640" s="21" t="s">
        <v>3317</v>
      </c>
      <c r="B11640" s="21" t="s">
        <v>3319</v>
      </c>
      <c r="C11640" s="21" t="s">
        <v>3317</v>
      </c>
      <c r="D11640" s="21" t="s">
        <v>3893</v>
      </c>
      <c r="E11640" s="21">
        <v>240703</v>
      </c>
      <c r="F11640" s="21" t="str">
        <f>VLOOKUP(D11640, 'Job Emp Table'!D$1:F$2600, 3, FALSE)</f>
        <v>JESUS ROLDAN</v>
      </c>
      <c r="G11640" s="21" t="s">
        <v>6019</v>
      </c>
      <c r="H11640" s="21" t="s">
        <v>6148</v>
      </c>
      <c r="I11640" s="22">
        <v>45723</v>
      </c>
      <c r="J11640" s="21">
        <v>5</v>
      </c>
      <c r="L11640" s="21"/>
      <c r="M11640" s="21"/>
    </row>
    <row r="11641" spans="1:13" x14ac:dyDescent="0.25">
      <c r="A11641" s="21" t="s">
        <v>3317</v>
      </c>
      <c r="B11641" s="21" t="s">
        <v>3319</v>
      </c>
      <c r="C11641" s="21" t="s">
        <v>3317</v>
      </c>
      <c r="D11641" s="21" t="s">
        <v>3893</v>
      </c>
      <c r="E11641" s="21">
        <v>240703</v>
      </c>
      <c r="F11641" s="21" t="str">
        <f>VLOOKUP(D11641, 'Job Emp Table'!D$1:F$2600, 3, FALSE)</f>
        <v>JESUS ROLDAN</v>
      </c>
      <c r="G11641" s="21" t="s">
        <v>6018</v>
      </c>
      <c r="H11641" s="21" t="s">
        <v>5881</v>
      </c>
      <c r="I11641" s="22">
        <v>45726</v>
      </c>
      <c r="J11641" s="21">
        <v>1</v>
      </c>
      <c r="L11641" s="21"/>
      <c r="M11641" s="21"/>
    </row>
    <row r="11642" spans="1:13" x14ac:dyDescent="0.25">
      <c r="A11642" s="21" t="s">
        <v>3317</v>
      </c>
      <c r="B11642" s="21" t="s">
        <v>3319</v>
      </c>
      <c r="C11642" s="21" t="s">
        <v>3317</v>
      </c>
      <c r="D11642" s="21" t="s">
        <v>3893</v>
      </c>
      <c r="E11642" s="21">
        <v>240703</v>
      </c>
      <c r="F11642" s="21" t="str">
        <f>VLOOKUP(D11642, 'Job Emp Table'!D$1:F$2600, 3, FALSE)</f>
        <v>JESUS ROLDAN</v>
      </c>
      <c r="G11642" s="21" t="s">
        <v>6019</v>
      </c>
      <c r="H11642" s="21" t="s">
        <v>5881</v>
      </c>
      <c r="I11642" s="22">
        <v>45726</v>
      </c>
      <c r="J11642" s="21">
        <v>4</v>
      </c>
      <c r="L11642" s="21"/>
      <c r="M11642" s="21"/>
    </row>
    <row r="11643" spans="1:13" x14ac:dyDescent="0.25">
      <c r="A11643" s="21" t="s">
        <v>3317</v>
      </c>
      <c r="B11643" s="21" t="s">
        <v>3319</v>
      </c>
      <c r="C11643" s="21" t="s">
        <v>3317</v>
      </c>
      <c r="D11643" s="21" t="s">
        <v>3893</v>
      </c>
      <c r="E11643" s="21">
        <v>240703</v>
      </c>
      <c r="F11643" s="21" t="str">
        <f>VLOOKUP(D11643, 'Job Emp Table'!D$1:F$2600, 3, FALSE)</f>
        <v>JESUS ROLDAN</v>
      </c>
      <c r="G11643" s="21" t="s">
        <v>6018</v>
      </c>
      <c r="H11643" s="21" t="s">
        <v>6145</v>
      </c>
      <c r="I11643" s="22">
        <v>45726</v>
      </c>
      <c r="J11643" s="21">
        <v>1</v>
      </c>
      <c r="L11643" s="21"/>
      <c r="M11643" s="21"/>
    </row>
    <row r="11644" spans="1:13" x14ac:dyDescent="0.25">
      <c r="A11644" s="21" t="s">
        <v>3317</v>
      </c>
      <c r="B11644" s="21" t="s">
        <v>3319</v>
      </c>
      <c r="C11644" s="21" t="s">
        <v>3317</v>
      </c>
      <c r="D11644" s="21" t="s">
        <v>3893</v>
      </c>
      <c r="E11644" s="21">
        <v>240703</v>
      </c>
      <c r="F11644" s="21" t="str">
        <f>VLOOKUP(D11644, 'Job Emp Table'!D$1:F$2600, 3, FALSE)</f>
        <v>JESUS ROLDAN</v>
      </c>
      <c r="G11644" s="21" t="s">
        <v>6019</v>
      </c>
      <c r="H11644" s="21" t="s">
        <v>6145</v>
      </c>
      <c r="I11644" s="22">
        <v>45726</v>
      </c>
      <c r="J11644" s="21">
        <v>4</v>
      </c>
      <c r="L11644" s="21"/>
      <c r="M11644" s="21"/>
    </row>
    <row r="11645" spans="1:13" x14ac:dyDescent="0.25">
      <c r="A11645" s="21" t="s">
        <v>3317</v>
      </c>
      <c r="B11645" s="21" t="s">
        <v>3319</v>
      </c>
      <c r="C11645" s="21" t="s">
        <v>3317</v>
      </c>
      <c r="D11645" s="21" t="s">
        <v>3893</v>
      </c>
      <c r="E11645" s="21">
        <v>240703</v>
      </c>
      <c r="F11645" s="21" t="str">
        <f>VLOOKUP(D11645, 'Job Emp Table'!D$1:F$2600, 3, FALSE)</f>
        <v>JESUS ROLDAN</v>
      </c>
      <c r="G11645" s="21" t="s">
        <v>6018</v>
      </c>
      <c r="H11645" s="21" t="s">
        <v>6154</v>
      </c>
      <c r="I11645" s="22">
        <v>45727</v>
      </c>
      <c r="J11645" s="21">
        <v>0.8</v>
      </c>
      <c r="L11645" s="21"/>
      <c r="M11645" s="21"/>
    </row>
    <row r="11646" spans="1:13" x14ac:dyDescent="0.25">
      <c r="A11646" s="21" t="s">
        <v>3317</v>
      </c>
      <c r="B11646" s="21" t="s">
        <v>3319</v>
      </c>
      <c r="C11646" s="21" t="s">
        <v>3317</v>
      </c>
      <c r="D11646" s="21" t="s">
        <v>3893</v>
      </c>
      <c r="E11646" s="21">
        <v>240703</v>
      </c>
      <c r="F11646" s="21" t="str">
        <f>VLOOKUP(D11646, 'Job Emp Table'!D$1:F$2600, 3, FALSE)</f>
        <v>JESUS ROLDAN</v>
      </c>
      <c r="G11646" s="21" t="s">
        <v>6019</v>
      </c>
      <c r="H11646" s="21" t="s">
        <v>6154</v>
      </c>
      <c r="I11646" s="22">
        <v>45727</v>
      </c>
      <c r="J11646" s="21">
        <v>3.2</v>
      </c>
      <c r="L11646" s="21"/>
      <c r="M11646" s="21"/>
    </row>
    <row r="11647" spans="1:13" x14ac:dyDescent="0.25">
      <c r="A11647" s="21" t="s">
        <v>3317</v>
      </c>
      <c r="B11647" s="21" t="s">
        <v>3319</v>
      </c>
      <c r="C11647" s="21" t="s">
        <v>3317</v>
      </c>
      <c r="D11647" s="21" t="s">
        <v>3893</v>
      </c>
      <c r="E11647" s="21">
        <v>240703</v>
      </c>
      <c r="F11647" s="21" t="str">
        <f>VLOOKUP(D11647, 'Job Emp Table'!D$1:F$2600, 3, FALSE)</f>
        <v>JESUS ROLDAN</v>
      </c>
      <c r="G11647" s="21" t="s">
        <v>6018</v>
      </c>
      <c r="H11647" s="21" t="s">
        <v>6146</v>
      </c>
      <c r="I11647" s="22">
        <v>45727</v>
      </c>
      <c r="J11647" s="21">
        <v>1.2</v>
      </c>
      <c r="L11647" s="21"/>
      <c r="M11647" s="21"/>
    </row>
    <row r="11648" spans="1:13" x14ac:dyDescent="0.25">
      <c r="A11648" s="21" t="s">
        <v>3317</v>
      </c>
      <c r="B11648" s="21" t="s">
        <v>3319</v>
      </c>
      <c r="C11648" s="21" t="s">
        <v>3317</v>
      </c>
      <c r="D11648" s="21" t="s">
        <v>3893</v>
      </c>
      <c r="E11648" s="21">
        <v>240703</v>
      </c>
      <c r="F11648" s="21" t="str">
        <f>VLOOKUP(D11648, 'Job Emp Table'!D$1:F$2600, 3, FALSE)</f>
        <v>JESUS ROLDAN</v>
      </c>
      <c r="G11648" s="21" t="s">
        <v>6019</v>
      </c>
      <c r="H11648" s="21" t="s">
        <v>6146</v>
      </c>
      <c r="I11648" s="22">
        <v>45727</v>
      </c>
      <c r="J11648" s="21">
        <v>4.8</v>
      </c>
      <c r="L11648" s="21"/>
      <c r="M11648" s="21"/>
    </row>
    <row r="11649" spans="1:13" x14ac:dyDescent="0.25">
      <c r="A11649" s="21" t="s">
        <v>3317</v>
      </c>
      <c r="B11649" s="21" t="s">
        <v>3319</v>
      </c>
      <c r="C11649" s="21" t="s">
        <v>3317</v>
      </c>
      <c r="D11649" s="21" t="s">
        <v>3893</v>
      </c>
      <c r="E11649" s="21">
        <v>240703</v>
      </c>
      <c r="F11649" s="21" t="str">
        <f>VLOOKUP(D11649, 'Job Emp Table'!D$1:F$2600, 3, FALSE)</f>
        <v>JESUS ROLDAN</v>
      </c>
      <c r="G11649" s="21" t="s">
        <v>6018</v>
      </c>
      <c r="H11649" s="21" t="s">
        <v>6147</v>
      </c>
      <c r="I11649" s="22">
        <v>45728</v>
      </c>
      <c r="J11649" s="21">
        <v>1</v>
      </c>
      <c r="L11649" s="21"/>
      <c r="M11649" s="21"/>
    </row>
    <row r="11650" spans="1:13" x14ac:dyDescent="0.25">
      <c r="A11650" s="21" t="s">
        <v>3317</v>
      </c>
      <c r="B11650" s="21" t="s">
        <v>3319</v>
      </c>
      <c r="C11650" s="21" t="s">
        <v>3317</v>
      </c>
      <c r="D11650" s="21" t="s">
        <v>3893</v>
      </c>
      <c r="E11650" s="21">
        <v>240703</v>
      </c>
      <c r="F11650" s="21" t="str">
        <f>VLOOKUP(D11650, 'Job Emp Table'!D$1:F$2600, 3, FALSE)</f>
        <v>JESUS ROLDAN</v>
      </c>
      <c r="G11650" s="21" t="s">
        <v>6019</v>
      </c>
      <c r="H11650" s="21" t="s">
        <v>6147</v>
      </c>
      <c r="I11650" s="22">
        <v>45728</v>
      </c>
      <c r="J11650" s="21">
        <v>4</v>
      </c>
      <c r="L11650" s="21"/>
      <c r="M11650" s="21"/>
    </row>
    <row r="11651" spans="1:13" x14ac:dyDescent="0.25">
      <c r="A11651" s="21" t="s">
        <v>3317</v>
      </c>
      <c r="B11651" s="21" t="s">
        <v>3319</v>
      </c>
      <c r="C11651" s="21" t="s">
        <v>3317</v>
      </c>
      <c r="D11651" s="21" t="s">
        <v>3893</v>
      </c>
      <c r="E11651" s="21">
        <v>240703</v>
      </c>
      <c r="F11651" s="21" t="str">
        <f>VLOOKUP(D11651, 'Job Emp Table'!D$1:F$2600, 3, FALSE)</f>
        <v>JESUS ROLDAN</v>
      </c>
      <c r="G11651" s="21" t="s">
        <v>6018</v>
      </c>
      <c r="H11651" s="21" t="s">
        <v>6146</v>
      </c>
      <c r="I11651" s="22">
        <v>45728</v>
      </c>
      <c r="J11651" s="21">
        <v>1</v>
      </c>
      <c r="L11651" s="21"/>
      <c r="M11651" s="21"/>
    </row>
    <row r="11652" spans="1:13" x14ac:dyDescent="0.25">
      <c r="A11652" s="21" t="s">
        <v>3317</v>
      </c>
      <c r="B11652" s="21" t="s">
        <v>3319</v>
      </c>
      <c r="C11652" s="21" t="s">
        <v>3317</v>
      </c>
      <c r="D11652" s="21" t="s">
        <v>3893</v>
      </c>
      <c r="E11652" s="21">
        <v>240703</v>
      </c>
      <c r="F11652" s="21" t="str">
        <f>VLOOKUP(D11652, 'Job Emp Table'!D$1:F$2600, 3, FALSE)</f>
        <v>JESUS ROLDAN</v>
      </c>
      <c r="G11652" s="21" t="s">
        <v>6019</v>
      </c>
      <c r="H11652" s="21" t="s">
        <v>6146</v>
      </c>
      <c r="I11652" s="22">
        <v>45728</v>
      </c>
      <c r="J11652" s="21">
        <v>4</v>
      </c>
      <c r="L11652" s="21"/>
      <c r="M11652" s="21"/>
    </row>
    <row r="11653" spans="1:13" x14ac:dyDescent="0.25">
      <c r="A11653" s="21" t="s">
        <v>3317</v>
      </c>
      <c r="B11653" s="21" t="s">
        <v>3319</v>
      </c>
      <c r="C11653" s="21" t="s">
        <v>3317</v>
      </c>
      <c r="D11653" s="21" t="s">
        <v>3893</v>
      </c>
      <c r="E11653" s="21">
        <v>240703</v>
      </c>
      <c r="F11653" s="21" t="str">
        <f>VLOOKUP(D11653, 'Job Emp Table'!D$1:F$2600, 3, FALSE)</f>
        <v>JESUS ROLDAN</v>
      </c>
      <c r="G11653" s="21" t="s">
        <v>6018</v>
      </c>
      <c r="H11653" s="21" t="s">
        <v>6155</v>
      </c>
      <c r="I11653" s="22">
        <v>45729</v>
      </c>
      <c r="J11653" s="21">
        <v>1</v>
      </c>
      <c r="L11653" s="21"/>
      <c r="M11653" s="21"/>
    </row>
    <row r="11654" spans="1:13" x14ac:dyDescent="0.25">
      <c r="A11654" s="21" t="s">
        <v>3317</v>
      </c>
      <c r="B11654" s="21" t="s">
        <v>3319</v>
      </c>
      <c r="C11654" s="21" t="s">
        <v>3317</v>
      </c>
      <c r="D11654" s="21" t="s">
        <v>3893</v>
      </c>
      <c r="E11654" s="21">
        <v>240703</v>
      </c>
      <c r="F11654" s="21" t="str">
        <f>VLOOKUP(D11654, 'Job Emp Table'!D$1:F$2600, 3, FALSE)</f>
        <v>JESUS ROLDAN</v>
      </c>
      <c r="G11654" s="21" t="s">
        <v>6019</v>
      </c>
      <c r="H11654" s="21" t="s">
        <v>6155</v>
      </c>
      <c r="I11654" s="22">
        <v>45729</v>
      </c>
      <c r="J11654" s="21">
        <v>4</v>
      </c>
      <c r="L11654" s="21"/>
      <c r="M11654" s="21"/>
    </row>
    <row r="11655" spans="1:13" x14ac:dyDescent="0.25">
      <c r="A11655" s="21" t="s">
        <v>3317</v>
      </c>
      <c r="B11655" s="21" t="s">
        <v>3319</v>
      </c>
      <c r="C11655" s="21" t="s">
        <v>3317</v>
      </c>
      <c r="D11655" s="21" t="s">
        <v>3893</v>
      </c>
      <c r="E11655" s="21">
        <v>240703</v>
      </c>
      <c r="F11655" s="21" t="str">
        <f>VLOOKUP(D11655, 'Job Emp Table'!D$1:F$2600, 3, FALSE)</f>
        <v>JESUS ROLDAN</v>
      </c>
      <c r="G11655" s="21" t="s">
        <v>6018</v>
      </c>
      <c r="H11655" s="21" t="s">
        <v>6145</v>
      </c>
      <c r="I11655" s="22">
        <v>45729</v>
      </c>
      <c r="J11655" s="21">
        <v>1</v>
      </c>
      <c r="L11655" s="21"/>
      <c r="M11655" s="21"/>
    </row>
    <row r="11656" spans="1:13" x14ac:dyDescent="0.25">
      <c r="A11656" s="21" t="s">
        <v>3317</v>
      </c>
      <c r="B11656" s="21" t="s">
        <v>3319</v>
      </c>
      <c r="C11656" s="21" t="s">
        <v>3317</v>
      </c>
      <c r="D11656" s="21" t="s">
        <v>3893</v>
      </c>
      <c r="E11656" s="21">
        <v>240703</v>
      </c>
      <c r="F11656" s="21" t="str">
        <f>VLOOKUP(D11656, 'Job Emp Table'!D$1:F$2600, 3, FALSE)</f>
        <v>JESUS ROLDAN</v>
      </c>
      <c r="G11656" s="21" t="s">
        <v>6019</v>
      </c>
      <c r="H11656" s="21" t="s">
        <v>6145</v>
      </c>
      <c r="I11656" s="22">
        <v>45729</v>
      </c>
      <c r="J11656" s="21">
        <v>4</v>
      </c>
      <c r="L11656" s="21"/>
      <c r="M11656" s="21"/>
    </row>
    <row r="11657" spans="1:13" x14ac:dyDescent="0.25">
      <c r="A11657" s="21" t="s">
        <v>3317</v>
      </c>
      <c r="B11657" s="21" t="s">
        <v>3319</v>
      </c>
      <c r="C11657" s="21" t="s">
        <v>3317</v>
      </c>
      <c r="D11657" s="21" t="s">
        <v>3893</v>
      </c>
      <c r="E11657" s="21">
        <v>240703</v>
      </c>
      <c r="F11657" s="21" t="str">
        <f>VLOOKUP(D11657, 'Job Emp Table'!D$1:F$2600, 3, FALSE)</f>
        <v>JESUS ROLDAN</v>
      </c>
      <c r="G11657" s="21" t="s">
        <v>6019</v>
      </c>
      <c r="H11657" s="21" t="s">
        <v>6217</v>
      </c>
      <c r="I11657" s="22">
        <v>45730</v>
      </c>
      <c r="J11657" s="21">
        <v>4</v>
      </c>
      <c r="L11657" s="21"/>
      <c r="M11657" s="21"/>
    </row>
    <row r="11658" spans="1:13" x14ac:dyDescent="0.25">
      <c r="A11658" s="21" t="s">
        <v>3317</v>
      </c>
      <c r="B11658" s="21" t="s">
        <v>3319</v>
      </c>
      <c r="C11658" s="21" t="s">
        <v>3317</v>
      </c>
      <c r="D11658" s="21" t="s">
        <v>3893</v>
      </c>
      <c r="E11658" s="21">
        <v>240703</v>
      </c>
      <c r="F11658" s="21" t="str">
        <f>VLOOKUP(D11658, 'Job Emp Table'!D$1:F$2600, 3, FALSE)</f>
        <v>JESUS ROLDAN</v>
      </c>
      <c r="G11658" s="21" t="s">
        <v>6019</v>
      </c>
      <c r="H11658" s="21" t="s">
        <v>5896</v>
      </c>
      <c r="I11658" s="22">
        <v>45730</v>
      </c>
      <c r="J11658" s="21">
        <v>4</v>
      </c>
      <c r="L11658" s="21"/>
      <c r="M11658" s="21"/>
    </row>
    <row r="11659" spans="1:13" x14ac:dyDescent="0.25">
      <c r="A11659" s="21" t="s">
        <v>3317</v>
      </c>
      <c r="B11659" s="21" t="s">
        <v>3319</v>
      </c>
      <c r="C11659" s="21" t="s">
        <v>3317</v>
      </c>
      <c r="D11659" s="21" t="s">
        <v>3893</v>
      </c>
      <c r="E11659" s="21">
        <v>240703</v>
      </c>
      <c r="F11659" s="21" t="str">
        <f>VLOOKUP(D11659, 'Job Emp Table'!D$1:F$2600, 3, FALSE)</f>
        <v>JESUS ROLDAN</v>
      </c>
      <c r="G11659" s="21" t="s">
        <v>6018</v>
      </c>
      <c r="H11659" s="21" t="s">
        <v>6145</v>
      </c>
      <c r="I11659" s="22">
        <v>45733</v>
      </c>
      <c r="J11659" s="21">
        <v>1.1000000000000001</v>
      </c>
      <c r="L11659" s="21"/>
      <c r="M11659" s="21"/>
    </row>
    <row r="11660" spans="1:13" x14ac:dyDescent="0.25">
      <c r="A11660" s="21" t="s">
        <v>3317</v>
      </c>
      <c r="B11660" s="21" t="s">
        <v>3319</v>
      </c>
      <c r="C11660" s="21" t="s">
        <v>3317</v>
      </c>
      <c r="D11660" s="21" t="s">
        <v>3893</v>
      </c>
      <c r="E11660" s="21">
        <v>240703</v>
      </c>
      <c r="F11660" s="21" t="str">
        <f>VLOOKUP(D11660, 'Job Emp Table'!D$1:F$2600, 3, FALSE)</f>
        <v>JESUS ROLDAN</v>
      </c>
      <c r="G11660" s="21" t="s">
        <v>6019</v>
      </c>
      <c r="H11660" s="21" t="s">
        <v>6145</v>
      </c>
      <c r="I11660" s="22">
        <v>45733</v>
      </c>
      <c r="J11660" s="21">
        <v>3.9</v>
      </c>
      <c r="L11660" s="21"/>
      <c r="M11660" s="21"/>
    </row>
    <row r="11661" spans="1:13" x14ac:dyDescent="0.25">
      <c r="A11661" s="21" t="s">
        <v>3317</v>
      </c>
      <c r="B11661" s="21" t="s">
        <v>3319</v>
      </c>
      <c r="C11661" s="21" t="s">
        <v>3317</v>
      </c>
      <c r="D11661" s="21" t="s">
        <v>3893</v>
      </c>
      <c r="E11661" s="21">
        <v>240703</v>
      </c>
      <c r="F11661" s="21" t="str">
        <f>VLOOKUP(D11661, 'Job Emp Table'!D$1:F$2600, 3, FALSE)</f>
        <v>JESUS ROLDAN</v>
      </c>
      <c r="G11661" s="21" t="s">
        <v>6018</v>
      </c>
      <c r="H11661" s="21" t="s">
        <v>6149</v>
      </c>
      <c r="I11661" s="22">
        <v>45733</v>
      </c>
      <c r="J11661" s="21">
        <v>1.1000000000000001</v>
      </c>
      <c r="L11661" s="21"/>
      <c r="M11661" s="21"/>
    </row>
    <row r="11662" spans="1:13" x14ac:dyDescent="0.25">
      <c r="A11662" s="21" t="s">
        <v>3317</v>
      </c>
      <c r="B11662" s="21" t="s">
        <v>3319</v>
      </c>
      <c r="C11662" s="21" t="s">
        <v>3317</v>
      </c>
      <c r="D11662" s="21" t="s">
        <v>3893</v>
      </c>
      <c r="E11662" s="21">
        <v>240703</v>
      </c>
      <c r="F11662" s="21" t="str">
        <f>VLOOKUP(D11662, 'Job Emp Table'!D$1:F$2600, 3, FALSE)</f>
        <v>JESUS ROLDAN</v>
      </c>
      <c r="G11662" s="21" t="s">
        <v>6019</v>
      </c>
      <c r="H11662" s="21" t="s">
        <v>6149</v>
      </c>
      <c r="I11662" s="22">
        <v>45733</v>
      </c>
      <c r="J11662" s="21">
        <v>3.9</v>
      </c>
      <c r="L11662" s="21"/>
      <c r="M11662" s="21"/>
    </row>
    <row r="11663" spans="1:13" x14ac:dyDescent="0.25">
      <c r="A11663" s="21" t="s">
        <v>3317</v>
      </c>
      <c r="B11663" s="21" t="s">
        <v>3319</v>
      </c>
      <c r="C11663" s="21" t="s">
        <v>3317</v>
      </c>
      <c r="D11663" s="21" t="s">
        <v>3893</v>
      </c>
      <c r="E11663" s="21">
        <v>240703</v>
      </c>
      <c r="F11663" s="21" t="str">
        <f>VLOOKUP(D11663, 'Job Emp Table'!D$1:F$2600, 3, FALSE)</f>
        <v>JESUS ROLDAN</v>
      </c>
      <c r="G11663" s="21" t="s">
        <v>6018</v>
      </c>
      <c r="H11663" s="21" t="s">
        <v>6150</v>
      </c>
      <c r="I11663" s="22">
        <v>45734</v>
      </c>
      <c r="J11663" s="21">
        <v>1.3</v>
      </c>
      <c r="L11663" s="21"/>
      <c r="M11663" s="21"/>
    </row>
    <row r="11664" spans="1:13" x14ac:dyDescent="0.25">
      <c r="A11664" s="21" t="s">
        <v>3317</v>
      </c>
      <c r="B11664" s="21" t="s">
        <v>3319</v>
      </c>
      <c r="C11664" s="21" t="s">
        <v>3317</v>
      </c>
      <c r="D11664" s="21" t="s">
        <v>3893</v>
      </c>
      <c r="E11664" s="21">
        <v>240703</v>
      </c>
      <c r="F11664" s="21" t="str">
        <f>VLOOKUP(D11664, 'Job Emp Table'!D$1:F$2600, 3, FALSE)</f>
        <v>JESUS ROLDAN</v>
      </c>
      <c r="G11664" s="21" t="s">
        <v>6019</v>
      </c>
      <c r="H11664" s="21" t="s">
        <v>6150</v>
      </c>
      <c r="I11664" s="22">
        <v>45734</v>
      </c>
      <c r="J11664" s="21">
        <v>4.7</v>
      </c>
      <c r="L11664" s="21"/>
      <c r="M11664" s="21"/>
    </row>
    <row r="11665" spans="1:13" x14ac:dyDescent="0.25">
      <c r="A11665" s="21" t="s">
        <v>3317</v>
      </c>
      <c r="B11665" s="21" t="s">
        <v>3319</v>
      </c>
      <c r="C11665" s="21" t="s">
        <v>3317</v>
      </c>
      <c r="D11665" s="21" t="s">
        <v>3893</v>
      </c>
      <c r="E11665" s="21">
        <v>240703</v>
      </c>
      <c r="F11665" s="21" t="str">
        <f>VLOOKUP(D11665, 'Job Emp Table'!D$1:F$2600, 3, FALSE)</f>
        <v>JESUS ROLDAN</v>
      </c>
      <c r="G11665" s="21" t="s">
        <v>6018</v>
      </c>
      <c r="H11665" s="21" t="s">
        <v>6149</v>
      </c>
      <c r="I11665" s="22">
        <v>45734</v>
      </c>
      <c r="J11665" s="21">
        <v>1.1000000000000001</v>
      </c>
      <c r="L11665" s="21"/>
      <c r="M11665" s="21"/>
    </row>
    <row r="11666" spans="1:13" x14ac:dyDescent="0.25">
      <c r="A11666" s="21" t="s">
        <v>3317</v>
      </c>
      <c r="B11666" s="21" t="s">
        <v>3319</v>
      </c>
      <c r="C11666" s="21" t="s">
        <v>3317</v>
      </c>
      <c r="D11666" s="21" t="s">
        <v>3893</v>
      </c>
      <c r="E11666" s="21">
        <v>240703</v>
      </c>
      <c r="F11666" s="21" t="str">
        <f>VLOOKUP(D11666, 'Job Emp Table'!D$1:F$2600, 3, FALSE)</f>
        <v>JESUS ROLDAN</v>
      </c>
      <c r="G11666" s="21" t="s">
        <v>6019</v>
      </c>
      <c r="H11666" s="21" t="s">
        <v>6149</v>
      </c>
      <c r="I11666" s="22">
        <v>45734</v>
      </c>
      <c r="J11666" s="21">
        <v>3.9</v>
      </c>
      <c r="L11666" s="21"/>
      <c r="M11666" s="21"/>
    </row>
    <row r="11667" spans="1:13" x14ac:dyDescent="0.25">
      <c r="A11667" s="21" t="s">
        <v>3317</v>
      </c>
      <c r="B11667" s="21" t="s">
        <v>3319</v>
      </c>
      <c r="C11667" s="21" t="s">
        <v>3317</v>
      </c>
      <c r="D11667" s="21" t="s">
        <v>3893</v>
      </c>
      <c r="E11667" s="21">
        <v>240703</v>
      </c>
      <c r="F11667" s="21" t="str">
        <f>VLOOKUP(D11667, 'Job Emp Table'!D$1:F$2600, 3, FALSE)</f>
        <v>JESUS ROLDAN</v>
      </c>
      <c r="G11667" s="21" t="s">
        <v>6018</v>
      </c>
      <c r="H11667" s="21" t="s">
        <v>6141</v>
      </c>
      <c r="I11667" s="22">
        <v>45735</v>
      </c>
      <c r="J11667" s="21">
        <v>2.2000000000000002</v>
      </c>
      <c r="L11667" s="21"/>
      <c r="M11667" s="21"/>
    </row>
    <row r="11668" spans="1:13" x14ac:dyDescent="0.25">
      <c r="A11668" s="21" t="s">
        <v>3317</v>
      </c>
      <c r="B11668" s="21" t="s">
        <v>3319</v>
      </c>
      <c r="C11668" s="21" t="s">
        <v>3317</v>
      </c>
      <c r="D11668" s="21" t="s">
        <v>3893</v>
      </c>
      <c r="E11668" s="21">
        <v>240703</v>
      </c>
      <c r="F11668" s="21" t="str">
        <f>VLOOKUP(D11668, 'Job Emp Table'!D$1:F$2600, 3, FALSE)</f>
        <v>JESUS ROLDAN</v>
      </c>
      <c r="G11668" s="21" t="s">
        <v>6019</v>
      </c>
      <c r="H11668" s="21" t="s">
        <v>6141</v>
      </c>
      <c r="I11668" s="22">
        <v>45735</v>
      </c>
      <c r="J11668" s="21">
        <v>7.8</v>
      </c>
      <c r="L11668" s="21"/>
      <c r="M11668" s="21"/>
    </row>
    <row r="11669" spans="1:13" x14ac:dyDescent="0.25">
      <c r="A11669" s="21" t="s">
        <v>3317</v>
      </c>
      <c r="B11669" s="21" t="s">
        <v>3319</v>
      </c>
      <c r="C11669" s="21" t="s">
        <v>3317</v>
      </c>
      <c r="D11669" s="21" t="s">
        <v>3893</v>
      </c>
      <c r="E11669" s="21">
        <v>240703</v>
      </c>
      <c r="F11669" s="21" t="str">
        <f>VLOOKUP(D11669, 'Job Emp Table'!D$1:F$2600, 3, FALSE)</f>
        <v>JESUS ROLDAN</v>
      </c>
      <c r="G11669" s="21" t="s">
        <v>6018</v>
      </c>
      <c r="H11669" s="21" t="s">
        <v>6141</v>
      </c>
      <c r="I11669" s="22">
        <v>45736</v>
      </c>
      <c r="J11669" s="21">
        <v>1.1000000000000001</v>
      </c>
      <c r="L11669" s="21"/>
      <c r="M11669" s="21"/>
    </row>
    <row r="11670" spans="1:13" x14ac:dyDescent="0.25">
      <c r="A11670" s="21" t="s">
        <v>3317</v>
      </c>
      <c r="B11670" s="21" t="s">
        <v>3319</v>
      </c>
      <c r="C11670" s="21" t="s">
        <v>3317</v>
      </c>
      <c r="D11670" s="21" t="s">
        <v>3893</v>
      </c>
      <c r="E11670" s="21">
        <v>240703</v>
      </c>
      <c r="F11670" s="21" t="str">
        <f>VLOOKUP(D11670, 'Job Emp Table'!D$1:F$2600, 3, FALSE)</f>
        <v>JESUS ROLDAN</v>
      </c>
      <c r="G11670" s="21" t="s">
        <v>6019</v>
      </c>
      <c r="H11670" s="21" t="s">
        <v>6141</v>
      </c>
      <c r="I11670" s="22">
        <v>45736</v>
      </c>
      <c r="J11670" s="21">
        <v>3.9</v>
      </c>
      <c r="L11670" s="21"/>
      <c r="M11670" s="21"/>
    </row>
    <row r="11671" spans="1:13" x14ac:dyDescent="0.25">
      <c r="A11671" s="21" t="s">
        <v>3317</v>
      </c>
      <c r="B11671" s="21" t="s">
        <v>3319</v>
      </c>
      <c r="C11671" s="21" t="s">
        <v>3317</v>
      </c>
      <c r="D11671" s="21" t="s">
        <v>3893</v>
      </c>
      <c r="E11671" s="21">
        <v>240703</v>
      </c>
      <c r="F11671" s="21" t="str">
        <f>VLOOKUP(D11671, 'Job Emp Table'!D$1:F$2600, 3, FALSE)</f>
        <v>JESUS ROLDAN</v>
      </c>
      <c r="G11671" s="21" t="s">
        <v>6018</v>
      </c>
      <c r="H11671" s="21" t="s">
        <v>5888</v>
      </c>
      <c r="I11671" s="22">
        <v>45736</v>
      </c>
      <c r="J11671" s="21">
        <v>1.1000000000000001</v>
      </c>
      <c r="L11671" s="21"/>
      <c r="M11671" s="21"/>
    </row>
    <row r="11672" spans="1:13" x14ac:dyDescent="0.25">
      <c r="A11672" s="21" t="s">
        <v>3317</v>
      </c>
      <c r="B11672" s="21" t="s">
        <v>3319</v>
      </c>
      <c r="C11672" s="21" t="s">
        <v>3317</v>
      </c>
      <c r="D11672" s="21" t="s">
        <v>3893</v>
      </c>
      <c r="E11672" s="21">
        <v>240703</v>
      </c>
      <c r="F11672" s="21" t="str">
        <f>VLOOKUP(D11672, 'Job Emp Table'!D$1:F$2600, 3, FALSE)</f>
        <v>JESUS ROLDAN</v>
      </c>
      <c r="G11672" s="21" t="s">
        <v>6019</v>
      </c>
      <c r="H11672" s="21" t="s">
        <v>5888</v>
      </c>
      <c r="I11672" s="22">
        <v>45736</v>
      </c>
      <c r="J11672" s="21">
        <v>3.9</v>
      </c>
      <c r="L11672" s="21"/>
      <c r="M11672" s="21"/>
    </row>
    <row r="11673" spans="1:13" x14ac:dyDescent="0.25">
      <c r="A11673" s="21" t="s">
        <v>3317</v>
      </c>
      <c r="B11673" s="21" t="s">
        <v>3319</v>
      </c>
      <c r="C11673" s="21" t="s">
        <v>3317</v>
      </c>
      <c r="D11673" s="21" t="s">
        <v>3893</v>
      </c>
      <c r="E11673" s="21">
        <v>240703</v>
      </c>
      <c r="F11673" s="21" t="str">
        <f>VLOOKUP(D11673, 'Job Emp Table'!D$1:F$2600, 3, FALSE)</f>
        <v>JESUS ROLDAN</v>
      </c>
      <c r="G11673" s="21" t="s">
        <v>6019</v>
      </c>
      <c r="H11673" s="21" t="s">
        <v>5888</v>
      </c>
      <c r="I11673" s="22">
        <v>45737</v>
      </c>
      <c r="J11673" s="21">
        <v>8</v>
      </c>
      <c r="L11673" s="21"/>
      <c r="M11673" s="21"/>
    </row>
    <row r="11674" spans="1:13" x14ac:dyDescent="0.25">
      <c r="A11674" s="21" t="s">
        <v>3569</v>
      </c>
      <c r="B11674" s="21" t="s">
        <v>3566</v>
      </c>
      <c r="C11674" s="21" t="s">
        <v>3569</v>
      </c>
      <c r="D11674" s="21" t="s">
        <v>6009</v>
      </c>
      <c r="E11674" s="21">
        <v>240812</v>
      </c>
      <c r="F11674" s="21" t="str">
        <f>VLOOKUP(D11674, 'Job Emp Table'!D$1:F$2600, 3, FALSE)</f>
        <v>EDWIN ROMERO</v>
      </c>
      <c r="G11674" s="21" t="s">
        <v>6019</v>
      </c>
      <c r="H11674" s="21" t="s">
        <v>5936</v>
      </c>
      <c r="I11674" s="22">
        <v>45721</v>
      </c>
      <c r="J11674" s="21">
        <v>10</v>
      </c>
      <c r="L11674" s="21"/>
      <c r="M11674" s="21"/>
    </row>
    <row r="11675" spans="1:13" x14ac:dyDescent="0.25">
      <c r="A11675" s="21" t="s">
        <v>3569</v>
      </c>
      <c r="B11675" s="21" t="s">
        <v>3566</v>
      </c>
      <c r="C11675" s="21" t="s">
        <v>3569</v>
      </c>
      <c r="D11675" s="21" t="s">
        <v>6009</v>
      </c>
      <c r="E11675" s="21">
        <v>240812</v>
      </c>
      <c r="F11675" s="21" t="str">
        <f>VLOOKUP(D11675, 'Job Emp Table'!D$1:F$2600, 3, FALSE)</f>
        <v>EDWIN ROMERO</v>
      </c>
      <c r="G11675" s="21" t="s">
        <v>6019</v>
      </c>
      <c r="H11675" s="21" t="s">
        <v>5936</v>
      </c>
      <c r="I11675" s="22">
        <v>45722</v>
      </c>
      <c r="J11675" s="21">
        <v>10</v>
      </c>
      <c r="L11675" s="21"/>
      <c r="M11675" s="21"/>
    </row>
    <row r="11676" spans="1:13" x14ac:dyDescent="0.25">
      <c r="A11676" s="21" t="s">
        <v>3569</v>
      </c>
      <c r="B11676" s="21" t="s">
        <v>3566</v>
      </c>
      <c r="C11676" s="21" t="s">
        <v>3569</v>
      </c>
      <c r="D11676" s="21" t="s">
        <v>6009</v>
      </c>
      <c r="E11676" s="21">
        <v>240812</v>
      </c>
      <c r="F11676" s="21" t="str">
        <f>VLOOKUP(D11676, 'Job Emp Table'!D$1:F$2600, 3, FALSE)</f>
        <v>EDWIN ROMERO</v>
      </c>
      <c r="G11676" s="21" t="s">
        <v>6019</v>
      </c>
      <c r="H11676" s="21" t="s">
        <v>5936</v>
      </c>
      <c r="I11676" s="22">
        <v>45723</v>
      </c>
      <c r="J11676" s="21">
        <v>10</v>
      </c>
      <c r="L11676" s="21"/>
      <c r="M11676" s="21"/>
    </row>
    <row r="11677" spans="1:13" x14ac:dyDescent="0.25">
      <c r="A11677" s="21" t="s">
        <v>5596</v>
      </c>
      <c r="B11677" s="21" t="s">
        <v>5595</v>
      </c>
      <c r="C11677" s="21" t="s">
        <v>5596</v>
      </c>
      <c r="D11677" s="21" t="s">
        <v>6009</v>
      </c>
      <c r="E11677" s="21">
        <v>240812</v>
      </c>
      <c r="F11677" s="21" t="str">
        <f>VLOOKUP(D11677, 'Job Emp Table'!D$1:F$2600, 3, FALSE)</f>
        <v>EDWIN ROMERO</v>
      </c>
      <c r="G11677" s="21" t="s">
        <v>6018</v>
      </c>
      <c r="H11677" s="21" t="s">
        <v>5915</v>
      </c>
      <c r="I11677" s="22">
        <v>45726</v>
      </c>
      <c r="J11677" s="21">
        <v>2</v>
      </c>
      <c r="L11677" s="21"/>
      <c r="M11677" s="21"/>
    </row>
    <row r="11678" spans="1:13" x14ac:dyDescent="0.25">
      <c r="A11678" s="21" t="s">
        <v>5596</v>
      </c>
      <c r="B11678" s="21" t="s">
        <v>5595</v>
      </c>
      <c r="C11678" s="21" t="s">
        <v>5596</v>
      </c>
      <c r="D11678" s="21" t="s">
        <v>6009</v>
      </c>
      <c r="E11678" s="21">
        <v>240812</v>
      </c>
      <c r="F11678" s="21" t="str">
        <f>VLOOKUP(D11678, 'Job Emp Table'!D$1:F$2600, 3, FALSE)</f>
        <v>EDWIN ROMERO</v>
      </c>
      <c r="G11678" s="21" t="s">
        <v>6019</v>
      </c>
      <c r="H11678" s="21" t="s">
        <v>5915</v>
      </c>
      <c r="I11678" s="22">
        <v>45726</v>
      </c>
      <c r="J11678" s="21">
        <v>8</v>
      </c>
      <c r="L11678" s="21"/>
      <c r="M11678" s="21"/>
    </row>
    <row r="11679" spans="1:13" x14ac:dyDescent="0.25">
      <c r="A11679" s="21" t="s">
        <v>5596</v>
      </c>
      <c r="B11679" s="21" t="s">
        <v>5595</v>
      </c>
      <c r="C11679" s="21" t="s">
        <v>5596</v>
      </c>
      <c r="D11679" s="21" t="s">
        <v>6009</v>
      </c>
      <c r="E11679" s="21">
        <v>240812</v>
      </c>
      <c r="F11679" s="21" t="str">
        <f>VLOOKUP(D11679, 'Job Emp Table'!D$1:F$2600, 3, FALSE)</f>
        <v>EDWIN ROMERO</v>
      </c>
      <c r="G11679" s="21" t="s">
        <v>6018</v>
      </c>
      <c r="H11679" s="21" t="s">
        <v>5915</v>
      </c>
      <c r="I11679" s="22">
        <v>45727</v>
      </c>
      <c r="J11679" s="21">
        <v>2</v>
      </c>
      <c r="L11679" s="21"/>
      <c r="M11679" s="21"/>
    </row>
    <row r="11680" spans="1:13" x14ac:dyDescent="0.25">
      <c r="A11680" s="21" t="s">
        <v>5596</v>
      </c>
      <c r="B11680" s="21" t="s">
        <v>5595</v>
      </c>
      <c r="C11680" s="21" t="s">
        <v>5596</v>
      </c>
      <c r="D11680" s="21" t="s">
        <v>6009</v>
      </c>
      <c r="E11680" s="21">
        <v>240812</v>
      </c>
      <c r="F11680" s="21" t="str">
        <f>VLOOKUP(D11680, 'Job Emp Table'!D$1:F$2600, 3, FALSE)</f>
        <v>EDWIN ROMERO</v>
      </c>
      <c r="G11680" s="21" t="s">
        <v>6019</v>
      </c>
      <c r="H11680" s="21" t="s">
        <v>5915</v>
      </c>
      <c r="I11680" s="22">
        <v>45727</v>
      </c>
      <c r="J11680" s="21">
        <v>8</v>
      </c>
      <c r="L11680" s="21"/>
      <c r="M11680" s="21"/>
    </row>
    <row r="11681" spans="1:13" x14ac:dyDescent="0.25">
      <c r="A11681" s="21" t="s">
        <v>5566</v>
      </c>
      <c r="B11681" s="21" t="s">
        <v>5564</v>
      </c>
      <c r="C11681" s="21" t="s">
        <v>5566</v>
      </c>
      <c r="D11681" s="21" t="s">
        <v>6009</v>
      </c>
      <c r="E11681" s="21">
        <v>240812</v>
      </c>
      <c r="F11681" s="21" t="str">
        <f>VLOOKUP(D11681, 'Job Emp Table'!D$1:F$2600, 3, FALSE)</f>
        <v>EDWIN ROMERO</v>
      </c>
      <c r="G11681" s="21" t="s">
        <v>6018</v>
      </c>
      <c r="H11681" s="21" t="s">
        <v>5850</v>
      </c>
      <c r="I11681" s="22">
        <v>45728</v>
      </c>
      <c r="J11681" s="21">
        <v>0.4</v>
      </c>
      <c r="L11681" s="21"/>
      <c r="M11681" s="21"/>
    </row>
    <row r="11682" spans="1:13" x14ac:dyDescent="0.25">
      <c r="A11682" s="21" t="s">
        <v>5566</v>
      </c>
      <c r="B11682" s="21" t="s">
        <v>5564</v>
      </c>
      <c r="C11682" s="21" t="s">
        <v>5566</v>
      </c>
      <c r="D11682" s="21" t="s">
        <v>6009</v>
      </c>
      <c r="E11682" s="21">
        <v>240812</v>
      </c>
      <c r="F11682" s="21" t="str">
        <f>VLOOKUP(D11682, 'Job Emp Table'!D$1:F$2600, 3, FALSE)</f>
        <v>EDWIN ROMERO</v>
      </c>
      <c r="G11682" s="21" t="s">
        <v>6019</v>
      </c>
      <c r="H11682" s="21" t="s">
        <v>5850</v>
      </c>
      <c r="I11682" s="22">
        <v>45728</v>
      </c>
      <c r="J11682" s="21">
        <v>1.6</v>
      </c>
      <c r="L11682" s="21"/>
      <c r="M11682" s="21"/>
    </row>
    <row r="11683" spans="1:13" x14ac:dyDescent="0.25">
      <c r="A11683" s="21" t="s">
        <v>5566</v>
      </c>
      <c r="B11683" s="21" t="s">
        <v>5564</v>
      </c>
      <c r="C11683" s="21" t="s">
        <v>5566</v>
      </c>
      <c r="D11683" s="21" t="s">
        <v>6009</v>
      </c>
      <c r="E11683" s="21">
        <v>240812</v>
      </c>
      <c r="F11683" s="21" t="str">
        <f>VLOOKUP(D11683, 'Job Emp Table'!D$1:F$2600, 3, FALSE)</f>
        <v>EDWIN ROMERO</v>
      </c>
      <c r="G11683" s="21" t="s">
        <v>6018</v>
      </c>
      <c r="H11683" s="21" t="s">
        <v>5846</v>
      </c>
      <c r="I11683" s="22">
        <v>45728</v>
      </c>
      <c r="J11683" s="21">
        <v>1.6</v>
      </c>
      <c r="L11683" s="21"/>
      <c r="M11683" s="21"/>
    </row>
    <row r="11684" spans="1:13" x14ac:dyDescent="0.25">
      <c r="A11684" s="21" t="s">
        <v>5566</v>
      </c>
      <c r="B11684" s="21" t="s">
        <v>5564</v>
      </c>
      <c r="C11684" s="21" t="s">
        <v>5566</v>
      </c>
      <c r="D11684" s="21" t="s">
        <v>6009</v>
      </c>
      <c r="E11684" s="21">
        <v>240812</v>
      </c>
      <c r="F11684" s="21" t="str">
        <f>VLOOKUP(D11684, 'Job Emp Table'!D$1:F$2600, 3, FALSE)</f>
        <v>EDWIN ROMERO</v>
      </c>
      <c r="G11684" s="21" t="s">
        <v>6019</v>
      </c>
      <c r="H11684" s="21" t="s">
        <v>5846</v>
      </c>
      <c r="I11684" s="22">
        <v>45728</v>
      </c>
      <c r="J11684" s="21">
        <v>6.4</v>
      </c>
      <c r="L11684" s="21"/>
      <c r="M11684" s="21"/>
    </row>
    <row r="11685" spans="1:13" x14ac:dyDescent="0.25">
      <c r="A11685" s="21" t="s">
        <v>5566</v>
      </c>
      <c r="B11685" s="21" t="s">
        <v>5564</v>
      </c>
      <c r="C11685" s="21" t="s">
        <v>5566</v>
      </c>
      <c r="D11685" s="21" t="s">
        <v>6009</v>
      </c>
      <c r="E11685" s="21">
        <v>240812</v>
      </c>
      <c r="F11685" s="21" t="str">
        <f>VLOOKUP(D11685, 'Job Emp Table'!D$1:F$2600, 3, FALSE)</f>
        <v>EDWIN ROMERO</v>
      </c>
      <c r="G11685" s="21" t="s">
        <v>6018</v>
      </c>
      <c r="H11685" s="21" t="s">
        <v>5932</v>
      </c>
      <c r="I11685" s="22">
        <v>45729</v>
      </c>
      <c r="J11685" s="21">
        <v>2</v>
      </c>
      <c r="L11685" s="21"/>
      <c r="M11685" s="21"/>
    </row>
    <row r="11686" spans="1:13" x14ac:dyDescent="0.25">
      <c r="A11686" s="21" t="s">
        <v>5566</v>
      </c>
      <c r="B11686" s="21" t="s">
        <v>5564</v>
      </c>
      <c r="C11686" s="21" t="s">
        <v>5566</v>
      </c>
      <c r="D11686" s="21" t="s">
        <v>6009</v>
      </c>
      <c r="E11686" s="21">
        <v>240812</v>
      </c>
      <c r="F11686" s="21" t="str">
        <f>VLOOKUP(D11686, 'Job Emp Table'!D$1:F$2600, 3, FALSE)</f>
        <v>EDWIN ROMERO</v>
      </c>
      <c r="G11686" s="21" t="s">
        <v>6019</v>
      </c>
      <c r="H11686" s="21" t="s">
        <v>5932</v>
      </c>
      <c r="I11686" s="22">
        <v>45729</v>
      </c>
      <c r="J11686" s="21">
        <v>8</v>
      </c>
      <c r="L11686" s="21"/>
      <c r="M11686" s="21"/>
    </row>
    <row r="11687" spans="1:13" x14ac:dyDescent="0.25">
      <c r="A11687" s="21" t="s">
        <v>5566</v>
      </c>
      <c r="B11687" s="21" t="s">
        <v>5564</v>
      </c>
      <c r="C11687" s="21" t="s">
        <v>5566</v>
      </c>
      <c r="D11687" s="21" t="s">
        <v>6009</v>
      </c>
      <c r="E11687" s="21">
        <v>240812</v>
      </c>
      <c r="F11687" s="21" t="str">
        <f>VLOOKUP(D11687, 'Job Emp Table'!D$1:F$2600, 3, FALSE)</f>
        <v>EDWIN ROMERO</v>
      </c>
      <c r="G11687" s="21" t="s">
        <v>6018</v>
      </c>
      <c r="H11687" s="21" t="s">
        <v>5932</v>
      </c>
      <c r="I11687" s="22">
        <v>45730</v>
      </c>
      <c r="J11687" s="21">
        <v>2</v>
      </c>
      <c r="L11687" s="21"/>
      <c r="M11687" s="21"/>
    </row>
    <row r="11688" spans="1:13" x14ac:dyDescent="0.25">
      <c r="A11688" s="21" t="s">
        <v>5566</v>
      </c>
      <c r="B11688" s="21" t="s">
        <v>5564</v>
      </c>
      <c r="C11688" s="21" t="s">
        <v>5566</v>
      </c>
      <c r="D11688" s="21" t="s">
        <v>6009</v>
      </c>
      <c r="E11688" s="21">
        <v>240812</v>
      </c>
      <c r="F11688" s="21" t="str">
        <f>VLOOKUP(D11688, 'Job Emp Table'!D$1:F$2600, 3, FALSE)</f>
        <v>EDWIN ROMERO</v>
      </c>
      <c r="G11688" s="21" t="s">
        <v>6019</v>
      </c>
      <c r="H11688" s="21" t="s">
        <v>5932</v>
      </c>
      <c r="I11688" s="22">
        <v>45730</v>
      </c>
      <c r="J11688" s="21">
        <v>8</v>
      </c>
      <c r="L11688" s="21"/>
      <c r="M11688" s="21"/>
    </row>
    <row r="11689" spans="1:13" x14ac:dyDescent="0.25">
      <c r="A11689" s="21" t="s">
        <v>5566</v>
      </c>
      <c r="B11689" s="21" t="s">
        <v>5564</v>
      </c>
      <c r="C11689" s="21" t="s">
        <v>5566</v>
      </c>
      <c r="D11689" s="21" t="s">
        <v>6009</v>
      </c>
      <c r="E11689" s="21">
        <v>240812</v>
      </c>
      <c r="F11689" s="21" t="str">
        <f>VLOOKUP(D11689, 'Job Emp Table'!D$1:F$2600, 3, FALSE)</f>
        <v>EDWIN ROMERO</v>
      </c>
      <c r="G11689" s="21" t="s">
        <v>6018</v>
      </c>
      <c r="H11689" s="21" t="s">
        <v>5933</v>
      </c>
      <c r="I11689" s="22">
        <v>45733</v>
      </c>
      <c r="J11689" s="21">
        <v>2.2000000000000002</v>
      </c>
      <c r="L11689" s="21"/>
      <c r="M11689" s="21"/>
    </row>
    <row r="11690" spans="1:13" x14ac:dyDescent="0.25">
      <c r="A11690" s="21" t="s">
        <v>5566</v>
      </c>
      <c r="B11690" s="21" t="s">
        <v>5564</v>
      </c>
      <c r="C11690" s="21" t="s">
        <v>5566</v>
      </c>
      <c r="D11690" s="21" t="s">
        <v>6009</v>
      </c>
      <c r="E11690" s="21">
        <v>240812</v>
      </c>
      <c r="F11690" s="21" t="str">
        <f>VLOOKUP(D11690, 'Job Emp Table'!D$1:F$2600, 3, FALSE)</f>
        <v>EDWIN ROMERO</v>
      </c>
      <c r="G11690" s="21" t="s">
        <v>6019</v>
      </c>
      <c r="H11690" s="21" t="s">
        <v>5933</v>
      </c>
      <c r="I11690" s="22">
        <v>45733</v>
      </c>
      <c r="J11690" s="21">
        <v>7.8</v>
      </c>
      <c r="L11690" s="21"/>
      <c r="M11690" s="21"/>
    </row>
    <row r="11691" spans="1:13" x14ac:dyDescent="0.25">
      <c r="A11691" s="21" t="s">
        <v>5566</v>
      </c>
      <c r="B11691" s="21" t="s">
        <v>5564</v>
      </c>
      <c r="C11691" s="21" t="s">
        <v>5566</v>
      </c>
      <c r="D11691" s="21" t="s">
        <v>6009</v>
      </c>
      <c r="E11691" s="21">
        <v>240812</v>
      </c>
      <c r="F11691" s="21" t="str">
        <f>VLOOKUP(D11691, 'Job Emp Table'!D$1:F$2600, 3, FALSE)</f>
        <v>EDWIN ROMERO</v>
      </c>
      <c r="G11691" s="21" t="s">
        <v>6018</v>
      </c>
      <c r="H11691" s="21" t="s">
        <v>6232</v>
      </c>
      <c r="I11691" s="22">
        <v>45734</v>
      </c>
      <c r="J11691" s="21">
        <v>1.1000000000000001</v>
      </c>
      <c r="L11691" s="21"/>
      <c r="M11691" s="21"/>
    </row>
    <row r="11692" spans="1:13" x14ac:dyDescent="0.25">
      <c r="A11692" s="21" t="s">
        <v>5566</v>
      </c>
      <c r="B11692" s="21" t="s">
        <v>5564</v>
      </c>
      <c r="C11692" s="21" t="s">
        <v>5566</v>
      </c>
      <c r="D11692" s="21" t="s">
        <v>6009</v>
      </c>
      <c r="E11692" s="21">
        <v>240812</v>
      </c>
      <c r="F11692" s="21" t="str">
        <f>VLOOKUP(D11692, 'Job Emp Table'!D$1:F$2600, 3, FALSE)</f>
        <v>EDWIN ROMERO</v>
      </c>
      <c r="G11692" s="21" t="s">
        <v>6019</v>
      </c>
      <c r="H11692" s="21" t="s">
        <v>6232</v>
      </c>
      <c r="I11692" s="22">
        <v>45734</v>
      </c>
      <c r="J11692" s="21">
        <v>3.9</v>
      </c>
      <c r="L11692" s="21"/>
      <c r="M11692" s="21"/>
    </row>
    <row r="11693" spans="1:13" x14ac:dyDescent="0.25">
      <c r="A11693" s="21" t="s">
        <v>5566</v>
      </c>
      <c r="B11693" s="21" t="s">
        <v>5564</v>
      </c>
      <c r="C11693" s="21" t="s">
        <v>5566</v>
      </c>
      <c r="D11693" s="21" t="s">
        <v>6009</v>
      </c>
      <c r="E11693" s="21">
        <v>240812</v>
      </c>
      <c r="F11693" s="21" t="str">
        <f>VLOOKUP(D11693, 'Job Emp Table'!D$1:F$2600, 3, FALSE)</f>
        <v>EDWIN ROMERO</v>
      </c>
      <c r="G11693" s="21" t="s">
        <v>6018</v>
      </c>
      <c r="H11693" s="21" t="s">
        <v>5937</v>
      </c>
      <c r="I11693" s="22">
        <v>45734</v>
      </c>
      <c r="J11693" s="21">
        <v>1.1000000000000001</v>
      </c>
      <c r="L11693" s="21"/>
      <c r="M11693" s="21"/>
    </row>
    <row r="11694" spans="1:13" x14ac:dyDescent="0.25">
      <c r="A11694" s="21" t="s">
        <v>5566</v>
      </c>
      <c r="B11694" s="21" t="s">
        <v>5564</v>
      </c>
      <c r="C11694" s="21" t="s">
        <v>5566</v>
      </c>
      <c r="D11694" s="21" t="s">
        <v>6009</v>
      </c>
      <c r="E11694" s="21">
        <v>240812</v>
      </c>
      <c r="F11694" s="21" t="str">
        <f>VLOOKUP(D11694, 'Job Emp Table'!D$1:F$2600, 3, FALSE)</f>
        <v>EDWIN ROMERO</v>
      </c>
      <c r="G11694" s="21" t="s">
        <v>6019</v>
      </c>
      <c r="H11694" s="21" t="s">
        <v>5937</v>
      </c>
      <c r="I11694" s="22">
        <v>45734</v>
      </c>
      <c r="J11694" s="21">
        <v>3.9</v>
      </c>
      <c r="L11694" s="21"/>
      <c r="M11694" s="21"/>
    </row>
    <row r="11695" spans="1:13" x14ac:dyDescent="0.25">
      <c r="A11695" s="21" t="s">
        <v>5566</v>
      </c>
      <c r="B11695" s="21" t="s">
        <v>5564</v>
      </c>
      <c r="C11695" s="21" t="s">
        <v>5566</v>
      </c>
      <c r="D11695" s="21" t="s">
        <v>6009</v>
      </c>
      <c r="E11695" s="21">
        <v>240812</v>
      </c>
      <c r="F11695" s="21" t="str">
        <f>VLOOKUP(D11695, 'Job Emp Table'!D$1:F$2600, 3, FALSE)</f>
        <v>EDWIN ROMERO</v>
      </c>
      <c r="G11695" s="21" t="s">
        <v>6018</v>
      </c>
      <c r="H11695" s="21" t="s">
        <v>5914</v>
      </c>
      <c r="I11695" s="22">
        <v>45735</v>
      </c>
      <c r="J11695" s="21">
        <v>1.1000000000000001</v>
      </c>
      <c r="L11695" s="21"/>
      <c r="M11695" s="21"/>
    </row>
    <row r="11696" spans="1:13" x14ac:dyDescent="0.25">
      <c r="A11696" s="21" t="s">
        <v>5566</v>
      </c>
      <c r="B11696" s="21" t="s">
        <v>5564</v>
      </c>
      <c r="C11696" s="21" t="s">
        <v>5566</v>
      </c>
      <c r="D11696" s="21" t="s">
        <v>6009</v>
      </c>
      <c r="E11696" s="21">
        <v>240812</v>
      </c>
      <c r="F11696" s="21" t="str">
        <f>VLOOKUP(D11696, 'Job Emp Table'!D$1:F$2600, 3, FALSE)</f>
        <v>EDWIN ROMERO</v>
      </c>
      <c r="G11696" s="21" t="s">
        <v>6019</v>
      </c>
      <c r="H11696" s="21" t="s">
        <v>5914</v>
      </c>
      <c r="I11696" s="22">
        <v>45735</v>
      </c>
      <c r="J11696" s="21">
        <v>3.9</v>
      </c>
      <c r="L11696" s="21"/>
      <c r="M11696" s="21"/>
    </row>
    <row r="11697" spans="1:13" x14ac:dyDescent="0.25">
      <c r="A11697" s="21" t="s">
        <v>5566</v>
      </c>
      <c r="B11697" s="21" t="s">
        <v>5564</v>
      </c>
      <c r="C11697" s="21" t="s">
        <v>5566</v>
      </c>
      <c r="D11697" s="21" t="s">
        <v>6009</v>
      </c>
      <c r="E11697" s="21">
        <v>240812</v>
      </c>
      <c r="F11697" s="21" t="str">
        <f>VLOOKUP(D11697, 'Job Emp Table'!D$1:F$2600, 3, FALSE)</f>
        <v>EDWIN ROMERO</v>
      </c>
      <c r="G11697" s="21" t="s">
        <v>6018</v>
      </c>
      <c r="H11697" s="21" t="s">
        <v>6130</v>
      </c>
      <c r="I11697" s="22">
        <v>45735</v>
      </c>
      <c r="J11697" s="21">
        <v>1.1000000000000001</v>
      </c>
      <c r="L11697" s="21"/>
      <c r="M11697" s="21"/>
    </row>
    <row r="11698" spans="1:13" x14ac:dyDescent="0.25">
      <c r="A11698" s="21" t="s">
        <v>5566</v>
      </c>
      <c r="B11698" s="21" t="s">
        <v>5564</v>
      </c>
      <c r="C11698" s="21" t="s">
        <v>5566</v>
      </c>
      <c r="D11698" s="21" t="s">
        <v>6009</v>
      </c>
      <c r="E11698" s="21">
        <v>240812</v>
      </c>
      <c r="F11698" s="21" t="str">
        <f>VLOOKUP(D11698, 'Job Emp Table'!D$1:F$2600, 3, FALSE)</f>
        <v>EDWIN ROMERO</v>
      </c>
      <c r="G11698" s="21" t="s">
        <v>6019</v>
      </c>
      <c r="H11698" s="21" t="s">
        <v>6130</v>
      </c>
      <c r="I11698" s="22">
        <v>45735</v>
      </c>
      <c r="J11698" s="21">
        <v>3.9</v>
      </c>
      <c r="L11698" s="21"/>
      <c r="M11698" s="21"/>
    </row>
    <row r="11699" spans="1:13" x14ac:dyDescent="0.25">
      <c r="A11699" s="21" t="s">
        <v>5566</v>
      </c>
      <c r="B11699" s="21" t="s">
        <v>5564</v>
      </c>
      <c r="C11699" s="21" t="s">
        <v>5566</v>
      </c>
      <c r="D11699" s="21" t="s">
        <v>6009</v>
      </c>
      <c r="E11699" s="21">
        <v>240812</v>
      </c>
      <c r="F11699" s="21" t="str">
        <f>VLOOKUP(D11699, 'Job Emp Table'!D$1:F$2600, 3, FALSE)</f>
        <v>EDWIN ROMERO</v>
      </c>
      <c r="G11699" s="21" t="s">
        <v>6018</v>
      </c>
      <c r="H11699" s="21" t="s">
        <v>5932</v>
      </c>
      <c r="I11699" s="22">
        <v>45736</v>
      </c>
      <c r="J11699" s="21">
        <v>0.2</v>
      </c>
      <c r="L11699" s="21"/>
      <c r="M11699" s="21"/>
    </row>
    <row r="11700" spans="1:13" x14ac:dyDescent="0.25">
      <c r="A11700" s="21" t="s">
        <v>5566</v>
      </c>
      <c r="B11700" s="21" t="s">
        <v>5564</v>
      </c>
      <c r="C11700" s="21" t="s">
        <v>5566</v>
      </c>
      <c r="D11700" s="21" t="s">
        <v>6009</v>
      </c>
      <c r="E11700" s="21">
        <v>240812</v>
      </c>
      <c r="F11700" s="21" t="str">
        <f>VLOOKUP(D11700, 'Job Emp Table'!D$1:F$2600, 3, FALSE)</f>
        <v>EDWIN ROMERO</v>
      </c>
      <c r="G11700" s="21" t="s">
        <v>6019</v>
      </c>
      <c r="H11700" s="21" t="s">
        <v>5932</v>
      </c>
      <c r="I11700" s="22">
        <v>45736</v>
      </c>
      <c r="J11700" s="21">
        <v>0.8</v>
      </c>
      <c r="L11700" s="21"/>
      <c r="M11700" s="21"/>
    </row>
    <row r="11701" spans="1:13" x14ac:dyDescent="0.25">
      <c r="A11701" s="21" t="s">
        <v>5566</v>
      </c>
      <c r="B11701" s="21" t="s">
        <v>5564</v>
      </c>
      <c r="C11701" s="21" t="s">
        <v>5566</v>
      </c>
      <c r="D11701" s="21" t="s">
        <v>6009</v>
      </c>
      <c r="E11701" s="21">
        <v>240812</v>
      </c>
      <c r="F11701" s="21" t="str">
        <f>VLOOKUP(D11701, 'Job Emp Table'!D$1:F$2600, 3, FALSE)</f>
        <v>EDWIN ROMERO</v>
      </c>
      <c r="G11701" s="21" t="s">
        <v>6018</v>
      </c>
      <c r="H11701" s="21" t="s">
        <v>5914</v>
      </c>
      <c r="I11701" s="22">
        <v>45736</v>
      </c>
      <c r="J11701" s="21">
        <v>1.3</v>
      </c>
      <c r="L11701" s="21"/>
      <c r="M11701" s="21"/>
    </row>
    <row r="11702" spans="1:13" x14ac:dyDescent="0.25">
      <c r="A11702" s="21" t="s">
        <v>5566</v>
      </c>
      <c r="B11702" s="21" t="s">
        <v>5564</v>
      </c>
      <c r="C11702" s="21" t="s">
        <v>5566</v>
      </c>
      <c r="D11702" s="21" t="s">
        <v>6009</v>
      </c>
      <c r="E11702" s="21">
        <v>240812</v>
      </c>
      <c r="F11702" s="21" t="str">
        <f>VLOOKUP(D11702, 'Job Emp Table'!D$1:F$2600, 3, FALSE)</f>
        <v>EDWIN ROMERO</v>
      </c>
      <c r="G11702" s="21" t="s">
        <v>6019</v>
      </c>
      <c r="H11702" s="21" t="s">
        <v>5914</v>
      </c>
      <c r="I11702" s="22">
        <v>45736</v>
      </c>
      <c r="J11702" s="21">
        <v>4.7</v>
      </c>
      <c r="L11702" s="21"/>
      <c r="M11702" s="21"/>
    </row>
    <row r="11703" spans="1:13" x14ac:dyDescent="0.25">
      <c r="A11703" s="21" t="s">
        <v>5566</v>
      </c>
      <c r="B11703" s="21" t="s">
        <v>5564</v>
      </c>
      <c r="C11703" s="21" t="s">
        <v>5566</v>
      </c>
      <c r="D11703" s="21" t="s">
        <v>6009</v>
      </c>
      <c r="E11703" s="21">
        <v>240812</v>
      </c>
      <c r="F11703" s="21" t="str">
        <f>VLOOKUP(D11703, 'Job Emp Table'!D$1:F$2600, 3, FALSE)</f>
        <v>EDWIN ROMERO</v>
      </c>
      <c r="G11703" s="21" t="s">
        <v>6018</v>
      </c>
      <c r="H11703" s="21" t="s">
        <v>6130</v>
      </c>
      <c r="I11703" s="22">
        <v>45736</v>
      </c>
      <c r="J11703" s="21">
        <v>0.9</v>
      </c>
      <c r="L11703" s="21"/>
      <c r="M11703" s="21"/>
    </row>
    <row r="11704" spans="1:13" x14ac:dyDescent="0.25">
      <c r="A11704" s="21" t="s">
        <v>5566</v>
      </c>
      <c r="B11704" s="21" t="s">
        <v>5564</v>
      </c>
      <c r="C11704" s="21" t="s">
        <v>5566</v>
      </c>
      <c r="D11704" s="21" t="s">
        <v>6009</v>
      </c>
      <c r="E11704" s="21">
        <v>240812</v>
      </c>
      <c r="F11704" s="21" t="str">
        <f>VLOOKUP(D11704, 'Job Emp Table'!D$1:F$2600, 3, FALSE)</f>
        <v>EDWIN ROMERO</v>
      </c>
      <c r="G11704" s="21" t="s">
        <v>6019</v>
      </c>
      <c r="H11704" s="21" t="s">
        <v>6130</v>
      </c>
      <c r="I11704" s="22">
        <v>45736</v>
      </c>
      <c r="J11704" s="21">
        <v>3.1</v>
      </c>
      <c r="L11704" s="21"/>
      <c r="M11704" s="21"/>
    </row>
    <row r="11705" spans="1:13" x14ac:dyDescent="0.25">
      <c r="A11705" s="21" t="s">
        <v>5566</v>
      </c>
      <c r="B11705" s="21" t="s">
        <v>5564</v>
      </c>
      <c r="C11705" s="21" t="s">
        <v>5566</v>
      </c>
      <c r="D11705" s="21" t="s">
        <v>6009</v>
      </c>
      <c r="E11705" s="21">
        <v>240812</v>
      </c>
      <c r="F11705" s="21" t="str">
        <f>VLOOKUP(D11705, 'Job Emp Table'!D$1:F$2600, 3, FALSE)</f>
        <v>EDWIN ROMERO</v>
      </c>
      <c r="G11705" s="21" t="s">
        <v>6018</v>
      </c>
      <c r="H11705" s="21" t="s">
        <v>5850</v>
      </c>
      <c r="I11705" s="22">
        <v>45737</v>
      </c>
      <c r="J11705" s="21">
        <v>2</v>
      </c>
      <c r="L11705" s="21"/>
      <c r="M11705" s="21"/>
    </row>
    <row r="11706" spans="1:13" x14ac:dyDescent="0.25">
      <c r="A11706" s="21" t="s">
        <v>5566</v>
      </c>
      <c r="B11706" s="21" t="s">
        <v>5564</v>
      </c>
      <c r="C11706" s="21" t="s">
        <v>5566</v>
      </c>
      <c r="D11706" s="21" t="s">
        <v>6009</v>
      </c>
      <c r="E11706" s="21">
        <v>240812</v>
      </c>
      <c r="F11706" s="21" t="str">
        <f>VLOOKUP(D11706, 'Job Emp Table'!D$1:F$2600, 3, FALSE)</f>
        <v>EDWIN ROMERO</v>
      </c>
      <c r="G11706" s="21" t="s">
        <v>6019</v>
      </c>
      <c r="H11706" s="21" t="s">
        <v>5850</v>
      </c>
      <c r="I11706" s="22">
        <v>45737</v>
      </c>
      <c r="J11706" s="21">
        <v>8</v>
      </c>
      <c r="L11706" s="21"/>
      <c r="M11706" s="21"/>
    </row>
    <row r="11707" spans="1:13" x14ac:dyDescent="0.25">
      <c r="A11707" s="21" t="s">
        <v>3372</v>
      </c>
      <c r="B11707" s="21" t="s">
        <v>3373</v>
      </c>
      <c r="C11707" s="21" t="s">
        <v>3372</v>
      </c>
      <c r="D11707" s="21" t="s">
        <v>5533</v>
      </c>
      <c r="E11707" s="21">
        <v>240735</v>
      </c>
      <c r="F11707" s="21" t="str">
        <f>VLOOKUP(D11707, 'Job Emp Table'!D$1:F$2600, 3, FALSE)</f>
        <v>QUERUIN ROMERO GALE</v>
      </c>
      <c r="G11707" s="21" t="s">
        <v>6025</v>
      </c>
      <c r="H11707" s="21" t="s">
        <v>5904</v>
      </c>
      <c r="I11707" s="22">
        <v>45719</v>
      </c>
      <c r="J11707" s="21">
        <v>10</v>
      </c>
      <c r="L11707" s="21"/>
      <c r="M11707" s="21"/>
    </row>
    <row r="11708" spans="1:13" x14ac:dyDescent="0.25">
      <c r="A11708" s="21" t="s">
        <v>3372</v>
      </c>
      <c r="B11708" s="21" t="s">
        <v>3373</v>
      </c>
      <c r="C11708" s="21" t="s">
        <v>3372</v>
      </c>
      <c r="D11708" s="21" t="s">
        <v>527</v>
      </c>
      <c r="E11708" s="21">
        <v>240078</v>
      </c>
      <c r="F11708" s="21" t="str">
        <f>VLOOKUP(D11708, 'Job Emp Table'!D$1:F$2600, 3, FALSE)</f>
        <v>Jose Romo</v>
      </c>
      <c r="G11708" s="21" t="s">
        <v>6018</v>
      </c>
      <c r="H11708" s="21" t="s">
        <v>5904</v>
      </c>
      <c r="I11708" s="22">
        <v>45719</v>
      </c>
      <c r="J11708" s="21">
        <v>2.7</v>
      </c>
      <c r="L11708" s="21"/>
      <c r="M11708" s="21"/>
    </row>
    <row r="11709" spans="1:13" x14ac:dyDescent="0.25">
      <c r="A11709" s="21" t="s">
        <v>3372</v>
      </c>
      <c r="B11709" s="21" t="s">
        <v>3373</v>
      </c>
      <c r="C11709" s="21" t="s">
        <v>3372</v>
      </c>
      <c r="D11709" s="21" t="s">
        <v>527</v>
      </c>
      <c r="E11709" s="21">
        <v>240078</v>
      </c>
      <c r="F11709" s="21" t="str">
        <f>VLOOKUP(D11709, 'Job Emp Table'!D$1:F$2600, 3, FALSE)</f>
        <v>Jose Romo</v>
      </c>
      <c r="G11709" s="21" t="s">
        <v>6019</v>
      </c>
      <c r="H11709" s="21" t="s">
        <v>5904</v>
      </c>
      <c r="I11709" s="22">
        <v>45719</v>
      </c>
      <c r="J11709" s="21">
        <v>8.3000000000000007</v>
      </c>
      <c r="L11709" s="21"/>
      <c r="M11709" s="21"/>
    </row>
    <row r="11710" spans="1:13" x14ac:dyDescent="0.25">
      <c r="A11710" s="21" t="s">
        <v>3985</v>
      </c>
      <c r="B11710" s="21" t="s">
        <v>3981</v>
      </c>
      <c r="C11710" s="21" t="s">
        <v>3985</v>
      </c>
      <c r="D11710" s="21" t="s">
        <v>527</v>
      </c>
      <c r="E11710" s="21">
        <v>240078</v>
      </c>
      <c r="F11710" s="21" t="str">
        <f>VLOOKUP(D11710, 'Job Emp Table'!D$1:F$2600, 3, FALSE)</f>
        <v>Jose Romo</v>
      </c>
      <c r="G11710" s="21" t="s">
        <v>6018</v>
      </c>
      <c r="H11710" s="21" t="s">
        <v>5857</v>
      </c>
      <c r="I11710" s="22">
        <v>45720</v>
      </c>
      <c r="J11710" s="21">
        <v>1.5</v>
      </c>
      <c r="L11710" s="21"/>
      <c r="M11710" s="21"/>
    </row>
    <row r="11711" spans="1:13" x14ac:dyDescent="0.25">
      <c r="A11711" s="21" t="s">
        <v>3985</v>
      </c>
      <c r="B11711" s="21" t="s">
        <v>3981</v>
      </c>
      <c r="C11711" s="21" t="s">
        <v>3985</v>
      </c>
      <c r="D11711" s="21" t="s">
        <v>527</v>
      </c>
      <c r="E11711" s="21">
        <v>240078</v>
      </c>
      <c r="F11711" s="21" t="str">
        <f>VLOOKUP(D11711, 'Job Emp Table'!D$1:F$2600, 3, FALSE)</f>
        <v>Jose Romo</v>
      </c>
      <c r="G11711" s="21" t="s">
        <v>6019</v>
      </c>
      <c r="H11711" s="21" t="s">
        <v>5857</v>
      </c>
      <c r="I11711" s="22">
        <v>45720</v>
      </c>
      <c r="J11711" s="21">
        <v>4.5</v>
      </c>
      <c r="L11711" s="21"/>
      <c r="M11711" s="21"/>
    </row>
    <row r="11712" spans="1:13" x14ac:dyDescent="0.25">
      <c r="A11712" s="21" t="s">
        <v>3985</v>
      </c>
      <c r="B11712" s="21" t="s">
        <v>3981</v>
      </c>
      <c r="C11712" s="21" t="s">
        <v>3985</v>
      </c>
      <c r="D11712" s="21" t="s">
        <v>527</v>
      </c>
      <c r="E11712" s="21">
        <v>240078</v>
      </c>
      <c r="F11712" s="21" t="str">
        <f>VLOOKUP(D11712, 'Job Emp Table'!D$1:F$2600, 3, FALSE)</f>
        <v>Jose Romo</v>
      </c>
      <c r="G11712" s="21" t="s">
        <v>6018</v>
      </c>
      <c r="H11712" s="21" t="s">
        <v>5876</v>
      </c>
      <c r="I11712" s="22">
        <v>45720</v>
      </c>
      <c r="J11712" s="21">
        <v>0.7</v>
      </c>
      <c r="L11712" s="21"/>
      <c r="M11712" s="21"/>
    </row>
    <row r="11713" spans="1:13" x14ac:dyDescent="0.25">
      <c r="A11713" s="21" t="s">
        <v>3985</v>
      </c>
      <c r="B11713" s="21" t="s">
        <v>3981</v>
      </c>
      <c r="C11713" s="21" t="s">
        <v>3985</v>
      </c>
      <c r="D11713" s="21" t="s">
        <v>527</v>
      </c>
      <c r="E11713" s="21">
        <v>240078</v>
      </c>
      <c r="F11713" s="21" t="str">
        <f>VLOOKUP(D11713, 'Job Emp Table'!D$1:F$2600, 3, FALSE)</f>
        <v>Jose Romo</v>
      </c>
      <c r="G11713" s="21" t="s">
        <v>6019</v>
      </c>
      <c r="H11713" s="21" t="s">
        <v>5876</v>
      </c>
      <c r="I11713" s="22">
        <v>45720</v>
      </c>
      <c r="J11713" s="21">
        <v>2.2999999999999998</v>
      </c>
      <c r="L11713" s="21"/>
      <c r="M11713" s="21"/>
    </row>
    <row r="11714" spans="1:13" x14ac:dyDescent="0.25">
      <c r="A11714" s="21" t="s">
        <v>3985</v>
      </c>
      <c r="B11714" s="21" t="s">
        <v>3981</v>
      </c>
      <c r="C11714" s="21" t="s">
        <v>3985</v>
      </c>
      <c r="D11714" s="21" t="s">
        <v>527</v>
      </c>
      <c r="E11714" s="21">
        <v>240078</v>
      </c>
      <c r="F11714" s="21" t="str">
        <f>VLOOKUP(D11714, 'Job Emp Table'!D$1:F$2600, 3, FALSE)</f>
        <v>Jose Romo</v>
      </c>
      <c r="G11714" s="21" t="s">
        <v>6018</v>
      </c>
      <c r="H11714" s="21" t="s">
        <v>5857</v>
      </c>
      <c r="I11714" s="22">
        <v>45721</v>
      </c>
      <c r="J11714" s="21">
        <v>1.2</v>
      </c>
      <c r="L11714" s="21"/>
      <c r="M11714" s="21"/>
    </row>
    <row r="11715" spans="1:13" x14ac:dyDescent="0.25">
      <c r="A11715" s="21" t="s">
        <v>3985</v>
      </c>
      <c r="B11715" s="21" t="s">
        <v>3981</v>
      </c>
      <c r="C11715" s="21" t="s">
        <v>3985</v>
      </c>
      <c r="D11715" s="21" t="s">
        <v>527</v>
      </c>
      <c r="E11715" s="21">
        <v>240078</v>
      </c>
      <c r="F11715" s="21" t="str">
        <f>VLOOKUP(D11715, 'Job Emp Table'!D$1:F$2600, 3, FALSE)</f>
        <v>Jose Romo</v>
      </c>
      <c r="G11715" s="21" t="s">
        <v>6019</v>
      </c>
      <c r="H11715" s="21" t="s">
        <v>5857</v>
      </c>
      <c r="I11715" s="22">
        <v>45721</v>
      </c>
      <c r="J11715" s="21">
        <v>3.8</v>
      </c>
      <c r="L11715" s="21"/>
      <c r="M11715" s="21"/>
    </row>
    <row r="11716" spans="1:13" x14ac:dyDescent="0.25">
      <c r="A11716" s="21" t="s">
        <v>3985</v>
      </c>
      <c r="B11716" s="21" t="s">
        <v>3981</v>
      </c>
      <c r="C11716" s="21" t="s">
        <v>3985</v>
      </c>
      <c r="D11716" s="21" t="s">
        <v>527</v>
      </c>
      <c r="E11716" s="21">
        <v>240078</v>
      </c>
      <c r="F11716" s="21" t="str">
        <f>VLOOKUP(D11716, 'Job Emp Table'!D$1:F$2600, 3, FALSE)</f>
        <v>Jose Romo</v>
      </c>
      <c r="G11716" s="21" t="s">
        <v>6018</v>
      </c>
      <c r="H11716" s="21" t="s">
        <v>5859</v>
      </c>
      <c r="I11716" s="22">
        <v>45721</v>
      </c>
      <c r="J11716" s="21">
        <v>1.5</v>
      </c>
      <c r="L11716" s="21"/>
      <c r="M11716" s="21"/>
    </row>
    <row r="11717" spans="1:13" x14ac:dyDescent="0.25">
      <c r="A11717" s="21" t="s">
        <v>3985</v>
      </c>
      <c r="B11717" s="21" t="s">
        <v>3981</v>
      </c>
      <c r="C11717" s="21" t="s">
        <v>3985</v>
      </c>
      <c r="D11717" s="21" t="s">
        <v>527</v>
      </c>
      <c r="E11717" s="21">
        <v>240078</v>
      </c>
      <c r="F11717" s="21" t="str">
        <f>VLOOKUP(D11717, 'Job Emp Table'!D$1:F$2600, 3, FALSE)</f>
        <v>Jose Romo</v>
      </c>
      <c r="G11717" s="21" t="s">
        <v>6019</v>
      </c>
      <c r="H11717" s="21" t="s">
        <v>5859</v>
      </c>
      <c r="I11717" s="22">
        <v>45721</v>
      </c>
      <c r="J11717" s="21">
        <v>4.5</v>
      </c>
      <c r="L11717" s="21"/>
      <c r="M11717" s="21"/>
    </row>
    <row r="11718" spans="1:13" x14ac:dyDescent="0.25">
      <c r="A11718" s="21" t="s">
        <v>3985</v>
      </c>
      <c r="B11718" s="21" t="s">
        <v>3981</v>
      </c>
      <c r="C11718" s="21" t="s">
        <v>3985</v>
      </c>
      <c r="D11718" s="21" t="s">
        <v>527</v>
      </c>
      <c r="E11718" s="21">
        <v>240078</v>
      </c>
      <c r="F11718" s="21" t="str">
        <f>VLOOKUP(D11718, 'Job Emp Table'!D$1:F$2600, 3, FALSE)</f>
        <v>Jose Romo</v>
      </c>
      <c r="G11718" s="21" t="s">
        <v>6018</v>
      </c>
      <c r="H11718" s="21" t="s">
        <v>5859</v>
      </c>
      <c r="I11718" s="22">
        <v>45722</v>
      </c>
      <c r="J11718" s="21">
        <v>2.7</v>
      </c>
      <c r="L11718" s="21"/>
      <c r="M11718" s="21"/>
    </row>
    <row r="11719" spans="1:13" x14ac:dyDescent="0.25">
      <c r="A11719" s="21" t="s">
        <v>3985</v>
      </c>
      <c r="B11719" s="21" t="s">
        <v>3981</v>
      </c>
      <c r="C11719" s="21" t="s">
        <v>3985</v>
      </c>
      <c r="D11719" s="21" t="s">
        <v>527</v>
      </c>
      <c r="E11719" s="21">
        <v>240078</v>
      </c>
      <c r="F11719" s="21" t="str">
        <f>VLOOKUP(D11719, 'Job Emp Table'!D$1:F$2600, 3, FALSE)</f>
        <v>Jose Romo</v>
      </c>
      <c r="G11719" s="21" t="s">
        <v>6019</v>
      </c>
      <c r="H11719" s="21" t="s">
        <v>5859</v>
      </c>
      <c r="I11719" s="22">
        <v>45722</v>
      </c>
      <c r="J11719" s="21">
        <v>8.3000000000000007</v>
      </c>
      <c r="L11719" s="21"/>
      <c r="M11719" s="21"/>
    </row>
    <row r="11720" spans="1:13" x14ac:dyDescent="0.25">
      <c r="A11720" s="21" t="s">
        <v>3985</v>
      </c>
      <c r="B11720" s="21" t="s">
        <v>3981</v>
      </c>
      <c r="C11720" s="21" t="s">
        <v>3985</v>
      </c>
      <c r="D11720" s="21" t="s">
        <v>527</v>
      </c>
      <c r="E11720" s="21">
        <v>240078</v>
      </c>
      <c r="F11720" s="21" t="str">
        <f>VLOOKUP(D11720, 'Job Emp Table'!D$1:F$2600, 3, FALSE)</f>
        <v>Jose Romo</v>
      </c>
      <c r="G11720" s="21" t="s">
        <v>6018</v>
      </c>
      <c r="H11720" s="21" t="s">
        <v>5856</v>
      </c>
      <c r="I11720" s="22">
        <v>45723</v>
      </c>
      <c r="J11720" s="21">
        <v>2.7</v>
      </c>
      <c r="L11720" s="21"/>
      <c r="M11720" s="21"/>
    </row>
    <row r="11721" spans="1:13" x14ac:dyDescent="0.25">
      <c r="A11721" s="21" t="s">
        <v>3985</v>
      </c>
      <c r="B11721" s="21" t="s">
        <v>3981</v>
      </c>
      <c r="C11721" s="21" t="s">
        <v>3985</v>
      </c>
      <c r="D11721" s="21" t="s">
        <v>527</v>
      </c>
      <c r="E11721" s="21">
        <v>240078</v>
      </c>
      <c r="F11721" s="21" t="str">
        <f>VLOOKUP(D11721, 'Job Emp Table'!D$1:F$2600, 3, FALSE)</f>
        <v>Jose Romo</v>
      </c>
      <c r="G11721" s="21" t="s">
        <v>6019</v>
      </c>
      <c r="H11721" s="21" t="s">
        <v>5856</v>
      </c>
      <c r="I11721" s="22">
        <v>45723</v>
      </c>
      <c r="J11721" s="21">
        <v>8.3000000000000007</v>
      </c>
      <c r="L11721" s="21"/>
      <c r="M11721" s="21"/>
    </row>
    <row r="11722" spans="1:13" x14ac:dyDescent="0.25">
      <c r="A11722" s="21" t="s">
        <v>3985</v>
      </c>
      <c r="B11722" s="21" t="s">
        <v>3981</v>
      </c>
      <c r="C11722" s="21" t="s">
        <v>3985</v>
      </c>
      <c r="D11722" s="21" t="s">
        <v>527</v>
      </c>
      <c r="E11722" s="21">
        <v>240078</v>
      </c>
      <c r="F11722" s="21" t="str">
        <f>VLOOKUP(D11722, 'Job Emp Table'!D$1:F$2600, 3, FALSE)</f>
        <v>Jose Romo</v>
      </c>
      <c r="G11722" s="21" t="s">
        <v>6018</v>
      </c>
      <c r="H11722" s="21" t="s">
        <v>5857</v>
      </c>
      <c r="I11722" s="22">
        <v>45726</v>
      </c>
      <c r="J11722" s="21">
        <v>1.1000000000000001</v>
      </c>
      <c r="L11722" s="21"/>
      <c r="M11722" s="21"/>
    </row>
    <row r="11723" spans="1:13" x14ac:dyDescent="0.25">
      <c r="A11723" s="21" t="s">
        <v>3985</v>
      </c>
      <c r="B11723" s="21" t="s">
        <v>3981</v>
      </c>
      <c r="C11723" s="21" t="s">
        <v>3985</v>
      </c>
      <c r="D11723" s="21" t="s">
        <v>527</v>
      </c>
      <c r="E11723" s="21">
        <v>240078</v>
      </c>
      <c r="F11723" s="21" t="str">
        <f>VLOOKUP(D11723, 'Job Emp Table'!D$1:F$2600, 3, FALSE)</f>
        <v>Jose Romo</v>
      </c>
      <c r="G11723" s="21" t="s">
        <v>6019</v>
      </c>
      <c r="H11723" s="21" t="s">
        <v>5857</v>
      </c>
      <c r="I11723" s="22">
        <v>45726</v>
      </c>
      <c r="J11723" s="21">
        <v>3.9</v>
      </c>
      <c r="L11723" s="21"/>
      <c r="M11723" s="21"/>
    </row>
    <row r="11724" spans="1:13" x14ac:dyDescent="0.25">
      <c r="A11724" s="21" t="s">
        <v>3985</v>
      </c>
      <c r="B11724" s="21" t="s">
        <v>3981</v>
      </c>
      <c r="C11724" s="21" t="s">
        <v>3985</v>
      </c>
      <c r="D11724" s="21" t="s">
        <v>527</v>
      </c>
      <c r="E11724" s="21">
        <v>240078</v>
      </c>
      <c r="F11724" s="21" t="str">
        <f>VLOOKUP(D11724, 'Job Emp Table'!D$1:F$2600, 3, FALSE)</f>
        <v>Jose Romo</v>
      </c>
      <c r="G11724" s="21" t="s">
        <v>6018</v>
      </c>
      <c r="H11724" s="21" t="s">
        <v>5876</v>
      </c>
      <c r="I11724" s="22">
        <v>45726</v>
      </c>
      <c r="J11724" s="21">
        <v>1.1000000000000001</v>
      </c>
      <c r="L11724" s="21"/>
      <c r="M11724" s="21"/>
    </row>
    <row r="11725" spans="1:13" x14ac:dyDescent="0.25">
      <c r="A11725" s="21" t="s">
        <v>3985</v>
      </c>
      <c r="B11725" s="21" t="s">
        <v>3981</v>
      </c>
      <c r="C11725" s="21" t="s">
        <v>3985</v>
      </c>
      <c r="D11725" s="21" t="s">
        <v>527</v>
      </c>
      <c r="E11725" s="21">
        <v>240078</v>
      </c>
      <c r="F11725" s="21" t="str">
        <f>VLOOKUP(D11725, 'Job Emp Table'!D$1:F$2600, 3, FALSE)</f>
        <v>Jose Romo</v>
      </c>
      <c r="G11725" s="21" t="s">
        <v>6019</v>
      </c>
      <c r="H11725" s="21" t="s">
        <v>5876</v>
      </c>
      <c r="I11725" s="22">
        <v>45726</v>
      </c>
      <c r="J11725" s="21">
        <v>3.9</v>
      </c>
      <c r="L11725" s="21"/>
      <c r="M11725" s="21"/>
    </row>
    <row r="11726" spans="1:13" x14ac:dyDescent="0.25">
      <c r="A11726" s="21" t="s">
        <v>3985</v>
      </c>
      <c r="B11726" s="21" t="s">
        <v>3981</v>
      </c>
      <c r="C11726" s="21" t="s">
        <v>3985</v>
      </c>
      <c r="D11726" s="21" t="s">
        <v>527</v>
      </c>
      <c r="E11726" s="21">
        <v>240078</v>
      </c>
      <c r="F11726" s="21" t="str">
        <f>VLOOKUP(D11726, 'Job Emp Table'!D$1:F$2600, 3, FALSE)</f>
        <v>Jose Romo</v>
      </c>
      <c r="G11726" s="21" t="s">
        <v>6018</v>
      </c>
      <c r="H11726" s="21" t="s">
        <v>5856</v>
      </c>
      <c r="I11726" s="22">
        <v>45727</v>
      </c>
      <c r="J11726" s="21">
        <v>1.1000000000000001</v>
      </c>
      <c r="L11726" s="21"/>
      <c r="M11726" s="21"/>
    </row>
    <row r="11727" spans="1:13" x14ac:dyDescent="0.25">
      <c r="A11727" s="21" t="s">
        <v>3985</v>
      </c>
      <c r="B11727" s="21" t="s">
        <v>3981</v>
      </c>
      <c r="C11727" s="21" t="s">
        <v>3985</v>
      </c>
      <c r="D11727" s="21" t="s">
        <v>527</v>
      </c>
      <c r="E11727" s="21">
        <v>240078</v>
      </c>
      <c r="F11727" s="21" t="str">
        <f>VLOOKUP(D11727, 'Job Emp Table'!D$1:F$2600, 3, FALSE)</f>
        <v>Jose Romo</v>
      </c>
      <c r="G11727" s="21" t="s">
        <v>6019</v>
      </c>
      <c r="H11727" s="21" t="s">
        <v>5856</v>
      </c>
      <c r="I11727" s="22">
        <v>45727</v>
      </c>
      <c r="J11727" s="21">
        <v>3.9</v>
      </c>
      <c r="L11727" s="21"/>
      <c r="M11727" s="21"/>
    </row>
    <row r="11728" spans="1:13" x14ac:dyDescent="0.25">
      <c r="A11728" s="21" t="s">
        <v>3985</v>
      </c>
      <c r="B11728" s="21" t="s">
        <v>3981</v>
      </c>
      <c r="C11728" s="21" t="s">
        <v>3985</v>
      </c>
      <c r="D11728" s="21" t="s">
        <v>527</v>
      </c>
      <c r="E11728" s="21">
        <v>240078</v>
      </c>
      <c r="F11728" s="21" t="str">
        <f>VLOOKUP(D11728, 'Job Emp Table'!D$1:F$2600, 3, FALSE)</f>
        <v>Jose Romo</v>
      </c>
      <c r="G11728" s="21" t="s">
        <v>6018</v>
      </c>
      <c r="H11728" s="21" t="s">
        <v>5857</v>
      </c>
      <c r="I11728" s="22">
        <v>45727</v>
      </c>
      <c r="J11728" s="21">
        <v>1.1000000000000001</v>
      </c>
      <c r="L11728" s="21"/>
      <c r="M11728" s="21"/>
    </row>
    <row r="11729" spans="1:13" x14ac:dyDescent="0.25">
      <c r="A11729" s="21" t="s">
        <v>3985</v>
      </c>
      <c r="B11729" s="21" t="s">
        <v>3981</v>
      </c>
      <c r="C11729" s="21" t="s">
        <v>3985</v>
      </c>
      <c r="D11729" s="21" t="s">
        <v>527</v>
      </c>
      <c r="E11729" s="21">
        <v>240078</v>
      </c>
      <c r="F11729" s="21" t="str">
        <f>VLOOKUP(D11729, 'Job Emp Table'!D$1:F$2600, 3, FALSE)</f>
        <v>Jose Romo</v>
      </c>
      <c r="G11729" s="21" t="s">
        <v>6019</v>
      </c>
      <c r="H11729" s="21" t="s">
        <v>5857</v>
      </c>
      <c r="I11729" s="22">
        <v>45727</v>
      </c>
      <c r="J11729" s="21">
        <v>3.9</v>
      </c>
      <c r="L11729" s="21"/>
      <c r="M11729" s="21"/>
    </row>
    <row r="11730" spans="1:13" x14ac:dyDescent="0.25">
      <c r="A11730" s="21" t="s">
        <v>3985</v>
      </c>
      <c r="B11730" s="21" t="s">
        <v>3981</v>
      </c>
      <c r="C11730" s="21" t="s">
        <v>3985</v>
      </c>
      <c r="D11730" s="21" t="s">
        <v>527</v>
      </c>
      <c r="E11730" s="21">
        <v>240078</v>
      </c>
      <c r="F11730" s="21" t="str">
        <f>VLOOKUP(D11730, 'Job Emp Table'!D$1:F$2600, 3, FALSE)</f>
        <v>Jose Romo</v>
      </c>
      <c r="G11730" s="21" t="s">
        <v>6018</v>
      </c>
      <c r="H11730" s="21" t="s">
        <v>5857</v>
      </c>
      <c r="I11730" s="22">
        <v>45728</v>
      </c>
      <c r="J11730" s="21">
        <v>2.2000000000000002</v>
      </c>
      <c r="L11730" s="21"/>
      <c r="M11730" s="21"/>
    </row>
    <row r="11731" spans="1:13" x14ac:dyDescent="0.25">
      <c r="A11731" s="21" t="s">
        <v>3985</v>
      </c>
      <c r="B11731" s="21" t="s">
        <v>3981</v>
      </c>
      <c r="C11731" s="21" t="s">
        <v>3985</v>
      </c>
      <c r="D11731" s="21" t="s">
        <v>527</v>
      </c>
      <c r="E11731" s="21">
        <v>240078</v>
      </c>
      <c r="F11731" s="21" t="str">
        <f>VLOOKUP(D11731, 'Job Emp Table'!D$1:F$2600, 3, FALSE)</f>
        <v>Jose Romo</v>
      </c>
      <c r="G11731" s="21" t="s">
        <v>6019</v>
      </c>
      <c r="H11731" s="21" t="s">
        <v>5857</v>
      </c>
      <c r="I11731" s="22">
        <v>45728</v>
      </c>
      <c r="J11731" s="21">
        <v>7.8</v>
      </c>
      <c r="L11731" s="21"/>
      <c r="M11731" s="21"/>
    </row>
    <row r="11732" spans="1:13" x14ac:dyDescent="0.25">
      <c r="A11732" s="21" t="s">
        <v>3985</v>
      </c>
      <c r="B11732" s="21" t="s">
        <v>3981</v>
      </c>
      <c r="C11732" s="21" t="s">
        <v>3985</v>
      </c>
      <c r="D11732" s="21" t="s">
        <v>527</v>
      </c>
      <c r="E11732" s="21">
        <v>240078</v>
      </c>
      <c r="F11732" s="21" t="str">
        <f>VLOOKUP(D11732, 'Job Emp Table'!D$1:F$2600, 3, FALSE)</f>
        <v>Jose Romo</v>
      </c>
      <c r="G11732" s="21" t="s">
        <v>6018</v>
      </c>
      <c r="H11732" s="21" t="s">
        <v>5856</v>
      </c>
      <c r="I11732" s="22">
        <v>45729</v>
      </c>
      <c r="J11732" s="21">
        <v>2.4</v>
      </c>
      <c r="L11732" s="21"/>
      <c r="M11732" s="21"/>
    </row>
    <row r="11733" spans="1:13" x14ac:dyDescent="0.25">
      <c r="A11733" s="21" t="s">
        <v>3985</v>
      </c>
      <c r="B11733" s="21" t="s">
        <v>3981</v>
      </c>
      <c r="C11733" s="21" t="s">
        <v>3985</v>
      </c>
      <c r="D11733" s="21" t="s">
        <v>527</v>
      </c>
      <c r="E11733" s="21">
        <v>240078</v>
      </c>
      <c r="F11733" s="21" t="str">
        <f>VLOOKUP(D11733, 'Job Emp Table'!D$1:F$2600, 3, FALSE)</f>
        <v>Jose Romo</v>
      </c>
      <c r="G11733" s="21" t="s">
        <v>6019</v>
      </c>
      <c r="H11733" s="21" t="s">
        <v>5856</v>
      </c>
      <c r="I11733" s="22">
        <v>45729</v>
      </c>
      <c r="J11733" s="21">
        <v>8.6</v>
      </c>
      <c r="L11733" s="21"/>
      <c r="M11733" s="21"/>
    </row>
    <row r="11734" spans="1:13" x14ac:dyDescent="0.25">
      <c r="A11734" s="21" t="s">
        <v>3985</v>
      </c>
      <c r="B11734" s="21" t="s">
        <v>3981</v>
      </c>
      <c r="C11734" s="21" t="s">
        <v>3985</v>
      </c>
      <c r="D11734" s="21" t="s">
        <v>527</v>
      </c>
      <c r="E11734" s="21">
        <v>240078</v>
      </c>
      <c r="F11734" s="21" t="str">
        <f>VLOOKUP(D11734, 'Job Emp Table'!D$1:F$2600, 3, FALSE)</f>
        <v>Jose Romo</v>
      </c>
      <c r="G11734" s="21" t="s">
        <v>6018</v>
      </c>
      <c r="H11734" s="21" t="s">
        <v>5856</v>
      </c>
      <c r="I11734" s="22">
        <v>45730</v>
      </c>
      <c r="J11734" s="21">
        <v>2</v>
      </c>
      <c r="L11734" s="21"/>
      <c r="M11734" s="21"/>
    </row>
    <row r="11735" spans="1:13" x14ac:dyDescent="0.25">
      <c r="A11735" s="21" t="s">
        <v>3985</v>
      </c>
      <c r="B11735" s="21" t="s">
        <v>3981</v>
      </c>
      <c r="C11735" s="21" t="s">
        <v>3985</v>
      </c>
      <c r="D11735" s="21" t="s">
        <v>527</v>
      </c>
      <c r="E11735" s="21">
        <v>240078</v>
      </c>
      <c r="F11735" s="21" t="str">
        <f>VLOOKUP(D11735, 'Job Emp Table'!D$1:F$2600, 3, FALSE)</f>
        <v>Jose Romo</v>
      </c>
      <c r="G11735" s="21" t="s">
        <v>6019</v>
      </c>
      <c r="H11735" s="21" t="s">
        <v>5856</v>
      </c>
      <c r="I11735" s="22">
        <v>45730</v>
      </c>
      <c r="J11735" s="21">
        <v>8</v>
      </c>
      <c r="L11735" s="21"/>
      <c r="M11735" s="21"/>
    </row>
    <row r="11736" spans="1:13" x14ac:dyDescent="0.25">
      <c r="A11736" s="21" t="s">
        <v>3985</v>
      </c>
      <c r="B11736" s="21" t="s">
        <v>3981</v>
      </c>
      <c r="C11736" s="21" t="s">
        <v>3985</v>
      </c>
      <c r="D11736" s="21" t="s">
        <v>527</v>
      </c>
      <c r="E11736" s="21">
        <v>240078</v>
      </c>
      <c r="F11736" s="21" t="str">
        <f>VLOOKUP(D11736, 'Job Emp Table'!D$1:F$2600, 3, FALSE)</f>
        <v>Jose Romo</v>
      </c>
      <c r="G11736" s="21" t="s">
        <v>6018</v>
      </c>
      <c r="H11736" s="21" t="s">
        <v>5857</v>
      </c>
      <c r="I11736" s="22">
        <v>45733</v>
      </c>
      <c r="J11736" s="21">
        <v>1</v>
      </c>
      <c r="L11736" s="21"/>
      <c r="M11736" s="21"/>
    </row>
    <row r="11737" spans="1:13" x14ac:dyDescent="0.25">
      <c r="A11737" s="21" t="s">
        <v>3985</v>
      </c>
      <c r="B11737" s="21" t="s">
        <v>3981</v>
      </c>
      <c r="C11737" s="21" t="s">
        <v>3985</v>
      </c>
      <c r="D11737" s="21" t="s">
        <v>527</v>
      </c>
      <c r="E11737" s="21">
        <v>240078</v>
      </c>
      <c r="F11737" s="21" t="str">
        <f>VLOOKUP(D11737, 'Job Emp Table'!D$1:F$2600, 3, FALSE)</f>
        <v>Jose Romo</v>
      </c>
      <c r="G11737" s="21" t="s">
        <v>6019</v>
      </c>
      <c r="H11737" s="21" t="s">
        <v>5857</v>
      </c>
      <c r="I11737" s="22">
        <v>45733</v>
      </c>
      <c r="J11737" s="21">
        <v>4</v>
      </c>
      <c r="L11737" s="21"/>
      <c r="M11737" s="21"/>
    </row>
    <row r="11738" spans="1:13" x14ac:dyDescent="0.25">
      <c r="A11738" s="21" t="s">
        <v>3985</v>
      </c>
      <c r="B11738" s="21" t="s">
        <v>3981</v>
      </c>
      <c r="C11738" s="21" t="s">
        <v>3985</v>
      </c>
      <c r="D11738" s="21" t="s">
        <v>527</v>
      </c>
      <c r="E11738" s="21">
        <v>240078</v>
      </c>
      <c r="F11738" s="21" t="str">
        <f>VLOOKUP(D11738, 'Job Emp Table'!D$1:F$2600, 3, FALSE)</f>
        <v>Jose Romo</v>
      </c>
      <c r="G11738" s="21" t="s">
        <v>6018</v>
      </c>
      <c r="H11738" s="21" t="s">
        <v>5859</v>
      </c>
      <c r="I11738" s="22">
        <v>45733</v>
      </c>
      <c r="J11738" s="21">
        <v>0.8</v>
      </c>
      <c r="L11738" s="21"/>
      <c r="M11738" s="21"/>
    </row>
    <row r="11739" spans="1:13" x14ac:dyDescent="0.25">
      <c r="A11739" s="21" t="s">
        <v>3985</v>
      </c>
      <c r="B11739" s="21" t="s">
        <v>3981</v>
      </c>
      <c r="C11739" s="21" t="s">
        <v>3985</v>
      </c>
      <c r="D11739" s="21" t="s">
        <v>527</v>
      </c>
      <c r="E11739" s="21">
        <v>240078</v>
      </c>
      <c r="F11739" s="21" t="str">
        <f>VLOOKUP(D11739, 'Job Emp Table'!D$1:F$2600, 3, FALSE)</f>
        <v>Jose Romo</v>
      </c>
      <c r="G11739" s="21" t="s">
        <v>6019</v>
      </c>
      <c r="H11739" s="21" t="s">
        <v>5859</v>
      </c>
      <c r="I11739" s="22">
        <v>45733</v>
      </c>
      <c r="J11739" s="21">
        <v>3.2</v>
      </c>
      <c r="L11739" s="21"/>
      <c r="M11739" s="21"/>
    </row>
    <row r="11740" spans="1:13" x14ac:dyDescent="0.25">
      <c r="A11740" s="21" t="s">
        <v>3985</v>
      </c>
      <c r="B11740" s="21" t="s">
        <v>3981</v>
      </c>
      <c r="C11740" s="21" t="s">
        <v>3985</v>
      </c>
      <c r="D11740" s="21" t="s">
        <v>527</v>
      </c>
      <c r="E11740" s="21">
        <v>240078</v>
      </c>
      <c r="F11740" s="21" t="str">
        <f>VLOOKUP(D11740, 'Job Emp Table'!D$1:F$2600, 3, FALSE)</f>
        <v>Jose Romo</v>
      </c>
      <c r="G11740" s="21" t="s">
        <v>6018</v>
      </c>
      <c r="H11740" s="21" t="s">
        <v>5860</v>
      </c>
      <c r="I11740" s="22">
        <v>45733</v>
      </c>
      <c r="J11740" s="21">
        <v>0.2</v>
      </c>
      <c r="L11740" s="21"/>
      <c r="M11740" s="21"/>
    </row>
    <row r="11741" spans="1:13" x14ac:dyDescent="0.25">
      <c r="A11741" s="21" t="s">
        <v>3985</v>
      </c>
      <c r="B11741" s="21" t="s">
        <v>3981</v>
      </c>
      <c r="C11741" s="21" t="s">
        <v>3985</v>
      </c>
      <c r="D11741" s="21" t="s">
        <v>527</v>
      </c>
      <c r="E11741" s="21">
        <v>240078</v>
      </c>
      <c r="F11741" s="21" t="str">
        <f>VLOOKUP(D11741, 'Job Emp Table'!D$1:F$2600, 3, FALSE)</f>
        <v>Jose Romo</v>
      </c>
      <c r="G11741" s="21" t="s">
        <v>6019</v>
      </c>
      <c r="H11741" s="21" t="s">
        <v>5860</v>
      </c>
      <c r="I11741" s="22">
        <v>45733</v>
      </c>
      <c r="J11741" s="21">
        <v>0.8</v>
      </c>
      <c r="L11741" s="21"/>
      <c r="M11741" s="21"/>
    </row>
    <row r="11742" spans="1:13" x14ac:dyDescent="0.25">
      <c r="A11742" s="21" t="s">
        <v>3985</v>
      </c>
      <c r="B11742" s="21" t="s">
        <v>3981</v>
      </c>
      <c r="C11742" s="21" t="s">
        <v>3985</v>
      </c>
      <c r="D11742" s="21" t="s">
        <v>527</v>
      </c>
      <c r="E11742" s="21">
        <v>240078</v>
      </c>
      <c r="F11742" s="21" t="str">
        <f>VLOOKUP(D11742, 'Job Emp Table'!D$1:F$2600, 3, FALSE)</f>
        <v>Jose Romo</v>
      </c>
      <c r="G11742" s="21" t="s">
        <v>6018</v>
      </c>
      <c r="H11742" s="21" t="s">
        <v>5856</v>
      </c>
      <c r="I11742" s="22">
        <v>45734</v>
      </c>
      <c r="J11742" s="21">
        <v>1</v>
      </c>
      <c r="L11742" s="21"/>
      <c r="M11742" s="21"/>
    </row>
    <row r="11743" spans="1:13" x14ac:dyDescent="0.25">
      <c r="A11743" s="21" t="s">
        <v>3985</v>
      </c>
      <c r="B11743" s="21" t="s">
        <v>3981</v>
      </c>
      <c r="C11743" s="21" t="s">
        <v>3985</v>
      </c>
      <c r="D11743" s="21" t="s">
        <v>527</v>
      </c>
      <c r="E11743" s="21">
        <v>240078</v>
      </c>
      <c r="F11743" s="21" t="str">
        <f>VLOOKUP(D11743, 'Job Emp Table'!D$1:F$2600, 3, FALSE)</f>
        <v>Jose Romo</v>
      </c>
      <c r="G11743" s="21" t="s">
        <v>6019</v>
      </c>
      <c r="H11743" s="21" t="s">
        <v>5856</v>
      </c>
      <c r="I11743" s="22">
        <v>45734</v>
      </c>
      <c r="J11743" s="21">
        <v>4</v>
      </c>
      <c r="L11743" s="21"/>
      <c r="M11743" s="21"/>
    </row>
    <row r="11744" spans="1:13" x14ac:dyDescent="0.25">
      <c r="A11744" s="21" t="s">
        <v>3985</v>
      </c>
      <c r="B11744" s="21" t="s">
        <v>3981</v>
      </c>
      <c r="C11744" s="21" t="s">
        <v>3985</v>
      </c>
      <c r="D11744" s="21" t="s">
        <v>527</v>
      </c>
      <c r="E11744" s="21">
        <v>240078</v>
      </c>
      <c r="F11744" s="21" t="str">
        <f>VLOOKUP(D11744, 'Job Emp Table'!D$1:F$2600, 3, FALSE)</f>
        <v>Jose Romo</v>
      </c>
      <c r="G11744" s="21" t="s">
        <v>6018</v>
      </c>
      <c r="H11744" s="21" t="s">
        <v>5859</v>
      </c>
      <c r="I11744" s="22">
        <v>45734</v>
      </c>
      <c r="J11744" s="21">
        <v>1</v>
      </c>
      <c r="L11744" s="21"/>
      <c r="M11744" s="21"/>
    </row>
    <row r="11745" spans="1:13" x14ac:dyDescent="0.25">
      <c r="A11745" s="21" t="s">
        <v>3985</v>
      </c>
      <c r="B11745" s="21" t="s">
        <v>3981</v>
      </c>
      <c r="C11745" s="21" t="s">
        <v>3985</v>
      </c>
      <c r="D11745" s="21" t="s">
        <v>527</v>
      </c>
      <c r="E11745" s="21">
        <v>240078</v>
      </c>
      <c r="F11745" s="21" t="str">
        <f>VLOOKUP(D11745, 'Job Emp Table'!D$1:F$2600, 3, FALSE)</f>
        <v>Jose Romo</v>
      </c>
      <c r="G11745" s="21" t="s">
        <v>6019</v>
      </c>
      <c r="H11745" s="21" t="s">
        <v>5859</v>
      </c>
      <c r="I11745" s="22">
        <v>45734</v>
      </c>
      <c r="J11745" s="21">
        <v>4</v>
      </c>
      <c r="L11745" s="21"/>
      <c r="M11745" s="21"/>
    </row>
    <row r="11746" spans="1:13" x14ac:dyDescent="0.25">
      <c r="A11746" s="21" t="s">
        <v>3985</v>
      </c>
      <c r="B11746" s="21" t="s">
        <v>3981</v>
      </c>
      <c r="C11746" s="21" t="s">
        <v>3985</v>
      </c>
      <c r="D11746" s="21" t="s">
        <v>527</v>
      </c>
      <c r="E11746" s="21">
        <v>240078</v>
      </c>
      <c r="F11746" s="21" t="str">
        <f>VLOOKUP(D11746, 'Job Emp Table'!D$1:F$2600, 3, FALSE)</f>
        <v>Jose Romo</v>
      </c>
      <c r="G11746" s="21" t="s">
        <v>6018</v>
      </c>
      <c r="H11746" s="21" t="s">
        <v>5858</v>
      </c>
      <c r="I11746" s="22">
        <v>45735</v>
      </c>
      <c r="J11746" s="21">
        <v>1</v>
      </c>
      <c r="L11746" s="21"/>
      <c r="M11746" s="21"/>
    </row>
    <row r="11747" spans="1:13" x14ac:dyDescent="0.25">
      <c r="A11747" s="21" t="s">
        <v>3985</v>
      </c>
      <c r="B11747" s="21" t="s">
        <v>3981</v>
      </c>
      <c r="C11747" s="21" t="s">
        <v>3985</v>
      </c>
      <c r="D11747" s="21" t="s">
        <v>527</v>
      </c>
      <c r="E11747" s="21">
        <v>240078</v>
      </c>
      <c r="F11747" s="21" t="str">
        <f>VLOOKUP(D11747, 'Job Emp Table'!D$1:F$2600, 3, FALSE)</f>
        <v>Jose Romo</v>
      </c>
      <c r="G11747" s="21" t="s">
        <v>6019</v>
      </c>
      <c r="H11747" s="21" t="s">
        <v>5858</v>
      </c>
      <c r="I11747" s="22">
        <v>45735</v>
      </c>
      <c r="J11747" s="21">
        <v>4</v>
      </c>
      <c r="L11747" s="21"/>
      <c r="M11747" s="21"/>
    </row>
    <row r="11748" spans="1:13" x14ac:dyDescent="0.25">
      <c r="A11748" s="21" t="s">
        <v>3985</v>
      </c>
      <c r="B11748" s="21" t="s">
        <v>3981</v>
      </c>
      <c r="C11748" s="21" t="s">
        <v>3985</v>
      </c>
      <c r="D11748" s="21" t="s">
        <v>527</v>
      </c>
      <c r="E11748" s="21">
        <v>240078</v>
      </c>
      <c r="F11748" s="21" t="str">
        <f>VLOOKUP(D11748, 'Job Emp Table'!D$1:F$2600, 3, FALSE)</f>
        <v>Jose Romo</v>
      </c>
      <c r="G11748" s="21" t="s">
        <v>6018</v>
      </c>
      <c r="H11748" s="21" t="s">
        <v>5868</v>
      </c>
      <c r="I11748" s="22">
        <v>45735</v>
      </c>
      <c r="J11748" s="21">
        <v>1</v>
      </c>
      <c r="L11748" s="21"/>
      <c r="M11748" s="21"/>
    </row>
    <row r="11749" spans="1:13" x14ac:dyDescent="0.25">
      <c r="A11749" s="21" t="s">
        <v>3985</v>
      </c>
      <c r="B11749" s="21" t="s">
        <v>3981</v>
      </c>
      <c r="C11749" s="21" t="s">
        <v>3985</v>
      </c>
      <c r="D11749" s="21" t="s">
        <v>527</v>
      </c>
      <c r="E11749" s="21">
        <v>240078</v>
      </c>
      <c r="F11749" s="21" t="str">
        <f>VLOOKUP(D11749, 'Job Emp Table'!D$1:F$2600, 3, FALSE)</f>
        <v>Jose Romo</v>
      </c>
      <c r="G11749" s="21" t="s">
        <v>6019</v>
      </c>
      <c r="H11749" s="21" t="s">
        <v>5868</v>
      </c>
      <c r="I11749" s="22">
        <v>45735</v>
      </c>
      <c r="J11749" s="21">
        <v>4</v>
      </c>
      <c r="L11749" s="21"/>
      <c r="M11749" s="21"/>
    </row>
    <row r="11750" spans="1:13" x14ac:dyDescent="0.25">
      <c r="A11750" s="21" t="s">
        <v>3985</v>
      </c>
      <c r="B11750" s="21" t="s">
        <v>3981</v>
      </c>
      <c r="C11750" s="21" t="s">
        <v>3985</v>
      </c>
      <c r="D11750" s="21" t="s">
        <v>527</v>
      </c>
      <c r="E11750" s="21">
        <v>240078</v>
      </c>
      <c r="F11750" s="21" t="str">
        <f>VLOOKUP(D11750, 'Job Emp Table'!D$1:F$2600, 3, FALSE)</f>
        <v>Jose Romo</v>
      </c>
      <c r="G11750" s="21" t="s">
        <v>6018</v>
      </c>
      <c r="H11750" s="21" t="s">
        <v>5857</v>
      </c>
      <c r="I11750" s="22">
        <v>45736</v>
      </c>
      <c r="J11750" s="21">
        <v>2</v>
      </c>
      <c r="L11750" s="21"/>
      <c r="M11750" s="21"/>
    </row>
    <row r="11751" spans="1:13" x14ac:dyDescent="0.25">
      <c r="A11751" s="21" t="s">
        <v>3985</v>
      </c>
      <c r="B11751" s="21" t="s">
        <v>3981</v>
      </c>
      <c r="C11751" s="21" t="s">
        <v>3985</v>
      </c>
      <c r="D11751" s="21" t="s">
        <v>527</v>
      </c>
      <c r="E11751" s="21">
        <v>240078</v>
      </c>
      <c r="F11751" s="21" t="str">
        <f>VLOOKUP(D11751, 'Job Emp Table'!D$1:F$2600, 3, FALSE)</f>
        <v>Jose Romo</v>
      </c>
      <c r="G11751" s="21" t="s">
        <v>6019</v>
      </c>
      <c r="H11751" s="21" t="s">
        <v>5857</v>
      </c>
      <c r="I11751" s="22">
        <v>45736</v>
      </c>
      <c r="J11751" s="21">
        <v>8</v>
      </c>
      <c r="L11751" s="21"/>
      <c r="M11751" s="21"/>
    </row>
    <row r="11752" spans="1:13" x14ac:dyDescent="0.25">
      <c r="A11752" s="21" t="s">
        <v>3985</v>
      </c>
      <c r="B11752" s="21" t="s">
        <v>3981</v>
      </c>
      <c r="C11752" s="21" t="s">
        <v>3985</v>
      </c>
      <c r="D11752" s="21" t="s">
        <v>527</v>
      </c>
      <c r="E11752" s="21">
        <v>240078</v>
      </c>
      <c r="F11752" s="21" t="str">
        <f>VLOOKUP(D11752, 'Job Emp Table'!D$1:F$2600, 3, FALSE)</f>
        <v>Jose Romo</v>
      </c>
      <c r="G11752" s="21" t="s">
        <v>6018</v>
      </c>
      <c r="H11752" s="21" t="s">
        <v>5858</v>
      </c>
      <c r="I11752" s="22">
        <v>45737</v>
      </c>
      <c r="J11752" s="21">
        <v>0.2</v>
      </c>
      <c r="L11752" s="21"/>
      <c r="M11752" s="21"/>
    </row>
    <row r="11753" spans="1:13" x14ac:dyDescent="0.25">
      <c r="A11753" s="21" t="s">
        <v>3985</v>
      </c>
      <c r="B11753" s="21" t="s">
        <v>3981</v>
      </c>
      <c r="C11753" s="21" t="s">
        <v>3985</v>
      </c>
      <c r="D11753" s="21" t="s">
        <v>527</v>
      </c>
      <c r="E11753" s="21">
        <v>240078</v>
      </c>
      <c r="F11753" s="21" t="str">
        <f>VLOOKUP(D11753, 'Job Emp Table'!D$1:F$2600, 3, FALSE)</f>
        <v>Jose Romo</v>
      </c>
      <c r="G11753" s="21" t="s">
        <v>6019</v>
      </c>
      <c r="H11753" s="21" t="s">
        <v>5858</v>
      </c>
      <c r="I11753" s="22">
        <v>45737</v>
      </c>
      <c r="J11753" s="21">
        <v>0.8</v>
      </c>
      <c r="L11753" s="21"/>
      <c r="M11753" s="21"/>
    </row>
    <row r="11754" spans="1:13" x14ac:dyDescent="0.25">
      <c r="A11754" s="21" t="s">
        <v>3985</v>
      </c>
      <c r="B11754" s="21" t="s">
        <v>3981</v>
      </c>
      <c r="C11754" s="21" t="s">
        <v>3985</v>
      </c>
      <c r="D11754" s="21" t="s">
        <v>527</v>
      </c>
      <c r="E11754" s="21">
        <v>240078</v>
      </c>
      <c r="F11754" s="21" t="str">
        <f>VLOOKUP(D11754, 'Job Emp Table'!D$1:F$2600, 3, FALSE)</f>
        <v>Jose Romo</v>
      </c>
      <c r="G11754" s="21" t="s">
        <v>6018</v>
      </c>
      <c r="H11754" s="21" t="s">
        <v>5859</v>
      </c>
      <c r="I11754" s="22">
        <v>45737</v>
      </c>
      <c r="J11754" s="21">
        <v>0.2</v>
      </c>
      <c r="L11754" s="21"/>
      <c r="M11754" s="21"/>
    </row>
    <row r="11755" spans="1:13" x14ac:dyDescent="0.25">
      <c r="A11755" s="21" t="s">
        <v>3985</v>
      </c>
      <c r="B11755" s="21" t="s">
        <v>3981</v>
      </c>
      <c r="C11755" s="21" t="s">
        <v>3985</v>
      </c>
      <c r="D11755" s="21" t="s">
        <v>527</v>
      </c>
      <c r="E11755" s="21">
        <v>240078</v>
      </c>
      <c r="F11755" s="21" t="str">
        <f>VLOOKUP(D11755, 'Job Emp Table'!D$1:F$2600, 3, FALSE)</f>
        <v>Jose Romo</v>
      </c>
      <c r="G11755" s="21" t="s">
        <v>6019</v>
      </c>
      <c r="H11755" s="21" t="s">
        <v>5859</v>
      </c>
      <c r="I11755" s="22">
        <v>45737</v>
      </c>
      <c r="J11755" s="21">
        <v>0.8</v>
      </c>
      <c r="L11755" s="21"/>
      <c r="M11755" s="21"/>
    </row>
    <row r="11756" spans="1:13" x14ac:dyDescent="0.25">
      <c r="A11756" s="21" t="s">
        <v>3985</v>
      </c>
      <c r="B11756" s="21" t="s">
        <v>3981</v>
      </c>
      <c r="C11756" s="21" t="s">
        <v>3985</v>
      </c>
      <c r="D11756" s="21" t="s">
        <v>527</v>
      </c>
      <c r="E11756" s="21">
        <v>240078</v>
      </c>
      <c r="F11756" s="21" t="str">
        <f>VLOOKUP(D11756, 'Job Emp Table'!D$1:F$2600, 3, FALSE)</f>
        <v>Jose Romo</v>
      </c>
      <c r="G11756" s="21" t="s">
        <v>6018</v>
      </c>
      <c r="H11756" s="21" t="s">
        <v>6058</v>
      </c>
      <c r="I11756" s="22">
        <v>45737</v>
      </c>
      <c r="J11756" s="21">
        <v>0.2</v>
      </c>
      <c r="L11756" s="21"/>
      <c r="M11756" s="21"/>
    </row>
    <row r="11757" spans="1:13" x14ac:dyDescent="0.25">
      <c r="A11757" s="21" t="s">
        <v>3985</v>
      </c>
      <c r="B11757" s="21" t="s">
        <v>3981</v>
      </c>
      <c r="C11757" s="21" t="s">
        <v>3985</v>
      </c>
      <c r="D11757" s="21" t="s">
        <v>527</v>
      </c>
      <c r="E11757" s="21">
        <v>240078</v>
      </c>
      <c r="F11757" s="21" t="str">
        <f>VLOOKUP(D11757, 'Job Emp Table'!D$1:F$2600, 3, FALSE)</f>
        <v>Jose Romo</v>
      </c>
      <c r="G11757" s="21" t="s">
        <v>6019</v>
      </c>
      <c r="H11757" s="21" t="s">
        <v>6058</v>
      </c>
      <c r="I11757" s="22">
        <v>45737</v>
      </c>
      <c r="J11757" s="21">
        <v>0.8</v>
      </c>
      <c r="L11757" s="21"/>
      <c r="M11757" s="21"/>
    </row>
    <row r="11758" spans="1:13" x14ac:dyDescent="0.25">
      <c r="A11758" s="21" t="s">
        <v>3985</v>
      </c>
      <c r="B11758" s="21" t="s">
        <v>3981</v>
      </c>
      <c r="C11758" s="21" t="s">
        <v>3985</v>
      </c>
      <c r="D11758" s="21" t="s">
        <v>527</v>
      </c>
      <c r="E11758" s="21">
        <v>240078</v>
      </c>
      <c r="F11758" s="21" t="str">
        <f>VLOOKUP(D11758, 'Job Emp Table'!D$1:F$2600, 3, FALSE)</f>
        <v>Jose Romo</v>
      </c>
      <c r="G11758" s="21" t="s">
        <v>6018</v>
      </c>
      <c r="H11758" s="21" t="s">
        <v>6059</v>
      </c>
      <c r="I11758" s="22">
        <v>45737</v>
      </c>
      <c r="J11758" s="21">
        <v>0.2</v>
      </c>
      <c r="L11758" s="21"/>
      <c r="M11758" s="21"/>
    </row>
    <row r="11759" spans="1:13" x14ac:dyDescent="0.25">
      <c r="A11759" s="21" t="s">
        <v>3985</v>
      </c>
      <c r="B11759" s="21" t="s">
        <v>3981</v>
      </c>
      <c r="C11759" s="21" t="s">
        <v>3985</v>
      </c>
      <c r="D11759" s="21" t="s">
        <v>527</v>
      </c>
      <c r="E11759" s="21">
        <v>240078</v>
      </c>
      <c r="F11759" s="21" t="str">
        <f>VLOOKUP(D11759, 'Job Emp Table'!D$1:F$2600, 3, FALSE)</f>
        <v>Jose Romo</v>
      </c>
      <c r="G11759" s="21" t="s">
        <v>6019</v>
      </c>
      <c r="H11759" s="21" t="s">
        <v>6059</v>
      </c>
      <c r="I11759" s="22">
        <v>45737</v>
      </c>
      <c r="J11759" s="21">
        <v>0.8</v>
      </c>
      <c r="L11759" s="21"/>
      <c r="M11759" s="21"/>
    </row>
    <row r="11760" spans="1:13" x14ac:dyDescent="0.25">
      <c r="A11760" s="21" t="s">
        <v>3985</v>
      </c>
      <c r="B11760" s="21" t="s">
        <v>3981</v>
      </c>
      <c r="C11760" s="21" t="s">
        <v>3985</v>
      </c>
      <c r="D11760" s="21" t="s">
        <v>527</v>
      </c>
      <c r="E11760" s="21">
        <v>240078</v>
      </c>
      <c r="F11760" s="21" t="str">
        <f>VLOOKUP(D11760, 'Job Emp Table'!D$1:F$2600, 3, FALSE)</f>
        <v>Jose Romo</v>
      </c>
      <c r="G11760" s="21" t="s">
        <v>6018</v>
      </c>
      <c r="H11760" s="21" t="s">
        <v>5861</v>
      </c>
      <c r="I11760" s="22">
        <v>45737</v>
      </c>
      <c r="J11760" s="21">
        <v>0.2</v>
      </c>
      <c r="L11760" s="21"/>
      <c r="M11760" s="21"/>
    </row>
    <row r="11761" spans="1:13" x14ac:dyDescent="0.25">
      <c r="A11761" s="21" t="s">
        <v>3985</v>
      </c>
      <c r="B11761" s="21" t="s">
        <v>3981</v>
      </c>
      <c r="C11761" s="21" t="s">
        <v>3985</v>
      </c>
      <c r="D11761" s="21" t="s">
        <v>527</v>
      </c>
      <c r="E11761" s="21">
        <v>240078</v>
      </c>
      <c r="F11761" s="21" t="str">
        <f>VLOOKUP(D11761, 'Job Emp Table'!D$1:F$2600, 3, FALSE)</f>
        <v>Jose Romo</v>
      </c>
      <c r="G11761" s="21" t="s">
        <v>6019</v>
      </c>
      <c r="H11761" s="21" t="s">
        <v>5861</v>
      </c>
      <c r="I11761" s="22">
        <v>45737</v>
      </c>
      <c r="J11761" s="21">
        <v>0.8</v>
      </c>
      <c r="L11761" s="21"/>
      <c r="M11761" s="21"/>
    </row>
    <row r="11762" spans="1:13" x14ac:dyDescent="0.25">
      <c r="A11762" s="21" t="s">
        <v>3985</v>
      </c>
      <c r="B11762" s="21" t="s">
        <v>3981</v>
      </c>
      <c r="C11762" s="21" t="s">
        <v>3985</v>
      </c>
      <c r="D11762" s="21" t="s">
        <v>527</v>
      </c>
      <c r="E11762" s="21">
        <v>240078</v>
      </c>
      <c r="F11762" s="21" t="str">
        <f>VLOOKUP(D11762, 'Job Emp Table'!D$1:F$2600, 3, FALSE)</f>
        <v>Jose Romo</v>
      </c>
      <c r="G11762" s="21" t="s">
        <v>6018</v>
      </c>
      <c r="H11762" s="21" t="s">
        <v>5867</v>
      </c>
      <c r="I11762" s="22">
        <v>45737</v>
      </c>
      <c r="J11762" s="21">
        <v>0.2</v>
      </c>
      <c r="L11762" s="21"/>
      <c r="M11762" s="21"/>
    </row>
    <row r="11763" spans="1:13" x14ac:dyDescent="0.25">
      <c r="A11763" s="21" t="s">
        <v>3985</v>
      </c>
      <c r="B11763" s="21" t="s">
        <v>3981</v>
      </c>
      <c r="C11763" s="21" t="s">
        <v>3985</v>
      </c>
      <c r="D11763" s="21" t="s">
        <v>527</v>
      </c>
      <c r="E11763" s="21">
        <v>240078</v>
      </c>
      <c r="F11763" s="21" t="str">
        <f>VLOOKUP(D11763, 'Job Emp Table'!D$1:F$2600, 3, FALSE)</f>
        <v>Jose Romo</v>
      </c>
      <c r="G11763" s="21" t="s">
        <v>6019</v>
      </c>
      <c r="H11763" s="21" t="s">
        <v>5867</v>
      </c>
      <c r="I11763" s="22">
        <v>45737</v>
      </c>
      <c r="J11763" s="21">
        <v>0.8</v>
      </c>
      <c r="L11763" s="21"/>
      <c r="M11763" s="21"/>
    </row>
    <row r="11764" spans="1:13" x14ac:dyDescent="0.25">
      <c r="A11764" s="21" t="s">
        <v>3985</v>
      </c>
      <c r="B11764" s="21" t="s">
        <v>3981</v>
      </c>
      <c r="C11764" s="21" t="s">
        <v>3985</v>
      </c>
      <c r="D11764" s="21" t="s">
        <v>527</v>
      </c>
      <c r="E11764" s="21">
        <v>240078</v>
      </c>
      <c r="F11764" s="21" t="str">
        <f>VLOOKUP(D11764, 'Job Emp Table'!D$1:F$2600, 3, FALSE)</f>
        <v>Jose Romo</v>
      </c>
      <c r="G11764" s="21" t="s">
        <v>6018</v>
      </c>
      <c r="H11764" s="21" t="s">
        <v>5868</v>
      </c>
      <c r="I11764" s="22">
        <v>45737</v>
      </c>
      <c r="J11764" s="21">
        <v>0.2</v>
      </c>
      <c r="L11764" s="21"/>
      <c r="M11764" s="21"/>
    </row>
    <row r="11765" spans="1:13" x14ac:dyDescent="0.25">
      <c r="A11765" s="21" t="s">
        <v>3985</v>
      </c>
      <c r="B11765" s="21" t="s">
        <v>3981</v>
      </c>
      <c r="C11765" s="21" t="s">
        <v>3985</v>
      </c>
      <c r="D11765" s="21" t="s">
        <v>527</v>
      </c>
      <c r="E11765" s="21">
        <v>240078</v>
      </c>
      <c r="F11765" s="21" t="str">
        <f>VLOOKUP(D11765, 'Job Emp Table'!D$1:F$2600, 3, FALSE)</f>
        <v>Jose Romo</v>
      </c>
      <c r="G11765" s="21" t="s">
        <v>6019</v>
      </c>
      <c r="H11765" s="21" t="s">
        <v>5868</v>
      </c>
      <c r="I11765" s="22">
        <v>45737</v>
      </c>
      <c r="J11765" s="21">
        <v>0.8</v>
      </c>
      <c r="L11765" s="21"/>
      <c r="M11765" s="21"/>
    </row>
    <row r="11766" spans="1:13" x14ac:dyDescent="0.25">
      <c r="A11766" s="21" t="s">
        <v>3985</v>
      </c>
      <c r="B11766" s="21" t="s">
        <v>3981</v>
      </c>
      <c r="C11766" s="21" t="s">
        <v>3985</v>
      </c>
      <c r="D11766" s="21" t="s">
        <v>527</v>
      </c>
      <c r="E11766" s="21">
        <v>240078</v>
      </c>
      <c r="F11766" s="21" t="str">
        <f>VLOOKUP(D11766, 'Job Emp Table'!D$1:F$2600, 3, FALSE)</f>
        <v>Jose Romo</v>
      </c>
      <c r="G11766" s="21" t="s">
        <v>6018</v>
      </c>
      <c r="H11766" s="21" t="s">
        <v>5928</v>
      </c>
      <c r="I11766" s="22">
        <v>45737</v>
      </c>
      <c r="J11766" s="21">
        <v>0.2</v>
      </c>
      <c r="L11766" s="21"/>
      <c r="M11766" s="21"/>
    </row>
    <row r="11767" spans="1:13" x14ac:dyDescent="0.25">
      <c r="A11767" s="21" t="s">
        <v>3985</v>
      </c>
      <c r="B11767" s="21" t="s">
        <v>3981</v>
      </c>
      <c r="C11767" s="21" t="s">
        <v>3985</v>
      </c>
      <c r="D11767" s="21" t="s">
        <v>527</v>
      </c>
      <c r="E11767" s="21">
        <v>240078</v>
      </c>
      <c r="F11767" s="21" t="str">
        <f>VLOOKUP(D11767, 'Job Emp Table'!D$1:F$2600, 3, FALSE)</f>
        <v>Jose Romo</v>
      </c>
      <c r="G11767" s="21" t="s">
        <v>6019</v>
      </c>
      <c r="H11767" s="21" t="s">
        <v>5928</v>
      </c>
      <c r="I11767" s="22">
        <v>45737</v>
      </c>
      <c r="J11767" s="21">
        <v>0.8</v>
      </c>
      <c r="L11767" s="21"/>
      <c r="M11767" s="21"/>
    </row>
    <row r="11768" spans="1:13" x14ac:dyDescent="0.25">
      <c r="A11768" s="21" t="s">
        <v>3985</v>
      </c>
      <c r="B11768" s="21" t="s">
        <v>3981</v>
      </c>
      <c r="C11768" s="21" t="s">
        <v>3985</v>
      </c>
      <c r="D11768" s="21" t="s">
        <v>527</v>
      </c>
      <c r="E11768" s="21">
        <v>240078</v>
      </c>
      <c r="F11768" s="21" t="str">
        <f>VLOOKUP(D11768, 'Job Emp Table'!D$1:F$2600, 3, FALSE)</f>
        <v>Jose Romo</v>
      </c>
      <c r="G11768" s="21" t="s">
        <v>6018</v>
      </c>
      <c r="H11768" s="21" t="s">
        <v>6072</v>
      </c>
      <c r="I11768" s="22">
        <v>45737</v>
      </c>
      <c r="J11768" s="21">
        <v>0.2</v>
      </c>
      <c r="L11768" s="21"/>
      <c r="M11768" s="21"/>
    </row>
    <row r="11769" spans="1:13" x14ac:dyDescent="0.25">
      <c r="A11769" s="21" t="s">
        <v>3985</v>
      </c>
      <c r="B11769" s="21" t="s">
        <v>3981</v>
      </c>
      <c r="C11769" s="21" t="s">
        <v>3985</v>
      </c>
      <c r="D11769" s="21" t="s">
        <v>527</v>
      </c>
      <c r="E11769" s="21">
        <v>240078</v>
      </c>
      <c r="F11769" s="21" t="str">
        <f>VLOOKUP(D11769, 'Job Emp Table'!D$1:F$2600, 3, FALSE)</f>
        <v>Jose Romo</v>
      </c>
      <c r="G11769" s="21" t="s">
        <v>6019</v>
      </c>
      <c r="H11769" s="21" t="s">
        <v>6072</v>
      </c>
      <c r="I11769" s="22">
        <v>45737</v>
      </c>
      <c r="J11769" s="21">
        <v>0.8</v>
      </c>
      <c r="L11769" s="21"/>
      <c r="M11769" s="21"/>
    </row>
    <row r="11770" spans="1:13" x14ac:dyDescent="0.25">
      <c r="A11770" s="21" t="s">
        <v>3985</v>
      </c>
      <c r="B11770" s="21" t="s">
        <v>3981</v>
      </c>
      <c r="C11770" s="21" t="s">
        <v>3985</v>
      </c>
      <c r="D11770" s="21" t="s">
        <v>527</v>
      </c>
      <c r="E11770" s="21">
        <v>240078</v>
      </c>
      <c r="F11770" s="21" t="str">
        <f>VLOOKUP(D11770, 'Job Emp Table'!D$1:F$2600, 3, FALSE)</f>
        <v>Jose Romo</v>
      </c>
      <c r="G11770" s="21" t="s">
        <v>6018</v>
      </c>
      <c r="H11770" s="21" t="s">
        <v>5929</v>
      </c>
      <c r="I11770" s="22">
        <v>45737</v>
      </c>
      <c r="J11770" s="21">
        <v>0.2</v>
      </c>
      <c r="L11770" s="21"/>
      <c r="M11770" s="21"/>
    </row>
    <row r="11771" spans="1:13" x14ac:dyDescent="0.25">
      <c r="A11771" s="21" t="s">
        <v>3985</v>
      </c>
      <c r="B11771" s="21" t="s">
        <v>3981</v>
      </c>
      <c r="C11771" s="21" t="s">
        <v>3985</v>
      </c>
      <c r="D11771" s="21" t="s">
        <v>527</v>
      </c>
      <c r="E11771" s="21">
        <v>240078</v>
      </c>
      <c r="F11771" s="21" t="str">
        <f>VLOOKUP(D11771, 'Job Emp Table'!D$1:F$2600, 3, FALSE)</f>
        <v>Jose Romo</v>
      </c>
      <c r="G11771" s="21" t="s">
        <v>6019</v>
      </c>
      <c r="H11771" s="21" t="s">
        <v>5929</v>
      </c>
      <c r="I11771" s="22">
        <v>45737</v>
      </c>
      <c r="J11771" s="21">
        <v>0.8</v>
      </c>
      <c r="L11771" s="21"/>
      <c r="M11771" s="21"/>
    </row>
    <row r="11772" spans="1:13" x14ac:dyDescent="0.25">
      <c r="A11772" s="21" t="s">
        <v>3372</v>
      </c>
      <c r="B11772" s="21" t="s">
        <v>3373</v>
      </c>
      <c r="C11772" s="21" t="s">
        <v>3372</v>
      </c>
      <c r="D11772" s="21" t="s">
        <v>525</v>
      </c>
      <c r="E11772" s="21">
        <v>240077</v>
      </c>
      <c r="F11772" s="21" t="str">
        <f>VLOOKUP(D11772, 'Job Emp Table'!D$1:F$2600, 3, FALSE)</f>
        <v>Fernando Romo-Mendez</v>
      </c>
      <c r="G11772" s="21" t="s">
        <v>6018</v>
      </c>
      <c r="H11772" s="21" t="s">
        <v>5904</v>
      </c>
      <c r="I11772" s="22">
        <v>45719</v>
      </c>
      <c r="J11772" s="21">
        <v>2.6</v>
      </c>
      <c r="L11772" s="21"/>
      <c r="M11772" s="21"/>
    </row>
    <row r="11773" spans="1:13" x14ac:dyDescent="0.25">
      <c r="A11773" s="21" t="s">
        <v>3372</v>
      </c>
      <c r="B11773" s="21" t="s">
        <v>3373</v>
      </c>
      <c r="C11773" s="21" t="s">
        <v>3372</v>
      </c>
      <c r="D11773" s="21" t="s">
        <v>525</v>
      </c>
      <c r="E11773" s="21">
        <v>240077</v>
      </c>
      <c r="F11773" s="21" t="str">
        <f>VLOOKUP(D11773, 'Job Emp Table'!D$1:F$2600, 3, FALSE)</f>
        <v>Fernando Romo-Mendez</v>
      </c>
      <c r="G11773" s="21" t="s">
        <v>6019</v>
      </c>
      <c r="H11773" s="21" t="s">
        <v>5904</v>
      </c>
      <c r="I11773" s="22">
        <v>45719</v>
      </c>
      <c r="J11773" s="21">
        <v>8.4</v>
      </c>
      <c r="L11773" s="21"/>
      <c r="M11773" s="21"/>
    </row>
    <row r="11774" spans="1:13" x14ac:dyDescent="0.25">
      <c r="A11774" s="21" t="s">
        <v>3985</v>
      </c>
      <c r="B11774" s="21" t="s">
        <v>3981</v>
      </c>
      <c r="C11774" s="21" t="s">
        <v>3985</v>
      </c>
      <c r="D11774" s="21" t="s">
        <v>525</v>
      </c>
      <c r="E11774" s="21">
        <v>240077</v>
      </c>
      <c r="F11774" s="21" t="str">
        <f>VLOOKUP(D11774, 'Job Emp Table'!D$1:F$2600, 3, FALSE)</f>
        <v>Fernando Romo-Mendez</v>
      </c>
      <c r="G11774" s="21" t="s">
        <v>6018</v>
      </c>
      <c r="H11774" s="21" t="s">
        <v>5857</v>
      </c>
      <c r="I11774" s="22">
        <v>45720</v>
      </c>
      <c r="J11774" s="21">
        <v>1.4</v>
      </c>
      <c r="L11774" s="21"/>
      <c r="M11774" s="21"/>
    </row>
    <row r="11775" spans="1:13" x14ac:dyDescent="0.25">
      <c r="A11775" s="21" t="s">
        <v>3985</v>
      </c>
      <c r="B11775" s="21" t="s">
        <v>3981</v>
      </c>
      <c r="C11775" s="21" t="s">
        <v>3985</v>
      </c>
      <c r="D11775" s="21" t="s">
        <v>525</v>
      </c>
      <c r="E11775" s="21">
        <v>240077</v>
      </c>
      <c r="F11775" s="21" t="str">
        <f>VLOOKUP(D11775, 'Job Emp Table'!D$1:F$2600, 3, FALSE)</f>
        <v>Fernando Romo-Mendez</v>
      </c>
      <c r="G11775" s="21" t="s">
        <v>6019</v>
      </c>
      <c r="H11775" s="21" t="s">
        <v>5857</v>
      </c>
      <c r="I11775" s="22">
        <v>45720</v>
      </c>
      <c r="J11775" s="21">
        <v>4.5999999999999996</v>
      </c>
      <c r="L11775" s="21"/>
      <c r="M11775" s="21"/>
    </row>
    <row r="11776" spans="1:13" x14ac:dyDescent="0.25">
      <c r="A11776" s="21" t="s">
        <v>3985</v>
      </c>
      <c r="B11776" s="21" t="s">
        <v>3981</v>
      </c>
      <c r="C11776" s="21" t="s">
        <v>3985</v>
      </c>
      <c r="D11776" s="21" t="s">
        <v>525</v>
      </c>
      <c r="E11776" s="21">
        <v>240077</v>
      </c>
      <c r="F11776" s="21" t="str">
        <f>VLOOKUP(D11776, 'Job Emp Table'!D$1:F$2600, 3, FALSE)</f>
        <v>Fernando Romo-Mendez</v>
      </c>
      <c r="G11776" s="21" t="s">
        <v>6018</v>
      </c>
      <c r="H11776" s="21" t="s">
        <v>5876</v>
      </c>
      <c r="I11776" s="22">
        <v>45720</v>
      </c>
      <c r="J11776" s="21">
        <v>0.7</v>
      </c>
      <c r="L11776" s="21"/>
      <c r="M11776" s="21"/>
    </row>
    <row r="11777" spans="1:13" x14ac:dyDescent="0.25">
      <c r="A11777" s="21" t="s">
        <v>3985</v>
      </c>
      <c r="B11777" s="21" t="s">
        <v>3981</v>
      </c>
      <c r="C11777" s="21" t="s">
        <v>3985</v>
      </c>
      <c r="D11777" s="21" t="s">
        <v>525</v>
      </c>
      <c r="E11777" s="21">
        <v>240077</v>
      </c>
      <c r="F11777" s="21" t="str">
        <f>VLOOKUP(D11777, 'Job Emp Table'!D$1:F$2600, 3, FALSE)</f>
        <v>Fernando Romo-Mendez</v>
      </c>
      <c r="G11777" s="21" t="s">
        <v>6019</v>
      </c>
      <c r="H11777" s="21" t="s">
        <v>5876</v>
      </c>
      <c r="I11777" s="22">
        <v>45720</v>
      </c>
      <c r="J11777" s="21">
        <v>2.2999999999999998</v>
      </c>
      <c r="L11777" s="21"/>
      <c r="M11777" s="21"/>
    </row>
    <row r="11778" spans="1:13" x14ac:dyDescent="0.25">
      <c r="A11778" s="21" t="s">
        <v>3985</v>
      </c>
      <c r="B11778" s="21" t="s">
        <v>3981</v>
      </c>
      <c r="C11778" s="21" t="s">
        <v>3985</v>
      </c>
      <c r="D11778" s="21" t="s">
        <v>525</v>
      </c>
      <c r="E11778" s="21">
        <v>240077</v>
      </c>
      <c r="F11778" s="21" t="str">
        <f>VLOOKUP(D11778, 'Job Emp Table'!D$1:F$2600, 3, FALSE)</f>
        <v>Fernando Romo-Mendez</v>
      </c>
      <c r="G11778" s="21" t="s">
        <v>6018</v>
      </c>
      <c r="H11778" s="21" t="s">
        <v>5858</v>
      </c>
      <c r="I11778" s="22">
        <v>45721</v>
      </c>
      <c r="J11778" s="21">
        <v>0.7</v>
      </c>
      <c r="L11778" s="21"/>
      <c r="M11778" s="21"/>
    </row>
    <row r="11779" spans="1:13" x14ac:dyDescent="0.25">
      <c r="A11779" s="21" t="s">
        <v>3985</v>
      </c>
      <c r="B11779" s="21" t="s">
        <v>3981</v>
      </c>
      <c r="C11779" s="21" t="s">
        <v>3985</v>
      </c>
      <c r="D11779" s="21" t="s">
        <v>525</v>
      </c>
      <c r="E11779" s="21">
        <v>240077</v>
      </c>
      <c r="F11779" s="21" t="str">
        <f>VLOOKUP(D11779, 'Job Emp Table'!D$1:F$2600, 3, FALSE)</f>
        <v>Fernando Romo-Mendez</v>
      </c>
      <c r="G11779" s="21" t="s">
        <v>6019</v>
      </c>
      <c r="H11779" s="21" t="s">
        <v>5858</v>
      </c>
      <c r="I11779" s="22">
        <v>45721</v>
      </c>
      <c r="J11779" s="21">
        <v>2.2999999999999998</v>
      </c>
      <c r="L11779" s="21"/>
      <c r="M11779" s="21"/>
    </row>
    <row r="11780" spans="1:13" x14ac:dyDescent="0.25">
      <c r="A11780" s="21" t="s">
        <v>3985</v>
      </c>
      <c r="B11780" s="21" t="s">
        <v>3981</v>
      </c>
      <c r="C11780" s="21" t="s">
        <v>3985</v>
      </c>
      <c r="D11780" s="21" t="s">
        <v>525</v>
      </c>
      <c r="E11780" s="21">
        <v>240077</v>
      </c>
      <c r="F11780" s="21" t="str">
        <f>VLOOKUP(D11780, 'Job Emp Table'!D$1:F$2600, 3, FALSE)</f>
        <v>Fernando Romo-Mendez</v>
      </c>
      <c r="G11780" s="21" t="s">
        <v>6018</v>
      </c>
      <c r="H11780" s="21" t="s">
        <v>5856</v>
      </c>
      <c r="I11780" s="22">
        <v>45721</v>
      </c>
      <c r="J11780" s="21">
        <v>0.5</v>
      </c>
      <c r="L11780" s="21"/>
      <c r="M11780" s="21"/>
    </row>
    <row r="11781" spans="1:13" x14ac:dyDescent="0.25">
      <c r="A11781" s="21" t="s">
        <v>3985</v>
      </c>
      <c r="B11781" s="21" t="s">
        <v>3981</v>
      </c>
      <c r="C11781" s="21" t="s">
        <v>3985</v>
      </c>
      <c r="D11781" s="21" t="s">
        <v>525</v>
      </c>
      <c r="E11781" s="21">
        <v>240077</v>
      </c>
      <c r="F11781" s="21" t="str">
        <f>VLOOKUP(D11781, 'Job Emp Table'!D$1:F$2600, 3, FALSE)</f>
        <v>Fernando Romo-Mendez</v>
      </c>
      <c r="G11781" s="21" t="s">
        <v>6019</v>
      </c>
      <c r="H11781" s="21" t="s">
        <v>5856</v>
      </c>
      <c r="I11781" s="22">
        <v>45721</v>
      </c>
      <c r="J11781" s="21">
        <v>1.5</v>
      </c>
      <c r="L11781" s="21"/>
      <c r="M11781" s="21"/>
    </row>
    <row r="11782" spans="1:13" x14ac:dyDescent="0.25">
      <c r="A11782" s="21" t="s">
        <v>3985</v>
      </c>
      <c r="B11782" s="21" t="s">
        <v>3981</v>
      </c>
      <c r="C11782" s="21" t="s">
        <v>3985</v>
      </c>
      <c r="D11782" s="21" t="s">
        <v>525</v>
      </c>
      <c r="E11782" s="21">
        <v>240077</v>
      </c>
      <c r="F11782" s="21" t="str">
        <f>VLOOKUP(D11782, 'Job Emp Table'!D$1:F$2600, 3, FALSE)</f>
        <v>Fernando Romo-Mendez</v>
      </c>
      <c r="G11782" s="21" t="s">
        <v>6018</v>
      </c>
      <c r="H11782" s="21" t="s">
        <v>5859</v>
      </c>
      <c r="I11782" s="22">
        <v>45721</v>
      </c>
      <c r="J11782" s="21">
        <v>1.4</v>
      </c>
      <c r="L11782" s="21"/>
      <c r="M11782" s="21"/>
    </row>
    <row r="11783" spans="1:13" x14ac:dyDescent="0.25">
      <c r="A11783" s="21" t="s">
        <v>3985</v>
      </c>
      <c r="B11783" s="21" t="s">
        <v>3981</v>
      </c>
      <c r="C11783" s="21" t="s">
        <v>3985</v>
      </c>
      <c r="D11783" s="21" t="s">
        <v>525</v>
      </c>
      <c r="E11783" s="21">
        <v>240077</v>
      </c>
      <c r="F11783" s="21" t="str">
        <f>VLOOKUP(D11783, 'Job Emp Table'!D$1:F$2600, 3, FALSE)</f>
        <v>Fernando Romo-Mendez</v>
      </c>
      <c r="G11783" s="21" t="s">
        <v>6019</v>
      </c>
      <c r="H11783" s="21" t="s">
        <v>5859</v>
      </c>
      <c r="I11783" s="22">
        <v>45721</v>
      </c>
      <c r="J11783" s="21">
        <v>4.5999999999999996</v>
      </c>
      <c r="L11783" s="21"/>
      <c r="M11783" s="21"/>
    </row>
    <row r="11784" spans="1:13" x14ac:dyDescent="0.25">
      <c r="A11784" s="21" t="s">
        <v>3985</v>
      </c>
      <c r="B11784" s="21" t="s">
        <v>3981</v>
      </c>
      <c r="C11784" s="21" t="s">
        <v>3985</v>
      </c>
      <c r="D11784" s="21" t="s">
        <v>525</v>
      </c>
      <c r="E11784" s="21">
        <v>240077</v>
      </c>
      <c r="F11784" s="21" t="str">
        <f>VLOOKUP(D11784, 'Job Emp Table'!D$1:F$2600, 3, FALSE)</f>
        <v>Fernando Romo-Mendez</v>
      </c>
      <c r="G11784" s="21" t="s">
        <v>6019</v>
      </c>
      <c r="H11784" s="21" t="s">
        <v>5859</v>
      </c>
      <c r="I11784" s="22">
        <v>45722</v>
      </c>
      <c r="J11784" s="21">
        <v>8</v>
      </c>
      <c r="L11784" s="21"/>
      <c r="M11784" s="21"/>
    </row>
    <row r="11785" spans="1:13" x14ac:dyDescent="0.25">
      <c r="A11785" s="21" t="s">
        <v>3985</v>
      </c>
      <c r="B11785" s="21" t="s">
        <v>3981</v>
      </c>
      <c r="C11785" s="21" t="s">
        <v>3985</v>
      </c>
      <c r="D11785" s="21" t="s">
        <v>525</v>
      </c>
      <c r="E11785" s="21">
        <v>240077</v>
      </c>
      <c r="F11785" s="21" t="str">
        <f>VLOOKUP(D11785, 'Job Emp Table'!D$1:F$2600, 3, FALSE)</f>
        <v>Fernando Romo-Mendez</v>
      </c>
      <c r="G11785" s="21" t="s">
        <v>6018</v>
      </c>
      <c r="H11785" s="21" t="s">
        <v>5859</v>
      </c>
      <c r="I11785" s="22">
        <v>45723</v>
      </c>
      <c r="J11785" s="21">
        <v>2.7</v>
      </c>
      <c r="L11785" s="21"/>
      <c r="M11785" s="21"/>
    </row>
    <row r="11786" spans="1:13" x14ac:dyDescent="0.25">
      <c r="A11786" s="21" t="s">
        <v>3985</v>
      </c>
      <c r="B11786" s="21" t="s">
        <v>3981</v>
      </c>
      <c r="C11786" s="21" t="s">
        <v>3985</v>
      </c>
      <c r="D11786" s="21" t="s">
        <v>525</v>
      </c>
      <c r="E11786" s="21">
        <v>240077</v>
      </c>
      <c r="F11786" s="21" t="str">
        <f>VLOOKUP(D11786, 'Job Emp Table'!D$1:F$2600, 3, FALSE)</f>
        <v>Fernando Romo-Mendez</v>
      </c>
      <c r="G11786" s="21" t="s">
        <v>6019</v>
      </c>
      <c r="H11786" s="21" t="s">
        <v>5859</v>
      </c>
      <c r="I11786" s="22">
        <v>45723</v>
      </c>
      <c r="J11786" s="21">
        <v>8.3000000000000007</v>
      </c>
      <c r="L11786" s="21"/>
      <c r="M11786" s="21"/>
    </row>
    <row r="11787" spans="1:13" x14ac:dyDescent="0.25">
      <c r="A11787" s="21" t="s">
        <v>3985</v>
      </c>
      <c r="B11787" s="21" t="s">
        <v>3981</v>
      </c>
      <c r="C11787" s="21" t="s">
        <v>3985</v>
      </c>
      <c r="D11787" s="21" t="s">
        <v>525</v>
      </c>
      <c r="E11787" s="21">
        <v>240077</v>
      </c>
      <c r="F11787" s="21" t="str">
        <f>VLOOKUP(D11787, 'Job Emp Table'!D$1:F$2600, 3, FALSE)</f>
        <v>Fernando Romo-Mendez</v>
      </c>
      <c r="G11787" s="21" t="s">
        <v>6018</v>
      </c>
      <c r="H11787" s="21" t="s">
        <v>5857</v>
      </c>
      <c r="I11787" s="22">
        <v>45726</v>
      </c>
      <c r="J11787" s="21">
        <v>1</v>
      </c>
      <c r="L11787" s="21"/>
      <c r="M11787" s="21"/>
    </row>
    <row r="11788" spans="1:13" x14ac:dyDescent="0.25">
      <c r="A11788" s="21" t="s">
        <v>3985</v>
      </c>
      <c r="B11788" s="21" t="s">
        <v>3981</v>
      </c>
      <c r="C11788" s="21" t="s">
        <v>3985</v>
      </c>
      <c r="D11788" s="21" t="s">
        <v>525</v>
      </c>
      <c r="E11788" s="21">
        <v>240077</v>
      </c>
      <c r="F11788" s="21" t="str">
        <f>VLOOKUP(D11788, 'Job Emp Table'!D$1:F$2600, 3, FALSE)</f>
        <v>Fernando Romo-Mendez</v>
      </c>
      <c r="G11788" s="21" t="s">
        <v>6019</v>
      </c>
      <c r="H11788" s="21" t="s">
        <v>5857</v>
      </c>
      <c r="I11788" s="22">
        <v>45726</v>
      </c>
      <c r="J11788" s="21">
        <v>4</v>
      </c>
      <c r="L11788" s="21"/>
      <c r="M11788" s="21"/>
    </row>
    <row r="11789" spans="1:13" x14ac:dyDescent="0.25">
      <c r="A11789" s="21" t="s">
        <v>3985</v>
      </c>
      <c r="B11789" s="21" t="s">
        <v>3981</v>
      </c>
      <c r="C11789" s="21" t="s">
        <v>3985</v>
      </c>
      <c r="D11789" s="21" t="s">
        <v>525</v>
      </c>
      <c r="E11789" s="21">
        <v>240077</v>
      </c>
      <c r="F11789" s="21" t="str">
        <f>VLOOKUP(D11789, 'Job Emp Table'!D$1:F$2600, 3, FALSE)</f>
        <v>Fernando Romo-Mendez</v>
      </c>
      <c r="G11789" s="21" t="s">
        <v>6018</v>
      </c>
      <c r="H11789" s="21" t="s">
        <v>5876</v>
      </c>
      <c r="I11789" s="22">
        <v>45726</v>
      </c>
      <c r="J11789" s="21">
        <v>1</v>
      </c>
      <c r="L11789" s="21"/>
      <c r="M11789" s="21"/>
    </row>
    <row r="11790" spans="1:13" x14ac:dyDescent="0.25">
      <c r="A11790" s="21" t="s">
        <v>3985</v>
      </c>
      <c r="B11790" s="21" t="s">
        <v>3981</v>
      </c>
      <c r="C11790" s="21" t="s">
        <v>3985</v>
      </c>
      <c r="D11790" s="21" t="s">
        <v>525</v>
      </c>
      <c r="E11790" s="21">
        <v>240077</v>
      </c>
      <c r="F11790" s="21" t="str">
        <f>VLOOKUP(D11790, 'Job Emp Table'!D$1:F$2600, 3, FALSE)</f>
        <v>Fernando Romo-Mendez</v>
      </c>
      <c r="G11790" s="21" t="s">
        <v>6019</v>
      </c>
      <c r="H11790" s="21" t="s">
        <v>5876</v>
      </c>
      <c r="I11790" s="22">
        <v>45726</v>
      </c>
      <c r="J11790" s="21">
        <v>4</v>
      </c>
      <c r="L11790" s="21"/>
      <c r="M11790" s="21"/>
    </row>
    <row r="11791" spans="1:13" x14ac:dyDescent="0.25">
      <c r="A11791" s="21" t="s">
        <v>3985</v>
      </c>
      <c r="B11791" s="21" t="s">
        <v>3981</v>
      </c>
      <c r="C11791" s="21" t="s">
        <v>3985</v>
      </c>
      <c r="D11791" s="21" t="s">
        <v>525</v>
      </c>
      <c r="E11791" s="21">
        <v>240077</v>
      </c>
      <c r="F11791" s="21" t="str">
        <f>VLOOKUP(D11791, 'Job Emp Table'!D$1:F$2600, 3, FALSE)</f>
        <v>Fernando Romo-Mendez</v>
      </c>
      <c r="G11791" s="21" t="s">
        <v>6018</v>
      </c>
      <c r="H11791" s="21" t="s">
        <v>5857</v>
      </c>
      <c r="I11791" s="22">
        <v>45727</v>
      </c>
      <c r="J11791" s="21">
        <v>0.6</v>
      </c>
      <c r="L11791" s="21"/>
      <c r="M11791" s="21"/>
    </row>
    <row r="11792" spans="1:13" x14ac:dyDescent="0.25">
      <c r="A11792" s="21" t="s">
        <v>3985</v>
      </c>
      <c r="B11792" s="21" t="s">
        <v>3981</v>
      </c>
      <c r="C11792" s="21" t="s">
        <v>3985</v>
      </c>
      <c r="D11792" s="21" t="s">
        <v>525</v>
      </c>
      <c r="E11792" s="21">
        <v>240077</v>
      </c>
      <c r="F11792" s="21" t="str">
        <f>VLOOKUP(D11792, 'Job Emp Table'!D$1:F$2600, 3, FALSE)</f>
        <v>Fernando Romo-Mendez</v>
      </c>
      <c r="G11792" s="21" t="s">
        <v>6019</v>
      </c>
      <c r="H11792" s="21" t="s">
        <v>5857</v>
      </c>
      <c r="I11792" s="22">
        <v>45727</v>
      </c>
      <c r="J11792" s="21">
        <v>2.4</v>
      </c>
      <c r="L11792" s="21"/>
      <c r="M11792" s="21"/>
    </row>
    <row r="11793" spans="1:13" x14ac:dyDescent="0.25">
      <c r="A11793" s="21" t="s">
        <v>3985</v>
      </c>
      <c r="B11793" s="21" t="s">
        <v>3981</v>
      </c>
      <c r="C11793" s="21" t="s">
        <v>3985</v>
      </c>
      <c r="D11793" s="21" t="s">
        <v>525</v>
      </c>
      <c r="E11793" s="21">
        <v>240077</v>
      </c>
      <c r="F11793" s="21" t="str">
        <f>VLOOKUP(D11793, 'Job Emp Table'!D$1:F$2600, 3, FALSE)</f>
        <v>Fernando Romo-Mendez</v>
      </c>
      <c r="G11793" s="21" t="s">
        <v>6018</v>
      </c>
      <c r="H11793" s="21" t="s">
        <v>5859</v>
      </c>
      <c r="I11793" s="22">
        <v>45727</v>
      </c>
      <c r="J11793" s="21">
        <v>1.4</v>
      </c>
      <c r="L11793" s="21"/>
      <c r="M11793" s="21"/>
    </row>
    <row r="11794" spans="1:13" x14ac:dyDescent="0.25">
      <c r="A11794" s="21" t="s">
        <v>3985</v>
      </c>
      <c r="B11794" s="21" t="s">
        <v>3981</v>
      </c>
      <c r="C11794" s="21" t="s">
        <v>3985</v>
      </c>
      <c r="D11794" s="21" t="s">
        <v>525</v>
      </c>
      <c r="E11794" s="21">
        <v>240077</v>
      </c>
      <c r="F11794" s="21" t="str">
        <f>VLOOKUP(D11794, 'Job Emp Table'!D$1:F$2600, 3, FALSE)</f>
        <v>Fernando Romo-Mendez</v>
      </c>
      <c r="G11794" s="21" t="s">
        <v>6019</v>
      </c>
      <c r="H11794" s="21" t="s">
        <v>5859</v>
      </c>
      <c r="I11794" s="22">
        <v>45727</v>
      </c>
      <c r="J11794" s="21">
        <v>5.6</v>
      </c>
      <c r="L11794" s="21"/>
      <c r="M11794" s="21"/>
    </row>
    <row r="11795" spans="1:13" x14ac:dyDescent="0.25">
      <c r="A11795" s="21" t="s">
        <v>3985</v>
      </c>
      <c r="B11795" s="21" t="s">
        <v>3981</v>
      </c>
      <c r="C11795" s="21" t="s">
        <v>3985</v>
      </c>
      <c r="D11795" s="21" t="s">
        <v>525</v>
      </c>
      <c r="E11795" s="21">
        <v>240077</v>
      </c>
      <c r="F11795" s="21" t="str">
        <f>VLOOKUP(D11795, 'Job Emp Table'!D$1:F$2600, 3, FALSE)</f>
        <v>Fernando Romo-Mendez</v>
      </c>
      <c r="G11795" s="21" t="s">
        <v>6018</v>
      </c>
      <c r="H11795" s="21" t="s">
        <v>5857</v>
      </c>
      <c r="I11795" s="22">
        <v>45728</v>
      </c>
      <c r="J11795" s="21">
        <v>1</v>
      </c>
      <c r="L11795" s="21"/>
      <c r="M11795" s="21"/>
    </row>
    <row r="11796" spans="1:13" x14ac:dyDescent="0.25">
      <c r="A11796" s="21" t="s">
        <v>3985</v>
      </c>
      <c r="B11796" s="21" t="s">
        <v>3981</v>
      </c>
      <c r="C11796" s="21" t="s">
        <v>3985</v>
      </c>
      <c r="D11796" s="21" t="s">
        <v>525</v>
      </c>
      <c r="E11796" s="21">
        <v>240077</v>
      </c>
      <c r="F11796" s="21" t="str">
        <f>VLOOKUP(D11796, 'Job Emp Table'!D$1:F$2600, 3, FALSE)</f>
        <v>Fernando Romo-Mendez</v>
      </c>
      <c r="G11796" s="21" t="s">
        <v>6019</v>
      </c>
      <c r="H11796" s="21" t="s">
        <v>5857</v>
      </c>
      <c r="I11796" s="22">
        <v>45728</v>
      </c>
      <c r="J11796" s="21">
        <v>4</v>
      </c>
      <c r="L11796" s="21"/>
      <c r="M11796" s="21"/>
    </row>
    <row r="11797" spans="1:13" x14ac:dyDescent="0.25">
      <c r="A11797" s="21" t="s">
        <v>3985</v>
      </c>
      <c r="B11797" s="21" t="s">
        <v>3981</v>
      </c>
      <c r="C11797" s="21" t="s">
        <v>3985</v>
      </c>
      <c r="D11797" s="21" t="s">
        <v>525</v>
      </c>
      <c r="E11797" s="21">
        <v>240077</v>
      </c>
      <c r="F11797" s="21" t="str">
        <f>VLOOKUP(D11797, 'Job Emp Table'!D$1:F$2600, 3, FALSE)</f>
        <v>Fernando Romo-Mendez</v>
      </c>
      <c r="G11797" s="21" t="s">
        <v>6018</v>
      </c>
      <c r="H11797" s="21" t="s">
        <v>5928</v>
      </c>
      <c r="I11797" s="22">
        <v>45728</v>
      </c>
      <c r="J11797" s="21">
        <v>0.4</v>
      </c>
      <c r="L11797" s="21"/>
      <c r="M11797" s="21"/>
    </row>
    <row r="11798" spans="1:13" x14ac:dyDescent="0.25">
      <c r="A11798" s="21" t="s">
        <v>3985</v>
      </c>
      <c r="B11798" s="21" t="s">
        <v>3981</v>
      </c>
      <c r="C11798" s="21" t="s">
        <v>3985</v>
      </c>
      <c r="D11798" s="21" t="s">
        <v>525</v>
      </c>
      <c r="E11798" s="21">
        <v>240077</v>
      </c>
      <c r="F11798" s="21" t="str">
        <f>VLOOKUP(D11798, 'Job Emp Table'!D$1:F$2600, 3, FALSE)</f>
        <v>Fernando Romo-Mendez</v>
      </c>
      <c r="G11798" s="21" t="s">
        <v>6019</v>
      </c>
      <c r="H11798" s="21" t="s">
        <v>5928</v>
      </c>
      <c r="I11798" s="22">
        <v>45728</v>
      </c>
      <c r="J11798" s="21">
        <v>1.6</v>
      </c>
      <c r="L11798" s="21"/>
      <c r="M11798" s="21"/>
    </row>
    <row r="11799" spans="1:13" x14ac:dyDescent="0.25">
      <c r="A11799" s="21" t="s">
        <v>3985</v>
      </c>
      <c r="B11799" s="21" t="s">
        <v>3981</v>
      </c>
      <c r="C11799" s="21" t="s">
        <v>3985</v>
      </c>
      <c r="D11799" s="21" t="s">
        <v>525</v>
      </c>
      <c r="E11799" s="21">
        <v>240077</v>
      </c>
      <c r="F11799" s="21" t="str">
        <f>VLOOKUP(D11799, 'Job Emp Table'!D$1:F$2600, 3, FALSE)</f>
        <v>Fernando Romo-Mendez</v>
      </c>
      <c r="G11799" s="21" t="s">
        <v>6018</v>
      </c>
      <c r="H11799" s="21" t="s">
        <v>6061</v>
      </c>
      <c r="I11799" s="22">
        <v>45728</v>
      </c>
      <c r="J11799" s="21">
        <v>0.6</v>
      </c>
      <c r="L11799" s="21"/>
      <c r="M11799" s="21"/>
    </row>
    <row r="11800" spans="1:13" x14ac:dyDescent="0.25">
      <c r="A11800" s="21" t="s">
        <v>3985</v>
      </c>
      <c r="B11800" s="21" t="s">
        <v>3981</v>
      </c>
      <c r="C11800" s="21" t="s">
        <v>3985</v>
      </c>
      <c r="D11800" s="21" t="s">
        <v>525</v>
      </c>
      <c r="E11800" s="21">
        <v>240077</v>
      </c>
      <c r="F11800" s="21" t="str">
        <f>VLOOKUP(D11800, 'Job Emp Table'!D$1:F$2600, 3, FALSE)</f>
        <v>Fernando Romo-Mendez</v>
      </c>
      <c r="G11800" s="21" t="s">
        <v>6019</v>
      </c>
      <c r="H11800" s="21" t="s">
        <v>6061</v>
      </c>
      <c r="I11800" s="22">
        <v>45728</v>
      </c>
      <c r="J11800" s="21">
        <v>2.4</v>
      </c>
      <c r="L11800" s="21"/>
      <c r="M11800" s="21"/>
    </row>
    <row r="11801" spans="1:13" x14ac:dyDescent="0.25">
      <c r="A11801" s="21" t="s">
        <v>3985</v>
      </c>
      <c r="B11801" s="21" t="s">
        <v>3981</v>
      </c>
      <c r="C11801" s="21" t="s">
        <v>3985</v>
      </c>
      <c r="D11801" s="21" t="s">
        <v>525</v>
      </c>
      <c r="E11801" s="21">
        <v>240077</v>
      </c>
      <c r="F11801" s="21" t="str">
        <f>VLOOKUP(D11801, 'Job Emp Table'!D$1:F$2600, 3, FALSE)</f>
        <v>Fernando Romo-Mendez</v>
      </c>
      <c r="G11801" s="21" t="s">
        <v>6018</v>
      </c>
      <c r="H11801" s="21" t="s">
        <v>5857</v>
      </c>
      <c r="I11801" s="22">
        <v>45729</v>
      </c>
      <c r="J11801" s="21">
        <v>1</v>
      </c>
      <c r="L11801" s="21"/>
      <c r="M11801" s="21"/>
    </row>
    <row r="11802" spans="1:13" x14ac:dyDescent="0.25">
      <c r="A11802" s="21" t="s">
        <v>3985</v>
      </c>
      <c r="B11802" s="21" t="s">
        <v>3981</v>
      </c>
      <c r="C11802" s="21" t="s">
        <v>3985</v>
      </c>
      <c r="D11802" s="21" t="s">
        <v>525</v>
      </c>
      <c r="E11802" s="21">
        <v>240077</v>
      </c>
      <c r="F11802" s="21" t="str">
        <f>VLOOKUP(D11802, 'Job Emp Table'!D$1:F$2600, 3, FALSE)</f>
        <v>Fernando Romo-Mendez</v>
      </c>
      <c r="G11802" s="21" t="s">
        <v>6019</v>
      </c>
      <c r="H11802" s="21" t="s">
        <v>5857</v>
      </c>
      <c r="I11802" s="22">
        <v>45729</v>
      </c>
      <c r="J11802" s="21">
        <v>4</v>
      </c>
      <c r="L11802" s="21"/>
      <c r="M11802" s="21"/>
    </row>
    <row r="11803" spans="1:13" x14ac:dyDescent="0.25">
      <c r="A11803" s="21" t="s">
        <v>3985</v>
      </c>
      <c r="B11803" s="21" t="s">
        <v>3981</v>
      </c>
      <c r="C11803" s="21" t="s">
        <v>3985</v>
      </c>
      <c r="D11803" s="21" t="s">
        <v>525</v>
      </c>
      <c r="E11803" s="21">
        <v>240077</v>
      </c>
      <c r="F11803" s="21" t="str">
        <f>VLOOKUP(D11803, 'Job Emp Table'!D$1:F$2600, 3, FALSE)</f>
        <v>Fernando Romo-Mendez</v>
      </c>
      <c r="G11803" s="21" t="s">
        <v>6018</v>
      </c>
      <c r="H11803" s="21" t="s">
        <v>5859</v>
      </c>
      <c r="I11803" s="22">
        <v>45729</v>
      </c>
      <c r="J11803" s="21">
        <v>1</v>
      </c>
      <c r="L11803" s="21"/>
      <c r="M11803" s="21"/>
    </row>
    <row r="11804" spans="1:13" x14ac:dyDescent="0.25">
      <c r="A11804" s="21" t="s">
        <v>3985</v>
      </c>
      <c r="B11804" s="21" t="s">
        <v>3981</v>
      </c>
      <c r="C11804" s="21" t="s">
        <v>3985</v>
      </c>
      <c r="D11804" s="21" t="s">
        <v>525</v>
      </c>
      <c r="E11804" s="21">
        <v>240077</v>
      </c>
      <c r="F11804" s="21" t="str">
        <f>VLOOKUP(D11804, 'Job Emp Table'!D$1:F$2600, 3, FALSE)</f>
        <v>Fernando Romo-Mendez</v>
      </c>
      <c r="G11804" s="21" t="s">
        <v>6019</v>
      </c>
      <c r="H11804" s="21" t="s">
        <v>5859</v>
      </c>
      <c r="I11804" s="22">
        <v>45729</v>
      </c>
      <c r="J11804" s="21">
        <v>4</v>
      </c>
      <c r="L11804" s="21"/>
      <c r="M11804" s="21"/>
    </row>
    <row r="11805" spans="1:13" x14ac:dyDescent="0.25">
      <c r="A11805" s="21" t="s">
        <v>3985</v>
      </c>
      <c r="B11805" s="21" t="s">
        <v>3981</v>
      </c>
      <c r="C11805" s="21" t="s">
        <v>3985</v>
      </c>
      <c r="D11805" s="21" t="s">
        <v>525</v>
      </c>
      <c r="E11805" s="21">
        <v>240077</v>
      </c>
      <c r="F11805" s="21" t="str">
        <f>VLOOKUP(D11805, 'Job Emp Table'!D$1:F$2600, 3, FALSE)</f>
        <v>Fernando Romo-Mendez</v>
      </c>
      <c r="G11805" s="21" t="s">
        <v>6018</v>
      </c>
      <c r="H11805" s="21" t="s">
        <v>5857</v>
      </c>
      <c r="I11805" s="22">
        <v>45730</v>
      </c>
      <c r="J11805" s="21">
        <v>1</v>
      </c>
      <c r="L11805" s="21"/>
      <c r="M11805" s="21"/>
    </row>
    <row r="11806" spans="1:13" x14ac:dyDescent="0.25">
      <c r="A11806" s="21" t="s">
        <v>3985</v>
      </c>
      <c r="B11806" s="21" t="s">
        <v>3981</v>
      </c>
      <c r="C11806" s="21" t="s">
        <v>3985</v>
      </c>
      <c r="D11806" s="21" t="s">
        <v>525</v>
      </c>
      <c r="E11806" s="21">
        <v>240077</v>
      </c>
      <c r="F11806" s="21" t="str">
        <f>VLOOKUP(D11806, 'Job Emp Table'!D$1:F$2600, 3, FALSE)</f>
        <v>Fernando Romo-Mendez</v>
      </c>
      <c r="G11806" s="21" t="s">
        <v>6019</v>
      </c>
      <c r="H11806" s="21" t="s">
        <v>5857</v>
      </c>
      <c r="I11806" s="22">
        <v>45730</v>
      </c>
      <c r="J11806" s="21">
        <v>4</v>
      </c>
      <c r="L11806" s="21"/>
      <c r="M11806" s="21"/>
    </row>
    <row r="11807" spans="1:13" x14ac:dyDescent="0.25">
      <c r="A11807" s="21" t="s">
        <v>3985</v>
      </c>
      <c r="B11807" s="21" t="s">
        <v>3981</v>
      </c>
      <c r="C11807" s="21" t="s">
        <v>3985</v>
      </c>
      <c r="D11807" s="21" t="s">
        <v>525</v>
      </c>
      <c r="E11807" s="21">
        <v>240077</v>
      </c>
      <c r="F11807" s="21" t="str">
        <f>VLOOKUP(D11807, 'Job Emp Table'!D$1:F$2600, 3, FALSE)</f>
        <v>Fernando Romo-Mendez</v>
      </c>
      <c r="G11807" s="21" t="s">
        <v>6018</v>
      </c>
      <c r="H11807" s="21" t="s">
        <v>5859</v>
      </c>
      <c r="I11807" s="22">
        <v>45730</v>
      </c>
      <c r="J11807" s="21">
        <v>1</v>
      </c>
      <c r="L11807" s="21"/>
      <c r="M11807" s="21"/>
    </row>
    <row r="11808" spans="1:13" x14ac:dyDescent="0.25">
      <c r="A11808" s="21" t="s">
        <v>3985</v>
      </c>
      <c r="B11808" s="21" t="s">
        <v>3981</v>
      </c>
      <c r="C11808" s="21" t="s">
        <v>3985</v>
      </c>
      <c r="D11808" s="21" t="s">
        <v>525</v>
      </c>
      <c r="E11808" s="21">
        <v>240077</v>
      </c>
      <c r="F11808" s="21" t="str">
        <f>VLOOKUP(D11808, 'Job Emp Table'!D$1:F$2600, 3, FALSE)</f>
        <v>Fernando Romo-Mendez</v>
      </c>
      <c r="G11808" s="21" t="s">
        <v>6019</v>
      </c>
      <c r="H11808" s="21" t="s">
        <v>5859</v>
      </c>
      <c r="I11808" s="22">
        <v>45730</v>
      </c>
      <c r="J11808" s="21">
        <v>4</v>
      </c>
      <c r="L11808" s="21"/>
      <c r="M11808" s="21"/>
    </row>
    <row r="11809" spans="1:13" x14ac:dyDescent="0.25">
      <c r="A11809" s="21" t="s">
        <v>3985</v>
      </c>
      <c r="B11809" s="21" t="s">
        <v>3981</v>
      </c>
      <c r="C11809" s="21" t="s">
        <v>3985</v>
      </c>
      <c r="D11809" s="21" t="s">
        <v>525</v>
      </c>
      <c r="E11809" s="21">
        <v>240077</v>
      </c>
      <c r="F11809" s="21" t="str">
        <f>VLOOKUP(D11809, 'Job Emp Table'!D$1:F$2600, 3, FALSE)</f>
        <v>Fernando Romo-Mendez</v>
      </c>
      <c r="G11809" s="21" t="s">
        <v>6018</v>
      </c>
      <c r="H11809" s="21" t="s">
        <v>5857</v>
      </c>
      <c r="I11809" s="22">
        <v>45733</v>
      </c>
      <c r="J11809" s="21">
        <v>1</v>
      </c>
      <c r="L11809" s="21"/>
      <c r="M11809" s="21"/>
    </row>
    <row r="11810" spans="1:13" x14ac:dyDescent="0.25">
      <c r="A11810" s="21" t="s">
        <v>3985</v>
      </c>
      <c r="B11810" s="21" t="s">
        <v>3981</v>
      </c>
      <c r="C11810" s="21" t="s">
        <v>3985</v>
      </c>
      <c r="D11810" s="21" t="s">
        <v>525</v>
      </c>
      <c r="E11810" s="21">
        <v>240077</v>
      </c>
      <c r="F11810" s="21" t="str">
        <f>VLOOKUP(D11810, 'Job Emp Table'!D$1:F$2600, 3, FALSE)</f>
        <v>Fernando Romo-Mendez</v>
      </c>
      <c r="G11810" s="21" t="s">
        <v>6019</v>
      </c>
      <c r="H11810" s="21" t="s">
        <v>5857</v>
      </c>
      <c r="I11810" s="22">
        <v>45733</v>
      </c>
      <c r="J11810" s="21">
        <v>4</v>
      </c>
      <c r="L11810" s="21"/>
      <c r="M11810" s="21"/>
    </row>
    <row r="11811" spans="1:13" x14ac:dyDescent="0.25">
      <c r="A11811" s="21" t="s">
        <v>3985</v>
      </c>
      <c r="B11811" s="21" t="s">
        <v>3981</v>
      </c>
      <c r="C11811" s="21" t="s">
        <v>3985</v>
      </c>
      <c r="D11811" s="21" t="s">
        <v>525</v>
      </c>
      <c r="E11811" s="21">
        <v>240077</v>
      </c>
      <c r="F11811" s="21" t="str">
        <f>VLOOKUP(D11811, 'Job Emp Table'!D$1:F$2600, 3, FALSE)</f>
        <v>Fernando Romo-Mendez</v>
      </c>
      <c r="G11811" s="21" t="s">
        <v>6018</v>
      </c>
      <c r="H11811" s="21" t="s">
        <v>5859</v>
      </c>
      <c r="I11811" s="22">
        <v>45733</v>
      </c>
      <c r="J11811" s="21">
        <v>1</v>
      </c>
      <c r="L11811" s="21"/>
      <c r="M11811" s="21"/>
    </row>
    <row r="11812" spans="1:13" x14ac:dyDescent="0.25">
      <c r="A11812" s="21" t="s">
        <v>3985</v>
      </c>
      <c r="B11812" s="21" t="s">
        <v>3981</v>
      </c>
      <c r="C11812" s="21" t="s">
        <v>3985</v>
      </c>
      <c r="D11812" s="21" t="s">
        <v>525</v>
      </c>
      <c r="E11812" s="21">
        <v>240077</v>
      </c>
      <c r="F11812" s="21" t="str">
        <f>VLOOKUP(D11812, 'Job Emp Table'!D$1:F$2600, 3, FALSE)</f>
        <v>Fernando Romo-Mendez</v>
      </c>
      <c r="G11812" s="21" t="s">
        <v>6019</v>
      </c>
      <c r="H11812" s="21" t="s">
        <v>5859</v>
      </c>
      <c r="I11812" s="22">
        <v>45733</v>
      </c>
      <c r="J11812" s="21">
        <v>4</v>
      </c>
      <c r="L11812" s="21"/>
      <c r="M11812" s="21"/>
    </row>
    <row r="11813" spans="1:13" x14ac:dyDescent="0.25">
      <c r="A11813" s="21" t="s">
        <v>3985</v>
      </c>
      <c r="B11813" s="21" t="s">
        <v>3981</v>
      </c>
      <c r="C11813" s="21" t="s">
        <v>3985</v>
      </c>
      <c r="D11813" s="21" t="s">
        <v>525</v>
      </c>
      <c r="E11813" s="21">
        <v>240077</v>
      </c>
      <c r="F11813" s="21" t="str">
        <f>VLOOKUP(D11813, 'Job Emp Table'!D$1:F$2600, 3, FALSE)</f>
        <v>Fernando Romo-Mendez</v>
      </c>
      <c r="G11813" s="21" t="s">
        <v>6018</v>
      </c>
      <c r="H11813" s="21" t="s">
        <v>5859</v>
      </c>
      <c r="I11813" s="22">
        <v>45734</v>
      </c>
      <c r="J11813" s="21">
        <v>2</v>
      </c>
      <c r="L11813" s="21"/>
      <c r="M11813" s="21"/>
    </row>
    <row r="11814" spans="1:13" x14ac:dyDescent="0.25">
      <c r="A11814" s="21" t="s">
        <v>3985</v>
      </c>
      <c r="B11814" s="21" t="s">
        <v>3981</v>
      </c>
      <c r="C11814" s="21" t="s">
        <v>3985</v>
      </c>
      <c r="D11814" s="21" t="s">
        <v>525</v>
      </c>
      <c r="E11814" s="21">
        <v>240077</v>
      </c>
      <c r="F11814" s="21" t="str">
        <f>VLOOKUP(D11814, 'Job Emp Table'!D$1:F$2600, 3, FALSE)</f>
        <v>Fernando Romo-Mendez</v>
      </c>
      <c r="G11814" s="21" t="s">
        <v>6019</v>
      </c>
      <c r="H11814" s="21" t="s">
        <v>5859</v>
      </c>
      <c r="I11814" s="22">
        <v>45734</v>
      </c>
      <c r="J11814" s="21">
        <v>8</v>
      </c>
      <c r="L11814" s="21"/>
      <c r="M11814" s="21"/>
    </row>
    <row r="11815" spans="1:13" x14ac:dyDescent="0.25">
      <c r="A11815" s="21" t="s">
        <v>3985</v>
      </c>
      <c r="B11815" s="21" t="s">
        <v>3981</v>
      </c>
      <c r="C11815" s="21" t="s">
        <v>3985</v>
      </c>
      <c r="D11815" s="21" t="s">
        <v>525</v>
      </c>
      <c r="E11815" s="21">
        <v>240077</v>
      </c>
      <c r="F11815" s="21" t="str">
        <f>VLOOKUP(D11815, 'Job Emp Table'!D$1:F$2600, 3, FALSE)</f>
        <v>Fernando Romo-Mendez</v>
      </c>
      <c r="G11815" s="21" t="s">
        <v>6018</v>
      </c>
      <c r="H11815" s="21" t="s">
        <v>5858</v>
      </c>
      <c r="I11815" s="22">
        <v>45735</v>
      </c>
      <c r="J11815" s="21">
        <v>1</v>
      </c>
      <c r="L11815" s="21"/>
      <c r="M11815" s="21"/>
    </row>
    <row r="11816" spans="1:13" x14ac:dyDescent="0.25">
      <c r="A11816" s="21" t="s">
        <v>3985</v>
      </c>
      <c r="B11816" s="21" t="s">
        <v>3981</v>
      </c>
      <c r="C11816" s="21" t="s">
        <v>3985</v>
      </c>
      <c r="D11816" s="21" t="s">
        <v>525</v>
      </c>
      <c r="E11816" s="21">
        <v>240077</v>
      </c>
      <c r="F11816" s="21" t="str">
        <f>VLOOKUP(D11816, 'Job Emp Table'!D$1:F$2600, 3, FALSE)</f>
        <v>Fernando Romo-Mendez</v>
      </c>
      <c r="G11816" s="21" t="s">
        <v>6019</v>
      </c>
      <c r="H11816" s="21" t="s">
        <v>5858</v>
      </c>
      <c r="I11816" s="22">
        <v>45735</v>
      </c>
      <c r="J11816" s="21">
        <v>4</v>
      </c>
      <c r="L11816" s="21"/>
      <c r="M11816" s="21"/>
    </row>
    <row r="11817" spans="1:13" x14ac:dyDescent="0.25">
      <c r="A11817" s="21" t="s">
        <v>3985</v>
      </c>
      <c r="B11817" s="21" t="s">
        <v>3981</v>
      </c>
      <c r="C11817" s="21" t="s">
        <v>3985</v>
      </c>
      <c r="D11817" s="21" t="s">
        <v>525</v>
      </c>
      <c r="E11817" s="21">
        <v>240077</v>
      </c>
      <c r="F11817" s="21" t="str">
        <f>VLOOKUP(D11817, 'Job Emp Table'!D$1:F$2600, 3, FALSE)</f>
        <v>Fernando Romo-Mendez</v>
      </c>
      <c r="G11817" s="21" t="s">
        <v>6018</v>
      </c>
      <c r="H11817" s="21" t="s">
        <v>5859</v>
      </c>
      <c r="I11817" s="22">
        <v>45735</v>
      </c>
      <c r="J11817" s="21">
        <v>1</v>
      </c>
      <c r="L11817" s="21"/>
      <c r="M11817" s="21"/>
    </row>
    <row r="11818" spans="1:13" x14ac:dyDescent="0.25">
      <c r="A11818" s="21" t="s">
        <v>3985</v>
      </c>
      <c r="B11818" s="21" t="s">
        <v>3981</v>
      </c>
      <c r="C11818" s="21" t="s">
        <v>3985</v>
      </c>
      <c r="D11818" s="21" t="s">
        <v>525</v>
      </c>
      <c r="E11818" s="21">
        <v>240077</v>
      </c>
      <c r="F11818" s="21" t="str">
        <f>VLOOKUP(D11818, 'Job Emp Table'!D$1:F$2600, 3, FALSE)</f>
        <v>Fernando Romo-Mendez</v>
      </c>
      <c r="G11818" s="21" t="s">
        <v>6019</v>
      </c>
      <c r="H11818" s="21" t="s">
        <v>5859</v>
      </c>
      <c r="I11818" s="22">
        <v>45735</v>
      </c>
      <c r="J11818" s="21">
        <v>4</v>
      </c>
      <c r="L11818" s="21"/>
      <c r="M11818" s="21"/>
    </row>
    <row r="11819" spans="1:13" x14ac:dyDescent="0.25">
      <c r="A11819" s="21" t="s">
        <v>3985</v>
      </c>
      <c r="B11819" s="21" t="s">
        <v>3981</v>
      </c>
      <c r="C11819" s="21" t="s">
        <v>3985</v>
      </c>
      <c r="D11819" s="21" t="s">
        <v>525</v>
      </c>
      <c r="E11819" s="21">
        <v>240077</v>
      </c>
      <c r="F11819" s="21" t="str">
        <f>VLOOKUP(D11819, 'Job Emp Table'!D$1:F$2600, 3, FALSE)</f>
        <v>Fernando Romo-Mendez</v>
      </c>
      <c r="G11819" s="21" t="s">
        <v>6018</v>
      </c>
      <c r="H11819" s="21" t="s">
        <v>5863</v>
      </c>
      <c r="I11819" s="22">
        <v>45736</v>
      </c>
      <c r="J11819" s="21">
        <v>1</v>
      </c>
      <c r="L11819" s="21"/>
      <c r="M11819" s="21"/>
    </row>
    <row r="11820" spans="1:13" x14ac:dyDescent="0.25">
      <c r="A11820" s="21" t="s">
        <v>3985</v>
      </c>
      <c r="B11820" s="21" t="s">
        <v>3981</v>
      </c>
      <c r="C11820" s="21" t="s">
        <v>3985</v>
      </c>
      <c r="D11820" s="21" t="s">
        <v>525</v>
      </c>
      <c r="E11820" s="21">
        <v>240077</v>
      </c>
      <c r="F11820" s="21" t="str">
        <f>VLOOKUP(D11820, 'Job Emp Table'!D$1:F$2600, 3, FALSE)</f>
        <v>Fernando Romo-Mendez</v>
      </c>
      <c r="G11820" s="21" t="s">
        <v>6019</v>
      </c>
      <c r="H11820" s="21" t="s">
        <v>5863</v>
      </c>
      <c r="I11820" s="22">
        <v>45736</v>
      </c>
      <c r="J11820" s="21">
        <v>4</v>
      </c>
      <c r="L11820" s="21"/>
      <c r="M11820" s="21"/>
    </row>
    <row r="11821" spans="1:13" x14ac:dyDescent="0.25">
      <c r="A11821" s="21" t="s">
        <v>3985</v>
      </c>
      <c r="B11821" s="21" t="s">
        <v>3981</v>
      </c>
      <c r="C11821" s="21" t="s">
        <v>3985</v>
      </c>
      <c r="D11821" s="21" t="s">
        <v>525</v>
      </c>
      <c r="E11821" s="21">
        <v>240077</v>
      </c>
      <c r="F11821" s="21" t="str">
        <f>VLOOKUP(D11821, 'Job Emp Table'!D$1:F$2600, 3, FALSE)</f>
        <v>Fernando Romo-Mendez</v>
      </c>
      <c r="G11821" s="21" t="s">
        <v>6018</v>
      </c>
      <c r="H11821" s="21" t="s">
        <v>5859</v>
      </c>
      <c r="I11821" s="22">
        <v>45736</v>
      </c>
      <c r="J11821" s="21">
        <v>1</v>
      </c>
      <c r="L11821" s="21"/>
      <c r="M11821" s="21"/>
    </row>
    <row r="11822" spans="1:13" x14ac:dyDescent="0.25">
      <c r="A11822" s="21" t="s">
        <v>3985</v>
      </c>
      <c r="B11822" s="21" t="s">
        <v>3981</v>
      </c>
      <c r="C11822" s="21" t="s">
        <v>3985</v>
      </c>
      <c r="D11822" s="21" t="s">
        <v>525</v>
      </c>
      <c r="E11822" s="21">
        <v>240077</v>
      </c>
      <c r="F11822" s="21" t="str">
        <f>VLOOKUP(D11822, 'Job Emp Table'!D$1:F$2600, 3, FALSE)</f>
        <v>Fernando Romo-Mendez</v>
      </c>
      <c r="G11822" s="21" t="s">
        <v>6019</v>
      </c>
      <c r="H11822" s="21" t="s">
        <v>5859</v>
      </c>
      <c r="I11822" s="22">
        <v>45736</v>
      </c>
      <c r="J11822" s="21">
        <v>4</v>
      </c>
      <c r="L11822" s="21"/>
      <c r="M11822" s="21"/>
    </row>
    <row r="11823" spans="1:13" x14ac:dyDescent="0.25">
      <c r="A11823" s="21" t="s">
        <v>3985</v>
      </c>
      <c r="B11823" s="21" t="s">
        <v>3981</v>
      </c>
      <c r="C11823" s="21" t="s">
        <v>3985</v>
      </c>
      <c r="D11823" s="21" t="s">
        <v>525</v>
      </c>
      <c r="E11823" s="21">
        <v>240077</v>
      </c>
      <c r="F11823" s="21" t="str">
        <f>VLOOKUP(D11823, 'Job Emp Table'!D$1:F$2600, 3, FALSE)</f>
        <v>Fernando Romo-Mendez</v>
      </c>
      <c r="G11823" s="21" t="s">
        <v>6018</v>
      </c>
      <c r="H11823" s="21" t="s">
        <v>5858</v>
      </c>
      <c r="I11823" s="22">
        <v>45737</v>
      </c>
      <c r="J11823" s="21">
        <v>0.2</v>
      </c>
      <c r="L11823" s="21"/>
      <c r="M11823" s="21"/>
    </row>
    <row r="11824" spans="1:13" x14ac:dyDescent="0.25">
      <c r="A11824" s="21" t="s">
        <v>3985</v>
      </c>
      <c r="B11824" s="21" t="s">
        <v>3981</v>
      </c>
      <c r="C11824" s="21" t="s">
        <v>3985</v>
      </c>
      <c r="D11824" s="21" t="s">
        <v>525</v>
      </c>
      <c r="E11824" s="21">
        <v>240077</v>
      </c>
      <c r="F11824" s="21" t="str">
        <f>VLOOKUP(D11824, 'Job Emp Table'!D$1:F$2600, 3, FALSE)</f>
        <v>Fernando Romo-Mendez</v>
      </c>
      <c r="G11824" s="21" t="s">
        <v>6019</v>
      </c>
      <c r="H11824" s="21" t="s">
        <v>5858</v>
      </c>
      <c r="I11824" s="22">
        <v>45737</v>
      </c>
      <c r="J11824" s="21">
        <v>0.8</v>
      </c>
      <c r="L11824" s="21"/>
      <c r="M11824" s="21"/>
    </row>
    <row r="11825" spans="1:13" x14ac:dyDescent="0.25">
      <c r="A11825" s="21" t="s">
        <v>3985</v>
      </c>
      <c r="B11825" s="21" t="s">
        <v>3981</v>
      </c>
      <c r="C11825" s="21" t="s">
        <v>3985</v>
      </c>
      <c r="D11825" s="21" t="s">
        <v>525</v>
      </c>
      <c r="E11825" s="21">
        <v>240077</v>
      </c>
      <c r="F11825" s="21" t="str">
        <f>VLOOKUP(D11825, 'Job Emp Table'!D$1:F$2600, 3, FALSE)</f>
        <v>Fernando Romo-Mendez</v>
      </c>
      <c r="G11825" s="21" t="s">
        <v>6018</v>
      </c>
      <c r="H11825" s="21" t="s">
        <v>5859</v>
      </c>
      <c r="I11825" s="22">
        <v>45737</v>
      </c>
      <c r="J11825" s="21">
        <v>0.2</v>
      </c>
      <c r="L11825" s="21"/>
      <c r="M11825" s="21"/>
    </row>
    <row r="11826" spans="1:13" x14ac:dyDescent="0.25">
      <c r="A11826" s="21" t="s">
        <v>3985</v>
      </c>
      <c r="B11826" s="21" t="s">
        <v>3981</v>
      </c>
      <c r="C11826" s="21" t="s">
        <v>3985</v>
      </c>
      <c r="D11826" s="21" t="s">
        <v>525</v>
      </c>
      <c r="E11826" s="21">
        <v>240077</v>
      </c>
      <c r="F11826" s="21" t="str">
        <f>VLOOKUP(D11826, 'Job Emp Table'!D$1:F$2600, 3, FALSE)</f>
        <v>Fernando Romo-Mendez</v>
      </c>
      <c r="G11826" s="21" t="s">
        <v>6019</v>
      </c>
      <c r="H11826" s="21" t="s">
        <v>5859</v>
      </c>
      <c r="I11826" s="22">
        <v>45737</v>
      </c>
      <c r="J11826" s="21">
        <v>0.8</v>
      </c>
      <c r="L11826" s="21"/>
      <c r="M11826" s="21"/>
    </row>
    <row r="11827" spans="1:13" x14ac:dyDescent="0.25">
      <c r="A11827" s="21" t="s">
        <v>3985</v>
      </c>
      <c r="B11827" s="21" t="s">
        <v>3981</v>
      </c>
      <c r="C11827" s="21" t="s">
        <v>3985</v>
      </c>
      <c r="D11827" s="21" t="s">
        <v>525</v>
      </c>
      <c r="E11827" s="21">
        <v>240077</v>
      </c>
      <c r="F11827" s="21" t="str">
        <f>VLOOKUP(D11827, 'Job Emp Table'!D$1:F$2600, 3, FALSE)</f>
        <v>Fernando Romo-Mendez</v>
      </c>
      <c r="G11827" s="21" t="s">
        <v>6018</v>
      </c>
      <c r="H11827" s="21" t="s">
        <v>6059</v>
      </c>
      <c r="I11827" s="22">
        <v>45737</v>
      </c>
      <c r="J11827" s="21">
        <v>0.2</v>
      </c>
      <c r="L11827" s="21"/>
      <c r="M11827" s="21"/>
    </row>
    <row r="11828" spans="1:13" x14ac:dyDescent="0.25">
      <c r="A11828" s="21" t="s">
        <v>3985</v>
      </c>
      <c r="B11828" s="21" t="s">
        <v>3981</v>
      </c>
      <c r="C11828" s="21" t="s">
        <v>3985</v>
      </c>
      <c r="D11828" s="21" t="s">
        <v>525</v>
      </c>
      <c r="E11828" s="21">
        <v>240077</v>
      </c>
      <c r="F11828" s="21" t="str">
        <f>VLOOKUP(D11828, 'Job Emp Table'!D$1:F$2600, 3, FALSE)</f>
        <v>Fernando Romo-Mendez</v>
      </c>
      <c r="G11828" s="21" t="s">
        <v>6019</v>
      </c>
      <c r="H11828" s="21" t="s">
        <v>6059</v>
      </c>
      <c r="I11828" s="22">
        <v>45737</v>
      </c>
      <c r="J11828" s="21">
        <v>0.8</v>
      </c>
      <c r="L11828" s="21"/>
      <c r="M11828" s="21"/>
    </row>
    <row r="11829" spans="1:13" x14ac:dyDescent="0.25">
      <c r="A11829" s="21" t="s">
        <v>3985</v>
      </c>
      <c r="B11829" s="21" t="s">
        <v>3981</v>
      </c>
      <c r="C11829" s="21" t="s">
        <v>3985</v>
      </c>
      <c r="D11829" s="21" t="s">
        <v>525</v>
      </c>
      <c r="E11829" s="21">
        <v>240077</v>
      </c>
      <c r="F11829" s="21" t="str">
        <f>VLOOKUP(D11829, 'Job Emp Table'!D$1:F$2600, 3, FALSE)</f>
        <v>Fernando Romo-Mendez</v>
      </c>
      <c r="G11829" s="21" t="s">
        <v>6018</v>
      </c>
      <c r="H11829" s="21" t="s">
        <v>5861</v>
      </c>
      <c r="I11829" s="22">
        <v>45737</v>
      </c>
      <c r="J11829" s="21">
        <v>0.2</v>
      </c>
      <c r="L11829" s="21"/>
      <c r="M11829" s="21"/>
    </row>
    <row r="11830" spans="1:13" x14ac:dyDescent="0.25">
      <c r="A11830" s="21" t="s">
        <v>3985</v>
      </c>
      <c r="B11830" s="21" t="s">
        <v>3981</v>
      </c>
      <c r="C11830" s="21" t="s">
        <v>3985</v>
      </c>
      <c r="D11830" s="21" t="s">
        <v>525</v>
      </c>
      <c r="E11830" s="21">
        <v>240077</v>
      </c>
      <c r="F11830" s="21" t="str">
        <f>VLOOKUP(D11830, 'Job Emp Table'!D$1:F$2600, 3, FALSE)</f>
        <v>Fernando Romo-Mendez</v>
      </c>
      <c r="G11830" s="21" t="s">
        <v>6019</v>
      </c>
      <c r="H11830" s="21" t="s">
        <v>5861</v>
      </c>
      <c r="I11830" s="22">
        <v>45737</v>
      </c>
      <c r="J11830" s="21">
        <v>0.8</v>
      </c>
      <c r="L11830" s="21"/>
      <c r="M11830" s="21"/>
    </row>
    <row r="11831" spans="1:13" x14ac:dyDescent="0.25">
      <c r="A11831" s="21" t="s">
        <v>3985</v>
      </c>
      <c r="B11831" s="21" t="s">
        <v>3981</v>
      </c>
      <c r="C11831" s="21" t="s">
        <v>3985</v>
      </c>
      <c r="D11831" s="21" t="s">
        <v>525</v>
      </c>
      <c r="E11831" s="21">
        <v>240077</v>
      </c>
      <c r="F11831" s="21" t="str">
        <f>VLOOKUP(D11831, 'Job Emp Table'!D$1:F$2600, 3, FALSE)</f>
        <v>Fernando Romo-Mendez</v>
      </c>
      <c r="G11831" s="21" t="s">
        <v>6018</v>
      </c>
      <c r="H11831" s="21" t="s">
        <v>5867</v>
      </c>
      <c r="I11831" s="22">
        <v>45737</v>
      </c>
      <c r="J11831" s="21">
        <v>0.2</v>
      </c>
      <c r="L11831" s="21"/>
      <c r="M11831" s="21"/>
    </row>
    <row r="11832" spans="1:13" x14ac:dyDescent="0.25">
      <c r="A11832" s="21" t="s">
        <v>3985</v>
      </c>
      <c r="B11832" s="21" t="s">
        <v>3981</v>
      </c>
      <c r="C11832" s="21" t="s">
        <v>3985</v>
      </c>
      <c r="D11832" s="21" t="s">
        <v>525</v>
      </c>
      <c r="E11832" s="21">
        <v>240077</v>
      </c>
      <c r="F11832" s="21" t="str">
        <f>VLOOKUP(D11832, 'Job Emp Table'!D$1:F$2600, 3, FALSE)</f>
        <v>Fernando Romo-Mendez</v>
      </c>
      <c r="G11832" s="21" t="s">
        <v>6019</v>
      </c>
      <c r="H11832" s="21" t="s">
        <v>5867</v>
      </c>
      <c r="I11832" s="22">
        <v>45737</v>
      </c>
      <c r="J11832" s="21">
        <v>0.8</v>
      </c>
      <c r="L11832" s="21"/>
      <c r="M11832" s="21"/>
    </row>
    <row r="11833" spans="1:13" x14ac:dyDescent="0.25">
      <c r="A11833" s="21" t="s">
        <v>3985</v>
      </c>
      <c r="B11833" s="21" t="s">
        <v>3981</v>
      </c>
      <c r="C11833" s="21" t="s">
        <v>3985</v>
      </c>
      <c r="D11833" s="21" t="s">
        <v>525</v>
      </c>
      <c r="E11833" s="21">
        <v>240077</v>
      </c>
      <c r="F11833" s="21" t="str">
        <f>VLOOKUP(D11833, 'Job Emp Table'!D$1:F$2600, 3, FALSE)</f>
        <v>Fernando Romo-Mendez</v>
      </c>
      <c r="G11833" s="21" t="s">
        <v>6018</v>
      </c>
      <c r="H11833" s="21" t="s">
        <v>6072</v>
      </c>
      <c r="I11833" s="22">
        <v>45737</v>
      </c>
      <c r="J11833" s="21">
        <v>1</v>
      </c>
      <c r="L11833" s="21"/>
      <c r="M11833" s="21"/>
    </row>
    <row r="11834" spans="1:13" x14ac:dyDescent="0.25">
      <c r="A11834" s="21" t="s">
        <v>3985</v>
      </c>
      <c r="B11834" s="21" t="s">
        <v>3981</v>
      </c>
      <c r="C11834" s="21" t="s">
        <v>3985</v>
      </c>
      <c r="D11834" s="21" t="s">
        <v>525</v>
      </c>
      <c r="E11834" s="21">
        <v>240077</v>
      </c>
      <c r="F11834" s="21" t="str">
        <f>VLOOKUP(D11834, 'Job Emp Table'!D$1:F$2600, 3, FALSE)</f>
        <v>Fernando Romo-Mendez</v>
      </c>
      <c r="G11834" s="21" t="s">
        <v>6019</v>
      </c>
      <c r="H11834" s="21" t="s">
        <v>6072</v>
      </c>
      <c r="I11834" s="22">
        <v>45737</v>
      </c>
      <c r="J11834" s="21">
        <v>4</v>
      </c>
      <c r="L11834" s="21"/>
      <c r="M11834" s="21"/>
    </row>
    <row r="11835" spans="1:13" x14ac:dyDescent="0.25">
      <c r="A11835" s="21" t="s">
        <v>3317</v>
      </c>
      <c r="B11835" s="21" t="s">
        <v>3319</v>
      </c>
      <c r="C11835" s="21" t="s">
        <v>3317</v>
      </c>
      <c r="D11835" s="21" t="s">
        <v>3421</v>
      </c>
      <c r="E11835" s="21">
        <v>240604</v>
      </c>
      <c r="F11835" s="21" t="str">
        <f>VLOOKUP(D11835, 'Job Emp Table'!D$1:F$2600, 3, FALSE)</f>
        <v>Beremundo Rosales Perez</v>
      </c>
      <c r="G11835" s="21" t="s">
        <v>6018</v>
      </c>
      <c r="H11835" s="21" t="s">
        <v>6146</v>
      </c>
      <c r="I11835" s="22">
        <v>45727</v>
      </c>
      <c r="J11835" s="21">
        <v>2.8</v>
      </c>
      <c r="L11835" s="21"/>
      <c r="M11835" s="21"/>
    </row>
    <row r="11836" spans="1:13" x14ac:dyDescent="0.25">
      <c r="A11836" s="21" t="s">
        <v>3317</v>
      </c>
      <c r="B11836" s="21" t="s">
        <v>3319</v>
      </c>
      <c r="C11836" s="21" t="s">
        <v>3317</v>
      </c>
      <c r="D11836" s="21" t="s">
        <v>3421</v>
      </c>
      <c r="E11836" s="21">
        <v>240604</v>
      </c>
      <c r="F11836" s="21" t="str">
        <f>VLOOKUP(D11836, 'Job Emp Table'!D$1:F$2600, 3, FALSE)</f>
        <v>Beremundo Rosales Perez</v>
      </c>
      <c r="G11836" s="21" t="s">
        <v>6019</v>
      </c>
      <c r="H11836" s="21" t="s">
        <v>6146</v>
      </c>
      <c r="I11836" s="22">
        <v>45727</v>
      </c>
      <c r="J11836" s="21">
        <v>7.2</v>
      </c>
      <c r="L11836" s="21"/>
      <c r="M11836" s="21"/>
    </row>
    <row r="11837" spans="1:13" x14ac:dyDescent="0.25">
      <c r="A11837" s="21" t="s">
        <v>3317</v>
      </c>
      <c r="B11837" s="21" t="s">
        <v>3319</v>
      </c>
      <c r="C11837" s="21" t="s">
        <v>3317</v>
      </c>
      <c r="D11837" s="21" t="s">
        <v>3421</v>
      </c>
      <c r="E11837" s="21">
        <v>240604</v>
      </c>
      <c r="F11837" s="21" t="str">
        <f>VLOOKUP(D11837, 'Job Emp Table'!D$1:F$2600, 3, FALSE)</f>
        <v>Beremundo Rosales Perez</v>
      </c>
      <c r="G11837" s="21" t="s">
        <v>6018</v>
      </c>
      <c r="H11837" s="21" t="s">
        <v>5822</v>
      </c>
      <c r="I11837" s="22">
        <v>45727</v>
      </c>
      <c r="J11837" s="21">
        <v>0.5</v>
      </c>
      <c r="L11837" s="21"/>
      <c r="M11837" s="21"/>
    </row>
    <row r="11838" spans="1:13" x14ac:dyDescent="0.25">
      <c r="A11838" s="21" t="s">
        <v>3317</v>
      </c>
      <c r="B11838" s="21" t="s">
        <v>3319</v>
      </c>
      <c r="C11838" s="21" t="s">
        <v>3317</v>
      </c>
      <c r="D11838" s="21" t="s">
        <v>3421</v>
      </c>
      <c r="E11838" s="21">
        <v>240604</v>
      </c>
      <c r="F11838" s="21" t="str">
        <f>VLOOKUP(D11838, 'Job Emp Table'!D$1:F$2600, 3, FALSE)</f>
        <v>Beremundo Rosales Perez</v>
      </c>
      <c r="G11838" s="21" t="s">
        <v>6019</v>
      </c>
      <c r="H11838" s="21" t="s">
        <v>5822</v>
      </c>
      <c r="I11838" s="22">
        <v>45727</v>
      </c>
      <c r="J11838" s="21">
        <v>1.5</v>
      </c>
      <c r="L11838" s="21"/>
      <c r="M11838" s="21"/>
    </row>
    <row r="11839" spans="1:13" x14ac:dyDescent="0.25">
      <c r="A11839" s="21" t="s">
        <v>3317</v>
      </c>
      <c r="B11839" s="21" t="s">
        <v>3319</v>
      </c>
      <c r="C11839" s="21" t="s">
        <v>3317</v>
      </c>
      <c r="D11839" s="21" t="s">
        <v>3421</v>
      </c>
      <c r="E11839" s="21">
        <v>240604</v>
      </c>
      <c r="F11839" s="21" t="str">
        <f>VLOOKUP(D11839, 'Job Emp Table'!D$1:F$2600, 3, FALSE)</f>
        <v>Beremundo Rosales Perez</v>
      </c>
      <c r="G11839" s="21" t="s">
        <v>6018</v>
      </c>
      <c r="H11839" s="21" t="s">
        <v>5850</v>
      </c>
      <c r="I11839" s="22">
        <v>45728</v>
      </c>
      <c r="J11839" s="21">
        <v>2.7</v>
      </c>
      <c r="L11839" s="21"/>
      <c r="M11839" s="21"/>
    </row>
    <row r="11840" spans="1:13" x14ac:dyDescent="0.25">
      <c r="A11840" s="21" t="s">
        <v>3317</v>
      </c>
      <c r="B11840" s="21" t="s">
        <v>3319</v>
      </c>
      <c r="C11840" s="21" t="s">
        <v>3317</v>
      </c>
      <c r="D11840" s="21" t="s">
        <v>3421</v>
      </c>
      <c r="E11840" s="21">
        <v>240604</v>
      </c>
      <c r="F11840" s="21" t="str">
        <f>VLOOKUP(D11840, 'Job Emp Table'!D$1:F$2600, 3, FALSE)</f>
        <v>Beremundo Rosales Perez</v>
      </c>
      <c r="G11840" s="21" t="s">
        <v>6019</v>
      </c>
      <c r="H11840" s="21" t="s">
        <v>5850</v>
      </c>
      <c r="I11840" s="22">
        <v>45728</v>
      </c>
      <c r="J11840" s="21">
        <v>7.3</v>
      </c>
      <c r="L11840" s="21"/>
      <c r="M11840" s="21"/>
    </row>
    <row r="11841" spans="1:13" x14ac:dyDescent="0.25">
      <c r="A11841" s="21" t="s">
        <v>3317</v>
      </c>
      <c r="B11841" s="21" t="s">
        <v>3319</v>
      </c>
      <c r="C11841" s="21" t="s">
        <v>3317</v>
      </c>
      <c r="D11841" s="21" t="s">
        <v>3421</v>
      </c>
      <c r="E11841" s="21">
        <v>240604</v>
      </c>
      <c r="F11841" s="21" t="str">
        <f>VLOOKUP(D11841, 'Job Emp Table'!D$1:F$2600, 3, FALSE)</f>
        <v>Beremundo Rosales Perez</v>
      </c>
      <c r="G11841" s="21" t="s">
        <v>6019</v>
      </c>
      <c r="H11841" s="21" t="s">
        <v>5850</v>
      </c>
      <c r="I11841" s="22">
        <v>45729</v>
      </c>
      <c r="J11841" s="21">
        <v>8</v>
      </c>
      <c r="L11841" s="21"/>
      <c r="M11841" s="21"/>
    </row>
    <row r="11842" spans="1:13" x14ac:dyDescent="0.25">
      <c r="A11842" s="21" t="s">
        <v>3570</v>
      </c>
      <c r="B11842" s="21" t="s">
        <v>3437</v>
      </c>
      <c r="C11842" s="21" t="s">
        <v>3570</v>
      </c>
      <c r="D11842" s="21" t="s">
        <v>3421</v>
      </c>
      <c r="E11842" s="21">
        <v>240604</v>
      </c>
      <c r="F11842" s="21" t="str">
        <f>VLOOKUP(D11842, 'Job Emp Table'!D$1:F$2600, 3, FALSE)</f>
        <v>Beremundo Rosales Perez</v>
      </c>
      <c r="G11842" s="21" t="s">
        <v>6018</v>
      </c>
      <c r="H11842" s="21" t="s">
        <v>6233</v>
      </c>
      <c r="I11842" s="22">
        <v>45720</v>
      </c>
      <c r="J11842" s="21">
        <v>3.3</v>
      </c>
      <c r="L11842" s="21"/>
      <c r="M11842" s="21"/>
    </row>
    <row r="11843" spans="1:13" x14ac:dyDescent="0.25">
      <c r="A11843" s="21" t="s">
        <v>3570</v>
      </c>
      <c r="B11843" s="21" t="s">
        <v>3437</v>
      </c>
      <c r="C11843" s="21" t="s">
        <v>3570</v>
      </c>
      <c r="D11843" s="21" t="s">
        <v>3421</v>
      </c>
      <c r="E11843" s="21">
        <v>240604</v>
      </c>
      <c r="F11843" s="21" t="str">
        <f>VLOOKUP(D11843, 'Job Emp Table'!D$1:F$2600, 3, FALSE)</f>
        <v>Beremundo Rosales Perez</v>
      </c>
      <c r="G11843" s="21" t="s">
        <v>6019</v>
      </c>
      <c r="H11843" s="21" t="s">
        <v>6233</v>
      </c>
      <c r="I11843" s="22">
        <v>45720</v>
      </c>
      <c r="J11843" s="21">
        <v>4.7</v>
      </c>
      <c r="L11843" s="21"/>
      <c r="M11843" s="21"/>
    </row>
    <row r="11844" spans="1:13" x14ac:dyDescent="0.25">
      <c r="A11844" s="21" t="s">
        <v>3570</v>
      </c>
      <c r="B11844" s="21" t="s">
        <v>3437</v>
      </c>
      <c r="C11844" s="21" t="s">
        <v>3570</v>
      </c>
      <c r="D11844" s="21" t="s">
        <v>3421</v>
      </c>
      <c r="E11844" s="21">
        <v>240604</v>
      </c>
      <c r="F11844" s="21" t="str">
        <f>VLOOKUP(D11844, 'Job Emp Table'!D$1:F$2600, 3, FALSE)</f>
        <v>Beremundo Rosales Perez</v>
      </c>
      <c r="G11844" s="21" t="s">
        <v>6018</v>
      </c>
      <c r="H11844" s="21" t="s">
        <v>5822</v>
      </c>
      <c r="I11844" s="22">
        <v>45720</v>
      </c>
      <c r="J11844" s="21">
        <v>1.2</v>
      </c>
      <c r="L11844" s="21"/>
      <c r="M11844" s="21"/>
    </row>
    <row r="11845" spans="1:13" x14ac:dyDescent="0.25">
      <c r="A11845" s="21" t="s">
        <v>3570</v>
      </c>
      <c r="B11845" s="21" t="s">
        <v>3437</v>
      </c>
      <c r="C11845" s="21" t="s">
        <v>3570</v>
      </c>
      <c r="D11845" s="21" t="s">
        <v>3421</v>
      </c>
      <c r="E11845" s="21">
        <v>240604</v>
      </c>
      <c r="F11845" s="21" t="str">
        <f>VLOOKUP(D11845, 'Job Emp Table'!D$1:F$2600, 3, FALSE)</f>
        <v>Beremundo Rosales Perez</v>
      </c>
      <c r="G11845" s="21" t="s">
        <v>6019</v>
      </c>
      <c r="H11845" s="21" t="s">
        <v>5822</v>
      </c>
      <c r="I11845" s="22">
        <v>45720</v>
      </c>
      <c r="J11845" s="21">
        <v>1.8</v>
      </c>
      <c r="L11845" s="21"/>
      <c r="M11845" s="21"/>
    </row>
    <row r="11846" spans="1:13" x14ac:dyDescent="0.25">
      <c r="A11846" s="21" t="s">
        <v>3570</v>
      </c>
      <c r="B11846" s="21" t="s">
        <v>3437</v>
      </c>
      <c r="C11846" s="21" t="s">
        <v>3570</v>
      </c>
      <c r="D11846" s="21" t="s">
        <v>3421</v>
      </c>
      <c r="E11846" s="21">
        <v>240604</v>
      </c>
      <c r="F11846" s="21" t="str">
        <f>VLOOKUP(D11846, 'Job Emp Table'!D$1:F$2600, 3, FALSE)</f>
        <v>Beremundo Rosales Perez</v>
      </c>
      <c r="G11846" s="21" t="s">
        <v>6018</v>
      </c>
      <c r="H11846" s="21" t="s">
        <v>6233</v>
      </c>
      <c r="I11846" s="22">
        <v>45721</v>
      </c>
      <c r="J11846" s="21">
        <v>4.7</v>
      </c>
      <c r="L11846" s="21"/>
      <c r="M11846" s="21"/>
    </row>
    <row r="11847" spans="1:13" x14ac:dyDescent="0.25">
      <c r="A11847" s="21" t="s">
        <v>3570</v>
      </c>
      <c r="B11847" s="21" t="s">
        <v>3437</v>
      </c>
      <c r="C11847" s="21" t="s">
        <v>3570</v>
      </c>
      <c r="D11847" s="21" t="s">
        <v>3421</v>
      </c>
      <c r="E11847" s="21">
        <v>240604</v>
      </c>
      <c r="F11847" s="21" t="str">
        <f>VLOOKUP(D11847, 'Job Emp Table'!D$1:F$2600, 3, FALSE)</f>
        <v>Beremundo Rosales Perez</v>
      </c>
      <c r="G11847" s="21" t="s">
        <v>6019</v>
      </c>
      <c r="H11847" s="21" t="s">
        <v>6233</v>
      </c>
      <c r="I11847" s="22">
        <v>45721</v>
      </c>
      <c r="J11847" s="21">
        <v>6.8</v>
      </c>
      <c r="L11847" s="21"/>
      <c r="M11847" s="21"/>
    </row>
    <row r="11848" spans="1:13" x14ac:dyDescent="0.25">
      <c r="A11848" s="21" t="s">
        <v>3570</v>
      </c>
      <c r="B11848" s="21" t="s">
        <v>3437</v>
      </c>
      <c r="C11848" s="21" t="s">
        <v>3570</v>
      </c>
      <c r="D11848" s="21" t="s">
        <v>3421</v>
      </c>
      <c r="E11848" s="21">
        <v>240604</v>
      </c>
      <c r="F11848" s="21" t="str">
        <f>VLOOKUP(D11848, 'Job Emp Table'!D$1:F$2600, 3, FALSE)</f>
        <v>Beremundo Rosales Perez</v>
      </c>
      <c r="G11848" s="21" t="s">
        <v>6018</v>
      </c>
      <c r="H11848" s="21" t="s">
        <v>5945</v>
      </c>
      <c r="I11848" s="22">
        <v>45722</v>
      </c>
      <c r="J11848" s="21">
        <v>3.1</v>
      </c>
      <c r="L11848" s="21"/>
      <c r="M11848" s="21"/>
    </row>
    <row r="11849" spans="1:13" x14ac:dyDescent="0.25">
      <c r="A11849" s="21" t="s">
        <v>3570</v>
      </c>
      <c r="B11849" s="21" t="s">
        <v>3437</v>
      </c>
      <c r="C11849" s="21" t="s">
        <v>3570</v>
      </c>
      <c r="D11849" s="21" t="s">
        <v>3421</v>
      </c>
      <c r="E11849" s="21">
        <v>240604</v>
      </c>
      <c r="F11849" s="21" t="str">
        <f>VLOOKUP(D11849, 'Job Emp Table'!D$1:F$2600, 3, FALSE)</f>
        <v>Beremundo Rosales Perez</v>
      </c>
      <c r="G11849" s="21" t="s">
        <v>6019</v>
      </c>
      <c r="H11849" s="21" t="s">
        <v>5945</v>
      </c>
      <c r="I11849" s="22">
        <v>45722</v>
      </c>
      <c r="J11849" s="21">
        <v>4.4000000000000004</v>
      </c>
      <c r="L11849" s="21"/>
      <c r="M11849" s="21"/>
    </row>
    <row r="11850" spans="1:13" x14ac:dyDescent="0.25">
      <c r="A11850" s="21" t="s">
        <v>3570</v>
      </c>
      <c r="B11850" s="21" t="s">
        <v>3437</v>
      </c>
      <c r="C11850" s="21" t="s">
        <v>3570</v>
      </c>
      <c r="D11850" s="21" t="s">
        <v>3421</v>
      </c>
      <c r="E11850" s="21">
        <v>240604</v>
      </c>
      <c r="F11850" s="21" t="str">
        <f>VLOOKUP(D11850, 'Job Emp Table'!D$1:F$2600, 3, FALSE)</f>
        <v>Beremundo Rosales Perez</v>
      </c>
      <c r="G11850" s="21" t="s">
        <v>6018</v>
      </c>
      <c r="H11850" s="21" t="s">
        <v>6233</v>
      </c>
      <c r="I11850" s="22">
        <v>45722</v>
      </c>
      <c r="J11850" s="21">
        <v>1.2</v>
      </c>
      <c r="L11850" s="21"/>
      <c r="M11850" s="21"/>
    </row>
    <row r="11851" spans="1:13" x14ac:dyDescent="0.25">
      <c r="A11851" s="21" t="s">
        <v>3570</v>
      </c>
      <c r="B11851" s="21" t="s">
        <v>3437</v>
      </c>
      <c r="C11851" s="21" t="s">
        <v>3570</v>
      </c>
      <c r="D11851" s="21" t="s">
        <v>3421</v>
      </c>
      <c r="E11851" s="21">
        <v>240604</v>
      </c>
      <c r="F11851" s="21" t="str">
        <f>VLOOKUP(D11851, 'Job Emp Table'!D$1:F$2600, 3, FALSE)</f>
        <v>Beremundo Rosales Perez</v>
      </c>
      <c r="G11851" s="21" t="s">
        <v>6019</v>
      </c>
      <c r="H11851" s="21" t="s">
        <v>6233</v>
      </c>
      <c r="I11851" s="22">
        <v>45722</v>
      </c>
      <c r="J11851" s="21">
        <v>1.8</v>
      </c>
      <c r="L11851" s="21"/>
      <c r="M11851" s="21"/>
    </row>
    <row r="11852" spans="1:13" x14ac:dyDescent="0.25">
      <c r="A11852" s="21" t="s">
        <v>3570</v>
      </c>
      <c r="B11852" s="21" t="s">
        <v>3437</v>
      </c>
      <c r="C11852" s="21" t="s">
        <v>3570</v>
      </c>
      <c r="D11852" s="21" t="s">
        <v>3421</v>
      </c>
      <c r="E11852" s="21">
        <v>240604</v>
      </c>
      <c r="F11852" s="21" t="str">
        <f>VLOOKUP(D11852, 'Job Emp Table'!D$1:F$2600, 3, FALSE)</f>
        <v>Beremundo Rosales Perez</v>
      </c>
      <c r="G11852" s="21" t="s">
        <v>6018</v>
      </c>
      <c r="H11852" s="21" t="s">
        <v>6234</v>
      </c>
      <c r="I11852" s="22">
        <v>45723</v>
      </c>
      <c r="J11852" s="21">
        <v>4.3</v>
      </c>
      <c r="L11852" s="21"/>
      <c r="M11852" s="21"/>
    </row>
    <row r="11853" spans="1:13" x14ac:dyDescent="0.25">
      <c r="A11853" s="21" t="s">
        <v>3570</v>
      </c>
      <c r="B11853" s="21" t="s">
        <v>3437</v>
      </c>
      <c r="C11853" s="21" t="s">
        <v>3570</v>
      </c>
      <c r="D11853" s="21" t="s">
        <v>3421</v>
      </c>
      <c r="E11853" s="21">
        <v>240604</v>
      </c>
      <c r="F11853" s="21" t="str">
        <f>VLOOKUP(D11853, 'Job Emp Table'!D$1:F$2600, 3, FALSE)</f>
        <v>Beremundo Rosales Perez</v>
      </c>
      <c r="G11853" s="21" t="s">
        <v>6019</v>
      </c>
      <c r="H11853" s="21" t="s">
        <v>6234</v>
      </c>
      <c r="I11853" s="22">
        <v>45723</v>
      </c>
      <c r="J11853" s="21">
        <v>6.2</v>
      </c>
      <c r="L11853" s="21"/>
      <c r="M11853" s="21"/>
    </row>
    <row r="11854" spans="1:13" x14ac:dyDescent="0.25">
      <c r="A11854" s="21" t="s">
        <v>3570</v>
      </c>
      <c r="B11854" s="21" t="s">
        <v>3437</v>
      </c>
      <c r="C11854" s="21" t="s">
        <v>3570</v>
      </c>
      <c r="D11854" s="21" t="s">
        <v>3421</v>
      </c>
      <c r="E11854" s="21">
        <v>240604</v>
      </c>
      <c r="F11854" s="21" t="str">
        <f>VLOOKUP(D11854, 'Job Emp Table'!D$1:F$2600, 3, FALSE)</f>
        <v>Beremundo Rosales Perez</v>
      </c>
      <c r="G11854" s="21" t="s">
        <v>6018</v>
      </c>
      <c r="H11854" s="21" t="s">
        <v>5842</v>
      </c>
      <c r="I11854" s="22">
        <v>45724</v>
      </c>
      <c r="J11854" s="21">
        <v>2</v>
      </c>
      <c r="L11854" s="21"/>
      <c r="M11854" s="21"/>
    </row>
    <row r="11855" spans="1:13" x14ac:dyDescent="0.25">
      <c r="A11855" s="21" t="s">
        <v>3570</v>
      </c>
      <c r="B11855" s="21" t="s">
        <v>3437</v>
      </c>
      <c r="C11855" s="21" t="s">
        <v>3570</v>
      </c>
      <c r="D11855" s="21" t="s">
        <v>3421</v>
      </c>
      <c r="E11855" s="21">
        <v>240604</v>
      </c>
      <c r="F11855" s="21" t="str">
        <f>VLOOKUP(D11855, 'Job Emp Table'!D$1:F$2600, 3, FALSE)</f>
        <v>Beremundo Rosales Perez</v>
      </c>
      <c r="G11855" s="21" t="s">
        <v>6019</v>
      </c>
      <c r="H11855" s="21" t="s">
        <v>5842</v>
      </c>
      <c r="I11855" s="22">
        <v>45724</v>
      </c>
      <c r="J11855" s="21">
        <v>3</v>
      </c>
      <c r="L11855" s="21"/>
      <c r="M11855" s="21"/>
    </row>
    <row r="11856" spans="1:13" x14ac:dyDescent="0.25">
      <c r="A11856" s="21" t="s">
        <v>3570</v>
      </c>
      <c r="B11856" s="21" t="s">
        <v>3437</v>
      </c>
      <c r="C11856" s="21" t="s">
        <v>3570</v>
      </c>
      <c r="D11856" s="21" t="s">
        <v>3421</v>
      </c>
      <c r="E11856" s="21">
        <v>240604</v>
      </c>
      <c r="F11856" s="21" t="str">
        <f>VLOOKUP(D11856, 'Job Emp Table'!D$1:F$2600, 3, FALSE)</f>
        <v>Beremundo Rosales Perez</v>
      </c>
      <c r="G11856" s="21" t="s">
        <v>6018</v>
      </c>
      <c r="H11856" s="21" t="s">
        <v>6065</v>
      </c>
      <c r="I11856" s="22">
        <v>45724</v>
      </c>
      <c r="J11856" s="21">
        <v>2.4</v>
      </c>
      <c r="L11856" s="21"/>
      <c r="M11856" s="21"/>
    </row>
    <row r="11857" spans="1:13" x14ac:dyDescent="0.25">
      <c r="A11857" s="21" t="s">
        <v>3570</v>
      </c>
      <c r="B11857" s="21" t="s">
        <v>3437</v>
      </c>
      <c r="C11857" s="21" t="s">
        <v>3570</v>
      </c>
      <c r="D11857" s="21" t="s">
        <v>3421</v>
      </c>
      <c r="E11857" s="21">
        <v>240604</v>
      </c>
      <c r="F11857" s="21" t="str">
        <f>VLOOKUP(D11857, 'Job Emp Table'!D$1:F$2600, 3, FALSE)</f>
        <v>Beremundo Rosales Perez</v>
      </c>
      <c r="G11857" s="21" t="s">
        <v>6019</v>
      </c>
      <c r="H11857" s="21" t="s">
        <v>6065</v>
      </c>
      <c r="I11857" s="22">
        <v>45724</v>
      </c>
      <c r="J11857" s="21">
        <v>3.6</v>
      </c>
      <c r="L11857" s="21"/>
      <c r="M11857" s="21"/>
    </row>
    <row r="11858" spans="1:13" x14ac:dyDescent="0.25">
      <c r="A11858" s="21" t="s">
        <v>3570</v>
      </c>
      <c r="B11858" s="21" t="s">
        <v>3437</v>
      </c>
      <c r="C11858" s="21" t="s">
        <v>3570</v>
      </c>
      <c r="D11858" s="21" t="s">
        <v>3421</v>
      </c>
      <c r="E11858" s="21">
        <v>240604</v>
      </c>
      <c r="F11858" s="21" t="str">
        <f>VLOOKUP(D11858, 'Job Emp Table'!D$1:F$2600, 3, FALSE)</f>
        <v>Beremundo Rosales Perez</v>
      </c>
      <c r="G11858" s="21" t="s">
        <v>6018</v>
      </c>
      <c r="H11858" s="21" t="s">
        <v>6066</v>
      </c>
      <c r="I11858" s="22">
        <v>45724</v>
      </c>
      <c r="J11858" s="21">
        <v>0.8</v>
      </c>
      <c r="L11858" s="21"/>
      <c r="M11858" s="21"/>
    </row>
    <row r="11859" spans="1:13" x14ac:dyDescent="0.25">
      <c r="A11859" s="21" t="s">
        <v>3570</v>
      </c>
      <c r="B11859" s="21" t="s">
        <v>3437</v>
      </c>
      <c r="C11859" s="21" t="s">
        <v>3570</v>
      </c>
      <c r="D11859" s="21" t="s">
        <v>3421</v>
      </c>
      <c r="E11859" s="21">
        <v>240604</v>
      </c>
      <c r="F11859" s="21" t="str">
        <f>VLOOKUP(D11859, 'Job Emp Table'!D$1:F$2600, 3, FALSE)</f>
        <v>Beremundo Rosales Perez</v>
      </c>
      <c r="G11859" s="21" t="s">
        <v>6019</v>
      </c>
      <c r="H11859" s="21" t="s">
        <v>6066</v>
      </c>
      <c r="I11859" s="22">
        <v>45724</v>
      </c>
      <c r="J11859" s="21">
        <v>1.2</v>
      </c>
      <c r="L11859" s="21"/>
      <c r="M11859" s="21"/>
    </row>
    <row r="11860" spans="1:13" x14ac:dyDescent="0.25">
      <c r="A11860" s="21" t="s">
        <v>3570</v>
      </c>
      <c r="B11860" s="21" t="s">
        <v>3437</v>
      </c>
      <c r="C11860" s="21" t="s">
        <v>3570</v>
      </c>
      <c r="D11860" s="21" t="s">
        <v>3421</v>
      </c>
      <c r="E11860" s="21">
        <v>240604</v>
      </c>
      <c r="F11860" s="21" t="str">
        <f>VLOOKUP(D11860, 'Job Emp Table'!D$1:F$2600, 3, FALSE)</f>
        <v>Beremundo Rosales Perez</v>
      </c>
      <c r="G11860" s="21" t="s">
        <v>6018</v>
      </c>
      <c r="H11860" s="21" t="s">
        <v>5822</v>
      </c>
      <c r="I11860" s="22">
        <v>45724</v>
      </c>
      <c r="J11860" s="21">
        <v>1.2</v>
      </c>
      <c r="L11860" s="21"/>
      <c r="M11860" s="21"/>
    </row>
    <row r="11861" spans="1:13" x14ac:dyDescent="0.25">
      <c r="A11861" s="21" t="s">
        <v>3570</v>
      </c>
      <c r="B11861" s="21" t="s">
        <v>3437</v>
      </c>
      <c r="C11861" s="21" t="s">
        <v>3570</v>
      </c>
      <c r="D11861" s="21" t="s">
        <v>3421</v>
      </c>
      <c r="E11861" s="21">
        <v>240604</v>
      </c>
      <c r="F11861" s="21" t="str">
        <f>VLOOKUP(D11861, 'Job Emp Table'!D$1:F$2600, 3, FALSE)</f>
        <v>Beremundo Rosales Perez</v>
      </c>
      <c r="G11861" s="21" t="s">
        <v>6019</v>
      </c>
      <c r="H11861" s="21" t="s">
        <v>5822</v>
      </c>
      <c r="I11861" s="22">
        <v>45724</v>
      </c>
      <c r="J11861" s="21">
        <v>1.8</v>
      </c>
      <c r="L11861" s="21"/>
      <c r="M11861" s="21"/>
    </row>
    <row r="11862" spans="1:13" x14ac:dyDescent="0.25">
      <c r="A11862" s="21" t="s">
        <v>3939</v>
      </c>
      <c r="B11862" s="21" t="s">
        <v>3935</v>
      </c>
      <c r="C11862" s="21" t="s">
        <v>3939</v>
      </c>
      <c r="D11862" s="21" t="s">
        <v>3421</v>
      </c>
      <c r="E11862" s="21">
        <v>240604</v>
      </c>
      <c r="F11862" s="21" t="str">
        <f>VLOOKUP(D11862, 'Job Emp Table'!D$1:F$2600, 3, FALSE)</f>
        <v>Beremundo Rosales Perez</v>
      </c>
      <c r="G11862" s="21" t="s">
        <v>6018</v>
      </c>
      <c r="H11862" s="21" t="s">
        <v>6054</v>
      </c>
      <c r="I11862" s="22">
        <v>45717</v>
      </c>
      <c r="J11862" s="21">
        <v>3.9</v>
      </c>
      <c r="L11862" s="21"/>
      <c r="M11862" s="21"/>
    </row>
    <row r="11863" spans="1:13" x14ac:dyDescent="0.25">
      <c r="A11863" s="21" t="s">
        <v>3939</v>
      </c>
      <c r="B11863" s="21" t="s">
        <v>3935</v>
      </c>
      <c r="C11863" s="21" t="s">
        <v>3939</v>
      </c>
      <c r="D11863" s="21" t="s">
        <v>3421</v>
      </c>
      <c r="E11863" s="21">
        <v>240604</v>
      </c>
      <c r="F11863" s="21" t="str">
        <f>VLOOKUP(D11863, 'Job Emp Table'!D$1:F$2600, 3, FALSE)</f>
        <v>Beremundo Rosales Perez</v>
      </c>
      <c r="G11863" s="21" t="s">
        <v>6019</v>
      </c>
      <c r="H11863" s="21" t="s">
        <v>6054</v>
      </c>
      <c r="I11863" s="22">
        <v>45717</v>
      </c>
      <c r="J11863" s="21">
        <v>6.1</v>
      </c>
      <c r="L11863" s="21"/>
      <c r="M11863" s="21"/>
    </row>
    <row r="11864" spans="1:13" x14ac:dyDescent="0.25">
      <c r="A11864" s="21" t="s">
        <v>3939</v>
      </c>
      <c r="B11864" s="21" t="s">
        <v>3935</v>
      </c>
      <c r="C11864" s="21" t="s">
        <v>3939</v>
      </c>
      <c r="D11864" s="21" t="s">
        <v>3421</v>
      </c>
      <c r="E11864" s="21">
        <v>240604</v>
      </c>
      <c r="F11864" s="21" t="str">
        <f>VLOOKUP(D11864, 'Job Emp Table'!D$1:F$2600, 3, FALSE)</f>
        <v>Beremundo Rosales Perez</v>
      </c>
      <c r="G11864" s="21" t="s">
        <v>6018</v>
      </c>
      <c r="H11864" s="21" t="s">
        <v>6110</v>
      </c>
      <c r="I11864" s="22">
        <v>45718</v>
      </c>
      <c r="J11864" s="21">
        <v>3.3</v>
      </c>
      <c r="L11864" s="21"/>
      <c r="M11864" s="21"/>
    </row>
    <row r="11865" spans="1:13" x14ac:dyDescent="0.25">
      <c r="A11865" s="21" t="s">
        <v>3939</v>
      </c>
      <c r="B11865" s="21" t="s">
        <v>3935</v>
      </c>
      <c r="C11865" s="21" t="s">
        <v>3939</v>
      </c>
      <c r="D11865" s="21" t="s">
        <v>3421</v>
      </c>
      <c r="E11865" s="21">
        <v>240604</v>
      </c>
      <c r="F11865" s="21" t="str">
        <f>VLOOKUP(D11865, 'Job Emp Table'!D$1:F$2600, 3, FALSE)</f>
        <v>Beremundo Rosales Perez</v>
      </c>
      <c r="G11865" s="21" t="s">
        <v>6019</v>
      </c>
      <c r="H11865" s="21" t="s">
        <v>6110</v>
      </c>
      <c r="I11865" s="22">
        <v>45718</v>
      </c>
      <c r="J11865" s="21">
        <v>4.7</v>
      </c>
      <c r="L11865" s="21"/>
      <c r="M11865" s="21"/>
    </row>
    <row r="11866" spans="1:13" x14ac:dyDescent="0.25">
      <c r="A11866" s="21" t="s">
        <v>3939</v>
      </c>
      <c r="B11866" s="21" t="s">
        <v>3935</v>
      </c>
      <c r="C11866" s="21" t="s">
        <v>3939</v>
      </c>
      <c r="D11866" s="21" t="s">
        <v>3421</v>
      </c>
      <c r="E11866" s="21">
        <v>240604</v>
      </c>
      <c r="F11866" s="21" t="str">
        <f>VLOOKUP(D11866, 'Job Emp Table'!D$1:F$2600, 3, FALSE)</f>
        <v>Beremundo Rosales Perez</v>
      </c>
      <c r="G11866" s="21" t="s">
        <v>6018</v>
      </c>
      <c r="H11866" s="21" t="s">
        <v>6075</v>
      </c>
      <c r="I11866" s="22">
        <v>45730</v>
      </c>
      <c r="J11866" s="21">
        <v>1.7</v>
      </c>
      <c r="L11866" s="21"/>
      <c r="M11866" s="21"/>
    </row>
    <row r="11867" spans="1:13" x14ac:dyDescent="0.25">
      <c r="A11867" s="21" t="s">
        <v>3939</v>
      </c>
      <c r="B11867" s="21" t="s">
        <v>3935</v>
      </c>
      <c r="C11867" s="21" t="s">
        <v>3939</v>
      </c>
      <c r="D11867" s="21" t="s">
        <v>3421</v>
      </c>
      <c r="E11867" s="21">
        <v>240604</v>
      </c>
      <c r="F11867" s="21" t="str">
        <f>VLOOKUP(D11867, 'Job Emp Table'!D$1:F$2600, 3, FALSE)</f>
        <v>Beremundo Rosales Perez</v>
      </c>
      <c r="G11867" s="21" t="s">
        <v>6019</v>
      </c>
      <c r="H11867" s="21" t="s">
        <v>6075</v>
      </c>
      <c r="I11867" s="22">
        <v>45730</v>
      </c>
      <c r="J11867" s="21">
        <v>4.3</v>
      </c>
      <c r="L11867" s="21"/>
      <c r="M11867" s="21"/>
    </row>
    <row r="11868" spans="1:13" x14ac:dyDescent="0.25">
      <c r="A11868" s="21" t="s">
        <v>3939</v>
      </c>
      <c r="B11868" s="21" t="s">
        <v>3935</v>
      </c>
      <c r="C11868" s="21" t="s">
        <v>3939</v>
      </c>
      <c r="D11868" s="21" t="s">
        <v>3421</v>
      </c>
      <c r="E11868" s="21">
        <v>240604</v>
      </c>
      <c r="F11868" s="21" t="str">
        <f>VLOOKUP(D11868, 'Job Emp Table'!D$1:F$2600, 3, FALSE)</f>
        <v>Beremundo Rosales Perez</v>
      </c>
      <c r="G11868" s="21" t="s">
        <v>6018</v>
      </c>
      <c r="H11868" s="21" t="s">
        <v>6110</v>
      </c>
      <c r="I11868" s="22">
        <v>45730</v>
      </c>
      <c r="J11868" s="21">
        <v>1.6</v>
      </c>
      <c r="L11868" s="21"/>
      <c r="M11868" s="21"/>
    </row>
    <row r="11869" spans="1:13" x14ac:dyDescent="0.25">
      <c r="A11869" s="21" t="s">
        <v>3939</v>
      </c>
      <c r="B11869" s="21" t="s">
        <v>3935</v>
      </c>
      <c r="C11869" s="21" t="s">
        <v>3939</v>
      </c>
      <c r="D11869" s="21" t="s">
        <v>3421</v>
      </c>
      <c r="E11869" s="21">
        <v>240604</v>
      </c>
      <c r="F11869" s="21" t="str">
        <f>VLOOKUP(D11869, 'Job Emp Table'!D$1:F$2600, 3, FALSE)</f>
        <v>Beremundo Rosales Perez</v>
      </c>
      <c r="G11869" s="21" t="s">
        <v>6019</v>
      </c>
      <c r="H11869" s="21" t="s">
        <v>6110</v>
      </c>
      <c r="I11869" s="22">
        <v>45730</v>
      </c>
      <c r="J11869" s="21">
        <v>4.4000000000000004</v>
      </c>
      <c r="L11869" s="21"/>
      <c r="M11869" s="21"/>
    </row>
    <row r="11870" spans="1:13" x14ac:dyDescent="0.25">
      <c r="A11870" s="21" t="s">
        <v>3939</v>
      </c>
      <c r="B11870" s="21" t="s">
        <v>3935</v>
      </c>
      <c r="C11870" s="21" t="s">
        <v>3939</v>
      </c>
      <c r="D11870" s="21" t="s">
        <v>3421</v>
      </c>
      <c r="E11870" s="21">
        <v>240604</v>
      </c>
      <c r="F11870" s="21" t="str">
        <f>VLOOKUP(D11870, 'Job Emp Table'!D$1:F$2600, 3, FALSE)</f>
        <v>Beremundo Rosales Perez</v>
      </c>
      <c r="G11870" s="21" t="s">
        <v>6018</v>
      </c>
      <c r="H11870" s="21" t="s">
        <v>6054</v>
      </c>
      <c r="I11870" s="22">
        <v>45731</v>
      </c>
      <c r="J11870" s="21">
        <v>2.7</v>
      </c>
      <c r="L11870" s="21"/>
      <c r="M11870" s="21"/>
    </row>
    <row r="11871" spans="1:13" x14ac:dyDescent="0.25">
      <c r="A11871" s="21" t="s">
        <v>3939</v>
      </c>
      <c r="B11871" s="21" t="s">
        <v>3935</v>
      </c>
      <c r="C11871" s="21" t="s">
        <v>3939</v>
      </c>
      <c r="D11871" s="21" t="s">
        <v>3421</v>
      </c>
      <c r="E11871" s="21">
        <v>240604</v>
      </c>
      <c r="F11871" s="21" t="str">
        <f>VLOOKUP(D11871, 'Job Emp Table'!D$1:F$2600, 3, FALSE)</f>
        <v>Beremundo Rosales Perez</v>
      </c>
      <c r="G11871" s="21" t="s">
        <v>6019</v>
      </c>
      <c r="H11871" s="21" t="s">
        <v>6054</v>
      </c>
      <c r="I11871" s="22">
        <v>45731</v>
      </c>
      <c r="J11871" s="21">
        <v>7.3</v>
      </c>
      <c r="L11871" s="21"/>
      <c r="M11871" s="21"/>
    </row>
    <row r="11872" spans="1:13" x14ac:dyDescent="0.25">
      <c r="A11872" s="21" t="s">
        <v>3939</v>
      </c>
      <c r="B11872" s="21" t="s">
        <v>3935</v>
      </c>
      <c r="C11872" s="21" t="s">
        <v>3939</v>
      </c>
      <c r="D11872" s="21" t="s">
        <v>3421</v>
      </c>
      <c r="E11872" s="21">
        <v>240604</v>
      </c>
      <c r="F11872" s="21" t="str">
        <f>VLOOKUP(D11872, 'Job Emp Table'!D$1:F$2600, 3, FALSE)</f>
        <v>Beremundo Rosales Perez</v>
      </c>
      <c r="G11872" s="21" t="s">
        <v>6018</v>
      </c>
      <c r="H11872" s="21" t="s">
        <v>6111</v>
      </c>
      <c r="I11872" s="22">
        <v>45732</v>
      </c>
      <c r="J11872" s="21">
        <v>2.7</v>
      </c>
      <c r="L11872" s="21"/>
      <c r="M11872" s="21"/>
    </row>
    <row r="11873" spans="1:13" x14ac:dyDescent="0.25">
      <c r="A11873" s="21" t="s">
        <v>3939</v>
      </c>
      <c r="B11873" s="21" t="s">
        <v>3935</v>
      </c>
      <c r="C11873" s="21" t="s">
        <v>3939</v>
      </c>
      <c r="D11873" s="21" t="s">
        <v>3421</v>
      </c>
      <c r="E11873" s="21">
        <v>240604</v>
      </c>
      <c r="F11873" s="21" t="str">
        <f>VLOOKUP(D11873, 'Job Emp Table'!D$1:F$2600, 3, FALSE)</f>
        <v>Beremundo Rosales Perez</v>
      </c>
      <c r="G11873" s="21" t="s">
        <v>6019</v>
      </c>
      <c r="H11873" s="21" t="s">
        <v>6111</v>
      </c>
      <c r="I11873" s="22">
        <v>45732</v>
      </c>
      <c r="J11873" s="21">
        <v>5.3</v>
      </c>
      <c r="L11873" s="21"/>
      <c r="M11873" s="21"/>
    </row>
    <row r="11874" spans="1:13" x14ac:dyDescent="0.25">
      <c r="A11874" s="21" t="s">
        <v>3939</v>
      </c>
      <c r="B11874" s="21" t="s">
        <v>3935</v>
      </c>
      <c r="C11874" s="21" t="s">
        <v>3939</v>
      </c>
      <c r="D11874" s="21" t="s">
        <v>3421</v>
      </c>
      <c r="E11874" s="21">
        <v>240604</v>
      </c>
      <c r="F11874" s="21" t="str">
        <f>VLOOKUP(D11874, 'Job Emp Table'!D$1:F$2600, 3, FALSE)</f>
        <v>Beremundo Rosales Perez</v>
      </c>
      <c r="G11874" s="21" t="s">
        <v>6018</v>
      </c>
      <c r="H11874" s="21" t="s">
        <v>6076</v>
      </c>
      <c r="I11874" s="22">
        <v>45734</v>
      </c>
      <c r="J11874" s="21">
        <v>2</v>
      </c>
      <c r="L11874" s="21"/>
      <c r="M11874" s="21"/>
    </row>
    <row r="11875" spans="1:13" x14ac:dyDescent="0.25">
      <c r="A11875" s="21" t="s">
        <v>3939</v>
      </c>
      <c r="B11875" s="21" t="s">
        <v>3935</v>
      </c>
      <c r="C11875" s="21" t="s">
        <v>3939</v>
      </c>
      <c r="D11875" s="21" t="s">
        <v>3421</v>
      </c>
      <c r="E11875" s="21">
        <v>240604</v>
      </c>
      <c r="F11875" s="21" t="str">
        <f>VLOOKUP(D11875, 'Job Emp Table'!D$1:F$2600, 3, FALSE)</f>
        <v>Beremundo Rosales Perez</v>
      </c>
      <c r="G11875" s="21" t="s">
        <v>6019</v>
      </c>
      <c r="H11875" s="21" t="s">
        <v>6076</v>
      </c>
      <c r="I11875" s="22">
        <v>45734</v>
      </c>
      <c r="J11875" s="21">
        <v>4</v>
      </c>
      <c r="L11875" s="21"/>
      <c r="M11875" s="21"/>
    </row>
    <row r="11876" spans="1:13" x14ac:dyDescent="0.25">
      <c r="A11876" s="21" t="s">
        <v>3939</v>
      </c>
      <c r="B11876" s="21" t="s">
        <v>3935</v>
      </c>
      <c r="C11876" s="21" t="s">
        <v>3939</v>
      </c>
      <c r="D11876" s="21" t="s">
        <v>3421</v>
      </c>
      <c r="E11876" s="21">
        <v>240604</v>
      </c>
      <c r="F11876" s="21" t="str">
        <f>VLOOKUP(D11876, 'Job Emp Table'!D$1:F$2600, 3, FALSE)</f>
        <v>Beremundo Rosales Perez</v>
      </c>
      <c r="G11876" s="21" t="s">
        <v>6018</v>
      </c>
      <c r="H11876" s="21" t="s">
        <v>6077</v>
      </c>
      <c r="I11876" s="22">
        <v>45734</v>
      </c>
      <c r="J11876" s="21">
        <v>1.3</v>
      </c>
      <c r="L11876" s="21"/>
      <c r="M11876" s="21"/>
    </row>
    <row r="11877" spans="1:13" x14ac:dyDescent="0.25">
      <c r="A11877" s="21" t="s">
        <v>3939</v>
      </c>
      <c r="B11877" s="21" t="s">
        <v>3935</v>
      </c>
      <c r="C11877" s="21" t="s">
        <v>3939</v>
      </c>
      <c r="D11877" s="21" t="s">
        <v>3421</v>
      </c>
      <c r="E11877" s="21">
        <v>240604</v>
      </c>
      <c r="F11877" s="21" t="str">
        <f>VLOOKUP(D11877, 'Job Emp Table'!D$1:F$2600, 3, FALSE)</f>
        <v>Beremundo Rosales Perez</v>
      </c>
      <c r="G11877" s="21" t="s">
        <v>6019</v>
      </c>
      <c r="H11877" s="21" t="s">
        <v>6077</v>
      </c>
      <c r="I11877" s="22">
        <v>45734</v>
      </c>
      <c r="J11877" s="21">
        <v>2.7</v>
      </c>
      <c r="L11877" s="21"/>
      <c r="M11877" s="21"/>
    </row>
    <row r="11878" spans="1:13" x14ac:dyDescent="0.25">
      <c r="A11878" s="21" t="s">
        <v>3939</v>
      </c>
      <c r="B11878" s="21" t="s">
        <v>3935</v>
      </c>
      <c r="C11878" s="21" t="s">
        <v>3939</v>
      </c>
      <c r="D11878" s="21" t="s">
        <v>3421</v>
      </c>
      <c r="E11878" s="21">
        <v>240604</v>
      </c>
      <c r="F11878" s="21" t="str">
        <f>VLOOKUP(D11878, 'Job Emp Table'!D$1:F$2600, 3, FALSE)</f>
        <v>Beremundo Rosales Perez</v>
      </c>
      <c r="G11878" s="21" t="s">
        <v>6018</v>
      </c>
      <c r="H11878" s="21" t="s">
        <v>6076</v>
      </c>
      <c r="I11878" s="22">
        <v>45735</v>
      </c>
      <c r="J11878" s="21">
        <v>1.6</v>
      </c>
      <c r="L11878" s="21"/>
      <c r="M11878" s="21"/>
    </row>
    <row r="11879" spans="1:13" x14ac:dyDescent="0.25">
      <c r="A11879" s="21" t="s">
        <v>3939</v>
      </c>
      <c r="B11879" s="21" t="s">
        <v>3935</v>
      </c>
      <c r="C11879" s="21" t="s">
        <v>3939</v>
      </c>
      <c r="D11879" s="21" t="s">
        <v>3421</v>
      </c>
      <c r="E11879" s="21">
        <v>240604</v>
      </c>
      <c r="F11879" s="21" t="str">
        <f>VLOOKUP(D11879, 'Job Emp Table'!D$1:F$2600, 3, FALSE)</f>
        <v>Beremundo Rosales Perez</v>
      </c>
      <c r="G11879" s="21" t="s">
        <v>6019</v>
      </c>
      <c r="H11879" s="21" t="s">
        <v>6076</v>
      </c>
      <c r="I11879" s="22">
        <v>45735</v>
      </c>
      <c r="J11879" s="21">
        <v>3.4</v>
      </c>
      <c r="L11879" s="21"/>
      <c r="M11879" s="21"/>
    </row>
    <row r="11880" spans="1:13" x14ac:dyDescent="0.25">
      <c r="A11880" s="21" t="s">
        <v>3939</v>
      </c>
      <c r="B11880" s="21" t="s">
        <v>3935</v>
      </c>
      <c r="C11880" s="21" t="s">
        <v>3939</v>
      </c>
      <c r="D11880" s="21" t="s">
        <v>3421</v>
      </c>
      <c r="E11880" s="21">
        <v>240604</v>
      </c>
      <c r="F11880" s="21" t="str">
        <f>VLOOKUP(D11880, 'Job Emp Table'!D$1:F$2600, 3, FALSE)</f>
        <v>Beremundo Rosales Perez</v>
      </c>
      <c r="G11880" s="21" t="s">
        <v>6018</v>
      </c>
      <c r="H11880" s="21" t="s">
        <v>6077</v>
      </c>
      <c r="I11880" s="22">
        <v>45735</v>
      </c>
      <c r="J11880" s="21">
        <v>1.7</v>
      </c>
      <c r="L11880" s="21"/>
      <c r="M11880" s="21"/>
    </row>
    <row r="11881" spans="1:13" x14ac:dyDescent="0.25">
      <c r="A11881" s="21" t="s">
        <v>3939</v>
      </c>
      <c r="B11881" s="21" t="s">
        <v>3935</v>
      </c>
      <c r="C11881" s="21" t="s">
        <v>3939</v>
      </c>
      <c r="D11881" s="21" t="s">
        <v>3421</v>
      </c>
      <c r="E11881" s="21">
        <v>240604</v>
      </c>
      <c r="F11881" s="21" t="str">
        <f>VLOOKUP(D11881, 'Job Emp Table'!D$1:F$2600, 3, FALSE)</f>
        <v>Beremundo Rosales Perez</v>
      </c>
      <c r="G11881" s="21" t="s">
        <v>6019</v>
      </c>
      <c r="H11881" s="21" t="s">
        <v>6077</v>
      </c>
      <c r="I11881" s="22">
        <v>45735</v>
      </c>
      <c r="J11881" s="21">
        <v>3.3</v>
      </c>
      <c r="L11881" s="21"/>
      <c r="M11881" s="21"/>
    </row>
    <row r="11882" spans="1:13" x14ac:dyDescent="0.25">
      <c r="A11882" s="21" t="s">
        <v>3939</v>
      </c>
      <c r="B11882" s="21" t="s">
        <v>3935</v>
      </c>
      <c r="C11882" s="21" t="s">
        <v>3939</v>
      </c>
      <c r="D11882" s="21" t="s">
        <v>3421</v>
      </c>
      <c r="E11882" s="21">
        <v>240604</v>
      </c>
      <c r="F11882" s="21" t="str">
        <f>VLOOKUP(D11882, 'Job Emp Table'!D$1:F$2600, 3, FALSE)</f>
        <v>Beremundo Rosales Perez</v>
      </c>
      <c r="G11882" s="21" t="s">
        <v>6018</v>
      </c>
      <c r="H11882" s="21" t="s">
        <v>6076</v>
      </c>
      <c r="I11882" s="22">
        <v>45736</v>
      </c>
      <c r="J11882" s="21">
        <v>1.5</v>
      </c>
      <c r="L11882" s="21"/>
      <c r="M11882" s="21"/>
    </row>
    <row r="11883" spans="1:13" x14ac:dyDescent="0.25">
      <c r="A11883" s="21" t="s">
        <v>3939</v>
      </c>
      <c r="B11883" s="21" t="s">
        <v>3935</v>
      </c>
      <c r="C11883" s="21" t="s">
        <v>3939</v>
      </c>
      <c r="D11883" s="21" t="s">
        <v>3421</v>
      </c>
      <c r="E11883" s="21">
        <v>240604</v>
      </c>
      <c r="F11883" s="21" t="str">
        <f>VLOOKUP(D11883, 'Job Emp Table'!D$1:F$2600, 3, FALSE)</f>
        <v>Beremundo Rosales Perez</v>
      </c>
      <c r="G11883" s="21" t="s">
        <v>6019</v>
      </c>
      <c r="H11883" s="21" t="s">
        <v>6076</v>
      </c>
      <c r="I11883" s="22">
        <v>45736</v>
      </c>
      <c r="J11883" s="21">
        <v>3</v>
      </c>
      <c r="L11883" s="21"/>
      <c r="M11883" s="21"/>
    </row>
    <row r="11884" spans="1:13" x14ac:dyDescent="0.25">
      <c r="A11884" s="21" t="s">
        <v>3939</v>
      </c>
      <c r="B11884" s="21" t="s">
        <v>3935</v>
      </c>
      <c r="C11884" s="21" t="s">
        <v>3939</v>
      </c>
      <c r="D11884" s="21" t="s">
        <v>3421</v>
      </c>
      <c r="E11884" s="21">
        <v>240604</v>
      </c>
      <c r="F11884" s="21" t="str">
        <f>VLOOKUP(D11884, 'Job Emp Table'!D$1:F$2600, 3, FALSE)</f>
        <v>Beremundo Rosales Perez</v>
      </c>
      <c r="G11884" s="21" t="s">
        <v>6018</v>
      </c>
      <c r="H11884" s="21" t="s">
        <v>6077</v>
      </c>
      <c r="I11884" s="22">
        <v>45736</v>
      </c>
      <c r="J11884" s="21">
        <v>1.8</v>
      </c>
      <c r="L11884" s="21"/>
      <c r="M11884" s="21"/>
    </row>
    <row r="11885" spans="1:13" x14ac:dyDescent="0.25">
      <c r="A11885" s="21" t="s">
        <v>3939</v>
      </c>
      <c r="B11885" s="21" t="s">
        <v>3935</v>
      </c>
      <c r="C11885" s="21" t="s">
        <v>3939</v>
      </c>
      <c r="D11885" s="21" t="s">
        <v>3421</v>
      </c>
      <c r="E11885" s="21">
        <v>240604</v>
      </c>
      <c r="F11885" s="21" t="str">
        <f>VLOOKUP(D11885, 'Job Emp Table'!D$1:F$2600, 3, FALSE)</f>
        <v>Beremundo Rosales Perez</v>
      </c>
      <c r="G11885" s="21" t="s">
        <v>6019</v>
      </c>
      <c r="H11885" s="21" t="s">
        <v>6077</v>
      </c>
      <c r="I11885" s="22">
        <v>45736</v>
      </c>
      <c r="J11885" s="21">
        <v>3.7</v>
      </c>
      <c r="L11885" s="21"/>
      <c r="M11885" s="21"/>
    </row>
    <row r="11886" spans="1:13" x14ac:dyDescent="0.25">
      <c r="A11886" s="21" t="s">
        <v>3939</v>
      </c>
      <c r="B11886" s="21" t="s">
        <v>3935</v>
      </c>
      <c r="C11886" s="21" t="s">
        <v>3939</v>
      </c>
      <c r="D11886" s="21" t="s">
        <v>3421</v>
      </c>
      <c r="E11886" s="21">
        <v>240604</v>
      </c>
      <c r="F11886" s="21" t="str">
        <f>VLOOKUP(D11886, 'Job Emp Table'!D$1:F$2600, 3, FALSE)</f>
        <v>Beremundo Rosales Perez</v>
      </c>
      <c r="G11886" s="21" t="s">
        <v>6018</v>
      </c>
      <c r="H11886" s="21" t="s">
        <v>6075</v>
      </c>
      <c r="I11886" s="22">
        <v>45737</v>
      </c>
      <c r="J11886" s="21">
        <v>2.2999999999999998</v>
      </c>
      <c r="L11886" s="21"/>
      <c r="M11886" s="21"/>
    </row>
    <row r="11887" spans="1:13" x14ac:dyDescent="0.25">
      <c r="A11887" s="21" t="s">
        <v>3939</v>
      </c>
      <c r="B11887" s="21" t="s">
        <v>3935</v>
      </c>
      <c r="C11887" s="21" t="s">
        <v>3939</v>
      </c>
      <c r="D11887" s="21" t="s">
        <v>3421</v>
      </c>
      <c r="E11887" s="21">
        <v>240604</v>
      </c>
      <c r="F11887" s="21" t="str">
        <f>VLOOKUP(D11887, 'Job Emp Table'!D$1:F$2600, 3, FALSE)</f>
        <v>Beremundo Rosales Perez</v>
      </c>
      <c r="G11887" s="21" t="s">
        <v>6019</v>
      </c>
      <c r="H11887" s="21" t="s">
        <v>6075</v>
      </c>
      <c r="I11887" s="22">
        <v>45737</v>
      </c>
      <c r="J11887" s="21">
        <v>4.7</v>
      </c>
      <c r="L11887" s="21"/>
      <c r="M11887" s="21"/>
    </row>
    <row r="11888" spans="1:13" x14ac:dyDescent="0.25">
      <c r="A11888" s="21" t="s">
        <v>3939</v>
      </c>
      <c r="B11888" s="21" t="s">
        <v>3935</v>
      </c>
      <c r="C11888" s="21" t="s">
        <v>3939</v>
      </c>
      <c r="D11888" s="21" t="s">
        <v>3421</v>
      </c>
      <c r="E11888" s="21">
        <v>240604</v>
      </c>
      <c r="F11888" s="21" t="str">
        <f>VLOOKUP(D11888, 'Job Emp Table'!D$1:F$2600, 3, FALSE)</f>
        <v>Beremundo Rosales Perez</v>
      </c>
      <c r="G11888" s="21" t="s">
        <v>6018</v>
      </c>
      <c r="H11888" s="21" t="s">
        <v>6111</v>
      </c>
      <c r="I11888" s="22">
        <v>45737</v>
      </c>
      <c r="J11888" s="21">
        <v>1.7</v>
      </c>
      <c r="L11888" s="21"/>
      <c r="M11888" s="21"/>
    </row>
    <row r="11889" spans="1:13" x14ac:dyDescent="0.25">
      <c r="A11889" s="21" t="s">
        <v>3939</v>
      </c>
      <c r="B11889" s="21" t="s">
        <v>3935</v>
      </c>
      <c r="C11889" s="21" t="s">
        <v>3939</v>
      </c>
      <c r="D11889" s="21" t="s">
        <v>3421</v>
      </c>
      <c r="E11889" s="21">
        <v>240604</v>
      </c>
      <c r="F11889" s="21" t="str">
        <f>VLOOKUP(D11889, 'Job Emp Table'!D$1:F$2600, 3, FALSE)</f>
        <v>Beremundo Rosales Perez</v>
      </c>
      <c r="G11889" s="21" t="s">
        <v>6019</v>
      </c>
      <c r="H11889" s="21" t="s">
        <v>6111</v>
      </c>
      <c r="I11889" s="22">
        <v>45737</v>
      </c>
      <c r="J11889" s="21">
        <v>3.3</v>
      </c>
      <c r="L11889" s="21"/>
      <c r="M11889" s="21"/>
    </row>
    <row r="11890" spans="1:13" x14ac:dyDescent="0.25">
      <c r="A11890" s="21" t="s">
        <v>3939</v>
      </c>
      <c r="B11890" s="21" t="s">
        <v>3935</v>
      </c>
      <c r="C11890" s="21" t="s">
        <v>3939</v>
      </c>
      <c r="D11890" s="21" t="s">
        <v>3421</v>
      </c>
      <c r="E11890" s="21">
        <v>240604</v>
      </c>
      <c r="F11890" s="21" t="str">
        <f>VLOOKUP(D11890, 'Job Emp Table'!D$1:F$2600, 3, FALSE)</f>
        <v>Beremundo Rosales Perez</v>
      </c>
      <c r="G11890" s="21" t="s">
        <v>6018</v>
      </c>
      <c r="H11890" s="21" t="s">
        <v>6054</v>
      </c>
      <c r="I11890" s="22">
        <v>45738</v>
      </c>
      <c r="J11890" s="21">
        <v>3.4</v>
      </c>
      <c r="L11890" s="21"/>
      <c r="M11890" s="21"/>
    </row>
    <row r="11891" spans="1:13" x14ac:dyDescent="0.25">
      <c r="A11891" s="21" t="s">
        <v>3939</v>
      </c>
      <c r="B11891" s="21" t="s">
        <v>3935</v>
      </c>
      <c r="C11891" s="21" t="s">
        <v>3939</v>
      </c>
      <c r="D11891" s="21" t="s">
        <v>3421</v>
      </c>
      <c r="E11891" s="21">
        <v>240604</v>
      </c>
      <c r="F11891" s="21" t="str">
        <f>VLOOKUP(D11891, 'Job Emp Table'!D$1:F$2600, 3, FALSE)</f>
        <v>Beremundo Rosales Perez</v>
      </c>
      <c r="G11891" s="21" t="s">
        <v>6019</v>
      </c>
      <c r="H11891" s="21" t="s">
        <v>6054</v>
      </c>
      <c r="I11891" s="22">
        <v>45738</v>
      </c>
      <c r="J11891" s="21">
        <v>6.6</v>
      </c>
      <c r="L11891" s="21"/>
      <c r="M11891" s="21"/>
    </row>
    <row r="11892" spans="1:13" x14ac:dyDescent="0.25">
      <c r="A11892" s="21" t="s">
        <v>3842</v>
      </c>
      <c r="B11892" s="21" t="s">
        <v>3839</v>
      </c>
      <c r="C11892" s="21" t="s">
        <v>3842</v>
      </c>
      <c r="D11892" s="21" t="s">
        <v>3226</v>
      </c>
      <c r="E11892" s="21">
        <v>210053</v>
      </c>
      <c r="F11892" s="21" t="str">
        <f>VLOOKUP(D11892, 'Job Emp Table'!D$1:F$2600, 3, FALSE)</f>
        <v>Jared Ruhrup</v>
      </c>
      <c r="G11892" s="21" t="s">
        <v>6017</v>
      </c>
      <c r="H11892" s="21" t="s">
        <v>5806</v>
      </c>
      <c r="I11892" s="22">
        <v>45719</v>
      </c>
      <c r="J11892" s="21">
        <v>8</v>
      </c>
      <c r="L11892" s="21"/>
      <c r="M11892" s="21"/>
    </row>
    <row r="11893" spans="1:13" x14ac:dyDescent="0.25">
      <c r="A11893" s="21" t="s">
        <v>3842</v>
      </c>
      <c r="B11893" s="21" t="s">
        <v>3839</v>
      </c>
      <c r="C11893" s="21" t="s">
        <v>3842</v>
      </c>
      <c r="D11893" s="21" t="s">
        <v>3226</v>
      </c>
      <c r="E11893" s="21">
        <v>210053</v>
      </c>
      <c r="F11893" s="21" t="str">
        <f>VLOOKUP(D11893, 'Job Emp Table'!D$1:F$2600, 3, FALSE)</f>
        <v>Jared Ruhrup</v>
      </c>
      <c r="G11893" s="21" t="s">
        <v>6017</v>
      </c>
      <c r="H11893" s="21" t="s">
        <v>5806</v>
      </c>
      <c r="I11893" s="22">
        <v>45726</v>
      </c>
      <c r="J11893" s="21">
        <v>8</v>
      </c>
      <c r="L11893" s="21"/>
      <c r="M11893" s="21"/>
    </row>
    <row r="11894" spans="1:13" x14ac:dyDescent="0.25">
      <c r="A11894" s="21" t="s">
        <v>3842</v>
      </c>
      <c r="B11894" s="21" t="s">
        <v>3839</v>
      </c>
      <c r="C11894" s="21" t="s">
        <v>3842</v>
      </c>
      <c r="D11894" s="21" t="s">
        <v>3226</v>
      </c>
      <c r="E11894" s="21">
        <v>210053</v>
      </c>
      <c r="F11894" s="21" t="str">
        <f>VLOOKUP(D11894, 'Job Emp Table'!D$1:F$2600, 3, FALSE)</f>
        <v>Jared Ruhrup</v>
      </c>
      <c r="G11894" s="21" t="s">
        <v>6022</v>
      </c>
      <c r="H11894" s="21" t="s">
        <v>5805</v>
      </c>
      <c r="I11894" s="22">
        <v>45733</v>
      </c>
      <c r="J11894" s="21">
        <v>8</v>
      </c>
      <c r="L11894" s="21"/>
      <c r="M11894" s="21"/>
    </row>
    <row r="11895" spans="1:13" x14ac:dyDescent="0.25">
      <c r="A11895" s="21" t="s">
        <v>5598</v>
      </c>
      <c r="B11895" s="21" t="s">
        <v>5597</v>
      </c>
      <c r="C11895" s="21" t="s">
        <v>5598</v>
      </c>
      <c r="D11895" s="21" t="s">
        <v>3226</v>
      </c>
      <c r="E11895" s="21">
        <v>210053</v>
      </c>
      <c r="F11895" s="21" t="str">
        <f>VLOOKUP(D11895, 'Job Emp Table'!D$1:F$2600, 3, FALSE)</f>
        <v>Jared Ruhrup</v>
      </c>
      <c r="G11895" s="21" t="s">
        <v>6017</v>
      </c>
      <c r="H11895" s="21" t="s">
        <v>5806</v>
      </c>
      <c r="I11895" s="22">
        <v>45721</v>
      </c>
      <c r="J11895" s="21">
        <v>8</v>
      </c>
      <c r="L11895" s="21"/>
      <c r="M11895" s="21"/>
    </row>
    <row r="11896" spans="1:13" x14ac:dyDescent="0.25">
      <c r="A11896" s="21" t="s">
        <v>5598</v>
      </c>
      <c r="B11896" s="21" t="s">
        <v>5597</v>
      </c>
      <c r="C11896" s="21" t="s">
        <v>5598</v>
      </c>
      <c r="D11896" s="21" t="s">
        <v>3226</v>
      </c>
      <c r="E11896" s="21">
        <v>210053</v>
      </c>
      <c r="F11896" s="21" t="str">
        <f>VLOOKUP(D11896, 'Job Emp Table'!D$1:F$2600, 3, FALSE)</f>
        <v>Jared Ruhrup</v>
      </c>
      <c r="G11896" s="21" t="s">
        <v>6017</v>
      </c>
      <c r="H11896" s="21" t="s">
        <v>5806</v>
      </c>
      <c r="I11896" s="22">
        <v>45727</v>
      </c>
      <c r="J11896" s="21">
        <v>6</v>
      </c>
      <c r="L11896" s="21"/>
      <c r="M11896" s="21"/>
    </row>
    <row r="11897" spans="1:13" x14ac:dyDescent="0.25">
      <c r="A11897" s="21" t="s">
        <v>5598</v>
      </c>
      <c r="B11897" s="21" t="s">
        <v>5597</v>
      </c>
      <c r="C11897" s="21" t="s">
        <v>5598</v>
      </c>
      <c r="D11897" s="21" t="s">
        <v>3226</v>
      </c>
      <c r="E11897" s="21">
        <v>210053</v>
      </c>
      <c r="F11897" s="21" t="str">
        <f>VLOOKUP(D11897, 'Job Emp Table'!D$1:F$2600, 3, FALSE)</f>
        <v>Jared Ruhrup</v>
      </c>
      <c r="G11897" s="21" t="s">
        <v>6017</v>
      </c>
      <c r="H11897" s="21" t="s">
        <v>5806</v>
      </c>
      <c r="I11897" s="22">
        <v>45729</v>
      </c>
      <c r="J11897" s="21">
        <v>6</v>
      </c>
      <c r="L11897" s="21"/>
      <c r="M11897" s="21"/>
    </row>
    <row r="11898" spans="1:13" x14ac:dyDescent="0.25">
      <c r="A11898" s="21" t="s">
        <v>5598</v>
      </c>
      <c r="B11898" s="21" t="s">
        <v>5597</v>
      </c>
      <c r="C11898" s="21" t="s">
        <v>5598</v>
      </c>
      <c r="D11898" s="21" t="s">
        <v>3226</v>
      </c>
      <c r="E11898" s="21">
        <v>210053</v>
      </c>
      <c r="F11898" s="21" t="str">
        <f>VLOOKUP(D11898, 'Job Emp Table'!D$1:F$2600, 3, FALSE)</f>
        <v>Jared Ruhrup</v>
      </c>
      <c r="G11898" s="21" t="s">
        <v>6017</v>
      </c>
      <c r="H11898" s="21" t="s">
        <v>5806</v>
      </c>
      <c r="I11898" s="22">
        <v>45735</v>
      </c>
      <c r="J11898" s="21">
        <v>4</v>
      </c>
      <c r="L11898" s="21"/>
      <c r="M11898" s="21"/>
    </row>
    <row r="11899" spans="1:13" x14ac:dyDescent="0.25">
      <c r="A11899" s="21" t="s">
        <v>5598</v>
      </c>
      <c r="B11899" s="21" t="s">
        <v>5597</v>
      </c>
      <c r="C11899" s="21" t="s">
        <v>5598</v>
      </c>
      <c r="D11899" s="21" t="s">
        <v>3226</v>
      </c>
      <c r="E11899" s="21">
        <v>210053</v>
      </c>
      <c r="F11899" s="21" t="str">
        <f>VLOOKUP(D11899, 'Job Emp Table'!D$1:F$2600, 3, FALSE)</f>
        <v>Jared Ruhrup</v>
      </c>
      <c r="G11899" s="21" t="s">
        <v>6017</v>
      </c>
      <c r="H11899" s="21" t="s">
        <v>5806</v>
      </c>
      <c r="I11899" s="22">
        <v>45736</v>
      </c>
      <c r="J11899" s="21">
        <v>4</v>
      </c>
      <c r="L11899" s="21"/>
      <c r="M11899" s="21"/>
    </row>
    <row r="11900" spans="1:13" x14ac:dyDescent="0.25">
      <c r="A11900" s="21" t="s">
        <v>5598</v>
      </c>
      <c r="B11900" s="21" t="s">
        <v>5597</v>
      </c>
      <c r="C11900" s="21" t="s">
        <v>5598</v>
      </c>
      <c r="D11900" s="21" t="s">
        <v>3226</v>
      </c>
      <c r="E11900" s="21">
        <v>210053</v>
      </c>
      <c r="F11900" s="21" t="str">
        <f>VLOOKUP(D11900, 'Job Emp Table'!D$1:F$2600, 3, FALSE)</f>
        <v>Jared Ruhrup</v>
      </c>
      <c r="G11900" s="21" t="s">
        <v>6017</v>
      </c>
      <c r="H11900" s="21" t="s">
        <v>5806</v>
      </c>
      <c r="I11900" s="22">
        <v>45737</v>
      </c>
      <c r="J11900" s="21">
        <v>4</v>
      </c>
      <c r="L11900" s="21"/>
      <c r="M11900" s="21"/>
    </row>
    <row r="11901" spans="1:13" x14ac:dyDescent="0.25">
      <c r="A11901" s="21" t="s">
        <v>5684</v>
      </c>
      <c r="B11901" s="21" t="s">
        <v>5683</v>
      </c>
      <c r="C11901" s="21" t="s">
        <v>5684</v>
      </c>
      <c r="D11901" s="21" t="s">
        <v>3226</v>
      </c>
      <c r="E11901" s="21">
        <v>210053</v>
      </c>
      <c r="F11901" s="21" t="str">
        <f>VLOOKUP(D11901, 'Job Emp Table'!D$1:F$2600, 3, FALSE)</f>
        <v>Jared Ruhrup</v>
      </c>
      <c r="G11901" s="21" t="s">
        <v>6017</v>
      </c>
      <c r="H11901" s="21" t="s">
        <v>5806</v>
      </c>
      <c r="I11901" s="22">
        <v>45720</v>
      </c>
      <c r="J11901" s="21">
        <v>8</v>
      </c>
      <c r="L11901" s="21"/>
      <c r="M11901" s="21"/>
    </row>
    <row r="11902" spans="1:13" x14ac:dyDescent="0.25">
      <c r="A11902" s="21" t="s">
        <v>5684</v>
      </c>
      <c r="B11902" s="21" t="s">
        <v>5683</v>
      </c>
      <c r="C11902" s="21" t="s">
        <v>5684</v>
      </c>
      <c r="D11902" s="21" t="s">
        <v>3226</v>
      </c>
      <c r="E11902" s="21">
        <v>210053</v>
      </c>
      <c r="F11902" s="21" t="str">
        <f>VLOOKUP(D11902, 'Job Emp Table'!D$1:F$2600, 3, FALSE)</f>
        <v>Jared Ruhrup</v>
      </c>
      <c r="G11902" s="21" t="s">
        <v>6017</v>
      </c>
      <c r="H11902" s="21" t="s">
        <v>5806</v>
      </c>
      <c r="I11902" s="22">
        <v>45722</v>
      </c>
      <c r="J11902" s="21">
        <v>8</v>
      </c>
      <c r="L11902" s="21"/>
      <c r="M11902" s="21"/>
    </row>
    <row r="11903" spans="1:13" x14ac:dyDescent="0.25">
      <c r="A11903" s="21" t="s">
        <v>5684</v>
      </c>
      <c r="B11903" s="21" t="s">
        <v>5683</v>
      </c>
      <c r="C11903" s="21" t="s">
        <v>5684</v>
      </c>
      <c r="D11903" s="21" t="s">
        <v>3226</v>
      </c>
      <c r="E11903" s="21">
        <v>210053</v>
      </c>
      <c r="F11903" s="21" t="str">
        <f>VLOOKUP(D11903, 'Job Emp Table'!D$1:F$2600, 3, FALSE)</f>
        <v>Jared Ruhrup</v>
      </c>
      <c r="G11903" s="21" t="s">
        <v>6017</v>
      </c>
      <c r="H11903" s="21" t="s">
        <v>5806</v>
      </c>
      <c r="I11903" s="22">
        <v>45728</v>
      </c>
      <c r="J11903" s="21">
        <v>8</v>
      </c>
      <c r="L11903" s="21"/>
      <c r="M11903" s="21"/>
    </row>
    <row r="11904" spans="1:13" x14ac:dyDescent="0.25">
      <c r="A11904" s="21" t="s">
        <v>5684</v>
      </c>
      <c r="B11904" s="21" t="s">
        <v>5683</v>
      </c>
      <c r="C11904" s="21" t="s">
        <v>5684</v>
      </c>
      <c r="D11904" s="21" t="s">
        <v>3226</v>
      </c>
      <c r="E11904" s="21">
        <v>210053</v>
      </c>
      <c r="F11904" s="21" t="str">
        <f>VLOOKUP(D11904, 'Job Emp Table'!D$1:F$2600, 3, FALSE)</f>
        <v>Jared Ruhrup</v>
      </c>
      <c r="G11904" s="21" t="s">
        <v>6017</v>
      </c>
      <c r="H11904" s="21" t="s">
        <v>5806</v>
      </c>
      <c r="I11904" s="22">
        <v>45730</v>
      </c>
      <c r="J11904" s="21">
        <v>8</v>
      </c>
      <c r="L11904" s="21"/>
      <c r="M11904" s="21"/>
    </row>
    <row r="11905" spans="1:13" x14ac:dyDescent="0.25">
      <c r="A11905" s="21" t="s">
        <v>5684</v>
      </c>
      <c r="B11905" s="21" t="s">
        <v>5683</v>
      </c>
      <c r="C11905" s="21" t="s">
        <v>5684</v>
      </c>
      <c r="D11905" s="21" t="s">
        <v>3226</v>
      </c>
      <c r="E11905" s="21">
        <v>210053</v>
      </c>
      <c r="F11905" s="21" t="str">
        <f>VLOOKUP(D11905, 'Job Emp Table'!D$1:F$2600, 3, FALSE)</f>
        <v>Jared Ruhrup</v>
      </c>
      <c r="G11905" s="21" t="s">
        <v>6022</v>
      </c>
      <c r="H11905" s="21" t="s">
        <v>5805</v>
      </c>
      <c r="I11905" s="22">
        <v>45734</v>
      </c>
      <c r="J11905" s="21">
        <v>8</v>
      </c>
      <c r="L11905" s="21"/>
      <c r="M11905" s="21"/>
    </row>
    <row r="11906" spans="1:13" x14ac:dyDescent="0.25">
      <c r="A11906" s="21" t="s">
        <v>5684</v>
      </c>
      <c r="B11906" s="21" t="s">
        <v>5683</v>
      </c>
      <c r="C11906" s="21" t="s">
        <v>5684</v>
      </c>
      <c r="D11906" s="21" t="s">
        <v>3226</v>
      </c>
      <c r="E11906" s="21">
        <v>210053</v>
      </c>
      <c r="F11906" s="21" t="str">
        <f>VLOOKUP(D11906, 'Job Emp Table'!D$1:F$2600, 3, FALSE)</f>
        <v>Jared Ruhrup</v>
      </c>
      <c r="G11906" s="21" t="s">
        <v>6017</v>
      </c>
      <c r="H11906" s="21" t="s">
        <v>5806</v>
      </c>
      <c r="I11906" s="22">
        <v>45736</v>
      </c>
      <c r="J11906" s="21">
        <v>4</v>
      </c>
      <c r="L11906" s="21"/>
      <c r="M11906" s="21"/>
    </row>
    <row r="11907" spans="1:13" x14ac:dyDescent="0.25">
      <c r="A11907" s="21" t="s">
        <v>5686</v>
      </c>
      <c r="B11907" s="21" t="s">
        <v>5685</v>
      </c>
      <c r="C11907" s="21" t="s">
        <v>5686</v>
      </c>
      <c r="D11907" s="21" t="s">
        <v>3226</v>
      </c>
      <c r="E11907" s="21">
        <v>210053</v>
      </c>
      <c r="F11907" s="21" t="str">
        <f>VLOOKUP(D11907, 'Job Emp Table'!D$1:F$2600, 3, FALSE)</f>
        <v>Jared Ruhrup</v>
      </c>
      <c r="G11907" s="21" t="s">
        <v>6017</v>
      </c>
      <c r="H11907" s="21" t="s">
        <v>5806</v>
      </c>
      <c r="I11907" s="22">
        <v>45723</v>
      </c>
      <c r="J11907" s="21">
        <v>8</v>
      </c>
      <c r="L11907" s="21"/>
      <c r="M11907" s="21"/>
    </row>
    <row r="11908" spans="1:13" x14ac:dyDescent="0.25">
      <c r="A11908" s="21" t="s">
        <v>5686</v>
      </c>
      <c r="B11908" s="21" t="s">
        <v>5685</v>
      </c>
      <c r="C11908" s="21" t="s">
        <v>5686</v>
      </c>
      <c r="D11908" s="21" t="s">
        <v>3226</v>
      </c>
      <c r="E11908" s="21">
        <v>210053</v>
      </c>
      <c r="F11908" s="21" t="str">
        <f>VLOOKUP(D11908, 'Job Emp Table'!D$1:F$2600, 3, FALSE)</f>
        <v>Jared Ruhrup</v>
      </c>
      <c r="G11908" s="21" t="s">
        <v>6017</v>
      </c>
      <c r="H11908" s="21" t="s">
        <v>5806</v>
      </c>
      <c r="I11908" s="22">
        <v>45727</v>
      </c>
      <c r="J11908" s="21">
        <v>2</v>
      </c>
      <c r="L11908" s="21"/>
      <c r="M11908" s="21"/>
    </row>
    <row r="11909" spans="1:13" x14ac:dyDescent="0.25">
      <c r="A11909" s="21" t="s">
        <v>5686</v>
      </c>
      <c r="B11909" s="21" t="s">
        <v>5685</v>
      </c>
      <c r="C11909" s="21" t="s">
        <v>5686</v>
      </c>
      <c r="D11909" s="21" t="s">
        <v>3226</v>
      </c>
      <c r="E11909" s="21">
        <v>210053</v>
      </c>
      <c r="F11909" s="21" t="str">
        <f>VLOOKUP(D11909, 'Job Emp Table'!D$1:F$2600, 3, FALSE)</f>
        <v>Jared Ruhrup</v>
      </c>
      <c r="G11909" s="21" t="s">
        <v>6017</v>
      </c>
      <c r="H11909" s="21" t="s">
        <v>5806</v>
      </c>
      <c r="I11909" s="22">
        <v>45729</v>
      </c>
      <c r="J11909" s="21">
        <v>2</v>
      </c>
      <c r="L11909" s="21"/>
      <c r="M11909" s="21"/>
    </row>
    <row r="11910" spans="1:13" x14ac:dyDescent="0.25">
      <c r="A11910" s="21" t="s">
        <v>5686</v>
      </c>
      <c r="B11910" s="21" t="s">
        <v>5685</v>
      </c>
      <c r="C11910" s="21" t="s">
        <v>5686</v>
      </c>
      <c r="D11910" s="21" t="s">
        <v>3226</v>
      </c>
      <c r="E11910" s="21">
        <v>210053</v>
      </c>
      <c r="F11910" s="21" t="str">
        <f>VLOOKUP(D11910, 'Job Emp Table'!D$1:F$2600, 3, FALSE)</f>
        <v>Jared Ruhrup</v>
      </c>
      <c r="G11910" s="21" t="s">
        <v>6017</v>
      </c>
      <c r="H11910" s="21" t="s">
        <v>5806</v>
      </c>
      <c r="I11910" s="22">
        <v>45735</v>
      </c>
      <c r="J11910" s="21">
        <v>4</v>
      </c>
      <c r="L11910" s="21"/>
      <c r="M11910" s="21"/>
    </row>
    <row r="11911" spans="1:13" x14ac:dyDescent="0.25">
      <c r="A11911" s="21" t="s">
        <v>5686</v>
      </c>
      <c r="B11911" s="21" t="s">
        <v>5685</v>
      </c>
      <c r="C11911" s="21" t="s">
        <v>5686</v>
      </c>
      <c r="D11911" s="21" t="s">
        <v>3226</v>
      </c>
      <c r="E11911" s="21">
        <v>210053</v>
      </c>
      <c r="F11911" s="21" t="str">
        <f>VLOOKUP(D11911, 'Job Emp Table'!D$1:F$2600, 3, FALSE)</f>
        <v>Jared Ruhrup</v>
      </c>
      <c r="G11911" s="21" t="s">
        <v>6017</v>
      </c>
      <c r="H11911" s="21" t="s">
        <v>5806</v>
      </c>
      <c r="I11911" s="22">
        <v>45737</v>
      </c>
      <c r="J11911" s="21">
        <v>4</v>
      </c>
      <c r="L11911" s="21"/>
      <c r="M11911" s="21"/>
    </row>
    <row r="11912" spans="1:13" x14ac:dyDescent="0.25">
      <c r="A11912" s="21" t="s">
        <v>4056</v>
      </c>
      <c r="B11912" s="21" t="s">
        <v>4055</v>
      </c>
      <c r="C11912" s="21" t="s">
        <v>4056</v>
      </c>
      <c r="D11912" s="21" t="s">
        <v>3499</v>
      </c>
      <c r="E11912" s="21">
        <v>440434</v>
      </c>
      <c r="F11912" s="21" t="str">
        <f>VLOOKUP(D11912, 'Job Emp Table'!D$1:F$2600, 3, FALSE)</f>
        <v>ESTEBAN RUIZ ALMANZA</v>
      </c>
      <c r="G11912" s="21" t="s">
        <v>6018</v>
      </c>
      <c r="H11912" s="21" t="s">
        <v>5947</v>
      </c>
      <c r="I11912" s="22">
        <v>45717</v>
      </c>
      <c r="J11912" s="21">
        <v>1.1000000000000001</v>
      </c>
      <c r="L11912" s="21"/>
      <c r="M11912" s="21"/>
    </row>
    <row r="11913" spans="1:13" x14ac:dyDescent="0.25">
      <c r="A11913" s="21" t="s">
        <v>4056</v>
      </c>
      <c r="B11913" s="21" t="s">
        <v>4055</v>
      </c>
      <c r="C11913" s="21" t="s">
        <v>4056</v>
      </c>
      <c r="D11913" s="21" t="s">
        <v>3499</v>
      </c>
      <c r="E11913" s="21">
        <v>440434</v>
      </c>
      <c r="F11913" s="21" t="str">
        <f>VLOOKUP(D11913, 'Job Emp Table'!D$1:F$2600, 3, FALSE)</f>
        <v>ESTEBAN RUIZ ALMANZA</v>
      </c>
      <c r="G11913" s="21" t="s">
        <v>6019</v>
      </c>
      <c r="H11913" s="21" t="s">
        <v>5947</v>
      </c>
      <c r="I11913" s="22">
        <v>45717</v>
      </c>
      <c r="J11913" s="21">
        <v>1.9</v>
      </c>
      <c r="L11913" s="21"/>
      <c r="M11913" s="21"/>
    </row>
    <row r="11914" spans="1:13" x14ac:dyDescent="0.25">
      <c r="A11914" s="21" t="s">
        <v>4056</v>
      </c>
      <c r="B11914" s="21" t="s">
        <v>4055</v>
      </c>
      <c r="C11914" s="21" t="s">
        <v>4056</v>
      </c>
      <c r="D11914" s="21" t="s">
        <v>3499</v>
      </c>
      <c r="E11914" s="21">
        <v>440434</v>
      </c>
      <c r="F11914" s="21" t="str">
        <f>VLOOKUP(D11914, 'Job Emp Table'!D$1:F$2600, 3, FALSE)</f>
        <v>ESTEBAN RUIZ ALMANZA</v>
      </c>
      <c r="G11914" s="21" t="s">
        <v>6018</v>
      </c>
      <c r="H11914" s="21" t="s">
        <v>5886</v>
      </c>
      <c r="I11914" s="22">
        <v>45717</v>
      </c>
      <c r="J11914" s="21">
        <v>1.7</v>
      </c>
      <c r="L11914" s="21"/>
      <c r="M11914" s="21"/>
    </row>
    <row r="11915" spans="1:13" x14ac:dyDescent="0.25">
      <c r="A11915" s="21" t="s">
        <v>4056</v>
      </c>
      <c r="B11915" s="21" t="s">
        <v>4055</v>
      </c>
      <c r="C11915" s="21" t="s">
        <v>4056</v>
      </c>
      <c r="D11915" s="21" t="s">
        <v>3499</v>
      </c>
      <c r="E11915" s="21">
        <v>440434</v>
      </c>
      <c r="F11915" s="21" t="str">
        <f>VLOOKUP(D11915, 'Job Emp Table'!D$1:F$2600, 3, FALSE)</f>
        <v>ESTEBAN RUIZ ALMANZA</v>
      </c>
      <c r="G11915" s="21" t="s">
        <v>6019</v>
      </c>
      <c r="H11915" s="21" t="s">
        <v>5886</v>
      </c>
      <c r="I11915" s="22">
        <v>45717</v>
      </c>
      <c r="J11915" s="21">
        <v>3.3</v>
      </c>
      <c r="L11915" s="21"/>
      <c r="M11915" s="21"/>
    </row>
    <row r="11916" spans="1:13" x14ac:dyDescent="0.25">
      <c r="A11916" s="21" t="s">
        <v>4056</v>
      </c>
      <c r="B11916" s="21" t="s">
        <v>4055</v>
      </c>
      <c r="C11916" s="21" t="s">
        <v>4056</v>
      </c>
      <c r="D11916" s="21" t="s">
        <v>3499</v>
      </c>
      <c r="E11916" s="21">
        <v>440434</v>
      </c>
      <c r="F11916" s="21" t="str">
        <f>VLOOKUP(D11916, 'Job Emp Table'!D$1:F$2600, 3, FALSE)</f>
        <v>ESTEBAN RUIZ ALMANZA</v>
      </c>
      <c r="G11916" s="21" t="s">
        <v>6018</v>
      </c>
      <c r="H11916" s="21" t="s">
        <v>5947</v>
      </c>
      <c r="I11916" s="22">
        <v>45719</v>
      </c>
      <c r="J11916" s="21">
        <v>2.9</v>
      </c>
      <c r="L11916" s="21"/>
      <c r="M11916" s="21"/>
    </row>
    <row r="11917" spans="1:13" x14ac:dyDescent="0.25">
      <c r="A11917" s="21" t="s">
        <v>4056</v>
      </c>
      <c r="B11917" s="21" t="s">
        <v>4055</v>
      </c>
      <c r="C11917" s="21" t="s">
        <v>4056</v>
      </c>
      <c r="D11917" s="21" t="s">
        <v>3499</v>
      </c>
      <c r="E11917" s="21">
        <v>440434</v>
      </c>
      <c r="F11917" s="21" t="str">
        <f>VLOOKUP(D11917, 'Job Emp Table'!D$1:F$2600, 3, FALSE)</f>
        <v>ESTEBAN RUIZ ALMANZA</v>
      </c>
      <c r="G11917" s="21" t="s">
        <v>6019</v>
      </c>
      <c r="H11917" s="21" t="s">
        <v>5947</v>
      </c>
      <c r="I11917" s="22">
        <v>45719</v>
      </c>
      <c r="J11917" s="21">
        <v>7.1</v>
      </c>
      <c r="L11917" s="21"/>
      <c r="M11917" s="21"/>
    </row>
    <row r="11918" spans="1:13" x14ac:dyDescent="0.25">
      <c r="A11918" s="21" t="s">
        <v>4056</v>
      </c>
      <c r="B11918" s="21" t="s">
        <v>4055</v>
      </c>
      <c r="C11918" s="21" t="s">
        <v>4056</v>
      </c>
      <c r="D11918" s="21" t="s">
        <v>3499</v>
      </c>
      <c r="E11918" s="21">
        <v>440434</v>
      </c>
      <c r="F11918" s="21" t="str">
        <f>VLOOKUP(D11918, 'Job Emp Table'!D$1:F$2600, 3, FALSE)</f>
        <v>ESTEBAN RUIZ ALMANZA</v>
      </c>
      <c r="G11918" s="21" t="s">
        <v>6018</v>
      </c>
      <c r="H11918" s="21" t="s">
        <v>5947</v>
      </c>
      <c r="I11918" s="22">
        <v>45720</v>
      </c>
      <c r="J11918" s="21">
        <v>2.2999999999999998</v>
      </c>
      <c r="L11918" s="21"/>
      <c r="M11918" s="21"/>
    </row>
    <row r="11919" spans="1:13" x14ac:dyDescent="0.25">
      <c r="A11919" s="21" t="s">
        <v>4056</v>
      </c>
      <c r="B11919" s="21" t="s">
        <v>4055</v>
      </c>
      <c r="C11919" s="21" t="s">
        <v>4056</v>
      </c>
      <c r="D11919" s="21" t="s">
        <v>3499</v>
      </c>
      <c r="E11919" s="21">
        <v>440434</v>
      </c>
      <c r="F11919" s="21" t="str">
        <f>VLOOKUP(D11919, 'Job Emp Table'!D$1:F$2600, 3, FALSE)</f>
        <v>ESTEBAN RUIZ ALMANZA</v>
      </c>
      <c r="G11919" s="21" t="s">
        <v>6019</v>
      </c>
      <c r="H11919" s="21" t="s">
        <v>5947</v>
      </c>
      <c r="I11919" s="22">
        <v>45720</v>
      </c>
      <c r="J11919" s="21">
        <v>5.7</v>
      </c>
      <c r="L11919" s="21"/>
      <c r="M11919" s="21"/>
    </row>
    <row r="11920" spans="1:13" x14ac:dyDescent="0.25">
      <c r="A11920" s="21" t="s">
        <v>4056</v>
      </c>
      <c r="B11920" s="21" t="s">
        <v>4055</v>
      </c>
      <c r="C11920" s="21" t="s">
        <v>4056</v>
      </c>
      <c r="D11920" s="21" t="s">
        <v>3499</v>
      </c>
      <c r="E11920" s="21">
        <v>440434</v>
      </c>
      <c r="F11920" s="21" t="str">
        <f>VLOOKUP(D11920, 'Job Emp Table'!D$1:F$2600, 3, FALSE)</f>
        <v>ESTEBAN RUIZ ALMANZA</v>
      </c>
      <c r="G11920" s="21" t="s">
        <v>6018</v>
      </c>
      <c r="H11920" s="21" t="s">
        <v>5947</v>
      </c>
      <c r="I11920" s="22">
        <v>45721</v>
      </c>
      <c r="J11920" s="21">
        <v>2.9</v>
      </c>
      <c r="L11920" s="21"/>
      <c r="M11920" s="21"/>
    </row>
    <row r="11921" spans="1:13" x14ac:dyDescent="0.25">
      <c r="A11921" s="21" t="s">
        <v>4056</v>
      </c>
      <c r="B11921" s="21" t="s">
        <v>4055</v>
      </c>
      <c r="C11921" s="21" t="s">
        <v>4056</v>
      </c>
      <c r="D11921" s="21" t="s">
        <v>3499</v>
      </c>
      <c r="E11921" s="21">
        <v>440434</v>
      </c>
      <c r="F11921" s="21" t="str">
        <f>VLOOKUP(D11921, 'Job Emp Table'!D$1:F$2600, 3, FALSE)</f>
        <v>ESTEBAN RUIZ ALMANZA</v>
      </c>
      <c r="G11921" s="21" t="s">
        <v>6019</v>
      </c>
      <c r="H11921" s="21" t="s">
        <v>5947</v>
      </c>
      <c r="I11921" s="22">
        <v>45721</v>
      </c>
      <c r="J11921" s="21">
        <v>7.1</v>
      </c>
      <c r="L11921" s="21"/>
      <c r="M11921" s="21"/>
    </row>
    <row r="11922" spans="1:13" x14ac:dyDescent="0.25">
      <c r="A11922" s="21" t="s">
        <v>4056</v>
      </c>
      <c r="B11922" s="21" t="s">
        <v>4055</v>
      </c>
      <c r="C11922" s="21" t="s">
        <v>4056</v>
      </c>
      <c r="D11922" s="21" t="s">
        <v>3499</v>
      </c>
      <c r="E11922" s="21">
        <v>440434</v>
      </c>
      <c r="F11922" s="21" t="str">
        <f>VLOOKUP(D11922, 'Job Emp Table'!D$1:F$2600, 3, FALSE)</f>
        <v>ESTEBAN RUIZ ALMANZA</v>
      </c>
      <c r="G11922" s="21" t="s">
        <v>6018</v>
      </c>
      <c r="H11922" s="21" t="s">
        <v>5947</v>
      </c>
      <c r="I11922" s="22">
        <v>45722</v>
      </c>
      <c r="J11922" s="21">
        <v>2.9</v>
      </c>
      <c r="L11922" s="21"/>
      <c r="M11922" s="21"/>
    </row>
    <row r="11923" spans="1:13" x14ac:dyDescent="0.25">
      <c r="A11923" s="21" t="s">
        <v>4056</v>
      </c>
      <c r="B11923" s="21" t="s">
        <v>4055</v>
      </c>
      <c r="C11923" s="21" t="s">
        <v>4056</v>
      </c>
      <c r="D11923" s="21" t="s">
        <v>3499</v>
      </c>
      <c r="E11923" s="21">
        <v>440434</v>
      </c>
      <c r="F11923" s="21" t="str">
        <f>VLOOKUP(D11923, 'Job Emp Table'!D$1:F$2600, 3, FALSE)</f>
        <v>ESTEBAN RUIZ ALMANZA</v>
      </c>
      <c r="G11923" s="21" t="s">
        <v>6019</v>
      </c>
      <c r="H11923" s="21" t="s">
        <v>5947</v>
      </c>
      <c r="I11923" s="22">
        <v>45722</v>
      </c>
      <c r="J11923" s="21">
        <v>7.1</v>
      </c>
      <c r="L11923" s="21"/>
      <c r="M11923" s="21"/>
    </row>
    <row r="11924" spans="1:13" x14ac:dyDescent="0.25">
      <c r="A11924" s="21" t="s">
        <v>4056</v>
      </c>
      <c r="B11924" s="21" t="s">
        <v>4055</v>
      </c>
      <c r="C11924" s="21" t="s">
        <v>4056</v>
      </c>
      <c r="D11924" s="21" t="s">
        <v>3499</v>
      </c>
      <c r="E11924" s="21">
        <v>440434</v>
      </c>
      <c r="F11924" s="21" t="str">
        <f>VLOOKUP(D11924, 'Job Emp Table'!D$1:F$2600, 3, FALSE)</f>
        <v>ESTEBAN RUIZ ALMANZA</v>
      </c>
      <c r="G11924" s="21" t="s">
        <v>6018</v>
      </c>
      <c r="H11924" s="21" t="s">
        <v>5947</v>
      </c>
      <c r="I11924" s="22">
        <v>45723</v>
      </c>
      <c r="J11924" s="21">
        <v>2.9</v>
      </c>
      <c r="L11924" s="21"/>
      <c r="M11924" s="21"/>
    </row>
    <row r="11925" spans="1:13" x14ac:dyDescent="0.25">
      <c r="A11925" s="21" t="s">
        <v>4056</v>
      </c>
      <c r="B11925" s="21" t="s">
        <v>4055</v>
      </c>
      <c r="C11925" s="21" t="s">
        <v>4056</v>
      </c>
      <c r="D11925" s="21" t="s">
        <v>3499</v>
      </c>
      <c r="E11925" s="21">
        <v>440434</v>
      </c>
      <c r="F11925" s="21" t="str">
        <f>VLOOKUP(D11925, 'Job Emp Table'!D$1:F$2600, 3, FALSE)</f>
        <v>ESTEBAN RUIZ ALMANZA</v>
      </c>
      <c r="G11925" s="21" t="s">
        <v>6019</v>
      </c>
      <c r="H11925" s="21" t="s">
        <v>5947</v>
      </c>
      <c r="I11925" s="22">
        <v>45723</v>
      </c>
      <c r="J11925" s="21">
        <v>7.1</v>
      </c>
      <c r="L11925" s="21"/>
      <c r="M11925" s="21"/>
    </row>
    <row r="11926" spans="1:13" x14ac:dyDescent="0.25">
      <c r="A11926" s="21" t="s">
        <v>4056</v>
      </c>
      <c r="B11926" s="21" t="s">
        <v>4055</v>
      </c>
      <c r="C11926" s="21" t="s">
        <v>4056</v>
      </c>
      <c r="D11926" s="21" t="s">
        <v>3499</v>
      </c>
      <c r="E11926" s="21">
        <v>440434</v>
      </c>
      <c r="F11926" s="21" t="str">
        <f>VLOOKUP(D11926, 'Job Emp Table'!D$1:F$2600, 3, FALSE)</f>
        <v>ESTEBAN RUIZ ALMANZA</v>
      </c>
      <c r="G11926" s="21" t="s">
        <v>6018</v>
      </c>
      <c r="H11926" s="21" t="s">
        <v>5947</v>
      </c>
      <c r="I11926" s="22">
        <v>45724</v>
      </c>
      <c r="J11926" s="21">
        <v>2.1</v>
      </c>
      <c r="L11926" s="21"/>
      <c r="M11926" s="21"/>
    </row>
    <row r="11927" spans="1:13" x14ac:dyDescent="0.25">
      <c r="A11927" s="21" t="s">
        <v>4056</v>
      </c>
      <c r="B11927" s="21" t="s">
        <v>4055</v>
      </c>
      <c r="C11927" s="21" t="s">
        <v>4056</v>
      </c>
      <c r="D11927" s="21" t="s">
        <v>3499</v>
      </c>
      <c r="E11927" s="21">
        <v>440434</v>
      </c>
      <c r="F11927" s="21" t="str">
        <f>VLOOKUP(D11927, 'Job Emp Table'!D$1:F$2600, 3, FALSE)</f>
        <v>ESTEBAN RUIZ ALMANZA</v>
      </c>
      <c r="G11927" s="21" t="s">
        <v>6019</v>
      </c>
      <c r="H11927" s="21" t="s">
        <v>5947</v>
      </c>
      <c r="I11927" s="22">
        <v>45724</v>
      </c>
      <c r="J11927" s="21">
        <v>5.9</v>
      </c>
      <c r="L11927" s="21"/>
      <c r="M11927" s="21"/>
    </row>
    <row r="11928" spans="1:13" x14ac:dyDescent="0.25">
      <c r="A11928" s="21" t="s">
        <v>4056</v>
      </c>
      <c r="B11928" s="21" t="s">
        <v>4055</v>
      </c>
      <c r="C11928" s="21" t="s">
        <v>4056</v>
      </c>
      <c r="D11928" s="21" t="s">
        <v>3499</v>
      </c>
      <c r="E11928" s="21">
        <v>440434</v>
      </c>
      <c r="F11928" s="21" t="str">
        <f>VLOOKUP(D11928, 'Job Emp Table'!D$1:F$2600, 3, FALSE)</f>
        <v>ESTEBAN RUIZ ALMANZA</v>
      </c>
      <c r="G11928" s="21" t="s">
        <v>6018</v>
      </c>
      <c r="H11928" s="21" t="s">
        <v>5947</v>
      </c>
      <c r="I11928" s="22">
        <v>45726</v>
      </c>
      <c r="J11928" s="21">
        <v>2.9</v>
      </c>
      <c r="L11928" s="21"/>
      <c r="M11928" s="21"/>
    </row>
    <row r="11929" spans="1:13" x14ac:dyDescent="0.25">
      <c r="A11929" s="21" t="s">
        <v>4056</v>
      </c>
      <c r="B11929" s="21" t="s">
        <v>4055</v>
      </c>
      <c r="C11929" s="21" t="s">
        <v>4056</v>
      </c>
      <c r="D11929" s="21" t="s">
        <v>3499</v>
      </c>
      <c r="E11929" s="21">
        <v>440434</v>
      </c>
      <c r="F11929" s="21" t="str">
        <f>VLOOKUP(D11929, 'Job Emp Table'!D$1:F$2600, 3, FALSE)</f>
        <v>ESTEBAN RUIZ ALMANZA</v>
      </c>
      <c r="G11929" s="21" t="s">
        <v>6019</v>
      </c>
      <c r="H11929" s="21" t="s">
        <v>5947</v>
      </c>
      <c r="I11929" s="22">
        <v>45726</v>
      </c>
      <c r="J11929" s="21">
        <v>8.1</v>
      </c>
      <c r="L11929" s="21"/>
      <c r="M11929" s="21"/>
    </row>
    <row r="11930" spans="1:13" x14ac:dyDescent="0.25">
      <c r="A11930" s="21" t="s">
        <v>4056</v>
      </c>
      <c r="B11930" s="21" t="s">
        <v>4055</v>
      </c>
      <c r="C11930" s="21" t="s">
        <v>4056</v>
      </c>
      <c r="D11930" s="21" t="s">
        <v>3499</v>
      </c>
      <c r="E11930" s="21">
        <v>440434</v>
      </c>
      <c r="F11930" s="21" t="str">
        <f>VLOOKUP(D11930, 'Job Emp Table'!D$1:F$2600, 3, FALSE)</f>
        <v>ESTEBAN RUIZ ALMANZA</v>
      </c>
      <c r="G11930" s="21" t="s">
        <v>6018</v>
      </c>
      <c r="H11930" s="21" t="s">
        <v>5947</v>
      </c>
      <c r="I11930" s="22">
        <v>45727</v>
      </c>
      <c r="J11930" s="21">
        <v>2.6</v>
      </c>
      <c r="L11930" s="21"/>
      <c r="M11930" s="21"/>
    </row>
    <row r="11931" spans="1:13" x14ac:dyDescent="0.25">
      <c r="A11931" s="21" t="s">
        <v>4056</v>
      </c>
      <c r="B11931" s="21" t="s">
        <v>4055</v>
      </c>
      <c r="C11931" s="21" t="s">
        <v>4056</v>
      </c>
      <c r="D11931" s="21" t="s">
        <v>3499</v>
      </c>
      <c r="E11931" s="21">
        <v>440434</v>
      </c>
      <c r="F11931" s="21" t="str">
        <f>VLOOKUP(D11931, 'Job Emp Table'!D$1:F$2600, 3, FALSE)</f>
        <v>ESTEBAN RUIZ ALMANZA</v>
      </c>
      <c r="G11931" s="21" t="s">
        <v>6019</v>
      </c>
      <c r="H11931" s="21" t="s">
        <v>5947</v>
      </c>
      <c r="I11931" s="22">
        <v>45727</v>
      </c>
      <c r="J11931" s="21">
        <v>7.4</v>
      </c>
      <c r="L11931" s="21"/>
      <c r="M11931" s="21"/>
    </row>
    <row r="11932" spans="1:13" x14ac:dyDescent="0.25">
      <c r="A11932" s="21" t="s">
        <v>4056</v>
      </c>
      <c r="B11932" s="21" t="s">
        <v>4055</v>
      </c>
      <c r="C11932" s="21" t="s">
        <v>4056</v>
      </c>
      <c r="D11932" s="21" t="s">
        <v>3499</v>
      </c>
      <c r="E11932" s="21">
        <v>440434</v>
      </c>
      <c r="F11932" s="21" t="str">
        <f>VLOOKUP(D11932, 'Job Emp Table'!D$1:F$2600, 3, FALSE)</f>
        <v>ESTEBAN RUIZ ALMANZA</v>
      </c>
      <c r="G11932" s="21" t="s">
        <v>6018</v>
      </c>
      <c r="H11932" s="21" t="s">
        <v>5947</v>
      </c>
      <c r="I11932" s="22">
        <v>45728</v>
      </c>
      <c r="J11932" s="21">
        <v>2.9</v>
      </c>
      <c r="L11932" s="21"/>
      <c r="M11932" s="21"/>
    </row>
    <row r="11933" spans="1:13" x14ac:dyDescent="0.25">
      <c r="A11933" s="21" t="s">
        <v>4056</v>
      </c>
      <c r="B11933" s="21" t="s">
        <v>4055</v>
      </c>
      <c r="C11933" s="21" t="s">
        <v>4056</v>
      </c>
      <c r="D11933" s="21" t="s">
        <v>3499</v>
      </c>
      <c r="E11933" s="21">
        <v>440434</v>
      </c>
      <c r="F11933" s="21" t="str">
        <f>VLOOKUP(D11933, 'Job Emp Table'!D$1:F$2600, 3, FALSE)</f>
        <v>ESTEBAN RUIZ ALMANZA</v>
      </c>
      <c r="G11933" s="21" t="s">
        <v>6019</v>
      </c>
      <c r="H11933" s="21" t="s">
        <v>5947</v>
      </c>
      <c r="I11933" s="22">
        <v>45728</v>
      </c>
      <c r="J11933" s="21">
        <v>8.1</v>
      </c>
      <c r="L11933" s="21"/>
      <c r="M11933" s="21"/>
    </row>
    <row r="11934" spans="1:13" x14ac:dyDescent="0.25">
      <c r="A11934" s="21" t="s">
        <v>4056</v>
      </c>
      <c r="B11934" s="21" t="s">
        <v>4055</v>
      </c>
      <c r="C11934" s="21" t="s">
        <v>4056</v>
      </c>
      <c r="D11934" s="21" t="s">
        <v>3499</v>
      </c>
      <c r="E11934" s="21">
        <v>440434</v>
      </c>
      <c r="F11934" s="21" t="str">
        <f>VLOOKUP(D11934, 'Job Emp Table'!D$1:F$2600, 3, FALSE)</f>
        <v>ESTEBAN RUIZ ALMANZA</v>
      </c>
      <c r="G11934" s="21" t="s">
        <v>6018</v>
      </c>
      <c r="H11934" s="21" t="s">
        <v>5947</v>
      </c>
      <c r="I11934" s="22">
        <v>45729</v>
      </c>
      <c r="J11934" s="21">
        <v>2.9</v>
      </c>
      <c r="L11934" s="21"/>
      <c r="M11934" s="21"/>
    </row>
    <row r="11935" spans="1:13" x14ac:dyDescent="0.25">
      <c r="A11935" s="21" t="s">
        <v>4056</v>
      </c>
      <c r="B11935" s="21" t="s">
        <v>4055</v>
      </c>
      <c r="C11935" s="21" t="s">
        <v>4056</v>
      </c>
      <c r="D11935" s="21" t="s">
        <v>3499</v>
      </c>
      <c r="E11935" s="21">
        <v>440434</v>
      </c>
      <c r="F11935" s="21" t="str">
        <f>VLOOKUP(D11935, 'Job Emp Table'!D$1:F$2600, 3, FALSE)</f>
        <v>ESTEBAN RUIZ ALMANZA</v>
      </c>
      <c r="G11935" s="21" t="s">
        <v>6019</v>
      </c>
      <c r="H11935" s="21" t="s">
        <v>5947</v>
      </c>
      <c r="I11935" s="22">
        <v>45729</v>
      </c>
      <c r="J11935" s="21">
        <v>8.1</v>
      </c>
      <c r="L11935" s="21"/>
      <c r="M11935" s="21"/>
    </row>
    <row r="11936" spans="1:13" x14ac:dyDescent="0.25">
      <c r="A11936" s="21" t="s">
        <v>4056</v>
      </c>
      <c r="B11936" s="21" t="s">
        <v>4055</v>
      </c>
      <c r="C11936" s="21" t="s">
        <v>4056</v>
      </c>
      <c r="D11936" s="21" t="s">
        <v>3499</v>
      </c>
      <c r="E11936" s="21">
        <v>440434</v>
      </c>
      <c r="F11936" s="21" t="str">
        <f>VLOOKUP(D11936, 'Job Emp Table'!D$1:F$2600, 3, FALSE)</f>
        <v>ESTEBAN RUIZ ALMANZA</v>
      </c>
      <c r="G11936" s="21" t="s">
        <v>6018</v>
      </c>
      <c r="H11936" s="21" t="s">
        <v>5947</v>
      </c>
      <c r="I11936" s="22">
        <v>45730</v>
      </c>
      <c r="J11936" s="21">
        <v>2.7</v>
      </c>
      <c r="L11936" s="21"/>
      <c r="M11936" s="21"/>
    </row>
    <row r="11937" spans="1:13" x14ac:dyDescent="0.25">
      <c r="A11937" s="21" t="s">
        <v>4056</v>
      </c>
      <c r="B11937" s="21" t="s">
        <v>4055</v>
      </c>
      <c r="C11937" s="21" t="s">
        <v>4056</v>
      </c>
      <c r="D11937" s="21" t="s">
        <v>3499</v>
      </c>
      <c r="E11937" s="21">
        <v>440434</v>
      </c>
      <c r="F11937" s="21" t="str">
        <f>VLOOKUP(D11937, 'Job Emp Table'!D$1:F$2600, 3, FALSE)</f>
        <v>ESTEBAN RUIZ ALMANZA</v>
      </c>
      <c r="G11937" s="21" t="s">
        <v>6019</v>
      </c>
      <c r="H11937" s="21" t="s">
        <v>5947</v>
      </c>
      <c r="I11937" s="22">
        <v>45730</v>
      </c>
      <c r="J11937" s="21">
        <v>8.3000000000000007</v>
      </c>
      <c r="L11937" s="21"/>
      <c r="M11937" s="21"/>
    </row>
    <row r="11938" spans="1:13" x14ac:dyDescent="0.25">
      <c r="A11938" s="21" t="s">
        <v>4056</v>
      </c>
      <c r="B11938" s="21" t="s">
        <v>4055</v>
      </c>
      <c r="C11938" s="21" t="s">
        <v>4056</v>
      </c>
      <c r="D11938" s="21" t="s">
        <v>3499</v>
      </c>
      <c r="E11938" s="21">
        <v>440434</v>
      </c>
      <c r="F11938" s="21" t="str">
        <f>VLOOKUP(D11938, 'Job Emp Table'!D$1:F$2600, 3, FALSE)</f>
        <v>ESTEBAN RUIZ ALMANZA</v>
      </c>
      <c r="G11938" s="21" t="s">
        <v>6018</v>
      </c>
      <c r="H11938" s="21" t="s">
        <v>5947</v>
      </c>
      <c r="I11938" s="22">
        <v>45733</v>
      </c>
      <c r="J11938" s="21">
        <v>2.9</v>
      </c>
      <c r="L11938" s="21"/>
      <c r="M11938" s="21"/>
    </row>
    <row r="11939" spans="1:13" x14ac:dyDescent="0.25">
      <c r="A11939" s="21" t="s">
        <v>4056</v>
      </c>
      <c r="B11939" s="21" t="s">
        <v>4055</v>
      </c>
      <c r="C11939" s="21" t="s">
        <v>4056</v>
      </c>
      <c r="D11939" s="21" t="s">
        <v>3499</v>
      </c>
      <c r="E11939" s="21">
        <v>440434</v>
      </c>
      <c r="F11939" s="21" t="str">
        <f>VLOOKUP(D11939, 'Job Emp Table'!D$1:F$2600, 3, FALSE)</f>
        <v>ESTEBAN RUIZ ALMANZA</v>
      </c>
      <c r="G11939" s="21" t="s">
        <v>6019</v>
      </c>
      <c r="H11939" s="21" t="s">
        <v>5947</v>
      </c>
      <c r="I11939" s="22">
        <v>45733</v>
      </c>
      <c r="J11939" s="21">
        <v>8.1</v>
      </c>
      <c r="L11939" s="21"/>
      <c r="M11939" s="21"/>
    </row>
    <row r="11940" spans="1:13" x14ac:dyDescent="0.25">
      <c r="A11940" s="21" t="s">
        <v>4056</v>
      </c>
      <c r="B11940" s="21" t="s">
        <v>4055</v>
      </c>
      <c r="C11940" s="21" t="s">
        <v>4056</v>
      </c>
      <c r="D11940" s="21" t="s">
        <v>3499</v>
      </c>
      <c r="E11940" s="21">
        <v>440434</v>
      </c>
      <c r="F11940" s="21" t="str">
        <f>VLOOKUP(D11940, 'Job Emp Table'!D$1:F$2600, 3, FALSE)</f>
        <v>ESTEBAN RUIZ ALMANZA</v>
      </c>
      <c r="G11940" s="21" t="s">
        <v>6018</v>
      </c>
      <c r="H11940" s="21" t="s">
        <v>5947</v>
      </c>
      <c r="I11940" s="22">
        <v>45734</v>
      </c>
      <c r="J11940" s="21">
        <v>2.9</v>
      </c>
      <c r="L11940" s="21"/>
      <c r="M11940" s="21"/>
    </row>
    <row r="11941" spans="1:13" x14ac:dyDescent="0.25">
      <c r="A11941" s="21" t="s">
        <v>4056</v>
      </c>
      <c r="B11941" s="21" t="s">
        <v>4055</v>
      </c>
      <c r="C11941" s="21" t="s">
        <v>4056</v>
      </c>
      <c r="D11941" s="21" t="s">
        <v>3499</v>
      </c>
      <c r="E11941" s="21">
        <v>440434</v>
      </c>
      <c r="F11941" s="21" t="str">
        <f>VLOOKUP(D11941, 'Job Emp Table'!D$1:F$2600, 3, FALSE)</f>
        <v>ESTEBAN RUIZ ALMANZA</v>
      </c>
      <c r="G11941" s="21" t="s">
        <v>6019</v>
      </c>
      <c r="H11941" s="21" t="s">
        <v>5947</v>
      </c>
      <c r="I11941" s="22">
        <v>45734</v>
      </c>
      <c r="J11941" s="21">
        <v>8.1</v>
      </c>
      <c r="L11941" s="21"/>
      <c r="M11941" s="21"/>
    </row>
    <row r="11942" spans="1:13" x14ac:dyDescent="0.25">
      <c r="A11942" s="21" t="s">
        <v>4056</v>
      </c>
      <c r="B11942" s="21" t="s">
        <v>4055</v>
      </c>
      <c r="C11942" s="21" t="s">
        <v>4056</v>
      </c>
      <c r="D11942" s="21" t="s">
        <v>3499</v>
      </c>
      <c r="E11942" s="21">
        <v>440434</v>
      </c>
      <c r="F11942" s="21" t="str">
        <f>VLOOKUP(D11942, 'Job Emp Table'!D$1:F$2600, 3, FALSE)</f>
        <v>ESTEBAN RUIZ ALMANZA</v>
      </c>
      <c r="G11942" s="21" t="s">
        <v>6018</v>
      </c>
      <c r="H11942" s="21" t="s">
        <v>5947</v>
      </c>
      <c r="I11942" s="22">
        <v>45735</v>
      </c>
      <c r="J11942" s="21">
        <v>2.9</v>
      </c>
      <c r="L11942" s="21"/>
      <c r="M11942" s="21"/>
    </row>
    <row r="11943" spans="1:13" x14ac:dyDescent="0.25">
      <c r="A11943" s="21" t="s">
        <v>4056</v>
      </c>
      <c r="B11943" s="21" t="s">
        <v>4055</v>
      </c>
      <c r="C11943" s="21" t="s">
        <v>4056</v>
      </c>
      <c r="D11943" s="21" t="s">
        <v>3499</v>
      </c>
      <c r="E11943" s="21">
        <v>440434</v>
      </c>
      <c r="F11943" s="21" t="str">
        <f>VLOOKUP(D11943, 'Job Emp Table'!D$1:F$2600, 3, FALSE)</f>
        <v>ESTEBAN RUIZ ALMANZA</v>
      </c>
      <c r="G11943" s="21" t="s">
        <v>6019</v>
      </c>
      <c r="H11943" s="21" t="s">
        <v>5947</v>
      </c>
      <c r="I11943" s="22">
        <v>45735</v>
      </c>
      <c r="J11943" s="21">
        <v>8.1</v>
      </c>
      <c r="L11943" s="21"/>
      <c r="M11943" s="21"/>
    </row>
    <row r="11944" spans="1:13" x14ac:dyDescent="0.25">
      <c r="A11944" s="21" t="s">
        <v>4056</v>
      </c>
      <c r="B11944" s="21" t="s">
        <v>4055</v>
      </c>
      <c r="C11944" s="21" t="s">
        <v>4056</v>
      </c>
      <c r="D11944" s="21" t="s">
        <v>3499</v>
      </c>
      <c r="E11944" s="21">
        <v>440434</v>
      </c>
      <c r="F11944" s="21" t="str">
        <f>VLOOKUP(D11944, 'Job Emp Table'!D$1:F$2600, 3, FALSE)</f>
        <v>ESTEBAN RUIZ ALMANZA</v>
      </c>
      <c r="G11944" s="21" t="s">
        <v>6018</v>
      </c>
      <c r="H11944" s="21" t="s">
        <v>5947</v>
      </c>
      <c r="I11944" s="22">
        <v>45736</v>
      </c>
      <c r="J11944" s="21">
        <v>2.9</v>
      </c>
      <c r="L11944" s="21"/>
      <c r="M11944" s="21"/>
    </row>
    <row r="11945" spans="1:13" x14ac:dyDescent="0.25">
      <c r="A11945" s="21" t="s">
        <v>4056</v>
      </c>
      <c r="B11945" s="21" t="s">
        <v>4055</v>
      </c>
      <c r="C11945" s="21" t="s">
        <v>4056</v>
      </c>
      <c r="D11945" s="21" t="s">
        <v>3499</v>
      </c>
      <c r="E11945" s="21">
        <v>440434</v>
      </c>
      <c r="F11945" s="21" t="str">
        <f>VLOOKUP(D11945, 'Job Emp Table'!D$1:F$2600, 3, FALSE)</f>
        <v>ESTEBAN RUIZ ALMANZA</v>
      </c>
      <c r="G11945" s="21" t="s">
        <v>6019</v>
      </c>
      <c r="H11945" s="21" t="s">
        <v>5947</v>
      </c>
      <c r="I11945" s="22">
        <v>45736</v>
      </c>
      <c r="J11945" s="21">
        <v>8.1</v>
      </c>
      <c r="L11945" s="21"/>
      <c r="M11945" s="21"/>
    </row>
    <row r="11946" spans="1:13" x14ac:dyDescent="0.25">
      <c r="A11946" s="21" t="s">
        <v>4056</v>
      </c>
      <c r="B11946" s="21" t="s">
        <v>4055</v>
      </c>
      <c r="C11946" s="21" t="s">
        <v>4056</v>
      </c>
      <c r="D11946" s="21" t="s">
        <v>3499</v>
      </c>
      <c r="E11946" s="21">
        <v>440434</v>
      </c>
      <c r="F11946" s="21" t="str">
        <f>VLOOKUP(D11946, 'Job Emp Table'!D$1:F$2600, 3, FALSE)</f>
        <v>ESTEBAN RUIZ ALMANZA</v>
      </c>
      <c r="G11946" s="21" t="s">
        <v>6018</v>
      </c>
      <c r="H11946" s="21" t="s">
        <v>5947</v>
      </c>
      <c r="I11946" s="22">
        <v>45737</v>
      </c>
      <c r="J11946" s="21">
        <v>2.4</v>
      </c>
      <c r="L11946" s="21"/>
      <c r="M11946" s="21"/>
    </row>
    <row r="11947" spans="1:13" x14ac:dyDescent="0.25">
      <c r="A11947" s="21" t="s">
        <v>4056</v>
      </c>
      <c r="B11947" s="21" t="s">
        <v>4055</v>
      </c>
      <c r="C11947" s="21" t="s">
        <v>4056</v>
      </c>
      <c r="D11947" s="21" t="s">
        <v>3499</v>
      </c>
      <c r="E11947" s="21">
        <v>440434</v>
      </c>
      <c r="F11947" s="21" t="str">
        <f>VLOOKUP(D11947, 'Job Emp Table'!D$1:F$2600, 3, FALSE)</f>
        <v>ESTEBAN RUIZ ALMANZA</v>
      </c>
      <c r="G11947" s="21" t="s">
        <v>6019</v>
      </c>
      <c r="H11947" s="21" t="s">
        <v>5947</v>
      </c>
      <c r="I11947" s="22">
        <v>45737</v>
      </c>
      <c r="J11947" s="21">
        <v>7.6</v>
      </c>
      <c r="L11947" s="21"/>
      <c r="M11947" s="21"/>
    </row>
    <row r="11948" spans="1:13" x14ac:dyDescent="0.25">
      <c r="A11948" s="21" t="s">
        <v>3802</v>
      </c>
      <c r="B11948" s="21" t="s">
        <v>3804</v>
      </c>
      <c r="C11948" s="21" t="s">
        <v>3802</v>
      </c>
      <c r="D11948" s="21" t="s">
        <v>5500</v>
      </c>
      <c r="E11948" s="21">
        <v>340059</v>
      </c>
      <c r="F11948" s="21" t="str">
        <f>VLOOKUP(D11948, 'Job Emp Table'!D$1:F$2600, 3, FALSE)</f>
        <v>EDGAR RUIZ AVILA</v>
      </c>
      <c r="G11948" s="21" t="s">
        <v>6018</v>
      </c>
      <c r="H11948" s="21" t="s">
        <v>5913</v>
      </c>
      <c r="I11948" s="22">
        <v>45719</v>
      </c>
      <c r="J11948" s="21">
        <v>3</v>
      </c>
      <c r="L11948" s="21"/>
      <c r="M11948" s="21"/>
    </row>
    <row r="11949" spans="1:13" x14ac:dyDescent="0.25">
      <c r="A11949" s="21" t="s">
        <v>3802</v>
      </c>
      <c r="B11949" s="21" t="s">
        <v>3804</v>
      </c>
      <c r="C11949" s="21" t="s">
        <v>3802</v>
      </c>
      <c r="D11949" s="21" t="s">
        <v>5500</v>
      </c>
      <c r="E11949" s="21">
        <v>340059</v>
      </c>
      <c r="F11949" s="21" t="str">
        <f>VLOOKUP(D11949, 'Job Emp Table'!D$1:F$2600, 3, FALSE)</f>
        <v>EDGAR RUIZ AVILA</v>
      </c>
      <c r="G11949" s="21" t="s">
        <v>6019</v>
      </c>
      <c r="H11949" s="21" t="s">
        <v>5913</v>
      </c>
      <c r="I11949" s="22">
        <v>45719</v>
      </c>
      <c r="J11949" s="21">
        <v>8</v>
      </c>
      <c r="L11949" s="21"/>
      <c r="M11949" s="21"/>
    </row>
    <row r="11950" spans="1:13" x14ac:dyDescent="0.25">
      <c r="A11950" s="21" t="s">
        <v>3802</v>
      </c>
      <c r="B11950" s="21" t="s">
        <v>3804</v>
      </c>
      <c r="C11950" s="21" t="s">
        <v>3802</v>
      </c>
      <c r="D11950" s="21" t="s">
        <v>5500</v>
      </c>
      <c r="E11950" s="21">
        <v>340059</v>
      </c>
      <c r="F11950" s="21" t="str">
        <f>VLOOKUP(D11950, 'Job Emp Table'!D$1:F$2600, 3, FALSE)</f>
        <v>EDGAR RUIZ AVILA</v>
      </c>
      <c r="G11950" s="21" t="s">
        <v>6018</v>
      </c>
      <c r="H11950" s="21" t="s">
        <v>5913</v>
      </c>
      <c r="I11950" s="22">
        <v>45720</v>
      </c>
      <c r="J11950" s="21">
        <v>3</v>
      </c>
      <c r="L11950" s="21"/>
      <c r="M11950" s="21"/>
    </row>
    <row r="11951" spans="1:13" x14ac:dyDescent="0.25">
      <c r="A11951" s="21" t="s">
        <v>3802</v>
      </c>
      <c r="B11951" s="21" t="s">
        <v>3804</v>
      </c>
      <c r="C11951" s="21" t="s">
        <v>3802</v>
      </c>
      <c r="D11951" s="21" t="s">
        <v>5500</v>
      </c>
      <c r="E11951" s="21">
        <v>340059</v>
      </c>
      <c r="F11951" s="21" t="str">
        <f>VLOOKUP(D11951, 'Job Emp Table'!D$1:F$2600, 3, FALSE)</f>
        <v>EDGAR RUIZ AVILA</v>
      </c>
      <c r="G11951" s="21" t="s">
        <v>6019</v>
      </c>
      <c r="H11951" s="21" t="s">
        <v>5913</v>
      </c>
      <c r="I11951" s="22">
        <v>45720</v>
      </c>
      <c r="J11951" s="21">
        <v>8</v>
      </c>
      <c r="L11951" s="21"/>
      <c r="M11951" s="21"/>
    </row>
    <row r="11952" spans="1:13" x14ac:dyDescent="0.25">
      <c r="A11952" s="21" t="s">
        <v>3802</v>
      </c>
      <c r="B11952" s="21" t="s">
        <v>3804</v>
      </c>
      <c r="C11952" s="21" t="s">
        <v>3802</v>
      </c>
      <c r="D11952" s="21" t="s">
        <v>5500</v>
      </c>
      <c r="E11952" s="21">
        <v>340059</v>
      </c>
      <c r="F11952" s="21" t="str">
        <f>VLOOKUP(D11952, 'Job Emp Table'!D$1:F$2600, 3, FALSE)</f>
        <v>EDGAR RUIZ AVILA</v>
      </c>
      <c r="G11952" s="21" t="s">
        <v>6018</v>
      </c>
      <c r="H11952" s="21" t="s">
        <v>5913</v>
      </c>
      <c r="I11952" s="22">
        <v>45721</v>
      </c>
      <c r="J11952" s="21">
        <v>3.1</v>
      </c>
      <c r="L11952" s="21"/>
      <c r="M11952" s="21"/>
    </row>
    <row r="11953" spans="1:13" x14ac:dyDescent="0.25">
      <c r="A11953" s="21" t="s">
        <v>3802</v>
      </c>
      <c r="B11953" s="21" t="s">
        <v>3804</v>
      </c>
      <c r="C11953" s="21" t="s">
        <v>3802</v>
      </c>
      <c r="D11953" s="21" t="s">
        <v>5500</v>
      </c>
      <c r="E11953" s="21">
        <v>340059</v>
      </c>
      <c r="F11953" s="21" t="str">
        <f>VLOOKUP(D11953, 'Job Emp Table'!D$1:F$2600, 3, FALSE)</f>
        <v>EDGAR RUIZ AVILA</v>
      </c>
      <c r="G11953" s="21" t="s">
        <v>6019</v>
      </c>
      <c r="H11953" s="21" t="s">
        <v>5913</v>
      </c>
      <c r="I11953" s="22">
        <v>45721</v>
      </c>
      <c r="J11953" s="21">
        <v>8.4</v>
      </c>
      <c r="L11953" s="21"/>
      <c r="M11953" s="21"/>
    </row>
    <row r="11954" spans="1:13" x14ac:dyDescent="0.25">
      <c r="A11954" s="21" t="s">
        <v>3802</v>
      </c>
      <c r="B11954" s="21" t="s">
        <v>3804</v>
      </c>
      <c r="C11954" s="21" t="s">
        <v>3802</v>
      </c>
      <c r="D11954" s="21" t="s">
        <v>5500</v>
      </c>
      <c r="E11954" s="21">
        <v>340059</v>
      </c>
      <c r="F11954" s="21" t="str">
        <f>VLOOKUP(D11954, 'Job Emp Table'!D$1:F$2600, 3, FALSE)</f>
        <v>EDGAR RUIZ AVILA</v>
      </c>
      <c r="G11954" s="21" t="s">
        <v>6018</v>
      </c>
      <c r="H11954" s="21" t="s">
        <v>5913</v>
      </c>
      <c r="I11954" s="22">
        <v>45722</v>
      </c>
      <c r="J11954" s="21">
        <v>3.1</v>
      </c>
      <c r="L11954" s="21"/>
      <c r="M11954" s="21"/>
    </row>
    <row r="11955" spans="1:13" x14ac:dyDescent="0.25">
      <c r="A11955" s="21" t="s">
        <v>3802</v>
      </c>
      <c r="B11955" s="21" t="s">
        <v>3804</v>
      </c>
      <c r="C11955" s="21" t="s">
        <v>3802</v>
      </c>
      <c r="D11955" s="21" t="s">
        <v>5500</v>
      </c>
      <c r="E11955" s="21">
        <v>340059</v>
      </c>
      <c r="F11955" s="21" t="str">
        <f>VLOOKUP(D11955, 'Job Emp Table'!D$1:F$2600, 3, FALSE)</f>
        <v>EDGAR RUIZ AVILA</v>
      </c>
      <c r="G11955" s="21" t="s">
        <v>6019</v>
      </c>
      <c r="H11955" s="21" t="s">
        <v>5913</v>
      </c>
      <c r="I11955" s="22">
        <v>45722</v>
      </c>
      <c r="J11955" s="21">
        <v>8.4</v>
      </c>
      <c r="L11955" s="21"/>
      <c r="M11955" s="21"/>
    </row>
    <row r="11956" spans="1:13" x14ac:dyDescent="0.25">
      <c r="A11956" s="21" t="s">
        <v>3802</v>
      </c>
      <c r="B11956" s="21" t="s">
        <v>3804</v>
      </c>
      <c r="C11956" s="21" t="s">
        <v>3802</v>
      </c>
      <c r="D11956" s="21" t="s">
        <v>5500</v>
      </c>
      <c r="E11956" s="21">
        <v>340059</v>
      </c>
      <c r="F11956" s="21" t="str">
        <f>VLOOKUP(D11956, 'Job Emp Table'!D$1:F$2600, 3, FALSE)</f>
        <v>EDGAR RUIZ AVILA</v>
      </c>
      <c r="G11956" s="21" t="s">
        <v>6018</v>
      </c>
      <c r="H11956" s="21" t="s">
        <v>5913</v>
      </c>
      <c r="I11956" s="22">
        <v>45723</v>
      </c>
      <c r="J11956" s="21">
        <v>2.8</v>
      </c>
      <c r="L11956" s="21"/>
      <c r="M11956" s="21"/>
    </row>
    <row r="11957" spans="1:13" x14ac:dyDescent="0.25">
      <c r="A11957" s="21" t="s">
        <v>3802</v>
      </c>
      <c r="B11957" s="21" t="s">
        <v>3804</v>
      </c>
      <c r="C11957" s="21" t="s">
        <v>3802</v>
      </c>
      <c r="D11957" s="21" t="s">
        <v>5500</v>
      </c>
      <c r="E11957" s="21">
        <v>340059</v>
      </c>
      <c r="F11957" s="21" t="str">
        <f>VLOOKUP(D11957, 'Job Emp Table'!D$1:F$2600, 3, FALSE)</f>
        <v>EDGAR RUIZ AVILA</v>
      </c>
      <c r="G11957" s="21" t="s">
        <v>6019</v>
      </c>
      <c r="H11957" s="21" t="s">
        <v>5913</v>
      </c>
      <c r="I11957" s="22">
        <v>45723</v>
      </c>
      <c r="J11957" s="21">
        <v>7.2</v>
      </c>
      <c r="L11957" s="21"/>
      <c r="M11957" s="21"/>
    </row>
    <row r="11958" spans="1:13" x14ac:dyDescent="0.25">
      <c r="A11958" s="21" t="s">
        <v>3802</v>
      </c>
      <c r="B11958" s="21" t="s">
        <v>3804</v>
      </c>
      <c r="C11958" s="21" t="s">
        <v>3802</v>
      </c>
      <c r="D11958" s="21" t="s">
        <v>5500</v>
      </c>
      <c r="E11958" s="21">
        <v>340059</v>
      </c>
      <c r="F11958" s="21" t="str">
        <f>VLOOKUP(D11958, 'Job Emp Table'!D$1:F$2600, 3, FALSE)</f>
        <v>EDGAR RUIZ AVILA</v>
      </c>
      <c r="G11958" s="21" t="s">
        <v>6018</v>
      </c>
      <c r="H11958" s="21" t="s">
        <v>5913</v>
      </c>
      <c r="I11958" s="22">
        <v>45734</v>
      </c>
      <c r="J11958" s="21">
        <v>2.4</v>
      </c>
      <c r="L11958" s="21"/>
      <c r="M11958" s="21"/>
    </row>
    <row r="11959" spans="1:13" x14ac:dyDescent="0.25">
      <c r="A11959" s="21" t="s">
        <v>3802</v>
      </c>
      <c r="B11959" s="21" t="s">
        <v>3804</v>
      </c>
      <c r="C11959" s="21" t="s">
        <v>3802</v>
      </c>
      <c r="D11959" s="21" t="s">
        <v>5500</v>
      </c>
      <c r="E11959" s="21">
        <v>340059</v>
      </c>
      <c r="F11959" s="21" t="str">
        <f>VLOOKUP(D11959, 'Job Emp Table'!D$1:F$2600, 3, FALSE)</f>
        <v>EDGAR RUIZ AVILA</v>
      </c>
      <c r="G11959" s="21" t="s">
        <v>6019</v>
      </c>
      <c r="H11959" s="21" t="s">
        <v>5913</v>
      </c>
      <c r="I11959" s="22">
        <v>45734</v>
      </c>
      <c r="J11959" s="21">
        <v>10.1</v>
      </c>
      <c r="L11959" s="21"/>
      <c r="M11959" s="21"/>
    </row>
    <row r="11960" spans="1:13" x14ac:dyDescent="0.25">
      <c r="A11960" s="21" t="s">
        <v>3802</v>
      </c>
      <c r="B11960" s="21" t="s">
        <v>3804</v>
      </c>
      <c r="C11960" s="21" t="s">
        <v>3802</v>
      </c>
      <c r="D11960" s="21" t="s">
        <v>5500</v>
      </c>
      <c r="E11960" s="21">
        <v>340059</v>
      </c>
      <c r="F11960" s="21" t="str">
        <f>VLOOKUP(D11960, 'Job Emp Table'!D$1:F$2600, 3, FALSE)</f>
        <v>EDGAR RUIZ AVILA</v>
      </c>
      <c r="G11960" s="21" t="s">
        <v>6018</v>
      </c>
      <c r="H11960" s="21" t="s">
        <v>5913</v>
      </c>
      <c r="I11960" s="22">
        <v>45735</v>
      </c>
      <c r="J11960" s="21">
        <v>1.5</v>
      </c>
      <c r="L11960" s="21"/>
      <c r="M11960" s="21"/>
    </row>
    <row r="11961" spans="1:13" x14ac:dyDescent="0.25">
      <c r="A11961" s="21" t="s">
        <v>3802</v>
      </c>
      <c r="B11961" s="21" t="s">
        <v>3804</v>
      </c>
      <c r="C11961" s="21" t="s">
        <v>3802</v>
      </c>
      <c r="D11961" s="21" t="s">
        <v>5500</v>
      </c>
      <c r="E11961" s="21">
        <v>340059</v>
      </c>
      <c r="F11961" s="21" t="str">
        <f>VLOOKUP(D11961, 'Job Emp Table'!D$1:F$2600, 3, FALSE)</f>
        <v>EDGAR RUIZ AVILA</v>
      </c>
      <c r="G11961" s="21" t="s">
        <v>6019</v>
      </c>
      <c r="H11961" s="21" t="s">
        <v>5913</v>
      </c>
      <c r="I11961" s="22">
        <v>45735</v>
      </c>
      <c r="J11961" s="21">
        <v>6.5</v>
      </c>
      <c r="L11961" s="21"/>
      <c r="M11961" s="21"/>
    </row>
    <row r="11962" spans="1:13" x14ac:dyDescent="0.25">
      <c r="A11962" s="21" t="s">
        <v>3802</v>
      </c>
      <c r="B11962" s="21" t="s">
        <v>3804</v>
      </c>
      <c r="C11962" s="21" t="s">
        <v>3802</v>
      </c>
      <c r="D11962" s="21" t="s">
        <v>5500</v>
      </c>
      <c r="E11962" s="21">
        <v>340059</v>
      </c>
      <c r="F11962" s="21" t="str">
        <f>VLOOKUP(D11962, 'Job Emp Table'!D$1:F$2600, 3, FALSE)</f>
        <v>EDGAR RUIZ AVILA</v>
      </c>
      <c r="G11962" s="21" t="s">
        <v>6018</v>
      </c>
      <c r="H11962" s="21" t="s">
        <v>5912</v>
      </c>
      <c r="I11962" s="22">
        <v>45735</v>
      </c>
      <c r="J11962" s="21">
        <v>0.8</v>
      </c>
      <c r="L11962" s="21"/>
      <c r="M11962" s="21"/>
    </row>
    <row r="11963" spans="1:13" x14ac:dyDescent="0.25">
      <c r="A11963" s="21" t="s">
        <v>3802</v>
      </c>
      <c r="B11963" s="21" t="s">
        <v>3804</v>
      </c>
      <c r="C11963" s="21" t="s">
        <v>3802</v>
      </c>
      <c r="D11963" s="21" t="s">
        <v>5500</v>
      </c>
      <c r="E11963" s="21">
        <v>340059</v>
      </c>
      <c r="F11963" s="21" t="str">
        <f>VLOOKUP(D11963, 'Job Emp Table'!D$1:F$2600, 3, FALSE)</f>
        <v>EDGAR RUIZ AVILA</v>
      </c>
      <c r="G11963" s="21" t="s">
        <v>6019</v>
      </c>
      <c r="H11963" s="21" t="s">
        <v>5912</v>
      </c>
      <c r="I11963" s="22">
        <v>45735</v>
      </c>
      <c r="J11963" s="21">
        <v>3.2</v>
      </c>
      <c r="L11963" s="21"/>
      <c r="M11963" s="21"/>
    </row>
    <row r="11964" spans="1:13" x14ac:dyDescent="0.25">
      <c r="A11964" s="21" t="s">
        <v>3802</v>
      </c>
      <c r="B11964" s="21" t="s">
        <v>3804</v>
      </c>
      <c r="C11964" s="21" t="s">
        <v>3802</v>
      </c>
      <c r="D11964" s="21" t="s">
        <v>5500</v>
      </c>
      <c r="E11964" s="21">
        <v>340059</v>
      </c>
      <c r="F11964" s="21" t="str">
        <f>VLOOKUP(D11964, 'Job Emp Table'!D$1:F$2600, 3, FALSE)</f>
        <v>EDGAR RUIZ AVILA</v>
      </c>
      <c r="G11964" s="21" t="s">
        <v>6018</v>
      </c>
      <c r="H11964" s="21" t="s">
        <v>5912</v>
      </c>
      <c r="I11964" s="22">
        <v>45736</v>
      </c>
      <c r="J11964" s="21">
        <v>2.2999999999999998</v>
      </c>
      <c r="L11964" s="21"/>
      <c r="M11964" s="21"/>
    </row>
    <row r="11965" spans="1:13" x14ac:dyDescent="0.25">
      <c r="A11965" s="21" t="s">
        <v>3802</v>
      </c>
      <c r="B11965" s="21" t="s">
        <v>3804</v>
      </c>
      <c r="C11965" s="21" t="s">
        <v>3802</v>
      </c>
      <c r="D11965" s="21" t="s">
        <v>5500</v>
      </c>
      <c r="E11965" s="21">
        <v>340059</v>
      </c>
      <c r="F11965" s="21" t="str">
        <f>VLOOKUP(D11965, 'Job Emp Table'!D$1:F$2600, 3, FALSE)</f>
        <v>EDGAR RUIZ AVILA</v>
      </c>
      <c r="G11965" s="21" t="s">
        <v>6019</v>
      </c>
      <c r="H11965" s="21" t="s">
        <v>5912</v>
      </c>
      <c r="I11965" s="22">
        <v>45736</v>
      </c>
      <c r="J11965" s="21">
        <v>10.199999999999999</v>
      </c>
      <c r="L11965" s="21"/>
      <c r="M11965" s="21"/>
    </row>
    <row r="11966" spans="1:13" x14ac:dyDescent="0.25">
      <c r="A11966" s="21" t="s">
        <v>3802</v>
      </c>
      <c r="B11966" s="21" t="s">
        <v>3804</v>
      </c>
      <c r="C11966" s="21" t="s">
        <v>3802</v>
      </c>
      <c r="D11966" s="21" t="s">
        <v>5500</v>
      </c>
      <c r="E11966" s="21">
        <v>340059</v>
      </c>
      <c r="F11966" s="21" t="str">
        <f>VLOOKUP(D11966, 'Job Emp Table'!D$1:F$2600, 3, FALSE)</f>
        <v>EDGAR RUIZ AVILA</v>
      </c>
      <c r="G11966" s="21" t="s">
        <v>6019</v>
      </c>
      <c r="H11966" s="21" t="s">
        <v>6192</v>
      </c>
      <c r="I11966" s="22">
        <v>45737</v>
      </c>
      <c r="J11966" s="21">
        <v>4</v>
      </c>
      <c r="L11966" s="21"/>
      <c r="M11966" s="21"/>
    </row>
    <row r="11967" spans="1:13" x14ac:dyDescent="0.25">
      <c r="A11967" s="21" t="s">
        <v>3802</v>
      </c>
      <c r="B11967" s="21" t="s">
        <v>3804</v>
      </c>
      <c r="C11967" s="21" t="s">
        <v>3802</v>
      </c>
      <c r="D11967" s="21" t="s">
        <v>5500</v>
      </c>
      <c r="E11967" s="21">
        <v>340059</v>
      </c>
      <c r="F11967" s="21" t="str">
        <f>VLOOKUP(D11967, 'Job Emp Table'!D$1:F$2600, 3, FALSE)</f>
        <v>EDGAR RUIZ AVILA</v>
      </c>
      <c r="G11967" s="21" t="s">
        <v>6019</v>
      </c>
      <c r="H11967" s="21" t="s">
        <v>5912</v>
      </c>
      <c r="I11967" s="22">
        <v>45737</v>
      </c>
      <c r="J11967" s="21">
        <v>6</v>
      </c>
      <c r="L11967" s="21"/>
      <c r="M11967" s="21"/>
    </row>
    <row r="11968" spans="1:13" x14ac:dyDescent="0.25">
      <c r="A11968" s="21" t="s">
        <v>3317</v>
      </c>
      <c r="B11968" s="21" t="s">
        <v>3319</v>
      </c>
      <c r="C11968" s="21" t="s">
        <v>3317</v>
      </c>
      <c r="D11968" s="21" t="s">
        <v>528</v>
      </c>
      <c r="E11968" s="21">
        <v>240080</v>
      </c>
      <c r="F11968" s="21" t="str">
        <f>VLOOKUP(D11968, 'Job Emp Table'!D$1:F$2600, 3, FALSE)</f>
        <v>Juan Ruiz</v>
      </c>
      <c r="G11968" s="21" t="s">
        <v>6017</v>
      </c>
      <c r="H11968" s="21" t="s">
        <v>6154</v>
      </c>
      <c r="I11968" s="22">
        <v>45727</v>
      </c>
      <c r="J11968" s="21">
        <v>3</v>
      </c>
      <c r="L11968" s="21"/>
      <c r="M11968" s="21"/>
    </row>
    <row r="11969" spans="1:13" x14ac:dyDescent="0.25">
      <c r="A11969" s="21" t="s">
        <v>3317</v>
      </c>
      <c r="B11969" s="21" t="s">
        <v>3319</v>
      </c>
      <c r="C11969" s="21" t="s">
        <v>3317</v>
      </c>
      <c r="D11969" s="21" t="s">
        <v>528</v>
      </c>
      <c r="E11969" s="21">
        <v>240080</v>
      </c>
      <c r="F11969" s="21" t="str">
        <f>VLOOKUP(D11969, 'Job Emp Table'!D$1:F$2600, 3, FALSE)</f>
        <v>Juan Ruiz</v>
      </c>
      <c r="G11969" s="21" t="s">
        <v>6017</v>
      </c>
      <c r="H11969" s="21" t="s">
        <v>6146</v>
      </c>
      <c r="I11969" s="22">
        <v>45727</v>
      </c>
      <c r="J11969" s="21">
        <v>3</v>
      </c>
      <c r="L11969" s="21"/>
      <c r="M11969" s="21"/>
    </row>
    <row r="11970" spans="1:13" x14ac:dyDescent="0.25">
      <c r="A11970" s="21" t="s">
        <v>3317</v>
      </c>
      <c r="B11970" s="21" t="s">
        <v>3319</v>
      </c>
      <c r="C11970" s="21" t="s">
        <v>3317</v>
      </c>
      <c r="D11970" s="21" t="s">
        <v>528</v>
      </c>
      <c r="E11970" s="21">
        <v>240080</v>
      </c>
      <c r="F11970" s="21" t="str">
        <f>VLOOKUP(D11970, 'Job Emp Table'!D$1:F$2600, 3, FALSE)</f>
        <v>Juan Ruiz</v>
      </c>
      <c r="G11970" s="21" t="s">
        <v>6017</v>
      </c>
      <c r="H11970" s="21" t="s">
        <v>5822</v>
      </c>
      <c r="I11970" s="22">
        <v>45727</v>
      </c>
      <c r="J11970" s="21">
        <v>2</v>
      </c>
      <c r="L11970" s="21"/>
      <c r="M11970" s="21"/>
    </row>
    <row r="11971" spans="1:13" x14ac:dyDescent="0.25">
      <c r="A11971" s="21" t="s">
        <v>3317</v>
      </c>
      <c r="B11971" s="21" t="s">
        <v>3319</v>
      </c>
      <c r="C11971" s="21" t="s">
        <v>3317</v>
      </c>
      <c r="D11971" s="21" t="s">
        <v>528</v>
      </c>
      <c r="E11971" s="21">
        <v>240080</v>
      </c>
      <c r="F11971" s="21" t="str">
        <f>VLOOKUP(D11971, 'Job Emp Table'!D$1:F$2600, 3, FALSE)</f>
        <v>Juan Ruiz</v>
      </c>
      <c r="G11971" s="21" t="s">
        <v>6017</v>
      </c>
      <c r="H11971" s="21" t="s">
        <v>5937</v>
      </c>
      <c r="I11971" s="22">
        <v>45728</v>
      </c>
      <c r="J11971" s="21">
        <v>4</v>
      </c>
      <c r="L11971" s="21"/>
      <c r="M11971" s="21"/>
    </row>
    <row r="11972" spans="1:13" x14ac:dyDescent="0.25">
      <c r="A11972" s="21" t="s">
        <v>3317</v>
      </c>
      <c r="B11972" s="21" t="s">
        <v>3319</v>
      </c>
      <c r="C11972" s="21" t="s">
        <v>3317</v>
      </c>
      <c r="D11972" s="21" t="s">
        <v>528</v>
      </c>
      <c r="E11972" s="21">
        <v>240080</v>
      </c>
      <c r="F11972" s="21" t="str">
        <f>VLOOKUP(D11972, 'Job Emp Table'!D$1:F$2600, 3, FALSE)</f>
        <v>Juan Ruiz</v>
      </c>
      <c r="G11972" s="21" t="s">
        <v>6017</v>
      </c>
      <c r="H11972" s="21" t="s">
        <v>5850</v>
      </c>
      <c r="I11972" s="22">
        <v>45728</v>
      </c>
      <c r="J11972" s="21">
        <v>4</v>
      </c>
      <c r="L11972" s="21"/>
      <c r="M11972" s="21"/>
    </row>
    <row r="11973" spans="1:13" x14ac:dyDescent="0.25">
      <c r="A11973" s="21" t="s">
        <v>3317</v>
      </c>
      <c r="B11973" s="21" t="s">
        <v>3319</v>
      </c>
      <c r="C11973" s="21" t="s">
        <v>3317</v>
      </c>
      <c r="D11973" s="21" t="s">
        <v>528</v>
      </c>
      <c r="E11973" s="21">
        <v>240080</v>
      </c>
      <c r="F11973" s="21" t="str">
        <f>VLOOKUP(D11973, 'Job Emp Table'!D$1:F$2600, 3, FALSE)</f>
        <v>Juan Ruiz</v>
      </c>
      <c r="G11973" s="21" t="s">
        <v>6017</v>
      </c>
      <c r="H11973" s="21" t="s">
        <v>5850</v>
      </c>
      <c r="I11973" s="22">
        <v>45729</v>
      </c>
      <c r="J11973" s="21">
        <v>4</v>
      </c>
      <c r="L11973" s="21"/>
      <c r="M11973" s="21"/>
    </row>
    <row r="11974" spans="1:13" x14ac:dyDescent="0.25">
      <c r="A11974" s="21" t="s">
        <v>3317</v>
      </c>
      <c r="B11974" s="21" t="s">
        <v>3319</v>
      </c>
      <c r="C11974" s="21" t="s">
        <v>3317</v>
      </c>
      <c r="D11974" s="21" t="s">
        <v>528</v>
      </c>
      <c r="E11974" s="21">
        <v>240080</v>
      </c>
      <c r="F11974" s="21" t="str">
        <f>VLOOKUP(D11974, 'Job Emp Table'!D$1:F$2600, 3, FALSE)</f>
        <v>Juan Ruiz</v>
      </c>
      <c r="G11974" s="21" t="s">
        <v>6017</v>
      </c>
      <c r="H11974" s="21" t="s">
        <v>6148</v>
      </c>
      <c r="I11974" s="22">
        <v>45729</v>
      </c>
      <c r="J11974" s="21">
        <v>4</v>
      </c>
      <c r="L11974" s="21"/>
      <c r="M11974" s="21"/>
    </row>
    <row r="11975" spans="1:13" x14ac:dyDescent="0.25">
      <c r="A11975" s="21" t="s">
        <v>3570</v>
      </c>
      <c r="B11975" s="21" t="s">
        <v>3437</v>
      </c>
      <c r="C11975" s="21" t="s">
        <v>3570</v>
      </c>
      <c r="D11975" s="21" t="s">
        <v>528</v>
      </c>
      <c r="E11975" s="21">
        <v>240080</v>
      </c>
      <c r="F11975" s="21" t="str">
        <f>VLOOKUP(D11975, 'Job Emp Table'!D$1:F$2600, 3, FALSE)</f>
        <v>Juan Ruiz</v>
      </c>
      <c r="G11975" s="21" t="s">
        <v>6017</v>
      </c>
      <c r="H11975" s="21" t="s">
        <v>6233</v>
      </c>
      <c r="I11975" s="22">
        <v>45720</v>
      </c>
      <c r="J11975" s="21">
        <v>3</v>
      </c>
      <c r="L11975" s="21"/>
      <c r="M11975" s="21"/>
    </row>
    <row r="11976" spans="1:13" x14ac:dyDescent="0.25">
      <c r="A11976" s="21" t="s">
        <v>3570</v>
      </c>
      <c r="B11976" s="21" t="s">
        <v>3437</v>
      </c>
      <c r="C11976" s="21" t="s">
        <v>3570</v>
      </c>
      <c r="D11976" s="21" t="s">
        <v>528</v>
      </c>
      <c r="E11976" s="21">
        <v>240080</v>
      </c>
      <c r="F11976" s="21" t="str">
        <f>VLOOKUP(D11976, 'Job Emp Table'!D$1:F$2600, 3, FALSE)</f>
        <v>Juan Ruiz</v>
      </c>
      <c r="G11976" s="21" t="s">
        <v>6017</v>
      </c>
      <c r="H11976" s="21" t="s">
        <v>5822</v>
      </c>
      <c r="I11976" s="22">
        <v>45720</v>
      </c>
      <c r="J11976" s="21">
        <v>3</v>
      </c>
      <c r="L11976" s="21"/>
      <c r="M11976" s="21"/>
    </row>
    <row r="11977" spans="1:13" x14ac:dyDescent="0.25">
      <c r="A11977" s="21" t="s">
        <v>3570</v>
      </c>
      <c r="B11977" s="21" t="s">
        <v>3437</v>
      </c>
      <c r="C11977" s="21" t="s">
        <v>3570</v>
      </c>
      <c r="D11977" s="21" t="s">
        <v>528</v>
      </c>
      <c r="E11977" s="21">
        <v>240080</v>
      </c>
      <c r="F11977" s="21" t="str">
        <f>VLOOKUP(D11977, 'Job Emp Table'!D$1:F$2600, 3, FALSE)</f>
        <v>Juan Ruiz</v>
      </c>
      <c r="G11977" s="21" t="s">
        <v>6017</v>
      </c>
      <c r="H11977" s="21" t="s">
        <v>6233</v>
      </c>
      <c r="I11977" s="22">
        <v>45721</v>
      </c>
      <c r="J11977" s="21">
        <v>6</v>
      </c>
      <c r="L11977" s="21"/>
      <c r="M11977" s="21"/>
    </row>
    <row r="11978" spans="1:13" x14ac:dyDescent="0.25">
      <c r="A11978" s="21" t="s">
        <v>3570</v>
      </c>
      <c r="B11978" s="21" t="s">
        <v>3437</v>
      </c>
      <c r="C11978" s="21" t="s">
        <v>3570</v>
      </c>
      <c r="D11978" s="21" t="s">
        <v>528</v>
      </c>
      <c r="E11978" s="21">
        <v>240080</v>
      </c>
      <c r="F11978" s="21" t="str">
        <f>VLOOKUP(D11978, 'Job Emp Table'!D$1:F$2600, 3, FALSE)</f>
        <v>Juan Ruiz</v>
      </c>
      <c r="G11978" s="21" t="s">
        <v>6017</v>
      </c>
      <c r="H11978" s="21" t="s">
        <v>5945</v>
      </c>
      <c r="I11978" s="22">
        <v>45722</v>
      </c>
      <c r="J11978" s="21">
        <v>1</v>
      </c>
      <c r="L11978" s="21"/>
      <c r="M11978" s="21"/>
    </row>
    <row r="11979" spans="1:13" x14ac:dyDescent="0.25">
      <c r="A11979" s="21" t="s">
        <v>3570</v>
      </c>
      <c r="B11979" s="21" t="s">
        <v>3437</v>
      </c>
      <c r="C11979" s="21" t="s">
        <v>3570</v>
      </c>
      <c r="D11979" s="21" t="s">
        <v>528</v>
      </c>
      <c r="E11979" s="21">
        <v>240080</v>
      </c>
      <c r="F11979" s="21" t="str">
        <f>VLOOKUP(D11979, 'Job Emp Table'!D$1:F$2600, 3, FALSE)</f>
        <v>Juan Ruiz</v>
      </c>
      <c r="G11979" s="21" t="s">
        <v>6017</v>
      </c>
      <c r="H11979" s="21" t="s">
        <v>6233</v>
      </c>
      <c r="I11979" s="22">
        <v>45722</v>
      </c>
      <c r="J11979" s="21">
        <v>2</v>
      </c>
      <c r="L11979" s="21"/>
      <c r="M11979" s="21"/>
    </row>
    <row r="11980" spans="1:13" x14ac:dyDescent="0.25">
      <c r="A11980" s="21" t="s">
        <v>3570</v>
      </c>
      <c r="B11980" s="21" t="s">
        <v>3437</v>
      </c>
      <c r="C11980" s="21" t="s">
        <v>3570</v>
      </c>
      <c r="D11980" s="21" t="s">
        <v>528</v>
      </c>
      <c r="E11980" s="21">
        <v>240080</v>
      </c>
      <c r="F11980" s="21" t="str">
        <f>VLOOKUP(D11980, 'Job Emp Table'!D$1:F$2600, 3, FALSE)</f>
        <v>Juan Ruiz</v>
      </c>
      <c r="G11980" s="21" t="s">
        <v>6017</v>
      </c>
      <c r="H11980" s="21" t="s">
        <v>5822</v>
      </c>
      <c r="I11980" s="22">
        <v>45722</v>
      </c>
      <c r="J11980" s="21">
        <v>3</v>
      </c>
      <c r="L11980" s="21"/>
      <c r="M11980" s="21"/>
    </row>
    <row r="11981" spans="1:13" x14ac:dyDescent="0.25">
      <c r="A11981" s="21" t="s">
        <v>3570</v>
      </c>
      <c r="B11981" s="21" t="s">
        <v>3437</v>
      </c>
      <c r="C11981" s="21" t="s">
        <v>3570</v>
      </c>
      <c r="D11981" s="21" t="s">
        <v>528</v>
      </c>
      <c r="E11981" s="21">
        <v>240080</v>
      </c>
      <c r="F11981" s="21" t="str">
        <f>VLOOKUP(D11981, 'Job Emp Table'!D$1:F$2600, 3, FALSE)</f>
        <v>Juan Ruiz</v>
      </c>
      <c r="G11981" s="21" t="s">
        <v>6017</v>
      </c>
      <c r="H11981" s="21" t="s">
        <v>6234</v>
      </c>
      <c r="I11981" s="22">
        <v>45723</v>
      </c>
      <c r="J11981" s="21">
        <v>8</v>
      </c>
      <c r="L11981" s="21"/>
      <c r="M11981" s="21"/>
    </row>
    <row r="11982" spans="1:13" x14ac:dyDescent="0.25">
      <c r="A11982" s="21" t="s">
        <v>3570</v>
      </c>
      <c r="B11982" s="21" t="s">
        <v>3437</v>
      </c>
      <c r="C11982" s="21" t="s">
        <v>3570</v>
      </c>
      <c r="D11982" s="21" t="s">
        <v>528</v>
      </c>
      <c r="E11982" s="21">
        <v>240080</v>
      </c>
      <c r="F11982" s="21" t="str">
        <f>VLOOKUP(D11982, 'Job Emp Table'!D$1:F$2600, 3, FALSE)</f>
        <v>Juan Ruiz</v>
      </c>
      <c r="G11982" s="21" t="s">
        <v>6017</v>
      </c>
      <c r="H11982" s="21" t="s">
        <v>5822</v>
      </c>
      <c r="I11982" s="22">
        <v>45724</v>
      </c>
      <c r="J11982" s="21">
        <v>8</v>
      </c>
      <c r="L11982" s="21"/>
      <c r="M11982" s="21"/>
    </row>
    <row r="11983" spans="1:13" x14ac:dyDescent="0.25">
      <c r="A11983" s="21" t="s">
        <v>3939</v>
      </c>
      <c r="B11983" s="21" t="s">
        <v>3935</v>
      </c>
      <c r="C11983" s="21" t="s">
        <v>3939</v>
      </c>
      <c r="D11983" s="21" t="s">
        <v>528</v>
      </c>
      <c r="E11983" s="21">
        <v>240080</v>
      </c>
      <c r="F11983" s="21" t="str">
        <f>VLOOKUP(D11983, 'Job Emp Table'!D$1:F$2600, 3, FALSE)</f>
        <v>Juan Ruiz</v>
      </c>
      <c r="G11983" s="21" t="s">
        <v>6017</v>
      </c>
      <c r="H11983" s="21" t="s">
        <v>6054</v>
      </c>
      <c r="I11983" s="22">
        <v>45717</v>
      </c>
      <c r="J11983" s="21">
        <v>8</v>
      </c>
      <c r="L11983" s="21"/>
      <c r="M11983" s="21"/>
    </row>
    <row r="11984" spans="1:13" x14ac:dyDescent="0.25">
      <c r="A11984" s="21" t="s">
        <v>3939</v>
      </c>
      <c r="B11984" s="21" t="s">
        <v>3935</v>
      </c>
      <c r="C11984" s="21" t="s">
        <v>3939</v>
      </c>
      <c r="D11984" s="21" t="s">
        <v>528</v>
      </c>
      <c r="E11984" s="21">
        <v>240080</v>
      </c>
      <c r="F11984" s="21" t="str">
        <f>VLOOKUP(D11984, 'Job Emp Table'!D$1:F$2600, 3, FALSE)</f>
        <v>Juan Ruiz</v>
      </c>
      <c r="G11984" s="21" t="s">
        <v>6017</v>
      </c>
      <c r="H11984" s="21" t="s">
        <v>6110</v>
      </c>
      <c r="I11984" s="22">
        <v>45718</v>
      </c>
      <c r="J11984" s="21">
        <v>6</v>
      </c>
      <c r="L11984" s="21"/>
      <c r="M11984" s="21"/>
    </row>
    <row r="11985" spans="1:13" x14ac:dyDescent="0.25">
      <c r="A11985" s="21" t="s">
        <v>3939</v>
      </c>
      <c r="B11985" s="21" t="s">
        <v>3935</v>
      </c>
      <c r="C11985" s="21" t="s">
        <v>3939</v>
      </c>
      <c r="D11985" s="21" t="s">
        <v>528</v>
      </c>
      <c r="E11985" s="21">
        <v>240080</v>
      </c>
      <c r="F11985" s="21" t="str">
        <f>VLOOKUP(D11985, 'Job Emp Table'!D$1:F$2600, 3, FALSE)</f>
        <v>Juan Ruiz</v>
      </c>
      <c r="G11985" s="21" t="s">
        <v>6017</v>
      </c>
      <c r="H11985" s="21" t="s">
        <v>6075</v>
      </c>
      <c r="I11985" s="22">
        <v>45730</v>
      </c>
      <c r="J11985" s="21">
        <v>4</v>
      </c>
      <c r="L11985" s="21"/>
      <c r="M11985" s="21"/>
    </row>
    <row r="11986" spans="1:13" x14ac:dyDescent="0.25">
      <c r="A11986" s="21" t="s">
        <v>3939</v>
      </c>
      <c r="B11986" s="21" t="s">
        <v>3935</v>
      </c>
      <c r="C11986" s="21" t="s">
        <v>3939</v>
      </c>
      <c r="D11986" s="21" t="s">
        <v>528</v>
      </c>
      <c r="E11986" s="21">
        <v>240080</v>
      </c>
      <c r="F11986" s="21" t="str">
        <f>VLOOKUP(D11986, 'Job Emp Table'!D$1:F$2600, 3, FALSE)</f>
        <v>Juan Ruiz</v>
      </c>
      <c r="G11986" s="21" t="s">
        <v>6017</v>
      </c>
      <c r="H11986" s="21" t="s">
        <v>6110</v>
      </c>
      <c r="I11986" s="22">
        <v>45730</v>
      </c>
      <c r="J11986" s="21">
        <v>4</v>
      </c>
      <c r="L11986" s="21"/>
      <c r="M11986" s="21"/>
    </row>
    <row r="11987" spans="1:13" x14ac:dyDescent="0.25">
      <c r="A11987" s="21" t="s">
        <v>3939</v>
      </c>
      <c r="B11987" s="21" t="s">
        <v>3935</v>
      </c>
      <c r="C11987" s="21" t="s">
        <v>3939</v>
      </c>
      <c r="D11987" s="21" t="s">
        <v>528</v>
      </c>
      <c r="E11987" s="21">
        <v>240080</v>
      </c>
      <c r="F11987" s="21" t="str">
        <f>VLOOKUP(D11987, 'Job Emp Table'!D$1:F$2600, 3, FALSE)</f>
        <v>Juan Ruiz</v>
      </c>
      <c r="G11987" s="21" t="s">
        <v>6017</v>
      </c>
      <c r="H11987" s="21" t="s">
        <v>6054</v>
      </c>
      <c r="I11987" s="22">
        <v>45731</v>
      </c>
      <c r="J11987" s="21">
        <v>8</v>
      </c>
      <c r="L11987" s="21"/>
      <c r="M11987" s="21"/>
    </row>
    <row r="11988" spans="1:13" x14ac:dyDescent="0.25">
      <c r="A11988" s="21" t="s">
        <v>3939</v>
      </c>
      <c r="B11988" s="21" t="s">
        <v>3935</v>
      </c>
      <c r="C11988" s="21" t="s">
        <v>3939</v>
      </c>
      <c r="D11988" s="21" t="s">
        <v>528</v>
      </c>
      <c r="E11988" s="21">
        <v>240080</v>
      </c>
      <c r="F11988" s="21" t="str">
        <f>VLOOKUP(D11988, 'Job Emp Table'!D$1:F$2600, 3, FALSE)</f>
        <v>Juan Ruiz</v>
      </c>
      <c r="G11988" s="21" t="s">
        <v>6017</v>
      </c>
      <c r="H11988" s="21" t="s">
        <v>6111</v>
      </c>
      <c r="I11988" s="22">
        <v>45732</v>
      </c>
      <c r="J11988" s="21">
        <v>8</v>
      </c>
      <c r="L11988" s="21"/>
      <c r="M11988" s="21"/>
    </row>
    <row r="11989" spans="1:13" x14ac:dyDescent="0.25">
      <c r="A11989" s="21" t="s">
        <v>3939</v>
      </c>
      <c r="B11989" s="21" t="s">
        <v>3935</v>
      </c>
      <c r="C11989" s="21" t="s">
        <v>3939</v>
      </c>
      <c r="D11989" s="21" t="s">
        <v>528</v>
      </c>
      <c r="E11989" s="21">
        <v>240080</v>
      </c>
      <c r="F11989" s="21" t="str">
        <f>VLOOKUP(D11989, 'Job Emp Table'!D$1:F$2600, 3, FALSE)</f>
        <v>Juan Ruiz</v>
      </c>
      <c r="G11989" s="21" t="s">
        <v>6017</v>
      </c>
      <c r="H11989" s="21" t="s">
        <v>6076</v>
      </c>
      <c r="I11989" s="22">
        <v>45734</v>
      </c>
      <c r="J11989" s="21">
        <v>4</v>
      </c>
      <c r="L11989" s="21"/>
      <c r="M11989" s="21"/>
    </row>
    <row r="11990" spans="1:13" x14ac:dyDescent="0.25">
      <c r="A11990" s="21" t="s">
        <v>3939</v>
      </c>
      <c r="B11990" s="21" t="s">
        <v>3935</v>
      </c>
      <c r="C11990" s="21" t="s">
        <v>3939</v>
      </c>
      <c r="D11990" s="21" t="s">
        <v>528</v>
      </c>
      <c r="E11990" s="21">
        <v>240080</v>
      </c>
      <c r="F11990" s="21" t="str">
        <f>VLOOKUP(D11990, 'Job Emp Table'!D$1:F$2600, 3, FALSE)</f>
        <v>Juan Ruiz</v>
      </c>
      <c r="G11990" s="21" t="s">
        <v>6017</v>
      </c>
      <c r="H11990" s="21" t="s">
        <v>6077</v>
      </c>
      <c r="I11990" s="22">
        <v>45734</v>
      </c>
      <c r="J11990" s="21">
        <v>4</v>
      </c>
      <c r="L11990" s="21"/>
      <c r="M11990" s="21"/>
    </row>
    <row r="11991" spans="1:13" x14ac:dyDescent="0.25">
      <c r="A11991" s="21" t="s">
        <v>3939</v>
      </c>
      <c r="B11991" s="21" t="s">
        <v>3935</v>
      </c>
      <c r="C11991" s="21" t="s">
        <v>3939</v>
      </c>
      <c r="D11991" s="21" t="s">
        <v>528</v>
      </c>
      <c r="E11991" s="21">
        <v>240080</v>
      </c>
      <c r="F11991" s="21" t="str">
        <f>VLOOKUP(D11991, 'Job Emp Table'!D$1:F$2600, 3, FALSE)</f>
        <v>Juan Ruiz</v>
      </c>
      <c r="G11991" s="21" t="s">
        <v>6017</v>
      </c>
      <c r="H11991" s="21" t="s">
        <v>6076</v>
      </c>
      <c r="I11991" s="22">
        <v>45735</v>
      </c>
      <c r="J11991" s="21">
        <v>4</v>
      </c>
      <c r="L11991" s="21"/>
      <c r="M11991" s="21"/>
    </row>
    <row r="11992" spans="1:13" x14ac:dyDescent="0.25">
      <c r="A11992" s="21" t="s">
        <v>3939</v>
      </c>
      <c r="B11992" s="21" t="s">
        <v>3935</v>
      </c>
      <c r="C11992" s="21" t="s">
        <v>3939</v>
      </c>
      <c r="D11992" s="21" t="s">
        <v>528</v>
      </c>
      <c r="E11992" s="21">
        <v>240080</v>
      </c>
      <c r="F11992" s="21" t="str">
        <f>VLOOKUP(D11992, 'Job Emp Table'!D$1:F$2600, 3, FALSE)</f>
        <v>Juan Ruiz</v>
      </c>
      <c r="G11992" s="21" t="s">
        <v>6017</v>
      </c>
      <c r="H11992" s="21" t="s">
        <v>6077</v>
      </c>
      <c r="I11992" s="22">
        <v>45735</v>
      </c>
      <c r="J11992" s="21">
        <v>4</v>
      </c>
      <c r="L11992" s="21"/>
      <c r="M11992" s="21"/>
    </row>
    <row r="11993" spans="1:13" x14ac:dyDescent="0.25">
      <c r="A11993" s="21" t="s">
        <v>3939</v>
      </c>
      <c r="B11993" s="21" t="s">
        <v>3935</v>
      </c>
      <c r="C11993" s="21" t="s">
        <v>3939</v>
      </c>
      <c r="D11993" s="21" t="s">
        <v>528</v>
      </c>
      <c r="E11993" s="21">
        <v>240080</v>
      </c>
      <c r="F11993" s="21" t="str">
        <f>VLOOKUP(D11993, 'Job Emp Table'!D$1:F$2600, 3, FALSE)</f>
        <v>Juan Ruiz</v>
      </c>
      <c r="G11993" s="21" t="s">
        <v>6017</v>
      </c>
      <c r="H11993" s="21" t="s">
        <v>6076</v>
      </c>
      <c r="I11993" s="22">
        <v>45736</v>
      </c>
      <c r="J11993" s="21">
        <v>3.5</v>
      </c>
      <c r="L11993" s="21"/>
      <c r="M11993" s="21"/>
    </row>
    <row r="11994" spans="1:13" x14ac:dyDescent="0.25">
      <c r="A11994" s="21" t="s">
        <v>3939</v>
      </c>
      <c r="B11994" s="21" t="s">
        <v>3935</v>
      </c>
      <c r="C11994" s="21" t="s">
        <v>3939</v>
      </c>
      <c r="D11994" s="21" t="s">
        <v>528</v>
      </c>
      <c r="E11994" s="21">
        <v>240080</v>
      </c>
      <c r="F11994" s="21" t="str">
        <f>VLOOKUP(D11994, 'Job Emp Table'!D$1:F$2600, 3, FALSE)</f>
        <v>Juan Ruiz</v>
      </c>
      <c r="G11994" s="21" t="s">
        <v>6017</v>
      </c>
      <c r="H11994" s="21" t="s">
        <v>6077</v>
      </c>
      <c r="I11994" s="22">
        <v>45736</v>
      </c>
      <c r="J11994" s="21">
        <v>4.5</v>
      </c>
      <c r="L11994" s="21"/>
      <c r="M11994" s="21"/>
    </row>
    <row r="11995" spans="1:13" x14ac:dyDescent="0.25">
      <c r="A11995" s="21" t="s">
        <v>3939</v>
      </c>
      <c r="B11995" s="21" t="s">
        <v>3935</v>
      </c>
      <c r="C11995" s="21" t="s">
        <v>3939</v>
      </c>
      <c r="D11995" s="21" t="s">
        <v>528</v>
      </c>
      <c r="E11995" s="21">
        <v>240080</v>
      </c>
      <c r="F11995" s="21" t="str">
        <f>VLOOKUP(D11995, 'Job Emp Table'!D$1:F$2600, 3, FALSE)</f>
        <v>Juan Ruiz</v>
      </c>
      <c r="G11995" s="21" t="s">
        <v>6017</v>
      </c>
      <c r="H11995" s="21" t="s">
        <v>6075</v>
      </c>
      <c r="I11995" s="22">
        <v>45737</v>
      </c>
      <c r="J11995" s="21">
        <v>2</v>
      </c>
      <c r="L11995" s="21"/>
      <c r="M11995" s="21"/>
    </row>
    <row r="11996" spans="1:13" x14ac:dyDescent="0.25">
      <c r="A11996" s="21" t="s">
        <v>3939</v>
      </c>
      <c r="B11996" s="21" t="s">
        <v>3935</v>
      </c>
      <c r="C11996" s="21" t="s">
        <v>3939</v>
      </c>
      <c r="D11996" s="21" t="s">
        <v>528</v>
      </c>
      <c r="E11996" s="21">
        <v>240080</v>
      </c>
      <c r="F11996" s="21" t="str">
        <f>VLOOKUP(D11996, 'Job Emp Table'!D$1:F$2600, 3, FALSE)</f>
        <v>Juan Ruiz</v>
      </c>
      <c r="G11996" s="21" t="s">
        <v>6017</v>
      </c>
      <c r="H11996" s="21" t="s">
        <v>6111</v>
      </c>
      <c r="I11996" s="22">
        <v>45737</v>
      </c>
      <c r="J11996" s="21">
        <v>2</v>
      </c>
      <c r="L11996" s="21"/>
      <c r="M11996" s="21"/>
    </row>
    <row r="11997" spans="1:13" x14ac:dyDescent="0.25">
      <c r="A11997" s="21" t="s">
        <v>3939</v>
      </c>
      <c r="B11997" s="21" t="s">
        <v>3935</v>
      </c>
      <c r="C11997" s="21" t="s">
        <v>3939</v>
      </c>
      <c r="D11997" s="21" t="s">
        <v>528</v>
      </c>
      <c r="E11997" s="21">
        <v>240080</v>
      </c>
      <c r="F11997" s="21" t="str">
        <f>VLOOKUP(D11997, 'Job Emp Table'!D$1:F$2600, 3, FALSE)</f>
        <v>Juan Ruiz</v>
      </c>
      <c r="G11997" s="21" t="s">
        <v>6017</v>
      </c>
      <c r="H11997" s="21" t="s">
        <v>6054</v>
      </c>
      <c r="I11997" s="22">
        <v>45738</v>
      </c>
      <c r="J11997" s="21">
        <v>4</v>
      </c>
      <c r="L11997" s="21"/>
      <c r="M11997" s="21"/>
    </row>
    <row r="11998" spans="1:13" x14ac:dyDescent="0.25">
      <c r="A11998" s="21" t="s">
        <v>3939</v>
      </c>
      <c r="B11998" s="21" t="s">
        <v>3935</v>
      </c>
      <c r="C11998" s="21" t="s">
        <v>3939</v>
      </c>
      <c r="D11998" s="21" t="s">
        <v>3929</v>
      </c>
      <c r="E11998" s="21">
        <v>240709</v>
      </c>
      <c r="F11998" s="21" t="str">
        <f>VLOOKUP(D11998, 'Job Emp Table'!D$1:F$2600, 3, FALSE)</f>
        <v>AGUSTIN RUIZ LEDESMA</v>
      </c>
      <c r="G11998" s="21" t="s">
        <v>6018</v>
      </c>
      <c r="H11998" s="21" t="s">
        <v>6075</v>
      </c>
      <c r="I11998" s="22">
        <v>45717</v>
      </c>
      <c r="J11998" s="21">
        <v>1.7</v>
      </c>
      <c r="L11998" s="21"/>
      <c r="M11998" s="21"/>
    </row>
    <row r="11999" spans="1:13" x14ac:dyDescent="0.25">
      <c r="A11999" s="21" t="s">
        <v>3939</v>
      </c>
      <c r="B11999" s="21" t="s">
        <v>3935</v>
      </c>
      <c r="C11999" s="21" t="s">
        <v>3939</v>
      </c>
      <c r="D11999" s="21" t="s">
        <v>3929</v>
      </c>
      <c r="E11999" s="21">
        <v>240709</v>
      </c>
      <c r="F11999" s="21" t="str">
        <f>VLOOKUP(D11999, 'Job Emp Table'!D$1:F$2600, 3, FALSE)</f>
        <v>AGUSTIN RUIZ LEDESMA</v>
      </c>
      <c r="G11999" s="21" t="s">
        <v>6019</v>
      </c>
      <c r="H11999" s="21" t="s">
        <v>6075</v>
      </c>
      <c r="I11999" s="22">
        <v>45717</v>
      </c>
      <c r="J11999" s="21">
        <v>2.8</v>
      </c>
      <c r="L11999" s="21"/>
      <c r="M11999" s="21"/>
    </row>
    <row r="12000" spans="1:13" x14ac:dyDescent="0.25">
      <c r="A12000" s="21" t="s">
        <v>3939</v>
      </c>
      <c r="B12000" s="21" t="s">
        <v>3935</v>
      </c>
      <c r="C12000" s="21" t="s">
        <v>3939</v>
      </c>
      <c r="D12000" s="21" t="s">
        <v>3929</v>
      </c>
      <c r="E12000" s="21">
        <v>240709</v>
      </c>
      <c r="F12000" s="21" t="str">
        <f>VLOOKUP(D12000, 'Job Emp Table'!D$1:F$2600, 3, FALSE)</f>
        <v>AGUSTIN RUIZ LEDESMA</v>
      </c>
      <c r="G12000" s="21" t="s">
        <v>6018</v>
      </c>
      <c r="H12000" s="21" t="s">
        <v>6054</v>
      </c>
      <c r="I12000" s="22">
        <v>45717</v>
      </c>
      <c r="J12000" s="21">
        <v>3.1</v>
      </c>
      <c r="L12000" s="21"/>
      <c r="M12000" s="21"/>
    </row>
    <row r="12001" spans="1:13" x14ac:dyDescent="0.25">
      <c r="A12001" s="21" t="s">
        <v>3939</v>
      </c>
      <c r="B12001" s="21" t="s">
        <v>3935</v>
      </c>
      <c r="C12001" s="21" t="s">
        <v>3939</v>
      </c>
      <c r="D12001" s="21" t="s">
        <v>3929</v>
      </c>
      <c r="E12001" s="21">
        <v>240709</v>
      </c>
      <c r="F12001" s="21" t="str">
        <f>VLOOKUP(D12001, 'Job Emp Table'!D$1:F$2600, 3, FALSE)</f>
        <v>AGUSTIN RUIZ LEDESMA</v>
      </c>
      <c r="G12001" s="21" t="s">
        <v>6019</v>
      </c>
      <c r="H12001" s="21" t="s">
        <v>6054</v>
      </c>
      <c r="I12001" s="22">
        <v>45717</v>
      </c>
      <c r="J12001" s="21">
        <v>4.9000000000000004</v>
      </c>
      <c r="L12001" s="21"/>
      <c r="M12001" s="21"/>
    </row>
    <row r="12002" spans="1:13" x14ac:dyDescent="0.25">
      <c r="A12002" s="21" t="s">
        <v>3939</v>
      </c>
      <c r="B12002" s="21" t="s">
        <v>3935</v>
      </c>
      <c r="C12002" s="21" t="s">
        <v>3939</v>
      </c>
      <c r="D12002" s="21" t="s">
        <v>3929</v>
      </c>
      <c r="E12002" s="21">
        <v>240709</v>
      </c>
      <c r="F12002" s="21" t="str">
        <f>VLOOKUP(D12002, 'Job Emp Table'!D$1:F$2600, 3, FALSE)</f>
        <v>AGUSTIN RUIZ LEDESMA</v>
      </c>
      <c r="G12002" s="21" t="s">
        <v>6018</v>
      </c>
      <c r="H12002" s="21" t="s">
        <v>6036</v>
      </c>
      <c r="I12002" s="22">
        <v>45730</v>
      </c>
      <c r="J12002" s="21">
        <v>2.2999999999999998</v>
      </c>
      <c r="L12002" s="21"/>
      <c r="M12002" s="21"/>
    </row>
    <row r="12003" spans="1:13" x14ac:dyDescent="0.25">
      <c r="A12003" s="21" t="s">
        <v>3939</v>
      </c>
      <c r="B12003" s="21" t="s">
        <v>3935</v>
      </c>
      <c r="C12003" s="21" t="s">
        <v>3939</v>
      </c>
      <c r="D12003" s="21" t="s">
        <v>3929</v>
      </c>
      <c r="E12003" s="21">
        <v>240709</v>
      </c>
      <c r="F12003" s="21" t="str">
        <f>VLOOKUP(D12003, 'Job Emp Table'!D$1:F$2600, 3, FALSE)</f>
        <v>AGUSTIN RUIZ LEDESMA</v>
      </c>
      <c r="G12003" s="21" t="s">
        <v>6019</v>
      </c>
      <c r="H12003" s="21" t="s">
        <v>6036</v>
      </c>
      <c r="I12003" s="22">
        <v>45730</v>
      </c>
      <c r="J12003" s="21">
        <v>3.7</v>
      </c>
      <c r="L12003" s="21"/>
      <c r="M12003" s="21"/>
    </row>
    <row r="12004" spans="1:13" x14ac:dyDescent="0.25">
      <c r="A12004" s="21" t="s">
        <v>3939</v>
      </c>
      <c r="B12004" s="21" t="s">
        <v>3935</v>
      </c>
      <c r="C12004" s="21" t="s">
        <v>3939</v>
      </c>
      <c r="D12004" s="21" t="s">
        <v>3929</v>
      </c>
      <c r="E12004" s="21">
        <v>240709</v>
      </c>
      <c r="F12004" s="21" t="str">
        <f>VLOOKUP(D12004, 'Job Emp Table'!D$1:F$2600, 3, FALSE)</f>
        <v>AGUSTIN RUIZ LEDESMA</v>
      </c>
      <c r="G12004" s="21" t="s">
        <v>6018</v>
      </c>
      <c r="H12004" s="21" t="s">
        <v>6037</v>
      </c>
      <c r="I12004" s="22">
        <v>45730</v>
      </c>
      <c r="J12004" s="21">
        <v>2.4</v>
      </c>
      <c r="L12004" s="21"/>
      <c r="M12004" s="21"/>
    </row>
    <row r="12005" spans="1:13" x14ac:dyDescent="0.25">
      <c r="A12005" s="21" t="s">
        <v>3939</v>
      </c>
      <c r="B12005" s="21" t="s">
        <v>3935</v>
      </c>
      <c r="C12005" s="21" t="s">
        <v>3939</v>
      </c>
      <c r="D12005" s="21" t="s">
        <v>3929</v>
      </c>
      <c r="E12005" s="21">
        <v>240709</v>
      </c>
      <c r="F12005" s="21" t="str">
        <f>VLOOKUP(D12005, 'Job Emp Table'!D$1:F$2600, 3, FALSE)</f>
        <v>AGUSTIN RUIZ LEDESMA</v>
      </c>
      <c r="G12005" s="21" t="s">
        <v>6019</v>
      </c>
      <c r="H12005" s="21" t="s">
        <v>6037</v>
      </c>
      <c r="I12005" s="22">
        <v>45730</v>
      </c>
      <c r="J12005" s="21">
        <v>4.0999999999999996</v>
      </c>
      <c r="L12005" s="21"/>
      <c r="M12005" s="21"/>
    </row>
    <row r="12006" spans="1:13" x14ac:dyDescent="0.25">
      <c r="A12006" s="21" t="s">
        <v>3939</v>
      </c>
      <c r="B12006" s="21" t="s">
        <v>3935</v>
      </c>
      <c r="C12006" s="21" t="s">
        <v>3939</v>
      </c>
      <c r="D12006" s="21" t="s">
        <v>3929</v>
      </c>
      <c r="E12006" s="21">
        <v>240709</v>
      </c>
      <c r="F12006" s="21" t="str">
        <f>VLOOKUP(D12006, 'Job Emp Table'!D$1:F$2600, 3, FALSE)</f>
        <v>AGUSTIN RUIZ LEDESMA</v>
      </c>
      <c r="G12006" s="21" t="s">
        <v>6018</v>
      </c>
      <c r="H12006" s="21" t="s">
        <v>6075</v>
      </c>
      <c r="I12006" s="22">
        <v>45731</v>
      </c>
      <c r="J12006" s="21">
        <v>2.2999999999999998</v>
      </c>
      <c r="L12006" s="21"/>
      <c r="M12006" s="21"/>
    </row>
    <row r="12007" spans="1:13" x14ac:dyDescent="0.25">
      <c r="A12007" s="21" t="s">
        <v>3939</v>
      </c>
      <c r="B12007" s="21" t="s">
        <v>3935</v>
      </c>
      <c r="C12007" s="21" t="s">
        <v>3939</v>
      </c>
      <c r="D12007" s="21" t="s">
        <v>3929</v>
      </c>
      <c r="E12007" s="21">
        <v>240709</v>
      </c>
      <c r="F12007" s="21" t="str">
        <f>VLOOKUP(D12007, 'Job Emp Table'!D$1:F$2600, 3, FALSE)</f>
        <v>AGUSTIN RUIZ LEDESMA</v>
      </c>
      <c r="G12007" s="21" t="s">
        <v>6019</v>
      </c>
      <c r="H12007" s="21" t="s">
        <v>6075</v>
      </c>
      <c r="I12007" s="22">
        <v>45731</v>
      </c>
      <c r="J12007" s="21">
        <v>3.7</v>
      </c>
      <c r="L12007" s="21"/>
      <c r="M12007" s="21"/>
    </row>
    <row r="12008" spans="1:13" x14ac:dyDescent="0.25">
      <c r="A12008" s="21" t="s">
        <v>3939</v>
      </c>
      <c r="B12008" s="21" t="s">
        <v>3935</v>
      </c>
      <c r="C12008" s="21" t="s">
        <v>3939</v>
      </c>
      <c r="D12008" s="21" t="s">
        <v>3929</v>
      </c>
      <c r="E12008" s="21">
        <v>240709</v>
      </c>
      <c r="F12008" s="21" t="str">
        <f>VLOOKUP(D12008, 'Job Emp Table'!D$1:F$2600, 3, FALSE)</f>
        <v>AGUSTIN RUIZ LEDESMA</v>
      </c>
      <c r="G12008" s="21" t="s">
        <v>6018</v>
      </c>
      <c r="H12008" s="21" t="s">
        <v>6054</v>
      </c>
      <c r="I12008" s="22">
        <v>45731</v>
      </c>
      <c r="J12008" s="21">
        <v>2.4</v>
      </c>
      <c r="L12008" s="21"/>
      <c r="M12008" s="21"/>
    </row>
    <row r="12009" spans="1:13" x14ac:dyDescent="0.25">
      <c r="A12009" s="21" t="s">
        <v>3939</v>
      </c>
      <c r="B12009" s="21" t="s">
        <v>3935</v>
      </c>
      <c r="C12009" s="21" t="s">
        <v>3939</v>
      </c>
      <c r="D12009" s="21" t="s">
        <v>3929</v>
      </c>
      <c r="E12009" s="21">
        <v>240709</v>
      </c>
      <c r="F12009" s="21" t="str">
        <f>VLOOKUP(D12009, 'Job Emp Table'!D$1:F$2600, 3, FALSE)</f>
        <v>AGUSTIN RUIZ LEDESMA</v>
      </c>
      <c r="G12009" s="21" t="s">
        <v>6019</v>
      </c>
      <c r="H12009" s="21" t="s">
        <v>6054</v>
      </c>
      <c r="I12009" s="22">
        <v>45731</v>
      </c>
      <c r="J12009" s="21">
        <v>4.0999999999999996</v>
      </c>
      <c r="L12009" s="21"/>
      <c r="M12009" s="21"/>
    </row>
    <row r="12010" spans="1:13" x14ac:dyDescent="0.25">
      <c r="A12010" s="21" t="s">
        <v>3939</v>
      </c>
      <c r="B12010" s="21" t="s">
        <v>3935</v>
      </c>
      <c r="C12010" s="21" t="s">
        <v>3939</v>
      </c>
      <c r="D12010" s="21" t="s">
        <v>3929</v>
      </c>
      <c r="E12010" s="21">
        <v>240709</v>
      </c>
      <c r="F12010" s="21" t="str">
        <f>VLOOKUP(D12010, 'Job Emp Table'!D$1:F$2600, 3, FALSE)</f>
        <v>AGUSTIN RUIZ LEDESMA</v>
      </c>
      <c r="G12010" s="21" t="s">
        <v>6018</v>
      </c>
      <c r="H12010" s="21" t="s">
        <v>6111</v>
      </c>
      <c r="I12010" s="22">
        <v>45732</v>
      </c>
      <c r="J12010" s="21">
        <v>3.4</v>
      </c>
      <c r="L12010" s="21"/>
      <c r="M12010" s="21"/>
    </row>
    <row r="12011" spans="1:13" x14ac:dyDescent="0.25">
      <c r="A12011" s="21" t="s">
        <v>3939</v>
      </c>
      <c r="B12011" s="21" t="s">
        <v>3935</v>
      </c>
      <c r="C12011" s="21" t="s">
        <v>3939</v>
      </c>
      <c r="D12011" s="21" t="s">
        <v>3929</v>
      </c>
      <c r="E12011" s="21">
        <v>240709</v>
      </c>
      <c r="F12011" s="21" t="str">
        <f>VLOOKUP(D12011, 'Job Emp Table'!D$1:F$2600, 3, FALSE)</f>
        <v>AGUSTIN RUIZ LEDESMA</v>
      </c>
      <c r="G12011" s="21" t="s">
        <v>6019</v>
      </c>
      <c r="H12011" s="21" t="s">
        <v>6111</v>
      </c>
      <c r="I12011" s="22">
        <v>45732</v>
      </c>
      <c r="J12011" s="21">
        <v>4.5999999999999996</v>
      </c>
      <c r="L12011" s="21"/>
      <c r="M12011" s="21"/>
    </row>
    <row r="12012" spans="1:13" x14ac:dyDescent="0.25">
      <c r="A12012" s="21" t="s">
        <v>3939</v>
      </c>
      <c r="B12012" s="21" t="s">
        <v>3935</v>
      </c>
      <c r="C12012" s="21" t="s">
        <v>3939</v>
      </c>
      <c r="D12012" s="21" t="s">
        <v>3929</v>
      </c>
      <c r="E12012" s="21">
        <v>240709</v>
      </c>
      <c r="F12012" s="21" t="str">
        <f>VLOOKUP(D12012, 'Job Emp Table'!D$1:F$2600, 3, FALSE)</f>
        <v>AGUSTIN RUIZ LEDESMA</v>
      </c>
      <c r="G12012" s="21" t="s">
        <v>6018</v>
      </c>
      <c r="H12012" s="21" t="s">
        <v>6043</v>
      </c>
      <c r="I12012" s="22">
        <v>45736</v>
      </c>
      <c r="J12012" s="21">
        <v>4.3</v>
      </c>
      <c r="L12012" s="21"/>
      <c r="M12012" s="21"/>
    </row>
    <row r="12013" spans="1:13" x14ac:dyDescent="0.25">
      <c r="A12013" s="21" t="s">
        <v>3939</v>
      </c>
      <c r="B12013" s="21" t="s">
        <v>3935</v>
      </c>
      <c r="C12013" s="21" t="s">
        <v>3939</v>
      </c>
      <c r="D12013" s="21" t="s">
        <v>3929</v>
      </c>
      <c r="E12013" s="21">
        <v>240709</v>
      </c>
      <c r="F12013" s="21" t="str">
        <f>VLOOKUP(D12013, 'Job Emp Table'!D$1:F$2600, 3, FALSE)</f>
        <v>AGUSTIN RUIZ LEDESMA</v>
      </c>
      <c r="G12013" s="21" t="s">
        <v>6019</v>
      </c>
      <c r="H12013" s="21" t="s">
        <v>6043</v>
      </c>
      <c r="I12013" s="22">
        <v>45736</v>
      </c>
      <c r="J12013" s="21">
        <v>5.7</v>
      </c>
      <c r="L12013" s="21"/>
      <c r="M12013" s="21"/>
    </row>
    <row r="12014" spans="1:13" x14ac:dyDescent="0.25">
      <c r="A12014" s="21" t="s">
        <v>3939</v>
      </c>
      <c r="B12014" s="21" t="s">
        <v>3935</v>
      </c>
      <c r="C12014" s="21" t="s">
        <v>3939</v>
      </c>
      <c r="D12014" s="21" t="s">
        <v>3929</v>
      </c>
      <c r="E12014" s="21">
        <v>240709</v>
      </c>
      <c r="F12014" s="21" t="str">
        <f>VLOOKUP(D12014, 'Job Emp Table'!D$1:F$2600, 3, FALSE)</f>
        <v>AGUSTIN RUIZ LEDESMA</v>
      </c>
      <c r="G12014" s="21" t="s">
        <v>6018</v>
      </c>
      <c r="H12014" s="21" t="s">
        <v>6036</v>
      </c>
      <c r="I12014" s="22">
        <v>45737</v>
      </c>
      <c r="J12014" s="21">
        <v>2.8</v>
      </c>
      <c r="L12014" s="21"/>
      <c r="M12014" s="21"/>
    </row>
    <row r="12015" spans="1:13" x14ac:dyDescent="0.25">
      <c r="A12015" s="21" t="s">
        <v>3939</v>
      </c>
      <c r="B12015" s="21" t="s">
        <v>3935</v>
      </c>
      <c r="C12015" s="21" t="s">
        <v>3939</v>
      </c>
      <c r="D12015" s="21" t="s">
        <v>3929</v>
      </c>
      <c r="E12015" s="21">
        <v>240709</v>
      </c>
      <c r="F12015" s="21" t="str">
        <f>VLOOKUP(D12015, 'Job Emp Table'!D$1:F$2600, 3, FALSE)</f>
        <v>AGUSTIN RUIZ LEDESMA</v>
      </c>
      <c r="G12015" s="21" t="s">
        <v>6019</v>
      </c>
      <c r="H12015" s="21" t="s">
        <v>6036</v>
      </c>
      <c r="I12015" s="22">
        <v>45737</v>
      </c>
      <c r="J12015" s="21">
        <v>3.7</v>
      </c>
      <c r="L12015" s="21"/>
      <c r="M12015" s="21"/>
    </row>
    <row r="12016" spans="1:13" x14ac:dyDescent="0.25">
      <c r="A12016" s="21" t="s">
        <v>3939</v>
      </c>
      <c r="B12016" s="21" t="s">
        <v>3935</v>
      </c>
      <c r="C12016" s="21" t="s">
        <v>3939</v>
      </c>
      <c r="D12016" s="21" t="s">
        <v>3929</v>
      </c>
      <c r="E12016" s="21">
        <v>240709</v>
      </c>
      <c r="F12016" s="21" t="str">
        <f>VLOOKUP(D12016, 'Job Emp Table'!D$1:F$2600, 3, FALSE)</f>
        <v>AGUSTIN RUIZ LEDESMA</v>
      </c>
      <c r="G12016" s="21" t="s">
        <v>6018</v>
      </c>
      <c r="H12016" s="21" t="s">
        <v>6037</v>
      </c>
      <c r="I12016" s="22">
        <v>45737</v>
      </c>
      <c r="J12016" s="21">
        <v>2.6</v>
      </c>
      <c r="L12016" s="21"/>
      <c r="M12016" s="21"/>
    </row>
    <row r="12017" spans="1:13" x14ac:dyDescent="0.25">
      <c r="A12017" s="21" t="s">
        <v>3939</v>
      </c>
      <c r="B12017" s="21" t="s">
        <v>3935</v>
      </c>
      <c r="C12017" s="21" t="s">
        <v>3939</v>
      </c>
      <c r="D12017" s="21" t="s">
        <v>3929</v>
      </c>
      <c r="E12017" s="21">
        <v>240709</v>
      </c>
      <c r="F12017" s="21" t="str">
        <f>VLOOKUP(D12017, 'Job Emp Table'!D$1:F$2600, 3, FALSE)</f>
        <v>AGUSTIN RUIZ LEDESMA</v>
      </c>
      <c r="G12017" s="21" t="s">
        <v>6019</v>
      </c>
      <c r="H12017" s="21" t="s">
        <v>6037</v>
      </c>
      <c r="I12017" s="22">
        <v>45737</v>
      </c>
      <c r="J12017" s="21">
        <v>3.4</v>
      </c>
      <c r="L12017" s="21"/>
      <c r="M12017" s="21"/>
    </row>
    <row r="12018" spans="1:13" x14ac:dyDescent="0.25">
      <c r="A12018" s="21" t="s">
        <v>3939</v>
      </c>
      <c r="B12018" s="21" t="s">
        <v>3935</v>
      </c>
      <c r="C12018" s="21" t="s">
        <v>3939</v>
      </c>
      <c r="D12018" s="21" t="s">
        <v>3929</v>
      </c>
      <c r="E12018" s="21">
        <v>240709</v>
      </c>
      <c r="F12018" s="21" t="str">
        <f>VLOOKUP(D12018, 'Job Emp Table'!D$1:F$2600, 3, FALSE)</f>
        <v>AGUSTIN RUIZ LEDESMA</v>
      </c>
      <c r="G12018" s="21" t="s">
        <v>6018</v>
      </c>
      <c r="H12018" s="21" t="s">
        <v>6075</v>
      </c>
      <c r="I12018" s="22">
        <v>45738</v>
      </c>
      <c r="J12018" s="21">
        <v>2.2999999999999998</v>
      </c>
      <c r="L12018" s="21"/>
      <c r="M12018" s="21"/>
    </row>
    <row r="12019" spans="1:13" x14ac:dyDescent="0.25">
      <c r="A12019" s="21" t="s">
        <v>3939</v>
      </c>
      <c r="B12019" s="21" t="s">
        <v>3935</v>
      </c>
      <c r="C12019" s="21" t="s">
        <v>3939</v>
      </c>
      <c r="D12019" s="21" t="s">
        <v>3929</v>
      </c>
      <c r="E12019" s="21">
        <v>240709</v>
      </c>
      <c r="F12019" s="21" t="str">
        <f>VLOOKUP(D12019, 'Job Emp Table'!D$1:F$2600, 3, FALSE)</f>
        <v>AGUSTIN RUIZ LEDESMA</v>
      </c>
      <c r="G12019" s="21" t="s">
        <v>6019</v>
      </c>
      <c r="H12019" s="21" t="s">
        <v>6075</v>
      </c>
      <c r="I12019" s="22">
        <v>45738</v>
      </c>
      <c r="J12019" s="21">
        <v>3.2</v>
      </c>
      <c r="L12019" s="21"/>
      <c r="M12019" s="21"/>
    </row>
    <row r="12020" spans="1:13" x14ac:dyDescent="0.25">
      <c r="A12020" s="21" t="s">
        <v>3939</v>
      </c>
      <c r="B12020" s="21" t="s">
        <v>3935</v>
      </c>
      <c r="C12020" s="21" t="s">
        <v>3939</v>
      </c>
      <c r="D12020" s="21" t="s">
        <v>3929</v>
      </c>
      <c r="E12020" s="21">
        <v>240709</v>
      </c>
      <c r="F12020" s="21" t="str">
        <f>VLOOKUP(D12020, 'Job Emp Table'!D$1:F$2600, 3, FALSE)</f>
        <v>AGUSTIN RUIZ LEDESMA</v>
      </c>
      <c r="G12020" s="21" t="s">
        <v>6018</v>
      </c>
      <c r="H12020" s="21" t="s">
        <v>6054</v>
      </c>
      <c r="I12020" s="22">
        <v>45738</v>
      </c>
      <c r="J12020" s="21">
        <v>2.2999999999999998</v>
      </c>
      <c r="L12020" s="21"/>
      <c r="M12020" s="21"/>
    </row>
    <row r="12021" spans="1:13" x14ac:dyDescent="0.25">
      <c r="A12021" s="21" t="s">
        <v>3939</v>
      </c>
      <c r="B12021" s="21" t="s">
        <v>3935</v>
      </c>
      <c r="C12021" s="21" t="s">
        <v>3939</v>
      </c>
      <c r="D12021" s="21" t="s">
        <v>3929</v>
      </c>
      <c r="E12021" s="21">
        <v>240709</v>
      </c>
      <c r="F12021" s="21" t="str">
        <f>VLOOKUP(D12021, 'Job Emp Table'!D$1:F$2600, 3, FALSE)</f>
        <v>AGUSTIN RUIZ LEDESMA</v>
      </c>
      <c r="G12021" s="21" t="s">
        <v>6019</v>
      </c>
      <c r="H12021" s="21" t="s">
        <v>6054</v>
      </c>
      <c r="I12021" s="22">
        <v>45738</v>
      </c>
      <c r="J12021" s="21">
        <v>3.2</v>
      </c>
      <c r="L12021" s="21"/>
      <c r="M12021" s="21"/>
    </row>
    <row r="12022" spans="1:13" x14ac:dyDescent="0.25">
      <c r="A12022" s="21" t="s">
        <v>5598</v>
      </c>
      <c r="B12022" s="21" t="s">
        <v>5597</v>
      </c>
      <c r="C12022" s="21" t="s">
        <v>5598</v>
      </c>
      <c r="D12022" s="21" t="s">
        <v>3929</v>
      </c>
      <c r="E12022" s="21">
        <v>240709</v>
      </c>
      <c r="F12022" s="21" t="str">
        <f>VLOOKUP(D12022, 'Job Emp Table'!D$1:F$2600, 3, FALSE)</f>
        <v>AGUSTIN RUIZ LEDESMA</v>
      </c>
      <c r="G12022" s="21" t="s">
        <v>6019</v>
      </c>
      <c r="H12022" s="21" t="s">
        <v>5906</v>
      </c>
      <c r="I12022" s="22">
        <v>45719</v>
      </c>
      <c r="J12022" s="21">
        <v>9.5</v>
      </c>
      <c r="L12022" s="21"/>
      <c r="M12022" s="21"/>
    </row>
    <row r="12023" spans="1:13" x14ac:dyDescent="0.25">
      <c r="A12023" s="21" t="s">
        <v>5598</v>
      </c>
      <c r="B12023" s="21" t="s">
        <v>5597</v>
      </c>
      <c r="C12023" s="21" t="s">
        <v>5598</v>
      </c>
      <c r="D12023" s="21" t="s">
        <v>3929</v>
      </c>
      <c r="E12023" s="21">
        <v>240709</v>
      </c>
      <c r="F12023" s="21" t="str">
        <f>VLOOKUP(D12023, 'Job Emp Table'!D$1:F$2600, 3, FALSE)</f>
        <v>AGUSTIN RUIZ LEDESMA</v>
      </c>
      <c r="G12023" s="21" t="s">
        <v>6019</v>
      </c>
      <c r="H12023" s="21" t="s">
        <v>5906</v>
      </c>
      <c r="I12023" s="22">
        <v>45721</v>
      </c>
      <c r="J12023" s="21">
        <v>10</v>
      </c>
      <c r="L12023" s="21"/>
      <c r="M12023" s="21"/>
    </row>
    <row r="12024" spans="1:13" x14ac:dyDescent="0.25">
      <c r="A12024" s="21" t="s">
        <v>5598</v>
      </c>
      <c r="B12024" s="21" t="s">
        <v>5597</v>
      </c>
      <c r="C12024" s="21" t="s">
        <v>5598</v>
      </c>
      <c r="D12024" s="21" t="s">
        <v>3929</v>
      </c>
      <c r="E12024" s="21">
        <v>240709</v>
      </c>
      <c r="F12024" s="21" t="str">
        <f>VLOOKUP(D12024, 'Job Emp Table'!D$1:F$2600, 3, FALSE)</f>
        <v>AGUSTIN RUIZ LEDESMA</v>
      </c>
      <c r="G12024" s="21" t="s">
        <v>6019</v>
      </c>
      <c r="H12024" s="21" t="s">
        <v>5906</v>
      </c>
      <c r="I12024" s="22">
        <v>45722</v>
      </c>
      <c r="J12024" s="21">
        <v>7.5</v>
      </c>
      <c r="L12024" s="21"/>
      <c r="M12024" s="21"/>
    </row>
    <row r="12025" spans="1:13" x14ac:dyDescent="0.25">
      <c r="A12025" s="21" t="s">
        <v>5598</v>
      </c>
      <c r="B12025" s="21" t="s">
        <v>5597</v>
      </c>
      <c r="C12025" s="21" t="s">
        <v>5598</v>
      </c>
      <c r="D12025" s="21" t="s">
        <v>3929</v>
      </c>
      <c r="E12025" s="21">
        <v>240709</v>
      </c>
      <c r="F12025" s="21" t="str">
        <f>VLOOKUP(D12025, 'Job Emp Table'!D$1:F$2600, 3, FALSE)</f>
        <v>AGUSTIN RUIZ LEDESMA</v>
      </c>
      <c r="G12025" s="21" t="s">
        <v>6019</v>
      </c>
      <c r="H12025" s="21" t="s">
        <v>5907</v>
      </c>
      <c r="I12025" s="22">
        <v>45722</v>
      </c>
      <c r="J12025" s="21">
        <v>2</v>
      </c>
      <c r="L12025" s="21"/>
      <c r="M12025" s="21"/>
    </row>
    <row r="12026" spans="1:13" x14ac:dyDescent="0.25">
      <c r="A12026" s="21" t="s">
        <v>5598</v>
      </c>
      <c r="B12026" s="21" t="s">
        <v>5597</v>
      </c>
      <c r="C12026" s="21" t="s">
        <v>5598</v>
      </c>
      <c r="D12026" s="21" t="s">
        <v>3929</v>
      </c>
      <c r="E12026" s="21">
        <v>240709</v>
      </c>
      <c r="F12026" s="21" t="str">
        <f>VLOOKUP(D12026, 'Job Emp Table'!D$1:F$2600, 3, FALSE)</f>
        <v>AGUSTIN RUIZ LEDESMA</v>
      </c>
      <c r="G12026" s="21" t="s">
        <v>6019</v>
      </c>
      <c r="H12026" s="21" t="s">
        <v>5908</v>
      </c>
      <c r="I12026" s="22">
        <v>45723</v>
      </c>
      <c r="J12026" s="21">
        <v>6</v>
      </c>
      <c r="L12026" s="21"/>
      <c r="M12026" s="21"/>
    </row>
    <row r="12027" spans="1:13" x14ac:dyDescent="0.25">
      <c r="A12027" s="21" t="s">
        <v>5598</v>
      </c>
      <c r="B12027" s="21" t="s">
        <v>5597</v>
      </c>
      <c r="C12027" s="21" t="s">
        <v>5598</v>
      </c>
      <c r="D12027" s="21" t="s">
        <v>3929</v>
      </c>
      <c r="E12027" s="21">
        <v>240709</v>
      </c>
      <c r="F12027" s="21" t="str">
        <f>VLOOKUP(D12027, 'Job Emp Table'!D$1:F$2600, 3, FALSE)</f>
        <v>AGUSTIN RUIZ LEDESMA</v>
      </c>
      <c r="G12027" s="21" t="s">
        <v>6019</v>
      </c>
      <c r="H12027" s="21" t="s">
        <v>5907</v>
      </c>
      <c r="I12027" s="22">
        <v>45723</v>
      </c>
      <c r="J12027" s="21">
        <v>2</v>
      </c>
      <c r="L12027" s="21"/>
      <c r="M12027" s="21"/>
    </row>
    <row r="12028" spans="1:13" x14ac:dyDescent="0.25">
      <c r="A12028" s="21" t="s">
        <v>5598</v>
      </c>
      <c r="B12028" s="21" t="s">
        <v>5597</v>
      </c>
      <c r="C12028" s="21" t="s">
        <v>5598</v>
      </c>
      <c r="D12028" s="21" t="s">
        <v>3929</v>
      </c>
      <c r="E12028" s="21">
        <v>240709</v>
      </c>
      <c r="F12028" s="21" t="str">
        <f>VLOOKUP(D12028, 'Job Emp Table'!D$1:F$2600, 3, FALSE)</f>
        <v>AGUSTIN RUIZ LEDESMA</v>
      </c>
      <c r="G12028" s="21" t="s">
        <v>6018</v>
      </c>
      <c r="H12028" s="21" t="s">
        <v>5906</v>
      </c>
      <c r="I12028" s="22">
        <v>45726</v>
      </c>
      <c r="J12028" s="21">
        <v>3.7</v>
      </c>
      <c r="L12028" s="21"/>
      <c r="M12028" s="21"/>
    </row>
    <row r="12029" spans="1:13" x14ac:dyDescent="0.25">
      <c r="A12029" s="21" t="s">
        <v>5598</v>
      </c>
      <c r="B12029" s="21" t="s">
        <v>5597</v>
      </c>
      <c r="C12029" s="21" t="s">
        <v>5598</v>
      </c>
      <c r="D12029" s="21" t="s">
        <v>3929</v>
      </c>
      <c r="E12029" s="21">
        <v>240709</v>
      </c>
      <c r="F12029" s="21" t="str">
        <f>VLOOKUP(D12029, 'Job Emp Table'!D$1:F$2600, 3, FALSE)</f>
        <v>AGUSTIN RUIZ LEDESMA</v>
      </c>
      <c r="G12029" s="21" t="s">
        <v>6019</v>
      </c>
      <c r="H12029" s="21" t="s">
        <v>5906</v>
      </c>
      <c r="I12029" s="22">
        <v>45726</v>
      </c>
      <c r="J12029" s="21">
        <v>6.3</v>
      </c>
      <c r="L12029" s="21"/>
      <c r="M12029" s="21"/>
    </row>
    <row r="12030" spans="1:13" x14ac:dyDescent="0.25">
      <c r="A12030" s="21" t="s">
        <v>5598</v>
      </c>
      <c r="B12030" s="21" t="s">
        <v>5597</v>
      </c>
      <c r="C12030" s="21" t="s">
        <v>5598</v>
      </c>
      <c r="D12030" s="21" t="s">
        <v>3929</v>
      </c>
      <c r="E12030" s="21">
        <v>240709</v>
      </c>
      <c r="F12030" s="21" t="str">
        <f>VLOOKUP(D12030, 'Job Emp Table'!D$1:F$2600, 3, FALSE)</f>
        <v>AGUSTIN RUIZ LEDESMA</v>
      </c>
      <c r="G12030" s="21" t="s">
        <v>6018</v>
      </c>
      <c r="H12030" s="21" t="s">
        <v>5906</v>
      </c>
      <c r="I12030" s="22">
        <v>45727</v>
      </c>
      <c r="J12030" s="21">
        <v>3.7</v>
      </c>
      <c r="L12030" s="21"/>
      <c r="M12030" s="21"/>
    </row>
    <row r="12031" spans="1:13" x14ac:dyDescent="0.25">
      <c r="A12031" s="21" t="s">
        <v>5598</v>
      </c>
      <c r="B12031" s="21" t="s">
        <v>5597</v>
      </c>
      <c r="C12031" s="21" t="s">
        <v>5598</v>
      </c>
      <c r="D12031" s="21" t="s">
        <v>3929</v>
      </c>
      <c r="E12031" s="21">
        <v>240709</v>
      </c>
      <c r="F12031" s="21" t="str">
        <f>VLOOKUP(D12031, 'Job Emp Table'!D$1:F$2600, 3, FALSE)</f>
        <v>AGUSTIN RUIZ LEDESMA</v>
      </c>
      <c r="G12031" s="21" t="s">
        <v>6019</v>
      </c>
      <c r="H12031" s="21" t="s">
        <v>5906</v>
      </c>
      <c r="I12031" s="22">
        <v>45727</v>
      </c>
      <c r="J12031" s="21">
        <v>6.3</v>
      </c>
      <c r="L12031" s="21"/>
      <c r="M12031" s="21"/>
    </row>
    <row r="12032" spans="1:13" x14ac:dyDescent="0.25">
      <c r="A12032" s="21" t="s">
        <v>5598</v>
      </c>
      <c r="B12032" s="21" t="s">
        <v>5597</v>
      </c>
      <c r="C12032" s="21" t="s">
        <v>5598</v>
      </c>
      <c r="D12032" s="21" t="s">
        <v>3929</v>
      </c>
      <c r="E12032" s="21">
        <v>240709</v>
      </c>
      <c r="F12032" s="21" t="str">
        <f>VLOOKUP(D12032, 'Job Emp Table'!D$1:F$2600, 3, FALSE)</f>
        <v>AGUSTIN RUIZ LEDESMA</v>
      </c>
      <c r="G12032" s="21" t="s">
        <v>6018</v>
      </c>
      <c r="H12032" s="21" t="s">
        <v>5906</v>
      </c>
      <c r="I12032" s="22">
        <v>45728</v>
      </c>
      <c r="J12032" s="21">
        <v>3.6</v>
      </c>
      <c r="L12032" s="21"/>
      <c r="M12032" s="21"/>
    </row>
    <row r="12033" spans="1:13" x14ac:dyDescent="0.25">
      <c r="A12033" s="21" t="s">
        <v>5598</v>
      </c>
      <c r="B12033" s="21" t="s">
        <v>5597</v>
      </c>
      <c r="C12033" s="21" t="s">
        <v>5598</v>
      </c>
      <c r="D12033" s="21" t="s">
        <v>3929</v>
      </c>
      <c r="E12033" s="21">
        <v>240709</v>
      </c>
      <c r="F12033" s="21" t="str">
        <f>VLOOKUP(D12033, 'Job Emp Table'!D$1:F$2600, 3, FALSE)</f>
        <v>AGUSTIN RUIZ LEDESMA</v>
      </c>
      <c r="G12033" s="21" t="s">
        <v>6019</v>
      </c>
      <c r="H12033" s="21" t="s">
        <v>5906</v>
      </c>
      <c r="I12033" s="22">
        <v>45728</v>
      </c>
      <c r="J12033" s="21">
        <v>5.9</v>
      </c>
      <c r="L12033" s="21"/>
      <c r="M12033" s="21"/>
    </row>
    <row r="12034" spans="1:13" x14ac:dyDescent="0.25">
      <c r="A12034" s="21" t="s">
        <v>5598</v>
      </c>
      <c r="B12034" s="21" t="s">
        <v>5597</v>
      </c>
      <c r="C12034" s="21" t="s">
        <v>5598</v>
      </c>
      <c r="D12034" s="21" t="s">
        <v>3929</v>
      </c>
      <c r="E12034" s="21">
        <v>240709</v>
      </c>
      <c r="F12034" s="21" t="str">
        <f>VLOOKUP(D12034, 'Job Emp Table'!D$1:F$2600, 3, FALSE)</f>
        <v>AGUSTIN RUIZ LEDESMA</v>
      </c>
      <c r="G12034" s="21" t="s">
        <v>6018</v>
      </c>
      <c r="H12034" s="21" t="s">
        <v>5906</v>
      </c>
      <c r="I12034" s="22">
        <v>45729</v>
      </c>
      <c r="J12034" s="21">
        <v>3.6</v>
      </c>
      <c r="L12034" s="21"/>
      <c r="M12034" s="21"/>
    </row>
    <row r="12035" spans="1:13" x14ac:dyDescent="0.25">
      <c r="A12035" s="21" t="s">
        <v>5598</v>
      </c>
      <c r="B12035" s="21" t="s">
        <v>5597</v>
      </c>
      <c r="C12035" s="21" t="s">
        <v>5598</v>
      </c>
      <c r="D12035" s="21" t="s">
        <v>3929</v>
      </c>
      <c r="E12035" s="21">
        <v>240709</v>
      </c>
      <c r="F12035" s="21" t="str">
        <f>VLOOKUP(D12035, 'Job Emp Table'!D$1:F$2600, 3, FALSE)</f>
        <v>AGUSTIN RUIZ LEDESMA</v>
      </c>
      <c r="G12035" s="21" t="s">
        <v>6019</v>
      </c>
      <c r="H12035" s="21" t="s">
        <v>5906</v>
      </c>
      <c r="I12035" s="22">
        <v>45729</v>
      </c>
      <c r="J12035" s="21">
        <v>5.9</v>
      </c>
      <c r="L12035" s="21"/>
      <c r="M12035" s="21"/>
    </row>
    <row r="12036" spans="1:13" x14ac:dyDescent="0.25">
      <c r="A12036" s="21" t="s">
        <v>5598</v>
      </c>
      <c r="B12036" s="21" t="s">
        <v>5597</v>
      </c>
      <c r="C12036" s="21" t="s">
        <v>5598</v>
      </c>
      <c r="D12036" s="21" t="s">
        <v>3929</v>
      </c>
      <c r="E12036" s="21">
        <v>240709</v>
      </c>
      <c r="F12036" s="21" t="str">
        <f>VLOOKUP(D12036, 'Job Emp Table'!D$1:F$2600, 3, FALSE)</f>
        <v>AGUSTIN RUIZ LEDESMA</v>
      </c>
      <c r="G12036" s="21" t="s">
        <v>6018</v>
      </c>
      <c r="H12036" s="21" t="s">
        <v>5906</v>
      </c>
      <c r="I12036" s="22">
        <v>45733</v>
      </c>
      <c r="J12036" s="21">
        <v>4.0999999999999996</v>
      </c>
      <c r="L12036" s="21"/>
      <c r="M12036" s="21"/>
    </row>
    <row r="12037" spans="1:13" x14ac:dyDescent="0.25">
      <c r="A12037" s="21" t="s">
        <v>5598</v>
      </c>
      <c r="B12037" s="21" t="s">
        <v>5597</v>
      </c>
      <c r="C12037" s="21" t="s">
        <v>5598</v>
      </c>
      <c r="D12037" s="21" t="s">
        <v>3929</v>
      </c>
      <c r="E12037" s="21">
        <v>240709</v>
      </c>
      <c r="F12037" s="21" t="str">
        <f>VLOOKUP(D12037, 'Job Emp Table'!D$1:F$2600, 3, FALSE)</f>
        <v>AGUSTIN RUIZ LEDESMA</v>
      </c>
      <c r="G12037" s="21" t="s">
        <v>6019</v>
      </c>
      <c r="H12037" s="21" t="s">
        <v>5906</v>
      </c>
      <c r="I12037" s="22">
        <v>45733</v>
      </c>
      <c r="J12037" s="21">
        <v>5.4</v>
      </c>
      <c r="L12037" s="21"/>
      <c r="M12037" s="21"/>
    </row>
    <row r="12038" spans="1:13" x14ac:dyDescent="0.25">
      <c r="A12038" s="21" t="s">
        <v>5598</v>
      </c>
      <c r="B12038" s="21" t="s">
        <v>5597</v>
      </c>
      <c r="C12038" s="21" t="s">
        <v>5598</v>
      </c>
      <c r="D12038" s="21" t="s">
        <v>3929</v>
      </c>
      <c r="E12038" s="21">
        <v>240709</v>
      </c>
      <c r="F12038" s="21" t="str">
        <f>VLOOKUP(D12038, 'Job Emp Table'!D$1:F$2600, 3, FALSE)</f>
        <v>AGUSTIN RUIZ LEDESMA</v>
      </c>
      <c r="G12038" s="21" t="s">
        <v>6018</v>
      </c>
      <c r="H12038" s="21" t="s">
        <v>5906</v>
      </c>
      <c r="I12038" s="22">
        <v>45734</v>
      </c>
      <c r="J12038" s="21">
        <v>3.2</v>
      </c>
      <c r="L12038" s="21"/>
      <c r="M12038" s="21"/>
    </row>
    <row r="12039" spans="1:13" x14ac:dyDescent="0.25">
      <c r="A12039" s="21" t="s">
        <v>5598</v>
      </c>
      <c r="B12039" s="21" t="s">
        <v>5597</v>
      </c>
      <c r="C12039" s="21" t="s">
        <v>5598</v>
      </c>
      <c r="D12039" s="21" t="s">
        <v>3929</v>
      </c>
      <c r="E12039" s="21">
        <v>240709</v>
      </c>
      <c r="F12039" s="21" t="str">
        <f>VLOOKUP(D12039, 'Job Emp Table'!D$1:F$2600, 3, FALSE)</f>
        <v>AGUSTIN RUIZ LEDESMA</v>
      </c>
      <c r="G12039" s="21" t="s">
        <v>6019</v>
      </c>
      <c r="H12039" s="21" t="s">
        <v>5906</v>
      </c>
      <c r="I12039" s="22">
        <v>45734</v>
      </c>
      <c r="J12039" s="21">
        <v>4.3</v>
      </c>
      <c r="L12039" s="21"/>
      <c r="M12039" s="21"/>
    </row>
    <row r="12040" spans="1:13" x14ac:dyDescent="0.25">
      <c r="A12040" s="21" t="s">
        <v>5598</v>
      </c>
      <c r="B12040" s="21" t="s">
        <v>5597</v>
      </c>
      <c r="C12040" s="21" t="s">
        <v>5598</v>
      </c>
      <c r="D12040" s="21" t="s">
        <v>3929</v>
      </c>
      <c r="E12040" s="21">
        <v>240709</v>
      </c>
      <c r="F12040" s="21" t="str">
        <f>VLOOKUP(D12040, 'Job Emp Table'!D$1:F$2600, 3, FALSE)</f>
        <v>AGUSTIN RUIZ LEDESMA</v>
      </c>
      <c r="G12040" s="21" t="s">
        <v>6018</v>
      </c>
      <c r="H12040" s="21" t="s">
        <v>5907</v>
      </c>
      <c r="I12040" s="22">
        <v>45734</v>
      </c>
      <c r="J12040" s="21">
        <v>0.9</v>
      </c>
      <c r="L12040" s="21"/>
      <c r="M12040" s="21"/>
    </row>
    <row r="12041" spans="1:13" x14ac:dyDescent="0.25">
      <c r="A12041" s="21" t="s">
        <v>5598</v>
      </c>
      <c r="B12041" s="21" t="s">
        <v>5597</v>
      </c>
      <c r="C12041" s="21" t="s">
        <v>5598</v>
      </c>
      <c r="D12041" s="21" t="s">
        <v>3929</v>
      </c>
      <c r="E12041" s="21">
        <v>240709</v>
      </c>
      <c r="F12041" s="21" t="str">
        <f>VLOOKUP(D12041, 'Job Emp Table'!D$1:F$2600, 3, FALSE)</f>
        <v>AGUSTIN RUIZ LEDESMA</v>
      </c>
      <c r="G12041" s="21" t="s">
        <v>6019</v>
      </c>
      <c r="H12041" s="21" t="s">
        <v>5907</v>
      </c>
      <c r="I12041" s="22">
        <v>45734</v>
      </c>
      <c r="J12041" s="21">
        <v>1.1000000000000001</v>
      </c>
      <c r="L12041" s="21"/>
      <c r="M12041" s="21"/>
    </row>
    <row r="12042" spans="1:13" x14ac:dyDescent="0.25">
      <c r="A12042" s="21" t="s">
        <v>5598</v>
      </c>
      <c r="B12042" s="21" t="s">
        <v>5597</v>
      </c>
      <c r="C12042" s="21" t="s">
        <v>5598</v>
      </c>
      <c r="D12042" s="21" t="s">
        <v>3929</v>
      </c>
      <c r="E12042" s="21">
        <v>240709</v>
      </c>
      <c r="F12042" s="21" t="str">
        <f>VLOOKUP(D12042, 'Job Emp Table'!D$1:F$2600, 3, FALSE)</f>
        <v>AGUSTIN RUIZ LEDESMA</v>
      </c>
      <c r="G12042" s="21" t="s">
        <v>6018</v>
      </c>
      <c r="H12042" s="21" t="s">
        <v>5906</v>
      </c>
      <c r="I12042" s="22">
        <v>45735</v>
      </c>
      <c r="J12042" s="21">
        <v>3.2</v>
      </c>
      <c r="L12042" s="21"/>
      <c r="M12042" s="21"/>
    </row>
    <row r="12043" spans="1:13" x14ac:dyDescent="0.25">
      <c r="A12043" s="21" t="s">
        <v>5598</v>
      </c>
      <c r="B12043" s="21" t="s">
        <v>5597</v>
      </c>
      <c r="C12043" s="21" t="s">
        <v>5598</v>
      </c>
      <c r="D12043" s="21" t="s">
        <v>3929</v>
      </c>
      <c r="E12043" s="21">
        <v>240709</v>
      </c>
      <c r="F12043" s="21" t="str">
        <f>VLOOKUP(D12043, 'Job Emp Table'!D$1:F$2600, 3, FALSE)</f>
        <v>AGUSTIN RUIZ LEDESMA</v>
      </c>
      <c r="G12043" s="21" t="s">
        <v>6019</v>
      </c>
      <c r="H12043" s="21" t="s">
        <v>5906</v>
      </c>
      <c r="I12043" s="22">
        <v>45735</v>
      </c>
      <c r="J12043" s="21">
        <v>4.3</v>
      </c>
      <c r="L12043" s="21"/>
      <c r="M12043" s="21"/>
    </row>
    <row r="12044" spans="1:13" x14ac:dyDescent="0.25">
      <c r="A12044" s="21" t="s">
        <v>5598</v>
      </c>
      <c r="B12044" s="21" t="s">
        <v>5597</v>
      </c>
      <c r="C12044" s="21" t="s">
        <v>5598</v>
      </c>
      <c r="D12044" s="21" t="s">
        <v>3929</v>
      </c>
      <c r="E12044" s="21">
        <v>240709</v>
      </c>
      <c r="F12044" s="21" t="str">
        <f>VLOOKUP(D12044, 'Job Emp Table'!D$1:F$2600, 3, FALSE)</f>
        <v>AGUSTIN RUIZ LEDESMA</v>
      </c>
      <c r="G12044" s="21" t="s">
        <v>6018</v>
      </c>
      <c r="H12044" s="21" t="s">
        <v>5907</v>
      </c>
      <c r="I12044" s="22">
        <v>45735</v>
      </c>
      <c r="J12044" s="21">
        <v>0.9</v>
      </c>
      <c r="L12044" s="21"/>
      <c r="M12044" s="21"/>
    </row>
    <row r="12045" spans="1:13" x14ac:dyDescent="0.25">
      <c r="A12045" s="21" t="s">
        <v>5598</v>
      </c>
      <c r="B12045" s="21" t="s">
        <v>5597</v>
      </c>
      <c r="C12045" s="21" t="s">
        <v>5598</v>
      </c>
      <c r="D12045" s="21" t="s">
        <v>3929</v>
      </c>
      <c r="E12045" s="21">
        <v>240709</v>
      </c>
      <c r="F12045" s="21" t="str">
        <f>VLOOKUP(D12045, 'Job Emp Table'!D$1:F$2600, 3, FALSE)</f>
        <v>AGUSTIN RUIZ LEDESMA</v>
      </c>
      <c r="G12045" s="21" t="s">
        <v>6019</v>
      </c>
      <c r="H12045" s="21" t="s">
        <v>5907</v>
      </c>
      <c r="I12045" s="22">
        <v>45735</v>
      </c>
      <c r="J12045" s="21">
        <v>1.1000000000000001</v>
      </c>
      <c r="L12045" s="21"/>
      <c r="M12045" s="21"/>
    </row>
    <row r="12046" spans="1:13" x14ac:dyDescent="0.25">
      <c r="A12046" s="21" t="s">
        <v>3865</v>
      </c>
      <c r="B12046" s="21" t="s">
        <v>3863</v>
      </c>
      <c r="C12046" s="21" t="s">
        <v>3865</v>
      </c>
      <c r="D12046" s="21" t="s">
        <v>6010</v>
      </c>
      <c r="E12046" s="21">
        <v>240808</v>
      </c>
      <c r="F12046" s="21" t="str">
        <f>VLOOKUP(D12046, 'Job Emp Table'!D$1:F$2600, 3, FALSE)</f>
        <v>JESUS SAA ALEMAN</v>
      </c>
      <c r="G12046" s="21" t="s">
        <v>6018</v>
      </c>
      <c r="H12046" s="21" t="s">
        <v>5846</v>
      </c>
      <c r="I12046" s="22">
        <v>45720</v>
      </c>
      <c r="J12046" s="21">
        <v>2.2999999999999998</v>
      </c>
      <c r="L12046" s="21"/>
      <c r="M12046" s="21"/>
    </row>
    <row r="12047" spans="1:13" x14ac:dyDescent="0.25">
      <c r="A12047" s="21" t="s">
        <v>3865</v>
      </c>
      <c r="B12047" s="21" t="s">
        <v>3863</v>
      </c>
      <c r="C12047" s="21" t="s">
        <v>3865</v>
      </c>
      <c r="D12047" s="21" t="s">
        <v>6010</v>
      </c>
      <c r="E12047" s="21">
        <v>240808</v>
      </c>
      <c r="F12047" s="21" t="str">
        <f>VLOOKUP(D12047, 'Job Emp Table'!D$1:F$2600, 3, FALSE)</f>
        <v>JESUS SAA ALEMAN</v>
      </c>
      <c r="G12047" s="21" t="s">
        <v>6019</v>
      </c>
      <c r="H12047" s="21" t="s">
        <v>5846</v>
      </c>
      <c r="I12047" s="22">
        <v>45720</v>
      </c>
      <c r="J12047" s="21">
        <v>8.6999999999999993</v>
      </c>
      <c r="L12047" s="21"/>
      <c r="M12047" s="21"/>
    </row>
    <row r="12048" spans="1:13" x14ac:dyDescent="0.25">
      <c r="A12048" s="21" t="s">
        <v>3865</v>
      </c>
      <c r="B12048" s="21" t="s">
        <v>3863</v>
      </c>
      <c r="C12048" s="21" t="s">
        <v>3865</v>
      </c>
      <c r="D12048" s="21" t="s">
        <v>6010</v>
      </c>
      <c r="E12048" s="21">
        <v>240808</v>
      </c>
      <c r="F12048" s="21" t="str">
        <f>VLOOKUP(D12048, 'Job Emp Table'!D$1:F$2600, 3, FALSE)</f>
        <v>JESUS SAA ALEMAN</v>
      </c>
      <c r="G12048" s="21" t="s">
        <v>6019</v>
      </c>
      <c r="H12048" s="21" t="s">
        <v>5846</v>
      </c>
      <c r="I12048" s="22">
        <v>45723</v>
      </c>
      <c r="J12048" s="21">
        <v>2</v>
      </c>
      <c r="L12048" s="21"/>
      <c r="M12048" s="21"/>
    </row>
    <row r="12049" spans="1:13" x14ac:dyDescent="0.25">
      <c r="A12049" s="21" t="s">
        <v>3865</v>
      </c>
      <c r="B12049" s="21" t="s">
        <v>3863</v>
      </c>
      <c r="C12049" s="21" t="s">
        <v>3865</v>
      </c>
      <c r="D12049" s="21" t="s">
        <v>6010</v>
      </c>
      <c r="E12049" s="21">
        <v>240808</v>
      </c>
      <c r="F12049" s="21" t="str">
        <f>VLOOKUP(D12049, 'Job Emp Table'!D$1:F$2600, 3, FALSE)</f>
        <v>JESUS SAA ALEMAN</v>
      </c>
      <c r="G12049" s="21" t="s">
        <v>6019</v>
      </c>
      <c r="H12049" s="21" t="s">
        <v>5901</v>
      </c>
      <c r="I12049" s="22">
        <v>45723</v>
      </c>
      <c r="J12049" s="21">
        <v>6</v>
      </c>
      <c r="L12049" s="21"/>
      <c r="M12049" s="21"/>
    </row>
    <row r="12050" spans="1:13" x14ac:dyDescent="0.25">
      <c r="A12050" s="21" t="s">
        <v>3865</v>
      </c>
      <c r="B12050" s="21" t="s">
        <v>3863</v>
      </c>
      <c r="C12050" s="21" t="s">
        <v>3865</v>
      </c>
      <c r="D12050" s="21" t="s">
        <v>6010</v>
      </c>
      <c r="E12050" s="21">
        <v>240808</v>
      </c>
      <c r="F12050" s="21" t="str">
        <f>VLOOKUP(D12050, 'Job Emp Table'!D$1:F$2600, 3, FALSE)</f>
        <v>JESUS SAA ALEMAN</v>
      </c>
      <c r="G12050" s="21" t="s">
        <v>6018</v>
      </c>
      <c r="H12050" s="21" t="s">
        <v>5846</v>
      </c>
      <c r="I12050" s="22">
        <v>45725</v>
      </c>
      <c r="J12050" s="21">
        <v>2.7</v>
      </c>
      <c r="L12050" s="21"/>
      <c r="M12050" s="21"/>
    </row>
    <row r="12051" spans="1:13" x14ac:dyDescent="0.25">
      <c r="A12051" s="21" t="s">
        <v>3865</v>
      </c>
      <c r="B12051" s="21" t="s">
        <v>3863</v>
      </c>
      <c r="C12051" s="21" t="s">
        <v>3865</v>
      </c>
      <c r="D12051" s="21" t="s">
        <v>6010</v>
      </c>
      <c r="E12051" s="21">
        <v>240808</v>
      </c>
      <c r="F12051" s="21" t="str">
        <f>VLOOKUP(D12051, 'Job Emp Table'!D$1:F$2600, 3, FALSE)</f>
        <v>JESUS SAA ALEMAN</v>
      </c>
      <c r="G12051" s="21" t="s">
        <v>6019</v>
      </c>
      <c r="H12051" s="21" t="s">
        <v>5846</v>
      </c>
      <c r="I12051" s="22">
        <v>45725</v>
      </c>
      <c r="J12051" s="21">
        <v>5.3</v>
      </c>
      <c r="L12051" s="21"/>
      <c r="M12051" s="21"/>
    </row>
    <row r="12052" spans="1:13" x14ac:dyDescent="0.25">
      <c r="A12052" s="21" t="s">
        <v>3865</v>
      </c>
      <c r="B12052" s="21" t="s">
        <v>3863</v>
      </c>
      <c r="C12052" s="21" t="s">
        <v>3865</v>
      </c>
      <c r="D12052" s="21" t="s">
        <v>6010</v>
      </c>
      <c r="E12052" s="21">
        <v>240808</v>
      </c>
      <c r="F12052" s="21" t="str">
        <f>VLOOKUP(D12052, 'Job Emp Table'!D$1:F$2600, 3, FALSE)</f>
        <v>JESUS SAA ALEMAN</v>
      </c>
      <c r="G12052" s="21" t="s">
        <v>6018</v>
      </c>
      <c r="H12052" s="21" t="s">
        <v>5901</v>
      </c>
      <c r="I12052" s="22">
        <v>45725</v>
      </c>
      <c r="J12052" s="21">
        <v>0.7</v>
      </c>
      <c r="L12052" s="21"/>
      <c r="M12052" s="21"/>
    </row>
    <row r="12053" spans="1:13" x14ac:dyDescent="0.25">
      <c r="A12053" s="21" t="s">
        <v>3865</v>
      </c>
      <c r="B12053" s="21" t="s">
        <v>3863</v>
      </c>
      <c r="C12053" s="21" t="s">
        <v>3865</v>
      </c>
      <c r="D12053" s="21" t="s">
        <v>6010</v>
      </c>
      <c r="E12053" s="21">
        <v>240808</v>
      </c>
      <c r="F12053" s="21" t="str">
        <f>VLOOKUP(D12053, 'Job Emp Table'!D$1:F$2600, 3, FALSE)</f>
        <v>JESUS SAA ALEMAN</v>
      </c>
      <c r="G12053" s="21" t="s">
        <v>6019</v>
      </c>
      <c r="H12053" s="21" t="s">
        <v>5901</v>
      </c>
      <c r="I12053" s="22">
        <v>45725</v>
      </c>
      <c r="J12053" s="21">
        <v>1.3</v>
      </c>
      <c r="L12053" s="21"/>
      <c r="M12053" s="21"/>
    </row>
    <row r="12054" spans="1:13" x14ac:dyDescent="0.25">
      <c r="A12054" s="21" t="s">
        <v>3865</v>
      </c>
      <c r="B12054" s="21" t="s">
        <v>3863</v>
      </c>
      <c r="C12054" s="21" t="s">
        <v>3865</v>
      </c>
      <c r="D12054" s="21" t="s">
        <v>6010</v>
      </c>
      <c r="E12054" s="21">
        <v>240808</v>
      </c>
      <c r="F12054" s="21" t="str">
        <f>VLOOKUP(D12054, 'Job Emp Table'!D$1:F$2600, 3, FALSE)</f>
        <v>JESUS SAA ALEMAN</v>
      </c>
      <c r="G12054" s="21" t="s">
        <v>6018</v>
      </c>
      <c r="H12054" s="21" t="s">
        <v>5846</v>
      </c>
      <c r="I12054" s="22">
        <v>45726</v>
      </c>
      <c r="J12054" s="21">
        <v>3.4</v>
      </c>
      <c r="L12054" s="21"/>
      <c r="M12054" s="21"/>
    </row>
    <row r="12055" spans="1:13" x14ac:dyDescent="0.25">
      <c r="A12055" s="21" t="s">
        <v>3865</v>
      </c>
      <c r="B12055" s="21" t="s">
        <v>3863</v>
      </c>
      <c r="C12055" s="21" t="s">
        <v>3865</v>
      </c>
      <c r="D12055" s="21" t="s">
        <v>6010</v>
      </c>
      <c r="E12055" s="21">
        <v>240808</v>
      </c>
      <c r="F12055" s="21" t="str">
        <f>VLOOKUP(D12055, 'Job Emp Table'!D$1:F$2600, 3, FALSE)</f>
        <v>JESUS SAA ALEMAN</v>
      </c>
      <c r="G12055" s="21" t="s">
        <v>6019</v>
      </c>
      <c r="H12055" s="21" t="s">
        <v>5846</v>
      </c>
      <c r="I12055" s="22">
        <v>45726</v>
      </c>
      <c r="J12055" s="21">
        <v>6.6</v>
      </c>
      <c r="L12055" s="21"/>
      <c r="M12055" s="21"/>
    </row>
    <row r="12056" spans="1:13" x14ac:dyDescent="0.25">
      <c r="A12056" s="21" t="s">
        <v>3865</v>
      </c>
      <c r="B12056" s="21" t="s">
        <v>3863</v>
      </c>
      <c r="C12056" s="21" t="s">
        <v>3865</v>
      </c>
      <c r="D12056" s="21" t="s">
        <v>6010</v>
      </c>
      <c r="E12056" s="21">
        <v>240808</v>
      </c>
      <c r="F12056" s="21" t="str">
        <f>VLOOKUP(D12056, 'Job Emp Table'!D$1:F$2600, 3, FALSE)</f>
        <v>JESUS SAA ALEMAN</v>
      </c>
      <c r="G12056" s="21" t="s">
        <v>6018</v>
      </c>
      <c r="H12056" s="21" t="s">
        <v>5846</v>
      </c>
      <c r="I12056" s="22">
        <v>45727</v>
      </c>
      <c r="J12056" s="21">
        <v>3.4</v>
      </c>
      <c r="L12056" s="21"/>
      <c r="M12056" s="21"/>
    </row>
    <row r="12057" spans="1:13" x14ac:dyDescent="0.25">
      <c r="A12057" s="21" t="s">
        <v>3865</v>
      </c>
      <c r="B12057" s="21" t="s">
        <v>3863</v>
      </c>
      <c r="C12057" s="21" t="s">
        <v>3865</v>
      </c>
      <c r="D12057" s="21" t="s">
        <v>6010</v>
      </c>
      <c r="E12057" s="21">
        <v>240808</v>
      </c>
      <c r="F12057" s="21" t="str">
        <f>VLOOKUP(D12057, 'Job Emp Table'!D$1:F$2600, 3, FALSE)</f>
        <v>JESUS SAA ALEMAN</v>
      </c>
      <c r="G12057" s="21" t="s">
        <v>6019</v>
      </c>
      <c r="H12057" s="21" t="s">
        <v>5846</v>
      </c>
      <c r="I12057" s="22">
        <v>45727</v>
      </c>
      <c r="J12057" s="21">
        <v>6.6</v>
      </c>
      <c r="L12057" s="21"/>
      <c r="M12057" s="21"/>
    </row>
    <row r="12058" spans="1:13" x14ac:dyDescent="0.25">
      <c r="A12058" s="21" t="s">
        <v>3865</v>
      </c>
      <c r="B12058" s="21" t="s">
        <v>3863</v>
      </c>
      <c r="C12058" s="21" t="s">
        <v>3865</v>
      </c>
      <c r="D12058" s="21" t="s">
        <v>6010</v>
      </c>
      <c r="E12058" s="21">
        <v>240808</v>
      </c>
      <c r="F12058" s="21" t="str">
        <f>VLOOKUP(D12058, 'Job Emp Table'!D$1:F$2600, 3, FALSE)</f>
        <v>JESUS SAA ALEMAN</v>
      </c>
      <c r="G12058" s="21" t="s">
        <v>6023</v>
      </c>
      <c r="H12058" s="21" t="s">
        <v>5846</v>
      </c>
      <c r="I12058" s="22">
        <v>45728</v>
      </c>
      <c r="J12058" s="21">
        <v>10</v>
      </c>
      <c r="L12058" s="21"/>
      <c r="M12058" s="21"/>
    </row>
    <row r="12059" spans="1:13" x14ac:dyDescent="0.25">
      <c r="A12059" s="21" t="s">
        <v>3939</v>
      </c>
      <c r="B12059" s="21" t="s">
        <v>3935</v>
      </c>
      <c r="C12059" s="21" t="s">
        <v>3939</v>
      </c>
      <c r="D12059" s="21" t="s">
        <v>6010</v>
      </c>
      <c r="E12059" s="21">
        <v>240808</v>
      </c>
      <c r="F12059" s="21" t="str">
        <f>VLOOKUP(D12059, 'Job Emp Table'!D$1:F$2600, 3, FALSE)</f>
        <v>JESUS SAA ALEMAN</v>
      </c>
      <c r="G12059" s="21" t="s">
        <v>6019</v>
      </c>
      <c r="H12059" s="21" t="s">
        <v>5902</v>
      </c>
      <c r="I12059" s="22">
        <v>45718</v>
      </c>
      <c r="J12059" s="21">
        <v>6.5</v>
      </c>
      <c r="L12059" s="21"/>
      <c r="M12059" s="21"/>
    </row>
    <row r="12060" spans="1:13" x14ac:dyDescent="0.25">
      <c r="A12060" s="21" t="s">
        <v>3939</v>
      </c>
      <c r="B12060" s="21" t="s">
        <v>3935</v>
      </c>
      <c r="C12060" s="21" t="s">
        <v>3939</v>
      </c>
      <c r="D12060" s="21" t="s">
        <v>6010</v>
      </c>
      <c r="E12060" s="21">
        <v>240808</v>
      </c>
      <c r="F12060" s="21" t="str">
        <f>VLOOKUP(D12060, 'Job Emp Table'!D$1:F$2600, 3, FALSE)</f>
        <v>JESUS SAA ALEMAN</v>
      </c>
      <c r="G12060" s="21" t="s">
        <v>6019</v>
      </c>
      <c r="H12060" s="21" t="s">
        <v>6093</v>
      </c>
      <c r="I12060" s="22">
        <v>45718</v>
      </c>
      <c r="J12060" s="21">
        <v>0.5</v>
      </c>
      <c r="L12060" s="21"/>
      <c r="M12060" s="21"/>
    </row>
    <row r="12061" spans="1:13" x14ac:dyDescent="0.25">
      <c r="A12061" s="21" t="s">
        <v>3939</v>
      </c>
      <c r="B12061" s="21" t="s">
        <v>3935</v>
      </c>
      <c r="C12061" s="21" t="s">
        <v>3939</v>
      </c>
      <c r="D12061" s="21" t="s">
        <v>6010</v>
      </c>
      <c r="E12061" s="21">
        <v>240808</v>
      </c>
      <c r="F12061" s="21" t="str">
        <f>VLOOKUP(D12061, 'Job Emp Table'!D$1:F$2600, 3, FALSE)</f>
        <v>JESUS SAA ALEMAN</v>
      </c>
      <c r="G12061" s="21" t="s">
        <v>6018</v>
      </c>
      <c r="H12061" s="21" t="s">
        <v>5846</v>
      </c>
      <c r="I12061" s="22">
        <v>45721</v>
      </c>
      <c r="J12061" s="21">
        <v>2.2000000000000002</v>
      </c>
      <c r="L12061" s="21"/>
      <c r="M12061" s="21"/>
    </row>
    <row r="12062" spans="1:13" x14ac:dyDescent="0.25">
      <c r="A12062" s="21" t="s">
        <v>3939</v>
      </c>
      <c r="B12062" s="21" t="s">
        <v>3935</v>
      </c>
      <c r="C12062" s="21" t="s">
        <v>3939</v>
      </c>
      <c r="D12062" s="21" t="s">
        <v>6010</v>
      </c>
      <c r="E12062" s="21">
        <v>240808</v>
      </c>
      <c r="F12062" s="21" t="str">
        <f>VLOOKUP(D12062, 'Job Emp Table'!D$1:F$2600, 3, FALSE)</f>
        <v>JESUS SAA ALEMAN</v>
      </c>
      <c r="G12062" s="21" t="s">
        <v>6019</v>
      </c>
      <c r="H12062" s="21" t="s">
        <v>5846</v>
      </c>
      <c r="I12062" s="22">
        <v>45721</v>
      </c>
      <c r="J12062" s="21">
        <v>8.3000000000000007</v>
      </c>
      <c r="L12062" s="21"/>
      <c r="M12062" s="21"/>
    </row>
    <row r="12063" spans="1:13" x14ac:dyDescent="0.25">
      <c r="A12063" s="21" t="s">
        <v>3939</v>
      </c>
      <c r="B12063" s="21" t="s">
        <v>3935</v>
      </c>
      <c r="C12063" s="21" t="s">
        <v>3939</v>
      </c>
      <c r="D12063" s="21" t="s">
        <v>6010</v>
      </c>
      <c r="E12063" s="21">
        <v>240808</v>
      </c>
      <c r="F12063" s="21" t="str">
        <f>VLOOKUP(D12063, 'Job Emp Table'!D$1:F$2600, 3, FALSE)</f>
        <v>JESUS SAA ALEMAN</v>
      </c>
      <c r="G12063" s="21" t="s">
        <v>6018</v>
      </c>
      <c r="H12063" s="21" t="s">
        <v>5846</v>
      </c>
      <c r="I12063" s="22">
        <v>45722</v>
      </c>
      <c r="J12063" s="21">
        <v>2</v>
      </c>
      <c r="L12063" s="21"/>
      <c r="M12063" s="21"/>
    </row>
    <row r="12064" spans="1:13" x14ac:dyDescent="0.25">
      <c r="A12064" s="21" t="s">
        <v>3939</v>
      </c>
      <c r="B12064" s="21" t="s">
        <v>3935</v>
      </c>
      <c r="C12064" s="21" t="s">
        <v>3939</v>
      </c>
      <c r="D12064" s="21" t="s">
        <v>6010</v>
      </c>
      <c r="E12064" s="21">
        <v>240808</v>
      </c>
      <c r="F12064" s="21" t="str">
        <f>VLOOKUP(D12064, 'Job Emp Table'!D$1:F$2600, 3, FALSE)</f>
        <v>JESUS SAA ALEMAN</v>
      </c>
      <c r="G12064" s="21" t="s">
        <v>6019</v>
      </c>
      <c r="H12064" s="21" t="s">
        <v>5846</v>
      </c>
      <c r="I12064" s="22">
        <v>45722</v>
      </c>
      <c r="J12064" s="21">
        <v>8</v>
      </c>
      <c r="L12064" s="21"/>
      <c r="M12064" s="21"/>
    </row>
    <row r="12065" spans="1:13" x14ac:dyDescent="0.25">
      <c r="A12065" s="21" t="s">
        <v>3939</v>
      </c>
      <c r="B12065" s="21" t="s">
        <v>3935</v>
      </c>
      <c r="C12065" s="21" t="s">
        <v>3939</v>
      </c>
      <c r="D12065" s="21" t="s">
        <v>6010</v>
      </c>
      <c r="E12065" s="21">
        <v>240808</v>
      </c>
      <c r="F12065" s="21" t="str">
        <f>VLOOKUP(D12065, 'Job Emp Table'!D$1:F$2600, 3, FALSE)</f>
        <v>JESUS SAA ALEMAN</v>
      </c>
      <c r="G12065" s="21" t="s">
        <v>6018</v>
      </c>
      <c r="H12065" s="21" t="s">
        <v>5902</v>
      </c>
      <c r="I12065" s="22">
        <v>45729</v>
      </c>
      <c r="J12065" s="21">
        <v>3.6</v>
      </c>
      <c r="L12065" s="21"/>
      <c r="M12065" s="21"/>
    </row>
    <row r="12066" spans="1:13" x14ac:dyDescent="0.25">
      <c r="A12066" s="21" t="s">
        <v>3939</v>
      </c>
      <c r="B12066" s="21" t="s">
        <v>3935</v>
      </c>
      <c r="C12066" s="21" t="s">
        <v>3939</v>
      </c>
      <c r="D12066" s="21" t="s">
        <v>6010</v>
      </c>
      <c r="E12066" s="21">
        <v>240808</v>
      </c>
      <c r="F12066" s="21" t="str">
        <f>VLOOKUP(D12066, 'Job Emp Table'!D$1:F$2600, 3, FALSE)</f>
        <v>JESUS SAA ALEMAN</v>
      </c>
      <c r="G12066" s="21" t="s">
        <v>6019</v>
      </c>
      <c r="H12066" s="21" t="s">
        <v>5902</v>
      </c>
      <c r="I12066" s="22">
        <v>45729</v>
      </c>
      <c r="J12066" s="21">
        <v>6.9</v>
      </c>
      <c r="L12066" s="21"/>
      <c r="M12066" s="21"/>
    </row>
    <row r="12067" spans="1:13" x14ac:dyDescent="0.25">
      <c r="A12067" s="21" t="s">
        <v>3939</v>
      </c>
      <c r="B12067" s="21" t="s">
        <v>3935</v>
      </c>
      <c r="C12067" s="21" t="s">
        <v>3939</v>
      </c>
      <c r="D12067" s="21" t="s">
        <v>6010</v>
      </c>
      <c r="E12067" s="21">
        <v>240808</v>
      </c>
      <c r="F12067" s="21" t="str">
        <f>VLOOKUP(D12067, 'Job Emp Table'!D$1:F$2600, 3, FALSE)</f>
        <v>JESUS SAA ALEMAN</v>
      </c>
      <c r="G12067" s="21" t="s">
        <v>6018</v>
      </c>
      <c r="H12067" s="21" t="s">
        <v>5902</v>
      </c>
      <c r="I12067" s="22">
        <v>45730</v>
      </c>
      <c r="J12067" s="21">
        <v>2.7</v>
      </c>
      <c r="L12067" s="21"/>
      <c r="M12067" s="21"/>
    </row>
    <row r="12068" spans="1:13" x14ac:dyDescent="0.25">
      <c r="A12068" s="21" t="s">
        <v>3939</v>
      </c>
      <c r="B12068" s="21" t="s">
        <v>3935</v>
      </c>
      <c r="C12068" s="21" t="s">
        <v>3939</v>
      </c>
      <c r="D12068" s="21" t="s">
        <v>6010</v>
      </c>
      <c r="E12068" s="21">
        <v>240808</v>
      </c>
      <c r="F12068" s="21" t="str">
        <f>VLOOKUP(D12068, 'Job Emp Table'!D$1:F$2600, 3, FALSE)</f>
        <v>JESUS SAA ALEMAN</v>
      </c>
      <c r="G12068" s="21" t="s">
        <v>6019</v>
      </c>
      <c r="H12068" s="21" t="s">
        <v>5902</v>
      </c>
      <c r="I12068" s="22">
        <v>45730</v>
      </c>
      <c r="J12068" s="21">
        <v>5.3</v>
      </c>
      <c r="L12068" s="21"/>
      <c r="M12068" s="21"/>
    </row>
    <row r="12069" spans="1:13" x14ac:dyDescent="0.25">
      <c r="A12069" s="21" t="s">
        <v>3939</v>
      </c>
      <c r="B12069" s="21" t="s">
        <v>3935</v>
      </c>
      <c r="C12069" s="21" t="s">
        <v>3939</v>
      </c>
      <c r="D12069" s="21" t="s">
        <v>6010</v>
      </c>
      <c r="E12069" s="21">
        <v>240808</v>
      </c>
      <c r="F12069" s="21" t="str">
        <f>VLOOKUP(D12069, 'Job Emp Table'!D$1:F$2600, 3, FALSE)</f>
        <v>JESUS SAA ALEMAN</v>
      </c>
      <c r="G12069" s="21" t="s">
        <v>6018</v>
      </c>
      <c r="H12069" s="21" t="s">
        <v>6042</v>
      </c>
      <c r="I12069" s="22">
        <v>45730</v>
      </c>
      <c r="J12069" s="21">
        <v>0.7</v>
      </c>
      <c r="L12069" s="21"/>
      <c r="M12069" s="21"/>
    </row>
    <row r="12070" spans="1:13" x14ac:dyDescent="0.25">
      <c r="A12070" s="21" t="s">
        <v>3939</v>
      </c>
      <c r="B12070" s="21" t="s">
        <v>3935</v>
      </c>
      <c r="C12070" s="21" t="s">
        <v>3939</v>
      </c>
      <c r="D12070" s="21" t="s">
        <v>6010</v>
      </c>
      <c r="E12070" s="21">
        <v>240808</v>
      </c>
      <c r="F12070" s="21" t="str">
        <f>VLOOKUP(D12070, 'Job Emp Table'!D$1:F$2600, 3, FALSE)</f>
        <v>JESUS SAA ALEMAN</v>
      </c>
      <c r="G12070" s="21" t="s">
        <v>6019</v>
      </c>
      <c r="H12070" s="21" t="s">
        <v>6042</v>
      </c>
      <c r="I12070" s="22">
        <v>45730</v>
      </c>
      <c r="J12070" s="21">
        <v>1.3</v>
      </c>
      <c r="L12070" s="21"/>
      <c r="M12070" s="21"/>
    </row>
    <row r="12071" spans="1:13" x14ac:dyDescent="0.25">
      <c r="A12071" s="21" t="s">
        <v>3939</v>
      </c>
      <c r="B12071" s="21" t="s">
        <v>3935</v>
      </c>
      <c r="C12071" s="21" t="s">
        <v>3939</v>
      </c>
      <c r="D12071" s="21" t="s">
        <v>6010</v>
      </c>
      <c r="E12071" s="21">
        <v>240808</v>
      </c>
      <c r="F12071" s="21" t="str">
        <f>VLOOKUP(D12071, 'Job Emp Table'!D$1:F$2600, 3, FALSE)</f>
        <v>JESUS SAA ALEMAN</v>
      </c>
      <c r="G12071" s="21" t="s">
        <v>6018</v>
      </c>
      <c r="H12071" s="21" t="s">
        <v>5846</v>
      </c>
      <c r="I12071" s="22">
        <v>45731</v>
      </c>
      <c r="J12071" s="21">
        <v>3.3</v>
      </c>
      <c r="L12071" s="21"/>
      <c r="M12071" s="21"/>
    </row>
    <row r="12072" spans="1:13" x14ac:dyDescent="0.25">
      <c r="A12072" s="21" t="s">
        <v>3939</v>
      </c>
      <c r="B12072" s="21" t="s">
        <v>3935</v>
      </c>
      <c r="C12072" s="21" t="s">
        <v>3939</v>
      </c>
      <c r="D12072" s="21" t="s">
        <v>6010</v>
      </c>
      <c r="E12072" s="21">
        <v>240808</v>
      </c>
      <c r="F12072" s="21" t="str">
        <f>VLOOKUP(D12072, 'Job Emp Table'!D$1:F$2600, 3, FALSE)</f>
        <v>JESUS SAA ALEMAN</v>
      </c>
      <c r="G12072" s="21" t="s">
        <v>6019</v>
      </c>
      <c r="H12072" s="21" t="s">
        <v>5846</v>
      </c>
      <c r="I12072" s="22">
        <v>45731</v>
      </c>
      <c r="J12072" s="21">
        <v>6.7</v>
      </c>
      <c r="L12072" s="21"/>
      <c r="M12072" s="21"/>
    </row>
    <row r="12073" spans="1:13" x14ac:dyDescent="0.25">
      <c r="A12073" s="21" t="s">
        <v>3939</v>
      </c>
      <c r="B12073" s="21" t="s">
        <v>3935</v>
      </c>
      <c r="C12073" s="21" t="s">
        <v>3939</v>
      </c>
      <c r="D12073" s="21" t="s">
        <v>6010</v>
      </c>
      <c r="E12073" s="21">
        <v>240808</v>
      </c>
      <c r="F12073" s="21" t="str">
        <f>VLOOKUP(D12073, 'Job Emp Table'!D$1:F$2600, 3, FALSE)</f>
        <v>JESUS SAA ALEMAN</v>
      </c>
      <c r="G12073" s="21" t="s">
        <v>6018</v>
      </c>
      <c r="H12073" s="21" t="s">
        <v>5902</v>
      </c>
      <c r="I12073" s="22">
        <v>45732</v>
      </c>
      <c r="J12073" s="21">
        <v>3.5</v>
      </c>
      <c r="L12073" s="21"/>
      <c r="M12073" s="21"/>
    </row>
    <row r="12074" spans="1:13" x14ac:dyDescent="0.25">
      <c r="A12074" s="21" t="s">
        <v>3939</v>
      </c>
      <c r="B12074" s="21" t="s">
        <v>3935</v>
      </c>
      <c r="C12074" s="21" t="s">
        <v>3939</v>
      </c>
      <c r="D12074" s="21" t="s">
        <v>6010</v>
      </c>
      <c r="E12074" s="21">
        <v>240808</v>
      </c>
      <c r="F12074" s="21" t="str">
        <f>VLOOKUP(D12074, 'Job Emp Table'!D$1:F$2600, 3, FALSE)</f>
        <v>JESUS SAA ALEMAN</v>
      </c>
      <c r="G12074" s="21" t="s">
        <v>6019</v>
      </c>
      <c r="H12074" s="21" t="s">
        <v>5902</v>
      </c>
      <c r="I12074" s="22">
        <v>45732</v>
      </c>
      <c r="J12074" s="21">
        <v>6.5</v>
      </c>
      <c r="L12074" s="21"/>
      <c r="M12074" s="21"/>
    </row>
    <row r="12075" spans="1:13" x14ac:dyDescent="0.25">
      <c r="A12075" s="21" t="s">
        <v>3939</v>
      </c>
      <c r="B12075" s="21" t="s">
        <v>3935</v>
      </c>
      <c r="C12075" s="21" t="s">
        <v>3939</v>
      </c>
      <c r="D12075" s="21" t="s">
        <v>6010</v>
      </c>
      <c r="E12075" s="21">
        <v>240808</v>
      </c>
      <c r="F12075" s="21" t="str">
        <f>VLOOKUP(D12075, 'Job Emp Table'!D$1:F$2600, 3, FALSE)</f>
        <v>JESUS SAA ALEMAN</v>
      </c>
      <c r="G12075" s="21" t="s">
        <v>6018</v>
      </c>
      <c r="H12075" s="21" t="s">
        <v>6093</v>
      </c>
      <c r="I12075" s="22">
        <v>45732</v>
      </c>
      <c r="J12075" s="21">
        <v>0.3</v>
      </c>
      <c r="L12075" s="21"/>
      <c r="M12075" s="21"/>
    </row>
    <row r="12076" spans="1:13" x14ac:dyDescent="0.25">
      <c r="A12076" s="21" t="s">
        <v>3939</v>
      </c>
      <c r="B12076" s="21" t="s">
        <v>3935</v>
      </c>
      <c r="C12076" s="21" t="s">
        <v>3939</v>
      </c>
      <c r="D12076" s="21" t="s">
        <v>6010</v>
      </c>
      <c r="E12076" s="21">
        <v>240808</v>
      </c>
      <c r="F12076" s="21" t="str">
        <f>VLOOKUP(D12076, 'Job Emp Table'!D$1:F$2600, 3, FALSE)</f>
        <v>JESUS SAA ALEMAN</v>
      </c>
      <c r="G12076" s="21" t="s">
        <v>6019</v>
      </c>
      <c r="H12076" s="21" t="s">
        <v>6093</v>
      </c>
      <c r="I12076" s="22">
        <v>45732</v>
      </c>
      <c r="J12076" s="21">
        <v>0.7</v>
      </c>
      <c r="L12076" s="21"/>
      <c r="M12076" s="21"/>
    </row>
    <row r="12077" spans="1:13" x14ac:dyDescent="0.25">
      <c r="A12077" s="21" t="s">
        <v>3939</v>
      </c>
      <c r="B12077" s="21" t="s">
        <v>3935</v>
      </c>
      <c r="C12077" s="21" t="s">
        <v>3939</v>
      </c>
      <c r="D12077" s="21" t="s">
        <v>6010</v>
      </c>
      <c r="E12077" s="21">
        <v>240808</v>
      </c>
      <c r="F12077" s="21" t="str">
        <f>VLOOKUP(D12077, 'Job Emp Table'!D$1:F$2600, 3, FALSE)</f>
        <v>JESUS SAA ALEMAN</v>
      </c>
      <c r="G12077" s="21" t="s">
        <v>6018</v>
      </c>
      <c r="H12077" s="21" t="s">
        <v>5846</v>
      </c>
      <c r="I12077" s="22">
        <v>45733</v>
      </c>
      <c r="J12077" s="21">
        <v>2.1</v>
      </c>
      <c r="L12077" s="21"/>
      <c r="M12077" s="21"/>
    </row>
    <row r="12078" spans="1:13" x14ac:dyDescent="0.25">
      <c r="A12078" s="21" t="s">
        <v>3939</v>
      </c>
      <c r="B12078" s="21" t="s">
        <v>3935</v>
      </c>
      <c r="C12078" s="21" t="s">
        <v>3939</v>
      </c>
      <c r="D12078" s="21" t="s">
        <v>6010</v>
      </c>
      <c r="E12078" s="21">
        <v>240808</v>
      </c>
      <c r="F12078" s="21" t="str">
        <f>VLOOKUP(D12078, 'Job Emp Table'!D$1:F$2600, 3, FALSE)</f>
        <v>JESUS SAA ALEMAN</v>
      </c>
      <c r="G12078" s="21" t="s">
        <v>6019</v>
      </c>
      <c r="H12078" s="21" t="s">
        <v>5846</v>
      </c>
      <c r="I12078" s="22">
        <v>45733</v>
      </c>
      <c r="J12078" s="21">
        <v>3.9</v>
      </c>
      <c r="L12078" s="21"/>
      <c r="M12078" s="21"/>
    </row>
    <row r="12079" spans="1:13" x14ac:dyDescent="0.25">
      <c r="A12079" s="21" t="s">
        <v>3939</v>
      </c>
      <c r="B12079" s="21" t="s">
        <v>3935</v>
      </c>
      <c r="C12079" s="21" t="s">
        <v>3939</v>
      </c>
      <c r="D12079" s="21" t="s">
        <v>6010</v>
      </c>
      <c r="E12079" s="21">
        <v>240808</v>
      </c>
      <c r="F12079" s="21" t="str">
        <f>VLOOKUP(D12079, 'Job Emp Table'!D$1:F$2600, 3, FALSE)</f>
        <v>JESUS SAA ALEMAN</v>
      </c>
      <c r="G12079" s="21" t="s">
        <v>6018</v>
      </c>
      <c r="H12079" s="21" t="s">
        <v>5846</v>
      </c>
      <c r="I12079" s="22">
        <v>45734</v>
      </c>
      <c r="J12079" s="21">
        <v>3.6</v>
      </c>
      <c r="L12079" s="21"/>
      <c r="M12079" s="21"/>
    </row>
    <row r="12080" spans="1:13" x14ac:dyDescent="0.25">
      <c r="A12080" s="21" t="s">
        <v>3939</v>
      </c>
      <c r="B12080" s="21" t="s">
        <v>3935</v>
      </c>
      <c r="C12080" s="21" t="s">
        <v>3939</v>
      </c>
      <c r="D12080" s="21" t="s">
        <v>6010</v>
      </c>
      <c r="E12080" s="21">
        <v>240808</v>
      </c>
      <c r="F12080" s="21" t="str">
        <f>VLOOKUP(D12080, 'Job Emp Table'!D$1:F$2600, 3, FALSE)</f>
        <v>JESUS SAA ALEMAN</v>
      </c>
      <c r="G12080" s="21" t="s">
        <v>6019</v>
      </c>
      <c r="H12080" s="21" t="s">
        <v>5846</v>
      </c>
      <c r="I12080" s="22">
        <v>45734</v>
      </c>
      <c r="J12080" s="21">
        <v>6.9</v>
      </c>
      <c r="L12080" s="21"/>
      <c r="M12080" s="21"/>
    </row>
    <row r="12081" spans="1:13" x14ac:dyDescent="0.25">
      <c r="A12081" s="21" t="s">
        <v>3939</v>
      </c>
      <c r="B12081" s="21" t="s">
        <v>3935</v>
      </c>
      <c r="C12081" s="21" t="s">
        <v>3939</v>
      </c>
      <c r="D12081" s="21" t="s">
        <v>6010</v>
      </c>
      <c r="E12081" s="21">
        <v>240808</v>
      </c>
      <c r="F12081" s="21" t="str">
        <f>VLOOKUP(D12081, 'Job Emp Table'!D$1:F$2600, 3, FALSE)</f>
        <v>JESUS SAA ALEMAN</v>
      </c>
      <c r="G12081" s="21" t="s">
        <v>6018</v>
      </c>
      <c r="H12081" s="21" t="s">
        <v>5846</v>
      </c>
      <c r="I12081" s="22">
        <v>45735</v>
      </c>
      <c r="J12081" s="21">
        <v>3.6</v>
      </c>
      <c r="L12081" s="21"/>
      <c r="M12081" s="21"/>
    </row>
    <row r="12082" spans="1:13" x14ac:dyDescent="0.25">
      <c r="A12082" s="21" t="s">
        <v>3939</v>
      </c>
      <c r="B12082" s="21" t="s">
        <v>3935</v>
      </c>
      <c r="C12082" s="21" t="s">
        <v>3939</v>
      </c>
      <c r="D12082" s="21" t="s">
        <v>6010</v>
      </c>
      <c r="E12082" s="21">
        <v>240808</v>
      </c>
      <c r="F12082" s="21" t="str">
        <f>VLOOKUP(D12082, 'Job Emp Table'!D$1:F$2600, 3, FALSE)</f>
        <v>JESUS SAA ALEMAN</v>
      </c>
      <c r="G12082" s="21" t="s">
        <v>6019</v>
      </c>
      <c r="H12082" s="21" t="s">
        <v>5846</v>
      </c>
      <c r="I12082" s="22">
        <v>45735</v>
      </c>
      <c r="J12082" s="21">
        <v>6.9</v>
      </c>
      <c r="L12082" s="21"/>
      <c r="M12082" s="21"/>
    </row>
    <row r="12083" spans="1:13" x14ac:dyDescent="0.25">
      <c r="A12083" s="21" t="s">
        <v>3939</v>
      </c>
      <c r="B12083" s="21" t="s">
        <v>3935</v>
      </c>
      <c r="C12083" s="21" t="s">
        <v>3939</v>
      </c>
      <c r="D12083" s="21" t="s">
        <v>6010</v>
      </c>
      <c r="E12083" s="21">
        <v>240808</v>
      </c>
      <c r="F12083" s="21" t="str">
        <f>VLOOKUP(D12083, 'Job Emp Table'!D$1:F$2600, 3, FALSE)</f>
        <v>JESUS SAA ALEMAN</v>
      </c>
      <c r="G12083" s="21" t="s">
        <v>6018</v>
      </c>
      <c r="H12083" s="21" t="s">
        <v>5902</v>
      </c>
      <c r="I12083" s="22">
        <v>45736</v>
      </c>
      <c r="J12083" s="21">
        <v>3.6</v>
      </c>
      <c r="L12083" s="21"/>
      <c r="M12083" s="21"/>
    </row>
    <row r="12084" spans="1:13" x14ac:dyDescent="0.25">
      <c r="A12084" s="21" t="s">
        <v>3939</v>
      </c>
      <c r="B12084" s="21" t="s">
        <v>3935</v>
      </c>
      <c r="C12084" s="21" t="s">
        <v>3939</v>
      </c>
      <c r="D12084" s="21" t="s">
        <v>6010</v>
      </c>
      <c r="E12084" s="21">
        <v>240808</v>
      </c>
      <c r="F12084" s="21" t="str">
        <f>VLOOKUP(D12084, 'Job Emp Table'!D$1:F$2600, 3, FALSE)</f>
        <v>JESUS SAA ALEMAN</v>
      </c>
      <c r="G12084" s="21" t="s">
        <v>6019</v>
      </c>
      <c r="H12084" s="21" t="s">
        <v>5902</v>
      </c>
      <c r="I12084" s="22">
        <v>45736</v>
      </c>
      <c r="J12084" s="21">
        <v>6.9</v>
      </c>
      <c r="L12084" s="21"/>
      <c r="M12084" s="21"/>
    </row>
    <row r="12085" spans="1:13" x14ac:dyDescent="0.25">
      <c r="A12085" s="21" t="s">
        <v>3939</v>
      </c>
      <c r="B12085" s="21" t="s">
        <v>3935</v>
      </c>
      <c r="C12085" s="21" t="s">
        <v>3939</v>
      </c>
      <c r="D12085" s="21" t="s">
        <v>6010</v>
      </c>
      <c r="E12085" s="21">
        <v>240808</v>
      </c>
      <c r="F12085" s="21" t="str">
        <f>VLOOKUP(D12085, 'Job Emp Table'!D$1:F$2600, 3, FALSE)</f>
        <v>JESUS SAA ALEMAN</v>
      </c>
      <c r="G12085" s="21" t="s">
        <v>6018</v>
      </c>
      <c r="H12085" s="21" t="s">
        <v>5902</v>
      </c>
      <c r="I12085" s="22">
        <v>45737</v>
      </c>
      <c r="J12085" s="21">
        <v>2.9</v>
      </c>
      <c r="L12085" s="21"/>
      <c r="M12085" s="21"/>
    </row>
    <row r="12086" spans="1:13" x14ac:dyDescent="0.25">
      <c r="A12086" s="21" t="s">
        <v>3939</v>
      </c>
      <c r="B12086" s="21" t="s">
        <v>3935</v>
      </c>
      <c r="C12086" s="21" t="s">
        <v>3939</v>
      </c>
      <c r="D12086" s="21" t="s">
        <v>6010</v>
      </c>
      <c r="E12086" s="21">
        <v>240808</v>
      </c>
      <c r="F12086" s="21" t="str">
        <f>VLOOKUP(D12086, 'Job Emp Table'!D$1:F$2600, 3, FALSE)</f>
        <v>JESUS SAA ALEMAN</v>
      </c>
      <c r="G12086" s="21" t="s">
        <v>6019</v>
      </c>
      <c r="H12086" s="21" t="s">
        <v>5902</v>
      </c>
      <c r="I12086" s="22">
        <v>45737</v>
      </c>
      <c r="J12086" s="21">
        <v>5.6</v>
      </c>
      <c r="L12086" s="21"/>
      <c r="M12086" s="21"/>
    </row>
    <row r="12087" spans="1:13" x14ac:dyDescent="0.25">
      <c r="A12087" s="21" t="s">
        <v>3939</v>
      </c>
      <c r="B12087" s="21" t="s">
        <v>3935</v>
      </c>
      <c r="C12087" s="21" t="s">
        <v>3939</v>
      </c>
      <c r="D12087" s="21" t="s">
        <v>6010</v>
      </c>
      <c r="E12087" s="21">
        <v>240808</v>
      </c>
      <c r="F12087" s="21" t="str">
        <f>VLOOKUP(D12087, 'Job Emp Table'!D$1:F$2600, 3, FALSE)</f>
        <v>JESUS SAA ALEMAN</v>
      </c>
      <c r="G12087" s="21" t="s">
        <v>6018</v>
      </c>
      <c r="H12087" s="21" t="s">
        <v>6042</v>
      </c>
      <c r="I12087" s="22">
        <v>45737</v>
      </c>
      <c r="J12087" s="21">
        <v>0.7</v>
      </c>
      <c r="L12087" s="21"/>
      <c r="M12087" s="21"/>
    </row>
    <row r="12088" spans="1:13" x14ac:dyDescent="0.25">
      <c r="A12088" s="21" t="s">
        <v>3939</v>
      </c>
      <c r="B12088" s="21" t="s">
        <v>3935</v>
      </c>
      <c r="C12088" s="21" t="s">
        <v>3939</v>
      </c>
      <c r="D12088" s="21" t="s">
        <v>6010</v>
      </c>
      <c r="E12088" s="21">
        <v>240808</v>
      </c>
      <c r="F12088" s="21" t="str">
        <f>VLOOKUP(D12088, 'Job Emp Table'!D$1:F$2600, 3, FALSE)</f>
        <v>JESUS SAA ALEMAN</v>
      </c>
      <c r="G12088" s="21" t="s">
        <v>6019</v>
      </c>
      <c r="H12088" s="21" t="s">
        <v>6042</v>
      </c>
      <c r="I12088" s="22">
        <v>45737</v>
      </c>
      <c r="J12088" s="21">
        <v>1.3</v>
      </c>
      <c r="L12088" s="21"/>
      <c r="M12088" s="21"/>
    </row>
    <row r="12089" spans="1:13" x14ac:dyDescent="0.25">
      <c r="A12089" s="21" t="s">
        <v>5565</v>
      </c>
      <c r="B12089" s="21" t="s">
        <v>5563</v>
      </c>
      <c r="C12089" s="21" t="s">
        <v>5565</v>
      </c>
      <c r="D12089" s="21" t="s">
        <v>6010</v>
      </c>
      <c r="E12089" s="21">
        <v>240808</v>
      </c>
      <c r="F12089" s="21" t="str">
        <f>VLOOKUP(D12089, 'Job Emp Table'!D$1:F$2600, 3, FALSE)</f>
        <v>JESUS SAA ALEMAN</v>
      </c>
      <c r="G12089" s="21" t="s">
        <v>6018</v>
      </c>
      <c r="H12089" s="21" t="s">
        <v>5846</v>
      </c>
      <c r="I12089" s="22">
        <v>45733</v>
      </c>
      <c r="J12089" s="21">
        <v>0.7</v>
      </c>
      <c r="L12089" s="21"/>
      <c r="M12089" s="21"/>
    </row>
    <row r="12090" spans="1:13" x14ac:dyDescent="0.25">
      <c r="A12090" s="21" t="s">
        <v>5565</v>
      </c>
      <c r="B12090" s="21" t="s">
        <v>5563</v>
      </c>
      <c r="C12090" s="21" t="s">
        <v>5565</v>
      </c>
      <c r="D12090" s="21" t="s">
        <v>6010</v>
      </c>
      <c r="E12090" s="21">
        <v>240808</v>
      </c>
      <c r="F12090" s="21" t="str">
        <f>VLOOKUP(D12090, 'Job Emp Table'!D$1:F$2600, 3, FALSE)</f>
        <v>JESUS SAA ALEMAN</v>
      </c>
      <c r="G12090" s="21" t="s">
        <v>6019</v>
      </c>
      <c r="H12090" s="21" t="s">
        <v>5846</v>
      </c>
      <c r="I12090" s="22">
        <v>45733</v>
      </c>
      <c r="J12090" s="21">
        <v>1.3</v>
      </c>
      <c r="L12090" s="21"/>
      <c r="M12090" s="21"/>
    </row>
    <row r="12091" spans="1:13" x14ac:dyDescent="0.25">
      <c r="A12091" s="21" t="s">
        <v>4056</v>
      </c>
      <c r="B12091" s="21" t="s">
        <v>4055</v>
      </c>
      <c r="C12091" s="21" t="s">
        <v>4056</v>
      </c>
      <c r="D12091" s="21" t="s">
        <v>530</v>
      </c>
      <c r="E12091" s="21">
        <v>440032</v>
      </c>
      <c r="F12091" s="21" t="str">
        <f>VLOOKUP(D12091, 'Job Emp Table'!D$1:F$2600, 3, FALSE)</f>
        <v>Phillip Sabaj</v>
      </c>
      <c r="G12091" s="21" t="s">
        <v>6017</v>
      </c>
      <c r="H12091" s="21" t="s">
        <v>5851</v>
      </c>
      <c r="I12091" s="22">
        <v>45719</v>
      </c>
      <c r="J12091" s="21">
        <v>8</v>
      </c>
      <c r="L12091" s="21"/>
      <c r="M12091" s="21"/>
    </row>
    <row r="12092" spans="1:13" x14ac:dyDescent="0.25">
      <c r="A12092" s="21" t="s">
        <v>4056</v>
      </c>
      <c r="B12092" s="21" t="s">
        <v>4055</v>
      </c>
      <c r="C12092" s="21" t="s">
        <v>4056</v>
      </c>
      <c r="D12092" s="21" t="s">
        <v>530</v>
      </c>
      <c r="E12092" s="21">
        <v>440032</v>
      </c>
      <c r="F12092" s="21" t="str">
        <f>VLOOKUP(D12092, 'Job Emp Table'!D$1:F$2600, 3, FALSE)</f>
        <v>Phillip Sabaj</v>
      </c>
      <c r="G12092" s="21" t="s">
        <v>6017</v>
      </c>
      <c r="H12092" s="21" t="s">
        <v>5851</v>
      </c>
      <c r="I12092" s="22">
        <v>45720</v>
      </c>
      <c r="J12092" s="21">
        <v>8</v>
      </c>
      <c r="L12092" s="21"/>
      <c r="M12092" s="21"/>
    </row>
    <row r="12093" spans="1:13" x14ac:dyDescent="0.25">
      <c r="A12093" s="21" t="s">
        <v>4056</v>
      </c>
      <c r="B12093" s="21" t="s">
        <v>4055</v>
      </c>
      <c r="C12093" s="21" t="s">
        <v>4056</v>
      </c>
      <c r="D12093" s="21" t="s">
        <v>530</v>
      </c>
      <c r="E12093" s="21">
        <v>440032</v>
      </c>
      <c r="F12093" s="21" t="str">
        <f>VLOOKUP(D12093, 'Job Emp Table'!D$1:F$2600, 3, FALSE)</f>
        <v>Phillip Sabaj</v>
      </c>
      <c r="G12093" s="21" t="s">
        <v>6017</v>
      </c>
      <c r="H12093" s="21" t="s">
        <v>5851</v>
      </c>
      <c r="I12093" s="22">
        <v>45721</v>
      </c>
      <c r="J12093" s="21">
        <v>8</v>
      </c>
      <c r="L12093" s="21"/>
      <c r="M12093" s="21"/>
    </row>
    <row r="12094" spans="1:13" x14ac:dyDescent="0.25">
      <c r="A12094" s="21" t="s">
        <v>4056</v>
      </c>
      <c r="B12094" s="21" t="s">
        <v>4055</v>
      </c>
      <c r="C12094" s="21" t="s">
        <v>4056</v>
      </c>
      <c r="D12094" s="21" t="s">
        <v>530</v>
      </c>
      <c r="E12094" s="21">
        <v>440032</v>
      </c>
      <c r="F12094" s="21" t="str">
        <f>VLOOKUP(D12094, 'Job Emp Table'!D$1:F$2600, 3, FALSE)</f>
        <v>Phillip Sabaj</v>
      </c>
      <c r="G12094" s="21" t="s">
        <v>6017</v>
      </c>
      <c r="H12094" s="21" t="s">
        <v>5851</v>
      </c>
      <c r="I12094" s="22">
        <v>45722</v>
      </c>
      <c r="J12094" s="21">
        <v>8</v>
      </c>
      <c r="L12094" s="21"/>
      <c r="M12094" s="21"/>
    </row>
    <row r="12095" spans="1:13" x14ac:dyDescent="0.25">
      <c r="A12095" s="21" t="s">
        <v>4056</v>
      </c>
      <c r="B12095" s="21" t="s">
        <v>4055</v>
      </c>
      <c r="C12095" s="21" t="s">
        <v>4056</v>
      </c>
      <c r="D12095" s="21" t="s">
        <v>530</v>
      </c>
      <c r="E12095" s="21">
        <v>440032</v>
      </c>
      <c r="F12095" s="21" t="str">
        <f>VLOOKUP(D12095, 'Job Emp Table'!D$1:F$2600, 3, FALSE)</f>
        <v>Phillip Sabaj</v>
      </c>
      <c r="G12095" s="21" t="s">
        <v>6017</v>
      </c>
      <c r="H12095" s="21" t="s">
        <v>5851</v>
      </c>
      <c r="I12095" s="22">
        <v>45723</v>
      </c>
      <c r="J12095" s="21">
        <v>8</v>
      </c>
      <c r="L12095" s="21"/>
      <c r="M12095" s="21"/>
    </row>
    <row r="12096" spans="1:13" x14ac:dyDescent="0.25">
      <c r="A12096" s="21" t="s">
        <v>4056</v>
      </c>
      <c r="B12096" s="21" t="s">
        <v>4055</v>
      </c>
      <c r="C12096" s="21" t="s">
        <v>4056</v>
      </c>
      <c r="D12096" s="21" t="s">
        <v>530</v>
      </c>
      <c r="E12096" s="21">
        <v>440032</v>
      </c>
      <c r="F12096" s="21" t="str">
        <f>VLOOKUP(D12096, 'Job Emp Table'!D$1:F$2600, 3, FALSE)</f>
        <v>Phillip Sabaj</v>
      </c>
      <c r="G12096" s="21" t="s">
        <v>6017</v>
      </c>
      <c r="H12096" s="21" t="s">
        <v>5851</v>
      </c>
      <c r="I12096" s="22">
        <v>45726</v>
      </c>
      <c r="J12096" s="21">
        <v>8</v>
      </c>
      <c r="L12096" s="21"/>
      <c r="M12096" s="21"/>
    </row>
    <row r="12097" spans="1:13" x14ac:dyDescent="0.25">
      <c r="A12097" s="21" t="s">
        <v>4056</v>
      </c>
      <c r="B12097" s="21" t="s">
        <v>4055</v>
      </c>
      <c r="C12097" s="21" t="s">
        <v>4056</v>
      </c>
      <c r="D12097" s="21" t="s">
        <v>530</v>
      </c>
      <c r="E12097" s="21">
        <v>440032</v>
      </c>
      <c r="F12097" s="21" t="str">
        <f>VLOOKUP(D12097, 'Job Emp Table'!D$1:F$2600, 3, FALSE)</f>
        <v>Phillip Sabaj</v>
      </c>
      <c r="G12097" s="21" t="s">
        <v>6017</v>
      </c>
      <c r="H12097" s="21" t="s">
        <v>5851</v>
      </c>
      <c r="I12097" s="22">
        <v>45727</v>
      </c>
      <c r="J12097" s="21">
        <v>8</v>
      </c>
      <c r="L12097" s="21"/>
      <c r="M12097" s="21"/>
    </row>
    <row r="12098" spans="1:13" x14ac:dyDescent="0.25">
      <c r="A12098" s="21" t="s">
        <v>4056</v>
      </c>
      <c r="B12098" s="21" t="s">
        <v>4055</v>
      </c>
      <c r="C12098" s="21" t="s">
        <v>4056</v>
      </c>
      <c r="D12098" s="21" t="s">
        <v>530</v>
      </c>
      <c r="E12098" s="21">
        <v>440032</v>
      </c>
      <c r="F12098" s="21" t="str">
        <f>VLOOKUP(D12098, 'Job Emp Table'!D$1:F$2600, 3, FALSE)</f>
        <v>Phillip Sabaj</v>
      </c>
      <c r="G12098" s="21" t="s">
        <v>6017</v>
      </c>
      <c r="H12098" s="21" t="s">
        <v>5851</v>
      </c>
      <c r="I12098" s="22">
        <v>45728</v>
      </c>
      <c r="J12098" s="21">
        <v>8</v>
      </c>
      <c r="L12098" s="21"/>
      <c r="M12098" s="21"/>
    </row>
    <row r="12099" spans="1:13" x14ac:dyDescent="0.25">
      <c r="A12099" s="21" t="s">
        <v>4056</v>
      </c>
      <c r="B12099" s="21" t="s">
        <v>4055</v>
      </c>
      <c r="C12099" s="21" t="s">
        <v>4056</v>
      </c>
      <c r="D12099" s="21" t="s">
        <v>530</v>
      </c>
      <c r="E12099" s="21">
        <v>440032</v>
      </c>
      <c r="F12099" s="21" t="str">
        <f>VLOOKUP(D12099, 'Job Emp Table'!D$1:F$2600, 3, FALSE)</f>
        <v>Phillip Sabaj</v>
      </c>
      <c r="G12099" s="21" t="s">
        <v>6017</v>
      </c>
      <c r="H12099" s="21" t="s">
        <v>5851</v>
      </c>
      <c r="I12099" s="22">
        <v>45729</v>
      </c>
      <c r="J12099" s="21">
        <v>8</v>
      </c>
      <c r="L12099" s="21"/>
      <c r="M12099" s="21"/>
    </row>
    <row r="12100" spans="1:13" x14ac:dyDescent="0.25">
      <c r="A12100" s="21" t="s">
        <v>4056</v>
      </c>
      <c r="B12100" s="21" t="s">
        <v>4055</v>
      </c>
      <c r="C12100" s="21" t="s">
        <v>4056</v>
      </c>
      <c r="D12100" s="21" t="s">
        <v>530</v>
      </c>
      <c r="E12100" s="21">
        <v>440032</v>
      </c>
      <c r="F12100" s="21" t="str">
        <f>VLOOKUP(D12100, 'Job Emp Table'!D$1:F$2600, 3, FALSE)</f>
        <v>Phillip Sabaj</v>
      </c>
      <c r="G12100" s="21" t="s">
        <v>6017</v>
      </c>
      <c r="H12100" s="21" t="s">
        <v>5851</v>
      </c>
      <c r="I12100" s="22">
        <v>45730</v>
      </c>
      <c r="J12100" s="21">
        <v>8</v>
      </c>
      <c r="L12100" s="21"/>
      <c r="M12100" s="21"/>
    </row>
    <row r="12101" spans="1:13" x14ac:dyDescent="0.25">
      <c r="A12101" s="21" t="s">
        <v>4056</v>
      </c>
      <c r="B12101" s="21" t="s">
        <v>4055</v>
      </c>
      <c r="C12101" s="21" t="s">
        <v>4056</v>
      </c>
      <c r="D12101" s="21" t="s">
        <v>530</v>
      </c>
      <c r="E12101" s="21">
        <v>440032</v>
      </c>
      <c r="F12101" s="21" t="str">
        <f>VLOOKUP(D12101, 'Job Emp Table'!D$1:F$2600, 3, FALSE)</f>
        <v>Phillip Sabaj</v>
      </c>
      <c r="G12101" s="21" t="s">
        <v>6017</v>
      </c>
      <c r="H12101" s="21" t="s">
        <v>5851</v>
      </c>
      <c r="I12101" s="22">
        <v>45733</v>
      </c>
      <c r="J12101" s="21">
        <v>8</v>
      </c>
      <c r="L12101" s="21"/>
      <c r="M12101" s="21"/>
    </row>
    <row r="12102" spans="1:13" x14ac:dyDescent="0.25">
      <c r="A12102" s="21" t="s">
        <v>4056</v>
      </c>
      <c r="B12102" s="21" t="s">
        <v>4055</v>
      </c>
      <c r="C12102" s="21" t="s">
        <v>4056</v>
      </c>
      <c r="D12102" s="21" t="s">
        <v>530</v>
      </c>
      <c r="E12102" s="21">
        <v>440032</v>
      </c>
      <c r="F12102" s="21" t="str">
        <f>VLOOKUP(D12102, 'Job Emp Table'!D$1:F$2600, 3, FALSE)</f>
        <v>Phillip Sabaj</v>
      </c>
      <c r="G12102" s="21" t="s">
        <v>6017</v>
      </c>
      <c r="H12102" s="21" t="s">
        <v>5851</v>
      </c>
      <c r="I12102" s="22">
        <v>45734</v>
      </c>
      <c r="J12102" s="21">
        <v>8</v>
      </c>
      <c r="L12102" s="21"/>
      <c r="M12102" s="21"/>
    </row>
    <row r="12103" spans="1:13" x14ac:dyDescent="0.25">
      <c r="A12103" s="21" t="s">
        <v>4056</v>
      </c>
      <c r="B12103" s="21" t="s">
        <v>4055</v>
      </c>
      <c r="C12103" s="21" t="s">
        <v>4056</v>
      </c>
      <c r="D12103" s="21" t="s">
        <v>530</v>
      </c>
      <c r="E12103" s="21">
        <v>440032</v>
      </c>
      <c r="F12103" s="21" t="str">
        <f>VLOOKUP(D12103, 'Job Emp Table'!D$1:F$2600, 3, FALSE)</f>
        <v>Phillip Sabaj</v>
      </c>
      <c r="G12103" s="21" t="s">
        <v>6017</v>
      </c>
      <c r="H12103" s="21" t="s">
        <v>5851</v>
      </c>
      <c r="I12103" s="22">
        <v>45735</v>
      </c>
      <c r="J12103" s="21">
        <v>8</v>
      </c>
      <c r="L12103" s="21"/>
      <c r="M12103" s="21"/>
    </row>
    <row r="12104" spans="1:13" x14ac:dyDescent="0.25">
      <c r="A12104" s="21" t="s">
        <v>4056</v>
      </c>
      <c r="B12104" s="21" t="s">
        <v>4055</v>
      </c>
      <c r="C12104" s="21" t="s">
        <v>4056</v>
      </c>
      <c r="D12104" s="21" t="s">
        <v>530</v>
      </c>
      <c r="E12104" s="21">
        <v>440032</v>
      </c>
      <c r="F12104" s="21" t="str">
        <f>VLOOKUP(D12104, 'Job Emp Table'!D$1:F$2600, 3, FALSE)</f>
        <v>Phillip Sabaj</v>
      </c>
      <c r="G12104" s="21" t="s">
        <v>6017</v>
      </c>
      <c r="H12104" s="21" t="s">
        <v>5851</v>
      </c>
      <c r="I12104" s="22">
        <v>45736</v>
      </c>
      <c r="J12104" s="21">
        <v>8</v>
      </c>
      <c r="L12104" s="21"/>
      <c r="M12104" s="21"/>
    </row>
    <row r="12105" spans="1:13" x14ac:dyDescent="0.25">
      <c r="A12105" s="21" t="s">
        <v>4056</v>
      </c>
      <c r="B12105" s="21" t="s">
        <v>4055</v>
      </c>
      <c r="C12105" s="21" t="s">
        <v>4056</v>
      </c>
      <c r="D12105" s="21" t="s">
        <v>530</v>
      </c>
      <c r="E12105" s="21">
        <v>440032</v>
      </c>
      <c r="F12105" s="21" t="str">
        <f>VLOOKUP(D12105, 'Job Emp Table'!D$1:F$2600, 3, FALSE)</f>
        <v>Phillip Sabaj</v>
      </c>
      <c r="G12105" s="21" t="s">
        <v>6017</v>
      </c>
      <c r="H12105" s="21" t="s">
        <v>5851</v>
      </c>
      <c r="I12105" s="22">
        <v>45737</v>
      </c>
      <c r="J12105" s="21">
        <v>8</v>
      </c>
      <c r="L12105" s="21"/>
      <c r="M12105" s="21"/>
    </row>
    <row r="12106" spans="1:13" x14ac:dyDescent="0.25">
      <c r="A12106" s="21" t="s">
        <v>6262</v>
      </c>
      <c r="B12106" s="21" t="s">
        <v>3803</v>
      </c>
      <c r="C12106" s="21" t="s">
        <v>6262</v>
      </c>
      <c r="D12106" s="21" t="s">
        <v>5499</v>
      </c>
      <c r="E12106" s="21">
        <v>240728</v>
      </c>
      <c r="F12106" s="21" t="str">
        <f>VLOOKUP(D12106, 'Job Emp Table'!D$1:F$2600, 3, FALSE)</f>
        <v>ANDRES SALAS</v>
      </c>
      <c r="G12106" s="21" t="s">
        <v>6019</v>
      </c>
      <c r="H12106" s="21" t="s">
        <v>5838</v>
      </c>
      <c r="I12106" s="22">
        <v>45719</v>
      </c>
      <c r="J12106" s="21">
        <v>8</v>
      </c>
      <c r="L12106" s="21"/>
      <c r="M12106" s="21"/>
    </row>
    <row r="12107" spans="1:13" x14ac:dyDescent="0.25">
      <c r="A12107" s="21" t="s">
        <v>6262</v>
      </c>
      <c r="B12107" s="21" t="s">
        <v>3803</v>
      </c>
      <c r="C12107" s="21" t="s">
        <v>6262</v>
      </c>
      <c r="D12107" s="21" t="s">
        <v>5499</v>
      </c>
      <c r="E12107" s="21">
        <v>240728</v>
      </c>
      <c r="F12107" s="21" t="str">
        <f>VLOOKUP(D12107, 'Job Emp Table'!D$1:F$2600, 3, FALSE)</f>
        <v>ANDRES SALAS</v>
      </c>
      <c r="G12107" s="21" t="s">
        <v>6019</v>
      </c>
      <c r="H12107" s="21" t="s">
        <v>5839</v>
      </c>
      <c r="I12107" s="22">
        <v>45719</v>
      </c>
      <c r="J12107" s="21">
        <v>2</v>
      </c>
      <c r="L12107" s="21"/>
      <c r="M12107" s="21"/>
    </row>
    <row r="12108" spans="1:13" x14ac:dyDescent="0.25">
      <c r="A12108" s="21" t="s">
        <v>6262</v>
      </c>
      <c r="B12108" s="21" t="s">
        <v>3803</v>
      </c>
      <c r="C12108" s="21" t="s">
        <v>6262</v>
      </c>
      <c r="D12108" s="21" t="s">
        <v>5499</v>
      </c>
      <c r="E12108" s="21">
        <v>240728</v>
      </c>
      <c r="F12108" s="21" t="str">
        <f>VLOOKUP(D12108, 'Job Emp Table'!D$1:F$2600, 3, FALSE)</f>
        <v>ANDRES SALAS</v>
      </c>
      <c r="G12108" s="21" t="s">
        <v>6019</v>
      </c>
      <c r="H12108" s="21" t="s">
        <v>5838</v>
      </c>
      <c r="I12108" s="22">
        <v>45721</v>
      </c>
      <c r="J12108" s="21">
        <v>10</v>
      </c>
      <c r="L12108" s="21"/>
      <c r="M12108" s="21"/>
    </row>
    <row r="12109" spans="1:13" x14ac:dyDescent="0.25">
      <c r="A12109" s="21" t="s">
        <v>6262</v>
      </c>
      <c r="B12109" s="21" t="s">
        <v>3803</v>
      </c>
      <c r="C12109" s="21" t="s">
        <v>6262</v>
      </c>
      <c r="D12109" s="21" t="s">
        <v>5499</v>
      </c>
      <c r="E12109" s="21">
        <v>240728</v>
      </c>
      <c r="F12109" s="21" t="str">
        <f>VLOOKUP(D12109, 'Job Emp Table'!D$1:F$2600, 3, FALSE)</f>
        <v>ANDRES SALAS</v>
      </c>
      <c r="G12109" s="21" t="s">
        <v>6019</v>
      </c>
      <c r="H12109" s="21" t="s">
        <v>6183</v>
      </c>
      <c r="I12109" s="22">
        <v>45722</v>
      </c>
      <c r="J12109" s="21">
        <v>8</v>
      </c>
      <c r="L12109" s="21"/>
      <c r="M12109" s="21"/>
    </row>
    <row r="12110" spans="1:13" x14ac:dyDescent="0.25">
      <c r="A12110" s="21" t="s">
        <v>6262</v>
      </c>
      <c r="B12110" s="21" t="s">
        <v>3803</v>
      </c>
      <c r="C12110" s="21" t="s">
        <v>6262</v>
      </c>
      <c r="D12110" s="21" t="s">
        <v>5499</v>
      </c>
      <c r="E12110" s="21">
        <v>240728</v>
      </c>
      <c r="F12110" s="21" t="str">
        <f>VLOOKUP(D12110, 'Job Emp Table'!D$1:F$2600, 3, FALSE)</f>
        <v>ANDRES SALAS</v>
      </c>
      <c r="G12110" s="21" t="s">
        <v>6019</v>
      </c>
      <c r="H12110" s="21" t="s">
        <v>6184</v>
      </c>
      <c r="I12110" s="22">
        <v>45722</v>
      </c>
      <c r="J12110" s="21">
        <v>2</v>
      </c>
      <c r="L12110" s="21"/>
      <c r="M12110" s="21"/>
    </row>
    <row r="12111" spans="1:13" x14ac:dyDescent="0.25">
      <c r="A12111" s="21" t="s">
        <v>6262</v>
      </c>
      <c r="B12111" s="21" t="s">
        <v>3803</v>
      </c>
      <c r="C12111" s="21" t="s">
        <v>6262</v>
      </c>
      <c r="D12111" s="21" t="s">
        <v>5499</v>
      </c>
      <c r="E12111" s="21">
        <v>240728</v>
      </c>
      <c r="F12111" s="21" t="str">
        <f>VLOOKUP(D12111, 'Job Emp Table'!D$1:F$2600, 3, FALSE)</f>
        <v>ANDRES SALAS</v>
      </c>
      <c r="G12111" s="21" t="s">
        <v>6019</v>
      </c>
      <c r="H12111" s="21" t="s">
        <v>5840</v>
      </c>
      <c r="I12111" s="22">
        <v>45723</v>
      </c>
      <c r="J12111" s="21">
        <v>6</v>
      </c>
      <c r="L12111" s="21"/>
      <c r="M12111" s="21"/>
    </row>
    <row r="12112" spans="1:13" x14ac:dyDescent="0.25">
      <c r="A12112" s="21" t="s">
        <v>6262</v>
      </c>
      <c r="B12112" s="21" t="s">
        <v>3803</v>
      </c>
      <c r="C12112" s="21" t="s">
        <v>6262</v>
      </c>
      <c r="D12112" s="21" t="s">
        <v>5499</v>
      </c>
      <c r="E12112" s="21">
        <v>240728</v>
      </c>
      <c r="F12112" s="21" t="str">
        <f>VLOOKUP(D12112, 'Job Emp Table'!D$1:F$2600, 3, FALSE)</f>
        <v>ANDRES SALAS</v>
      </c>
      <c r="G12112" s="21" t="s">
        <v>6019</v>
      </c>
      <c r="H12112" s="21" t="s">
        <v>5839</v>
      </c>
      <c r="I12112" s="22">
        <v>45723</v>
      </c>
      <c r="J12112" s="21">
        <v>2</v>
      </c>
      <c r="L12112" s="21"/>
      <c r="M12112" s="21"/>
    </row>
    <row r="12113" spans="1:13" x14ac:dyDescent="0.25">
      <c r="A12113" s="21" t="s">
        <v>6262</v>
      </c>
      <c r="B12113" s="21" t="s">
        <v>3803</v>
      </c>
      <c r="C12113" s="21" t="s">
        <v>6262</v>
      </c>
      <c r="D12113" s="21" t="s">
        <v>5499</v>
      </c>
      <c r="E12113" s="21">
        <v>240728</v>
      </c>
      <c r="F12113" s="21" t="str">
        <f>VLOOKUP(D12113, 'Job Emp Table'!D$1:F$2600, 3, FALSE)</f>
        <v>ANDRES SALAS</v>
      </c>
      <c r="G12113" s="21" t="s">
        <v>6019</v>
      </c>
      <c r="H12113" s="21" t="s">
        <v>6185</v>
      </c>
      <c r="I12113" s="22">
        <v>45723</v>
      </c>
      <c r="J12113" s="21">
        <v>2</v>
      </c>
      <c r="L12113" s="21"/>
      <c r="M12113" s="21"/>
    </row>
    <row r="12114" spans="1:13" x14ac:dyDescent="0.25">
      <c r="A12114" s="21" t="s">
        <v>6262</v>
      </c>
      <c r="B12114" s="21" t="s">
        <v>3803</v>
      </c>
      <c r="C12114" s="21" t="s">
        <v>6262</v>
      </c>
      <c r="D12114" s="21" t="s">
        <v>5499</v>
      </c>
      <c r="E12114" s="21">
        <v>240728</v>
      </c>
      <c r="F12114" s="21" t="str">
        <f>VLOOKUP(D12114, 'Job Emp Table'!D$1:F$2600, 3, FALSE)</f>
        <v>ANDRES SALAS</v>
      </c>
      <c r="G12114" s="21" t="s">
        <v>6018</v>
      </c>
      <c r="H12114" s="21" t="s">
        <v>5840</v>
      </c>
      <c r="I12114" s="22">
        <v>45726</v>
      </c>
      <c r="J12114" s="21">
        <v>0.4</v>
      </c>
      <c r="L12114" s="21"/>
      <c r="M12114" s="21"/>
    </row>
    <row r="12115" spans="1:13" x14ac:dyDescent="0.25">
      <c r="A12115" s="21" t="s">
        <v>6262</v>
      </c>
      <c r="B12115" s="21" t="s">
        <v>3803</v>
      </c>
      <c r="C12115" s="21" t="s">
        <v>6262</v>
      </c>
      <c r="D12115" s="21" t="s">
        <v>5499</v>
      </c>
      <c r="E12115" s="21">
        <v>240728</v>
      </c>
      <c r="F12115" s="21" t="str">
        <f>VLOOKUP(D12115, 'Job Emp Table'!D$1:F$2600, 3, FALSE)</f>
        <v>ANDRES SALAS</v>
      </c>
      <c r="G12115" s="21" t="s">
        <v>6019</v>
      </c>
      <c r="H12115" s="21" t="s">
        <v>5840</v>
      </c>
      <c r="I12115" s="22">
        <v>45726</v>
      </c>
      <c r="J12115" s="21">
        <v>1.6</v>
      </c>
      <c r="L12115" s="21"/>
      <c r="M12115" s="21"/>
    </row>
    <row r="12116" spans="1:13" x14ac:dyDescent="0.25">
      <c r="A12116" s="21" t="s">
        <v>6262</v>
      </c>
      <c r="B12116" s="21" t="s">
        <v>3803</v>
      </c>
      <c r="C12116" s="21" t="s">
        <v>6262</v>
      </c>
      <c r="D12116" s="21" t="s">
        <v>5499</v>
      </c>
      <c r="E12116" s="21">
        <v>240728</v>
      </c>
      <c r="F12116" s="21" t="str">
        <f>VLOOKUP(D12116, 'Job Emp Table'!D$1:F$2600, 3, FALSE)</f>
        <v>ANDRES SALAS</v>
      </c>
      <c r="G12116" s="21" t="s">
        <v>6018</v>
      </c>
      <c r="H12116" s="21" t="s">
        <v>5838</v>
      </c>
      <c r="I12116" s="22">
        <v>45726</v>
      </c>
      <c r="J12116" s="21">
        <v>1.6</v>
      </c>
      <c r="L12116" s="21"/>
      <c r="M12116" s="21"/>
    </row>
    <row r="12117" spans="1:13" x14ac:dyDescent="0.25">
      <c r="A12117" s="21" t="s">
        <v>6262</v>
      </c>
      <c r="B12117" s="21" t="s">
        <v>3803</v>
      </c>
      <c r="C12117" s="21" t="s">
        <v>6262</v>
      </c>
      <c r="D12117" s="21" t="s">
        <v>5499</v>
      </c>
      <c r="E12117" s="21">
        <v>240728</v>
      </c>
      <c r="F12117" s="21" t="str">
        <f>VLOOKUP(D12117, 'Job Emp Table'!D$1:F$2600, 3, FALSE)</f>
        <v>ANDRES SALAS</v>
      </c>
      <c r="G12117" s="21" t="s">
        <v>6019</v>
      </c>
      <c r="H12117" s="21" t="s">
        <v>5838</v>
      </c>
      <c r="I12117" s="22">
        <v>45726</v>
      </c>
      <c r="J12117" s="21">
        <v>6.4</v>
      </c>
      <c r="L12117" s="21"/>
      <c r="M12117" s="21"/>
    </row>
    <row r="12118" spans="1:13" x14ac:dyDescent="0.25">
      <c r="A12118" s="21" t="s">
        <v>6262</v>
      </c>
      <c r="B12118" s="21" t="s">
        <v>3803</v>
      </c>
      <c r="C12118" s="21" t="s">
        <v>6262</v>
      </c>
      <c r="D12118" s="21" t="s">
        <v>5499</v>
      </c>
      <c r="E12118" s="21">
        <v>240728</v>
      </c>
      <c r="F12118" s="21" t="str">
        <f>VLOOKUP(D12118, 'Job Emp Table'!D$1:F$2600, 3, FALSE)</f>
        <v>ANDRES SALAS</v>
      </c>
      <c r="G12118" s="21" t="s">
        <v>6019</v>
      </c>
      <c r="H12118" s="21" t="s">
        <v>6187</v>
      </c>
      <c r="I12118" s="22">
        <v>45727</v>
      </c>
      <c r="J12118" s="21">
        <v>3</v>
      </c>
      <c r="L12118" s="21"/>
      <c r="M12118" s="21"/>
    </row>
    <row r="12119" spans="1:13" x14ac:dyDescent="0.25">
      <c r="A12119" s="21" t="s">
        <v>6262</v>
      </c>
      <c r="B12119" s="21" t="s">
        <v>3803</v>
      </c>
      <c r="C12119" s="21" t="s">
        <v>6262</v>
      </c>
      <c r="D12119" s="21" t="s">
        <v>5499</v>
      </c>
      <c r="E12119" s="21">
        <v>240728</v>
      </c>
      <c r="F12119" s="21" t="str">
        <f>VLOOKUP(D12119, 'Job Emp Table'!D$1:F$2600, 3, FALSE)</f>
        <v>ANDRES SALAS</v>
      </c>
      <c r="G12119" s="21" t="s">
        <v>6019</v>
      </c>
      <c r="H12119" s="21" t="s">
        <v>6188</v>
      </c>
      <c r="I12119" s="22">
        <v>45727</v>
      </c>
      <c r="J12119" s="21">
        <v>5</v>
      </c>
      <c r="L12119" s="21"/>
      <c r="M12119" s="21"/>
    </row>
    <row r="12120" spans="1:13" x14ac:dyDescent="0.25">
      <c r="A12120" s="21" t="s">
        <v>6262</v>
      </c>
      <c r="B12120" s="21" t="s">
        <v>3803</v>
      </c>
      <c r="C12120" s="21" t="s">
        <v>6262</v>
      </c>
      <c r="D12120" s="21" t="s">
        <v>5499</v>
      </c>
      <c r="E12120" s="21">
        <v>240728</v>
      </c>
      <c r="F12120" s="21" t="str">
        <f>VLOOKUP(D12120, 'Job Emp Table'!D$1:F$2600, 3, FALSE)</f>
        <v>ANDRES SALAS</v>
      </c>
      <c r="G12120" s="21" t="s">
        <v>6019</v>
      </c>
      <c r="H12120" s="21" t="s">
        <v>5838</v>
      </c>
      <c r="I12120" s="22">
        <v>45728</v>
      </c>
      <c r="J12120" s="21">
        <v>6</v>
      </c>
      <c r="L12120" s="21"/>
      <c r="M12120" s="21"/>
    </row>
    <row r="12121" spans="1:13" x14ac:dyDescent="0.25">
      <c r="A12121" s="21" t="s">
        <v>6262</v>
      </c>
      <c r="B12121" s="21" t="s">
        <v>3803</v>
      </c>
      <c r="C12121" s="21" t="s">
        <v>6262</v>
      </c>
      <c r="D12121" s="21" t="s">
        <v>5499</v>
      </c>
      <c r="E12121" s="21">
        <v>240728</v>
      </c>
      <c r="F12121" s="21" t="str">
        <f>VLOOKUP(D12121, 'Job Emp Table'!D$1:F$2600, 3, FALSE)</f>
        <v>ANDRES SALAS</v>
      </c>
      <c r="G12121" s="21" t="s">
        <v>6019</v>
      </c>
      <c r="H12121" s="21" t="s">
        <v>5839</v>
      </c>
      <c r="I12121" s="22">
        <v>45728</v>
      </c>
      <c r="J12121" s="21">
        <v>2</v>
      </c>
      <c r="L12121" s="21"/>
      <c r="M12121" s="21"/>
    </row>
    <row r="12122" spans="1:13" x14ac:dyDescent="0.25">
      <c r="A12122" s="21" t="s">
        <v>6262</v>
      </c>
      <c r="B12122" s="21" t="s">
        <v>3803</v>
      </c>
      <c r="C12122" s="21" t="s">
        <v>6262</v>
      </c>
      <c r="D12122" s="21" t="s">
        <v>5499</v>
      </c>
      <c r="E12122" s="21">
        <v>240728</v>
      </c>
      <c r="F12122" s="21" t="str">
        <f>VLOOKUP(D12122, 'Job Emp Table'!D$1:F$2600, 3, FALSE)</f>
        <v>ANDRES SALAS</v>
      </c>
      <c r="G12122" s="21" t="s">
        <v>6018</v>
      </c>
      <c r="H12122" s="21" t="s">
        <v>5838</v>
      </c>
      <c r="I12122" s="22">
        <v>45729</v>
      </c>
      <c r="J12122" s="21">
        <v>1.6</v>
      </c>
      <c r="L12122" s="21"/>
      <c r="M12122" s="21"/>
    </row>
    <row r="12123" spans="1:13" x14ac:dyDescent="0.25">
      <c r="A12123" s="21" t="s">
        <v>6262</v>
      </c>
      <c r="B12123" s="21" t="s">
        <v>3803</v>
      </c>
      <c r="C12123" s="21" t="s">
        <v>6262</v>
      </c>
      <c r="D12123" s="21" t="s">
        <v>5499</v>
      </c>
      <c r="E12123" s="21">
        <v>240728</v>
      </c>
      <c r="F12123" s="21" t="str">
        <f>VLOOKUP(D12123, 'Job Emp Table'!D$1:F$2600, 3, FALSE)</f>
        <v>ANDRES SALAS</v>
      </c>
      <c r="G12123" s="21" t="s">
        <v>6019</v>
      </c>
      <c r="H12123" s="21" t="s">
        <v>5838</v>
      </c>
      <c r="I12123" s="22">
        <v>45729</v>
      </c>
      <c r="J12123" s="21">
        <v>6.4</v>
      </c>
      <c r="L12123" s="21"/>
      <c r="M12123" s="21"/>
    </row>
    <row r="12124" spans="1:13" x14ac:dyDescent="0.25">
      <c r="A12124" s="21" t="s">
        <v>6262</v>
      </c>
      <c r="B12124" s="21" t="s">
        <v>3803</v>
      </c>
      <c r="C12124" s="21" t="s">
        <v>6262</v>
      </c>
      <c r="D12124" s="21" t="s">
        <v>5499</v>
      </c>
      <c r="E12124" s="21">
        <v>240728</v>
      </c>
      <c r="F12124" s="21" t="str">
        <f>VLOOKUP(D12124, 'Job Emp Table'!D$1:F$2600, 3, FALSE)</f>
        <v>ANDRES SALAS</v>
      </c>
      <c r="G12124" s="21" t="s">
        <v>6018</v>
      </c>
      <c r="H12124" s="21" t="s">
        <v>6189</v>
      </c>
      <c r="I12124" s="22">
        <v>45729</v>
      </c>
      <c r="J12124" s="21">
        <v>0.4</v>
      </c>
      <c r="L12124" s="21"/>
      <c r="M12124" s="21"/>
    </row>
    <row r="12125" spans="1:13" x14ac:dyDescent="0.25">
      <c r="A12125" s="21" t="s">
        <v>6262</v>
      </c>
      <c r="B12125" s="21" t="s">
        <v>3803</v>
      </c>
      <c r="C12125" s="21" t="s">
        <v>6262</v>
      </c>
      <c r="D12125" s="21" t="s">
        <v>5499</v>
      </c>
      <c r="E12125" s="21">
        <v>240728</v>
      </c>
      <c r="F12125" s="21" t="str">
        <f>VLOOKUP(D12125, 'Job Emp Table'!D$1:F$2600, 3, FALSE)</f>
        <v>ANDRES SALAS</v>
      </c>
      <c r="G12125" s="21" t="s">
        <v>6019</v>
      </c>
      <c r="H12125" s="21" t="s">
        <v>6189</v>
      </c>
      <c r="I12125" s="22">
        <v>45729</v>
      </c>
      <c r="J12125" s="21">
        <v>1.6</v>
      </c>
      <c r="L12125" s="21"/>
      <c r="M12125" s="21"/>
    </row>
    <row r="12126" spans="1:13" x14ac:dyDescent="0.25">
      <c r="A12126" s="21" t="s">
        <v>6262</v>
      </c>
      <c r="B12126" s="21" t="s">
        <v>3803</v>
      </c>
      <c r="C12126" s="21" t="s">
        <v>6262</v>
      </c>
      <c r="D12126" s="21" t="s">
        <v>5499</v>
      </c>
      <c r="E12126" s="21">
        <v>240728</v>
      </c>
      <c r="F12126" s="21" t="str">
        <f>VLOOKUP(D12126, 'Job Emp Table'!D$1:F$2600, 3, FALSE)</f>
        <v>ANDRES SALAS</v>
      </c>
      <c r="G12126" s="21" t="s">
        <v>6019</v>
      </c>
      <c r="H12126" s="21" t="s">
        <v>5839</v>
      </c>
      <c r="I12126" s="22">
        <v>45730</v>
      </c>
      <c r="J12126" s="21">
        <v>2</v>
      </c>
      <c r="L12126" s="21"/>
      <c r="M12126" s="21"/>
    </row>
    <row r="12127" spans="1:13" x14ac:dyDescent="0.25">
      <c r="A12127" s="21" t="s">
        <v>6262</v>
      </c>
      <c r="B12127" s="21" t="s">
        <v>3803</v>
      </c>
      <c r="C12127" s="21" t="s">
        <v>6262</v>
      </c>
      <c r="D12127" s="21" t="s">
        <v>5499</v>
      </c>
      <c r="E12127" s="21">
        <v>240728</v>
      </c>
      <c r="F12127" s="21" t="str">
        <f>VLOOKUP(D12127, 'Job Emp Table'!D$1:F$2600, 3, FALSE)</f>
        <v>ANDRES SALAS</v>
      </c>
      <c r="G12127" s="21" t="s">
        <v>6019</v>
      </c>
      <c r="H12127" s="21" t="s">
        <v>6190</v>
      </c>
      <c r="I12127" s="22">
        <v>45730</v>
      </c>
      <c r="J12127" s="21">
        <v>6</v>
      </c>
      <c r="L12127" s="21"/>
      <c r="M12127" s="21"/>
    </row>
    <row r="12128" spans="1:13" x14ac:dyDescent="0.25">
      <c r="A12128" s="21" t="s">
        <v>6262</v>
      </c>
      <c r="B12128" s="21" t="s">
        <v>3803</v>
      </c>
      <c r="C12128" s="21" t="s">
        <v>6262</v>
      </c>
      <c r="D12128" s="21" t="s">
        <v>5499</v>
      </c>
      <c r="E12128" s="21">
        <v>240728</v>
      </c>
      <c r="F12128" s="21" t="str">
        <f>VLOOKUP(D12128, 'Job Emp Table'!D$1:F$2600, 3, FALSE)</f>
        <v>ANDRES SALAS</v>
      </c>
      <c r="G12128" s="21" t="s">
        <v>6018</v>
      </c>
      <c r="H12128" s="21" t="s">
        <v>6185</v>
      </c>
      <c r="I12128" s="22">
        <v>45733</v>
      </c>
      <c r="J12128" s="21">
        <v>0.8</v>
      </c>
      <c r="L12128" s="21"/>
      <c r="M12128" s="21"/>
    </row>
    <row r="12129" spans="1:13" x14ac:dyDescent="0.25">
      <c r="A12129" s="21" t="s">
        <v>6262</v>
      </c>
      <c r="B12129" s="21" t="s">
        <v>3803</v>
      </c>
      <c r="C12129" s="21" t="s">
        <v>6262</v>
      </c>
      <c r="D12129" s="21" t="s">
        <v>5499</v>
      </c>
      <c r="E12129" s="21">
        <v>240728</v>
      </c>
      <c r="F12129" s="21" t="str">
        <f>VLOOKUP(D12129, 'Job Emp Table'!D$1:F$2600, 3, FALSE)</f>
        <v>ANDRES SALAS</v>
      </c>
      <c r="G12129" s="21" t="s">
        <v>6019</v>
      </c>
      <c r="H12129" s="21" t="s">
        <v>6185</v>
      </c>
      <c r="I12129" s="22">
        <v>45733</v>
      </c>
      <c r="J12129" s="21">
        <v>3.2</v>
      </c>
      <c r="L12129" s="21"/>
      <c r="M12129" s="21"/>
    </row>
    <row r="12130" spans="1:13" x14ac:dyDescent="0.25">
      <c r="A12130" s="21" t="s">
        <v>6262</v>
      </c>
      <c r="B12130" s="21" t="s">
        <v>3803</v>
      </c>
      <c r="C12130" s="21" t="s">
        <v>6262</v>
      </c>
      <c r="D12130" s="21" t="s">
        <v>5499</v>
      </c>
      <c r="E12130" s="21">
        <v>240728</v>
      </c>
      <c r="F12130" s="21" t="str">
        <f>VLOOKUP(D12130, 'Job Emp Table'!D$1:F$2600, 3, FALSE)</f>
        <v>ANDRES SALAS</v>
      </c>
      <c r="G12130" s="21" t="s">
        <v>6018</v>
      </c>
      <c r="H12130" s="21" t="s">
        <v>5872</v>
      </c>
      <c r="I12130" s="22">
        <v>45733</v>
      </c>
      <c r="J12130" s="21">
        <v>1.2</v>
      </c>
      <c r="L12130" s="21"/>
      <c r="M12130" s="21"/>
    </row>
    <row r="12131" spans="1:13" x14ac:dyDescent="0.25">
      <c r="A12131" s="21" t="s">
        <v>6262</v>
      </c>
      <c r="B12131" s="21" t="s">
        <v>3803</v>
      </c>
      <c r="C12131" s="21" t="s">
        <v>6262</v>
      </c>
      <c r="D12131" s="21" t="s">
        <v>5499</v>
      </c>
      <c r="E12131" s="21">
        <v>240728</v>
      </c>
      <c r="F12131" s="21" t="str">
        <f>VLOOKUP(D12131, 'Job Emp Table'!D$1:F$2600, 3, FALSE)</f>
        <v>ANDRES SALAS</v>
      </c>
      <c r="G12131" s="21" t="s">
        <v>6019</v>
      </c>
      <c r="H12131" s="21" t="s">
        <v>5872</v>
      </c>
      <c r="I12131" s="22">
        <v>45733</v>
      </c>
      <c r="J12131" s="21">
        <v>4.8</v>
      </c>
      <c r="L12131" s="21"/>
      <c r="M12131" s="21"/>
    </row>
    <row r="12132" spans="1:13" x14ac:dyDescent="0.25">
      <c r="A12132" s="21" t="s">
        <v>6262</v>
      </c>
      <c r="B12132" s="21" t="s">
        <v>3803</v>
      </c>
      <c r="C12132" s="21" t="s">
        <v>6262</v>
      </c>
      <c r="D12132" s="21" t="s">
        <v>5499</v>
      </c>
      <c r="E12132" s="21">
        <v>240728</v>
      </c>
      <c r="F12132" s="21" t="str">
        <f>VLOOKUP(D12132, 'Job Emp Table'!D$1:F$2600, 3, FALSE)</f>
        <v>ANDRES SALAS</v>
      </c>
      <c r="G12132" s="21" t="s">
        <v>6018</v>
      </c>
      <c r="H12132" s="21" t="s">
        <v>6081</v>
      </c>
      <c r="I12132" s="22">
        <v>45734</v>
      </c>
      <c r="J12132" s="21">
        <v>1</v>
      </c>
      <c r="L12132" s="21"/>
      <c r="M12132" s="21"/>
    </row>
    <row r="12133" spans="1:13" x14ac:dyDescent="0.25">
      <c r="A12133" s="21" t="s">
        <v>6262</v>
      </c>
      <c r="B12133" s="21" t="s">
        <v>3803</v>
      </c>
      <c r="C12133" s="21" t="s">
        <v>6262</v>
      </c>
      <c r="D12133" s="21" t="s">
        <v>5499</v>
      </c>
      <c r="E12133" s="21">
        <v>240728</v>
      </c>
      <c r="F12133" s="21" t="str">
        <f>VLOOKUP(D12133, 'Job Emp Table'!D$1:F$2600, 3, FALSE)</f>
        <v>ANDRES SALAS</v>
      </c>
      <c r="G12133" s="21" t="s">
        <v>6019</v>
      </c>
      <c r="H12133" s="21" t="s">
        <v>6081</v>
      </c>
      <c r="I12133" s="22">
        <v>45734</v>
      </c>
      <c r="J12133" s="21">
        <v>4</v>
      </c>
      <c r="L12133" s="21"/>
      <c r="M12133" s="21"/>
    </row>
    <row r="12134" spans="1:13" x14ac:dyDescent="0.25">
      <c r="A12134" s="21" t="s">
        <v>6262</v>
      </c>
      <c r="B12134" s="21" t="s">
        <v>3803</v>
      </c>
      <c r="C12134" s="21" t="s">
        <v>6262</v>
      </c>
      <c r="D12134" s="21" t="s">
        <v>5499</v>
      </c>
      <c r="E12134" s="21">
        <v>240728</v>
      </c>
      <c r="F12134" s="21" t="str">
        <f>VLOOKUP(D12134, 'Job Emp Table'!D$1:F$2600, 3, FALSE)</f>
        <v>ANDRES SALAS</v>
      </c>
      <c r="G12134" s="21" t="s">
        <v>6018</v>
      </c>
      <c r="H12134" s="21" t="s">
        <v>6191</v>
      </c>
      <c r="I12134" s="22">
        <v>45734</v>
      </c>
      <c r="J12134" s="21">
        <v>0.4</v>
      </c>
      <c r="L12134" s="21"/>
      <c r="M12134" s="21"/>
    </row>
    <row r="12135" spans="1:13" x14ac:dyDescent="0.25">
      <c r="A12135" s="21" t="s">
        <v>6262</v>
      </c>
      <c r="B12135" s="21" t="s">
        <v>3803</v>
      </c>
      <c r="C12135" s="21" t="s">
        <v>6262</v>
      </c>
      <c r="D12135" s="21" t="s">
        <v>5499</v>
      </c>
      <c r="E12135" s="21">
        <v>240728</v>
      </c>
      <c r="F12135" s="21" t="str">
        <f>VLOOKUP(D12135, 'Job Emp Table'!D$1:F$2600, 3, FALSE)</f>
        <v>ANDRES SALAS</v>
      </c>
      <c r="G12135" s="21" t="s">
        <v>6019</v>
      </c>
      <c r="H12135" s="21" t="s">
        <v>6191</v>
      </c>
      <c r="I12135" s="22">
        <v>45734</v>
      </c>
      <c r="J12135" s="21">
        <v>1.6</v>
      </c>
      <c r="L12135" s="21"/>
      <c r="M12135" s="21"/>
    </row>
    <row r="12136" spans="1:13" x14ac:dyDescent="0.25">
      <c r="A12136" s="21" t="s">
        <v>6262</v>
      </c>
      <c r="B12136" s="21" t="s">
        <v>3803</v>
      </c>
      <c r="C12136" s="21" t="s">
        <v>6262</v>
      </c>
      <c r="D12136" s="21" t="s">
        <v>5499</v>
      </c>
      <c r="E12136" s="21">
        <v>240728</v>
      </c>
      <c r="F12136" s="21" t="str">
        <f>VLOOKUP(D12136, 'Job Emp Table'!D$1:F$2600, 3, FALSE)</f>
        <v>ANDRES SALAS</v>
      </c>
      <c r="G12136" s="21" t="s">
        <v>6018</v>
      </c>
      <c r="H12136" s="21" t="s">
        <v>5872</v>
      </c>
      <c r="I12136" s="22">
        <v>45734</v>
      </c>
      <c r="J12136" s="21">
        <v>0.6</v>
      </c>
      <c r="L12136" s="21"/>
      <c r="M12136" s="21"/>
    </row>
    <row r="12137" spans="1:13" x14ac:dyDescent="0.25">
      <c r="A12137" s="21" t="s">
        <v>6262</v>
      </c>
      <c r="B12137" s="21" t="s">
        <v>3803</v>
      </c>
      <c r="C12137" s="21" t="s">
        <v>6262</v>
      </c>
      <c r="D12137" s="21" t="s">
        <v>5499</v>
      </c>
      <c r="E12137" s="21">
        <v>240728</v>
      </c>
      <c r="F12137" s="21" t="str">
        <f>VLOOKUP(D12137, 'Job Emp Table'!D$1:F$2600, 3, FALSE)</f>
        <v>ANDRES SALAS</v>
      </c>
      <c r="G12137" s="21" t="s">
        <v>6019</v>
      </c>
      <c r="H12137" s="21" t="s">
        <v>5872</v>
      </c>
      <c r="I12137" s="22">
        <v>45734</v>
      </c>
      <c r="J12137" s="21">
        <v>2.4</v>
      </c>
      <c r="L12137" s="21"/>
      <c r="M12137" s="21"/>
    </row>
    <row r="12138" spans="1:13" x14ac:dyDescent="0.25">
      <c r="A12138" s="21" t="s">
        <v>6262</v>
      </c>
      <c r="B12138" s="21" t="s">
        <v>3803</v>
      </c>
      <c r="C12138" s="21" t="s">
        <v>6262</v>
      </c>
      <c r="D12138" s="21" t="s">
        <v>5499</v>
      </c>
      <c r="E12138" s="21">
        <v>240728</v>
      </c>
      <c r="F12138" s="21" t="str">
        <f>VLOOKUP(D12138, 'Job Emp Table'!D$1:F$2600, 3, FALSE)</f>
        <v>ANDRES SALAS</v>
      </c>
      <c r="G12138" s="21" t="s">
        <v>6018</v>
      </c>
      <c r="H12138" s="21" t="s">
        <v>6081</v>
      </c>
      <c r="I12138" s="22">
        <v>45735</v>
      </c>
      <c r="J12138" s="21">
        <v>2</v>
      </c>
      <c r="L12138" s="21"/>
      <c r="M12138" s="21"/>
    </row>
    <row r="12139" spans="1:13" x14ac:dyDescent="0.25">
      <c r="A12139" s="21" t="s">
        <v>6262</v>
      </c>
      <c r="B12139" s="21" t="s">
        <v>3803</v>
      </c>
      <c r="C12139" s="21" t="s">
        <v>6262</v>
      </c>
      <c r="D12139" s="21" t="s">
        <v>5499</v>
      </c>
      <c r="E12139" s="21">
        <v>240728</v>
      </c>
      <c r="F12139" s="21" t="str">
        <f>VLOOKUP(D12139, 'Job Emp Table'!D$1:F$2600, 3, FALSE)</f>
        <v>ANDRES SALAS</v>
      </c>
      <c r="G12139" s="21" t="s">
        <v>6019</v>
      </c>
      <c r="H12139" s="21" t="s">
        <v>6081</v>
      </c>
      <c r="I12139" s="22">
        <v>45735</v>
      </c>
      <c r="J12139" s="21">
        <v>8</v>
      </c>
      <c r="L12139" s="21"/>
      <c r="M12139" s="21"/>
    </row>
    <row r="12140" spans="1:13" x14ac:dyDescent="0.25">
      <c r="A12140" s="21" t="s">
        <v>6262</v>
      </c>
      <c r="B12140" s="21" t="s">
        <v>3803</v>
      </c>
      <c r="C12140" s="21" t="s">
        <v>6262</v>
      </c>
      <c r="D12140" s="21" t="s">
        <v>5499</v>
      </c>
      <c r="E12140" s="21">
        <v>240728</v>
      </c>
      <c r="F12140" s="21" t="str">
        <f>VLOOKUP(D12140, 'Job Emp Table'!D$1:F$2600, 3, FALSE)</f>
        <v>ANDRES SALAS</v>
      </c>
      <c r="G12140" s="21" t="s">
        <v>6018</v>
      </c>
      <c r="H12140" s="21" t="s">
        <v>5850</v>
      </c>
      <c r="I12140" s="22">
        <v>45736</v>
      </c>
      <c r="J12140" s="21">
        <v>0.6</v>
      </c>
      <c r="L12140" s="21"/>
      <c r="M12140" s="21"/>
    </row>
    <row r="12141" spans="1:13" x14ac:dyDescent="0.25">
      <c r="A12141" s="21" t="s">
        <v>6262</v>
      </c>
      <c r="B12141" s="21" t="s">
        <v>3803</v>
      </c>
      <c r="C12141" s="21" t="s">
        <v>6262</v>
      </c>
      <c r="D12141" s="21" t="s">
        <v>5499</v>
      </c>
      <c r="E12141" s="21">
        <v>240728</v>
      </c>
      <c r="F12141" s="21" t="str">
        <f>VLOOKUP(D12141, 'Job Emp Table'!D$1:F$2600, 3, FALSE)</f>
        <v>ANDRES SALAS</v>
      </c>
      <c r="G12141" s="21" t="s">
        <v>6019</v>
      </c>
      <c r="H12141" s="21" t="s">
        <v>5850</v>
      </c>
      <c r="I12141" s="22">
        <v>45736</v>
      </c>
      <c r="J12141" s="21">
        <v>2.4</v>
      </c>
      <c r="L12141" s="21"/>
      <c r="M12141" s="21"/>
    </row>
    <row r="12142" spans="1:13" x14ac:dyDescent="0.25">
      <c r="A12142" s="21" t="s">
        <v>6262</v>
      </c>
      <c r="B12142" s="21" t="s">
        <v>3803</v>
      </c>
      <c r="C12142" s="21" t="s">
        <v>6262</v>
      </c>
      <c r="D12142" s="21" t="s">
        <v>5499</v>
      </c>
      <c r="E12142" s="21">
        <v>240728</v>
      </c>
      <c r="F12142" s="21" t="str">
        <f>VLOOKUP(D12142, 'Job Emp Table'!D$1:F$2600, 3, FALSE)</f>
        <v>ANDRES SALAS</v>
      </c>
      <c r="G12142" s="21" t="s">
        <v>6018</v>
      </c>
      <c r="H12142" s="21" t="s">
        <v>5903</v>
      </c>
      <c r="I12142" s="22">
        <v>45736</v>
      </c>
      <c r="J12142" s="21">
        <v>0.6</v>
      </c>
      <c r="L12142" s="21"/>
      <c r="M12142" s="21"/>
    </row>
    <row r="12143" spans="1:13" x14ac:dyDescent="0.25">
      <c r="A12143" s="21" t="s">
        <v>6262</v>
      </c>
      <c r="B12143" s="21" t="s">
        <v>3803</v>
      </c>
      <c r="C12143" s="21" t="s">
        <v>6262</v>
      </c>
      <c r="D12143" s="21" t="s">
        <v>5499</v>
      </c>
      <c r="E12143" s="21">
        <v>240728</v>
      </c>
      <c r="F12143" s="21" t="str">
        <f>VLOOKUP(D12143, 'Job Emp Table'!D$1:F$2600, 3, FALSE)</f>
        <v>ANDRES SALAS</v>
      </c>
      <c r="G12143" s="21" t="s">
        <v>6019</v>
      </c>
      <c r="H12143" s="21" t="s">
        <v>5903</v>
      </c>
      <c r="I12143" s="22">
        <v>45736</v>
      </c>
      <c r="J12143" s="21">
        <v>2.4</v>
      </c>
      <c r="L12143" s="21"/>
      <c r="M12143" s="21"/>
    </row>
    <row r="12144" spans="1:13" x14ac:dyDescent="0.25">
      <c r="A12144" s="21" t="s">
        <v>6262</v>
      </c>
      <c r="B12144" s="21" t="s">
        <v>3803</v>
      </c>
      <c r="C12144" s="21" t="s">
        <v>6262</v>
      </c>
      <c r="D12144" s="21" t="s">
        <v>5499</v>
      </c>
      <c r="E12144" s="21">
        <v>240728</v>
      </c>
      <c r="F12144" s="21" t="str">
        <f>VLOOKUP(D12144, 'Job Emp Table'!D$1:F$2600, 3, FALSE)</f>
        <v>ANDRES SALAS</v>
      </c>
      <c r="G12144" s="21" t="s">
        <v>6018</v>
      </c>
      <c r="H12144" s="21" t="s">
        <v>6081</v>
      </c>
      <c r="I12144" s="22">
        <v>45736</v>
      </c>
      <c r="J12144" s="21">
        <v>0.8</v>
      </c>
      <c r="L12144" s="21"/>
      <c r="M12144" s="21"/>
    </row>
    <row r="12145" spans="1:13" x14ac:dyDescent="0.25">
      <c r="A12145" s="21" t="s">
        <v>6262</v>
      </c>
      <c r="B12145" s="21" t="s">
        <v>3803</v>
      </c>
      <c r="C12145" s="21" t="s">
        <v>6262</v>
      </c>
      <c r="D12145" s="21" t="s">
        <v>5499</v>
      </c>
      <c r="E12145" s="21">
        <v>240728</v>
      </c>
      <c r="F12145" s="21" t="str">
        <f>VLOOKUP(D12145, 'Job Emp Table'!D$1:F$2600, 3, FALSE)</f>
        <v>ANDRES SALAS</v>
      </c>
      <c r="G12145" s="21" t="s">
        <v>6019</v>
      </c>
      <c r="H12145" s="21" t="s">
        <v>6081</v>
      </c>
      <c r="I12145" s="22">
        <v>45736</v>
      </c>
      <c r="J12145" s="21">
        <v>3.2</v>
      </c>
      <c r="L12145" s="21"/>
      <c r="M12145" s="21"/>
    </row>
    <row r="12146" spans="1:13" x14ac:dyDescent="0.25">
      <c r="A12146" s="21" t="s">
        <v>6262</v>
      </c>
      <c r="B12146" s="21" t="s">
        <v>3803</v>
      </c>
      <c r="C12146" s="21" t="s">
        <v>6262</v>
      </c>
      <c r="D12146" s="21" t="s">
        <v>5499</v>
      </c>
      <c r="E12146" s="21">
        <v>240728</v>
      </c>
      <c r="F12146" s="21" t="str">
        <f>VLOOKUP(D12146, 'Job Emp Table'!D$1:F$2600, 3, FALSE)</f>
        <v>ANDRES SALAS</v>
      </c>
      <c r="G12146" s="21" t="s">
        <v>6018</v>
      </c>
      <c r="H12146" s="21" t="s">
        <v>6081</v>
      </c>
      <c r="I12146" s="22">
        <v>45737</v>
      </c>
      <c r="J12146" s="21">
        <v>0.8</v>
      </c>
      <c r="L12146" s="21"/>
      <c r="M12146" s="21"/>
    </row>
    <row r="12147" spans="1:13" x14ac:dyDescent="0.25">
      <c r="A12147" s="21" t="s">
        <v>6262</v>
      </c>
      <c r="B12147" s="21" t="s">
        <v>3803</v>
      </c>
      <c r="C12147" s="21" t="s">
        <v>6262</v>
      </c>
      <c r="D12147" s="21" t="s">
        <v>5499</v>
      </c>
      <c r="E12147" s="21">
        <v>240728</v>
      </c>
      <c r="F12147" s="21" t="str">
        <f>VLOOKUP(D12147, 'Job Emp Table'!D$1:F$2600, 3, FALSE)</f>
        <v>ANDRES SALAS</v>
      </c>
      <c r="G12147" s="21" t="s">
        <v>6019</v>
      </c>
      <c r="H12147" s="21" t="s">
        <v>6081</v>
      </c>
      <c r="I12147" s="22">
        <v>45737</v>
      </c>
      <c r="J12147" s="21">
        <v>3.2</v>
      </c>
      <c r="L12147" s="21"/>
      <c r="M12147" s="21"/>
    </row>
    <row r="12148" spans="1:13" x14ac:dyDescent="0.25">
      <c r="A12148" s="21" t="s">
        <v>6262</v>
      </c>
      <c r="B12148" s="21" t="s">
        <v>3803</v>
      </c>
      <c r="C12148" s="21" t="s">
        <v>6262</v>
      </c>
      <c r="D12148" s="21" t="s">
        <v>5499</v>
      </c>
      <c r="E12148" s="21">
        <v>240728</v>
      </c>
      <c r="F12148" s="21" t="str">
        <f>VLOOKUP(D12148, 'Job Emp Table'!D$1:F$2600, 3, FALSE)</f>
        <v>ANDRES SALAS</v>
      </c>
      <c r="G12148" s="21" t="s">
        <v>6018</v>
      </c>
      <c r="H12148" s="21" t="s">
        <v>6082</v>
      </c>
      <c r="I12148" s="22">
        <v>45737</v>
      </c>
      <c r="J12148" s="21">
        <v>0.6</v>
      </c>
      <c r="L12148" s="21"/>
      <c r="M12148" s="21"/>
    </row>
    <row r="12149" spans="1:13" x14ac:dyDescent="0.25">
      <c r="A12149" s="21" t="s">
        <v>6262</v>
      </c>
      <c r="B12149" s="21" t="s">
        <v>3803</v>
      </c>
      <c r="C12149" s="21" t="s">
        <v>6262</v>
      </c>
      <c r="D12149" s="21" t="s">
        <v>5499</v>
      </c>
      <c r="E12149" s="21">
        <v>240728</v>
      </c>
      <c r="F12149" s="21" t="str">
        <f>VLOOKUP(D12149, 'Job Emp Table'!D$1:F$2600, 3, FALSE)</f>
        <v>ANDRES SALAS</v>
      </c>
      <c r="G12149" s="21" t="s">
        <v>6019</v>
      </c>
      <c r="H12149" s="21" t="s">
        <v>6082</v>
      </c>
      <c r="I12149" s="22">
        <v>45737</v>
      </c>
      <c r="J12149" s="21">
        <v>2.4</v>
      </c>
      <c r="L12149" s="21"/>
      <c r="M12149" s="21"/>
    </row>
    <row r="12150" spans="1:13" x14ac:dyDescent="0.25">
      <c r="A12150" s="21" t="s">
        <v>6262</v>
      </c>
      <c r="B12150" s="21" t="s">
        <v>3803</v>
      </c>
      <c r="C12150" s="21" t="s">
        <v>6262</v>
      </c>
      <c r="D12150" s="21" t="s">
        <v>5499</v>
      </c>
      <c r="E12150" s="21">
        <v>240728</v>
      </c>
      <c r="F12150" s="21" t="str">
        <f>VLOOKUP(D12150, 'Job Emp Table'!D$1:F$2600, 3, FALSE)</f>
        <v>ANDRES SALAS</v>
      </c>
      <c r="G12150" s="21" t="s">
        <v>6018</v>
      </c>
      <c r="H12150" s="21" t="s">
        <v>5842</v>
      </c>
      <c r="I12150" s="22">
        <v>45737</v>
      </c>
      <c r="J12150" s="21">
        <v>0.2</v>
      </c>
      <c r="L12150" s="21"/>
      <c r="M12150" s="21"/>
    </row>
    <row r="12151" spans="1:13" x14ac:dyDescent="0.25">
      <c r="A12151" s="21" t="s">
        <v>6262</v>
      </c>
      <c r="B12151" s="21" t="s">
        <v>3803</v>
      </c>
      <c r="C12151" s="21" t="s">
        <v>6262</v>
      </c>
      <c r="D12151" s="21" t="s">
        <v>5499</v>
      </c>
      <c r="E12151" s="21">
        <v>240728</v>
      </c>
      <c r="F12151" s="21" t="str">
        <f>VLOOKUP(D12151, 'Job Emp Table'!D$1:F$2600, 3, FALSE)</f>
        <v>ANDRES SALAS</v>
      </c>
      <c r="G12151" s="21" t="s">
        <v>6019</v>
      </c>
      <c r="H12151" s="21" t="s">
        <v>5842</v>
      </c>
      <c r="I12151" s="22">
        <v>45737</v>
      </c>
      <c r="J12151" s="21">
        <v>0.8</v>
      </c>
      <c r="L12151" s="21"/>
      <c r="M12151" s="21"/>
    </row>
    <row r="12152" spans="1:13" x14ac:dyDescent="0.25">
      <c r="A12152" s="21" t="s">
        <v>6262</v>
      </c>
      <c r="B12152" s="21" t="s">
        <v>3803</v>
      </c>
      <c r="C12152" s="21" t="s">
        <v>6262</v>
      </c>
      <c r="D12152" s="21" t="s">
        <v>5499</v>
      </c>
      <c r="E12152" s="21">
        <v>240728</v>
      </c>
      <c r="F12152" s="21" t="str">
        <f>VLOOKUP(D12152, 'Job Emp Table'!D$1:F$2600, 3, FALSE)</f>
        <v>ANDRES SALAS</v>
      </c>
      <c r="G12152" s="21" t="s">
        <v>6018</v>
      </c>
      <c r="H12152" s="21" t="s">
        <v>5833</v>
      </c>
      <c r="I12152" s="22">
        <v>45737</v>
      </c>
      <c r="J12152" s="21">
        <v>0.4</v>
      </c>
      <c r="L12152" s="21"/>
      <c r="M12152" s="21"/>
    </row>
    <row r="12153" spans="1:13" x14ac:dyDescent="0.25">
      <c r="A12153" s="21" t="s">
        <v>6262</v>
      </c>
      <c r="B12153" s="21" t="s">
        <v>3803</v>
      </c>
      <c r="C12153" s="21" t="s">
        <v>6262</v>
      </c>
      <c r="D12153" s="21" t="s">
        <v>5499</v>
      </c>
      <c r="E12153" s="21">
        <v>240728</v>
      </c>
      <c r="F12153" s="21" t="str">
        <f>VLOOKUP(D12153, 'Job Emp Table'!D$1:F$2600, 3, FALSE)</f>
        <v>ANDRES SALAS</v>
      </c>
      <c r="G12153" s="21" t="s">
        <v>6019</v>
      </c>
      <c r="H12153" s="21" t="s">
        <v>5833</v>
      </c>
      <c r="I12153" s="22">
        <v>45737</v>
      </c>
      <c r="J12153" s="21">
        <v>1.6</v>
      </c>
      <c r="L12153" s="21"/>
      <c r="M12153" s="21"/>
    </row>
    <row r="12154" spans="1:13" x14ac:dyDescent="0.25">
      <c r="A12154" s="21" t="s">
        <v>3317</v>
      </c>
      <c r="B12154" s="21" t="s">
        <v>3319</v>
      </c>
      <c r="C12154" s="21" t="s">
        <v>3317</v>
      </c>
      <c r="D12154" s="21" t="s">
        <v>3930</v>
      </c>
      <c r="E12154" s="21">
        <v>240706</v>
      </c>
      <c r="F12154" s="21" t="str">
        <f>VLOOKUP(D12154, 'Job Emp Table'!D$1:F$2600, 3, FALSE)</f>
        <v>JOSE SALAZAR MORENO</v>
      </c>
      <c r="G12154" s="21" t="s">
        <v>6018</v>
      </c>
      <c r="H12154" s="21" t="s">
        <v>6148</v>
      </c>
      <c r="I12154" s="22">
        <v>45722</v>
      </c>
      <c r="J12154" s="21">
        <v>1.7</v>
      </c>
      <c r="L12154" s="21"/>
      <c r="M12154" s="21"/>
    </row>
    <row r="12155" spans="1:13" x14ac:dyDescent="0.25">
      <c r="A12155" s="21" t="s">
        <v>3317</v>
      </c>
      <c r="B12155" s="21" t="s">
        <v>3319</v>
      </c>
      <c r="C12155" s="21" t="s">
        <v>3317</v>
      </c>
      <c r="D12155" s="21" t="s">
        <v>3930</v>
      </c>
      <c r="E12155" s="21">
        <v>240706</v>
      </c>
      <c r="F12155" s="21" t="str">
        <f>VLOOKUP(D12155, 'Job Emp Table'!D$1:F$2600, 3, FALSE)</f>
        <v>JOSE SALAZAR MORENO</v>
      </c>
      <c r="G12155" s="21" t="s">
        <v>6019</v>
      </c>
      <c r="H12155" s="21" t="s">
        <v>6148</v>
      </c>
      <c r="I12155" s="22">
        <v>45722</v>
      </c>
      <c r="J12155" s="21">
        <v>4.3</v>
      </c>
      <c r="L12155" s="21"/>
      <c r="M12155" s="21"/>
    </row>
    <row r="12156" spans="1:13" x14ac:dyDescent="0.25">
      <c r="A12156" s="21" t="s">
        <v>3317</v>
      </c>
      <c r="B12156" s="21" t="s">
        <v>3319</v>
      </c>
      <c r="C12156" s="21" t="s">
        <v>3317</v>
      </c>
      <c r="D12156" s="21" t="s">
        <v>3930</v>
      </c>
      <c r="E12156" s="21">
        <v>240706</v>
      </c>
      <c r="F12156" s="21" t="str">
        <f>VLOOKUP(D12156, 'Job Emp Table'!D$1:F$2600, 3, FALSE)</f>
        <v>JOSE SALAZAR MORENO</v>
      </c>
      <c r="G12156" s="21" t="s">
        <v>6018</v>
      </c>
      <c r="H12156" s="21" t="s">
        <v>6166</v>
      </c>
      <c r="I12156" s="22">
        <v>45722</v>
      </c>
      <c r="J12156" s="21">
        <v>1.2</v>
      </c>
      <c r="L12156" s="21"/>
      <c r="M12156" s="21"/>
    </row>
    <row r="12157" spans="1:13" x14ac:dyDescent="0.25">
      <c r="A12157" s="21" t="s">
        <v>3317</v>
      </c>
      <c r="B12157" s="21" t="s">
        <v>3319</v>
      </c>
      <c r="C12157" s="21" t="s">
        <v>3317</v>
      </c>
      <c r="D12157" s="21" t="s">
        <v>3930</v>
      </c>
      <c r="E12157" s="21">
        <v>240706</v>
      </c>
      <c r="F12157" s="21" t="str">
        <f>VLOOKUP(D12157, 'Job Emp Table'!D$1:F$2600, 3, FALSE)</f>
        <v>JOSE SALAZAR MORENO</v>
      </c>
      <c r="G12157" s="21" t="s">
        <v>6019</v>
      </c>
      <c r="H12157" s="21" t="s">
        <v>6166</v>
      </c>
      <c r="I12157" s="22">
        <v>45722</v>
      </c>
      <c r="J12157" s="21">
        <v>2.8</v>
      </c>
      <c r="L12157" s="21"/>
      <c r="M12157" s="21"/>
    </row>
    <row r="12158" spans="1:13" x14ac:dyDescent="0.25">
      <c r="A12158" s="21" t="s">
        <v>3317</v>
      </c>
      <c r="B12158" s="21" t="s">
        <v>3319</v>
      </c>
      <c r="C12158" s="21" t="s">
        <v>3317</v>
      </c>
      <c r="D12158" s="21" t="s">
        <v>3930</v>
      </c>
      <c r="E12158" s="21">
        <v>240706</v>
      </c>
      <c r="F12158" s="21" t="str">
        <f>VLOOKUP(D12158, 'Job Emp Table'!D$1:F$2600, 3, FALSE)</f>
        <v>JOSE SALAZAR MORENO</v>
      </c>
      <c r="G12158" s="21" t="s">
        <v>6018</v>
      </c>
      <c r="H12158" s="21" t="s">
        <v>5822</v>
      </c>
      <c r="I12158" s="22">
        <v>45722</v>
      </c>
      <c r="J12158" s="21">
        <v>0.6</v>
      </c>
      <c r="L12158" s="21"/>
      <c r="M12158" s="21"/>
    </row>
    <row r="12159" spans="1:13" x14ac:dyDescent="0.25">
      <c r="A12159" s="21" t="s">
        <v>3317</v>
      </c>
      <c r="B12159" s="21" t="s">
        <v>3319</v>
      </c>
      <c r="C12159" s="21" t="s">
        <v>3317</v>
      </c>
      <c r="D12159" s="21" t="s">
        <v>3930</v>
      </c>
      <c r="E12159" s="21">
        <v>240706</v>
      </c>
      <c r="F12159" s="21" t="str">
        <f>VLOOKUP(D12159, 'Job Emp Table'!D$1:F$2600, 3, FALSE)</f>
        <v>JOSE SALAZAR MORENO</v>
      </c>
      <c r="G12159" s="21" t="s">
        <v>6019</v>
      </c>
      <c r="H12159" s="21" t="s">
        <v>5822</v>
      </c>
      <c r="I12159" s="22">
        <v>45722</v>
      </c>
      <c r="J12159" s="21">
        <v>1.4</v>
      </c>
      <c r="L12159" s="21"/>
      <c r="M12159" s="21"/>
    </row>
    <row r="12160" spans="1:13" x14ac:dyDescent="0.25">
      <c r="A12160" s="21" t="s">
        <v>3317</v>
      </c>
      <c r="B12160" s="21" t="s">
        <v>3319</v>
      </c>
      <c r="C12160" s="21" t="s">
        <v>3317</v>
      </c>
      <c r="D12160" s="21" t="s">
        <v>3930</v>
      </c>
      <c r="E12160" s="21">
        <v>240706</v>
      </c>
      <c r="F12160" s="21" t="str">
        <f>VLOOKUP(D12160, 'Job Emp Table'!D$1:F$2600, 3, FALSE)</f>
        <v>JOSE SALAZAR MORENO</v>
      </c>
      <c r="G12160" s="21" t="s">
        <v>6018</v>
      </c>
      <c r="H12160" s="21" t="s">
        <v>6148</v>
      </c>
      <c r="I12160" s="22">
        <v>45723</v>
      </c>
      <c r="J12160" s="21">
        <v>1.7</v>
      </c>
      <c r="L12160" s="21"/>
      <c r="M12160" s="21"/>
    </row>
    <row r="12161" spans="1:13" x14ac:dyDescent="0.25">
      <c r="A12161" s="21" t="s">
        <v>3317</v>
      </c>
      <c r="B12161" s="21" t="s">
        <v>3319</v>
      </c>
      <c r="C12161" s="21" t="s">
        <v>3317</v>
      </c>
      <c r="D12161" s="21" t="s">
        <v>3930</v>
      </c>
      <c r="E12161" s="21">
        <v>240706</v>
      </c>
      <c r="F12161" s="21" t="str">
        <f>VLOOKUP(D12161, 'Job Emp Table'!D$1:F$2600, 3, FALSE)</f>
        <v>JOSE SALAZAR MORENO</v>
      </c>
      <c r="G12161" s="21" t="s">
        <v>6019</v>
      </c>
      <c r="H12161" s="21" t="s">
        <v>6148</v>
      </c>
      <c r="I12161" s="22">
        <v>45723</v>
      </c>
      <c r="J12161" s="21">
        <v>4.3</v>
      </c>
      <c r="L12161" s="21"/>
      <c r="M12161" s="21"/>
    </row>
    <row r="12162" spans="1:13" x14ac:dyDescent="0.25">
      <c r="A12162" s="21" t="s">
        <v>3317</v>
      </c>
      <c r="B12162" s="21" t="s">
        <v>3319</v>
      </c>
      <c r="C12162" s="21" t="s">
        <v>3317</v>
      </c>
      <c r="D12162" s="21" t="s">
        <v>3930</v>
      </c>
      <c r="E12162" s="21">
        <v>240706</v>
      </c>
      <c r="F12162" s="21" t="str">
        <f>VLOOKUP(D12162, 'Job Emp Table'!D$1:F$2600, 3, FALSE)</f>
        <v>JOSE SALAZAR MORENO</v>
      </c>
      <c r="G12162" s="21" t="s">
        <v>6018</v>
      </c>
      <c r="H12162" s="21" t="s">
        <v>6166</v>
      </c>
      <c r="I12162" s="22">
        <v>45723</v>
      </c>
      <c r="J12162" s="21">
        <v>1.1000000000000001</v>
      </c>
      <c r="L12162" s="21"/>
      <c r="M12162" s="21"/>
    </row>
    <row r="12163" spans="1:13" x14ac:dyDescent="0.25">
      <c r="A12163" s="21" t="s">
        <v>3317</v>
      </c>
      <c r="B12163" s="21" t="s">
        <v>3319</v>
      </c>
      <c r="C12163" s="21" t="s">
        <v>3317</v>
      </c>
      <c r="D12163" s="21" t="s">
        <v>3930</v>
      </c>
      <c r="E12163" s="21">
        <v>240706</v>
      </c>
      <c r="F12163" s="21" t="str">
        <f>VLOOKUP(D12163, 'Job Emp Table'!D$1:F$2600, 3, FALSE)</f>
        <v>JOSE SALAZAR MORENO</v>
      </c>
      <c r="G12163" s="21" t="s">
        <v>6019</v>
      </c>
      <c r="H12163" s="21" t="s">
        <v>6166</v>
      </c>
      <c r="I12163" s="22">
        <v>45723</v>
      </c>
      <c r="J12163" s="21">
        <v>2.9</v>
      </c>
      <c r="L12163" s="21"/>
      <c r="M12163" s="21"/>
    </row>
    <row r="12164" spans="1:13" x14ac:dyDescent="0.25">
      <c r="A12164" s="21" t="s">
        <v>3317</v>
      </c>
      <c r="B12164" s="21" t="s">
        <v>3319</v>
      </c>
      <c r="C12164" s="21" t="s">
        <v>3317</v>
      </c>
      <c r="D12164" s="21" t="s">
        <v>3930</v>
      </c>
      <c r="E12164" s="21">
        <v>240706</v>
      </c>
      <c r="F12164" s="21" t="str">
        <f>VLOOKUP(D12164, 'Job Emp Table'!D$1:F$2600, 3, FALSE)</f>
        <v>JOSE SALAZAR MORENO</v>
      </c>
      <c r="G12164" s="21" t="s">
        <v>6018</v>
      </c>
      <c r="H12164" s="21" t="s">
        <v>6148</v>
      </c>
      <c r="I12164" s="22">
        <v>45726</v>
      </c>
      <c r="J12164" s="21">
        <v>3</v>
      </c>
      <c r="L12164" s="21"/>
      <c r="M12164" s="21"/>
    </row>
    <row r="12165" spans="1:13" x14ac:dyDescent="0.25">
      <c r="A12165" s="21" t="s">
        <v>3317</v>
      </c>
      <c r="B12165" s="21" t="s">
        <v>3319</v>
      </c>
      <c r="C12165" s="21" t="s">
        <v>3317</v>
      </c>
      <c r="D12165" s="21" t="s">
        <v>3930</v>
      </c>
      <c r="E12165" s="21">
        <v>240706</v>
      </c>
      <c r="F12165" s="21" t="str">
        <f>VLOOKUP(D12165, 'Job Emp Table'!D$1:F$2600, 3, FALSE)</f>
        <v>JOSE SALAZAR MORENO</v>
      </c>
      <c r="G12165" s="21" t="s">
        <v>6019</v>
      </c>
      <c r="H12165" s="21" t="s">
        <v>6148</v>
      </c>
      <c r="I12165" s="22">
        <v>45726</v>
      </c>
      <c r="J12165" s="21">
        <v>8</v>
      </c>
      <c r="L12165" s="21"/>
      <c r="M12165" s="21"/>
    </row>
    <row r="12166" spans="1:13" x14ac:dyDescent="0.25">
      <c r="A12166" s="21" t="s">
        <v>3317</v>
      </c>
      <c r="B12166" s="21" t="s">
        <v>3319</v>
      </c>
      <c r="C12166" s="21" t="s">
        <v>3317</v>
      </c>
      <c r="D12166" s="21" t="s">
        <v>3930</v>
      </c>
      <c r="E12166" s="21">
        <v>240706</v>
      </c>
      <c r="F12166" s="21" t="str">
        <f>VLOOKUP(D12166, 'Job Emp Table'!D$1:F$2600, 3, FALSE)</f>
        <v>JOSE SALAZAR MORENO</v>
      </c>
      <c r="G12166" s="21" t="s">
        <v>6018</v>
      </c>
      <c r="H12166" s="21" t="s">
        <v>5822</v>
      </c>
      <c r="I12166" s="22">
        <v>45726</v>
      </c>
      <c r="J12166" s="21">
        <v>0.5</v>
      </c>
      <c r="L12166" s="21"/>
      <c r="M12166" s="21"/>
    </row>
    <row r="12167" spans="1:13" x14ac:dyDescent="0.25">
      <c r="A12167" s="21" t="s">
        <v>3317</v>
      </c>
      <c r="B12167" s="21" t="s">
        <v>3319</v>
      </c>
      <c r="C12167" s="21" t="s">
        <v>3317</v>
      </c>
      <c r="D12167" s="21" t="s">
        <v>3930</v>
      </c>
      <c r="E12167" s="21">
        <v>240706</v>
      </c>
      <c r="F12167" s="21" t="str">
        <f>VLOOKUP(D12167, 'Job Emp Table'!D$1:F$2600, 3, FALSE)</f>
        <v>JOSE SALAZAR MORENO</v>
      </c>
      <c r="G12167" s="21" t="s">
        <v>6019</v>
      </c>
      <c r="H12167" s="21" t="s">
        <v>5822</v>
      </c>
      <c r="I12167" s="22">
        <v>45726</v>
      </c>
      <c r="J12167" s="21">
        <v>1.5</v>
      </c>
      <c r="L12167" s="21"/>
      <c r="M12167" s="21"/>
    </row>
    <row r="12168" spans="1:13" x14ac:dyDescent="0.25">
      <c r="A12168" s="21" t="s">
        <v>3317</v>
      </c>
      <c r="B12168" s="21" t="s">
        <v>3319</v>
      </c>
      <c r="C12168" s="21" t="s">
        <v>3317</v>
      </c>
      <c r="D12168" s="21" t="s">
        <v>3930</v>
      </c>
      <c r="E12168" s="21">
        <v>240706</v>
      </c>
      <c r="F12168" s="21" t="str">
        <f>VLOOKUP(D12168, 'Job Emp Table'!D$1:F$2600, 3, FALSE)</f>
        <v>JOSE SALAZAR MORENO</v>
      </c>
      <c r="G12168" s="21" t="s">
        <v>6018</v>
      </c>
      <c r="H12168" s="21" t="s">
        <v>6166</v>
      </c>
      <c r="I12168" s="22">
        <v>45727</v>
      </c>
      <c r="J12168" s="21">
        <v>2.7</v>
      </c>
      <c r="L12168" s="21"/>
      <c r="M12168" s="21"/>
    </row>
    <row r="12169" spans="1:13" x14ac:dyDescent="0.25">
      <c r="A12169" s="21" t="s">
        <v>3317</v>
      </c>
      <c r="B12169" s="21" t="s">
        <v>3319</v>
      </c>
      <c r="C12169" s="21" t="s">
        <v>3317</v>
      </c>
      <c r="D12169" s="21" t="s">
        <v>3930</v>
      </c>
      <c r="E12169" s="21">
        <v>240706</v>
      </c>
      <c r="F12169" s="21" t="str">
        <f>VLOOKUP(D12169, 'Job Emp Table'!D$1:F$2600, 3, FALSE)</f>
        <v>JOSE SALAZAR MORENO</v>
      </c>
      <c r="G12169" s="21" t="s">
        <v>6019</v>
      </c>
      <c r="H12169" s="21" t="s">
        <v>6166</v>
      </c>
      <c r="I12169" s="22">
        <v>45727</v>
      </c>
      <c r="J12169" s="21">
        <v>7.3</v>
      </c>
      <c r="L12169" s="21"/>
      <c r="M12169" s="21"/>
    </row>
    <row r="12170" spans="1:13" x14ac:dyDescent="0.25">
      <c r="A12170" s="21" t="s">
        <v>3317</v>
      </c>
      <c r="B12170" s="21" t="s">
        <v>3319</v>
      </c>
      <c r="C12170" s="21" t="s">
        <v>3317</v>
      </c>
      <c r="D12170" s="21" t="s">
        <v>3930</v>
      </c>
      <c r="E12170" s="21">
        <v>240706</v>
      </c>
      <c r="F12170" s="21" t="str">
        <f>VLOOKUP(D12170, 'Job Emp Table'!D$1:F$2600, 3, FALSE)</f>
        <v>JOSE SALAZAR MORENO</v>
      </c>
      <c r="G12170" s="21" t="s">
        <v>6018</v>
      </c>
      <c r="H12170" s="21" t="s">
        <v>6167</v>
      </c>
      <c r="I12170" s="22">
        <v>45728</v>
      </c>
      <c r="J12170" s="21">
        <v>1.4</v>
      </c>
      <c r="L12170" s="21"/>
      <c r="M12170" s="21"/>
    </row>
    <row r="12171" spans="1:13" x14ac:dyDescent="0.25">
      <c r="A12171" s="21" t="s">
        <v>3317</v>
      </c>
      <c r="B12171" s="21" t="s">
        <v>3319</v>
      </c>
      <c r="C12171" s="21" t="s">
        <v>3317</v>
      </c>
      <c r="D12171" s="21" t="s">
        <v>3930</v>
      </c>
      <c r="E12171" s="21">
        <v>240706</v>
      </c>
      <c r="F12171" s="21" t="str">
        <f>VLOOKUP(D12171, 'Job Emp Table'!D$1:F$2600, 3, FALSE)</f>
        <v>JOSE SALAZAR MORENO</v>
      </c>
      <c r="G12171" s="21" t="s">
        <v>6019</v>
      </c>
      <c r="H12171" s="21" t="s">
        <v>6167</v>
      </c>
      <c r="I12171" s="22">
        <v>45728</v>
      </c>
      <c r="J12171" s="21">
        <v>3.6</v>
      </c>
      <c r="L12171" s="21"/>
      <c r="M12171" s="21"/>
    </row>
    <row r="12172" spans="1:13" x14ac:dyDescent="0.25">
      <c r="A12172" s="21" t="s">
        <v>3317</v>
      </c>
      <c r="B12172" s="21" t="s">
        <v>3319</v>
      </c>
      <c r="C12172" s="21" t="s">
        <v>3317</v>
      </c>
      <c r="D12172" s="21" t="s">
        <v>3930</v>
      </c>
      <c r="E12172" s="21">
        <v>240706</v>
      </c>
      <c r="F12172" s="21" t="str">
        <f>VLOOKUP(D12172, 'Job Emp Table'!D$1:F$2600, 3, FALSE)</f>
        <v>JOSE SALAZAR MORENO</v>
      </c>
      <c r="G12172" s="21" t="s">
        <v>6018</v>
      </c>
      <c r="H12172" s="21" t="s">
        <v>6168</v>
      </c>
      <c r="I12172" s="22">
        <v>45728</v>
      </c>
      <c r="J12172" s="21">
        <v>1.3</v>
      </c>
      <c r="L12172" s="21"/>
      <c r="M12172" s="21"/>
    </row>
    <row r="12173" spans="1:13" x14ac:dyDescent="0.25">
      <c r="A12173" s="21" t="s">
        <v>3317</v>
      </c>
      <c r="B12173" s="21" t="s">
        <v>3319</v>
      </c>
      <c r="C12173" s="21" t="s">
        <v>3317</v>
      </c>
      <c r="D12173" s="21" t="s">
        <v>3930</v>
      </c>
      <c r="E12173" s="21">
        <v>240706</v>
      </c>
      <c r="F12173" s="21" t="str">
        <f>VLOOKUP(D12173, 'Job Emp Table'!D$1:F$2600, 3, FALSE)</f>
        <v>JOSE SALAZAR MORENO</v>
      </c>
      <c r="G12173" s="21" t="s">
        <v>6019</v>
      </c>
      <c r="H12173" s="21" t="s">
        <v>6168</v>
      </c>
      <c r="I12173" s="22">
        <v>45728</v>
      </c>
      <c r="J12173" s="21">
        <v>3.7</v>
      </c>
      <c r="L12173" s="21"/>
      <c r="M12173" s="21"/>
    </row>
    <row r="12174" spans="1:13" x14ac:dyDescent="0.25">
      <c r="A12174" s="21" t="s">
        <v>3317</v>
      </c>
      <c r="B12174" s="21" t="s">
        <v>3319</v>
      </c>
      <c r="C12174" s="21" t="s">
        <v>3317</v>
      </c>
      <c r="D12174" s="21" t="s">
        <v>3930</v>
      </c>
      <c r="E12174" s="21">
        <v>240706</v>
      </c>
      <c r="F12174" s="21" t="str">
        <f>VLOOKUP(D12174, 'Job Emp Table'!D$1:F$2600, 3, FALSE)</f>
        <v>JOSE SALAZAR MORENO</v>
      </c>
      <c r="G12174" s="21" t="s">
        <v>6018</v>
      </c>
      <c r="H12174" s="21" t="s">
        <v>6148</v>
      </c>
      <c r="I12174" s="22">
        <v>45729</v>
      </c>
      <c r="J12174" s="21">
        <v>3</v>
      </c>
      <c r="L12174" s="21"/>
      <c r="M12174" s="21"/>
    </row>
    <row r="12175" spans="1:13" x14ac:dyDescent="0.25">
      <c r="A12175" s="21" t="s">
        <v>3317</v>
      </c>
      <c r="B12175" s="21" t="s">
        <v>3319</v>
      </c>
      <c r="C12175" s="21" t="s">
        <v>3317</v>
      </c>
      <c r="D12175" s="21" t="s">
        <v>3930</v>
      </c>
      <c r="E12175" s="21">
        <v>240706</v>
      </c>
      <c r="F12175" s="21" t="str">
        <f>VLOOKUP(D12175, 'Job Emp Table'!D$1:F$2600, 3, FALSE)</f>
        <v>JOSE SALAZAR MORENO</v>
      </c>
      <c r="G12175" s="21" t="s">
        <v>6019</v>
      </c>
      <c r="H12175" s="21" t="s">
        <v>6148</v>
      </c>
      <c r="I12175" s="22">
        <v>45729</v>
      </c>
      <c r="J12175" s="21">
        <v>8</v>
      </c>
      <c r="L12175" s="21"/>
      <c r="M12175" s="21"/>
    </row>
    <row r="12176" spans="1:13" x14ac:dyDescent="0.25">
      <c r="A12176" s="21" t="s">
        <v>3317</v>
      </c>
      <c r="B12176" s="21" t="s">
        <v>3319</v>
      </c>
      <c r="C12176" s="21" t="s">
        <v>3317</v>
      </c>
      <c r="D12176" s="21" t="s">
        <v>3930</v>
      </c>
      <c r="E12176" s="21">
        <v>240706</v>
      </c>
      <c r="F12176" s="21" t="str">
        <f>VLOOKUP(D12176, 'Job Emp Table'!D$1:F$2600, 3, FALSE)</f>
        <v>JOSE SALAZAR MORENO</v>
      </c>
      <c r="G12176" s="21" t="s">
        <v>6018</v>
      </c>
      <c r="H12176" s="21" t="s">
        <v>6148</v>
      </c>
      <c r="I12176" s="22">
        <v>45730</v>
      </c>
      <c r="J12176" s="21">
        <v>3.1</v>
      </c>
      <c r="L12176" s="21"/>
      <c r="M12176" s="21"/>
    </row>
    <row r="12177" spans="1:13" x14ac:dyDescent="0.25">
      <c r="A12177" s="21" t="s">
        <v>3317</v>
      </c>
      <c r="B12177" s="21" t="s">
        <v>3319</v>
      </c>
      <c r="C12177" s="21" t="s">
        <v>3317</v>
      </c>
      <c r="D12177" s="21" t="s">
        <v>3930</v>
      </c>
      <c r="E12177" s="21">
        <v>240706</v>
      </c>
      <c r="F12177" s="21" t="str">
        <f>VLOOKUP(D12177, 'Job Emp Table'!D$1:F$2600, 3, FALSE)</f>
        <v>JOSE SALAZAR MORENO</v>
      </c>
      <c r="G12177" s="21" t="s">
        <v>6019</v>
      </c>
      <c r="H12177" s="21" t="s">
        <v>6148</v>
      </c>
      <c r="I12177" s="22">
        <v>45730</v>
      </c>
      <c r="J12177" s="21">
        <v>7.9</v>
      </c>
      <c r="L12177" s="21"/>
      <c r="M12177" s="21"/>
    </row>
    <row r="12178" spans="1:13" x14ac:dyDescent="0.25">
      <c r="A12178" s="21" t="s">
        <v>3317</v>
      </c>
      <c r="B12178" s="21" t="s">
        <v>3319</v>
      </c>
      <c r="C12178" s="21" t="s">
        <v>3317</v>
      </c>
      <c r="D12178" s="21" t="s">
        <v>3930</v>
      </c>
      <c r="E12178" s="21">
        <v>240706</v>
      </c>
      <c r="F12178" s="21" t="str">
        <f>VLOOKUP(D12178, 'Job Emp Table'!D$1:F$2600, 3, FALSE)</f>
        <v>JOSE SALAZAR MORENO</v>
      </c>
      <c r="G12178" s="21" t="s">
        <v>6018</v>
      </c>
      <c r="H12178" s="21" t="s">
        <v>6167</v>
      </c>
      <c r="I12178" s="22">
        <v>45736</v>
      </c>
      <c r="J12178" s="21">
        <v>2.7</v>
      </c>
      <c r="L12178" s="21"/>
      <c r="M12178" s="21"/>
    </row>
    <row r="12179" spans="1:13" x14ac:dyDescent="0.25">
      <c r="A12179" s="21" t="s">
        <v>3317</v>
      </c>
      <c r="B12179" s="21" t="s">
        <v>3319</v>
      </c>
      <c r="C12179" s="21" t="s">
        <v>3317</v>
      </c>
      <c r="D12179" s="21" t="s">
        <v>3930</v>
      </c>
      <c r="E12179" s="21">
        <v>240706</v>
      </c>
      <c r="F12179" s="21" t="str">
        <f>VLOOKUP(D12179, 'Job Emp Table'!D$1:F$2600, 3, FALSE)</f>
        <v>JOSE SALAZAR MORENO</v>
      </c>
      <c r="G12179" s="21" t="s">
        <v>6019</v>
      </c>
      <c r="H12179" s="21" t="s">
        <v>6167</v>
      </c>
      <c r="I12179" s="22">
        <v>45736</v>
      </c>
      <c r="J12179" s="21">
        <v>7.3</v>
      </c>
      <c r="L12179" s="21"/>
      <c r="M12179" s="21"/>
    </row>
    <row r="12180" spans="1:13" x14ac:dyDescent="0.25">
      <c r="A12180" s="21" t="s">
        <v>3317</v>
      </c>
      <c r="B12180" s="21" t="s">
        <v>3319</v>
      </c>
      <c r="C12180" s="21" t="s">
        <v>3317</v>
      </c>
      <c r="D12180" s="21" t="s">
        <v>3930</v>
      </c>
      <c r="E12180" s="21">
        <v>240706</v>
      </c>
      <c r="F12180" s="21" t="str">
        <f>VLOOKUP(D12180, 'Job Emp Table'!D$1:F$2600, 3, FALSE)</f>
        <v>JOSE SALAZAR MORENO</v>
      </c>
      <c r="G12180" s="21" t="s">
        <v>6018</v>
      </c>
      <c r="H12180" s="21" t="s">
        <v>6168</v>
      </c>
      <c r="I12180" s="22">
        <v>45737</v>
      </c>
      <c r="J12180" s="21">
        <v>1.7</v>
      </c>
      <c r="L12180" s="21"/>
      <c r="M12180" s="21"/>
    </row>
    <row r="12181" spans="1:13" x14ac:dyDescent="0.25">
      <c r="A12181" s="21" t="s">
        <v>3317</v>
      </c>
      <c r="B12181" s="21" t="s">
        <v>3319</v>
      </c>
      <c r="C12181" s="21" t="s">
        <v>3317</v>
      </c>
      <c r="D12181" s="21" t="s">
        <v>3930</v>
      </c>
      <c r="E12181" s="21">
        <v>240706</v>
      </c>
      <c r="F12181" s="21" t="str">
        <f>VLOOKUP(D12181, 'Job Emp Table'!D$1:F$2600, 3, FALSE)</f>
        <v>JOSE SALAZAR MORENO</v>
      </c>
      <c r="G12181" s="21" t="s">
        <v>6019</v>
      </c>
      <c r="H12181" s="21" t="s">
        <v>6168</v>
      </c>
      <c r="I12181" s="22">
        <v>45737</v>
      </c>
      <c r="J12181" s="21">
        <v>4.3</v>
      </c>
      <c r="L12181" s="21"/>
      <c r="M12181" s="21"/>
    </row>
    <row r="12182" spans="1:13" x14ac:dyDescent="0.25">
      <c r="A12182" s="21" t="s">
        <v>3317</v>
      </c>
      <c r="B12182" s="21" t="s">
        <v>3319</v>
      </c>
      <c r="C12182" s="21" t="s">
        <v>3317</v>
      </c>
      <c r="D12182" s="21" t="s">
        <v>3930</v>
      </c>
      <c r="E12182" s="21">
        <v>240706</v>
      </c>
      <c r="F12182" s="21" t="str">
        <f>VLOOKUP(D12182, 'Job Emp Table'!D$1:F$2600, 3, FALSE)</f>
        <v>JOSE SALAZAR MORENO</v>
      </c>
      <c r="G12182" s="21" t="s">
        <v>6018</v>
      </c>
      <c r="H12182" s="21" t="s">
        <v>6169</v>
      </c>
      <c r="I12182" s="22">
        <v>45737</v>
      </c>
      <c r="J12182" s="21">
        <v>0.5</v>
      </c>
      <c r="L12182" s="21"/>
      <c r="M12182" s="21"/>
    </row>
    <row r="12183" spans="1:13" x14ac:dyDescent="0.25">
      <c r="A12183" s="21" t="s">
        <v>3317</v>
      </c>
      <c r="B12183" s="21" t="s">
        <v>3319</v>
      </c>
      <c r="C12183" s="21" t="s">
        <v>3317</v>
      </c>
      <c r="D12183" s="21" t="s">
        <v>3930</v>
      </c>
      <c r="E12183" s="21">
        <v>240706</v>
      </c>
      <c r="F12183" s="21" t="str">
        <f>VLOOKUP(D12183, 'Job Emp Table'!D$1:F$2600, 3, FALSE)</f>
        <v>JOSE SALAZAR MORENO</v>
      </c>
      <c r="G12183" s="21" t="s">
        <v>6019</v>
      </c>
      <c r="H12183" s="21" t="s">
        <v>6169</v>
      </c>
      <c r="I12183" s="22">
        <v>45737</v>
      </c>
      <c r="J12183" s="21">
        <v>1.5</v>
      </c>
      <c r="L12183" s="21"/>
      <c r="M12183" s="21"/>
    </row>
    <row r="12184" spans="1:13" x14ac:dyDescent="0.25">
      <c r="A12184" s="21" t="s">
        <v>3317</v>
      </c>
      <c r="B12184" s="21" t="s">
        <v>3319</v>
      </c>
      <c r="C12184" s="21" t="s">
        <v>3317</v>
      </c>
      <c r="D12184" s="21" t="s">
        <v>3930</v>
      </c>
      <c r="E12184" s="21">
        <v>240706</v>
      </c>
      <c r="F12184" s="21" t="str">
        <f>VLOOKUP(D12184, 'Job Emp Table'!D$1:F$2600, 3, FALSE)</f>
        <v>JOSE SALAZAR MORENO</v>
      </c>
      <c r="G12184" s="21" t="s">
        <v>6018</v>
      </c>
      <c r="H12184" s="21" t="s">
        <v>5822</v>
      </c>
      <c r="I12184" s="22">
        <v>45737</v>
      </c>
      <c r="J12184" s="21">
        <v>0.6</v>
      </c>
      <c r="L12184" s="21"/>
      <c r="M12184" s="21"/>
    </row>
    <row r="12185" spans="1:13" x14ac:dyDescent="0.25">
      <c r="A12185" s="21" t="s">
        <v>3317</v>
      </c>
      <c r="B12185" s="21" t="s">
        <v>3319</v>
      </c>
      <c r="C12185" s="21" t="s">
        <v>3317</v>
      </c>
      <c r="D12185" s="21" t="s">
        <v>3930</v>
      </c>
      <c r="E12185" s="21">
        <v>240706</v>
      </c>
      <c r="F12185" s="21" t="str">
        <f>VLOOKUP(D12185, 'Job Emp Table'!D$1:F$2600, 3, FALSE)</f>
        <v>JOSE SALAZAR MORENO</v>
      </c>
      <c r="G12185" s="21" t="s">
        <v>6019</v>
      </c>
      <c r="H12185" s="21" t="s">
        <v>5822</v>
      </c>
      <c r="I12185" s="22">
        <v>45737</v>
      </c>
      <c r="J12185" s="21">
        <v>1.4</v>
      </c>
      <c r="L12185" s="21"/>
      <c r="M12185" s="21"/>
    </row>
    <row r="12186" spans="1:13" x14ac:dyDescent="0.25">
      <c r="A12186" s="21" t="s">
        <v>5566</v>
      </c>
      <c r="B12186" s="21" t="s">
        <v>5564</v>
      </c>
      <c r="C12186" s="21" t="s">
        <v>5566</v>
      </c>
      <c r="D12186" s="21" t="s">
        <v>3930</v>
      </c>
      <c r="E12186" s="21">
        <v>240706</v>
      </c>
      <c r="F12186" s="21" t="str">
        <f>VLOOKUP(D12186, 'Job Emp Table'!D$1:F$2600, 3, FALSE)</f>
        <v>JOSE SALAZAR MORENO</v>
      </c>
      <c r="G12186" s="21" t="s">
        <v>6018</v>
      </c>
      <c r="H12186" s="21" t="s">
        <v>6170</v>
      </c>
      <c r="I12186" s="22">
        <v>45719</v>
      </c>
      <c r="J12186" s="21">
        <v>3.8</v>
      </c>
      <c r="L12186" s="21"/>
      <c r="M12186" s="21"/>
    </row>
    <row r="12187" spans="1:13" x14ac:dyDescent="0.25">
      <c r="A12187" s="21" t="s">
        <v>5566</v>
      </c>
      <c r="B12187" s="21" t="s">
        <v>5564</v>
      </c>
      <c r="C12187" s="21" t="s">
        <v>5566</v>
      </c>
      <c r="D12187" s="21" t="s">
        <v>3930</v>
      </c>
      <c r="E12187" s="21">
        <v>240706</v>
      </c>
      <c r="F12187" s="21" t="str">
        <f>VLOOKUP(D12187, 'Job Emp Table'!D$1:F$2600, 3, FALSE)</f>
        <v>JOSE SALAZAR MORENO</v>
      </c>
      <c r="G12187" s="21" t="s">
        <v>6019</v>
      </c>
      <c r="H12187" s="21" t="s">
        <v>6170</v>
      </c>
      <c r="I12187" s="22">
        <v>45719</v>
      </c>
      <c r="J12187" s="21">
        <v>9.1999999999999993</v>
      </c>
      <c r="L12187" s="21"/>
      <c r="M12187" s="21"/>
    </row>
    <row r="12188" spans="1:13" x14ac:dyDescent="0.25">
      <c r="A12188" s="21" t="s">
        <v>5566</v>
      </c>
      <c r="B12188" s="21" t="s">
        <v>5564</v>
      </c>
      <c r="C12188" s="21" t="s">
        <v>5566</v>
      </c>
      <c r="D12188" s="21" t="s">
        <v>3930</v>
      </c>
      <c r="E12188" s="21">
        <v>240706</v>
      </c>
      <c r="F12188" s="21" t="str">
        <f>VLOOKUP(D12188, 'Job Emp Table'!D$1:F$2600, 3, FALSE)</f>
        <v>JOSE SALAZAR MORENO</v>
      </c>
      <c r="G12188" s="21" t="s">
        <v>6019</v>
      </c>
      <c r="H12188" s="21" t="s">
        <v>6171</v>
      </c>
      <c r="I12188" s="22">
        <v>45720</v>
      </c>
      <c r="J12188" s="21">
        <v>1</v>
      </c>
      <c r="L12188" s="21"/>
      <c r="M12188" s="21"/>
    </row>
    <row r="12189" spans="1:13" x14ac:dyDescent="0.25">
      <c r="A12189" s="21" t="s">
        <v>5566</v>
      </c>
      <c r="B12189" s="21" t="s">
        <v>5564</v>
      </c>
      <c r="C12189" s="21" t="s">
        <v>5566</v>
      </c>
      <c r="D12189" s="21" t="s">
        <v>3930</v>
      </c>
      <c r="E12189" s="21">
        <v>240706</v>
      </c>
      <c r="F12189" s="21" t="str">
        <f>VLOOKUP(D12189, 'Job Emp Table'!D$1:F$2600, 3, FALSE)</f>
        <v>JOSE SALAZAR MORENO</v>
      </c>
      <c r="G12189" s="21" t="s">
        <v>6019</v>
      </c>
      <c r="H12189" s="21" t="s">
        <v>6172</v>
      </c>
      <c r="I12189" s="22">
        <v>45720</v>
      </c>
      <c r="J12189" s="21">
        <v>1</v>
      </c>
      <c r="L12189" s="21"/>
      <c r="M12189" s="21"/>
    </row>
    <row r="12190" spans="1:13" x14ac:dyDescent="0.25">
      <c r="A12190" s="21" t="s">
        <v>5566</v>
      </c>
      <c r="B12190" s="21" t="s">
        <v>5564</v>
      </c>
      <c r="C12190" s="21" t="s">
        <v>5566</v>
      </c>
      <c r="D12190" s="21" t="s">
        <v>3930</v>
      </c>
      <c r="E12190" s="21">
        <v>240706</v>
      </c>
      <c r="F12190" s="21" t="str">
        <f>VLOOKUP(D12190, 'Job Emp Table'!D$1:F$2600, 3, FALSE)</f>
        <v>JOSE SALAZAR MORENO</v>
      </c>
      <c r="G12190" s="21" t="s">
        <v>6019</v>
      </c>
      <c r="H12190" s="21" t="s">
        <v>5934</v>
      </c>
      <c r="I12190" s="22">
        <v>45720</v>
      </c>
      <c r="J12190" s="21">
        <v>6</v>
      </c>
      <c r="L12190" s="21"/>
      <c r="M12190" s="21"/>
    </row>
    <row r="12191" spans="1:13" x14ac:dyDescent="0.25">
      <c r="A12191" s="21" t="s">
        <v>5566</v>
      </c>
      <c r="B12191" s="21" t="s">
        <v>5564</v>
      </c>
      <c r="C12191" s="21" t="s">
        <v>5566</v>
      </c>
      <c r="D12191" s="21" t="s">
        <v>3930</v>
      </c>
      <c r="E12191" s="21">
        <v>240706</v>
      </c>
      <c r="F12191" s="21" t="str">
        <f>VLOOKUP(D12191, 'Job Emp Table'!D$1:F$2600, 3, FALSE)</f>
        <v>JOSE SALAZAR MORENO</v>
      </c>
      <c r="G12191" s="21" t="s">
        <v>6018</v>
      </c>
      <c r="H12191" s="21" t="s">
        <v>6170</v>
      </c>
      <c r="I12191" s="22">
        <v>45721</v>
      </c>
      <c r="J12191" s="21">
        <v>2.9</v>
      </c>
      <c r="L12191" s="21"/>
      <c r="M12191" s="21"/>
    </row>
    <row r="12192" spans="1:13" x14ac:dyDescent="0.25">
      <c r="A12192" s="21" t="s">
        <v>5566</v>
      </c>
      <c r="B12192" s="21" t="s">
        <v>5564</v>
      </c>
      <c r="C12192" s="21" t="s">
        <v>5566</v>
      </c>
      <c r="D12192" s="21" t="s">
        <v>3930</v>
      </c>
      <c r="E12192" s="21">
        <v>240706</v>
      </c>
      <c r="F12192" s="21" t="str">
        <f>VLOOKUP(D12192, 'Job Emp Table'!D$1:F$2600, 3, FALSE)</f>
        <v>JOSE SALAZAR MORENO</v>
      </c>
      <c r="G12192" s="21" t="s">
        <v>6019</v>
      </c>
      <c r="H12192" s="21" t="s">
        <v>6170</v>
      </c>
      <c r="I12192" s="22">
        <v>45721</v>
      </c>
      <c r="J12192" s="21">
        <v>7.1</v>
      </c>
      <c r="L12192" s="21"/>
      <c r="M12192" s="21"/>
    </row>
    <row r="12193" spans="1:13" x14ac:dyDescent="0.25">
      <c r="A12193" s="21" t="s">
        <v>5953</v>
      </c>
      <c r="B12193" s="21" t="s">
        <v>5952</v>
      </c>
      <c r="C12193" s="21" t="s">
        <v>5953</v>
      </c>
      <c r="D12193" s="21" t="s">
        <v>3930</v>
      </c>
      <c r="E12193" s="21">
        <v>240706</v>
      </c>
      <c r="F12193" s="21" t="str">
        <f>VLOOKUP(D12193, 'Job Emp Table'!D$1:F$2600, 3, FALSE)</f>
        <v>JOSE SALAZAR MORENO</v>
      </c>
      <c r="G12193" s="21" t="s">
        <v>6018</v>
      </c>
      <c r="H12193" s="21" t="s">
        <v>6173</v>
      </c>
      <c r="I12193" s="22">
        <v>45733</v>
      </c>
      <c r="J12193" s="21">
        <v>0.5</v>
      </c>
      <c r="L12193" s="21"/>
      <c r="M12193" s="21"/>
    </row>
    <row r="12194" spans="1:13" x14ac:dyDescent="0.25">
      <c r="A12194" s="21" t="s">
        <v>5953</v>
      </c>
      <c r="B12194" s="21" t="s">
        <v>5952</v>
      </c>
      <c r="C12194" s="21" t="s">
        <v>5953</v>
      </c>
      <c r="D12194" s="21" t="s">
        <v>3930</v>
      </c>
      <c r="E12194" s="21">
        <v>240706</v>
      </c>
      <c r="F12194" s="21" t="str">
        <f>VLOOKUP(D12194, 'Job Emp Table'!D$1:F$2600, 3, FALSE)</f>
        <v>JOSE SALAZAR MORENO</v>
      </c>
      <c r="G12194" s="21" t="s">
        <v>6019</v>
      </c>
      <c r="H12194" s="21" t="s">
        <v>6173</v>
      </c>
      <c r="I12194" s="22">
        <v>45733</v>
      </c>
      <c r="J12194" s="21">
        <v>1.5</v>
      </c>
      <c r="L12194" s="21"/>
      <c r="M12194" s="21"/>
    </row>
    <row r="12195" spans="1:13" x14ac:dyDescent="0.25">
      <c r="A12195" s="21" t="s">
        <v>5953</v>
      </c>
      <c r="B12195" s="21" t="s">
        <v>5952</v>
      </c>
      <c r="C12195" s="21" t="s">
        <v>5953</v>
      </c>
      <c r="D12195" s="21" t="s">
        <v>3930</v>
      </c>
      <c r="E12195" s="21">
        <v>240706</v>
      </c>
      <c r="F12195" s="21" t="str">
        <f>VLOOKUP(D12195, 'Job Emp Table'!D$1:F$2600, 3, FALSE)</f>
        <v>JOSE SALAZAR MORENO</v>
      </c>
      <c r="G12195" s="21" t="s">
        <v>6018</v>
      </c>
      <c r="H12195" s="21" t="s">
        <v>5841</v>
      </c>
      <c r="I12195" s="22">
        <v>45733</v>
      </c>
      <c r="J12195" s="21">
        <v>0.6</v>
      </c>
      <c r="L12195" s="21"/>
      <c r="M12195" s="21"/>
    </row>
    <row r="12196" spans="1:13" x14ac:dyDescent="0.25">
      <c r="A12196" s="21" t="s">
        <v>5953</v>
      </c>
      <c r="B12196" s="21" t="s">
        <v>5952</v>
      </c>
      <c r="C12196" s="21" t="s">
        <v>5953</v>
      </c>
      <c r="D12196" s="21" t="s">
        <v>3930</v>
      </c>
      <c r="E12196" s="21">
        <v>240706</v>
      </c>
      <c r="F12196" s="21" t="str">
        <f>VLOOKUP(D12196, 'Job Emp Table'!D$1:F$2600, 3, FALSE)</f>
        <v>JOSE SALAZAR MORENO</v>
      </c>
      <c r="G12196" s="21" t="s">
        <v>6019</v>
      </c>
      <c r="H12196" s="21" t="s">
        <v>5841</v>
      </c>
      <c r="I12196" s="22">
        <v>45733</v>
      </c>
      <c r="J12196" s="21">
        <v>1.4</v>
      </c>
      <c r="L12196" s="21"/>
      <c r="M12196" s="21"/>
    </row>
    <row r="12197" spans="1:13" x14ac:dyDescent="0.25">
      <c r="A12197" s="21" t="s">
        <v>5953</v>
      </c>
      <c r="B12197" s="21" t="s">
        <v>5952</v>
      </c>
      <c r="C12197" s="21" t="s">
        <v>5953</v>
      </c>
      <c r="D12197" s="21" t="s">
        <v>3930</v>
      </c>
      <c r="E12197" s="21">
        <v>240706</v>
      </c>
      <c r="F12197" s="21" t="str">
        <f>VLOOKUP(D12197, 'Job Emp Table'!D$1:F$2600, 3, FALSE)</f>
        <v>JOSE SALAZAR MORENO</v>
      </c>
      <c r="G12197" s="21" t="s">
        <v>6018</v>
      </c>
      <c r="H12197" s="21" t="s">
        <v>6040</v>
      </c>
      <c r="I12197" s="22">
        <v>45733</v>
      </c>
      <c r="J12197" s="21">
        <v>0.8</v>
      </c>
      <c r="L12197" s="21"/>
      <c r="M12197" s="21"/>
    </row>
    <row r="12198" spans="1:13" x14ac:dyDescent="0.25">
      <c r="A12198" s="21" t="s">
        <v>5953</v>
      </c>
      <c r="B12198" s="21" t="s">
        <v>5952</v>
      </c>
      <c r="C12198" s="21" t="s">
        <v>5953</v>
      </c>
      <c r="D12198" s="21" t="s">
        <v>3930</v>
      </c>
      <c r="E12198" s="21">
        <v>240706</v>
      </c>
      <c r="F12198" s="21" t="str">
        <f>VLOOKUP(D12198, 'Job Emp Table'!D$1:F$2600, 3, FALSE)</f>
        <v>JOSE SALAZAR MORENO</v>
      </c>
      <c r="G12198" s="21" t="s">
        <v>6019</v>
      </c>
      <c r="H12198" s="21" t="s">
        <v>6040</v>
      </c>
      <c r="I12198" s="22">
        <v>45733</v>
      </c>
      <c r="J12198" s="21">
        <v>2.2000000000000002</v>
      </c>
      <c r="L12198" s="21"/>
      <c r="M12198" s="21"/>
    </row>
    <row r="12199" spans="1:13" x14ac:dyDescent="0.25">
      <c r="A12199" s="21" t="s">
        <v>5953</v>
      </c>
      <c r="B12199" s="21" t="s">
        <v>5952</v>
      </c>
      <c r="C12199" s="21" t="s">
        <v>5953</v>
      </c>
      <c r="D12199" s="21" t="s">
        <v>3930</v>
      </c>
      <c r="E12199" s="21">
        <v>240706</v>
      </c>
      <c r="F12199" s="21" t="str">
        <f>VLOOKUP(D12199, 'Job Emp Table'!D$1:F$2600, 3, FALSE)</f>
        <v>JOSE SALAZAR MORENO</v>
      </c>
      <c r="G12199" s="21" t="s">
        <v>6018</v>
      </c>
      <c r="H12199" s="21" t="s">
        <v>5822</v>
      </c>
      <c r="I12199" s="22">
        <v>45733</v>
      </c>
      <c r="J12199" s="21">
        <v>0.8</v>
      </c>
      <c r="L12199" s="21"/>
      <c r="M12199" s="21"/>
    </row>
    <row r="12200" spans="1:13" x14ac:dyDescent="0.25">
      <c r="A12200" s="21" t="s">
        <v>5953</v>
      </c>
      <c r="B12200" s="21" t="s">
        <v>5952</v>
      </c>
      <c r="C12200" s="21" t="s">
        <v>5953</v>
      </c>
      <c r="D12200" s="21" t="s">
        <v>3930</v>
      </c>
      <c r="E12200" s="21">
        <v>240706</v>
      </c>
      <c r="F12200" s="21" t="str">
        <f>VLOOKUP(D12200, 'Job Emp Table'!D$1:F$2600, 3, FALSE)</f>
        <v>JOSE SALAZAR MORENO</v>
      </c>
      <c r="G12200" s="21" t="s">
        <v>6019</v>
      </c>
      <c r="H12200" s="21" t="s">
        <v>5822</v>
      </c>
      <c r="I12200" s="22">
        <v>45733</v>
      </c>
      <c r="J12200" s="21">
        <v>2.2000000000000002</v>
      </c>
      <c r="L12200" s="21"/>
      <c r="M12200" s="21"/>
    </row>
    <row r="12201" spans="1:13" x14ac:dyDescent="0.25">
      <c r="A12201" s="21" t="s">
        <v>5953</v>
      </c>
      <c r="B12201" s="21" t="s">
        <v>5952</v>
      </c>
      <c r="C12201" s="21" t="s">
        <v>5953</v>
      </c>
      <c r="D12201" s="21" t="s">
        <v>3930</v>
      </c>
      <c r="E12201" s="21">
        <v>240706</v>
      </c>
      <c r="F12201" s="21" t="str">
        <f>VLOOKUP(D12201, 'Job Emp Table'!D$1:F$2600, 3, FALSE)</f>
        <v>JOSE SALAZAR MORENO</v>
      </c>
      <c r="G12201" s="21" t="s">
        <v>6018</v>
      </c>
      <c r="H12201" s="21" t="s">
        <v>6174</v>
      </c>
      <c r="I12201" s="22">
        <v>45734</v>
      </c>
      <c r="J12201" s="21">
        <v>3.5</v>
      </c>
      <c r="L12201" s="21"/>
      <c r="M12201" s="21"/>
    </row>
    <row r="12202" spans="1:13" x14ac:dyDescent="0.25">
      <c r="A12202" s="21" t="s">
        <v>5953</v>
      </c>
      <c r="B12202" s="21" t="s">
        <v>5952</v>
      </c>
      <c r="C12202" s="21" t="s">
        <v>5953</v>
      </c>
      <c r="D12202" s="21" t="s">
        <v>3930</v>
      </c>
      <c r="E12202" s="21">
        <v>240706</v>
      </c>
      <c r="F12202" s="21" t="str">
        <f>VLOOKUP(D12202, 'Job Emp Table'!D$1:F$2600, 3, FALSE)</f>
        <v>JOSE SALAZAR MORENO</v>
      </c>
      <c r="G12202" s="21" t="s">
        <v>6019</v>
      </c>
      <c r="H12202" s="21" t="s">
        <v>6174</v>
      </c>
      <c r="I12202" s="22">
        <v>45734</v>
      </c>
      <c r="J12202" s="21">
        <v>9.5</v>
      </c>
      <c r="L12202" s="21"/>
      <c r="M12202" s="21"/>
    </row>
    <row r="12203" spans="1:13" x14ac:dyDescent="0.25">
      <c r="A12203" s="21" t="s">
        <v>5953</v>
      </c>
      <c r="B12203" s="21" t="s">
        <v>5952</v>
      </c>
      <c r="C12203" s="21" t="s">
        <v>5953</v>
      </c>
      <c r="D12203" s="21" t="s">
        <v>3930</v>
      </c>
      <c r="E12203" s="21">
        <v>240706</v>
      </c>
      <c r="F12203" s="21" t="str">
        <f>VLOOKUP(D12203, 'Job Emp Table'!D$1:F$2600, 3, FALSE)</f>
        <v>JOSE SALAZAR MORENO</v>
      </c>
      <c r="G12203" s="21" t="s">
        <v>6018</v>
      </c>
      <c r="H12203" s="21" t="s">
        <v>6174</v>
      </c>
      <c r="I12203" s="22">
        <v>45735</v>
      </c>
      <c r="J12203" s="21">
        <v>2.5</v>
      </c>
      <c r="L12203" s="21"/>
      <c r="M12203" s="21"/>
    </row>
    <row r="12204" spans="1:13" x14ac:dyDescent="0.25">
      <c r="A12204" s="21" t="s">
        <v>5953</v>
      </c>
      <c r="B12204" s="21" t="s">
        <v>5952</v>
      </c>
      <c r="C12204" s="21" t="s">
        <v>5953</v>
      </c>
      <c r="D12204" s="21" t="s">
        <v>3930</v>
      </c>
      <c r="E12204" s="21">
        <v>240706</v>
      </c>
      <c r="F12204" s="21" t="str">
        <f>VLOOKUP(D12204, 'Job Emp Table'!D$1:F$2600, 3, FALSE)</f>
        <v>JOSE SALAZAR MORENO</v>
      </c>
      <c r="G12204" s="21" t="s">
        <v>6019</v>
      </c>
      <c r="H12204" s="21" t="s">
        <v>6174</v>
      </c>
      <c r="I12204" s="22">
        <v>45735</v>
      </c>
      <c r="J12204" s="21">
        <v>6.5</v>
      </c>
      <c r="L12204" s="21"/>
      <c r="M12204" s="21"/>
    </row>
    <row r="12205" spans="1:13" x14ac:dyDescent="0.25">
      <c r="A12205" s="21" t="s">
        <v>5953</v>
      </c>
      <c r="B12205" s="21" t="s">
        <v>5952</v>
      </c>
      <c r="C12205" s="21" t="s">
        <v>5953</v>
      </c>
      <c r="D12205" s="21" t="s">
        <v>3930</v>
      </c>
      <c r="E12205" s="21">
        <v>240706</v>
      </c>
      <c r="F12205" s="21" t="str">
        <f>VLOOKUP(D12205, 'Job Emp Table'!D$1:F$2600, 3, FALSE)</f>
        <v>JOSE SALAZAR MORENO</v>
      </c>
      <c r="G12205" s="21" t="s">
        <v>6018</v>
      </c>
      <c r="H12205" s="21" t="s">
        <v>5822</v>
      </c>
      <c r="I12205" s="22">
        <v>45735</v>
      </c>
      <c r="J12205" s="21">
        <v>0.8</v>
      </c>
      <c r="L12205" s="21"/>
      <c r="M12205" s="21"/>
    </row>
    <row r="12206" spans="1:13" x14ac:dyDescent="0.25">
      <c r="A12206" s="21" t="s">
        <v>5953</v>
      </c>
      <c r="B12206" s="21" t="s">
        <v>5952</v>
      </c>
      <c r="C12206" s="21" t="s">
        <v>5953</v>
      </c>
      <c r="D12206" s="21" t="s">
        <v>3930</v>
      </c>
      <c r="E12206" s="21">
        <v>240706</v>
      </c>
      <c r="F12206" s="21" t="str">
        <f>VLOOKUP(D12206, 'Job Emp Table'!D$1:F$2600, 3, FALSE)</f>
        <v>JOSE SALAZAR MORENO</v>
      </c>
      <c r="G12206" s="21" t="s">
        <v>6019</v>
      </c>
      <c r="H12206" s="21" t="s">
        <v>5822</v>
      </c>
      <c r="I12206" s="22">
        <v>45735</v>
      </c>
      <c r="J12206" s="21">
        <v>2.2000000000000002</v>
      </c>
      <c r="L12206" s="21"/>
      <c r="M12206" s="21"/>
    </row>
    <row r="12207" spans="1:13" x14ac:dyDescent="0.25">
      <c r="A12207" s="21" t="s">
        <v>4056</v>
      </c>
      <c r="B12207" s="21" t="s">
        <v>4055</v>
      </c>
      <c r="C12207" s="21" t="s">
        <v>4056</v>
      </c>
      <c r="D12207" s="21" t="s">
        <v>5747</v>
      </c>
      <c r="E12207" s="21">
        <v>440455</v>
      </c>
      <c r="F12207" s="21" t="str">
        <f>VLOOKUP(D12207, 'Job Emp Table'!D$1:F$2600, 3, FALSE)</f>
        <v>ARMANDO SALDIERNA JR</v>
      </c>
      <c r="G12207" s="21" t="s">
        <v>6018</v>
      </c>
      <c r="H12207" s="21" t="s">
        <v>5846</v>
      </c>
      <c r="I12207" s="22">
        <v>45717</v>
      </c>
      <c r="J12207" s="21">
        <v>5</v>
      </c>
      <c r="L12207" s="21"/>
      <c r="M12207" s="21"/>
    </row>
    <row r="12208" spans="1:13" x14ac:dyDescent="0.25">
      <c r="A12208" s="21" t="s">
        <v>4056</v>
      </c>
      <c r="B12208" s="21" t="s">
        <v>4055</v>
      </c>
      <c r="C12208" s="21" t="s">
        <v>4056</v>
      </c>
      <c r="D12208" s="21" t="s">
        <v>5747</v>
      </c>
      <c r="E12208" s="21">
        <v>440455</v>
      </c>
      <c r="F12208" s="21" t="str">
        <f>VLOOKUP(D12208, 'Job Emp Table'!D$1:F$2600, 3, FALSE)</f>
        <v>ARMANDO SALDIERNA JR</v>
      </c>
      <c r="G12208" s="21" t="s">
        <v>6019</v>
      </c>
      <c r="H12208" s="21" t="s">
        <v>5846</v>
      </c>
      <c r="I12208" s="22">
        <v>45717</v>
      </c>
      <c r="J12208" s="21">
        <v>7</v>
      </c>
      <c r="L12208" s="21"/>
      <c r="M12208" s="21"/>
    </row>
    <row r="12209" spans="1:13" x14ac:dyDescent="0.25">
      <c r="A12209" s="21" t="s">
        <v>4056</v>
      </c>
      <c r="B12209" s="21" t="s">
        <v>4055</v>
      </c>
      <c r="C12209" s="21" t="s">
        <v>4056</v>
      </c>
      <c r="D12209" s="21" t="s">
        <v>5747</v>
      </c>
      <c r="E12209" s="21">
        <v>440455</v>
      </c>
      <c r="F12209" s="21" t="str">
        <f>VLOOKUP(D12209, 'Job Emp Table'!D$1:F$2600, 3, FALSE)</f>
        <v>ARMANDO SALDIERNA JR</v>
      </c>
      <c r="G12209" s="21" t="s">
        <v>6018</v>
      </c>
      <c r="H12209" s="21" t="s">
        <v>5902</v>
      </c>
      <c r="I12209" s="22">
        <v>45719</v>
      </c>
      <c r="J12209" s="21">
        <v>4.2</v>
      </c>
      <c r="L12209" s="21"/>
      <c r="M12209" s="21"/>
    </row>
    <row r="12210" spans="1:13" x14ac:dyDescent="0.25">
      <c r="A12210" s="21" t="s">
        <v>4056</v>
      </c>
      <c r="B12210" s="21" t="s">
        <v>4055</v>
      </c>
      <c r="C12210" s="21" t="s">
        <v>4056</v>
      </c>
      <c r="D12210" s="21" t="s">
        <v>5747</v>
      </c>
      <c r="E12210" s="21">
        <v>440455</v>
      </c>
      <c r="F12210" s="21" t="str">
        <f>VLOOKUP(D12210, 'Job Emp Table'!D$1:F$2600, 3, FALSE)</f>
        <v>ARMANDO SALDIERNA JR</v>
      </c>
      <c r="G12210" s="21" t="s">
        <v>6019</v>
      </c>
      <c r="H12210" s="21" t="s">
        <v>5902</v>
      </c>
      <c r="I12210" s="22">
        <v>45719</v>
      </c>
      <c r="J12210" s="21">
        <v>6.8</v>
      </c>
      <c r="L12210" s="21"/>
      <c r="M12210" s="21"/>
    </row>
    <row r="12211" spans="1:13" x14ac:dyDescent="0.25">
      <c r="A12211" s="21" t="s">
        <v>4056</v>
      </c>
      <c r="B12211" s="21" t="s">
        <v>4055</v>
      </c>
      <c r="C12211" s="21" t="s">
        <v>4056</v>
      </c>
      <c r="D12211" s="21" t="s">
        <v>5747</v>
      </c>
      <c r="E12211" s="21">
        <v>440455</v>
      </c>
      <c r="F12211" s="21" t="str">
        <f>VLOOKUP(D12211, 'Job Emp Table'!D$1:F$2600, 3, FALSE)</f>
        <v>ARMANDO SALDIERNA JR</v>
      </c>
      <c r="G12211" s="21" t="s">
        <v>6018</v>
      </c>
      <c r="H12211" s="21" t="s">
        <v>5902</v>
      </c>
      <c r="I12211" s="22">
        <v>45720</v>
      </c>
      <c r="J12211" s="21">
        <v>5.4</v>
      </c>
      <c r="L12211" s="21"/>
      <c r="M12211" s="21"/>
    </row>
    <row r="12212" spans="1:13" x14ac:dyDescent="0.25">
      <c r="A12212" s="21" t="s">
        <v>4056</v>
      </c>
      <c r="B12212" s="21" t="s">
        <v>4055</v>
      </c>
      <c r="C12212" s="21" t="s">
        <v>4056</v>
      </c>
      <c r="D12212" s="21" t="s">
        <v>5747</v>
      </c>
      <c r="E12212" s="21">
        <v>440455</v>
      </c>
      <c r="F12212" s="21" t="str">
        <f>VLOOKUP(D12212, 'Job Emp Table'!D$1:F$2600, 3, FALSE)</f>
        <v>ARMANDO SALDIERNA JR</v>
      </c>
      <c r="G12212" s="21" t="s">
        <v>6019</v>
      </c>
      <c r="H12212" s="21" t="s">
        <v>5902</v>
      </c>
      <c r="I12212" s="22">
        <v>45720</v>
      </c>
      <c r="J12212" s="21">
        <v>8.6</v>
      </c>
      <c r="L12212" s="21"/>
      <c r="M12212" s="21"/>
    </row>
    <row r="12213" spans="1:13" x14ac:dyDescent="0.25">
      <c r="A12213" s="21" t="s">
        <v>4056</v>
      </c>
      <c r="B12213" s="21" t="s">
        <v>4055</v>
      </c>
      <c r="C12213" s="21" t="s">
        <v>4056</v>
      </c>
      <c r="D12213" s="21" t="s">
        <v>5747</v>
      </c>
      <c r="E12213" s="21">
        <v>440455</v>
      </c>
      <c r="F12213" s="21" t="str">
        <f>VLOOKUP(D12213, 'Job Emp Table'!D$1:F$2600, 3, FALSE)</f>
        <v>ARMANDO SALDIERNA JR</v>
      </c>
      <c r="G12213" s="21" t="s">
        <v>6018</v>
      </c>
      <c r="H12213" s="21" t="s">
        <v>5902</v>
      </c>
      <c r="I12213" s="22">
        <v>45721</v>
      </c>
      <c r="J12213" s="21">
        <v>4.2</v>
      </c>
      <c r="L12213" s="21"/>
      <c r="M12213" s="21"/>
    </row>
    <row r="12214" spans="1:13" x14ac:dyDescent="0.25">
      <c r="A12214" s="21" t="s">
        <v>4056</v>
      </c>
      <c r="B12214" s="21" t="s">
        <v>4055</v>
      </c>
      <c r="C12214" s="21" t="s">
        <v>4056</v>
      </c>
      <c r="D12214" s="21" t="s">
        <v>5747</v>
      </c>
      <c r="E12214" s="21">
        <v>440455</v>
      </c>
      <c r="F12214" s="21" t="str">
        <f>VLOOKUP(D12214, 'Job Emp Table'!D$1:F$2600, 3, FALSE)</f>
        <v>ARMANDO SALDIERNA JR</v>
      </c>
      <c r="G12214" s="21" t="s">
        <v>6019</v>
      </c>
      <c r="H12214" s="21" t="s">
        <v>5902</v>
      </c>
      <c r="I12214" s="22">
        <v>45721</v>
      </c>
      <c r="J12214" s="21">
        <v>6.8</v>
      </c>
      <c r="L12214" s="21"/>
      <c r="M12214" s="21"/>
    </row>
    <row r="12215" spans="1:13" x14ac:dyDescent="0.25">
      <c r="A12215" s="21" t="s">
        <v>4056</v>
      </c>
      <c r="B12215" s="21" t="s">
        <v>4055</v>
      </c>
      <c r="C12215" s="21" t="s">
        <v>4056</v>
      </c>
      <c r="D12215" s="21" t="s">
        <v>5747</v>
      </c>
      <c r="E12215" s="21">
        <v>440455</v>
      </c>
      <c r="F12215" s="21" t="str">
        <f>VLOOKUP(D12215, 'Job Emp Table'!D$1:F$2600, 3, FALSE)</f>
        <v>ARMANDO SALDIERNA JR</v>
      </c>
      <c r="G12215" s="21" t="s">
        <v>6018</v>
      </c>
      <c r="H12215" s="21" t="s">
        <v>5902</v>
      </c>
      <c r="I12215" s="22">
        <v>45722</v>
      </c>
      <c r="J12215" s="21">
        <v>6.2</v>
      </c>
      <c r="L12215" s="21"/>
      <c r="M12215" s="21"/>
    </row>
    <row r="12216" spans="1:13" x14ac:dyDescent="0.25">
      <c r="A12216" s="21" t="s">
        <v>4056</v>
      </c>
      <c r="B12216" s="21" t="s">
        <v>4055</v>
      </c>
      <c r="C12216" s="21" t="s">
        <v>4056</v>
      </c>
      <c r="D12216" s="21" t="s">
        <v>5747</v>
      </c>
      <c r="E12216" s="21">
        <v>440455</v>
      </c>
      <c r="F12216" s="21" t="str">
        <f>VLOOKUP(D12216, 'Job Emp Table'!D$1:F$2600, 3, FALSE)</f>
        <v>ARMANDO SALDIERNA JR</v>
      </c>
      <c r="G12216" s="21" t="s">
        <v>6019</v>
      </c>
      <c r="H12216" s="21" t="s">
        <v>5902</v>
      </c>
      <c r="I12216" s="22">
        <v>45722</v>
      </c>
      <c r="J12216" s="21">
        <v>9.8000000000000007</v>
      </c>
      <c r="L12216" s="21"/>
      <c r="M12216" s="21"/>
    </row>
    <row r="12217" spans="1:13" x14ac:dyDescent="0.25">
      <c r="A12217" s="21" t="s">
        <v>4056</v>
      </c>
      <c r="B12217" s="21" t="s">
        <v>4055</v>
      </c>
      <c r="C12217" s="21" t="s">
        <v>4056</v>
      </c>
      <c r="D12217" s="21" t="s">
        <v>5747</v>
      </c>
      <c r="E12217" s="21">
        <v>440455</v>
      </c>
      <c r="F12217" s="21" t="str">
        <f>VLOOKUP(D12217, 'Job Emp Table'!D$1:F$2600, 3, FALSE)</f>
        <v>ARMANDO SALDIERNA JR</v>
      </c>
      <c r="G12217" s="21" t="s">
        <v>6018</v>
      </c>
      <c r="H12217" s="21" t="s">
        <v>5902</v>
      </c>
      <c r="I12217" s="22">
        <v>45723</v>
      </c>
      <c r="J12217" s="21">
        <v>5</v>
      </c>
      <c r="L12217" s="21"/>
      <c r="M12217" s="21"/>
    </row>
    <row r="12218" spans="1:13" x14ac:dyDescent="0.25">
      <c r="A12218" s="21" t="s">
        <v>4056</v>
      </c>
      <c r="B12218" s="21" t="s">
        <v>4055</v>
      </c>
      <c r="C12218" s="21" t="s">
        <v>4056</v>
      </c>
      <c r="D12218" s="21" t="s">
        <v>5747</v>
      </c>
      <c r="E12218" s="21">
        <v>440455</v>
      </c>
      <c r="F12218" s="21" t="str">
        <f>VLOOKUP(D12218, 'Job Emp Table'!D$1:F$2600, 3, FALSE)</f>
        <v>ARMANDO SALDIERNA JR</v>
      </c>
      <c r="G12218" s="21" t="s">
        <v>6019</v>
      </c>
      <c r="H12218" s="21" t="s">
        <v>5902</v>
      </c>
      <c r="I12218" s="22">
        <v>45723</v>
      </c>
      <c r="J12218" s="21">
        <v>8</v>
      </c>
      <c r="L12218" s="21"/>
      <c r="M12218" s="21"/>
    </row>
    <row r="12219" spans="1:13" x14ac:dyDescent="0.25">
      <c r="A12219" s="21" t="s">
        <v>4056</v>
      </c>
      <c r="B12219" s="21" t="s">
        <v>4055</v>
      </c>
      <c r="C12219" s="21" t="s">
        <v>4056</v>
      </c>
      <c r="D12219" s="21" t="s">
        <v>5747</v>
      </c>
      <c r="E12219" s="21">
        <v>440455</v>
      </c>
      <c r="F12219" s="21" t="str">
        <f>VLOOKUP(D12219, 'Job Emp Table'!D$1:F$2600, 3, FALSE)</f>
        <v>ARMANDO SALDIERNA JR</v>
      </c>
      <c r="G12219" s="21" t="s">
        <v>6019</v>
      </c>
      <c r="H12219" s="21" t="s">
        <v>5846</v>
      </c>
      <c r="I12219" s="22">
        <v>45725</v>
      </c>
      <c r="J12219" s="21">
        <v>5</v>
      </c>
      <c r="L12219" s="21"/>
      <c r="M12219" s="21"/>
    </row>
    <row r="12220" spans="1:13" x14ac:dyDescent="0.25">
      <c r="A12220" s="21" t="s">
        <v>4056</v>
      </c>
      <c r="B12220" s="21" t="s">
        <v>4055</v>
      </c>
      <c r="C12220" s="21" t="s">
        <v>4056</v>
      </c>
      <c r="D12220" s="21" t="s">
        <v>5747</v>
      </c>
      <c r="E12220" s="21">
        <v>440455</v>
      </c>
      <c r="F12220" s="21" t="str">
        <f>VLOOKUP(D12220, 'Job Emp Table'!D$1:F$2600, 3, FALSE)</f>
        <v>ARMANDO SALDIERNA JR</v>
      </c>
      <c r="G12220" s="21" t="s">
        <v>6018</v>
      </c>
      <c r="H12220" s="21" t="s">
        <v>5846</v>
      </c>
      <c r="I12220" s="22">
        <v>45726</v>
      </c>
      <c r="J12220" s="21">
        <v>2.6</v>
      </c>
      <c r="L12220" s="21"/>
      <c r="M12220" s="21"/>
    </row>
    <row r="12221" spans="1:13" x14ac:dyDescent="0.25">
      <c r="A12221" s="21" t="s">
        <v>4056</v>
      </c>
      <c r="B12221" s="21" t="s">
        <v>4055</v>
      </c>
      <c r="C12221" s="21" t="s">
        <v>4056</v>
      </c>
      <c r="D12221" s="21" t="s">
        <v>5747</v>
      </c>
      <c r="E12221" s="21">
        <v>440455</v>
      </c>
      <c r="F12221" s="21" t="str">
        <f>VLOOKUP(D12221, 'Job Emp Table'!D$1:F$2600, 3, FALSE)</f>
        <v>ARMANDO SALDIERNA JR</v>
      </c>
      <c r="G12221" s="21" t="s">
        <v>6019</v>
      </c>
      <c r="H12221" s="21" t="s">
        <v>5846</v>
      </c>
      <c r="I12221" s="22">
        <v>45726</v>
      </c>
      <c r="J12221" s="21">
        <v>3.4</v>
      </c>
      <c r="L12221" s="21"/>
      <c r="M12221" s="21"/>
    </row>
    <row r="12222" spans="1:13" x14ac:dyDescent="0.25">
      <c r="A12222" s="21" t="s">
        <v>4056</v>
      </c>
      <c r="B12222" s="21" t="s">
        <v>4055</v>
      </c>
      <c r="C12222" s="21" t="s">
        <v>4056</v>
      </c>
      <c r="D12222" s="21" t="s">
        <v>5747</v>
      </c>
      <c r="E12222" s="21">
        <v>440455</v>
      </c>
      <c r="F12222" s="21" t="str">
        <f>VLOOKUP(D12222, 'Job Emp Table'!D$1:F$2600, 3, FALSE)</f>
        <v>ARMANDO SALDIERNA JR</v>
      </c>
      <c r="G12222" s="21" t="s">
        <v>6018</v>
      </c>
      <c r="H12222" s="21" t="s">
        <v>5902</v>
      </c>
      <c r="I12222" s="22">
        <v>45726</v>
      </c>
      <c r="J12222" s="21">
        <v>2.1</v>
      </c>
      <c r="L12222" s="21"/>
      <c r="M12222" s="21"/>
    </row>
    <row r="12223" spans="1:13" x14ac:dyDescent="0.25">
      <c r="A12223" s="21" t="s">
        <v>4056</v>
      </c>
      <c r="B12223" s="21" t="s">
        <v>4055</v>
      </c>
      <c r="C12223" s="21" t="s">
        <v>4056</v>
      </c>
      <c r="D12223" s="21" t="s">
        <v>5747</v>
      </c>
      <c r="E12223" s="21">
        <v>440455</v>
      </c>
      <c r="F12223" s="21" t="str">
        <f>VLOOKUP(D12223, 'Job Emp Table'!D$1:F$2600, 3, FALSE)</f>
        <v>ARMANDO SALDIERNA JR</v>
      </c>
      <c r="G12223" s="21" t="s">
        <v>6019</v>
      </c>
      <c r="H12223" s="21" t="s">
        <v>5902</v>
      </c>
      <c r="I12223" s="22">
        <v>45726</v>
      </c>
      <c r="J12223" s="21">
        <v>2.9</v>
      </c>
      <c r="L12223" s="21"/>
      <c r="M12223" s="21"/>
    </row>
    <row r="12224" spans="1:13" x14ac:dyDescent="0.25">
      <c r="A12224" s="21" t="s">
        <v>4056</v>
      </c>
      <c r="B12224" s="21" t="s">
        <v>4055</v>
      </c>
      <c r="C12224" s="21" t="s">
        <v>4056</v>
      </c>
      <c r="D12224" s="21" t="s">
        <v>5747</v>
      </c>
      <c r="E12224" s="21">
        <v>440455</v>
      </c>
      <c r="F12224" s="21" t="str">
        <f>VLOOKUP(D12224, 'Job Emp Table'!D$1:F$2600, 3, FALSE)</f>
        <v>ARMANDO SALDIERNA JR</v>
      </c>
      <c r="G12224" s="21" t="s">
        <v>6018</v>
      </c>
      <c r="H12224" s="21" t="s">
        <v>5846</v>
      </c>
      <c r="I12224" s="22">
        <v>45727</v>
      </c>
      <c r="J12224" s="21">
        <v>6</v>
      </c>
      <c r="L12224" s="21"/>
      <c r="M12224" s="21"/>
    </row>
    <row r="12225" spans="1:13" x14ac:dyDescent="0.25">
      <c r="A12225" s="21" t="s">
        <v>4056</v>
      </c>
      <c r="B12225" s="21" t="s">
        <v>4055</v>
      </c>
      <c r="C12225" s="21" t="s">
        <v>4056</v>
      </c>
      <c r="D12225" s="21" t="s">
        <v>5747</v>
      </c>
      <c r="E12225" s="21">
        <v>440455</v>
      </c>
      <c r="F12225" s="21" t="str">
        <f>VLOOKUP(D12225, 'Job Emp Table'!D$1:F$2600, 3, FALSE)</f>
        <v>ARMANDO SALDIERNA JR</v>
      </c>
      <c r="G12225" s="21" t="s">
        <v>6019</v>
      </c>
      <c r="H12225" s="21" t="s">
        <v>5846</v>
      </c>
      <c r="I12225" s="22">
        <v>45727</v>
      </c>
      <c r="J12225" s="21">
        <v>8</v>
      </c>
      <c r="L12225" s="21"/>
      <c r="M12225" s="21"/>
    </row>
    <row r="12226" spans="1:13" x14ac:dyDescent="0.25">
      <c r="A12226" s="21" t="s">
        <v>4056</v>
      </c>
      <c r="B12226" s="21" t="s">
        <v>4055</v>
      </c>
      <c r="C12226" s="21" t="s">
        <v>4056</v>
      </c>
      <c r="D12226" s="21" t="s">
        <v>5747</v>
      </c>
      <c r="E12226" s="21">
        <v>440455</v>
      </c>
      <c r="F12226" s="21" t="str">
        <f>VLOOKUP(D12226, 'Job Emp Table'!D$1:F$2600, 3, FALSE)</f>
        <v>ARMANDO SALDIERNA JR</v>
      </c>
      <c r="G12226" s="21" t="s">
        <v>6018</v>
      </c>
      <c r="H12226" s="21" t="s">
        <v>5902</v>
      </c>
      <c r="I12226" s="22">
        <v>45728</v>
      </c>
      <c r="J12226" s="21">
        <v>4.3</v>
      </c>
      <c r="L12226" s="21"/>
      <c r="M12226" s="21"/>
    </row>
    <row r="12227" spans="1:13" x14ac:dyDescent="0.25">
      <c r="A12227" s="21" t="s">
        <v>4056</v>
      </c>
      <c r="B12227" s="21" t="s">
        <v>4055</v>
      </c>
      <c r="C12227" s="21" t="s">
        <v>4056</v>
      </c>
      <c r="D12227" s="21" t="s">
        <v>5747</v>
      </c>
      <c r="E12227" s="21">
        <v>440455</v>
      </c>
      <c r="F12227" s="21" t="str">
        <f>VLOOKUP(D12227, 'Job Emp Table'!D$1:F$2600, 3, FALSE)</f>
        <v>ARMANDO SALDIERNA JR</v>
      </c>
      <c r="G12227" s="21" t="s">
        <v>6019</v>
      </c>
      <c r="H12227" s="21" t="s">
        <v>5902</v>
      </c>
      <c r="I12227" s="22">
        <v>45728</v>
      </c>
      <c r="J12227" s="21">
        <v>5.7</v>
      </c>
      <c r="L12227" s="21"/>
      <c r="M12227" s="21"/>
    </row>
    <row r="12228" spans="1:13" x14ac:dyDescent="0.25">
      <c r="A12228" s="21" t="s">
        <v>4056</v>
      </c>
      <c r="B12228" s="21" t="s">
        <v>4055</v>
      </c>
      <c r="C12228" s="21" t="s">
        <v>4056</v>
      </c>
      <c r="D12228" s="21" t="s">
        <v>5747</v>
      </c>
      <c r="E12228" s="21">
        <v>440455</v>
      </c>
      <c r="F12228" s="21" t="str">
        <f>VLOOKUP(D12228, 'Job Emp Table'!D$1:F$2600, 3, FALSE)</f>
        <v>ARMANDO SALDIERNA JR</v>
      </c>
      <c r="G12228" s="21" t="s">
        <v>6018</v>
      </c>
      <c r="H12228" s="21" t="s">
        <v>5902</v>
      </c>
      <c r="I12228" s="22">
        <v>45729</v>
      </c>
      <c r="J12228" s="21">
        <v>4.7</v>
      </c>
      <c r="L12228" s="21"/>
      <c r="M12228" s="21"/>
    </row>
    <row r="12229" spans="1:13" x14ac:dyDescent="0.25">
      <c r="A12229" s="21" t="s">
        <v>4056</v>
      </c>
      <c r="B12229" s="21" t="s">
        <v>4055</v>
      </c>
      <c r="C12229" s="21" t="s">
        <v>4056</v>
      </c>
      <c r="D12229" s="21" t="s">
        <v>5747</v>
      </c>
      <c r="E12229" s="21">
        <v>440455</v>
      </c>
      <c r="F12229" s="21" t="str">
        <f>VLOOKUP(D12229, 'Job Emp Table'!D$1:F$2600, 3, FALSE)</f>
        <v>ARMANDO SALDIERNA JR</v>
      </c>
      <c r="G12229" s="21" t="s">
        <v>6019</v>
      </c>
      <c r="H12229" s="21" t="s">
        <v>5902</v>
      </c>
      <c r="I12229" s="22">
        <v>45729</v>
      </c>
      <c r="J12229" s="21">
        <v>6.3</v>
      </c>
      <c r="L12229" s="21"/>
      <c r="M12229" s="21"/>
    </row>
    <row r="12230" spans="1:13" x14ac:dyDescent="0.25">
      <c r="A12230" s="21" t="s">
        <v>4056</v>
      </c>
      <c r="B12230" s="21" t="s">
        <v>4055</v>
      </c>
      <c r="C12230" s="21" t="s">
        <v>4056</v>
      </c>
      <c r="D12230" s="21" t="s">
        <v>5747</v>
      </c>
      <c r="E12230" s="21">
        <v>440455</v>
      </c>
      <c r="F12230" s="21" t="str">
        <f>VLOOKUP(D12230, 'Job Emp Table'!D$1:F$2600, 3, FALSE)</f>
        <v>ARMANDO SALDIERNA JR</v>
      </c>
      <c r="G12230" s="21" t="s">
        <v>6018</v>
      </c>
      <c r="H12230" s="21" t="s">
        <v>5846</v>
      </c>
      <c r="I12230" s="22">
        <v>45730</v>
      </c>
      <c r="J12230" s="21">
        <v>2.1</v>
      </c>
      <c r="L12230" s="21"/>
      <c r="M12230" s="21"/>
    </row>
    <row r="12231" spans="1:13" x14ac:dyDescent="0.25">
      <c r="A12231" s="21" t="s">
        <v>4056</v>
      </c>
      <c r="B12231" s="21" t="s">
        <v>4055</v>
      </c>
      <c r="C12231" s="21" t="s">
        <v>4056</v>
      </c>
      <c r="D12231" s="21" t="s">
        <v>5747</v>
      </c>
      <c r="E12231" s="21">
        <v>440455</v>
      </c>
      <c r="F12231" s="21" t="str">
        <f>VLOOKUP(D12231, 'Job Emp Table'!D$1:F$2600, 3, FALSE)</f>
        <v>ARMANDO SALDIERNA JR</v>
      </c>
      <c r="G12231" s="21" t="s">
        <v>6019</v>
      </c>
      <c r="H12231" s="21" t="s">
        <v>5846</v>
      </c>
      <c r="I12231" s="22">
        <v>45730</v>
      </c>
      <c r="J12231" s="21">
        <v>2.9</v>
      </c>
      <c r="L12231" s="21"/>
      <c r="M12231" s="21"/>
    </row>
    <row r="12232" spans="1:13" x14ac:dyDescent="0.25">
      <c r="A12232" s="21" t="s">
        <v>4056</v>
      </c>
      <c r="B12232" s="21" t="s">
        <v>4055</v>
      </c>
      <c r="C12232" s="21" t="s">
        <v>4056</v>
      </c>
      <c r="D12232" s="21" t="s">
        <v>5747</v>
      </c>
      <c r="E12232" s="21">
        <v>440455</v>
      </c>
      <c r="F12232" s="21" t="str">
        <f>VLOOKUP(D12232, 'Job Emp Table'!D$1:F$2600, 3, FALSE)</f>
        <v>ARMANDO SALDIERNA JR</v>
      </c>
      <c r="G12232" s="21" t="s">
        <v>6018</v>
      </c>
      <c r="H12232" s="21" t="s">
        <v>5902</v>
      </c>
      <c r="I12232" s="22">
        <v>45730</v>
      </c>
      <c r="J12232" s="21">
        <v>4.2</v>
      </c>
      <c r="L12232" s="21"/>
      <c r="M12232" s="21"/>
    </row>
    <row r="12233" spans="1:13" x14ac:dyDescent="0.25">
      <c r="A12233" s="21" t="s">
        <v>4056</v>
      </c>
      <c r="B12233" s="21" t="s">
        <v>4055</v>
      </c>
      <c r="C12233" s="21" t="s">
        <v>4056</v>
      </c>
      <c r="D12233" s="21" t="s">
        <v>5747</v>
      </c>
      <c r="E12233" s="21">
        <v>440455</v>
      </c>
      <c r="F12233" s="21" t="str">
        <f>VLOOKUP(D12233, 'Job Emp Table'!D$1:F$2600, 3, FALSE)</f>
        <v>ARMANDO SALDIERNA JR</v>
      </c>
      <c r="G12233" s="21" t="s">
        <v>6019</v>
      </c>
      <c r="H12233" s="21" t="s">
        <v>5902</v>
      </c>
      <c r="I12233" s="22">
        <v>45730</v>
      </c>
      <c r="J12233" s="21">
        <v>5.8</v>
      </c>
      <c r="L12233" s="21"/>
      <c r="M12233" s="21"/>
    </row>
    <row r="12234" spans="1:13" x14ac:dyDescent="0.25">
      <c r="A12234" s="21" t="s">
        <v>4056</v>
      </c>
      <c r="B12234" s="21" t="s">
        <v>4055</v>
      </c>
      <c r="C12234" s="21" t="s">
        <v>4056</v>
      </c>
      <c r="D12234" s="21" t="s">
        <v>5747</v>
      </c>
      <c r="E12234" s="21">
        <v>440455</v>
      </c>
      <c r="F12234" s="21" t="str">
        <f>VLOOKUP(D12234, 'Job Emp Table'!D$1:F$2600, 3, FALSE)</f>
        <v>ARMANDO SALDIERNA JR</v>
      </c>
      <c r="G12234" s="21" t="s">
        <v>6018</v>
      </c>
      <c r="H12234" s="21" t="s">
        <v>5902</v>
      </c>
      <c r="I12234" s="22">
        <v>45733</v>
      </c>
      <c r="J12234" s="21">
        <v>5</v>
      </c>
      <c r="L12234" s="21"/>
      <c r="M12234" s="21"/>
    </row>
    <row r="12235" spans="1:13" x14ac:dyDescent="0.25">
      <c r="A12235" s="21" t="s">
        <v>4056</v>
      </c>
      <c r="B12235" s="21" t="s">
        <v>4055</v>
      </c>
      <c r="C12235" s="21" t="s">
        <v>4056</v>
      </c>
      <c r="D12235" s="21" t="s">
        <v>5747</v>
      </c>
      <c r="E12235" s="21">
        <v>440455</v>
      </c>
      <c r="F12235" s="21" t="str">
        <f>VLOOKUP(D12235, 'Job Emp Table'!D$1:F$2600, 3, FALSE)</f>
        <v>ARMANDO SALDIERNA JR</v>
      </c>
      <c r="G12235" s="21" t="s">
        <v>6019</v>
      </c>
      <c r="H12235" s="21" t="s">
        <v>5902</v>
      </c>
      <c r="I12235" s="22">
        <v>45733</v>
      </c>
      <c r="J12235" s="21">
        <v>11</v>
      </c>
      <c r="L12235" s="21"/>
      <c r="M12235" s="21"/>
    </row>
    <row r="12236" spans="1:13" x14ac:dyDescent="0.25">
      <c r="A12236" s="21" t="s">
        <v>4056</v>
      </c>
      <c r="B12236" s="21" t="s">
        <v>4055</v>
      </c>
      <c r="C12236" s="21" t="s">
        <v>4056</v>
      </c>
      <c r="D12236" s="21" t="s">
        <v>5747</v>
      </c>
      <c r="E12236" s="21">
        <v>440455</v>
      </c>
      <c r="F12236" s="21" t="str">
        <f>VLOOKUP(D12236, 'Job Emp Table'!D$1:F$2600, 3, FALSE)</f>
        <v>ARMANDO SALDIERNA JR</v>
      </c>
      <c r="G12236" s="21" t="s">
        <v>6019</v>
      </c>
      <c r="H12236" s="21" t="s">
        <v>5902</v>
      </c>
      <c r="I12236" s="22">
        <v>45734</v>
      </c>
      <c r="J12236" s="21">
        <v>6</v>
      </c>
      <c r="L12236" s="21"/>
      <c r="M12236" s="21"/>
    </row>
    <row r="12237" spans="1:13" x14ac:dyDescent="0.25">
      <c r="A12237" s="21" t="s">
        <v>4056</v>
      </c>
      <c r="B12237" s="21" t="s">
        <v>4055</v>
      </c>
      <c r="C12237" s="21" t="s">
        <v>4056</v>
      </c>
      <c r="D12237" s="21" t="s">
        <v>5747</v>
      </c>
      <c r="E12237" s="21">
        <v>440455</v>
      </c>
      <c r="F12237" s="21" t="str">
        <f>VLOOKUP(D12237, 'Job Emp Table'!D$1:F$2600, 3, FALSE)</f>
        <v>ARMANDO SALDIERNA JR</v>
      </c>
      <c r="G12237" s="21" t="s">
        <v>6018</v>
      </c>
      <c r="H12237" s="21" t="s">
        <v>5902</v>
      </c>
      <c r="I12237" s="22">
        <v>45735</v>
      </c>
      <c r="J12237" s="21">
        <v>3.1</v>
      </c>
      <c r="L12237" s="21"/>
      <c r="M12237" s="21"/>
    </row>
    <row r="12238" spans="1:13" x14ac:dyDescent="0.25">
      <c r="A12238" s="21" t="s">
        <v>4056</v>
      </c>
      <c r="B12238" s="21" t="s">
        <v>4055</v>
      </c>
      <c r="C12238" s="21" t="s">
        <v>4056</v>
      </c>
      <c r="D12238" s="21" t="s">
        <v>5747</v>
      </c>
      <c r="E12238" s="21">
        <v>440455</v>
      </c>
      <c r="F12238" s="21" t="str">
        <f>VLOOKUP(D12238, 'Job Emp Table'!D$1:F$2600, 3, FALSE)</f>
        <v>ARMANDO SALDIERNA JR</v>
      </c>
      <c r="G12238" s="21" t="s">
        <v>6019</v>
      </c>
      <c r="H12238" s="21" t="s">
        <v>5902</v>
      </c>
      <c r="I12238" s="22">
        <v>45735</v>
      </c>
      <c r="J12238" s="21">
        <v>6.9</v>
      </c>
      <c r="L12238" s="21"/>
      <c r="M12238" s="21"/>
    </row>
    <row r="12239" spans="1:13" x14ac:dyDescent="0.25">
      <c r="A12239" s="21" t="s">
        <v>4056</v>
      </c>
      <c r="B12239" s="21" t="s">
        <v>4055</v>
      </c>
      <c r="C12239" s="21" t="s">
        <v>4056</v>
      </c>
      <c r="D12239" s="21" t="s">
        <v>5747</v>
      </c>
      <c r="E12239" s="21">
        <v>440455</v>
      </c>
      <c r="F12239" s="21" t="str">
        <f>VLOOKUP(D12239, 'Job Emp Table'!D$1:F$2600, 3, FALSE)</f>
        <v>ARMANDO SALDIERNA JR</v>
      </c>
      <c r="G12239" s="21" t="s">
        <v>6019</v>
      </c>
      <c r="H12239" s="21" t="s">
        <v>5902</v>
      </c>
      <c r="I12239" s="22">
        <v>45736</v>
      </c>
      <c r="J12239" s="21">
        <v>5</v>
      </c>
      <c r="L12239" s="21"/>
      <c r="M12239" s="21"/>
    </row>
    <row r="12240" spans="1:13" x14ac:dyDescent="0.25">
      <c r="A12240" s="21" t="s">
        <v>4056</v>
      </c>
      <c r="B12240" s="21" t="s">
        <v>4055</v>
      </c>
      <c r="C12240" s="21" t="s">
        <v>4056</v>
      </c>
      <c r="D12240" s="21" t="s">
        <v>5747</v>
      </c>
      <c r="E12240" s="21">
        <v>440455</v>
      </c>
      <c r="F12240" s="21" t="str">
        <f>VLOOKUP(D12240, 'Job Emp Table'!D$1:F$2600, 3, FALSE)</f>
        <v>ARMANDO SALDIERNA JR</v>
      </c>
      <c r="G12240" s="21" t="s">
        <v>6018</v>
      </c>
      <c r="H12240" s="21" t="s">
        <v>5902</v>
      </c>
      <c r="I12240" s="22">
        <v>45737</v>
      </c>
      <c r="J12240" s="21">
        <v>4.9000000000000004</v>
      </c>
      <c r="L12240" s="21"/>
      <c r="M12240" s="21"/>
    </row>
    <row r="12241" spans="1:13" x14ac:dyDescent="0.25">
      <c r="A12241" s="21" t="s">
        <v>4056</v>
      </c>
      <c r="B12241" s="21" t="s">
        <v>4055</v>
      </c>
      <c r="C12241" s="21" t="s">
        <v>4056</v>
      </c>
      <c r="D12241" s="21" t="s">
        <v>5747</v>
      </c>
      <c r="E12241" s="21">
        <v>440455</v>
      </c>
      <c r="F12241" s="21" t="str">
        <f>VLOOKUP(D12241, 'Job Emp Table'!D$1:F$2600, 3, FALSE)</f>
        <v>ARMANDO SALDIERNA JR</v>
      </c>
      <c r="G12241" s="21" t="s">
        <v>6019</v>
      </c>
      <c r="H12241" s="21" t="s">
        <v>5902</v>
      </c>
      <c r="I12241" s="22">
        <v>45737</v>
      </c>
      <c r="J12241" s="21">
        <v>11.1</v>
      </c>
      <c r="L12241" s="21"/>
      <c r="M12241" s="21"/>
    </row>
    <row r="12242" spans="1:13" x14ac:dyDescent="0.25">
      <c r="A12242" s="21" t="s">
        <v>3316</v>
      </c>
      <c r="B12242" s="21" t="s">
        <v>3318</v>
      </c>
      <c r="C12242" s="21" t="s">
        <v>3316</v>
      </c>
      <c r="D12242" s="21" t="s">
        <v>5720</v>
      </c>
      <c r="E12242" s="21">
        <v>240772</v>
      </c>
      <c r="F12242" s="21" t="str">
        <f>VLOOKUP(D12242, 'Job Emp Table'!D$1:F$2600, 3, FALSE)</f>
        <v>HUGO SALINAS GONZALEZ</v>
      </c>
      <c r="G12242" s="21" t="s">
        <v>6019</v>
      </c>
      <c r="H12242" s="21" t="s">
        <v>6181</v>
      </c>
      <c r="I12242" s="22">
        <v>45719</v>
      </c>
      <c r="J12242" s="21">
        <v>1</v>
      </c>
      <c r="L12242" s="21"/>
      <c r="M12242" s="21"/>
    </row>
    <row r="12243" spans="1:13" x14ac:dyDescent="0.25">
      <c r="A12243" s="21" t="s">
        <v>3317</v>
      </c>
      <c r="B12243" s="21" t="s">
        <v>3319</v>
      </c>
      <c r="C12243" s="21" t="s">
        <v>3317</v>
      </c>
      <c r="D12243" s="21" t="s">
        <v>5720</v>
      </c>
      <c r="E12243" s="21">
        <v>240772</v>
      </c>
      <c r="F12243" s="21" t="str">
        <f>VLOOKUP(D12243, 'Job Emp Table'!D$1:F$2600, 3, FALSE)</f>
        <v>HUGO SALINAS GONZALEZ</v>
      </c>
      <c r="G12243" s="21" t="s">
        <v>6018</v>
      </c>
      <c r="H12243" s="21" t="s">
        <v>6101</v>
      </c>
      <c r="I12243" s="22">
        <v>45733</v>
      </c>
      <c r="J12243" s="21">
        <v>2</v>
      </c>
      <c r="L12243" s="21"/>
      <c r="M12243" s="21"/>
    </row>
    <row r="12244" spans="1:13" x14ac:dyDescent="0.25">
      <c r="A12244" s="21" t="s">
        <v>3317</v>
      </c>
      <c r="B12244" s="21" t="s">
        <v>3319</v>
      </c>
      <c r="C12244" s="21" t="s">
        <v>3317</v>
      </c>
      <c r="D12244" s="21" t="s">
        <v>5720</v>
      </c>
      <c r="E12244" s="21">
        <v>240772</v>
      </c>
      <c r="F12244" s="21" t="str">
        <f>VLOOKUP(D12244, 'Job Emp Table'!D$1:F$2600, 3, FALSE)</f>
        <v>HUGO SALINAS GONZALEZ</v>
      </c>
      <c r="G12244" s="21" t="s">
        <v>6019</v>
      </c>
      <c r="H12244" s="21" t="s">
        <v>6101</v>
      </c>
      <c r="I12244" s="22">
        <v>45733</v>
      </c>
      <c r="J12244" s="21">
        <v>8</v>
      </c>
      <c r="L12244" s="21"/>
      <c r="M12244" s="21"/>
    </row>
    <row r="12245" spans="1:13" x14ac:dyDescent="0.25">
      <c r="A12245" s="21" t="s">
        <v>3317</v>
      </c>
      <c r="B12245" s="21" t="s">
        <v>3319</v>
      </c>
      <c r="C12245" s="21" t="s">
        <v>3317</v>
      </c>
      <c r="D12245" s="21" t="s">
        <v>5720</v>
      </c>
      <c r="E12245" s="21">
        <v>240772</v>
      </c>
      <c r="F12245" s="21" t="str">
        <f>VLOOKUP(D12245, 'Job Emp Table'!D$1:F$2600, 3, FALSE)</f>
        <v>HUGO SALINAS GONZALEZ</v>
      </c>
      <c r="G12245" s="21" t="s">
        <v>6018</v>
      </c>
      <c r="H12245" s="21" t="s">
        <v>6079</v>
      </c>
      <c r="I12245" s="22">
        <v>45734</v>
      </c>
      <c r="J12245" s="21">
        <v>2</v>
      </c>
      <c r="L12245" s="21"/>
      <c r="M12245" s="21"/>
    </row>
    <row r="12246" spans="1:13" x14ac:dyDescent="0.25">
      <c r="A12246" s="21" t="s">
        <v>3317</v>
      </c>
      <c r="B12246" s="21" t="s">
        <v>3319</v>
      </c>
      <c r="C12246" s="21" t="s">
        <v>3317</v>
      </c>
      <c r="D12246" s="21" t="s">
        <v>5720</v>
      </c>
      <c r="E12246" s="21">
        <v>240772</v>
      </c>
      <c r="F12246" s="21" t="str">
        <f>VLOOKUP(D12246, 'Job Emp Table'!D$1:F$2600, 3, FALSE)</f>
        <v>HUGO SALINAS GONZALEZ</v>
      </c>
      <c r="G12246" s="21" t="s">
        <v>6019</v>
      </c>
      <c r="H12246" s="21" t="s">
        <v>6079</v>
      </c>
      <c r="I12246" s="22">
        <v>45734</v>
      </c>
      <c r="J12246" s="21">
        <v>8</v>
      </c>
      <c r="L12246" s="21"/>
      <c r="M12246" s="21"/>
    </row>
    <row r="12247" spans="1:13" x14ac:dyDescent="0.25">
      <c r="A12247" s="21" t="s">
        <v>3317</v>
      </c>
      <c r="B12247" s="21" t="s">
        <v>3319</v>
      </c>
      <c r="C12247" s="21" t="s">
        <v>3317</v>
      </c>
      <c r="D12247" s="21" t="s">
        <v>5720</v>
      </c>
      <c r="E12247" s="21">
        <v>240772</v>
      </c>
      <c r="F12247" s="21" t="str">
        <f>VLOOKUP(D12247, 'Job Emp Table'!D$1:F$2600, 3, FALSE)</f>
        <v>HUGO SALINAS GONZALEZ</v>
      </c>
      <c r="G12247" s="21" t="s">
        <v>6018</v>
      </c>
      <c r="H12247" s="21" t="s">
        <v>6079</v>
      </c>
      <c r="I12247" s="22">
        <v>45735</v>
      </c>
      <c r="J12247" s="21">
        <v>2</v>
      </c>
      <c r="L12247" s="21"/>
      <c r="M12247" s="21"/>
    </row>
    <row r="12248" spans="1:13" x14ac:dyDescent="0.25">
      <c r="A12248" s="21" t="s">
        <v>3317</v>
      </c>
      <c r="B12248" s="21" t="s">
        <v>3319</v>
      </c>
      <c r="C12248" s="21" t="s">
        <v>3317</v>
      </c>
      <c r="D12248" s="21" t="s">
        <v>5720</v>
      </c>
      <c r="E12248" s="21">
        <v>240772</v>
      </c>
      <c r="F12248" s="21" t="str">
        <f>VLOOKUP(D12248, 'Job Emp Table'!D$1:F$2600, 3, FALSE)</f>
        <v>HUGO SALINAS GONZALEZ</v>
      </c>
      <c r="G12248" s="21" t="s">
        <v>6019</v>
      </c>
      <c r="H12248" s="21" t="s">
        <v>6079</v>
      </c>
      <c r="I12248" s="22">
        <v>45735</v>
      </c>
      <c r="J12248" s="21">
        <v>8</v>
      </c>
      <c r="L12248" s="21"/>
      <c r="M12248" s="21"/>
    </row>
    <row r="12249" spans="1:13" x14ac:dyDescent="0.25">
      <c r="A12249" s="21" t="s">
        <v>3317</v>
      </c>
      <c r="B12249" s="21" t="s">
        <v>3319</v>
      </c>
      <c r="C12249" s="21" t="s">
        <v>3317</v>
      </c>
      <c r="D12249" s="21" t="s">
        <v>5720</v>
      </c>
      <c r="E12249" s="21">
        <v>240772</v>
      </c>
      <c r="F12249" s="21" t="str">
        <f>VLOOKUP(D12249, 'Job Emp Table'!D$1:F$2600, 3, FALSE)</f>
        <v>HUGO SALINAS GONZALEZ</v>
      </c>
      <c r="G12249" s="21" t="s">
        <v>6018</v>
      </c>
      <c r="H12249" s="21" t="s">
        <v>6078</v>
      </c>
      <c r="I12249" s="22">
        <v>45736</v>
      </c>
      <c r="J12249" s="21">
        <v>1</v>
      </c>
      <c r="L12249" s="21"/>
      <c r="M12249" s="21"/>
    </row>
    <row r="12250" spans="1:13" x14ac:dyDescent="0.25">
      <c r="A12250" s="21" t="s">
        <v>3317</v>
      </c>
      <c r="B12250" s="21" t="s">
        <v>3319</v>
      </c>
      <c r="C12250" s="21" t="s">
        <v>3317</v>
      </c>
      <c r="D12250" s="21" t="s">
        <v>5720</v>
      </c>
      <c r="E12250" s="21">
        <v>240772</v>
      </c>
      <c r="F12250" s="21" t="str">
        <f>VLOOKUP(D12250, 'Job Emp Table'!D$1:F$2600, 3, FALSE)</f>
        <v>HUGO SALINAS GONZALEZ</v>
      </c>
      <c r="G12250" s="21" t="s">
        <v>6019</v>
      </c>
      <c r="H12250" s="21" t="s">
        <v>6078</v>
      </c>
      <c r="I12250" s="22">
        <v>45736</v>
      </c>
      <c r="J12250" s="21">
        <v>4</v>
      </c>
      <c r="L12250" s="21"/>
      <c r="M12250" s="21"/>
    </row>
    <row r="12251" spans="1:13" x14ac:dyDescent="0.25">
      <c r="A12251" s="21" t="s">
        <v>3317</v>
      </c>
      <c r="B12251" s="21" t="s">
        <v>3319</v>
      </c>
      <c r="C12251" s="21" t="s">
        <v>3317</v>
      </c>
      <c r="D12251" s="21" t="s">
        <v>5720</v>
      </c>
      <c r="E12251" s="21">
        <v>240772</v>
      </c>
      <c r="F12251" s="21" t="str">
        <f>VLOOKUP(D12251, 'Job Emp Table'!D$1:F$2600, 3, FALSE)</f>
        <v>HUGO SALINAS GONZALEZ</v>
      </c>
      <c r="G12251" s="21" t="s">
        <v>6018</v>
      </c>
      <c r="H12251" s="21" t="s">
        <v>6079</v>
      </c>
      <c r="I12251" s="22">
        <v>45736</v>
      </c>
      <c r="J12251" s="21">
        <v>1</v>
      </c>
      <c r="L12251" s="21"/>
      <c r="M12251" s="21"/>
    </row>
    <row r="12252" spans="1:13" x14ac:dyDescent="0.25">
      <c r="A12252" s="21" t="s">
        <v>3317</v>
      </c>
      <c r="B12252" s="21" t="s">
        <v>3319</v>
      </c>
      <c r="C12252" s="21" t="s">
        <v>3317</v>
      </c>
      <c r="D12252" s="21" t="s">
        <v>5720</v>
      </c>
      <c r="E12252" s="21">
        <v>240772</v>
      </c>
      <c r="F12252" s="21" t="str">
        <f>VLOOKUP(D12252, 'Job Emp Table'!D$1:F$2600, 3, FALSE)</f>
        <v>HUGO SALINAS GONZALEZ</v>
      </c>
      <c r="G12252" s="21" t="s">
        <v>6019</v>
      </c>
      <c r="H12252" s="21" t="s">
        <v>6079</v>
      </c>
      <c r="I12252" s="22">
        <v>45736</v>
      </c>
      <c r="J12252" s="21">
        <v>4</v>
      </c>
      <c r="L12252" s="21"/>
      <c r="M12252" s="21"/>
    </row>
    <row r="12253" spans="1:13" x14ac:dyDescent="0.25">
      <c r="A12253" s="21" t="s">
        <v>3317</v>
      </c>
      <c r="B12253" s="21" t="s">
        <v>3319</v>
      </c>
      <c r="C12253" s="21" t="s">
        <v>3317</v>
      </c>
      <c r="D12253" s="21" t="s">
        <v>5720</v>
      </c>
      <c r="E12253" s="21">
        <v>240772</v>
      </c>
      <c r="F12253" s="21" t="str">
        <f>VLOOKUP(D12253, 'Job Emp Table'!D$1:F$2600, 3, FALSE)</f>
        <v>HUGO SALINAS GONZALEZ</v>
      </c>
      <c r="G12253" s="21" t="s">
        <v>6018</v>
      </c>
      <c r="H12253" s="21" t="s">
        <v>6078</v>
      </c>
      <c r="I12253" s="22">
        <v>45737</v>
      </c>
      <c r="J12253" s="21">
        <v>1</v>
      </c>
      <c r="L12253" s="21"/>
      <c r="M12253" s="21"/>
    </row>
    <row r="12254" spans="1:13" x14ac:dyDescent="0.25">
      <c r="A12254" s="21" t="s">
        <v>3317</v>
      </c>
      <c r="B12254" s="21" t="s">
        <v>3319</v>
      </c>
      <c r="C12254" s="21" t="s">
        <v>3317</v>
      </c>
      <c r="D12254" s="21" t="s">
        <v>5720</v>
      </c>
      <c r="E12254" s="21">
        <v>240772</v>
      </c>
      <c r="F12254" s="21" t="str">
        <f>VLOOKUP(D12254, 'Job Emp Table'!D$1:F$2600, 3, FALSE)</f>
        <v>HUGO SALINAS GONZALEZ</v>
      </c>
      <c r="G12254" s="21" t="s">
        <v>6019</v>
      </c>
      <c r="H12254" s="21" t="s">
        <v>6078</v>
      </c>
      <c r="I12254" s="22">
        <v>45737</v>
      </c>
      <c r="J12254" s="21">
        <v>4</v>
      </c>
      <c r="L12254" s="21"/>
      <c r="M12254" s="21"/>
    </row>
    <row r="12255" spans="1:13" x14ac:dyDescent="0.25">
      <c r="A12255" s="21" t="s">
        <v>3317</v>
      </c>
      <c r="B12255" s="21" t="s">
        <v>3319</v>
      </c>
      <c r="C12255" s="21" t="s">
        <v>3317</v>
      </c>
      <c r="D12255" s="21" t="s">
        <v>5720</v>
      </c>
      <c r="E12255" s="21">
        <v>240772</v>
      </c>
      <c r="F12255" s="21" t="str">
        <f>VLOOKUP(D12255, 'Job Emp Table'!D$1:F$2600, 3, FALSE)</f>
        <v>HUGO SALINAS GONZALEZ</v>
      </c>
      <c r="G12255" s="21" t="s">
        <v>6018</v>
      </c>
      <c r="H12255" s="21" t="s">
        <v>6079</v>
      </c>
      <c r="I12255" s="22">
        <v>45737</v>
      </c>
      <c r="J12255" s="21">
        <v>1</v>
      </c>
      <c r="L12255" s="21"/>
      <c r="M12255" s="21"/>
    </row>
    <row r="12256" spans="1:13" x14ac:dyDescent="0.25">
      <c r="A12256" s="21" t="s">
        <v>3317</v>
      </c>
      <c r="B12256" s="21" t="s">
        <v>3319</v>
      </c>
      <c r="C12256" s="21" t="s">
        <v>3317</v>
      </c>
      <c r="D12256" s="21" t="s">
        <v>5720</v>
      </c>
      <c r="E12256" s="21">
        <v>240772</v>
      </c>
      <c r="F12256" s="21" t="str">
        <f>VLOOKUP(D12256, 'Job Emp Table'!D$1:F$2600, 3, FALSE)</f>
        <v>HUGO SALINAS GONZALEZ</v>
      </c>
      <c r="G12256" s="21" t="s">
        <v>6019</v>
      </c>
      <c r="H12256" s="21" t="s">
        <v>6079</v>
      </c>
      <c r="I12256" s="22">
        <v>45737</v>
      </c>
      <c r="J12256" s="21">
        <v>4</v>
      </c>
      <c r="L12256" s="21"/>
      <c r="M12256" s="21"/>
    </row>
    <row r="12257" spans="1:13" x14ac:dyDescent="0.25">
      <c r="A12257" s="21" t="s">
        <v>5686</v>
      </c>
      <c r="B12257" s="21" t="s">
        <v>5685</v>
      </c>
      <c r="C12257" s="21" t="s">
        <v>5686</v>
      </c>
      <c r="D12257" s="21" t="s">
        <v>5720</v>
      </c>
      <c r="E12257" s="21">
        <v>240772</v>
      </c>
      <c r="F12257" s="21" t="str">
        <f>VLOOKUP(D12257, 'Job Emp Table'!D$1:F$2600, 3, FALSE)</f>
        <v>HUGO SALINAS GONZALEZ</v>
      </c>
      <c r="G12257" s="21" t="s">
        <v>6019</v>
      </c>
      <c r="H12257" s="21" t="s">
        <v>6207</v>
      </c>
      <c r="I12257" s="22">
        <v>45719</v>
      </c>
      <c r="J12257" s="21">
        <v>8</v>
      </c>
      <c r="L12257" s="21"/>
      <c r="M12257" s="21"/>
    </row>
    <row r="12258" spans="1:13" x14ac:dyDescent="0.25">
      <c r="A12258" s="21" t="s">
        <v>5686</v>
      </c>
      <c r="B12258" s="21" t="s">
        <v>5685</v>
      </c>
      <c r="C12258" s="21" t="s">
        <v>5686</v>
      </c>
      <c r="D12258" s="21" t="s">
        <v>5720</v>
      </c>
      <c r="E12258" s="21">
        <v>240772</v>
      </c>
      <c r="F12258" s="21" t="str">
        <f>VLOOKUP(D12258, 'Job Emp Table'!D$1:F$2600, 3, FALSE)</f>
        <v>HUGO SALINAS GONZALEZ</v>
      </c>
      <c r="G12258" s="21" t="s">
        <v>6019</v>
      </c>
      <c r="H12258" s="21" t="s">
        <v>5833</v>
      </c>
      <c r="I12258" s="22">
        <v>45719</v>
      </c>
      <c r="J12258" s="21">
        <v>1</v>
      </c>
      <c r="L12258" s="21"/>
      <c r="M12258" s="21"/>
    </row>
    <row r="12259" spans="1:13" x14ac:dyDescent="0.25">
      <c r="A12259" s="21" t="s">
        <v>5686</v>
      </c>
      <c r="B12259" s="21" t="s">
        <v>5685</v>
      </c>
      <c r="C12259" s="21" t="s">
        <v>5686</v>
      </c>
      <c r="D12259" s="21" t="s">
        <v>5720</v>
      </c>
      <c r="E12259" s="21">
        <v>240772</v>
      </c>
      <c r="F12259" s="21" t="str">
        <f>VLOOKUP(D12259, 'Job Emp Table'!D$1:F$2600, 3, FALSE)</f>
        <v>HUGO SALINAS GONZALEZ</v>
      </c>
      <c r="G12259" s="21" t="s">
        <v>6019</v>
      </c>
      <c r="H12259" s="21" t="s">
        <v>6079</v>
      </c>
      <c r="I12259" s="22">
        <v>45721</v>
      </c>
      <c r="J12259" s="21">
        <v>3</v>
      </c>
      <c r="L12259" s="21"/>
      <c r="M12259" s="21"/>
    </row>
    <row r="12260" spans="1:13" x14ac:dyDescent="0.25">
      <c r="A12260" s="21" t="s">
        <v>5686</v>
      </c>
      <c r="B12260" s="21" t="s">
        <v>5685</v>
      </c>
      <c r="C12260" s="21" t="s">
        <v>5686</v>
      </c>
      <c r="D12260" s="21" t="s">
        <v>5720</v>
      </c>
      <c r="E12260" s="21">
        <v>240772</v>
      </c>
      <c r="F12260" s="21" t="str">
        <f>VLOOKUP(D12260, 'Job Emp Table'!D$1:F$2600, 3, FALSE)</f>
        <v>HUGO SALINAS GONZALEZ</v>
      </c>
      <c r="G12260" s="21" t="s">
        <v>6019</v>
      </c>
      <c r="H12260" s="21" t="s">
        <v>6208</v>
      </c>
      <c r="I12260" s="22">
        <v>45721</v>
      </c>
      <c r="J12260" s="21">
        <v>2</v>
      </c>
      <c r="L12260" s="21"/>
      <c r="M12260" s="21"/>
    </row>
    <row r="12261" spans="1:13" x14ac:dyDescent="0.25">
      <c r="A12261" s="21" t="s">
        <v>5686</v>
      </c>
      <c r="B12261" s="21" t="s">
        <v>5685</v>
      </c>
      <c r="C12261" s="21" t="s">
        <v>5686</v>
      </c>
      <c r="D12261" s="21" t="s">
        <v>5720</v>
      </c>
      <c r="E12261" s="21">
        <v>240772</v>
      </c>
      <c r="F12261" s="21" t="str">
        <f>VLOOKUP(D12261, 'Job Emp Table'!D$1:F$2600, 3, FALSE)</f>
        <v>HUGO SALINAS GONZALEZ</v>
      </c>
      <c r="G12261" s="21" t="s">
        <v>6019</v>
      </c>
      <c r="H12261" s="21" t="s">
        <v>6209</v>
      </c>
      <c r="I12261" s="22">
        <v>45721</v>
      </c>
      <c r="J12261" s="21">
        <v>2</v>
      </c>
      <c r="L12261" s="21"/>
      <c r="M12261" s="21"/>
    </row>
    <row r="12262" spans="1:13" x14ac:dyDescent="0.25">
      <c r="A12262" s="21" t="s">
        <v>5686</v>
      </c>
      <c r="B12262" s="21" t="s">
        <v>5685</v>
      </c>
      <c r="C12262" s="21" t="s">
        <v>5686</v>
      </c>
      <c r="D12262" s="21" t="s">
        <v>5720</v>
      </c>
      <c r="E12262" s="21">
        <v>240772</v>
      </c>
      <c r="F12262" s="21" t="str">
        <f>VLOOKUP(D12262, 'Job Emp Table'!D$1:F$2600, 3, FALSE)</f>
        <v>HUGO SALINAS GONZALEZ</v>
      </c>
      <c r="G12262" s="21" t="s">
        <v>6019</v>
      </c>
      <c r="H12262" s="21" t="s">
        <v>6210</v>
      </c>
      <c r="I12262" s="22">
        <v>45721</v>
      </c>
      <c r="J12262" s="21">
        <v>3</v>
      </c>
      <c r="L12262" s="21"/>
      <c r="M12262" s="21"/>
    </row>
    <row r="12263" spans="1:13" x14ac:dyDescent="0.25">
      <c r="A12263" s="21" t="s">
        <v>5686</v>
      </c>
      <c r="B12263" s="21" t="s">
        <v>5685</v>
      </c>
      <c r="C12263" s="21" t="s">
        <v>5686</v>
      </c>
      <c r="D12263" s="21" t="s">
        <v>5720</v>
      </c>
      <c r="E12263" s="21">
        <v>240772</v>
      </c>
      <c r="F12263" s="21" t="str">
        <f>VLOOKUP(D12263, 'Job Emp Table'!D$1:F$2600, 3, FALSE)</f>
        <v>HUGO SALINAS GONZALEZ</v>
      </c>
      <c r="G12263" s="21" t="s">
        <v>6019</v>
      </c>
      <c r="H12263" s="21" t="s">
        <v>6211</v>
      </c>
      <c r="I12263" s="22">
        <v>45722</v>
      </c>
      <c r="J12263" s="21">
        <v>3</v>
      </c>
      <c r="L12263" s="21"/>
      <c r="M12263" s="21"/>
    </row>
    <row r="12264" spans="1:13" x14ac:dyDescent="0.25">
      <c r="A12264" s="21" t="s">
        <v>5686</v>
      </c>
      <c r="B12264" s="21" t="s">
        <v>5685</v>
      </c>
      <c r="C12264" s="21" t="s">
        <v>5686</v>
      </c>
      <c r="D12264" s="21" t="s">
        <v>5720</v>
      </c>
      <c r="E12264" s="21">
        <v>240772</v>
      </c>
      <c r="F12264" s="21" t="str">
        <f>VLOOKUP(D12264, 'Job Emp Table'!D$1:F$2600, 3, FALSE)</f>
        <v>HUGO SALINAS GONZALEZ</v>
      </c>
      <c r="G12264" s="21" t="s">
        <v>6019</v>
      </c>
      <c r="H12264" s="21" t="s">
        <v>5833</v>
      </c>
      <c r="I12264" s="22">
        <v>45722</v>
      </c>
      <c r="J12264" s="21">
        <v>2</v>
      </c>
      <c r="L12264" s="21"/>
      <c r="M12264" s="21"/>
    </row>
    <row r="12265" spans="1:13" x14ac:dyDescent="0.25">
      <c r="A12265" s="21" t="s">
        <v>5686</v>
      </c>
      <c r="B12265" s="21" t="s">
        <v>5685</v>
      </c>
      <c r="C12265" s="21" t="s">
        <v>5686</v>
      </c>
      <c r="D12265" s="21" t="s">
        <v>5720</v>
      </c>
      <c r="E12265" s="21">
        <v>240772</v>
      </c>
      <c r="F12265" s="21" t="str">
        <f>VLOOKUP(D12265, 'Job Emp Table'!D$1:F$2600, 3, FALSE)</f>
        <v>HUGO SALINAS GONZALEZ</v>
      </c>
      <c r="G12265" s="21" t="s">
        <v>6019</v>
      </c>
      <c r="H12265" s="21" t="s">
        <v>6208</v>
      </c>
      <c r="I12265" s="22">
        <v>45722</v>
      </c>
      <c r="J12265" s="21">
        <v>3</v>
      </c>
      <c r="L12265" s="21"/>
      <c r="M12265" s="21"/>
    </row>
    <row r="12266" spans="1:13" x14ac:dyDescent="0.25">
      <c r="A12266" s="21" t="s">
        <v>5686</v>
      </c>
      <c r="B12266" s="21" t="s">
        <v>5685</v>
      </c>
      <c r="C12266" s="21" t="s">
        <v>5686</v>
      </c>
      <c r="D12266" s="21" t="s">
        <v>5720</v>
      </c>
      <c r="E12266" s="21">
        <v>240772</v>
      </c>
      <c r="F12266" s="21" t="str">
        <f>VLOOKUP(D12266, 'Job Emp Table'!D$1:F$2600, 3, FALSE)</f>
        <v>HUGO SALINAS GONZALEZ</v>
      </c>
      <c r="G12266" s="21" t="s">
        <v>6019</v>
      </c>
      <c r="H12266" s="21" t="s">
        <v>6209</v>
      </c>
      <c r="I12266" s="22">
        <v>45722</v>
      </c>
      <c r="J12266" s="21">
        <v>2</v>
      </c>
      <c r="L12266" s="21"/>
      <c r="M12266" s="21"/>
    </row>
    <row r="12267" spans="1:13" x14ac:dyDescent="0.25">
      <c r="A12267" s="21" t="s">
        <v>5686</v>
      </c>
      <c r="B12267" s="21" t="s">
        <v>5685</v>
      </c>
      <c r="C12267" s="21" t="s">
        <v>5686</v>
      </c>
      <c r="D12267" s="21" t="s">
        <v>5720</v>
      </c>
      <c r="E12267" s="21">
        <v>240772</v>
      </c>
      <c r="F12267" s="21" t="str">
        <f>VLOOKUP(D12267, 'Job Emp Table'!D$1:F$2600, 3, FALSE)</f>
        <v>HUGO SALINAS GONZALEZ</v>
      </c>
      <c r="G12267" s="21" t="s">
        <v>6019</v>
      </c>
      <c r="H12267" s="21" t="s">
        <v>6211</v>
      </c>
      <c r="I12267" s="22">
        <v>45723</v>
      </c>
      <c r="J12267" s="21">
        <v>5</v>
      </c>
      <c r="L12267" s="21"/>
      <c r="M12267" s="21"/>
    </row>
    <row r="12268" spans="1:13" x14ac:dyDescent="0.25">
      <c r="A12268" s="21" t="s">
        <v>5686</v>
      </c>
      <c r="B12268" s="21" t="s">
        <v>5685</v>
      </c>
      <c r="C12268" s="21" t="s">
        <v>5686</v>
      </c>
      <c r="D12268" s="21" t="s">
        <v>5720</v>
      </c>
      <c r="E12268" s="21">
        <v>240772</v>
      </c>
      <c r="F12268" s="21" t="str">
        <f>VLOOKUP(D12268, 'Job Emp Table'!D$1:F$2600, 3, FALSE)</f>
        <v>HUGO SALINAS GONZALEZ</v>
      </c>
      <c r="G12268" s="21" t="s">
        <v>6019</v>
      </c>
      <c r="H12268" s="21" t="s">
        <v>5842</v>
      </c>
      <c r="I12268" s="22">
        <v>45723</v>
      </c>
      <c r="J12268" s="21">
        <v>3</v>
      </c>
      <c r="L12268" s="21"/>
      <c r="M12268" s="21"/>
    </row>
    <row r="12269" spans="1:13" x14ac:dyDescent="0.25">
      <c r="A12269" s="21" t="s">
        <v>2820</v>
      </c>
      <c r="B12269" s="21" t="s">
        <v>2808</v>
      </c>
      <c r="C12269" s="21" t="s">
        <v>2820</v>
      </c>
      <c r="D12269" s="21" t="s">
        <v>5720</v>
      </c>
      <c r="E12269" s="21">
        <v>240772</v>
      </c>
      <c r="F12269" s="21" t="str">
        <f>VLOOKUP(D12269, 'Job Emp Table'!D$1:F$2600, 3, FALSE)</f>
        <v>HUGO SALINAS GONZALEZ</v>
      </c>
      <c r="G12269" s="21" t="s">
        <v>6018</v>
      </c>
      <c r="H12269" s="21" t="s">
        <v>5847</v>
      </c>
      <c r="I12269" s="22">
        <v>45726</v>
      </c>
      <c r="J12269" s="21">
        <v>2</v>
      </c>
      <c r="L12269" s="21"/>
      <c r="M12269" s="21"/>
    </row>
    <row r="12270" spans="1:13" x14ac:dyDescent="0.25">
      <c r="A12270" s="21" t="s">
        <v>2820</v>
      </c>
      <c r="B12270" s="21" t="s">
        <v>2808</v>
      </c>
      <c r="C12270" s="21" t="s">
        <v>2820</v>
      </c>
      <c r="D12270" s="21" t="s">
        <v>5720</v>
      </c>
      <c r="E12270" s="21">
        <v>240772</v>
      </c>
      <c r="F12270" s="21" t="str">
        <f>VLOOKUP(D12270, 'Job Emp Table'!D$1:F$2600, 3, FALSE)</f>
        <v>HUGO SALINAS GONZALEZ</v>
      </c>
      <c r="G12270" s="21" t="s">
        <v>6019</v>
      </c>
      <c r="H12270" s="21" t="s">
        <v>5847</v>
      </c>
      <c r="I12270" s="22">
        <v>45726</v>
      </c>
      <c r="J12270" s="21">
        <v>8</v>
      </c>
      <c r="L12270" s="21"/>
      <c r="M12270" s="21"/>
    </row>
    <row r="12271" spans="1:13" x14ac:dyDescent="0.25">
      <c r="A12271" s="21" t="s">
        <v>2820</v>
      </c>
      <c r="B12271" s="21" t="s">
        <v>2808</v>
      </c>
      <c r="C12271" s="21" t="s">
        <v>2820</v>
      </c>
      <c r="D12271" s="21" t="s">
        <v>5720</v>
      </c>
      <c r="E12271" s="21">
        <v>240772</v>
      </c>
      <c r="F12271" s="21" t="str">
        <f>VLOOKUP(D12271, 'Job Emp Table'!D$1:F$2600, 3, FALSE)</f>
        <v>HUGO SALINAS GONZALEZ</v>
      </c>
      <c r="G12271" s="21" t="s">
        <v>6018</v>
      </c>
      <c r="H12271" s="21" t="s">
        <v>5847</v>
      </c>
      <c r="I12271" s="22">
        <v>45727</v>
      </c>
      <c r="J12271" s="21">
        <v>2</v>
      </c>
      <c r="L12271" s="21"/>
      <c r="M12271" s="21"/>
    </row>
    <row r="12272" spans="1:13" x14ac:dyDescent="0.25">
      <c r="A12272" s="21" t="s">
        <v>2820</v>
      </c>
      <c r="B12272" s="21" t="s">
        <v>2808</v>
      </c>
      <c r="C12272" s="21" t="s">
        <v>2820</v>
      </c>
      <c r="D12272" s="21" t="s">
        <v>5720</v>
      </c>
      <c r="E12272" s="21">
        <v>240772</v>
      </c>
      <c r="F12272" s="21" t="str">
        <f>VLOOKUP(D12272, 'Job Emp Table'!D$1:F$2600, 3, FALSE)</f>
        <v>HUGO SALINAS GONZALEZ</v>
      </c>
      <c r="G12272" s="21" t="s">
        <v>6019</v>
      </c>
      <c r="H12272" s="21" t="s">
        <v>5847</v>
      </c>
      <c r="I12272" s="22">
        <v>45727</v>
      </c>
      <c r="J12272" s="21">
        <v>8</v>
      </c>
      <c r="L12272" s="21"/>
      <c r="M12272" s="21"/>
    </row>
    <row r="12273" spans="1:13" x14ac:dyDescent="0.25">
      <c r="A12273" s="21" t="s">
        <v>2820</v>
      </c>
      <c r="B12273" s="21" t="s">
        <v>2808</v>
      </c>
      <c r="C12273" s="21" t="s">
        <v>2820</v>
      </c>
      <c r="D12273" s="21" t="s">
        <v>5720</v>
      </c>
      <c r="E12273" s="21">
        <v>240772</v>
      </c>
      <c r="F12273" s="21" t="str">
        <f>VLOOKUP(D12273, 'Job Emp Table'!D$1:F$2600, 3, FALSE)</f>
        <v>HUGO SALINAS GONZALEZ</v>
      </c>
      <c r="G12273" s="21" t="s">
        <v>6018</v>
      </c>
      <c r="H12273" s="21" t="s">
        <v>5847</v>
      </c>
      <c r="I12273" s="22">
        <v>45728</v>
      </c>
      <c r="J12273" s="21">
        <v>2</v>
      </c>
      <c r="L12273" s="21"/>
      <c r="M12273" s="21"/>
    </row>
    <row r="12274" spans="1:13" x14ac:dyDescent="0.25">
      <c r="A12274" s="21" t="s">
        <v>2820</v>
      </c>
      <c r="B12274" s="21" t="s">
        <v>2808</v>
      </c>
      <c r="C12274" s="21" t="s">
        <v>2820</v>
      </c>
      <c r="D12274" s="21" t="s">
        <v>5720</v>
      </c>
      <c r="E12274" s="21">
        <v>240772</v>
      </c>
      <c r="F12274" s="21" t="str">
        <f>VLOOKUP(D12274, 'Job Emp Table'!D$1:F$2600, 3, FALSE)</f>
        <v>HUGO SALINAS GONZALEZ</v>
      </c>
      <c r="G12274" s="21" t="s">
        <v>6019</v>
      </c>
      <c r="H12274" s="21" t="s">
        <v>5847</v>
      </c>
      <c r="I12274" s="22">
        <v>45728</v>
      </c>
      <c r="J12274" s="21">
        <v>8</v>
      </c>
      <c r="L12274" s="21"/>
      <c r="M12274" s="21"/>
    </row>
    <row r="12275" spans="1:13" x14ac:dyDescent="0.25">
      <c r="A12275" s="21" t="s">
        <v>2820</v>
      </c>
      <c r="B12275" s="21" t="s">
        <v>2808</v>
      </c>
      <c r="C12275" s="21" t="s">
        <v>2820</v>
      </c>
      <c r="D12275" s="21" t="s">
        <v>5720</v>
      </c>
      <c r="E12275" s="21">
        <v>240772</v>
      </c>
      <c r="F12275" s="21" t="str">
        <f>VLOOKUP(D12275, 'Job Emp Table'!D$1:F$2600, 3, FALSE)</f>
        <v>HUGO SALINAS GONZALEZ</v>
      </c>
      <c r="G12275" s="21" t="s">
        <v>6018</v>
      </c>
      <c r="H12275" s="21" t="s">
        <v>5847</v>
      </c>
      <c r="I12275" s="22">
        <v>45729</v>
      </c>
      <c r="J12275" s="21">
        <v>2</v>
      </c>
      <c r="L12275" s="21"/>
      <c r="M12275" s="21"/>
    </row>
    <row r="12276" spans="1:13" x14ac:dyDescent="0.25">
      <c r="A12276" s="21" t="s">
        <v>2820</v>
      </c>
      <c r="B12276" s="21" t="s">
        <v>2808</v>
      </c>
      <c r="C12276" s="21" t="s">
        <v>2820</v>
      </c>
      <c r="D12276" s="21" t="s">
        <v>5720</v>
      </c>
      <c r="E12276" s="21">
        <v>240772</v>
      </c>
      <c r="F12276" s="21" t="str">
        <f>VLOOKUP(D12276, 'Job Emp Table'!D$1:F$2600, 3, FALSE)</f>
        <v>HUGO SALINAS GONZALEZ</v>
      </c>
      <c r="G12276" s="21" t="s">
        <v>6019</v>
      </c>
      <c r="H12276" s="21" t="s">
        <v>5847</v>
      </c>
      <c r="I12276" s="22">
        <v>45729</v>
      </c>
      <c r="J12276" s="21">
        <v>8</v>
      </c>
      <c r="L12276" s="21"/>
      <c r="M12276" s="21"/>
    </row>
    <row r="12277" spans="1:13" x14ac:dyDescent="0.25">
      <c r="A12277" s="21" t="s">
        <v>2820</v>
      </c>
      <c r="B12277" s="21" t="s">
        <v>2808</v>
      </c>
      <c r="C12277" s="21" t="s">
        <v>2820</v>
      </c>
      <c r="D12277" s="21" t="s">
        <v>5720</v>
      </c>
      <c r="E12277" s="21">
        <v>240772</v>
      </c>
      <c r="F12277" s="21" t="str">
        <f>VLOOKUP(D12277, 'Job Emp Table'!D$1:F$2600, 3, FALSE)</f>
        <v>HUGO SALINAS GONZALEZ</v>
      </c>
      <c r="G12277" s="21" t="s">
        <v>6018</v>
      </c>
      <c r="H12277" s="21" t="s">
        <v>5847</v>
      </c>
      <c r="I12277" s="22">
        <v>45730</v>
      </c>
      <c r="J12277" s="21">
        <v>2</v>
      </c>
      <c r="L12277" s="21"/>
      <c r="M12277" s="21"/>
    </row>
    <row r="12278" spans="1:13" x14ac:dyDescent="0.25">
      <c r="A12278" s="21" t="s">
        <v>2820</v>
      </c>
      <c r="B12278" s="21" t="s">
        <v>2808</v>
      </c>
      <c r="C12278" s="21" t="s">
        <v>2820</v>
      </c>
      <c r="D12278" s="21" t="s">
        <v>5720</v>
      </c>
      <c r="E12278" s="21">
        <v>240772</v>
      </c>
      <c r="F12278" s="21" t="str">
        <f>VLOOKUP(D12278, 'Job Emp Table'!D$1:F$2600, 3, FALSE)</f>
        <v>HUGO SALINAS GONZALEZ</v>
      </c>
      <c r="G12278" s="21" t="s">
        <v>6019</v>
      </c>
      <c r="H12278" s="21" t="s">
        <v>5847</v>
      </c>
      <c r="I12278" s="22">
        <v>45730</v>
      </c>
      <c r="J12278" s="21">
        <v>8</v>
      </c>
      <c r="L12278" s="21"/>
      <c r="M12278" s="21"/>
    </row>
    <row r="12279" spans="1:13" x14ac:dyDescent="0.25">
      <c r="A12279" s="21" t="s">
        <v>3865</v>
      </c>
      <c r="B12279" s="21" t="s">
        <v>3863</v>
      </c>
      <c r="C12279" s="21" t="s">
        <v>3865</v>
      </c>
      <c r="D12279" s="21" t="s">
        <v>533</v>
      </c>
      <c r="E12279" s="21">
        <v>240015</v>
      </c>
      <c r="F12279" s="21" t="str">
        <f>VLOOKUP(D12279, 'Job Emp Table'!D$1:F$2600, 3, FALSE)</f>
        <v>Mauro Salinas</v>
      </c>
      <c r="G12279" s="21" t="s">
        <v>6019</v>
      </c>
      <c r="H12279" s="21" t="s">
        <v>6175</v>
      </c>
      <c r="I12279" s="22">
        <v>45720</v>
      </c>
      <c r="J12279" s="21">
        <v>8</v>
      </c>
      <c r="L12279" s="21"/>
      <c r="M12279" s="21"/>
    </row>
    <row r="12280" spans="1:13" x14ac:dyDescent="0.25">
      <c r="A12280" s="21" t="s">
        <v>3865</v>
      </c>
      <c r="B12280" s="21" t="s">
        <v>3863</v>
      </c>
      <c r="C12280" s="21" t="s">
        <v>3865</v>
      </c>
      <c r="D12280" s="21" t="s">
        <v>533</v>
      </c>
      <c r="E12280" s="21">
        <v>240015</v>
      </c>
      <c r="F12280" s="21" t="str">
        <f>VLOOKUP(D12280, 'Job Emp Table'!D$1:F$2600, 3, FALSE)</f>
        <v>Mauro Salinas</v>
      </c>
      <c r="G12280" s="21" t="s">
        <v>6019</v>
      </c>
      <c r="H12280" s="21" t="s">
        <v>6176</v>
      </c>
      <c r="I12280" s="22">
        <v>45723</v>
      </c>
      <c r="J12280" s="21">
        <v>1</v>
      </c>
      <c r="L12280" s="21"/>
      <c r="M12280" s="21"/>
    </row>
    <row r="12281" spans="1:13" x14ac:dyDescent="0.25">
      <c r="A12281" s="21" t="s">
        <v>3865</v>
      </c>
      <c r="B12281" s="21" t="s">
        <v>3863</v>
      </c>
      <c r="C12281" s="21" t="s">
        <v>3865</v>
      </c>
      <c r="D12281" s="21" t="s">
        <v>533</v>
      </c>
      <c r="E12281" s="21">
        <v>240015</v>
      </c>
      <c r="F12281" s="21" t="str">
        <f>VLOOKUP(D12281, 'Job Emp Table'!D$1:F$2600, 3, FALSE)</f>
        <v>Mauro Salinas</v>
      </c>
      <c r="G12281" s="21" t="s">
        <v>6018</v>
      </c>
      <c r="H12281" s="21" t="s">
        <v>6031</v>
      </c>
      <c r="I12281" s="22">
        <v>45729</v>
      </c>
      <c r="J12281" s="21">
        <v>2.4</v>
      </c>
      <c r="L12281" s="21"/>
      <c r="M12281" s="21"/>
    </row>
    <row r="12282" spans="1:13" x14ac:dyDescent="0.25">
      <c r="A12282" s="21" t="s">
        <v>3865</v>
      </c>
      <c r="B12282" s="21" t="s">
        <v>3863</v>
      </c>
      <c r="C12282" s="21" t="s">
        <v>3865</v>
      </c>
      <c r="D12282" s="21" t="s">
        <v>533</v>
      </c>
      <c r="E12282" s="21">
        <v>240015</v>
      </c>
      <c r="F12282" s="21" t="str">
        <f>VLOOKUP(D12282, 'Job Emp Table'!D$1:F$2600, 3, FALSE)</f>
        <v>Mauro Salinas</v>
      </c>
      <c r="G12282" s="21" t="s">
        <v>6019</v>
      </c>
      <c r="H12282" s="21" t="s">
        <v>6031</v>
      </c>
      <c r="I12282" s="22">
        <v>45729</v>
      </c>
      <c r="J12282" s="21">
        <v>7.6</v>
      </c>
      <c r="L12282" s="21"/>
      <c r="M12282" s="21"/>
    </row>
    <row r="12283" spans="1:13" x14ac:dyDescent="0.25">
      <c r="A12283" s="21" t="s">
        <v>3939</v>
      </c>
      <c r="B12283" s="21" t="s">
        <v>3935</v>
      </c>
      <c r="C12283" s="21" t="s">
        <v>3939</v>
      </c>
      <c r="D12283" s="21" t="s">
        <v>533</v>
      </c>
      <c r="E12283" s="21">
        <v>240015</v>
      </c>
      <c r="F12283" s="21" t="str">
        <f>VLOOKUP(D12283, 'Job Emp Table'!D$1:F$2600, 3, FALSE)</f>
        <v>Mauro Salinas</v>
      </c>
      <c r="G12283" s="21" t="s">
        <v>6018</v>
      </c>
      <c r="H12283" s="21" t="s">
        <v>6050</v>
      </c>
      <c r="I12283" s="22">
        <v>45717</v>
      </c>
      <c r="J12283" s="21">
        <v>3.6</v>
      </c>
      <c r="L12283" s="21"/>
      <c r="M12283" s="21"/>
    </row>
    <row r="12284" spans="1:13" x14ac:dyDescent="0.25">
      <c r="A12284" s="21" t="s">
        <v>3939</v>
      </c>
      <c r="B12284" s="21" t="s">
        <v>3935</v>
      </c>
      <c r="C12284" s="21" t="s">
        <v>3939</v>
      </c>
      <c r="D12284" s="21" t="s">
        <v>533</v>
      </c>
      <c r="E12284" s="21">
        <v>240015</v>
      </c>
      <c r="F12284" s="21" t="str">
        <f>VLOOKUP(D12284, 'Job Emp Table'!D$1:F$2600, 3, FALSE)</f>
        <v>Mauro Salinas</v>
      </c>
      <c r="G12284" s="21" t="s">
        <v>6019</v>
      </c>
      <c r="H12284" s="21" t="s">
        <v>6050</v>
      </c>
      <c r="I12284" s="22">
        <v>45717</v>
      </c>
      <c r="J12284" s="21">
        <v>10.4</v>
      </c>
      <c r="L12284" s="21"/>
      <c r="M12284" s="21"/>
    </row>
    <row r="12285" spans="1:13" x14ac:dyDescent="0.25">
      <c r="A12285" s="21" t="s">
        <v>3939</v>
      </c>
      <c r="B12285" s="21" t="s">
        <v>3935</v>
      </c>
      <c r="C12285" s="21" t="s">
        <v>3939</v>
      </c>
      <c r="D12285" s="21" t="s">
        <v>533</v>
      </c>
      <c r="E12285" s="21">
        <v>240015</v>
      </c>
      <c r="F12285" s="21" t="str">
        <f>VLOOKUP(D12285, 'Job Emp Table'!D$1:F$2600, 3, FALSE)</f>
        <v>Mauro Salinas</v>
      </c>
      <c r="G12285" s="21" t="s">
        <v>6019</v>
      </c>
      <c r="H12285" s="21" t="s">
        <v>6054</v>
      </c>
      <c r="I12285" s="22">
        <v>45718</v>
      </c>
      <c r="J12285" s="21">
        <v>11</v>
      </c>
      <c r="L12285" s="21"/>
      <c r="M12285" s="21"/>
    </row>
    <row r="12286" spans="1:13" x14ac:dyDescent="0.25">
      <c r="A12286" s="21" t="s">
        <v>3939</v>
      </c>
      <c r="B12286" s="21" t="s">
        <v>3935</v>
      </c>
      <c r="C12286" s="21" t="s">
        <v>3939</v>
      </c>
      <c r="D12286" s="21" t="s">
        <v>533</v>
      </c>
      <c r="E12286" s="21">
        <v>240015</v>
      </c>
      <c r="F12286" s="21" t="str">
        <f>VLOOKUP(D12286, 'Job Emp Table'!D$1:F$2600, 3, FALSE)</f>
        <v>Mauro Salinas</v>
      </c>
      <c r="G12286" s="21" t="s">
        <v>6019</v>
      </c>
      <c r="H12286" s="21" t="s">
        <v>6177</v>
      </c>
      <c r="I12286" s="22">
        <v>45721</v>
      </c>
      <c r="J12286" s="21">
        <v>9</v>
      </c>
      <c r="L12286" s="21"/>
      <c r="M12286" s="21"/>
    </row>
    <row r="12287" spans="1:13" x14ac:dyDescent="0.25">
      <c r="A12287" s="21" t="s">
        <v>3939</v>
      </c>
      <c r="B12287" s="21" t="s">
        <v>3935</v>
      </c>
      <c r="C12287" s="21" t="s">
        <v>3939</v>
      </c>
      <c r="D12287" s="21" t="s">
        <v>533</v>
      </c>
      <c r="E12287" s="21">
        <v>240015</v>
      </c>
      <c r="F12287" s="21" t="str">
        <f>VLOOKUP(D12287, 'Job Emp Table'!D$1:F$2600, 3, FALSE)</f>
        <v>Mauro Salinas</v>
      </c>
      <c r="G12287" s="21" t="s">
        <v>6019</v>
      </c>
      <c r="H12287" s="21" t="s">
        <v>6178</v>
      </c>
      <c r="I12287" s="22">
        <v>45722</v>
      </c>
      <c r="J12287" s="21">
        <v>7.5</v>
      </c>
      <c r="L12287" s="21"/>
      <c r="M12287" s="21"/>
    </row>
    <row r="12288" spans="1:13" x14ac:dyDescent="0.25">
      <c r="A12288" s="21" t="s">
        <v>3939</v>
      </c>
      <c r="B12288" s="21" t="s">
        <v>3935</v>
      </c>
      <c r="C12288" s="21" t="s">
        <v>3939</v>
      </c>
      <c r="D12288" s="21" t="s">
        <v>533</v>
      </c>
      <c r="E12288" s="21">
        <v>240015</v>
      </c>
      <c r="F12288" s="21" t="str">
        <f>VLOOKUP(D12288, 'Job Emp Table'!D$1:F$2600, 3, FALSE)</f>
        <v>Mauro Salinas</v>
      </c>
      <c r="G12288" s="21" t="s">
        <v>6018</v>
      </c>
      <c r="H12288" s="21" t="s">
        <v>5822</v>
      </c>
      <c r="I12288" s="22">
        <v>45726</v>
      </c>
      <c r="J12288" s="21">
        <v>2.4</v>
      </c>
      <c r="L12288" s="21"/>
      <c r="M12288" s="21"/>
    </row>
    <row r="12289" spans="1:13" x14ac:dyDescent="0.25">
      <c r="A12289" s="21" t="s">
        <v>3939</v>
      </c>
      <c r="B12289" s="21" t="s">
        <v>3935</v>
      </c>
      <c r="C12289" s="21" t="s">
        <v>3939</v>
      </c>
      <c r="D12289" s="21" t="s">
        <v>533</v>
      </c>
      <c r="E12289" s="21">
        <v>240015</v>
      </c>
      <c r="F12289" s="21" t="str">
        <f>VLOOKUP(D12289, 'Job Emp Table'!D$1:F$2600, 3, FALSE)</f>
        <v>Mauro Salinas</v>
      </c>
      <c r="G12289" s="21" t="s">
        <v>6019</v>
      </c>
      <c r="H12289" s="21" t="s">
        <v>5822</v>
      </c>
      <c r="I12289" s="22">
        <v>45726</v>
      </c>
      <c r="J12289" s="21">
        <v>7.6</v>
      </c>
      <c r="L12289" s="21"/>
      <c r="M12289" s="21"/>
    </row>
    <row r="12290" spans="1:13" x14ac:dyDescent="0.25">
      <c r="A12290" s="21" t="s">
        <v>3939</v>
      </c>
      <c r="B12290" s="21" t="s">
        <v>3935</v>
      </c>
      <c r="C12290" s="21" t="s">
        <v>3939</v>
      </c>
      <c r="D12290" s="21" t="s">
        <v>533</v>
      </c>
      <c r="E12290" s="21">
        <v>240015</v>
      </c>
      <c r="F12290" s="21" t="str">
        <f>VLOOKUP(D12290, 'Job Emp Table'!D$1:F$2600, 3, FALSE)</f>
        <v>Mauro Salinas</v>
      </c>
      <c r="G12290" s="21" t="s">
        <v>6018</v>
      </c>
      <c r="H12290" s="21" t="s">
        <v>5842</v>
      </c>
      <c r="I12290" s="22">
        <v>45727</v>
      </c>
      <c r="J12290" s="21">
        <v>2.4</v>
      </c>
      <c r="L12290" s="21"/>
      <c r="M12290" s="21"/>
    </row>
    <row r="12291" spans="1:13" x14ac:dyDescent="0.25">
      <c r="A12291" s="21" t="s">
        <v>3939</v>
      </c>
      <c r="B12291" s="21" t="s">
        <v>3935</v>
      </c>
      <c r="C12291" s="21" t="s">
        <v>3939</v>
      </c>
      <c r="D12291" s="21" t="s">
        <v>533</v>
      </c>
      <c r="E12291" s="21">
        <v>240015</v>
      </c>
      <c r="F12291" s="21" t="str">
        <f>VLOOKUP(D12291, 'Job Emp Table'!D$1:F$2600, 3, FALSE)</f>
        <v>Mauro Salinas</v>
      </c>
      <c r="G12291" s="21" t="s">
        <v>6019</v>
      </c>
      <c r="H12291" s="21" t="s">
        <v>5842</v>
      </c>
      <c r="I12291" s="22">
        <v>45727</v>
      </c>
      <c r="J12291" s="21">
        <v>7.6</v>
      </c>
      <c r="L12291" s="21"/>
      <c r="M12291" s="21"/>
    </row>
    <row r="12292" spans="1:13" x14ac:dyDescent="0.25">
      <c r="A12292" s="21" t="s">
        <v>3939</v>
      </c>
      <c r="B12292" s="21" t="s">
        <v>3935</v>
      </c>
      <c r="C12292" s="21" t="s">
        <v>3939</v>
      </c>
      <c r="D12292" s="21" t="s">
        <v>533</v>
      </c>
      <c r="E12292" s="21">
        <v>240015</v>
      </c>
      <c r="F12292" s="21" t="str">
        <f>VLOOKUP(D12292, 'Job Emp Table'!D$1:F$2600, 3, FALSE)</f>
        <v>Mauro Salinas</v>
      </c>
      <c r="G12292" s="21" t="s">
        <v>6018</v>
      </c>
      <c r="H12292" s="21" t="s">
        <v>5822</v>
      </c>
      <c r="I12292" s="22">
        <v>45728</v>
      </c>
      <c r="J12292" s="21">
        <v>2.4</v>
      </c>
      <c r="L12292" s="21"/>
      <c r="M12292" s="21"/>
    </row>
    <row r="12293" spans="1:13" x14ac:dyDescent="0.25">
      <c r="A12293" s="21" t="s">
        <v>3939</v>
      </c>
      <c r="B12293" s="21" t="s">
        <v>3935</v>
      </c>
      <c r="C12293" s="21" t="s">
        <v>3939</v>
      </c>
      <c r="D12293" s="21" t="s">
        <v>533</v>
      </c>
      <c r="E12293" s="21">
        <v>240015</v>
      </c>
      <c r="F12293" s="21" t="str">
        <f>VLOOKUP(D12293, 'Job Emp Table'!D$1:F$2600, 3, FALSE)</f>
        <v>Mauro Salinas</v>
      </c>
      <c r="G12293" s="21" t="s">
        <v>6019</v>
      </c>
      <c r="H12293" s="21" t="s">
        <v>5822</v>
      </c>
      <c r="I12293" s="22">
        <v>45728</v>
      </c>
      <c r="J12293" s="21">
        <v>7.6</v>
      </c>
      <c r="L12293" s="21"/>
      <c r="M12293" s="21"/>
    </row>
    <row r="12294" spans="1:13" x14ac:dyDescent="0.25">
      <c r="A12294" s="21" t="s">
        <v>3939</v>
      </c>
      <c r="B12294" s="21" t="s">
        <v>3935</v>
      </c>
      <c r="C12294" s="21" t="s">
        <v>3939</v>
      </c>
      <c r="D12294" s="21" t="s">
        <v>533</v>
      </c>
      <c r="E12294" s="21">
        <v>240015</v>
      </c>
      <c r="F12294" s="21" t="str">
        <f>VLOOKUP(D12294, 'Job Emp Table'!D$1:F$2600, 3, FALSE)</f>
        <v>Mauro Salinas</v>
      </c>
      <c r="G12294" s="21" t="s">
        <v>6018</v>
      </c>
      <c r="H12294" s="21" t="s">
        <v>6037</v>
      </c>
      <c r="I12294" s="22">
        <v>45731</v>
      </c>
      <c r="J12294" s="21">
        <v>1.5</v>
      </c>
      <c r="L12294" s="21"/>
      <c r="M12294" s="21"/>
    </row>
    <row r="12295" spans="1:13" x14ac:dyDescent="0.25">
      <c r="A12295" s="21" t="s">
        <v>3939</v>
      </c>
      <c r="B12295" s="21" t="s">
        <v>3935</v>
      </c>
      <c r="C12295" s="21" t="s">
        <v>3939</v>
      </c>
      <c r="D12295" s="21" t="s">
        <v>533</v>
      </c>
      <c r="E12295" s="21">
        <v>240015</v>
      </c>
      <c r="F12295" s="21" t="str">
        <f>VLOOKUP(D12295, 'Job Emp Table'!D$1:F$2600, 3, FALSE)</f>
        <v>Mauro Salinas</v>
      </c>
      <c r="G12295" s="21" t="s">
        <v>6019</v>
      </c>
      <c r="H12295" s="21" t="s">
        <v>6037</v>
      </c>
      <c r="I12295" s="22">
        <v>45731</v>
      </c>
      <c r="J12295" s="21">
        <v>5</v>
      </c>
      <c r="L12295" s="21"/>
      <c r="M12295" s="21"/>
    </row>
    <row r="12296" spans="1:13" x14ac:dyDescent="0.25">
      <c r="A12296" s="21" t="s">
        <v>3939</v>
      </c>
      <c r="B12296" s="21" t="s">
        <v>3935</v>
      </c>
      <c r="C12296" s="21" t="s">
        <v>3939</v>
      </c>
      <c r="D12296" s="21" t="s">
        <v>533</v>
      </c>
      <c r="E12296" s="21">
        <v>240015</v>
      </c>
      <c r="F12296" s="21" t="str">
        <f>VLOOKUP(D12296, 'Job Emp Table'!D$1:F$2600, 3, FALSE)</f>
        <v>Mauro Salinas</v>
      </c>
      <c r="G12296" s="21" t="s">
        <v>6018</v>
      </c>
      <c r="H12296" s="21" t="s">
        <v>6050</v>
      </c>
      <c r="I12296" s="22">
        <v>45731</v>
      </c>
      <c r="J12296" s="21">
        <v>1.4</v>
      </c>
      <c r="L12296" s="21"/>
      <c r="M12296" s="21"/>
    </row>
    <row r="12297" spans="1:13" x14ac:dyDescent="0.25">
      <c r="A12297" s="21" t="s">
        <v>3939</v>
      </c>
      <c r="B12297" s="21" t="s">
        <v>3935</v>
      </c>
      <c r="C12297" s="21" t="s">
        <v>3939</v>
      </c>
      <c r="D12297" s="21" t="s">
        <v>533</v>
      </c>
      <c r="E12297" s="21">
        <v>240015</v>
      </c>
      <c r="F12297" s="21" t="str">
        <f>VLOOKUP(D12297, 'Job Emp Table'!D$1:F$2600, 3, FALSE)</f>
        <v>Mauro Salinas</v>
      </c>
      <c r="G12297" s="21" t="s">
        <v>6019</v>
      </c>
      <c r="H12297" s="21" t="s">
        <v>6050</v>
      </c>
      <c r="I12297" s="22">
        <v>45731</v>
      </c>
      <c r="J12297" s="21">
        <v>4.5999999999999996</v>
      </c>
      <c r="L12297" s="21"/>
      <c r="M12297" s="21"/>
    </row>
    <row r="12298" spans="1:13" x14ac:dyDescent="0.25">
      <c r="A12298" s="21" t="s">
        <v>3939</v>
      </c>
      <c r="B12298" s="21" t="s">
        <v>3935</v>
      </c>
      <c r="C12298" s="21" t="s">
        <v>3939</v>
      </c>
      <c r="D12298" s="21" t="s">
        <v>533</v>
      </c>
      <c r="E12298" s="21">
        <v>240015</v>
      </c>
      <c r="F12298" s="21" t="str">
        <f>VLOOKUP(D12298, 'Job Emp Table'!D$1:F$2600, 3, FALSE)</f>
        <v>Mauro Salinas</v>
      </c>
      <c r="G12298" s="21" t="s">
        <v>6018</v>
      </c>
      <c r="H12298" s="21" t="s">
        <v>6054</v>
      </c>
      <c r="I12298" s="22">
        <v>45732</v>
      </c>
      <c r="J12298" s="21">
        <v>2.8</v>
      </c>
      <c r="L12298" s="21"/>
      <c r="M12298" s="21"/>
    </row>
    <row r="12299" spans="1:13" x14ac:dyDescent="0.25">
      <c r="A12299" s="21" t="s">
        <v>3939</v>
      </c>
      <c r="B12299" s="21" t="s">
        <v>3935</v>
      </c>
      <c r="C12299" s="21" t="s">
        <v>3939</v>
      </c>
      <c r="D12299" s="21" t="s">
        <v>533</v>
      </c>
      <c r="E12299" s="21">
        <v>240015</v>
      </c>
      <c r="F12299" s="21" t="str">
        <f>VLOOKUP(D12299, 'Job Emp Table'!D$1:F$2600, 3, FALSE)</f>
        <v>Mauro Salinas</v>
      </c>
      <c r="G12299" s="21" t="s">
        <v>6019</v>
      </c>
      <c r="H12299" s="21" t="s">
        <v>6054</v>
      </c>
      <c r="I12299" s="22">
        <v>45732</v>
      </c>
      <c r="J12299" s="21">
        <v>5.7</v>
      </c>
      <c r="L12299" s="21"/>
      <c r="M12299" s="21"/>
    </row>
    <row r="12300" spans="1:13" x14ac:dyDescent="0.25">
      <c r="A12300" s="21" t="s">
        <v>3939</v>
      </c>
      <c r="B12300" s="21" t="s">
        <v>3935</v>
      </c>
      <c r="C12300" s="21" t="s">
        <v>3939</v>
      </c>
      <c r="D12300" s="21" t="s">
        <v>533</v>
      </c>
      <c r="E12300" s="21">
        <v>240015</v>
      </c>
      <c r="F12300" s="21" t="str">
        <f>VLOOKUP(D12300, 'Job Emp Table'!D$1:F$2600, 3, FALSE)</f>
        <v>Mauro Salinas</v>
      </c>
      <c r="G12300" s="21" t="s">
        <v>6019</v>
      </c>
      <c r="H12300" s="21" t="s">
        <v>5822</v>
      </c>
      <c r="I12300" s="22">
        <v>45733</v>
      </c>
      <c r="J12300" s="21">
        <v>6</v>
      </c>
      <c r="L12300" s="21"/>
      <c r="M12300" s="21"/>
    </row>
    <row r="12301" spans="1:13" x14ac:dyDescent="0.25">
      <c r="A12301" s="21" t="s">
        <v>3939</v>
      </c>
      <c r="B12301" s="21" t="s">
        <v>3935</v>
      </c>
      <c r="C12301" s="21" t="s">
        <v>3939</v>
      </c>
      <c r="D12301" s="21" t="s">
        <v>533</v>
      </c>
      <c r="E12301" s="21">
        <v>240015</v>
      </c>
      <c r="F12301" s="21" t="str">
        <f>VLOOKUP(D12301, 'Job Emp Table'!D$1:F$2600, 3, FALSE)</f>
        <v>Mauro Salinas</v>
      </c>
      <c r="G12301" s="21" t="s">
        <v>6018</v>
      </c>
      <c r="H12301" s="21" t="s">
        <v>6076</v>
      </c>
      <c r="I12301" s="22">
        <v>45734</v>
      </c>
      <c r="J12301" s="21">
        <v>1.6</v>
      </c>
      <c r="L12301" s="21"/>
      <c r="M12301" s="21"/>
    </row>
    <row r="12302" spans="1:13" x14ac:dyDescent="0.25">
      <c r="A12302" s="21" t="s">
        <v>3939</v>
      </c>
      <c r="B12302" s="21" t="s">
        <v>3935</v>
      </c>
      <c r="C12302" s="21" t="s">
        <v>3939</v>
      </c>
      <c r="D12302" s="21" t="s">
        <v>533</v>
      </c>
      <c r="E12302" s="21">
        <v>240015</v>
      </c>
      <c r="F12302" s="21" t="str">
        <f>VLOOKUP(D12302, 'Job Emp Table'!D$1:F$2600, 3, FALSE)</f>
        <v>Mauro Salinas</v>
      </c>
      <c r="G12302" s="21" t="s">
        <v>6019</v>
      </c>
      <c r="H12302" s="21" t="s">
        <v>6076</v>
      </c>
      <c r="I12302" s="22">
        <v>45734</v>
      </c>
      <c r="J12302" s="21">
        <v>3.4</v>
      </c>
      <c r="L12302" s="21"/>
      <c r="M12302" s="21"/>
    </row>
    <row r="12303" spans="1:13" x14ac:dyDescent="0.25">
      <c r="A12303" s="21" t="s">
        <v>3939</v>
      </c>
      <c r="B12303" s="21" t="s">
        <v>3935</v>
      </c>
      <c r="C12303" s="21" t="s">
        <v>3939</v>
      </c>
      <c r="D12303" s="21" t="s">
        <v>533</v>
      </c>
      <c r="E12303" s="21">
        <v>240015</v>
      </c>
      <c r="F12303" s="21" t="str">
        <f>VLOOKUP(D12303, 'Job Emp Table'!D$1:F$2600, 3, FALSE)</f>
        <v>Mauro Salinas</v>
      </c>
      <c r="G12303" s="21" t="s">
        <v>6018</v>
      </c>
      <c r="H12303" s="21" t="s">
        <v>6077</v>
      </c>
      <c r="I12303" s="22">
        <v>45734</v>
      </c>
      <c r="J12303" s="21">
        <v>1.7</v>
      </c>
      <c r="L12303" s="21"/>
      <c r="M12303" s="21"/>
    </row>
    <row r="12304" spans="1:13" x14ac:dyDescent="0.25">
      <c r="A12304" s="21" t="s">
        <v>3939</v>
      </c>
      <c r="B12304" s="21" t="s">
        <v>3935</v>
      </c>
      <c r="C12304" s="21" t="s">
        <v>3939</v>
      </c>
      <c r="D12304" s="21" t="s">
        <v>533</v>
      </c>
      <c r="E12304" s="21">
        <v>240015</v>
      </c>
      <c r="F12304" s="21" t="str">
        <f>VLOOKUP(D12304, 'Job Emp Table'!D$1:F$2600, 3, FALSE)</f>
        <v>Mauro Salinas</v>
      </c>
      <c r="G12304" s="21" t="s">
        <v>6019</v>
      </c>
      <c r="H12304" s="21" t="s">
        <v>6077</v>
      </c>
      <c r="I12304" s="22">
        <v>45734</v>
      </c>
      <c r="J12304" s="21">
        <v>3.3</v>
      </c>
      <c r="L12304" s="21"/>
      <c r="M12304" s="21"/>
    </row>
    <row r="12305" spans="1:13" x14ac:dyDescent="0.25">
      <c r="A12305" s="21" t="s">
        <v>3939</v>
      </c>
      <c r="B12305" s="21" t="s">
        <v>3935</v>
      </c>
      <c r="C12305" s="21" t="s">
        <v>3939</v>
      </c>
      <c r="D12305" s="21" t="s">
        <v>533</v>
      </c>
      <c r="E12305" s="21">
        <v>240015</v>
      </c>
      <c r="F12305" s="21" t="str">
        <f>VLOOKUP(D12305, 'Job Emp Table'!D$1:F$2600, 3, FALSE)</f>
        <v>Mauro Salinas</v>
      </c>
      <c r="G12305" s="21" t="s">
        <v>6018</v>
      </c>
      <c r="H12305" s="21" t="s">
        <v>6076</v>
      </c>
      <c r="I12305" s="22">
        <v>45735</v>
      </c>
      <c r="J12305" s="21">
        <v>1.6</v>
      </c>
      <c r="L12305" s="21"/>
      <c r="M12305" s="21"/>
    </row>
    <row r="12306" spans="1:13" x14ac:dyDescent="0.25">
      <c r="A12306" s="21" t="s">
        <v>3939</v>
      </c>
      <c r="B12306" s="21" t="s">
        <v>3935</v>
      </c>
      <c r="C12306" s="21" t="s">
        <v>3939</v>
      </c>
      <c r="D12306" s="21" t="s">
        <v>533</v>
      </c>
      <c r="E12306" s="21">
        <v>240015</v>
      </c>
      <c r="F12306" s="21" t="str">
        <f>VLOOKUP(D12306, 'Job Emp Table'!D$1:F$2600, 3, FALSE)</f>
        <v>Mauro Salinas</v>
      </c>
      <c r="G12306" s="21" t="s">
        <v>6019</v>
      </c>
      <c r="H12306" s="21" t="s">
        <v>6076</v>
      </c>
      <c r="I12306" s="22">
        <v>45735</v>
      </c>
      <c r="J12306" s="21">
        <v>3.4</v>
      </c>
      <c r="L12306" s="21"/>
      <c r="M12306" s="21"/>
    </row>
    <row r="12307" spans="1:13" x14ac:dyDescent="0.25">
      <c r="A12307" s="21" t="s">
        <v>3939</v>
      </c>
      <c r="B12307" s="21" t="s">
        <v>3935</v>
      </c>
      <c r="C12307" s="21" t="s">
        <v>3939</v>
      </c>
      <c r="D12307" s="21" t="s">
        <v>533</v>
      </c>
      <c r="E12307" s="21">
        <v>240015</v>
      </c>
      <c r="F12307" s="21" t="str">
        <f>VLOOKUP(D12307, 'Job Emp Table'!D$1:F$2600, 3, FALSE)</f>
        <v>Mauro Salinas</v>
      </c>
      <c r="G12307" s="21" t="s">
        <v>6018</v>
      </c>
      <c r="H12307" s="21" t="s">
        <v>6077</v>
      </c>
      <c r="I12307" s="22">
        <v>45735</v>
      </c>
      <c r="J12307" s="21">
        <v>1.7</v>
      </c>
      <c r="L12307" s="21"/>
      <c r="M12307" s="21"/>
    </row>
    <row r="12308" spans="1:13" x14ac:dyDescent="0.25">
      <c r="A12308" s="21" t="s">
        <v>3939</v>
      </c>
      <c r="B12308" s="21" t="s">
        <v>3935</v>
      </c>
      <c r="C12308" s="21" t="s">
        <v>3939</v>
      </c>
      <c r="D12308" s="21" t="s">
        <v>533</v>
      </c>
      <c r="E12308" s="21">
        <v>240015</v>
      </c>
      <c r="F12308" s="21" t="str">
        <f>VLOOKUP(D12308, 'Job Emp Table'!D$1:F$2600, 3, FALSE)</f>
        <v>Mauro Salinas</v>
      </c>
      <c r="G12308" s="21" t="s">
        <v>6019</v>
      </c>
      <c r="H12308" s="21" t="s">
        <v>6077</v>
      </c>
      <c r="I12308" s="22">
        <v>45735</v>
      </c>
      <c r="J12308" s="21">
        <v>3.3</v>
      </c>
      <c r="L12308" s="21"/>
      <c r="M12308" s="21"/>
    </row>
    <row r="12309" spans="1:13" x14ac:dyDescent="0.25">
      <c r="A12309" s="21" t="s">
        <v>3939</v>
      </c>
      <c r="B12309" s="21" t="s">
        <v>3935</v>
      </c>
      <c r="C12309" s="21" t="s">
        <v>3939</v>
      </c>
      <c r="D12309" s="21" t="s">
        <v>533</v>
      </c>
      <c r="E12309" s="21">
        <v>240015</v>
      </c>
      <c r="F12309" s="21" t="str">
        <f>VLOOKUP(D12309, 'Job Emp Table'!D$1:F$2600, 3, FALSE)</f>
        <v>Mauro Salinas</v>
      </c>
      <c r="G12309" s="21" t="s">
        <v>6018</v>
      </c>
      <c r="H12309" s="21" t="s">
        <v>6076</v>
      </c>
      <c r="I12309" s="22">
        <v>45736</v>
      </c>
      <c r="J12309" s="21">
        <v>1.6</v>
      </c>
      <c r="L12309" s="21"/>
      <c r="M12309" s="21"/>
    </row>
    <row r="12310" spans="1:13" x14ac:dyDescent="0.25">
      <c r="A12310" s="21" t="s">
        <v>3939</v>
      </c>
      <c r="B12310" s="21" t="s">
        <v>3935</v>
      </c>
      <c r="C12310" s="21" t="s">
        <v>3939</v>
      </c>
      <c r="D12310" s="21" t="s">
        <v>533</v>
      </c>
      <c r="E12310" s="21">
        <v>240015</v>
      </c>
      <c r="F12310" s="21" t="str">
        <f>VLOOKUP(D12310, 'Job Emp Table'!D$1:F$2600, 3, FALSE)</f>
        <v>Mauro Salinas</v>
      </c>
      <c r="G12310" s="21" t="s">
        <v>6019</v>
      </c>
      <c r="H12310" s="21" t="s">
        <v>6076</v>
      </c>
      <c r="I12310" s="22">
        <v>45736</v>
      </c>
      <c r="J12310" s="21">
        <v>3.4</v>
      </c>
      <c r="L12310" s="21"/>
      <c r="M12310" s="21"/>
    </row>
    <row r="12311" spans="1:13" x14ac:dyDescent="0.25">
      <c r="A12311" s="21" t="s">
        <v>3939</v>
      </c>
      <c r="B12311" s="21" t="s">
        <v>3935</v>
      </c>
      <c r="C12311" s="21" t="s">
        <v>3939</v>
      </c>
      <c r="D12311" s="21" t="s">
        <v>533</v>
      </c>
      <c r="E12311" s="21">
        <v>240015</v>
      </c>
      <c r="F12311" s="21" t="str">
        <f>VLOOKUP(D12311, 'Job Emp Table'!D$1:F$2600, 3, FALSE)</f>
        <v>Mauro Salinas</v>
      </c>
      <c r="G12311" s="21" t="s">
        <v>6018</v>
      </c>
      <c r="H12311" s="21" t="s">
        <v>6077</v>
      </c>
      <c r="I12311" s="22">
        <v>45736</v>
      </c>
      <c r="J12311" s="21">
        <v>1.7</v>
      </c>
      <c r="L12311" s="21"/>
      <c r="M12311" s="21"/>
    </row>
    <row r="12312" spans="1:13" x14ac:dyDescent="0.25">
      <c r="A12312" s="21" t="s">
        <v>3939</v>
      </c>
      <c r="B12312" s="21" t="s">
        <v>3935</v>
      </c>
      <c r="C12312" s="21" t="s">
        <v>3939</v>
      </c>
      <c r="D12312" s="21" t="s">
        <v>533</v>
      </c>
      <c r="E12312" s="21">
        <v>240015</v>
      </c>
      <c r="F12312" s="21" t="str">
        <f>VLOOKUP(D12312, 'Job Emp Table'!D$1:F$2600, 3, FALSE)</f>
        <v>Mauro Salinas</v>
      </c>
      <c r="G12312" s="21" t="s">
        <v>6019</v>
      </c>
      <c r="H12312" s="21" t="s">
        <v>6077</v>
      </c>
      <c r="I12312" s="22">
        <v>45736</v>
      </c>
      <c r="J12312" s="21">
        <v>3.3</v>
      </c>
      <c r="L12312" s="21"/>
      <c r="M12312" s="21"/>
    </row>
    <row r="12313" spans="1:13" x14ac:dyDescent="0.25">
      <c r="A12313" s="21" t="s">
        <v>3939</v>
      </c>
      <c r="B12313" s="21" t="s">
        <v>3935</v>
      </c>
      <c r="C12313" s="21" t="s">
        <v>3939</v>
      </c>
      <c r="D12313" s="21" t="s">
        <v>533</v>
      </c>
      <c r="E12313" s="21">
        <v>240015</v>
      </c>
      <c r="F12313" s="21" t="str">
        <f>VLOOKUP(D12313, 'Job Emp Table'!D$1:F$2600, 3, FALSE)</f>
        <v>Mauro Salinas</v>
      </c>
      <c r="G12313" s="21" t="s">
        <v>6018</v>
      </c>
      <c r="H12313" s="21" t="s">
        <v>6037</v>
      </c>
      <c r="I12313" s="22">
        <v>45737</v>
      </c>
      <c r="J12313" s="21">
        <v>3.8</v>
      </c>
      <c r="L12313" s="21"/>
      <c r="M12313" s="21"/>
    </row>
    <row r="12314" spans="1:13" x14ac:dyDescent="0.25">
      <c r="A12314" s="21" t="s">
        <v>3939</v>
      </c>
      <c r="B12314" s="21" t="s">
        <v>3935</v>
      </c>
      <c r="C12314" s="21" t="s">
        <v>3939</v>
      </c>
      <c r="D12314" s="21" t="s">
        <v>533</v>
      </c>
      <c r="E12314" s="21">
        <v>240015</v>
      </c>
      <c r="F12314" s="21" t="str">
        <f>VLOOKUP(D12314, 'Job Emp Table'!D$1:F$2600, 3, FALSE)</f>
        <v>Mauro Salinas</v>
      </c>
      <c r="G12314" s="21" t="s">
        <v>6019</v>
      </c>
      <c r="H12314" s="21" t="s">
        <v>6037</v>
      </c>
      <c r="I12314" s="22">
        <v>45737</v>
      </c>
      <c r="J12314" s="21">
        <v>8.1999999999999993</v>
      </c>
      <c r="L12314" s="21"/>
      <c r="M12314" s="21"/>
    </row>
    <row r="12315" spans="1:13" x14ac:dyDescent="0.25">
      <c r="A12315" s="21" t="s">
        <v>5684</v>
      </c>
      <c r="B12315" s="21" t="s">
        <v>5683</v>
      </c>
      <c r="C12315" s="21" t="s">
        <v>5684</v>
      </c>
      <c r="D12315" s="21" t="s">
        <v>535</v>
      </c>
      <c r="E12315" s="21">
        <v>240083</v>
      </c>
      <c r="F12315" s="21" t="str">
        <f>VLOOKUP(D12315, 'Job Emp Table'!D$1:F$2600, 3, FALSE)</f>
        <v>Hector Sanchez</v>
      </c>
      <c r="G12315" s="21" t="s">
        <v>6017</v>
      </c>
      <c r="H12315" s="21" t="s">
        <v>5845</v>
      </c>
      <c r="I12315" s="22">
        <v>45719</v>
      </c>
      <c r="J12315" s="21">
        <v>2</v>
      </c>
      <c r="L12315" s="21"/>
      <c r="M12315" s="21"/>
    </row>
    <row r="12316" spans="1:13" x14ac:dyDescent="0.25">
      <c r="A12316" s="21" t="s">
        <v>5684</v>
      </c>
      <c r="B12316" s="21" t="s">
        <v>5683</v>
      </c>
      <c r="C12316" s="21" t="s">
        <v>5684</v>
      </c>
      <c r="D12316" s="21" t="s">
        <v>535</v>
      </c>
      <c r="E12316" s="21">
        <v>240083</v>
      </c>
      <c r="F12316" s="21" t="str">
        <f>VLOOKUP(D12316, 'Job Emp Table'!D$1:F$2600, 3, FALSE)</f>
        <v>Hector Sanchez</v>
      </c>
      <c r="G12316" s="21" t="s">
        <v>6017</v>
      </c>
      <c r="H12316" s="21" t="s">
        <v>6092</v>
      </c>
      <c r="I12316" s="22">
        <v>45719</v>
      </c>
      <c r="J12316" s="21">
        <v>2</v>
      </c>
      <c r="L12316" s="21"/>
      <c r="M12316" s="21"/>
    </row>
    <row r="12317" spans="1:13" x14ac:dyDescent="0.25">
      <c r="A12317" s="21" t="s">
        <v>5684</v>
      </c>
      <c r="B12317" s="21" t="s">
        <v>5683</v>
      </c>
      <c r="C12317" s="21" t="s">
        <v>5684</v>
      </c>
      <c r="D12317" s="21" t="s">
        <v>535</v>
      </c>
      <c r="E12317" s="21">
        <v>240083</v>
      </c>
      <c r="F12317" s="21" t="str">
        <f>VLOOKUP(D12317, 'Job Emp Table'!D$1:F$2600, 3, FALSE)</f>
        <v>Hector Sanchez</v>
      </c>
      <c r="G12317" s="21" t="s">
        <v>6017</v>
      </c>
      <c r="H12317" s="21" t="s">
        <v>6139</v>
      </c>
      <c r="I12317" s="22">
        <v>45719</v>
      </c>
      <c r="J12317" s="21">
        <v>2</v>
      </c>
      <c r="L12317" s="21"/>
      <c r="M12317" s="21"/>
    </row>
    <row r="12318" spans="1:13" x14ac:dyDescent="0.25">
      <c r="A12318" s="21" t="s">
        <v>5684</v>
      </c>
      <c r="B12318" s="21" t="s">
        <v>5683</v>
      </c>
      <c r="C12318" s="21" t="s">
        <v>5684</v>
      </c>
      <c r="D12318" s="21" t="s">
        <v>535</v>
      </c>
      <c r="E12318" s="21">
        <v>240083</v>
      </c>
      <c r="F12318" s="21" t="str">
        <f>VLOOKUP(D12318, 'Job Emp Table'!D$1:F$2600, 3, FALSE)</f>
        <v>Hector Sanchez</v>
      </c>
      <c r="G12318" s="21" t="s">
        <v>6017</v>
      </c>
      <c r="H12318" s="21" t="s">
        <v>6140</v>
      </c>
      <c r="I12318" s="22">
        <v>45719</v>
      </c>
      <c r="J12318" s="21">
        <v>2</v>
      </c>
      <c r="L12318" s="21"/>
      <c r="M12318" s="21"/>
    </row>
    <row r="12319" spans="1:13" x14ac:dyDescent="0.25">
      <c r="A12319" s="21" t="s">
        <v>5684</v>
      </c>
      <c r="B12319" s="21" t="s">
        <v>5683</v>
      </c>
      <c r="C12319" s="21" t="s">
        <v>5684</v>
      </c>
      <c r="D12319" s="21" t="s">
        <v>535</v>
      </c>
      <c r="E12319" s="21">
        <v>240083</v>
      </c>
      <c r="F12319" s="21" t="str">
        <f>VLOOKUP(D12319, 'Job Emp Table'!D$1:F$2600, 3, FALSE)</f>
        <v>Hector Sanchez</v>
      </c>
      <c r="G12319" s="21" t="s">
        <v>6017</v>
      </c>
      <c r="H12319" s="21" t="s">
        <v>6092</v>
      </c>
      <c r="I12319" s="22">
        <v>45720</v>
      </c>
      <c r="J12319" s="21">
        <v>3</v>
      </c>
      <c r="L12319" s="21"/>
      <c r="M12319" s="21"/>
    </row>
    <row r="12320" spans="1:13" x14ac:dyDescent="0.25">
      <c r="A12320" s="21" t="s">
        <v>5684</v>
      </c>
      <c r="B12320" s="21" t="s">
        <v>5683</v>
      </c>
      <c r="C12320" s="21" t="s">
        <v>5684</v>
      </c>
      <c r="D12320" s="21" t="s">
        <v>535</v>
      </c>
      <c r="E12320" s="21">
        <v>240083</v>
      </c>
      <c r="F12320" s="21" t="str">
        <f>VLOOKUP(D12320, 'Job Emp Table'!D$1:F$2600, 3, FALSE)</f>
        <v>Hector Sanchez</v>
      </c>
      <c r="G12320" s="21" t="s">
        <v>6017</v>
      </c>
      <c r="H12320" s="21" t="s">
        <v>6139</v>
      </c>
      <c r="I12320" s="22">
        <v>45720</v>
      </c>
      <c r="J12320" s="21">
        <v>1.5</v>
      </c>
      <c r="L12320" s="21"/>
      <c r="M12320" s="21"/>
    </row>
    <row r="12321" spans="1:13" x14ac:dyDescent="0.25">
      <c r="A12321" s="21" t="s">
        <v>5684</v>
      </c>
      <c r="B12321" s="21" t="s">
        <v>5683</v>
      </c>
      <c r="C12321" s="21" t="s">
        <v>5684</v>
      </c>
      <c r="D12321" s="21" t="s">
        <v>535</v>
      </c>
      <c r="E12321" s="21">
        <v>240083</v>
      </c>
      <c r="F12321" s="21" t="str">
        <f>VLOOKUP(D12321, 'Job Emp Table'!D$1:F$2600, 3, FALSE)</f>
        <v>Hector Sanchez</v>
      </c>
      <c r="G12321" s="21" t="s">
        <v>6017</v>
      </c>
      <c r="H12321" s="21" t="s">
        <v>5842</v>
      </c>
      <c r="I12321" s="22">
        <v>45720</v>
      </c>
      <c r="J12321" s="21">
        <v>2</v>
      </c>
      <c r="L12321" s="21"/>
      <c r="M12321" s="21"/>
    </row>
    <row r="12322" spans="1:13" x14ac:dyDescent="0.25">
      <c r="A12322" s="21" t="s">
        <v>5684</v>
      </c>
      <c r="B12322" s="21" t="s">
        <v>5683</v>
      </c>
      <c r="C12322" s="21" t="s">
        <v>5684</v>
      </c>
      <c r="D12322" s="21" t="s">
        <v>535</v>
      </c>
      <c r="E12322" s="21">
        <v>240083</v>
      </c>
      <c r="F12322" s="21" t="str">
        <f>VLOOKUP(D12322, 'Job Emp Table'!D$1:F$2600, 3, FALSE)</f>
        <v>Hector Sanchez</v>
      </c>
      <c r="G12322" s="21" t="s">
        <v>6017</v>
      </c>
      <c r="H12322" s="21" t="s">
        <v>5846</v>
      </c>
      <c r="I12322" s="22">
        <v>45720</v>
      </c>
      <c r="J12322" s="21">
        <v>1.5</v>
      </c>
      <c r="L12322" s="21"/>
      <c r="M12322" s="21"/>
    </row>
    <row r="12323" spans="1:13" x14ac:dyDescent="0.25">
      <c r="A12323" s="21" t="s">
        <v>5684</v>
      </c>
      <c r="B12323" s="21" t="s">
        <v>5683</v>
      </c>
      <c r="C12323" s="21" t="s">
        <v>5684</v>
      </c>
      <c r="D12323" s="21" t="s">
        <v>535</v>
      </c>
      <c r="E12323" s="21">
        <v>240083</v>
      </c>
      <c r="F12323" s="21" t="str">
        <f>VLOOKUP(D12323, 'Job Emp Table'!D$1:F$2600, 3, FALSE)</f>
        <v>Hector Sanchez</v>
      </c>
      <c r="G12323" s="21" t="s">
        <v>6017</v>
      </c>
      <c r="H12323" s="21" t="s">
        <v>5845</v>
      </c>
      <c r="I12323" s="22">
        <v>45721</v>
      </c>
      <c r="J12323" s="21">
        <v>2</v>
      </c>
      <c r="L12323" s="21"/>
      <c r="M12323" s="21"/>
    </row>
    <row r="12324" spans="1:13" x14ac:dyDescent="0.25">
      <c r="A12324" s="21" t="s">
        <v>5684</v>
      </c>
      <c r="B12324" s="21" t="s">
        <v>5683</v>
      </c>
      <c r="C12324" s="21" t="s">
        <v>5684</v>
      </c>
      <c r="D12324" s="21" t="s">
        <v>535</v>
      </c>
      <c r="E12324" s="21">
        <v>240083</v>
      </c>
      <c r="F12324" s="21" t="str">
        <f>VLOOKUP(D12324, 'Job Emp Table'!D$1:F$2600, 3, FALSE)</f>
        <v>Hector Sanchez</v>
      </c>
      <c r="G12324" s="21" t="s">
        <v>6017</v>
      </c>
      <c r="H12324" s="21" t="s">
        <v>6091</v>
      </c>
      <c r="I12324" s="22">
        <v>45721</v>
      </c>
      <c r="J12324" s="21">
        <v>4</v>
      </c>
      <c r="L12324" s="21"/>
      <c r="M12324" s="21"/>
    </row>
    <row r="12325" spans="1:13" x14ac:dyDescent="0.25">
      <c r="A12325" s="21" t="s">
        <v>5684</v>
      </c>
      <c r="B12325" s="21" t="s">
        <v>5683</v>
      </c>
      <c r="C12325" s="21" t="s">
        <v>5684</v>
      </c>
      <c r="D12325" s="21" t="s">
        <v>535</v>
      </c>
      <c r="E12325" s="21">
        <v>240083</v>
      </c>
      <c r="F12325" s="21" t="str">
        <f>VLOOKUP(D12325, 'Job Emp Table'!D$1:F$2600, 3, FALSE)</f>
        <v>Hector Sanchez</v>
      </c>
      <c r="G12325" s="21" t="s">
        <v>6017</v>
      </c>
      <c r="H12325" s="21" t="s">
        <v>6092</v>
      </c>
      <c r="I12325" s="22">
        <v>45721</v>
      </c>
      <c r="J12325" s="21">
        <v>2</v>
      </c>
      <c r="L12325" s="21"/>
      <c r="M12325" s="21"/>
    </row>
    <row r="12326" spans="1:13" x14ac:dyDescent="0.25">
      <c r="A12326" s="21" t="s">
        <v>5684</v>
      </c>
      <c r="B12326" s="21" t="s">
        <v>5683</v>
      </c>
      <c r="C12326" s="21" t="s">
        <v>5684</v>
      </c>
      <c r="D12326" s="21" t="s">
        <v>535</v>
      </c>
      <c r="E12326" s="21">
        <v>240083</v>
      </c>
      <c r="F12326" s="21" t="str">
        <f>VLOOKUP(D12326, 'Job Emp Table'!D$1:F$2600, 3, FALSE)</f>
        <v>Hector Sanchez</v>
      </c>
      <c r="G12326" s="21" t="s">
        <v>6017</v>
      </c>
      <c r="H12326" s="21" t="s">
        <v>6091</v>
      </c>
      <c r="I12326" s="22">
        <v>45722</v>
      </c>
      <c r="J12326" s="21">
        <v>3</v>
      </c>
      <c r="L12326" s="21"/>
      <c r="M12326" s="21"/>
    </row>
    <row r="12327" spans="1:13" x14ac:dyDescent="0.25">
      <c r="A12327" s="21" t="s">
        <v>5684</v>
      </c>
      <c r="B12327" s="21" t="s">
        <v>5683</v>
      </c>
      <c r="C12327" s="21" t="s">
        <v>5684</v>
      </c>
      <c r="D12327" s="21" t="s">
        <v>535</v>
      </c>
      <c r="E12327" s="21">
        <v>240083</v>
      </c>
      <c r="F12327" s="21" t="str">
        <f>VLOOKUP(D12327, 'Job Emp Table'!D$1:F$2600, 3, FALSE)</f>
        <v>Hector Sanchez</v>
      </c>
      <c r="G12327" s="21" t="s">
        <v>6017</v>
      </c>
      <c r="H12327" s="21" t="s">
        <v>6092</v>
      </c>
      <c r="I12327" s="22">
        <v>45722</v>
      </c>
      <c r="J12327" s="21">
        <v>3</v>
      </c>
      <c r="L12327" s="21"/>
      <c r="M12327" s="21"/>
    </row>
    <row r="12328" spans="1:13" x14ac:dyDescent="0.25">
      <c r="A12328" s="21" t="s">
        <v>5684</v>
      </c>
      <c r="B12328" s="21" t="s">
        <v>5683</v>
      </c>
      <c r="C12328" s="21" t="s">
        <v>5684</v>
      </c>
      <c r="D12328" s="21" t="s">
        <v>535</v>
      </c>
      <c r="E12328" s="21">
        <v>240083</v>
      </c>
      <c r="F12328" s="21" t="str">
        <f>VLOOKUP(D12328, 'Job Emp Table'!D$1:F$2600, 3, FALSE)</f>
        <v>Hector Sanchez</v>
      </c>
      <c r="G12328" s="21" t="s">
        <v>6017</v>
      </c>
      <c r="H12328" s="21" t="s">
        <v>6139</v>
      </c>
      <c r="I12328" s="22">
        <v>45722</v>
      </c>
      <c r="J12328" s="21">
        <v>2</v>
      </c>
      <c r="L12328" s="21"/>
      <c r="M12328" s="21"/>
    </row>
    <row r="12329" spans="1:13" x14ac:dyDescent="0.25">
      <c r="A12329" s="21" t="s">
        <v>5684</v>
      </c>
      <c r="B12329" s="21" t="s">
        <v>5683</v>
      </c>
      <c r="C12329" s="21" t="s">
        <v>5684</v>
      </c>
      <c r="D12329" s="21" t="s">
        <v>535</v>
      </c>
      <c r="E12329" s="21">
        <v>240083</v>
      </c>
      <c r="F12329" s="21" t="str">
        <f>VLOOKUP(D12329, 'Job Emp Table'!D$1:F$2600, 3, FALSE)</f>
        <v>Hector Sanchez</v>
      </c>
      <c r="G12329" s="21" t="s">
        <v>6017</v>
      </c>
      <c r="H12329" s="21" t="s">
        <v>6027</v>
      </c>
      <c r="I12329" s="22">
        <v>45723</v>
      </c>
      <c r="J12329" s="21">
        <v>2</v>
      </c>
      <c r="L12329" s="21"/>
      <c r="M12329" s="21"/>
    </row>
    <row r="12330" spans="1:13" x14ac:dyDescent="0.25">
      <c r="A12330" s="21" t="s">
        <v>5684</v>
      </c>
      <c r="B12330" s="21" t="s">
        <v>5683</v>
      </c>
      <c r="C12330" s="21" t="s">
        <v>5684</v>
      </c>
      <c r="D12330" s="21" t="s">
        <v>535</v>
      </c>
      <c r="E12330" s="21">
        <v>240083</v>
      </c>
      <c r="F12330" s="21" t="str">
        <f>VLOOKUP(D12330, 'Job Emp Table'!D$1:F$2600, 3, FALSE)</f>
        <v>Hector Sanchez</v>
      </c>
      <c r="G12330" s="21" t="s">
        <v>6017</v>
      </c>
      <c r="H12330" s="21" t="s">
        <v>6193</v>
      </c>
      <c r="I12330" s="22">
        <v>45723</v>
      </c>
      <c r="J12330" s="21">
        <v>2</v>
      </c>
      <c r="L12330" s="21"/>
      <c r="M12330" s="21"/>
    </row>
    <row r="12331" spans="1:13" x14ac:dyDescent="0.25">
      <c r="A12331" s="21" t="s">
        <v>5684</v>
      </c>
      <c r="B12331" s="21" t="s">
        <v>5683</v>
      </c>
      <c r="C12331" s="21" t="s">
        <v>5684</v>
      </c>
      <c r="D12331" s="21" t="s">
        <v>535</v>
      </c>
      <c r="E12331" s="21">
        <v>240083</v>
      </c>
      <c r="F12331" s="21" t="str">
        <f>VLOOKUP(D12331, 'Job Emp Table'!D$1:F$2600, 3, FALSE)</f>
        <v>Hector Sanchez</v>
      </c>
      <c r="G12331" s="21" t="s">
        <v>6017</v>
      </c>
      <c r="H12331" s="21" t="s">
        <v>6139</v>
      </c>
      <c r="I12331" s="22">
        <v>45723</v>
      </c>
      <c r="J12331" s="21">
        <v>2</v>
      </c>
      <c r="L12331" s="21"/>
      <c r="M12331" s="21"/>
    </row>
    <row r="12332" spans="1:13" x14ac:dyDescent="0.25">
      <c r="A12332" s="21" t="s">
        <v>5684</v>
      </c>
      <c r="B12332" s="21" t="s">
        <v>5683</v>
      </c>
      <c r="C12332" s="21" t="s">
        <v>5684</v>
      </c>
      <c r="D12332" s="21" t="s">
        <v>535</v>
      </c>
      <c r="E12332" s="21">
        <v>240083</v>
      </c>
      <c r="F12332" s="21" t="str">
        <f>VLOOKUP(D12332, 'Job Emp Table'!D$1:F$2600, 3, FALSE)</f>
        <v>Hector Sanchez</v>
      </c>
      <c r="G12332" s="21" t="s">
        <v>6017</v>
      </c>
      <c r="H12332" s="21" t="s">
        <v>5833</v>
      </c>
      <c r="I12332" s="22">
        <v>45723</v>
      </c>
      <c r="J12332" s="21">
        <v>2</v>
      </c>
      <c r="L12332" s="21"/>
      <c r="M12332" s="21"/>
    </row>
    <row r="12333" spans="1:13" x14ac:dyDescent="0.25">
      <c r="A12333" s="21" t="s">
        <v>5684</v>
      </c>
      <c r="B12333" s="21" t="s">
        <v>5683</v>
      </c>
      <c r="C12333" s="21" t="s">
        <v>5684</v>
      </c>
      <c r="D12333" s="21" t="s">
        <v>535</v>
      </c>
      <c r="E12333" s="21">
        <v>240083</v>
      </c>
      <c r="F12333" s="21" t="str">
        <f>VLOOKUP(D12333, 'Job Emp Table'!D$1:F$2600, 3, FALSE)</f>
        <v>Hector Sanchez</v>
      </c>
      <c r="G12333" s="21" t="s">
        <v>6017</v>
      </c>
      <c r="H12333" s="21" t="s">
        <v>6027</v>
      </c>
      <c r="I12333" s="22">
        <v>45726</v>
      </c>
      <c r="J12333" s="21">
        <v>3</v>
      </c>
      <c r="L12333" s="21"/>
      <c r="M12333" s="21"/>
    </row>
    <row r="12334" spans="1:13" x14ac:dyDescent="0.25">
      <c r="A12334" s="21" t="s">
        <v>5684</v>
      </c>
      <c r="B12334" s="21" t="s">
        <v>5683</v>
      </c>
      <c r="C12334" s="21" t="s">
        <v>5684</v>
      </c>
      <c r="D12334" s="21" t="s">
        <v>535</v>
      </c>
      <c r="E12334" s="21">
        <v>240083</v>
      </c>
      <c r="F12334" s="21" t="str">
        <f>VLOOKUP(D12334, 'Job Emp Table'!D$1:F$2600, 3, FALSE)</f>
        <v>Hector Sanchez</v>
      </c>
      <c r="G12334" s="21" t="s">
        <v>6017</v>
      </c>
      <c r="H12334" s="21" t="s">
        <v>5846</v>
      </c>
      <c r="I12334" s="22">
        <v>45726</v>
      </c>
      <c r="J12334" s="21">
        <v>1</v>
      </c>
      <c r="L12334" s="21"/>
      <c r="M12334" s="21"/>
    </row>
    <row r="12335" spans="1:13" x14ac:dyDescent="0.25">
      <c r="A12335" s="21" t="s">
        <v>5684</v>
      </c>
      <c r="B12335" s="21" t="s">
        <v>5683</v>
      </c>
      <c r="C12335" s="21" t="s">
        <v>5684</v>
      </c>
      <c r="D12335" s="21" t="s">
        <v>535</v>
      </c>
      <c r="E12335" s="21">
        <v>240083</v>
      </c>
      <c r="F12335" s="21" t="str">
        <f>VLOOKUP(D12335, 'Job Emp Table'!D$1:F$2600, 3, FALSE)</f>
        <v>Hector Sanchez</v>
      </c>
      <c r="G12335" s="21" t="s">
        <v>6017</v>
      </c>
      <c r="H12335" s="21" t="s">
        <v>6194</v>
      </c>
      <c r="I12335" s="22">
        <v>45726</v>
      </c>
      <c r="J12335" s="21">
        <v>2</v>
      </c>
      <c r="L12335" s="21"/>
      <c r="M12335" s="21"/>
    </row>
    <row r="12336" spans="1:13" x14ac:dyDescent="0.25">
      <c r="A12336" s="21" t="s">
        <v>5684</v>
      </c>
      <c r="B12336" s="21" t="s">
        <v>5683</v>
      </c>
      <c r="C12336" s="21" t="s">
        <v>5684</v>
      </c>
      <c r="D12336" s="21" t="s">
        <v>535</v>
      </c>
      <c r="E12336" s="21">
        <v>240083</v>
      </c>
      <c r="F12336" s="21" t="str">
        <f>VLOOKUP(D12336, 'Job Emp Table'!D$1:F$2600, 3, FALSE)</f>
        <v>Hector Sanchez</v>
      </c>
      <c r="G12336" s="21" t="s">
        <v>6017</v>
      </c>
      <c r="H12336" s="21" t="s">
        <v>6195</v>
      </c>
      <c r="I12336" s="22">
        <v>45726</v>
      </c>
      <c r="J12336" s="21">
        <v>2</v>
      </c>
      <c r="L12336" s="21"/>
      <c r="M12336" s="21"/>
    </row>
    <row r="12337" spans="1:13" x14ac:dyDescent="0.25">
      <c r="A12337" s="21" t="s">
        <v>5684</v>
      </c>
      <c r="B12337" s="21" t="s">
        <v>5683</v>
      </c>
      <c r="C12337" s="21" t="s">
        <v>5684</v>
      </c>
      <c r="D12337" s="21" t="s">
        <v>535</v>
      </c>
      <c r="E12337" s="21">
        <v>240083</v>
      </c>
      <c r="F12337" s="21" t="str">
        <f>VLOOKUP(D12337, 'Job Emp Table'!D$1:F$2600, 3, FALSE)</f>
        <v>Hector Sanchez</v>
      </c>
      <c r="G12337" s="21" t="s">
        <v>6017</v>
      </c>
      <c r="H12337" s="21" t="s">
        <v>6092</v>
      </c>
      <c r="I12337" s="22">
        <v>45727</v>
      </c>
      <c r="J12337" s="21">
        <v>3</v>
      </c>
      <c r="L12337" s="21"/>
      <c r="M12337" s="21"/>
    </row>
    <row r="12338" spans="1:13" x14ac:dyDescent="0.25">
      <c r="A12338" s="21" t="s">
        <v>5684</v>
      </c>
      <c r="B12338" s="21" t="s">
        <v>5683</v>
      </c>
      <c r="C12338" s="21" t="s">
        <v>5684</v>
      </c>
      <c r="D12338" s="21" t="s">
        <v>535</v>
      </c>
      <c r="E12338" s="21">
        <v>240083</v>
      </c>
      <c r="F12338" s="21" t="str">
        <f>VLOOKUP(D12338, 'Job Emp Table'!D$1:F$2600, 3, FALSE)</f>
        <v>Hector Sanchez</v>
      </c>
      <c r="G12338" s="21" t="s">
        <v>6017</v>
      </c>
      <c r="H12338" s="21" t="s">
        <v>5846</v>
      </c>
      <c r="I12338" s="22">
        <v>45727</v>
      </c>
      <c r="J12338" s="21">
        <v>1</v>
      </c>
      <c r="L12338" s="21"/>
      <c r="M12338" s="21"/>
    </row>
    <row r="12339" spans="1:13" x14ac:dyDescent="0.25">
      <c r="A12339" s="21" t="s">
        <v>5684</v>
      </c>
      <c r="B12339" s="21" t="s">
        <v>5683</v>
      </c>
      <c r="C12339" s="21" t="s">
        <v>5684</v>
      </c>
      <c r="D12339" s="21" t="s">
        <v>535</v>
      </c>
      <c r="E12339" s="21">
        <v>240083</v>
      </c>
      <c r="F12339" s="21" t="str">
        <f>VLOOKUP(D12339, 'Job Emp Table'!D$1:F$2600, 3, FALSE)</f>
        <v>Hector Sanchez</v>
      </c>
      <c r="G12339" s="21" t="s">
        <v>6017</v>
      </c>
      <c r="H12339" s="21" t="s">
        <v>6140</v>
      </c>
      <c r="I12339" s="22">
        <v>45727</v>
      </c>
      <c r="J12339" s="21">
        <v>2</v>
      </c>
      <c r="L12339" s="21"/>
      <c r="M12339" s="21"/>
    </row>
    <row r="12340" spans="1:13" x14ac:dyDescent="0.25">
      <c r="A12340" s="21" t="s">
        <v>5684</v>
      </c>
      <c r="B12340" s="21" t="s">
        <v>5683</v>
      </c>
      <c r="C12340" s="21" t="s">
        <v>5684</v>
      </c>
      <c r="D12340" s="21" t="s">
        <v>535</v>
      </c>
      <c r="E12340" s="21">
        <v>240083</v>
      </c>
      <c r="F12340" s="21" t="str">
        <f>VLOOKUP(D12340, 'Job Emp Table'!D$1:F$2600, 3, FALSE)</f>
        <v>Hector Sanchez</v>
      </c>
      <c r="G12340" s="21" t="s">
        <v>6017</v>
      </c>
      <c r="H12340" s="21" t="s">
        <v>6194</v>
      </c>
      <c r="I12340" s="22">
        <v>45727</v>
      </c>
      <c r="J12340" s="21">
        <v>2</v>
      </c>
      <c r="L12340" s="21"/>
      <c r="M12340" s="21"/>
    </row>
    <row r="12341" spans="1:13" x14ac:dyDescent="0.25">
      <c r="A12341" s="21" t="s">
        <v>5684</v>
      </c>
      <c r="B12341" s="21" t="s">
        <v>5683</v>
      </c>
      <c r="C12341" s="21" t="s">
        <v>5684</v>
      </c>
      <c r="D12341" s="21" t="s">
        <v>535</v>
      </c>
      <c r="E12341" s="21">
        <v>240083</v>
      </c>
      <c r="F12341" s="21" t="str">
        <f>VLOOKUP(D12341, 'Job Emp Table'!D$1:F$2600, 3, FALSE)</f>
        <v>Hector Sanchez</v>
      </c>
      <c r="G12341" s="21" t="s">
        <v>6017</v>
      </c>
      <c r="H12341" s="21" t="s">
        <v>6091</v>
      </c>
      <c r="I12341" s="22">
        <v>45728</v>
      </c>
      <c r="J12341" s="21">
        <v>1</v>
      </c>
      <c r="L12341" s="21"/>
      <c r="M12341" s="21"/>
    </row>
    <row r="12342" spans="1:13" x14ac:dyDescent="0.25">
      <c r="A12342" s="21" t="s">
        <v>5684</v>
      </c>
      <c r="B12342" s="21" t="s">
        <v>5683</v>
      </c>
      <c r="C12342" s="21" t="s">
        <v>5684</v>
      </c>
      <c r="D12342" s="21" t="s">
        <v>535</v>
      </c>
      <c r="E12342" s="21">
        <v>240083</v>
      </c>
      <c r="F12342" s="21" t="str">
        <f>VLOOKUP(D12342, 'Job Emp Table'!D$1:F$2600, 3, FALSE)</f>
        <v>Hector Sanchez</v>
      </c>
      <c r="G12342" s="21" t="s">
        <v>6017</v>
      </c>
      <c r="H12342" s="21" t="s">
        <v>6218</v>
      </c>
      <c r="I12342" s="22">
        <v>45728</v>
      </c>
      <c r="J12342" s="21">
        <v>1</v>
      </c>
      <c r="L12342" s="21"/>
      <c r="M12342" s="21"/>
    </row>
    <row r="12343" spans="1:13" x14ac:dyDescent="0.25">
      <c r="A12343" s="21" t="s">
        <v>5684</v>
      </c>
      <c r="B12343" s="21" t="s">
        <v>5683</v>
      </c>
      <c r="C12343" s="21" t="s">
        <v>5684</v>
      </c>
      <c r="D12343" s="21" t="s">
        <v>535</v>
      </c>
      <c r="E12343" s="21">
        <v>240083</v>
      </c>
      <c r="F12343" s="21" t="str">
        <f>VLOOKUP(D12343, 'Job Emp Table'!D$1:F$2600, 3, FALSE)</f>
        <v>Hector Sanchez</v>
      </c>
      <c r="G12343" s="21" t="s">
        <v>6017</v>
      </c>
      <c r="H12343" s="21" t="s">
        <v>5906</v>
      </c>
      <c r="I12343" s="22">
        <v>45728</v>
      </c>
      <c r="J12343" s="21">
        <v>1</v>
      </c>
      <c r="L12343" s="21"/>
      <c r="M12343" s="21"/>
    </row>
    <row r="12344" spans="1:13" x14ac:dyDescent="0.25">
      <c r="A12344" s="21" t="s">
        <v>5684</v>
      </c>
      <c r="B12344" s="21" t="s">
        <v>5683</v>
      </c>
      <c r="C12344" s="21" t="s">
        <v>5684</v>
      </c>
      <c r="D12344" s="21" t="s">
        <v>535</v>
      </c>
      <c r="E12344" s="21">
        <v>240083</v>
      </c>
      <c r="F12344" s="21" t="str">
        <f>VLOOKUP(D12344, 'Job Emp Table'!D$1:F$2600, 3, FALSE)</f>
        <v>Hector Sanchez</v>
      </c>
      <c r="G12344" s="21" t="s">
        <v>6017</v>
      </c>
      <c r="H12344" s="21" t="s">
        <v>6092</v>
      </c>
      <c r="I12344" s="22">
        <v>45728</v>
      </c>
      <c r="J12344" s="21">
        <v>2</v>
      </c>
      <c r="L12344" s="21"/>
      <c r="M12344" s="21"/>
    </row>
    <row r="12345" spans="1:13" x14ac:dyDescent="0.25">
      <c r="A12345" s="21" t="s">
        <v>5684</v>
      </c>
      <c r="B12345" s="21" t="s">
        <v>5683</v>
      </c>
      <c r="C12345" s="21" t="s">
        <v>5684</v>
      </c>
      <c r="D12345" s="21" t="s">
        <v>535</v>
      </c>
      <c r="E12345" s="21">
        <v>240083</v>
      </c>
      <c r="F12345" s="21" t="str">
        <f>VLOOKUP(D12345, 'Job Emp Table'!D$1:F$2600, 3, FALSE)</f>
        <v>Hector Sanchez</v>
      </c>
      <c r="G12345" s="21" t="s">
        <v>6017</v>
      </c>
      <c r="H12345" s="21" t="s">
        <v>6139</v>
      </c>
      <c r="I12345" s="22">
        <v>45728</v>
      </c>
      <c r="J12345" s="21">
        <v>1</v>
      </c>
      <c r="L12345" s="21"/>
      <c r="M12345" s="21"/>
    </row>
    <row r="12346" spans="1:13" x14ac:dyDescent="0.25">
      <c r="A12346" s="21" t="s">
        <v>5684</v>
      </c>
      <c r="B12346" s="21" t="s">
        <v>5683</v>
      </c>
      <c r="C12346" s="21" t="s">
        <v>5684</v>
      </c>
      <c r="D12346" s="21" t="s">
        <v>535</v>
      </c>
      <c r="E12346" s="21">
        <v>240083</v>
      </c>
      <c r="F12346" s="21" t="str">
        <f>VLOOKUP(D12346, 'Job Emp Table'!D$1:F$2600, 3, FALSE)</f>
        <v>Hector Sanchez</v>
      </c>
      <c r="G12346" s="21" t="s">
        <v>6017</v>
      </c>
      <c r="H12346" s="21" t="s">
        <v>6140</v>
      </c>
      <c r="I12346" s="22">
        <v>45728</v>
      </c>
      <c r="J12346" s="21">
        <v>2</v>
      </c>
      <c r="L12346" s="21"/>
      <c r="M12346" s="21"/>
    </row>
    <row r="12347" spans="1:13" x14ac:dyDescent="0.25">
      <c r="A12347" s="21" t="s">
        <v>5684</v>
      </c>
      <c r="B12347" s="21" t="s">
        <v>5683</v>
      </c>
      <c r="C12347" s="21" t="s">
        <v>5684</v>
      </c>
      <c r="D12347" s="21" t="s">
        <v>535</v>
      </c>
      <c r="E12347" s="21">
        <v>240083</v>
      </c>
      <c r="F12347" s="21" t="str">
        <f>VLOOKUP(D12347, 'Job Emp Table'!D$1:F$2600, 3, FALSE)</f>
        <v>Hector Sanchez</v>
      </c>
      <c r="G12347" s="21" t="s">
        <v>6017</v>
      </c>
      <c r="H12347" s="21" t="s">
        <v>6091</v>
      </c>
      <c r="I12347" s="22">
        <v>45729</v>
      </c>
      <c r="J12347" s="21">
        <v>3</v>
      </c>
      <c r="L12347" s="21"/>
      <c r="M12347" s="21"/>
    </row>
    <row r="12348" spans="1:13" x14ac:dyDescent="0.25">
      <c r="A12348" s="21" t="s">
        <v>5684</v>
      </c>
      <c r="B12348" s="21" t="s">
        <v>5683</v>
      </c>
      <c r="C12348" s="21" t="s">
        <v>5684</v>
      </c>
      <c r="D12348" s="21" t="s">
        <v>535</v>
      </c>
      <c r="E12348" s="21">
        <v>240083</v>
      </c>
      <c r="F12348" s="21" t="str">
        <f>VLOOKUP(D12348, 'Job Emp Table'!D$1:F$2600, 3, FALSE)</f>
        <v>Hector Sanchez</v>
      </c>
      <c r="G12348" s="21" t="s">
        <v>6017</v>
      </c>
      <c r="H12348" s="21" t="s">
        <v>6092</v>
      </c>
      <c r="I12348" s="22">
        <v>45729</v>
      </c>
      <c r="J12348" s="21">
        <v>2</v>
      </c>
      <c r="L12348" s="21"/>
      <c r="M12348" s="21"/>
    </row>
    <row r="12349" spans="1:13" x14ac:dyDescent="0.25">
      <c r="A12349" s="21" t="s">
        <v>5684</v>
      </c>
      <c r="B12349" s="21" t="s">
        <v>5683</v>
      </c>
      <c r="C12349" s="21" t="s">
        <v>5684</v>
      </c>
      <c r="D12349" s="21" t="s">
        <v>535</v>
      </c>
      <c r="E12349" s="21">
        <v>240083</v>
      </c>
      <c r="F12349" s="21" t="str">
        <f>VLOOKUP(D12349, 'Job Emp Table'!D$1:F$2600, 3, FALSE)</f>
        <v>Hector Sanchez</v>
      </c>
      <c r="G12349" s="21" t="s">
        <v>6017</v>
      </c>
      <c r="H12349" s="21" t="s">
        <v>6139</v>
      </c>
      <c r="I12349" s="22">
        <v>45729</v>
      </c>
      <c r="J12349" s="21">
        <v>1</v>
      </c>
      <c r="L12349" s="21"/>
      <c r="M12349" s="21"/>
    </row>
    <row r="12350" spans="1:13" x14ac:dyDescent="0.25">
      <c r="A12350" s="21" t="s">
        <v>5684</v>
      </c>
      <c r="B12350" s="21" t="s">
        <v>5683</v>
      </c>
      <c r="C12350" s="21" t="s">
        <v>5684</v>
      </c>
      <c r="D12350" s="21" t="s">
        <v>535</v>
      </c>
      <c r="E12350" s="21">
        <v>240083</v>
      </c>
      <c r="F12350" s="21" t="str">
        <f>VLOOKUP(D12350, 'Job Emp Table'!D$1:F$2600, 3, FALSE)</f>
        <v>Hector Sanchez</v>
      </c>
      <c r="G12350" s="21" t="s">
        <v>6017</v>
      </c>
      <c r="H12350" s="21" t="s">
        <v>6140</v>
      </c>
      <c r="I12350" s="22">
        <v>45729</v>
      </c>
      <c r="J12350" s="21">
        <v>2</v>
      </c>
      <c r="L12350" s="21"/>
      <c r="M12350" s="21"/>
    </row>
    <row r="12351" spans="1:13" x14ac:dyDescent="0.25">
      <c r="A12351" s="21" t="s">
        <v>5684</v>
      </c>
      <c r="B12351" s="21" t="s">
        <v>5683</v>
      </c>
      <c r="C12351" s="21" t="s">
        <v>5684</v>
      </c>
      <c r="D12351" s="21" t="s">
        <v>535</v>
      </c>
      <c r="E12351" s="21">
        <v>240083</v>
      </c>
      <c r="F12351" s="21" t="str">
        <f>VLOOKUP(D12351, 'Job Emp Table'!D$1:F$2600, 3, FALSE)</f>
        <v>Hector Sanchez</v>
      </c>
      <c r="G12351" s="21" t="s">
        <v>6017</v>
      </c>
      <c r="H12351" s="21" t="s">
        <v>6091</v>
      </c>
      <c r="I12351" s="22">
        <v>45730</v>
      </c>
      <c r="J12351" s="21">
        <v>3</v>
      </c>
      <c r="L12351" s="21"/>
      <c r="M12351" s="21"/>
    </row>
    <row r="12352" spans="1:13" x14ac:dyDescent="0.25">
      <c r="A12352" s="21" t="s">
        <v>5684</v>
      </c>
      <c r="B12352" s="21" t="s">
        <v>5683</v>
      </c>
      <c r="C12352" s="21" t="s">
        <v>5684</v>
      </c>
      <c r="D12352" s="21" t="s">
        <v>535</v>
      </c>
      <c r="E12352" s="21">
        <v>240083</v>
      </c>
      <c r="F12352" s="21" t="str">
        <f>VLOOKUP(D12352, 'Job Emp Table'!D$1:F$2600, 3, FALSE)</f>
        <v>Hector Sanchez</v>
      </c>
      <c r="G12352" s="21" t="s">
        <v>6017</v>
      </c>
      <c r="H12352" s="21" t="s">
        <v>6092</v>
      </c>
      <c r="I12352" s="22">
        <v>45730</v>
      </c>
      <c r="J12352" s="21">
        <v>2.5</v>
      </c>
      <c r="L12352" s="21"/>
      <c r="M12352" s="21"/>
    </row>
    <row r="12353" spans="1:13" x14ac:dyDescent="0.25">
      <c r="A12353" s="21" t="s">
        <v>5684</v>
      </c>
      <c r="B12353" s="21" t="s">
        <v>5683</v>
      </c>
      <c r="C12353" s="21" t="s">
        <v>5684</v>
      </c>
      <c r="D12353" s="21" t="s">
        <v>535</v>
      </c>
      <c r="E12353" s="21">
        <v>240083</v>
      </c>
      <c r="F12353" s="21" t="str">
        <f>VLOOKUP(D12353, 'Job Emp Table'!D$1:F$2600, 3, FALSE)</f>
        <v>Hector Sanchez</v>
      </c>
      <c r="G12353" s="21" t="s">
        <v>6017</v>
      </c>
      <c r="H12353" s="21" t="s">
        <v>6139</v>
      </c>
      <c r="I12353" s="22">
        <v>45730</v>
      </c>
      <c r="J12353" s="21">
        <v>2.5</v>
      </c>
      <c r="L12353" s="21"/>
      <c r="M12353" s="21"/>
    </row>
    <row r="12354" spans="1:13" x14ac:dyDescent="0.25">
      <c r="A12354" s="21" t="s">
        <v>5684</v>
      </c>
      <c r="B12354" s="21" t="s">
        <v>5683</v>
      </c>
      <c r="C12354" s="21" t="s">
        <v>5684</v>
      </c>
      <c r="D12354" s="21" t="s">
        <v>535</v>
      </c>
      <c r="E12354" s="21">
        <v>240083</v>
      </c>
      <c r="F12354" s="21" t="str">
        <f>VLOOKUP(D12354, 'Job Emp Table'!D$1:F$2600, 3, FALSE)</f>
        <v>Hector Sanchez</v>
      </c>
      <c r="G12354" s="21" t="s">
        <v>6017</v>
      </c>
      <c r="H12354" s="21" t="s">
        <v>6027</v>
      </c>
      <c r="I12354" s="22">
        <v>45733</v>
      </c>
      <c r="J12354" s="21">
        <v>2</v>
      </c>
      <c r="L12354" s="21"/>
      <c r="M12354" s="21"/>
    </row>
    <row r="12355" spans="1:13" x14ac:dyDescent="0.25">
      <c r="A12355" s="21" t="s">
        <v>5684</v>
      </c>
      <c r="B12355" s="21" t="s">
        <v>5683</v>
      </c>
      <c r="C12355" s="21" t="s">
        <v>5684</v>
      </c>
      <c r="D12355" s="21" t="s">
        <v>535</v>
      </c>
      <c r="E12355" s="21">
        <v>240083</v>
      </c>
      <c r="F12355" s="21" t="str">
        <f>VLOOKUP(D12355, 'Job Emp Table'!D$1:F$2600, 3, FALSE)</f>
        <v>Hector Sanchez</v>
      </c>
      <c r="G12355" s="21" t="s">
        <v>6017</v>
      </c>
      <c r="H12355" s="21" t="s">
        <v>6091</v>
      </c>
      <c r="I12355" s="22">
        <v>45733</v>
      </c>
      <c r="J12355" s="21">
        <v>2</v>
      </c>
      <c r="L12355" s="21"/>
      <c r="M12355" s="21"/>
    </row>
    <row r="12356" spans="1:13" x14ac:dyDescent="0.25">
      <c r="A12356" s="21" t="s">
        <v>5684</v>
      </c>
      <c r="B12356" s="21" t="s">
        <v>5683</v>
      </c>
      <c r="C12356" s="21" t="s">
        <v>5684</v>
      </c>
      <c r="D12356" s="21" t="s">
        <v>535</v>
      </c>
      <c r="E12356" s="21">
        <v>240083</v>
      </c>
      <c r="F12356" s="21" t="str">
        <f>VLOOKUP(D12356, 'Job Emp Table'!D$1:F$2600, 3, FALSE)</f>
        <v>Hector Sanchez</v>
      </c>
      <c r="G12356" s="21" t="s">
        <v>6017</v>
      </c>
      <c r="H12356" s="21" t="s">
        <v>6029</v>
      </c>
      <c r="I12356" s="22">
        <v>45733</v>
      </c>
      <c r="J12356" s="21">
        <v>2</v>
      </c>
      <c r="L12356" s="21"/>
      <c r="M12356" s="21"/>
    </row>
    <row r="12357" spans="1:13" x14ac:dyDescent="0.25">
      <c r="A12357" s="21" t="s">
        <v>5684</v>
      </c>
      <c r="B12357" s="21" t="s">
        <v>5683</v>
      </c>
      <c r="C12357" s="21" t="s">
        <v>5684</v>
      </c>
      <c r="D12357" s="21" t="s">
        <v>535</v>
      </c>
      <c r="E12357" s="21">
        <v>240083</v>
      </c>
      <c r="F12357" s="21" t="str">
        <f>VLOOKUP(D12357, 'Job Emp Table'!D$1:F$2600, 3, FALSE)</f>
        <v>Hector Sanchez</v>
      </c>
      <c r="G12357" s="21" t="s">
        <v>6017</v>
      </c>
      <c r="H12357" s="21" t="s">
        <v>6194</v>
      </c>
      <c r="I12357" s="22">
        <v>45733</v>
      </c>
      <c r="J12357" s="21">
        <v>2</v>
      </c>
      <c r="L12357" s="21"/>
      <c r="M12357" s="21"/>
    </row>
    <row r="12358" spans="1:13" x14ac:dyDescent="0.25">
      <c r="A12358" s="21" t="s">
        <v>5684</v>
      </c>
      <c r="B12358" s="21" t="s">
        <v>5683</v>
      </c>
      <c r="C12358" s="21" t="s">
        <v>5684</v>
      </c>
      <c r="D12358" s="21" t="s">
        <v>535</v>
      </c>
      <c r="E12358" s="21">
        <v>240083</v>
      </c>
      <c r="F12358" s="21" t="str">
        <f>VLOOKUP(D12358, 'Job Emp Table'!D$1:F$2600, 3, FALSE)</f>
        <v>Hector Sanchez</v>
      </c>
      <c r="G12358" s="21" t="s">
        <v>6017</v>
      </c>
      <c r="H12358" s="21" t="s">
        <v>5845</v>
      </c>
      <c r="I12358" s="22">
        <v>45734</v>
      </c>
      <c r="J12358" s="21">
        <v>4</v>
      </c>
      <c r="L12358" s="21"/>
      <c r="M12358" s="21"/>
    </row>
    <row r="12359" spans="1:13" x14ac:dyDescent="0.25">
      <c r="A12359" s="21" t="s">
        <v>5684</v>
      </c>
      <c r="B12359" s="21" t="s">
        <v>5683</v>
      </c>
      <c r="C12359" s="21" t="s">
        <v>5684</v>
      </c>
      <c r="D12359" s="21" t="s">
        <v>535</v>
      </c>
      <c r="E12359" s="21">
        <v>240083</v>
      </c>
      <c r="F12359" s="21" t="str">
        <f>VLOOKUP(D12359, 'Job Emp Table'!D$1:F$2600, 3, FALSE)</f>
        <v>Hector Sanchez</v>
      </c>
      <c r="G12359" s="21" t="s">
        <v>6017</v>
      </c>
      <c r="H12359" s="21" t="s">
        <v>6027</v>
      </c>
      <c r="I12359" s="22">
        <v>45734</v>
      </c>
      <c r="J12359" s="21">
        <v>2</v>
      </c>
      <c r="L12359" s="21"/>
      <c r="M12359" s="21"/>
    </row>
    <row r="12360" spans="1:13" x14ac:dyDescent="0.25">
      <c r="A12360" s="21" t="s">
        <v>5684</v>
      </c>
      <c r="B12360" s="21" t="s">
        <v>5683</v>
      </c>
      <c r="C12360" s="21" t="s">
        <v>5684</v>
      </c>
      <c r="D12360" s="21" t="s">
        <v>535</v>
      </c>
      <c r="E12360" s="21">
        <v>240083</v>
      </c>
      <c r="F12360" s="21" t="str">
        <f>VLOOKUP(D12360, 'Job Emp Table'!D$1:F$2600, 3, FALSE)</f>
        <v>Hector Sanchez</v>
      </c>
      <c r="G12360" s="21" t="s">
        <v>6017</v>
      </c>
      <c r="H12360" s="21" t="s">
        <v>6029</v>
      </c>
      <c r="I12360" s="22">
        <v>45734</v>
      </c>
      <c r="J12360" s="21">
        <v>2</v>
      </c>
      <c r="L12360" s="21"/>
      <c r="M12360" s="21"/>
    </row>
    <row r="12361" spans="1:13" x14ac:dyDescent="0.25">
      <c r="A12361" s="21" t="s">
        <v>5684</v>
      </c>
      <c r="B12361" s="21" t="s">
        <v>5683</v>
      </c>
      <c r="C12361" s="21" t="s">
        <v>5684</v>
      </c>
      <c r="D12361" s="21" t="s">
        <v>535</v>
      </c>
      <c r="E12361" s="21">
        <v>240083</v>
      </c>
      <c r="F12361" s="21" t="str">
        <f>VLOOKUP(D12361, 'Job Emp Table'!D$1:F$2600, 3, FALSE)</f>
        <v>Hector Sanchez</v>
      </c>
      <c r="G12361" s="21" t="s">
        <v>6017</v>
      </c>
      <c r="H12361" s="21" t="s">
        <v>5845</v>
      </c>
      <c r="I12361" s="22">
        <v>45735</v>
      </c>
      <c r="J12361" s="21">
        <v>4</v>
      </c>
      <c r="L12361" s="21"/>
      <c r="M12361" s="21"/>
    </row>
    <row r="12362" spans="1:13" x14ac:dyDescent="0.25">
      <c r="A12362" s="21" t="s">
        <v>5684</v>
      </c>
      <c r="B12362" s="21" t="s">
        <v>5683</v>
      </c>
      <c r="C12362" s="21" t="s">
        <v>5684</v>
      </c>
      <c r="D12362" s="21" t="s">
        <v>535</v>
      </c>
      <c r="E12362" s="21">
        <v>240083</v>
      </c>
      <c r="F12362" s="21" t="str">
        <f>VLOOKUP(D12362, 'Job Emp Table'!D$1:F$2600, 3, FALSE)</f>
        <v>Hector Sanchez</v>
      </c>
      <c r="G12362" s="21" t="s">
        <v>6017</v>
      </c>
      <c r="H12362" s="21" t="s">
        <v>6027</v>
      </c>
      <c r="I12362" s="22">
        <v>45735</v>
      </c>
      <c r="J12362" s="21">
        <v>2</v>
      </c>
      <c r="L12362" s="21"/>
      <c r="M12362" s="21"/>
    </row>
    <row r="12363" spans="1:13" x14ac:dyDescent="0.25">
      <c r="A12363" s="21" t="s">
        <v>5684</v>
      </c>
      <c r="B12363" s="21" t="s">
        <v>5683</v>
      </c>
      <c r="C12363" s="21" t="s">
        <v>5684</v>
      </c>
      <c r="D12363" s="21" t="s">
        <v>535</v>
      </c>
      <c r="E12363" s="21">
        <v>240083</v>
      </c>
      <c r="F12363" s="21" t="str">
        <f>VLOOKUP(D12363, 'Job Emp Table'!D$1:F$2600, 3, FALSE)</f>
        <v>Hector Sanchez</v>
      </c>
      <c r="G12363" s="21" t="s">
        <v>6017</v>
      </c>
      <c r="H12363" s="21" t="s">
        <v>6091</v>
      </c>
      <c r="I12363" s="22">
        <v>45735</v>
      </c>
      <c r="J12363" s="21">
        <v>2</v>
      </c>
      <c r="L12363" s="21"/>
      <c r="M12363" s="21"/>
    </row>
    <row r="12364" spans="1:13" x14ac:dyDescent="0.25">
      <c r="A12364" s="21" t="s">
        <v>5684</v>
      </c>
      <c r="B12364" s="21" t="s">
        <v>5683</v>
      </c>
      <c r="C12364" s="21" t="s">
        <v>5684</v>
      </c>
      <c r="D12364" s="21" t="s">
        <v>535</v>
      </c>
      <c r="E12364" s="21">
        <v>240083</v>
      </c>
      <c r="F12364" s="21" t="str">
        <f>VLOOKUP(D12364, 'Job Emp Table'!D$1:F$2600, 3, FALSE)</f>
        <v>Hector Sanchez</v>
      </c>
      <c r="G12364" s="21" t="s">
        <v>6017</v>
      </c>
      <c r="H12364" s="21" t="s">
        <v>5845</v>
      </c>
      <c r="I12364" s="22">
        <v>45736</v>
      </c>
      <c r="J12364" s="21">
        <v>8</v>
      </c>
      <c r="L12364" s="21"/>
      <c r="M12364" s="21"/>
    </row>
    <row r="12365" spans="1:13" x14ac:dyDescent="0.25">
      <c r="A12365" s="21" t="s">
        <v>5684</v>
      </c>
      <c r="B12365" s="21" t="s">
        <v>5683</v>
      </c>
      <c r="C12365" s="21" t="s">
        <v>5684</v>
      </c>
      <c r="D12365" s="21" t="s">
        <v>535</v>
      </c>
      <c r="E12365" s="21">
        <v>240083</v>
      </c>
      <c r="F12365" s="21" t="str">
        <f>VLOOKUP(D12365, 'Job Emp Table'!D$1:F$2600, 3, FALSE)</f>
        <v>Hector Sanchez</v>
      </c>
      <c r="G12365" s="21" t="s">
        <v>6017</v>
      </c>
      <c r="H12365" s="21" t="s">
        <v>5845</v>
      </c>
      <c r="I12365" s="22">
        <v>45737</v>
      </c>
      <c r="J12365" s="21">
        <v>2</v>
      </c>
      <c r="L12365" s="21"/>
      <c r="M12365" s="21"/>
    </row>
    <row r="12366" spans="1:13" x14ac:dyDescent="0.25">
      <c r="A12366" s="21" t="s">
        <v>5684</v>
      </c>
      <c r="B12366" s="21" t="s">
        <v>5683</v>
      </c>
      <c r="C12366" s="21" t="s">
        <v>5684</v>
      </c>
      <c r="D12366" s="21" t="s">
        <v>535</v>
      </c>
      <c r="E12366" s="21">
        <v>240083</v>
      </c>
      <c r="F12366" s="21" t="str">
        <f>VLOOKUP(D12366, 'Job Emp Table'!D$1:F$2600, 3, FALSE)</f>
        <v>Hector Sanchez</v>
      </c>
      <c r="G12366" s="21" t="s">
        <v>6017</v>
      </c>
      <c r="H12366" s="21" t="s">
        <v>6027</v>
      </c>
      <c r="I12366" s="22">
        <v>45737</v>
      </c>
      <c r="J12366" s="21">
        <v>2</v>
      </c>
      <c r="L12366" s="21"/>
      <c r="M12366" s="21"/>
    </row>
    <row r="12367" spans="1:13" x14ac:dyDescent="0.25">
      <c r="A12367" s="21" t="s">
        <v>5684</v>
      </c>
      <c r="B12367" s="21" t="s">
        <v>5683</v>
      </c>
      <c r="C12367" s="21" t="s">
        <v>5684</v>
      </c>
      <c r="D12367" s="21" t="s">
        <v>535</v>
      </c>
      <c r="E12367" s="21">
        <v>240083</v>
      </c>
      <c r="F12367" s="21" t="str">
        <f>VLOOKUP(D12367, 'Job Emp Table'!D$1:F$2600, 3, FALSE)</f>
        <v>Hector Sanchez</v>
      </c>
      <c r="G12367" s="21" t="s">
        <v>6017</v>
      </c>
      <c r="H12367" s="21" t="s">
        <v>6091</v>
      </c>
      <c r="I12367" s="22">
        <v>45737</v>
      </c>
      <c r="J12367" s="21">
        <v>2</v>
      </c>
      <c r="L12367" s="21"/>
      <c r="M12367" s="21"/>
    </row>
    <row r="12368" spans="1:13" x14ac:dyDescent="0.25">
      <c r="A12368" s="21" t="s">
        <v>5684</v>
      </c>
      <c r="B12368" s="21" t="s">
        <v>5683</v>
      </c>
      <c r="C12368" s="21" t="s">
        <v>5684</v>
      </c>
      <c r="D12368" s="21" t="s">
        <v>535</v>
      </c>
      <c r="E12368" s="21">
        <v>240083</v>
      </c>
      <c r="F12368" s="21" t="str">
        <f>VLOOKUP(D12368, 'Job Emp Table'!D$1:F$2600, 3, FALSE)</f>
        <v>Hector Sanchez</v>
      </c>
      <c r="G12368" s="21" t="s">
        <v>6017</v>
      </c>
      <c r="H12368" s="21" t="s">
        <v>5833</v>
      </c>
      <c r="I12368" s="22">
        <v>45737</v>
      </c>
      <c r="J12368" s="21">
        <v>2</v>
      </c>
      <c r="L12368" s="21"/>
      <c r="M12368" s="21"/>
    </row>
    <row r="12369" spans="1:13" x14ac:dyDescent="0.25">
      <c r="A12369" s="21" t="s">
        <v>3939</v>
      </c>
      <c r="B12369" s="21" t="s">
        <v>3935</v>
      </c>
      <c r="C12369" s="21" t="s">
        <v>3939</v>
      </c>
      <c r="D12369" s="21" t="s">
        <v>3501</v>
      </c>
      <c r="E12369" s="21">
        <v>240619</v>
      </c>
      <c r="F12369" s="21" t="str">
        <f>VLOOKUP(D12369, 'Job Emp Table'!D$1:F$2600, 3, FALSE)</f>
        <v>HECTOR SANCHEZ JR</v>
      </c>
      <c r="G12369" s="21" t="s">
        <v>6018</v>
      </c>
      <c r="H12369" s="21" t="s">
        <v>6054</v>
      </c>
      <c r="I12369" s="22">
        <v>45717</v>
      </c>
      <c r="J12369" s="21">
        <v>3.5</v>
      </c>
      <c r="L12369" s="21"/>
      <c r="M12369" s="21"/>
    </row>
    <row r="12370" spans="1:13" x14ac:dyDescent="0.25">
      <c r="A12370" s="21" t="s">
        <v>3939</v>
      </c>
      <c r="B12370" s="21" t="s">
        <v>3935</v>
      </c>
      <c r="C12370" s="21" t="s">
        <v>3939</v>
      </c>
      <c r="D12370" s="21" t="s">
        <v>3501</v>
      </c>
      <c r="E12370" s="21">
        <v>240619</v>
      </c>
      <c r="F12370" s="21" t="str">
        <f>VLOOKUP(D12370, 'Job Emp Table'!D$1:F$2600, 3, FALSE)</f>
        <v>HECTOR SANCHEZ JR</v>
      </c>
      <c r="G12370" s="21" t="s">
        <v>6019</v>
      </c>
      <c r="H12370" s="21" t="s">
        <v>6054</v>
      </c>
      <c r="I12370" s="22">
        <v>45717</v>
      </c>
      <c r="J12370" s="21">
        <v>8</v>
      </c>
      <c r="L12370" s="21"/>
      <c r="M12370" s="21"/>
    </row>
    <row r="12371" spans="1:13" x14ac:dyDescent="0.25">
      <c r="A12371" s="21" t="s">
        <v>3939</v>
      </c>
      <c r="B12371" s="21" t="s">
        <v>3935</v>
      </c>
      <c r="C12371" s="21" t="s">
        <v>3939</v>
      </c>
      <c r="D12371" s="21" t="s">
        <v>3501</v>
      </c>
      <c r="E12371" s="21">
        <v>240619</v>
      </c>
      <c r="F12371" s="21" t="str">
        <f>VLOOKUP(D12371, 'Job Emp Table'!D$1:F$2600, 3, FALSE)</f>
        <v>HECTOR SANCHEZ JR</v>
      </c>
      <c r="G12371" s="21" t="s">
        <v>6018</v>
      </c>
      <c r="H12371" s="21" t="s">
        <v>6054</v>
      </c>
      <c r="I12371" s="22">
        <v>45731</v>
      </c>
      <c r="J12371" s="21">
        <v>0.9</v>
      </c>
      <c r="L12371" s="21"/>
      <c r="M12371" s="21"/>
    </row>
    <row r="12372" spans="1:13" x14ac:dyDescent="0.25">
      <c r="A12372" s="21" t="s">
        <v>3939</v>
      </c>
      <c r="B12372" s="21" t="s">
        <v>3935</v>
      </c>
      <c r="C12372" s="21" t="s">
        <v>3939</v>
      </c>
      <c r="D12372" s="21" t="s">
        <v>3501</v>
      </c>
      <c r="E12372" s="21">
        <v>240619</v>
      </c>
      <c r="F12372" s="21" t="str">
        <f>VLOOKUP(D12372, 'Job Emp Table'!D$1:F$2600, 3, FALSE)</f>
        <v>HECTOR SANCHEZ JR</v>
      </c>
      <c r="G12372" s="21" t="s">
        <v>6019</v>
      </c>
      <c r="H12372" s="21" t="s">
        <v>6054</v>
      </c>
      <c r="I12372" s="22">
        <v>45731</v>
      </c>
      <c r="J12372" s="21">
        <v>10.1</v>
      </c>
      <c r="L12372" s="21"/>
      <c r="M12372" s="21"/>
    </row>
    <row r="12373" spans="1:13" x14ac:dyDescent="0.25">
      <c r="A12373" s="21" t="s">
        <v>3939</v>
      </c>
      <c r="B12373" s="21" t="s">
        <v>3935</v>
      </c>
      <c r="C12373" s="21" t="s">
        <v>3939</v>
      </c>
      <c r="D12373" s="21" t="s">
        <v>3501</v>
      </c>
      <c r="E12373" s="21">
        <v>240619</v>
      </c>
      <c r="F12373" s="21" t="str">
        <f>VLOOKUP(D12373, 'Job Emp Table'!D$1:F$2600, 3, FALSE)</f>
        <v>HECTOR SANCHEZ JR</v>
      </c>
      <c r="G12373" s="21" t="s">
        <v>6018</v>
      </c>
      <c r="H12373" s="21" t="s">
        <v>6054</v>
      </c>
      <c r="I12373" s="22">
        <v>45738</v>
      </c>
      <c r="J12373" s="21">
        <v>4.5</v>
      </c>
      <c r="L12373" s="21"/>
      <c r="M12373" s="21"/>
    </row>
    <row r="12374" spans="1:13" x14ac:dyDescent="0.25">
      <c r="A12374" s="21" t="s">
        <v>3939</v>
      </c>
      <c r="B12374" s="21" t="s">
        <v>3935</v>
      </c>
      <c r="C12374" s="21" t="s">
        <v>3939</v>
      </c>
      <c r="D12374" s="21" t="s">
        <v>3501</v>
      </c>
      <c r="E12374" s="21">
        <v>240619</v>
      </c>
      <c r="F12374" s="21" t="str">
        <f>VLOOKUP(D12374, 'Job Emp Table'!D$1:F$2600, 3, FALSE)</f>
        <v>HECTOR SANCHEZ JR</v>
      </c>
      <c r="G12374" s="21" t="s">
        <v>6019</v>
      </c>
      <c r="H12374" s="21" t="s">
        <v>6054</v>
      </c>
      <c r="I12374" s="22">
        <v>45738</v>
      </c>
      <c r="J12374" s="21">
        <v>7.5</v>
      </c>
      <c r="L12374" s="21"/>
      <c r="M12374" s="21"/>
    </row>
    <row r="12375" spans="1:13" x14ac:dyDescent="0.25">
      <c r="A12375" s="21" t="s">
        <v>5684</v>
      </c>
      <c r="B12375" s="21" t="s">
        <v>5683</v>
      </c>
      <c r="C12375" s="21" t="s">
        <v>5684</v>
      </c>
      <c r="D12375" s="21" t="s">
        <v>3501</v>
      </c>
      <c r="E12375" s="21">
        <v>240619</v>
      </c>
      <c r="F12375" s="21" t="str">
        <f>VLOOKUP(D12375, 'Job Emp Table'!D$1:F$2600, 3, FALSE)</f>
        <v>HECTOR SANCHEZ JR</v>
      </c>
      <c r="G12375" s="21" t="s">
        <v>6019</v>
      </c>
      <c r="H12375" s="21" t="s">
        <v>5845</v>
      </c>
      <c r="I12375" s="22">
        <v>45719</v>
      </c>
      <c r="J12375" s="21">
        <v>1</v>
      </c>
      <c r="L12375" s="21"/>
      <c r="M12375" s="21"/>
    </row>
    <row r="12376" spans="1:13" x14ac:dyDescent="0.25">
      <c r="A12376" s="21" t="s">
        <v>5684</v>
      </c>
      <c r="B12376" s="21" t="s">
        <v>5683</v>
      </c>
      <c r="C12376" s="21" t="s">
        <v>5684</v>
      </c>
      <c r="D12376" s="21" t="s">
        <v>3501</v>
      </c>
      <c r="E12376" s="21">
        <v>240619</v>
      </c>
      <c r="F12376" s="21" t="str">
        <f>VLOOKUP(D12376, 'Job Emp Table'!D$1:F$2600, 3, FALSE)</f>
        <v>HECTOR SANCHEZ JR</v>
      </c>
      <c r="G12376" s="21" t="s">
        <v>6019</v>
      </c>
      <c r="H12376" s="21" t="s">
        <v>6092</v>
      </c>
      <c r="I12376" s="22">
        <v>45719</v>
      </c>
      <c r="J12376" s="21">
        <v>3</v>
      </c>
      <c r="L12376" s="21"/>
      <c r="M12376" s="21"/>
    </row>
    <row r="12377" spans="1:13" x14ac:dyDescent="0.25">
      <c r="A12377" s="21" t="s">
        <v>5684</v>
      </c>
      <c r="B12377" s="21" t="s">
        <v>5683</v>
      </c>
      <c r="C12377" s="21" t="s">
        <v>5684</v>
      </c>
      <c r="D12377" s="21" t="s">
        <v>3501</v>
      </c>
      <c r="E12377" s="21">
        <v>240619</v>
      </c>
      <c r="F12377" s="21" t="str">
        <f>VLOOKUP(D12377, 'Job Emp Table'!D$1:F$2600, 3, FALSE)</f>
        <v>HECTOR SANCHEZ JR</v>
      </c>
      <c r="G12377" s="21" t="s">
        <v>6019</v>
      </c>
      <c r="H12377" s="21" t="s">
        <v>5846</v>
      </c>
      <c r="I12377" s="22">
        <v>45719</v>
      </c>
      <c r="J12377" s="21">
        <v>2</v>
      </c>
      <c r="L12377" s="21"/>
      <c r="M12377" s="21"/>
    </row>
    <row r="12378" spans="1:13" x14ac:dyDescent="0.25">
      <c r="A12378" s="21" t="s">
        <v>5684</v>
      </c>
      <c r="B12378" s="21" t="s">
        <v>5683</v>
      </c>
      <c r="C12378" s="21" t="s">
        <v>5684</v>
      </c>
      <c r="D12378" s="21" t="s">
        <v>3501</v>
      </c>
      <c r="E12378" s="21">
        <v>240619</v>
      </c>
      <c r="F12378" s="21" t="str">
        <f>VLOOKUP(D12378, 'Job Emp Table'!D$1:F$2600, 3, FALSE)</f>
        <v>HECTOR SANCHEZ JR</v>
      </c>
      <c r="G12378" s="21" t="s">
        <v>6019</v>
      </c>
      <c r="H12378" s="21" t="s">
        <v>6092</v>
      </c>
      <c r="I12378" s="22">
        <v>45720</v>
      </c>
      <c r="J12378" s="21">
        <v>2</v>
      </c>
      <c r="L12378" s="21"/>
      <c r="M12378" s="21"/>
    </row>
    <row r="12379" spans="1:13" x14ac:dyDescent="0.25">
      <c r="A12379" s="21" t="s">
        <v>5684</v>
      </c>
      <c r="B12379" s="21" t="s">
        <v>5683</v>
      </c>
      <c r="C12379" s="21" t="s">
        <v>5684</v>
      </c>
      <c r="D12379" s="21" t="s">
        <v>3501</v>
      </c>
      <c r="E12379" s="21">
        <v>240619</v>
      </c>
      <c r="F12379" s="21" t="str">
        <f>VLOOKUP(D12379, 'Job Emp Table'!D$1:F$2600, 3, FALSE)</f>
        <v>HECTOR SANCHEZ JR</v>
      </c>
      <c r="G12379" s="21" t="s">
        <v>6019</v>
      </c>
      <c r="H12379" s="21" t="s">
        <v>6138</v>
      </c>
      <c r="I12379" s="22">
        <v>45720</v>
      </c>
      <c r="J12379" s="21">
        <v>1</v>
      </c>
      <c r="L12379" s="21"/>
      <c r="M12379" s="21"/>
    </row>
    <row r="12380" spans="1:13" x14ac:dyDescent="0.25">
      <c r="A12380" s="21" t="s">
        <v>5684</v>
      </c>
      <c r="B12380" s="21" t="s">
        <v>5683</v>
      </c>
      <c r="C12380" s="21" t="s">
        <v>5684</v>
      </c>
      <c r="D12380" s="21" t="s">
        <v>3501</v>
      </c>
      <c r="E12380" s="21">
        <v>240619</v>
      </c>
      <c r="F12380" s="21" t="str">
        <f>VLOOKUP(D12380, 'Job Emp Table'!D$1:F$2600, 3, FALSE)</f>
        <v>HECTOR SANCHEZ JR</v>
      </c>
      <c r="G12380" s="21" t="s">
        <v>6019</v>
      </c>
      <c r="H12380" s="21" t="s">
        <v>6139</v>
      </c>
      <c r="I12380" s="22">
        <v>45720</v>
      </c>
      <c r="J12380" s="21">
        <v>2</v>
      </c>
      <c r="L12380" s="21"/>
      <c r="M12380" s="21"/>
    </row>
    <row r="12381" spans="1:13" x14ac:dyDescent="0.25">
      <c r="A12381" s="21" t="s">
        <v>5684</v>
      </c>
      <c r="B12381" s="21" t="s">
        <v>5683</v>
      </c>
      <c r="C12381" s="21" t="s">
        <v>5684</v>
      </c>
      <c r="D12381" s="21" t="s">
        <v>3501</v>
      </c>
      <c r="E12381" s="21">
        <v>240619</v>
      </c>
      <c r="F12381" s="21" t="str">
        <f>VLOOKUP(D12381, 'Job Emp Table'!D$1:F$2600, 3, FALSE)</f>
        <v>HECTOR SANCHEZ JR</v>
      </c>
      <c r="G12381" s="21" t="s">
        <v>6019</v>
      </c>
      <c r="H12381" s="21" t="s">
        <v>5845</v>
      </c>
      <c r="I12381" s="22">
        <v>45721</v>
      </c>
      <c r="J12381" s="21">
        <v>2</v>
      </c>
      <c r="L12381" s="21"/>
      <c r="M12381" s="21"/>
    </row>
    <row r="12382" spans="1:13" x14ac:dyDescent="0.25">
      <c r="A12382" s="21" t="s">
        <v>5684</v>
      </c>
      <c r="B12382" s="21" t="s">
        <v>5683</v>
      </c>
      <c r="C12382" s="21" t="s">
        <v>5684</v>
      </c>
      <c r="D12382" s="21" t="s">
        <v>3501</v>
      </c>
      <c r="E12382" s="21">
        <v>240619</v>
      </c>
      <c r="F12382" s="21" t="str">
        <f>VLOOKUP(D12382, 'Job Emp Table'!D$1:F$2600, 3, FALSE)</f>
        <v>HECTOR SANCHEZ JR</v>
      </c>
      <c r="G12382" s="21" t="s">
        <v>6019</v>
      </c>
      <c r="H12382" s="21" t="s">
        <v>6091</v>
      </c>
      <c r="I12382" s="22">
        <v>45721</v>
      </c>
      <c r="J12382" s="21">
        <v>4</v>
      </c>
      <c r="L12382" s="21"/>
      <c r="M12382" s="21"/>
    </row>
    <row r="12383" spans="1:13" x14ac:dyDescent="0.25">
      <c r="A12383" s="21" t="s">
        <v>5684</v>
      </c>
      <c r="B12383" s="21" t="s">
        <v>5683</v>
      </c>
      <c r="C12383" s="21" t="s">
        <v>5684</v>
      </c>
      <c r="D12383" s="21" t="s">
        <v>3501</v>
      </c>
      <c r="E12383" s="21">
        <v>240619</v>
      </c>
      <c r="F12383" s="21" t="str">
        <f>VLOOKUP(D12383, 'Job Emp Table'!D$1:F$2600, 3, FALSE)</f>
        <v>HECTOR SANCHEZ JR</v>
      </c>
      <c r="G12383" s="21" t="s">
        <v>6019</v>
      </c>
      <c r="H12383" s="21" t="s">
        <v>6091</v>
      </c>
      <c r="I12383" s="22">
        <v>45722</v>
      </c>
      <c r="J12383" s="21">
        <v>6</v>
      </c>
      <c r="L12383" s="21"/>
      <c r="M12383" s="21"/>
    </row>
    <row r="12384" spans="1:13" x14ac:dyDescent="0.25">
      <c r="A12384" s="21" t="s">
        <v>5684</v>
      </c>
      <c r="B12384" s="21" t="s">
        <v>5683</v>
      </c>
      <c r="C12384" s="21" t="s">
        <v>5684</v>
      </c>
      <c r="D12384" s="21" t="s">
        <v>3501</v>
      </c>
      <c r="E12384" s="21">
        <v>240619</v>
      </c>
      <c r="F12384" s="21" t="str">
        <f>VLOOKUP(D12384, 'Job Emp Table'!D$1:F$2600, 3, FALSE)</f>
        <v>HECTOR SANCHEZ JR</v>
      </c>
      <c r="G12384" s="21" t="s">
        <v>6019</v>
      </c>
      <c r="H12384" s="21" t="s">
        <v>6139</v>
      </c>
      <c r="I12384" s="22">
        <v>45722</v>
      </c>
      <c r="J12384" s="21">
        <v>2</v>
      </c>
      <c r="L12384" s="21"/>
      <c r="M12384" s="21"/>
    </row>
    <row r="12385" spans="1:13" x14ac:dyDescent="0.25">
      <c r="A12385" s="21" t="s">
        <v>5684</v>
      </c>
      <c r="B12385" s="21" t="s">
        <v>5683</v>
      </c>
      <c r="C12385" s="21" t="s">
        <v>5684</v>
      </c>
      <c r="D12385" s="21" t="s">
        <v>3501</v>
      </c>
      <c r="E12385" s="21">
        <v>240619</v>
      </c>
      <c r="F12385" s="21" t="str">
        <f>VLOOKUP(D12385, 'Job Emp Table'!D$1:F$2600, 3, FALSE)</f>
        <v>HECTOR SANCHEZ JR</v>
      </c>
      <c r="G12385" s="21" t="s">
        <v>6019</v>
      </c>
      <c r="H12385" s="21" t="s">
        <v>6027</v>
      </c>
      <c r="I12385" s="22">
        <v>45723</v>
      </c>
      <c r="J12385" s="21">
        <v>4</v>
      </c>
      <c r="L12385" s="21"/>
      <c r="M12385" s="21"/>
    </row>
    <row r="12386" spans="1:13" x14ac:dyDescent="0.25">
      <c r="A12386" s="21" t="s">
        <v>5684</v>
      </c>
      <c r="B12386" s="21" t="s">
        <v>5683</v>
      </c>
      <c r="C12386" s="21" t="s">
        <v>5684</v>
      </c>
      <c r="D12386" s="21" t="s">
        <v>3501</v>
      </c>
      <c r="E12386" s="21">
        <v>240619</v>
      </c>
      <c r="F12386" s="21" t="str">
        <f>VLOOKUP(D12386, 'Job Emp Table'!D$1:F$2600, 3, FALSE)</f>
        <v>HECTOR SANCHEZ JR</v>
      </c>
      <c r="G12386" s="21" t="s">
        <v>6019</v>
      </c>
      <c r="H12386" s="21" t="s">
        <v>6193</v>
      </c>
      <c r="I12386" s="22">
        <v>45723</v>
      </c>
      <c r="J12386" s="21">
        <v>4</v>
      </c>
      <c r="L12386" s="21"/>
      <c r="M12386" s="21"/>
    </row>
    <row r="12387" spans="1:13" x14ac:dyDescent="0.25">
      <c r="A12387" s="21" t="s">
        <v>5684</v>
      </c>
      <c r="B12387" s="21" t="s">
        <v>5683</v>
      </c>
      <c r="C12387" s="21" t="s">
        <v>5684</v>
      </c>
      <c r="D12387" s="21" t="s">
        <v>3501</v>
      </c>
      <c r="E12387" s="21">
        <v>240619</v>
      </c>
      <c r="F12387" s="21" t="str">
        <f>VLOOKUP(D12387, 'Job Emp Table'!D$1:F$2600, 3, FALSE)</f>
        <v>HECTOR SANCHEZ JR</v>
      </c>
      <c r="G12387" s="21" t="s">
        <v>6019</v>
      </c>
      <c r="H12387" s="21" t="s">
        <v>6139</v>
      </c>
      <c r="I12387" s="22">
        <v>45723</v>
      </c>
      <c r="J12387" s="21">
        <v>2</v>
      </c>
      <c r="L12387" s="21"/>
      <c r="M12387" s="21"/>
    </row>
    <row r="12388" spans="1:13" x14ac:dyDescent="0.25">
      <c r="A12388" s="21" t="s">
        <v>5684</v>
      </c>
      <c r="B12388" s="21" t="s">
        <v>5683</v>
      </c>
      <c r="C12388" s="21" t="s">
        <v>5684</v>
      </c>
      <c r="D12388" s="21" t="s">
        <v>3501</v>
      </c>
      <c r="E12388" s="21">
        <v>240619</v>
      </c>
      <c r="F12388" s="21" t="str">
        <f>VLOOKUP(D12388, 'Job Emp Table'!D$1:F$2600, 3, FALSE)</f>
        <v>HECTOR SANCHEZ JR</v>
      </c>
      <c r="G12388" s="21" t="s">
        <v>6019</v>
      </c>
      <c r="H12388" s="21" t="s">
        <v>6139</v>
      </c>
      <c r="I12388" s="22">
        <v>45726</v>
      </c>
      <c r="J12388" s="21">
        <v>1</v>
      </c>
      <c r="L12388" s="21"/>
      <c r="M12388" s="21"/>
    </row>
    <row r="12389" spans="1:13" x14ac:dyDescent="0.25">
      <c r="A12389" s="21" t="s">
        <v>5684</v>
      </c>
      <c r="B12389" s="21" t="s">
        <v>5683</v>
      </c>
      <c r="C12389" s="21" t="s">
        <v>5684</v>
      </c>
      <c r="D12389" s="21" t="s">
        <v>3501</v>
      </c>
      <c r="E12389" s="21">
        <v>240619</v>
      </c>
      <c r="F12389" s="21" t="str">
        <f>VLOOKUP(D12389, 'Job Emp Table'!D$1:F$2600, 3, FALSE)</f>
        <v>HECTOR SANCHEZ JR</v>
      </c>
      <c r="G12389" s="21" t="s">
        <v>6019</v>
      </c>
      <c r="H12389" s="21" t="s">
        <v>5822</v>
      </c>
      <c r="I12389" s="22">
        <v>45726</v>
      </c>
      <c r="J12389" s="21">
        <v>5</v>
      </c>
      <c r="L12389" s="21"/>
      <c r="M12389" s="21"/>
    </row>
    <row r="12390" spans="1:13" x14ac:dyDescent="0.25">
      <c r="A12390" s="21" t="s">
        <v>5684</v>
      </c>
      <c r="B12390" s="21" t="s">
        <v>5683</v>
      </c>
      <c r="C12390" s="21" t="s">
        <v>5684</v>
      </c>
      <c r="D12390" s="21" t="s">
        <v>3501</v>
      </c>
      <c r="E12390" s="21">
        <v>240619</v>
      </c>
      <c r="F12390" s="21" t="str">
        <f>VLOOKUP(D12390, 'Job Emp Table'!D$1:F$2600, 3, FALSE)</f>
        <v>HECTOR SANCHEZ JR</v>
      </c>
      <c r="G12390" s="21" t="s">
        <v>6019</v>
      </c>
      <c r="H12390" s="21" t="s">
        <v>6194</v>
      </c>
      <c r="I12390" s="22">
        <v>45727</v>
      </c>
      <c r="J12390" s="21">
        <v>5</v>
      </c>
      <c r="L12390" s="21"/>
      <c r="M12390" s="21"/>
    </row>
    <row r="12391" spans="1:13" x14ac:dyDescent="0.25">
      <c r="A12391" s="21" t="s">
        <v>5684</v>
      </c>
      <c r="B12391" s="21" t="s">
        <v>5683</v>
      </c>
      <c r="C12391" s="21" t="s">
        <v>5684</v>
      </c>
      <c r="D12391" s="21" t="s">
        <v>3501</v>
      </c>
      <c r="E12391" s="21">
        <v>240619</v>
      </c>
      <c r="F12391" s="21" t="str">
        <f>VLOOKUP(D12391, 'Job Emp Table'!D$1:F$2600, 3, FALSE)</f>
        <v>HECTOR SANCHEZ JR</v>
      </c>
      <c r="G12391" s="21" t="s">
        <v>6019</v>
      </c>
      <c r="H12391" s="21" t="s">
        <v>6091</v>
      </c>
      <c r="I12391" s="22">
        <v>45728</v>
      </c>
      <c r="J12391" s="21">
        <v>5.5</v>
      </c>
      <c r="L12391" s="21"/>
      <c r="M12391" s="21"/>
    </row>
    <row r="12392" spans="1:13" x14ac:dyDescent="0.25">
      <c r="A12392" s="21" t="s">
        <v>5684</v>
      </c>
      <c r="B12392" s="21" t="s">
        <v>5683</v>
      </c>
      <c r="C12392" s="21" t="s">
        <v>5684</v>
      </c>
      <c r="D12392" s="21" t="s">
        <v>3501</v>
      </c>
      <c r="E12392" s="21">
        <v>240619</v>
      </c>
      <c r="F12392" s="21" t="str">
        <f>VLOOKUP(D12392, 'Job Emp Table'!D$1:F$2600, 3, FALSE)</f>
        <v>HECTOR SANCHEZ JR</v>
      </c>
      <c r="G12392" s="21" t="s">
        <v>6019</v>
      </c>
      <c r="H12392" s="21" t="s">
        <v>6091</v>
      </c>
      <c r="I12392" s="22">
        <v>45729</v>
      </c>
      <c r="J12392" s="21">
        <v>6</v>
      </c>
      <c r="L12392" s="21"/>
      <c r="M12392" s="21"/>
    </row>
    <row r="12393" spans="1:13" x14ac:dyDescent="0.25">
      <c r="A12393" s="21" t="s">
        <v>5684</v>
      </c>
      <c r="B12393" s="21" t="s">
        <v>5683</v>
      </c>
      <c r="C12393" s="21" t="s">
        <v>5684</v>
      </c>
      <c r="D12393" s="21" t="s">
        <v>3501</v>
      </c>
      <c r="E12393" s="21">
        <v>240619</v>
      </c>
      <c r="F12393" s="21" t="str">
        <f>VLOOKUP(D12393, 'Job Emp Table'!D$1:F$2600, 3, FALSE)</f>
        <v>HECTOR SANCHEZ JR</v>
      </c>
      <c r="G12393" s="21" t="s">
        <v>6018</v>
      </c>
      <c r="H12393" s="21" t="s">
        <v>6091</v>
      </c>
      <c r="I12393" s="22">
        <v>45730</v>
      </c>
      <c r="J12393" s="21">
        <v>0.4</v>
      </c>
      <c r="L12393" s="21"/>
      <c r="M12393" s="21"/>
    </row>
    <row r="12394" spans="1:13" x14ac:dyDescent="0.25">
      <c r="A12394" s="21" t="s">
        <v>5684</v>
      </c>
      <c r="B12394" s="21" t="s">
        <v>5683</v>
      </c>
      <c r="C12394" s="21" t="s">
        <v>5684</v>
      </c>
      <c r="D12394" s="21" t="s">
        <v>3501</v>
      </c>
      <c r="E12394" s="21">
        <v>240619</v>
      </c>
      <c r="F12394" s="21" t="str">
        <f>VLOOKUP(D12394, 'Job Emp Table'!D$1:F$2600, 3, FALSE)</f>
        <v>HECTOR SANCHEZ JR</v>
      </c>
      <c r="G12394" s="21" t="s">
        <v>6019</v>
      </c>
      <c r="H12394" s="21" t="s">
        <v>6091</v>
      </c>
      <c r="I12394" s="22">
        <v>45730</v>
      </c>
      <c r="J12394" s="21">
        <v>4.5999999999999996</v>
      </c>
      <c r="L12394" s="21"/>
      <c r="M12394" s="21"/>
    </row>
    <row r="12395" spans="1:13" x14ac:dyDescent="0.25">
      <c r="A12395" s="21" t="s">
        <v>5684</v>
      </c>
      <c r="B12395" s="21" t="s">
        <v>5683</v>
      </c>
      <c r="C12395" s="21" t="s">
        <v>5684</v>
      </c>
      <c r="D12395" s="21" t="s">
        <v>3501</v>
      </c>
      <c r="E12395" s="21">
        <v>240619</v>
      </c>
      <c r="F12395" s="21" t="str">
        <f>VLOOKUP(D12395, 'Job Emp Table'!D$1:F$2600, 3, FALSE)</f>
        <v>HECTOR SANCHEZ JR</v>
      </c>
      <c r="G12395" s="21" t="s">
        <v>6018</v>
      </c>
      <c r="H12395" s="21" t="s">
        <v>6092</v>
      </c>
      <c r="I12395" s="22">
        <v>45730</v>
      </c>
      <c r="J12395" s="21">
        <v>0.2</v>
      </c>
      <c r="L12395" s="21"/>
      <c r="M12395" s="21"/>
    </row>
    <row r="12396" spans="1:13" x14ac:dyDescent="0.25">
      <c r="A12396" s="21" t="s">
        <v>5684</v>
      </c>
      <c r="B12396" s="21" t="s">
        <v>5683</v>
      </c>
      <c r="C12396" s="21" t="s">
        <v>5684</v>
      </c>
      <c r="D12396" s="21" t="s">
        <v>3501</v>
      </c>
      <c r="E12396" s="21">
        <v>240619</v>
      </c>
      <c r="F12396" s="21" t="str">
        <f>VLOOKUP(D12396, 'Job Emp Table'!D$1:F$2600, 3, FALSE)</f>
        <v>HECTOR SANCHEZ JR</v>
      </c>
      <c r="G12396" s="21" t="s">
        <v>6019</v>
      </c>
      <c r="H12396" s="21" t="s">
        <v>6092</v>
      </c>
      <c r="I12396" s="22">
        <v>45730</v>
      </c>
      <c r="J12396" s="21">
        <v>2.8</v>
      </c>
      <c r="L12396" s="21"/>
      <c r="M12396" s="21"/>
    </row>
    <row r="12397" spans="1:13" x14ac:dyDescent="0.25">
      <c r="A12397" s="21" t="s">
        <v>5684</v>
      </c>
      <c r="B12397" s="21" t="s">
        <v>5683</v>
      </c>
      <c r="C12397" s="21" t="s">
        <v>5684</v>
      </c>
      <c r="D12397" s="21" t="s">
        <v>3501</v>
      </c>
      <c r="E12397" s="21">
        <v>240619</v>
      </c>
      <c r="F12397" s="21" t="str">
        <f>VLOOKUP(D12397, 'Job Emp Table'!D$1:F$2600, 3, FALSE)</f>
        <v>HECTOR SANCHEZ JR</v>
      </c>
      <c r="G12397" s="21" t="s">
        <v>6018</v>
      </c>
      <c r="H12397" s="21" t="s">
        <v>6091</v>
      </c>
      <c r="I12397" s="22">
        <v>45733</v>
      </c>
      <c r="J12397" s="21">
        <v>1.7</v>
      </c>
      <c r="L12397" s="21"/>
      <c r="M12397" s="21"/>
    </row>
    <row r="12398" spans="1:13" x14ac:dyDescent="0.25">
      <c r="A12398" s="21" t="s">
        <v>5684</v>
      </c>
      <c r="B12398" s="21" t="s">
        <v>5683</v>
      </c>
      <c r="C12398" s="21" t="s">
        <v>5684</v>
      </c>
      <c r="D12398" s="21" t="s">
        <v>3501</v>
      </c>
      <c r="E12398" s="21">
        <v>240619</v>
      </c>
      <c r="F12398" s="21" t="str">
        <f>VLOOKUP(D12398, 'Job Emp Table'!D$1:F$2600, 3, FALSE)</f>
        <v>HECTOR SANCHEZ JR</v>
      </c>
      <c r="G12398" s="21" t="s">
        <v>6019</v>
      </c>
      <c r="H12398" s="21" t="s">
        <v>6091</v>
      </c>
      <c r="I12398" s="22">
        <v>45733</v>
      </c>
      <c r="J12398" s="21">
        <v>3.3</v>
      </c>
      <c r="L12398" s="21"/>
      <c r="M12398" s="21"/>
    </row>
    <row r="12399" spans="1:13" x14ac:dyDescent="0.25">
      <c r="A12399" s="21" t="s">
        <v>5684</v>
      </c>
      <c r="B12399" s="21" t="s">
        <v>5683</v>
      </c>
      <c r="C12399" s="21" t="s">
        <v>5684</v>
      </c>
      <c r="D12399" s="21" t="s">
        <v>3501</v>
      </c>
      <c r="E12399" s="21">
        <v>240619</v>
      </c>
      <c r="F12399" s="21" t="str">
        <f>VLOOKUP(D12399, 'Job Emp Table'!D$1:F$2600, 3, FALSE)</f>
        <v>HECTOR SANCHEZ JR</v>
      </c>
      <c r="G12399" s="21" t="s">
        <v>6018</v>
      </c>
      <c r="H12399" s="21" t="s">
        <v>6029</v>
      </c>
      <c r="I12399" s="22">
        <v>45733</v>
      </c>
      <c r="J12399" s="21">
        <v>0.9</v>
      </c>
      <c r="L12399" s="21"/>
      <c r="M12399" s="21"/>
    </row>
    <row r="12400" spans="1:13" x14ac:dyDescent="0.25">
      <c r="A12400" s="21" t="s">
        <v>5684</v>
      </c>
      <c r="B12400" s="21" t="s">
        <v>5683</v>
      </c>
      <c r="C12400" s="21" t="s">
        <v>5684</v>
      </c>
      <c r="D12400" s="21" t="s">
        <v>3501</v>
      </c>
      <c r="E12400" s="21">
        <v>240619</v>
      </c>
      <c r="F12400" s="21" t="str">
        <f>VLOOKUP(D12400, 'Job Emp Table'!D$1:F$2600, 3, FALSE)</f>
        <v>HECTOR SANCHEZ JR</v>
      </c>
      <c r="G12400" s="21" t="s">
        <v>6019</v>
      </c>
      <c r="H12400" s="21" t="s">
        <v>6029</v>
      </c>
      <c r="I12400" s="22">
        <v>45733</v>
      </c>
      <c r="J12400" s="21">
        <v>1.6</v>
      </c>
      <c r="L12400" s="21"/>
      <c r="M12400" s="21"/>
    </row>
    <row r="12401" spans="1:13" x14ac:dyDescent="0.25">
      <c r="A12401" s="21" t="s">
        <v>5684</v>
      </c>
      <c r="B12401" s="21" t="s">
        <v>5683</v>
      </c>
      <c r="C12401" s="21" t="s">
        <v>5684</v>
      </c>
      <c r="D12401" s="21" t="s">
        <v>3501</v>
      </c>
      <c r="E12401" s="21">
        <v>240619</v>
      </c>
      <c r="F12401" s="21" t="str">
        <f>VLOOKUP(D12401, 'Job Emp Table'!D$1:F$2600, 3, FALSE)</f>
        <v>HECTOR SANCHEZ JR</v>
      </c>
      <c r="G12401" s="21" t="s">
        <v>6018</v>
      </c>
      <c r="H12401" s="21" t="s">
        <v>6194</v>
      </c>
      <c r="I12401" s="22">
        <v>45733</v>
      </c>
      <c r="J12401" s="21">
        <v>0.9</v>
      </c>
      <c r="L12401" s="21"/>
      <c r="M12401" s="21"/>
    </row>
    <row r="12402" spans="1:13" x14ac:dyDescent="0.25">
      <c r="A12402" s="21" t="s">
        <v>5684</v>
      </c>
      <c r="B12402" s="21" t="s">
        <v>5683</v>
      </c>
      <c r="C12402" s="21" t="s">
        <v>5684</v>
      </c>
      <c r="D12402" s="21" t="s">
        <v>3501</v>
      </c>
      <c r="E12402" s="21">
        <v>240619</v>
      </c>
      <c r="F12402" s="21" t="str">
        <f>VLOOKUP(D12402, 'Job Emp Table'!D$1:F$2600, 3, FALSE)</f>
        <v>HECTOR SANCHEZ JR</v>
      </c>
      <c r="G12402" s="21" t="s">
        <v>6019</v>
      </c>
      <c r="H12402" s="21" t="s">
        <v>6194</v>
      </c>
      <c r="I12402" s="22">
        <v>45733</v>
      </c>
      <c r="J12402" s="21">
        <v>1.6</v>
      </c>
      <c r="L12402" s="21"/>
      <c r="M12402" s="21"/>
    </row>
    <row r="12403" spans="1:13" x14ac:dyDescent="0.25">
      <c r="A12403" s="21" t="s">
        <v>5684</v>
      </c>
      <c r="B12403" s="21" t="s">
        <v>5683</v>
      </c>
      <c r="C12403" s="21" t="s">
        <v>5684</v>
      </c>
      <c r="D12403" s="21" t="s">
        <v>3501</v>
      </c>
      <c r="E12403" s="21">
        <v>240619</v>
      </c>
      <c r="F12403" s="21" t="str">
        <f>VLOOKUP(D12403, 'Job Emp Table'!D$1:F$2600, 3, FALSE)</f>
        <v>HECTOR SANCHEZ JR</v>
      </c>
      <c r="G12403" s="21" t="s">
        <v>6018</v>
      </c>
      <c r="H12403" s="21" t="s">
        <v>5845</v>
      </c>
      <c r="I12403" s="22">
        <v>45734</v>
      </c>
      <c r="J12403" s="21">
        <v>2.4</v>
      </c>
      <c r="L12403" s="21"/>
      <c r="M12403" s="21"/>
    </row>
    <row r="12404" spans="1:13" x14ac:dyDescent="0.25">
      <c r="A12404" s="21" t="s">
        <v>5684</v>
      </c>
      <c r="B12404" s="21" t="s">
        <v>5683</v>
      </c>
      <c r="C12404" s="21" t="s">
        <v>5684</v>
      </c>
      <c r="D12404" s="21" t="s">
        <v>3501</v>
      </c>
      <c r="E12404" s="21">
        <v>240619</v>
      </c>
      <c r="F12404" s="21" t="str">
        <f>VLOOKUP(D12404, 'Job Emp Table'!D$1:F$2600, 3, FALSE)</f>
        <v>HECTOR SANCHEZ JR</v>
      </c>
      <c r="G12404" s="21" t="s">
        <v>6019</v>
      </c>
      <c r="H12404" s="21" t="s">
        <v>5845</v>
      </c>
      <c r="I12404" s="22">
        <v>45734</v>
      </c>
      <c r="J12404" s="21">
        <v>4.5999999999999996</v>
      </c>
      <c r="L12404" s="21"/>
      <c r="M12404" s="21"/>
    </row>
    <row r="12405" spans="1:13" x14ac:dyDescent="0.25">
      <c r="A12405" s="21" t="s">
        <v>5684</v>
      </c>
      <c r="B12405" s="21" t="s">
        <v>5683</v>
      </c>
      <c r="C12405" s="21" t="s">
        <v>5684</v>
      </c>
      <c r="D12405" s="21" t="s">
        <v>3501</v>
      </c>
      <c r="E12405" s="21">
        <v>240619</v>
      </c>
      <c r="F12405" s="21" t="str">
        <f>VLOOKUP(D12405, 'Job Emp Table'!D$1:F$2600, 3, FALSE)</f>
        <v>HECTOR SANCHEZ JR</v>
      </c>
      <c r="G12405" s="21" t="s">
        <v>6018</v>
      </c>
      <c r="H12405" s="21" t="s">
        <v>6029</v>
      </c>
      <c r="I12405" s="22">
        <v>45734</v>
      </c>
      <c r="J12405" s="21">
        <v>1.1000000000000001</v>
      </c>
      <c r="L12405" s="21"/>
      <c r="M12405" s="21"/>
    </row>
    <row r="12406" spans="1:13" x14ac:dyDescent="0.25">
      <c r="A12406" s="21" t="s">
        <v>5684</v>
      </c>
      <c r="B12406" s="21" t="s">
        <v>5683</v>
      </c>
      <c r="C12406" s="21" t="s">
        <v>5684</v>
      </c>
      <c r="D12406" s="21" t="s">
        <v>3501</v>
      </c>
      <c r="E12406" s="21">
        <v>240619</v>
      </c>
      <c r="F12406" s="21" t="str">
        <f>VLOOKUP(D12406, 'Job Emp Table'!D$1:F$2600, 3, FALSE)</f>
        <v>HECTOR SANCHEZ JR</v>
      </c>
      <c r="G12406" s="21" t="s">
        <v>6019</v>
      </c>
      <c r="H12406" s="21" t="s">
        <v>6029</v>
      </c>
      <c r="I12406" s="22">
        <v>45734</v>
      </c>
      <c r="J12406" s="21">
        <v>1.9</v>
      </c>
      <c r="L12406" s="21"/>
      <c r="M12406" s="21"/>
    </row>
    <row r="12407" spans="1:13" x14ac:dyDescent="0.25">
      <c r="A12407" s="21" t="s">
        <v>5684</v>
      </c>
      <c r="B12407" s="21" t="s">
        <v>5683</v>
      </c>
      <c r="C12407" s="21" t="s">
        <v>5684</v>
      </c>
      <c r="D12407" s="21" t="s">
        <v>3501</v>
      </c>
      <c r="E12407" s="21">
        <v>240619</v>
      </c>
      <c r="F12407" s="21" t="str">
        <f>VLOOKUP(D12407, 'Job Emp Table'!D$1:F$2600, 3, FALSE)</f>
        <v>HECTOR SANCHEZ JR</v>
      </c>
      <c r="G12407" s="21" t="s">
        <v>6018</v>
      </c>
      <c r="H12407" s="21" t="s">
        <v>5845</v>
      </c>
      <c r="I12407" s="22">
        <v>45735</v>
      </c>
      <c r="J12407" s="21">
        <v>3.5</v>
      </c>
      <c r="L12407" s="21"/>
      <c r="M12407" s="21"/>
    </row>
    <row r="12408" spans="1:13" x14ac:dyDescent="0.25">
      <c r="A12408" s="21" t="s">
        <v>5684</v>
      </c>
      <c r="B12408" s="21" t="s">
        <v>5683</v>
      </c>
      <c r="C12408" s="21" t="s">
        <v>5684</v>
      </c>
      <c r="D12408" s="21" t="s">
        <v>3501</v>
      </c>
      <c r="E12408" s="21">
        <v>240619</v>
      </c>
      <c r="F12408" s="21" t="str">
        <f>VLOOKUP(D12408, 'Job Emp Table'!D$1:F$2600, 3, FALSE)</f>
        <v>HECTOR SANCHEZ JR</v>
      </c>
      <c r="G12408" s="21" t="s">
        <v>6019</v>
      </c>
      <c r="H12408" s="21" t="s">
        <v>5845</v>
      </c>
      <c r="I12408" s="22">
        <v>45735</v>
      </c>
      <c r="J12408" s="21">
        <v>6.5</v>
      </c>
      <c r="L12408" s="21"/>
      <c r="M12408" s="21"/>
    </row>
    <row r="12409" spans="1:13" x14ac:dyDescent="0.25">
      <c r="A12409" s="21" t="s">
        <v>5684</v>
      </c>
      <c r="B12409" s="21" t="s">
        <v>5683</v>
      </c>
      <c r="C12409" s="21" t="s">
        <v>5684</v>
      </c>
      <c r="D12409" s="21" t="s">
        <v>3501</v>
      </c>
      <c r="E12409" s="21">
        <v>240619</v>
      </c>
      <c r="F12409" s="21" t="str">
        <f>VLOOKUP(D12409, 'Job Emp Table'!D$1:F$2600, 3, FALSE)</f>
        <v>HECTOR SANCHEZ JR</v>
      </c>
      <c r="G12409" s="21" t="s">
        <v>6018</v>
      </c>
      <c r="H12409" s="21" t="s">
        <v>5845</v>
      </c>
      <c r="I12409" s="22">
        <v>45736</v>
      </c>
      <c r="J12409" s="21">
        <v>3.5</v>
      </c>
      <c r="L12409" s="21"/>
      <c r="M12409" s="21"/>
    </row>
    <row r="12410" spans="1:13" x14ac:dyDescent="0.25">
      <c r="A12410" s="21" t="s">
        <v>5684</v>
      </c>
      <c r="B12410" s="21" t="s">
        <v>5683</v>
      </c>
      <c r="C12410" s="21" t="s">
        <v>5684</v>
      </c>
      <c r="D12410" s="21" t="s">
        <v>3501</v>
      </c>
      <c r="E12410" s="21">
        <v>240619</v>
      </c>
      <c r="F12410" s="21" t="str">
        <f>VLOOKUP(D12410, 'Job Emp Table'!D$1:F$2600, 3, FALSE)</f>
        <v>HECTOR SANCHEZ JR</v>
      </c>
      <c r="G12410" s="21" t="s">
        <v>6019</v>
      </c>
      <c r="H12410" s="21" t="s">
        <v>5845</v>
      </c>
      <c r="I12410" s="22">
        <v>45736</v>
      </c>
      <c r="J12410" s="21">
        <v>6.5</v>
      </c>
      <c r="L12410" s="21"/>
      <c r="M12410" s="21"/>
    </row>
    <row r="12411" spans="1:13" x14ac:dyDescent="0.25">
      <c r="A12411" s="21" t="s">
        <v>5684</v>
      </c>
      <c r="B12411" s="21" t="s">
        <v>5683</v>
      </c>
      <c r="C12411" s="21" t="s">
        <v>5684</v>
      </c>
      <c r="D12411" s="21" t="s">
        <v>3501</v>
      </c>
      <c r="E12411" s="21">
        <v>240619</v>
      </c>
      <c r="F12411" s="21" t="str">
        <f>VLOOKUP(D12411, 'Job Emp Table'!D$1:F$2600, 3, FALSE)</f>
        <v>HECTOR SANCHEZ JR</v>
      </c>
      <c r="G12411" s="21" t="s">
        <v>6018</v>
      </c>
      <c r="H12411" s="21" t="s">
        <v>5845</v>
      </c>
      <c r="I12411" s="22">
        <v>45737</v>
      </c>
      <c r="J12411" s="21">
        <v>3.5</v>
      </c>
      <c r="L12411" s="21"/>
      <c r="M12411" s="21"/>
    </row>
    <row r="12412" spans="1:13" x14ac:dyDescent="0.25">
      <c r="A12412" s="21" t="s">
        <v>5684</v>
      </c>
      <c r="B12412" s="21" t="s">
        <v>5683</v>
      </c>
      <c r="C12412" s="21" t="s">
        <v>5684</v>
      </c>
      <c r="D12412" s="21" t="s">
        <v>3501</v>
      </c>
      <c r="E12412" s="21">
        <v>240619</v>
      </c>
      <c r="F12412" s="21" t="str">
        <f>VLOOKUP(D12412, 'Job Emp Table'!D$1:F$2600, 3, FALSE)</f>
        <v>HECTOR SANCHEZ JR</v>
      </c>
      <c r="G12412" s="21" t="s">
        <v>6019</v>
      </c>
      <c r="H12412" s="21" t="s">
        <v>5845</v>
      </c>
      <c r="I12412" s="22">
        <v>45737</v>
      </c>
      <c r="J12412" s="21">
        <v>6.5</v>
      </c>
      <c r="L12412" s="21"/>
      <c r="M12412" s="21"/>
    </row>
    <row r="12413" spans="1:13" x14ac:dyDescent="0.25">
      <c r="A12413" s="21" t="s">
        <v>5684</v>
      </c>
      <c r="B12413" s="21" t="s">
        <v>5683</v>
      </c>
      <c r="C12413" s="21" t="s">
        <v>5684</v>
      </c>
      <c r="D12413" s="21" t="s">
        <v>537</v>
      </c>
      <c r="E12413" s="21">
        <v>240084</v>
      </c>
      <c r="F12413" s="21" t="str">
        <f>VLOOKUP(D12413, 'Job Emp Table'!D$1:F$2600, 3, FALSE)</f>
        <v>Juvenal Sanchez</v>
      </c>
      <c r="G12413" s="21" t="s">
        <v>6018</v>
      </c>
      <c r="H12413" s="21" t="s">
        <v>6092</v>
      </c>
      <c r="I12413" s="22">
        <v>45719</v>
      </c>
      <c r="J12413" s="21">
        <v>2</v>
      </c>
      <c r="L12413" s="21"/>
      <c r="M12413" s="21"/>
    </row>
    <row r="12414" spans="1:13" x14ac:dyDescent="0.25">
      <c r="A12414" s="21" t="s">
        <v>5684</v>
      </c>
      <c r="B12414" s="21" t="s">
        <v>5683</v>
      </c>
      <c r="C12414" s="21" t="s">
        <v>5684</v>
      </c>
      <c r="D12414" s="21" t="s">
        <v>537</v>
      </c>
      <c r="E12414" s="21">
        <v>240084</v>
      </c>
      <c r="F12414" s="21" t="str">
        <f>VLOOKUP(D12414, 'Job Emp Table'!D$1:F$2600, 3, FALSE)</f>
        <v>Juvenal Sanchez</v>
      </c>
      <c r="G12414" s="21" t="s">
        <v>6019</v>
      </c>
      <c r="H12414" s="21" t="s">
        <v>6092</v>
      </c>
      <c r="I12414" s="22">
        <v>45719</v>
      </c>
      <c r="J12414" s="21">
        <v>8</v>
      </c>
      <c r="L12414" s="21"/>
      <c r="M12414" s="21"/>
    </row>
    <row r="12415" spans="1:13" x14ac:dyDescent="0.25">
      <c r="A12415" s="21" t="s">
        <v>5684</v>
      </c>
      <c r="B12415" s="21" t="s">
        <v>5683</v>
      </c>
      <c r="C12415" s="21" t="s">
        <v>5684</v>
      </c>
      <c r="D12415" s="21" t="s">
        <v>537</v>
      </c>
      <c r="E12415" s="21">
        <v>240084</v>
      </c>
      <c r="F12415" s="21" t="str">
        <f>VLOOKUP(D12415, 'Job Emp Table'!D$1:F$2600, 3, FALSE)</f>
        <v>Juvenal Sanchez</v>
      </c>
      <c r="G12415" s="21" t="s">
        <v>6018</v>
      </c>
      <c r="H12415" s="21" t="s">
        <v>6092</v>
      </c>
      <c r="I12415" s="22">
        <v>45720</v>
      </c>
      <c r="J12415" s="21">
        <v>2</v>
      </c>
      <c r="L12415" s="21"/>
      <c r="M12415" s="21"/>
    </row>
    <row r="12416" spans="1:13" x14ac:dyDescent="0.25">
      <c r="A12416" s="21" t="s">
        <v>5684</v>
      </c>
      <c r="B12416" s="21" t="s">
        <v>5683</v>
      </c>
      <c r="C12416" s="21" t="s">
        <v>5684</v>
      </c>
      <c r="D12416" s="21" t="s">
        <v>537</v>
      </c>
      <c r="E12416" s="21">
        <v>240084</v>
      </c>
      <c r="F12416" s="21" t="str">
        <f>VLOOKUP(D12416, 'Job Emp Table'!D$1:F$2600, 3, FALSE)</f>
        <v>Juvenal Sanchez</v>
      </c>
      <c r="G12416" s="21" t="s">
        <v>6019</v>
      </c>
      <c r="H12416" s="21" t="s">
        <v>6092</v>
      </c>
      <c r="I12416" s="22">
        <v>45720</v>
      </c>
      <c r="J12416" s="21">
        <v>8</v>
      </c>
      <c r="L12416" s="21"/>
      <c r="M12416" s="21"/>
    </row>
    <row r="12417" spans="1:13" x14ac:dyDescent="0.25">
      <c r="A12417" s="21" t="s">
        <v>5684</v>
      </c>
      <c r="B12417" s="21" t="s">
        <v>5683</v>
      </c>
      <c r="C12417" s="21" t="s">
        <v>5684</v>
      </c>
      <c r="D12417" s="21" t="s">
        <v>537</v>
      </c>
      <c r="E12417" s="21">
        <v>240084</v>
      </c>
      <c r="F12417" s="21" t="str">
        <f>VLOOKUP(D12417, 'Job Emp Table'!D$1:F$2600, 3, FALSE)</f>
        <v>Juvenal Sanchez</v>
      </c>
      <c r="G12417" s="21" t="s">
        <v>6018</v>
      </c>
      <c r="H12417" s="21" t="s">
        <v>6092</v>
      </c>
      <c r="I12417" s="22">
        <v>45721</v>
      </c>
      <c r="J12417" s="21">
        <v>2</v>
      </c>
      <c r="L12417" s="21"/>
      <c r="M12417" s="21"/>
    </row>
    <row r="12418" spans="1:13" x14ac:dyDescent="0.25">
      <c r="A12418" s="21" t="s">
        <v>5684</v>
      </c>
      <c r="B12418" s="21" t="s">
        <v>5683</v>
      </c>
      <c r="C12418" s="21" t="s">
        <v>5684</v>
      </c>
      <c r="D12418" s="21" t="s">
        <v>537</v>
      </c>
      <c r="E12418" s="21">
        <v>240084</v>
      </c>
      <c r="F12418" s="21" t="str">
        <f>VLOOKUP(D12418, 'Job Emp Table'!D$1:F$2600, 3, FALSE)</f>
        <v>Juvenal Sanchez</v>
      </c>
      <c r="G12418" s="21" t="s">
        <v>6019</v>
      </c>
      <c r="H12418" s="21" t="s">
        <v>6092</v>
      </c>
      <c r="I12418" s="22">
        <v>45721</v>
      </c>
      <c r="J12418" s="21">
        <v>8</v>
      </c>
      <c r="L12418" s="21"/>
      <c r="M12418" s="21"/>
    </row>
    <row r="12419" spans="1:13" x14ac:dyDescent="0.25">
      <c r="A12419" s="21" t="s">
        <v>5684</v>
      </c>
      <c r="B12419" s="21" t="s">
        <v>5683</v>
      </c>
      <c r="C12419" s="21" t="s">
        <v>5684</v>
      </c>
      <c r="D12419" s="21" t="s">
        <v>537</v>
      </c>
      <c r="E12419" s="21">
        <v>240084</v>
      </c>
      <c r="F12419" s="21" t="str">
        <f>VLOOKUP(D12419, 'Job Emp Table'!D$1:F$2600, 3, FALSE)</f>
        <v>Juvenal Sanchez</v>
      </c>
      <c r="G12419" s="21" t="s">
        <v>6018</v>
      </c>
      <c r="H12419" s="21" t="s">
        <v>6092</v>
      </c>
      <c r="I12419" s="22">
        <v>45722</v>
      </c>
      <c r="J12419" s="21">
        <v>1.6</v>
      </c>
      <c r="L12419" s="21"/>
      <c r="M12419" s="21"/>
    </row>
    <row r="12420" spans="1:13" x14ac:dyDescent="0.25">
      <c r="A12420" s="21" t="s">
        <v>5684</v>
      </c>
      <c r="B12420" s="21" t="s">
        <v>5683</v>
      </c>
      <c r="C12420" s="21" t="s">
        <v>5684</v>
      </c>
      <c r="D12420" s="21" t="s">
        <v>537</v>
      </c>
      <c r="E12420" s="21">
        <v>240084</v>
      </c>
      <c r="F12420" s="21" t="str">
        <f>VLOOKUP(D12420, 'Job Emp Table'!D$1:F$2600, 3, FALSE)</f>
        <v>Juvenal Sanchez</v>
      </c>
      <c r="G12420" s="21" t="s">
        <v>6019</v>
      </c>
      <c r="H12420" s="21" t="s">
        <v>6092</v>
      </c>
      <c r="I12420" s="22">
        <v>45722</v>
      </c>
      <c r="J12420" s="21">
        <v>6.4</v>
      </c>
      <c r="L12420" s="21"/>
      <c r="M12420" s="21"/>
    </row>
    <row r="12421" spans="1:13" x14ac:dyDescent="0.25">
      <c r="A12421" s="21" t="s">
        <v>5684</v>
      </c>
      <c r="B12421" s="21" t="s">
        <v>5683</v>
      </c>
      <c r="C12421" s="21" t="s">
        <v>5684</v>
      </c>
      <c r="D12421" s="21" t="s">
        <v>537</v>
      </c>
      <c r="E12421" s="21">
        <v>240084</v>
      </c>
      <c r="F12421" s="21" t="str">
        <f>VLOOKUP(D12421, 'Job Emp Table'!D$1:F$2600, 3, FALSE)</f>
        <v>Juvenal Sanchez</v>
      </c>
      <c r="G12421" s="21" t="s">
        <v>6018</v>
      </c>
      <c r="H12421" s="21" t="s">
        <v>6138</v>
      </c>
      <c r="I12421" s="22">
        <v>45722</v>
      </c>
      <c r="J12421" s="21">
        <v>0.4</v>
      </c>
      <c r="L12421" s="21"/>
      <c r="M12421" s="21"/>
    </row>
    <row r="12422" spans="1:13" x14ac:dyDescent="0.25">
      <c r="A12422" s="21" t="s">
        <v>5684</v>
      </c>
      <c r="B12422" s="21" t="s">
        <v>5683</v>
      </c>
      <c r="C12422" s="21" t="s">
        <v>5684</v>
      </c>
      <c r="D12422" s="21" t="s">
        <v>537</v>
      </c>
      <c r="E12422" s="21">
        <v>240084</v>
      </c>
      <c r="F12422" s="21" t="str">
        <f>VLOOKUP(D12422, 'Job Emp Table'!D$1:F$2600, 3, FALSE)</f>
        <v>Juvenal Sanchez</v>
      </c>
      <c r="G12422" s="21" t="s">
        <v>6019</v>
      </c>
      <c r="H12422" s="21" t="s">
        <v>6138</v>
      </c>
      <c r="I12422" s="22">
        <v>45722</v>
      </c>
      <c r="J12422" s="21">
        <v>1.6</v>
      </c>
      <c r="L12422" s="21"/>
      <c r="M12422" s="21"/>
    </row>
    <row r="12423" spans="1:13" x14ac:dyDescent="0.25">
      <c r="A12423" s="21" t="s">
        <v>5684</v>
      </c>
      <c r="B12423" s="21" t="s">
        <v>5683</v>
      </c>
      <c r="C12423" s="21" t="s">
        <v>5684</v>
      </c>
      <c r="D12423" s="21" t="s">
        <v>537</v>
      </c>
      <c r="E12423" s="21">
        <v>240084</v>
      </c>
      <c r="F12423" s="21" t="str">
        <f>VLOOKUP(D12423, 'Job Emp Table'!D$1:F$2600, 3, FALSE)</f>
        <v>Juvenal Sanchez</v>
      </c>
      <c r="G12423" s="21" t="s">
        <v>6019</v>
      </c>
      <c r="H12423" s="21" t="s">
        <v>6027</v>
      </c>
      <c r="I12423" s="22">
        <v>45723</v>
      </c>
      <c r="J12423" s="21">
        <v>2</v>
      </c>
      <c r="L12423" s="21"/>
      <c r="M12423" s="21"/>
    </row>
    <row r="12424" spans="1:13" x14ac:dyDescent="0.25">
      <c r="A12424" s="21" t="s">
        <v>5684</v>
      </c>
      <c r="B12424" s="21" t="s">
        <v>5683</v>
      </c>
      <c r="C12424" s="21" t="s">
        <v>5684</v>
      </c>
      <c r="D12424" s="21" t="s">
        <v>537</v>
      </c>
      <c r="E12424" s="21">
        <v>240084</v>
      </c>
      <c r="F12424" s="21" t="str">
        <f>VLOOKUP(D12424, 'Job Emp Table'!D$1:F$2600, 3, FALSE)</f>
        <v>Juvenal Sanchez</v>
      </c>
      <c r="G12424" s="21" t="s">
        <v>6019</v>
      </c>
      <c r="H12424" s="21" t="s">
        <v>6193</v>
      </c>
      <c r="I12424" s="22">
        <v>45723</v>
      </c>
      <c r="J12424" s="21">
        <v>6</v>
      </c>
      <c r="L12424" s="21"/>
      <c r="M12424" s="21"/>
    </row>
    <row r="12425" spans="1:13" x14ac:dyDescent="0.25">
      <c r="A12425" s="21" t="s">
        <v>3317</v>
      </c>
      <c r="B12425" s="21" t="s">
        <v>3319</v>
      </c>
      <c r="C12425" s="21" t="s">
        <v>3317</v>
      </c>
      <c r="D12425" s="21" t="s">
        <v>538</v>
      </c>
      <c r="E12425" s="21">
        <v>240085</v>
      </c>
      <c r="F12425" s="21" t="str">
        <f>VLOOKUP(D12425, 'Job Emp Table'!D$1:F$2600, 3, FALSE)</f>
        <v>Martin Sanchez</v>
      </c>
      <c r="G12425" s="21" t="s">
        <v>6017</v>
      </c>
      <c r="H12425" s="21" t="s">
        <v>5851</v>
      </c>
      <c r="I12425" s="22">
        <v>45723</v>
      </c>
      <c r="J12425" s="21">
        <v>8</v>
      </c>
      <c r="L12425" s="21"/>
      <c r="M12425" s="21"/>
    </row>
    <row r="12426" spans="1:13" x14ac:dyDescent="0.25">
      <c r="A12426" s="21" t="s">
        <v>3317</v>
      </c>
      <c r="B12426" s="21" t="s">
        <v>3319</v>
      </c>
      <c r="C12426" s="21" t="s">
        <v>3317</v>
      </c>
      <c r="D12426" s="21" t="s">
        <v>538</v>
      </c>
      <c r="E12426" s="21">
        <v>240085</v>
      </c>
      <c r="F12426" s="21" t="str">
        <f>VLOOKUP(D12426, 'Job Emp Table'!D$1:F$2600, 3, FALSE)</f>
        <v>Martin Sanchez</v>
      </c>
      <c r="G12426" s="21" t="s">
        <v>6017</v>
      </c>
      <c r="H12426" s="21" t="s">
        <v>5851</v>
      </c>
      <c r="I12426" s="22">
        <v>45726</v>
      </c>
      <c r="J12426" s="21">
        <v>8</v>
      </c>
      <c r="L12426" s="21"/>
      <c r="M12426" s="21"/>
    </row>
    <row r="12427" spans="1:13" x14ac:dyDescent="0.25">
      <c r="A12427" s="21" t="s">
        <v>3317</v>
      </c>
      <c r="B12427" s="21" t="s">
        <v>3319</v>
      </c>
      <c r="C12427" s="21" t="s">
        <v>3317</v>
      </c>
      <c r="D12427" s="21" t="s">
        <v>538</v>
      </c>
      <c r="E12427" s="21">
        <v>240085</v>
      </c>
      <c r="F12427" s="21" t="str">
        <f>VLOOKUP(D12427, 'Job Emp Table'!D$1:F$2600, 3, FALSE)</f>
        <v>Martin Sanchez</v>
      </c>
      <c r="G12427" s="21" t="s">
        <v>6017</v>
      </c>
      <c r="H12427" s="21" t="s">
        <v>5851</v>
      </c>
      <c r="I12427" s="22">
        <v>45727</v>
      </c>
      <c r="J12427" s="21">
        <v>8</v>
      </c>
      <c r="L12427" s="21"/>
      <c r="M12427" s="21"/>
    </row>
    <row r="12428" spans="1:13" x14ac:dyDescent="0.25">
      <c r="A12428" s="21" t="s">
        <v>3317</v>
      </c>
      <c r="B12428" s="21" t="s">
        <v>3319</v>
      </c>
      <c r="C12428" s="21" t="s">
        <v>3317</v>
      </c>
      <c r="D12428" s="21" t="s">
        <v>538</v>
      </c>
      <c r="E12428" s="21">
        <v>240085</v>
      </c>
      <c r="F12428" s="21" t="str">
        <f>VLOOKUP(D12428, 'Job Emp Table'!D$1:F$2600, 3, FALSE)</f>
        <v>Martin Sanchez</v>
      </c>
      <c r="G12428" s="21" t="s">
        <v>6017</v>
      </c>
      <c r="H12428" s="21" t="s">
        <v>5851</v>
      </c>
      <c r="I12428" s="22">
        <v>45728</v>
      </c>
      <c r="J12428" s="21">
        <v>8</v>
      </c>
      <c r="L12428" s="21"/>
      <c r="M12428" s="21"/>
    </row>
    <row r="12429" spans="1:13" x14ac:dyDescent="0.25">
      <c r="A12429" s="21" t="s">
        <v>3317</v>
      </c>
      <c r="B12429" s="21" t="s">
        <v>3319</v>
      </c>
      <c r="C12429" s="21" t="s">
        <v>3317</v>
      </c>
      <c r="D12429" s="21" t="s">
        <v>538</v>
      </c>
      <c r="E12429" s="21">
        <v>240085</v>
      </c>
      <c r="F12429" s="21" t="str">
        <f>VLOOKUP(D12429, 'Job Emp Table'!D$1:F$2600, 3, FALSE)</f>
        <v>Martin Sanchez</v>
      </c>
      <c r="G12429" s="21" t="s">
        <v>6017</v>
      </c>
      <c r="H12429" s="21" t="s">
        <v>5851</v>
      </c>
      <c r="I12429" s="22">
        <v>45734</v>
      </c>
      <c r="J12429" s="21">
        <v>8</v>
      </c>
      <c r="L12429" s="21"/>
      <c r="M12429" s="21"/>
    </row>
    <row r="12430" spans="1:13" x14ac:dyDescent="0.25">
      <c r="A12430" s="21" t="s">
        <v>3317</v>
      </c>
      <c r="B12430" s="21" t="s">
        <v>3319</v>
      </c>
      <c r="C12430" s="21" t="s">
        <v>3317</v>
      </c>
      <c r="D12430" s="21" t="s">
        <v>538</v>
      </c>
      <c r="E12430" s="21">
        <v>240085</v>
      </c>
      <c r="F12430" s="21" t="str">
        <f>VLOOKUP(D12430, 'Job Emp Table'!D$1:F$2600, 3, FALSE)</f>
        <v>Martin Sanchez</v>
      </c>
      <c r="G12430" s="21" t="s">
        <v>6017</v>
      </c>
      <c r="H12430" s="21" t="s">
        <v>5851</v>
      </c>
      <c r="I12430" s="22">
        <v>45735</v>
      </c>
      <c r="J12430" s="21">
        <v>8</v>
      </c>
      <c r="L12430" s="21"/>
      <c r="M12430" s="21"/>
    </row>
    <row r="12431" spans="1:13" x14ac:dyDescent="0.25">
      <c r="A12431" s="21" t="s">
        <v>3317</v>
      </c>
      <c r="B12431" s="21" t="s">
        <v>3319</v>
      </c>
      <c r="C12431" s="21" t="s">
        <v>3317</v>
      </c>
      <c r="D12431" s="21" t="s">
        <v>538</v>
      </c>
      <c r="E12431" s="21">
        <v>240085</v>
      </c>
      <c r="F12431" s="21" t="str">
        <f>VLOOKUP(D12431, 'Job Emp Table'!D$1:F$2600, 3, FALSE)</f>
        <v>Martin Sanchez</v>
      </c>
      <c r="G12431" s="21" t="s">
        <v>6017</v>
      </c>
      <c r="H12431" s="21" t="s">
        <v>5851</v>
      </c>
      <c r="I12431" s="22">
        <v>45737</v>
      </c>
      <c r="J12431" s="21">
        <v>8</v>
      </c>
      <c r="L12431" s="21"/>
      <c r="M12431" s="21"/>
    </row>
    <row r="12432" spans="1:13" x14ac:dyDescent="0.25">
      <c r="A12432" s="21" t="s">
        <v>3865</v>
      </c>
      <c r="B12432" s="21" t="s">
        <v>3863</v>
      </c>
      <c r="C12432" s="21" t="s">
        <v>3865</v>
      </c>
      <c r="D12432" s="21" t="s">
        <v>538</v>
      </c>
      <c r="E12432" s="21">
        <v>240085</v>
      </c>
      <c r="F12432" s="21" t="str">
        <f>VLOOKUP(D12432, 'Job Emp Table'!D$1:F$2600, 3, FALSE)</f>
        <v>Martin Sanchez</v>
      </c>
      <c r="G12432" s="21" t="s">
        <v>6017</v>
      </c>
      <c r="H12432" s="21" t="s">
        <v>5851</v>
      </c>
      <c r="I12432" s="22">
        <v>45722</v>
      </c>
      <c r="J12432" s="21">
        <v>8</v>
      </c>
      <c r="L12432" s="21"/>
      <c r="M12432" s="21"/>
    </row>
    <row r="12433" spans="1:13" x14ac:dyDescent="0.25">
      <c r="A12433" s="21" t="s">
        <v>3865</v>
      </c>
      <c r="B12433" s="21" t="s">
        <v>3863</v>
      </c>
      <c r="C12433" s="21" t="s">
        <v>3865</v>
      </c>
      <c r="D12433" s="21" t="s">
        <v>538</v>
      </c>
      <c r="E12433" s="21">
        <v>240085</v>
      </c>
      <c r="F12433" s="21" t="str">
        <f>VLOOKUP(D12433, 'Job Emp Table'!D$1:F$2600, 3, FALSE)</f>
        <v>Martin Sanchez</v>
      </c>
      <c r="G12433" s="21" t="s">
        <v>6017</v>
      </c>
      <c r="H12433" s="21" t="s">
        <v>5851</v>
      </c>
      <c r="I12433" s="22">
        <v>45729</v>
      </c>
      <c r="J12433" s="21">
        <v>8</v>
      </c>
      <c r="L12433" s="21"/>
      <c r="M12433" s="21"/>
    </row>
    <row r="12434" spans="1:13" x14ac:dyDescent="0.25">
      <c r="A12434" s="21" t="s">
        <v>3939</v>
      </c>
      <c r="B12434" s="21" t="s">
        <v>3935</v>
      </c>
      <c r="C12434" s="21" t="s">
        <v>3939</v>
      </c>
      <c r="D12434" s="21" t="s">
        <v>538</v>
      </c>
      <c r="E12434" s="21">
        <v>240085</v>
      </c>
      <c r="F12434" s="21" t="str">
        <f>VLOOKUP(D12434, 'Job Emp Table'!D$1:F$2600, 3, FALSE)</f>
        <v>Martin Sanchez</v>
      </c>
      <c r="G12434" s="21" t="s">
        <v>6017</v>
      </c>
      <c r="H12434" s="21" t="s">
        <v>5851</v>
      </c>
      <c r="I12434" s="22">
        <v>45719</v>
      </c>
      <c r="J12434" s="21">
        <v>8</v>
      </c>
      <c r="L12434" s="21"/>
      <c r="M12434" s="21"/>
    </row>
    <row r="12435" spans="1:13" x14ac:dyDescent="0.25">
      <c r="A12435" s="21" t="s">
        <v>3939</v>
      </c>
      <c r="B12435" s="21" t="s">
        <v>3935</v>
      </c>
      <c r="C12435" s="21" t="s">
        <v>3939</v>
      </c>
      <c r="D12435" s="21" t="s">
        <v>538</v>
      </c>
      <c r="E12435" s="21">
        <v>240085</v>
      </c>
      <c r="F12435" s="21" t="str">
        <f>VLOOKUP(D12435, 'Job Emp Table'!D$1:F$2600, 3, FALSE)</f>
        <v>Martin Sanchez</v>
      </c>
      <c r="G12435" s="21" t="s">
        <v>6017</v>
      </c>
      <c r="H12435" s="21" t="s">
        <v>5851</v>
      </c>
      <c r="I12435" s="22">
        <v>45720</v>
      </c>
      <c r="J12435" s="21">
        <v>8</v>
      </c>
      <c r="L12435" s="21"/>
      <c r="M12435" s="21"/>
    </row>
    <row r="12436" spans="1:13" x14ac:dyDescent="0.25">
      <c r="A12436" s="21" t="s">
        <v>3939</v>
      </c>
      <c r="B12436" s="21" t="s">
        <v>3935</v>
      </c>
      <c r="C12436" s="21" t="s">
        <v>3939</v>
      </c>
      <c r="D12436" s="21" t="s">
        <v>538</v>
      </c>
      <c r="E12436" s="21">
        <v>240085</v>
      </c>
      <c r="F12436" s="21" t="str">
        <f>VLOOKUP(D12436, 'Job Emp Table'!D$1:F$2600, 3, FALSE)</f>
        <v>Martin Sanchez</v>
      </c>
      <c r="G12436" s="21" t="s">
        <v>6017</v>
      </c>
      <c r="H12436" s="21" t="s">
        <v>5851</v>
      </c>
      <c r="I12436" s="22">
        <v>45730</v>
      </c>
      <c r="J12436" s="21">
        <v>8</v>
      </c>
      <c r="L12436" s="21"/>
      <c r="M12436" s="21"/>
    </row>
    <row r="12437" spans="1:13" x14ac:dyDescent="0.25">
      <c r="A12437" s="21" t="s">
        <v>3939</v>
      </c>
      <c r="B12437" s="21" t="s">
        <v>3935</v>
      </c>
      <c r="C12437" s="21" t="s">
        <v>3939</v>
      </c>
      <c r="D12437" s="21" t="s">
        <v>538</v>
      </c>
      <c r="E12437" s="21">
        <v>240085</v>
      </c>
      <c r="F12437" s="21" t="str">
        <f>VLOOKUP(D12437, 'Job Emp Table'!D$1:F$2600, 3, FALSE)</f>
        <v>Martin Sanchez</v>
      </c>
      <c r="G12437" s="21" t="s">
        <v>6017</v>
      </c>
      <c r="H12437" s="21" t="s">
        <v>5851</v>
      </c>
      <c r="I12437" s="22">
        <v>45733</v>
      </c>
      <c r="J12437" s="21">
        <v>8</v>
      </c>
      <c r="L12437" s="21"/>
      <c r="M12437" s="21"/>
    </row>
    <row r="12438" spans="1:13" x14ac:dyDescent="0.25">
      <c r="A12438" s="21" t="s">
        <v>3939</v>
      </c>
      <c r="B12438" s="21" t="s">
        <v>3935</v>
      </c>
      <c r="C12438" s="21" t="s">
        <v>3939</v>
      </c>
      <c r="D12438" s="21" t="s">
        <v>538</v>
      </c>
      <c r="E12438" s="21">
        <v>240085</v>
      </c>
      <c r="F12438" s="21" t="str">
        <f>VLOOKUP(D12438, 'Job Emp Table'!D$1:F$2600, 3, FALSE)</f>
        <v>Martin Sanchez</v>
      </c>
      <c r="G12438" s="21" t="s">
        <v>6017</v>
      </c>
      <c r="H12438" s="21" t="s">
        <v>5851</v>
      </c>
      <c r="I12438" s="22">
        <v>45736</v>
      </c>
      <c r="J12438" s="21">
        <v>8</v>
      </c>
      <c r="L12438" s="21"/>
      <c r="M12438" s="21"/>
    </row>
    <row r="12439" spans="1:13" x14ac:dyDescent="0.25">
      <c r="A12439" s="21" t="s">
        <v>5598</v>
      </c>
      <c r="B12439" s="21" t="s">
        <v>5597</v>
      </c>
      <c r="C12439" s="21" t="s">
        <v>5598</v>
      </c>
      <c r="D12439" s="21" t="s">
        <v>538</v>
      </c>
      <c r="E12439" s="21">
        <v>240085</v>
      </c>
      <c r="F12439" s="21" t="str">
        <f>VLOOKUP(D12439, 'Job Emp Table'!D$1:F$2600, 3, FALSE)</f>
        <v>Martin Sanchez</v>
      </c>
      <c r="G12439" s="21" t="s">
        <v>6017</v>
      </c>
      <c r="H12439" s="21" t="s">
        <v>5851</v>
      </c>
      <c r="I12439" s="22">
        <v>45721</v>
      </c>
      <c r="J12439" s="21">
        <v>8</v>
      </c>
      <c r="L12439" s="21"/>
      <c r="M12439" s="21"/>
    </row>
    <row r="12440" spans="1:13" x14ac:dyDescent="0.25">
      <c r="A12440" s="21" t="s">
        <v>3316</v>
      </c>
      <c r="B12440" s="21" t="s">
        <v>3318</v>
      </c>
      <c r="C12440" s="21" t="s">
        <v>3316</v>
      </c>
      <c r="D12440" s="21" t="s">
        <v>5587</v>
      </c>
      <c r="E12440" s="21">
        <v>240740</v>
      </c>
      <c r="F12440" s="21" t="str">
        <f>VLOOKUP(D12440, 'Job Emp Table'!D$1:F$2600, 3, FALSE)</f>
        <v>JUAN SANTANA SOLIS</v>
      </c>
      <c r="G12440" s="21" t="s">
        <v>6019</v>
      </c>
      <c r="H12440" s="21" t="s">
        <v>6181</v>
      </c>
      <c r="I12440" s="22">
        <v>45719</v>
      </c>
      <c r="J12440" s="21">
        <v>1</v>
      </c>
      <c r="L12440" s="21"/>
      <c r="M12440" s="21"/>
    </row>
    <row r="12441" spans="1:13" x14ac:dyDescent="0.25">
      <c r="A12441" s="21" t="s">
        <v>3316</v>
      </c>
      <c r="B12441" s="21" t="s">
        <v>3318</v>
      </c>
      <c r="C12441" s="21" t="s">
        <v>3316</v>
      </c>
      <c r="D12441" s="21" t="s">
        <v>5587</v>
      </c>
      <c r="E12441" s="21">
        <v>240740</v>
      </c>
      <c r="F12441" s="21" t="str">
        <f>VLOOKUP(D12441, 'Job Emp Table'!D$1:F$2600, 3, FALSE)</f>
        <v>JUAN SANTANA SOLIS</v>
      </c>
      <c r="G12441" s="21" t="s">
        <v>6019</v>
      </c>
      <c r="H12441" s="21" t="s">
        <v>5877</v>
      </c>
      <c r="I12441" s="22">
        <v>45719</v>
      </c>
      <c r="J12441" s="21">
        <v>1</v>
      </c>
      <c r="L12441" s="21"/>
      <c r="M12441" s="21"/>
    </row>
    <row r="12442" spans="1:13" x14ac:dyDescent="0.25">
      <c r="A12442" s="21" t="s">
        <v>3316</v>
      </c>
      <c r="B12442" s="21" t="s">
        <v>3318</v>
      </c>
      <c r="C12442" s="21" t="s">
        <v>3316</v>
      </c>
      <c r="D12442" s="21" t="s">
        <v>5587</v>
      </c>
      <c r="E12442" s="21">
        <v>240740</v>
      </c>
      <c r="F12442" s="21" t="str">
        <f>VLOOKUP(D12442, 'Job Emp Table'!D$1:F$2600, 3, FALSE)</f>
        <v>JUAN SANTANA SOLIS</v>
      </c>
      <c r="G12442" s="21" t="s">
        <v>6019</v>
      </c>
      <c r="H12442" s="21" t="s">
        <v>6181</v>
      </c>
      <c r="I12442" s="22">
        <v>45721</v>
      </c>
      <c r="J12442" s="21">
        <v>1</v>
      </c>
      <c r="L12442" s="21"/>
      <c r="M12442" s="21"/>
    </row>
    <row r="12443" spans="1:13" x14ac:dyDescent="0.25">
      <c r="A12443" s="21" t="s">
        <v>3316</v>
      </c>
      <c r="B12443" s="21" t="s">
        <v>3318</v>
      </c>
      <c r="C12443" s="21" t="s">
        <v>3316</v>
      </c>
      <c r="D12443" s="21" t="s">
        <v>5587</v>
      </c>
      <c r="E12443" s="21">
        <v>240740</v>
      </c>
      <c r="F12443" s="21" t="str">
        <f>VLOOKUP(D12443, 'Job Emp Table'!D$1:F$2600, 3, FALSE)</f>
        <v>JUAN SANTANA SOLIS</v>
      </c>
      <c r="G12443" s="21" t="s">
        <v>6019</v>
      </c>
      <c r="H12443" s="21" t="s">
        <v>5909</v>
      </c>
      <c r="I12443" s="22">
        <v>45721</v>
      </c>
      <c r="J12443" s="21">
        <v>2</v>
      </c>
      <c r="L12443" s="21"/>
      <c r="M12443" s="21"/>
    </row>
    <row r="12444" spans="1:13" x14ac:dyDescent="0.25">
      <c r="A12444" s="21" t="s">
        <v>3316</v>
      </c>
      <c r="B12444" s="21" t="s">
        <v>3318</v>
      </c>
      <c r="C12444" s="21" t="s">
        <v>3316</v>
      </c>
      <c r="D12444" s="21" t="s">
        <v>5587</v>
      </c>
      <c r="E12444" s="21">
        <v>240740</v>
      </c>
      <c r="F12444" s="21" t="str">
        <f>VLOOKUP(D12444, 'Job Emp Table'!D$1:F$2600, 3, FALSE)</f>
        <v>JUAN SANTANA SOLIS</v>
      </c>
      <c r="G12444" s="21" t="s">
        <v>6019</v>
      </c>
      <c r="H12444" s="21" t="s">
        <v>6182</v>
      </c>
      <c r="I12444" s="22">
        <v>45721</v>
      </c>
      <c r="J12444" s="21">
        <v>2</v>
      </c>
      <c r="L12444" s="21"/>
      <c r="M12444" s="21"/>
    </row>
    <row r="12445" spans="1:13" x14ac:dyDescent="0.25">
      <c r="A12445" s="21" t="s">
        <v>6262</v>
      </c>
      <c r="B12445" s="21" t="s">
        <v>3803</v>
      </c>
      <c r="C12445" s="21" t="s">
        <v>6262</v>
      </c>
      <c r="D12445" s="21" t="s">
        <v>5587</v>
      </c>
      <c r="E12445" s="21">
        <v>240740</v>
      </c>
      <c r="F12445" s="21" t="str">
        <f>VLOOKUP(D12445, 'Job Emp Table'!D$1:F$2600, 3, FALSE)</f>
        <v>JUAN SANTANA SOLIS</v>
      </c>
      <c r="G12445" s="21" t="s">
        <v>6019</v>
      </c>
      <c r="H12445" s="21" t="s">
        <v>5838</v>
      </c>
      <c r="I12445" s="22">
        <v>45719</v>
      </c>
      <c r="J12445" s="21">
        <v>6</v>
      </c>
      <c r="L12445" s="21"/>
      <c r="M12445" s="21"/>
    </row>
    <row r="12446" spans="1:13" x14ac:dyDescent="0.25">
      <c r="A12446" s="21" t="s">
        <v>6262</v>
      </c>
      <c r="B12446" s="21" t="s">
        <v>3803</v>
      </c>
      <c r="C12446" s="21" t="s">
        <v>6262</v>
      </c>
      <c r="D12446" s="21" t="s">
        <v>5587</v>
      </c>
      <c r="E12446" s="21">
        <v>240740</v>
      </c>
      <c r="F12446" s="21" t="str">
        <f>VLOOKUP(D12446, 'Job Emp Table'!D$1:F$2600, 3, FALSE)</f>
        <v>JUAN SANTANA SOLIS</v>
      </c>
      <c r="G12446" s="21" t="s">
        <v>6019</v>
      </c>
      <c r="H12446" s="21" t="s">
        <v>5839</v>
      </c>
      <c r="I12446" s="22">
        <v>45719</v>
      </c>
      <c r="J12446" s="21">
        <v>2</v>
      </c>
      <c r="L12446" s="21"/>
      <c r="M12446" s="21"/>
    </row>
    <row r="12447" spans="1:13" x14ac:dyDescent="0.25">
      <c r="A12447" s="21" t="s">
        <v>6262</v>
      </c>
      <c r="B12447" s="21" t="s">
        <v>3803</v>
      </c>
      <c r="C12447" s="21" t="s">
        <v>6262</v>
      </c>
      <c r="D12447" s="21" t="s">
        <v>5587</v>
      </c>
      <c r="E12447" s="21">
        <v>240740</v>
      </c>
      <c r="F12447" s="21" t="str">
        <f>VLOOKUP(D12447, 'Job Emp Table'!D$1:F$2600, 3, FALSE)</f>
        <v>JUAN SANTANA SOLIS</v>
      </c>
      <c r="G12447" s="21" t="s">
        <v>6019</v>
      </c>
      <c r="H12447" s="21" t="s">
        <v>5838</v>
      </c>
      <c r="I12447" s="22">
        <v>45721</v>
      </c>
      <c r="J12447" s="21">
        <v>1</v>
      </c>
      <c r="L12447" s="21"/>
      <c r="M12447" s="21"/>
    </row>
    <row r="12448" spans="1:13" x14ac:dyDescent="0.25">
      <c r="A12448" s="21" t="s">
        <v>6262</v>
      </c>
      <c r="B12448" s="21" t="s">
        <v>3803</v>
      </c>
      <c r="C12448" s="21" t="s">
        <v>6262</v>
      </c>
      <c r="D12448" s="21" t="s">
        <v>5587</v>
      </c>
      <c r="E12448" s="21">
        <v>240740</v>
      </c>
      <c r="F12448" s="21" t="str">
        <f>VLOOKUP(D12448, 'Job Emp Table'!D$1:F$2600, 3, FALSE)</f>
        <v>JUAN SANTANA SOLIS</v>
      </c>
      <c r="G12448" s="21" t="s">
        <v>6019</v>
      </c>
      <c r="H12448" s="21" t="s">
        <v>6184</v>
      </c>
      <c r="I12448" s="22">
        <v>45721</v>
      </c>
      <c r="J12448" s="21">
        <v>2</v>
      </c>
      <c r="L12448" s="21"/>
      <c r="M12448" s="21"/>
    </row>
    <row r="12449" spans="1:13" x14ac:dyDescent="0.25">
      <c r="A12449" s="21" t="s">
        <v>6262</v>
      </c>
      <c r="B12449" s="21" t="s">
        <v>3803</v>
      </c>
      <c r="C12449" s="21" t="s">
        <v>6262</v>
      </c>
      <c r="D12449" s="21" t="s">
        <v>5587</v>
      </c>
      <c r="E12449" s="21">
        <v>240740</v>
      </c>
      <c r="F12449" s="21" t="str">
        <f>VLOOKUP(D12449, 'Job Emp Table'!D$1:F$2600, 3, FALSE)</f>
        <v>JUAN SANTANA SOLIS</v>
      </c>
      <c r="G12449" s="21" t="s">
        <v>6019</v>
      </c>
      <c r="H12449" s="21" t="s">
        <v>5846</v>
      </c>
      <c r="I12449" s="22">
        <v>45721</v>
      </c>
      <c r="J12449" s="21">
        <v>2</v>
      </c>
      <c r="L12449" s="21"/>
      <c r="M12449" s="21"/>
    </row>
    <row r="12450" spans="1:13" x14ac:dyDescent="0.25">
      <c r="A12450" s="21" t="s">
        <v>6262</v>
      </c>
      <c r="B12450" s="21" t="s">
        <v>3803</v>
      </c>
      <c r="C12450" s="21" t="s">
        <v>6262</v>
      </c>
      <c r="D12450" s="21" t="s">
        <v>5587</v>
      </c>
      <c r="E12450" s="21">
        <v>240740</v>
      </c>
      <c r="F12450" s="21" t="str">
        <f>VLOOKUP(D12450, 'Job Emp Table'!D$1:F$2600, 3, FALSE)</f>
        <v>JUAN SANTANA SOLIS</v>
      </c>
      <c r="G12450" s="21" t="s">
        <v>6019</v>
      </c>
      <c r="H12450" s="21" t="s">
        <v>6183</v>
      </c>
      <c r="I12450" s="22">
        <v>45722</v>
      </c>
      <c r="J12450" s="21">
        <v>5</v>
      </c>
      <c r="L12450" s="21"/>
      <c r="M12450" s="21"/>
    </row>
    <row r="12451" spans="1:13" x14ac:dyDescent="0.25">
      <c r="A12451" s="21" t="s">
        <v>6262</v>
      </c>
      <c r="B12451" s="21" t="s">
        <v>3803</v>
      </c>
      <c r="C12451" s="21" t="s">
        <v>6262</v>
      </c>
      <c r="D12451" s="21" t="s">
        <v>5587</v>
      </c>
      <c r="E12451" s="21">
        <v>240740</v>
      </c>
      <c r="F12451" s="21" t="str">
        <f>VLOOKUP(D12451, 'Job Emp Table'!D$1:F$2600, 3, FALSE)</f>
        <v>JUAN SANTANA SOLIS</v>
      </c>
      <c r="G12451" s="21" t="s">
        <v>6019</v>
      </c>
      <c r="H12451" s="21" t="s">
        <v>6184</v>
      </c>
      <c r="I12451" s="22">
        <v>45722</v>
      </c>
      <c r="J12451" s="21">
        <v>5</v>
      </c>
      <c r="L12451" s="21"/>
      <c r="M12451" s="21"/>
    </row>
    <row r="12452" spans="1:13" x14ac:dyDescent="0.25">
      <c r="A12452" s="21" t="s">
        <v>6262</v>
      </c>
      <c r="B12452" s="21" t="s">
        <v>3803</v>
      </c>
      <c r="C12452" s="21" t="s">
        <v>6262</v>
      </c>
      <c r="D12452" s="21" t="s">
        <v>5587</v>
      </c>
      <c r="E12452" s="21">
        <v>240740</v>
      </c>
      <c r="F12452" s="21" t="str">
        <f>VLOOKUP(D12452, 'Job Emp Table'!D$1:F$2600, 3, FALSE)</f>
        <v>JUAN SANTANA SOLIS</v>
      </c>
      <c r="G12452" s="21" t="s">
        <v>6019</v>
      </c>
      <c r="H12452" s="21" t="s">
        <v>5839</v>
      </c>
      <c r="I12452" s="22">
        <v>45723</v>
      </c>
      <c r="J12452" s="21">
        <v>2</v>
      </c>
      <c r="L12452" s="21"/>
      <c r="M12452" s="21"/>
    </row>
    <row r="12453" spans="1:13" x14ac:dyDescent="0.25">
      <c r="A12453" s="21" t="s">
        <v>6262</v>
      </c>
      <c r="B12453" s="21" t="s">
        <v>3803</v>
      </c>
      <c r="C12453" s="21" t="s">
        <v>6262</v>
      </c>
      <c r="D12453" s="21" t="s">
        <v>5587</v>
      </c>
      <c r="E12453" s="21">
        <v>240740</v>
      </c>
      <c r="F12453" s="21" t="str">
        <f>VLOOKUP(D12453, 'Job Emp Table'!D$1:F$2600, 3, FALSE)</f>
        <v>JUAN SANTANA SOLIS</v>
      </c>
      <c r="G12453" s="21" t="s">
        <v>6019</v>
      </c>
      <c r="H12453" s="21" t="s">
        <v>6185</v>
      </c>
      <c r="I12453" s="22">
        <v>45723</v>
      </c>
      <c r="J12453" s="21">
        <v>8</v>
      </c>
      <c r="L12453" s="21"/>
      <c r="M12453" s="21"/>
    </row>
    <row r="12454" spans="1:13" x14ac:dyDescent="0.25">
      <c r="A12454" s="21" t="s">
        <v>6262</v>
      </c>
      <c r="B12454" s="21" t="s">
        <v>3803</v>
      </c>
      <c r="C12454" s="21" t="s">
        <v>6262</v>
      </c>
      <c r="D12454" s="21" t="s">
        <v>5587</v>
      </c>
      <c r="E12454" s="21">
        <v>240740</v>
      </c>
      <c r="F12454" s="21" t="str">
        <f>VLOOKUP(D12454, 'Job Emp Table'!D$1:F$2600, 3, FALSE)</f>
        <v>JUAN SANTANA SOLIS</v>
      </c>
      <c r="G12454" s="21" t="s">
        <v>6018</v>
      </c>
      <c r="H12454" s="21" t="s">
        <v>5840</v>
      </c>
      <c r="I12454" s="22">
        <v>45726</v>
      </c>
      <c r="J12454" s="21">
        <v>0.4</v>
      </c>
      <c r="L12454" s="21"/>
      <c r="M12454" s="21"/>
    </row>
    <row r="12455" spans="1:13" x14ac:dyDescent="0.25">
      <c r="A12455" s="21" t="s">
        <v>6262</v>
      </c>
      <c r="B12455" s="21" t="s">
        <v>3803</v>
      </c>
      <c r="C12455" s="21" t="s">
        <v>6262</v>
      </c>
      <c r="D12455" s="21" t="s">
        <v>5587</v>
      </c>
      <c r="E12455" s="21">
        <v>240740</v>
      </c>
      <c r="F12455" s="21" t="str">
        <f>VLOOKUP(D12455, 'Job Emp Table'!D$1:F$2600, 3, FALSE)</f>
        <v>JUAN SANTANA SOLIS</v>
      </c>
      <c r="G12455" s="21" t="s">
        <v>6019</v>
      </c>
      <c r="H12455" s="21" t="s">
        <v>5840</v>
      </c>
      <c r="I12455" s="22">
        <v>45726</v>
      </c>
      <c r="J12455" s="21">
        <v>1.6</v>
      </c>
      <c r="L12455" s="21"/>
      <c r="M12455" s="21"/>
    </row>
    <row r="12456" spans="1:13" x14ac:dyDescent="0.25">
      <c r="A12456" s="21" t="s">
        <v>6262</v>
      </c>
      <c r="B12456" s="21" t="s">
        <v>3803</v>
      </c>
      <c r="C12456" s="21" t="s">
        <v>6262</v>
      </c>
      <c r="D12456" s="21" t="s">
        <v>5587</v>
      </c>
      <c r="E12456" s="21">
        <v>240740</v>
      </c>
      <c r="F12456" s="21" t="str">
        <f>VLOOKUP(D12456, 'Job Emp Table'!D$1:F$2600, 3, FALSE)</f>
        <v>JUAN SANTANA SOLIS</v>
      </c>
      <c r="G12456" s="21" t="s">
        <v>6018</v>
      </c>
      <c r="H12456" s="21" t="s">
        <v>6185</v>
      </c>
      <c r="I12456" s="22">
        <v>45726</v>
      </c>
      <c r="J12456" s="21">
        <v>1.6</v>
      </c>
      <c r="L12456" s="21"/>
      <c r="M12456" s="21"/>
    </row>
    <row r="12457" spans="1:13" x14ac:dyDescent="0.25">
      <c r="A12457" s="21" t="s">
        <v>6262</v>
      </c>
      <c r="B12457" s="21" t="s">
        <v>3803</v>
      </c>
      <c r="C12457" s="21" t="s">
        <v>6262</v>
      </c>
      <c r="D12457" s="21" t="s">
        <v>5587</v>
      </c>
      <c r="E12457" s="21">
        <v>240740</v>
      </c>
      <c r="F12457" s="21" t="str">
        <f>VLOOKUP(D12457, 'Job Emp Table'!D$1:F$2600, 3, FALSE)</f>
        <v>JUAN SANTANA SOLIS</v>
      </c>
      <c r="G12457" s="21" t="s">
        <v>6019</v>
      </c>
      <c r="H12457" s="21" t="s">
        <v>6185</v>
      </c>
      <c r="I12457" s="22">
        <v>45726</v>
      </c>
      <c r="J12457" s="21">
        <v>6.4</v>
      </c>
      <c r="L12457" s="21"/>
      <c r="M12457" s="21"/>
    </row>
    <row r="12458" spans="1:13" x14ac:dyDescent="0.25">
      <c r="A12458" s="21" t="s">
        <v>6262</v>
      </c>
      <c r="B12458" s="21" t="s">
        <v>3803</v>
      </c>
      <c r="C12458" s="21" t="s">
        <v>6262</v>
      </c>
      <c r="D12458" s="21" t="s">
        <v>5587</v>
      </c>
      <c r="E12458" s="21">
        <v>240740</v>
      </c>
      <c r="F12458" s="21" t="str">
        <f>VLOOKUP(D12458, 'Job Emp Table'!D$1:F$2600, 3, FALSE)</f>
        <v>JUAN SANTANA SOLIS</v>
      </c>
      <c r="G12458" s="21" t="s">
        <v>6019</v>
      </c>
      <c r="H12458" s="21" t="s">
        <v>6187</v>
      </c>
      <c r="I12458" s="22">
        <v>45727</v>
      </c>
      <c r="J12458" s="21">
        <v>3</v>
      </c>
      <c r="L12458" s="21"/>
      <c r="M12458" s="21"/>
    </row>
    <row r="12459" spans="1:13" x14ac:dyDescent="0.25">
      <c r="A12459" s="21" t="s">
        <v>6262</v>
      </c>
      <c r="B12459" s="21" t="s">
        <v>3803</v>
      </c>
      <c r="C12459" s="21" t="s">
        <v>6262</v>
      </c>
      <c r="D12459" s="21" t="s">
        <v>5587</v>
      </c>
      <c r="E12459" s="21">
        <v>240740</v>
      </c>
      <c r="F12459" s="21" t="str">
        <f>VLOOKUP(D12459, 'Job Emp Table'!D$1:F$2600, 3, FALSE)</f>
        <v>JUAN SANTANA SOLIS</v>
      </c>
      <c r="G12459" s="21" t="s">
        <v>6019</v>
      </c>
      <c r="H12459" s="21" t="s">
        <v>6188</v>
      </c>
      <c r="I12459" s="22">
        <v>45727</v>
      </c>
      <c r="J12459" s="21">
        <v>5</v>
      </c>
      <c r="L12459" s="21"/>
      <c r="M12459" s="21"/>
    </row>
    <row r="12460" spans="1:13" x14ac:dyDescent="0.25">
      <c r="A12460" s="21" t="s">
        <v>6262</v>
      </c>
      <c r="B12460" s="21" t="s">
        <v>3803</v>
      </c>
      <c r="C12460" s="21" t="s">
        <v>6262</v>
      </c>
      <c r="D12460" s="21" t="s">
        <v>5587</v>
      </c>
      <c r="E12460" s="21">
        <v>240740</v>
      </c>
      <c r="F12460" s="21" t="str">
        <f>VLOOKUP(D12460, 'Job Emp Table'!D$1:F$2600, 3, FALSE)</f>
        <v>JUAN SANTANA SOLIS</v>
      </c>
      <c r="G12460" s="21" t="s">
        <v>6019</v>
      </c>
      <c r="H12460" s="21" t="s">
        <v>5838</v>
      </c>
      <c r="I12460" s="22">
        <v>45728</v>
      </c>
      <c r="J12460" s="21">
        <v>6</v>
      </c>
      <c r="L12460" s="21"/>
      <c r="M12460" s="21"/>
    </row>
    <row r="12461" spans="1:13" x14ac:dyDescent="0.25">
      <c r="A12461" s="21" t="s">
        <v>6262</v>
      </c>
      <c r="B12461" s="21" t="s">
        <v>3803</v>
      </c>
      <c r="C12461" s="21" t="s">
        <v>6262</v>
      </c>
      <c r="D12461" s="21" t="s">
        <v>5587</v>
      </c>
      <c r="E12461" s="21">
        <v>240740</v>
      </c>
      <c r="F12461" s="21" t="str">
        <f>VLOOKUP(D12461, 'Job Emp Table'!D$1:F$2600, 3, FALSE)</f>
        <v>JUAN SANTANA SOLIS</v>
      </c>
      <c r="G12461" s="21" t="s">
        <v>6019</v>
      </c>
      <c r="H12461" s="21" t="s">
        <v>5839</v>
      </c>
      <c r="I12461" s="22">
        <v>45728</v>
      </c>
      <c r="J12461" s="21">
        <v>2</v>
      </c>
      <c r="L12461" s="21"/>
      <c r="M12461" s="21"/>
    </row>
    <row r="12462" spans="1:13" x14ac:dyDescent="0.25">
      <c r="A12462" s="21" t="s">
        <v>6262</v>
      </c>
      <c r="B12462" s="21" t="s">
        <v>3803</v>
      </c>
      <c r="C12462" s="21" t="s">
        <v>6262</v>
      </c>
      <c r="D12462" s="21" t="s">
        <v>5587</v>
      </c>
      <c r="E12462" s="21">
        <v>240740</v>
      </c>
      <c r="F12462" s="21" t="str">
        <f>VLOOKUP(D12462, 'Job Emp Table'!D$1:F$2600, 3, FALSE)</f>
        <v>JUAN SANTANA SOLIS</v>
      </c>
      <c r="G12462" s="21" t="s">
        <v>6018</v>
      </c>
      <c r="H12462" s="21" t="s">
        <v>5838</v>
      </c>
      <c r="I12462" s="22">
        <v>45729</v>
      </c>
      <c r="J12462" s="21">
        <v>1</v>
      </c>
      <c r="L12462" s="21"/>
      <c r="M12462" s="21"/>
    </row>
    <row r="12463" spans="1:13" x14ac:dyDescent="0.25">
      <c r="A12463" s="21" t="s">
        <v>6262</v>
      </c>
      <c r="B12463" s="21" t="s">
        <v>3803</v>
      </c>
      <c r="C12463" s="21" t="s">
        <v>6262</v>
      </c>
      <c r="D12463" s="21" t="s">
        <v>5587</v>
      </c>
      <c r="E12463" s="21">
        <v>240740</v>
      </c>
      <c r="F12463" s="21" t="str">
        <f>VLOOKUP(D12463, 'Job Emp Table'!D$1:F$2600, 3, FALSE)</f>
        <v>JUAN SANTANA SOLIS</v>
      </c>
      <c r="G12463" s="21" t="s">
        <v>6019</v>
      </c>
      <c r="H12463" s="21" t="s">
        <v>5838</v>
      </c>
      <c r="I12463" s="22">
        <v>45729</v>
      </c>
      <c r="J12463" s="21">
        <v>4</v>
      </c>
      <c r="L12463" s="21"/>
      <c r="M12463" s="21"/>
    </row>
    <row r="12464" spans="1:13" x14ac:dyDescent="0.25">
      <c r="A12464" s="21" t="s">
        <v>6262</v>
      </c>
      <c r="B12464" s="21" t="s">
        <v>3803</v>
      </c>
      <c r="C12464" s="21" t="s">
        <v>6262</v>
      </c>
      <c r="D12464" s="21" t="s">
        <v>5587</v>
      </c>
      <c r="E12464" s="21">
        <v>240740</v>
      </c>
      <c r="F12464" s="21" t="str">
        <f>VLOOKUP(D12464, 'Job Emp Table'!D$1:F$2600, 3, FALSE)</f>
        <v>JUAN SANTANA SOLIS</v>
      </c>
      <c r="G12464" s="21" t="s">
        <v>6018</v>
      </c>
      <c r="H12464" s="21" t="s">
        <v>6189</v>
      </c>
      <c r="I12464" s="22">
        <v>45729</v>
      </c>
      <c r="J12464" s="21">
        <v>1</v>
      </c>
      <c r="L12464" s="21"/>
      <c r="M12464" s="21"/>
    </row>
    <row r="12465" spans="1:13" x14ac:dyDescent="0.25">
      <c r="A12465" s="21" t="s">
        <v>6262</v>
      </c>
      <c r="B12465" s="21" t="s">
        <v>3803</v>
      </c>
      <c r="C12465" s="21" t="s">
        <v>6262</v>
      </c>
      <c r="D12465" s="21" t="s">
        <v>5587</v>
      </c>
      <c r="E12465" s="21">
        <v>240740</v>
      </c>
      <c r="F12465" s="21" t="str">
        <f>VLOOKUP(D12465, 'Job Emp Table'!D$1:F$2600, 3, FALSE)</f>
        <v>JUAN SANTANA SOLIS</v>
      </c>
      <c r="G12465" s="21" t="s">
        <v>6019</v>
      </c>
      <c r="H12465" s="21" t="s">
        <v>6189</v>
      </c>
      <c r="I12465" s="22">
        <v>45729</v>
      </c>
      <c r="J12465" s="21">
        <v>4</v>
      </c>
      <c r="L12465" s="21"/>
      <c r="M12465" s="21"/>
    </row>
    <row r="12466" spans="1:13" x14ac:dyDescent="0.25">
      <c r="A12466" s="21" t="s">
        <v>6262</v>
      </c>
      <c r="B12466" s="21" t="s">
        <v>3803</v>
      </c>
      <c r="C12466" s="21" t="s">
        <v>6262</v>
      </c>
      <c r="D12466" s="21" t="s">
        <v>5587</v>
      </c>
      <c r="E12466" s="21">
        <v>240740</v>
      </c>
      <c r="F12466" s="21" t="str">
        <f>VLOOKUP(D12466, 'Job Emp Table'!D$1:F$2600, 3, FALSE)</f>
        <v>JUAN SANTANA SOLIS</v>
      </c>
      <c r="G12466" s="21" t="s">
        <v>6019</v>
      </c>
      <c r="H12466" s="21" t="s">
        <v>5839</v>
      </c>
      <c r="I12466" s="22">
        <v>45730</v>
      </c>
      <c r="J12466" s="21">
        <v>2</v>
      </c>
      <c r="L12466" s="21"/>
      <c r="M12466" s="21"/>
    </row>
    <row r="12467" spans="1:13" x14ac:dyDescent="0.25">
      <c r="A12467" s="21" t="s">
        <v>6262</v>
      </c>
      <c r="B12467" s="21" t="s">
        <v>3803</v>
      </c>
      <c r="C12467" s="21" t="s">
        <v>6262</v>
      </c>
      <c r="D12467" s="21" t="s">
        <v>5587</v>
      </c>
      <c r="E12467" s="21">
        <v>240740</v>
      </c>
      <c r="F12467" s="21" t="str">
        <f>VLOOKUP(D12467, 'Job Emp Table'!D$1:F$2600, 3, FALSE)</f>
        <v>JUAN SANTANA SOLIS</v>
      </c>
      <c r="G12467" s="21" t="s">
        <v>6019</v>
      </c>
      <c r="H12467" s="21" t="s">
        <v>6190</v>
      </c>
      <c r="I12467" s="22">
        <v>45730</v>
      </c>
      <c r="J12467" s="21">
        <v>6</v>
      </c>
      <c r="L12467" s="21"/>
      <c r="M12467" s="21"/>
    </row>
    <row r="12468" spans="1:13" x14ac:dyDescent="0.25">
      <c r="A12468" s="21" t="s">
        <v>6262</v>
      </c>
      <c r="B12468" s="21" t="s">
        <v>3803</v>
      </c>
      <c r="C12468" s="21" t="s">
        <v>6262</v>
      </c>
      <c r="D12468" s="21" t="s">
        <v>5587</v>
      </c>
      <c r="E12468" s="21">
        <v>240740</v>
      </c>
      <c r="F12468" s="21" t="str">
        <f>VLOOKUP(D12468, 'Job Emp Table'!D$1:F$2600, 3, FALSE)</f>
        <v>JUAN SANTANA SOLIS</v>
      </c>
      <c r="G12468" s="21" t="s">
        <v>6018</v>
      </c>
      <c r="H12468" s="21" t="s">
        <v>6185</v>
      </c>
      <c r="I12468" s="22">
        <v>45733</v>
      </c>
      <c r="J12468" s="21">
        <v>0.4</v>
      </c>
      <c r="L12468" s="21"/>
      <c r="M12468" s="21"/>
    </row>
    <row r="12469" spans="1:13" x14ac:dyDescent="0.25">
      <c r="A12469" s="21" t="s">
        <v>6262</v>
      </c>
      <c r="B12469" s="21" t="s">
        <v>3803</v>
      </c>
      <c r="C12469" s="21" t="s">
        <v>6262</v>
      </c>
      <c r="D12469" s="21" t="s">
        <v>5587</v>
      </c>
      <c r="E12469" s="21">
        <v>240740</v>
      </c>
      <c r="F12469" s="21" t="str">
        <f>VLOOKUP(D12469, 'Job Emp Table'!D$1:F$2600, 3, FALSE)</f>
        <v>JUAN SANTANA SOLIS</v>
      </c>
      <c r="G12469" s="21" t="s">
        <v>6019</v>
      </c>
      <c r="H12469" s="21" t="s">
        <v>6185</v>
      </c>
      <c r="I12469" s="22">
        <v>45733</v>
      </c>
      <c r="J12469" s="21">
        <v>1.6</v>
      </c>
      <c r="L12469" s="21"/>
      <c r="M12469" s="21"/>
    </row>
    <row r="12470" spans="1:13" x14ac:dyDescent="0.25">
      <c r="A12470" s="21" t="s">
        <v>6262</v>
      </c>
      <c r="B12470" s="21" t="s">
        <v>3803</v>
      </c>
      <c r="C12470" s="21" t="s">
        <v>6262</v>
      </c>
      <c r="D12470" s="21" t="s">
        <v>5587</v>
      </c>
      <c r="E12470" s="21">
        <v>240740</v>
      </c>
      <c r="F12470" s="21" t="str">
        <f>VLOOKUP(D12470, 'Job Emp Table'!D$1:F$2600, 3, FALSE)</f>
        <v>JUAN SANTANA SOLIS</v>
      </c>
      <c r="G12470" s="21" t="s">
        <v>6018</v>
      </c>
      <c r="H12470" s="21" t="s">
        <v>6183</v>
      </c>
      <c r="I12470" s="22">
        <v>45733</v>
      </c>
      <c r="J12470" s="21">
        <v>0.4</v>
      </c>
      <c r="L12470" s="21"/>
      <c r="M12470" s="21"/>
    </row>
    <row r="12471" spans="1:13" x14ac:dyDescent="0.25">
      <c r="A12471" s="21" t="s">
        <v>6262</v>
      </c>
      <c r="B12471" s="21" t="s">
        <v>3803</v>
      </c>
      <c r="C12471" s="21" t="s">
        <v>6262</v>
      </c>
      <c r="D12471" s="21" t="s">
        <v>5587</v>
      </c>
      <c r="E12471" s="21">
        <v>240740</v>
      </c>
      <c r="F12471" s="21" t="str">
        <f>VLOOKUP(D12471, 'Job Emp Table'!D$1:F$2600, 3, FALSE)</f>
        <v>JUAN SANTANA SOLIS</v>
      </c>
      <c r="G12471" s="21" t="s">
        <v>6019</v>
      </c>
      <c r="H12471" s="21" t="s">
        <v>6183</v>
      </c>
      <c r="I12471" s="22">
        <v>45733</v>
      </c>
      <c r="J12471" s="21">
        <v>1.6</v>
      </c>
      <c r="L12471" s="21"/>
      <c r="M12471" s="21"/>
    </row>
    <row r="12472" spans="1:13" x14ac:dyDescent="0.25">
      <c r="A12472" s="21" t="s">
        <v>6262</v>
      </c>
      <c r="B12472" s="21" t="s">
        <v>3803</v>
      </c>
      <c r="C12472" s="21" t="s">
        <v>6262</v>
      </c>
      <c r="D12472" s="21" t="s">
        <v>5587</v>
      </c>
      <c r="E12472" s="21">
        <v>240740</v>
      </c>
      <c r="F12472" s="21" t="str">
        <f>VLOOKUP(D12472, 'Job Emp Table'!D$1:F$2600, 3, FALSE)</f>
        <v>JUAN SANTANA SOLIS</v>
      </c>
      <c r="G12472" s="21" t="s">
        <v>6018</v>
      </c>
      <c r="H12472" s="21" t="s">
        <v>5872</v>
      </c>
      <c r="I12472" s="22">
        <v>45733</v>
      </c>
      <c r="J12472" s="21">
        <v>1.2</v>
      </c>
      <c r="L12472" s="21"/>
      <c r="M12472" s="21"/>
    </row>
    <row r="12473" spans="1:13" x14ac:dyDescent="0.25">
      <c r="A12473" s="21" t="s">
        <v>6262</v>
      </c>
      <c r="B12473" s="21" t="s">
        <v>3803</v>
      </c>
      <c r="C12473" s="21" t="s">
        <v>6262</v>
      </c>
      <c r="D12473" s="21" t="s">
        <v>5587</v>
      </c>
      <c r="E12473" s="21">
        <v>240740</v>
      </c>
      <c r="F12473" s="21" t="str">
        <f>VLOOKUP(D12473, 'Job Emp Table'!D$1:F$2600, 3, FALSE)</f>
        <v>JUAN SANTANA SOLIS</v>
      </c>
      <c r="G12473" s="21" t="s">
        <v>6019</v>
      </c>
      <c r="H12473" s="21" t="s">
        <v>5872</v>
      </c>
      <c r="I12473" s="22">
        <v>45733</v>
      </c>
      <c r="J12473" s="21">
        <v>4.8</v>
      </c>
      <c r="L12473" s="21"/>
      <c r="M12473" s="21"/>
    </row>
    <row r="12474" spans="1:13" x14ac:dyDescent="0.25">
      <c r="A12474" s="21" t="s">
        <v>6262</v>
      </c>
      <c r="B12474" s="21" t="s">
        <v>3803</v>
      </c>
      <c r="C12474" s="21" t="s">
        <v>6262</v>
      </c>
      <c r="D12474" s="21" t="s">
        <v>5587</v>
      </c>
      <c r="E12474" s="21">
        <v>240740</v>
      </c>
      <c r="F12474" s="21" t="str">
        <f>VLOOKUP(D12474, 'Job Emp Table'!D$1:F$2600, 3, FALSE)</f>
        <v>JUAN SANTANA SOLIS</v>
      </c>
      <c r="G12474" s="21" t="s">
        <v>6018</v>
      </c>
      <c r="H12474" s="21" t="s">
        <v>6081</v>
      </c>
      <c r="I12474" s="22">
        <v>45734</v>
      </c>
      <c r="J12474" s="21">
        <v>1</v>
      </c>
      <c r="L12474" s="21"/>
      <c r="M12474" s="21"/>
    </row>
    <row r="12475" spans="1:13" x14ac:dyDescent="0.25">
      <c r="A12475" s="21" t="s">
        <v>6262</v>
      </c>
      <c r="B12475" s="21" t="s">
        <v>3803</v>
      </c>
      <c r="C12475" s="21" t="s">
        <v>6262</v>
      </c>
      <c r="D12475" s="21" t="s">
        <v>5587</v>
      </c>
      <c r="E12475" s="21">
        <v>240740</v>
      </c>
      <c r="F12475" s="21" t="str">
        <f>VLOOKUP(D12475, 'Job Emp Table'!D$1:F$2600, 3, FALSE)</f>
        <v>JUAN SANTANA SOLIS</v>
      </c>
      <c r="G12475" s="21" t="s">
        <v>6019</v>
      </c>
      <c r="H12475" s="21" t="s">
        <v>6081</v>
      </c>
      <c r="I12475" s="22">
        <v>45734</v>
      </c>
      <c r="J12475" s="21">
        <v>4</v>
      </c>
      <c r="L12475" s="21"/>
      <c r="M12475" s="21"/>
    </row>
    <row r="12476" spans="1:13" x14ac:dyDescent="0.25">
      <c r="A12476" s="21" t="s">
        <v>6262</v>
      </c>
      <c r="B12476" s="21" t="s">
        <v>3803</v>
      </c>
      <c r="C12476" s="21" t="s">
        <v>6262</v>
      </c>
      <c r="D12476" s="21" t="s">
        <v>5587</v>
      </c>
      <c r="E12476" s="21">
        <v>240740</v>
      </c>
      <c r="F12476" s="21" t="str">
        <f>VLOOKUP(D12476, 'Job Emp Table'!D$1:F$2600, 3, FALSE)</f>
        <v>JUAN SANTANA SOLIS</v>
      </c>
      <c r="G12476" s="21" t="s">
        <v>6018</v>
      </c>
      <c r="H12476" s="21" t="s">
        <v>5872</v>
      </c>
      <c r="I12476" s="22">
        <v>45734</v>
      </c>
      <c r="J12476" s="21">
        <v>1</v>
      </c>
      <c r="L12476" s="21"/>
      <c r="M12476" s="21"/>
    </row>
    <row r="12477" spans="1:13" x14ac:dyDescent="0.25">
      <c r="A12477" s="21" t="s">
        <v>6262</v>
      </c>
      <c r="B12477" s="21" t="s">
        <v>3803</v>
      </c>
      <c r="C12477" s="21" t="s">
        <v>6262</v>
      </c>
      <c r="D12477" s="21" t="s">
        <v>5587</v>
      </c>
      <c r="E12477" s="21">
        <v>240740</v>
      </c>
      <c r="F12477" s="21" t="str">
        <f>VLOOKUP(D12477, 'Job Emp Table'!D$1:F$2600, 3, FALSE)</f>
        <v>JUAN SANTANA SOLIS</v>
      </c>
      <c r="G12477" s="21" t="s">
        <v>6019</v>
      </c>
      <c r="H12477" s="21" t="s">
        <v>5872</v>
      </c>
      <c r="I12477" s="22">
        <v>45734</v>
      </c>
      <c r="J12477" s="21">
        <v>4</v>
      </c>
      <c r="L12477" s="21"/>
      <c r="M12477" s="21"/>
    </row>
    <row r="12478" spans="1:13" x14ac:dyDescent="0.25">
      <c r="A12478" s="21" t="s">
        <v>6262</v>
      </c>
      <c r="B12478" s="21" t="s">
        <v>3803</v>
      </c>
      <c r="C12478" s="21" t="s">
        <v>6262</v>
      </c>
      <c r="D12478" s="21" t="s">
        <v>5587</v>
      </c>
      <c r="E12478" s="21">
        <v>240740</v>
      </c>
      <c r="F12478" s="21" t="str">
        <f>VLOOKUP(D12478, 'Job Emp Table'!D$1:F$2600, 3, FALSE)</f>
        <v>JUAN SANTANA SOLIS</v>
      </c>
      <c r="G12478" s="21" t="s">
        <v>6018</v>
      </c>
      <c r="H12478" s="21" t="s">
        <v>6081</v>
      </c>
      <c r="I12478" s="22">
        <v>45735</v>
      </c>
      <c r="J12478" s="21">
        <v>2</v>
      </c>
      <c r="L12478" s="21"/>
      <c r="M12478" s="21"/>
    </row>
    <row r="12479" spans="1:13" x14ac:dyDescent="0.25">
      <c r="A12479" s="21" t="s">
        <v>6262</v>
      </c>
      <c r="B12479" s="21" t="s">
        <v>3803</v>
      </c>
      <c r="C12479" s="21" t="s">
        <v>6262</v>
      </c>
      <c r="D12479" s="21" t="s">
        <v>5587</v>
      </c>
      <c r="E12479" s="21">
        <v>240740</v>
      </c>
      <c r="F12479" s="21" t="str">
        <f>VLOOKUP(D12479, 'Job Emp Table'!D$1:F$2600, 3, FALSE)</f>
        <v>JUAN SANTANA SOLIS</v>
      </c>
      <c r="G12479" s="21" t="s">
        <v>6019</v>
      </c>
      <c r="H12479" s="21" t="s">
        <v>6081</v>
      </c>
      <c r="I12479" s="22">
        <v>45735</v>
      </c>
      <c r="J12479" s="21">
        <v>8</v>
      </c>
      <c r="L12479" s="21"/>
      <c r="M12479" s="21"/>
    </row>
    <row r="12480" spans="1:13" x14ac:dyDescent="0.25">
      <c r="A12480" s="21" t="s">
        <v>6262</v>
      </c>
      <c r="B12480" s="21" t="s">
        <v>3803</v>
      </c>
      <c r="C12480" s="21" t="s">
        <v>6262</v>
      </c>
      <c r="D12480" s="21" t="s">
        <v>5587</v>
      </c>
      <c r="E12480" s="21">
        <v>240740</v>
      </c>
      <c r="F12480" s="21" t="str">
        <f>VLOOKUP(D12480, 'Job Emp Table'!D$1:F$2600, 3, FALSE)</f>
        <v>JUAN SANTANA SOLIS</v>
      </c>
      <c r="G12480" s="21" t="s">
        <v>6018</v>
      </c>
      <c r="H12480" s="21" t="s">
        <v>6081</v>
      </c>
      <c r="I12480" s="22">
        <v>45736</v>
      </c>
      <c r="J12480" s="21">
        <v>1</v>
      </c>
      <c r="L12480" s="21"/>
      <c r="M12480" s="21"/>
    </row>
    <row r="12481" spans="1:13" x14ac:dyDescent="0.25">
      <c r="A12481" s="21" t="s">
        <v>6262</v>
      </c>
      <c r="B12481" s="21" t="s">
        <v>3803</v>
      </c>
      <c r="C12481" s="21" t="s">
        <v>6262</v>
      </c>
      <c r="D12481" s="21" t="s">
        <v>5587</v>
      </c>
      <c r="E12481" s="21">
        <v>240740</v>
      </c>
      <c r="F12481" s="21" t="str">
        <f>VLOOKUP(D12481, 'Job Emp Table'!D$1:F$2600, 3, FALSE)</f>
        <v>JUAN SANTANA SOLIS</v>
      </c>
      <c r="G12481" s="21" t="s">
        <v>6019</v>
      </c>
      <c r="H12481" s="21" t="s">
        <v>6081</v>
      </c>
      <c r="I12481" s="22">
        <v>45736</v>
      </c>
      <c r="J12481" s="21">
        <v>4</v>
      </c>
      <c r="L12481" s="21"/>
      <c r="M12481" s="21"/>
    </row>
    <row r="12482" spans="1:13" x14ac:dyDescent="0.25">
      <c r="A12482" s="21" t="s">
        <v>6262</v>
      </c>
      <c r="B12482" s="21" t="s">
        <v>3803</v>
      </c>
      <c r="C12482" s="21" t="s">
        <v>6262</v>
      </c>
      <c r="D12482" s="21" t="s">
        <v>5587</v>
      </c>
      <c r="E12482" s="21">
        <v>240740</v>
      </c>
      <c r="F12482" s="21" t="str">
        <f>VLOOKUP(D12482, 'Job Emp Table'!D$1:F$2600, 3, FALSE)</f>
        <v>JUAN SANTANA SOLIS</v>
      </c>
      <c r="G12482" s="21" t="s">
        <v>6018</v>
      </c>
      <c r="H12482" s="21" t="s">
        <v>6082</v>
      </c>
      <c r="I12482" s="22">
        <v>45736</v>
      </c>
      <c r="J12482" s="21">
        <v>1</v>
      </c>
      <c r="L12482" s="21"/>
      <c r="M12482" s="21"/>
    </row>
    <row r="12483" spans="1:13" x14ac:dyDescent="0.25">
      <c r="A12483" s="21" t="s">
        <v>6262</v>
      </c>
      <c r="B12483" s="21" t="s">
        <v>3803</v>
      </c>
      <c r="C12483" s="21" t="s">
        <v>6262</v>
      </c>
      <c r="D12483" s="21" t="s">
        <v>5587</v>
      </c>
      <c r="E12483" s="21">
        <v>240740</v>
      </c>
      <c r="F12483" s="21" t="str">
        <f>VLOOKUP(D12483, 'Job Emp Table'!D$1:F$2600, 3, FALSE)</f>
        <v>JUAN SANTANA SOLIS</v>
      </c>
      <c r="G12483" s="21" t="s">
        <v>6019</v>
      </c>
      <c r="H12483" s="21" t="s">
        <v>6082</v>
      </c>
      <c r="I12483" s="22">
        <v>45736</v>
      </c>
      <c r="J12483" s="21">
        <v>4</v>
      </c>
      <c r="L12483" s="21"/>
      <c r="M12483" s="21"/>
    </row>
    <row r="12484" spans="1:13" x14ac:dyDescent="0.25">
      <c r="A12484" s="21" t="s">
        <v>6262</v>
      </c>
      <c r="B12484" s="21" t="s">
        <v>3803</v>
      </c>
      <c r="C12484" s="21" t="s">
        <v>6262</v>
      </c>
      <c r="D12484" s="21" t="s">
        <v>5587</v>
      </c>
      <c r="E12484" s="21">
        <v>240740</v>
      </c>
      <c r="F12484" s="21" t="str">
        <f>VLOOKUP(D12484, 'Job Emp Table'!D$1:F$2600, 3, FALSE)</f>
        <v>JUAN SANTANA SOLIS</v>
      </c>
      <c r="G12484" s="21" t="s">
        <v>6018</v>
      </c>
      <c r="H12484" s="21" t="s">
        <v>5903</v>
      </c>
      <c r="I12484" s="22">
        <v>45737</v>
      </c>
      <c r="J12484" s="21">
        <v>0.6</v>
      </c>
      <c r="L12484" s="21"/>
      <c r="M12484" s="21"/>
    </row>
    <row r="12485" spans="1:13" x14ac:dyDescent="0.25">
      <c r="A12485" s="21" t="s">
        <v>6262</v>
      </c>
      <c r="B12485" s="21" t="s">
        <v>3803</v>
      </c>
      <c r="C12485" s="21" t="s">
        <v>6262</v>
      </c>
      <c r="D12485" s="21" t="s">
        <v>5587</v>
      </c>
      <c r="E12485" s="21">
        <v>240740</v>
      </c>
      <c r="F12485" s="21" t="str">
        <f>VLOOKUP(D12485, 'Job Emp Table'!D$1:F$2600, 3, FALSE)</f>
        <v>JUAN SANTANA SOLIS</v>
      </c>
      <c r="G12485" s="21" t="s">
        <v>6019</v>
      </c>
      <c r="H12485" s="21" t="s">
        <v>5903</v>
      </c>
      <c r="I12485" s="22">
        <v>45737</v>
      </c>
      <c r="J12485" s="21">
        <v>2.4</v>
      </c>
      <c r="L12485" s="21"/>
      <c r="M12485" s="21"/>
    </row>
    <row r="12486" spans="1:13" x14ac:dyDescent="0.25">
      <c r="A12486" s="21" t="s">
        <v>6262</v>
      </c>
      <c r="B12486" s="21" t="s">
        <v>3803</v>
      </c>
      <c r="C12486" s="21" t="s">
        <v>6262</v>
      </c>
      <c r="D12486" s="21" t="s">
        <v>5587</v>
      </c>
      <c r="E12486" s="21">
        <v>240740</v>
      </c>
      <c r="F12486" s="21" t="str">
        <f>VLOOKUP(D12486, 'Job Emp Table'!D$1:F$2600, 3, FALSE)</f>
        <v>JUAN SANTANA SOLIS</v>
      </c>
      <c r="G12486" s="21" t="s">
        <v>6018</v>
      </c>
      <c r="H12486" s="21" t="s">
        <v>6081</v>
      </c>
      <c r="I12486" s="22">
        <v>45737</v>
      </c>
      <c r="J12486" s="21">
        <v>0.6</v>
      </c>
      <c r="L12486" s="21"/>
      <c r="M12486" s="21"/>
    </row>
    <row r="12487" spans="1:13" x14ac:dyDescent="0.25">
      <c r="A12487" s="21" t="s">
        <v>6262</v>
      </c>
      <c r="B12487" s="21" t="s">
        <v>3803</v>
      </c>
      <c r="C12487" s="21" t="s">
        <v>6262</v>
      </c>
      <c r="D12487" s="21" t="s">
        <v>5587</v>
      </c>
      <c r="E12487" s="21">
        <v>240740</v>
      </c>
      <c r="F12487" s="21" t="str">
        <f>VLOOKUP(D12487, 'Job Emp Table'!D$1:F$2600, 3, FALSE)</f>
        <v>JUAN SANTANA SOLIS</v>
      </c>
      <c r="G12487" s="21" t="s">
        <v>6019</v>
      </c>
      <c r="H12487" s="21" t="s">
        <v>6081</v>
      </c>
      <c r="I12487" s="22">
        <v>45737</v>
      </c>
      <c r="J12487" s="21">
        <v>2.4</v>
      </c>
      <c r="L12487" s="21"/>
      <c r="M12487" s="21"/>
    </row>
    <row r="12488" spans="1:13" x14ac:dyDescent="0.25">
      <c r="A12488" s="21" t="s">
        <v>6262</v>
      </c>
      <c r="B12488" s="21" t="s">
        <v>3803</v>
      </c>
      <c r="C12488" s="21" t="s">
        <v>6262</v>
      </c>
      <c r="D12488" s="21" t="s">
        <v>5587</v>
      </c>
      <c r="E12488" s="21">
        <v>240740</v>
      </c>
      <c r="F12488" s="21" t="str">
        <f>VLOOKUP(D12488, 'Job Emp Table'!D$1:F$2600, 3, FALSE)</f>
        <v>JUAN SANTANA SOLIS</v>
      </c>
      <c r="G12488" s="21" t="s">
        <v>6018</v>
      </c>
      <c r="H12488" s="21" t="s">
        <v>6082</v>
      </c>
      <c r="I12488" s="22">
        <v>45737</v>
      </c>
      <c r="J12488" s="21">
        <v>0.6</v>
      </c>
      <c r="L12488" s="21"/>
      <c r="M12488" s="21"/>
    </row>
    <row r="12489" spans="1:13" x14ac:dyDescent="0.25">
      <c r="A12489" s="21" t="s">
        <v>6262</v>
      </c>
      <c r="B12489" s="21" t="s">
        <v>3803</v>
      </c>
      <c r="C12489" s="21" t="s">
        <v>6262</v>
      </c>
      <c r="D12489" s="21" t="s">
        <v>5587</v>
      </c>
      <c r="E12489" s="21">
        <v>240740</v>
      </c>
      <c r="F12489" s="21" t="str">
        <f>VLOOKUP(D12489, 'Job Emp Table'!D$1:F$2600, 3, FALSE)</f>
        <v>JUAN SANTANA SOLIS</v>
      </c>
      <c r="G12489" s="21" t="s">
        <v>6019</v>
      </c>
      <c r="H12489" s="21" t="s">
        <v>6082</v>
      </c>
      <c r="I12489" s="22">
        <v>45737</v>
      </c>
      <c r="J12489" s="21">
        <v>2.4</v>
      </c>
      <c r="L12489" s="21"/>
      <c r="M12489" s="21"/>
    </row>
    <row r="12490" spans="1:13" x14ac:dyDescent="0.25">
      <c r="A12490" s="21" t="s">
        <v>6262</v>
      </c>
      <c r="B12490" s="21" t="s">
        <v>3803</v>
      </c>
      <c r="C12490" s="21" t="s">
        <v>6262</v>
      </c>
      <c r="D12490" s="21" t="s">
        <v>5587</v>
      </c>
      <c r="E12490" s="21">
        <v>240740</v>
      </c>
      <c r="F12490" s="21" t="str">
        <f>VLOOKUP(D12490, 'Job Emp Table'!D$1:F$2600, 3, FALSE)</f>
        <v>JUAN SANTANA SOLIS</v>
      </c>
      <c r="G12490" s="21" t="s">
        <v>6018</v>
      </c>
      <c r="H12490" s="21" t="s">
        <v>5833</v>
      </c>
      <c r="I12490" s="22">
        <v>45737</v>
      </c>
      <c r="J12490" s="21">
        <v>0.2</v>
      </c>
      <c r="L12490" s="21"/>
      <c r="M12490" s="21"/>
    </row>
    <row r="12491" spans="1:13" x14ac:dyDescent="0.25">
      <c r="A12491" s="21" t="s">
        <v>6262</v>
      </c>
      <c r="B12491" s="21" t="s">
        <v>3803</v>
      </c>
      <c r="C12491" s="21" t="s">
        <v>6262</v>
      </c>
      <c r="D12491" s="21" t="s">
        <v>5587</v>
      </c>
      <c r="E12491" s="21">
        <v>240740</v>
      </c>
      <c r="F12491" s="21" t="str">
        <f>VLOOKUP(D12491, 'Job Emp Table'!D$1:F$2600, 3, FALSE)</f>
        <v>JUAN SANTANA SOLIS</v>
      </c>
      <c r="G12491" s="21" t="s">
        <v>6019</v>
      </c>
      <c r="H12491" s="21" t="s">
        <v>5833</v>
      </c>
      <c r="I12491" s="22">
        <v>45737</v>
      </c>
      <c r="J12491" s="21">
        <v>0.8</v>
      </c>
      <c r="L12491" s="21"/>
      <c r="M12491" s="21"/>
    </row>
    <row r="12492" spans="1:13" x14ac:dyDescent="0.25">
      <c r="A12492" s="21" t="s">
        <v>3939</v>
      </c>
      <c r="B12492" s="21" t="s">
        <v>3935</v>
      </c>
      <c r="C12492" s="21" t="s">
        <v>3939</v>
      </c>
      <c r="D12492" s="21" t="s">
        <v>5678</v>
      </c>
      <c r="E12492" s="21">
        <v>240761</v>
      </c>
      <c r="F12492" s="21" t="str">
        <f>VLOOKUP(D12492, 'Job Emp Table'!D$1:F$2600, 3, FALSE)</f>
        <v>FABIAN SERRANO URIBE</v>
      </c>
      <c r="G12492" s="21" t="s">
        <v>6018</v>
      </c>
      <c r="H12492" s="21" t="s">
        <v>6054</v>
      </c>
      <c r="I12492" s="22">
        <v>45717</v>
      </c>
      <c r="J12492" s="21">
        <v>4</v>
      </c>
      <c r="L12492" s="21"/>
      <c r="M12492" s="21"/>
    </row>
    <row r="12493" spans="1:13" x14ac:dyDescent="0.25">
      <c r="A12493" s="21" t="s">
        <v>3939</v>
      </c>
      <c r="B12493" s="21" t="s">
        <v>3935</v>
      </c>
      <c r="C12493" s="21" t="s">
        <v>3939</v>
      </c>
      <c r="D12493" s="21" t="s">
        <v>5678</v>
      </c>
      <c r="E12493" s="21">
        <v>240761</v>
      </c>
      <c r="F12493" s="21" t="str">
        <f>VLOOKUP(D12493, 'Job Emp Table'!D$1:F$2600, 3, FALSE)</f>
        <v>FABIAN SERRANO URIBE</v>
      </c>
      <c r="G12493" s="21" t="s">
        <v>6019</v>
      </c>
      <c r="H12493" s="21" t="s">
        <v>6054</v>
      </c>
      <c r="I12493" s="22">
        <v>45717</v>
      </c>
      <c r="J12493" s="21">
        <v>7.5</v>
      </c>
      <c r="L12493" s="21"/>
      <c r="M12493" s="21"/>
    </row>
    <row r="12494" spans="1:13" x14ac:dyDescent="0.25">
      <c r="A12494" s="21" t="s">
        <v>3939</v>
      </c>
      <c r="B12494" s="21" t="s">
        <v>3935</v>
      </c>
      <c r="C12494" s="21" t="s">
        <v>3939</v>
      </c>
      <c r="D12494" s="21" t="s">
        <v>5678</v>
      </c>
      <c r="E12494" s="21">
        <v>240761</v>
      </c>
      <c r="F12494" s="21" t="str">
        <f>VLOOKUP(D12494, 'Job Emp Table'!D$1:F$2600, 3, FALSE)</f>
        <v>FABIAN SERRANO URIBE</v>
      </c>
      <c r="G12494" s="21" t="s">
        <v>6018</v>
      </c>
      <c r="H12494" s="21" t="s">
        <v>6054</v>
      </c>
      <c r="I12494" s="22">
        <v>45731</v>
      </c>
      <c r="J12494" s="21">
        <v>3.6</v>
      </c>
      <c r="L12494" s="21"/>
      <c r="M12494" s="21"/>
    </row>
    <row r="12495" spans="1:13" x14ac:dyDescent="0.25">
      <c r="A12495" s="21" t="s">
        <v>3939</v>
      </c>
      <c r="B12495" s="21" t="s">
        <v>3935</v>
      </c>
      <c r="C12495" s="21" t="s">
        <v>3939</v>
      </c>
      <c r="D12495" s="21" t="s">
        <v>5678</v>
      </c>
      <c r="E12495" s="21">
        <v>240761</v>
      </c>
      <c r="F12495" s="21" t="str">
        <f>VLOOKUP(D12495, 'Job Emp Table'!D$1:F$2600, 3, FALSE)</f>
        <v>FABIAN SERRANO URIBE</v>
      </c>
      <c r="G12495" s="21" t="s">
        <v>6019</v>
      </c>
      <c r="H12495" s="21" t="s">
        <v>6054</v>
      </c>
      <c r="I12495" s="22">
        <v>45731</v>
      </c>
      <c r="J12495" s="21">
        <v>7.4</v>
      </c>
      <c r="L12495" s="21"/>
      <c r="M12495" s="21"/>
    </row>
    <row r="12496" spans="1:13" x14ac:dyDescent="0.25">
      <c r="A12496" s="21" t="s">
        <v>3939</v>
      </c>
      <c r="B12496" s="21" t="s">
        <v>3935</v>
      </c>
      <c r="C12496" s="21" t="s">
        <v>3939</v>
      </c>
      <c r="D12496" s="21" t="s">
        <v>5678</v>
      </c>
      <c r="E12496" s="21">
        <v>240761</v>
      </c>
      <c r="F12496" s="21" t="str">
        <f>VLOOKUP(D12496, 'Job Emp Table'!D$1:F$2600, 3, FALSE)</f>
        <v>FABIAN SERRANO URIBE</v>
      </c>
      <c r="G12496" s="21" t="s">
        <v>6018</v>
      </c>
      <c r="H12496" s="21" t="s">
        <v>6054</v>
      </c>
      <c r="I12496" s="22">
        <v>45738</v>
      </c>
      <c r="J12496" s="21">
        <v>4.5</v>
      </c>
      <c r="L12496" s="21"/>
      <c r="M12496" s="21"/>
    </row>
    <row r="12497" spans="1:13" x14ac:dyDescent="0.25">
      <c r="A12497" s="21" t="s">
        <v>3939</v>
      </c>
      <c r="B12497" s="21" t="s">
        <v>3935</v>
      </c>
      <c r="C12497" s="21" t="s">
        <v>3939</v>
      </c>
      <c r="D12497" s="21" t="s">
        <v>5678</v>
      </c>
      <c r="E12497" s="21">
        <v>240761</v>
      </c>
      <c r="F12497" s="21" t="str">
        <f>VLOOKUP(D12497, 'Job Emp Table'!D$1:F$2600, 3, FALSE)</f>
        <v>FABIAN SERRANO URIBE</v>
      </c>
      <c r="G12497" s="21" t="s">
        <v>6019</v>
      </c>
      <c r="H12497" s="21" t="s">
        <v>6054</v>
      </c>
      <c r="I12497" s="22">
        <v>45738</v>
      </c>
      <c r="J12497" s="21">
        <v>7.5</v>
      </c>
      <c r="L12497" s="21"/>
      <c r="M12497" s="21"/>
    </row>
    <row r="12498" spans="1:13" x14ac:dyDescent="0.25">
      <c r="A12498" s="21" t="s">
        <v>5684</v>
      </c>
      <c r="B12498" s="21" t="s">
        <v>5683</v>
      </c>
      <c r="C12498" s="21" t="s">
        <v>5684</v>
      </c>
      <c r="D12498" s="21" t="s">
        <v>5678</v>
      </c>
      <c r="E12498" s="21">
        <v>240761</v>
      </c>
      <c r="F12498" s="21" t="str">
        <f>VLOOKUP(D12498, 'Job Emp Table'!D$1:F$2600, 3, FALSE)</f>
        <v>FABIAN SERRANO URIBE</v>
      </c>
      <c r="G12498" s="21" t="s">
        <v>6018</v>
      </c>
      <c r="H12498" s="21" t="s">
        <v>5846</v>
      </c>
      <c r="I12498" s="22">
        <v>45719</v>
      </c>
      <c r="J12498" s="21">
        <v>1.2</v>
      </c>
      <c r="L12498" s="21"/>
      <c r="M12498" s="21"/>
    </row>
    <row r="12499" spans="1:13" x14ac:dyDescent="0.25">
      <c r="A12499" s="21" t="s">
        <v>5684</v>
      </c>
      <c r="B12499" s="21" t="s">
        <v>5683</v>
      </c>
      <c r="C12499" s="21" t="s">
        <v>5684</v>
      </c>
      <c r="D12499" s="21" t="s">
        <v>5678</v>
      </c>
      <c r="E12499" s="21">
        <v>240761</v>
      </c>
      <c r="F12499" s="21" t="str">
        <f>VLOOKUP(D12499, 'Job Emp Table'!D$1:F$2600, 3, FALSE)</f>
        <v>FABIAN SERRANO URIBE</v>
      </c>
      <c r="G12499" s="21" t="s">
        <v>6019</v>
      </c>
      <c r="H12499" s="21" t="s">
        <v>5846</v>
      </c>
      <c r="I12499" s="22">
        <v>45719</v>
      </c>
      <c r="J12499" s="21">
        <v>4.8</v>
      </c>
      <c r="L12499" s="21"/>
      <c r="M12499" s="21"/>
    </row>
    <row r="12500" spans="1:13" x14ac:dyDescent="0.25">
      <c r="A12500" s="21" t="s">
        <v>5684</v>
      </c>
      <c r="B12500" s="21" t="s">
        <v>5683</v>
      </c>
      <c r="C12500" s="21" t="s">
        <v>5684</v>
      </c>
      <c r="D12500" s="21" t="s">
        <v>5678</v>
      </c>
      <c r="E12500" s="21">
        <v>240761</v>
      </c>
      <c r="F12500" s="21" t="str">
        <f>VLOOKUP(D12500, 'Job Emp Table'!D$1:F$2600, 3, FALSE)</f>
        <v>FABIAN SERRANO URIBE</v>
      </c>
      <c r="G12500" s="21" t="s">
        <v>6018</v>
      </c>
      <c r="H12500" s="21" t="s">
        <v>5822</v>
      </c>
      <c r="I12500" s="22">
        <v>45719</v>
      </c>
      <c r="J12500" s="21">
        <v>0.8</v>
      </c>
      <c r="L12500" s="21"/>
      <c r="M12500" s="21"/>
    </row>
    <row r="12501" spans="1:13" x14ac:dyDescent="0.25">
      <c r="A12501" s="21" t="s">
        <v>5684</v>
      </c>
      <c r="B12501" s="21" t="s">
        <v>5683</v>
      </c>
      <c r="C12501" s="21" t="s">
        <v>5684</v>
      </c>
      <c r="D12501" s="21" t="s">
        <v>5678</v>
      </c>
      <c r="E12501" s="21">
        <v>240761</v>
      </c>
      <c r="F12501" s="21" t="str">
        <f>VLOOKUP(D12501, 'Job Emp Table'!D$1:F$2600, 3, FALSE)</f>
        <v>FABIAN SERRANO URIBE</v>
      </c>
      <c r="G12501" s="21" t="s">
        <v>6019</v>
      </c>
      <c r="H12501" s="21" t="s">
        <v>5822</v>
      </c>
      <c r="I12501" s="22">
        <v>45719</v>
      </c>
      <c r="J12501" s="21">
        <v>3.2</v>
      </c>
      <c r="L12501" s="21"/>
      <c r="M12501" s="21"/>
    </row>
    <row r="12502" spans="1:13" x14ac:dyDescent="0.25">
      <c r="A12502" s="21" t="s">
        <v>5684</v>
      </c>
      <c r="B12502" s="21" t="s">
        <v>5683</v>
      </c>
      <c r="C12502" s="21" t="s">
        <v>5684</v>
      </c>
      <c r="D12502" s="21" t="s">
        <v>5678</v>
      </c>
      <c r="E12502" s="21">
        <v>240761</v>
      </c>
      <c r="F12502" s="21" t="str">
        <f>VLOOKUP(D12502, 'Job Emp Table'!D$1:F$2600, 3, FALSE)</f>
        <v>FABIAN SERRANO URIBE</v>
      </c>
      <c r="G12502" s="21" t="s">
        <v>6018</v>
      </c>
      <c r="H12502" s="21" t="s">
        <v>5846</v>
      </c>
      <c r="I12502" s="22">
        <v>45720</v>
      </c>
      <c r="J12502" s="21">
        <v>1.2</v>
      </c>
      <c r="L12502" s="21"/>
      <c r="M12502" s="21"/>
    </row>
    <row r="12503" spans="1:13" x14ac:dyDescent="0.25">
      <c r="A12503" s="21" t="s">
        <v>5684</v>
      </c>
      <c r="B12503" s="21" t="s">
        <v>5683</v>
      </c>
      <c r="C12503" s="21" t="s">
        <v>5684</v>
      </c>
      <c r="D12503" s="21" t="s">
        <v>5678</v>
      </c>
      <c r="E12503" s="21">
        <v>240761</v>
      </c>
      <c r="F12503" s="21" t="str">
        <f>VLOOKUP(D12503, 'Job Emp Table'!D$1:F$2600, 3, FALSE)</f>
        <v>FABIAN SERRANO URIBE</v>
      </c>
      <c r="G12503" s="21" t="s">
        <v>6019</v>
      </c>
      <c r="H12503" s="21" t="s">
        <v>5846</v>
      </c>
      <c r="I12503" s="22">
        <v>45720</v>
      </c>
      <c r="J12503" s="21">
        <v>4.8</v>
      </c>
      <c r="L12503" s="21"/>
      <c r="M12503" s="21"/>
    </row>
    <row r="12504" spans="1:13" x14ac:dyDescent="0.25">
      <c r="A12504" s="21" t="s">
        <v>5684</v>
      </c>
      <c r="B12504" s="21" t="s">
        <v>5683</v>
      </c>
      <c r="C12504" s="21" t="s">
        <v>5684</v>
      </c>
      <c r="D12504" s="21" t="s">
        <v>5678</v>
      </c>
      <c r="E12504" s="21">
        <v>240761</v>
      </c>
      <c r="F12504" s="21" t="str">
        <f>VLOOKUP(D12504, 'Job Emp Table'!D$1:F$2600, 3, FALSE)</f>
        <v>FABIAN SERRANO URIBE</v>
      </c>
      <c r="G12504" s="21" t="s">
        <v>6018</v>
      </c>
      <c r="H12504" s="21" t="s">
        <v>5822</v>
      </c>
      <c r="I12504" s="22">
        <v>45720</v>
      </c>
      <c r="J12504" s="21">
        <v>0.8</v>
      </c>
      <c r="L12504" s="21"/>
      <c r="M12504" s="21"/>
    </row>
    <row r="12505" spans="1:13" x14ac:dyDescent="0.25">
      <c r="A12505" s="21" t="s">
        <v>5684</v>
      </c>
      <c r="B12505" s="21" t="s">
        <v>5683</v>
      </c>
      <c r="C12505" s="21" t="s">
        <v>5684</v>
      </c>
      <c r="D12505" s="21" t="s">
        <v>5678</v>
      </c>
      <c r="E12505" s="21">
        <v>240761</v>
      </c>
      <c r="F12505" s="21" t="str">
        <f>VLOOKUP(D12505, 'Job Emp Table'!D$1:F$2600, 3, FALSE)</f>
        <v>FABIAN SERRANO URIBE</v>
      </c>
      <c r="G12505" s="21" t="s">
        <v>6019</v>
      </c>
      <c r="H12505" s="21" t="s">
        <v>5822</v>
      </c>
      <c r="I12505" s="22">
        <v>45720</v>
      </c>
      <c r="J12505" s="21">
        <v>3.2</v>
      </c>
      <c r="L12505" s="21"/>
      <c r="M12505" s="21"/>
    </row>
    <row r="12506" spans="1:13" x14ac:dyDescent="0.25">
      <c r="A12506" s="21" t="s">
        <v>5684</v>
      </c>
      <c r="B12506" s="21" t="s">
        <v>5683</v>
      </c>
      <c r="C12506" s="21" t="s">
        <v>5684</v>
      </c>
      <c r="D12506" s="21" t="s">
        <v>5678</v>
      </c>
      <c r="E12506" s="21">
        <v>240761</v>
      </c>
      <c r="F12506" s="21" t="str">
        <f>VLOOKUP(D12506, 'Job Emp Table'!D$1:F$2600, 3, FALSE)</f>
        <v>FABIAN SERRANO URIBE</v>
      </c>
      <c r="G12506" s="21" t="s">
        <v>6018</v>
      </c>
      <c r="H12506" s="21" t="s">
        <v>6092</v>
      </c>
      <c r="I12506" s="22">
        <v>45721</v>
      </c>
      <c r="J12506" s="21">
        <v>0.6</v>
      </c>
      <c r="L12506" s="21"/>
      <c r="M12506" s="21"/>
    </row>
    <row r="12507" spans="1:13" x14ac:dyDescent="0.25">
      <c r="A12507" s="21" t="s">
        <v>5684</v>
      </c>
      <c r="B12507" s="21" t="s">
        <v>5683</v>
      </c>
      <c r="C12507" s="21" t="s">
        <v>5684</v>
      </c>
      <c r="D12507" s="21" t="s">
        <v>5678</v>
      </c>
      <c r="E12507" s="21">
        <v>240761</v>
      </c>
      <c r="F12507" s="21" t="str">
        <f>VLOOKUP(D12507, 'Job Emp Table'!D$1:F$2600, 3, FALSE)</f>
        <v>FABIAN SERRANO URIBE</v>
      </c>
      <c r="G12507" s="21" t="s">
        <v>6019</v>
      </c>
      <c r="H12507" s="21" t="s">
        <v>6092</v>
      </c>
      <c r="I12507" s="22">
        <v>45721</v>
      </c>
      <c r="J12507" s="21">
        <v>2.4</v>
      </c>
      <c r="L12507" s="21"/>
      <c r="M12507" s="21"/>
    </row>
    <row r="12508" spans="1:13" x14ac:dyDescent="0.25">
      <c r="A12508" s="21" t="s">
        <v>5684</v>
      </c>
      <c r="B12508" s="21" t="s">
        <v>5683</v>
      </c>
      <c r="C12508" s="21" t="s">
        <v>5684</v>
      </c>
      <c r="D12508" s="21" t="s">
        <v>5678</v>
      </c>
      <c r="E12508" s="21">
        <v>240761</v>
      </c>
      <c r="F12508" s="21" t="str">
        <f>VLOOKUP(D12508, 'Job Emp Table'!D$1:F$2600, 3, FALSE)</f>
        <v>FABIAN SERRANO URIBE</v>
      </c>
      <c r="G12508" s="21" t="s">
        <v>6018</v>
      </c>
      <c r="H12508" s="21" t="s">
        <v>6139</v>
      </c>
      <c r="I12508" s="22">
        <v>45721</v>
      </c>
      <c r="J12508" s="21">
        <v>0.4</v>
      </c>
      <c r="L12508" s="21"/>
      <c r="M12508" s="21"/>
    </row>
    <row r="12509" spans="1:13" x14ac:dyDescent="0.25">
      <c r="A12509" s="21" t="s">
        <v>5684</v>
      </c>
      <c r="B12509" s="21" t="s">
        <v>5683</v>
      </c>
      <c r="C12509" s="21" t="s">
        <v>5684</v>
      </c>
      <c r="D12509" s="21" t="s">
        <v>5678</v>
      </c>
      <c r="E12509" s="21">
        <v>240761</v>
      </c>
      <c r="F12509" s="21" t="str">
        <f>VLOOKUP(D12509, 'Job Emp Table'!D$1:F$2600, 3, FALSE)</f>
        <v>FABIAN SERRANO URIBE</v>
      </c>
      <c r="G12509" s="21" t="s">
        <v>6019</v>
      </c>
      <c r="H12509" s="21" t="s">
        <v>6139</v>
      </c>
      <c r="I12509" s="22">
        <v>45721</v>
      </c>
      <c r="J12509" s="21">
        <v>1.6</v>
      </c>
      <c r="L12509" s="21"/>
      <c r="M12509" s="21"/>
    </row>
    <row r="12510" spans="1:13" x14ac:dyDescent="0.25">
      <c r="A12510" s="21" t="s">
        <v>5684</v>
      </c>
      <c r="B12510" s="21" t="s">
        <v>5683</v>
      </c>
      <c r="C12510" s="21" t="s">
        <v>5684</v>
      </c>
      <c r="D12510" s="21" t="s">
        <v>5678</v>
      </c>
      <c r="E12510" s="21">
        <v>240761</v>
      </c>
      <c r="F12510" s="21" t="str">
        <f>VLOOKUP(D12510, 'Job Emp Table'!D$1:F$2600, 3, FALSE)</f>
        <v>FABIAN SERRANO URIBE</v>
      </c>
      <c r="G12510" s="21" t="s">
        <v>6018</v>
      </c>
      <c r="H12510" s="21" t="s">
        <v>5846</v>
      </c>
      <c r="I12510" s="22">
        <v>45721</v>
      </c>
      <c r="J12510" s="21">
        <v>1</v>
      </c>
      <c r="L12510" s="21"/>
      <c r="M12510" s="21"/>
    </row>
    <row r="12511" spans="1:13" x14ac:dyDescent="0.25">
      <c r="A12511" s="21" t="s">
        <v>5684</v>
      </c>
      <c r="B12511" s="21" t="s">
        <v>5683</v>
      </c>
      <c r="C12511" s="21" t="s">
        <v>5684</v>
      </c>
      <c r="D12511" s="21" t="s">
        <v>5678</v>
      </c>
      <c r="E12511" s="21">
        <v>240761</v>
      </c>
      <c r="F12511" s="21" t="str">
        <f>VLOOKUP(D12511, 'Job Emp Table'!D$1:F$2600, 3, FALSE)</f>
        <v>FABIAN SERRANO URIBE</v>
      </c>
      <c r="G12511" s="21" t="s">
        <v>6019</v>
      </c>
      <c r="H12511" s="21" t="s">
        <v>5846</v>
      </c>
      <c r="I12511" s="22">
        <v>45721</v>
      </c>
      <c r="J12511" s="21">
        <v>4</v>
      </c>
      <c r="L12511" s="21"/>
      <c r="M12511" s="21"/>
    </row>
    <row r="12512" spans="1:13" x14ac:dyDescent="0.25">
      <c r="A12512" s="21" t="s">
        <v>5684</v>
      </c>
      <c r="B12512" s="21" t="s">
        <v>5683</v>
      </c>
      <c r="C12512" s="21" t="s">
        <v>5684</v>
      </c>
      <c r="D12512" s="21" t="s">
        <v>5678</v>
      </c>
      <c r="E12512" s="21">
        <v>240761</v>
      </c>
      <c r="F12512" s="21" t="str">
        <f>VLOOKUP(D12512, 'Job Emp Table'!D$1:F$2600, 3, FALSE)</f>
        <v>FABIAN SERRANO URIBE</v>
      </c>
      <c r="G12512" s="21" t="s">
        <v>6018</v>
      </c>
      <c r="H12512" s="21" t="s">
        <v>6092</v>
      </c>
      <c r="I12512" s="22">
        <v>45722</v>
      </c>
      <c r="J12512" s="21">
        <v>0.5</v>
      </c>
      <c r="L12512" s="21"/>
      <c r="M12512" s="21"/>
    </row>
    <row r="12513" spans="1:13" x14ac:dyDescent="0.25">
      <c r="A12513" s="21" t="s">
        <v>5684</v>
      </c>
      <c r="B12513" s="21" t="s">
        <v>5683</v>
      </c>
      <c r="C12513" s="21" t="s">
        <v>5684</v>
      </c>
      <c r="D12513" s="21" t="s">
        <v>5678</v>
      </c>
      <c r="E12513" s="21">
        <v>240761</v>
      </c>
      <c r="F12513" s="21" t="str">
        <f>VLOOKUP(D12513, 'Job Emp Table'!D$1:F$2600, 3, FALSE)</f>
        <v>FABIAN SERRANO URIBE</v>
      </c>
      <c r="G12513" s="21" t="s">
        <v>6019</v>
      </c>
      <c r="H12513" s="21" t="s">
        <v>6092</v>
      </c>
      <c r="I12513" s="22">
        <v>45722</v>
      </c>
      <c r="J12513" s="21">
        <v>2</v>
      </c>
      <c r="L12513" s="21"/>
      <c r="M12513" s="21"/>
    </row>
    <row r="12514" spans="1:13" x14ac:dyDescent="0.25">
      <c r="A12514" s="21" t="s">
        <v>5684</v>
      </c>
      <c r="B12514" s="21" t="s">
        <v>5683</v>
      </c>
      <c r="C12514" s="21" t="s">
        <v>5684</v>
      </c>
      <c r="D12514" s="21" t="s">
        <v>5678</v>
      </c>
      <c r="E12514" s="21">
        <v>240761</v>
      </c>
      <c r="F12514" s="21" t="str">
        <f>VLOOKUP(D12514, 'Job Emp Table'!D$1:F$2600, 3, FALSE)</f>
        <v>FABIAN SERRANO URIBE</v>
      </c>
      <c r="G12514" s="21" t="s">
        <v>6018</v>
      </c>
      <c r="H12514" s="21" t="s">
        <v>6138</v>
      </c>
      <c r="I12514" s="22">
        <v>45722</v>
      </c>
      <c r="J12514" s="21">
        <v>0.5</v>
      </c>
      <c r="L12514" s="21"/>
      <c r="M12514" s="21"/>
    </row>
    <row r="12515" spans="1:13" x14ac:dyDescent="0.25">
      <c r="A12515" s="21" t="s">
        <v>5684</v>
      </c>
      <c r="B12515" s="21" t="s">
        <v>5683</v>
      </c>
      <c r="C12515" s="21" t="s">
        <v>5684</v>
      </c>
      <c r="D12515" s="21" t="s">
        <v>5678</v>
      </c>
      <c r="E12515" s="21">
        <v>240761</v>
      </c>
      <c r="F12515" s="21" t="str">
        <f>VLOOKUP(D12515, 'Job Emp Table'!D$1:F$2600, 3, FALSE)</f>
        <v>FABIAN SERRANO URIBE</v>
      </c>
      <c r="G12515" s="21" t="s">
        <v>6019</v>
      </c>
      <c r="H12515" s="21" t="s">
        <v>6138</v>
      </c>
      <c r="I12515" s="22">
        <v>45722</v>
      </c>
      <c r="J12515" s="21">
        <v>2</v>
      </c>
      <c r="L12515" s="21"/>
      <c r="M12515" s="21"/>
    </row>
    <row r="12516" spans="1:13" x14ac:dyDescent="0.25">
      <c r="A12516" s="21" t="s">
        <v>5684</v>
      </c>
      <c r="B12516" s="21" t="s">
        <v>5683</v>
      </c>
      <c r="C12516" s="21" t="s">
        <v>5684</v>
      </c>
      <c r="D12516" s="21" t="s">
        <v>5678</v>
      </c>
      <c r="E12516" s="21">
        <v>240761</v>
      </c>
      <c r="F12516" s="21" t="str">
        <f>VLOOKUP(D12516, 'Job Emp Table'!D$1:F$2600, 3, FALSE)</f>
        <v>FABIAN SERRANO URIBE</v>
      </c>
      <c r="G12516" s="21" t="s">
        <v>6018</v>
      </c>
      <c r="H12516" s="21" t="s">
        <v>5846</v>
      </c>
      <c r="I12516" s="22">
        <v>45722</v>
      </c>
      <c r="J12516" s="21">
        <v>1</v>
      </c>
      <c r="L12516" s="21"/>
      <c r="M12516" s="21"/>
    </row>
    <row r="12517" spans="1:13" x14ac:dyDescent="0.25">
      <c r="A12517" s="21" t="s">
        <v>5684</v>
      </c>
      <c r="B12517" s="21" t="s">
        <v>5683</v>
      </c>
      <c r="C12517" s="21" t="s">
        <v>5684</v>
      </c>
      <c r="D12517" s="21" t="s">
        <v>5678</v>
      </c>
      <c r="E12517" s="21">
        <v>240761</v>
      </c>
      <c r="F12517" s="21" t="str">
        <f>VLOOKUP(D12517, 'Job Emp Table'!D$1:F$2600, 3, FALSE)</f>
        <v>FABIAN SERRANO URIBE</v>
      </c>
      <c r="G12517" s="21" t="s">
        <v>6019</v>
      </c>
      <c r="H12517" s="21" t="s">
        <v>5846</v>
      </c>
      <c r="I12517" s="22">
        <v>45722</v>
      </c>
      <c r="J12517" s="21">
        <v>4</v>
      </c>
      <c r="L12517" s="21"/>
      <c r="M12517" s="21"/>
    </row>
    <row r="12518" spans="1:13" x14ac:dyDescent="0.25">
      <c r="A12518" s="21" t="s">
        <v>5684</v>
      </c>
      <c r="B12518" s="21" t="s">
        <v>5683</v>
      </c>
      <c r="C12518" s="21" t="s">
        <v>5684</v>
      </c>
      <c r="D12518" s="21" t="s">
        <v>5678</v>
      </c>
      <c r="E12518" s="21">
        <v>240761</v>
      </c>
      <c r="F12518" s="21" t="str">
        <f>VLOOKUP(D12518, 'Job Emp Table'!D$1:F$2600, 3, FALSE)</f>
        <v>FABIAN SERRANO URIBE</v>
      </c>
      <c r="G12518" s="21" t="s">
        <v>6018</v>
      </c>
      <c r="H12518" s="21" t="s">
        <v>5846</v>
      </c>
      <c r="I12518" s="22">
        <v>45723</v>
      </c>
      <c r="J12518" s="21">
        <v>1</v>
      </c>
      <c r="L12518" s="21"/>
      <c r="M12518" s="21"/>
    </row>
    <row r="12519" spans="1:13" x14ac:dyDescent="0.25">
      <c r="A12519" s="21" t="s">
        <v>5684</v>
      </c>
      <c r="B12519" s="21" t="s">
        <v>5683</v>
      </c>
      <c r="C12519" s="21" t="s">
        <v>5684</v>
      </c>
      <c r="D12519" s="21" t="s">
        <v>5678</v>
      </c>
      <c r="E12519" s="21">
        <v>240761</v>
      </c>
      <c r="F12519" s="21" t="str">
        <f>VLOOKUP(D12519, 'Job Emp Table'!D$1:F$2600, 3, FALSE)</f>
        <v>FABIAN SERRANO URIBE</v>
      </c>
      <c r="G12519" s="21" t="s">
        <v>6019</v>
      </c>
      <c r="H12519" s="21" t="s">
        <v>5846</v>
      </c>
      <c r="I12519" s="22">
        <v>45723</v>
      </c>
      <c r="J12519" s="21">
        <v>4</v>
      </c>
      <c r="L12519" s="21"/>
      <c r="M12519" s="21"/>
    </row>
    <row r="12520" spans="1:13" x14ac:dyDescent="0.25">
      <c r="A12520" s="21" t="s">
        <v>5684</v>
      </c>
      <c r="B12520" s="21" t="s">
        <v>5683</v>
      </c>
      <c r="C12520" s="21" t="s">
        <v>5684</v>
      </c>
      <c r="D12520" s="21" t="s">
        <v>5678</v>
      </c>
      <c r="E12520" s="21">
        <v>240761</v>
      </c>
      <c r="F12520" s="21" t="str">
        <f>VLOOKUP(D12520, 'Job Emp Table'!D$1:F$2600, 3, FALSE)</f>
        <v>FABIAN SERRANO URIBE</v>
      </c>
      <c r="G12520" s="21" t="s">
        <v>6018</v>
      </c>
      <c r="H12520" s="21" t="s">
        <v>5822</v>
      </c>
      <c r="I12520" s="22">
        <v>45723</v>
      </c>
      <c r="J12520" s="21">
        <v>1</v>
      </c>
      <c r="L12520" s="21"/>
      <c r="M12520" s="21"/>
    </row>
    <row r="12521" spans="1:13" x14ac:dyDescent="0.25">
      <c r="A12521" s="21" t="s">
        <v>5684</v>
      </c>
      <c r="B12521" s="21" t="s">
        <v>5683</v>
      </c>
      <c r="C12521" s="21" t="s">
        <v>5684</v>
      </c>
      <c r="D12521" s="21" t="s">
        <v>5678</v>
      </c>
      <c r="E12521" s="21">
        <v>240761</v>
      </c>
      <c r="F12521" s="21" t="str">
        <f>VLOOKUP(D12521, 'Job Emp Table'!D$1:F$2600, 3, FALSE)</f>
        <v>FABIAN SERRANO URIBE</v>
      </c>
      <c r="G12521" s="21" t="s">
        <v>6019</v>
      </c>
      <c r="H12521" s="21" t="s">
        <v>5822</v>
      </c>
      <c r="I12521" s="22">
        <v>45723</v>
      </c>
      <c r="J12521" s="21">
        <v>4</v>
      </c>
      <c r="L12521" s="21"/>
      <c r="M12521" s="21"/>
    </row>
    <row r="12522" spans="1:13" x14ac:dyDescent="0.25">
      <c r="A12522" s="21" t="s">
        <v>5684</v>
      </c>
      <c r="B12522" s="21" t="s">
        <v>5683</v>
      </c>
      <c r="C12522" s="21" t="s">
        <v>5684</v>
      </c>
      <c r="D12522" s="21" t="s">
        <v>5678</v>
      </c>
      <c r="E12522" s="21">
        <v>240761</v>
      </c>
      <c r="F12522" s="21" t="str">
        <f>VLOOKUP(D12522, 'Job Emp Table'!D$1:F$2600, 3, FALSE)</f>
        <v>FABIAN SERRANO URIBE</v>
      </c>
      <c r="G12522" s="21" t="s">
        <v>6018</v>
      </c>
      <c r="H12522" s="21" t="s">
        <v>6139</v>
      </c>
      <c r="I12522" s="22">
        <v>45726</v>
      </c>
      <c r="J12522" s="21">
        <v>0.6</v>
      </c>
      <c r="L12522" s="21"/>
      <c r="M12522" s="21"/>
    </row>
    <row r="12523" spans="1:13" x14ac:dyDescent="0.25">
      <c r="A12523" s="21" t="s">
        <v>5684</v>
      </c>
      <c r="B12523" s="21" t="s">
        <v>5683</v>
      </c>
      <c r="C12523" s="21" t="s">
        <v>5684</v>
      </c>
      <c r="D12523" s="21" t="s">
        <v>5678</v>
      </c>
      <c r="E12523" s="21">
        <v>240761</v>
      </c>
      <c r="F12523" s="21" t="str">
        <f>VLOOKUP(D12523, 'Job Emp Table'!D$1:F$2600, 3, FALSE)</f>
        <v>FABIAN SERRANO URIBE</v>
      </c>
      <c r="G12523" s="21" t="s">
        <v>6019</v>
      </c>
      <c r="H12523" s="21" t="s">
        <v>6139</v>
      </c>
      <c r="I12523" s="22">
        <v>45726</v>
      </c>
      <c r="J12523" s="21">
        <v>1.4</v>
      </c>
      <c r="L12523" s="21"/>
      <c r="M12523" s="21"/>
    </row>
    <row r="12524" spans="1:13" x14ac:dyDescent="0.25">
      <c r="A12524" s="21" t="s">
        <v>5684</v>
      </c>
      <c r="B12524" s="21" t="s">
        <v>5683</v>
      </c>
      <c r="C12524" s="21" t="s">
        <v>5684</v>
      </c>
      <c r="D12524" s="21" t="s">
        <v>5678</v>
      </c>
      <c r="E12524" s="21">
        <v>240761</v>
      </c>
      <c r="F12524" s="21" t="str">
        <f>VLOOKUP(D12524, 'Job Emp Table'!D$1:F$2600, 3, FALSE)</f>
        <v>FABIAN SERRANO URIBE</v>
      </c>
      <c r="G12524" s="21" t="s">
        <v>6018</v>
      </c>
      <c r="H12524" s="21" t="s">
        <v>5846</v>
      </c>
      <c r="I12524" s="22">
        <v>45726</v>
      </c>
      <c r="J12524" s="21">
        <v>1.6</v>
      </c>
      <c r="L12524" s="21"/>
      <c r="M12524" s="21"/>
    </row>
    <row r="12525" spans="1:13" x14ac:dyDescent="0.25">
      <c r="A12525" s="21" t="s">
        <v>5684</v>
      </c>
      <c r="B12525" s="21" t="s">
        <v>5683</v>
      </c>
      <c r="C12525" s="21" t="s">
        <v>5684</v>
      </c>
      <c r="D12525" s="21" t="s">
        <v>5678</v>
      </c>
      <c r="E12525" s="21">
        <v>240761</v>
      </c>
      <c r="F12525" s="21" t="str">
        <f>VLOOKUP(D12525, 'Job Emp Table'!D$1:F$2600, 3, FALSE)</f>
        <v>FABIAN SERRANO URIBE</v>
      </c>
      <c r="G12525" s="21" t="s">
        <v>6019</v>
      </c>
      <c r="H12525" s="21" t="s">
        <v>5846</v>
      </c>
      <c r="I12525" s="22">
        <v>45726</v>
      </c>
      <c r="J12525" s="21">
        <v>3.4</v>
      </c>
      <c r="L12525" s="21"/>
      <c r="M12525" s="21"/>
    </row>
    <row r="12526" spans="1:13" x14ac:dyDescent="0.25">
      <c r="A12526" s="21" t="s">
        <v>5684</v>
      </c>
      <c r="B12526" s="21" t="s">
        <v>5683</v>
      </c>
      <c r="C12526" s="21" t="s">
        <v>5684</v>
      </c>
      <c r="D12526" s="21" t="s">
        <v>5678</v>
      </c>
      <c r="E12526" s="21">
        <v>240761</v>
      </c>
      <c r="F12526" s="21" t="str">
        <f>VLOOKUP(D12526, 'Job Emp Table'!D$1:F$2600, 3, FALSE)</f>
        <v>FABIAN SERRANO URIBE</v>
      </c>
      <c r="G12526" s="21" t="s">
        <v>6018</v>
      </c>
      <c r="H12526" s="21" t="s">
        <v>6195</v>
      </c>
      <c r="I12526" s="22">
        <v>45726</v>
      </c>
      <c r="J12526" s="21">
        <v>1</v>
      </c>
      <c r="L12526" s="21"/>
      <c r="M12526" s="21"/>
    </row>
    <row r="12527" spans="1:13" x14ac:dyDescent="0.25">
      <c r="A12527" s="21" t="s">
        <v>5684</v>
      </c>
      <c r="B12527" s="21" t="s">
        <v>5683</v>
      </c>
      <c r="C12527" s="21" t="s">
        <v>5684</v>
      </c>
      <c r="D12527" s="21" t="s">
        <v>5678</v>
      </c>
      <c r="E12527" s="21">
        <v>240761</v>
      </c>
      <c r="F12527" s="21" t="str">
        <f>VLOOKUP(D12527, 'Job Emp Table'!D$1:F$2600, 3, FALSE)</f>
        <v>FABIAN SERRANO URIBE</v>
      </c>
      <c r="G12527" s="21" t="s">
        <v>6019</v>
      </c>
      <c r="H12527" s="21" t="s">
        <v>6195</v>
      </c>
      <c r="I12527" s="22">
        <v>45726</v>
      </c>
      <c r="J12527" s="21">
        <v>2</v>
      </c>
      <c r="L12527" s="21"/>
      <c r="M12527" s="21"/>
    </row>
    <row r="12528" spans="1:13" x14ac:dyDescent="0.25">
      <c r="A12528" s="21" t="s">
        <v>5684</v>
      </c>
      <c r="B12528" s="21" t="s">
        <v>5683</v>
      </c>
      <c r="C12528" s="21" t="s">
        <v>5684</v>
      </c>
      <c r="D12528" s="21" t="s">
        <v>5678</v>
      </c>
      <c r="E12528" s="21">
        <v>240761</v>
      </c>
      <c r="F12528" s="21" t="str">
        <f>VLOOKUP(D12528, 'Job Emp Table'!D$1:F$2600, 3, FALSE)</f>
        <v>FABIAN SERRANO URIBE</v>
      </c>
      <c r="G12528" s="21" t="s">
        <v>6018</v>
      </c>
      <c r="H12528" s="21" t="s">
        <v>5846</v>
      </c>
      <c r="I12528" s="22">
        <v>45727</v>
      </c>
      <c r="J12528" s="21">
        <v>1.9</v>
      </c>
      <c r="L12528" s="21"/>
      <c r="M12528" s="21"/>
    </row>
    <row r="12529" spans="1:13" x14ac:dyDescent="0.25">
      <c r="A12529" s="21" t="s">
        <v>5684</v>
      </c>
      <c r="B12529" s="21" t="s">
        <v>5683</v>
      </c>
      <c r="C12529" s="21" t="s">
        <v>5684</v>
      </c>
      <c r="D12529" s="21" t="s">
        <v>5678</v>
      </c>
      <c r="E12529" s="21">
        <v>240761</v>
      </c>
      <c r="F12529" s="21" t="str">
        <f>VLOOKUP(D12529, 'Job Emp Table'!D$1:F$2600, 3, FALSE)</f>
        <v>FABIAN SERRANO URIBE</v>
      </c>
      <c r="G12529" s="21" t="s">
        <v>6019</v>
      </c>
      <c r="H12529" s="21" t="s">
        <v>5846</v>
      </c>
      <c r="I12529" s="22">
        <v>45727</v>
      </c>
      <c r="J12529" s="21">
        <v>4.0999999999999996</v>
      </c>
      <c r="L12529" s="21"/>
      <c r="M12529" s="21"/>
    </row>
    <row r="12530" spans="1:13" x14ac:dyDescent="0.25">
      <c r="A12530" s="21" t="s">
        <v>5684</v>
      </c>
      <c r="B12530" s="21" t="s">
        <v>5683</v>
      </c>
      <c r="C12530" s="21" t="s">
        <v>5684</v>
      </c>
      <c r="D12530" s="21" t="s">
        <v>5678</v>
      </c>
      <c r="E12530" s="21">
        <v>240761</v>
      </c>
      <c r="F12530" s="21" t="str">
        <f>VLOOKUP(D12530, 'Job Emp Table'!D$1:F$2600, 3, FALSE)</f>
        <v>FABIAN SERRANO URIBE</v>
      </c>
      <c r="G12530" s="21" t="s">
        <v>6018</v>
      </c>
      <c r="H12530" s="21" t="s">
        <v>6140</v>
      </c>
      <c r="I12530" s="22">
        <v>45727</v>
      </c>
      <c r="J12530" s="21">
        <v>1.3</v>
      </c>
      <c r="L12530" s="21"/>
      <c r="M12530" s="21"/>
    </row>
    <row r="12531" spans="1:13" x14ac:dyDescent="0.25">
      <c r="A12531" s="21" t="s">
        <v>5684</v>
      </c>
      <c r="B12531" s="21" t="s">
        <v>5683</v>
      </c>
      <c r="C12531" s="21" t="s">
        <v>5684</v>
      </c>
      <c r="D12531" s="21" t="s">
        <v>5678</v>
      </c>
      <c r="E12531" s="21">
        <v>240761</v>
      </c>
      <c r="F12531" s="21" t="str">
        <f>VLOOKUP(D12531, 'Job Emp Table'!D$1:F$2600, 3, FALSE)</f>
        <v>FABIAN SERRANO URIBE</v>
      </c>
      <c r="G12531" s="21" t="s">
        <v>6019</v>
      </c>
      <c r="H12531" s="21" t="s">
        <v>6140</v>
      </c>
      <c r="I12531" s="22">
        <v>45727</v>
      </c>
      <c r="J12531" s="21">
        <v>2.7</v>
      </c>
      <c r="L12531" s="21"/>
      <c r="M12531" s="21"/>
    </row>
    <row r="12532" spans="1:13" x14ac:dyDescent="0.25">
      <c r="A12532" s="21" t="s">
        <v>5684</v>
      </c>
      <c r="B12532" s="21" t="s">
        <v>5683</v>
      </c>
      <c r="C12532" s="21" t="s">
        <v>5684</v>
      </c>
      <c r="D12532" s="21" t="s">
        <v>5678</v>
      </c>
      <c r="E12532" s="21">
        <v>240761</v>
      </c>
      <c r="F12532" s="21" t="str">
        <f>VLOOKUP(D12532, 'Job Emp Table'!D$1:F$2600, 3, FALSE)</f>
        <v>FABIAN SERRANO URIBE</v>
      </c>
      <c r="G12532" s="21" t="s">
        <v>6018</v>
      </c>
      <c r="H12532" s="21" t="s">
        <v>6218</v>
      </c>
      <c r="I12532" s="22">
        <v>45728</v>
      </c>
      <c r="J12532" s="21">
        <v>1.6</v>
      </c>
      <c r="L12532" s="21"/>
      <c r="M12532" s="21"/>
    </row>
    <row r="12533" spans="1:13" x14ac:dyDescent="0.25">
      <c r="A12533" s="21" t="s">
        <v>5684</v>
      </c>
      <c r="B12533" s="21" t="s">
        <v>5683</v>
      </c>
      <c r="C12533" s="21" t="s">
        <v>5684</v>
      </c>
      <c r="D12533" s="21" t="s">
        <v>5678</v>
      </c>
      <c r="E12533" s="21">
        <v>240761</v>
      </c>
      <c r="F12533" s="21" t="str">
        <f>VLOOKUP(D12533, 'Job Emp Table'!D$1:F$2600, 3, FALSE)</f>
        <v>FABIAN SERRANO URIBE</v>
      </c>
      <c r="G12533" s="21" t="s">
        <v>6019</v>
      </c>
      <c r="H12533" s="21" t="s">
        <v>6218</v>
      </c>
      <c r="I12533" s="22">
        <v>45728</v>
      </c>
      <c r="J12533" s="21">
        <v>3.4</v>
      </c>
      <c r="L12533" s="21"/>
      <c r="M12533" s="21"/>
    </row>
    <row r="12534" spans="1:13" x14ac:dyDescent="0.25">
      <c r="A12534" s="21" t="s">
        <v>5684</v>
      </c>
      <c r="B12534" s="21" t="s">
        <v>5683</v>
      </c>
      <c r="C12534" s="21" t="s">
        <v>5684</v>
      </c>
      <c r="D12534" s="21" t="s">
        <v>5678</v>
      </c>
      <c r="E12534" s="21">
        <v>240761</v>
      </c>
      <c r="F12534" s="21" t="str">
        <f>VLOOKUP(D12534, 'Job Emp Table'!D$1:F$2600, 3, FALSE)</f>
        <v>FABIAN SERRANO URIBE</v>
      </c>
      <c r="G12534" s="21" t="s">
        <v>6018</v>
      </c>
      <c r="H12534" s="21" t="s">
        <v>5906</v>
      </c>
      <c r="I12534" s="22">
        <v>45728</v>
      </c>
      <c r="J12534" s="21">
        <v>1.6</v>
      </c>
      <c r="L12534" s="21"/>
      <c r="M12534" s="21"/>
    </row>
    <row r="12535" spans="1:13" x14ac:dyDescent="0.25">
      <c r="A12535" s="21" t="s">
        <v>5684</v>
      </c>
      <c r="B12535" s="21" t="s">
        <v>5683</v>
      </c>
      <c r="C12535" s="21" t="s">
        <v>5684</v>
      </c>
      <c r="D12535" s="21" t="s">
        <v>5678</v>
      </c>
      <c r="E12535" s="21">
        <v>240761</v>
      </c>
      <c r="F12535" s="21" t="str">
        <f>VLOOKUP(D12535, 'Job Emp Table'!D$1:F$2600, 3, FALSE)</f>
        <v>FABIAN SERRANO URIBE</v>
      </c>
      <c r="G12535" s="21" t="s">
        <v>6019</v>
      </c>
      <c r="H12535" s="21" t="s">
        <v>5906</v>
      </c>
      <c r="I12535" s="22">
        <v>45728</v>
      </c>
      <c r="J12535" s="21">
        <v>3.4</v>
      </c>
      <c r="L12535" s="21"/>
      <c r="M12535" s="21"/>
    </row>
    <row r="12536" spans="1:13" x14ac:dyDescent="0.25">
      <c r="A12536" s="21" t="s">
        <v>5684</v>
      </c>
      <c r="B12536" s="21" t="s">
        <v>5683</v>
      </c>
      <c r="C12536" s="21" t="s">
        <v>5684</v>
      </c>
      <c r="D12536" s="21" t="s">
        <v>5678</v>
      </c>
      <c r="E12536" s="21">
        <v>240761</v>
      </c>
      <c r="F12536" s="21" t="str">
        <f>VLOOKUP(D12536, 'Job Emp Table'!D$1:F$2600, 3, FALSE)</f>
        <v>FABIAN SERRANO URIBE</v>
      </c>
      <c r="G12536" s="21" t="s">
        <v>6018</v>
      </c>
      <c r="H12536" s="21" t="s">
        <v>6091</v>
      </c>
      <c r="I12536" s="22">
        <v>45729</v>
      </c>
      <c r="J12536" s="21">
        <v>1.6</v>
      </c>
      <c r="L12536" s="21"/>
      <c r="M12536" s="21"/>
    </row>
    <row r="12537" spans="1:13" x14ac:dyDescent="0.25">
      <c r="A12537" s="21" t="s">
        <v>5684</v>
      </c>
      <c r="B12537" s="21" t="s">
        <v>5683</v>
      </c>
      <c r="C12537" s="21" t="s">
        <v>5684</v>
      </c>
      <c r="D12537" s="21" t="s">
        <v>5678</v>
      </c>
      <c r="E12537" s="21">
        <v>240761</v>
      </c>
      <c r="F12537" s="21" t="str">
        <f>VLOOKUP(D12537, 'Job Emp Table'!D$1:F$2600, 3, FALSE)</f>
        <v>FABIAN SERRANO URIBE</v>
      </c>
      <c r="G12537" s="21" t="s">
        <v>6019</v>
      </c>
      <c r="H12537" s="21" t="s">
        <v>6091</v>
      </c>
      <c r="I12537" s="22">
        <v>45729</v>
      </c>
      <c r="J12537" s="21">
        <v>3.4</v>
      </c>
      <c r="L12537" s="21"/>
      <c r="M12537" s="21"/>
    </row>
    <row r="12538" spans="1:13" x14ac:dyDescent="0.25">
      <c r="A12538" s="21" t="s">
        <v>5684</v>
      </c>
      <c r="B12538" s="21" t="s">
        <v>5683</v>
      </c>
      <c r="C12538" s="21" t="s">
        <v>5684</v>
      </c>
      <c r="D12538" s="21" t="s">
        <v>5678</v>
      </c>
      <c r="E12538" s="21">
        <v>240761</v>
      </c>
      <c r="F12538" s="21" t="str">
        <f>VLOOKUP(D12538, 'Job Emp Table'!D$1:F$2600, 3, FALSE)</f>
        <v>FABIAN SERRANO URIBE</v>
      </c>
      <c r="G12538" s="21" t="s">
        <v>6018</v>
      </c>
      <c r="H12538" s="21" t="s">
        <v>5906</v>
      </c>
      <c r="I12538" s="22">
        <v>45729</v>
      </c>
      <c r="J12538" s="21">
        <v>0.8</v>
      </c>
      <c r="L12538" s="21"/>
      <c r="M12538" s="21"/>
    </row>
    <row r="12539" spans="1:13" x14ac:dyDescent="0.25">
      <c r="A12539" s="21" t="s">
        <v>5684</v>
      </c>
      <c r="B12539" s="21" t="s">
        <v>5683</v>
      </c>
      <c r="C12539" s="21" t="s">
        <v>5684</v>
      </c>
      <c r="D12539" s="21" t="s">
        <v>5678</v>
      </c>
      <c r="E12539" s="21">
        <v>240761</v>
      </c>
      <c r="F12539" s="21" t="str">
        <f>VLOOKUP(D12539, 'Job Emp Table'!D$1:F$2600, 3, FALSE)</f>
        <v>FABIAN SERRANO URIBE</v>
      </c>
      <c r="G12539" s="21" t="s">
        <v>6019</v>
      </c>
      <c r="H12539" s="21" t="s">
        <v>5906</v>
      </c>
      <c r="I12539" s="22">
        <v>45729</v>
      </c>
      <c r="J12539" s="21">
        <v>1.7</v>
      </c>
      <c r="L12539" s="21"/>
      <c r="M12539" s="21"/>
    </row>
    <row r="12540" spans="1:13" x14ac:dyDescent="0.25">
      <c r="A12540" s="21" t="s">
        <v>5684</v>
      </c>
      <c r="B12540" s="21" t="s">
        <v>5683</v>
      </c>
      <c r="C12540" s="21" t="s">
        <v>5684</v>
      </c>
      <c r="D12540" s="21" t="s">
        <v>5678</v>
      </c>
      <c r="E12540" s="21">
        <v>240761</v>
      </c>
      <c r="F12540" s="21" t="str">
        <f>VLOOKUP(D12540, 'Job Emp Table'!D$1:F$2600, 3, FALSE)</f>
        <v>FABIAN SERRANO URIBE</v>
      </c>
      <c r="G12540" s="21" t="s">
        <v>6018</v>
      </c>
      <c r="H12540" s="21" t="s">
        <v>6140</v>
      </c>
      <c r="I12540" s="22">
        <v>45729</v>
      </c>
      <c r="J12540" s="21">
        <v>0.8</v>
      </c>
      <c r="L12540" s="21"/>
      <c r="M12540" s="21"/>
    </row>
    <row r="12541" spans="1:13" x14ac:dyDescent="0.25">
      <c r="A12541" s="21" t="s">
        <v>5684</v>
      </c>
      <c r="B12541" s="21" t="s">
        <v>5683</v>
      </c>
      <c r="C12541" s="21" t="s">
        <v>5684</v>
      </c>
      <c r="D12541" s="21" t="s">
        <v>5678</v>
      </c>
      <c r="E12541" s="21">
        <v>240761</v>
      </c>
      <c r="F12541" s="21" t="str">
        <f>VLOOKUP(D12541, 'Job Emp Table'!D$1:F$2600, 3, FALSE)</f>
        <v>FABIAN SERRANO URIBE</v>
      </c>
      <c r="G12541" s="21" t="s">
        <v>6019</v>
      </c>
      <c r="H12541" s="21" t="s">
        <v>6140</v>
      </c>
      <c r="I12541" s="22">
        <v>45729</v>
      </c>
      <c r="J12541" s="21">
        <v>1.7</v>
      </c>
      <c r="L12541" s="21"/>
      <c r="M12541" s="21"/>
    </row>
    <row r="12542" spans="1:13" x14ac:dyDescent="0.25">
      <c r="A12542" s="21" t="s">
        <v>5684</v>
      </c>
      <c r="B12542" s="21" t="s">
        <v>5683</v>
      </c>
      <c r="C12542" s="21" t="s">
        <v>5684</v>
      </c>
      <c r="D12542" s="21" t="s">
        <v>5678</v>
      </c>
      <c r="E12542" s="21">
        <v>240761</v>
      </c>
      <c r="F12542" s="21" t="str">
        <f>VLOOKUP(D12542, 'Job Emp Table'!D$1:F$2600, 3, FALSE)</f>
        <v>FABIAN SERRANO URIBE</v>
      </c>
      <c r="G12542" s="21" t="s">
        <v>6018</v>
      </c>
      <c r="H12542" s="21" t="s">
        <v>6091</v>
      </c>
      <c r="I12542" s="22">
        <v>45730</v>
      </c>
      <c r="J12542" s="21">
        <v>1</v>
      </c>
      <c r="L12542" s="21"/>
      <c r="M12542" s="21"/>
    </row>
    <row r="12543" spans="1:13" x14ac:dyDescent="0.25">
      <c r="A12543" s="21" t="s">
        <v>5684</v>
      </c>
      <c r="B12543" s="21" t="s">
        <v>5683</v>
      </c>
      <c r="C12543" s="21" t="s">
        <v>5684</v>
      </c>
      <c r="D12543" s="21" t="s">
        <v>5678</v>
      </c>
      <c r="E12543" s="21">
        <v>240761</v>
      </c>
      <c r="F12543" s="21" t="str">
        <f>VLOOKUP(D12543, 'Job Emp Table'!D$1:F$2600, 3, FALSE)</f>
        <v>FABIAN SERRANO URIBE</v>
      </c>
      <c r="G12543" s="21" t="s">
        <v>6019</v>
      </c>
      <c r="H12543" s="21" t="s">
        <v>6091</v>
      </c>
      <c r="I12543" s="22">
        <v>45730</v>
      </c>
      <c r="J12543" s="21">
        <v>2</v>
      </c>
      <c r="L12543" s="21"/>
      <c r="M12543" s="21"/>
    </row>
    <row r="12544" spans="1:13" x14ac:dyDescent="0.25">
      <c r="A12544" s="21" t="s">
        <v>5684</v>
      </c>
      <c r="B12544" s="21" t="s">
        <v>5683</v>
      </c>
      <c r="C12544" s="21" t="s">
        <v>5684</v>
      </c>
      <c r="D12544" s="21" t="s">
        <v>5678</v>
      </c>
      <c r="E12544" s="21">
        <v>240761</v>
      </c>
      <c r="F12544" s="21" t="str">
        <f>VLOOKUP(D12544, 'Job Emp Table'!D$1:F$2600, 3, FALSE)</f>
        <v>FABIAN SERRANO URIBE</v>
      </c>
      <c r="G12544" s="21" t="s">
        <v>6018</v>
      </c>
      <c r="H12544" s="21" t="s">
        <v>6092</v>
      </c>
      <c r="I12544" s="22">
        <v>45730</v>
      </c>
      <c r="J12544" s="21">
        <v>0.8</v>
      </c>
      <c r="L12544" s="21"/>
      <c r="M12544" s="21"/>
    </row>
    <row r="12545" spans="1:13" x14ac:dyDescent="0.25">
      <c r="A12545" s="21" t="s">
        <v>5684</v>
      </c>
      <c r="B12545" s="21" t="s">
        <v>5683</v>
      </c>
      <c r="C12545" s="21" t="s">
        <v>5684</v>
      </c>
      <c r="D12545" s="21" t="s">
        <v>5678</v>
      </c>
      <c r="E12545" s="21">
        <v>240761</v>
      </c>
      <c r="F12545" s="21" t="str">
        <f>VLOOKUP(D12545, 'Job Emp Table'!D$1:F$2600, 3, FALSE)</f>
        <v>FABIAN SERRANO URIBE</v>
      </c>
      <c r="G12545" s="21" t="s">
        <v>6019</v>
      </c>
      <c r="H12545" s="21" t="s">
        <v>6092</v>
      </c>
      <c r="I12545" s="22">
        <v>45730</v>
      </c>
      <c r="J12545" s="21">
        <v>1.7</v>
      </c>
      <c r="L12545" s="21"/>
      <c r="M12545" s="21"/>
    </row>
    <row r="12546" spans="1:13" x14ac:dyDescent="0.25">
      <c r="A12546" s="21" t="s">
        <v>5684</v>
      </c>
      <c r="B12546" s="21" t="s">
        <v>5683</v>
      </c>
      <c r="C12546" s="21" t="s">
        <v>5684</v>
      </c>
      <c r="D12546" s="21" t="s">
        <v>5678</v>
      </c>
      <c r="E12546" s="21">
        <v>240761</v>
      </c>
      <c r="F12546" s="21" t="str">
        <f>VLOOKUP(D12546, 'Job Emp Table'!D$1:F$2600, 3, FALSE)</f>
        <v>FABIAN SERRANO URIBE</v>
      </c>
      <c r="G12546" s="21" t="s">
        <v>6018</v>
      </c>
      <c r="H12546" s="21" t="s">
        <v>6139</v>
      </c>
      <c r="I12546" s="22">
        <v>45730</v>
      </c>
      <c r="J12546" s="21">
        <v>0.8</v>
      </c>
      <c r="L12546" s="21"/>
      <c r="M12546" s="21"/>
    </row>
    <row r="12547" spans="1:13" x14ac:dyDescent="0.25">
      <c r="A12547" s="21" t="s">
        <v>5684</v>
      </c>
      <c r="B12547" s="21" t="s">
        <v>5683</v>
      </c>
      <c r="C12547" s="21" t="s">
        <v>5684</v>
      </c>
      <c r="D12547" s="21" t="s">
        <v>5678</v>
      </c>
      <c r="E12547" s="21">
        <v>240761</v>
      </c>
      <c r="F12547" s="21" t="str">
        <f>VLOOKUP(D12547, 'Job Emp Table'!D$1:F$2600, 3, FALSE)</f>
        <v>FABIAN SERRANO URIBE</v>
      </c>
      <c r="G12547" s="21" t="s">
        <v>6019</v>
      </c>
      <c r="H12547" s="21" t="s">
        <v>6139</v>
      </c>
      <c r="I12547" s="22">
        <v>45730</v>
      </c>
      <c r="J12547" s="21">
        <v>1.7</v>
      </c>
      <c r="L12547" s="21"/>
      <c r="M12547" s="21"/>
    </row>
    <row r="12548" spans="1:13" x14ac:dyDescent="0.25">
      <c r="A12548" s="21" t="s">
        <v>5684</v>
      </c>
      <c r="B12548" s="21" t="s">
        <v>5683</v>
      </c>
      <c r="C12548" s="21" t="s">
        <v>5684</v>
      </c>
      <c r="D12548" s="21" t="s">
        <v>5678</v>
      </c>
      <c r="E12548" s="21">
        <v>240761</v>
      </c>
      <c r="F12548" s="21" t="str">
        <f>VLOOKUP(D12548, 'Job Emp Table'!D$1:F$2600, 3, FALSE)</f>
        <v>FABIAN SERRANO URIBE</v>
      </c>
      <c r="G12548" s="21" t="s">
        <v>6018</v>
      </c>
      <c r="H12548" s="21" t="s">
        <v>6091</v>
      </c>
      <c r="I12548" s="22">
        <v>45733</v>
      </c>
      <c r="J12548" s="21">
        <v>1.7</v>
      </c>
      <c r="L12548" s="21"/>
      <c r="M12548" s="21"/>
    </row>
    <row r="12549" spans="1:13" x14ac:dyDescent="0.25">
      <c r="A12549" s="21" t="s">
        <v>5684</v>
      </c>
      <c r="B12549" s="21" t="s">
        <v>5683</v>
      </c>
      <c r="C12549" s="21" t="s">
        <v>5684</v>
      </c>
      <c r="D12549" s="21" t="s">
        <v>5678</v>
      </c>
      <c r="E12549" s="21">
        <v>240761</v>
      </c>
      <c r="F12549" s="21" t="str">
        <f>VLOOKUP(D12549, 'Job Emp Table'!D$1:F$2600, 3, FALSE)</f>
        <v>FABIAN SERRANO URIBE</v>
      </c>
      <c r="G12549" s="21" t="s">
        <v>6019</v>
      </c>
      <c r="H12549" s="21" t="s">
        <v>6091</v>
      </c>
      <c r="I12549" s="22">
        <v>45733</v>
      </c>
      <c r="J12549" s="21">
        <v>3.3</v>
      </c>
      <c r="L12549" s="21"/>
      <c r="M12549" s="21"/>
    </row>
    <row r="12550" spans="1:13" x14ac:dyDescent="0.25">
      <c r="A12550" s="21" t="s">
        <v>5684</v>
      </c>
      <c r="B12550" s="21" t="s">
        <v>5683</v>
      </c>
      <c r="C12550" s="21" t="s">
        <v>5684</v>
      </c>
      <c r="D12550" s="21" t="s">
        <v>5678</v>
      </c>
      <c r="E12550" s="21">
        <v>240761</v>
      </c>
      <c r="F12550" s="21" t="str">
        <f>VLOOKUP(D12550, 'Job Emp Table'!D$1:F$2600, 3, FALSE)</f>
        <v>FABIAN SERRANO URIBE</v>
      </c>
      <c r="G12550" s="21" t="s">
        <v>6018</v>
      </c>
      <c r="H12550" s="21" t="s">
        <v>6029</v>
      </c>
      <c r="I12550" s="22">
        <v>45733</v>
      </c>
      <c r="J12550" s="21">
        <v>0.9</v>
      </c>
      <c r="L12550" s="21"/>
      <c r="M12550" s="21"/>
    </row>
    <row r="12551" spans="1:13" x14ac:dyDescent="0.25">
      <c r="A12551" s="21" t="s">
        <v>5684</v>
      </c>
      <c r="B12551" s="21" t="s">
        <v>5683</v>
      </c>
      <c r="C12551" s="21" t="s">
        <v>5684</v>
      </c>
      <c r="D12551" s="21" t="s">
        <v>5678</v>
      </c>
      <c r="E12551" s="21">
        <v>240761</v>
      </c>
      <c r="F12551" s="21" t="str">
        <f>VLOOKUP(D12551, 'Job Emp Table'!D$1:F$2600, 3, FALSE)</f>
        <v>FABIAN SERRANO URIBE</v>
      </c>
      <c r="G12551" s="21" t="s">
        <v>6019</v>
      </c>
      <c r="H12551" s="21" t="s">
        <v>6029</v>
      </c>
      <c r="I12551" s="22">
        <v>45733</v>
      </c>
      <c r="J12551" s="21">
        <v>1.6</v>
      </c>
      <c r="L12551" s="21"/>
      <c r="M12551" s="21"/>
    </row>
    <row r="12552" spans="1:13" x14ac:dyDescent="0.25">
      <c r="A12552" s="21" t="s">
        <v>5684</v>
      </c>
      <c r="B12552" s="21" t="s">
        <v>5683</v>
      </c>
      <c r="C12552" s="21" t="s">
        <v>5684</v>
      </c>
      <c r="D12552" s="21" t="s">
        <v>5678</v>
      </c>
      <c r="E12552" s="21">
        <v>240761</v>
      </c>
      <c r="F12552" s="21" t="str">
        <f>VLOOKUP(D12552, 'Job Emp Table'!D$1:F$2600, 3, FALSE)</f>
        <v>FABIAN SERRANO URIBE</v>
      </c>
      <c r="G12552" s="21" t="s">
        <v>6018</v>
      </c>
      <c r="H12552" s="21" t="s">
        <v>6194</v>
      </c>
      <c r="I12552" s="22">
        <v>45733</v>
      </c>
      <c r="J12552" s="21">
        <v>0.9</v>
      </c>
      <c r="L12552" s="21"/>
      <c r="M12552" s="21"/>
    </row>
    <row r="12553" spans="1:13" x14ac:dyDescent="0.25">
      <c r="A12553" s="21" t="s">
        <v>5684</v>
      </c>
      <c r="B12553" s="21" t="s">
        <v>5683</v>
      </c>
      <c r="C12553" s="21" t="s">
        <v>5684</v>
      </c>
      <c r="D12553" s="21" t="s">
        <v>5678</v>
      </c>
      <c r="E12553" s="21">
        <v>240761</v>
      </c>
      <c r="F12553" s="21" t="str">
        <f>VLOOKUP(D12553, 'Job Emp Table'!D$1:F$2600, 3, FALSE)</f>
        <v>FABIAN SERRANO URIBE</v>
      </c>
      <c r="G12553" s="21" t="s">
        <v>6019</v>
      </c>
      <c r="H12553" s="21" t="s">
        <v>6194</v>
      </c>
      <c r="I12553" s="22">
        <v>45733</v>
      </c>
      <c r="J12553" s="21">
        <v>1.6</v>
      </c>
      <c r="L12553" s="21"/>
      <c r="M12553" s="21"/>
    </row>
    <row r="12554" spans="1:13" x14ac:dyDescent="0.25">
      <c r="A12554" s="21" t="s">
        <v>5684</v>
      </c>
      <c r="B12554" s="21" t="s">
        <v>5683</v>
      </c>
      <c r="C12554" s="21" t="s">
        <v>5684</v>
      </c>
      <c r="D12554" s="21" t="s">
        <v>5678</v>
      </c>
      <c r="E12554" s="21">
        <v>240761</v>
      </c>
      <c r="F12554" s="21" t="str">
        <f>VLOOKUP(D12554, 'Job Emp Table'!D$1:F$2600, 3, FALSE)</f>
        <v>FABIAN SERRANO URIBE</v>
      </c>
      <c r="G12554" s="21" t="s">
        <v>6018</v>
      </c>
      <c r="H12554" s="21" t="s">
        <v>5845</v>
      </c>
      <c r="I12554" s="22">
        <v>45734</v>
      </c>
      <c r="J12554" s="21">
        <v>2.5</v>
      </c>
      <c r="L12554" s="21"/>
      <c r="M12554" s="21"/>
    </row>
    <row r="12555" spans="1:13" x14ac:dyDescent="0.25">
      <c r="A12555" s="21" t="s">
        <v>5684</v>
      </c>
      <c r="B12555" s="21" t="s">
        <v>5683</v>
      </c>
      <c r="C12555" s="21" t="s">
        <v>5684</v>
      </c>
      <c r="D12555" s="21" t="s">
        <v>5678</v>
      </c>
      <c r="E12555" s="21">
        <v>240761</v>
      </c>
      <c r="F12555" s="21" t="str">
        <f>VLOOKUP(D12555, 'Job Emp Table'!D$1:F$2600, 3, FALSE)</f>
        <v>FABIAN SERRANO URIBE</v>
      </c>
      <c r="G12555" s="21" t="s">
        <v>6019</v>
      </c>
      <c r="H12555" s="21" t="s">
        <v>5845</v>
      </c>
      <c r="I12555" s="22">
        <v>45734</v>
      </c>
      <c r="J12555" s="21">
        <v>4.5</v>
      </c>
      <c r="L12555" s="21"/>
      <c r="M12555" s="21"/>
    </row>
    <row r="12556" spans="1:13" x14ac:dyDescent="0.25">
      <c r="A12556" s="21" t="s">
        <v>5684</v>
      </c>
      <c r="B12556" s="21" t="s">
        <v>5683</v>
      </c>
      <c r="C12556" s="21" t="s">
        <v>5684</v>
      </c>
      <c r="D12556" s="21" t="s">
        <v>5678</v>
      </c>
      <c r="E12556" s="21">
        <v>240761</v>
      </c>
      <c r="F12556" s="21" t="str">
        <f>VLOOKUP(D12556, 'Job Emp Table'!D$1:F$2600, 3, FALSE)</f>
        <v>FABIAN SERRANO URIBE</v>
      </c>
      <c r="G12556" s="21" t="s">
        <v>6018</v>
      </c>
      <c r="H12556" s="21" t="s">
        <v>6029</v>
      </c>
      <c r="I12556" s="22">
        <v>45734</v>
      </c>
      <c r="J12556" s="21">
        <v>1</v>
      </c>
      <c r="L12556" s="21"/>
      <c r="M12556" s="21"/>
    </row>
    <row r="12557" spans="1:13" x14ac:dyDescent="0.25">
      <c r="A12557" s="21" t="s">
        <v>5684</v>
      </c>
      <c r="B12557" s="21" t="s">
        <v>5683</v>
      </c>
      <c r="C12557" s="21" t="s">
        <v>5684</v>
      </c>
      <c r="D12557" s="21" t="s">
        <v>5678</v>
      </c>
      <c r="E12557" s="21">
        <v>240761</v>
      </c>
      <c r="F12557" s="21" t="str">
        <f>VLOOKUP(D12557, 'Job Emp Table'!D$1:F$2600, 3, FALSE)</f>
        <v>FABIAN SERRANO URIBE</v>
      </c>
      <c r="G12557" s="21" t="s">
        <v>6019</v>
      </c>
      <c r="H12557" s="21" t="s">
        <v>6029</v>
      </c>
      <c r="I12557" s="22">
        <v>45734</v>
      </c>
      <c r="J12557" s="21">
        <v>2</v>
      </c>
      <c r="L12557" s="21"/>
      <c r="M12557" s="21"/>
    </row>
    <row r="12558" spans="1:13" x14ac:dyDescent="0.25">
      <c r="A12558" s="21" t="s">
        <v>5684</v>
      </c>
      <c r="B12558" s="21" t="s">
        <v>5683</v>
      </c>
      <c r="C12558" s="21" t="s">
        <v>5684</v>
      </c>
      <c r="D12558" s="21" t="s">
        <v>5678</v>
      </c>
      <c r="E12558" s="21">
        <v>240761</v>
      </c>
      <c r="F12558" s="21" t="str">
        <f>VLOOKUP(D12558, 'Job Emp Table'!D$1:F$2600, 3, FALSE)</f>
        <v>FABIAN SERRANO URIBE</v>
      </c>
      <c r="G12558" s="21" t="s">
        <v>6018</v>
      </c>
      <c r="H12558" s="21" t="s">
        <v>5845</v>
      </c>
      <c r="I12558" s="22">
        <v>45735</v>
      </c>
      <c r="J12558" s="21">
        <v>3.5</v>
      </c>
      <c r="L12558" s="21"/>
      <c r="M12558" s="21"/>
    </row>
    <row r="12559" spans="1:13" x14ac:dyDescent="0.25">
      <c r="A12559" s="21" t="s">
        <v>5684</v>
      </c>
      <c r="B12559" s="21" t="s">
        <v>5683</v>
      </c>
      <c r="C12559" s="21" t="s">
        <v>5684</v>
      </c>
      <c r="D12559" s="21" t="s">
        <v>5678</v>
      </c>
      <c r="E12559" s="21">
        <v>240761</v>
      </c>
      <c r="F12559" s="21" t="str">
        <f>VLOOKUP(D12559, 'Job Emp Table'!D$1:F$2600, 3, FALSE)</f>
        <v>FABIAN SERRANO URIBE</v>
      </c>
      <c r="G12559" s="21" t="s">
        <v>6019</v>
      </c>
      <c r="H12559" s="21" t="s">
        <v>5845</v>
      </c>
      <c r="I12559" s="22">
        <v>45735</v>
      </c>
      <c r="J12559" s="21">
        <v>6.5</v>
      </c>
      <c r="L12559" s="21"/>
      <c r="M12559" s="21"/>
    </row>
    <row r="12560" spans="1:13" x14ac:dyDescent="0.25">
      <c r="A12560" s="21" t="s">
        <v>5684</v>
      </c>
      <c r="B12560" s="21" t="s">
        <v>5683</v>
      </c>
      <c r="C12560" s="21" t="s">
        <v>5684</v>
      </c>
      <c r="D12560" s="21" t="s">
        <v>5678</v>
      </c>
      <c r="E12560" s="21">
        <v>240761</v>
      </c>
      <c r="F12560" s="21" t="str">
        <f>VLOOKUP(D12560, 'Job Emp Table'!D$1:F$2600, 3, FALSE)</f>
        <v>FABIAN SERRANO URIBE</v>
      </c>
      <c r="G12560" s="21" t="s">
        <v>6018</v>
      </c>
      <c r="H12560" s="21" t="s">
        <v>5845</v>
      </c>
      <c r="I12560" s="22">
        <v>45736</v>
      </c>
      <c r="J12560" s="21">
        <v>3.5</v>
      </c>
      <c r="L12560" s="21"/>
      <c r="M12560" s="21"/>
    </row>
    <row r="12561" spans="1:13" x14ac:dyDescent="0.25">
      <c r="A12561" s="21" t="s">
        <v>5684</v>
      </c>
      <c r="B12561" s="21" t="s">
        <v>5683</v>
      </c>
      <c r="C12561" s="21" t="s">
        <v>5684</v>
      </c>
      <c r="D12561" s="21" t="s">
        <v>5678</v>
      </c>
      <c r="E12561" s="21">
        <v>240761</v>
      </c>
      <c r="F12561" s="21" t="str">
        <f>VLOOKUP(D12561, 'Job Emp Table'!D$1:F$2600, 3, FALSE)</f>
        <v>FABIAN SERRANO URIBE</v>
      </c>
      <c r="G12561" s="21" t="s">
        <v>6019</v>
      </c>
      <c r="H12561" s="21" t="s">
        <v>5845</v>
      </c>
      <c r="I12561" s="22">
        <v>45736</v>
      </c>
      <c r="J12561" s="21">
        <v>6.5</v>
      </c>
      <c r="L12561" s="21"/>
      <c r="M12561" s="21"/>
    </row>
    <row r="12562" spans="1:13" x14ac:dyDescent="0.25">
      <c r="A12562" s="21" t="s">
        <v>5684</v>
      </c>
      <c r="B12562" s="21" t="s">
        <v>5683</v>
      </c>
      <c r="C12562" s="21" t="s">
        <v>5684</v>
      </c>
      <c r="D12562" s="21" t="s">
        <v>5678</v>
      </c>
      <c r="E12562" s="21">
        <v>240761</v>
      </c>
      <c r="F12562" s="21" t="str">
        <f>VLOOKUP(D12562, 'Job Emp Table'!D$1:F$2600, 3, FALSE)</f>
        <v>FABIAN SERRANO URIBE</v>
      </c>
      <c r="G12562" s="21" t="s">
        <v>6018</v>
      </c>
      <c r="H12562" s="21" t="s">
        <v>5845</v>
      </c>
      <c r="I12562" s="22">
        <v>45737</v>
      </c>
      <c r="J12562" s="21">
        <v>3.5</v>
      </c>
      <c r="L12562" s="21"/>
      <c r="M12562" s="21"/>
    </row>
    <row r="12563" spans="1:13" x14ac:dyDescent="0.25">
      <c r="A12563" s="21" t="s">
        <v>5684</v>
      </c>
      <c r="B12563" s="21" t="s">
        <v>5683</v>
      </c>
      <c r="C12563" s="21" t="s">
        <v>5684</v>
      </c>
      <c r="D12563" s="21" t="s">
        <v>5678</v>
      </c>
      <c r="E12563" s="21">
        <v>240761</v>
      </c>
      <c r="F12563" s="21" t="str">
        <f>VLOOKUP(D12563, 'Job Emp Table'!D$1:F$2600, 3, FALSE)</f>
        <v>FABIAN SERRANO URIBE</v>
      </c>
      <c r="G12563" s="21" t="s">
        <v>6019</v>
      </c>
      <c r="H12563" s="21" t="s">
        <v>5845</v>
      </c>
      <c r="I12563" s="22">
        <v>45737</v>
      </c>
      <c r="J12563" s="21">
        <v>6.5</v>
      </c>
      <c r="L12563" s="21"/>
      <c r="M12563" s="21"/>
    </row>
    <row r="12564" spans="1:13" x14ac:dyDescent="0.25">
      <c r="A12564" s="21" t="s">
        <v>6262</v>
      </c>
      <c r="B12564" s="21" t="s">
        <v>3803</v>
      </c>
      <c r="C12564" s="21" t="s">
        <v>6262</v>
      </c>
      <c r="D12564" s="21" t="s">
        <v>546</v>
      </c>
      <c r="E12564" s="21">
        <v>210013</v>
      </c>
      <c r="F12564" s="21" t="str">
        <f>VLOOKUP(D12564, 'Job Emp Table'!D$1:F$2600, 3, FALSE)</f>
        <v>MATTHEW SHAYLOR</v>
      </c>
      <c r="G12564" s="21" t="s">
        <v>6017</v>
      </c>
      <c r="H12564" s="21" t="s">
        <v>5807</v>
      </c>
      <c r="I12564" s="22">
        <v>45721</v>
      </c>
      <c r="J12564" s="21">
        <v>1</v>
      </c>
      <c r="L12564" s="21"/>
      <c r="M12564" s="21"/>
    </row>
    <row r="12565" spans="1:13" x14ac:dyDescent="0.25">
      <c r="A12565" s="21" t="s">
        <v>6262</v>
      </c>
      <c r="B12565" s="21" t="s">
        <v>3803</v>
      </c>
      <c r="C12565" s="21" t="s">
        <v>6262</v>
      </c>
      <c r="D12565" s="21" t="s">
        <v>546</v>
      </c>
      <c r="E12565" s="21">
        <v>210013</v>
      </c>
      <c r="F12565" s="21" t="str">
        <f>VLOOKUP(D12565, 'Job Emp Table'!D$1:F$2600, 3, FALSE)</f>
        <v>MATTHEW SHAYLOR</v>
      </c>
      <c r="G12565" s="21" t="s">
        <v>6017</v>
      </c>
      <c r="H12565" s="21" t="s">
        <v>5807</v>
      </c>
      <c r="I12565" s="22">
        <v>45730</v>
      </c>
      <c r="J12565" s="21">
        <v>1</v>
      </c>
      <c r="L12565" s="21"/>
      <c r="M12565" s="21"/>
    </row>
    <row r="12566" spans="1:13" x14ac:dyDescent="0.25">
      <c r="A12566" s="21" t="s">
        <v>6262</v>
      </c>
      <c r="B12566" s="21" t="s">
        <v>3803</v>
      </c>
      <c r="C12566" s="21" t="s">
        <v>6262</v>
      </c>
      <c r="D12566" s="21" t="s">
        <v>546</v>
      </c>
      <c r="E12566" s="21">
        <v>210013</v>
      </c>
      <c r="F12566" s="21" t="str">
        <f>VLOOKUP(D12566, 'Job Emp Table'!D$1:F$2600, 3, FALSE)</f>
        <v>MATTHEW SHAYLOR</v>
      </c>
      <c r="G12566" s="21" t="s">
        <v>6017</v>
      </c>
      <c r="H12566" s="21" t="s">
        <v>5807</v>
      </c>
      <c r="I12566" s="22">
        <v>45736</v>
      </c>
      <c r="J12566" s="21">
        <v>3</v>
      </c>
      <c r="L12566" s="21"/>
      <c r="M12566" s="21"/>
    </row>
    <row r="12567" spans="1:13" x14ac:dyDescent="0.25">
      <c r="A12567" s="21" t="s">
        <v>5566</v>
      </c>
      <c r="B12567" s="21" t="s">
        <v>5564</v>
      </c>
      <c r="C12567" s="21" t="s">
        <v>5566</v>
      </c>
      <c r="D12567" s="21" t="s">
        <v>546</v>
      </c>
      <c r="E12567" s="21">
        <v>210013</v>
      </c>
      <c r="F12567" s="21" t="str">
        <f>VLOOKUP(D12567, 'Job Emp Table'!D$1:F$2600, 3, FALSE)</f>
        <v>MATTHEW SHAYLOR</v>
      </c>
      <c r="G12567" s="21" t="s">
        <v>6017</v>
      </c>
      <c r="H12567" s="21" t="s">
        <v>5807</v>
      </c>
      <c r="I12567" s="22">
        <v>45730</v>
      </c>
      <c r="J12567" s="21">
        <v>2</v>
      </c>
      <c r="L12567" s="21"/>
      <c r="M12567" s="21"/>
    </row>
    <row r="12568" spans="1:13" x14ac:dyDescent="0.25">
      <c r="A12568" s="21" t="s">
        <v>5684</v>
      </c>
      <c r="B12568" s="21" t="s">
        <v>5683</v>
      </c>
      <c r="C12568" s="21" t="s">
        <v>5684</v>
      </c>
      <c r="D12568" s="21" t="s">
        <v>546</v>
      </c>
      <c r="E12568" s="21">
        <v>210013</v>
      </c>
      <c r="F12568" s="21" t="str">
        <f>VLOOKUP(D12568, 'Job Emp Table'!D$1:F$2600, 3, FALSE)</f>
        <v>MATTHEW SHAYLOR</v>
      </c>
      <c r="G12568" s="21" t="s">
        <v>6017</v>
      </c>
      <c r="H12568" s="21" t="s">
        <v>5835</v>
      </c>
      <c r="I12568" s="22">
        <v>45733</v>
      </c>
      <c r="J12568" s="21">
        <v>4</v>
      </c>
      <c r="L12568" s="21"/>
      <c r="M12568" s="21"/>
    </row>
    <row r="12569" spans="1:13" x14ac:dyDescent="0.25">
      <c r="A12569" s="21" t="s">
        <v>5680</v>
      </c>
      <c r="B12569" s="21" t="s">
        <v>5679</v>
      </c>
      <c r="C12569" s="21" t="s">
        <v>5680</v>
      </c>
      <c r="D12569" s="21" t="s">
        <v>546</v>
      </c>
      <c r="E12569" s="21">
        <v>210013</v>
      </c>
      <c r="F12569" s="21" t="str">
        <f>VLOOKUP(D12569, 'Job Emp Table'!D$1:F$2600, 3, FALSE)</f>
        <v>MATTHEW SHAYLOR</v>
      </c>
      <c r="G12569" s="21" t="s">
        <v>6017</v>
      </c>
      <c r="H12569" s="21" t="s">
        <v>5809</v>
      </c>
      <c r="I12569" s="22">
        <v>45730</v>
      </c>
      <c r="J12569" s="21">
        <v>2</v>
      </c>
      <c r="L12569" s="21"/>
      <c r="M12569" s="21"/>
    </row>
    <row r="12570" spans="1:13" x14ac:dyDescent="0.25">
      <c r="A12570" s="21" t="s">
        <v>2821</v>
      </c>
      <c r="B12570" s="21" t="s">
        <v>2809</v>
      </c>
      <c r="C12570" s="21" t="s">
        <v>2821</v>
      </c>
      <c r="D12570" s="21" t="s">
        <v>546</v>
      </c>
      <c r="E12570" s="21">
        <v>210013</v>
      </c>
      <c r="F12570" s="21" t="str">
        <f>VLOOKUP(D12570, 'Job Emp Table'!D$1:F$2600, 3, FALSE)</f>
        <v>MATTHEW SHAYLOR</v>
      </c>
      <c r="G12570" s="21" t="s">
        <v>6017</v>
      </c>
      <c r="H12570" s="21" t="s">
        <v>5811</v>
      </c>
      <c r="I12570" s="22">
        <v>45717</v>
      </c>
      <c r="J12570" s="21">
        <v>8</v>
      </c>
      <c r="L12570" s="21"/>
      <c r="M12570" s="21"/>
    </row>
    <row r="12571" spans="1:13" x14ac:dyDescent="0.25">
      <c r="A12571" s="21" t="s">
        <v>2821</v>
      </c>
      <c r="B12571" s="21" t="s">
        <v>2809</v>
      </c>
      <c r="C12571" s="21" t="s">
        <v>2821</v>
      </c>
      <c r="D12571" s="21" t="s">
        <v>546</v>
      </c>
      <c r="E12571" s="21">
        <v>210013</v>
      </c>
      <c r="F12571" s="21" t="str">
        <f>VLOOKUP(D12571, 'Job Emp Table'!D$1:F$2600, 3, FALSE)</f>
        <v>MATTHEW SHAYLOR</v>
      </c>
      <c r="G12571" s="21" t="s">
        <v>6017</v>
      </c>
      <c r="H12571" s="21" t="s">
        <v>5811</v>
      </c>
      <c r="I12571" s="22">
        <v>45719</v>
      </c>
      <c r="J12571" s="21">
        <v>4</v>
      </c>
      <c r="L12571" s="21"/>
      <c r="M12571" s="21"/>
    </row>
    <row r="12572" spans="1:13" x14ac:dyDescent="0.25">
      <c r="A12572" s="21" t="s">
        <v>2821</v>
      </c>
      <c r="B12572" s="21" t="s">
        <v>2809</v>
      </c>
      <c r="C12572" s="21" t="s">
        <v>2821</v>
      </c>
      <c r="D12572" s="21" t="s">
        <v>546</v>
      </c>
      <c r="E12572" s="21">
        <v>210013</v>
      </c>
      <c r="F12572" s="21" t="str">
        <f>VLOOKUP(D12572, 'Job Emp Table'!D$1:F$2600, 3, FALSE)</f>
        <v>MATTHEW SHAYLOR</v>
      </c>
      <c r="G12572" s="21" t="s">
        <v>6017</v>
      </c>
      <c r="H12572" s="21" t="s">
        <v>5811</v>
      </c>
      <c r="I12572" s="22">
        <v>45726</v>
      </c>
      <c r="J12572" s="21">
        <v>8</v>
      </c>
      <c r="L12572" s="21"/>
      <c r="M12572" s="21"/>
    </row>
    <row r="12573" spans="1:13" x14ac:dyDescent="0.25">
      <c r="A12573" s="21" t="s">
        <v>2821</v>
      </c>
      <c r="B12573" s="21" t="s">
        <v>2809</v>
      </c>
      <c r="C12573" s="21" t="s">
        <v>2821</v>
      </c>
      <c r="D12573" s="21" t="s">
        <v>546</v>
      </c>
      <c r="E12573" s="21">
        <v>210013</v>
      </c>
      <c r="F12573" s="21" t="str">
        <f>VLOOKUP(D12573, 'Job Emp Table'!D$1:F$2600, 3, FALSE)</f>
        <v>MATTHEW SHAYLOR</v>
      </c>
      <c r="G12573" s="21" t="s">
        <v>6017</v>
      </c>
      <c r="H12573" s="21" t="s">
        <v>5811</v>
      </c>
      <c r="I12573" s="22">
        <v>45730</v>
      </c>
      <c r="J12573" s="21">
        <v>3</v>
      </c>
      <c r="L12573" s="21"/>
      <c r="M12573" s="21"/>
    </row>
    <row r="12574" spans="1:13" x14ac:dyDescent="0.25">
      <c r="A12574" s="21" t="s">
        <v>2821</v>
      </c>
      <c r="B12574" s="21" t="s">
        <v>2809</v>
      </c>
      <c r="C12574" s="21" t="s">
        <v>2821</v>
      </c>
      <c r="D12574" s="21" t="s">
        <v>546</v>
      </c>
      <c r="E12574" s="21">
        <v>210013</v>
      </c>
      <c r="F12574" s="21" t="str">
        <f>VLOOKUP(D12574, 'Job Emp Table'!D$1:F$2600, 3, FALSE)</f>
        <v>MATTHEW SHAYLOR</v>
      </c>
      <c r="G12574" s="21" t="s">
        <v>6017</v>
      </c>
      <c r="H12574" s="21" t="s">
        <v>5811</v>
      </c>
      <c r="I12574" s="22">
        <v>45734</v>
      </c>
      <c r="J12574" s="21">
        <v>4</v>
      </c>
      <c r="L12574" s="21"/>
      <c r="M12574" s="21"/>
    </row>
    <row r="12575" spans="1:13" x14ac:dyDescent="0.25">
      <c r="A12575" s="21" t="s">
        <v>2821</v>
      </c>
      <c r="B12575" s="21" t="s">
        <v>2809</v>
      </c>
      <c r="C12575" s="21" t="s">
        <v>2821</v>
      </c>
      <c r="D12575" s="21" t="s">
        <v>546</v>
      </c>
      <c r="E12575" s="21">
        <v>210013</v>
      </c>
      <c r="F12575" s="21" t="str">
        <f>VLOOKUP(D12575, 'Job Emp Table'!D$1:F$2600, 3, FALSE)</f>
        <v>MATTHEW SHAYLOR</v>
      </c>
      <c r="G12575" s="21" t="s">
        <v>6017</v>
      </c>
      <c r="H12575" s="21" t="s">
        <v>5811</v>
      </c>
      <c r="I12575" s="22">
        <v>45735</v>
      </c>
      <c r="J12575" s="21">
        <v>8</v>
      </c>
      <c r="L12575" s="21"/>
      <c r="M12575" s="21"/>
    </row>
    <row r="12576" spans="1:13" x14ac:dyDescent="0.25">
      <c r="A12576" s="21" t="s">
        <v>2821</v>
      </c>
      <c r="B12576" s="21" t="s">
        <v>2809</v>
      </c>
      <c r="C12576" s="21" t="s">
        <v>2821</v>
      </c>
      <c r="D12576" s="21" t="s">
        <v>546</v>
      </c>
      <c r="E12576" s="21">
        <v>210013</v>
      </c>
      <c r="F12576" s="21" t="str">
        <f>VLOOKUP(D12576, 'Job Emp Table'!D$1:F$2600, 3, FALSE)</f>
        <v>MATTHEW SHAYLOR</v>
      </c>
      <c r="G12576" s="21" t="s">
        <v>6017</v>
      </c>
      <c r="H12576" s="21" t="s">
        <v>5811</v>
      </c>
      <c r="I12576" s="22">
        <v>45736</v>
      </c>
      <c r="J12576" s="21">
        <v>3</v>
      </c>
      <c r="L12576" s="21"/>
      <c r="M12576" s="21"/>
    </row>
    <row r="12577" spans="1:13" x14ac:dyDescent="0.25">
      <c r="A12577" s="21" t="s">
        <v>2826</v>
      </c>
      <c r="B12577" s="21" t="s">
        <v>2814</v>
      </c>
      <c r="C12577" s="21" t="s">
        <v>2826</v>
      </c>
      <c r="D12577" s="21" t="s">
        <v>546</v>
      </c>
      <c r="E12577" s="21">
        <v>210013</v>
      </c>
      <c r="F12577" s="21" t="str">
        <f>VLOOKUP(D12577, 'Job Emp Table'!D$1:F$2600, 3, FALSE)</f>
        <v>MATTHEW SHAYLOR</v>
      </c>
      <c r="G12577" s="21" t="s">
        <v>6017</v>
      </c>
      <c r="H12577" s="21" t="s">
        <v>5810</v>
      </c>
      <c r="I12577" s="22">
        <v>45719</v>
      </c>
      <c r="J12577" s="21">
        <v>4</v>
      </c>
      <c r="L12577" s="21"/>
      <c r="M12577" s="21"/>
    </row>
    <row r="12578" spans="1:13" x14ac:dyDescent="0.25">
      <c r="A12578" s="21" t="s">
        <v>2826</v>
      </c>
      <c r="B12578" s="21" t="s">
        <v>2814</v>
      </c>
      <c r="C12578" s="21" t="s">
        <v>2826</v>
      </c>
      <c r="D12578" s="21" t="s">
        <v>546</v>
      </c>
      <c r="E12578" s="21">
        <v>210013</v>
      </c>
      <c r="F12578" s="21" t="str">
        <f>VLOOKUP(D12578, 'Job Emp Table'!D$1:F$2600, 3, FALSE)</f>
        <v>MATTHEW SHAYLOR</v>
      </c>
      <c r="G12578" s="21" t="s">
        <v>6017</v>
      </c>
      <c r="H12578" s="21" t="s">
        <v>5810</v>
      </c>
      <c r="I12578" s="22">
        <v>45720</v>
      </c>
      <c r="J12578" s="21">
        <v>8</v>
      </c>
      <c r="L12578" s="21"/>
      <c r="M12578" s="21"/>
    </row>
    <row r="12579" spans="1:13" x14ac:dyDescent="0.25">
      <c r="A12579" s="21" t="s">
        <v>2826</v>
      </c>
      <c r="B12579" s="21" t="s">
        <v>2814</v>
      </c>
      <c r="C12579" s="21" t="s">
        <v>2826</v>
      </c>
      <c r="D12579" s="21" t="s">
        <v>546</v>
      </c>
      <c r="E12579" s="21">
        <v>210013</v>
      </c>
      <c r="F12579" s="21" t="str">
        <f>VLOOKUP(D12579, 'Job Emp Table'!D$1:F$2600, 3, FALSE)</f>
        <v>MATTHEW SHAYLOR</v>
      </c>
      <c r="G12579" s="21" t="s">
        <v>6017</v>
      </c>
      <c r="H12579" s="21" t="s">
        <v>5810</v>
      </c>
      <c r="I12579" s="22">
        <v>45721</v>
      </c>
      <c r="J12579" s="21">
        <v>7</v>
      </c>
      <c r="L12579" s="21"/>
      <c r="M12579" s="21"/>
    </row>
    <row r="12580" spans="1:13" x14ac:dyDescent="0.25">
      <c r="A12580" s="21" t="s">
        <v>2826</v>
      </c>
      <c r="B12580" s="21" t="s">
        <v>2814</v>
      </c>
      <c r="C12580" s="21" t="s">
        <v>2826</v>
      </c>
      <c r="D12580" s="21" t="s">
        <v>546</v>
      </c>
      <c r="E12580" s="21">
        <v>210013</v>
      </c>
      <c r="F12580" s="21" t="str">
        <f>VLOOKUP(D12580, 'Job Emp Table'!D$1:F$2600, 3, FALSE)</f>
        <v>MATTHEW SHAYLOR</v>
      </c>
      <c r="G12580" s="21" t="s">
        <v>6017</v>
      </c>
      <c r="H12580" s="21" t="s">
        <v>5810</v>
      </c>
      <c r="I12580" s="22">
        <v>45722</v>
      </c>
      <c r="J12580" s="21">
        <v>8</v>
      </c>
      <c r="L12580" s="21"/>
      <c r="M12580" s="21"/>
    </row>
    <row r="12581" spans="1:13" x14ac:dyDescent="0.25">
      <c r="A12581" s="21" t="s">
        <v>2826</v>
      </c>
      <c r="B12581" s="21" t="s">
        <v>2814</v>
      </c>
      <c r="C12581" s="21" t="s">
        <v>2826</v>
      </c>
      <c r="D12581" s="21" t="s">
        <v>546</v>
      </c>
      <c r="E12581" s="21">
        <v>210013</v>
      </c>
      <c r="F12581" s="21" t="str">
        <f>VLOOKUP(D12581, 'Job Emp Table'!D$1:F$2600, 3, FALSE)</f>
        <v>MATTHEW SHAYLOR</v>
      </c>
      <c r="G12581" s="21" t="s">
        <v>6017</v>
      </c>
      <c r="H12581" s="21" t="s">
        <v>5810</v>
      </c>
      <c r="I12581" s="22">
        <v>45723</v>
      </c>
      <c r="J12581" s="21">
        <v>8</v>
      </c>
      <c r="L12581" s="21"/>
      <c r="M12581" s="21"/>
    </row>
    <row r="12582" spans="1:13" x14ac:dyDescent="0.25">
      <c r="A12582" s="21" t="s">
        <v>2826</v>
      </c>
      <c r="B12582" s="21" t="s">
        <v>2814</v>
      </c>
      <c r="C12582" s="21" t="s">
        <v>2826</v>
      </c>
      <c r="D12582" s="21" t="s">
        <v>546</v>
      </c>
      <c r="E12582" s="21">
        <v>210013</v>
      </c>
      <c r="F12582" s="21" t="str">
        <f>VLOOKUP(D12582, 'Job Emp Table'!D$1:F$2600, 3, FALSE)</f>
        <v>MATTHEW SHAYLOR</v>
      </c>
      <c r="G12582" s="21" t="s">
        <v>6017</v>
      </c>
      <c r="H12582" s="21" t="s">
        <v>5810</v>
      </c>
      <c r="I12582" s="22">
        <v>45727</v>
      </c>
      <c r="J12582" s="21">
        <v>8</v>
      </c>
      <c r="L12582" s="21"/>
      <c r="M12582" s="21"/>
    </row>
    <row r="12583" spans="1:13" x14ac:dyDescent="0.25">
      <c r="A12583" s="21" t="s">
        <v>2826</v>
      </c>
      <c r="B12583" s="21" t="s">
        <v>2814</v>
      </c>
      <c r="C12583" s="21" t="s">
        <v>2826</v>
      </c>
      <c r="D12583" s="21" t="s">
        <v>546</v>
      </c>
      <c r="E12583" s="21">
        <v>210013</v>
      </c>
      <c r="F12583" s="21" t="str">
        <f>VLOOKUP(D12583, 'Job Emp Table'!D$1:F$2600, 3, FALSE)</f>
        <v>MATTHEW SHAYLOR</v>
      </c>
      <c r="G12583" s="21" t="s">
        <v>6017</v>
      </c>
      <c r="H12583" s="21" t="s">
        <v>5810</v>
      </c>
      <c r="I12583" s="22">
        <v>45728</v>
      </c>
      <c r="J12583" s="21">
        <v>8</v>
      </c>
      <c r="L12583" s="21"/>
      <c r="M12583" s="21"/>
    </row>
    <row r="12584" spans="1:13" x14ac:dyDescent="0.25">
      <c r="A12584" s="21" t="s">
        <v>2826</v>
      </c>
      <c r="B12584" s="21" t="s">
        <v>2814</v>
      </c>
      <c r="C12584" s="21" t="s">
        <v>2826</v>
      </c>
      <c r="D12584" s="21" t="s">
        <v>546</v>
      </c>
      <c r="E12584" s="21">
        <v>210013</v>
      </c>
      <c r="F12584" s="21" t="str">
        <f>VLOOKUP(D12584, 'Job Emp Table'!D$1:F$2600, 3, FALSE)</f>
        <v>MATTHEW SHAYLOR</v>
      </c>
      <c r="G12584" s="21" t="s">
        <v>6017</v>
      </c>
      <c r="H12584" s="21" t="s">
        <v>5810</v>
      </c>
      <c r="I12584" s="22">
        <v>45729</v>
      </c>
      <c r="J12584" s="21">
        <v>8</v>
      </c>
      <c r="L12584" s="21"/>
      <c r="M12584" s="21"/>
    </row>
    <row r="12585" spans="1:13" x14ac:dyDescent="0.25">
      <c r="A12585" s="21" t="s">
        <v>2826</v>
      </c>
      <c r="B12585" s="21" t="s">
        <v>2814</v>
      </c>
      <c r="C12585" s="21" t="s">
        <v>2826</v>
      </c>
      <c r="D12585" s="21" t="s">
        <v>546</v>
      </c>
      <c r="E12585" s="21">
        <v>210013</v>
      </c>
      <c r="F12585" s="21" t="str">
        <f>VLOOKUP(D12585, 'Job Emp Table'!D$1:F$2600, 3, FALSE)</f>
        <v>MATTHEW SHAYLOR</v>
      </c>
      <c r="G12585" s="21" t="s">
        <v>6017</v>
      </c>
      <c r="H12585" s="21" t="s">
        <v>5810</v>
      </c>
      <c r="I12585" s="22">
        <v>45732</v>
      </c>
      <c r="J12585" s="21">
        <v>8</v>
      </c>
      <c r="L12585" s="21"/>
      <c r="M12585" s="21"/>
    </row>
    <row r="12586" spans="1:13" x14ac:dyDescent="0.25">
      <c r="A12586" s="21" t="s">
        <v>2826</v>
      </c>
      <c r="B12586" s="21" t="s">
        <v>2814</v>
      </c>
      <c r="C12586" s="21" t="s">
        <v>2826</v>
      </c>
      <c r="D12586" s="21" t="s">
        <v>546</v>
      </c>
      <c r="E12586" s="21">
        <v>210013</v>
      </c>
      <c r="F12586" s="21" t="str">
        <f>VLOOKUP(D12586, 'Job Emp Table'!D$1:F$2600, 3, FALSE)</f>
        <v>MATTHEW SHAYLOR</v>
      </c>
      <c r="G12586" s="21" t="s">
        <v>6017</v>
      </c>
      <c r="H12586" s="21" t="s">
        <v>5810</v>
      </c>
      <c r="I12586" s="22">
        <v>45733</v>
      </c>
      <c r="J12586" s="21">
        <v>4</v>
      </c>
      <c r="L12586" s="21"/>
      <c r="M12586" s="21"/>
    </row>
    <row r="12587" spans="1:13" x14ac:dyDescent="0.25">
      <c r="A12587" s="21" t="s">
        <v>2826</v>
      </c>
      <c r="B12587" s="21" t="s">
        <v>2814</v>
      </c>
      <c r="C12587" s="21" t="s">
        <v>2826</v>
      </c>
      <c r="D12587" s="21" t="s">
        <v>546</v>
      </c>
      <c r="E12587" s="21">
        <v>210013</v>
      </c>
      <c r="F12587" s="21" t="str">
        <f>VLOOKUP(D12587, 'Job Emp Table'!D$1:F$2600, 3, FALSE)</f>
        <v>MATTHEW SHAYLOR</v>
      </c>
      <c r="G12587" s="21" t="s">
        <v>6017</v>
      </c>
      <c r="H12587" s="21" t="s">
        <v>5810</v>
      </c>
      <c r="I12587" s="22">
        <v>45734</v>
      </c>
      <c r="J12587" s="21">
        <v>4</v>
      </c>
      <c r="L12587" s="21"/>
      <c r="M12587" s="21"/>
    </row>
    <row r="12588" spans="1:13" x14ac:dyDescent="0.25">
      <c r="A12588" s="21" t="s">
        <v>2826</v>
      </c>
      <c r="B12588" s="21" t="s">
        <v>2814</v>
      </c>
      <c r="C12588" s="21" t="s">
        <v>2826</v>
      </c>
      <c r="D12588" s="21" t="s">
        <v>546</v>
      </c>
      <c r="E12588" s="21">
        <v>210013</v>
      </c>
      <c r="F12588" s="21" t="str">
        <f>VLOOKUP(D12588, 'Job Emp Table'!D$1:F$2600, 3, FALSE)</f>
        <v>MATTHEW SHAYLOR</v>
      </c>
      <c r="G12588" s="21" t="s">
        <v>6017</v>
      </c>
      <c r="H12588" s="21" t="s">
        <v>5810</v>
      </c>
      <c r="I12588" s="22">
        <v>45736</v>
      </c>
      <c r="J12588" s="21">
        <v>2</v>
      </c>
      <c r="L12588" s="21"/>
      <c r="M12588" s="21"/>
    </row>
    <row r="12589" spans="1:13" x14ac:dyDescent="0.25">
      <c r="A12589" s="21" t="s">
        <v>2826</v>
      </c>
      <c r="B12589" s="21" t="s">
        <v>2814</v>
      </c>
      <c r="C12589" s="21" t="s">
        <v>2826</v>
      </c>
      <c r="D12589" s="21" t="s">
        <v>3931</v>
      </c>
      <c r="E12589" s="21">
        <v>800055</v>
      </c>
      <c r="F12589" s="21" t="str">
        <f>VLOOKUP(D12589, 'Job Emp Table'!D$1:F$2600, 3, FALSE)</f>
        <v>MARIA SIFUENTES</v>
      </c>
      <c r="G12589" s="21" t="s">
        <v>6020</v>
      </c>
      <c r="H12589" s="21" t="s">
        <v>5805</v>
      </c>
      <c r="I12589" s="22">
        <v>45719</v>
      </c>
      <c r="J12589" s="21">
        <v>8</v>
      </c>
      <c r="L12589" s="21"/>
      <c r="M12589" s="21"/>
    </row>
    <row r="12590" spans="1:13" x14ac:dyDescent="0.25">
      <c r="A12590" s="21" t="s">
        <v>2826</v>
      </c>
      <c r="B12590" s="21" t="s">
        <v>2814</v>
      </c>
      <c r="C12590" s="21" t="s">
        <v>2826</v>
      </c>
      <c r="D12590" s="21" t="s">
        <v>3931</v>
      </c>
      <c r="E12590" s="21">
        <v>800055</v>
      </c>
      <c r="F12590" s="21" t="str">
        <f>VLOOKUP(D12590, 'Job Emp Table'!D$1:F$2600, 3, FALSE)</f>
        <v>MARIA SIFUENTES</v>
      </c>
      <c r="G12590" s="21" t="s">
        <v>6017</v>
      </c>
      <c r="H12590" s="21" t="s">
        <v>5949</v>
      </c>
      <c r="I12590" s="22">
        <v>45720</v>
      </c>
      <c r="J12590" s="21">
        <v>8</v>
      </c>
      <c r="L12590" s="21"/>
      <c r="M12590" s="21"/>
    </row>
    <row r="12591" spans="1:13" x14ac:dyDescent="0.25">
      <c r="A12591" s="21" t="s">
        <v>2826</v>
      </c>
      <c r="B12591" s="21" t="s">
        <v>2814</v>
      </c>
      <c r="C12591" s="21" t="s">
        <v>2826</v>
      </c>
      <c r="D12591" s="21" t="s">
        <v>3931</v>
      </c>
      <c r="E12591" s="21">
        <v>800055</v>
      </c>
      <c r="F12591" s="21" t="str">
        <f>VLOOKUP(D12591, 'Job Emp Table'!D$1:F$2600, 3, FALSE)</f>
        <v>MARIA SIFUENTES</v>
      </c>
      <c r="G12591" s="21" t="s">
        <v>6017</v>
      </c>
      <c r="H12591" s="21" t="s">
        <v>5949</v>
      </c>
      <c r="I12591" s="22">
        <v>45721</v>
      </c>
      <c r="J12591" s="21">
        <v>8</v>
      </c>
      <c r="L12591" s="21"/>
      <c r="M12591" s="21"/>
    </row>
    <row r="12592" spans="1:13" x14ac:dyDescent="0.25">
      <c r="A12592" s="21" t="s">
        <v>2826</v>
      </c>
      <c r="B12592" s="21" t="s">
        <v>2814</v>
      </c>
      <c r="C12592" s="21" t="s">
        <v>2826</v>
      </c>
      <c r="D12592" s="21" t="s">
        <v>3931</v>
      </c>
      <c r="E12592" s="21">
        <v>800055</v>
      </c>
      <c r="F12592" s="21" t="str">
        <f>VLOOKUP(D12592, 'Job Emp Table'!D$1:F$2600, 3, FALSE)</f>
        <v>MARIA SIFUENTES</v>
      </c>
      <c r="G12592" s="21" t="s">
        <v>6017</v>
      </c>
      <c r="H12592" s="21" t="s">
        <v>5949</v>
      </c>
      <c r="I12592" s="22">
        <v>45722</v>
      </c>
      <c r="J12592" s="21">
        <v>8</v>
      </c>
      <c r="L12592" s="21"/>
      <c r="M12592" s="21"/>
    </row>
    <row r="12593" spans="1:13" x14ac:dyDescent="0.25">
      <c r="A12593" s="21" t="s">
        <v>2826</v>
      </c>
      <c r="B12593" s="21" t="s">
        <v>2814</v>
      </c>
      <c r="C12593" s="21" t="s">
        <v>2826</v>
      </c>
      <c r="D12593" s="21" t="s">
        <v>3931</v>
      </c>
      <c r="E12593" s="21">
        <v>800055</v>
      </c>
      <c r="F12593" s="21" t="str">
        <f>VLOOKUP(D12593, 'Job Emp Table'!D$1:F$2600, 3, FALSE)</f>
        <v>MARIA SIFUENTES</v>
      </c>
      <c r="G12593" s="21" t="s">
        <v>6017</v>
      </c>
      <c r="H12593" s="21" t="s">
        <v>5949</v>
      </c>
      <c r="I12593" s="22">
        <v>45723</v>
      </c>
      <c r="J12593" s="21">
        <v>8</v>
      </c>
      <c r="L12593" s="21"/>
      <c r="M12593" s="21"/>
    </row>
    <row r="12594" spans="1:13" x14ac:dyDescent="0.25">
      <c r="A12594" s="21" t="s">
        <v>2826</v>
      </c>
      <c r="B12594" s="21" t="s">
        <v>2814</v>
      </c>
      <c r="C12594" s="21" t="s">
        <v>2826</v>
      </c>
      <c r="D12594" s="21" t="s">
        <v>3931</v>
      </c>
      <c r="E12594" s="21">
        <v>800055</v>
      </c>
      <c r="F12594" s="21" t="str">
        <f>VLOOKUP(D12594, 'Job Emp Table'!D$1:F$2600, 3, FALSE)</f>
        <v>MARIA SIFUENTES</v>
      </c>
      <c r="G12594" s="21" t="s">
        <v>6017</v>
      </c>
      <c r="H12594" s="21" t="s">
        <v>5949</v>
      </c>
      <c r="I12594" s="22">
        <v>45726</v>
      </c>
      <c r="J12594" s="21">
        <v>8</v>
      </c>
      <c r="L12594" s="21"/>
      <c r="M12594" s="21"/>
    </row>
    <row r="12595" spans="1:13" x14ac:dyDescent="0.25">
      <c r="A12595" s="21" t="s">
        <v>2826</v>
      </c>
      <c r="B12595" s="21" t="s">
        <v>2814</v>
      </c>
      <c r="C12595" s="21" t="s">
        <v>2826</v>
      </c>
      <c r="D12595" s="21" t="s">
        <v>3931</v>
      </c>
      <c r="E12595" s="21">
        <v>800055</v>
      </c>
      <c r="F12595" s="21" t="str">
        <f>VLOOKUP(D12595, 'Job Emp Table'!D$1:F$2600, 3, FALSE)</f>
        <v>MARIA SIFUENTES</v>
      </c>
      <c r="G12595" s="21" t="s">
        <v>6017</v>
      </c>
      <c r="H12595" s="21" t="s">
        <v>5949</v>
      </c>
      <c r="I12595" s="22">
        <v>45727</v>
      </c>
      <c r="J12595" s="21">
        <v>8</v>
      </c>
      <c r="L12595" s="21"/>
      <c r="M12595" s="21"/>
    </row>
    <row r="12596" spans="1:13" x14ac:dyDescent="0.25">
      <c r="A12596" s="21" t="s">
        <v>2826</v>
      </c>
      <c r="B12596" s="21" t="s">
        <v>2814</v>
      </c>
      <c r="C12596" s="21" t="s">
        <v>2826</v>
      </c>
      <c r="D12596" s="21" t="s">
        <v>3931</v>
      </c>
      <c r="E12596" s="21">
        <v>800055</v>
      </c>
      <c r="F12596" s="21" t="str">
        <f>VLOOKUP(D12596, 'Job Emp Table'!D$1:F$2600, 3, FALSE)</f>
        <v>MARIA SIFUENTES</v>
      </c>
      <c r="G12596" s="21" t="s">
        <v>6017</v>
      </c>
      <c r="H12596" s="21" t="s">
        <v>5949</v>
      </c>
      <c r="I12596" s="22">
        <v>45728</v>
      </c>
      <c r="J12596" s="21">
        <v>8</v>
      </c>
      <c r="L12596" s="21"/>
      <c r="M12596" s="21"/>
    </row>
    <row r="12597" spans="1:13" x14ac:dyDescent="0.25">
      <c r="A12597" s="21" t="s">
        <v>2826</v>
      </c>
      <c r="B12597" s="21" t="s">
        <v>2814</v>
      </c>
      <c r="C12597" s="21" t="s">
        <v>2826</v>
      </c>
      <c r="D12597" s="21" t="s">
        <v>3931</v>
      </c>
      <c r="E12597" s="21">
        <v>800055</v>
      </c>
      <c r="F12597" s="21" t="str">
        <f>VLOOKUP(D12597, 'Job Emp Table'!D$1:F$2600, 3, FALSE)</f>
        <v>MARIA SIFUENTES</v>
      </c>
      <c r="G12597" s="21" t="s">
        <v>6017</v>
      </c>
      <c r="H12597" s="21" t="s">
        <v>5949</v>
      </c>
      <c r="I12597" s="22">
        <v>45729</v>
      </c>
      <c r="J12597" s="21">
        <v>8</v>
      </c>
      <c r="L12597" s="21"/>
      <c r="M12597" s="21"/>
    </row>
    <row r="12598" spans="1:13" x14ac:dyDescent="0.25">
      <c r="A12598" s="21" t="s">
        <v>2826</v>
      </c>
      <c r="B12598" s="21" t="s">
        <v>2814</v>
      </c>
      <c r="C12598" s="21" t="s">
        <v>2826</v>
      </c>
      <c r="D12598" s="21" t="s">
        <v>3931</v>
      </c>
      <c r="E12598" s="21">
        <v>800055</v>
      </c>
      <c r="F12598" s="21" t="str">
        <f>VLOOKUP(D12598, 'Job Emp Table'!D$1:F$2600, 3, FALSE)</f>
        <v>MARIA SIFUENTES</v>
      </c>
      <c r="G12598" s="21" t="s">
        <v>6017</v>
      </c>
      <c r="H12598" s="21" t="s">
        <v>5949</v>
      </c>
      <c r="I12598" s="22">
        <v>45730</v>
      </c>
      <c r="J12598" s="21">
        <v>8</v>
      </c>
      <c r="L12598" s="21"/>
      <c r="M12598" s="21"/>
    </row>
    <row r="12599" spans="1:13" x14ac:dyDescent="0.25">
      <c r="A12599" s="21" t="s">
        <v>2826</v>
      </c>
      <c r="B12599" s="21" t="s">
        <v>2814</v>
      </c>
      <c r="C12599" s="21" t="s">
        <v>2826</v>
      </c>
      <c r="D12599" s="21" t="s">
        <v>3931</v>
      </c>
      <c r="E12599" s="21">
        <v>800055</v>
      </c>
      <c r="F12599" s="21" t="str">
        <f>VLOOKUP(D12599, 'Job Emp Table'!D$1:F$2600, 3, FALSE)</f>
        <v>MARIA SIFUENTES</v>
      </c>
      <c r="G12599" s="21" t="s">
        <v>6017</v>
      </c>
      <c r="H12599" s="21" t="s">
        <v>5949</v>
      </c>
      <c r="I12599" s="22">
        <v>45733</v>
      </c>
      <c r="J12599" s="21">
        <v>8</v>
      </c>
      <c r="L12599" s="21"/>
      <c r="M12599" s="21"/>
    </row>
    <row r="12600" spans="1:13" x14ac:dyDescent="0.25">
      <c r="A12600" s="21" t="s">
        <v>2826</v>
      </c>
      <c r="B12600" s="21" t="s">
        <v>2814</v>
      </c>
      <c r="C12600" s="21" t="s">
        <v>2826</v>
      </c>
      <c r="D12600" s="21" t="s">
        <v>3931</v>
      </c>
      <c r="E12600" s="21">
        <v>800055</v>
      </c>
      <c r="F12600" s="21" t="str">
        <f>VLOOKUP(D12600, 'Job Emp Table'!D$1:F$2600, 3, FALSE)</f>
        <v>MARIA SIFUENTES</v>
      </c>
      <c r="G12600" s="21" t="s">
        <v>6017</v>
      </c>
      <c r="H12600" s="21" t="s">
        <v>5949</v>
      </c>
      <c r="I12600" s="22">
        <v>45734</v>
      </c>
      <c r="J12600" s="21">
        <v>8</v>
      </c>
      <c r="L12600" s="21"/>
      <c r="M12600" s="21"/>
    </row>
    <row r="12601" spans="1:13" x14ac:dyDescent="0.25">
      <c r="A12601" s="21" t="s">
        <v>2826</v>
      </c>
      <c r="B12601" s="21" t="s">
        <v>2814</v>
      </c>
      <c r="C12601" s="21" t="s">
        <v>2826</v>
      </c>
      <c r="D12601" s="21" t="s">
        <v>3931</v>
      </c>
      <c r="E12601" s="21">
        <v>800055</v>
      </c>
      <c r="F12601" s="21" t="str">
        <f>VLOOKUP(D12601, 'Job Emp Table'!D$1:F$2600, 3, FALSE)</f>
        <v>MARIA SIFUENTES</v>
      </c>
      <c r="G12601" s="21" t="s">
        <v>6017</v>
      </c>
      <c r="H12601" s="21" t="s">
        <v>5949</v>
      </c>
      <c r="I12601" s="22">
        <v>45735</v>
      </c>
      <c r="J12601" s="21">
        <v>8</v>
      </c>
      <c r="L12601" s="21"/>
      <c r="M12601" s="21"/>
    </row>
    <row r="12602" spans="1:13" x14ac:dyDescent="0.25">
      <c r="A12602" s="21" t="s">
        <v>2826</v>
      </c>
      <c r="B12602" s="21" t="s">
        <v>2814</v>
      </c>
      <c r="C12602" s="21" t="s">
        <v>2826</v>
      </c>
      <c r="D12602" s="21" t="s">
        <v>3931</v>
      </c>
      <c r="E12602" s="21">
        <v>800055</v>
      </c>
      <c r="F12602" s="21" t="str">
        <f>VLOOKUP(D12602, 'Job Emp Table'!D$1:F$2600, 3, FALSE)</f>
        <v>MARIA SIFUENTES</v>
      </c>
      <c r="G12602" s="21" t="s">
        <v>6017</v>
      </c>
      <c r="H12602" s="21" t="s">
        <v>5949</v>
      </c>
      <c r="I12602" s="22">
        <v>45736</v>
      </c>
      <c r="J12602" s="21">
        <v>8</v>
      </c>
      <c r="L12602" s="21"/>
      <c r="M12602" s="21"/>
    </row>
    <row r="12603" spans="1:13" x14ac:dyDescent="0.25">
      <c r="A12603" s="21" t="s">
        <v>2826</v>
      </c>
      <c r="B12603" s="21" t="s">
        <v>2814</v>
      </c>
      <c r="C12603" s="21" t="s">
        <v>2826</v>
      </c>
      <c r="D12603" s="21" t="s">
        <v>3931</v>
      </c>
      <c r="E12603" s="21">
        <v>800055</v>
      </c>
      <c r="F12603" s="21" t="str">
        <f>VLOOKUP(D12603, 'Job Emp Table'!D$1:F$2600, 3, FALSE)</f>
        <v>MARIA SIFUENTES</v>
      </c>
      <c r="G12603" s="21" t="s">
        <v>6017</v>
      </c>
      <c r="H12603" s="21" t="s">
        <v>5949</v>
      </c>
      <c r="I12603" s="22">
        <v>45737</v>
      </c>
      <c r="J12603" s="21">
        <v>8</v>
      </c>
      <c r="L12603" s="21"/>
      <c r="M12603" s="21"/>
    </row>
    <row r="12604" spans="1:13" x14ac:dyDescent="0.25">
      <c r="A12604" s="21" t="s">
        <v>3159</v>
      </c>
      <c r="B12604" s="21" t="s">
        <v>3158</v>
      </c>
      <c r="C12604" s="21" t="s">
        <v>3159</v>
      </c>
      <c r="D12604" s="21" t="s">
        <v>551</v>
      </c>
      <c r="E12604" s="21">
        <v>240128</v>
      </c>
      <c r="F12604" s="21" t="str">
        <f>VLOOKUP(D12604, 'Job Emp Table'!D$1:F$2600, 3, FALSE)</f>
        <v>Gabriel Sigala</v>
      </c>
      <c r="G12604" s="21" t="s">
        <v>6018</v>
      </c>
      <c r="H12604" s="21" t="s">
        <v>5898</v>
      </c>
      <c r="I12604" s="22">
        <v>45735</v>
      </c>
      <c r="J12604" s="21">
        <v>5.2</v>
      </c>
      <c r="L12604" s="21"/>
      <c r="M12604" s="21"/>
    </row>
    <row r="12605" spans="1:13" x14ac:dyDescent="0.25">
      <c r="A12605" s="21" t="s">
        <v>3159</v>
      </c>
      <c r="B12605" s="21" t="s">
        <v>3158</v>
      </c>
      <c r="C12605" s="21" t="s">
        <v>3159</v>
      </c>
      <c r="D12605" s="21" t="s">
        <v>551</v>
      </c>
      <c r="E12605" s="21">
        <v>240128</v>
      </c>
      <c r="F12605" s="21" t="str">
        <f>VLOOKUP(D12605, 'Job Emp Table'!D$1:F$2600, 3, FALSE)</f>
        <v>Gabriel Sigala</v>
      </c>
      <c r="G12605" s="21" t="s">
        <v>6019</v>
      </c>
      <c r="H12605" s="21" t="s">
        <v>5898</v>
      </c>
      <c r="I12605" s="22">
        <v>45735</v>
      </c>
      <c r="J12605" s="21">
        <v>5.8</v>
      </c>
      <c r="L12605" s="21"/>
      <c r="M12605" s="21"/>
    </row>
    <row r="12606" spans="1:13" x14ac:dyDescent="0.25">
      <c r="A12606" s="21" t="s">
        <v>3159</v>
      </c>
      <c r="B12606" s="21" t="s">
        <v>3158</v>
      </c>
      <c r="C12606" s="21" t="s">
        <v>3159</v>
      </c>
      <c r="D12606" s="21" t="s">
        <v>551</v>
      </c>
      <c r="E12606" s="21">
        <v>240128</v>
      </c>
      <c r="F12606" s="21" t="str">
        <f>VLOOKUP(D12606, 'Job Emp Table'!D$1:F$2600, 3, FALSE)</f>
        <v>Gabriel Sigala</v>
      </c>
      <c r="G12606" s="21" t="s">
        <v>6018</v>
      </c>
      <c r="H12606" s="21" t="s">
        <v>5822</v>
      </c>
      <c r="I12606" s="22">
        <v>45736</v>
      </c>
      <c r="J12606" s="21">
        <v>0.5</v>
      </c>
      <c r="L12606" s="21"/>
      <c r="M12606" s="21"/>
    </row>
    <row r="12607" spans="1:13" x14ac:dyDescent="0.25">
      <c r="A12607" s="21" t="s">
        <v>3159</v>
      </c>
      <c r="B12607" s="21" t="s">
        <v>3158</v>
      </c>
      <c r="C12607" s="21" t="s">
        <v>3159</v>
      </c>
      <c r="D12607" s="21" t="s">
        <v>551</v>
      </c>
      <c r="E12607" s="21">
        <v>240128</v>
      </c>
      <c r="F12607" s="21" t="str">
        <f>VLOOKUP(D12607, 'Job Emp Table'!D$1:F$2600, 3, FALSE)</f>
        <v>Gabriel Sigala</v>
      </c>
      <c r="G12607" s="21" t="s">
        <v>6019</v>
      </c>
      <c r="H12607" s="21" t="s">
        <v>5822</v>
      </c>
      <c r="I12607" s="22">
        <v>45736</v>
      </c>
      <c r="J12607" s="21">
        <v>0.5</v>
      </c>
      <c r="L12607" s="21"/>
      <c r="M12607" s="21"/>
    </row>
    <row r="12608" spans="1:13" x14ac:dyDescent="0.25">
      <c r="A12608" s="21" t="s">
        <v>3372</v>
      </c>
      <c r="B12608" s="21" t="s">
        <v>3373</v>
      </c>
      <c r="C12608" s="21" t="s">
        <v>3372</v>
      </c>
      <c r="D12608" s="21" t="s">
        <v>551</v>
      </c>
      <c r="E12608" s="21">
        <v>240128</v>
      </c>
      <c r="F12608" s="21" t="str">
        <f>VLOOKUP(D12608, 'Job Emp Table'!D$1:F$2600, 3, FALSE)</f>
        <v>Gabriel Sigala</v>
      </c>
      <c r="G12608" s="21" t="s">
        <v>6019</v>
      </c>
      <c r="H12608" s="21" t="s">
        <v>5846</v>
      </c>
      <c r="I12608" s="22">
        <v>45722</v>
      </c>
      <c r="J12608" s="21">
        <v>1.4</v>
      </c>
      <c r="L12608" s="21"/>
      <c r="M12608" s="21"/>
    </row>
    <row r="12609" spans="1:13" x14ac:dyDescent="0.25">
      <c r="A12609" s="21" t="s">
        <v>3372</v>
      </c>
      <c r="B12609" s="21" t="s">
        <v>3373</v>
      </c>
      <c r="C12609" s="21" t="s">
        <v>3372</v>
      </c>
      <c r="D12609" s="21" t="s">
        <v>551</v>
      </c>
      <c r="E12609" s="21">
        <v>240128</v>
      </c>
      <c r="F12609" s="21" t="str">
        <f>VLOOKUP(D12609, 'Job Emp Table'!D$1:F$2600, 3, FALSE)</f>
        <v>Gabriel Sigala</v>
      </c>
      <c r="G12609" s="21" t="s">
        <v>6018</v>
      </c>
      <c r="H12609" s="21" t="s">
        <v>5846</v>
      </c>
      <c r="I12609" s="22">
        <v>45722</v>
      </c>
      <c r="J12609" s="21">
        <v>1.6</v>
      </c>
      <c r="L12609" s="21"/>
      <c r="M12609" s="21"/>
    </row>
    <row r="12610" spans="1:13" x14ac:dyDescent="0.25">
      <c r="A12610" s="21" t="s">
        <v>3372</v>
      </c>
      <c r="B12610" s="21" t="s">
        <v>3373</v>
      </c>
      <c r="C12610" s="21" t="s">
        <v>3372</v>
      </c>
      <c r="D12610" s="21" t="s">
        <v>551</v>
      </c>
      <c r="E12610" s="21">
        <v>240128</v>
      </c>
      <c r="F12610" s="21" t="str">
        <f>VLOOKUP(D12610, 'Job Emp Table'!D$1:F$2600, 3, FALSE)</f>
        <v>Gabriel Sigala</v>
      </c>
      <c r="G12610" s="21" t="s">
        <v>6018</v>
      </c>
      <c r="H12610" s="21" t="s">
        <v>5846</v>
      </c>
      <c r="I12610" s="22">
        <v>45737</v>
      </c>
      <c r="J12610" s="21">
        <v>5.7</v>
      </c>
      <c r="L12610" s="21"/>
      <c r="M12610" s="21"/>
    </row>
    <row r="12611" spans="1:13" x14ac:dyDescent="0.25">
      <c r="A12611" s="21" t="s">
        <v>3372</v>
      </c>
      <c r="B12611" s="21" t="s">
        <v>3373</v>
      </c>
      <c r="C12611" s="21" t="s">
        <v>3372</v>
      </c>
      <c r="D12611" s="21" t="s">
        <v>551</v>
      </c>
      <c r="E12611" s="21">
        <v>240128</v>
      </c>
      <c r="F12611" s="21" t="str">
        <f>VLOOKUP(D12611, 'Job Emp Table'!D$1:F$2600, 3, FALSE)</f>
        <v>Gabriel Sigala</v>
      </c>
      <c r="G12611" s="21" t="s">
        <v>6019</v>
      </c>
      <c r="H12611" s="21" t="s">
        <v>5846</v>
      </c>
      <c r="I12611" s="22">
        <v>45737</v>
      </c>
      <c r="J12611" s="21">
        <v>6.3</v>
      </c>
      <c r="L12611" s="21"/>
      <c r="M12611" s="21"/>
    </row>
    <row r="12612" spans="1:13" x14ac:dyDescent="0.25">
      <c r="A12612" s="21" t="s">
        <v>3570</v>
      </c>
      <c r="B12612" s="21" t="s">
        <v>3437</v>
      </c>
      <c r="C12612" s="21" t="s">
        <v>3570</v>
      </c>
      <c r="D12612" s="21" t="s">
        <v>551</v>
      </c>
      <c r="E12612" s="21">
        <v>240128</v>
      </c>
      <c r="F12612" s="21" t="str">
        <f>VLOOKUP(D12612, 'Job Emp Table'!D$1:F$2600, 3, FALSE)</f>
        <v>Gabriel Sigala</v>
      </c>
      <c r="G12612" s="21" t="s">
        <v>6018</v>
      </c>
      <c r="H12612" s="21" t="s">
        <v>5846</v>
      </c>
      <c r="I12612" s="22">
        <v>45725</v>
      </c>
      <c r="J12612" s="21">
        <v>3</v>
      </c>
      <c r="L12612" s="21"/>
      <c r="M12612" s="21"/>
    </row>
    <row r="12613" spans="1:13" x14ac:dyDescent="0.25">
      <c r="A12613" s="21" t="s">
        <v>3570</v>
      </c>
      <c r="B12613" s="21" t="s">
        <v>3437</v>
      </c>
      <c r="C12613" s="21" t="s">
        <v>3570</v>
      </c>
      <c r="D12613" s="21" t="s">
        <v>551</v>
      </c>
      <c r="E12613" s="21">
        <v>240128</v>
      </c>
      <c r="F12613" s="21" t="str">
        <f>VLOOKUP(D12613, 'Job Emp Table'!D$1:F$2600, 3, FALSE)</f>
        <v>Gabriel Sigala</v>
      </c>
      <c r="G12613" s="21" t="s">
        <v>6019</v>
      </c>
      <c r="H12613" s="21" t="s">
        <v>5846</v>
      </c>
      <c r="I12613" s="22">
        <v>45725</v>
      </c>
      <c r="J12613" s="21">
        <v>3</v>
      </c>
      <c r="L12613" s="21"/>
      <c r="M12613" s="21"/>
    </row>
    <row r="12614" spans="1:13" x14ac:dyDescent="0.25">
      <c r="A12614" s="21" t="s">
        <v>3570</v>
      </c>
      <c r="B12614" s="21" t="s">
        <v>3437</v>
      </c>
      <c r="C12614" s="21" t="s">
        <v>3570</v>
      </c>
      <c r="D12614" s="21" t="s">
        <v>551</v>
      </c>
      <c r="E12614" s="21">
        <v>240128</v>
      </c>
      <c r="F12614" s="21" t="str">
        <f>VLOOKUP(D12614, 'Job Emp Table'!D$1:F$2600, 3, FALSE)</f>
        <v>Gabriel Sigala</v>
      </c>
      <c r="G12614" s="21" t="s">
        <v>6018</v>
      </c>
      <c r="H12614" s="21" t="s">
        <v>5846</v>
      </c>
      <c r="I12614" s="22">
        <v>45729</v>
      </c>
      <c r="J12614" s="21">
        <v>3</v>
      </c>
      <c r="L12614" s="21"/>
      <c r="M12614" s="21"/>
    </row>
    <row r="12615" spans="1:13" x14ac:dyDescent="0.25">
      <c r="A12615" s="21" t="s">
        <v>3570</v>
      </c>
      <c r="B12615" s="21" t="s">
        <v>3437</v>
      </c>
      <c r="C12615" s="21" t="s">
        <v>3570</v>
      </c>
      <c r="D12615" s="21" t="s">
        <v>551</v>
      </c>
      <c r="E12615" s="21">
        <v>240128</v>
      </c>
      <c r="F12615" s="21" t="str">
        <f>VLOOKUP(D12615, 'Job Emp Table'!D$1:F$2600, 3, FALSE)</f>
        <v>Gabriel Sigala</v>
      </c>
      <c r="G12615" s="21" t="s">
        <v>6019</v>
      </c>
      <c r="H12615" s="21" t="s">
        <v>5846</v>
      </c>
      <c r="I12615" s="22">
        <v>45729</v>
      </c>
      <c r="J12615" s="21">
        <v>3</v>
      </c>
      <c r="L12615" s="21"/>
      <c r="M12615" s="21"/>
    </row>
    <row r="12616" spans="1:13" x14ac:dyDescent="0.25">
      <c r="A12616" s="21" t="s">
        <v>3506</v>
      </c>
      <c r="B12616" s="21" t="s">
        <v>3503</v>
      </c>
      <c r="C12616" s="21" t="s">
        <v>3506</v>
      </c>
      <c r="D12616" s="21" t="s">
        <v>551</v>
      </c>
      <c r="E12616" s="21">
        <v>240128</v>
      </c>
      <c r="F12616" s="21" t="str">
        <f>VLOOKUP(D12616, 'Job Emp Table'!D$1:F$2600, 3, FALSE)</f>
        <v>Gabriel Sigala</v>
      </c>
      <c r="G12616" s="21" t="s">
        <v>6019</v>
      </c>
      <c r="H12616" s="21" t="s">
        <v>5898</v>
      </c>
      <c r="I12616" s="22">
        <v>45717</v>
      </c>
      <c r="J12616" s="21">
        <v>6.5</v>
      </c>
      <c r="L12616" s="21"/>
      <c r="M12616" s="21"/>
    </row>
    <row r="12617" spans="1:13" x14ac:dyDescent="0.25">
      <c r="A12617" s="21" t="s">
        <v>3506</v>
      </c>
      <c r="B12617" s="21" t="s">
        <v>3503</v>
      </c>
      <c r="C12617" s="21" t="s">
        <v>3506</v>
      </c>
      <c r="D12617" s="21" t="s">
        <v>551</v>
      </c>
      <c r="E12617" s="21">
        <v>240128</v>
      </c>
      <c r="F12617" s="21" t="str">
        <f>VLOOKUP(D12617, 'Job Emp Table'!D$1:F$2600, 3, FALSE)</f>
        <v>Gabriel Sigala</v>
      </c>
      <c r="G12617" s="21" t="s">
        <v>6018</v>
      </c>
      <c r="H12617" s="21" t="s">
        <v>5898</v>
      </c>
      <c r="I12617" s="22">
        <v>45734</v>
      </c>
      <c r="J12617" s="21">
        <v>4.7</v>
      </c>
      <c r="L12617" s="21"/>
      <c r="M12617" s="21"/>
    </row>
    <row r="12618" spans="1:13" x14ac:dyDescent="0.25">
      <c r="A12618" s="21" t="s">
        <v>3506</v>
      </c>
      <c r="B12618" s="21" t="s">
        <v>3503</v>
      </c>
      <c r="C12618" s="21" t="s">
        <v>3506</v>
      </c>
      <c r="D12618" s="21" t="s">
        <v>551</v>
      </c>
      <c r="E12618" s="21">
        <v>240128</v>
      </c>
      <c r="F12618" s="21" t="str">
        <f>VLOOKUP(D12618, 'Job Emp Table'!D$1:F$2600, 3, FALSE)</f>
        <v>Gabriel Sigala</v>
      </c>
      <c r="G12618" s="21" t="s">
        <v>6019</v>
      </c>
      <c r="H12618" s="21" t="s">
        <v>5898</v>
      </c>
      <c r="I12618" s="22">
        <v>45734</v>
      </c>
      <c r="J12618" s="21">
        <v>5.3</v>
      </c>
      <c r="L12618" s="21"/>
      <c r="M12618" s="21"/>
    </row>
    <row r="12619" spans="1:13" x14ac:dyDescent="0.25">
      <c r="A12619" s="21" t="s">
        <v>3506</v>
      </c>
      <c r="B12619" s="21" t="s">
        <v>3503</v>
      </c>
      <c r="C12619" s="21" t="s">
        <v>3506</v>
      </c>
      <c r="D12619" s="21" t="s">
        <v>551</v>
      </c>
      <c r="E12619" s="21">
        <v>240128</v>
      </c>
      <c r="F12619" s="21" t="str">
        <f>VLOOKUP(D12619, 'Job Emp Table'!D$1:F$2600, 3, FALSE)</f>
        <v>Gabriel Sigala</v>
      </c>
      <c r="G12619" s="21" t="s">
        <v>6018</v>
      </c>
      <c r="H12619" s="21" t="s">
        <v>5898</v>
      </c>
      <c r="I12619" s="22">
        <v>45735</v>
      </c>
      <c r="J12619" s="21">
        <v>1.9</v>
      </c>
      <c r="L12619" s="21"/>
      <c r="M12619" s="21"/>
    </row>
    <row r="12620" spans="1:13" x14ac:dyDescent="0.25">
      <c r="A12620" s="21" t="s">
        <v>3506</v>
      </c>
      <c r="B12620" s="21" t="s">
        <v>3503</v>
      </c>
      <c r="C12620" s="21" t="s">
        <v>3506</v>
      </c>
      <c r="D12620" s="21" t="s">
        <v>551</v>
      </c>
      <c r="E12620" s="21">
        <v>240128</v>
      </c>
      <c r="F12620" s="21" t="str">
        <f>VLOOKUP(D12620, 'Job Emp Table'!D$1:F$2600, 3, FALSE)</f>
        <v>Gabriel Sigala</v>
      </c>
      <c r="G12620" s="21" t="s">
        <v>6019</v>
      </c>
      <c r="H12620" s="21" t="s">
        <v>5898</v>
      </c>
      <c r="I12620" s="22">
        <v>45735</v>
      </c>
      <c r="J12620" s="21">
        <v>2.1</v>
      </c>
      <c r="L12620" s="21"/>
      <c r="M12620" s="21"/>
    </row>
    <row r="12621" spans="1:13" x14ac:dyDescent="0.25">
      <c r="A12621" s="21" t="s">
        <v>3802</v>
      </c>
      <c r="B12621" s="21" t="s">
        <v>3804</v>
      </c>
      <c r="C12621" s="21" t="s">
        <v>3802</v>
      </c>
      <c r="D12621" s="21" t="s">
        <v>551</v>
      </c>
      <c r="E12621" s="21">
        <v>240128</v>
      </c>
      <c r="F12621" s="21" t="str">
        <f>VLOOKUP(D12621, 'Job Emp Table'!D$1:F$2600, 3, FALSE)</f>
        <v>Gabriel Sigala</v>
      </c>
      <c r="G12621" s="21" t="s">
        <v>6019</v>
      </c>
      <c r="H12621" s="21" t="s">
        <v>5822</v>
      </c>
      <c r="I12621" s="22">
        <v>45719</v>
      </c>
      <c r="J12621" s="21">
        <v>7.4</v>
      </c>
      <c r="L12621" s="21"/>
      <c r="M12621" s="21"/>
    </row>
    <row r="12622" spans="1:13" x14ac:dyDescent="0.25">
      <c r="A12622" s="21" t="s">
        <v>3802</v>
      </c>
      <c r="B12622" s="21" t="s">
        <v>3804</v>
      </c>
      <c r="C12622" s="21" t="s">
        <v>3802</v>
      </c>
      <c r="D12622" s="21" t="s">
        <v>551</v>
      </c>
      <c r="E12622" s="21">
        <v>240128</v>
      </c>
      <c r="F12622" s="21" t="str">
        <f>VLOOKUP(D12622, 'Job Emp Table'!D$1:F$2600, 3, FALSE)</f>
        <v>Gabriel Sigala</v>
      </c>
      <c r="G12622" s="21" t="s">
        <v>6018</v>
      </c>
      <c r="H12622" s="21" t="s">
        <v>5822</v>
      </c>
      <c r="I12622" s="22">
        <v>45719</v>
      </c>
      <c r="J12622" s="21">
        <v>8.6</v>
      </c>
      <c r="L12622" s="21"/>
      <c r="M12622" s="21"/>
    </row>
    <row r="12623" spans="1:13" x14ac:dyDescent="0.25">
      <c r="A12623" s="21" t="s">
        <v>3802</v>
      </c>
      <c r="B12623" s="21" t="s">
        <v>3804</v>
      </c>
      <c r="C12623" s="21" t="s">
        <v>3802</v>
      </c>
      <c r="D12623" s="21" t="s">
        <v>551</v>
      </c>
      <c r="E12623" s="21">
        <v>240128</v>
      </c>
      <c r="F12623" s="21" t="str">
        <f>VLOOKUP(D12623, 'Job Emp Table'!D$1:F$2600, 3, FALSE)</f>
        <v>Gabriel Sigala</v>
      </c>
      <c r="G12623" s="21" t="s">
        <v>6019</v>
      </c>
      <c r="H12623" s="21" t="s">
        <v>5822</v>
      </c>
      <c r="I12623" s="22">
        <v>45720</v>
      </c>
      <c r="J12623" s="21">
        <v>7.4</v>
      </c>
      <c r="L12623" s="21"/>
      <c r="M12623" s="21"/>
    </row>
    <row r="12624" spans="1:13" x14ac:dyDescent="0.25">
      <c r="A12624" s="21" t="s">
        <v>3802</v>
      </c>
      <c r="B12624" s="21" t="s">
        <v>3804</v>
      </c>
      <c r="C12624" s="21" t="s">
        <v>3802</v>
      </c>
      <c r="D12624" s="21" t="s">
        <v>551</v>
      </c>
      <c r="E12624" s="21">
        <v>240128</v>
      </c>
      <c r="F12624" s="21" t="str">
        <f>VLOOKUP(D12624, 'Job Emp Table'!D$1:F$2600, 3, FALSE)</f>
        <v>Gabriel Sigala</v>
      </c>
      <c r="G12624" s="21" t="s">
        <v>6018</v>
      </c>
      <c r="H12624" s="21" t="s">
        <v>5822</v>
      </c>
      <c r="I12624" s="22">
        <v>45720</v>
      </c>
      <c r="J12624" s="21">
        <v>8.6</v>
      </c>
      <c r="L12624" s="21"/>
      <c r="M12624" s="21"/>
    </row>
    <row r="12625" spans="1:13" x14ac:dyDescent="0.25">
      <c r="A12625" s="21" t="s">
        <v>3802</v>
      </c>
      <c r="B12625" s="21" t="s">
        <v>3804</v>
      </c>
      <c r="C12625" s="21" t="s">
        <v>3802</v>
      </c>
      <c r="D12625" s="21" t="s">
        <v>551</v>
      </c>
      <c r="E12625" s="21">
        <v>240128</v>
      </c>
      <c r="F12625" s="21" t="str">
        <f>VLOOKUP(D12625, 'Job Emp Table'!D$1:F$2600, 3, FALSE)</f>
        <v>Gabriel Sigala</v>
      </c>
      <c r="G12625" s="21" t="s">
        <v>6019</v>
      </c>
      <c r="H12625" s="21" t="s">
        <v>5822</v>
      </c>
      <c r="I12625" s="22">
        <v>45721</v>
      </c>
      <c r="J12625" s="21">
        <v>7.4</v>
      </c>
      <c r="L12625" s="21"/>
      <c r="M12625" s="21"/>
    </row>
    <row r="12626" spans="1:13" x14ac:dyDescent="0.25">
      <c r="A12626" s="21" t="s">
        <v>3802</v>
      </c>
      <c r="B12626" s="21" t="s">
        <v>3804</v>
      </c>
      <c r="C12626" s="21" t="s">
        <v>3802</v>
      </c>
      <c r="D12626" s="21" t="s">
        <v>551</v>
      </c>
      <c r="E12626" s="21">
        <v>240128</v>
      </c>
      <c r="F12626" s="21" t="str">
        <f>VLOOKUP(D12626, 'Job Emp Table'!D$1:F$2600, 3, FALSE)</f>
        <v>Gabriel Sigala</v>
      </c>
      <c r="G12626" s="21" t="s">
        <v>6018</v>
      </c>
      <c r="H12626" s="21" t="s">
        <v>5822</v>
      </c>
      <c r="I12626" s="22">
        <v>45721</v>
      </c>
      <c r="J12626" s="21">
        <v>8.6</v>
      </c>
      <c r="L12626" s="21"/>
      <c r="M12626" s="21"/>
    </row>
    <row r="12627" spans="1:13" x14ac:dyDescent="0.25">
      <c r="A12627" s="21" t="s">
        <v>3939</v>
      </c>
      <c r="B12627" s="21" t="s">
        <v>3935</v>
      </c>
      <c r="C12627" s="21" t="s">
        <v>3939</v>
      </c>
      <c r="D12627" s="21" t="s">
        <v>551</v>
      </c>
      <c r="E12627" s="21">
        <v>240128</v>
      </c>
      <c r="F12627" s="21" t="str">
        <f>VLOOKUP(D12627, 'Job Emp Table'!D$1:F$2600, 3, FALSE)</f>
        <v>Gabriel Sigala</v>
      </c>
      <c r="G12627" s="21" t="s">
        <v>6018</v>
      </c>
      <c r="H12627" s="21" t="s">
        <v>5846</v>
      </c>
      <c r="I12627" s="22">
        <v>45732</v>
      </c>
      <c r="J12627" s="21">
        <v>4.7</v>
      </c>
      <c r="L12627" s="21"/>
      <c r="M12627" s="21"/>
    </row>
    <row r="12628" spans="1:13" x14ac:dyDescent="0.25">
      <c r="A12628" s="21" t="s">
        <v>3939</v>
      </c>
      <c r="B12628" s="21" t="s">
        <v>3935</v>
      </c>
      <c r="C12628" s="21" t="s">
        <v>3939</v>
      </c>
      <c r="D12628" s="21" t="s">
        <v>551</v>
      </c>
      <c r="E12628" s="21">
        <v>240128</v>
      </c>
      <c r="F12628" s="21" t="str">
        <f>VLOOKUP(D12628, 'Job Emp Table'!D$1:F$2600, 3, FALSE)</f>
        <v>Gabriel Sigala</v>
      </c>
      <c r="G12628" s="21" t="s">
        <v>6019</v>
      </c>
      <c r="H12628" s="21" t="s">
        <v>5846</v>
      </c>
      <c r="I12628" s="22">
        <v>45732</v>
      </c>
      <c r="J12628" s="21">
        <v>5.3</v>
      </c>
      <c r="L12628" s="21"/>
      <c r="M12628" s="21"/>
    </row>
    <row r="12629" spans="1:13" x14ac:dyDescent="0.25">
      <c r="A12629" s="21" t="s">
        <v>4056</v>
      </c>
      <c r="B12629" s="21" t="s">
        <v>4055</v>
      </c>
      <c r="C12629" s="21" t="s">
        <v>4056</v>
      </c>
      <c r="D12629" s="21" t="s">
        <v>551</v>
      </c>
      <c r="E12629" s="21">
        <v>240128</v>
      </c>
      <c r="F12629" s="21" t="str">
        <f>VLOOKUP(D12629, 'Job Emp Table'!D$1:F$2600, 3, FALSE)</f>
        <v>Gabriel Sigala</v>
      </c>
      <c r="G12629" s="21" t="s">
        <v>6019</v>
      </c>
      <c r="H12629" s="21" t="s">
        <v>5846</v>
      </c>
      <c r="I12629" s="22">
        <v>45723</v>
      </c>
      <c r="J12629" s="21">
        <v>7.4</v>
      </c>
      <c r="L12629" s="21"/>
      <c r="M12629" s="21"/>
    </row>
    <row r="12630" spans="1:13" x14ac:dyDescent="0.25">
      <c r="A12630" s="21" t="s">
        <v>4056</v>
      </c>
      <c r="B12630" s="21" t="s">
        <v>4055</v>
      </c>
      <c r="C12630" s="21" t="s">
        <v>4056</v>
      </c>
      <c r="D12630" s="21" t="s">
        <v>551</v>
      </c>
      <c r="E12630" s="21">
        <v>240128</v>
      </c>
      <c r="F12630" s="21" t="str">
        <f>VLOOKUP(D12630, 'Job Emp Table'!D$1:F$2600, 3, FALSE)</f>
        <v>Gabriel Sigala</v>
      </c>
      <c r="G12630" s="21" t="s">
        <v>6018</v>
      </c>
      <c r="H12630" s="21" t="s">
        <v>5846</v>
      </c>
      <c r="I12630" s="22">
        <v>45723</v>
      </c>
      <c r="J12630" s="21">
        <v>8.6</v>
      </c>
      <c r="L12630" s="21"/>
      <c r="M12630" s="21"/>
    </row>
    <row r="12631" spans="1:13" x14ac:dyDescent="0.25">
      <c r="A12631" s="21" t="s">
        <v>4056</v>
      </c>
      <c r="B12631" s="21" t="s">
        <v>4055</v>
      </c>
      <c r="C12631" s="21" t="s">
        <v>4056</v>
      </c>
      <c r="D12631" s="21" t="s">
        <v>551</v>
      </c>
      <c r="E12631" s="21">
        <v>240128</v>
      </c>
      <c r="F12631" s="21" t="str">
        <f>VLOOKUP(D12631, 'Job Emp Table'!D$1:F$2600, 3, FALSE)</f>
        <v>Gabriel Sigala</v>
      </c>
      <c r="G12631" s="21" t="s">
        <v>6019</v>
      </c>
      <c r="H12631" s="21" t="s">
        <v>5846</v>
      </c>
      <c r="I12631" s="22">
        <v>45724</v>
      </c>
      <c r="J12631" s="21">
        <v>5.0999999999999996</v>
      </c>
      <c r="L12631" s="21"/>
      <c r="M12631" s="21"/>
    </row>
    <row r="12632" spans="1:13" x14ac:dyDescent="0.25">
      <c r="A12632" s="21" t="s">
        <v>4056</v>
      </c>
      <c r="B12632" s="21" t="s">
        <v>4055</v>
      </c>
      <c r="C12632" s="21" t="s">
        <v>4056</v>
      </c>
      <c r="D12632" s="21" t="s">
        <v>551</v>
      </c>
      <c r="E12632" s="21">
        <v>240128</v>
      </c>
      <c r="F12632" s="21" t="str">
        <f>VLOOKUP(D12632, 'Job Emp Table'!D$1:F$2600, 3, FALSE)</f>
        <v>Gabriel Sigala</v>
      </c>
      <c r="G12632" s="21" t="s">
        <v>6018</v>
      </c>
      <c r="H12632" s="21" t="s">
        <v>5846</v>
      </c>
      <c r="I12632" s="22">
        <v>45724</v>
      </c>
      <c r="J12632" s="21">
        <v>5.4</v>
      </c>
      <c r="L12632" s="21"/>
      <c r="M12632" s="21"/>
    </row>
    <row r="12633" spans="1:13" x14ac:dyDescent="0.25">
      <c r="A12633" s="21" t="s">
        <v>4056</v>
      </c>
      <c r="B12633" s="21" t="s">
        <v>4055</v>
      </c>
      <c r="C12633" s="21" t="s">
        <v>4056</v>
      </c>
      <c r="D12633" s="21" t="s">
        <v>551</v>
      </c>
      <c r="E12633" s="21">
        <v>240128</v>
      </c>
      <c r="F12633" s="21" t="str">
        <f>VLOOKUP(D12633, 'Job Emp Table'!D$1:F$2600, 3, FALSE)</f>
        <v>Gabriel Sigala</v>
      </c>
      <c r="G12633" s="21" t="s">
        <v>6018</v>
      </c>
      <c r="H12633" s="21" t="s">
        <v>5846</v>
      </c>
      <c r="I12633" s="22">
        <v>45725</v>
      </c>
      <c r="J12633" s="21">
        <v>4.9000000000000004</v>
      </c>
      <c r="L12633" s="21"/>
      <c r="M12633" s="21"/>
    </row>
    <row r="12634" spans="1:13" x14ac:dyDescent="0.25">
      <c r="A12634" s="21" t="s">
        <v>4056</v>
      </c>
      <c r="B12634" s="21" t="s">
        <v>4055</v>
      </c>
      <c r="C12634" s="21" t="s">
        <v>4056</v>
      </c>
      <c r="D12634" s="21" t="s">
        <v>551</v>
      </c>
      <c r="E12634" s="21">
        <v>240128</v>
      </c>
      <c r="F12634" s="21" t="str">
        <f>VLOOKUP(D12634, 'Job Emp Table'!D$1:F$2600, 3, FALSE)</f>
        <v>Gabriel Sigala</v>
      </c>
      <c r="G12634" s="21" t="s">
        <v>6019</v>
      </c>
      <c r="H12634" s="21" t="s">
        <v>5846</v>
      </c>
      <c r="I12634" s="22">
        <v>45725</v>
      </c>
      <c r="J12634" s="21">
        <v>5.0999999999999996</v>
      </c>
      <c r="L12634" s="21"/>
      <c r="M12634" s="21"/>
    </row>
    <row r="12635" spans="1:13" x14ac:dyDescent="0.25">
      <c r="A12635" s="21" t="s">
        <v>4056</v>
      </c>
      <c r="B12635" s="21" t="s">
        <v>4055</v>
      </c>
      <c r="C12635" s="21" t="s">
        <v>4056</v>
      </c>
      <c r="D12635" s="21" t="s">
        <v>551</v>
      </c>
      <c r="E12635" s="21">
        <v>240128</v>
      </c>
      <c r="F12635" s="21" t="str">
        <f>VLOOKUP(D12635, 'Job Emp Table'!D$1:F$2600, 3, FALSE)</f>
        <v>Gabriel Sigala</v>
      </c>
      <c r="G12635" s="21" t="s">
        <v>6018</v>
      </c>
      <c r="H12635" s="21" t="s">
        <v>5846</v>
      </c>
      <c r="I12635" s="22">
        <v>45726</v>
      </c>
      <c r="J12635" s="21">
        <v>3</v>
      </c>
      <c r="L12635" s="21"/>
      <c r="M12635" s="21"/>
    </row>
    <row r="12636" spans="1:13" x14ac:dyDescent="0.25">
      <c r="A12636" s="21" t="s">
        <v>4056</v>
      </c>
      <c r="B12636" s="21" t="s">
        <v>4055</v>
      </c>
      <c r="C12636" s="21" t="s">
        <v>4056</v>
      </c>
      <c r="D12636" s="21" t="s">
        <v>551</v>
      </c>
      <c r="E12636" s="21">
        <v>240128</v>
      </c>
      <c r="F12636" s="21" t="str">
        <f>VLOOKUP(D12636, 'Job Emp Table'!D$1:F$2600, 3, FALSE)</f>
        <v>Gabriel Sigala</v>
      </c>
      <c r="G12636" s="21" t="s">
        <v>6019</v>
      </c>
      <c r="H12636" s="21" t="s">
        <v>5846</v>
      </c>
      <c r="I12636" s="22">
        <v>45726</v>
      </c>
      <c r="J12636" s="21">
        <v>3</v>
      </c>
      <c r="L12636" s="21"/>
      <c r="M12636" s="21"/>
    </row>
    <row r="12637" spans="1:13" x14ac:dyDescent="0.25">
      <c r="A12637" s="21" t="s">
        <v>4056</v>
      </c>
      <c r="B12637" s="21" t="s">
        <v>4055</v>
      </c>
      <c r="C12637" s="21" t="s">
        <v>4056</v>
      </c>
      <c r="D12637" s="21" t="s">
        <v>551</v>
      </c>
      <c r="E12637" s="21">
        <v>240128</v>
      </c>
      <c r="F12637" s="21" t="str">
        <f>VLOOKUP(D12637, 'Job Emp Table'!D$1:F$2600, 3, FALSE)</f>
        <v>Gabriel Sigala</v>
      </c>
      <c r="G12637" s="21" t="s">
        <v>6018</v>
      </c>
      <c r="H12637" s="21" t="s">
        <v>5902</v>
      </c>
      <c r="I12637" s="22">
        <v>45726</v>
      </c>
      <c r="J12637" s="21">
        <v>4.9000000000000004</v>
      </c>
      <c r="L12637" s="21"/>
      <c r="M12637" s="21"/>
    </row>
    <row r="12638" spans="1:13" x14ac:dyDescent="0.25">
      <c r="A12638" s="21" t="s">
        <v>4056</v>
      </c>
      <c r="B12638" s="21" t="s">
        <v>4055</v>
      </c>
      <c r="C12638" s="21" t="s">
        <v>4056</v>
      </c>
      <c r="D12638" s="21" t="s">
        <v>551</v>
      </c>
      <c r="E12638" s="21">
        <v>240128</v>
      </c>
      <c r="F12638" s="21" t="str">
        <f>VLOOKUP(D12638, 'Job Emp Table'!D$1:F$2600, 3, FALSE)</f>
        <v>Gabriel Sigala</v>
      </c>
      <c r="G12638" s="21" t="s">
        <v>6019</v>
      </c>
      <c r="H12638" s="21" t="s">
        <v>5902</v>
      </c>
      <c r="I12638" s="22">
        <v>45726</v>
      </c>
      <c r="J12638" s="21">
        <v>5.0999999999999996</v>
      </c>
      <c r="L12638" s="21"/>
      <c r="M12638" s="21"/>
    </row>
    <row r="12639" spans="1:13" x14ac:dyDescent="0.25">
      <c r="A12639" s="21" t="s">
        <v>4056</v>
      </c>
      <c r="B12639" s="21" t="s">
        <v>4055</v>
      </c>
      <c r="C12639" s="21" t="s">
        <v>4056</v>
      </c>
      <c r="D12639" s="21" t="s">
        <v>551</v>
      </c>
      <c r="E12639" s="21">
        <v>240128</v>
      </c>
      <c r="F12639" s="21" t="str">
        <f>VLOOKUP(D12639, 'Job Emp Table'!D$1:F$2600, 3, FALSE)</f>
        <v>Gabriel Sigala</v>
      </c>
      <c r="G12639" s="21" t="s">
        <v>6018</v>
      </c>
      <c r="H12639" s="21" t="s">
        <v>5902</v>
      </c>
      <c r="I12639" s="22">
        <v>45727</v>
      </c>
      <c r="J12639" s="21">
        <v>5</v>
      </c>
      <c r="L12639" s="21"/>
      <c r="M12639" s="21"/>
    </row>
    <row r="12640" spans="1:13" x14ac:dyDescent="0.25">
      <c r="A12640" s="21" t="s">
        <v>4056</v>
      </c>
      <c r="B12640" s="21" t="s">
        <v>4055</v>
      </c>
      <c r="C12640" s="21" t="s">
        <v>4056</v>
      </c>
      <c r="D12640" s="21" t="s">
        <v>551</v>
      </c>
      <c r="E12640" s="21">
        <v>240128</v>
      </c>
      <c r="F12640" s="21" t="str">
        <f>VLOOKUP(D12640, 'Job Emp Table'!D$1:F$2600, 3, FALSE)</f>
        <v>Gabriel Sigala</v>
      </c>
      <c r="G12640" s="21" t="s">
        <v>6019</v>
      </c>
      <c r="H12640" s="21" t="s">
        <v>5902</v>
      </c>
      <c r="I12640" s="22">
        <v>45727</v>
      </c>
      <c r="J12640" s="21">
        <v>5</v>
      </c>
      <c r="L12640" s="21"/>
      <c r="M12640" s="21"/>
    </row>
    <row r="12641" spans="1:13" x14ac:dyDescent="0.25">
      <c r="A12641" s="21" t="s">
        <v>4056</v>
      </c>
      <c r="B12641" s="21" t="s">
        <v>4055</v>
      </c>
      <c r="C12641" s="21" t="s">
        <v>4056</v>
      </c>
      <c r="D12641" s="21" t="s">
        <v>551</v>
      </c>
      <c r="E12641" s="21">
        <v>240128</v>
      </c>
      <c r="F12641" s="21" t="str">
        <f>VLOOKUP(D12641, 'Job Emp Table'!D$1:F$2600, 3, FALSE)</f>
        <v>Gabriel Sigala</v>
      </c>
      <c r="G12641" s="21" t="s">
        <v>6018</v>
      </c>
      <c r="H12641" s="21" t="s">
        <v>5902</v>
      </c>
      <c r="I12641" s="22">
        <v>45728</v>
      </c>
      <c r="J12641" s="21">
        <v>5</v>
      </c>
      <c r="L12641" s="21"/>
      <c r="M12641" s="21"/>
    </row>
    <row r="12642" spans="1:13" x14ac:dyDescent="0.25">
      <c r="A12642" s="21" t="s">
        <v>4056</v>
      </c>
      <c r="B12642" s="21" t="s">
        <v>4055</v>
      </c>
      <c r="C12642" s="21" t="s">
        <v>4056</v>
      </c>
      <c r="D12642" s="21" t="s">
        <v>551</v>
      </c>
      <c r="E12642" s="21">
        <v>240128</v>
      </c>
      <c r="F12642" s="21" t="str">
        <f>VLOOKUP(D12642, 'Job Emp Table'!D$1:F$2600, 3, FALSE)</f>
        <v>Gabriel Sigala</v>
      </c>
      <c r="G12642" s="21" t="s">
        <v>6019</v>
      </c>
      <c r="H12642" s="21" t="s">
        <v>5902</v>
      </c>
      <c r="I12642" s="22">
        <v>45728</v>
      </c>
      <c r="J12642" s="21">
        <v>5</v>
      </c>
      <c r="L12642" s="21"/>
      <c r="M12642" s="21"/>
    </row>
    <row r="12643" spans="1:13" x14ac:dyDescent="0.25">
      <c r="A12643" s="21" t="s">
        <v>5596</v>
      </c>
      <c r="B12643" s="21" t="s">
        <v>5595</v>
      </c>
      <c r="C12643" s="21" t="s">
        <v>5596</v>
      </c>
      <c r="D12643" s="21" t="s">
        <v>551</v>
      </c>
      <c r="E12643" s="21">
        <v>240128</v>
      </c>
      <c r="F12643" s="21" t="str">
        <f>VLOOKUP(D12643, 'Job Emp Table'!D$1:F$2600, 3, FALSE)</f>
        <v>Gabriel Sigala</v>
      </c>
      <c r="G12643" s="21" t="s">
        <v>6019</v>
      </c>
      <c r="H12643" s="21" t="s">
        <v>5846</v>
      </c>
      <c r="I12643" s="22">
        <v>45722</v>
      </c>
      <c r="J12643" s="21">
        <v>0.9</v>
      </c>
      <c r="L12643" s="21"/>
      <c r="M12643" s="21"/>
    </row>
    <row r="12644" spans="1:13" x14ac:dyDescent="0.25">
      <c r="A12644" s="21" t="s">
        <v>5596</v>
      </c>
      <c r="B12644" s="21" t="s">
        <v>5595</v>
      </c>
      <c r="C12644" s="21" t="s">
        <v>5596</v>
      </c>
      <c r="D12644" s="21" t="s">
        <v>551</v>
      </c>
      <c r="E12644" s="21">
        <v>240128</v>
      </c>
      <c r="F12644" s="21" t="str">
        <f>VLOOKUP(D12644, 'Job Emp Table'!D$1:F$2600, 3, FALSE)</f>
        <v>Gabriel Sigala</v>
      </c>
      <c r="G12644" s="21" t="s">
        <v>6018</v>
      </c>
      <c r="H12644" s="21" t="s">
        <v>5846</v>
      </c>
      <c r="I12644" s="22">
        <v>45722</v>
      </c>
      <c r="J12644" s="21">
        <v>1.1000000000000001</v>
      </c>
      <c r="L12644" s="21"/>
      <c r="M12644" s="21"/>
    </row>
    <row r="12645" spans="1:13" x14ac:dyDescent="0.25">
      <c r="A12645" s="21" t="s">
        <v>5596</v>
      </c>
      <c r="B12645" s="21" t="s">
        <v>5595</v>
      </c>
      <c r="C12645" s="21" t="s">
        <v>5596</v>
      </c>
      <c r="D12645" s="21" t="s">
        <v>551</v>
      </c>
      <c r="E12645" s="21">
        <v>240128</v>
      </c>
      <c r="F12645" s="21" t="str">
        <f>VLOOKUP(D12645, 'Job Emp Table'!D$1:F$2600, 3, FALSE)</f>
        <v>Gabriel Sigala</v>
      </c>
      <c r="G12645" s="21" t="s">
        <v>6019</v>
      </c>
      <c r="H12645" s="21" t="s">
        <v>5846</v>
      </c>
      <c r="I12645" s="22">
        <v>45730</v>
      </c>
      <c r="J12645" s="21">
        <v>0.7</v>
      </c>
      <c r="L12645" s="21"/>
      <c r="M12645" s="21"/>
    </row>
    <row r="12646" spans="1:13" x14ac:dyDescent="0.25">
      <c r="A12646" s="21" t="s">
        <v>5596</v>
      </c>
      <c r="B12646" s="21" t="s">
        <v>5595</v>
      </c>
      <c r="C12646" s="21" t="s">
        <v>5596</v>
      </c>
      <c r="D12646" s="21" t="s">
        <v>551</v>
      </c>
      <c r="E12646" s="21">
        <v>240128</v>
      </c>
      <c r="F12646" s="21" t="str">
        <f>VLOOKUP(D12646, 'Job Emp Table'!D$1:F$2600, 3, FALSE)</f>
        <v>Gabriel Sigala</v>
      </c>
      <c r="G12646" s="21" t="s">
        <v>6018</v>
      </c>
      <c r="H12646" s="21" t="s">
        <v>5846</v>
      </c>
      <c r="I12646" s="22">
        <v>45730</v>
      </c>
      <c r="J12646" s="21">
        <v>0.8</v>
      </c>
      <c r="L12646" s="21"/>
      <c r="M12646" s="21"/>
    </row>
    <row r="12647" spans="1:13" x14ac:dyDescent="0.25">
      <c r="A12647" s="21" t="s">
        <v>5596</v>
      </c>
      <c r="B12647" s="21" t="s">
        <v>5595</v>
      </c>
      <c r="C12647" s="21" t="s">
        <v>5596</v>
      </c>
      <c r="D12647" s="21" t="s">
        <v>551</v>
      </c>
      <c r="E12647" s="21">
        <v>240128</v>
      </c>
      <c r="F12647" s="21" t="str">
        <f>VLOOKUP(D12647, 'Job Emp Table'!D$1:F$2600, 3, FALSE)</f>
        <v>Gabriel Sigala</v>
      </c>
      <c r="G12647" s="21" t="s">
        <v>6018</v>
      </c>
      <c r="H12647" s="21" t="s">
        <v>5846</v>
      </c>
      <c r="I12647" s="22">
        <v>45733</v>
      </c>
      <c r="J12647" s="21">
        <v>0.7</v>
      </c>
      <c r="L12647" s="21"/>
      <c r="M12647" s="21"/>
    </row>
    <row r="12648" spans="1:13" x14ac:dyDescent="0.25">
      <c r="A12648" s="21" t="s">
        <v>5596</v>
      </c>
      <c r="B12648" s="21" t="s">
        <v>5595</v>
      </c>
      <c r="C12648" s="21" t="s">
        <v>5596</v>
      </c>
      <c r="D12648" s="21" t="s">
        <v>551</v>
      </c>
      <c r="E12648" s="21">
        <v>240128</v>
      </c>
      <c r="F12648" s="21" t="str">
        <f>VLOOKUP(D12648, 'Job Emp Table'!D$1:F$2600, 3, FALSE)</f>
        <v>Gabriel Sigala</v>
      </c>
      <c r="G12648" s="21" t="s">
        <v>6019</v>
      </c>
      <c r="H12648" s="21" t="s">
        <v>5846</v>
      </c>
      <c r="I12648" s="22">
        <v>45733</v>
      </c>
      <c r="J12648" s="21">
        <v>0.8</v>
      </c>
      <c r="L12648" s="21"/>
      <c r="M12648" s="21"/>
    </row>
    <row r="12649" spans="1:13" x14ac:dyDescent="0.25">
      <c r="A12649" s="21" t="s">
        <v>3985</v>
      </c>
      <c r="B12649" s="21" t="s">
        <v>3981</v>
      </c>
      <c r="C12649" s="21" t="s">
        <v>3985</v>
      </c>
      <c r="D12649" s="21" t="s">
        <v>551</v>
      </c>
      <c r="E12649" s="21">
        <v>240128</v>
      </c>
      <c r="F12649" s="21" t="str">
        <f>VLOOKUP(D12649, 'Job Emp Table'!D$1:F$2600, 3, FALSE)</f>
        <v>Gabriel Sigala</v>
      </c>
      <c r="G12649" s="21" t="s">
        <v>6019</v>
      </c>
      <c r="H12649" s="21" t="s">
        <v>5889</v>
      </c>
      <c r="I12649" s="22">
        <v>45722</v>
      </c>
      <c r="J12649" s="21">
        <v>3</v>
      </c>
      <c r="L12649" s="21"/>
      <c r="M12649" s="21"/>
    </row>
    <row r="12650" spans="1:13" x14ac:dyDescent="0.25">
      <c r="A12650" s="21" t="s">
        <v>3985</v>
      </c>
      <c r="B12650" s="21" t="s">
        <v>3981</v>
      </c>
      <c r="C12650" s="21" t="s">
        <v>3985</v>
      </c>
      <c r="D12650" s="21" t="s">
        <v>551</v>
      </c>
      <c r="E12650" s="21">
        <v>240128</v>
      </c>
      <c r="F12650" s="21" t="str">
        <f>VLOOKUP(D12650, 'Job Emp Table'!D$1:F$2600, 3, FALSE)</f>
        <v>Gabriel Sigala</v>
      </c>
      <c r="G12650" s="21" t="s">
        <v>6018</v>
      </c>
      <c r="H12650" s="21" t="s">
        <v>5889</v>
      </c>
      <c r="I12650" s="22">
        <v>45722</v>
      </c>
      <c r="J12650" s="21">
        <v>3.5</v>
      </c>
      <c r="L12650" s="21"/>
      <c r="M12650" s="21"/>
    </row>
    <row r="12651" spans="1:13" x14ac:dyDescent="0.25">
      <c r="A12651" s="21" t="s">
        <v>3985</v>
      </c>
      <c r="B12651" s="21" t="s">
        <v>3981</v>
      </c>
      <c r="C12651" s="21" t="s">
        <v>3985</v>
      </c>
      <c r="D12651" s="21" t="s">
        <v>551</v>
      </c>
      <c r="E12651" s="21">
        <v>240128</v>
      </c>
      <c r="F12651" s="21" t="str">
        <f>VLOOKUP(D12651, 'Job Emp Table'!D$1:F$2600, 3, FALSE)</f>
        <v>Gabriel Sigala</v>
      </c>
      <c r="G12651" s="21" t="s">
        <v>6018</v>
      </c>
      <c r="H12651" s="21" t="s">
        <v>5889</v>
      </c>
      <c r="I12651" s="22">
        <v>45730</v>
      </c>
      <c r="J12651" s="21">
        <v>3</v>
      </c>
      <c r="L12651" s="21"/>
      <c r="M12651" s="21"/>
    </row>
    <row r="12652" spans="1:13" x14ac:dyDescent="0.25">
      <c r="A12652" s="21" t="s">
        <v>3985</v>
      </c>
      <c r="B12652" s="21" t="s">
        <v>3981</v>
      </c>
      <c r="C12652" s="21" t="s">
        <v>3985</v>
      </c>
      <c r="D12652" s="21" t="s">
        <v>551</v>
      </c>
      <c r="E12652" s="21">
        <v>240128</v>
      </c>
      <c r="F12652" s="21" t="str">
        <f>VLOOKUP(D12652, 'Job Emp Table'!D$1:F$2600, 3, FALSE)</f>
        <v>Gabriel Sigala</v>
      </c>
      <c r="G12652" s="21" t="s">
        <v>6019</v>
      </c>
      <c r="H12652" s="21" t="s">
        <v>5889</v>
      </c>
      <c r="I12652" s="22">
        <v>45730</v>
      </c>
      <c r="J12652" s="21">
        <v>3</v>
      </c>
      <c r="L12652" s="21"/>
      <c r="M12652" s="21"/>
    </row>
    <row r="12653" spans="1:13" x14ac:dyDescent="0.25">
      <c r="A12653" s="21" t="s">
        <v>3985</v>
      </c>
      <c r="B12653" s="21" t="s">
        <v>3981</v>
      </c>
      <c r="C12653" s="21" t="s">
        <v>3985</v>
      </c>
      <c r="D12653" s="21" t="s">
        <v>551</v>
      </c>
      <c r="E12653" s="21">
        <v>240128</v>
      </c>
      <c r="F12653" s="21" t="str">
        <f>VLOOKUP(D12653, 'Job Emp Table'!D$1:F$2600, 3, FALSE)</f>
        <v>Gabriel Sigala</v>
      </c>
      <c r="G12653" s="21" t="s">
        <v>6018</v>
      </c>
      <c r="H12653" s="21" t="s">
        <v>5889</v>
      </c>
      <c r="I12653" s="22">
        <v>45733</v>
      </c>
      <c r="J12653" s="21">
        <v>1.9</v>
      </c>
      <c r="L12653" s="21"/>
      <c r="M12653" s="21"/>
    </row>
    <row r="12654" spans="1:13" x14ac:dyDescent="0.25">
      <c r="A12654" s="21" t="s">
        <v>3985</v>
      </c>
      <c r="B12654" s="21" t="s">
        <v>3981</v>
      </c>
      <c r="C12654" s="21" t="s">
        <v>3985</v>
      </c>
      <c r="D12654" s="21" t="s">
        <v>551</v>
      </c>
      <c r="E12654" s="21">
        <v>240128</v>
      </c>
      <c r="F12654" s="21" t="str">
        <f>VLOOKUP(D12654, 'Job Emp Table'!D$1:F$2600, 3, FALSE)</f>
        <v>Gabriel Sigala</v>
      </c>
      <c r="G12654" s="21" t="s">
        <v>6019</v>
      </c>
      <c r="H12654" s="21" t="s">
        <v>5889</v>
      </c>
      <c r="I12654" s="22">
        <v>45733</v>
      </c>
      <c r="J12654" s="21">
        <v>2.1</v>
      </c>
      <c r="L12654" s="21"/>
      <c r="M12654" s="21"/>
    </row>
    <row r="12655" spans="1:13" x14ac:dyDescent="0.25">
      <c r="A12655" s="21" t="s">
        <v>3985</v>
      </c>
      <c r="B12655" s="21" t="s">
        <v>3981</v>
      </c>
      <c r="C12655" s="21" t="s">
        <v>3985</v>
      </c>
      <c r="D12655" s="21" t="s">
        <v>551</v>
      </c>
      <c r="E12655" s="21">
        <v>240128</v>
      </c>
      <c r="F12655" s="21" t="str">
        <f>VLOOKUP(D12655, 'Job Emp Table'!D$1:F$2600, 3, FALSE)</f>
        <v>Gabriel Sigala</v>
      </c>
      <c r="G12655" s="21" t="s">
        <v>6018</v>
      </c>
      <c r="H12655" s="21" t="s">
        <v>5889</v>
      </c>
      <c r="I12655" s="22">
        <v>45736</v>
      </c>
      <c r="J12655" s="21">
        <v>5.7</v>
      </c>
      <c r="L12655" s="21"/>
      <c r="M12655" s="21"/>
    </row>
    <row r="12656" spans="1:13" x14ac:dyDescent="0.25">
      <c r="A12656" s="21" t="s">
        <v>3985</v>
      </c>
      <c r="B12656" s="21" t="s">
        <v>3981</v>
      </c>
      <c r="C12656" s="21" t="s">
        <v>3985</v>
      </c>
      <c r="D12656" s="21" t="s">
        <v>551</v>
      </c>
      <c r="E12656" s="21">
        <v>240128</v>
      </c>
      <c r="F12656" s="21" t="str">
        <f>VLOOKUP(D12656, 'Job Emp Table'!D$1:F$2600, 3, FALSE)</f>
        <v>Gabriel Sigala</v>
      </c>
      <c r="G12656" s="21" t="s">
        <v>6019</v>
      </c>
      <c r="H12656" s="21" t="s">
        <v>5889</v>
      </c>
      <c r="I12656" s="22">
        <v>45736</v>
      </c>
      <c r="J12656" s="21">
        <v>6.3</v>
      </c>
      <c r="L12656" s="21"/>
      <c r="M12656" s="21"/>
    </row>
    <row r="12657" spans="1:13" x14ac:dyDescent="0.25">
      <c r="A12657" s="21" t="s">
        <v>3985</v>
      </c>
      <c r="B12657" s="21" t="s">
        <v>3981</v>
      </c>
      <c r="C12657" s="21" t="s">
        <v>3985</v>
      </c>
      <c r="D12657" s="21" t="s">
        <v>551</v>
      </c>
      <c r="E12657" s="21">
        <v>240128</v>
      </c>
      <c r="F12657" s="21" t="str">
        <f>VLOOKUP(D12657, 'Job Emp Table'!D$1:F$2600, 3, FALSE)</f>
        <v>Gabriel Sigala</v>
      </c>
      <c r="G12657" s="21" t="s">
        <v>6018</v>
      </c>
      <c r="H12657" s="21" t="s">
        <v>5889</v>
      </c>
      <c r="I12657" s="22">
        <v>45737</v>
      </c>
      <c r="J12657" s="21">
        <v>1</v>
      </c>
      <c r="L12657" s="21"/>
      <c r="M12657" s="21"/>
    </row>
    <row r="12658" spans="1:13" x14ac:dyDescent="0.25">
      <c r="A12658" s="21" t="s">
        <v>3985</v>
      </c>
      <c r="B12658" s="21" t="s">
        <v>3981</v>
      </c>
      <c r="C12658" s="21" t="s">
        <v>3985</v>
      </c>
      <c r="D12658" s="21" t="s">
        <v>551</v>
      </c>
      <c r="E12658" s="21">
        <v>240128</v>
      </c>
      <c r="F12658" s="21" t="str">
        <f>VLOOKUP(D12658, 'Job Emp Table'!D$1:F$2600, 3, FALSE)</f>
        <v>Gabriel Sigala</v>
      </c>
      <c r="G12658" s="21" t="s">
        <v>6019</v>
      </c>
      <c r="H12658" s="21" t="s">
        <v>5889</v>
      </c>
      <c r="I12658" s="22">
        <v>45737</v>
      </c>
      <c r="J12658" s="21">
        <v>1</v>
      </c>
      <c r="L12658" s="21"/>
      <c r="M12658" s="21"/>
    </row>
    <row r="12659" spans="1:13" x14ac:dyDescent="0.25">
      <c r="A12659" s="21" t="s">
        <v>5566</v>
      </c>
      <c r="B12659" s="21" t="s">
        <v>5564</v>
      </c>
      <c r="C12659" s="21" t="s">
        <v>5566</v>
      </c>
      <c r="D12659" s="21" t="s">
        <v>551</v>
      </c>
      <c r="E12659" s="21">
        <v>240128</v>
      </c>
      <c r="F12659" s="21" t="str">
        <f>VLOOKUP(D12659, 'Job Emp Table'!D$1:F$2600, 3, FALSE)</f>
        <v>Gabriel Sigala</v>
      </c>
      <c r="G12659" s="21" t="s">
        <v>6018</v>
      </c>
      <c r="H12659" s="21" t="s">
        <v>5846</v>
      </c>
      <c r="I12659" s="22">
        <v>45730</v>
      </c>
      <c r="J12659" s="21">
        <v>0.5</v>
      </c>
      <c r="L12659" s="21"/>
      <c r="M12659" s="21"/>
    </row>
    <row r="12660" spans="1:13" x14ac:dyDescent="0.25">
      <c r="A12660" s="21" t="s">
        <v>5566</v>
      </c>
      <c r="B12660" s="21" t="s">
        <v>5564</v>
      </c>
      <c r="C12660" s="21" t="s">
        <v>5566</v>
      </c>
      <c r="D12660" s="21" t="s">
        <v>551</v>
      </c>
      <c r="E12660" s="21">
        <v>240128</v>
      </c>
      <c r="F12660" s="21" t="str">
        <f>VLOOKUP(D12660, 'Job Emp Table'!D$1:F$2600, 3, FALSE)</f>
        <v>Gabriel Sigala</v>
      </c>
      <c r="G12660" s="21" t="s">
        <v>6019</v>
      </c>
      <c r="H12660" s="21" t="s">
        <v>5846</v>
      </c>
      <c r="I12660" s="22">
        <v>45730</v>
      </c>
      <c r="J12660" s="21">
        <v>0.5</v>
      </c>
      <c r="L12660" s="21"/>
      <c r="M12660" s="21"/>
    </row>
    <row r="12661" spans="1:13" x14ac:dyDescent="0.25">
      <c r="A12661" s="21" t="s">
        <v>5566</v>
      </c>
      <c r="B12661" s="21" t="s">
        <v>5564</v>
      </c>
      <c r="C12661" s="21" t="s">
        <v>5566</v>
      </c>
      <c r="D12661" s="21" t="s">
        <v>551</v>
      </c>
      <c r="E12661" s="21">
        <v>240128</v>
      </c>
      <c r="F12661" s="21" t="str">
        <f>VLOOKUP(D12661, 'Job Emp Table'!D$1:F$2600, 3, FALSE)</f>
        <v>Gabriel Sigala</v>
      </c>
      <c r="G12661" s="21" t="s">
        <v>6018</v>
      </c>
      <c r="H12661" s="21" t="s">
        <v>5846</v>
      </c>
      <c r="I12661" s="22">
        <v>45733</v>
      </c>
      <c r="J12661" s="21">
        <v>0.7</v>
      </c>
      <c r="L12661" s="21"/>
      <c r="M12661" s="21"/>
    </row>
    <row r="12662" spans="1:13" x14ac:dyDescent="0.25">
      <c r="A12662" s="21" t="s">
        <v>5566</v>
      </c>
      <c r="B12662" s="21" t="s">
        <v>5564</v>
      </c>
      <c r="C12662" s="21" t="s">
        <v>5566</v>
      </c>
      <c r="D12662" s="21" t="s">
        <v>551</v>
      </c>
      <c r="E12662" s="21">
        <v>240128</v>
      </c>
      <c r="F12662" s="21" t="str">
        <f>VLOOKUP(D12662, 'Job Emp Table'!D$1:F$2600, 3, FALSE)</f>
        <v>Gabriel Sigala</v>
      </c>
      <c r="G12662" s="21" t="s">
        <v>6019</v>
      </c>
      <c r="H12662" s="21" t="s">
        <v>5846</v>
      </c>
      <c r="I12662" s="22">
        <v>45733</v>
      </c>
      <c r="J12662" s="21">
        <v>0.8</v>
      </c>
      <c r="L12662" s="21"/>
      <c r="M12662" s="21"/>
    </row>
    <row r="12663" spans="1:13" x14ac:dyDescent="0.25">
      <c r="A12663" s="21" t="s">
        <v>5682</v>
      </c>
      <c r="B12663" s="21" t="s">
        <v>5681</v>
      </c>
      <c r="C12663" s="21" t="s">
        <v>5682</v>
      </c>
      <c r="D12663" s="21" t="s">
        <v>551</v>
      </c>
      <c r="E12663" s="21">
        <v>240128</v>
      </c>
      <c r="F12663" s="21" t="str">
        <f>VLOOKUP(D12663, 'Job Emp Table'!D$1:F$2600, 3, FALSE)</f>
        <v>Gabriel Sigala</v>
      </c>
      <c r="G12663" s="21" t="s">
        <v>6018</v>
      </c>
      <c r="H12663" s="21" t="s">
        <v>5846</v>
      </c>
      <c r="I12663" s="22">
        <v>45729</v>
      </c>
      <c r="J12663" s="21">
        <v>4.9000000000000004</v>
      </c>
      <c r="L12663" s="21"/>
      <c r="M12663" s="21"/>
    </row>
    <row r="12664" spans="1:13" x14ac:dyDescent="0.25">
      <c r="A12664" s="21" t="s">
        <v>5682</v>
      </c>
      <c r="B12664" s="21" t="s">
        <v>5681</v>
      </c>
      <c r="C12664" s="21" t="s">
        <v>5682</v>
      </c>
      <c r="D12664" s="21" t="s">
        <v>551</v>
      </c>
      <c r="E12664" s="21">
        <v>240128</v>
      </c>
      <c r="F12664" s="21" t="str">
        <f>VLOOKUP(D12664, 'Job Emp Table'!D$1:F$2600, 3, FALSE)</f>
        <v>Gabriel Sigala</v>
      </c>
      <c r="G12664" s="21" t="s">
        <v>6019</v>
      </c>
      <c r="H12664" s="21" t="s">
        <v>5846</v>
      </c>
      <c r="I12664" s="22">
        <v>45729</v>
      </c>
      <c r="J12664" s="21">
        <v>5.0999999999999996</v>
      </c>
      <c r="L12664" s="21"/>
      <c r="M12664" s="21"/>
    </row>
    <row r="12665" spans="1:13" x14ac:dyDescent="0.25">
      <c r="A12665" s="21" t="s">
        <v>5598</v>
      </c>
      <c r="B12665" s="21" t="s">
        <v>5597</v>
      </c>
      <c r="C12665" s="21" t="s">
        <v>5598</v>
      </c>
      <c r="D12665" s="21" t="s">
        <v>551</v>
      </c>
      <c r="E12665" s="21">
        <v>240128</v>
      </c>
      <c r="F12665" s="21" t="str">
        <f>VLOOKUP(D12665, 'Job Emp Table'!D$1:F$2600, 3, FALSE)</f>
        <v>Gabriel Sigala</v>
      </c>
      <c r="G12665" s="21" t="s">
        <v>6018</v>
      </c>
      <c r="H12665" s="21" t="s">
        <v>5846</v>
      </c>
      <c r="I12665" s="22">
        <v>45730</v>
      </c>
      <c r="J12665" s="21">
        <v>1.5</v>
      </c>
      <c r="L12665" s="21"/>
      <c r="M12665" s="21"/>
    </row>
    <row r="12666" spans="1:13" x14ac:dyDescent="0.25">
      <c r="A12666" s="21" t="s">
        <v>5598</v>
      </c>
      <c r="B12666" s="21" t="s">
        <v>5597</v>
      </c>
      <c r="C12666" s="21" t="s">
        <v>5598</v>
      </c>
      <c r="D12666" s="21" t="s">
        <v>551</v>
      </c>
      <c r="E12666" s="21">
        <v>240128</v>
      </c>
      <c r="F12666" s="21" t="str">
        <f>VLOOKUP(D12666, 'Job Emp Table'!D$1:F$2600, 3, FALSE)</f>
        <v>Gabriel Sigala</v>
      </c>
      <c r="G12666" s="21" t="s">
        <v>6019</v>
      </c>
      <c r="H12666" s="21" t="s">
        <v>5846</v>
      </c>
      <c r="I12666" s="22">
        <v>45730</v>
      </c>
      <c r="J12666" s="21">
        <v>1.5</v>
      </c>
      <c r="L12666" s="21"/>
      <c r="M12666" s="21"/>
    </row>
    <row r="12667" spans="1:13" x14ac:dyDescent="0.25">
      <c r="A12667" s="21" t="s">
        <v>5598</v>
      </c>
      <c r="B12667" s="21" t="s">
        <v>5597</v>
      </c>
      <c r="C12667" s="21" t="s">
        <v>5598</v>
      </c>
      <c r="D12667" s="21" t="s">
        <v>551</v>
      </c>
      <c r="E12667" s="21">
        <v>240128</v>
      </c>
      <c r="F12667" s="21" t="str">
        <f>VLOOKUP(D12667, 'Job Emp Table'!D$1:F$2600, 3, FALSE)</f>
        <v>Gabriel Sigala</v>
      </c>
      <c r="G12667" s="21" t="s">
        <v>6018</v>
      </c>
      <c r="H12667" s="21" t="s">
        <v>5846</v>
      </c>
      <c r="I12667" s="22">
        <v>45733</v>
      </c>
      <c r="J12667" s="21">
        <v>2.4</v>
      </c>
      <c r="L12667" s="21"/>
      <c r="M12667" s="21"/>
    </row>
    <row r="12668" spans="1:13" x14ac:dyDescent="0.25">
      <c r="A12668" s="21" t="s">
        <v>5598</v>
      </c>
      <c r="B12668" s="21" t="s">
        <v>5597</v>
      </c>
      <c r="C12668" s="21" t="s">
        <v>5598</v>
      </c>
      <c r="D12668" s="21" t="s">
        <v>551</v>
      </c>
      <c r="E12668" s="21">
        <v>240128</v>
      </c>
      <c r="F12668" s="21" t="str">
        <f>VLOOKUP(D12668, 'Job Emp Table'!D$1:F$2600, 3, FALSE)</f>
        <v>Gabriel Sigala</v>
      </c>
      <c r="G12668" s="21" t="s">
        <v>6019</v>
      </c>
      <c r="H12668" s="21" t="s">
        <v>5846</v>
      </c>
      <c r="I12668" s="22">
        <v>45733</v>
      </c>
      <c r="J12668" s="21">
        <v>2.6</v>
      </c>
      <c r="L12668" s="21"/>
      <c r="M12668" s="21"/>
    </row>
    <row r="12669" spans="1:13" x14ac:dyDescent="0.25">
      <c r="A12669" s="21" t="s">
        <v>5959</v>
      </c>
      <c r="B12669" s="21" t="s">
        <v>5958</v>
      </c>
      <c r="C12669" s="21" t="s">
        <v>5959</v>
      </c>
      <c r="D12669" s="21" t="s">
        <v>551</v>
      </c>
      <c r="E12669" s="21">
        <v>240128</v>
      </c>
      <c r="F12669" s="21" t="str">
        <f>VLOOKUP(D12669, 'Job Emp Table'!D$1:F$2600, 3, FALSE)</f>
        <v>Gabriel Sigala</v>
      </c>
      <c r="G12669" s="21" t="s">
        <v>6018</v>
      </c>
      <c r="H12669" s="21" t="s">
        <v>5897</v>
      </c>
      <c r="I12669" s="22">
        <v>45733</v>
      </c>
      <c r="J12669" s="21">
        <v>0.9</v>
      </c>
      <c r="L12669" s="21"/>
      <c r="M12669" s="21"/>
    </row>
    <row r="12670" spans="1:13" x14ac:dyDescent="0.25">
      <c r="A12670" s="21" t="s">
        <v>5959</v>
      </c>
      <c r="B12670" s="21" t="s">
        <v>5958</v>
      </c>
      <c r="C12670" s="21" t="s">
        <v>5959</v>
      </c>
      <c r="D12670" s="21" t="s">
        <v>551</v>
      </c>
      <c r="E12670" s="21">
        <v>240128</v>
      </c>
      <c r="F12670" s="21" t="str">
        <f>VLOOKUP(D12670, 'Job Emp Table'!D$1:F$2600, 3, FALSE)</f>
        <v>Gabriel Sigala</v>
      </c>
      <c r="G12670" s="21" t="s">
        <v>6019</v>
      </c>
      <c r="H12670" s="21" t="s">
        <v>5897</v>
      </c>
      <c r="I12670" s="22">
        <v>45733</v>
      </c>
      <c r="J12670" s="21">
        <v>1.1000000000000001</v>
      </c>
      <c r="L12670" s="21"/>
      <c r="M12670" s="21"/>
    </row>
    <row r="12671" spans="1:13" x14ac:dyDescent="0.25">
      <c r="A12671" s="21" t="s">
        <v>3865</v>
      </c>
      <c r="B12671" s="21" t="s">
        <v>3863</v>
      </c>
      <c r="C12671" s="21" t="s">
        <v>3865</v>
      </c>
      <c r="D12671" s="21" t="s">
        <v>5588</v>
      </c>
      <c r="E12671" s="21">
        <v>240161</v>
      </c>
      <c r="F12671" s="21" t="str">
        <f>VLOOKUP(D12671, 'Job Emp Table'!D$1:F$2600, 3, FALSE)</f>
        <v>REYNALDO SMITH JR</v>
      </c>
      <c r="G12671" s="21" t="s">
        <v>6019</v>
      </c>
      <c r="H12671" s="21" t="s">
        <v>6175</v>
      </c>
      <c r="I12671" s="22">
        <v>45720</v>
      </c>
      <c r="J12671" s="21">
        <v>8</v>
      </c>
      <c r="L12671" s="21"/>
      <c r="M12671" s="21"/>
    </row>
    <row r="12672" spans="1:13" x14ac:dyDescent="0.25">
      <c r="A12672" s="21" t="s">
        <v>3865</v>
      </c>
      <c r="B12672" s="21" t="s">
        <v>3863</v>
      </c>
      <c r="C12672" s="21" t="s">
        <v>3865</v>
      </c>
      <c r="D12672" s="21" t="s">
        <v>5588</v>
      </c>
      <c r="E12672" s="21">
        <v>240161</v>
      </c>
      <c r="F12672" s="21" t="str">
        <f>VLOOKUP(D12672, 'Job Emp Table'!D$1:F$2600, 3, FALSE)</f>
        <v>REYNALDO SMITH JR</v>
      </c>
      <c r="G12672" s="21" t="s">
        <v>6019</v>
      </c>
      <c r="H12672" s="21" t="s">
        <v>6176</v>
      </c>
      <c r="I12672" s="22">
        <v>45723</v>
      </c>
      <c r="J12672" s="21">
        <v>1</v>
      </c>
      <c r="L12672" s="21"/>
      <c r="M12672" s="21"/>
    </row>
    <row r="12673" spans="1:13" x14ac:dyDescent="0.25">
      <c r="A12673" s="21" t="s">
        <v>3865</v>
      </c>
      <c r="B12673" s="21" t="s">
        <v>3863</v>
      </c>
      <c r="C12673" s="21" t="s">
        <v>3865</v>
      </c>
      <c r="D12673" s="21" t="s">
        <v>5588</v>
      </c>
      <c r="E12673" s="21">
        <v>240161</v>
      </c>
      <c r="F12673" s="21" t="str">
        <f>VLOOKUP(D12673, 'Job Emp Table'!D$1:F$2600, 3, FALSE)</f>
        <v>REYNALDO SMITH JR</v>
      </c>
      <c r="G12673" s="21" t="s">
        <v>6019</v>
      </c>
      <c r="H12673" s="21" t="s">
        <v>6031</v>
      </c>
      <c r="I12673" s="22">
        <v>45728</v>
      </c>
      <c r="J12673" s="21">
        <v>10</v>
      </c>
      <c r="L12673" s="21"/>
      <c r="M12673" s="21"/>
    </row>
    <row r="12674" spans="1:13" x14ac:dyDescent="0.25">
      <c r="A12674" s="21" t="s">
        <v>3865</v>
      </c>
      <c r="B12674" s="21" t="s">
        <v>3863</v>
      </c>
      <c r="C12674" s="21" t="s">
        <v>3865</v>
      </c>
      <c r="D12674" s="21" t="s">
        <v>5588</v>
      </c>
      <c r="E12674" s="21">
        <v>240161</v>
      </c>
      <c r="F12674" s="21" t="str">
        <f>VLOOKUP(D12674, 'Job Emp Table'!D$1:F$2600, 3, FALSE)</f>
        <v>REYNALDO SMITH JR</v>
      </c>
      <c r="G12674" s="21" t="s">
        <v>6019</v>
      </c>
      <c r="H12674" s="21" t="s">
        <v>6031</v>
      </c>
      <c r="I12674" s="22">
        <v>45729</v>
      </c>
      <c r="J12674" s="21">
        <v>10</v>
      </c>
      <c r="L12674" s="21"/>
      <c r="M12674" s="21"/>
    </row>
    <row r="12675" spans="1:13" x14ac:dyDescent="0.25">
      <c r="A12675" s="21" t="s">
        <v>3939</v>
      </c>
      <c r="B12675" s="21" t="s">
        <v>3935</v>
      </c>
      <c r="C12675" s="21" t="s">
        <v>3939</v>
      </c>
      <c r="D12675" s="21" t="s">
        <v>5588</v>
      </c>
      <c r="E12675" s="21">
        <v>240161</v>
      </c>
      <c r="F12675" s="21" t="str">
        <f>VLOOKUP(D12675, 'Job Emp Table'!D$1:F$2600, 3, FALSE)</f>
        <v>REYNALDO SMITH JR</v>
      </c>
      <c r="G12675" s="21" t="s">
        <v>6018</v>
      </c>
      <c r="H12675" s="21" t="s">
        <v>6037</v>
      </c>
      <c r="I12675" s="22">
        <v>45717</v>
      </c>
      <c r="J12675" s="21">
        <v>3.6</v>
      </c>
      <c r="L12675" s="21"/>
      <c r="M12675" s="21"/>
    </row>
    <row r="12676" spans="1:13" x14ac:dyDescent="0.25">
      <c r="A12676" s="21" t="s">
        <v>3939</v>
      </c>
      <c r="B12676" s="21" t="s">
        <v>3935</v>
      </c>
      <c r="C12676" s="21" t="s">
        <v>3939</v>
      </c>
      <c r="D12676" s="21" t="s">
        <v>5588</v>
      </c>
      <c r="E12676" s="21">
        <v>240161</v>
      </c>
      <c r="F12676" s="21" t="str">
        <f>VLOOKUP(D12676, 'Job Emp Table'!D$1:F$2600, 3, FALSE)</f>
        <v>REYNALDO SMITH JR</v>
      </c>
      <c r="G12676" s="21" t="s">
        <v>6019</v>
      </c>
      <c r="H12676" s="21" t="s">
        <v>6037</v>
      </c>
      <c r="I12676" s="22">
        <v>45717</v>
      </c>
      <c r="J12676" s="21">
        <v>10.4</v>
      </c>
      <c r="L12676" s="21"/>
      <c r="M12676" s="21"/>
    </row>
    <row r="12677" spans="1:13" x14ac:dyDescent="0.25">
      <c r="A12677" s="21" t="s">
        <v>3939</v>
      </c>
      <c r="B12677" s="21" t="s">
        <v>3935</v>
      </c>
      <c r="C12677" s="21" t="s">
        <v>3939</v>
      </c>
      <c r="D12677" s="21" t="s">
        <v>5588</v>
      </c>
      <c r="E12677" s="21">
        <v>240161</v>
      </c>
      <c r="F12677" s="21" t="str">
        <f>VLOOKUP(D12677, 'Job Emp Table'!D$1:F$2600, 3, FALSE)</f>
        <v>REYNALDO SMITH JR</v>
      </c>
      <c r="G12677" s="21" t="s">
        <v>6019</v>
      </c>
      <c r="H12677" s="21" t="s">
        <v>6054</v>
      </c>
      <c r="I12677" s="22">
        <v>45718</v>
      </c>
      <c r="J12677" s="21">
        <v>11</v>
      </c>
      <c r="L12677" s="21"/>
      <c r="M12677" s="21"/>
    </row>
    <row r="12678" spans="1:13" x14ac:dyDescent="0.25">
      <c r="A12678" s="21" t="s">
        <v>3939</v>
      </c>
      <c r="B12678" s="21" t="s">
        <v>3935</v>
      </c>
      <c r="C12678" s="21" t="s">
        <v>3939</v>
      </c>
      <c r="D12678" s="21" t="s">
        <v>5588</v>
      </c>
      <c r="E12678" s="21">
        <v>240161</v>
      </c>
      <c r="F12678" s="21" t="str">
        <f>VLOOKUP(D12678, 'Job Emp Table'!D$1:F$2600, 3, FALSE)</f>
        <v>REYNALDO SMITH JR</v>
      </c>
      <c r="G12678" s="21" t="s">
        <v>6019</v>
      </c>
      <c r="H12678" s="21" t="s">
        <v>6177</v>
      </c>
      <c r="I12678" s="22">
        <v>45721</v>
      </c>
      <c r="J12678" s="21">
        <v>9</v>
      </c>
      <c r="L12678" s="21"/>
      <c r="M12678" s="21"/>
    </row>
    <row r="12679" spans="1:13" x14ac:dyDescent="0.25">
      <c r="A12679" s="21" t="s">
        <v>3939</v>
      </c>
      <c r="B12679" s="21" t="s">
        <v>3935</v>
      </c>
      <c r="C12679" s="21" t="s">
        <v>3939</v>
      </c>
      <c r="D12679" s="21" t="s">
        <v>5588</v>
      </c>
      <c r="E12679" s="21">
        <v>240161</v>
      </c>
      <c r="F12679" s="21" t="str">
        <f>VLOOKUP(D12679, 'Job Emp Table'!D$1:F$2600, 3, FALSE)</f>
        <v>REYNALDO SMITH JR</v>
      </c>
      <c r="G12679" s="21" t="s">
        <v>6019</v>
      </c>
      <c r="H12679" s="21" t="s">
        <v>6178</v>
      </c>
      <c r="I12679" s="22">
        <v>45722</v>
      </c>
      <c r="J12679" s="21">
        <v>7.5</v>
      </c>
      <c r="L12679" s="21"/>
      <c r="M12679" s="21"/>
    </row>
    <row r="12680" spans="1:13" x14ac:dyDescent="0.25">
      <c r="A12680" s="21" t="s">
        <v>3939</v>
      </c>
      <c r="B12680" s="21" t="s">
        <v>3935</v>
      </c>
      <c r="C12680" s="21" t="s">
        <v>3939</v>
      </c>
      <c r="D12680" s="21" t="s">
        <v>5588</v>
      </c>
      <c r="E12680" s="21">
        <v>240161</v>
      </c>
      <c r="F12680" s="21" t="str">
        <f>VLOOKUP(D12680, 'Job Emp Table'!D$1:F$2600, 3, FALSE)</f>
        <v>REYNALDO SMITH JR</v>
      </c>
      <c r="G12680" s="21" t="s">
        <v>6019</v>
      </c>
      <c r="H12680" s="21" t="s">
        <v>5842</v>
      </c>
      <c r="I12680" s="22">
        <v>45726</v>
      </c>
      <c r="J12680" s="21">
        <v>10</v>
      </c>
      <c r="L12680" s="21"/>
      <c r="M12680" s="21"/>
    </row>
    <row r="12681" spans="1:13" x14ac:dyDescent="0.25">
      <c r="A12681" s="21" t="s">
        <v>3939</v>
      </c>
      <c r="B12681" s="21" t="s">
        <v>3935</v>
      </c>
      <c r="C12681" s="21" t="s">
        <v>3939</v>
      </c>
      <c r="D12681" s="21" t="s">
        <v>5588</v>
      </c>
      <c r="E12681" s="21">
        <v>240161</v>
      </c>
      <c r="F12681" s="21" t="str">
        <f>VLOOKUP(D12681, 'Job Emp Table'!D$1:F$2600, 3, FALSE)</f>
        <v>REYNALDO SMITH JR</v>
      </c>
      <c r="G12681" s="21" t="s">
        <v>6018</v>
      </c>
      <c r="H12681" s="21" t="s">
        <v>6037</v>
      </c>
      <c r="I12681" s="22">
        <v>45731</v>
      </c>
      <c r="J12681" s="21">
        <v>1.3</v>
      </c>
      <c r="L12681" s="21"/>
      <c r="M12681" s="21"/>
    </row>
    <row r="12682" spans="1:13" x14ac:dyDescent="0.25">
      <c r="A12682" s="21" t="s">
        <v>3939</v>
      </c>
      <c r="B12682" s="21" t="s">
        <v>3935</v>
      </c>
      <c r="C12682" s="21" t="s">
        <v>3939</v>
      </c>
      <c r="D12682" s="21" t="s">
        <v>5588</v>
      </c>
      <c r="E12682" s="21">
        <v>240161</v>
      </c>
      <c r="F12682" s="21" t="str">
        <f>VLOOKUP(D12682, 'Job Emp Table'!D$1:F$2600, 3, FALSE)</f>
        <v>REYNALDO SMITH JR</v>
      </c>
      <c r="G12682" s="21" t="s">
        <v>6019</v>
      </c>
      <c r="H12682" s="21" t="s">
        <v>6037</v>
      </c>
      <c r="I12682" s="22">
        <v>45731</v>
      </c>
      <c r="J12682" s="21">
        <v>5.2</v>
      </c>
      <c r="L12682" s="21"/>
      <c r="M12682" s="21"/>
    </row>
    <row r="12683" spans="1:13" x14ac:dyDescent="0.25">
      <c r="A12683" s="21" t="s">
        <v>3939</v>
      </c>
      <c r="B12683" s="21" t="s">
        <v>3935</v>
      </c>
      <c r="C12683" s="21" t="s">
        <v>3939</v>
      </c>
      <c r="D12683" s="21" t="s">
        <v>5588</v>
      </c>
      <c r="E12683" s="21">
        <v>240161</v>
      </c>
      <c r="F12683" s="21" t="str">
        <f>VLOOKUP(D12683, 'Job Emp Table'!D$1:F$2600, 3, FALSE)</f>
        <v>REYNALDO SMITH JR</v>
      </c>
      <c r="G12683" s="21" t="s">
        <v>6018</v>
      </c>
      <c r="H12683" s="21" t="s">
        <v>6050</v>
      </c>
      <c r="I12683" s="22">
        <v>45731</v>
      </c>
      <c r="J12683" s="21">
        <v>1.2</v>
      </c>
      <c r="L12683" s="21"/>
      <c r="M12683" s="21"/>
    </row>
    <row r="12684" spans="1:13" x14ac:dyDescent="0.25">
      <c r="A12684" s="21" t="s">
        <v>3939</v>
      </c>
      <c r="B12684" s="21" t="s">
        <v>3935</v>
      </c>
      <c r="C12684" s="21" t="s">
        <v>3939</v>
      </c>
      <c r="D12684" s="21" t="s">
        <v>5588</v>
      </c>
      <c r="E12684" s="21">
        <v>240161</v>
      </c>
      <c r="F12684" s="21" t="str">
        <f>VLOOKUP(D12684, 'Job Emp Table'!D$1:F$2600, 3, FALSE)</f>
        <v>REYNALDO SMITH JR</v>
      </c>
      <c r="G12684" s="21" t="s">
        <v>6019</v>
      </c>
      <c r="H12684" s="21" t="s">
        <v>6050</v>
      </c>
      <c r="I12684" s="22">
        <v>45731</v>
      </c>
      <c r="J12684" s="21">
        <v>4.8</v>
      </c>
      <c r="L12684" s="21"/>
      <c r="M12684" s="21"/>
    </row>
    <row r="12685" spans="1:13" x14ac:dyDescent="0.25">
      <c r="A12685" s="21" t="s">
        <v>3939</v>
      </c>
      <c r="B12685" s="21" t="s">
        <v>3935</v>
      </c>
      <c r="C12685" s="21" t="s">
        <v>3939</v>
      </c>
      <c r="D12685" s="21" t="s">
        <v>5588</v>
      </c>
      <c r="E12685" s="21">
        <v>240161</v>
      </c>
      <c r="F12685" s="21" t="str">
        <f>VLOOKUP(D12685, 'Job Emp Table'!D$1:F$2600, 3, FALSE)</f>
        <v>REYNALDO SMITH JR</v>
      </c>
      <c r="G12685" s="21" t="s">
        <v>6018</v>
      </c>
      <c r="H12685" s="21" t="s">
        <v>6054</v>
      </c>
      <c r="I12685" s="22">
        <v>45732</v>
      </c>
      <c r="J12685" s="21">
        <v>2.8</v>
      </c>
      <c r="L12685" s="21"/>
      <c r="M12685" s="21"/>
    </row>
    <row r="12686" spans="1:13" x14ac:dyDescent="0.25">
      <c r="A12686" s="21" t="s">
        <v>3939</v>
      </c>
      <c r="B12686" s="21" t="s">
        <v>3935</v>
      </c>
      <c r="C12686" s="21" t="s">
        <v>3939</v>
      </c>
      <c r="D12686" s="21" t="s">
        <v>5588</v>
      </c>
      <c r="E12686" s="21">
        <v>240161</v>
      </c>
      <c r="F12686" s="21" t="str">
        <f>VLOOKUP(D12686, 'Job Emp Table'!D$1:F$2600, 3, FALSE)</f>
        <v>REYNALDO SMITH JR</v>
      </c>
      <c r="G12686" s="21" t="s">
        <v>6019</v>
      </c>
      <c r="H12686" s="21" t="s">
        <v>6054</v>
      </c>
      <c r="I12686" s="22">
        <v>45732</v>
      </c>
      <c r="J12686" s="21">
        <v>5.7</v>
      </c>
      <c r="L12686" s="21"/>
      <c r="M12686" s="21"/>
    </row>
    <row r="12687" spans="1:13" x14ac:dyDescent="0.25">
      <c r="A12687" s="21" t="s">
        <v>3939</v>
      </c>
      <c r="B12687" s="21" t="s">
        <v>3935</v>
      </c>
      <c r="C12687" s="21" t="s">
        <v>3939</v>
      </c>
      <c r="D12687" s="21" t="s">
        <v>5588</v>
      </c>
      <c r="E12687" s="21">
        <v>240161</v>
      </c>
      <c r="F12687" s="21" t="str">
        <f>VLOOKUP(D12687, 'Job Emp Table'!D$1:F$2600, 3, FALSE)</f>
        <v>REYNALDO SMITH JR</v>
      </c>
      <c r="G12687" s="21" t="s">
        <v>6019</v>
      </c>
      <c r="H12687" s="21" t="s">
        <v>5822</v>
      </c>
      <c r="I12687" s="22">
        <v>45733</v>
      </c>
      <c r="J12687" s="21">
        <v>6</v>
      </c>
      <c r="L12687" s="21"/>
      <c r="M12687" s="21"/>
    </row>
    <row r="12688" spans="1:13" x14ac:dyDescent="0.25">
      <c r="A12688" s="21" t="s">
        <v>3939</v>
      </c>
      <c r="B12688" s="21" t="s">
        <v>3935</v>
      </c>
      <c r="C12688" s="21" t="s">
        <v>3939</v>
      </c>
      <c r="D12688" s="21" t="s">
        <v>5588</v>
      </c>
      <c r="E12688" s="21">
        <v>240161</v>
      </c>
      <c r="F12688" s="21" t="str">
        <f>VLOOKUP(D12688, 'Job Emp Table'!D$1:F$2600, 3, FALSE)</f>
        <v>REYNALDO SMITH JR</v>
      </c>
      <c r="G12688" s="21" t="s">
        <v>6018</v>
      </c>
      <c r="H12688" s="21" t="s">
        <v>6076</v>
      </c>
      <c r="I12688" s="22">
        <v>45734</v>
      </c>
      <c r="J12688" s="21">
        <v>1.6</v>
      </c>
      <c r="L12688" s="21"/>
      <c r="M12688" s="21"/>
    </row>
    <row r="12689" spans="1:13" x14ac:dyDescent="0.25">
      <c r="A12689" s="21" t="s">
        <v>3939</v>
      </c>
      <c r="B12689" s="21" t="s">
        <v>3935</v>
      </c>
      <c r="C12689" s="21" t="s">
        <v>3939</v>
      </c>
      <c r="D12689" s="21" t="s">
        <v>5588</v>
      </c>
      <c r="E12689" s="21">
        <v>240161</v>
      </c>
      <c r="F12689" s="21" t="str">
        <f>VLOOKUP(D12689, 'Job Emp Table'!D$1:F$2600, 3, FALSE)</f>
        <v>REYNALDO SMITH JR</v>
      </c>
      <c r="G12689" s="21" t="s">
        <v>6019</v>
      </c>
      <c r="H12689" s="21" t="s">
        <v>6076</v>
      </c>
      <c r="I12689" s="22">
        <v>45734</v>
      </c>
      <c r="J12689" s="21">
        <v>3.4</v>
      </c>
      <c r="L12689" s="21"/>
      <c r="M12689" s="21"/>
    </row>
    <row r="12690" spans="1:13" x14ac:dyDescent="0.25">
      <c r="A12690" s="21" t="s">
        <v>3939</v>
      </c>
      <c r="B12690" s="21" t="s">
        <v>3935</v>
      </c>
      <c r="C12690" s="21" t="s">
        <v>3939</v>
      </c>
      <c r="D12690" s="21" t="s">
        <v>5588</v>
      </c>
      <c r="E12690" s="21">
        <v>240161</v>
      </c>
      <c r="F12690" s="21" t="str">
        <f>VLOOKUP(D12690, 'Job Emp Table'!D$1:F$2600, 3, FALSE)</f>
        <v>REYNALDO SMITH JR</v>
      </c>
      <c r="G12690" s="21" t="s">
        <v>6018</v>
      </c>
      <c r="H12690" s="21" t="s">
        <v>6077</v>
      </c>
      <c r="I12690" s="22">
        <v>45734</v>
      </c>
      <c r="J12690" s="21">
        <v>1.7</v>
      </c>
      <c r="L12690" s="21"/>
      <c r="M12690" s="21"/>
    </row>
    <row r="12691" spans="1:13" x14ac:dyDescent="0.25">
      <c r="A12691" s="21" t="s">
        <v>3939</v>
      </c>
      <c r="B12691" s="21" t="s">
        <v>3935</v>
      </c>
      <c r="C12691" s="21" t="s">
        <v>3939</v>
      </c>
      <c r="D12691" s="21" t="s">
        <v>5588</v>
      </c>
      <c r="E12691" s="21">
        <v>240161</v>
      </c>
      <c r="F12691" s="21" t="str">
        <f>VLOOKUP(D12691, 'Job Emp Table'!D$1:F$2600, 3, FALSE)</f>
        <v>REYNALDO SMITH JR</v>
      </c>
      <c r="G12691" s="21" t="s">
        <v>6019</v>
      </c>
      <c r="H12691" s="21" t="s">
        <v>6077</v>
      </c>
      <c r="I12691" s="22">
        <v>45734</v>
      </c>
      <c r="J12691" s="21">
        <v>3.3</v>
      </c>
      <c r="L12691" s="21"/>
      <c r="M12691" s="21"/>
    </row>
    <row r="12692" spans="1:13" x14ac:dyDescent="0.25">
      <c r="A12692" s="21" t="s">
        <v>3939</v>
      </c>
      <c r="B12692" s="21" t="s">
        <v>3935</v>
      </c>
      <c r="C12692" s="21" t="s">
        <v>3939</v>
      </c>
      <c r="D12692" s="21" t="s">
        <v>5588</v>
      </c>
      <c r="E12692" s="21">
        <v>240161</v>
      </c>
      <c r="F12692" s="21" t="str">
        <f>VLOOKUP(D12692, 'Job Emp Table'!D$1:F$2600, 3, FALSE)</f>
        <v>REYNALDO SMITH JR</v>
      </c>
      <c r="G12692" s="21" t="s">
        <v>6018</v>
      </c>
      <c r="H12692" s="21" t="s">
        <v>6076</v>
      </c>
      <c r="I12692" s="22">
        <v>45735</v>
      </c>
      <c r="J12692" s="21">
        <v>1.6</v>
      </c>
      <c r="L12692" s="21"/>
      <c r="M12692" s="21"/>
    </row>
    <row r="12693" spans="1:13" x14ac:dyDescent="0.25">
      <c r="A12693" s="21" t="s">
        <v>3939</v>
      </c>
      <c r="B12693" s="21" t="s">
        <v>3935</v>
      </c>
      <c r="C12693" s="21" t="s">
        <v>3939</v>
      </c>
      <c r="D12693" s="21" t="s">
        <v>5588</v>
      </c>
      <c r="E12693" s="21">
        <v>240161</v>
      </c>
      <c r="F12693" s="21" t="str">
        <f>VLOOKUP(D12693, 'Job Emp Table'!D$1:F$2600, 3, FALSE)</f>
        <v>REYNALDO SMITH JR</v>
      </c>
      <c r="G12693" s="21" t="s">
        <v>6019</v>
      </c>
      <c r="H12693" s="21" t="s">
        <v>6076</v>
      </c>
      <c r="I12693" s="22">
        <v>45735</v>
      </c>
      <c r="J12693" s="21">
        <v>3.4</v>
      </c>
      <c r="L12693" s="21"/>
      <c r="M12693" s="21"/>
    </row>
    <row r="12694" spans="1:13" x14ac:dyDescent="0.25">
      <c r="A12694" s="21" t="s">
        <v>3939</v>
      </c>
      <c r="B12694" s="21" t="s">
        <v>3935</v>
      </c>
      <c r="C12694" s="21" t="s">
        <v>3939</v>
      </c>
      <c r="D12694" s="21" t="s">
        <v>5588</v>
      </c>
      <c r="E12694" s="21">
        <v>240161</v>
      </c>
      <c r="F12694" s="21" t="str">
        <f>VLOOKUP(D12694, 'Job Emp Table'!D$1:F$2600, 3, FALSE)</f>
        <v>REYNALDO SMITH JR</v>
      </c>
      <c r="G12694" s="21" t="s">
        <v>6018</v>
      </c>
      <c r="H12694" s="21" t="s">
        <v>6077</v>
      </c>
      <c r="I12694" s="22">
        <v>45735</v>
      </c>
      <c r="J12694" s="21">
        <v>1.7</v>
      </c>
      <c r="L12694" s="21"/>
      <c r="M12694" s="21"/>
    </row>
    <row r="12695" spans="1:13" x14ac:dyDescent="0.25">
      <c r="A12695" s="21" t="s">
        <v>3939</v>
      </c>
      <c r="B12695" s="21" t="s">
        <v>3935</v>
      </c>
      <c r="C12695" s="21" t="s">
        <v>3939</v>
      </c>
      <c r="D12695" s="21" t="s">
        <v>5588</v>
      </c>
      <c r="E12695" s="21">
        <v>240161</v>
      </c>
      <c r="F12695" s="21" t="str">
        <f>VLOOKUP(D12695, 'Job Emp Table'!D$1:F$2600, 3, FALSE)</f>
        <v>REYNALDO SMITH JR</v>
      </c>
      <c r="G12695" s="21" t="s">
        <v>6019</v>
      </c>
      <c r="H12695" s="21" t="s">
        <v>6077</v>
      </c>
      <c r="I12695" s="22">
        <v>45735</v>
      </c>
      <c r="J12695" s="21">
        <v>3.3</v>
      </c>
      <c r="L12695" s="21"/>
      <c r="M12695" s="21"/>
    </row>
    <row r="12696" spans="1:13" x14ac:dyDescent="0.25">
      <c r="A12696" s="21" t="s">
        <v>3939</v>
      </c>
      <c r="B12696" s="21" t="s">
        <v>3935</v>
      </c>
      <c r="C12696" s="21" t="s">
        <v>3939</v>
      </c>
      <c r="D12696" s="21" t="s">
        <v>5588</v>
      </c>
      <c r="E12696" s="21">
        <v>240161</v>
      </c>
      <c r="F12696" s="21" t="str">
        <f>VLOOKUP(D12696, 'Job Emp Table'!D$1:F$2600, 3, FALSE)</f>
        <v>REYNALDO SMITH JR</v>
      </c>
      <c r="G12696" s="21" t="s">
        <v>6018</v>
      </c>
      <c r="H12696" s="21" t="s">
        <v>6076</v>
      </c>
      <c r="I12696" s="22">
        <v>45736</v>
      </c>
      <c r="J12696" s="21">
        <v>1.6</v>
      </c>
      <c r="L12696" s="21"/>
      <c r="M12696" s="21"/>
    </row>
    <row r="12697" spans="1:13" x14ac:dyDescent="0.25">
      <c r="A12697" s="21" t="s">
        <v>3939</v>
      </c>
      <c r="B12697" s="21" t="s">
        <v>3935</v>
      </c>
      <c r="C12697" s="21" t="s">
        <v>3939</v>
      </c>
      <c r="D12697" s="21" t="s">
        <v>5588</v>
      </c>
      <c r="E12697" s="21">
        <v>240161</v>
      </c>
      <c r="F12697" s="21" t="str">
        <f>VLOOKUP(D12697, 'Job Emp Table'!D$1:F$2600, 3, FALSE)</f>
        <v>REYNALDO SMITH JR</v>
      </c>
      <c r="G12697" s="21" t="s">
        <v>6019</v>
      </c>
      <c r="H12697" s="21" t="s">
        <v>6076</v>
      </c>
      <c r="I12697" s="22">
        <v>45736</v>
      </c>
      <c r="J12697" s="21">
        <v>3.4</v>
      </c>
      <c r="L12697" s="21"/>
      <c r="M12697" s="21"/>
    </row>
    <row r="12698" spans="1:13" x14ac:dyDescent="0.25">
      <c r="A12698" s="21" t="s">
        <v>3939</v>
      </c>
      <c r="B12698" s="21" t="s">
        <v>3935</v>
      </c>
      <c r="C12698" s="21" t="s">
        <v>3939</v>
      </c>
      <c r="D12698" s="21" t="s">
        <v>5588</v>
      </c>
      <c r="E12698" s="21">
        <v>240161</v>
      </c>
      <c r="F12698" s="21" t="str">
        <f>VLOOKUP(D12698, 'Job Emp Table'!D$1:F$2600, 3, FALSE)</f>
        <v>REYNALDO SMITH JR</v>
      </c>
      <c r="G12698" s="21" t="s">
        <v>6018</v>
      </c>
      <c r="H12698" s="21" t="s">
        <v>6077</v>
      </c>
      <c r="I12698" s="22">
        <v>45736</v>
      </c>
      <c r="J12698" s="21">
        <v>1.7</v>
      </c>
      <c r="L12698" s="21"/>
      <c r="M12698" s="21"/>
    </row>
    <row r="12699" spans="1:13" x14ac:dyDescent="0.25">
      <c r="A12699" s="21" t="s">
        <v>3939</v>
      </c>
      <c r="B12699" s="21" t="s">
        <v>3935</v>
      </c>
      <c r="C12699" s="21" t="s">
        <v>3939</v>
      </c>
      <c r="D12699" s="21" t="s">
        <v>5588</v>
      </c>
      <c r="E12699" s="21">
        <v>240161</v>
      </c>
      <c r="F12699" s="21" t="str">
        <f>VLOOKUP(D12699, 'Job Emp Table'!D$1:F$2600, 3, FALSE)</f>
        <v>REYNALDO SMITH JR</v>
      </c>
      <c r="G12699" s="21" t="s">
        <v>6019</v>
      </c>
      <c r="H12699" s="21" t="s">
        <v>6077</v>
      </c>
      <c r="I12699" s="22">
        <v>45736</v>
      </c>
      <c r="J12699" s="21">
        <v>3.3</v>
      </c>
      <c r="L12699" s="21"/>
      <c r="M12699" s="21"/>
    </row>
    <row r="12700" spans="1:13" x14ac:dyDescent="0.25">
      <c r="A12700" s="21" t="s">
        <v>3939</v>
      </c>
      <c r="B12700" s="21" t="s">
        <v>3935</v>
      </c>
      <c r="C12700" s="21" t="s">
        <v>3939</v>
      </c>
      <c r="D12700" s="21" t="s">
        <v>5588</v>
      </c>
      <c r="E12700" s="21">
        <v>240161</v>
      </c>
      <c r="F12700" s="21" t="str">
        <f>VLOOKUP(D12700, 'Job Emp Table'!D$1:F$2600, 3, FALSE)</f>
        <v>REYNALDO SMITH JR</v>
      </c>
      <c r="G12700" s="21" t="s">
        <v>6018</v>
      </c>
      <c r="H12700" s="21" t="s">
        <v>6037</v>
      </c>
      <c r="I12700" s="22">
        <v>45737</v>
      </c>
      <c r="J12700" s="21">
        <v>3.8</v>
      </c>
      <c r="L12700" s="21"/>
      <c r="M12700" s="21"/>
    </row>
    <row r="12701" spans="1:13" x14ac:dyDescent="0.25">
      <c r="A12701" s="21" t="s">
        <v>3939</v>
      </c>
      <c r="B12701" s="21" t="s">
        <v>3935</v>
      </c>
      <c r="C12701" s="21" t="s">
        <v>3939</v>
      </c>
      <c r="D12701" s="21" t="s">
        <v>5588</v>
      </c>
      <c r="E12701" s="21">
        <v>240161</v>
      </c>
      <c r="F12701" s="21" t="str">
        <f>VLOOKUP(D12701, 'Job Emp Table'!D$1:F$2600, 3, FALSE)</f>
        <v>REYNALDO SMITH JR</v>
      </c>
      <c r="G12701" s="21" t="s">
        <v>6019</v>
      </c>
      <c r="H12701" s="21" t="s">
        <v>6037</v>
      </c>
      <c r="I12701" s="22">
        <v>45737</v>
      </c>
      <c r="J12701" s="21">
        <v>8.1999999999999993</v>
      </c>
      <c r="L12701" s="21"/>
      <c r="M12701" s="21"/>
    </row>
    <row r="12702" spans="1:13" x14ac:dyDescent="0.25">
      <c r="A12702" s="21" t="s">
        <v>2825</v>
      </c>
      <c r="B12702" s="21" t="s">
        <v>2813</v>
      </c>
      <c r="C12702" s="21" t="s">
        <v>2825</v>
      </c>
      <c r="D12702" s="21" t="s">
        <v>5589</v>
      </c>
      <c r="E12702" s="21">
        <v>240744</v>
      </c>
      <c r="F12702" s="21" t="str">
        <f>VLOOKUP(D12702, 'Job Emp Table'!D$1:F$2600, 3, FALSE)</f>
        <v>JUAN SORIANO CHACON</v>
      </c>
      <c r="G12702" s="21" t="s">
        <v>6018</v>
      </c>
      <c r="H12702" s="21" t="s">
        <v>6135</v>
      </c>
      <c r="I12702" s="22">
        <v>45736</v>
      </c>
      <c r="J12702" s="21">
        <v>1.8</v>
      </c>
      <c r="L12702" s="21"/>
      <c r="M12702" s="21"/>
    </row>
    <row r="12703" spans="1:13" x14ac:dyDescent="0.25">
      <c r="A12703" s="21" t="s">
        <v>2825</v>
      </c>
      <c r="B12703" s="21" t="s">
        <v>2813</v>
      </c>
      <c r="C12703" s="21" t="s">
        <v>2825</v>
      </c>
      <c r="D12703" s="21" t="s">
        <v>5589</v>
      </c>
      <c r="E12703" s="21">
        <v>240744</v>
      </c>
      <c r="F12703" s="21" t="str">
        <f>VLOOKUP(D12703, 'Job Emp Table'!D$1:F$2600, 3, FALSE)</f>
        <v>JUAN SORIANO CHACON</v>
      </c>
      <c r="G12703" s="21" t="s">
        <v>6019</v>
      </c>
      <c r="H12703" s="21" t="s">
        <v>6135</v>
      </c>
      <c r="I12703" s="22">
        <v>45736</v>
      </c>
      <c r="J12703" s="21">
        <v>8.1999999999999993</v>
      </c>
      <c r="L12703" s="21"/>
      <c r="M12703" s="21"/>
    </row>
    <row r="12704" spans="1:13" x14ac:dyDescent="0.25">
      <c r="A12704" s="21" t="s">
        <v>2825</v>
      </c>
      <c r="B12704" s="21" t="s">
        <v>2813</v>
      </c>
      <c r="C12704" s="21" t="s">
        <v>2825</v>
      </c>
      <c r="D12704" s="21" t="s">
        <v>5589</v>
      </c>
      <c r="E12704" s="21">
        <v>240744</v>
      </c>
      <c r="F12704" s="21" t="str">
        <f>VLOOKUP(D12704, 'Job Emp Table'!D$1:F$2600, 3, FALSE)</f>
        <v>JUAN SORIANO CHACON</v>
      </c>
      <c r="G12704" s="21" t="s">
        <v>6018</v>
      </c>
      <c r="H12704" s="21" t="s">
        <v>5910</v>
      </c>
      <c r="I12704" s="22">
        <v>45737</v>
      </c>
      <c r="J12704" s="21">
        <v>1.9</v>
      </c>
      <c r="L12704" s="21"/>
      <c r="M12704" s="21"/>
    </row>
    <row r="12705" spans="1:13" x14ac:dyDescent="0.25">
      <c r="A12705" s="21" t="s">
        <v>2825</v>
      </c>
      <c r="B12705" s="21" t="s">
        <v>2813</v>
      </c>
      <c r="C12705" s="21" t="s">
        <v>2825</v>
      </c>
      <c r="D12705" s="21" t="s">
        <v>5589</v>
      </c>
      <c r="E12705" s="21">
        <v>240744</v>
      </c>
      <c r="F12705" s="21" t="str">
        <f>VLOOKUP(D12705, 'Job Emp Table'!D$1:F$2600, 3, FALSE)</f>
        <v>JUAN SORIANO CHACON</v>
      </c>
      <c r="G12705" s="21" t="s">
        <v>6019</v>
      </c>
      <c r="H12705" s="21" t="s">
        <v>5910</v>
      </c>
      <c r="I12705" s="22">
        <v>45737</v>
      </c>
      <c r="J12705" s="21">
        <v>8.1</v>
      </c>
      <c r="L12705" s="21"/>
      <c r="M12705" s="21"/>
    </row>
    <row r="12706" spans="1:13" x14ac:dyDescent="0.25">
      <c r="A12706" s="21" t="s">
        <v>3569</v>
      </c>
      <c r="B12706" s="21" t="s">
        <v>3566</v>
      </c>
      <c r="C12706" s="21" t="s">
        <v>3569</v>
      </c>
      <c r="D12706" s="21" t="s">
        <v>5589</v>
      </c>
      <c r="E12706" s="21">
        <v>240744</v>
      </c>
      <c r="F12706" s="21" t="str">
        <f>VLOOKUP(D12706, 'Job Emp Table'!D$1:F$2600, 3, FALSE)</f>
        <v>JUAN SORIANO CHACON</v>
      </c>
      <c r="G12706" s="21" t="s">
        <v>6018</v>
      </c>
      <c r="H12706" s="21" t="s">
        <v>5822</v>
      </c>
      <c r="I12706" s="22">
        <v>45729</v>
      </c>
      <c r="J12706" s="21">
        <v>1.2</v>
      </c>
      <c r="L12706" s="21"/>
      <c r="M12706" s="21"/>
    </row>
    <row r="12707" spans="1:13" x14ac:dyDescent="0.25">
      <c r="A12707" s="21" t="s">
        <v>3569</v>
      </c>
      <c r="B12707" s="21" t="s">
        <v>3566</v>
      </c>
      <c r="C12707" s="21" t="s">
        <v>3569</v>
      </c>
      <c r="D12707" s="21" t="s">
        <v>5589</v>
      </c>
      <c r="E12707" s="21">
        <v>240744</v>
      </c>
      <c r="F12707" s="21" t="str">
        <f>VLOOKUP(D12707, 'Job Emp Table'!D$1:F$2600, 3, FALSE)</f>
        <v>JUAN SORIANO CHACON</v>
      </c>
      <c r="G12707" s="21" t="s">
        <v>6019</v>
      </c>
      <c r="H12707" s="21" t="s">
        <v>5822</v>
      </c>
      <c r="I12707" s="22">
        <v>45729</v>
      </c>
      <c r="J12707" s="21">
        <v>4.8</v>
      </c>
      <c r="L12707" s="21"/>
      <c r="M12707" s="21"/>
    </row>
    <row r="12708" spans="1:13" x14ac:dyDescent="0.25">
      <c r="A12708" s="21" t="s">
        <v>5596</v>
      </c>
      <c r="B12708" s="21" t="s">
        <v>5595</v>
      </c>
      <c r="C12708" s="21" t="s">
        <v>5596</v>
      </c>
      <c r="D12708" s="21" t="s">
        <v>5589</v>
      </c>
      <c r="E12708" s="21">
        <v>240744</v>
      </c>
      <c r="F12708" s="21" t="str">
        <f>VLOOKUP(D12708, 'Job Emp Table'!D$1:F$2600, 3, FALSE)</f>
        <v>JUAN SORIANO CHACON</v>
      </c>
      <c r="G12708" s="21" t="s">
        <v>6019</v>
      </c>
      <c r="H12708" s="21" t="s">
        <v>6221</v>
      </c>
      <c r="I12708" s="22">
        <v>45722</v>
      </c>
      <c r="J12708" s="21">
        <v>2</v>
      </c>
      <c r="L12708" s="21"/>
      <c r="M12708" s="21"/>
    </row>
    <row r="12709" spans="1:13" x14ac:dyDescent="0.25">
      <c r="A12709" s="21" t="s">
        <v>5596</v>
      </c>
      <c r="B12709" s="21" t="s">
        <v>5595</v>
      </c>
      <c r="C12709" s="21" t="s">
        <v>5596</v>
      </c>
      <c r="D12709" s="21" t="s">
        <v>5589</v>
      </c>
      <c r="E12709" s="21">
        <v>240744</v>
      </c>
      <c r="F12709" s="21" t="str">
        <f>VLOOKUP(D12709, 'Job Emp Table'!D$1:F$2600, 3, FALSE)</f>
        <v>JUAN SORIANO CHACON</v>
      </c>
      <c r="G12709" s="21" t="s">
        <v>6019</v>
      </c>
      <c r="H12709" s="21" t="s">
        <v>5920</v>
      </c>
      <c r="I12709" s="22">
        <v>45722</v>
      </c>
      <c r="J12709" s="21">
        <v>6</v>
      </c>
      <c r="L12709" s="21"/>
      <c r="M12709" s="21"/>
    </row>
    <row r="12710" spans="1:13" x14ac:dyDescent="0.25">
      <c r="A12710" s="21" t="s">
        <v>5596</v>
      </c>
      <c r="B12710" s="21" t="s">
        <v>5595</v>
      </c>
      <c r="C12710" s="21" t="s">
        <v>5596</v>
      </c>
      <c r="D12710" s="21" t="s">
        <v>5589</v>
      </c>
      <c r="E12710" s="21">
        <v>240744</v>
      </c>
      <c r="F12710" s="21" t="str">
        <f>VLOOKUP(D12710, 'Job Emp Table'!D$1:F$2600, 3, FALSE)</f>
        <v>JUAN SORIANO CHACON</v>
      </c>
      <c r="G12710" s="21" t="s">
        <v>6018</v>
      </c>
      <c r="H12710" s="21" t="s">
        <v>5918</v>
      </c>
      <c r="I12710" s="22">
        <v>45730</v>
      </c>
      <c r="J12710" s="21">
        <v>0.8</v>
      </c>
      <c r="L12710" s="21"/>
      <c r="M12710" s="21"/>
    </row>
    <row r="12711" spans="1:13" x14ac:dyDescent="0.25">
      <c r="A12711" s="21" t="s">
        <v>5596</v>
      </c>
      <c r="B12711" s="21" t="s">
        <v>5595</v>
      </c>
      <c r="C12711" s="21" t="s">
        <v>5596</v>
      </c>
      <c r="D12711" s="21" t="s">
        <v>5589</v>
      </c>
      <c r="E12711" s="21">
        <v>240744</v>
      </c>
      <c r="F12711" s="21" t="str">
        <f>VLOOKUP(D12711, 'Job Emp Table'!D$1:F$2600, 3, FALSE)</f>
        <v>JUAN SORIANO CHACON</v>
      </c>
      <c r="G12711" s="21" t="s">
        <v>6019</v>
      </c>
      <c r="H12711" s="21" t="s">
        <v>5918</v>
      </c>
      <c r="I12711" s="22">
        <v>45730</v>
      </c>
      <c r="J12711" s="21">
        <v>3.2</v>
      </c>
      <c r="L12711" s="21"/>
      <c r="M12711" s="21"/>
    </row>
    <row r="12712" spans="1:13" x14ac:dyDescent="0.25">
      <c r="A12712" s="21" t="s">
        <v>5596</v>
      </c>
      <c r="B12712" s="21" t="s">
        <v>5595</v>
      </c>
      <c r="C12712" s="21" t="s">
        <v>5596</v>
      </c>
      <c r="D12712" s="21" t="s">
        <v>5589</v>
      </c>
      <c r="E12712" s="21">
        <v>240744</v>
      </c>
      <c r="F12712" s="21" t="str">
        <f>VLOOKUP(D12712, 'Job Emp Table'!D$1:F$2600, 3, FALSE)</f>
        <v>JUAN SORIANO CHACON</v>
      </c>
      <c r="G12712" s="21" t="s">
        <v>6018</v>
      </c>
      <c r="H12712" s="21" t="s">
        <v>5919</v>
      </c>
      <c r="I12712" s="22">
        <v>45730</v>
      </c>
      <c r="J12712" s="21">
        <v>0.4</v>
      </c>
      <c r="L12712" s="21"/>
      <c r="M12712" s="21"/>
    </row>
    <row r="12713" spans="1:13" x14ac:dyDescent="0.25">
      <c r="A12713" s="21" t="s">
        <v>5596</v>
      </c>
      <c r="B12713" s="21" t="s">
        <v>5595</v>
      </c>
      <c r="C12713" s="21" t="s">
        <v>5596</v>
      </c>
      <c r="D12713" s="21" t="s">
        <v>5589</v>
      </c>
      <c r="E12713" s="21">
        <v>240744</v>
      </c>
      <c r="F12713" s="21" t="str">
        <f>VLOOKUP(D12713, 'Job Emp Table'!D$1:F$2600, 3, FALSE)</f>
        <v>JUAN SORIANO CHACON</v>
      </c>
      <c r="G12713" s="21" t="s">
        <v>6019</v>
      </c>
      <c r="H12713" s="21" t="s">
        <v>5919</v>
      </c>
      <c r="I12713" s="22">
        <v>45730</v>
      </c>
      <c r="J12713" s="21">
        <v>1.6</v>
      </c>
      <c r="L12713" s="21"/>
      <c r="M12713" s="21"/>
    </row>
    <row r="12714" spans="1:13" x14ac:dyDescent="0.25">
      <c r="A12714" s="21" t="s">
        <v>5596</v>
      </c>
      <c r="B12714" s="21" t="s">
        <v>5595</v>
      </c>
      <c r="C12714" s="21" t="s">
        <v>5596</v>
      </c>
      <c r="D12714" s="21" t="s">
        <v>5589</v>
      </c>
      <c r="E12714" s="21">
        <v>240744</v>
      </c>
      <c r="F12714" s="21" t="str">
        <f>VLOOKUP(D12714, 'Job Emp Table'!D$1:F$2600, 3, FALSE)</f>
        <v>JUAN SORIANO CHACON</v>
      </c>
      <c r="G12714" s="21" t="s">
        <v>6018</v>
      </c>
      <c r="H12714" s="21" t="s">
        <v>5925</v>
      </c>
      <c r="I12714" s="22">
        <v>45730</v>
      </c>
      <c r="J12714" s="21">
        <v>0.4</v>
      </c>
      <c r="L12714" s="21"/>
      <c r="M12714" s="21"/>
    </row>
    <row r="12715" spans="1:13" x14ac:dyDescent="0.25">
      <c r="A12715" s="21" t="s">
        <v>5596</v>
      </c>
      <c r="B12715" s="21" t="s">
        <v>5595</v>
      </c>
      <c r="C12715" s="21" t="s">
        <v>5596</v>
      </c>
      <c r="D12715" s="21" t="s">
        <v>5589</v>
      </c>
      <c r="E12715" s="21">
        <v>240744</v>
      </c>
      <c r="F12715" s="21" t="str">
        <f>VLOOKUP(D12715, 'Job Emp Table'!D$1:F$2600, 3, FALSE)</f>
        <v>JUAN SORIANO CHACON</v>
      </c>
      <c r="G12715" s="21" t="s">
        <v>6019</v>
      </c>
      <c r="H12715" s="21" t="s">
        <v>5925</v>
      </c>
      <c r="I12715" s="22">
        <v>45730</v>
      </c>
      <c r="J12715" s="21">
        <v>1.6</v>
      </c>
      <c r="L12715" s="21"/>
      <c r="M12715" s="21"/>
    </row>
    <row r="12716" spans="1:13" x14ac:dyDescent="0.25">
      <c r="A12716" s="21" t="s">
        <v>5596</v>
      </c>
      <c r="B12716" s="21" t="s">
        <v>5595</v>
      </c>
      <c r="C12716" s="21" t="s">
        <v>5596</v>
      </c>
      <c r="D12716" s="21" t="s">
        <v>5589</v>
      </c>
      <c r="E12716" s="21">
        <v>240744</v>
      </c>
      <c r="F12716" s="21" t="str">
        <f>VLOOKUP(D12716, 'Job Emp Table'!D$1:F$2600, 3, FALSE)</f>
        <v>JUAN SORIANO CHACON</v>
      </c>
      <c r="G12716" s="21" t="s">
        <v>6018</v>
      </c>
      <c r="H12716" s="21" t="s">
        <v>5926</v>
      </c>
      <c r="I12716" s="22">
        <v>45730</v>
      </c>
      <c r="J12716" s="21">
        <v>0.4</v>
      </c>
      <c r="L12716" s="21"/>
      <c r="M12716" s="21"/>
    </row>
    <row r="12717" spans="1:13" x14ac:dyDescent="0.25">
      <c r="A12717" s="21" t="s">
        <v>5596</v>
      </c>
      <c r="B12717" s="21" t="s">
        <v>5595</v>
      </c>
      <c r="C12717" s="21" t="s">
        <v>5596</v>
      </c>
      <c r="D12717" s="21" t="s">
        <v>5589</v>
      </c>
      <c r="E12717" s="21">
        <v>240744</v>
      </c>
      <c r="F12717" s="21" t="str">
        <f>VLOOKUP(D12717, 'Job Emp Table'!D$1:F$2600, 3, FALSE)</f>
        <v>JUAN SORIANO CHACON</v>
      </c>
      <c r="G12717" s="21" t="s">
        <v>6019</v>
      </c>
      <c r="H12717" s="21" t="s">
        <v>5926</v>
      </c>
      <c r="I12717" s="22">
        <v>45730</v>
      </c>
      <c r="J12717" s="21">
        <v>1.6</v>
      </c>
      <c r="L12717" s="21"/>
      <c r="M12717" s="21"/>
    </row>
    <row r="12718" spans="1:13" x14ac:dyDescent="0.25">
      <c r="A12718" s="21" t="s">
        <v>5566</v>
      </c>
      <c r="B12718" s="21" t="s">
        <v>5564</v>
      </c>
      <c r="C12718" s="21" t="s">
        <v>5566</v>
      </c>
      <c r="D12718" s="21" t="s">
        <v>5589</v>
      </c>
      <c r="E12718" s="21">
        <v>240744</v>
      </c>
      <c r="F12718" s="21" t="str">
        <f>VLOOKUP(D12718, 'Job Emp Table'!D$1:F$2600, 3, FALSE)</f>
        <v>JUAN SORIANO CHACON</v>
      </c>
      <c r="G12718" s="21" t="s">
        <v>6019</v>
      </c>
      <c r="H12718" s="21" t="s">
        <v>5921</v>
      </c>
      <c r="I12718" s="22">
        <v>45721</v>
      </c>
      <c r="J12718" s="21">
        <v>1</v>
      </c>
      <c r="L12718" s="21"/>
      <c r="M12718" s="21"/>
    </row>
    <row r="12719" spans="1:13" x14ac:dyDescent="0.25">
      <c r="A12719" s="21" t="s">
        <v>5566</v>
      </c>
      <c r="B12719" s="21" t="s">
        <v>5564</v>
      </c>
      <c r="C12719" s="21" t="s">
        <v>5566</v>
      </c>
      <c r="D12719" s="21" t="s">
        <v>5589</v>
      </c>
      <c r="E12719" s="21">
        <v>240744</v>
      </c>
      <c r="F12719" s="21" t="str">
        <f>VLOOKUP(D12719, 'Job Emp Table'!D$1:F$2600, 3, FALSE)</f>
        <v>JUAN SORIANO CHACON</v>
      </c>
      <c r="G12719" s="21" t="s">
        <v>6019</v>
      </c>
      <c r="H12719" s="21" t="s">
        <v>6223</v>
      </c>
      <c r="I12719" s="22">
        <v>45721</v>
      </c>
      <c r="J12719" s="21">
        <v>10</v>
      </c>
      <c r="L12719" s="21"/>
      <c r="M12719" s="21"/>
    </row>
    <row r="12720" spans="1:13" x14ac:dyDescent="0.25">
      <c r="A12720" s="21" t="s">
        <v>5566</v>
      </c>
      <c r="B12720" s="21" t="s">
        <v>5564</v>
      </c>
      <c r="C12720" s="21" t="s">
        <v>5566</v>
      </c>
      <c r="D12720" s="21" t="s">
        <v>5589</v>
      </c>
      <c r="E12720" s="21">
        <v>240744</v>
      </c>
      <c r="F12720" s="21" t="str">
        <f>VLOOKUP(D12720, 'Job Emp Table'!D$1:F$2600, 3, FALSE)</f>
        <v>JUAN SORIANO CHACON</v>
      </c>
      <c r="G12720" s="21" t="s">
        <v>6019</v>
      </c>
      <c r="H12720" s="21" t="s">
        <v>6224</v>
      </c>
      <c r="I12720" s="22">
        <v>45721</v>
      </c>
      <c r="J12720" s="21">
        <v>1</v>
      </c>
      <c r="L12720" s="21"/>
      <c r="M12720" s="21"/>
    </row>
    <row r="12721" spans="1:13" x14ac:dyDescent="0.25">
      <c r="A12721" s="21" t="s">
        <v>5566</v>
      </c>
      <c r="B12721" s="21" t="s">
        <v>5564</v>
      </c>
      <c r="C12721" s="21" t="s">
        <v>5566</v>
      </c>
      <c r="D12721" s="21" t="s">
        <v>5589</v>
      </c>
      <c r="E12721" s="21">
        <v>240744</v>
      </c>
      <c r="F12721" s="21" t="str">
        <f>VLOOKUP(D12721, 'Job Emp Table'!D$1:F$2600, 3, FALSE)</f>
        <v>JUAN SORIANO CHACON</v>
      </c>
      <c r="G12721" s="21" t="s">
        <v>6019</v>
      </c>
      <c r="H12721" s="21" t="s">
        <v>6225</v>
      </c>
      <c r="I12721" s="22">
        <v>45721</v>
      </c>
      <c r="J12721" s="21">
        <v>4</v>
      </c>
      <c r="L12721" s="21"/>
      <c r="M12721" s="21"/>
    </row>
    <row r="12722" spans="1:13" x14ac:dyDescent="0.25">
      <c r="A12722" s="21" t="s">
        <v>5566</v>
      </c>
      <c r="B12722" s="21" t="s">
        <v>5564</v>
      </c>
      <c r="C12722" s="21" t="s">
        <v>5566</v>
      </c>
      <c r="D12722" s="21" t="s">
        <v>5589</v>
      </c>
      <c r="E12722" s="21">
        <v>240744</v>
      </c>
      <c r="F12722" s="21" t="str">
        <f>VLOOKUP(D12722, 'Job Emp Table'!D$1:F$2600, 3, FALSE)</f>
        <v>JUAN SORIANO CHACON</v>
      </c>
      <c r="G12722" s="21" t="s">
        <v>6019</v>
      </c>
      <c r="H12722" s="21" t="s">
        <v>6226</v>
      </c>
      <c r="I12722" s="22">
        <v>45722</v>
      </c>
      <c r="J12722" s="21">
        <v>5</v>
      </c>
      <c r="L12722" s="21"/>
      <c r="M12722" s="21"/>
    </row>
    <row r="12723" spans="1:13" x14ac:dyDescent="0.25">
      <c r="A12723" s="21" t="s">
        <v>5566</v>
      </c>
      <c r="B12723" s="21" t="s">
        <v>5564</v>
      </c>
      <c r="C12723" s="21" t="s">
        <v>5566</v>
      </c>
      <c r="D12723" s="21" t="s">
        <v>5589</v>
      </c>
      <c r="E12723" s="21">
        <v>240744</v>
      </c>
      <c r="F12723" s="21" t="str">
        <f>VLOOKUP(D12723, 'Job Emp Table'!D$1:F$2600, 3, FALSE)</f>
        <v>JUAN SORIANO CHACON</v>
      </c>
      <c r="G12723" s="21" t="s">
        <v>6019</v>
      </c>
      <c r="H12723" s="21" t="s">
        <v>5921</v>
      </c>
      <c r="I12723" s="22">
        <v>45723</v>
      </c>
      <c r="J12723" s="21">
        <v>4</v>
      </c>
      <c r="L12723" s="21"/>
      <c r="M12723" s="21"/>
    </row>
    <row r="12724" spans="1:13" x14ac:dyDescent="0.25">
      <c r="A12724" s="21" t="s">
        <v>5566</v>
      </c>
      <c r="B12724" s="21" t="s">
        <v>5564</v>
      </c>
      <c r="C12724" s="21" t="s">
        <v>5566</v>
      </c>
      <c r="D12724" s="21" t="s">
        <v>5589</v>
      </c>
      <c r="E12724" s="21">
        <v>240744</v>
      </c>
      <c r="F12724" s="21" t="str">
        <f>VLOOKUP(D12724, 'Job Emp Table'!D$1:F$2600, 3, FALSE)</f>
        <v>JUAN SORIANO CHACON</v>
      </c>
      <c r="G12724" s="21" t="s">
        <v>6019</v>
      </c>
      <c r="H12724" s="21" t="s">
        <v>6224</v>
      </c>
      <c r="I12724" s="22">
        <v>45723</v>
      </c>
      <c r="J12724" s="21">
        <v>2</v>
      </c>
      <c r="L12724" s="21"/>
      <c r="M12724" s="21"/>
    </row>
    <row r="12725" spans="1:13" x14ac:dyDescent="0.25">
      <c r="A12725" s="21" t="s">
        <v>5566</v>
      </c>
      <c r="B12725" s="21" t="s">
        <v>5564</v>
      </c>
      <c r="C12725" s="21" t="s">
        <v>5566</v>
      </c>
      <c r="D12725" s="21" t="s">
        <v>5589</v>
      </c>
      <c r="E12725" s="21">
        <v>240744</v>
      </c>
      <c r="F12725" s="21" t="str">
        <f>VLOOKUP(D12725, 'Job Emp Table'!D$1:F$2600, 3, FALSE)</f>
        <v>JUAN SORIANO CHACON</v>
      </c>
      <c r="G12725" s="21" t="s">
        <v>6019</v>
      </c>
      <c r="H12725" s="21" t="s">
        <v>6226</v>
      </c>
      <c r="I12725" s="22">
        <v>45723</v>
      </c>
      <c r="J12725" s="21">
        <v>2</v>
      </c>
      <c r="L12725" s="21"/>
      <c r="M12725" s="21"/>
    </row>
    <row r="12726" spans="1:13" x14ac:dyDescent="0.25">
      <c r="A12726" s="21" t="s">
        <v>5566</v>
      </c>
      <c r="B12726" s="21" t="s">
        <v>5564</v>
      </c>
      <c r="C12726" s="21" t="s">
        <v>5566</v>
      </c>
      <c r="D12726" s="21" t="s">
        <v>5589</v>
      </c>
      <c r="E12726" s="21">
        <v>240744</v>
      </c>
      <c r="F12726" s="21" t="str">
        <f>VLOOKUP(D12726, 'Job Emp Table'!D$1:F$2600, 3, FALSE)</f>
        <v>JUAN SORIANO CHACON</v>
      </c>
      <c r="G12726" s="21" t="s">
        <v>6018</v>
      </c>
      <c r="H12726" s="21" t="s">
        <v>6170</v>
      </c>
      <c r="I12726" s="22">
        <v>45726</v>
      </c>
      <c r="J12726" s="21">
        <v>0.4</v>
      </c>
      <c r="L12726" s="21"/>
      <c r="M12726" s="21"/>
    </row>
    <row r="12727" spans="1:13" x14ac:dyDescent="0.25">
      <c r="A12727" s="21" t="s">
        <v>5566</v>
      </c>
      <c r="B12727" s="21" t="s">
        <v>5564</v>
      </c>
      <c r="C12727" s="21" t="s">
        <v>5566</v>
      </c>
      <c r="D12727" s="21" t="s">
        <v>5589</v>
      </c>
      <c r="E12727" s="21">
        <v>240744</v>
      </c>
      <c r="F12727" s="21" t="str">
        <f>VLOOKUP(D12727, 'Job Emp Table'!D$1:F$2600, 3, FALSE)</f>
        <v>JUAN SORIANO CHACON</v>
      </c>
      <c r="G12727" s="21" t="s">
        <v>6019</v>
      </c>
      <c r="H12727" s="21" t="s">
        <v>6170</v>
      </c>
      <c r="I12727" s="22">
        <v>45726</v>
      </c>
      <c r="J12727" s="21">
        <v>1.6</v>
      </c>
      <c r="L12727" s="21"/>
      <c r="M12727" s="21"/>
    </row>
    <row r="12728" spans="1:13" x14ac:dyDescent="0.25">
      <c r="A12728" s="21" t="s">
        <v>5566</v>
      </c>
      <c r="B12728" s="21" t="s">
        <v>5564</v>
      </c>
      <c r="C12728" s="21" t="s">
        <v>5566</v>
      </c>
      <c r="D12728" s="21" t="s">
        <v>5589</v>
      </c>
      <c r="E12728" s="21">
        <v>240744</v>
      </c>
      <c r="F12728" s="21" t="str">
        <f>VLOOKUP(D12728, 'Job Emp Table'!D$1:F$2600, 3, FALSE)</f>
        <v>JUAN SORIANO CHACON</v>
      </c>
      <c r="G12728" s="21" t="s">
        <v>6018</v>
      </c>
      <c r="H12728" s="21" t="s">
        <v>6224</v>
      </c>
      <c r="I12728" s="22">
        <v>45726</v>
      </c>
      <c r="J12728" s="21">
        <v>1.6</v>
      </c>
      <c r="L12728" s="21"/>
      <c r="M12728" s="21"/>
    </row>
    <row r="12729" spans="1:13" x14ac:dyDescent="0.25">
      <c r="A12729" s="21" t="s">
        <v>5566</v>
      </c>
      <c r="B12729" s="21" t="s">
        <v>5564</v>
      </c>
      <c r="C12729" s="21" t="s">
        <v>5566</v>
      </c>
      <c r="D12729" s="21" t="s">
        <v>5589</v>
      </c>
      <c r="E12729" s="21">
        <v>240744</v>
      </c>
      <c r="F12729" s="21" t="str">
        <f>VLOOKUP(D12729, 'Job Emp Table'!D$1:F$2600, 3, FALSE)</f>
        <v>JUAN SORIANO CHACON</v>
      </c>
      <c r="G12729" s="21" t="s">
        <v>6019</v>
      </c>
      <c r="H12729" s="21" t="s">
        <v>6224</v>
      </c>
      <c r="I12729" s="22">
        <v>45726</v>
      </c>
      <c r="J12729" s="21">
        <v>6.4</v>
      </c>
      <c r="L12729" s="21"/>
      <c r="M12729" s="21"/>
    </row>
    <row r="12730" spans="1:13" x14ac:dyDescent="0.25">
      <c r="A12730" s="21" t="s">
        <v>5566</v>
      </c>
      <c r="B12730" s="21" t="s">
        <v>5564</v>
      </c>
      <c r="C12730" s="21" t="s">
        <v>5566</v>
      </c>
      <c r="D12730" s="21" t="s">
        <v>5589</v>
      </c>
      <c r="E12730" s="21">
        <v>240744</v>
      </c>
      <c r="F12730" s="21" t="str">
        <f>VLOOKUP(D12730, 'Job Emp Table'!D$1:F$2600, 3, FALSE)</f>
        <v>JUAN SORIANO CHACON</v>
      </c>
      <c r="G12730" s="21" t="s">
        <v>6018</v>
      </c>
      <c r="H12730" s="21" t="s">
        <v>6224</v>
      </c>
      <c r="I12730" s="22">
        <v>45727</v>
      </c>
      <c r="J12730" s="21">
        <v>2</v>
      </c>
      <c r="L12730" s="21"/>
      <c r="M12730" s="21"/>
    </row>
    <row r="12731" spans="1:13" x14ac:dyDescent="0.25">
      <c r="A12731" s="21" t="s">
        <v>5566</v>
      </c>
      <c r="B12731" s="21" t="s">
        <v>5564</v>
      </c>
      <c r="C12731" s="21" t="s">
        <v>5566</v>
      </c>
      <c r="D12731" s="21" t="s">
        <v>5589</v>
      </c>
      <c r="E12731" s="21">
        <v>240744</v>
      </c>
      <c r="F12731" s="21" t="str">
        <f>VLOOKUP(D12731, 'Job Emp Table'!D$1:F$2600, 3, FALSE)</f>
        <v>JUAN SORIANO CHACON</v>
      </c>
      <c r="G12731" s="21" t="s">
        <v>6019</v>
      </c>
      <c r="H12731" s="21" t="s">
        <v>6224</v>
      </c>
      <c r="I12731" s="22">
        <v>45727</v>
      </c>
      <c r="J12731" s="21">
        <v>8</v>
      </c>
      <c r="L12731" s="21"/>
      <c r="M12731" s="21"/>
    </row>
    <row r="12732" spans="1:13" x14ac:dyDescent="0.25">
      <c r="A12732" s="21" t="s">
        <v>5566</v>
      </c>
      <c r="B12732" s="21" t="s">
        <v>5564</v>
      </c>
      <c r="C12732" s="21" t="s">
        <v>5566</v>
      </c>
      <c r="D12732" s="21" t="s">
        <v>5589</v>
      </c>
      <c r="E12732" s="21">
        <v>240744</v>
      </c>
      <c r="F12732" s="21" t="str">
        <f>VLOOKUP(D12732, 'Job Emp Table'!D$1:F$2600, 3, FALSE)</f>
        <v>JUAN SORIANO CHACON</v>
      </c>
      <c r="G12732" s="21" t="s">
        <v>6018</v>
      </c>
      <c r="H12732" s="21" t="s">
        <v>6224</v>
      </c>
      <c r="I12732" s="22">
        <v>45728</v>
      </c>
      <c r="J12732" s="21">
        <v>2</v>
      </c>
      <c r="L12732" s="21"/>
      <c r="M12732" s="21"/>
    </row>
    <row r="12733" spans="1:13" x14ac:dyDescent="0.25">
      <c r="A12733" s="21" t="s">
        <v>5566</v>
      </c>
      <c r="B12733" s="21" t="s">
        <v>5564</v>
      </c>
      <c r="C12733" s="21" t="s">
        <v>5566</v>
      </c>
      <c r="D12733" s="21" t="s">
        <v>5589</v>
      </c>
      <c r="E12733" s="21">
        <v>240744</v>
      </c>
      <c r="F12733" s="21" t="str">
        <f>VLOOKUP(D12733, 'Job Emp Table'!D$1:F$2600, 3, FALSE)</f>
        <v>JUAN SORIANO CHACON</v>
      </c>
      <c r="G12733" s="21" t="s">
        <v>6019</v>
      </c>
      <c r="H12733" s="21" t="s">
        <v>6224</v>
      </c>
      <c r="I12733" s="22">
        <v>45728</v>
      </c>
      <c r="J12733" s="21">
        <v>8</v>
      </c>
      <c r="L12733" s="21"/>
      <c r="M12733" s="21"/>
    </row>
    <row r="12734" spans="1:13" x14ac:dyDescent="0.25">
      <c r="A12734" s="21" t="s">
        <v>5566</v>
      </c>
      <c r="B12734" s="21" t="s">
        <v>5564</v>
      </c>
      <c r="C12734" s="21" t="s">
        <v>5566</v>
      </c>
      <c r="D12734" s="21" t="s">
        <v>5589</v>
      </c>
      <c r="E12734" s="21">
        <v>240744</v>
      </c>
      <c r="F12734" s="21" t="str">
        <f>VLOOKUP(D12734, 'Job Emp Table'!D$1:F$2600, 3, FALSE)</f>
        <v>JUAN SORIANO CHACON</v>
      </c>
      <c r="G12734" s="21" t="s">
        <v>6018</v>
      </c>
      <c r="H12734" s="21" t="s">
        <v>6227</v>
      </c>
      <c r="I12734" s="22">
        <v>45729</v>
      </c>
      <c r="J12734" s="21">
        <v>0.8</v>
      </c>
      <c r="L12734" s="21"/>
      <c r="M12734" s="21"/>
    </row>
    <row r="12735" spans="1:13" x14ac:dyDescent="0.25">
      <c r="A12735" s="21" t="s">
        <v>5566</v>
      </c>
      <c r="B12735" s="21" t="s">
        <v>5564</v>
      </c>
      <c r="C12735" s="21" t="s">
        <v>5566</v>
      </c>
      <c r="D12735" s="21" t="s">
        <v>5589</v>
      </c>
      <c r="E12735" s="21">
        <v>240744</v>
      </c>
      <c r="F12735" s="21" t="str">
        <f>VLOOKUP(D12735, 'Job Emp Table'!D$1:F$2600, 3, FALSE)</f>
        <v>JUAN SORIANO CHACON</v>
      </c>
      <c r="G12735" s="21" t="s">
        <v>6019</v>
      </c>
      <c r="H12735" s="21" t="s">
        <v>6227</v>
      </c>
      <c r="I12735" s="22">
        <v>45729</v>
      </c>
      <c r="J12735" s="21">
        <v>3.2</v>
      </c>
      <c r="L12735" s="21"/>
      <c r="M12735" s="21"/>
    </row>
    <row r="12736" spans="1:13" x14ac:dyDescent="0.25">
      <c r="A12736" s="21" t="s">
        <v>5566</v>
      </c>
      <c r="B12736" s="21" t="s">
        <v>5564</v>
      </c>
      <c r="C12736" s="21" t="s">
        <v>5566</v>
      </c>
      <c r="D12736" s="21" t="s">
        <v>5589</v>
      </c>
      <c r="E12736" s="21">
        <v>240744</v>
      </c>
      <c r="F12736" s="21" t="str">
        <f>VLOOKUP(D12736, 'Job Emp Table'!D$1:F$2600, 3, FALSE)</f>
        <v>JUAN SORIANO CHACON</v>
      </c>
      <c r="G12736" s="21" t="s">
        <v>6018</v>
      </c>
      <c r="H12736" s="21" t="s">
        <v>5845</v>
      </c>
      <c r="I12736" s="22">
        <v>45733</v>
      </c>
      <c r="J12736" s="21">
        <v>1.1000000000000001</v>
      </c>
      <c r="L12736" s="21"/>
      <c r="M12736" s="21"/>
    </row>
    <row r="12737" spans="1:13" x14ac:dyDescent="0.25">
      <c r="A12737" s="21" t="s">
        <v>5566</v>
      </c>
      <c r="B12737" s="21" t="s">
        <v>5564</v>
      </c>
      <c r="C12737" s="21" t="s">
        <v>5566</v>
      </c>
      <c r="D12737" s="21" t="s">
        <v>5589</v>
      </c>
      <c r="E12737" s="21">
        <v>240744</v>
      </c>
      <c r="F12737" s="21" t="str">
        <f>VLOOKUP(D12737, 'Job Emp Table'!D$1:F$2600, 3, FALSE)</f>
        <v>JUAN SORIANO CHACON</v>
      </c>
      <c r="G12737" s="21" t="s">
        <v>6019</v>
      </c>
      <c r="H12737" s="21" t="s">
        <v>5845</v>
      </c>
      <c r="I12737" s="22">
        <v>45733</v>
      </c>
      <c r="J12737" s="21">
        <v>4.9000000000000004</v>
      </c>
      <c r="L12737" s="21"/>
      <c r="M12737" s="21"/>
    </row>
    <row r="12738" spans="1:13" x14ac:dyDescent="0.25">
      <c r="A12738" s="21" t="s">
        <v>5566</v>
      </c>
      <c r="B12738" s="21" t="s">
        <v>5564</v>
      </c>
      <c r="C12738" s="21" t="s">
        <v>5566</v>
      </c>
      <c r="D12738" s="21" t="s">
        <v>5589</v>
      </c>
      <c r="E12738" s="21">
        <v>240744</v>
      </c>
      <c r="F12738" s="21" t="str">
        <f>VLOOKUP(D12738, 'Job Emp Table'!D$1:F$2600, 3, FALSE)</f>
        <v>JUAN SORIANO CHACON</v>
      </c>
      <c r="G12738" s="21" t="s">
        <v>6018</v>
      </c>
      <c r="H12738" s="21" t="s">
        <v>6224</v>
      </c>
      <c r="I12738" s="22">
        <v>45733</v>
      </c>
      <c r="J12738" s="21">
        <v>0.3</v>
      </c>
      <c r="L12738" s="21"/>
      <c r="M12738" s="21"/>
    </row>
    <row r="12739" spans="1:13" x14ac:dyDescent="0.25">
      <c r="A12739" s="21" t="s">
        <v>5566</v>
      </c>
      <c r="B12739" s="21" t="s">
        <v>5564</v>
      </c>
      <c r="C12739" s="21" t="s">
        <v>5566</v>
      </c>
      <c r="D12739" s="21" t="s">
        <v>5589</v>
      </c>
      <c r="E12739" s="21">
        <v>240744</v>
      </c>
      <c r="F12739" s="21" t="str">
        <f>VLOOKUP(D12739, 'Job Emp Table'!D$1:F$2600, 3, FALSE)</f>
        <v>JUAN SORIANO CHACON</v>
      </c>
      <c r="G12739" s="21" t="s">
        <v>6019</v>
      </c>
      <c r="H12739" s="21" t="s">
        <v>6224</v>
      </c>
      <c r="I12739" s="22">
        <v>45733</v>
      </c>
      <c r="J12739" s="21">
        <v>1.7</v>
      </c>
      <c r="L12739" s="21"/>
      <c r="M12739" s="21"/>
    </row>
    <row r="12740" spans="1:13" x14ac:dyDescent="0.25">
      <c r="A12740" s="21" t="s">
        <v>5566</v>
      </c>
      <c r="B12740" s="21" t="s">
        <v>5564</v>
      </c>
      <c r="C12740" s="21" t="s">
        <v>5566</v>
      </c>
      <c r="D12740" s="21" t="s">
        <v>5589</v>
      </c>
      <c r="E12740" s="21">
        <v>240744</v>
      </c>
      <c r="F12740" s="21" t="str">
        <f>VLOOKUP(D12740, 'Job Emp Table'!D$1:F$2600, 3, FALSE)</f>
        <v>JUAN SORIANO CHACON</v>
      </c>
      <c r="G12740" s="21" t="s">
        <v>6018</v>
      </c>
      <c r="H12740" s="21" t="s">
        <v>6226</v>
      </c>
      <c r="I12740" s="22">
        <v>45733</v>
      </c>
      <c r="J12740" s="21">
        <v>0.4</v>
      </c>
      <c r="L12740" s="21"/>
      <c r="M12740" s="21"/>
    </row>
    <row r="12741" spans="1:13" x14ac:dyDescent="0.25">
      <c r="A12741" s="21" t="s">
        <v>5566</v>
      </c>
      <c r="B12741" s="21" t="s">
        <v>5564</v>
      </c>
      <c r="C12741" s="21" t="s">
        <v>5566</v>
      </c>
      <c r="D12741" s="21" t="s">
        <v>5589</v>
      </c>
      <c r="E12741" s="21">
        <v>240744</v>
      </c>
      <c r="F12741" s="21" t="str">
        <f>VLOOKUP(D12741, 'Job Emp Table'!D$1:F$2600, 3, FALSE)</f>
        <v>JUAN SORIANO CHACON</v>
      </c>
      <c r="G12741" s="21" t="s">
        <v>6019</v>
      </c>
      <c r="H12741" s="21" t="s">
        <v>6226</v>
      </c>
      <c r="I12741" s="22">
        <v>45733</v>
      </c>
      <c r="J12741" s="21">
        <v>1.6</v>
      </c>
      <c r="L12741" s="21"/>
      <c r="M12741" s="21"/>
    </row>
    <row r="12742" spans="1:13" x14ac:dyDescent="0.25">
      <c r="A12742" s="21" t="s">
        <v>5566</v>
      </c>
      <c r="B12742" s="21" t="s">
        <v>5564</v>
      </c>
      <c r="C12742" s="21" t="s">
        <v>5566</v>
      </c>
      <c r="D12742" s="21" t="s">
        <v>5589</v>
      </c>
      <c r="E12742" s="21">
        <v>240744</v>
      </c>
      <c r="F12742" s="21" t="str">
        <f>VLOOKUP(D12742, 'Job Emp Table'!D$1:F$2600, 3, FALSE)</f>
        <v>JUAN SORIANO CHACON</v>
      </c>
      <c r="G12742" s="21" t="s">
        <v>6018</v>
      </c>
      <c r="H12742" s="21" t="s">
        <v>6224</v>
      </c>
      <c r="I12742" s="22">
        <v>45734</v>
      </c>
      <c r="J12742" s="21">
        <v>0.9</v>
      </c>
      <c r="L12742" s="21"/>
      <c r="M12742" s="21"/>
    </row>
    <row r="12743" spans="1:13" x14ac:dyDescent="0.25">
      <c r="A12743" s="21" t="s">
        <v>5566</v>
      </c>
      <c r="B12743" s="21" t="s">
        <v>5564</v>
      </c>
      <c r="C12743" s="21" t="s">
        <v>5566</v>
      </c>
      <c r="D12743" s="21" t="s">
        <v>5589</v>
      </c>
      <c r="E12743" s="21">
        <v>240744</v>
      </c>
      <c r="F12743" s="21" t="str">
        <f>VLOOKUP(D12743, 'Job Emp Table'!D$1:F$2600, 3, FALSE)</f>
        <v>JUAN SORIANO CHACON</v>
      </c>
      <c r="G12743" s="21" t="s">
        <v>6019</v>
      </c>
      <c r="H12743" s="21" t="s">
        <v>6224</v>
      </c>
      <c r="I12743" s="22">
        <v>45734</v>
      </c>
      <c r="J12743" s="21">
        <v>4.0999999999999996</v>
      </c>
      <c r="L12743" s="21"/>
      <c r="M12743" s="21"/>
    </row>
    <row r="12744" spans="1:13" x14ac:dyDescent="0.25">
      <c r="A12744" s="21" t="s">
        <v>5566</v>
      </c>
      <c r="B12744" s="21" t="s">
        <v>5564</v>
      </c>
      <c r="C12744" s="21" t="s">
        <v>5566</v>
      </c>
      <c r="D12744" s="21" t="s">
        <v>5589</v>
      </c>
      <c r="E12744" s="21">
        <v>240744</v>
      </c>
      <c r="F12744" s="21" t="str">
        <f>VLOOKUP(D12744, 'Job Emp Table'!D$1:F$2600, 3, FALSE)</f>
        <v>JUAN SORIANO CHACON</v>
      </c>
      <c r="G12744" s="21" t="s">
        <v>6018</v>
      </c>
      <c r="H12744" s="21" t="s">
        <v>5890</v>
      </c>
      <c r="I12744" s="22">
        <v>45734</v>
      </c>
      <c r="J12744" s="21">
        <v>0.9</v>
      </c>
      <c r="L12744" s="21"/>
      <c r="M12744" s="21"/>
    </row>
    <row r="12745" spans="1:13" x14ac:dyDescent="0.25">
      <c r="A12745" s="21" t="s">
        <v>5566</v>
      </c>
      <c r="B12745" s="21" t="s">
        <v>5564</v>
      </c>
      <c r="C12745" s="21" t="s">
        <v>5566</v>
      </c>
      <c r="D12745" s="21" t="s">
        <v>5589</v>
      </c>
      <c r="E12745" s="21">
        <v>240744</v>
      </c>
      <c r="F12745" s="21" t="str">
        <f>VLOOKUP(D12745, 'Job Emp Table'!D$1:F$2600, 3, FALSE)</f>
        <v>JUAN SORIANO CHACON</v>
      </c>
      <c r="G12745" s="21" t="s">
        <v>6019</v>
      </c>
      <c r="H12745" s="21" t="s">
        <v>5890</v>
      </c>
      <c r="I12745" s="22">
        <v>45734</v>
      </c>
      <c r="J12745" s="21">
        <v>4.0999999999999996</v>
      </c>
      <c r="L12745" s="21"/>
      <c r="M12745" s="21"/>
    </row>
    <row r="12746" spans="1:13" x14ac:dyDescent="0.25">
      <c r="A12746" s="21" t="s">
        <v>5566</v>
      </c>
      <c r="B12746" s="21" t="s">
        <v>5564</v>
      </c>
      <c r="C12746" s="21" t="s">
        <v>5566</v>
      </c>
      <c r="D12746" s="21" t="s">
        <v>5589</v>
      </c>
      <c r="E12746" s="21">
        <v>240744</v>
      </c>
      <c r="F12746" s="21" t="str">
        <f>VLOOKUP(D12746, 'Job Emp Table'!D$1:F$2600, 3, FALSE)</f>
        <v>JUAN SORIANO CHACON</v>
      </c>
      <c r="G12746" s="21" t="s">
        <v>6018</v>
      </c>
      <c r="H12746" s="21" t="s">
        <v>6224</v>
      </c>
      <c r="I12746" s="22">
        <v>45735</v>
      </c>
      <c r="J12746" s="21">
        <v>1.7</v>
      </c>
      <c r="L12746" s="21"/>
      <c r="M12746" s="21"/>
    </row>
    <row r="12747" spans="1:13" x14ac:dyDescent="0.25">
      <c r="A12747" s="21" t="s">
        <v>5566</v>
      </c>
      <c r="B12747" s="21" t="s">
        <v>5564</v>
      </c>
      <c r="C12747" s="21" t="s">
        <v>5566</v>
      </c>
      <c r="D12747" s="21" t="s">
        <v>5589</v>
      </c>
      <c r="E12747" s="21">
        <v>240744</v>
      </c>
      <c r="F12747" s="21" t="str">
        <f>VLOOKUP(D12747, 'Job Emp Table'!D$1:F$2600, 3, FALSE)</f>
        <v>JUAN SORIANO CHACON</v>
      </c>
      <c r="G12747" s="21" t="s">
        <v>6019</v>
      </c>
      <c r="H12747" s="21" t="s">
        <v>6224</v>
      </c>
      <c r="I12747" s="22">
        <v>45735</v>
      </c>
      <c r="J12747" s="21">
        <v>7.3</v>
      </c>
      <c r="L12747" s="21"/>
      <c r="M12747" s="21"/>
    </row>
    <row r="12748" spans="1:13" x14ac:dyDescent="0.25">
      <c r="A12748" s="21" t="s">
        <v>3372</v>
      </c>
      <c r="B12748" s="21" t="s">
        <v>3373</v>
      </c>
      <c r="C12748" s="21" t="s">
        <v>3372</v>
      </c>
      <c r="D12748" s="21" t="s">
        <v>559</v>
      </c>
      <c r="E12748" s="21">
        <v>240089</v>
      </c>
      <c r="F12748" s="21" t="str">
        <f>VLOOKUP(D12748, 'Job Emp Table'!D$1:F$2600, 3, FALSE)</f>
        <v>Miguel Sotelo</v>
      </c>
      <c r="G12748" s="21" t="s">
        <v>6018</v>
      </c>
      <c r="H12748" s="21" t="s">
        <v>5904</v>
      </c>
      <c r="I12748" s="22">
        <v>45717</v>
      </c>
      <c r="J12748" s="21">
        <v>3</v>
      </c>
      <c r="L12748" s="21"/>
      <c r="M12748" s="21"/>
    </row>
    <row r="12749" spans="1:13" x14ac:dyDescent="0.25">
      <c r="A12749" s="21" t="s">
        <v>3372</v>
      </c>
      <c r="B12749" s="21" t="s">
        <v>3373</v>
      </c>
      <c r="C12749" s="21" t="s">
        <v>3372</v>
      </c>
      <c r="D12749" s="21" t="s">
        <v>559</v>
      </c>
      <c r="E12749" s="21">
        <v>240089</v>
      </c>
      <c r="F12749" s="21" t="str">
        <f>VLOOKUP(D12749, 'Job Emp Table'!D$1:F$2600, 3, FALSE)</f>
        <v>Miguel Sotelo</v>
      </c>
      <c r="G12749" s="21" t="s">
        <v>6019</v>
      </c>
      <c r="H12749" s="21" t="s">
        <v>5904</v>
      </c>
      <c r="I12749" s="22">
        <v>45717</v>
      </c>
      <c r="J12749" s="21">
        <v>5</v>
      </c>
      <c r="L12749" s="21"/>
      <c r="M12749" s="21"/>
    </row>
    <row r="12750" spans="1:13" x14ac:dyDescent="0.25">
      <c r="A12750" s="21" t="s">
        <v>3372</v>
      </c>
      <c r="B12750" s="21" t="s">
        <v>3373</v>
      </c>
      <c r="C12750" s="21" t="s">
        <v>3372</v>
      </c>
      <c r="D12750" s="21" t="s">
        <v>559</v>
      </c>
      <c r="E12750" s="21">
        <v>240089</v>
      </c>
      <c r="F12750" s="21" t="str">
        <f>VLOOKUP(D12750, 'Job Emp Table'!D$1:F$2600, 3, FALSE)</f>
        <v>Miguel Sotelo</v>
      </c>
      <c r="G12750" s="21" t="s">
        <v>6018</v>
      </c>
      <c r="H12750" s="21" t="s">
        <v>5904</v>
      </c>
      <c r="I12750" s="22">
        <v>45719</v>
      </c>
      <c r="J12750" s="21">
        <v>2</v>
      </c>
      <c r="L12750" s="21"/>
      <c r="M12750" s="21"/>
    </row>
    <row r="12751" spans="1:13" x14ac:dyDescent="0.25">
      <c r="A12751" s="21" t="s">
        <v>3372</v>
      </c>
      <c r="B12751" s="21" t="s">
        <v>3373</v>
      </c>
      <c r="C12751" s="21" t="s">
        <v>3372</v>
      </c>
      <c r="D12751" s="21" t="s">
        <v>559</v>
      </c>
      <c r="E12751" s="21">
        <v>240089</v>
      </c>
      <c r="F12751" s="21" t="str">
        <f>VLOOKUP(D12751, 'Job Emp Table'!D$1:F$2600, 3, FALSE)</f>
        <v>Miguel Sotelo</v>
      </c>
      <c r="G12751" s="21" t="s">
        <v>6019</v>
      </c>
      <c r="H12751" s="21" t="s">
        <v>5904</v>
      </c>
      <c r="I12751" s="22">
        <v>45719</v>
      </c>
      <c r="J12751" s="21">
        <v>8</v>
      </c>
      <c r="L12751" s="21"/>
      <c r="M12751" s="21"/>
    </row>
    <row r="12752" spans="1:13" x14ac:dyDescent="0.25">
      <c r="A12752" s="21" t="s">
        <v>3985</v>
      </c>
      <c r="B12752" s="21" t="s">
        <v>3981</v>
      </c>
      <c r="C12752" s="21" t="s">
        <v>3985</v>
      </c>
      <c r="D12752" s="21" t="s">
        <v>559</v>
      </c>
      <c r="E12752" s="21">
        <v>240089</v>
      </c>
      <c r="F12752" s="21" t="str">
        <f>VLOOKUP(D12752, 'Job Emp Table'!D$1:F$2600, 3, FALSE)</f>
        <v>Miguel Sotelo</v>
      </c>
      <c r="G12752" s="21" t="s">
        <v>6018</v>
      </c>
      <c r="H12752" s="21" t="s">
        <v>5857</v>
      </c>
      <c r="I12752" s="22">
        <v>45720</v>
      </c>
      <c r="J12752" s="21">
        <v>1.2</v>
      </c>
      <c r="L12752" s="21"/>
      <c r="M12752" s="21"/>
    </row>
    <row r="12753" spans="1:13" x14ac:dyDescent="0.25">
      <c r="A12753" s="21" t="s">
        <v>3985</v>
      </c>
      <c r="B12753" s="21" t="s">
        <v>3981</v>
      </c>
      <c r="C12753" s="21" t="s">
        <v>3985</v>
      </c>
      <c r="D12753" s="21" t="s">
        <v>559</v>
      </c>
      <c r="E12753" s="21">
        <v>240089</v>
      </c>
      <c r="F12753" s="21" t="str">
        <f>VLOOKUP(D12753, 'Job Emp Table'!D$1:F$2600, 3, FALSE)</f>
        <v>Miguel Sotelo</v>
      </c>
      <c r="G12753" s="21" t="s">
        <v>6019</v>
      </c>
      <c r="H12753" s="21" t="s">
        <v>5857</v>
      </c>
      <c r="I12753" s="22">
        <v>45720</v>
      </c>
      <c r="J12753" s="21">
        <v>4.8</v>
      </c>
      <c r="L12753" s="21"/>
      <c r="M12753" s="21"/>
    </row>
    <row r="12754" spans="1:13" x14ac:dyDescent="0.25">
      <c r="A12754" s="21" t="s">
        <v>3985</v>
      </c>
      <c r="B12754" s="21" t="s">
        <v>3981</v>
      </c>
      <c r="C12754" s="21" t="s">
        <v>3985</v>
      </c>
      <c r="D12754" s="21" t="s">
        <v>559</v>
      </c>
      <c r="E12754" s="21">
        <v>240089</v>
      </c>
      <c r="F12754" s="21" t="str">
        <f>VLOOKUP(D12754, 'Job Emp Table'!D$1:F$2600, 3, FALSE)</f>
        <v>Miguel Sotelo</v>
      </c>
      <c r="G12754" s="21" t="s">
        <v>6018</v>
      </c>
      <c r="H12754" s="21" t="s">
        <v>5876</v>
      </c>
      <c r="I12754" s="22">
        <v>45720</v>
      </c>
      <c r="J12754" s="21">
        <v>0.6</v>
      </c>
      <c r="L12754" s="21"/>
      <c r="M12754" s="21"/>
    </row>
    <row r="12755" spans="1:13" x14ac:dyDescent="0.25">
      <c r="A12755" s="21" t="s">
        <v>3985</v>
      </c>
      <c r="B12755" s="21" t="s">
        <v>3981</v>
      </c>
      <c r="C12755" s="21" t="s">
        <v>3985</v>
      </c>
      <c r="D12755" s="21" t="s">
        <v>559</v>
      </c>
      <c r="E12755" s="21">
        <v>240089</v>
      </c>
      <c r="F12755" s="21" t="str">
        <f>VLOOKUP(D12755, 'Job Emp Table'!D$1:F$2600, 3, FALSE)</f>
        <v>Miguel Sotelo</v>
      </c>
      <c r="G12755" s="21" t="s">
        <v>6019</v>
      </c>
      <c r="H12755" s="21" t="s">
        <v>5876</v>
      </c>
      <c r="I12755" s="22">
        <v>45720</v>
      </c>
      <c r="J12755" s="21">
        <v>2.4</v>
      </c>
      <c r="L12755" s="21"/>
      <c r="M12755" s="21"/>
    </row>
    <row r="12756" spans="1:13" x14ac:dyDescent="0.25">
      <c r="A12756" s="21" t="s">
        <v>3985</v>
      </c>
      <c r="B12756" s="21" t="s">
        <v>3981</v>
      </c>
      <c r="C12756" s="21" t="s">
        <v>3985</v>
      </c>
      <c r="D12756" s="21" t="s">
        <v>559</v>
      </c>
      <c r="E12756" s="21">
        <v>240089</v>
      </c>
      <c r="F12756" s="21" t="str">
        <f>VLOOKUP(D12756, 'Job Emp Table'!D$1:F$2600, 3, FALSE)</f>
        <v>Miguel Sotelo</v>
      </c>
      <c r="G12756" s="21" t="s">
        <v>6018</v>
      </c>
      <c r="H12756" s="21" t="s">
        <v>5858</v>
      </c>
      <c r="I12756" s="22">
        <v>45721</v>
      </c>
      <c r="J12756" s="21">
        <v>0.4</v>
      </c>
      <c r="L12756" s="21"/>
      <c r="M12756" s="21"/>
    </row>
    <row r="12757" spans="1:13" x14ac:dyDescent="0.25">
      <c r="A12757" s="21" t="s">
        <v>3985</v>
      </c>
      <c r="B12757" s="21" t="s">
        <v>3981</v>
      </c>
      <c r="C12757" s="21" t="s">
        <v>3985</v>
      </c>
      <c r="D12757" s="21" t="s">
        <v>559</v>
      </c>
      <c r="E12757" s="21">
        <v>240089</v>
      </c>
      <c r="F12757" s="21" t="str">
        <f>VLOOKUP(D12757, 'Job Emp Table'!D$1:F$2600, 3, FALSE)</f>
        <v>Miguel Sotelo</v>
      </c>
      <c r="G12757" s="21" t="s">
        <v>6019</v>
      </c>
      <c r="H12757" s="21" t="s">
        <v>5858</v>
      </c>
      <c r="I12757" s="22">
        <v>45721</v>
      </c>
      <c r="J12757" s="21">
        <v>1.6</v>
      </c>
      <c r="L12757" s="21"/>
      <c r="M12757" s="21"/>
    </row>
    <row r="12758" spans="1:13" x14ac:dyDescent="0.25">
      <c r="A12758" s="21" t="s">
        <v>3985</v>
      </c>
      <c r="B12758" s="21" t="s">
        <v>3981</v>
      </c>
      <c r="C12758" s="21" t="s">
        <v>3985</v>
      </c>
      <c r="D12758" s="21" t="s">
        <v>559</v>
      </c>
      <c r="E12758" s="21">
        <v>240089</v>
      </c>
      <c r="F12758" s="21" t="str">
        <f>VLOOKUP(D12758, 'Job Emp Table'!D$1:F$2600, 3, FALSE)</f>
        <v>Miguel Sotelo</v>
      </c>
      <c r="G12758" s="21" t="s">
        <v>6018</v>
      </c>
      <c r="H12758" s="21" t="s">
        <v>5856</v>
      </c>
      <c r="I12758" s="22">
        <v>45721</v>
      </c>
      <c r="J12758" s="21">
        <v>0.4</v>
      </c>
      <c r="L12758" s="21"/>
      <c r="M12758" s="21"/>
    </row>
    <row r="12759" spans="1:13" x14ac:dyDescent="0.25">
      <c r="A12759" s="21" t="s">
        <v>3985</v>
      </c>
      <c r="B12759" s="21" t="s">
        <v>3981</v>
      </c>
      <c r="C12759" s="21" t="s">
        <v>3985</v>
      </c>
      <c r="D12759" s="21" t="s">
        <v>559</v>
      </c>
      <c r="E12759" s="21">
        <v>240089</v>
      </c>
      <c r="F12759" s="21" t="str">
        <f>VLOOKUP(D12759, 'Job Emp Table'!D$1:F$2600, 3, FALSE)</f>
        <v>Miguel Sotelo</v>
      </c>
      <c r="G12759" s="21" t="s">
        <v>6019</v>
      </c>
      <c r="H12759" s="21" t="s">
        <v>5856</v>
      </c>
      <c r="I12759" s="22">
        <v>45721</v>
      </c>
      <c r="J12759" s="21">
        <v>1.6</v>
      </c>
      <c r="L12759" s="21"/>
      <c r="M12759" s="21"/>
    </row>
    <row r="12760" spans="1:13" x14ac:dyDescent="0.25">
      <c r="A12760" s="21" t="s">
        <v>3985</v>
      </c>
      <c r="B12760" s="21" t="s">
        <v>3981</v>
      </c>
      <c r="C12760" s="21" t="s">
        <v>3985</v>
      </c>
      <c r="D12760" s="21" t="s">
        <v>559</v>
      </c>
      <c r="E12760" s="21">
        <v>240089</v>
      </c>
      <c r="F12760" s="21" t="str">
        <f>VLOOKUP(D12760, 'Job Emp Table'!D$1:F$2600, 3, FALSE)</f>
        <v>Miguel Sotelo</v>
      </c>
      <c r="G12760" s="21" t="s">
        <v>6018</v>
      </c>
      <c r="H12760" s="21" t="s">
        <v>5859</v>
      </c>
      <c r="I12760" s="22">
        <v>45721</v>
      </c>
      <c r="J12760" s="21">
        <v>1.2</v>
      </c>
      <c r="L12760" s="21"/>
      <c r="M12760" s="21"/>
    </row>
    <row r="12761" spans="1:13" x14ac:dyDescent="0.25">
      <c r="A12761" s="21" t="s">
        <v>3985</v>
      </c>
      <c r="B12761" s="21" t="s">
        <v>3981</v>
      </c>
      <c r="C12761" s="21" t="s">
        <v>3985</v>
      </c>
      <c r="D12761" s="21" t="s">
        <v>559</v>
      </c>
      <c r="E12761" s="21">
        <v>240089</v>
      </c>
      <c r="F12761" s="21" t="str">
        <f>VLOOKUP(D12761, 'Job Emp Table'!D$1:F$2600, 3, FALSE)</f>
        <v>Miguel Sotelo</v>
      </c>
      <c r="G12761" s="21" t="s">
        <v>6019</v>
      </c>
      <c r="H12761" s="21" t="s">
        <v>5859</v>
      </c>
      <c r="I12761" s="22">
        <v>45721</v>
      </c>
      <c r="J12761" s="21">
        <v>4.8</v>
      </c>
      <c r="L12761" s="21"/>
      <c r="M12761" s="21"/>
    </row>
    <row r="12762" spans="1:13" x14ac:dyDescent="0.25">
      <c r="A12762" s="21" t="s">
        <v>3985</v>
      </c>
      <c r="B12762" s="21" t="s">
        <v>3981</v>
      </c>
      <c r="C12762" s="21" t="s">
        <v>3985</v>
      </c>
      <c r="D12762" s="21" t="s">
        <v>559</v>
      </c>
      <c r="E12762" s="21">
        <v>240089</v>
      </c>
      <c r="F12762" s="21" t="str">
        <f>VLOOKUP(D12762, 'Job Emp Table'!D$1:F$2600, 3, FALSE)</f>
        <v>Miguel Sotelo</v>
      </c>
      <c r="G12762" s="21" t="s">
        <v>6018</v>
      </c>
      <c r="H12762" s="21" t="s">
        <v>5859</v>
      </c>
      <c r="I12762" s="22">
        <v>45722</v>
      </c>
      <c r="J12762" s="21">
        <v>2.2000000000000002</v>
      </c>
      <c r="L12762" s="21"/>
      <c r="M12762" s="21"/>
    </row>
    <row r="12763" spans="1:13" x14ac:dyDescent="0.25">
      <c r="A12763" s="21" t="s">
        <v>3985</v>
      </c>
      <c r="B12763" s="21" t="s">
        <v>3981</v>
      </c>
      <c r="C12763" s="21" t="s">
        <v>3985</v>
      </c>
      <c r="D12763" s="21" t="s">
        <v>559</v>
      </c>
      <c r="E12763" s="21">
        <v>240089</v>
      </c>
      <c r="F12763" s="21" t="str">
        <f>VLOOKUP(D12763, 'Job Emp Table'!D$1:F$2600, 3, FALSE)</f>
        <v>Miguel Sotelo</v>
      </c>
      <c r="G12763" s="21" t="s">
        <v>6019</v>
      </c>
      <c r="H12763" s="21" t="s">
        <v>5859</v>
      </c>
      <c r="I12763" s="22">
        <v>45722</v>
      </c>
      <c r="J12763" s="21">
        <v>8.8000000000000007</v>
      </c>
      <c r="L12763" s="21"/>
      <c r="M12763" s="21"/>
    </row>
    <row r="12764" spans="1:13" x14ac:dyDescent="0.25">
      <c r="A12764" s="21" t="s">
        <v>3985</v>
      </c>
      <c r="B12764" s="21" t="s">
        <v>3981</v>
      </c>
      <c r="C12764" s="21" t="s">
        <v>3985</v>
      </c>
      <c r="D12764" s="21" t="s">
        <v>559</v>
      </c>
      <c r="E12764" s="21">
        <v>240089</v>
      </c>
      <c r="F12764" s="21" t="str">
        <f>VLOOKUP(D12764, 'Job Emp Table'!D$1:F$2600, 3, FALSE)</f>
        <v>Miguel Sotelo</v>
      </c>
      <c r="G12764" s="21" t="s">
        <v>6018</v>
      </c>
      <c r="H12764" s="21" t="s">
        <v>5859</v>
      </c>
      <c r="I12764" s="22">
        <v>45723</v>
      </c>
      <c r="J12764" s="21">
        <v>2</v>
      </c>
      <c r="L12764" s="21"/>
      <c r="M12764" s="21"/>
    </row>
    <row r="12765" spans="1:13" x14ac:dyDescent="0.25">
      <c r="A12765" s="21" t="s">
        <v>3985</v>
      </c>
      <c r="B12765" s="21" t="s">
        <v>3981</v>
      </c>
      <c r="C12765" s="21" t="s">
        <v>3985</v>
      </c>
      <c r="D12765" s="21" t="s">
        <v>559</v>
      </c>
      <c r="E12765" s="21">
        <v>240089</v>
      </c>
      <c r="F12765" s="21" t="str">
        <f>VLOOKUP(D12765, 'Job Emp Table'!D$1:F$2600, 3, FALSE)</f>
        <v>Miguel Sotelo</v>
      </c>
      <c r="G12765" s="21" t="s">
        <v>6019</v>
      </c>
      <c r="H12765" s="21" t="s">
        <v>5859</v>
      </c>
      <c r="I12765" s="22">
        <v>45723</v>
      </c>
      <c r="J12765" s="21">
        <v>8</v>
      </c>
      <c r="L12765" s="21"/>
      <c r="M12765" s="21"/>
    </row>
    <row r="12766" spans="1:13" x14ac:dyDescent="0.25">
      <c r="A12766" s="21" t="s">
        <v>3985</v>
      </c>
      <c r="B12766" s="21" t="s">
        <v>3981</v>
      </c>
      <c r="C12766" s="21" t="s">
        <v>3985</v>
      </c>
      <c r="D12766" s="21" t="s">
        <v>559</v>
      </c>
      <c r="E12766" s="21">
        <v>240089</v>
      </c>
      <c r="F12766" s="21" t="str">
        <f>VLOOKUP(D12766, 'Job Emp Table'!D$1:F$2600, 3, FALSE)</f>
        <v>Miguel Sotelo</v>
      </c>
      <c r="G12766" s="21" t="s">
        <v>6018</v>
      </c>
      <c r="H12766" s="21" t="s">
        <v>5857</v>
      </c>
      <c r="I12766" s="22">
        <v>45726</v>
      </c>
      <c r="J12766" s="21">
        <v>1.1000000000000001</v>
      </c>
      <c r="L12766" s="21"/>
      <c r="M12766" s="21"/>
    </row>
    <row r="12767" spans="1:13" x14ac:dyDescent="0.25">
      <c r="A12767" s="21" t="s">
        <v>3985</v>
      </c>
      <c r="B12767" s="21" t="s">
        <v>3981</v>
      </c>
      <c r="C12767" s="21" t="s">
        <v>3985</v>
      </c>
      <c r="D12767" s="21" t="s">
        <v>559</v>
      </c>
      <c r="E12767" s="21">
        <v>240089</v>
      </c>
      <c r="F12767" s="21" t="str">
        <f>VLOOKUP(D12767, 'Job Emp Table'!D$1:F$2600, 3, FALSE)</f>
        <v>Miguel Sotelo</v>
      </c>
      <c r="G12767" s="21" t="s">
        <v>6019</v>
      </c>
      <c r="H12767" s="21" t="s">
        <v>5857</v>
      </c>
      <c r="I12767" s="22">
        <v>45726</v>
      </c>
      <c r="J12767" s="21">
        <v>3.9</v>
      </c>
      <c r="L12767" s="21"/>
      <c r="M12767" s="21"/>
    </row>
    <row r="12768" spans="1:13" x14ac:dyDescent="0.25">
      <c r="A12768" s="21" t="s">
        <v>3985</v>
      </c>
      <c r="B12768" s="21" t="s">
        <v>3981</v>
      </c>
      <c r="C12768" s="21" t="s">
        <v>3985</v>
      </c>
      <c r="D12768" s="21" t="s">
        <v>559</v>
      </c>
      <c r="E12768" s="21">
        <v>240089</v>
      </c>
      <c r="F12768" s="21" t="str">
        <f>VLOOKUP(D12768, 'Job Emp Table'!D$1:F$2600, 3, FALSE)</f>
        <v>Miguel Sotelo</v>
      </c>
      <c r="G12768" s="21" t="s">
        <v>6018</v>
      </c>
      <c r="H12768" s="21" t="s">
        <v>5876</v>
      </c>
      <c r="I12768" s="22">
        <v>45726</v>
      </c>
      <c r="J12768" s="21">
        <v>1.2</v>
      </c>
      <c r="L12768" s="21"/>
      <c r="M12768" s="21"/>
    </row>
    <row r="12769" spans="1:13" x14ac:dyDescent="0.25">
      <c r="A12769" s="21" t="s">
        <v>3985</v>
      </c>
      <c r="B12769" s="21" t="s">
        <v>3981</v>
      </c>
      <c r="C12769" s="21" t="s">
        <v>3985</v>
      </c>
      <c r="D12769" s="21" t="s">
        <v>559</v>
      </c>
      <c r="E12769" s="21">
        <v>240089</v>
      </c>
      <c r="F12769" s="21" t="str">
        <f>VLOOKUP(D12769, 'Job Emp Table'!D$1:F$2600, 3, FALSE)</f>
        <v>Miguel Sotelo</v>
      </c>
      <c r="G12769" s="21" t="s">
        <v>6019</v>
      </c>
      <c r="H12769" s="21" t="s">
        <v>5876</v>
      </c>
      <c r="I12769" s="22">
        <v>45726</v>
      </c>
      <c r="J12769" s="21">
        <v>3.8</v>
      </c>
      <c r="L12769" s="21"/>
      <c r="M12769" s="21"/>
    </row>
    <row r="12770" spans="1:13" x14ac:dyDescent="0.25">
      <c r="A12770" s="21" t="s">
        <v>3985</v>
      </c>
      <c r="B12770" s="21" t="s">
        <v>3981</v>
      </c>
      <c r="C12770" s="21" t="s">
        <v>3985</v>
      </c>
      <c r="D12770" s="21" t="s">
        <v>559</v>
      </c>
      <c r="E12770" s="21">
        <v>240089</v>
      </c>
      <c r="F12770" s="21" t="str">
        <f>VLOOKUP(D12770, 'Job Emp Table'!D$1:F$2600, 3, FALSE)</f>
        <v>Miguel Sotelo</v>
      </c>
      <c r="G12770" s="21" t="s">
        <v>6018</v>
      </c>
      <c r="H12770" s="21" t="s">
        <v>5856</v>
      </c>
      <c r="I12770" s="22">
        <v>45727</v>
      </c>
      <c r="J12770" s="21">
        <v>1.4</v>
      </c>
      <c r="L12770" s="21"/>
      <c r="M12770" s="21"/>
    </row>
    <row r="12771" spans="1:13" x14ac:dyDescent="0.25">
      <c r="A12771" s="21" t="s">
        <v>3985</v>
      </c>
      <c r="B12771" s="21" t="s">
        <v>3981</v>
      </c>
      <c r="C12771" s="21" t="s">
        <v>3985</v>
      </c>
      <c r="D12771" s="21" t="s">
        <v>559</v>
      </c>
      <c r="E12771" s="21">
        <v>240089</v>
      </c>
      <c r="F12771" s="21" t="str">
        <f>VLOOKUP(D12771, 'Job Emp Table'!D$1:F$2600, 3, FALSE)</f>
        <v>Miguel Sotelo</v>
      </c>
      <c r="G12771" s="21" t="s">
        <v>6019</v>
      </c>
      <c r="H12771" s="21" t="s">
        <v>5856</v>
      </c>
      <c r="I12771" s="22">
        <v>45727</v>
      </c>
      <c r="J12771" s="21">
        <v>4.5999999999999996</v>
      </c>
      <c r="L12771" s="21"/>
      <c r="M12771" s="21"/>
    </row>
    <row r="12772" spans="1:13" x14ac:dyDescent="0.25">
      <c r="A12772" s="21" t="s">
        <v>3985</v>
      </c>
      <c r="B12772" s="21" t="s">
        <v>3981</v>
      </c>
      <c r="C12772" s="21" t="s">
        <v>3985</v>
      </c>
      <c r="D12772" s="21" t="s">
        <v>559</v>
      </c>
      <c r="E12772" s="21">
        <v>240089</v>
      </c>
      <c r="F12772" s="21" t="str">
        <f>VLOOKUP(D12772, 'Job Emp Table'!D$1:F$2600, 3, FALSE)</f>
        <v>Miguel Sotelo</v>
      </c>
      <c r="G12772" s="21" t="s">
        <v>6018</v>
      </c>
      <c r="H12772" s="21" t="s">
        <v>5859</v>
      </c>
      <c r="I12772" s="22">
        <v>45727</v>
      </c>
      <c r="J12772" s="21">
        <v>1.1000000000000001</v>
      </c>
      <c r="L12772" s="21"/>
      <c r="M12772" s="21"/>
    </row>
    <row r="12773" spans="1:13" x14ac:dyDescent="0.25">
      <c r="A12773" s="21" t="s">
        <v>3985</v>
      </c>
      <c r="B12773" s="21" t="s">
        <v>3981</v>
      </c>
      <c r="C12773" s="21" t="s">
        <v>3985</v>
      </c>
      <c r="D12773" s="21" t="s">
        <v>559</v>
      </c>
      <c r="E12773" s="21">
        <v>240089</v>
      </c>
      <c r="F12773" s="21" t="str">
        <f>VLOOKUP(D12773, 'Job Emp Table'!D$1:F$2600, 3, FALSE)</f>
        <v>Miguel Sotelo</v>
      </c>
      <c r="G12773" s="21" t="s">
        <v>6019</v>
      </c>
      <c r="H12773" s="21" t="s">
        <v>5859</v>
      </c>
      <c r="I12773" s="22">
        <v>45727</v>
      </c>
      <c r="J12773" s="21">
        <v>3.9</v>
      </c>
      <c r="L12773" s="21"/>
      <c r="M12773" s="21"/>
    </row>
    <row r="12774" spans="1:13" x14ac:dyDescent="0.25">
      <c r="A12774" s="21" t="s">
        <v>3985</v>
      </c>
      <c r="B12774" s="21" t="s">
        <v>3981</v>
      </c>
      <c r="C12774" s="21" t="s">
        <v>3985</v>
      </c>
      <c r="D12774" s="21" t="s">
        <v>559</v>
      </c>
      <c r="E12774" s="21">
        <v>240089</v>
      </c>
      <c r="F12774" s="21" t="str">
        <f>VLOOKUP(D12774, 'Job Emp Table'!D$1:F$2600, 3, FALSE)</f>
        <v>Miguel Sotelo</v>
      </c>
      <c r="G12774" s="21" t="s">
        <v>6018</v>
      </c>
      <c r="H12774" s="21" t="s">
        <v>5857</v>
      </c>
      <c r="I12774" s="22">
        <v>45728</v>
      </c>
      <c r="J12774" s="21">
        <v>1.1000000000000001</v>
      </c>
      <c r="L12774" s="21"/>
      <c r="M12774" s="21"/>
    </row>
    <row r="12775" spans="1:13" x14ac:dyDescent="0.25">
      <c r="A12775" s="21" t="s">
        <v>3985</v>
      </c>
      <c r="B12775" s="21" t="s">
        <v>3981</v>
      </c>
      <c r="C12775" s="21" t="s">
        <v>3985</v>
      </c>
      <c r="D12775" s="21" t="s">
        <v>559</v>
      </c>
      <c r="E12775" s="21">
        <v>240089</v>
      </c>
      <c r="F12775" s="21" t="str">
        <f>VLOOKUP(D12775, 'Job Emp Table'!D$1:F$2600, 3, FALSE)</f>
        <v>Miguel Sotelo</v>
      </c>
      <c r="G12775" s="21" t="s">
        <v>6019</v>
      </c>
      <c r="H12775" s="21" t="s">
        <v>5857</v>
      </c>
      <c r="I12775" s="22">
        <v>45728</v>
      </c>
      <c r="J12775" s="21">
        <v>3.9</v>
      </c>
      <c r="L12775" s="21"/>
      <c r="M12775" s="21"/>
    </row>
    <row r="12776" spans="1:13" x14ac:dyDescent="0.25">
      <c r="A12776" s="21" t="s">
        <v>3985</v>
      </c>
      <c r="B12776" s="21" t="s">
        <v>3981</v>
      </c>
      <c r="C12776" s="21" t="s">
        <v>3985</v>
      </c>
      <c r="D12776" s="21" t="s">
        <v>559</v>
      </c>
      <c r="E12776" s="21">
        <v>240089</v>
      </c>
      <c r="F12776" s="21" t="str">
        <f>VLOOKUP(D12776, 'Job Emp Table'!D$1:F$2600, 3, FALSE)</f>
        <v>Miguel Sotelo</v>
      </c>
      <c r="G12776" s="21" t="s">
        <v>6018</v>
      </c>
      <c r="H12776" s="21" t="s">
        <v>5928</v>
      </c>
      <c r="I12776" s="22">
        <v>45728</v>
      </c>
      <c r="J12776" s="21">
        <v>0.5</v>
      </c>
      <c r="L12776" s="21"/>
      <c r="M12776" s="21"/>
    </row>
    <row r="12777" spans="1:13" x14ac:dyDescent="0.25">
      <c r="A12777" s="21" t="s">
        <v>3985</v>
      </c>
      <c r="B12777" s="21" t="s">
        <v>3981</v>
      </c>
      <c r="C12777" s="21" t="s">
        <v>3985</v>
      </c>
      <c r="D12777" s="21" t="s">
        <v>559</v>
      </c>
      <c r="E12777" s="21">
        <v>240089</v>
      </c>
      <c r="F12777" s="21" t="str">
        <f>VLOOKUP(D12777, 'Job Emp Table'!D$1:F$2600, 3, FALSE)</f>
        <v>Miguel Sotelo</v>
      </c>
      <c r="G12777" s="21" t="s">
        <v>6019</v>
      </c>
      <c r="H12777" s="21" t="s">
        <v>5928</v>
      </c>
      <c r="I12777" s="22">
        <v>45728</v>
      </c>
      <c r="J12777" s="21">
        <v>1.5</v>
      </c>
      <c r="L12777" s="21"/>
      <c r="M12777" s="21"/>
    </row>
    <row r="12778" spans="1:13" x14ac:dyDescent="0.25">
      <c r="A12778" s="21" t="s">
        <v>3985</v>
      </c>
      <c r="B12778" s="21" t="s">
        <v>3981</v>
      </c>
      <c r="C12778" s="21" t="s">
        <v>3985</v>
      </c>
      <c r="D12778" s="21" t="s">
        <v>559</v>
      </c>
      <c r="E12778" s="21">
        <v>240089</v>
      </c>
      <c r="F12778" s="21" t="str">
        <f>VLOOKUP(D12778, 'Job Emp Table'!D$1:F$2600, 3, FALSE)</f>
        <v>Miguel Sotelo</v>
      </c>
      <c r="G12778" s="21" t="s">
        <v>6018</v>
      </c>
      <c r="H12778" s="21" t="s">
        <v>6061</v>
      </c>
      <c r="I12778" s="22">
        <v>45728</v>
      </c>
      <c r="J12778" s="21">
        <v>0.7</v>
      </c>
      <c r="L12778" s="21"/>
      <c r="M12778" s="21"/>
    </row>
    <row r="12779" spans="1:13" x14ac:dyDescent="0.25">
      <c r="A12779" s="21" t="s">
        <v>3985</v>
      </c>
      <c r="B12779" s="21" t="s">
        <v>3981</v>
      </c>
      <c r="C12779" s="21" t="s">
        <v>3985</v>
      </c>
      <c r="D12779" s="21" t="s">
        <v>559</v>
      </c>
      <c r="E12779" s="21">
        <v>240089</v>
      </c>
      <c r="F12779" s="21" t="str">
        <f>VLOOKUP(D12779, 'Job Emp Table'!D$1:F$2600, 3, FALSE)</f>
        <v>Miguel Sotelo</v>
      </c>
      <c r="G12779" s="21" t="s">
        <v>6019</v>
      </c>
      <c r="H12779" s="21" t="s">
        <v>6061</v>
      </c>
      <c r="I12779" s="22">
        <v>45728</v>
      </c>
      <c r="J12779" s="21">
        <v>2.2999999999999998</v>
      </c>
      <c r="L12779" s="21"/>
      <c r="M12779" s="21"/>
    </row>
    <row r="12780" spans="1:13" x14ac:dyDescent="0.25">
      <c r="A12780" s="21" t="s">
        <v>3985</v>
      </c>
      <c r="B12780" s="21" t="s">
        <v>3981</v>
      </c>
      <c r="C12780" s="21" t="s">
        <v>3985</v>
      </c>
      <c r="D12780" s="21" t="s">
        <v>559</v>
      </c>
      <c r="E12780" s="21">
        <v>240089</v>
      </c>
      <c r="F12780" s="21" t="str">
        <f>VLOOKUP(D12780, 'Job Emp Table'!D$1:F$2600, 3, FALSE)</f>
        <v>Miguel Sotelo</v>
      </c>
      <c r="G12780" s="21" t="s">
        <v>6018</v>
      </c>
      <c r="H12780" s="21" t="s">
        <v>5857</v>
      </c>
      <c r="I12780" s="22">
        <v>45729</v>
      </c>
      <c r="J12780" s="21">
        <v>1.4</v>
      </c>
      <c r="L12780" s="21"/>
      <c r="M12780" s="21"/>
    </row>
    <row r="12781" spans="1:13" x14ac:dyDescent="0.25">
      <c r="A12781" s="21" t="s">
        <v>3985</v>
      </c>
      <c r="B12781" s="21" t="s">
        <v>3981</v>
      </c>
      <c r="C12781" s="21" t="s">
        <v>3985</v>
      </c>
      <c r="D12781" s="21" t="s">
        <v>559</v>
      </c>
      <c r="E12781" s="21">
        <v>240089</v>
      </c>
      <c r="F12781" s="21" t="str">
        <f>VLOOKUP(D12781, 'Job Emp Table'!D$1:F$2600, 3, FALSE)</f>
        <v>Miguel Sotelo</v>
      </c>
      <c r="G12781" s="21" t="s">
        <v>6019</v>
      </c>
      <c r="H12781" s="21" t="s">
        <v>5857</v>
      </c>
      <c r="I12781" s="22">
        <v>45729</v>
      </c>
      <c r="J12781" s="21">
        <v>4.5999999999999996</v>
      </c>
      <c r="L12781" s="21"/>
      <c r="M12781" s="21"/>
    </row>
    <row r="12782" spans="1:13" x14ac:dyDescent="0.25">
      <c r="A12782" s="21" t="s">
        <v>3985</v>
      </c>
      <c r="B12782" s="21" t="s">
        <v>3981</v>
      </c>
      <c r="C12782" s="21" t="s">
        <v>3985</v>
      </c>
      <c r="D12782" s="21" t="s">
        <v>559</v>
      </c>
      <c r="E12782" s="21">
        <v>240089</v>
      </c>
      <c r="F12782" s="21" t="str">
        <f>VLOOKUP(D12782, 'Job Emp Table'!D$1:F$2600, 3, FALSE)</f>
        <v>Miguel Sotelo</v>
      </c>
      <c r="G12782" s="21" t="s">
        <v>6018</v>
      </c>
      <c r="H12782" s="21" t="s">
        <v>5859</v>
      </c>
      <c r="I12782" s="22">
        <v>45729</v>
      </c>
      <c r="J12782" s="21">
        <v>1.1000000000000001</v>
      </c>
      <c r="L12782" s="21"/>
      <c r="M12782" s="21"/>
    </row>
    <row r="12783" spans="1:13" x14ac:dyDescent="0.25">
      <c r="A12783" s="21" t="s">
        <v>3985</v>
      </c>
      <c r="B12783" s="21" t="s">
        <v>3981</v>
      </c>
      <c r="C12783" s="21" t="s">
        <v>3985</v>
      </c>
      <c r="D12783" s="21" t="s">
        <v>559</v>
      </c>
      <c r="E12783" s="21">
        <v>240089</v>
      </c>
      <c r="F12783" s="21" t="str">
        <f>VLOOKUP(D12783, 'Job Emp Table'!D$1:F$2600, 3, FALSE)</f>
        <v>Miguel Sotelo</v>
      </c>
      <c r="G12783" s="21" t="s">
        <v>6019</v>
      </c>
      <c r="H12783" s="21" t="s">
        <v>5859</v>
      </c>
      <c r="I12783" s="22">
        <v>45729</v>
      </c>
      <c r="J12783" s="21">
        <v>3.9</v>
      </c>
      <c r="L12783" s="21"/>
      <c r="M12783" s="21"/>
    </row>
    <row r="12784" spans="1:13" x14ac:dyDescent="0.25">
      <c r="A12784" s="21" t="s">
        <v>3985</v>
      </c>
      <c r="B12784" s="21" t="s">
        <v>3981</v>
      </c>
      <c r="C12784" s="21" t="s">
        <v>3985</v>
      </c>
      <c r="D12784" s="21" t="s">
        <v>559</v>
      </c>
      <c r="E12784" s="21">
        <v>240089</v>
      </c>
      <c r="F12784" s="21" t="str">
        <f>VLOOKUP(D12784, 'Job Emp Table'!D$1:F$2600, 3, FALSE)</f>
        <v>Miguel Sotelo</v>
      </c>
      <c r="G12784" s="21" t="s">
        <v>6018</v>
      </c>
      <c r="H12784" s="21" t="s">
        <v>5857</v>
      </c>
      <c r="I12784" s="22">
        <v>45730</v>
      </c>
      <c r="J12784" s="21">
        <v>1.2</v>
      </c>
      <c r="L12784" s="21"/>
      <c r="M12784" s="21"/>
    </row>
    <row r="12785" spans="1:13" x14ac:dyDescent="0.25">
      <c r="A12785" s="21" t="s">
        <v>3985</v>
      </c>
      <c r="B12785" s="21" t="s">
        <v>3981</v>
      </c>
      <c r="C12785" s="21" t="s">
        <v>3985</v>
      </c>
      <c r="D12785" s="21" t="s">
        <v>559</v>
      </c>
      <c r="E12785" s="21">
        <v>240089</v>
      </c>
      <c r="F12785" s="21" t="str">
        <f>VLOOKUP(D12785, 'Job Emp Table'!D$1:F$2600, 3, FALSE)</f>
        <v>Miguel Sotelo</v>
      </c>
      <c r="G12785" s="21" t="s">
        <v>6019</v>
      </c>
      <c r="H12785" s="21" t="s">
        <v>5857</v>
      </c>
      <c r="I12785" s="22">
        <v>45730</v>
      </c>
      <c r="J12785" s="21">
        <v>3.8</v>
      </c>
      <c r="L12785" s="21"/>
      <c r="M12785" s="21"/>
    </row>
    <row r="12786" spans="1:13" x14ac:dyDescent="0.25">
      <c r="A12786" s="21" t="s">
        <v>3985</v>
      </c>
      <c r="B12786" s="21" t="s">
        <v>3981</v>
      </c>
      <c r="C12786" s="21" t="s">
        <v>3985</v>
      </c>
      <c r="D12786" s="21" t="s">
        <v>559</v>
      </c>
      <c r="E12786" s="21">
        <v>240089</v>
      </c>
      <c r="F12786" s="21" t="str">
        <f>VLOOKUP(D12786, 'Job Emp Table'!D$1:F$2600, 3, FALSE)</f>
        <v>Miguel Sotelo</v>
      </c>
      <c r="G12786" s="21" t="s">
        <v>6018</v>
      </c>
      <c r="H12786" s="21" t="s">
        <v>5859</v>
      </c>
      <c r="I12786" s="22">
        <v>45730</v>
      </c>
      <c r="J12786" s="21">
        <v>1.2</v>
      </c>
      <c r="L12786" s="21"/>
      <c r="M12786" s="21"/>
    </row>
    <row r="12787" spans="1:13" x14ac:dyDescent="0.25">
      <c r="A12787" s="21" t="s">
        <v>3985</v>
      </c>
      <c r="B12787" s="21" t="s">
        <v>3981</v>
      </c>
      <c r="C12787" s="21" t="s">
        <v>3985</v>
      </c>
      <c r="D12787" s="21" t="s">
        <v>559</v>
      </c>
      <c r="E12787" s="21">
        <v>240089</v>
      </c>
      <c r="F12787" s="21" t="str">
        <f>VLOOKUP(D12787, 'Job Emp Table'!D$1:F$2600, 3, FALSE)</f>
        <v>Miguel Sotelo</v>
      </c>
      <c r="G12787" s="21" t="s">
        <v>6019</v>
      </c>
      <c r="H12787" s="21" t="s">
        <v>5859</v>
      </c>
      <c r="I12787" s="22">
        <v>45730</v>
      </c>
      <c r="J12787" s="21">
        <v>3.8</v>
      </c>
      <c r="L12787" s="21"/>
      <c r="M12787" s="21"/>
    </row>
    <row r="12788" spans="1:13" x14ac:dyDescent="0.25">
      <c r="A12788" s="21" t="s">
        <v>3985</v>
      </c>
      <c r="B12788" s="21" t="s">
        <v>3981</v>
      </c>
      <c r="C12788" s="21" t="s">
        <v>3985</v>
      </c>
      <c r="D12788" s="21" t="s">
        <v>559</v>
      </c>
      <c r="E12788" s="21">
        <v>240089</v>
      </c>
      <c r="F12788" s="21" t="str">
        <f>VLOOKUP(D12788, 'Job Emp Table'!D$1:F$2600, 3, FALSE)</f>
        <v>Miguel Sotelo</v>
      </c>
      <c r="G12788" s="21" t="s">
        <v>6018</v>
      </c>
      <c r="H12788" s="21" t="s">
        <v>5857</v>
      </c>
      <c r="I12788" s="22">
        <v>45733</v>
      </c>
      <c r="J12788" s="21">
        <v>1.2</v>
      </c>
      <c r="L12788" s="21"/>
      <c r="M12788" s="21"/>
    </row>
    <row r="12789" spans="1:13" x14ac:dyDescent="0.25">
      <c r="A12789" s="21" t="s">
        <v>3985</v>
      </c>
      <c r="B12789" s="21" t="s">
        <v>3981</v>
      </c>
      <c r="C12789" s="21" t="s">
        <v>3985</v>
      </c>
      <c r="D12789" s="21" t="s">
        <v>559</v>
      </c>
      <c r="E12789" s="21">
        <v>240089</v>
      </c>
      <c r="F12789" s="21" t="str">
        <f>VLOOKUP(D12789, 'Job Emp Table'!D$1:F$2600, 3, FALSE)</f>
        <v>Miguel Sotelo</v>
      </c>
      <c r="G12789" s="21" t="s">
        <v>6019</v>
      </c>
      <c r="H12789" s="21" t="s">
        <v>5857</v>
      </c>
      <c r="I12789" s="22">
        <v>45733</v>
      </c>
      <c r="J12789" s="21">
        <v>3.8</v>
      </c>
      <c r="L12789" s="21"/>
      <c r="M12789" s="21"/>
    </row>
    <row r="12790" spans="1:13" x14ac:dyDescent="0.25">
      <c r="A12790" s="21" t="s">
        <v>3985</v>
      </c>
      <c r="B12790" s="21" t="s">
        <v>3981</v>
      </c>
      <c r="C12790" s="21" t="s">
        <v>3985</v>
      </c>
      <c r="D12790" s="21" t="s">
        <v>559</v>
      </c>
      <c r="E12790" s="21">
        <v>240089</v>
      </c>
      <c r="F12790" s="21" t="str">
        <f>VLOOKUP(D12790, 'Job Emp Table'!D$1:F$2600, 3, FALSE)</f>
        <v>Miguel Sotelo</v>
      </c>
      <c r="G12790" s="21" t="s">
        <v>6018</v>
      </c>
      <c r="H12790" s="21" t="s">
        <v>5859</v>
      </c>
      <c r="I12790" s="22">
        <v>45733</v>
      </c>
      <c r="J12790" s="21">
        <v>1.3</v>
      </c>
      <c r="L12790" s="21"/>
      <c r="M12790" s="21"/>
    </row>
    <row r="12791" spans="1:13" x14ac:dyDescent="0.25">
      <c r="A12791" s="21" t="s">
        <v>3985</v>
      </c>
      <c r="B12791" s="21" t="s">
        <v>3981</v>
      </c>
      <c r="C12791" s="21" t="s">
        <v>3985</v>
      </c>
      <c r="D12791" s="21" t="s">
        <v>559</v>
      </c>
      <c r="E12791" s="21">
        <v>240089</v>
      </c>
      <c r="F12791" s="21" t="str">
        <f>VLOOKUP(D12791, 'Job Emp Table'!D$1:F$2600, 3, FALSE)</f>
        <v>Miguel Sotelo</v>
      </c>
      <c r="G12791" s="21" t="s">
        <v>6019</v>
      </c>
      <c r="H12791" s="21" t="s">
        <v>5859</v>
      </c>
      <c r="I12791" s="22">
        <v>45733</v>
      </c>
      <c r="J12791" s="21">
        <v>3.7</v>
      </c>
      <c r="L12791" s="21"/>
      <c r="M12791" s="21"/>
    </row>
    <row r="12792" spans="1:13" x14ac:dyDescent="0.25">
      <c r="A12792" s="21" t="s">
        <v>3985</v>
      </c>
      <c r="B12792" s="21" t="s">
        <v>3981</v>
      </c>
      <c r="C12792" s="21" t="s">
        <v>3985</v>
      </c>
      <c r="D12792" s="21" t="s">
        <v>559</v>
      </c>
      <c r="E12792" s="21">
        <v>240089</v>
      </c>
      <c r="F12792" s="21" t="str">
        <f>VLOOKUP(D12792, 'Job Emp Table'!D$1:F$2600, 3, FALSE)</f>
        <v>Miguel Sotelo</v>
      </c>
      <c r="G12792" s="21" t="s">
        <v>6018</v>
      </c>
      <c r="H12792" s="21" t="s">
        <v>5859</v>
      </c>
      <c r="I12792" s="22">
        <v>45734</v>
      </c>
      <c r="J12792" s="21">
        <v>2.5</v>
      </c>
      <c r="L12792" s="21"/>
      <c r="M12792" s="21"/>
    </row>
    <row r="12793" spans="1:13" x14ac:dyDescent="0.25">
      <c r="A12793" s="21" t="s">
        <v>3985</v>
      </c>
      <c r="B12793" s="21" t="s">
        <v>3981</v>
      </c>
      <c r="C12793" s="21" t="s">
        <v>3985</v>
      </c>
      <c r="D12793" s="21" t="s">
        <v>559</v>
      </c>
      <c r="E12793" s="21">
        <v>240089</v>
      </c>
      <c r="F12793" s="21" t="str">
        <f>VLOOKUP(D12793, 'Job Emp Table'!D$1:F$2600, 3, FALSE)</f>
        <v>Miguel Sotelo</v>
      </c>
      <c r="G12793" s="21" t="s">
        <v>6019</v>
      </c>
      <c r="H12793" s="21" t="s">
        <v>5859</v>
      </c>
      <c r="I12793" s="22">
        <v>45734</v>
      </c>
      <c r="J12793" s="21">
        <v>7.5</v>
      </c>
      <c r="L12793" s="21"/>
      <c r="M12793" s="21"/>
    </row>
    <row r="12794" spans="1:13" x14ac:dyDescent="0.25">
      <c r="A12794" s="21" t="s">
        <v>3985</v>
      </c>
      <c r="B12794" s="21" t="s">
        <v>3981</v>
      </c>
      <c r="C12794" s="21" t="s">
        <v>3985</v>
      </c>
      <c r="D12794" s="21" t="s">
        <v>559</v>
      </c>
      <c r="E12794" s="21">
        <v>240089</v>
      </c>
      <c r="F12794" s="21" t="str">
        <f>VLOOKUP(D12794, 'Job Emp Table'!D$1:F$2600, 3, FALSE)</f>
        <v>Miguel Sotelo</v>
      </c>
      <c r="G12794" s="21" t="s">
        <v>6018</v>
      </c>
      <c r="H12794" s="21" t="s">
        <v>5856</v>
      </c>
      <c r="I12794" s="22">
        <v>45735</v>
      </c>
      <c r="J12794" s="21">
        <v>1.2</v>
      </c>
      <c r="L12794" s="21"/>
      <c r="M12794" s="21"/>
    </row>
    <row r="12795" spans="1:13" x14ac:dyDescent="0.25">
      <c r="A12795" s="21" t="s">
        <v>3985</v>
      </c>
      <c r="B12795" s="21" t="s">
        <v>3981</v>
      </c>
      <c r="C12795" s="21" t="s">
        <v>3985</v>
      </c>
      <c r="D12795" s="21" t="s">
        <v>559</v>
      </c>
      <c r="E12795" s="21">
        <v>240089</v>
      </c>
      <c r="F12795" s="21" t="str">
        <f>VLOOKUP(D12795, 'Job Emp Table'!D$1:F$2600, 3, FALSE)</f>
        <v>Miguel Sotelo</v>
      </c>
      <c r="G12795" s="21" t="s">
        <v>6019</v>
      </c>
      <c r="H12795" s="21" t="s">
        <v>5856</v>
      </c>
      <c r="I12795" s="22">
        <v>45735</v>
      </c>
      <c r="J12795" s="21">
        <v>3.8</v>
      </c>
      <c r="L12795" s="21"/>
      <c r="M12795" s="21"/>
    </row>
    <row r="12796" spans="1:13" x14ac:dyDescent="0.25">
      <c r="A12796" s="21" t="s">
        <v>3985</v>
      </c>
      <c r="B12796" s="21" t="s">
        <v>3981</v>
      </c>
      <c r="C12796" s="21" t="s">
        <v>3985</v>
      </c>
      <c r="D12796" s="21" t="s">
        <v>559</v>
      </c>
      <c r="E12796" s="21">
        <v>240089</v>
      </c>
      <c r="F12796" s="21" t="str">
        <f>VLOOKUP(D12796, 'Job Emp Table'!D$1:F$2600, 3, FALSE)</f>
        <v>Miguel Sotelo</v>
      </c>
      <c r="G12796" s="21" t="s">
        <v>6018</v>
      </c>
      <c r="H12796" s="21" t="s">
        <v>5859</v>
      </c>
      <c r="I12796" s="22">
        <v>45735</v>
      </c>
      <c r="J12796" s="21">
        <v>1.5</v>
      </c>
      <c r="L12796" s="21"/>
      <c r="M12796" s="21"/>
    </row>
    <row r="12797" spans="1:13" x14ac:dyDescent="0.25">
      <c r="A12797" s="21" t="s">
        <v>3985</v>
      </c>
      <c r="B12797" s="21" t="s">
        <v>3981</v>
      </c>
      <c r="C12797" s="21" t="s">
        <v>3985</v>
      </c>
      <c r="D12797" s="21" t="s">
        <v>559</v>
      </c>
      <c r="E12797" s="21">
        <v>240089</v>
      </c>
      <c r="F12797" s="21" t="str">
        <f>VLOOKUP(D12797, 'Job Emp Table'!D$1:F$2600, 3, FALSE)</f>
        <v>Miguel Sotelo</v>
      </c>
      <c r="G12797" s="21" t="s">
        <v>6019</v>
      </c>
      <c r="H12797" s="21" t="s">
        <v>5859</v>
      </c>
      <c r="I12797" s="22">
        <v>45735</v>
      </c>
      <c r="J12797" s="21">
        <v>4.5</v>
      </c>
      <c r="L12797" s="21"/>
      <c r="M12797" s="21"/>
    </row>
    <row r="12798" spans="1:13" x14ac:dyDescent="0.25">
      <c r="A12798" s="21" t="s">
        <v>3985</v>
      </c>
      <c r="B12798" s="21" t="s">
        <v>3981</v>
      </c>
      <c r="C12798" s="21" t="s">
        <v>3985</v>
      </c>
      <c r="D12798" s="21" t="s">
        <v>559</v>
      </c>
      <c r="E12798" s="21">
        <v>240089</v>
      </c>
      <c r="F12798" s="21" t="str">
        <f>VLOOKUP(D12798, 'Job Emp Table'!D$1:F$2600, 3, FALSE)</f>
        <v>Miguel Sotelo</v>
      </c>
      <c r="G12798" s="21" t="s">
        <v>6018</v>
      </c>
      <c r="H12798" s="21" t="s">
        <v>5862</v>
      </c>
      <c r="I12798" s="22">
        <v>45736</v>
      </c>
      <c r="J12798" s="21">
        <v>1.2</v>
      </c>
      <c r="L12798" s="21"/>
      <c r="M12798" s="21"/>
    </row>
    <row r="12799" spans="1:13" x14ac:dyDescent="0.25">
      <c r="A12799" s="21" t="s">
        <v>3985</v>
      </c>
      <c r="B12799" s="21" t="s">
        <v>3981</v>
      </c>
      <c r="C12799" s="21" t="s">
        <v>3985</v>
      </c>
      <c r="D12799" s="21" t="s">
        <v>559</v>
      </c>
      <c r="E12799" s="21">
        <v>240089</v>
      </c>
      <c r="F12799" s="21" t="str">
        <f>VLOOKUP(D12799, 'Job Emp Table'!D$1:F$2600, 3, FALSE)</f>
        <v>Miguel Sotelo</v>
      </c>
      <c r="G12799" s="21" t="s">
        <v>6019</v>
      </c>
      <c r="H12799" s="21" t="s">
        <v>5862</v>
      </c>
      <c r="I12799" s="22">
        <v>45736</v>
      </c>
      <c r="J12799" s="21">
        <v>3.8</v>
      </c>
      <c r="L12799" s="21"/>
      <c r="M12799" s="21"/>
    </row>
    <row r="12800" spans="1:13" x14ac:dyDescent="0.25">
      <c r="A12800" s="21" t="s">
        <v>3985</v>
      </c>
      <c r="B12800" s="21" t="s">
        <v>3981</v>
      </c>
      <c r="C12800" s="21" t="s">
        <v>3985</v>
      </c>
      <c r="D12800" s="21" t="s">
        <v>559</v>
      </c>
      <c r="E12800" s="21">
        <v>240089</v>
      </c>
      <c r="F12800" s="21" t="str">
        <f>VLOOKUP(D12800, 'Job Emp Table'!D$1:F$2600, 3, FALSE)</f>
        <v>Miguel Sotelo</v>
      </c>
      <c r="G12800" s="21" t="s">
        <v>6018</v>
      </c>
      <c r="H12800" s="21" t="s">
        <v>5859</v>
      </c>
      <c r="I12800" s="22">
        <v>45736</v>
      </c>
      <c r="J12800" s="21">
        <v>1.5</v>
      </c>
      <c r="L12800" s="21"/>
      <c r="M12800" s="21"/>
    </row>
    <row r="12801" spans="1:13" x14ac:dyDescent="0.25">
      <c r="A12801" s="21" t="s">
        <v>3985</v>
      </c>
      <c r="B12801" s="21" t="s">
        <v>3981</v>
      </c>
      <c r="C12801" s="21" t="s">
        <v>3985</v>
      </c>
      <c r="D12801" s="21" t="s">
        <v>559</v>
      </c>
      <c r="E12801" s="21">
        <v>240089</v>
      </c>
      <c r="F12801" s="21" t="str">
        <f>VLOOKUP(D12801, 'Job Emp Table'!D$1:F$2600, 3, FALSE)</f>
        <v>Miguel Sotelo</v>
      </c>
      <c r="G12801" s="21" t="s">
        <v>6019</v>
      </c>
      <c r="H12801" s="21" t="s">
        <v>5859</v>
      </c>
      <c r="I12801" s="22">
        <v>45736</v>
      </c>
      <c r="J12801" s="21">
        <v>4.5</v>
      </c>
      <c r="L12801" s="21"/>
      <c r="M12801" s="21"/>
    </row>
    <row r="12802" spans="1:13" x14ac:dyDescent="0.25">
      <c r="A12802" s="21" t="s">
        <v>3985</v>
      </c>
      <c r="B12802" s="21" t="s">
        <v>3981</v>
      </c>
      <c r="C12802" s="21" t="s">
        <v>3985</v>
      </c>
      <c r="D12802" s="21" t="s">
        <v>559</v>
      </c>
      <c r="E12802" s="21">
        <v>240089</v>
      </c>
      <c r="F12802" s="21" t="str">
        <f>VLOOKUP(D12802, 'Job Emp Table'!D$1:F$2600, 3, FALSE)</f>
        <v>Miguel Sotelo</v>
      </c>
      <c r="G12802" s="21" t="s">
        <v>6018</v>
      </c>
      <c r="H12802" s="21" t="s">
        <v>5858</v>
      </c>
      <c r="I12802" s="22">
        <v>45737</v>
      </c>
      <c r="J12802" s="21">
        <v>0.2</v>
      </c>
      <c r="L12802" s="21"/>
      <c r="M12802" s="21"/>
    </row>
    <row r="12803" spans="1:13" x14ac:dyDescent="0.25">
      <c r="A12803" s="21" t="s">
        <v>3985</v>
      </c>
      <c r="B12803" s="21" t="s">
        <v>3981</v>
      </c>
      <c r="C12803" s="21" t="s">
        <v>3985</v>
      </c>
      <c r="D12803" s="21" t="s">
        <v>559</v>
      </c>
      <c r="E12803" s="21">
        <v>240089</v>
      </c>
      <c r="F12803" s="21" t="str">
        <f>VLOOKUP(D12803, 'Job Emp Table'!D$1:F$2600, 3, FALSE)</f>
        <v>Miguel Sotelo</v>
      </c>
      <c r="G12803" s="21" t="s">
        <v>6019</v>
      </c>
      <c r="H12803" s="21" t="s">
        <v>5858</v>
      </c>
      <c r="I12803" s="22">
        <v>45737</v>
      </c>
      <c r="J12803" s="21">
        <v>0.8</v>
      </c>
      <c r="L12803" s="21"/>
      <c r="M12803" s="21"/>
    </row>
    <row r="12804" spans="1:13" x14ac:dyDescent="0.25">
      <c r="A12804" s="21" t="s">
        <v>3985</v>
      </c>
      <c r="B12804" s="21" t="s">
        <v>3981</v>
      </c>
      <c r="C12804" s="21" t="s">
        <v>3985</v>
      </c>
      <c r="D12804" s="21" t="s">
        <v>559</v>
      </c>
      <c r="E12804" s="21">
        <v>240089</v>
      </c>
      <c r="F12804" s="21" t="str">
        <f>VLOOKUP(D12804, 'Job Emp Table'!D$1:F$2600, 3, FALSE)</f>
        <v>Miguel Sotelo</v>
      </c>
      <c r="G12804" s="21" t="s">
        <v>6018</v>
      </c>
      <c r="H12804" s="21" t="s">
        <v>5859</v>
      </c>
      <c r="I12804" s="22">
        <v>45737</v>
      </c>
      <c r="J12804" s="21">
        <v>0.5</v>
      </c>
      <c r="L12804" s="21"/>
      <c r="M12804" s="21"/>
    </row>
    <row r="12805" spans="1:13" x14ac:dyDescent="0.25">
      <c r="A12805" s="21" t="s">
        <v>3985</v>
      </c>
      <c r="B12805" s="21" t="s">
        <v>3981</v>
      </c>
      <c r="C12805" s="21" t="s">
        <v>3985</v>
      </c>
      <c r="D12805" s="21" t="s">
        <v>559</v>
      </c>
      <c r="E12805" s="21">
        <v>240089</v>
      </c>
      <c r="F12805" s="21" t="str">
        <f>VLOOKUP(D12805, 'Job Emp Table'!D$1:F$2600, 3, FALSE)</f>
        <v>Miguel Sotelo</v>
      </c>
      <c r="G12805" s="21" t="s">
        <v>6019</v>
      </c>
      <c r="H12805" s="21" t="s">
        <v>5859</v>
      </c>
      <c r="I12805" s="22">
        <v>45737</v>
      </c>
      <c r="J12805" s="21">
        <v>1.5</v>
      </c>
      <c r="L12805" s="21"/>
      <c r="M12805" s="21"/>
    </row>
    <row r="12806" spans="1:13" x14ac:dyDescent="0.25">
      <c r="A12806" s="21" t="s">
        <v>3985</v>
      </c>
      <c r="B12806" s="21" t="s">
        <v>3981</v>
      </c>
      <c r="C12806" s="21" t="s">
        <v>3985</v>
      </c>
      <c r="D12806" s="21" t="s">
        <v>559</v>
      </c>
      <c r="E12806" s="21">
        <v>240089</v>
      </c>
      <c r="F12806" s="21" t="str">
        <f>VLOOKUP(D12806, 'Job Emp Table'!D$1:F$2600, 3, FALSE)</f>
        <v>Miguel Sotelo</v>
      </c>
      <c r="G12806" s="21" t="s">
        <v>6018</v>
      </c>
      <c r="H12806" s="21" t="s">
        <v>6058</v>
      </c>
      <c r="I12806" s="22">
        <v>45737</v>
      </c>
      <c r="J12806" s="21">
        <v>0.2</v>
      </c>
      <c r="L12806" s="21"/>
      <c r="M12806" s="21"/>
    </row>
    <row r="12807" spans="1:13" x14ac:dyDescent="0.25">
      <c r="A12807" s="21" t="s">
        <v>3985</v>
      </c>
      <c r="B12807" s="21" t="s">
        <v>3981</v>
      </c>
      <c r="C12807" s="21" t="s">
        <v>3985</v>
      </c>
      <c r="D12807" s="21" t="s">
        <v>559</v>
      </c>
      <c r="E12807" s="21">
        <v>240089</v>
      </c>
      <c r="F12807" s="21" t="str">
        <f>VLOOKUP(D12807, 'Job Emp Table'!D$1:F$2600, 3, FALSE)</f>
        <v>Miguel Sotelo</v>
      </c>
      <c r="G12807" s="21" t="s">
        <v>6019</v>
      </c>
      <c r="H12807" s="21" t="s">
        <v>6058</v>
      </c>
      <c r="I12807" s="22">
        <v>45737</v>
      </c>
      <c r="J12807" s="21">
        <v>0.8</v>
      </c>
      <c r="L12807" s="21"/>
      <c r="M12807" s="21"/>
    </row>
    <row r="12808" spans="1:13" x14ac:dyDescent="0.25">
      <c r="A12808" s="21" t="s">
        <v>3985</v>
      </c>
      <c r="B12808" s="21" t="s">
        <v>3981</v>
      </c>
      <c r="C12808" s="21" t="s">
        <v>3985</v>
      </c>
      <c r="D12808" s="21" t="s">
        <v>559</v>
      </c>
      <c r="E12808" s="21">
        <v>240089</v>
      </c>
      <c r="F12808" s="21" t="str">
        <f>VLOOKUP(D12808, 'Job Emp Table'!D$1:F$2600, 3, FALSE)</f>
        <v>Miguel Sotelo</v>
      </c>
      <c r="G12808" s="21" t="s">
        <v>6018</v>
      </c>
      <c r="H12808" s="21" t="s">
        <v>6059</v>
      </c>
      <c r="I12808" s="22">
        <v>45737</v>
      </c>
      <c r="J12808" s="21">
        <v>0.2</v>
      </c>
      <c r="L12808" s="21"/>
      <c r="M12808" s="21"/>
    </row>
    <row r="12809" spans="1:13" x14ac:dyDescent="0.25">
      <c r="A12809" s="21" t="s">
        <v>3985</v>
      </c>
      <c r="B12809" s="21" t="s">
        <v>3981</v>
      </c>
      <c r="C12809" s="21" t="s">
        <v>3985</v>
      </c>
      <c r="D12809" s="21" t="s">
        <v>559</v>
      </c>
      <c r="E12809" s="21">
        <v>240089</v>
      </c>
      <c r="F12809" s="21" t="str">
        <f>VLOOKUP(D12809, 'Job Emp Table'!D$1:F$2600, 3, FALSE)</f>
        <v>Miguel Sotelo</v>
      </c>
      <c r="G12809" s="21" t="s">
        <v>6019</v>
      </c>
      <c r="H12809" s="21" t="s">
        <v>6059</v>
      </c>
      <c r="I12809" s="22">
        <v>45737</v>
      </c>
      <c r="J12809" s="21">
        <v>0.8</v>
      </c>
      <c r="L12809" s="21"/>
      <c r="M12809" s="21"/>
    </row>
    <row r="12810" spans="1:13" x14ac:dyDescent="0.25">
      <c r="A12810" s="21" t="s">
        <v>3985</v>
      </c>
      <c r="B12810" s="21" t="s">
        <v>3981</v>
      </c>
      <c r="C12810" s="21" t="s">
        <v>3985</v>
      </c>
      <c r="D12810" s="21" t="s">
        <v>559</v>
      </c>
      <c r="E12810" s="21">
        <v>240089</v>
      </c>
      <c r="F12810" s="21" t="str">
        <f>VLOOKUP(D12810, 'Job Emp Table'!D$1:F$2600, 3, FALSE)</f>
        <v>Miguel Sotelo</v>
      </c>
      <c r="G12810" s="21" t="s">
        <v>6018</v>
      </c>
      <c r="H12810" s="21" t="s">
        <v>5861</v>
      </c>
      <c r="I12810" s="22">
        <v>45737</v>
      </c>
      <c r="J12810" s="21">
        <v>0.2</v>
      </c>
      <c r="L12810" s="21"/>
      <c r="M12810" s="21"/>
    </row>
    <row r="12811" spans="1:13" x14ac:dyDescent="0.25">
      <c r="A12811" s="21" t="s">
        <v>3985</v>
      </c>
      <c r="B12811" s="21" t="s">
        <v>3981</v>
      </c>
      <c r="C12811" s="21" t="s">
        <v>3985</v>
      </c>
      <c r="D12811" s="21" t="s">
        <v>559</v>
      </c>
      <c r="E12811" s="21">
        <v>240089</v>
      </c>
      <c r="F12811" s="21" t="str">
        <f>VLOOKUP(D12811, 'Job Emp Table'!D$1:F$2600, 3, FALSE)</f>
        <v>Miguel Sotelo</v>
      </c>
      <c r="G12811" s="21" t="s">
        <v>6019</v>
      </c>
      <c r="H12811" s="21" t="s">
        <v>5861</v>
      </c>
      <c r="I12811" s="22">
        <v>45737</v>
      </c>
      <c r="J12811" s="21">
        <v>0.8</v>
      </c>
      <c r="L12811" s="21"/>
      <c r="M12811" s="21"/>
    </row>
    <row r="12812" spans="1:13" x14ac:dyDescent="0.25">
      <c r="A12812" s="21" t="s">
        <v>3985</v>
      </c>
      <c r="B12812" s="21" t="s">
        <v>3981</v>
      </c>
      <c r="C12812" s="21" t="s">
        <v>3985</v>
      </c>
      <c r="D12812" s="21" t="s">
        <v>559</v>
      </c>
      <c r="E12812" s="21">
        <v>240089</v>
      </c>
      <c r="F12812" s="21" t="str">
        <f>VLOOKUP(D12812, 'Job Emp Table'!D$1:F$2600, 3, FALSE)</f>
        <v>Miguel Sotelo</v>
      </c>
      <c r="G12812" s="21" t="s">
        <v>6018</v>
      </c>
      <c r="H12812" s="21" t="s">
        <v>5867</v>
      </c>
      <c r="I12812" s="22">
        <v>45737</v>
      </c>
      <c r="J12812" s="21">
        <v>0.2</v>
      </c>
      <c r="L12812" s="21"/>
      <c r="M12812" s="21"/>
    </row>
    <row r="12813" spans="1:13" x14ac:dyDescent="0.25">
      <c r="A12813" s="21" t="s">
        <v>3985</v>
      </c>
      <c r="B12813" s="21" t="s">
        <v>3981</v>
      </c>
      <c r="C12813" s="21" t="s">
        <v>3985</v>
      </c>
      <c r="D12813" s="21" t="s">
        <v>559</v>
      </c>
      <c r="E12813" s="21">
        <v>240089</v>
      </c>
      <c r="F12813" s="21" t="str">
        <f>VLOOKUP(D12813, 'Job Emp Table'!D$1:F$2600, 3, FALSE)</f>
        <v>Miguel Sotelo</v>
      </c>
      <c r="G12813" s="21" t="s">
        <v>6019</v>
      </c>
      <c r="H12813" s="21" t="s">
        <v>5867</v>
      </c>
      <c r="I12813" s="22">
        <v>45737</v>
      </c>
      <c r="J12813" s="21">
        <v>0.8</v>
      </c>
      <c r="L12813" s="21"/>
      <c r="M12813" s="21"/>
    </row>
    <row r="12814" spans="1:13" x14ac:dyDescent="0.25">
      <c r="A12814" s="21" t="s">
        <v>3985</v>
      </c>
      <c r="B12814" s="21" t="s">
        <v>3981</v>
      </c>
      <c r="C12814" s="21" t="s">
        <v>3985</v>
      </c>
      <c r="D12814" s="21" t="s">
        <v>559</v>
      </c>
      <c r="E12814" s="21">
        <v>240089</v>
      </c>
      <c r="F12814" s="21" t="str">
        <f>VLOOKUP(D12814, 'Job Emp Table'!D$1:F$2600, 3, FALSE)</f>
        <v>Miguel Sotelo</v>
      </c>
      <c r="G12814" s="21" t="s">
        <v>6018</v>
      </c>
      <c r="H12814" s="21" t="s">
        <v>5868</v>
      </c>
      <c r="I12814" s="22">
        <v>45737</v>
      </c>
      <c r="J12814" s="21">
        <v>0.2</v>
      </c>
      <c r="L12814" s="21"/>
      <c r="M12814" s="21"/>
    </row>
    <row r="12815" spans="1:13" x14ac:dyDescent="0.25">
      <c r="A12815" s="21" t="s">
        <v>3985</v>
      </c>
      <c r="B12815" s="21" t="s">
        <v>3981</v>
      </c>
      <c r="C12815" s="21" t="s">
        <v>3985</v>
      </c>
      <c r="D12815" s="21" t="s">
        <v>559</v>
      </c>
      <c r="E12815" s="21">
        <v>240089</v>
      </c>
      <c r="F12815" s="21" t="str">
        <f>VLOOKUP(D12815, 'Job Emp Table'!D$1:F$2600, 3, FALSE)</f>
        <v>Miguel Sotelo</v>
      </c>
      <c r="G12815" s="21" t="s">
        <v>6019</v>
      </c>
      <c r="H12815" s="21" t="s">
        <v>5868</v>
      </c>
      <c r="I12815" s="22">
        <v>45737</v>
      </c>
      <c r="J12815" s="21">
        <v>0.8</v>
      </c>
      <c r="L12815" s="21"/>
      <c r="M12815" s="21"/>
    </row>
    <row r="12816" spans="1:13" x14ac:dyDescent="0.25">
      <c r="A12816" s="21" t="s">
        <v>3985</v>
      </c>
      <c r="B12816" s="21" t="s">
        <v>3981</v>
      </c>
      <c r="C12816" s="21" t="s">
        <v>3985</v>
      </c>
      <c r="D12816" s="21" t="s">
        <v>559</v>
      </c>
      <c r="E12816" s="21">
        <v>240089</v>
      </c>
      <c r="F12816" s="21" t="str">
        <f>VLOOKUP(D12816, 'Job Emp Table'!D$1:F$2600, 3, FALSE)</f>
        <v>Miguel Sotelo</v>
      </c>
      <c r="G12816" s="21" t="s">
        <v>6018</v>
      </c>
      <c r="H12816" s="21" t="s">
        <v>5928</v>
      </c>
      <c r="I12816" s="22">
        <v>45737</v>
      </c>
      <c r="J12816" s="21">
        <v>0.5</v>
      </c>
      <c r="L12816" s="21"/>
      <c r="M12816" s="21"/>
    </row>
    <row r="12817" spans="1:13" x14ac:dyDescent="0.25">
      <c r="A12817" s="21" t="s">
        <v>3985</v>
      </c>
      <c r="B12817" s="21" t="s">
        <v>3981</v>
      </c>
      <c r="C12817" s="21" t="s">
        <v>3985</v>
      </c>
      <c r="D12817" s="21" t="s">
        <v>559</v>
      </c>
      <c r="E12817" s="21">
        <v>240089</v>
      </c>
      <c r="F12817" s="21" t="str">
        <f>VLOOKUP(D12817, 'Job Emp Table'!D$1:F$2600, 3, FALSE)</f>
        <v>Miguel Sotelo</v>
      </c>
      <c r="G12817" s="21" t="s">
        <v>6019</v>
      </c>
      <c r="H12817" s="21" t="s">
        <v>5928</v>
      </c>
      <c r="I12817" s="22">
        <v>45737</v>
      </c>
      <c r="J12817" s="21">
        <v>0.5</v>
      </c>
      <c r="L12817" s="21"/>
      <c r="M12817" s="21"/>
    </row>
    <row r="12818" spans="1:13" x14ac:dyDescent="0.25">
      <c r="A12818" s="21" t="s">
        <v>3985</v>
      </c>
      <c r="B12818" s="21" t="s">
        <v>3981</v>
      </c>
      <c r="C12818" s="21" t="s">
        <v>3985</v>
      </c>
      <c r="D12818" s="21" t="s">
        <v>559</v>
      </c>
      <c r="E12818" s="21">
        <v>240089</v>
      </c>
      <c r="F12818" s="21" t="str">
        <f>VLOOKUP(D12818, 'Job Emp Table'!D$1:F$2600, 3, FALSE)</f>
        <v>Miguel Sotelo</v>
      </c>
      <c r="G12818" s="21" t="s">
        <v>6018</v>
      </c>
      <c r="H12818" s="21" t="s">
        <v>6072</v>
      </c>
      <c r="I12818" s="22">
        <v>45737</v>
      </c>
      <c r="J12818" s="21">
        <v>0.2</v>
      </c>
      <c r="L12818" s="21"/>
      <c r="M12818" s="21"/>
    </row>
    <row r="12819" spans="1:13" x14ac:dyDescent="0.25">
      <c r="A12819" s="21" t="s">
        <v>3985</v>
      </c>
      <c r="B12819" s="21" t="s">
        <v>3981</v>
      </c>
      <c r="C12819" s="21" t="s">
        <v>3985</v>
      </c>
      <c r="D12819" s="21" t="s">
        <v>559</v>
      </c>
      <c r="E12819" s="21">
        <v>240089</v>
      </c>
      <c r="F12819" s="21" t="str">
        <f>VLOOKUP(D12819, 'Job Emp Table'!D$1:F$2600, 3, FALSE)</f>
        <v>Miguel Sotelo</v>
      </c>
      <c r="G12819" s="21" t="s">
        <v>6019</v>
      </c>
      <c r="H12819" s="21" t="s">
        <v>6072</v>
      </c>
      <c r="I12819" s="22">
        <v>45737</v>
      </c>
      <c r="J12819" s="21">
        <v>0.8</v>
      </c>
      <c r="L12819" s="21"/>
      <c r="M12819" s="21"/>
    </row>
    <row r="12820" spans="1:13" x14ac:dyDescent="0.25">
      <c r="A12820" s="21" t="s">
        <v>3985</v>
      </c>
      <c r="B12820" s="21" t="s">
        <v>3981</v>
      </c>
      <c r="C12820" s="21" t="s">
        <v>3985</v>
      </c>
      <c r="D12820" s="21" t="s">
        <v>559</v>
      </c>
      <c r="E12820" s="21">
        <v>240089</v>
      </c>
      <c r="F12820" s="21" t="str">
        <f>VLOOKUP(D12820, 'Job Emp Table'!D$1:F$2600, 3, FALSE)</f>
        <v>Miguel Sotelo</v>
      </c>
      <c r="G12820" s="21" t="s">
        <v>6018</v>
      </c>
      <c r="H12820" s="21" t="s">
        <v>5929</v>
      </c>
      <c r="I12820" s="22">
        <v>45737</v>
      </c>
      <c r="J12820" s="21">
        <v>0.2</v>
      </c>
      <c r="L12820" s="21"/>
      <c r="M12820" s="21"/>
    </row>
    <row r="12821" spans="1:13" x14ac:dyDescent="0.25">
      <c r="A12821" s="21" t="s">
        <v>3985</v>
      </c>
      <c r="B12821" s="21" t="s">
        <v>3981</v>
      </c>
      <c r="C12821" s="21" t="s">
        <v>3985</v>
      </c>
      <c r="D12821" s="21" t="s">
        <v>559</v>
      </c>
      <c r="E12821" s="21">
        <v>240089</v>
      </c>
      <c r="F12821" s="21" t="str">
        <f>VLOOKUP(D12821, 'Job Emp Table'!D$1:F$2600, 3, FALSE)</f>
        <v>Miguel Sotelo</v>
      </c>
      <c r="G12821" s="21" t="s">
        <v>6019</v>
      </c>
      <c r="H12821" s="21" t="s">
        <v>5929</v>
      </c>
      <c r="I12821" s="22">
        <v>45737</v>
      </c>
      <c r="J12821" s="21">
        <v>0.8</v>
      </c>
      <c r="L12821" s="21"/>
      <c r="M12821" s="21"/>
    </row>
    <row r="12822" spans="1:13" x14ac:dyDescent="0.25">
      <c r="A12822" s="21" t="s">
        <v>3569</v>
      </c>
      <c r="B12822" s="21" t="s">
        <v>3566</v>
      </c>
      <c r="C12822" s="21" t="s">
        <v>3569</v>
      </c>
      <c r="D12822" s="21" t="s">
        <v>5590</v>
      </c>
      <c r="E12822" s="21">
        <v>240747</v>
      </c>
      <c r="F12822" s="21" t="str">
        <f>VLOOKUP(D12822, 'Job Emp Table'!D$1:F$2600, 3, FALSE)</f>
        <v>HERNAN SOTO AGUILAR</v>
      </c>
      <c r="G12822" s="21" t="s">
        <v>6018</v>
      </c>
      <c r="H12822" s="21" t="s">
        <v>5822</v>
      </c>
      <c r="I12822" s="22">
        <v>45729</v>
      </c>
      <c r="J12822" s="21">
        <v>1.2</v>
      </c>
      <c r="L12822" s="21"/>
      <c r="M12822" s="21"/>
    </row>
    <row r="12823" spans="1:13" x14ac:dyDescent="0.25">
      <c r="A12823" s="21" t="s">
        <v>3569</v>
      </c>
      <c r="B12823" s="21" t="s">
        <v>3566</v>
      </c>
      <c r="C12823" s="21" t="s">
        <v>3569</v>
      </c>
      <c r="D12823" s="21" t="s">
        <v>5590</v>
      </c>
      <c r="E12823" s="21">
        <v>240747</v>
      </c>
      <c r="F12823" s="21" t="str">
        <f>VLOOKUP(D12823, 'Job Emp Table'!D$1:F$2600, 3, FALSE)</f>
        <v>HERNAN SOTO AGUILAR</v>
      </c>
      <c r="G12823" s="21" t="s">
        <v>6019</v>
      </c>
      <c r="H12823" s="21" t="s">
        <v>5822</v>
      </c>
      <c r="I12823" s="22">
        <v>45729</v>
      </c>
      <c r="J12823" s="21">
        <v>4.8</v>
      </c>
      <c r="L12823" s="21"/>
      <c r="M12823" s="21"/>
    </row>
    <row r="12824" spans="1:13" x14ac:dyDescent="0.25">
      <c r="A12824" s="21" t="s">
        <v>5596</v>
      </c>
      <c r="B12824" s="21" t="s">
        <v>5595</v>
      </c>
      <c r="C12824" s="21" t="s">
        <v>5596</v>
      </c>
      <c r="D12824" s="21" t="s">
        <v>5590</v>
      </c>
      <c r="E12824" s="21">
        <v>240747</v>
      </c>
      <c r="F12824" s="21" t="str">
        <f>VLOOKUP(D12824, 'Job Emp Table'!D$1:F$2600, 3, FALSE)</f>
        <v>HERNAN SOTO AGUILAR</v>
      </c>
      <c r="G12824" s="21" t="s">
        <v>6018</v>
      </c>
      <c r="H12824" s="21" t="s">
        <v>6221</v>
      </c>
      <c r="I12824" s="22">
        <v>45722</v>
      </c>
      <c r="J12824" s="21">
        <v>0.7</v>
      </c>
      <c r="L12824" s="21"/>
      <c r="M12824" s="21"/>
    </row>
    <row r="12825" spans="1:13" x14ac:dyDescent="0.25">
      <c r="A12825" s="21" t="s">
        <v>5596</v>
      </c>
      <c r="B12825" s="21" t="s">
        <v>5595</v>
      </c>
      <c r="C12825" s="21" t="s">
        <v>5596</v>
      </c>
      <c r="D12825" s="21" t="s">
        <v>5590</v>
      </c>
      <c r="E12825" s="21">
        <v>240747</v>
      </c>
      <c r="F12825" s="21" t="str">
        <f>VLOOKUP(D12825, 'Job Emp Table'!D$1:F$2600, 3, FALSE)</f>
        <v>HERNAN SOTO AGUILAR</v>
      </c>
      <c r="G12825" s="21" t="s">
        <v>6019</v>
      </c>
      <c r="H12825" s="21" t="s">
        <v>6221</v>
      </c>
      <c r="I12825" s="22">
        <v>45722</v>
      </c>
      <c r="J12825" s="21">
        <v>1.3</v>
      </c>
      <c r="L12825" s="21"/>
      <c r="M12825" s="21"/>
    </row>
    <row r="12826" spans="1:13" x14ac:dyDescent="0.25">
      <c r="A12826" s="21" t="s">
        <v>5596</v>
      </c>
      <c r="B12826" s="21" t="s">
        <v>5595</v>
      </c>
      <c r="C12826" s="21" t="s">
        <v>5596</v>
      </c>
      <c r="D12826" s="21" t="s">
        <v>5590</v>
      </c>
      <c r="E12826" s="21">
        <v>240747</v>
      </c>
      <c r="F12826" s="21" t="str">
        <f>VLOOKUP(D12826, 'Job Emp Table'!D$1:F$2600, 3, FALSE)</f>
        <v>HERNAN SOTO AGUILAR</v>
      </c>
      <c r="G12826" s="21" t="s">
        <v>6018</v>
      </c>
      <c r="H12826" s="21" t="s">
        <v>5920</v>
      </c>
      <c r="I12826" s="22">
        <v>45722</v>
      </c>
      <c r="J12826" s="21">
        <v>2</v>
      </c>
      <c r="L12826" s="21"/>
      <c r="M12826" s="21"/>
    </row>
    <row r="12827" spans="1:13" x14ac:dyDescent="0.25">
      <c r="A12827" s="21" t="s">
        <v>5596</v>
      </c>
      <c r="B12827" s="21" t="s">
        <v>5595</v>
      </c>
      <c r="C12827" s="21" t="s">
        <v>5596</v>
      </c>
      <c r="D12827" s="21" t="s">
        <v>5590</v>
      </c>
      <c r="E12827" s="21">
        <v>240747</v>
      </c>
      <c r="F12827" s="21" t="str">
        <f>VLOOKUP(D12827, 'Job Emp Table'!D$1:F$2600, 3, FALSE)</f>
        <v>HERNAN SOTO AGUILAR</v>
      </c>
      <c r="G12827" s="21" t="s">
        <v>6019</v>
      </c>
      <c r="H12827" s="21" t="s">
        <v>5920</v>
      </c>
      <c r="I12827" s="22">
        <v>45722</v>
      </c>
      <c r="J12827" s="21">
        <v>4</v>
      </c>
      <c r="L12827" s="21"/>
      <c r="M12827" s="21"/>
    </row>
    <row r="12828" spans="1:13" x14ac:dyDescent="0.25">
      <c r="A12828" s="21" t="s">
        <v>5596</v>
      </c>
      <c r="B12828" s="21" t="s">
        <v>5595</v>
      </c>
      <c r="C12828" s="21" t="s">
        <v>5596</v>
      </c>
      <c r="D12828" s="21" t="s">
        <v>5590</v>
      </c>
      <c r="E12828" s="21">
        <v>240747</v>
      </c>
      <c r="F12828" s="21" t="str">
        <f>VLOOKUP(D12828, 'Job Emp Table'!D$1:F$2600, 3, FALSE)</f>
        <v>HERNAN SOTO AGUILAR</v>
      </c>
      <c r="G12828" s="21" t="s">
        <v>6018</v>
      </c>
      <c r="H12828" s="21" t="s">
        <v>5918</v>
      </c>
      <c r="I12828" s="22">
        <v>45730</v>
      </c>
      <c r="J12828" s="21">
        <v>0.8</v>
      </c>
      <c r="L12828" s="21"/>
      <c r="M12828" s="21"/>
    </row>
    <row r="12829" spans="1:13" x14ac:dyDescent="0.25">
      <c r="A12829" s="21" t="s">
        <v>5596</v>
      </c>
      <c r="B12829" s="21" t="s">
        <v>5595</v>
      </c>
      <c r="C12829" s="21" t="s">
        <v>5596</v>
      </c>
      <c r="D12829" s="21" t="s">
        <v>5590</v>
      </c>
      <c r="E12829" s="21">
        <v>240747</v>
      </c>
      <c r="F12829" s="21" t="str">
        <f>VLOOKUP(D12829, 'Job Emp Table'!D$1:F$2600, 3, FALSE)</f>
        <v>HERNAN SOTO AGUILAR</v>
      </c>
      <c r="G12829" s="21" t="s">
        <v>6019</v>
      </c>
      <c r="H12829" s="21" t="s">
        <v>5918</v>
      </c>
      <c r="I12829" s="22">
        <v>45730</v>
      </c>
      <c r="J12829" s="21">
        <v>3.2</v>
      </c>
      <c r="L12829" s="21"/>
      <c r="M12829" s="21"/>
    </row>
    <row r="12830" spans="1:13" x14ac:dyDescent="0.25">
      <c r="A12830" s="21" t="s">
        <v>5596</v>
      </c>
      <c r="B12830" s="21" t="s">
        <v>5595</v>
      </c>
      <c r="C12830" s="21" t="s">
        <v>5596</v>
      </c>
      <c r="D12830" s="21" t="s">
        <v>5590</v>
      </c>
      <c r="E12830" s="21">
        <v>240747</v>
      </c>
      <c r="F12830" s="21" t="str">
        <f>VLOOKUP(D12830, 'Job Emp Table'!D$1:F$2600, 3, FALSE)</f>
        <v>HERNAN SOTO AGUILAR</v>
      </c>
      <c r="G12830" s="21" t="s">
        <v>6018</v>
      </c>
      <c r="H12830" s="21" t="s">
        <v>5919</v>
      </c>
      <c r="I12830" s="22">
        <v>45730</v>
      </c>
      <c r="J12830" s="21">
        <v>0.4</v>
      </c>
      <c r="L12830" s="21"/>
      <c r="M12830" s="21"/>
    </row>
    <row r="12831" spans="1:13" x14ac:dyDescent="0.25">
      <c r="A12831" s="21" t="s">
        <v>5596</v>
      </c>
      <c r="B12831" s="21" t="s">
        <v>5595</v>
      </c>
      <c r="C12831" s="21" t="s">
        <v>5596</v>
      </c>
      <c r="D12831" s="21" t="s">
        <v>5590</v>
      </c>
      <c r="E12831" s="21">
        <v>240747</v>
      </c>
      <c r="F12831" s="21" t="str">
        <f>VLOOKUP(D12831, 'Job Emp Table'!D$1:F$2600, 3, FALSE)</f>
        <v>HERNAN SOTO AGUILAR</v>
      </c>
      <c r="G12831" s="21" t="s">
        <v>6019</v>
      </c>
      <c r="H12831" s="21" t="s">
        <v>5919</v>
      </c>
      <c r="I12831" s="22">
        <v>45730</v>
      </c>
      <c r="J12831" s="21">
        <v>1.6</v>
      </c>
      <c r="L12831" s="21"/>
      <c r="M12831" s="21"/>
    </row>
    <row r="12832" spans="1:13" x14ac:dyDescent="0.25">
      <c r="A12832" s="21" t="s">
        <v>5596</v>
      </c>
      <c r="B12832" s="21" t="s">
        <v>5595</v>
      </c>
      <c r="C12832" s="21" t="s">
        <v>5596</v>
      </c>
      <c r="D12832" s="21" t="s">
        <v>5590</v>
      </c>
      <c r="E12832" s="21">
        <v>240747</v>
      </c>
      <c r="F12832" s="21" t="str">
        <f>VLOOKUP(D12832, 'Job Emp Table'!D$1:F$2600, 3, FALSE)</f>
        <v>HERNAN SOTO AGUILAR</v>
      </c>
      <c r="G12832" s="21" t="s">
        <v>6018</v>
      </c>
      <c r="H12832" s="21" t="s">
        <v>5925</v>
      </c>
      <c r="I12832" s="22">
        <v>45730</v>
      </c>
      <c r="J12832" s="21">
        <v>0.4</v>
      </c>
      <c r="L12832" s="21"/>
      <c r="M12832" s="21"/>
    </row>
    <row r="12833" spans="1:13" x14ac:dyDescent="0.25">
      <c r="A12833" s="21" t="s">
        <v>5596</v>
      </c>
      <c r="B12833" s="21" t="s">
        <v>5595</v>
      </c>
      <c r="C12833" s="21" t="s">
        <v>5596</v>
      </c>
      <c r="D12833" s="21" t="s">
        <v>5590</v>
      </c>
      <c r="E12833" s="21">
        <v>240747</v>
      </c>
      <c r="F12833" s="21" t="str">
        <f>VLOOKUP(D12833, 'Job Emp Table'!D$1:F$2600, 3, FALSE)</f>
        <v>HERNAN SOTO AGUILAR</v>
      </c>
      <c r="G12833" s="21" t="s">
        <v>6019</v>
      </c>
      <c r="H12833" s="21" t="s">
        <v>5925</v>
      </c>
      <c r="I12833" s="22">
        <v>45730</v>
      </c>
      <c r="J12833" s="21">
        <v>1.6</v>
      </c>
      <c r="L12833" s="21"/>
      <c r="M12833" s="21"/>
    </row>
    <row r="12834" spans="1:13" x14ac:dyDescent="0.25">
      <c r="A12834" s="21" t="s">
        <v>5596</v>
      </c>
      <c r="B12834" s="21" t="s">
        <v>5595</v>
      </c>
      <c r="C12834" s="21" t="s">
        <v>5596</v>
      </c>
      <c r="D12834" s="21" t="s">
        <v>5590</v>
      </c>
      <c r="E12834" s="21">
        <v>240747</v>
      </c>
      <c r="F12834" s="21" t="str">
        <f>VLOOKUP(D12834, 'Job Emp Table'!D$1:F$2600, 3, FALSE)</f>
        <v>HERNAN SOTO AGUILAR</v>
      </c>
      <c r="G12834" s="21" t="s">
        <v>6018</v>
      </c>
      <c r="H12834" s="21" t="s">
        <v>5926</v>
      </c>
      <c r="I12834" s="22">
        <v>45730</v>
      </c>
      <c r="J12834" s="21">
        <v>0.4</v>
      </c>
      <c r="L12834" s="21"/>
      <c r="M12834" s="21"/>
    </row>
    <row r="12835" spans="1:13" x14ac:dyDescent="0.25">
      <c r="A12835" s="21" t="s">
        <v>5596</v>
      </c>
      <c r="B12835" s="21" t="s">
        <v>5595</v>
      </c>
      <c r="C12835" s="21" t="s">
        <v>5596</v>
      </c>
      <c r="D12835" s="21" t="s">
        <v>5590</v>
      </c>
      <c r="E12835" s="21">
        <v>240747</v>
      </c>
      <c r="F12835" s="21" t="str">
        <f>VLOOKUP(D12835, 'Job Emp Table'!D$1:F$2600, 3, FALSE)</f>
        <v>HERNAN SOTO AGUILAR</v>
      </c>
      <c r="G12835" s="21" t="s">
        <v>6019</v>
      </c>
      <c r="H12835" s="21" t="s">
        <v>5926</v>
      </c>
      <c r="I12835" s="22">
        <v>45730</v>
      </c>
      <c r="J12835" s="21">
        <v>1.6</v>
      </c>
      <c r="L12835" s="21"/>
      <c r="M12835" s="21"/>
    </row>
    <row r="12836" spans="1:13" x14ac:dyDescent="0.25">
      <c r="A12836" s="21" t="s">
        <v>5566</v>
      </c>
      <c r="B12836" s="21" t="s">
        <v>5564</v>
      </c>
      <c r="C12836" s="21" t="s">
        <v>5566</v>
      </c>
      <c r="D12836" s="21" t="s">
        <v>5590</v>
      </c>
      <c r="E12836" s="21">
        <v>240747</v>
      </c>
      <c r="F12836" s="21" t="str">
        <f>VLOOKUP(D12836, 'Job Emp Table'!D$1:F$2600, 3, FALSE)</f>
        <v>HERNAN SOTO AGUILAR</v>
      </c>
      <c r="G12836" s="21" t="s">
        <v>6018</v>
      </c>
      <c r="H12836" s="21" t="s">
        <v>5924</v>
      </c>
      <c r="I12836" s="22">
        <v>45719</v>
      </c>
      <c r="J12836" s="21">
        <v>3.5</v>
      </c>
      <c r="L12836" s="21"/>
      <c r="M12836" s="21"/>
    </row>
    <row r="12837" spans="1:13" x14ac:dyDescent="0.25">
      <c r="A12837" s="21" t="s">
        <v>5566</v>
      </c>
      <c r="B12837" s="21" t="s">
        <v>5564</v>
      </c>
      <c r="C12837" s="21" t="s">
        <v>5566</v>
      </c>
      <c r="D12837" s="21" t="s">
        <v>5590</v>
      </c>
      <c r="E12837" s="21">
        <v>240747</v>
      </c>
      <c r="F12837" s="21" t="str">
        <f>VLOOKUP(D12837, 'Job Emp Table'!D$1:F$2600, 3, FALSE)</f>
        <v>HERNAN SOTO AGUILAR</v>
      </c>
      <c r="G12837" s="21" t="s">
        <v>6019</v>
      </c>
      <c r="H12837" s="21" t="s">
        <v>5924</v>
      </c>
      <c r="I12837" s="22">
        <v>45719</v>
      </c>
      <c r="J12837" s="21">
        <v>6.5</v>
      </c>
      <c r="L12837" s="21"/>
      <c r="M12837" s="21"/>
    </row>
    <row r="12838" spans="1:13" x14ac:dyDescent="0.25">
      <c r="A12838" s="21" t="s">
        <v>5566</v>
      </c>
      <c r="B12838" s="21" t="s">
        <v>5564</v>
      </c>
      <c r="C12838" s="21" t="s">
        <v>5566</v>
      </c>
      <c r="D12838" s="21" t="s">
        <v>5590</v>
      </c>
      <c r="E12838" s="21">
        <v>240747</v>
      </c>
      <c r="F12838" s="21" t="str">
        <f>VLOOKUP(D12838, 'Job Emp Table'!D$1:F$2600, 3, FALSE)</f>
        <v>HERNAN SOTO AGUILAR</v>
      </c>
      <c r="G12838" s="21" t="s">
        <v>6018</v>
      </c>
      <c r="H12838" s="21" t="s">
        <v>5924</v>
      </c>
      <c r="I12838" s="22">
        <v>45720</v>
      </c>
      <c r="J12838" s="21">
        <v>3.5</v>
      </c>
      <c r="L12838" s="21"/>
      <c r="M12838" s="21"/>
    </row>
    <row r="12839" spans="1:13" x14ac:dyDescent="0.25">
      <c r="A12839" s="21" t="s">
        <v>5566</v>
      </c>
      <c r="B12839" s="21" t="s">
        <v>5564</v>
      </c>
      <c r="C12839" s="21" t="s">
        <v>5566</v>
      </c>
      <c r="D12839" s="21" t="s">
        <v>5590</v>
      </c>
      <c r="E12839" s="21">
        <v>240747</v>
      </c>
      <c r="F12839" s="21" t="str">
        <f>VLOOKUP(D12839, 'Job Emp Table'!D$1:F$2600, 3, FALSE)</f>
        <v>HERNAN SOTO AGUILAR</v>
      </c>
      <c r="G12839" s="21" t="s">
        <v>6019</v>
      </c>
      <c r="H12839" s="21" t="s">
        <v>5924</v>
      </c>
      <c r="I12839" s="22">
        <v>45720</v>
      </c>
      <c r="J12839" s="21">
        <v>6.5</v>
      </c>
      <c r="L12839" s="21"/>
      <c r="M12839" s="21"/>
    </row>
    <row r="12840" spans="1:13" x14ac:dyDescent="0.25">
      <c r="A12840" s="21" t="s">
        <v>5566</v>
      </c>
      <c r="B12840" s="21" t="s">
        <v>5564</v>
      </c>
      <c r="C12840" s="21" t="s">
        <v>5566</v>
      </c>
      <c r="D12840" s="21" t="s">
        <v>5590</v>
      </c>
      <c r="E12840" s="21">
        <v>240747</v>
      </c>
      <c r="F12840" s="21" t="str">
        <f>VLOOKUP(D12840, 'Job Emp Table'!D$1:F$2600, 3, FALSE)</f>
        <v>HERNAN SOTO AGUILAR</v>
      </c>
      <c r="G12840" s="21" t="s">
        <v>6018</v>
      </c>
      <c r="H12840" s="21" t="s">
        <v>5921</v>
      </c>
      <c r="I12840" s="22">
        <v>45721</v>
      </c>
      <c r="J12840" s="21">
        <v>0.3</v>
      </c>
      <c r="L12840" s="21"/>
      <c r="M12840" s="21"/>
    </row>
    <row r="12841" spans="1:13" x14ac:dyDescent="0.25">
      <c r="A12841" s="21" t="s">
        <v>5566</v>
      </c>
      <c r="B12841" s="21" t="s">
        <v>5564</v>
      </c>
      <c r="C12841" s="21" t="s">
        <v>5566</v>
      </c>
      <c r="D12841" s="21" t="s">
        <v>5590</v>
      </c>
      <c r="E12841" s="21">
        <v>240747</v>
      </c>
      <c r="F12841" s="21" t="str">
        <f>VLOOKUP(D12841, 'Job Emp Table'!D$1:F$2600, 3, FALSE)</f>
        <v>HERNAN SOTO AGUILAR</v>
      </c>
      <c r="G12841" s="21" t="s">
        <v>6019</v>
      </c>
      <c r="H12841" s="21" t="s">
        <v>5921</v>
      </c>
      <c r="I12841" s="22">
        <v>45721</v>
      </c>
      <c r="J12841" s="21">
        <v>0.7</v>
      </c>
      <c r="L12841" s="21"/>
      <c r="M12841" s="21"/>
    </row>
    <row r="12842" spans="1:13" x14ac:dyDescent="0.25">
      <c r="A12842" s="21" t="s">
        <v>5566</v>
      </c>
      <c r="B12842" s="21" t="s">
        <v>5564</v>
      </c>
      <c r="C12842" s="21" t="s">
        <v>5566</v>
      </c>
      <c r="D12842" s="21" t="s">
        <v>5590</v>
      </c>
      <c r="E12842" s="21">
        <v>240747</v>
      </c>
      <c r="F12842" s="21" t="str">
        <f>VLOOKUP(D12842, 'Job Emp Table'!D$1:F$2600, 3, FALSE)</f>
        <v>HERNAN SOTO AGUILAR</v>
      </c>
      <c r="G12842" s="21" t="s">
        <v>6018</v>
      </c>
      <c r="H12842" s="21" t="s">
        <v>6223</v>
      </c>
      <c r="I12842" s="22">
        <v>45721</v>
      </c>
      <c r="J12842" s="21">
        <v>3.5</v>
      </c>
      <c r="L12842" s="21"/>
      <c r="M12842" s="21"/>
    </row>
    <row r="12843" spans="1:13" x14ac:dyDescent="0.25">
      <c r="A12843" s="21" t="s">
        <v>5566</v>
      </c>
      <c r="B12843" s="21" t="s">
        <v>5564</v>
      </c>
      <c r="C12843" s="21" t="s">
        <v>5566</v>
      </c>
      <c r="D12843" s="21" t="s">
        <v>5590</v>
      </c>
      <c r="E12843" s="21">
        <v>240747</v>
      </c>
      <c r="F12843" s="21" t="str">
        <f>VLOOKUP(D12843, 'Job Emp Table'!D$1:F$2600, 3, FALSE)</f>
        <v>HERNAN SOTO AGUILAR</v>
      </c>
      <c r="G12843" s="21" t="s">
        <v>6019</v>
      </c>
      <c r="H12843" s="21" t="s">
        <v>6223</v>
      </c>
      <c r="I12843" s="22">
        <v>45721</v>
      </c>
      <c r="J12843" s="21">
        <v>6.5</v>
      </c>
      <c r="L12843" s="21"/>
      <c r="M12843" s="21"/>
    </row>
    <row r="12844" spans="1:13" x14ac:dyDescent="0.25">
      <c r="A12844" s="21" t="s">
        <v>5566</v>
      </c>
      <c r="B12844" s="21" t="s">
        <v>5564</v>
      </c>
      <c r="C12844" s="21" t="s">
        <v>5566</v>
      </c>
      <c r="D12844" s="21" t="s">
        <v>5590</v>
      </c>
      <c r="E12844" s="21">
        <v>240747</v>
      </c>
      <c r="F12844" s="21" t="str">
        <f>VLOOKUP(D12844, 'Job Emp Table'!D$1:F$2600, 3, FALSE)</f>
        <v>HERNAN SOTO AGUILAR</v>
      </c>
      <c r="G12844" s="21" t="s">
        <v>6018</v>
      </c>
      <c r="H12844" s="21" t="s">
        <v>6224</v>
      </c>
      <c r="I12844" s="22">
        <v>45721</v>
      </c>
      <c r="J12844" s="21">
        <v>0.4</v>
      </c>
      <c r="L12844" s="21"/>
      <c r="M12844" s="21"/>
    </row>
    <row r="12845" spans="1:13" x14ac:dyDescent="0.25">
      <c r="A12845" s="21" t="s">
        <v>5566</v>
      </c>
      <c r="B12845" s="21" t="s">
        <v>5564</v>
      </c>
      <c r="C12845" s="21" t="s">
        <v>5566</v>
      </c>
      <c r="D12845" s="21" t="s">
        <v>5590</v>
      </c>
      <c r="E12845" s="21">
        <v>240747</v>
      </c>
      <c r="F12845" s="21" t="str">
        <f>VLOOKUP(D12845, 'Job Emp Table'!D$1:F$2600, 3, FALSE)</f>
        <v>HERNAN SOTO AGUILAR</v>
      </c>
      <c r="G12845" s="21" t="s">
        <v>6019</v>
      </c>
      <c r="H12845" s="21" t="s">
        <v>6224</v>
      </c>
      <c r="I12845" s="22">
        <v>45721</v>
      </c>
      <c r="J12845" s="21">
        <v>0.6</v>
      </c>
      <c r="L12845" s="21"/>
      <c r="M12845" s="21"/>
    </row>
    <row r="12846" spans="1:13" x14ac:dyDescent="0.25">
      <c r="A12846" s="21" t="s">
        <v>5566</v>
      </c>
      <c r="B12846" s="21" t="s">
        <v>5564</v>
      </c>
      <c r="C12846" s="21" t="s">
        <v>5566</v>
      </c>
      <c r="D12846" s="21" t="s">
        <v>5590</v>
      </c>
      <c r="E12846" s="21">
        <v>240747</v>
      </c>
      <c r="F12846" s="21" t="str">
        <f>VLOOKUP(D12846, 'Job Emp Table'!D$1:F$2600, 3, FALSE)</f>
        <v>HERNAN SOTO AGUILAR</v>
      </c>
      <c r="G12846" s="21" t="s">
        <v>6018</v>
      </c>
      <c r="H12846" s="21" t="s">
        <v>6225</v>
      </c>
      <c r="I12846" s="22">
        <v>45721</v>
      </c>
      <c r="J12846" s="21">
        <v>1.4</v>
      </c>
      <c r="L12846" s="21"/>
      <c r="M12846" s="21"/>
    </row>
    <row r="12847" spans="1:13" x14ac:dyDescent="0.25">
      <c r="A12847" s="21" t="s">
        <v>5566</v>
      </c>
      <c r="B12847" s="21" t="s">
        <v>5564</v>
      </c>
      <c r="C12847" s="21" t="s">
        <v>5566</v>
      </c>
      <c r="D12847" s="21" t="s">
        <v>5590</v>
      </c>
      <c r="E12847" s="21">
        <v>240747</v>
      </c>
      <c r="F12847" s="21" t="str">
        <f>VLOOKUP(D12847, 'Job Emp Table'!D$1:F$2600, 3, FALSE)</f>
        <v>HERNAN SOTO AGUILAR</v>
      </c>
      <c r="G12847" s="21" t="s">
        <v>6019</v>
      </c>
      <c r="H12847" s="21" t="s">
        <v>6225</v>
      </c>
      <c r="I12847" s="22">
        <v>45721</v>
      </c>
      <c r="J12847" s="21">
        <v>2.6</v>
      </c>
      <c r="L12847" s="21"/>
      <c r="M12847" s="21"/>
    </row>
    <row r="12848" spans="1:13" x14ac:dyDescent="0.25">
      <c r="A12848" s="21" t="s">
        <v>5566</v>
      </c>
      <c r="B12848" s="21" t="s">
        <v>5564</v>
      </c>
      <c r="C12848" s="21" t="s">
        <v>5566</v>
      </c>
      <c r="D12848" s="21" t="s">
        <v>5590</v>
      </c>
      <c r="E12848" s="21">
        <v>240747</v>
      </c>
      <c r="F12848" s="21" t="str">
        <f>VLOOKUP(D12848, 'Job Emp Table'!D$1:F$2600, 3, FALSE)</f>
        <v>HERNAN SOTO AGUILAR</v>
      </c>
      <c r="G12848" s="21" t="s">
        <v>6018</v>
      </c>
      <c r="H12848" s="21" t="s">
        <v>6226</v>
      </c>
      <c r="I12848" s="22">
        <v>45722</v>
      </c>
      <c r="J12848" s="21">
        <v>1.7</v>
      </c>
      <c r="L12848" s="21"/>
      <c r="M12848" s="21"/>
    </row>
    <row r="12849" spans="1:13" x14ac:dyDescent="0.25">
      <c r="A12849" s="21" t="s">
        <v>5566</v>
      </c>
      <c r="B12849" s="21" t="s">
        <v>5564</v>
      </c>
      <c r="C12849" s="21" t="s">
        <v>5566</v>
      </c>
      <c r="D12849" s="21" t="s">
        <v>5590</v>
      </c>
      <c r="E12849" s="21">
        <v>240747</v>
      </c>
      <c r="F12849" s="21" t="str">
        <f>VLOOKUP(D12849, 'Job Emp Table'!D$1:F$2600, 3, FALSE)</f>
        <v>HERNAN SOTO AGUILAR</v>
      </c>
      <c r="G12849" s="21" t="s">
        <v>6019</v>
      </c>
      <c r="H12849" s="21" t="s">
        <v>6226</v>
      </c>
      <c r="I12849" s="22">
        <v>45722</v>
      </c>
      <c r="J12849" s="21">
        <v>3.3</v>
      </c>
      <c r="L12849" s="21"/>
      <c r="M12849" s="21"/>
    </row>
    <row r="12850" spans="1:13" x14ac:dyDescent="0.25">
      <c r="A12850" s="21" t="s">
        <v>5566</v>
      </c>
      <c r="B12850" s="21" t="s">
        <v>5564</v>
      </c>
      <c r="C12850" s="21" t="s">
        <v>5566</v>
      </c>
      <c r="D12850" s="21" t="s">
        <v>5590</v>
      </c>
      <c r="E12850" s="21">
        <v>240747</v>
      </c>
      <c r="F12850" s="21" t="str">
        <f>VLOOKUP(D12850, 'Job Emp Table'!D$1:F$2600, 3, FALSE)</f>
        <v>HERNAN SOTO AGUILAR</v>
      </c>
      <c r="G12850" s="21" t="s">
        <v>6019</v>
      </c>
      <c r="H12850" s="21" t="s">
        <v>5921</v>
      </c>
      <c r="I12850" s="22">
        <v>45723</v>
      </c>
      <c r="J12850" s="21">
        <v>4</v>
      </c>
      <c r="L12850" s="21"/>
      <c r="M12850" s="21"/>
    </row>
    <row r="12851" spans="1:13" x14ac:dyDescent="0.25">
      <c r="A12851" s="21" t="s">
        <v>5566</v>
      </c>
      <c r="B12851" s="21" t="s">
        <v>5564</v>
      </c>
      <c r="C12851" s="21" t="s">
        <v>5566</v>
      </c>
      <c r="D12851" s="21" t="s">
        <v>5590</v>
      </c>
      <c r="E12851" s="21">
        <v>240747</v>
      </c>
      <c r="F12851" s="21" t="str">
        <f>VLOOKUP(D12851, 'Job Emp Table'!D$1:F$2600, 3, FALSE)</f>
        <v>HERNAN SOTO AGUILAR</v>
      </c>
      <c r="G12851" s="21" t="s">
        <v>6019</v>
      </c>
      <c r="H12851" s="21" t="s">
        <v>6224</v>
      </c>
      <c r="I12851" s="22">
        <v>45723</v>
      </c>
      <c r="J12851" s="21">
        <v>2</v>
      </c>
      <c r="L12851" s="21"/>
      <c r="M12851" s="21"/>
    </row>
    <row r="12852" spans="1:13" x14ac:dyDescent="0.25">
      <c r="A12852" s="21" t="s">
        <v>5566</v>
      </c>
      <c r="B12852" s="21" t="s">
        <v>5564</v>
      </c>
      <c r="C12852" s="21" t="s">
        <v>5566</v>
      </c>
      <c r="D12852" s="21" t="s">
        <v>5590</v>
      </c>
      <c r="E12852" s="21">
        <v>240747</v>
      </c>
      <c r="F12852" s="21" t="str">
        <f>VLOOKUP(D12852, 'Job Emp Table'!D$1:F$2600, 3, FALSE)</f>
        <v>HERNAN SOTO AGUILAR</v>
      </c>
      <c r="G12852" s="21" t="s">
        <v>6019</v>
      </c>
      <c r="H12852" s="21" t="s">
        <v>6226</v>
      </c>
      <c r="I12852" s="22">
        <v>45723</v>
      </c>
      <c r="J12852" s="21">
        <v>2</v>
      </c>
      <c r="L12852" s="21"/>
      <c r="M12852" s="21"/>
    </row>
    <row r="12853" spans="1:13" x14ac:dyDescent="0.25">
      <c r="A12853" s="21" t="s">
        <v>5566</v>
      </c>
      <c r="B12853" s="21" t="s">
        <v>5564</v>
      </c>
      <c r="C12853" s="21" t="s">
        <v>5566</v>
      </c>
      <c r="D12853" s="21" t="s">
        <v>5590</v>
      </c>
      <c r="E12853" s="21">
        <v>240747</v>
      </c>
      <c r="F12853" s="21" t="str">
        <f>VLOOKUP(D12853, 'Job Emp Table'!D$1:F$2600, 3, FALSE)</f>
        <v>HERNAN SOTO AGUILAR</v>
      </c>
      <c r="G12853" s="21" t="s">
        <v>6018</v>
      </c>
      <c r="H12853" s="21" t="s">
        <v>6170</v>
      </c>
      <c r="I12853" s="22">
        <v>45726</v>
      </c>
      <c r="J12853" s="21">
        <v>0.4</v>
      </c>
      <c r="L12853" s="21"/>
      <c r="M12853" s="21"/>
    </row>
    <row r="12854" spans="1:13" x14ac:dyDescent="0.25">
      <c r="A12854" s="21" t="s">
        <v>5566</v>
      </c>
      <c r="B12854" s="21" t="s">
        <v>5564</v>
      </c>
      <c r="C12854" s="21" t="s">
        <v>5566</v>
      </c>
      <c r="D12854" s="21" t="s">
        <v>5590</v>
      </c>
      <c r="E12854" s="21">
        <v>240747</v>
      </c>
      <c r="F12854" s="21" t="str">
        <f>VLOOKUP(D12854, 'Job Emp Table'!D$1:F$2600, 3, FALSE)</f>
        <v>HERNAN SOTO AGUILAR</v>
      </c>
      <c r="G12854" s="21" t="s">
        <v>6019</v>
      </c>
      <c r="H12854" s="21" t="s">
        <v>6170</v>
      </c>
      <c r="I12854" s="22">
        <v>45726</v>
      </c>
      <c r="J12854" s="21">
        <v>1.6</v>
      </c>
      <c r="L12854" s="21"/>
      <c r="M12854" s="21"/>
    </row>
    <row r="12855" spans="1:13" x14ac:dyDescent="0.25">
      <c r="A12855" s="21" t="s">
        <v>5566</v>
      </c>
      <c r="B12855" s="21" t="s">
        <v>5564</v>
      </c>
      <c r="C12855" s="21" t="s">
        <v>5566</v>
      </c>
      <c r="D12855" s="21" t="s">
        <v>5590</v>
      </c>
      <c r="E12855" s="21">
        <v>240747</v>
      </c>
      <c r="F12855" s="21" t="str">
        <f>VLOOKUP(D12855, 'Job Emp Table'!D$1:F$2600, 3, FALSE)</f>
        <v>HERNAN SOTO AGUILAR</v>
      </c>
      <c r="G12855" s="21" t="s">
        <v>6018</v>
      </c>
      <c r="H12855" s="21" t="s">
        <v>6224</v>
      </c>
      <c r="I12855" s="22">
        <v>45726</v>
      </c>
      <c r="J12855" s="21">
        <v>1.6</v>
      </c>
      <c r="L12855" s="21"/>
      <c r="M12855" s="21"/>
    </row>
    <row r="12856" spans="1:13" x14ac:dyDescent="0.25">
      <c r="A12856" s="21" t="s">
        <v>5566</v>
      </c>
      <c r="B12856" s="21" t="s">
        <v>5564</v>
      </c>
      <c r="C12856" s="21" t="s">
        <v>5566</v>
      </c>
      <c r="D12856" s="21" t="s">
        <v>5590</v>
      </c>
      <c r="E12856" s="21">
        <v>240747</v>
      </c>
      <c r="F12856" s="21" t="str">
        <f>VLOOKUP(D12856, 'Job Emp Table'!D$1:F$2600, 3, FALSE)</f>
        <v>HERNAN SOTO AGUILAR</v>
      </c>
      <c r="G12856" s="21" t="s">
        <v>6019</v>
      </c>
      <c r="H12856" s="21" t="s">
        <v>6224</v>
      </c>
      <c r="I12856" s="22">
        <v>45726</v>
      </c>
      <c r="J12856" s="21">
        <v>6.4</v>
      </c>
      <c r="L12856" s="21"/>
      <c r="M12856" s="21"/>
    </row>
    <row r="12857" spans="1:13" x14ac:dyDescent="0.25">
      <c r="A12857" s="21" t="s">
        <v>5566</v>
      </c>
      <c r="B12857" s="21" t="s">
        <v>5564</v>
      </c>
      <c r="C12857" s="21" t="s">
        <v>5566</v>
      </c>
      <c r="D12857" s="21" t="s">
        <v>5590</v>
      </c>
      <c r="E12857" s="21">
        <v>240747</v>
      </c>
      <c r="F12857" s="21" t="str">
        <f>VLOOKUP(D12857, 'Job Emp Table'!D$1:F$2600, 3, FALSE)</f>
        <v>HERNAN SOTO AGUILAR</v>
      </c>
      <c r="G12857" s="21" t="s">
        <v>6018</v>
      </c>
      <c r="H12857" s="21" t="s">
        <v>6224</v>
      </c>
      <c r="I12857" s="22">
        <v>45727</v>
      </c>
      <c r="J12857" s="21">
        <v>2</v>
      </c>
      <c r="L12857" s="21"/>
      <c r="M12857" s="21"/>
    </row>
    <row r="12858" spans="1:13" x14ac:dyDescent="0.25">
      <c r="A12858" s="21" t="s">
        <v>5566</v>
      </c>
      <c r="B12858" s="21" t="s">
        <v>5564</v>
      </c>
      <c r="C12858" s="21" t="s">
        <v>5566</v>
      </c>
      <c r="D12858" s="21" t="s">
        <v>5590</v>
      </c>
      <c r="E12858" s="21">
        <v>240747</v>
      </c>
      <c r="F12858" s="21" t="str">
        <f>VLOOKUP(D12858, 'Job Emp Table'!D$1:F$2600, 3, FALSE)</f>
        <v>HERNAN SOTO AGUILAR</v>
      </c>
      <c r="G12858" s="21" t="s">
        <v>6019</v>
      </c>
      <c r="H12858" s="21" t="s">
        <v>6224</v>
      </c>
      <c r="I12858" s="22">
        <v>45727</v>
      </c>
      <c r="J12858" s="21">
        <v>8</v>
      </c>
      <c r="L12858" s="21"/>
      <c r="M12858" s="21"/>
    </row>
    <row r="12859" spans="1:13" x14ac:dyDescent="0.25">
      <c r="A12859" s="21" t="s">
        <v>5566</v>
      </c>
      <c r="B12859" s="21" t="s">
        <v>5564</v>
      </c>
      <c r="C12859" s="21" t="s">
        <v>5566</v>
      </c>
      <c r="D12859" s="21" t="s">
        <v>5590</v>
      </c>
      <c r="E12859" s="21">
        <v>240747</v>
      </c>
      <c r="F12859" s="21" t="str">
        <f>VLOOKUP(D12859, 'Job Emp Table'!D$1:F$2600, 3, FALSE)</f>
        <v>HERNAN SOTO AGUILAR</v>
      </c>
      <c r="G12859" s="21" t="s">
        <v>6018</v>
      </c>
      <c r="H12859" s="21" t="s">
        <v>6224</v>
      </c>
      <c r="I12859" s="22">
        <v>45728</v>
      </c>
      <c r="J12859" s="21">
        <v>2</v>
      </c>
      <c r="L12859" s="21"/>
      <c r="M12859" s="21"/>
    </row>
    <row r="12860" spans="1:13" x14ac:dyDescent="0.25">
      <c r="A12860" s="21" t="s">
        <v>5566</v>
      </c>
      <c r="B12860" s="21" t="s">
        <v>5564</v>
      </c>
      <c r="C12860" s="21" t="s">
        <v>5566</v>
      </c>
      <c r="D12860" s="21" t="s">
        <v>5590</v>
      </c>
      <c r="E12860" s="21">
        <v>240747</v>
      </c>
      <c r="F12860" s="21" t="str">
        <f>VLOOKUP(D12860, 'Job Emp Table'!D$1:F$2600, 3, FALSE)</f>
        <v>HERNAN SOTO AGUILAR</v>
      </c>
      <c r="G12860" s="21" t="s">
        <v>6019</v>
      </c>
      <c r="H12860" s="21" t="s">
        <v>6224</v>
      </c>
      <c r="I12860" s="22">
        <v>45728</v>
      </c>
      <c r="J12860" s="21">
        <v>8</v>
      </c>
      <c r="L12860" s="21"/>
      <c r="M12860" s="21"/>
    </row>
    <row r="12861" spans="1:13" x14ac:dyDescent="0.25">
      <c r="A12861" s="21" t="s">
        <v>5566</v>
      </c>
      <c r="B12861" s="21" t="s">
        <v>5564</v>
      </c>
      <c r="C12861" s="21" t="s">
        <v>5566</v>
      </c>
      <c r="D12861" s="21" t="s">
        <v>5590</v>
      </c>
      <c r="E12861" s="21">
        <v>240747</v>
      </c>
      <c r="F12861" s="21" t="str">
        <f>VLOOKUP(D12861, 'Job Emp Table'!D$1:F$2600, 3, FALSE)</f>
        <v>HERNAN SOTO AGUILAR</v>
      </c>
      <c r="G12861" s="21" t="s">
        <v>6018</v>
      </c>
      <c r="H12861" s="21" t="s">
        <v>6227</v>
      </c>
      <c r="I12861" s="22">
        <v>45729</v>
      </c>
      <c r="J12861" s="21">
        <v>0.8</v>
      </c>
      <c r="L12861" s="21"/>
      <c r="M12861" s="21"/>
    </row>
    <row r="12862" spans="1:13" x14ac:dyDescent="0.25">
      <c r="A12862" s="21" t="s">
        <v>5566</v>
      </c>
      <c r="B12862" s="21" t="s">
        <v>5564</v>
      </c>
      <c r="C12862" s="21" t="s">
        <v>5566</v>
      </c>
      <c r="D12862" s="21" t="s">
        <v>5590</v>
      </c>
      <c r="E12862" s="21">
        <v>240747</v>
      </c>
      <c r="F12862" s="21" t="str">
        <f>VLOOKUP(D12862, 'Job Emp Table'!D$1:F$2600, 3, FALSE)</f>
        <v>HERNAN SOTO AGUILAR</v>
      </c>
      <c r="G12862" s="21" t="s">
        <v>6019</v>
      </c>
      <c r="H12862" s="21" t="s">
        <v>6227</v>
      </c>
      <c r="I12862" s="22">
        <v>45729</v>
      </c>
      <c r="J12862" s="21">
        <v>3.2</v>
      </c>
      <c r="L12862" s="21"/>
      <c r="M12862" s="21"/>
    </row>
    <row r="12863" spans="1:13" x14ac:dyDescent="0.25">
      <c r="A12863" s="21" t="s">
        <v>5566</v>
      </c>
      <c r="B12863" s="21" t="s">
        <v>5564</v>
      </c>
      <c r="C12863" s="21" t="s">
        <v>5566</v>
      </c>
      <c r="D12863" s="21" t="s">
        <v>5590</v>
      </c>
      <c r="E12863" s="21">
        <v>240747</v>
      </c>
      <c r="F12863" s="21" t="str">
        <f>VLOOKUP(D12863, 'Job Emp Table'!D$1:F$2600, 3, FALSE)</f>
        <v>HERNAN SOTO AGUILAR</v>
      </c>
      <c r="G12863" s="21" t="s">
        <v>6018</v>
      </c>
      <c r="H12863" s="21" t="s">
        <v>5845</v>
      </c>
      <c r="I12863" s="22">
        <v>45733</v>
      </c>
      <c r="J12863" s="21">
        <v>0.9</v>
      </c>
      <c r="L12863" s="21"/>
      <c r="M12863" s="21"/>
    </row>
    <row r="12864" spans="1:13" x14ac:dyDescent="0.25">
      <c r="A12864" s="21" t="s">
        <v>5566</v>
      </c>
      <c r="B12864" s="21" t="s">
        <v>5564</v>
      </c>
      <c r="C12864" s="21" t="s">
        <v>5566</v>
      </c>
      <c r="D12864" s="21" t="s">
        <v>5590</v>
      </c>
      <c r="E12864" s="21">
        <v>240747</v>
      </c>
      <c r="F12864" s="21" t="str">
        <f>VLOOKUP(D12864, 'Job Emp Table'!D$1:F$2600, 3, FALSE)</f>
        <v>HERNAN SOTO AGUILAR</v>
      </c>
      <c r="G12864" s="21" t="s">
        <v>6019</v>
      </c>
      <c r="H12864" s="21" t="s">
        <v>5845</v>
      </c>
      <c r="I12864" s="22">
        <v>45733</v>
      </c>
      <c r="J12864" s="21">
        <v>5.0999999999999996</v>
      </c>
      <c r="L12864" s="21"/>
      <c r="M12864" s="21"/>
    </row>
    <row r="12865" spans="1:13" x14ac:dyDescent="0.25">
      <c r="A12865" s="21" t="s">
        <v>5566</v>
      </c>
      <c r="B12865" s="21" t="s">
        <v>5564</v>
      </c>
      <c r="C12865" s="21" t="s">
        <v>5566</v>
      </c>
      <c r="D12865" s="21" t="s">
        <v>5590</v>
      </c>
      <c r="E12865" s="21">
        <v>240747</v>
      </c>
      <c r="F12865" s="21" t="str">
        <f>VLOOKUP(D12865, 'Job Emp Table'!D$1:F$2600, 3, FALSE)</f>
        <v>HERNAN SOTO AGUILAR</v>
      </c>
      <c r="G12865" s="21" t="s">
        <v>6018</v>
      </c>
      <c r="H12865" s="21" t="s">
        <v>6224</v>
      </c>
      <c r="I12865" s="22">
        <v>45733</v>
      </c>
      <c r="J12865" s="21">
        <v>0.3</v>
      </c>
      <c r="L12865" s="21"/>
      <c r="M12865" s="21"/>
    </row>
    <row r="12866" spans="1:13" x14ac:dyDescent="0.25">
      <c r="A12866" s="21" t="s">
        <v>5566</v>
      </c>
      <c r="B12866" s="21" t="s">
        <v>5564</v>
      </c>
      <c r="C12866" s="21" t="s">
        <v>5566</v>
      </c>
      <c r="D12866" s="21" t="s">
        <v>5590</v>
      </c>
      <c r="E12866" s="21">
        <v>240747</v>
      </c>
      <c r="F12866" s="21" t="str">
        <f>VLOOKUP(D12866, 'Job Emp Table'!D$1:F$2600, 3, FALSE)</f>
        <v>HERNAN SOTO AGUILAR</v>
      </c>
      <c r="G12866" s="21" t="s">
        <v>6019</v>
      </c>
      <c r="H12866" s="21" t="s">
        <v>6224</v>
      </c>
      <c r="I12866" s="22">
        <v>45733</v>
      </c>
      <c r="J12866" s="21">
        <v>1.7</v>
      </c>
      <c r="L12866" s="21"/>
      <c r="M12866" s="21"/>
    </row>
    <row r="12867" spans="1:13" x14ac:dyDescent="0.25">
      <c r="A12867" s="21" t="s">
        <v>5566</v>
      </c>
      <c r="B12867" s="21" t="s">
        <v>5564</v>
      </c>
      <c r="C12867" s="21" t="s">
        <v>5566</v>
      </c>
      <c r="D12867" s="21" t="s">
        <v>5590</v>
      </c>
      <c r="E12867" s="21">
        <v>240747</v>
      </c>
      <c r="F12867" s="21" t="str">
        <f>VLOOKUP(D12867, 'Job Emp Table'!D$1:F$2600, 3, FALSE)</f>
        <v>HERNAN SOTO AGUILAR</v>
      </c>
      <c r="G12867" s="21" t="s">
        <v>6018</v>
      </c>
      <c r="H12867" s="21" t="s">
        <v>6226</v>
      </c>
      <c r="I12867" s="22">
        <v>45733</v>
      </c>
      <c r="J12867" s="21">
        <v>0.3</v>
      </c>
      <c r="L12867" s="21"/>
      <c r="M12867" s="21"/>
    </row>
    <row r="12868" spans="1:13" x14ac:dyDescent="0.25">
      <c r="A12868" s="21" t="s">
        <v>5566</v>
      </c>
      <c r="B12868" s="21" t="s">
        <v>5564</v>
      </c>
      <c r="C12868" s="21" t="s">
        <v>5566</v>
      </c>
      <c r="D12868" s="21" t="s">
        <v>5590</v>
      </c>
      <c r="E12868" s="21">
        <v>240747</v>
      </c>
      <c r="F12868" s="21" t="str">
        <f>VLOOKUP(D12868, 'Job Emp Table'!D$1:F$2600, 3, FALSE)</f>
        <v>HERNAN SOTO AGUILAR</v>
      </c>
      <c r="G12868" s="21" t="s">
        <v>6019</v>
      </c>
      <c r="H12868" s="21" t="s">
        <v>6226</v>
      </c>
      <c r="I12868" s="22">
        <v>45733</v>
      </c>
      <c r="J12868" s="21">
        <v>1.7</v>
      </c>
      <c r="L12868" s="21"/>
      <c r="M12868" s="21"/>
    </row>
    <row r="12869" spans="1:13" x14ac:dyDescent="0.25">
      <c r="A12869" s="21" t="s">
        <v>5566</v>
      </c>
      <c r="B12869" s="21" t="s">
        <v>5564</v>
      </c>
      <c r="C12869" s="21" t="s">
        <v>5566</v>
      </c>
      <c r="D12869" s="21" t="s">
        <v>5590</v>
      </c>
      <c r="E12869" s="21">
        <v>240747</v>
      </c>
      <c r="F12869" s="21" t="str">
        <f>VLOOKUP(D12869, 'Job Emp Table'!D$1:F$2600, 3, FALSE)</f>
        <v>HERNAN SOTO AGUILAR</v>
      </c>
      <c r="G12869" s="21" t="s">
        <v>6018</v>
      </c>
      <c r="H12869" s="21" t="s">
        <v>5890</v>
      </c>
      <c r="I12869" s="22">
        <v>45734</v>
      </c>
      <c r="J12869" s="21">
        <v>1.5</v>
      </c>
      <c r="L12869" s="21"/>
      <c r="M12869" s="21"/>
    </row>
    <row r="12870" spans="1:13" x14ac:dyDescent="0.25">
      <c r="A12870" s="21" t="s">
        <v>5566</v>
      </c>
      <c r="B12870" s="21" t="s">
        <v>5564</v>
      </c>
      <c r="C12870" s="21" t="s">
        <v>5566</v>
      </c>
      <c r="D12870" s="21" t="s">
        <v>5590</v>
      </c>
      <c r="E12870" s="21">
        <v>240747</v>
      </c>
      <c r="F12870" s="21" t="str">
        <f>VLOOKUP(D12870, 'Job Emp Table'!D$1:F$2600, 3, FALSE)</f>
        <v>HERNAN SOTO AGUILAR</v>
      </c>
      <c r="G12870" s="21" t="s">
        <v>6019</v>
      </c>
      <c r="H12870" s="21" t="s">
        <v>5890</v>
      </c>
      <c r="I12870" s="22">
        <v>45734</v>
      </c>
      <c r="J12870" s="21">
        <v>8.5</v>
      </c>
      <c r="L12870" s="21"/>
      <c r="M12870" s="21"/>
    </row>
    <row r="12871" spans="1:13" x14ac:dyDescent="0.25">
      <c r="A12871" s="21" t="s">
        <v>5566</v>
      </c>
      <c r="B12871" s="21" t="s">
        <v>5564</v>
      </c>
      <c r="C12871" s="21" t="s">
        <v>5566</v>
      </c>
      <c r="D12871" s="21" t="s">
        <v>5590</v>
      </c>
      <c r="E12871" s="21">
        <v>240747</v>
      </c>
      <c r="F12871" s="21" t="str">
        <f>VLOOKUP(D12871, 'Job Emp Table'!D$1:F$2600, 3, FALSE)</f>
        <v>HERNAN SOTO AGUILAR</v>
      </c>
      <c r="G12871" s="21" t="s">
        <v>6018</v>
      </c>
      <c r="H12871" s="21" t="s">
        <v>5890</v>
      </c>
      <c r="I12871" s="22">
        <v>45735</v>
      </c>
      <c r="J12871" s="21">
        <v>1.3</v>
      </c>
      <c r="L12871" s="21"/>
      <c r="M12871" s="21"/>
    </row>
    <row r="12872" spans="1:13" x14ac:dyDescent="0.25">
      <c r="A12872" s="21" t="s">
        <v>5566</v>
      </c>
      <c r="B12872" s="21" t="s">
        <v>5564</v>
      </c>
      <c r="C12872" s="21" t="s">
        <v>5566</v>
      </c>
      <c r="D12872" s="21" t="s">
        <v>5590</v>
      </c>
      <c r="E12872" s="21">
        <v>240747</v>
      </c>
      <c r="F12872" s="21" t="str">
        <f>VLOOKUP(D12872, 'Job Emp Table'!D$1:F$2600, 3, FALSE)</f>
        <v>HERNAN SOTO AGUILAR</v>
      </c>
      <c r="G12872" s="21" t="s">
        <v>6019</v>
      </c>
      <c r="H12872" s="21" t="s">
        <v>5890</v>
      </c>
      <c r="I12872" s="22">
        <v>45735</v>
      </c>
      <c r="J12872" s="21">
        <v>7.7</v>
      </c>
      <c r="L12872" s="21"/>
      <c r="M12872" s="21"/>
    </row>
    <row r="12873" spans="1:13" x14ac:dyDescent="0.25">
      <c r="A12873" s="21" t="s">
        <v>5566</v>
      </c>
      <c r="B12873" s="21" t="s">
        <v>5564</v>
      </c>
      <c r="C12873" s="21" t="s">
        <v>5566</v>
      </c>
      <c r="D12873" s="21" t="s">
        <v>5590</v>
      </c>
      <c r="E12873" s="21">
        <v>240747</v>
      </c>
      <c r="F12873" s="21" t="str">
        <f>VLOOKUP(D12873, 'Job Emp Table'!D$1:F$2600, 3, FALSE)</f>
        <v>HERNAN SOTO AGUILAR</v>
      </c>
      <c r="G12873" s="21" t="s">
        <v>6018</v>
      </c>
      <c r="H12873" s="21" t="s">
        <v>5890</v>
      </c>
      <c r="I12873" s="22">
        <v>45736</v>
      </c>
      <c r="J12873" s="21">
        <v>1.3</v>
      </c>
      <c r="L12873" s="21"/>
      <c r="M12873" s="21"/>
    </row>
    <row r="12874" spans="1:13" x14ac:dyDescent="0.25">
      <c r="A12874" s="21" t="s">
        <v>5566</v>
      </c>
      <c r="B12874" s="21" t="s">
        <v>5564</v>
      </c>
      <c r="C12874" s="21" t="s">
        <v>5566</v>
      </c>
      <c r="D12874" s="21" t="s">
        <v>5590</v>
      </c>
      <c r="E12874" s="21">
        <v>240747</v>
      </c>
      <c r="F12874" s="21" t="str">
        <f>VLOOKUP(D12874, 'Job Emp Table'!D$1:F$2600, 3, FALSE)</f>
        <v>HERNAN SOTO AGUILAR</v>
      </c>
      <c r="G12874" s="21" t="s">
        <v>6019</v>
      </c>
      <c r="H12874" s="21" t="s">
        <v>5890</v>
      </c>
      <c r="I12874" s="22">
        <v>45736</v>
      </c>
      <c r="J12874" s="21">
        <v>7.7</v>
      </c>
      <c r="L12874" s="21"/>
      <c r="M12874" s="21"/>
    </row>
    <row r="12875" spans="1:13" x14ac:dyDescent="0.25">
      <c r="A12875" s="21" t="s">
        <v>5566</v>
      </c>
      <c r="B12875" s="21" t="s">
        <v>5564</v>
      </c>
      <c r="C12875" s="21" t="s">
        <v>5566</v>
      </c>
      <c r="D12875" s="21" t="s">
        <v>5590</v>
      </c>
      <c r="E12875" s="21">
        <v>240747</v>
      </c>
      <c r="F12875" s="21" t="str">
        <f>VLOOKUP(D12875, 'Job Emp Table'!D$1:F$2600, 3, FALSE)</f>
        <v>HERNAN SOTO AGUILAR</v>
      </c>
      <c r="G12875" s="21" t="s">
        <v>6018</v>
      </c>
      <c r="H12875" s="21" t="s">
        <v>5890</v>
      </c>
      <c r="I12875" s="22">
        <v>45737</v>
      </c>
      <c r="J12875" s="21">
        <v>0.4</v>
      </c>
      <c r="L12875" s="21"/>
      <c r="M12875" s="21"/>
    </row>
    <row r="12876" spans="1:13" x14ac:dyDescent="0.25">
      <c r="A12876" s="21" t="s">
        <v>5566</v>
      </c>
      <c r="B12876" s="21" t="s">
        <v>5564</v>
      </c>
      <c r="C12876" s="21" t="s">
        <v>5566</v>
      </c>
      <c r="D12876" s="21" t="s">
        <v>5590</v>
      </c>
      <c r="E12876" s="21">
        <v>240747</v>
      </c>
      <c r="F12876" s="21" t="str">
        <f>VLOOKUP(D12876, 'Job Emp Table'!D$1:F$2600, 3, FALSE)</f>
        <v>HERNAN SOTO AGUILAR</v>
      </c>
      <c r="G12876" s="21" t="s">
        <v>6019</v>
      </c>
      <c r="H12876" s="21" t="s">
        <v>5890</v>
      </c>
      <c r="I12876" s="22">
        <v>45737</v>
      </c>
      <c r="J12876" s="21">
        <v>2.6</v>
      </c>
      <c r="L12876" s="21"/>
      <c r="M12876" s="21"/>
    </row>
    <row r="12877" spans="1:13" x14ac:dyDescent="0.25">
      <c r="A12877" s="21" t="s">
        <v>5566</v>
      </c>
      <c r="B12877" s="21" t="s">
        <v>5564</v>
      </c>
      <c r="C12877" s="21" t="s">
        <v>5566</v>
      </c>
      <c r="D12877" s="21" t="s">
        <v>5590</v>
      </c>
      <c r="E12877" s="21">
        <v>240747</v>
      </c>
      <c r="F12877" s="21" t="str">
        <f>VLOOKUP(D12877, 'Job Emp Table'!D$1:F$2600, 3, FALSE)</f>
        <v>HERNAN SOTO AGUILAR</v>
      </c>
      <c r="G12877" s="21" t="s">
        <v>6018</v>
      </c>
      <c r="H12877" s="21" t="s">
        <v>6218</v>
      </c>
      <c r="I12877" s="22">
        <v>45737</v>
      </c>
      <c r="J12877" s="21">
        <v>0.5</v>
      </c>
      <c r="L12877" s="21"/>
      <c r="M12877" s="21"/>
    </row>
    <row r="12878" spans="1:13" x14ac:dyDescent="0.25">
      <c r="A12878" s="21" t="s">
        <v>5566</v>
      </c>
      <c r="B12878" s="21" t="s">
        <v>5564</v>
      </c>
      <c r="C12878" s="21" t="s">
        <v>5566</v>
      </c>
      <c r="D12878" s="21" t="s">
        <v>5590</v>
      </c>
      <c r="E12878" s="21">
        <v>240747</v>
      </c>
      <c r="F12878" s="21" t="str">
        <f>VLOOKUP(D12878, 'Job Emp Table'!D$1:F$2600, 3, FALSE)</f>
        <v>HERNAN SOTO AGUILAR</v>
      </c>
      <c r="G12878" s="21" t="s">
        <v>6019</v>
      </c>
      <c r="H12878" s="21" t="s">
        <v>6218</v>
      </c>
      <c r="I12878" s="22">
        <v>45737</v>
      </c>
      <c r="J12878" s="21">
        <v>2.5</v>
      </c>
      <c r="L12878" s="21"/>
      <c r="M12878" s="21"/>
    </row>
    <row r="12879" spans="1:13" x14ac:dyDescent="0.25">
      <c r="A12879" s="21" t="s">
        <v>5566</v>
      </c>
      <c r="B12879" s="21" t="s">
        <v>5564</v>
      </c>
      <c r="C12879" s="21" t="s">
        <v>5566</v>
      </c>
      <c r="D12879" s="21" t="s">
        <v>5590</v>
      </c>
      <c r="E12879" s="21">
        <v>240747</v>
      </c>
      <c r="F12879" s="21" t="str">
        <f>VLOOKUP(D12879, 'Job Emp Table'!D$1:F$2600, 3, FALSE)</f>
        <v>HERNAN SOTO AGUILAR</v>
      </c>
      <c r="G12879" s="21" t="s">
        <v>6018</v>
      </c>
      <c r="H12879" s="21" t="s">
        <v>5906</v>
      </c>
      <c r="I12879" s="22">
        <v>45737</v>
      </c>
      <c r="J12879" s="21">
        <v>0.5</v>
      </c>
      <c r="L12879" s="21"/>
      <c r="M12879" s="21"/>
    </row>
    <row r="12880" spans="1:13" x14ac:dyDescent="0.25">
      <c r="A12880" s="21" t="s">
        <v>5566</v>
      </c>
      <c r="B12880" s="21" t="s">
        <v>5564</v>
      </c>
      <c r="C12880" s="21" t="s">
        <v>5566</v>
      </c>
      <c r="D12880" s="21" t="s">
        <v>5590</v>
      </c>
      <c r="E12880" s="21">
        <v>240747</v>
      </c>
      <c r="F12880" s="21" t="str">
        <f>VLOOKUP(D12880, 'Job Emp Table'!D$1:F$2600, 3, FALSE)</f>
        <v>HERNAN SOTO AGUILAR</v>
      </c>
      <c r="G12880" s="21" t="s">
        <v>6019</v>
      </c>
      <c r="H12880" s="21" t="s">
        <v>5906</v>
      </c>
      <c r="I12880" s="22">
        <v>45737</v>
      </c>
      <c r="J12880" s="21">
        <v>2.5</v>
      </c>
      <c r="L12880" s="21"/>
      <c r="M12880" s="21"/>
    </row>
    <row r="12881" spans="1:13" x14ac:dyDescent="0.25">
      <c r="A12881" s="21" t="s">
        <v>3569</v>
      </c>
      <c r="B12881" s="21" t="s">
        <v>3566</v>
      </c>
      <c r="C12881" s="21" t="s">
        <v>3569</v>
      </c>
      <c r="D12881" s="21" t="s">
        <v>3561</v>
      </c>
      <c r="E12881" s="21">
        <v>240643</v>
      </c>
      <c r="F12881" s="21" t="str">
        <f>VLOOKUP(D12881, 'Job Emp Table'!D$1:F$2600, 3, FALSE)</f>
        <v>Jose Suares</v>
      </c>
      <c r="G12881" s="21" t="s">
        <v>6018</v>
      </c>
      <c r="H12881" s="21" t="s">
        <v>5822</v>
      </c>
      <c r="I12881" s="22">
        <v>45729</v>
      </c>
      <c r="J12881" s="21">
        <v>1.2</v>
      </c>
      <c r="L12881" s="21"/>
      <c r="M12881" s="21"/>
    </row>
    <row r="12882" spans="1:13" x14ac:dyDescent="0.25">
      <c r="A12882" s="21" t="s">
        <v>3569</v>
      </c>
      <c r="B12882" s="21" t="s">
        <v>3566</v>
      </c>
      <c r="C12882" s="21" t="s">
        <v>3569</v>
      </c>
      <c r="D12882" s="21" t="s">
        <v>3561</v>
      </c>
      <c r="E12882" s="21">
        <v>240643</v>
      </c>
      <c r="F12882" s="21" t="str">
        <f>VLOOKUP(D12882, 'Job Emp Table'!D$1:F$2600, 3, FALSE)</f>
        <v>Jose Suares</v>
      </c>
      <c r="G12882" s="21" t="s">
        <v>6019</v>
      </c>
      <c r="H12882" s="21" t="s">
        <v>5822</v>
      </c>
      <c r="I12882" s="22">
        <v>45729</v>
      </c>
      <c r="J12882" s="21">
        <v>4.8</v>
      </c>
      <c r="L12882" s="21"/>
      <c r="M12882" s="21"/>
    </row>
    <row r="12883" spans="1:13" x14ac:dyDescent="0.25">
      <c r="A12883" s="21" t="s">
        <v>3865</v>
      </c>
      <c r="B12883" s="21" t="s">
        <v>3863</v>
      </c>
      <c r="C12883" s="21" t="s">
        <v>3865</v>
      </c>
      <c r="D12883" s="21" t="s">
        <v>3561</v>
      </c>
      <c r="E12883" s="21">
        <v>240643</v>
      </c>
      <c r="F12883" s="21" t="str">
        <f>VLOOKUP(D12883, 'Job Emp Table'!D$1:F$2600, 3, FALSE)</f>
        <v>Jose Suares</v>
      </c>
      <c r="G12883" s="21" t="s">
        <v>6018</v>
      </c>
      <c r="H12883" s="21" t="s">
        <v>5822</v>
      </c>
      <c r="I12883" s="22">
        <v>45719</v>
      </c>
      <c r="J12883" s="21">
        <v>1.8</v>
      </c>
      <c r="L12883" s="21"/>
      <c r="M12883" s="21"/>
    </row>
    <row r="12884" spans="1:13" x14ac:dyDescent="0.25">
      <c r="A12884" s="21" t="s">
        <v>3865</v>
      </c>
      <c r="B12884" s="21" t="s">
        <v>3863</v>
      </c>
      <c r="C12884" s="21" t="s">
        <v>3865</v>
      </c>
      <c r="D12884" s="21" t="s">
        <v>3561</v>
      </c>
      <c r="E12884" s="21">
        <v>240643</v>
      </c>
      <c r="F12884" s="21" t="str">
        <f>VLOOKUP(D12884, 'Job Emp Table'!D$1:F$2600, 3, FALSE)</f>
        <v>Jose Suares</v>
      </c>
      <c r="G12884" s="21" t="s">
        <v>6019</v>
      </c>
      <c r="H12884" s="21" t="s">
        <v>5822</v>
      </c>
      <c r="I12884" s="22">
        <v>45719</v>
      </c>
      <c r="J12884" s="21">
        <v>3.2</v>
      </c>
      <c r="L12884" s="21"/>
      <c r="M12884" s="21"/>
    </row>
    <row r="12885" spans="1:13" x14ac:dyDescent="0.25">
      <c r="A12885" s="21" t="s">
        <v>5596</v>
      </c>
      <c r="B12885" s="21" t="s">
        <v>5595</v>
      </c>
      <c r="C12885" s="21" t="s">
        <v>5596</v>
      </c>
      <c r="D12885" s="21" t="s">
        <v>3561</v>
      </c>
      <c r="E12885" s="21">
        <v>240643</v>
      </c>
      <c r="F12885" s="21" t="str">
        <f>VLOOKUP(D12885, 'Job Emp Table'!D$1:F$2600, 3, FALSE)</f>
        <v>Jose Suares</v>
      </c>
      <c r="G12885" s="21" t="s">
        <v>6018</v>
      </c>
      <c r="H12885" s="21" t="s">
        <v>6221</v>
      </c>
      <c r="I12885" s="22">
        <v>45722</v>
      </c>
      <c r="J12885" s="21">
        <v>0.7</v>
      </c>
      <c r="L12885" s="21"/>
      <c r="M12885" s="21"/>
    </row>
    <row r="12886" spans="1:13" x14ac:dyDescent="0.25">
      <c r="A12886" s="21" t="s">
        <v>5596</v>
      </c>
      <c r="B12886" s="21" t="s">
        <v>5595</v>
      </c>
      <c r="C12886" s="21" t="s">
        <v>5596</v>
      </c>
      <c r="D12886" s="21" t="s">
        <v>3561</v>
      </c>
      <c r="E12886" s="21">
        <v>240643</v>
      </c>
      <c r="F12886" s="21" t="str">
        <f>VLOOKUP(D12886, 'Job Emp Table'!D$1:F$2600, 3, FALSE)</f>
        <v>Jose Suares</v>
      </c>
      <c r="G12886" s="21" t="s">
        <v>6019</v>
      </c>
      <c r="H12886" s="21" t="s">
        <v>6221</v>
      </c>
      <c r="I12886" s="22">
        <v>45722</v>
      </c>
      <c r="J12886" s="21">
        <v>1.3</v>
      </c>
      <c r="L12886" s="21"/>
      <c r="M12886" s="21"/>
    </row>
    <row r="12887" spans="1:13" x14ac:dyDescent="0.25">
      <c r="A12887" s="21" t="s">
        <v>5596</v>
      </c>
      <c r="B12887" s="21" t="s">
        <v>5595</v>
      </c>
      <c r="C12887" s="21" t="s">
        <v>5596</v>
      </c>
      <c r="D12887" s="21" t="s">
        <v>3561</v>
      </c>
      <c r="E12887" s="21">
        <v>240643</v>
      </c>
      <c r="F12887" s="21" t="str">
        <f>VLOOKUP(D12887, 'Job Emp Table'!D$1:F$2600, 3, FALSE)</f>
        <v>Jose Suares</v>
      </c>
      <c r="G12887" s="21" t="s">
        <v>6018</v>
      </c>
      <c r="H12887" s="21" t="s">
        <v>5920</v>
      </c>
      <c r="I12887" s="22">
        <v>45722</v>
      </c>
      <c r="J12887" s="21">
        <v>2</v>
      </c>
      <c r="L12887" s="21"/>
      <c r="M12887" s="21"/>
    </row>
    <row r="12888" spans="1:13" x14ac:dyDescent="0.25">
      <c r="A12888" s="21" t="s">
        <v>5596</v>
      </c>
      <c r="B12888" s="21" t="s">
        <v>5595</v>
      </c>
      <c r="C12888" s="21" t="s">
        <v>5596</v>
      </c>
      <c r="D12888" s="21" t="s">
        <v>3561</v>
      </c>
      <c r="E12888" s="21">
        <v>240643</v>
      </c>
      <c r="F12888" s="21" t="str">
        <f>VLOOKUP(D12888, 'Job Emp Table'!D$1:F$2600, 3, FALSE)</f>
        <v>Jose Suares</v>
      </c>
      <c r="G12888" s="21" t="s">
        <v>6019</v>
      </c>
      <c r="H12888" s="21" t="s">
        <v>5920</v>
      </c>
      <c r="I12888" s="22">
        <v>45722</v>
      </c>
      <c r="J12888" s="21">
        <v>4</v>
      </c>
      <c r="L12888" s="21"/>
      <c r="M12888" s="21"/>
    </row>
    <row r="12889" spans="1:13" x14ac:dyDescent="0.25">
      <c r="A12889" s="21" t="s">
        <v>5596</v>
      </c>
      <c r="B12889" s="21" t="s">
        <v>5595</v>
      </c>
      <c r="C12889" s="21" t="s">
        <v>5596</v>
      </c>
      <c r="D12889" s="21" t="s">
        <v>3561</v>
      </c>
      <c r="E12889" s="21">
        <v>240643</v>
      </c>
      <c r="F12889" s="21" t="str">
        <f>VLOOKUP(D12889, 'Job Emp Table'!D$1:F$2600, 3, FALSE)</f>
        <v>Jose Suares</v>
      </c>
      <c r="G12889" s="21" t="s">
        <v>6018</v>
      </c>
      <c r="H12889" s="21" t="s">
        <v>5918</v>
      </c>
      <c r="I12889" s="22">
        <v>45730</v>
      </c>
      <c r="J12889" s="21">
        <v>0.8</v>
      </c>
      <c r="L12889" s="21"/>
      <c r="M12889" s="21"/>
    </row>
    <row r="12890" spans="1:13" x14ac:dyDescent="0.25">
      <c r="A12890" s="21" t="s">
        <v>5596</v>
      </c>
      <c r="B12890" s="21" t="s">
        <v>5595</v>
      </c>
      <c r="C12890" s="21" t="s">
        <v>5596</v>
      </c>
      <c r="D12890" s="21" t="s">
        <v>3561</v>
      </c>
      <c r="E12890" s="21">
        <v>240643</v>
      </c>
      <c r="F12890" s="21" t="str">
        <f>VLOOKUP(D12890, 'Job Emp Table'!D$1:F$2600, 3, FALSE)</f>
        <v>Jose Suares</v>
      </c>
      <c r="G12890" s="21" t="s">
        <v>6019</v>
      </c>
      <c r="H12890" s="21" t="s">
        <v>5918</v>
      </c>
      <c r="I12890" s="22">
        <v>45730</v>
      </c>
      <c r="J12890" s="21">
        <v>3.2</v>
      </c>
      <c r="L12890" s="21"/>
      <c r="M12890" s="21"/>
    </row>
    <row r="12891" spans="1:13" x14ac:dyDescent="0.25">
      <c r="A12891" s="21" t="s">
        <v>5596</v>
      </c>
      <c r="B12891" s="21" t="s">
        <v>5595</v>
      </c>
      <c r="C12891" s="21" t="s">
        <v>5596</v>
      </c>
      <c r="D12891" s="21" t="s">
        <v>3561</v>
      </c>
      <c r="E12891" s="21">
        <v>240643</v>
      </c>
      <c r="F12891" s="21" t="str">
        <f>VLOOKUP(D12891, 'Job Emp Table'!D$1:F$2600, 3, FALSE)</f>
        <v>Jose Suares</v>
      </c>
      <c r="G12891" s="21" t="s">
        <v>6018</v>
      </c>
      <c r="H12891" s="21" t="s">
        <v>5919</v>
      </c>
      <c r="I12891" s="22">
        <v>45730</v>
      </c>
      <c r="J12891" s="21">
        <v>0.4</v>
      </c>
      <c r="L12891" s="21"/>
      <c r="M12891" s="21"/>
    </row>
    <row r="12892" spans="1:13" x14ac:dyDescent="0.25">
      <c r="A12892" s="21" t="s">
        <v>5596</v>
      </c>
      <c r="B12892" s="21" t="s">
        <v>5595</v>
      </c>
      <c r="C12892" s="21" t="s">
        <v>5596</v>
      </c>
      <c r="D12892" s="21" t="s">
        <v>3561</v>
      </c>
      <c r="E12892" s="21">
        <v>240643</v>
      </c>
      <c r="F12892" s="21" t="str">
        <f>VLOOKUP(D12892, 'Job Emp Table'!D$1:F$2600, 3, FALSE)</f>
        <v>Jose Suares</v>
      </c>
      <c r="G12892" s="21" t="s">
        <v>6019</v>
      </c>
      <c r="H12892" s="21" t="s">
        <v>5919</v>
      </c>
      <c r="I12892" s="22">
        <v>45730</v>
      </c>
      <c r="J12892" s="21">
        <v>1.6</v>
      </c>
      <c r="L12892" s="21"/>
      <c r="M12892" s="21"/>
    </row>
    <row r="12893" spans="1:13" x14ac:dyDescent="0.25">
      <c r="A12893" s="21" t="s">
        <v>5596</v>
      </c>
      <c r="B12893" s="21" t="s">
        <v>5595</v>
      </c>
      <c r="C12893" s="21" t="s">
        <v>5596</v>
      </c>
      <c r="D12893" s="21" t="s">
        <v>3561</v>
      </c>
      <c r="E12893" s="21">
        <v>240643</v>
      </c>
      <c r="F12893" s="21" t="str">
        <f>VLOOKUP(D12893, 'Job Emp Table'!D$1:F$2600, 3, FALSE)</f>
        <v>Jose Suares</v>
      </c>
      <c r="G12893" s="21" t="s">
        <v>6019</v>
      </c>
      <c r="H12893" s="21" t="s">
        <v>5926</v>
      </c>
      <c r="I12893" s="22">
        <v>45730</v>
      </c>
      <c r="J12893" s="21">
        <v>1.6</v>
      </c>
      <c r="L12893" s="21"/>
      <c r="M12893" s="21"/>
    </row>
    <row r="12894" spans="1:13" x14ac:dyDescent="0.25">
      <c r="A12894" s="21" t="s">
        <v>5596</v>
      </c>
      <c r="B12894" s="21" t="s">
        <v>5595</v>
      </c>
      <c r="C12894" s="21" t="s">
        <v>5596</v>
      </c>
      <c r="D12894" s="21" t="s">
        <v>3561</v>
      </c>
      <c r="E12894" s="21">
        <v>240643</v>
      </c>
      <c r="F12894" s="21" t="str">
        <f>VLOOKUP(D12894, 'Job Emp Table'!D$1:F$2600, 3, FALSE)</f>
        <v>Jose Suares</v>
      </c>
      <c r="G12894" s="21" t="s">
        <v>6018</v>
      </c>
      <c r="H12894" s="21" t="s">
        <v>5925</v>
      </c>
      <c r="I12894" s="22">
        <v>45730</v>
      </c>
      <c r="J12894" s="21">
        <v>0.4</v>
      </c>
      <c r="L12894" s="21"/>
      <c r="M12894" s="21"/>
    </row>
    <row r="12895" spans="1:13" x14ac:dyDescent="0.25">
      <c r="A12895" s="21" t="s">
        <v>5596</v>
      </c>
      <c r="B12895" s="21" t="s">
        <v>5595</v>
      </c>
      <c r="C12895" s="21" t="s">
        <v>5596</v>
      </c>
      <c r="D12895" s="21" t="s">
        <v>3561</v>
      </c>
      <c r="E12895" s="21">
        <v>240643</v>
      </c>
      <c r="F12895" s="21" t="str">
        <f>VLOOKUP(D12895, 'Job Emp Table'!D$1:F$2600, 3, FALSE)</f>
        <v>Jose Suares</v>
      </c>
      <c r="G12895" s="21" t="s">
        <v>6019</v>
      </c>
      <c r="H12895" s="21" t="s">
        <v>5925</v>
      </c>
      <c r="I12895" s="22">
        <v>45730</v>
      </c>
      <c r="J12895" s="21">
        <v>1.6</v>
      </c>
      <c r="L12895" s="21"/>
      <c r="M12895" s="21"/>
    </row>
    <row r="12896" spans="1:13" x14ac:dyDescent="0.25">
      <c r="A12896" s="21" t="s">
        <v>5596</v>
      </c>
      <c r="B12896" s="21" t="s">
        <v>5595</v>
      </c>
      <c r="C12896" s="21" t="s">
        <v>5596</v>
      </c>
      <c r="D12896" s="21" t="s">
        <v>3561</v>
      </c>
      <c r="E12896" s="21">
        <v>240643</v>
      </c>
      <c r="F12896" s="21" t="str">
        <f>VLOOKUP(D12896, 'Job Emp Table'!D$1:F$2600, 3, FALSE)</f>
        <v>Jose Suares</v>
      </c>
      <c r="G12896" s="21" t="s">
        <v>6018</v>
      </c>
      <c r="H12896" s="21" t="s">
        <v>5926</v>
      </c>
      <c r="I12896" s="22">
        <v>45730</v>
      </c>
      <c r="J12896" s="21">
        <v>0.4</v>
      </c>
      <c r="L12896" s="21"/>
      <c r="M12896" s="21"/>
    </row>
    <row r="12897" spans="1:13" x14ac:dyDescent="0.25">
      <c r="A12897" s="21" t="s">
        <v>5596</v>
      </c>
      <c r="B12897" s="21" t="s">
        <v>5595</v>
      </c>
      <c r="C12897" s="21" t="s">
        <v>5596</v>
      </c>
      <c r="D12897" s="21" t="s">
        <v>3561</v>
      </c>
      <c r="E12897" s="21">
        <v>240643</v>
      </c>
      <c r="F12897" s="21" t="str">
        <f>VLOOKUP(D12897, 'Job Emp Table'!D$1:F$2600, 3, FALSE)</f>
        <v>Jose Suares</v>
      </c>
      <c r="G12897" s="21" t="s">
        <v>6018</v>
      </c>
      <c r="H12897" s="21" t="s">
        <v>5898</v>
      </c>
      <c r="I12897" s="22">
        <v>45736</v>
      </c>
      <c r="J12897" s="21">
        <v>1.8</v>
      </c>
      <c r="L12897" s="21"/>
      <c r="M12897" s="21"/>
    </row>
    <row r="12898" spans="1:13" x14ac:dyDescent="0.25">
      <c r="A12898" s="21" t="s">
        <v>5596</v>
      </c>
      <c r="B12898" s="21" t="s">
        <v>5595</v>
      </c>
      <c r="C12898" s="21" t="s">
        <v>5596</v>
      </c>
      <c r="D12898" s="21" t="s">
        <v>3561</v>
      </c>
      <c r="E12898" s="21">
        <v>240643</v>
      </c>
      <c r="F12898" s="21" t="str">
        <f>VLOOKUP(D12898, 'Job Emp Table'!D$1:F$2600, 3, FALSE)</f>
        <v>Jose Suares</v>
      </c>
      <c r="G12898" s="21" t="s">
        <v>6019</v>
      </c>
      <c r="H12898" s="21" t="s">
        <v>5898</v>
      </c>
      <c r="I12898" s="22">
        <v>45736</v>
      </c>
      <c r="J12898" s="21">
        <v>8.1999999999999993</v>
      </c>
      <c r="L12898" s="21"/>
      <c r="M12898" s="21"/>
    </row>
    <row r="12899" spans="1:13" x14ac:dyDescent="0.25">
      <c r="A12899" s="21" t="s">
        <v>5566</v>
      </c>
      <c r="B12899" s="21" t="s">
        <v>5564</v>
      </c>
      <c r="C12899" s="21" t="s">
        <v>5566</v>
      </c>
      <c r="D12899" s="21" t="s">
        <v>3561</v>
      </c>
      <c r="E12899" s="21">
        <v>240643</v>
      </c>
      <c r="F12899" s="21" t="str">
        <f>VLOOKUP(D12899, 'Job Emp Table'!D$1:F$2600, 3, FALSE)</f>
        <v>Jose Suares</v>
      </c>
      <c r="G12899" s="21" t="s">
        <v>6018</v>
      </c>
      <c r="H12899" s="21" t="s">
        <v>5924</v>
      </c>
      <c r="I12899" s="22">
        <v>45719</v>
      </c>
      <c r="J12899" s="21">
        <v>1.7</v>
      </c>
      <c r="L12899" s="21"/>
      <c r="M12899" s="21"/>
    </row>
    <row r="12900" spans="1:13" x14ac:dyDescent="0.25">
      <c r="A12900" s="21" t="s">
        <v>5566</v>
      </c>
      <c r="B12900" s="21" t="s">
        <v>5564</v>
      </c>
      <c r="C12900" s="21" t="s">
        <v>5566</v>
      </c>
      <c r="D12900" s="21" t="s">
        <v>3561</v>
      </c>
      <c r="E12900" s="21">
        <v>240643</v>
      </c>
      <c r="F12900" s="21" t="str">
        <f>VLOOKUP(D12900, 'Job Emp Table'!D$1:F$2600, 3, FALSE)</f>
        <v>Jose Suares</v>
      </c>
      <c r="G12900" s="21" t="s">
        <v>6019</v>
      </c>
      <c r="H12900" s="21" t="s">
        <v>5924</v>
      </c>
      <c r="I12900" s="22">
        <v>45719</v>
      </c>
      <c r="J12900" s="21">
        <v>3.3</v>
      </c>
      <c r="L12900" s="21"/>
      <c r="M12900" s="21"/>
    </row>
    <row r="12901" spans="1:13" x14ac:dyDescent="0.25">
      <c r="A12901" s="21" t="s">
        <v>5566</v>
      </c>
      <c r="B12901" s="21" t="s">
        <v>5564</v>
      </c>
      <c r="C12901" s="21" t="s">
        <v>5566</v>
      </c>
      <c r="D12901" s="21" t="s">
        <v>3561</v>
      </c>
      <c r="E12901" s="21">
        <v>240643</v>
      </c>
      <c r="F12901" s="21" t="str">
        <f>VLOOKUP(D12901, 'Job Emp Table'!D$1:F$2600, 3, FALSE)</f>
        <v>Jose Suares</v>
      </c>
      <c r="G12901" s="21" t="s">
        <v>6018</v>
      </c>
      <c r="H12901" s="21" t="s">
        <v>5924</v>
      </c>
      <c r="I12901" s="22">
        <v>45720</v>
      </c>
      <c r="J12901" s="21">
        <v>3.5</v>
      </c>
      <c r="L12901" s="21"/>
      <c r="M12901" s="21"/>
    </row>
    <row r="12902" spans="1:13" x14ac:dyDescent="0.25">
      <c r="A12902" s="21" t="s">
        <v>5566</v>
      </c>
      <c r="B12902" s="21" t="s">
        <v>5564</v>
      </c>
      <c r="C12902" s="21" t="s">
        <v>5566</v>
      </c>
      <c r="D12902" s="21" t="s">
        <v>3561</v>
      </c>
      <c r="E12902" s="21">
        <v>240643</v>
      </c>
      <c r="F12902" s="21" t="str">
        <f>VLOOKUP(D12902, 'Job Emp Table'!D$1:F$2600, 3, FALSE)</f>
        <v>Jose Suares</v>
      </c>
      <c r="G12902" s="21" t="s">
        <v>6019</v>
      </c>
      <c r="H12902" s="21" t="s">
        <v>5924</v>
      </c>
      <c r="I12902" s="22">
        <v>45720</v>
      </c>
      <c r="J12902" s="21">
        <v>6.5</v>
      </c>
      <c r="L12902" s="21"/>
      <c r="M12902" s="21"/>
    </row>
    <row r="12903" spans="1:13" x14ac:dyDescent="0.25">
      <c r="A12903" s="21" t="s">
        <v>5566</v>
      </c>
      <c r="B12903" s="21" t="s">
        <v>5564</v>
      </c>
      <c r="C12903" s="21" t="s">
        <v>5566</v>
      </c>
      <c r="D12903" s="21" t="s">
        <v>3561</v>
      </c>
      <c r="E12903" s="21">
        <v>240643</v>
      </c>
      <c r="F12903" s="21" t="str">
        <f>VLOOKUP(D12903, 'Job Emp Table'!D$1:F$2600, 3, FALSE)</f>
        <v>Jose Suares</v>
      </c>
      <c r="G12903" s="21" t="s">
        <v>6018</v>
      </c>
      <c r="H12903" s="21" t="s">
        <v>5924</v>
      </c>
      <c r="I12903" s="22">
        <v>45721</v>
      </c>
      <c r="J12903" s="21">
        <v>1.7</v>
      </c>
      <c r="L12903" s="21"/>
      <c r="M12903" s="21"/>
    </row>
    <row r="12904" spans="1:13" x14ac:dyDescent="0.25">
      <c r="A12904" s="21" t="s">
        <v>5566</v>
      </c>
      <c r="B12904" s="21" t="s">
        <v>5564</v>
      </c>
      <c r="C12904" s="21" t="s">
        <v>5566</v>
      </c>
      <c r="D12904" s="21" t="s">
        <v>3561</v>
      </c>
      <c r="E12904" s="21">
        <v>240643</v>
      </c>
      <c r="F12904" s="21" t="str">
        <f>VLOOKUP(D12904, 'Job Emp Table'!D$1:F$2600, 3, FALSE)</f>
        <v>Jose Suares</v>
      </c>
      <c r="G12904" s="21" t="s">
        <v>6019</v>
      </c>
      <c r="H12904" s="21" t="s">
        <v>5924</v>
      </c>
      <c r="I12904" s="22">
        <v>45721</v>
      </c>
      <c r="J12904" s="21">
        <v>3.3</v>
      </c>
      <c r="L12904" s="21"/>
      <c r="M12904" s="21"/>
    </row>
    <row r="12905" spans="1:13" x14ac:dyDescent="0.25">
      <c r="A12905" s="21" t="s">
        <v>5566</v>
      </c>
      <c r="B12905" s="21" t="s">
        <v>5564</v>
      </c>
      <c r="C12905" s="21" t="s">
        <v>5566</v>
      </c>
      <c r="D12905" s="21" t="s">
        <v>3561</v>
      </c>
      <c r="E12905" s="21">
        <v>240643</v>
      </c>
      <c r="F12905" s="21" t="str">
        <f>VLOOKUP(D12905, 'Job Emp Table'!D$1:F$2600, 3, FALSE)</f>
        <v>Jose Suares</v>
      </c>
      <c r="G12905" s="21" t="s">
        <v>6018</v>
      </c>
      <c r="H12905" s="21" t="s">
        <v>6223</v>
      </c>
      <c r="I12905" s="22">
        <v>45721</v>
      </c>
      <c r="J12905" s="21">
        <v>3.1</v>
      </c>
      <c r="L12905" s="21"/>
      <c r="M12905" s="21"/>
    </row>
    <row r="12906" spans="1:13" x14ac:dyDescent="0.25">
      <c r="A12906" s="21" t="s">
        <v>5566</v>
      </c>
      <c r="B12906" s="21" t="s">
        <v>5564</v>
      </c>
      <c r="C12906" s="21" t="s">
        <v>5566</v>
      </c>
      <c r="D12906" s="21" t="s">
        <v>3561</v>
      </c>
      <c r="E12906" s="21">
        <v>240643</v>
      </c>
      <c r="F12906" s="21" t="str">
        <f>VLOOKUP(D12906, 'Job Emp Table'!D$1:F$2600, 3, FALSE)</f>
        <v>Jose Suares</v>
      </c>
      <c r="G12906" s="21" t="s">
        <v>6019</v>
      </c>
      <c r="H12906" s="21" t="s">
        <v>6223</v>
      </c>
      <c r="I12906" s="22">
        <v>45721</v>
      </c>
      <c r="J12906" s="21">
        <v>5.9</v>
      </c>
      <c r="L12906" s="21"/>
      <c r="M12906" s="21"/>
    </row>
    <row r="12907" spans="1:13" x14ac:dyDescent="0.25">
      <c r="A12907" s="21" t="s">
        <v>5566</v>
      </c>
      <c r="B12907" s="21" t="s">
        <v>5564</v>
      </c>
      <c r="C12907" s="21" t="s">
        <v>5566</v>
      </c>
      <c r="D12907" s="21" t="s">
        <v>3561</v>
      </c>
      <c r="E12907" s="21">
        <v>240643</v>
      </c>
      <c r="F12907" s="21" t="str">
        <f>VLOOKUP(D12907, 'Job Emp Table'!D$1:F$2600, 3, FALSE)</f>
        <v>Jose Suares</v>
      </c>
      <c r="G12907" s="21" t="s">
        <v>6018</v>
      </c>
      <c r="H12907" s="21" t="s">
        <v>6225</v>
      </c>
      <c r="I12907" s="22">
        <v>45721</v>
      </c>
      <c r="J12907" s="21">
        <v>0.8</v>
      </c>
      <c r="L12907" s="21"/>
      <c r="M12907" s="21"/>
    </row>
    <row r="12908" spans="1:13" x14ac:dyDescent="0.25">
      <c r="A12908" s="21" t="s">
        <v>5566</v>
      </c>
      <c r="B12908" s="21" t="s">
        <v>5564</v>
      </c>
      <c r="C12908" s="21" t="s">
        <v>5566</v>
      </c>
      <c r="D12908" s="21" t="s">
        <v>3561</v>
      </c>
      <c r="E12908" s="21">
        <v>240643</v>
      </c>
      <c r="F12908" s="21" t="str">
        <f>VLOOKUP(D12908, 'Job Emp Table'!D$1:F$2600, 3, FALSE)</f>
        <v>Jose Suares</v>
      </c>
      <c r="G12908" s="21" t="s">
        <v>6019</v>
      </c>
      <c r="H12908" s="21" t="s">
        <v>6225</v>
      </c>
      <c r="I12908" s="22">
        <v>45721</v>
      </c>
      <c r="J12908" s="21">
        <v>1.2</v>
      </c>
      <c r="L12908" s="21"/>
      <c r="M12908" s="21"/>
    </row>
    <row r="12909" spans="1:13" x14ac:dyDescent="0.25">
      <c r="A12909" s="21" t="s">
        <v>5566</v>
      </c>
      <c r="B12909" s="21" t="s">
        <v>5564</v>
      </c>
      <c r="C12909" s="21" t="s">
        <v>5566</v>
      </c>
      <c r="D12909" s="21" t="s">
        <v>3561</v>
      </c>
      <c r="E12909" s="21">
        <v>240643</v>
      </c>
      <c r="F12909" s="21" t="str">
        <f>VLOOKUP(D12909, 'Job Emp Table'!D$1:F$2600, 3, FALSE)</f>
        <v>Jose Suares</v>
      </c>
      <c r="G12909" s="21" t="s">
        <v>6018</v>
      </c>
      <c r="H12909" s="21" t="s">
        <v>6226</v>
      </c>
      <c r="I12909" s="22">
        <v>45722</v>
      </c>
      <c r="J12909" s="21">
        <v>1.7</v>
      </c>
      <c r="L12909" s="21"/>
      <c r="M12909" s="21"/>
    </row>
    <row r="12910" spans="1:13" x14ac:dyDescent="0.25">
      <c r="A12910" s="21" t="s">
        <v>5566</v>
      </c>
      <c r="B12910" s="21" t="s">
        <v>5564</v>
      </c>
      <c r="C12910" s="21" t="s">
        <v>5566</v>
      </c>
      <c r="D12910" s="21" t="s">
        <v>3561</v>
      </c>
      <c r="E12910" s="21">
        <v>240643</v>
      </c>
      <c r="F12910" s="21" t="str">
        <f>VLOOKUP(D12910, 'Job Emp Table'!D$1:F$2600, 3, FALSE)</f>
        <v>Jose Suares</v>
      </c>
      <c r="G12910" s="21" t="s">
        <v>6019</v>
      </c>
      <c r="H12910" s="21" t="s">
        <v>6226</v>
      </c>
      <c r="I12910" s="22">
        <v>45722</v>
      </c>
      <c r="J12910" s="21">
        <v>3.3</v>
      </c>
      <c r="L12910" s="21"/>
      <c r="M12910" s="21"/>
    </row>
    <row r="12911" spans="1:13" x14ac:dyDescent="0.25">
      <c r="A12911" s="21" t="s">
        <v>5566</v>
      </c>
      <c r="B12911" s="21" t="s">
        <v>5564</v>
      </c>
      <c r="C12911" s="21" t="s">
        <v>5566</v>
      </c>
      <c r="D12911" s="21" t="s">
        <v>3561</v>
      </c>
      <c r="E12911" s="21">
        <v>240643</v>
      </c>
      <c r="F12911" s="21" t="str">
        <f>VLOOKUP(D12911, 'Job Emp Table'!D$1:F$2600, 3, FALSE)</f>
        <v>Jose Suares</v>
      </c>
      <c r="G12911" s="21" t="s">
        <v>6019</v>
      </c>
      <c r="H12911" s="21" t="s">
        <v>5921</v>
      </c>
      <c r="I12911" s="22">
        <v>45723</v>
      </c>
      <c r="J12911" s="21">
        <v>4</v>
      </c>
      <c r="L12911" s="21"/>
      <c r="M12911" s="21"/>
    </row>
    <row r="12912" spans="1:13" x14ac:dyDescent="0.25">
      <c r="A12912" s="21" t="s">
        <v>5566</v>
      </c>
      <c r="B12912" s="21" t="s">
        <v>5564</v>
      </c>
      <c r="C12912" s="21" t="s">
        <v>5566</v>
      </c>
      <c r="D12912" s="21" t="s">
        <v>3561</v>
      </c>
      <c r="E12912" s="21">
        <v>240643</v>
      </c>
      <c r="F12912" s="21" t="str">
        <f>VLOOKUP(D12912, 'Job Emp Table'!D$1:F$2600, 3, FALSE)</f>
        <v>Jose Suares</v>
      </c>
      <c r="G12912" s="21" t="s">
        <v>6019</v>
      </c>
      <c r="H12912" s="21" t="s">
        <v>6224</v>
      </c>
      <c r="I12912" s="22">
        <v>45723</v>
      </c>
      <c r="J12912" s="21">
        <v>2</v>
      </c>
      <c r="L12912" s="21"/>
      <c r="M12912" s="21"/>
    </row>
    <row r="12913" spans="1:13" x14ac:dyDescent="0.25">
      <c r="A12913" s="21" t="s">
        <v>5566</v>
      </c>
      <c r="B12913" s="21" t="s">
        <v>5564</v>
      </c>
      <c r="C12913" s="21" t="s">
        <v>5566</v>
      </c>
      <c r="D12913" s="21" t="s">
        <v>3561</v>
      </c>
      <c r="E12913" s="21">
        <v>240643</v>
      </c>
      <c r="F12913" s="21" t="str">
        <f>VLOOKUP(D12913, 'Job Emp Table'!D$1:F$2600, 3, FALSE)</f>
        <v>Jose Suares</v>
      </c>
      <c r="G12913" s="21" t="s">
        <v>6019</v>
      </c>
      <c r="H12913" s="21" t="s">
        <v>6226</v>
      </c>
      <c r="I12913" s="22">
        <v>45723</v>
      </c>
      <c r="J12913" s="21">
        <v>2</v>
      </c>
      <c r="L12913" s="21"/>
      <c r="M12913" s="21"/>
    </row>
    <row r="12914" spans="1:13" x14ac:dyDescent="0.25">
      <c r="A12914" s="21" t="s">
        <v>5566</v>
      </c>
      <c r="B12914" s="21" t="s">
        <v>5564</v>
      </c>
      <c r="C12914" s="21" t="s">
        <v>5566</v>
      </c>
      <c r="D12914" s="21" t="s">
        <v>3561</v>
      </c>
      <c r="E12914" s="21">
        <v>240643</v>
      </c>
      <c r="F12914" s="21" t="str">
        <f>VLOOKUP(D12914, 'Job Emp Table'!D$1:F$2600, 3, FALSE)</f>
        <v>Jose Suares</v>
      </c>
      <c r="G12914" s="21" t="s">
        <v>6018</v>
      </c>
      <c r="H12914" s="21" t="s">
        <v>6170</v>
      </c>
      <c r="I12914" s="22">
        <v>45726</v>
      </c>
      <c r="J12914" s="21">
        <v>0.4</v>
      </c>
      <c r="L12914" s="21"/>
      <c r="M12914" s="21"/>
    </row>
    <row r="12915" spans="1:13" x14ac:dyDescent="0.25">
      <c r="A12915" s="21" t="s">
        <v>5566</v>
      </c>
      <c r="B12915" s="21" t="s">
        <v>5564</v>
      </c>
      <c r="C12915" s="21" t="s">
        <v>5566</v>
      </c>
      <c r="D12915" s="21" t="s">
        <v>3561</v>
      </c>
      <c r="E12915" s="21">
        <v>240643</v>
      </c>
      <c r="F12915" s="21" t="str">
        <f>VLOOKUP(D12915, 'Job Emp Table'!D$1:F$2600, 3, FALSE)</f>
        <v>Jose Suares</v>
      </c>
      <c r="G12915" s="21" t="s">
        <v>6019</v>
      </c>
      <c r="H12915" s="21" t="s">
        <v>6170</v>
      </c>
      <c r="I12915" s="22">
        <v>45726</v>
      </c>
      <c r="J12915" s="21">
        <v>1.6</v>
      </c>
      <c r="L12915" s="21"/>
      <c r="M12915" s="21"/>
    </row>
    <row r="12916" spans="1:13" x14ac:dyDescent="0.25">
      <c r="A12916" s="21" t="s">
        <v>5566</v>
      </c>
      <c r="B12916" s="21" t="s">
        <v>5564</v>
      </c>
      <c r="C12916" s="21" t="s">
        <v>5566</v>
      </c>
      <c r="D12916" s="21" t="s">
        <v>3561</v>
      </c>
      <c r="E12916" s="21">
        <v>240643</v>
      </c>
      <c r="F12916" s="21" t="str">
        <f>VLOOKUP(D12916, 'Job Emp Table'!D$1:F$2600, 3, FALSE)</f>
        <v>Jose Suares</v>
      </c>
      <c r="G12916" s="21" t="s">
        <v>6018</v>
      </c>
      <c r="H12916" s="21" t="s">
        <v>6224</v>
      </c>
      <c r="I12916" s="22">
        <v>45726</v>
      </c>
      <c r="J12916" s="21">
        <v>0.6</v>
      </c>
      <c r="L12916" s="21"/>
      <c r="M12916" s="21"/>
    </row>
    <row r="12917" spans="1:13" x14ac:dyDescent="0.25">
      <c r="A12917" s="21" t="s">
        <v>5566</v>
      </c>
      <c r="B12917" s="21" t="s">
        <v>5564</v>
      </c>
      <c r="C12917" s="21" t="s">
        <v>5566</v>
      </c>
      <c r="D12917" s="21" t="s">
        <v>3561</v>
      </c>
      <c r="E12917" s="21">
        <v>240643</v>
      </c>
      <c r="F12917" s="21" t="str">
        <f>VLOOKUP(D12917, 'Job Emp Table'!D$1:F$2600, 3, FALSE)</f>
        <v>Jose Suares</v>
      </c>
      <c r="G12917" s="21" t="s">
        <v>6019</v>
      </c>
      <c r="H12917" s="21" t="s">
        <v>6224</v>
      </c>
      <c r="I12917" s="22">
        <v>45726</v>
      </c>
      <c r="J12917" s="21">
        <v>2.4</v>
      </c>
      <c r="L12917" s="21"/>
      <c r="M12917" s="21"/>
    </row>
    <row r="12918" spans="1:13" x14ac:dyDescent="0.25">
      <c r="A12918" s="21" t="s">
        <v>5566</v>
      </c>
      <c r="B12918" s="21" t="s">
        <v>5564</v>
      </c>
      <c r="C12918" s="21" t="s">
        <v>5566</v>
      </c>
      <c r="D12918" s="21" t="s">
        <v>3561</v>
      </c>
      <c r="E12918" s="21">
        <v>240643</v>
      </c>
      <c r="F12918" s="21" t="str">
        <f>VLOOKUP(D12918, 'Job Emp Table'!D$1:F$2600, 3, FALSE)</f>
        <v>Jose Suares</v>
      </c>
      <c r="G12918" s="21" t="s">
        <v>6018</v>
      </c>
      <c r="H12918" s="21" t="s">
        <v>5890</v>
      </c>
      <c r="I12918" s="22">
        <v>45726</v>
      </c>
      <c r="J12918" s="21">
        <v>0.6</v>
      </c>
      <c r="L12918" s="21"/>
      <c r="M12918" s="21"/>
    </row>
    <row r="12919" spans="1:13" x14ac:dyDescent="0.25">
      <c r="A12919" s="21" t="s">
        <v>5566</v>
      </c>
      <c r="B12919" s="21" t="s">
        <v>5564</v>
      </c>
      <c r="C12919" s="21" t="s">
        <v>5566</v>
      </c>
      <c r="D12919" s="21" t="s">
        <v>3561</v>
      </c>
      <c r="E12919" s="21">
        <v>240643</v>
      </c>
      <c r="F12919" s="21" t="str">
        <f>VLOOKUP(D12919, 'Job Emp Table'!D$1:F$2600, 3, FALSE)</f>
        <v>Jose Suares</v>
      </c>
      <c r="G12919" s="21" t="s">
        <v>6019</v>
      </c>
      <c r="H12919" s="21" t="s">
        <v>5890</v>
      </c>
      <c r="I12919" s="22">
        <v>45726</v>
      </c>
      <c r="J12919" s="21">
        <v>2.4</v>
      </c>
      <c r="L12919" s="21"/>
      <c r="M12919" s="21"/>
    </row>
    <row r="12920" spans="1:13" x14ac:dyDescent="0.25">
      <c r="A12920" s="21" t="s">
        <v>5566</v>
      </c>
      <c r="B12920" s="21" t="s">
        <v>5564</v>
      </c>
      <c r="C12920" s="21" t="s">
        <v>5566</v>
      </c>
      <c r="D12920" s="21" t="s">
        <v>3561</v>
      </c>
      <c r="E12920" s="21">
        <v>240643</v>
      </c>
      <c r="F12920" s="21" t="str">
        <f>VLOOKUP(D12920, 'Job Emp Table'!D$1:F$2600, 3, FALSE)</f>
        <v>Jose Suares</v>
      </c>
      <c r="G12920" s="21" t="s">
        <v>6018</v>
      </c>
      <c r="H12920" s="21" t="s">
        <v>5922</v>
      </c>
      <c r="I12920" s="22">
        <v>45726</v>
      </c>
      <c r="J12920" s="21">
        <v>0.4</v>
      </c>
      <c r="L12920" s="21"/>
      <c r="M12920" s="21"/>
    </row>
    <row r="12921" spans="1:13" x14ac:dyDescent="0.25">
      <c r="A12921" s="21" t="s">
        <v>5566</v>
      </c>
      <c r="B12921" s="21" t="s">
        <v>5564</v>
      </c>
      <c r="C12921" s="21" t="s">
        <v>5566</v>
      </c>
      <c r="D12921" s="21" t="s">
        <v>3561</v>
      </c>
      <c r="E12921" s="21">
        <v>240643</v>
      </c>
      <c r="F12921" s="21" t="str">
        <f>VLOOKUP(D12921, 'Job Emp Table'!D$1:F$2600, 3, FALSE)</f>
        <v>Jose Suares</v>
      </c>
      <c r="G12921" s="21" t="s">
        <v>6019</v>
      </c>
      <c r="H12921" s="21" t="s">
        <v>5922</v>
      </c>
      <c r="I12921" s="22">
        <v>45726</v>
      </c>
      <c r="J12921" s="21">
        <v>1.6</v>
      </c>
      <c r="L12921" s="21"/>
      <c r="M12921" s="21"/>
    </row>
    <row r="12922" spans="1:13" x14ac:dyDescent="0.25">
      <c r="A12922" s="21" t="s">
        <v>5566</v>
      </c>
      <c r="B12922" s="21" t="s">
        <v>5564</v>
      </c>
      <c r="C12922" s="21" t="s">
        <v>5566</v>
      </c>
      <c r="D12922" s="21" t="s">
        <v>3561</v>
      </c>
      <c r="E12922" s="21">
        <v>240643</v>
      </c>
      <c r="F12922" s="21" t="str">
        <f>VLOOKUP(D12922, 'Job Emp Table'!D$1:F$2600, 3, FALSE)</f>
        <v>Jose Suares</v>
      </c>
      <c r="G12922" s="21" t="s">
        <v>6018</v>
      </c>
      <c r="H12922" s="21" t="s">
        <v>6224</v>
      </c>
      <c r="I12922" s="22">
        <v>45727</v>
      </c>
      <c r="J12922" s="21">
        <v>2</v>
      </c>
      <c r="L12922" s="21"/>
      <c r="M12922" s="21"/>
    </row>
    <row r="12923" spans="1:13" x14ac:dyDescent="0.25">
      <c r="A12923" s="21" t="s">
        <v>5566</v>
      </c>
      <c r="B12923" s="21" t="s">
        <v>5564</v>
      </c>
      <c r="C12923" s="21" t="s">
        <v>5566</v>
      </c>
      <c r="D12923" s="21" t="s">
        <v>3561</v>
      </c>
      <c r="E12923" s="21">
        <v>240643</v>
      </c>
      <c r="F12923" s="21" t="str">
        <f>VLOOKUP(D12923, 'Job Emp Table'!D$1:F$2600, 3, FALSE)</f>
        <v>Jose Suares</v>
      </c>
      <c r="G12923" s="21" t="s">
        <v>6019</v>
      </c>
      <c r="H12923" s="21" t="s">
        <v>6224</v>
      </c>
      <c r="I12923" s="22">
        <v>45727</v>
      </c>
      <c r="J12923" s="21">
        <v>8</v>
      </c>
      <c r="L12923" s="21"/>
      <c r="M12923" s="21"/>
    </row>
    <row r="12924" spans="1:13" x14ac:dyDescent="0.25">
      <c r="A12924" s="21" t="s">
        <v>5566</v>
      </c>
      <c r="B12924" s="21" t="s">
        <v>5564</v>
      </c>
      <c r="C12924" s="21" t="s">
        <v>5566</v>
      </c>
      <c r="D12924" s="21" t="s">
        <v>3561</v>
      </c>
      <c r="E12924" s="21">
        <v>240643</v>
      </c>
      <c r="F12924" s="21" t="str">
        <f>VLOOKUP(D12924, 'Job Emp Table'!D$1:F$2600, 3, FALSE)</f>
        <v>Jose Suares</v>
      </c>
      <c r="G12924" s="21" t="s">
        <v>6018</v>
      </c>
      <c r="H12924" s="21" t="s">
        <v>6224</v>
      </c>
      <c r="I12924" s="22">
        <v>45728</v>
      </c>
      <c r="J12924" s="21">
        <v>2</v>
      </c>
      <c r="L12924" s="21"/>
      <c r="M12924" s="21"/>
    </row>
    <row r="12925" spans="1:13" x14ac:dyDescent="0.25">
      <c r="A12925" s="21" t="s">
        <v>5566</v>
      </c>
      <c r="B12925" s="21" t="s">
        <v>5564</v>
      </c>
      <c r="C12925" s="21" t="s">
        <v>5566</v>
      </c>
      <c r="D12925" s="21" t="s">
        <v>3561</v>
      </c>
      <c r="E12925" s="21">
        <v>240643</v>
      </c>
      <c r="F12925" s="21" t="str">
        <f>VLOOKUP(D12925, 'Job Emp Table'!D$1:F$2600, 3, FALSE)</f>
        <v>Jose Suares</v>
      </c>
      <c r="G12925" s="21" t="s">
        <v>6019</v>
      </c>
      <c r="H12925" s="21" t="s">
        <v>6224</v>
      </c>
      <c r="I12925" s="22">
        <v>45728</v>
      </c>
      <c r="J12925" s="21">
        <v>8</v>
      </c>
      <c r="L12925" s="21"/>
      <c r="M12925" s="21"/>
    </row>
    <row r="12926" spans="1:13" x14ac:dyDescent="0.25">
      <c r="A12926" s="21" t="s">
        <v>5566</v>
      </c>
      <c r="B12926" s="21" t="s">
        <v>5564</v>
      </c>
      <c r="C12926" s="21" t="s">
        <v>5566</v>
      </c>
      <c r="D12926" s="21" t="s">
        <v>3561</v>
      </c>
      <c r="E12926" s="21">
        <v>240643</v>
      </c>
      <c r="F12926" s="21" t="str">
        <f>VLOOKUP(D12926, 'Job Emp Table'!D$1:F$2600, 3, FALSE)</f>
        <v>Jose Suares</v>
      </c>
      <c r="G12926" s="21" t="s">
        <v>6018</v>
      </c>
      <c r="H12926" s="21" t="s">
        <v>6227</v>
      </c>
      <c r="I12926" s="22">
        <v>45729</v>
      </c>
      <c r="J12926" s="21">
        <v>0.8</v>
      </c>
      <c r="L12926" s="21"/>
      <c r="M12926" s="21"/>
    </row>
    <row r="12927" spans="1:13" x14ac:dyDescent="0.25">
      <c r="A12927" s="21" t="s">
        <v>5566</v>
      </c>
      <c r="B12927" s="21" t="s">
        <v>5564</v>
      </c>
      <c r="C12927" s="21" t="s">
        <v>5566</v>
      </c>
      <c r="D12927" s="21" t="s">
        <v>3561</v>
      </c>
      <c r="E12927" s="21">
        <v>240643</v>
      </c>
      <c r="F12927" s="21" t="str">
        <f>VLOOKUP(D12927, 'Job Emp Table'!D$1:F$2600, 3, FALSE)</f>
        <v>Jose Suares</v>
      </c>
      <c r="G12927" s="21" t="s">
        <v>6019</v>
      </c>
      <c r="H12927" s="21" t="s">
        <v>6227</v>
      </c>
      <c r="I12927" s="22">
        <v>45729</v>
      </c>
      <c r="J12927" s="21">
        <v>3.2</v>
      </c>
      <c r="L12927" s="21"/>
      <c r="M12927" s="21"/>
    </row>
    <row r="12928" spans="1:13" x14ac:dyDescent="0.25">
      <c r="A12928" s="21" t="s">
        <v>5566</v>
      </c>
      <c r="B12928" s="21" t="s">
        <v>5564</v>
      </c>
      <c r="C12928" s="21" t="s">
        <v>5566</v>
      </c>
      <c r="D12928" s="21" t="s">
        <v>3561</v>
      </c>
      <c r="E12928" s="21">
        <v>240643</v>
      </c>
      <c r="F12928" s="21" t="str">
        <f>VLOOKUP(D12928, 'Job Emp Table'!D$1:F$2600, 3, FALSE)</f>
        <v>Jose Suares</v>
      </c>
      <c r="G12928" s="21" t="s">
        <v>6018</v>
      </c>
      <c r="H12928" s="21" t="s">
        <v>5845</v>
      </c>
      <c r="I12928" s="22">
        <v>45733</v>
      </c>
      <c r="J12928" s="21">
        <v>0.9</v>
      </c>
      <c r="L12928" s="21"/>
      <c r="M12928" s="21"/>
    </row>
    <row r="12929" spans="1:13" x14ac:dyDescent="0.25">
      <c r="A12929" s="21" t="s">
        <v>5566</v>
      </c>
      <c r="B12929" s="21" t="s">
        <v>5564</v>
      </c>
      <c r="C12929" s="21" t="s">
        <v>5566</v>
      </c>
      <c r="D12929" s="21" t="s">
        <v>3561</v>
      </c>
      <c r="E12929" s="21">
        <v>240643</v>
      </c>
      <c r="F12929" s="21" t="str">
        <f>VLOOKUP(D12929, 'Job Emp Table'!D$1:F$2600, 3, FALSE)</f>
        <v>Jose Suares</v>
      </c>
      <c r="G12929" s="21" t="s">
        <v>6019</v>
      </c>
      <c r="H12929" s="21" t="s">
        <v>5845</v>
      </c>
      <c r="I12929" s="22">
        <v>45733</v>
      </c>
      <c r="J12929" s="21">
        <v>4.0999999999999996</v>
      </c>
      <c r="L12929" s="21"/>
      <c r="M12929" s="21"/>
    </row>
    <row r="12930" spans="1:13" x14ac:dyDescent="0.25">
      <c r="A12930" s="21" t="s">
        <v>5566</v>
      </c>
      <c r="B12930" s="21" t="s">
        <v>5564</v>
      </c>
      <c r="C12930" s="21" t="s">
        <v>5566</v>
      </c>
      <c r="D12930" s="21" t="s">
        <v>3561</v>
      </c>
      <c r="E12930" s="21">
        <v>240643</v>
      </c>
      <c r="F12930" s="21" t="str">
        <f>VLOOKUP(D12930, 'Job Emp Table'!D$1:F$2600, 3, FALSE)</f>
        <v>Jose Suares</v>
      </c>
      <c r="G12930" s="21" t="s">
        <v>6018</v>
      </c>
      <c r="H12930" s="21" t="s">
        <v>6221</v>
      </c>
      <c r="I12930" s="22">
        <v>45733</v>
      </c>
      <c r="J12930" s="21">
        <v>0.9</v>
      </c>
      <c r="L12930" s="21"/>
      <c r="M12930" s="21"/>
    </row>
    <row r="12931" spans="1:13" x14ac:dyDescent="0.25">
      <c r="A12931" s="21" t="s">
        <v>5566</v>
      </c>
      <c r="B12931" s="21" t="s">
        <v>5564</v>
      </c>
      <c r="C12931" s="21" t="s">
        <v>5566</v>
      </c>
      <c r="D12931" s="21" t="s">
        <v>3561</v>
      </c>
      <c r="E12931" s="21">
        <v>240643</v>
      </c>
      <c r="F12931" s="21" t="str">
        <f>VLOOKUP(D12931, 'Job Emp Table'!D$1:F$2600, 3, FALSE)</f>
        <v>Jose Suares</v>
      </c>
      <c r="G12931" s="21" t="s">
        <v>6019</v>
      </c>
      <c r="H12931" s="21" t="s">
        <v>6221</v>
      </c>
      <c r="I12931" s="22">
        <v>45733</v>
      </c>
      <c r="J12931" s="21">
        <v>4.0999999999999996</v>
      </c>
      <c r="L12931" s="21"/>
      <c r="M12931" s="21"/>
    </row>
    <row r="12932" spans="1:13" x14ac:dyDescent="0.25">
      <c r="A12932" s="21" t="s">
        <v>5566</v>
      </c>
      <c r="B12932" s="21" t="s">
        <v>5564</v>
      </c>
      <c r="C12932" s="21" t="s">
        <v>5566</v>
      </c>
      <c r="D12932" s="21" t="s">
        <v>3561</v>
      </c>
      <c r="E12932" s="21">
        <v>240643</v>
      </c>
      <c r="F12932" s="21" t="str">
        <f>VLOOKUP(D12932, 'Job Emp Table'!D$1:F$2600, 3, FALSE)</f>
        <v>Jose Suares</v>
      </c>
      <c r="G12932" s="21" t="s">
        <v>6018</v>
      </c>
      <c r="H12932" s="21" t="s">
        <v>6238</v>
      </c>
      <c r="I12932" s="22">
        <v>45734</v>
      </c>
      <c r="J12932" s="21">
        <v>1.1000000000000001</v>
      </c>
      <c r="L12932" s="21"/>
      <c r="M12932" s="21"/>
    </row>
    <row r="12933" spans="1:13" x14ac:dyDescent="0.25">
      <c r="A12933" s="21" t="s">
        <v>5566</v>
      </c>
      <c r="B12933" s="21" t="s">
        <v>5564</v>
      </c>
      <c r="C12933" s="21" t="s">
        <v>5566</v>
      </c>
      <c r="D12933" s="21" t="s">
        <v>3561</v>
      </c>
      <c r="E12933" s="21">
        <v>240643</v>
      </c>
      <c r="F12933" s="21" t="str">
        <f>VLOOKUP(D12933, 'Job Emp Table'!D$1:F$2600, 3, FALSE)</f>
        <v>Jose Suares</v>
      </c>
      <c r="G12933" s="21" t="s">
        <v>6019</v>
      </c>
      <c r="H12933" s="21" t="s">
        <v>6238</v>
      </c>
      <c r="I12933" s="22">
        <v>45734</v>
      </c>
      <c r="J12933" s="21">
        <v>4.9000000000000004</v>
      </c>
      <c r="L12933" s="21"/>
      <c r="M12933" s="21"/>
    </row>
    <row r="12934" spans="1:13" x14ac:dyDescent="0.25">
      <c r="A12934" s="21" t="s">
        <v>5566</v>
      </c>
      <c r="B12934" s="21" t="s">
        <v>5564</v>
      </c>
      <c r="C12934" s="21" t="s">
        <v>5566</v>
      </c>
      <c r="D12934" s="21" t="s">
        <v>3561</v>
      </c>
      <c r="E12934" s="21">
        <v>240643</v>
      </c>
      <c r="F12934" s="21" t="str">
        <f>VLOOKUP(D12934, 'Job Emp Table'!D$1:F$2600, 3, FALSE)</f>
        <v>Jose Suares</v>
      </c>
      <c r="G12934" s="21" t="s">
        <v>6018</v>
      </c>
      <c r="H12934" s="21" t="s">
        <v>5845</v>
      </c>
      <c r="I12934" s="22">
        <v>45734</v>
      </c>
      <c r="J12934" s="21">
        <v>0.7</v>
      </c>
      <c r="L12934" s="21"/>
      <c r="M12934" s="21"/>
    </row>
    <row r="12935" spans="1:13" x14ac:dyDescent="0.25">
      <c r="A12935" s="21" t="s">
        <v>5566</v>
      </c>
      <c r="B12935" s="21" t="s">
        <v>5564</v>
      </c>
      <c r="C12935" s="21" t="s">
        <v>5566</v>
      </c>
      <c r="D12935" s="21" t="s">
        <v>3561</v>
      </c>
      <c r="E12935" s="21">
        <v>240643</v>
      </c>
      <c r="F12935" s="21" t="str">
        <f>VLOOKUP(D12935, 'Job Emp Table'!D$1:F$2600, 3, FALSE)</f>
        <v>Jose Suares</v>
      </c>
      <c r="G12935" s="21" t="s">
        <v>6019</v>
      </c>
      <c r="H12935" s="21" t="s">
        <v>5845</v>
      </c>
      <c r="I12935" s="22">
        <v>45734</v>
      </c>
      <c r="J12935" s="21">
        <v>3.3</v>
      </c>
      <c r="L12935" s="21"/>
      <c r="M12935" s="21"/>
    </row>
    <row r="12936" spans="1:13" x14ac:dyDescent="0.25">
      <c r="A12936" s="21" t="s">
        <v>5566</v>
      </c>
      <c r="B12936" s="21" t="s">
        <v>5564</v>
      </c>
      <c r="C12936" s="21" t="s">
        <v>5566</v>
      </c>
      <c r="D12936" s="21" t="s">
        <v>3561</v>
      </c>
      <c r="E12936" s="21">
        <v>240643</v>
      </c>
      <c r="F12936" s="21" t="str">
        <f>VLOOKUP(D12936, 'Job Emp Table'!D$1:F$2600, 3, FALSE)</f>
        <v>Jose Suares</v>
      </c>
      <c r="G12936" s="21" t="s">
        <v>6018</v>
      </c>
      <c r="H12936" s="21" t="s">
        <v>5921</v>
      </c>
      <c r="I12936" s="22">
        <v>45735</v>
      </c>
      <c r="J12936" s="21">
        <v>0.8</v>
      </c>
      <c r="L12936" s="21"/>
      <c r="M12936" s="21"/>
    </row>
    <row r="12937" spans="1:13" x14ac:dyDescent="0.25">
      <c r="A12937" s="21" t="s">
        <v>5566</v>
      </c>
      <c r="B12937" s="21" t="s">
        <v>5564</v>
      </c>
      <c r="C12937" s="21" t="s">
        <v>5566</v>
      </c>
      <c r="D12937" s="21" t="s">
        <v>3561</v>
      </c>
      <c r="E12937" s="21">
        <v>240643</v>
      </c>
      <c r="F12937" s="21" t="str">
        <f>VLOOKUP(D12937, 'Job Emp Table'!D$1:F$2600, 3, FALSE)</f>
        <v>Jose Suares</v>
      </c>
      <c r="G12937" s="21" t="s">
        <v>6019</v>
      </c>
      <c r="H12937" s="21" t="s">
        <v>5921</v>
      </c>
      <c r="I12937" s="22">
        <v>45735</v>
      </c>
      <c r="J12937" s="21">
        <v>3.7</v>
      </c>
      <c r="L12937" s="21"/>
      <c r="M12937" s="21"/>
    </row>
    <row r="12938" spans="1:13" x14ac:dyDescent="0.25">
      <c r="A12938" s="21" t="s">
        <v>5566</v>
      </c>
      <c r="B12938" s="21" t="s">
        <v>5564</v>
      </c>
      <c r="C12938" s="21" t="s">
        <v>5566</v>
      </c>
      <c r="D12938" s="21" t="s">
        <v>3561</v>
      </c>
      <c r="E12938" s="21">
        <v>240643</v>
      </c>
      <c r="F12938" s="21" t="str">
        <f>VLOOKUP(D12938, 'Job Emp Table'!D$1:F$2600, 3, FALSE)</f>
        <v>Jose Suares</v>
      </c>
      <c r="G12938" s="21" t="s">
        <v>6018</v>
      </c>
      <c r="H12938" s="21" t="s">
        <v>6224</v>
      </c>
      <c r="I12938" s="22">
        <v>45735</v>
      </c>
      <c r="J12938" s="21">
        <v>0.9</v>
      </c>
      <c r="L12938" s="21"/>
      <c r="M12938" s="21"/>
    </row>
    <row r="12939" spans="1:13" x14ac:dyDescent="0.25">
      <c r="A12939" s="21" t="s">
        <v>5566</v>
      </c>
      <c r="B12939" s="21" t="s">
        <v>5564</v>
      </c>
      <c r="C12939" s="21" t="s">
        <v>5566</v>
      </c>
      <c r="D12939" s="21" t="s">
        <v>3561</v>
      </c>
      <c r="E12939" s="21">
        <v>240643</v>
      </c>
      <c r="F12939" s="21" t="str">
        <f>VLOOKUP(D12939, 'Job Emp Table'!D$1:F$2600, 3, FALSE)</f>
        <v>Jose Suares</v>
      </c>
      <c r="G12939" s="21" t="s">
        <v>6019</v>
      </c>
      <c r="H12939" s="21" t="s">
        <v>6224</v>
      </c>
      <c r="I12939" s="22">
        <v>45735</v>
      </c>
      <c r="J12939" s="21">
        <v>3.6</v>
      </c>
      <c r="L12939" s="21"/>
      <c r="M12939" s="21"/>
    </row>
    <row r="12940" spans="1:13" x14ac:dyDescent="0.25">
      <c r="A12940" s="21" t="s">
        <v>5566</v>
      </c>
      <c r="B12940" s="21" t="s">
        <v>5564</v>
      </c>
      <c r="C12940" s="21" t="s">
        <v>5566</v>
      </c>
      <c r="D12940" s="21" t="s">
        <v>3561</v>
      </c>
      <c r="E12940" s="21">
        <v>240643</v>
      </c>
      <c r="F12940" s="21" t="str">
        <f>VLOOKUP(D12940, 'Job Emp Table'!D$1:F$2600, 3, FALSE)</f>
        <v>Jose Suares</v>
      </c>
      <c r="G12940" s="21" t="s">
        <v>6018</v>
      </c>
      <c r="H12940" s="21" t="s">
        <v>6121</v>
      </c>
      <c r="I12940" s="22">
        <v>45737</v>
      </c>
      <c r="J12940" s="21">
        <v>0.6</v>
      </c>
      <c r="L12940" s="21"/>
      <c r="M12940" s="21"/>
    </row>
    <row r="12941" spans="1:13" x14ac:dyDescent="0.25">
      <c r="A12941" s="21" t="s">
        <v>5566</v>
      </c>
      <c r="B12941" s="21" t="s">
        <v>5564</v>
      </c>
      <c r="C12941" s="21" t="s">
        <v>5566</v>
      </c>
      <c r="D12941" s="21" t="s">
        <v>3561</v>
      </c>
      <c r="E12941" s="21">
        <v>240643</v>
      </c>
      <c r="F12941" s="21" t="str">
        <f>VLOOKUP(D12941, 'Job Emp Table'!D$1:F$2600, 3, FALSE)</f>
        <v>Jose Suares</v>
      </c>
      <c r="G12941" s="21" t="s">
        <v>6019</v>
      </c>
      <c r="H12941" s="21" t="s">
        <v>6121</v>
      </c>
      <c r="I12941" s="22">
        <v>45737</v>
      </c>
      <c r="J12941" s="21">
        <v>2.4</v>
      </c>
      <c r="L12941" s="21"/>
      <c r="M12941" s="21"/>
    </row>
    <row r="12942" spans="1:13" x14ac:dyDescent="0.25">
      <c r="A12942" s="21" t="s">
        <v>5566</v>
      </c>
      <c r="B12942" s="21" t="s">
        <v>5564</v>
      </c>
      <c r="C12942" s="21" t="s">
        <v>5566</v>
      </c>
      <c r="D12942" s="21" t="s">
        <v>3561</v>
      </c>
      <c r="E12942" s="21">
        <v>240643</v>
      </c>
      <c r="F12942" s="21" t="str">
        <f>VLOOKUP(D12942, 'Job Emp Table'!D$1:F$2600, 3, FALSE)</f>
        <v>Jose Suares</v>
      </c>
      <c r="G12942" s="21" t="s">
        <v>6018</v>
      </c>
      <c r="H12942" s="21" t="s">
        <v>6103</v>
      </c>
      <c r="I12942" s="22">
        <v>45737</v>
      </c>
      <c r="J12942" s="21">
        <v>0.2</v>
      </c>
      <c r="L12942" s="21"/>
      <c r="M12942" s="21"/>
    </row>
    <row r="12943" spans="1:13" x14ac:dyDescent="0.25">
      <c r="A12943" s="21" t="s">
        <v>5566</v>
      </c>
      <c r="B12943" s="21" t="s">
        <v>5564</v>
      </c>
      <c r="C12943" s="21" t="s">
        <v>5566</v>
      </c>
      <c r="D12943" s="21" t="s">
        <v>3561</v>
      </c>
      <c r="E12943" s="21">
        <v>240643</v>
      </c>
      <c r="F12943" s="21" t="str">
        <f>VLOOKUP(D12943, 'Job Emp Table'!D$1:F$2600, 3, FALSE)</f>
        <v>Jose Suares</v>
      </c>
      <c r="G12943" s="21" t="s">
        <v>6019</v>
      </c>
      <c r="H12943" s="21" t="s">
        <v>6103</v>
      </c>
      <c r="I12943" s="22">
        <v>45737</v>
      </c>
      <c r="J12943" s="21">
        <v>0.8</v>
      </c>
      <c r="L12943" s="21"/>
      <c r="M12943" s="21"/>
    </row>
    <row r="12944" spans="1:13" x14ac:dyDescent="0.25">
      <c r="A12944" s="21" t="s">
        <v>5566</v>
      </c>
      <c r="B12944" s="21" t="s">
        <v>5564</v>
      </c>
      <c r="C12944" s="21" t="s">
        <v>5566</v>
      </c>
      <c r="D12944" s="21" t="s">
        <v>3561</v>
      </c>
      <c r="E12944" s="21">
        <v>240643</v>
      </c>
      <c r="F12944" s="21" t="str">
        <f>VLOOKUP(D12944, 'Job Emp Table'!D$1:F$2600, 3, FALSE)</f>
        <v>Jose Suares</v>
      </c>
      <c r="G12944" s="21" t="s">
        <v>6018</v>
      </c>
      <c r="H12944" s="21" t="s">
        <v>6122</v>
      </c>
      <c r="I12944" s="22">
        <v>45737</v>
      </c>
      <c r="J12944" s="21">
        <v>0.3</v>
      </c>
      <c r="L12944" s="21"/>
      <c r="M12944" s="21"/>
    </row>
    <row r="12945" spans="1:13" x14ac:dyDescent="0.25">
      <c r="A12945" s="21" t="s">
        <v>5566</v>
      </c>
      <c r="B12945" s="21" t="s">
        <v>5564</v>
      </c>
      <c r="C12945" s="21" t="s">
        <v>5566</v>
      </c>
      <c r="D12945" s="21" t="s">
        <v>3561</v>
      </c>
      <c r="E12945" s="21">
        <v>240643</v>
      </c>
      <c r="F12945" s="21" t="str">
        <f>VLOOKUP(D12945, 'Job Emp Table'!D$1:F$2600, 3, FALSE)</f>
        <v>Jose Suares</v>
      </c>
      <c r="G12945" s="21" t="s">
        <v>6019</v>
      </c>
      <c r="H12945" s="21" t="s">
        <v>6122</v>
      </c>
      <c r="I12945" s="22">
        <v>45737</v>
      </c>
      <c r="J12945" s="21">
        <v>1.7</v>
      </c>
      <c r="L12945" s="21"/>
      <c r="M12945" s="21"/>
    </row>
    <row r="12946" spans="1:13" x14ac:dyDescent="0.25">
      <c r="A12946" s="21" t="s">
        <v>5566</v>
      </c>
      <c r="B12946" s="21" t="s">
        <v>5564</v>
      </c>
      <c r="C12946" s="21" t="s">
        <v>5566</v>
      </c>
      <c r="D12946" s="21" t="s">
        <v>3561</v>
      </c>
      <c r="E12946" s="21">
        <v>240643</v>
      </c>
      <c r="F12946" s="21" t="str">
        <f>VLOOKUP(D12946, 'Job Emp Table'!D$1:F$2600, 3, FALSE)</f>
        <v>Jose Suares</v>
      </c>
      <c r="G12946" s="21" t="s">
        <v>6018</v>
      </c>
      <c r="H12946" s="21" t="s">
        <v>6239</v>
      </c>
      <c r="I12946" s="22">
        <v>45737</v>
      </c>
      <c r="J12946" s="21">
        <v>0.4</v>
      </c>
      <c r="L12946" s="21"/>
      <c r="M12946" s="21"/>
    </row>
    <row r="12947" spans="1:13" x14ac:dyDescent="0.25">
      <c r="A12947" s="21" t="s">
        <v>5566</v>
      </c>
      <c r="B12947" s="21" t="s">
        <v>5564</v>
      </c>
      <c r="C12947" s="21" t="s">
        <v>5566</v>
      </c>
      <c r="D12947" s="21" t="s">
        <v>3561</v>
      </c>
      <c r="E12947" s="21">
        <v>240643</v>
      </c>
      <c r="F12947" s="21" t="str">
        <f>VLOOKUP(D12947, 'Job Emp Table'!D$1:F$2600, 3, FALSE)</f>
        <v>Jose Suares</v>
      </c>
      <c r="G12947" s="21" t="s">
        <v>6019</v>
      </c>
      <c r="H12947" s="21" t="s">
        <v>6239</v>
      </c>
      <c r="I12947" s="22">
        <v>45737</v>
      </c>
      <c r="J12947" s="21">
        <v>1.6</v>
      </c>
      <c r="L12947" s="21"/>
      <c r="M12947" s="21"/>
    </row>
    <row r="12948" spans="1:13" x14ac:dyDescent="0.25">
      <c r="A12948" s="21" t="s">
        <v>5566</v>
      </c>
      <c r="B12948" s="21" t="s">
        <v>5564</v>
      </c>
      <c r="C12948" s="21" t="s">
        <v>5566</v>
      </c>
      <c r="D12948" s="21" t="s">
        <v>3561</v>
      </c>
      <c r="E12948" s="21">
        <v>240643</v>
      </c>
      <c r="F12948" s="21" t="str">
        <f>VLOOKUP(D12948, 'Job Emp Table'!D$1:F$2600, 3, FALSE)</f>
        <v>Jose Suares</v>
      </c>
      <c r="G12948" s="21" t="s">
        <v>6018</v>
      </c>
      <c r="H12948" s="21" t="s">
        <v>6124</v>
      </c>
      <c r="I12948" s="22">
        <v>45737</v>
      </c>
      <c r="J12948" s="21">
        <v>0.4</v>
      </c>
      <c r="L12948" s="21"/>
      <c r="M12948" s="21"/>
    </row>
    <row r="12949" spans="1:13" x14ac:dyDescent="0.25">
      <c r="A12949" s="21" t="s">
        <v>5566</v>
      </c>
      <c r="B12949" s="21" t="s">
        <v>5564</v>
      </c>
      <c r="C12949" s="21" t="s">
        <v>5566</v>
      </c>
      <c r="D12949" s="21" t="s">
        <v>3561</v>
      </c>
      <c r="E12949" s="21">
        <v>240643</v>
      </c>
      <c r="F12949" s="21" t="str">
        <f>VLOOKUP(D12949, 'Job Emp Table'!D$1:F$2600, 3, FALSE)</f>
        <v>Jose Suares</v>
      </c>
      <c r="G12949" s="21" t="s">
        <v>6019</v>
      </c>
      <c r="H12949" s="21" t="s">
        <v>6124</v>
      </c>
      <c r="I12949" s="22">
        <v>45737</v>
      </c>
      <c r="J12949" s="21">
        <v>1.6</v>
      </c>
      <c r="L12949" s="21"/>
      <c r="M12949" s="21"/>
    </row>
    <row r="12950" spans="1:13" x14ac:dyDescent="0.25">
      <c r="A12950" s="21" t="s">
        <v>5566</v>
      </c>
      <c r="B12950" s="21" t="s">
        <v>5564</v>
      </c>
      <c r="C12950" s="21" t="s">
        <v>5566</v>
      </c>
      <c r="D12950" s="21" t="s">
        <v>3747</v>
      </c>
      <c r="E12950" s="21">
        <v>210069</v>
      </c>
      <c r="F12950" s="21" t="str">
        <f>VLOOKUP(D12950, 'Job Emp Table'!D$1:F$2600, 3, FALSE)</f>
        <v>JOSE TERRAZAS MELENDEZ</v>
      </c>
      <c r="G12950" s="21" t="s">
        <v>6017</v>
      </c>
      <c r="H12950" s="21" t="s">
        <v>5806</v>
      </c>
      <c r="I12950" s="22">
        <v>45719</v>
      </c>
      <c r="J12950" s="21">
        <v>8</v>
      </c>
      <c r="L12950" s="21"/>
      <c r="M12950" s="21"/>
    </row>
    <row r="12951" spans="1:13" x14ac:dyDescent="0.25">
      <c r="A12951" s="21" t="s">
        <v>5566</v>
      </c>
      <c r="B12951" s="21" t="s">
        <v>5564</v>
      </c>
      <c r="C12951" s="21" t="s">
        <v>5566</v>
      </c>
      <c r="D12951" s="21" t="s">
        <v>3747</v>
      </c>
      <c r="E12951" s="21">
        <v>210069</v>
      </c>
      <c r="F12951" s="21" t="str">
        <f>VLOOKUP(D12951, 'Job Emp Table'!D$1:F$2600, 3, FALSE)</f>
        <v>JOSE TERRAZAS MELENDEZ</v>
      </c>
      <c r="G12951" s="21" t="s">
        <v>6017</v>
      </c>
      <c r="H12951" s="21" t="s">
        <v>5806</v>
      </c>
      <c r="I12951" s="22">
        <v>45720</v>
      </c>
      <c r="J12951" s="21">
        <v>8</v>
      </c>
      <c r="L12951" s="21"/>
      <c r="M12951" s="21"/>
    </row>
    <row r="12952" spans="1:13" x14ac:dyDescent="0.25">
      <c r="A12952" s="21" t="s">
        <v>5566</v>
      </c>
      <c r="B12952" s="21" t="s">
        <v>5564</v>
      </c>
      <c r="C12952" s="21" t="s">
        <v>5566</v>
      </c>
      <c r="D12952" s="21" t="s">
        <v>3747</v>
      </c>
      <c r="E12952" s="21">
        <v>210069</v>
      </c>
      <c r="F12952" s="21" t="str">
        <f>VLOOKUP(D12952, 'Job Emp Table'!D$1:F$2600, 3, FALSE)</f>
        <v>JOSE TERRAZAS MELENDEZ</v>
      </c>
      <c r="G12952" s="21" t="s">
        <v>6017</v>
      </c>
      <c r="H12952" s="21" t="s">
        <v>5806</v>
      </c>
      <c r="I12952" s="22">
        <v>45721</v>
      </c>
      <c r="J12952" s="21">
        <v>8</v>
      </c>
      <c r="L12952" s="21"/>
      <c r="M12952" s="21"/>
    </row>
    <row r="12953" spans="1:13" x14ac:dyDescent="0.25">
      <c r="A12953" s="21" t="s">
        <v>5566</v>
      </c>
      <c r="B12953" s="21" t="s">
        <v>5564</v>
      </c>
      <c r="C12953" s="21" t="s">
        <v>5566</v>
      </c>
      <c r="D12953" s="21" t="s">
        <v>3747</v>
      </c>
      <c r="E12953" s="21">
        <v>210069</v>
      </c>
      <c r="F12953" s="21" t="str">
        <f>VLOOKUP(D12953, 'Job Emp Table'!D$1:F$2600, 3, FALSE)</f>
        <v>JOSE TERRAZAS MELENDEZ</v>
      </c>
      <c r="G12953" s="21" t="s">
        <v>6017</v>
      </c>
      <c r="H12953" s="21" t="s">
        <v>5806</v>
      </c>
      <c r="I12953" s="22">
        <v>45722</v>
      </c>
      <c r="J12953" s="21">
        <v>8</v>
      </c>
      <c r="L12953" s="21"/>
      <c r="M12953" s="21"/>
    </row>
    <row r="12954" spans="1:13" x14ac:dyDescent="0.25">
      <c r="A12954" s="21" t="s">
        <v>5566</v>
      </c>
      <c r="B12954" s="21" t="s">
        <v>5564</v>
      </c>
      <c r="C12954" s="21" t="s">
        <v>5566</v>
      </c>
      <c r="D12954" s="21" t="s">
        <v>3747</v>
      </c>
      <c r="E12954" s="21">
        <v>210069</v>
      </c>
      <c r="F12954" s="21" t="str">
        <f>VLOOKUP(D12954, 'Job Emp Table'!D$1:F$2600, 3, FALSE)</f>
        <v>JOSE TERRAZAS MELENDEZ</v>
      </c>
      <c r="G12954" s="21" t="s">
        <v>6017</v>
      </c>
      <c r="H12954" s="21" t="s">
        <v>5806</v>
      </c>
      <c r="I12954" s="22">
        <v>45723</v>
      </c>
      <c r="J12954" s="21">
        <v>8</v>
      </c>
      <c r="L12954" s="21"/>
      <c r="M12954" s="21"/>
    </row>
    <row r="12955" spans="1:13" x14ac:dyDescent="0.25">
      <c r="A12955" s="21" t="s">
        <v>5566</v>
      </c>
      <c r="B12955" s="21" t="s">
        <v>5564</v>
      </c>
      <c r="C12955" s="21" t="s">
        <v>5566</v>
      </c>
      <c r="D12955" s="21" t="s">
        <v>3747</v>
      </c>
      <c r="E12955" s="21">
        <v>210069</v>
      </c>
      <c r="F12955" s="21" t="str">
        <f>VLOOKUP(D12955, 'Job Emp Table'!D$1:F$2600, 3, FALSE)</f>
        <v>JOSE TERRAZAS MELENDEZ</v>
      </c>
      <c r="G12955" s="21" t="s">
        <v>6017</v>
      </c>
      <c r="H12955" s="21" t="s">
        <v>5806</v>
      </c>
      <c r="I12955" s="22">
        <v>45726</v>
      </c>
      <c r="J12955" s="21">
        <v>8</v>
      </c>
      <c r="L12955" s="21"/>
      <c r="M12955" s="21"/>
    </row>
    <row r="12956" spans="1:13" x14ac:dyDescent="0.25">
      <c r="A12956" s="21" t="s">
        <v>5566</v>
      </c>
      <c r="B12956" s="21" t="s">
        <v>5564</v>
      </c>
      <c r="C12956" s="21" t="s">
        <v>5566</v>
      </c>
      <c r="D12956" s="21" t="s">
        <v>3747</v>
      </c>
      <c r="E12956" s="21">
        <v>210069</v>
      </c>
      <c r="F12956" s="21" t="str">
        <f>VLOOKUP(D12956, 'Job Emp Table'!D$1:F$2600, 3, FALSE)</f>
        <v>JOSE TERRAZAS MELENDEZ</v>
      </c>
      <c r="G12956" s="21" t="s">
        <v>6017</v>
      </c>
      <c r="H12956" s="21" t="s">
        <v>5806</v>
      </c>
      <c r="I12956" s="22">
        <v>45727</v>
      </c>
      <c r="J12956" s="21">
        <v>8</v>
      </c>
      <c r="L12956" s="21"/>
      <c r="M12956" s="21"/>
    </row>
    <row r="12957" spans="1:13" x14ac:dyDescent="0.25">
      <c r="A12957" s="21" t="s">
        <v>5566</v>
      </c>
      <c r="B12957" s="21" t="s">
        <v>5564</v>
      </c>
      <c r="C12957" s="21" t="s">
        <v>5566</v>
      </c>
      <c r="D12957" s="21" t="s">
        <v>3747</v>
      </c>
      <c r="E12957" s="21">
        <v>210069</v>
      </c>
      <c r="F12957" s="21" t="str">
        <f>VLOOKUP(D12957, 'Job Emp Table'!D$1:F$2600, 3, FALSE)</f>
        <v>JOSE TERRAZAS MELENDEZ</v>
      </c>
      <c r="G12957" s="21" t="s">
        <v>6017</v>
      </c>
      <c r="H12957" s="21" t="s">
        <v>5806</v>
      </c>
      <c r="I12957" s="22">
        <v>45728</v>
      </c>
      <c r="J12957" s="21">
        <v>8</v>
      </c>
      <c r="L12957" s="21"/>
      <c r="M12957" s="21"/>
    </row>
    <row r="12958" spans="1:13" x14ac:dyDescent="0.25">
      <c r="A12958" s="21" t="s">
        <v>5566</v>
      </c>
      <c r="B12958" s="21" t="s">
        <v>5564</v>
      </c>
      <c r="C12958" s="21" t="s">
        <v>5566</v>
      </c>
      <c r="D12958" s="21" t="s">
        <v>3747</v>
      </c>
      <c r="E12958" s="21">
        <v>210069</v>
      </c>
      <c r="F12958" s="21" t="str">
        <f>VLOOKUP(D12958, 'Job Emp Table'!D$1:F$2600, 3, FALSE)</f>
        <v>JOSE TERRAZAS MELENDEZ</v>
      </c>
      <c r="G12958" s="21" t="s">
        <v>6017</v>
      </c>
      <c r="H12958" s="21" t="s">
        <v>5806</v>
      </c>
      <c r="I12958" s="22">
        <v>45729</v>
      </c>
      <c r="J12958" s="21">
        <v>8</v>
      </c>
      <c r="L12958" s="21"/>
      <c r="M12958" s="21"/>
    </row>
    <row r="12959" spans="1:13" x14ac:dyDescent="0.25">
      <c r="A12959" s="21" t="s">
        <v>5566</v>
      </c>
      <c r="B12959" s="21" t="s">
        <v>5564</v>
      </c>
      <c r="C12959" s="21" t="s">
        <v>5566</v>
      </c>
      <c r="D12959" s="21" t="s">
        <v>3747</v>
      </c>
      <c r="E12959" s="21">
        <v>210069</v>
      </c>
      <c r="F12959" s="21" t="str">
        <f>VLOOKUP(D12959, 'Job Emp Table'!D$1:F$2600, 3, FALSE)</f>
        <v>JOSE TERRAZAS MELENDEZ</v>
      </c>
      <c r="G12959" s="21" t="s">
        <v>6017</v>
      </c>
      <c r="H12959" s="21" t="s">
        <v>5806</v>
      </c>
      <c r="I12959" s="22">
        <v>45730</v>
      </c>
      <c r="J12959" s="21">
        <v>8</v>
      </c>
      <c r="L12959" s="21"/>
      <c r="M12959" s="21"/>
    </row>
    <row r="12960" spans="1:13" x14ac:dyDescent="0.25">
      <c r="A12960" s="21" t="s">
        <v>5566</v>
      </c>
      <c r="B12960" s="21" t="s">
        <v>5564</v>
      </c>
      <c r="C12960" s="21" t="s">
        <v>5566</v>
      </c>
      <c r="D12960" s="21" t="s">
        <v>3747</v>
      </c>
      <c r="E12960" s="21">
        <v>210069</v>
      </c>
      <c r="F12960" s="21" t="str">
        <f>VLOOKUP(D12960, 'Job Emp Table'!D$1:F$2600, 3, FALSE)</f>
        <v>JOSE TERRAZAS MELENDEZ</v>
      </c>
      <c r="G12960" s="21" t="s">
        <v>6017</v>
      </c>
      <c r="H12960" s="21" t="s">
        <v>5806</v>
      </c>
      <c r="I12960" s="22">
        <v>45733</v>
      </c>
      <c r="J12960" s="21">
        <v>8</v>
      </c>
      <c r="L12960" s="21"/>
      <c r="M12960" s="21"/>
    </row>
    <row r="12961" spans="1:13" x14ac:dyDescent="0.25">
      <c r="A12961" s="21" t="s">
        <v>5566</v>
      </c>
      <c r="B12961" s="21" t="s">
        <v>5564</v>
      </c>
      <c r="C12961" s="21" t="s">
        <v>5566</v>
      </c>
      <c r="D12961" s="21" t="s">
        <v>3747</v>
      </c>
      <c r="E12961" s="21">
        <v>210069</v>
      </c>
      <c r="F12961" s="21" t="str">
        <f>VLOOKUP(D12961, 'Job Emp Table'!D$1:F$2600, 3, FALSE)</f>
        <v>JOSE TERRAZAS MELENDEZ</v>
      </c>
      <c r="G12961" s="21" t="s">
        <v>6017</v>
      </c>
      <c r="H12961" s="21" t="s">
        <v>5806</v>
      </c>
      <c r="I12961" s="22">
        <v>45734</v>
      </c>
      <c r="J12961" s="21">
        <v>8</v>
      </c>
      <c r="L12961" s="21"/>
      <c r="M12961" s="21"/>
    </row>
    <row r="12962" spans="1:13" x14ac:dyDescent="0.25">
      <c r="A12962" s="21" t="s">
        <v>5566</v>
      </c>
      <c r="B12962" s="21" t="s">
        <v>5564</v>
      </c>
      <c r="C12962" s="21" t="s">
        <v>5566</v>
      </c>
      <c r="D12962" s="21" t="s">
        <v>3747</v>
      </c>
      <c r="E12962" s="21">
        <v>210069</v>
      </c>
      <c r="F12962" s="21" t="str">
        <f>VLOOKUP(D12962, 'Job Emp Table'!D$1:F$2600, 3, FALSE)</f>
        <v>JOSE TERRAZAS MELENDEZ</v>
      </c>
      <c r="G12962" s="21" t="s">
        <v>6017</v>
      </c>
      <c r="H12962" s="21" t="s">
        <v>5806</v>
      </c>
      <c r="I12962" s="22">
        <v>45735</v>
      </c>
      <c r="J12962" s="21">
        <v>8</v>
      </c>
      <c r="L12962" s="21"/>
      <c r="M12962" s="21"/>
    </row>
    <row r="12963" spans="1:13" x14ac:dyDescent="0.25">
      <c r="A12963" s="21" t="s">
        <v>5566</v>
      </c>
      <c r="B12963" s="21" t="s">
        <v>5564</v>
      </c>
      <c r="C12963" s="21" t="s">
        <v>5566</v>
      </c>
      <c r="D12963" s="21" t="s">
        <v>3747</v>
      </c>
      <c r="E12963" s="21">
        <v>210069</v>
      </c>
      <c r="F12963" s="21" t="str">
        <f>VLOOKUP(D12963, 'Job Emp Table'!D$1:F$2600, 3, FALSE)</f>
        <v>JOSE TERRAZAS MELENDEZ</v>
      </c>
      <c r="G12963" s="21" t="s">
        <v>6017</v>
      </c>
      <c r="H12963" s="21" t="s">
        <v>5806</v>
      </c>
      <c r="I12963" s="22">
        <v>45736</v>
      </c>
      <c r="J12963" s="21">
        <v>8</v>
      </c>
      <c r="L12963" s="21"/>
      <c r="M12963" s="21"/>
    </row>
    <row r="12964" spans="1:13" x14ac:dyDescent="0.25">
      <c r="A12964" s="21" t="s">
        <v>5566</v>
      </c>
      <c r="B12964" s="21" t="s">
        <v>5564</v>
      </c>
      <c r="C12964" s="21" t="s">
        <v>5566</v>
      </c>
      <c r="D12964" s="21" t="s">
        <v>3747</v>
      </c>
      <c r="E12964" s="21">
        <v>210069</v>
      </c>
      <c r="F12964" s="21" t="str">
        <f>VLOOKUP(D12964, 'Job Emp Table'!D$1:F$2600, 3, FALSE)</f>
        <v>JOSE TERRAZAS MELENDEZ</v>
      </c>
      <c r="G12964" s="21" t="s">
        <v>6017</v>
      </c>
      <c r="H12964" s="21" t="s">
        <v>5806</v>
      </c>
      <c r="I12964" s="22">
        <v>45737</v>
      </c>
      <c r="J12964" s="21">
        <v>8</v>
      </c>
      <c r="L12964" s="21"/>
      <c r="M12964" s="21"/>
    </row>
    <row r="12965" spans="1:13" x14ac:dyDescent="0.25">
      <c r="A12965" s="21" t="s">
        <v>3316</v>
      </c>
      <c r="B12965" s="21" t="s">
        <v>3318</v>
      </c>
      <c r="C12965" s="21" t="s">
        <v>3316</v>
      </c>
      <c r="D12965" s="21" t="s">
        <v>6012</v>
      </c>
      <c r="E12965" s="21">
        <v>240805</v>
      </c>
      <c r="F12965" s="21" t="str">
        <f>VLOOKUP(D12965, 'Job Emp Table'!D$1:F$2600, 3, FALSE)</f>
        <v>ALEX TORRES</v>
      </c>
      <c r="G12965" s="21" t="s">
        <v>6019</v>
      </c>
      <c r="H12965" s="21" t="s">
        <v>5877</v>
      </c>
      <c r="I12965" s="22">
        <v>45720</v>
      </c>
      <c r="J12965" s="21">
        <v>4</v>
      </c>
      <c r="L12965" s="21"/>
      <c r="M12965" s="21"/>
    </row>
    <row r="12966" spans="1:13" x14ac:dyDescent="0.25">
      <c r="A12966" s="21" t="s">
        <v>3570</v>
      </c>
      <c r="B12966" s="21" t="s">
        <v>3437</v>
      </c>
      <c r="C12966" s="21" t="s">
        <v>3570</v>
      </c>
      <c r="D12966" s="21" t="s">
        <v>6012</v>
      </c>
      <c r="E12966" s="21">
        <v>240805</v>
      </c>
      <c r="F12966" s="21" t="str">
        <f>VLOOKUP(D12966, 'Job Emp Table'!D$1:F$2600, 3, FALSE)</f>
        <v>ALEX TORRES</v>
      </c>
      <c r="G12966" s="21" t="s">
        <v>6018</v>
      </c>
      <c r="H12966" s="21" t="s">
        <v>5846</v>
      </c>
      <c r="I12966" s="22">
        <v>45732</v>
      </c>
      <c r="J12966" s="21">
        <v>1.9</v>
      </c>
      <c r="L12966" s="21"/>
      <c r="M12966" s="21"/>
    </row>
    <row r="12967" spans="1:13" x14ac:dyDescent="0.25">
      <c r="A12967" s="21" t="s">
        <v>3570</v>
      </c>
      <c r="B12967" s="21" t="s">
        <v>3437</v>
      </c>
      <c r="C12967" s="21" t="s">
        <v>3570</v>
      </c>
      <c r="D12967" s="21" t="s">
        <v>6012</v>
      </c>
      <c r="E12967" s="21">
        <v>240805</v>
      </c>
      <c r="F12967" s="21" t="str">
        <f>VLOOKUP(D12967, 'Job Emp Table'!D$1:F$2600, 3, FALSE)</f>
        <v>ALEX TORRES</v>
      </c>
      <c r="G12967" s="21" t="s">
        <v>6019</v>
      </c>
      <c r="H12967" s="21" t="s">
        <v>5846</v>
      </c>
      <c r="I12967" s="22">
        <v>45732</v>
      </c>
      <c r="J12967" s="21">
        <v>3.1</v>
      </c>
      <c r="L12967" s="21"/>
      <c r="M12967" s="21"/>
    </row>
    <row r="12968" spans="1:13" x14ac:dyDescent="0.25">
      <c r="A12968" s="21" t="s">
        <v>4056</v>
      </c>
      <c r="B12968" s="21" t="s">
        <v>4055</v>
      </c>
      <c r="C12968" s="21" t="s">
        <v>4056</v>
      </c>
      <c r="D12968" s="21" t="s">
        <v>6012</v>
      </c>
      <c r="E12968" s="21">
        <v>240805</v>
      </c>
      <c r="F12968" s="21" t="str">
        <f>VLOOKUP(D12968, 'Job Emp Table'!D$1:F$2600, 3, FALSE)</f>
        <v>ALEX TORRES</v>
      </c>
      <c r="G12968" s="21" t="s">
        <v>6018</v>
      </c>
      <c r="H12968" s="21" t="s">
        <v>5846</v>
      </c>
      <c r="I12968" s="22">
        <v>45732</v>
      </c>
      <c r="J12968" s="21">
        <v>1.6</v>
      </c>
      <c r="L12968" s="21"/>
      <c r="M12968" s="21"/>
    </row>
    <row r="12969" spans="1:13" x14ac:dyDescent="0.25">
      <c r="A12969" s="21" t="s">
        <v>4056</v>
      </c>
      <c r="B12969" s="21" t="s">
        <v>4055</v>
      </c>
      <c r="C12969" s="21" t="s">
        <v>4056</v>
      </c>
      <c r="D12969" s="21" t="s">
        <v>6012</v>
      </c>
      <c r="E12969" s="21">
        <v>240805</v>
      </c>
      <c r="F12969" s="21" t="str">
        <f>VLOOKUP(D12969, 'Job Emp Table'!D$1:F$2600, 3, FALSE)</f>
        <v>ALEX TORRES</v>
      </c>
      <c r="G12969" s="21" t="s">
        <v>6019</v>
      </c>
      <c r="H12969" s="21" t="s">
        <v>5846</v>
      </c>
      <c r="I12969" s="22">
        <v>45732</v>
      </c>
      <c r="J12969" s="21">
        <v>2.4</v>
      </c>
      <c r="L12969" s="21"/>
      <c r="M12969" s="21"/>
    </row>
    <row r="12970" spans="1:13" x14ac:dyDescent="0.25">
      <c r="A12970" s="21" t="s">
        <v>4056</v>
      </c>
      <c r="B12970" s="21" t="s">
        <v>4055</v>
      </c>
      <c r="C12970" s="21" t="s">
        <v>4056</v>
      </c>
      <c r="D12970" s="21" t="s">
        <v>6012</v>
      </c>
      <c r="E12970" s="21">
        <v>240805</v>
      </c>
      <c r="F12970" s="21" t="str">
        <f>VLOOKUP(D12970, 'Job Emp Table'!D$1:F$2600, 3, FALSE)</f>
        <v>ALEX TORRES</v>
      </c>
      <c r="G12970" s="21" t="s">
        <v>6018</v>
      </c>
      <c r="H12970" s="21" t="s">
        <v>5902</v>
      </c>
      <c r="I12970" s="22">
        <v>45733</v>
      </c>
      <c r="J12970" s="21">
        <v>6.2</v>
      </c>
      <c r="L12970" s="21"/>
      <c r="M12970" s="21"/>
    </row>
    <row r="12971" spans="1:13" x14ac:dyDescent="0.25">
      <c r="A12971" s="21" t="s">
        <v>4056</v>
      </c>
      <c r="B12971" s="21" t="s">
        <v>4055</v>
      </c>
      <c r="C12971" s="21" t="s">
        <v>4056</v>
      </c>
      <c r="D12971" s="21" t="s">
        <v>6012</v>
      </c>
      <c r="E12971" s="21">
        <v>240805</v>
      </c>
      <c r="F12971" s="21" t="str">
        <f>VLOOKUP(D12971, 'Job Emp Table'!D$1:F$2600, 3, FALSE)</f>
        <v>ALEX TORRES</v>
      </c>
      <c r="G12971" s="21" t="s">
        <v>6019</v>
      </c>
      <c r="H12971" s="21" t="s">
        <v>5902</v>
      </c>
      <c r="I12971" s="22">
        <v>45733</v>
      </c>
      <c r="J12971" s="21">
        <v>9.8000000000000007</v>
      </c>
      <c r="L12971" s="21"/>
      <c r="M12971" s="21"/>
    </row>
    <row r="12972" spans="1:13" x14ac:dyDescent="0.25">
      <c r="A12972" s="21" t="s">
        <v>4056</v>
      </c>
      <c r="B12972" s="21" t="s">
        <v>4055</v>
      </c>
      <c r="C12972" s="21" t="s">
        <v>4056</v>
      </c>
      <c r="D12972" s="21" t="s">
        <v>6012</v>
      </c>
      <c r="E12972" s="21">
        <v>240805</v>
      </c>
      <c r="F12972" s="21" t="str">
        <f>VLOOKUP(D12972, 'Job Emp Table'!D$1:F$2600, 3, FALSE)</f>
        <v>ALEX TORRES</v>
      </c>
      <c r="G12972" s="21" t="s">
        <v>6019</v>
      </c>
      <c r="H12972" s="21" t="s">
        <v>5902</v>
      </c>
      <c r="I12972" s="22">
        <v>45734</v>
      </c>
      <c r="J12972" s="21">
        <v>6</v>
      </c>
      <c r="L12972" s="21"/>
      <c r="M12972" s="21"/>
    </row>
    <row r="12973" spans="1:13" x14ac:dyDescent="0.25">
      <c r="A12973" s="21" t="s">
        <v>5596</v>
      </c>
      <c r="B12973" s="21" t="s">
        <v>5595</v>
      </c>
      <c r="C12973" s="21" t="s">
        <v>5596</v>
      </c>
      <c r="D12973" s="21" t="s">
        <v>6012</v>
      </c>
      <c r="E12973" s="21">
        <v>240805</v>
      </c>
      <c r="F12973" s="21" t="str">
        <f>VLOOKUP(D12973, 'Job Emp Table'!D$1:F$2600, 3, FALSE)</f>
        <v>ALEX TORRES</v>
      </c>
      <c r="G12973" s="21" t="s">
        <v>6019</v>
      </c>
      <c r="H12973" s="21" t="s">
        <v>5846</v>
      </c>
      <c r="I12973" s="22">
        <v>45722</v>
      </c>
      <c r="J12973" s="21">
        <v>9.5</v>
      </c>
      <c r="L12973" s="21"/>
      <c r="M12973" s="21"/>
    </row>
    <row r="12974" spans="1:13" x14ac:dyDescent="0.25">
      <c r="A12974" s="21" t="s">
        <v>5596</v>
      </c>
      <c r="B12974" s="21" t="s">
        <v>5595</v>
      </c>
      <c r="C12974" s="21" t="s">
        <v>5596</v>
      </c>
      <c r="D12974" s="21" t="s">
        <v>6012</v>
      </c>
      <c r="E12974" s="21">
        <v>240805</v>
      </c>
      <c r="F12974" s="21" t="str">
        <f>VLOOKUP(D12974, 'Job Emp Table'!D$1:F$2600, 3, FALSE)</f>
        <v>ALEX TORRES</v>
      </c>
      <c r="G12974" s="21" t="s">
        <v>6018</v>
      </c>
      <c r="H12974" s="21" t="s">
        <v>5846</v>
      </c>
      <c r="I12974" s="22">
        <v>45730</v>
      </c>
      <c r="J12974" s="21">
        <v>3</v>
      </c>
      <c r="L12974" s="21"/>
      <c r="M12974" s="21"/>
    </row>
    <row r="12975" spans="1:13" x14ac:dyDescent="0.25">
      <c r="A12975" s="21" t="s">
        <v>5596</v>
      </c>
      <c r="B12975" s="21" t="s">
        <v>5595</v>
      </c>
      <c r="C12975" s="21" t="s">
        <v>5596</v>
      </c>
      <c r="D12975" s="21" t="s">
        <v>6012</v>
      </c>
      <c r="E12975" s="21">
        <v>240805</v>
      </c>
      <c r="F12975" s="21" t="str">
        <f>VLOOKUP(D12975, 'Job Emp Table'!D$1:F$2600, 3, FALSE)</f>
        <v>ALEX TORRES</v>
      </c>
      <c r="G12975" s="21" t="s">
        <v>6019</v>
      </c>
      <c r="H12975" s="21" t="s">
        <v>5846</v>
      </c>
      <c r="I12975" s="22">
        <v>45730</v>
      </c>
      <c r="J12975" s="21">
        <v>10.5</v>
      </c>
      <c r="L12975" s="21"/>
      <c r="M12975" s="21"/>
    </row>
    <row r="12976" spans="1:13" x14ac:dyDescent="0.25">
      <c r="A12976" s="21" t="s">
        <v>5596</v>
      </c>
      <c r="B12976" s="21" t="s">
        <v>5595</v>
      </c>
      <c r="C12976" s="21" t="s">
        <v>5596</v>
      </c>
      <c r="D12976" s="21" t="s">
        <v>6012</v>
      </c>
      <c r="E12976" s="21">
        <v>240805</v>
      </c>
      <c r="F12976" s="21" t="str">
        <f>VLOOKUP(D12976, 'Job Emp Table'!D$1:F$2600, 3, FALSE)</f>
        <v>ALEX TORRES</v>
      </c>
      <c r="G12976" s="21" t="s">
        <v>6018</v>
      </c>
      <c r="H12976" s="21" t="s">
        <v>5846</v>
      </c>
      <c r="I12976" s="22">
        <v>45736</v>
      </c>
      <c r="J12976" s="21">
        <v>1.8</v>
      </c>
      <c r="L12976" s="21"/>
      <c r="M12976" s="21"/>
    </row>
    <row r="12977" spans="1:13" x14ac:dyDescent="0.25">
      <c r="A12977" s="21" t="s">
        <v>5596</v>
      </c>
      <c r="B12977" s="21" t="s">
        <v>5595</v>
      </c>
      <c r="C12977" s="21" t="s">
        <v>5596</v>
      </c>
      <c r="D12977" s="21" t="s">
        <v>6012</v>
      </c>
      <c r="E12977" s="21">
        <v>240805</v>
      </c>
      <c r="F12977" s="21" t="str">
        <f>VLOOKUP(D12977, 'Job Emp Table'!D$1:F$2600, 3, FALSE)</f>
        <v>ALEX TORRES</v>
      </c>
      <c r="G12977" s="21" t="s">
        <v>6019</v>
      </c>
      <c r="H12977" s="21" t="s">
        <v>5846</v>
      </c>
      <c r="I12977" s="22">
        <v>45736</v>
      </c>
      <c r="J12977" s="21">
        <v>2.7</v>
      </c>
      <c r="L12977" s="21"/>
      <c r="M12977" s="21"/>
    </row>
    <row r="12978" spans="1:13" x14ac:dyDescent="0.25">
      <c r="A12978" s="21" t="s">
        <v>5566</v>
      </c>
      <c r="B12978" s="21" t="s">
        <v>5564</v>
      </c>
      <c r="C12978" s="21" t="s">
        <v>5566</v>
      </c>
      <c r="D12978" s="21" t="s">
        <v>6012</v>
      </c>
      <c r="E12978" s="21">
        <v>240805</v>
      </c>
      <c r="F12978" s="21" t="str">
        <f>VLOOKUP(D12978, 'Job Emp Table'!D$1:F$2600, 3, FALSE)</f>
        <v>ALEX TORRES</v>
      </c>
      <c r="G12978" s="21" t="s">
        <v>6019</v>
      </c>
      <c r="H12978" s="21" t="s">
        <v>5846</v>
      </c>
      <c r="I12978" s="22">
        <v>45720</v>
      </c>
      <c r="J12978" s="21">
        <v>6</v>
      </c>
      <c r="L12978" s="21"/>
      <c r="M12978" s="21"/>
    </row>
    <row r="12979" spans="1:13" x14ac:dyDescent="0.25">
      <c r="A12979" s="21" t="s">
        <v>5566</v>
      </c>
      <c r="B12979" s="21" t="s">
        <v>5564</v>
      </c>
      <c r="C12979" s="21" t="s">
        <v>5566</v>
      </c>
      <c r="D12979" s="21" t="s">
        <v>6012</v>
      </c>
      <c r="E12979" s="21">
        <v>240805</v>
      </c>
      <c r="F12979" s="21" t="str">
        <f>VLOOKUP(D12979, 'Job Emp Table'!D$1:F$2600, 3, FALSE)</f>
        <v>ALEX TORRES</v>
      </c>
      <c r="G12979" s="21" t="s">
        <v>6019</v>
      </c>
      <c r="H12979" s="21" t="s">
        <v>5846</v>
      </c>
      <c r="I12979" s="22">
        <v>45721</v>
      </c>
      <c r="J12979" s="21">
        <v>10.5</v>
      </c>
      <c r="L12979" s="21"/>
      <c r="M12979" s="21"/>
    </row>
    <row r="12980" spans="1:13" x14ac:dyDescent="0.25">
      <c r="A12980" s="21" t="s">
        <v>5566</v>
      </c>
      <c r="B12980" s="21" t="s">
        <v>5564</v>
      </c>
      <c r="C12980" s="21" t="s">
        <v>5566</v>
      </c>
      <c r="D12980" s="21" t="s">
        <v>6012</v>
      </c>
      <c r="E12980" s="21">
        <v>240805</v>
      </c>
      <c r="F12980" s="21" t="str">
        <f>VLOOKUP(D12980, 'Job Emp Table'!D$1:F$2600, 3, FALSE)</f>
        <v>ALEX TORRES</v>
      </c>
      <c r="G12980" s="21" t="s">
        <v>6018</v>
      </c>
      <c r="H12980" s="21" t="s">
        <v>5846</v>
      </c>
      <c r="I12980" s="22">
        <v>45736</v>
      </c>
      <c r="J12980" s="21">
        <v>1.7</v>
      </c>
      <c r="L12980" s="21"/>
      <c r="M12980" s="21"/>
    </row>
    <row r="12981" spans="1:13" x14ac:dyDescent="0.25">
      <c r="A12981" s="21" t="s">
        <v>5566</v>
      </c>
      <c r="B12981" s="21" t="s">
        <v>5564</v>
      </c>
      <c r="C12981" s="21" t="s">
        <v>5566</v>
      </c>
      <c r="D12981" s="21" t="s">
        <v>6012</v>
      </c>
      <c r="E12981" s="21">
        <v>240805</v>
      </c>
      <c r="F12981" s="21" t="str">
        <f>VLOOKUP(D12981, 'Job Emp Table'!D$1:F$2600, 3, FALSE)</f>
        <v>ALEX TORRES</v>
      </c>
      <c r="G12981" s="21" t="s">
        <v>6019</v>
      </c>
      <c r="H12981" s="21" t="s">
        <v>5846</v>
      </c>
      <c r="I12981" s="22">
        <v>45736</v>
      </c>
      <c r="J12981" s="21">
        <v>2.8</v>
      </c>
      <c r="L12981" s="21"/>
      <c r="M12981" s="21"/>
    </row>
    <row r="12982" spans="1:13" x14ac:dyDescent="0.25">
      <c r="A12982" s="21" t="s">
        <v>5598</v>
      </c>
      <c r="B12982" s="21" t="s">
        <v>5597</v>
      </c>
      <c r="C12982" s="21" t="s">
        <v>5598</v>
      </c>
      <c r="D12982" s="21" t="s">
        <v>6012</v>
      </c>
      <c r="E12982" s="21">
        <v>240805</v>
      </c>
      <c r="F12982" s="21" t="str">
        <f>VLOOKUP(D12982, 'Job Emp Table'!D$1:F$2600, 3, FALSE)</f>
        <v>ALEX TORRES</v>
      </c>
      <c r="G12982" s="21" t="s">
        <v>6019</v>
      </c>
      <c r="H12982" s="21" t="s">
        <v>5846</v>
      </c>
      <c r="I12982" s="22">
        <v>45719</v>
      </c>
      <c r="J12982" s="21">
        <v>4</v>
      </c>
      <c r="L12982" s="21"/>
      <c r="M12982" s="21"/>
    </row>
    <row r="12983" spans="1:13" x14ac:dyDescent="0.25">
      <c r="A12983" s="21" t="s">
        <v>5598</v>
      </c>
      <c r="B12983" s="21" t="s">
        <v>5597</v>
      </c>
      <c r="C12983" s="21" t="s">
        <v>5598</v>
      </c>
      <c r="D12983" s="21" t="s">
        <v>6012</v>
      </c>
      <c r="E12983" s="21">
        <v>240805</v>
      </c>
      <c r="F12983" s="21" t="str">
        <f>VLOOKUP(D12983, 'Job Emp Table'!D$1:F$2600, 3, FALSE)</f>
        <v>ALEX TORRES</v>
      </c>
      <c r="G12983" s="21" t="s">
        <v>6018</v>
      </c>
      <c r="H12983" s="21" t="s">
        <v>5846</v>
      </c>
      <c r="I12983" s="22">
        <v>45726</v>
      </c>
      <c r="J12983" s="21">
        <v>1.8</v>
      </c>
      <c r="L12983" s="21"/>
      <c r="M12983" s="21"/>
    </row>
    <row r="12984" spans="1:13" x14ac:dyDescent="0.25">
      <c r="A12984" s="21" t="s">
        <v>5598</v>
      </c>
      <c r="B12984" s="21" t="s">
        <v>5597</v>
      </c>
      <c r="C12984" s="21" t="s">
        <v>5598</v>
      </c>
      <c r="D12984" s="21" t="s">
        <v>6012</v>
      </c>
      <c r="E12984" s="21">
        <v>240805</v>
      </c>
      <c r="F12984" s="21" t="str">
        <f>VLOOKUP(D12984, 'Job Emp Table'!D$1:F$2600, 3, FALSE)</f>
        <v>ALEX TORRES</v>
      </c>
      <c r="G12984" s="21" t="s">
        <v>6019</v>
      </c>
      <c r="H12984" s="21" t="s">
        <v>5846</v>
      </c>
      <c r="I12984" s="22">
        <v>45726</v>
      </c>
      <c r="J12984" s="21">
        <v>6.7</v>
      </c>
      <c r="L12984" s="21"/>
      <c r="M12984" s="21"/>
    </row>
    <row r="12985" spans="1:13" x14ac:dyDescent="0.25">
      <c r="A12985" s="21" t="s">
        <v>5598</v>
      </c>
      <c r="B12985" s="21" t="s">
        <v>5597</v>
      </c>
      <c r="C12985" s="21" t="s">
        <v>5598</v>
      </c>
      <c r="D12985" s="21" t="s">
        <v>6012</v>
      </c>
      <c r="E12985" s="21">
        <v>240805</v>
      </c>
      <c r="F12985" s="21" t="str">
        <f>VLOOKUP(D12985, 'Job Emp Table'!D$1:F$2600, 3, FALSE)</f>
        <v>ALEX TORRES</v>
      </c>
      <c r="G12985" s="21" t="s">
        <v>6018</v>
      </c>
      <c r="H12985" s="21" t="s">
        <v>5846</v>
      </c>
      <c r="I12985" s="22">
        <v>45727</v>
      </c>
      <c r="J12985" s="21">
        <v>2</v>
      </c>
      <c r="L12985" s="21"/>
      <c r="M12985" s="21"/>
    </row>
    <row r="12986" spans="1:13" x14ac:dyDescent="0.25">
      <c r="A12986" s="21" t="s">
        <v>5598</v>
      </c>
      <c r="B12986" s="21" t="s">
        <v>5597</v>
      </c>
      <c r="C12986" s="21" t="s">
        <v>5598</v>
      </c>
      <c r="D12986" s="21" t="s">
        <v>6012</v>
      </c>
      <c r="E12986" s="21">
        <v>240805</v>
      </c>
      <c r="F12986" s="21" t="str">
        <f>VLOOKUP(D12986, 'Job Emp Table'!D$1:F$2600, 3, FALSE)</f>
        <v>ALEX TORRES</v>
      </c>
      <c r="G12986" s="21" t="s">
        <v>6019</v>
      </c>
      <c r="H12986" s="21" t="s">
        <v>5846</v>
      </c>
      <c r="I12986" s="22">
        <v>45727</v>
      </c>
      <c r="J12986" s="21">
        <v>7.5</v>
      </c>
      <c r="L12986" s="21"/>
      <c r="M12986" s="21"/>
    </row>
    <row r="12987" spans="1:13" x14ac:dyDescent="0.25">
      <c r="A12987" s="21" t="s">
        <v>5598</v>
      </c>
      <c r="B12987" s="21" t="s">
        <v>5597</v>
      </c>
      <c r="C12987" s="21" t="s">
        <v>5598</v>
      </c>
      <c r="D12987" s="21" t="s">
        <v>6012</v>
      </c>
      <c r="E12987" s="21">
        <v>240805</v>
      </c>
      <c r="F12987" s="21" t="str">
        <f>VLOOKUP(D12987, 'Job Emp Table'!D$1:F$2600, 3, FALSE)</f>
        <v>ALEX TORRES</v>
      </c>
      <c r="G12987" s="21" t="s">
        <v>6018</v>
      </c>
      <c r="H12987" s="21" t="s">
        <v>5846</v>
      </c>
      <c r="I12987" s="22">
        <v>45728</v>
      </c>
      <c r="J12987" s="21">
        <v>2.2999999999999998</v>
      </c>
      <c r="L12987" s="21"/>
      <c r="M12987" s="21"/>
    </row>
    <row r="12988" spans="1:13" x14ac:dyDescent="0.25">
      <c r="A12988" s="21" t="s">
        <v>5598</v>
      </c>
      <c r="B12988" s="21" t="s">
        <v>5597</v>
      </c>
      <c r="C12988" s="21" t="s">
        <v>5598</v>
      </c>
      <c r="D12988" s="21" t="s">
        <v>6012</v>
      </c>
      <c r="E12988" s="21">
        <v>240805</v>
      </c>
      <c r="F12988" s="21" t="str">
        <f>VLOOKUP(D12988, 'Job Emp Table'!D$1:F$2600, 3, FALSE)</f>
        <v>ALEX TORRES</v>
      </c>
      <c r="G12988" s="21" t="s">
        <v>6019</v>
      </c>
      <c r="H12988" s="21" t="s">
        <v>5846</v>
      </c>
      <c r="I12988" s="22">
        <v>45728</v>
      </c>
      <c r="J12988" s="21">
        <v>8.1999999999999993</v>
      </c>
      <c r="L12988" s="21"/>
      <c r="M12988" s="21"/>
    </row>
    <row r="12989" spans="1:13" x14ac:dyDescent="0.25">
      <c r="A12989" s="21" t="s">
        <v>5598</v>
      </c>
      <c r="B12989" s="21" t="s">
        <v>5597</v>
      </c>
      <c r="C12989" s="21" t="s">
        <v>5598</v>
      </c>
      <c r="D12989" s="21" t="s">
        <v>6012</v>
      </c>
      <c r="E12989" s="21">
        <v>240805</v>
      </c>
      <c r="F12989" s="21" t="str">
        <f>VLOOKUP(D12989, 'Job Emp Table'!D$1:F$2600, 3, FALSE)</f>
        <v>ALEX TORRES</v>
      </c>
      <c r="G12989" s="21" t="s">
        <v>6018</v>
      </c>
      <c r="H12989" s="21" t="s">
        <v>5846</v>
      </c>
      <c r="I12989" s="22">
        <v>45729</v>
      </c>
      <c r="J12989" s="21">
        <v>1.9</v>
      </c>
      <c r="L12989" s="21"/>
      <c r="M12989" s="21"/>
    </row>
    <row r="12990" spans="1:13" x14ac:dyDescent="0.25">
      <c r="A12990" s="21" t="s">
        <v>5598</v>
      </c>
      <c r="B12990" s="21" t="s">
        <v>5597</v>
      </c>
      <c r="C12990" s="21" t="s">
        <v>5598</v>
      </c>
      <c r="D12990" s="21" t="s">
        <v>6012</v>
      </c>
      <c r="E12990" s="21">
        <v>240805</v>
      </c>
      <c r="F12990" s="21" t="str">
        <f>VLOOKUP(D12990, 'Job Emp Table'!D$1:F$2600, 3, FALSE)</f>
        <v>ALEX TORRES</v>
      </c>
      <c r="G12990" s="21" t="s">
        <v>6019</v>
      </c>
      <c r="H12990" s="21" t="s">
        <v>5846</v>
      </c>
      <c r="I12990" s="22">
        <v>45729</v>
      </c>
      <c r="J12990" s="21">
        <v>7.1</v>
      </c>
      <c r="L12990" s="21"/>
      <c r="M12990" s="21"/>
    </row>
    <row r="12991" spans="1:13" x14ac:dyDescent="0.25">
      <c r="A12991" s="21" t="s">
        <v>5598</v>
      </c>
      <c r="B12991" s="21" t="s">
        <v>5597</v>
      </c>
      <c r="C12991" s="21" t="s">
        <v>5598</v>
      </c>
      <c r="D12991" s="21" t="s">
        <v>6012</v>
      </c>
      <c r="E12991" s="21">
        <v>240805</v>
      </c>
      <c r="F12991" s="21" t="str">
        <f>VLOOKUP(D12991, 'Job Emp Table'!D$1:F$2600, 3, FALSE)</f>
        <v>ALEX TORRES</v>
      </c>
      <c r="G12991" s="21" t="s">
        <v>6018</v>
      </c>
      <c r="H12991" s="21" t="s">
        <v>5846</v>
      </c>
      <c r="I12991" s="22">
        <v>45735</v>
      </c>
      <c r="J12991" s="21">
        <v>4.0999999999999996</v>
      </c>
      <c r="L12991" s="21"/>
      <c r="M12991" s="21"/>
    </row>
    <row r="12992" spans="1:13" x14ac:dyDescent="0.25">
      <c r="A12992" s="21" t="s">
        <v>5598</v>
      </c>
      <c r="B12992" s="21" t="s">
        <v>5597</v>
      </c>
      <c r="C12992" s="21" t="s">
        <v>5598</v>
      </c>
      <c r="D12992" s="21" t="s">
        <v>6012</v>
      </c>
      <c r="E12992" s="21">
        <v>240805</v>
      </c>
      <c r="F12992" s="21" t="str">
        <f>VLOOKUP(D12992, 'Job Emp Table'!D$1:F$2600, 3, FALSE)</f>
        <v>ALEX TORRES</v>
      </c>
      <c r="G12992" s="21" t="s">
        <v>6019</v>
      </c>
      <c r="H12992" s="21" t="s">
        <v>5846</v>
      </c>
      <c r="I12992" s="22">
        <v>45735</v>
      </c>
      <c r="J12992" s="21">
        <v>6.4</v>
      </c>
      <c r="L12992" s="21"/>
      <c r="M12992" s="21"/>
    </row>
    <row r="12993" spans="1:13" x14ac:dyDescent="0.25">
      <c r="A12993" s="21" t="s">
        <v>5598</v>
      </c>
      <c r="B12993" s="21" t="s">
        <v>5597</v>
      </c>
      <c r="C12993" s="21" t="s">
        <v>5598</v>
      </c>
      <c r="D12993" s="21" t="s">
        <v>6012</v>
      </c>
      <c r="E12993" s="21">
        <v>240805</v>
      </c>
      <c r="F12993" s="21" t="str">
        <f>VLOOKUP(D12993, 'Job Emp Table'!D$1:F$2600, 3, FALSE)</f>
        <v>ALEX TORRES</v>
      </c>
      <c r="G12993" s="21" t="s">
        <v>6018</v>
      </c>
      <c r="H12993" s="21" t="s">
        <v>5846</v>
      </c>
      <c r="I12993" s="22">
        <v>45737</v>
      </c>
      <c r="J12993" s="21">
        <v>4.2</v>
      </c>
      <c r="L12993" s="21"/>
      <c r="M12993" s="21"/>
    </row>
    <row r="12994" spans="1:13" x14ac:dyDescent="0.25">
      <c r="A12994" s="21" t="s">
        <v>5598</v>
      </c>
      <c r="B12994" s="21" t="s">
        <v>5597</v>
      </c>
      <c r="C12994" s="21" t="s">
        <v>5598</v>
      </c>
      <c r="D12994" s="21" t="s">
        <v>6012</v>
      </c>
      <c r="E12994" s="21">
        <v>240805</v>
      </c>
      <c r="F12994" s="21" t="str">
        <f>VLOOKUP(D12994, 'Job Emp Table'!D$1:F$2600, 3, FALSE)</f>
        <v>ALEX TORRES</v>
      </c>
      <c r="G12994" s="21" t="s">
        <v>6019</v>
      </c>
      <c r="H12994" s="21" t="s">
        <v>5846</v>
      </c>
      <c r="I12994" s="22">
        <v>45737</v>
      </c>
      <c r="J12994" s="21">
        <v>6.8</v>
      </c>
      <c r="L12994" s="21"/>
      <c r="M12994" s="21"/>
    </row>
    <row r="12995" spans="1:13" x14ac:dyDescent="0.25">
      <c r="A12995" s="21" t="s">
        <v>2826</v>
      </c>
      <c r="B12995" s="21" t="s">
        <v>2814</v>
      </c>
      <c r="C12995" s="21" t="s">
        <v>2826</v>
      </c>
      <c r="D12995" s="21" t="s">
        <v>3671</v>
      </c>
      <c r="E12995" s="21">
        <v>800048</v>
      </c>
      <c r="F12995" s="21" t="str">
        <f>VLOOKUP(D12995, 'Job Emp Table'!D$1:F$2600, 3, FALSE)</f>
        <v>Diana Torres</v>
      </c>
      <c r="G12995" s="21" t="s">
        <v>6017</v>
      </c>
      <c r="H12995" s="21" t="s">
        <v>5827</v>
      </c>
      <c r="I12995" s="22">
        <v>45719</v>
      </c>
      <c r="J12995" s="21">
        <v>8</v>
      </c>
      <c r="L12995" s="21"/>
      <c r="M12995" s="21"/>
    </row>
    <row r="12996" spans="1:13" x14ac:dyDescent="0.25">
      <c r="A12996" s="21" t="s">
        <v>2826</v>
      </c>
      <c r="B12996" s="21" t="s">
        <v>2814</v>
      </c>
      <c r="C12996" s="21" t="s">
        <v>2826</v>
      </c>
      <c r="D12996" s="21" t="s">
        <v>3671</v>
      </c>
      <c r="E12996" s="21">
        <v>800048</v>
      </c>
      <c r="F12996" s="21" t="str">
        <f>VLOOKUP(D12996, 'Job Emp Table'!D$1:F$2600, 3, FALSE)</f>
        <v>Diana Torres</v>
      </c>
      <c r="G12996" s="21" t="s">
        <v>6017</v>
      </c>
      <c r="H12996" s="21" t="s">
        <v>5827</v>
      </c>
      <c r="I12996" s="22">
        <v>45720</v>
      </c>
      <c r="J12996" s="21">
        <v>8</v>
      </c>
      <c r="L12996" s="21"/>
      <c r="M12996" s="21"/>
    </row>
    <row r="12997" spans="1:13" x14ac:dyDescent="0.25">
      <c r="A12997" s="21" t="s">
        <v>2826</v>
      </c>
      <c r="B12997" s="21" t="s">
        <v>2814</v>
      </c>
      <c r="C12997" s="21" t="s">
        <v>2826</v>
      </c>
      <c r="D12997" s="21" t="s">
        <v>3671</v>
      </c>
      <c r="E12997" s="21">
        <v>800048</v>
      </c>
      <c r="F12997" s="21" t="str">
        <f>VLOOKUP(D12997, 'Job Emp Table'!D$1:F$2600, 3, FALSE)</f>
        <v>Diana Torres</v>
      </c>
      <c r="G12997" s="21" t="s">
        <v>6017</v>
      </c>
      <c r="H12997" s="21" t="s">
        <v>5827</v>
      </c>
      <c r="I12997" s="22">
        <v>45721</v>
      </c>
      <c r="J12997" s="21">
        <v>8</v>
      </c>
      <c r="L12997" s="21"/>
      <c r="M12997" s="21"/>
    </row>
    <row r="12998" spans="1:13" x14ac:dyDescent="0.25">
      <c r="A12998" s="21" t="s">
        <v>2826</v>
      </c>
      <c r="B12998" s="21" t="s">
        <v>2814</v>
      </c>
      <c r="C12998" s="21" t="s">
        <v>2826</v>
      </c>
      <c r="D12998" s="21" t="s">
        <v>3671</v>
      </c>
      <c r="E12998" s="21">
        <v>800048</v>
      </c>
      <c r="F12998" s="21" t="str">
        <f>VLOOKUP(D12998, 'Job Emp Table'!D$1:F$2600, 3, FALSE)</f>
        <v>Diana Torres</v>
      </c>
      <c r="G12998" s="21" t="s">
        <v>6017</v>
      </c>
      <c r="H12998" s="21" t="s">
        <v>5827</v>
      </c>
      <c r="I12998" s="22">
        <v>45722</v>
      </c>
      <c r="J12998" s="21">
        <v>8</v>
      </c>
      <c r="L12998" s="21"/>
      <c r="M12998" s="21"/>
    </row>
    <row r="12999" spans="1:13" x14ac:dyDescent="0.25">
      <c r="A12999" s="21" t="s">
        <v>2826</v>
      </c>
      <c r="B12999" s="21" t="s">
        <v>2814</v>
      </c>
      <c r="C12999" s="21" t="s">
        <v>2826</v>
      </c>
      <c r="D12999" s="21" t="s">
        <v>3671</v>
      </c>
      <c r="E12999" s="21">
        <v>800048</v>
      </c>
      <c r="F12999" s="21" t="str">
        <f>VLOOKUP(D12999, 'Job Emp Table'!D$1:F$2600, 3, FALSE)</f>
        <v>Diana Torres</v>
      </c>
      <c r="G12999" s="21" t="s">
        <v>6017</v>
      </c>
      <c r="H12999" s="21" t="s">
        <v>5827</v>
      </c>
      <c r="I12999" s="22">
        <v>45723</v>
      </c>
      <c r="J12999" s="21">
        <v>8</v>
      </c>
      <c r="L12999" s="21"/>
      <c r="M12999" s="21"/>
    </row>
    <row r="13000" spans="1:13" x14ac:dyDescent="0.25">
      <c r="A13000" s="21" t="s">
        <v>2826</v>
      </c>
      <c r="B13000" s="21" t="s">
        <v>2814</v>
      </c>
      <c r="C13000" s="21" t="s">
        <v>2826</v>
      </c>
      <c r="D13000" s="21" t="s">
        <v>3671</v>
      </c>
      <c r="E13000" s="21">
        <v>800048</v>
      </c>
      <c r="F13000" s="21" t="str">
        <f>VLOOKUP(D13000, 'Job Emp Table'!D$1:F$2600, 3, FALSE)</f>
        <v>Diana Torres</v>
      </c>
      <c r="G13000" s="21" t="s">
        <v>6017</v>
      </c>
      <c r="H13000" s="21" t="s">
        <v>5827</v>
      </c>
      <c r="I13000" s="22">
        <v>45726</v>
      </c>
      <c r="J13000" s="21">
        <v>8</v>
      </c>
      <c r="L13000" s="21"/>
      <c r="M13000" s="21"/>
    </row>
    <row r="13001" spans="1:13" x14ac:dyDescent="0.25">
      <c r="A13001" s="21" t="s">
        <v>2826</v>
      </c>
      <c r="B13001" s="21" t="s">
        <v>2814</v>
      </c>
      <c r="C13001" s="21" t="s">
        <v>2826</v>
      </c>
      <c r="D13001" s="21" t="s">
        <v>3671</v>
      </c>
      <c r="E13001" s="21">
        <v>800048</v>
      </c>
      <c r="F13001" s="21" t="str">
        <f>VLOOKUP(D13001, 'Job Emp Table'!D$1:F$2600, 3, FALSE)</f>
        <v>Diana Torres</v>
      </c>
      <c r="G13001" s="21" t="s">
        <v>6017</v>
      </c>
      <c r="H13001" s="21" t="s">
        <v>5827</v>
      </c>
      <c r="I13001" s="22">
        <v>45727</v>
      </c>
      <c r="J13001" s="21">
        <v>8</v>
      </c>
      <c r="L13001" s="21"/>
      <c r="M13001" s="21"/>
    </row>
    <row r="13002" spans="1:13" x14ac:dyDescent="0.25">
      <c r="A13002" s="21" t="s">
        <v>2826</v>
      </c>
      <c r="B13002" s="21" t="s">
        <v>2814</v>
      </c>
      <c r="C13002" s="21" t="s">
        <v>2826</v>
      </c>
      <c r="D13002" s="21" t="s">
        <v>3671</v>
      </c>
      <c r="E13002" s="21">
        <v>800048</v>
      </c>
      <c r="F13002" s="21" t="str">
        <f>VLOOKUP(D13002, 'Job Emp Table'!D$1:F$2600, 3, FALSE)</f>
        <v>Diana Torres</v>
      </c>
      <c r="G13002" s="21" t="s">
        <v>6017</v>
      </c>
      <c r="H13002" s="21" t="s">
        <v>5827</v>
      </c>
      <c r="I13002" s="22">
        <v>45728</v>
      </c>
      <c r="J13002" s="21">
        <v>8</v>
      </c>
      <c r="L13002" s="21"/>
      <c r="M13002" s="21"/>
    </row>
    <row r="13003" spans="1:13" x14ac:dyDescent="0.25">
      <c r="A13003" s="21" t="s">
        <v>2826</v>
      </c>
      <c r="B13003" s="21" t="s">
        <v>2814</v>
      </c>
      <c r="C13003" s="21" t="s">
        <v>2826</v>
      </c>
      <c r="D13003" s="21" t="s">
        <v>3671</v>
      </c>
      <c r="E13003" s="21">
        <v>800048</v>
      </c>
      <c r="F13003" s="21" t="str">
        <f>VLOOKUP(D13003, 'Job Emp Table'!D$1:F$2600, 3, FALSE)</f>
        <v>Diana Torres</v>
      </c>
      <c r="G13003" s="21" t="s">
        <v>6017</v>
      </c>
      <c r="H13003" s="21" t="s">
        <v>5827</v>
      </c>
      <c r="I13003" s="22">
        <v>45729</v>
      </c>
      <c r="J13003" s="21">
        <v>8</v>
      </c>
      <c r="L13003" s="21"/>
      <c r="M13003" s="21"/>
    </row>
    <row r="13004" spans="1:13" x14ac:dyDescent="0.25">
      <c r="A13004" s="21" t="s">
        <v>2826</v>
      </c>
      <c r="B13004" s="21" t="s">
        <v>2814</v>
      </c>
      <c r="C13004" s="21" t="s">
        <v>2826</v>
      </c>
      <c r="D13004" s="21" t="s">
        <v>3671</v>
      </c>
      <c r="E13004" s="21">
        <v>800048</v>
      </c>
      <c r="F13004" s="21" t="str">
        <f>VLOOKUP(D13004, 'Job Emp Table'!D$1:F$2600, 3, FALSE)</f>
        <v>Diana Torres</v>
      </c>
      <c r="G13004" s="21" t="s">
        <v>6017</v>
      </c>
      <c r="H13004" s="21" t="s">
        <v>5827</v>
      </c>
      <c r="I13004" s="22">
        <v>45730</v>
      </c>
      <c r="J13004" s="21">
        <v>8</v>
      </c>
      <c r="L13004" s="21"/>
      <c r="M13004" s="21"/>
    </row>
    <row r="13005" spans="1:13" x14ac:dyDescent="0.25">
      <c r="A13005" s="21" t="s">
        <v>2826</v>
      </c>
      <c r="B13005" s="21" t="s">
        <v>2814</v>
      </c>
      <c r="C13005" s="21" t="s">
        <v>2826</v>
      </c>
      <c r="D13005" s="21" t="s">
        <v>3671</v>
      </c>
      <c r="E13005" s="21">
        <v>800048</v>
      </c>
      <c r="F13005" s="21" t="str">
        <f>VLOOKUP(D13005, 'Job Emp Table'!D$1:F$2600, 3, FALSE)</f>
        <v>Diana Torres</v>
      </c>
      <c r="G13005" s="21" t="s">
        <v>6017</v>
      </c>
      <c r="H13005" s="21" t="s">
        <v>5827</v>
      </c>
      <c r="I13005" s="22">
        <v>45733</v>
      </c>
      <c r="J13005" s="21">
        <v>8</v>
      </c>
      <c r="L13005" s="21"/>
      <c r="M13005" s="21"/>
    </row>
    <row r="13006" spans="1:13" x14ac:dyDescent="0.25">
      <c r="A13006" s="21" t="s">
        <v>2826</v>
      </c>
      <c r="B13006" s="21" t="s">
        <v>2814</v>
      </c>
      <c r="C13006" s="21" t="s">
        <v>2826</v>
      </c>
      <c r="D13006" s="21" t="s">
        <v>3671</v>
      </c>
      <c r="E13006" s="21">
        <v>800048</v>
      </c>
      <c r="F13006" s="21" t="str">
        <f>VLOOKUP(D13006, 'Job Emp Table'!D$1:F$2600, 3, FALSE)</f>
        <v>Diana Torres</v>
      </c>
      <c r="G13006" s="21" t="s">
        <v>6017</v>
      </c>
      <c r="H13006" s="21" t="s">
        <v>5827</v>
      </c>
      <c r="I13006" s="22">
        <v>45734</v>
      </c>
      <c r="J13006" s="21">
        <v>8</v>
      </c>
      <c r="L13006" s="21"/>
      <c r="M13006" s="21"/>
    </row>
    <row r="13007" spans="1:13" x14ac:dyDescent="0.25">
      <c r="A13007" s="21" t="s">
        <v>2826</v>
      </c>
      <c r="B13007" s="21" t="s">
        <v>2814</v>
      </c>
      <c r="C13007" s="21" t="s">
        <v>2826</v>
      </c>
      <c r="D13007" s="21" t="s">
        <v>3671</v>
      </c>
      <c r="E13007" s="21">
        <v>800048</v>
      </c>
      <c r="F13007" s="21" t="str">
        <f>VLOOKUP(D13007, 'Job Emp Table'!D$1:F$2600, 3, FALSE)</f>
        <v>Diana Torres</v>
      </c>
      <c r="G13007" s="21" t="s">
        <v>6017</v>
      </c>
      <c r="H13007" s="21" t="s">
        <v>5827</v>
      </c>
      <c r="I13007" s="22">
        <v>45735</v>
      </c>
      <c r="J13007" s="21">
        <v>8</v>
      </c>
      <c r="L13007" s="21"/>
      <c r="M13007" s="21"/>
    </row>
    <row r="13008" spans="1:13" x14ac:dyDescent="0.25">
      <c r="A13008" s="21" t="s">
        <v>2826</v>
      </c>
      <c r="B13008" s="21" t="s">
        <v>2814</v>
      </c>
      <c r="C13008" s="21" t="s">
        <v>2826</v>
      </c>
      <c r="D13008" s="21" t="s">
        <v>3671</v>
      </c>
      <c r="E13008" s="21">
        <v>800048</v>
      </c>
      <c r="F13008" s="21" t="str">
        <f>VLOOKUP(D13008, 'Job Emp Table'!D$1:F$2600, 3, FALSE)</f>
        <v>Diana Torres</v>
      </c>
      <c r="G13008" s="21" t="s">
        <v>6017</v>
      </c>
      <c r="H13008" s="21" t="s">
        <v>5827</v>
      </c>
      <c r="I13008" s="22">
        <v>45736</v>
      </c>
      <c r="J13008" s="21">
        <v>8</v>
      </c>
      <c r="L13008" s="21"/>
      <c r="M13008" s="21"/>
    </row>
    <row r="13009" spans="1:13" x14ac:dyDescent="0.25">
      <c r="A13009" s="21" t="s">
        <v>2826</v>
      </c>
      <c r="B13009" s="21" t="s">
        <v>2814</v>
      </c>
      <c r="C13009" s="21" t="s">
        <v>2826</v>
      </c>
      <c r="D13009" s="21" t="s">
        <v>3671</v>
      </c>
      <c r="E13009" s="21">
        <v>800048</v>
      </c>
      <c r="F13009" s="21" t="str">
        <f>VLOOKUP(D13009, 'Job Emp Table'!D$1:F$2600, 3, FALSE)</f>
        <v>Diana Torres</v>
      </c>
      <c r="G13009" s="21" t="s">
        <v>6017</v>
      </c>
      <c r="H13009" s="21" t="s">
        <v>5827</v>
      </c>
      <c r="I13009" s="22">
        <v>45737</v>
      </c>
      <c r="J13009" s="21">
        <v>8</v>
      </c>
      <c r="L13009" s="21"/>
      <c r="M13009" s="21"/>
    </row>
    <row r="13010" spans="1:13" x14ac:dyDescent="0.25">
      <c r="A13010" s="21" t="s">
        <v>2820</v>
      </c>
      <c r="B13010" s="21" t="s">
        <v>2808</v>
      </c>
      <c r="C13010" s="21" t="s">
        <v>2820</v>
      </c>
      <c r="D13010" s="21" t="s">
        <v>3748</v>
      </c>
      <c r="E13010" s="21">
        <v>230015</v>
      </c>
      <c r="F13010" s="21" t="str">
        <f>VLOOKUP(D13010, 'Job Emp Table'!D$1:F$2600, 3, FALSE)</f>
        <v>IVAN TORRES</v>
      </c>
      <c r="G13010" s="21" t="s">
        <v>6017</v>
      </c>
      <c r="H13010" s="21" t="s">
        <v>5818</v>
      </c>
      <c r="I13010" s="22">
        <v>45719</v>
      </c>
      <c r="J13010" s="21">
        <v>8</v>
      </c>
      <c r="L13010" s="21"/>
      <c r="M13010" s="21"/>
    </row>
    <row r="13011" spans="1:13" x14ac:dyDescent="0.25">
      <c r="A13011" s="21" t="s">
        <v>2820</v>
      </c>
      <c r="B13011" s="21" t="s">
        <v>2808</v>
      </c>
      <c r="C13011" s="21" t="s">
        <v>2820</v>
      </c>
      <c r="D13011" s="21" t="s">
        <v>3748</v>
      </c>
      <c r="E13011" s="21">
        <v>230015</v>
      </c>
      <c r="F13011" s="21" t="str">
        <f>VLOOKUP(D13011, 'Job Emp Table'!D$1:F$2600, 3, FALSE)</f>
        <v>IVAN TORRES</v>
      </c>
      <c r="G13011" s="21" t="s">
        <v>6017</v>
      </c>
      <c r="H13011" s="21" t="s">
        <v>5819</v>
      </c>
      <c r="I13011" s="22">
        <v>45720</v>
      </c>
      <c r="J13011" s="21">
        <v>8</v>
      </c>
      <c r="L13011" s="21"/>
      <c r="M13011" s="21"/>
    </row>
    <row r="13012" spans="1:13" x14ac:dyDescent="0.25">
      <c r="A13012" s="21" t="s">
        <v>2820</v>
      </c>
      <c r="B13012" s="21" t="s">
        <v>2808</v>
      </c>
      <c r="C13012" s="21" t="s">
        <v>2820</v>
      </c>
      <c r="D13012" s="21" t="s">
        <v>3748</v>
      </c>
      <c r="E13012" s="21">
        <v>230015</v>
      </c>
      <c r="F13012" s="21" t="str">
        <f>VLOOKUP(D13012, 'Job Emp Table'!D$1:F$2600, 3, FALSE)</f>
        <v>IVAN TORRES</v>
      </c>
      <c r="G13012" s="21" t="s">
        <v>6017</v>
      </c>
      <c r="H13012" s="21" t="s">
        <v>5824</v>
      </c>
      <c r="I13012" s="22">
        <v>45721</v>
      </c>
      <c r="J13012" s="21">
        <v>8</v>
      </c>
      <c r="L13012" s="21"/>
      <c r="M13012" s="21"/>
    </row>
    <row r="13013" spans="1:13" x14ac:dyDescent="0.25">
      <c r="A13013" s="21" t="s">
        <v>2820</v>
      </c>
      <c r="B13013" s="21" t="s">
        <v>2808</v>
      </c>
      <c r="C13013" s="21" t="s">
        <v>2820</v>
      </c>
      <c r="D13013" s="21" t="s">
        <v>3748</v>
      </c>
      <c r="E13013" s="21">
        <v>230015</v>
      </c>
      <c r="F13013" s="21" t="str">
        <f>VLOOKUP(D13013, 'Job Emp Table'!D$1:F$2600, 3, FALSE)</f>
        <v>IVAN TORRES</v>
      </c>
      <c r="G13013" s="21" t="s">
        <v>6017</v>
      </c>
      <c r="H13013" s="21" t="s">
        <v>5816</v>
      </c>
      <c r="I13013" s="22">
        <v>45722</v>
      </c>
      <c r="J13013" s="21">
        <v>8</v>
      </c>
      <c r="L13013" s="21"/>
      <c r="M13013" s="21"/>
    </row>
    <row r="13014" spans="1:13" x14ac:dyDescent="0.25">
      <c r="A13014" s="21" t="s">
        <v>2820</v>
      </c>
      <c r="B13014" s="21" t="s">
        <v>2808</v>
      </c>
      <c r="C13014" s="21" t="s">
        <v>2820</v>
      </c>
      <c r="D13014" s="21" t="s">
        <v>3748</v>
      </c>
      <c r="E13014" s="21">
        <v>230015</v>
      </c>
      <c r="F13014" s="21" t="str">
        <f>VLOOKUP(D13014, 'Job Emp Table'!D$1:F$2600, 3, FALSE)</f>
        <v>IVAN TORRES</v>
      </c>
      <c r="G13014" s="21" t="s">
        <v>6017</v>
      </c>
      <c r="H13014" s="21" t="s">
        <v>5816</v>
      </c>
      <c r="I13014" s="22">
        <v>45723</v>
      </c>
      <c r="J13014" s="21">
        <v>8</v>
      </c>
      <c r="L13014" s="21"/>
      <c r="M13014" s="21"/>
    </row>
    <row r="13015" spans="1:13" x14ac:dyDescent="0.25">
      <c r="A13015" s="21" t="s">
        <v>2820</v>
      </c>
      <c r="B13015" s="21" t="s">
        <v>2808</v>
      </c>
      <c r="C13015" s="21" t="s">
        <v>2820</v>
      </c>
      <c r="D13015" s="21" t="s">
        <v>3748</v>
      </c>
      <c r="E13015" s="21">
        <v>230015</v>
      </c>
      <c r="F13015" s="21" t="str">
        <f>VLOOKUP(D13015, 'Job Emp Table'!D$1:F$2600, 3, FALSE)</f>
        <v>IVAN TORRES</v>
      </c>
      <c r="G13015" s="21" t="s">
        <v>6017</v>
      </c>
      <c r="H13015" s="21" t="s">
        <v>5816</v>
      </c>
      <c r="I13015" s="22">
        <v>45726</v>
      </c>
      <c r="J13015" s="21">
        <v>8</v>
      </c>
      <c r="L13015" s="21"/>
      <c r="M13015" s="21"/>
    </row>
    <row r="13016" spans="1:13" x14ac:dyDescent="0.25">
      <c r="A13016" s="21" t="s">
        <v>2820</v>
      </c>
      <c r="B13016" s="21" t="s">
        <v>2808</v>
      </c>
      <c r="C13016" s="21" t="s">
        <v>2820</v>
      </c>
      <c r="D13016" s="21" t="s">
        <v>3748</v>
      </c>
      <c r="E13016" s="21">
        <v>230015</v>
      </c>
      <c r="F13016" s="21" t="str">
        <f>VLOOKUP(D13016, 'Job Emp Table'!D$1:F$2600, 3, FALSE)</f>
        <v>IVAN TORRES</v>
      </c>
      <c r="G13016" s="21" t="s">
        <v>6017</v>
      </c>
      <c r="H13016" s="21" t="s">
        <v>5816</v>
      </c>
      <c r="I13016" s="22">
        <v>45727</v>
      </c>
      <c r="J13016" s="21">
        <v>8</v>
      </c>
      <c r="L13016" s="21"/>
      <c r="M13016" s="21"/>
    </row>
    <row r="13017" spans="1:13" x14ac:dyDescent="0.25">
      <c r="A13017" s="21" t="s">
        <v>2820</v>
      </c>
      <c r="B13017" s="21" t="s">
        <v>2808</v>
      </c>
      <c r="C13017" s="21" t="s">
        <v>2820</v>
      </c>
      <c r="D13017" s="21" t="s">
        <v>3748</v>
      </c>
      <c r="E13017" s="21">
        <v>230015</v>
      </c>
      <c r="F13017" s="21" t="str">
        <f>VLOOKUP(D13017, 'Job Emp Table'!D$1:F$2600, 3, FALSE)</f>
        <v>IVAN TORRES</v>
      </c>
      <c r="G13017" s="21" t="s">
        <v>6017</v>
      </c>
      <c r="H13017" s="21" t="s">
        <v>5819</v>
      </c>
      <c r="I13017" s="22">
        <v>45728</v>
      </c>
      <c r="J13017" s="21">
        <v>8</v>
      </c>
      <c r="L13017" s="21"/>
      <c r="M13017" s="21"/>
    </row>
    <row r="13018" spans="1:13" x14ac:dyDescent="0.25">
      <c r="A13018" s="21" t="s">
        <v>2820</v>
      </c>
      <c r="B13018" s="21" t="s">
        <v>2808</v>
      </c>
      <c r="C13018" s="21" t="s">
        <v>2820</v>
      </c>
      <c r="D13018" s="21" t="s">
        <v>3748</v>
      </c>
      <c r="E13018" s="21">
        <v>230015</v>
      </c>
      <c r="F13018" s="21" t="str">
        <f>VLOOKUP(D13018, 'Job Emp Table'!D$1:F$2600, 3, FALSE)</f>
        <v>IVAN TORRES</v>
      </c>
      <c r="G13018" s="21" t="s">
        <v>6017</v>
      </c>
      <c r="H13018" s="21" t="s">
        <v>5818</v>
      </c>
      <c r="I13018" s="22">
        <v>45729</v>
      </c>
      <c r="J13018" s="21">
        <v>8</v>
      </c>
      <c r="L13018" s="21"/>
      <c r="M13018" s="21"/>
    </row>
    <row r="13019" spans="1:13" x14ac:dyDescent="0.25">
      <c r="A13019" s="21" t="s">
        <v>2820</v>
      </c>
      <c r="B13019" s="21" t="s">
        <v>2808</v>
      </c>
      <c r="C13019" s="21" t="s">
        <v>2820</v>
      </c>
      <c r="D13019" s="21" t="s">
        <v>3748</v>
      </c>
      <c r="E13019" s="21">
        <v>230015</v>
      </c>
      <c r="F13019" s="21" t="str">
        <f>VLOOKUP(D13019, 'Job Emp Table'!D$1:F$2600, 3, FALSE)</f>
        <v>IVAN TORRES</v>
      </c>
      <c r="G13019" s="21" t="s">
        <v>6017</v>
      </c>
      <c r="H13019" s="21" t="s">
        <v>5816</v>
      </c>
      <c r="I13019" s="22">
        <v>45730</v>
      </c>
      <c r="J13019" s="21">
        <v>8</v>
      </c>
      <c r="L13019" s="21"/>
      <c r="M13019" s="21"/>
    </row>
    <row r="13020" spans="1:13" x14ac:dyDescent="0.25">
      <c r="A13020" s="21" t="s">
        <v>2820</v>
      </c>
      <c r="B13020" s="21" t="s">
        <v>2808</v>
      </c>
      <c r="C13020" s="21" t="s">
        <v>2820</v>
      </c>
      <c r="D13020" s="21" t="s">
        <v>3748</v>
      </c>
      <c r="E13020" s="21">
        <v>230015</v>
      </c>
      <c r="F13020" s="21" t="str">
        <f>VLOOKUP(D13020, 'Job Emp Table'!D$1:F$2600, 3, FALSE)</f>
        <v>IVAN TORRES</v>
      </c>
      <c r="G13020" s="21" t="s">
        <v>6017</v>
      </c>
      <c r="H13020" s="21" t="s">
        <v>5821</v>
      </c>
      <c r="I13020" s="22">
        <v>45733</v>
      </c>
      <c r="J13020" s="21">
        <v>8</v>
      </c>
      <c r="L13020" s="21"/>
      <c r="M13020" s="21"/>
    </row>
    <row r="13021" spans="1:13" x14ac:dyDescent="0.25">
      <c r="A13021" s="21" t="s">
        <v>2820</v>
      </c>
      <c r="B13021" s="21" t="s">
        <v>2808</v>
      </c>
      <c r="C13021" s="21" t="s">
        <v>2820</v>
      </c>
      <c r="D13021" s="21" t="s">
        <v>3748</v>
      </c>
      <c r="E13021" s="21">
        <v>230015</v>
      </c>
      <c r="F13021" s="21" t="str">
        <f>VLOOKUP(D13021, 'Job Emp Table'!D$1:F$2600, 3, FALSE)</f>
        <v>IVAN TORRES</v>
      </c>
      <c r="G13021" s="21" t="s">
        <v>6017</v>
      </c>
      <c r="H13021" s="21" t="s">
        <v>5821</v>
      </c>
      <c r="I13021" s="22">
        <v>45734</v>
      </c>
      <c r="J13021" s="21">
        <v>8</v>
      </c>
      <c r="L13021" s="21"/>
      <c r="M13021" s="21"/>
    </row>
    <row r="13022" spans="1:13" x14ac:dyDescent="0.25">
      <c r="A13022" s="21" t="s">
        <v>2820</v>
      </c>
      <c r="B13022" s="21" t="s">
        <v>2808</v>
      </c>
      <c r="C13022" s="21" t="s">
        <v>2820</v>
      </c>
      <c r="D13022" s="21" t="s">
        <v>3748</v>
      </c>
      <c r="E13022" s="21">
        <v>230015</v>
      </c>
      <c r="F13022" s="21" t="str">
        <f>VLOOKUP(D13022, 'Job Emp Table'!D$1:F$2600, 3, FALSE)</f>
        <v>IVAN TORRES</v>
      </c>
      <c r="G13022" s="21" t="s">
        <v>6017</v>
      </c>
      <c r="H13022" s="21" t="s">
        <v>5826</v>
      </c>
      <c r="I13022" s="22">
        <v>45735</v>
      </c>
      <c r="J13022" s="21">
        <v>8</v>
      </c>
      <c r="L13022" s="21"/>
      <c r="M13022" s="21"/>
    </row>
    <row r="13023" spans="1:13" x14ac:dyDescent="0.25">
      <c r="A13023" s="21" t="s">
        <v>2820</v>
      </c>
      <c r="B13023" s="21" t="s">
        <v>2808</v>
      </c>
      <c r="C13023" s="21" t="s">
        <v>2820</v>
      </c>
      <c r="D13023" s="21" t="s">
        <v>3748</v>
      </c>
      <c r="E13023" s="21">
        <v>230015</v>
      </c>
      <c r="F13023" s="21" t="str">
        <f>VLOOKUP(D13023, 'Job Emp Table'!D$1:F$2600, 3, FALSE)</f>
        <v>IVAN TORRES</v>
      </c>
      <c r="G13023" s="21" t="s">
        <v>6017</v>
      </c>
      <c r="H13023" s="21" t="s">
        <v>5825</v>
      </c>
      <c r="I13023" s="22">
        <v>45736</v>
      </c>
      <c r="J13023" s="21">
        <v>8</v>
      </c>
      <c r="L13023" s="21"/>
      <c r="M13023" s="21"/>
    </row>
    <row r="13024" spans="1:13" x14ac:dyDescent="0.25">
      <c r="A13024" s="21" t="s">
        <v>2820</v>
      </c>
      <c r="B13024" s="21" t="s">
        <v>2808</v>
      </c>
      <c r="C13024" s="21" t="s">
        <v>2820</v>
      </c>
      <c r="D13024" s="21" t="s">
        <v>3748</v>
      </c>
      <c r="E13024" s="21">
        <v>230015</v>
      </c>
      <c r="F13024" s="21" t="str">
        <f>VLOOKUP(D13024, 'Job Emp Table'!D$1:F$2600, 3, FALSE)</f>
        <v>IVAN TORRES</v>
      </c>
      <c r="G13024" s="21" t="s">
        <v>6017</v>
      </c>
      <c r="H13024" s="21" t="s">
        <v>5818</v>
      </c>
      <c r="I13024" s="22">
        <v>45737</v>
      </c>
      <c r="J13024" s="21">
        <v>8</v>
      </c>
      <c r="L13024" s="21"/>
      <c r="M13024" s="21"/>
    </row>
    <row r="13025" spans="1:13" x14ac:dyDescent="0.25">
      <c r="A13025" s="21" t="s">
        <v>3939</v>
      </c>
      <c r="B13025" s="21" t="s">
        <v>3935</v>
      </c>
      <c r="C13025" s="21" t="s">
        <v>3939</v>
      </c>
      <c r="D13025" s="21" t="s">
        <v>6013</v>
      </c>
      <c r="E13025" s="21">
        <v>240802</v>
      </c>
      <c r="F13025" s="21" t="str">
        <f>VLOOKUP(D13025, 'Job Emp Table'!D$1:F$2600, 3, FALSE)</f>
        <v>MIGUEL TOVAR</v>
      </c>
      <c r="G13025" s="21" t="s">
        <v>6018</v>
      </c>
      <c r="H13025" s="21" t="s">
        <v>6075</v>
      </c>
      <c r="I13025" s="22">
        <v>45717</v>
      </c>
      <c r="J13025" s="21">
        <v>1.7</v>
      </c>
      <c r="L13025" s="21"/>
      <c r="M13025" s="21"/>
    </row>
    <row r="13026" spans="1:13" x14ac:dyDescent="0.25">
      <c r="A13026" s="21" t="s">
        <v>3939</v>
      </c>
      <c r="B13026" s="21" t="s">
        <v>3935</v>
      </c>
      <c r="C13026" s="21" t="s">
        <v>3939</v>
      </c>
      <c r="D13026" s="21" t="s">
        <v>6013</v>
      </c>
      <c r="E13026" s="21">
        <v>240802</v>
      </c>
      <c r="F13026" s="21" t="str">
        <f>VLOOKUP(D13026, 'Job Emp Table'!D$1:F$2600, 3, FALSE)</f>
        <v>MIGUEL TOVAR</v>
      </c>
      <c r="G13026" s="21" t="s">
        <v>6019</v>
      </c>
      <c r="H13026" s="21" t="s">
        <v>6075</v>
      </c>
      <c r="I13026" s="22">
        <v>45717</v>
      </c>
      <c r="J13026" s="21">
        <v>2.8</v>
      </c>
      <c r="L13026" s="21"/>
      <c r="M13026" s="21"/>
    </row>
    <row r="13027" spans="1:13" x14ac:dyDescent="0.25">
      <c r="A13027" s="21" t="s">
        <v>3939</v>
      </c>
      <c r="B13027" s="21" t="s">
        <v>3935</v>
      </c>
      <c r="C13027" s="21" t="s">
        <v>3939</v>
      </c>
      <c r="D13027" s="21" t="s">
        <v>6013</v>
      </c>
      <c r="E13027" s="21">
        <v>240802</v>
      </c>
      <c r="F13027" s="21" t="str">
        <f>VLOOKUP(D13027, 'Job Emp Table'!D$1:F$2600, 3, FALSE)</f>
        <v>MIGUEL TOVAR</v>
      </c>
      <c r="G13027" s="21" t="s">
        <v>6018</v>
      </c>
      <c r="H13027" s="21" t="s">
        <v>6054</v>
      </c>
      <c r="I13027" s="22">
        <v>45717</v>
      </c>
      <c r="J13027" s="21">
        <v>3.1</v>
      </c>
      <c r="L13027" s="21"/>
      <c r="M13027" s="21"/>
    </row>
    <row r="13028" spans="1:13" x14ac:dyDescent="0.25">
      <c r="A13028" s="21" t="s">
        <v>3939</v>
      </c>
      <c r="B13028" s="21" t="s">
        <v>3935</v>
      </c>
      <c r="C13028" s="21" t="s">
        <v>3939</v>
      </c>
      <c r="D13028" s="21" t="s">
        <v>6013</v>
      </c>
      <c r="E13028" s="21">
        <v>240802</v>
      </c>
      <c r="F13028" s="21" t="str">
        <f>VLOOKUP(D13028, 'Job Emp Table'!D$1:F$2600, 3, FALSE)</f>
        <v>MIGUEL TOVAR</v>
      </c>
      <c r="G13028" s="21" t="s">
        <v>6019</v>
      </c>
      <c r="H13028" s="21" t="s">
        <v>6054</v>
      </c>
      <c r="I13028" s="22">
        <v>45717</v>
      </c>
      <c r="J13028" s="21">
        <v>4.9000000000000004</v>
      </c>
      <c r="L13028" s="21"/>
      <c r="M13028" s="21"/>
    </row>
    <row r="13029" spans="1:13" x14ac:dyDescent="0.25">
      <c r="A13029" s="21" t="s">
        <v>3939</v>
      </c>
      <c r="B13029" s="21" t="s">
        <v>3935</v>
      </c>
      <c r="C13029" s="21" t="s">
        <v>3939</v>
      </c>
      <c r="D13029" s="21" t="s">
        <v>6013</v>
      </c>
      <c r="E13029" s="21">
        <v>240802</v>
      </c>
      <c r="F13029" s="21" t="str">
        <f>VLOOKUP(D13029, 'Job Emp Table'!D$1:F$2600, 3, FALSE)</f>
        <v>MIGUEL TOVAR</v>
      </c>
      <c r="G13029" s="21" t="s">
        <v>6018</v>
      </c>
      <c r="H13029" s="21" t="s">
        <v>6036</v>
      </c>
      <c r="I13029" s="22">
        <v>45730</v>
      </c>
      <c r="J13029" s="21">
        <v>2.2999999999999998</v>
      </c>
      <c r="L13029" s="21"/>
      <c r="M13029" s="21"/>
    </row>
    <row r="13030" spans="1:13" x14ac:dyDescent="0.25">
      <c r="A13030" s="21" t="s">
        <v>3939</v>
      </c>
      <c r="B13030" s="21" t="s">
        <v>3935</v>
      </c>
      <c r="C13030" s="21" t="s">
        <v>3939</v>
      </c>
      <c r="D13030" s="21" t="s">
        <v>6013</v>
      </c>
      <c r="E13030" s="21">
        <v>240802</v>
      </c>
      <c r="F13030" s="21" t="str">
        <f>VLOOKUP(D13030, 'Job Emp Table'!D$1:F$2600, 3, FALSE)</f>
        <v>MIGUEL TOVAR</v>
      </c>
      <c r="G13030" s="21" t="s">
        <v>6019</v>
      </c>
      <c r="H13030" s="21" t="s">
        <v>6036</v>
      </c>
      <c r="I13030" s="22">
        <v>45730</v>
      </c>
      <c r="J13030" s="21">
        <v>3.7</v>
      </c>
      <c r="L13030" s="21"/>
      <c r="M13030" s="21"/>
    </row>
    <row r="13031" spans="1:13" x14ac:dyDescent="0.25">
      <c r="A13031" s="21" t="s">
        <v>3939</v>
      </c>
      <c r="B13031" s="21" t="s">
        <v>3935</v>
      </c>
      <c r="C13031" s="21" t="s">
        <v>3939</v>
      </c>
      <c r="D13031" s="21" t="s">
        <v>6013</v>
      </c>
      <c r="E13031" s="21">
        <v>240802</v>
      </c>
      <c r="F13031" s="21" t="str">
        <f>VLOOKUP(D13031, 'Job Emp Table'!D$1:F$2600, 3, FALSE)</f>
        <v>MIGUEL TOVAR</v>
      </c>
      <c r="G13031" s="21" t="s">
        <v>6018</v>
      </c>
      <c r="H13031" s="21" t="s">
        <v>6037</v>
      </c>
      <c r="I13031" s="22">
        <v>45730</v>
      </c>
      <c r="J13031" s="21">
        <v>2.4</v>
      </c>
      <c r="L13031" s="21"/>
      <c r="M13031" s="21"/>
    </row>
    <row r="13032" spans="1:13" x14ac:dyDescent="0.25">
      <c r="A13032" s="21" t="s">
        <v>3939</v>
      </c>
      <c r="B13032" s="21" t="s">
        <v>3935</v>
      </c>
      <c r="C13032" s="21" t="s">
        <v>3939</v>
      </c>
      <c r="D13032" s="21" t="s">
        <v>6013</v>
      </c>
      <c r="E13032" s="21">
        <v>240802</v>
      </c>
      <c r="F13032" s="21" t="str">
        <f>VLOOKUP(D13032, 'Job Emp Table'!D$1:F$2600, 3, FALSE)</f>
        <v>MIGUEL TOVAR</v>
      </c>
      <c r="G13032" s="21" t="s">
        <v>6019</v>
      </c>
      <c r="H13032" s="21" t="s">
        <v>6037</v>
      </c>
      <c r="I13032" s="22">
        <v>45730</v>
      </c>
      <c r="J13032" s="21">
        <v>4.0999999999999996</v>
      </c>
      <c r="L13032" s="21"/>
      <c r="M13032" s="21"/>
    </row>
    <row r="13033" spans="1:13" x14ac:dyDescent="0.25">
      <c r="A13033" s="21" t="s">
        <v>3939</v>
      </c>
      <c r="B13033" s="21" t="s">
        <v>3935</v>
      </c>
      <c r="C13033" s="21" t="s">
        <v>3939</v>
      </c>
      <c r="D13033" s="21" t="s">
        <v>6013</v>
      </c>
      <c r="E13033" s="21">
        <v>240802</v>
      </c>
      <c r="F13033" s="21" t="str">
        <f>VLOOKUP(D13033, 'Job Emp Table'!D$1:F$2600, 3, FALSE)</f>
        <v>MIGUEL TOVAR</v>
      </c>
      <c r="G13033" s="21" t="s">
        <v>6018</v>
      </c>
      <c r="H13033" s="21" t="s">
        <v>6075</v>
      </c>
      <c r="I13033" s="22">
        <v>45731</v>
      </c>
      <c r="J13033" s="21">
        <v>2.4</v>
      </c>
      <c r="L13033" s="21"/>
      <c r="M13033" s="21"/>
    </row>
    <row r="13034" spans="1:13" x14ac:dyDescent="0.25">
      <c r="A13034" s="21" t="s">
        <v>3939</v>
      </c>
      <c r="B13034" s="21" t="s">
        <v>3935</v>
      </c>
      <c r="C13034" s="21" t="s">
        <v>3939</v>
      </c>
      <c r="D13034" s="21" t="s">
        <v>6013</v>
      </c>
      <c r="E13034" s="21">
        <v>240802</v>
      </c>
      <c r="F13034" s="21" t="str">
        <f>VLOOKUP(D13034, 'Job Emp Table'!D$1:F$2600, 3, FALSE)</f>
        <v>MIGUEL TOVAR</v>
      </c>
      <c r="G13034" s="21" t="s">
        <v>6019</v>
      </c>
      <c r="H13034" s="21" t="s">
        <v>6075</v>
      </c>
      <c r="I13034" s="22">
        <v>45731</v>
      </c>
      <c r="J13034" s="21">
        <v>4.0999999999999996</v>
      </c>
      <c r="L13034" s="21"/>
      <c r="M13034" s="21"/>
    </row>
    <row r="13035" spans="1:13" x14ac:dyDescent="0.25">
      <c r="A13035" s="21" t="s">
        <v>3939</v>
      </c>
      <c r="B13035" s="21" t="s">
        <v>3935</v>
      </c>
      <c r="C13035" s="21" t="s">
        <v>3939</v>
      </c>
      <c r="D13035" s="21" t="s">
        <v>6013</v>
      </c>
      <c r="E13035" s="21">
        <v>240802</v>
      </c>
      <c r="F13035" s="21" t="str">
        <f>VLOOKUP(D13035, 'Job Emp Table'!D$1:F$2600, 3, FALSE)</f>
        <v>MIGUEL TOVAR</v>
      </c>
      <c r="G13035" s="21" t="s">
        <v>6018</v>
      </c>
      <c r="H13035" s="21" t="s">
        <v>6054</v>
      </c>
      <c r="I13035" s="22">
        <v>45731</v>
      </c>
      <c r="J13035" s="21">
        <v>2.2999999999999998</v>
      </c>
      <c r="L13035" s="21"/>
      <c r="M13035" s="21"/>
    </row>
    <row r="13036" spans="1:13" x14ac:dyDescent="0.25">
      <c r="A13036" s="21" t="s">
        <v>3939</v>
      </c>
      <c r="B13036" s="21" t="s">
        <v>3935</v>
      </c>
      <c r="C13036" s="21" t="s">
        <v>3939</v>
      </c>
      <c r="D13036" s="21" t="s">
        <v>6013</v>
      </c>
      <c r="E13036" s="21">
        <v>240802</v>
      </c>
      <c r="F13036" s="21" t="str">
        <f>VLOOKUP(D13036, 'Job Emp Table'!D$1:F$2600, 3, FALSE)</f>
        <v>MIGUEL TOVAR</v>
      </c>
      <c r="G13036" s="21" t="s">
        <v>6019</v>
      </c>
      <c r="H13036" s="21" t="s">
        <v>6054</v>
      </c>
      <c r="I13036" s="22">
        <v>45731</v>
      </c>
      <c r="J13036" s="21">
        <v>3.7</v>
      </c>
      <c r="L13036" s="21"/>
      <c r="M13036" s="21"/>
    </row>
    <row r="13037" spans="1:13" x14ac:dyDescent="0.25">
      <c r="A13037" s="21" t="s">
        <v>3939</v>
      </c>
      <c r="B13037" s="21" t="s">
        <v>3935</v>
      </c>
      <c r="C13037" s="21" t="s">
        <v>3939</v>
      </c>
      <c r="D13037" s="21" t="s">
        <v>6013</v>
      </c>
      <c r="E13037" s="21">
        <v>240802</v>
      </c>
      <c r="F13037" s="21" t="str">
        <f>VLOOKUP(D13037, 'Job Emp Table'!D$1:F$2600, 3, FALSE)</f>
        <v>MIGUEL TOVAR</v>
      </c>
      <c r="G13037" s="21" t="s">
        <v>6018</v>
      </c>
      <c r="H13037" s="21" t="s">
        <v>6043</v>
      </c>
      <c r="I13037" s="22">
        <v>45736</v>
      </c>
      <c r="J13037" s="21">
        <v>3.5</v>
      </c>
      <c r="L13037" s="21"/>
      <c r="M13037" s="21"/>
    </row>
    <row r="13038" spans="1:13" x14ac:dyDescent="0.25">
      <c r="A13038" s="21" t="s">
        <v>3939</v>
      </c>
      <c r="B13038" s="21" t="s">
        <v>3935</v>
      </c>
      <c r="C13038" s="21" t="s">
        <v>3939</v>
      </c>
      <c r="D13038" s="21" t="s">
        <v>6013</v>
      </c>
      <c r="E13038" s="21">
        <v>240802</v>
      </c>
      <c r="F13038" s="21" t="str">
        <f>VLOOKUP(D13038, 'Job Emp Table'!D$1:F$2600, 3, FALSE)</f>
        <v>MIGUEL TOVAR</v>
      </c>
      <c r="G13038" s="21" t="s">
        <v>6019</v>
      </c>
      <c r="H13038" s="21" t="s">
        <v>6043</v>
      </c>
      <c r="I13038" s="22">
        <v>45736</v>
      </c>
      <c r="J13038" s="21">
        <v>6.5</v>
      </c>
      <c r="L13038" s="21"/>
      <c r="M13038" s="21"/>
    </row>
    <row r="13039" spans="1:13" x14ac:dyDescent="0.25">
      <c r="A13039" s="21" t="s">
        <v>3939</v>
      </c>
      <c r="B13039" s="21" t="s">
        <v>3935</v>
      </c>
      <c r="C13039" s="21" t="s">
        <v>3939</v>
      </c>
      <c r="D13039" s="21" t="s">
        <v>6013</v>
      </c>
      <c r="E13039" s="21">
        <v>240802</v>
      </c>
      <c r="F13039" s="21" t="str">
        <f>VLOOKUP(D13039, 'Job Emp Table'!D$1:F$2600, 3, FALSE)</f>
        <v>MIGUEL TOVAR</v>
      </c>
      <c r="G13039" s="21" t="s">
        <v>6018</v>
      </c>
      <c r="H13039" s="21" t="s">
        <v>6036</v>
      </c>
      <c r="I13039" s="22">
        <v>45737</v>
      </c>
      <c r="J13039" s="21">
        <v>2.1</v>
      </c>
      <c r="L13039" s="21"/>
      <c r="M13039" s="21"/>
    </row>
    <row r="13040" spans="1:13" x14ac:dyDescent="0.25">
      <c r="A13040" s="21" t="s">
        <v>3939</v>
      </c>
      <c r="B13040" s="21" t="s">
        <v>3935</v>
      </c>
      <c r="C13040" s="21" t="s">
        <v>3939</v>
      </c>
      <c r="D13040" s="21" t="s">
        <v>6013</v>
      </c>
      <c r="E13040" s="21">
        <v>240802</v>
      </c>
      <c r="F13040" s="21" t="str">
        <f>VLOOKUP(D13040, 'Job Emp Table'!D$1:F$2600, 3, FALSE)</f>
        <v>MIGUEL TOVAR</v>
      </c>
      <c r="G13040" s="21" t="s">
        <v>6019</v>
      </c>
      <c r="H13040" s="21" t="s">
        <v>6036</v>
      </c>
      <c r="I13040" s="22">
        <v>45737</v>
      </c>
      <c r="J13040" s="21">
        <v>3.9</v>
      </c>
      <c r="L13040" s="21"/>
      <c r="M13040" s="21"/>
    </row>
    <row r="13041" spans="1:13" x14ac:dyDescent="0.25">
      <c r="A13041" s="21" t="s">
        <v>3939</v>
      </c>
      <c r="B13041" s="21" t="s">
        <v>3935</v>
      </c>
      <c r="C13041" s="21" t="s">
        <v>3939</v>
      </c>
      <c r="D13041" s="21" t="s">
        <v>6013</v>
      </c>
      <c r="E13041" s="21">
        <v>240802</v>
      </c>
      <c r="F13041" s="21" t="str">
        <f>VLOOKUP(D13041, 'Job Emp Table'!D$1:F$2600, 3, FALSE)</f>
        <v>MIGUEL TOVAR</v>
      </c>
      <c r="G13041" s="21" t="s">
        <v>6018</v>
      </c>
      <c r="H13041" s="21" t="s">
        <v>6037</v>
      </c>
      <c r="I13041" s="22">
        <v>45737</v>
      </c>
      <c r="J13041" s="21">
        <v>2.2999999999999998</v>
      </c>
      <c r="L13041" s="21"/>
      <c r="M13041" s="21"/>
    </row>
    <row r="13042" spans="1:13" x14ac:dyDescent="0.25">
      <c r="A13042" s="21" t="s">
        <v>3939</v>
      </c>
      <c r="B13042" s="21" t="s">
        <v>3935</v>
      </c>
      <c r="C13042" s="21" t="s">
        <v>3939</v>
      </c>
      <c r="D13042" s="21" t="s">
        <v>6013</v>
      </c>
      <c r="E13042" s="21">
        <v>240802</v>
      </c>
      <c r="F13042" s="21" t="str">
        <f>VLOOKUP(D13042, 'Job Emp Table'!D$1:F$2600, 3, FALSE)</f>
        <v>MIGUEL TOVAR</v>
      </c>
      <c r="G13042" s="21" t="s">
        <v>6019</v>
      </c>
      <c r="H13042" s="21" t="s">
        <v>6037</v>
      </c>
      <c r="I13042" s="22">
        <v>45737</v>
      </c>
      <c r="J13042" s="21">
        <v>4.2</v>
      </c>
      <c r="L13042" s="21"/>
      <c r="M13042" s="21"/>
    </row>
    <row r="13043" spans="1:13" x14ac:dyDescent="0.25">
      <c r="A13043" s="21" t="s">
        <v>3939</v>
      </c>
      <c r="B13043" s="21" t="s">
        <v>3935</v>
      </c>
      <c r="C13043" s="21" t="s">
        <v>3939</v>
      </c>
      <c r="D13043" s="21" t="s">
        <v>6013</v>
      </c>
      <c r="E13043" s="21">
        <v>240802</v>
      </c>
      <c r="F13043" s="21" t="str">
        <f>VLOOKUP(D13043, 'Job Emp Table'!D$1:F$2600, 3, FALSE)</f>
        <v>MIGUEL TOVAR</v>
      </c>
      <c r="G13043" s="21" t="s">
        <v>6018</v>
      </c>
      <c r="H13043" s="21" t="s">
        <v>6075</v>
      </c>
      <c r="I13043" s="22">
        <v>45738</v>
      </c>
      <c r="J13043" s="21">
        <v>2</v>
      </c>
      <c r="L13043" s="21"/>
      <c r="M13043" s="21"/>
    </row>
    <row r="13044" spans="1:13" x14ac:dyDescent="0.25">
      <c r="A13044" s="21" t="s">
        <v>3939</v>
      </c>
      <c r="B13044" s="21" t="s">
        <v>3935</v>
      </c>
      <c r="C13044" s="21" t="s">
        <v>3939</v>
      </c>
      <c r="D13044" s="21" t="s">
        <v>6013</v>
      </c>
      <c r="E13044" s="21">
        <v>240802</v>
      </c>
      <c r="F13044" s="21" t="str">
        <f>VLOOKUP(D13044, 'Job Emp Table'!D$1:F$2600, 3, FALSE)</f>
        <v>MIGUEL TOVAR</v>
      </c>
      <c r="G13044" s="21" t="s">
        <v>6019</v>
      </c>
      <c r="H13044" s="21" t="s">
        <v>6075</v>
      </c>
      <c r="I13044" s="22">
        <v>45738</v>
      </c>
      <c r="J13044" s="21">
        <v>3.5</v>
      </c>
      <c r="L13044" s="21"/>
      <c r="M13044" s="21"/>
    </row>
    <row r="13045" spans="1:13" x14ac:dyDescent="0.25">
      <c r="A13045" s="21" t="s">
        <v>3939</v>
      </c>
      <c r="B13045" s="21" t="s">
        <v>3935</v>
      </c>
      <c r="C13045" s="21" t="s">
        <v>3939</v>
      </c>
      <c r="D13045" s="21" t="s">
        <v>6013</v>
      </c>
      <c r="E13045" s="21">
        <v>240802</v>
      </c>
      <c r="F13045" s="21" t="str">
        <f>VLOOKUP(D13045, 'Job Emp Table'!D$1:F$2600, 3, FALSE)</f>
        <v>MIGUEL TOVAR</v>
      </c>
      <c r="G13045" s="21" t="s">
        <v>6018</v>
      </c>
      <c r="H13045" s="21" t="s">
        <v>6054</v>
      </c>
      <c r="I13045" s="22">
        <v>45738</v>
      </c>
      <c r="J13045" s="21">
        <v>1.9</v>
      </c>
      <c r="L13045" s="21"/>
      <c r="M13045" s="21"/>
    </row>
    <row r="13046" spans="1:13" x14ac:dyDescent="0.25">
      <c r="A13046" s="21" t="s">
        <v>3939</v>
      </c>
      <c r="B13046" s="21" t="s">
        <v>3935</v>
      </c>
      <c r="C13046" s="21" t="s">
        <v>3939</v>
      </c>
      <c r="D13046" s="21" t="s">
        <v>6013</v>
      </c>
      <c r="E13046" s="21">
        <v>240802</v>
      </c>
      <c r="F13046" s="21" t="str">
        <f>VLOOKUP(D13046, 'Job Emp Table'!D$1:F$2600, 3, FALSE)</f>
        <v>MIGUEL TOVAR</v>
      </c>
      <c r="G13046" s="21" t="s">
        <v>6019</v>
      </c>
      <c r="H13046" s="21" t="s">
        <v>6054</v>
      </c>
      <c r="I13046" s="22">
        <v>45738</v>
      </c>
      <c r="J13046" s="21">
        <v>3.6</v>
      </c>
      <c r="L13046" s="21"/>
      <c r="M13046" s="21"/>
    </row>
    <row r="13047" spans="1:13" x14ac:dyDescent="0.25">
      <c r="A13047" s="21" t="s">
        <v>5598</v>
      </c>
      <c r="B13047" s="21" t="s">
        <v>5597</v>
      </c>
      <c r="C13047" s="21" t="s">
        <v>5598</v>
      </c>
      <c r="D13047" s="21" t="s">
        <v>6013</v>
      </c>
      <c r="E13047" s="21">
        <v>240802</v>
      </c>
      <c r="F13047" s="21" t="str">
        <f>VLOOKUP(D13047, 'Job Emp Table'!D$1:F$2600, 3, FALSE)</f>
        <v>MIGUEL TOVAR</v>
      </c>
      <c r="G13047" s="21" t="s">
        <v>6019</v>
      </c>
      <c r="H13047" s="21" t="s">
        <v>5906</v>
      </c>
      <c r="I13047" s="22">
        <v>45719</v>
      </c>
      <c r="J13047" s="21">
        <v>9.5</v>
      </c>
      <c r="L13047" s="21"/>
      <c r="M13047" s="21"/>
    </row>
    <row r="13048" spans="1:13" x14ac:dyDescent="0.25">
      <c r="A13048" s="21" t="s">
        <v>5598</v>
      </c>
      <c r="B13048" s="21" t="s">
        <v>5597</v>
      </c>
      <c r="C13048" s="21" t="s">
        <v>5598</v>
      </c>
      <c r="D13048" s="21" t="s">
        <v>6013</v>
      </c>
      <c r="E13048" s="21">
        <v>240802</v>
      </c>
      <c r="F13048" s="21" t="str">
        <f>VLOOKUP(D13048, 'Job Emp Table'!D$1:F$2600, 3, FALSE)</f>
        <v>MIGUEL TOVAR</v>
      </c>
      <c r="G13048" s="21" t="s">
        <v>6019</v>
      </c>
      <c r="H13048" s="21" t="s">
        <v>5906</v>
      </c>
      <c r="I13048" s="22">
        <v>45721</v>
      </c>
      <c r="J13048" s="21">
        <v>10</v>
      </c>
      <c r="L13048" s="21"/>
      <c r="M13048" s="21"/>
    </row>
    <row r="13049" spans="1:13" x14ac:dyDescent="0.25">
      <c r="A13049" s="21" t="s">
        <v>5598</v>
      </c>
      <c r="B13049" s="21" t="s">
        <v>5597</v>
      </c>
      <c r="C13049" s="21" t="s">
        <v>5598</v>
      </c>
      <c r="D13049" s="21" t="s">
        <v>6013</v>
      </c>
      <c r="E13049" s="21">
        <v>240802</v>
      </c>
      <c r="F13049" s="21" t="str">
        <f>VLOOKUP(D13049, 'Job Emp Table'!D$1:F$2600, 3, FALSE)</f>
        <v>MIGUEL TOVAR</v>
      </c>
      <c r="G13049" s="21" t="s">
        <v>6019</v>
      </c>
      <c r="H13049" s="21" t="s">
        <v>5906</v>
      </c>
      <c r="I13049" s="22">
        <v>45722</v>
      </c>
      <c r="J13049" s="21">
        <v>7.5</v>
      </c>
      <c r="L13049" s="21"/>
      <c r="M13049" s="21"/>
    </row>
    <row r="13050" spans="1:13" x14ac:dyDescent="0.25">
      <c r="A13050" s="21" t="s">
        <v>5598</v>
      </c>
      <c r="B13050" s="21" t="s">
        <v>5597</v>
      </c>
      <c r="C13050" s="21" t="s">
        <v>5598</v>
      </c>
      <c r="D13050" s="21" t="s">
        <v>6013</v>
      </c>
      <c r="E13050" s="21">
        <v>240802</v>
      </c>
      <c r="F13050" s="21" t="str">
        <f>VLOOKUP(D13050, 'Job Emp Table'!D$1:F$2600, 3, FALSE)</f>
        <v>MIGUEL TOVAR</v>
      </c>
      <c r="G13050" s="21" t="s">
        <v>6019</v>
      </c>
      <c r="H13050" s="21" t="s">
        <v>5907</v>
      </c>
      <c r="I13050" s="22">
        <v>45722</v>
      </c>
      <c r="J13050" s="21">
        <v>2</v>
      </c>
      <c r="L13050" s="21"/>
      <c r="M13050" s="21"/>
    </row>
    <row r="13051" spans="1:13" x14ac:dyDescent="0.25">
      <c r="A13051" s="21" t="s">
        <v>5598</v>
      </c>
      <c r="B13051" s="21" t="s">
        <v>5597</v>
      </c>
      <c r="C13051" s="21" t="s">
        <v>5598</v>
      </c>
      <c r="D13051" s="21" t="s">
        <v>6013</v>
      </c>
      <c r="E13051" s="21">
        <v>240802</v>
      </c>
      <c r="F13051" s="21" t="str">
        <f>VLOOKUP(D13051, 'Job Emp Table'!D$1:F$2600, 3, FALSE)</f>
        <v>MIGUEL TOVAR</v>
      </c>
      <c r="G13051" s="21" t="s">
        <v>6019</v>
      </c>
      <c r="H13051" s="21" t="s">
        <v>5908</v>
      </c>
      <c r="I13051" s="22">
        <v>45723</v>
      </c>
      <c r="J13051" s="21">
        <v>6</v>
      </c>
      <c r="L13051" s="21"/>
      <c r="M13051" s="21"/>
    </row>
    <row r="13052" spans="1:13" x14ac:dyDescent="0.25">
      <c r="A13052" s="21" t="s">
        <v>5598</v>
      </c>
      <c r="B13052" s="21" t="s">
        <v>5597</v>
      </c>
      <c r="C13052" s="21" t="s">
        <v>5598</v>
      </c>
      <c r="D13052" s="21" t="s">
        <v>6013</v>
      </c>
      <c r="E13052" s="21">
        <v>240802</v>
      </c>
      <c r="F13052" s="21" t="str">
        <f>VLOOKUP(D13052, 'Job Emp Table'!D$1:F$2600, 3, FALSE)</f>
        <v>MIGUEL TOVAR</v>
      </c>
      <c r="G13052" s="21" t="s">
        <v>6019</v>
      </c>
      <c r="H13052" s="21" t="s">
        <v>5907</v>
      </c>
      <c r="I13052" s="22">
        <v>45723</v>
      </c>
      <c r="J13052" s="21">
        <v>2</v>
      </c>
      <c r="L13052" s="21"/>
      <c r="M13052" s="21"/>
    </row>
    <row r="13053" spans="1:13" x14ac:dyDescent="0.25">
      <c r="A13053" s="21" t="s">
        <v>5598</v>
      </c>
      <c r="B13053" s="21" t="s">
        <v>5597</v>
      </c>
      <c r="C13053" s="21" t="s">
        <v>5598</v>
      </c>
      <c r="D13053" s="21" t="s">
        <v>6013</v>
      </c>
      <c r="E13053" s="21">
        <v>240802</v>
      </c>
      <c r="F13053" s="21" t="str">
        <f>VLOOKUP(D13053, 'Job Emp Table'!D$1:F$2600, 3, FALSE)</f>
        <v>MIGUEL TOVAR</v>
      </c>
      <c r="G13053" s="21" t="s">
        <v>6018</v>
      </c>
      <c r="H13053" s="21" t="s">
        <v>5906</v>
      </c>
      <c r="I13053" s="22">
        <v>45726</v>
      </c>
      <c r="J13053" s="21">
        <v>3.7</v>
      </c>
      <c r="L13053" s="21"/>
      <c r="M13053" s="21"/>
    </row>
    <row r="13054" spans="1:13" x14ac:dyDescent="0.25">
      <c r="A13054" s="21" t="s">
        <v>5598</v>
      </c>
      <c r="B13054" s="21" t="s">
        <v>5597</v>
      </c>
      <c r="C13054" s="21" t="s">
        <v>5598</v>
      </c>
      <c r="D13054" s="21" t="s">
        <v>6013</v>
      </c>
      <c r="E13054" s="21">
        <v>240802</v>
      </c>
      <c r="F13054" s="21" t="str">
        <f>VLOOKUP(D13054, 'Job Emp Table'!D$1:F$2600, 3, FALSE)</f>
        <v>MIGUEL TOVAR</v>
      </c>
      <c r="G13054" s="21" t="s">
        <v>6019</v>
      </c>
      <c r="H13054" s="21" t="s">
        <v>5906</v>
      </c>
      <c r="I13054" s="22">
        <v>45726</v>
      </c>
      <c r="J13054" s="21">
        <v>6.3</v>
      </c>
      <c r="L13054" s="21"/>
      <c r="M13054" s="21"/>
    </row>
    <row r="13055" spans="1:13" x14ac:dyDescent="0.25">
      <c r="A13055" s="21" t="s">
        <v>5598</v>
      </c>
      <c r="B13055" s="21" t="s">
        <v>5597</v>
      </c>
      <c r="C13055" s="21" t="s">
        <v>5598</v>
      </c>
      <c r="D13055" s="21" t="s">
        <v>6013</v>
      </c>
      <c r="E13055" s="21">
        <v>240802</v>
      </c>
      <c r="F13055" s="21" t="str">
        <f>VLOOKUP(D13055, 'Job Emp Table'!D$1:F$2600, 3, FALSE)</f>
        <v>MIGUEL TOVAR</v>
      </c>
      <c r="G13055" s="21" t="s">
        <v>6018</v>
      </c>
      <c r="H13055" s="21" t="s">
        <v>5906</v>
      </c>
      <c r="I13055" s="22">
        <v>45727</v>
      </c>
      <c r="J13055" s="21">
        <v>3.7</v>
      </c>
      <c r="L13055" s="21"/>
      <c r="M13055" s="21"/>
    </row>
    <row r="13056" spans="1:13" x14ac:dyDescent="0.25">
      <c r="A13056" s="21" t="s">
        <v>5598</v>
      </c>
      <c r="B13056" s="21" t="s">
        <v>5597</v>
      </c>
      <c r="C13056" s="21" t="s">
        <v>5598</v>
      </c>
      <c r="D13056" s="21" t="s">
        <v>6013</v>
      </c>
      <c r="E13056" s="21">
        <v>240802</v>
      </c>
      <c r="F13056" s="21" t="str">
        <f>VLOOKUP(D13056, 'Job Emp Table'!D$1:F$2600, 3, FALSE)</f>
        <v>MIGUEL TOVAR</v>
      </c>
      <c r="G13056" s="21" t="s">
        <v>6019</v>
      </c>
      <c r="H13056" s="21" t="s">
        <v>5906</v>
      </c>
      <c r="I13056" s="22">
        <v>45727</v>
      </c>
      <c r="J13056" s="21">
        <v>6.3</v>
      </c>
      <c r="L13056" s="21"/>
      <c r="M13056" s="21"/>
    </row>
    <row r="13057" spans="1:13" x14ac:dyDescent="0.25">
      <c r="A13057" s="21" t="s">
        <v>5598</v>
      </c>
      <c r="B13057" s="21" t="s">
        <v>5597</v>
      </c>
      <c r="C13057" s="21" t="s">
        <v>5598</v>
      </c>
      <c r="D13057" s="21" t="s">
        <v>6013</v>
      </c>
      <c r="E13057" s="21">
        <v>240802</v>
      </c>
      <c r="F13057" s="21" t="str">
        <f>VLOOKUP(D13057, 'Job Emp Table'!D$1:F$2600, 3, FALSE)</f>
        <v>MIGUEL TOVAR</v>
      </c>
      <c r="G13057" s="21" t="s">
        <v>6018</v>
      </c>
      <c r="H13057" s="21" t="s">
        <v>5906</v>
      </c>
      <c r="I13057" s="22">
        <v>45728</v>
      </c>
      <c r="J13057" s="21">
        <v>3.6</v>
      </c>
      <c r="L13057" s="21"/>
      <c r="M13057" s="21"/>
    </row>
    <row r="13058" spans="1:13" x14ac:dyDescent="0.25">
      <c r="A13058" s="21" t="s">
        <v>5598</v>
      </c>
      <c r="B13058" s="21" t="s">
        <v>5597</v>
      </c>
      <c r="C13058" s="21" t="s">
        <v>5598</v>
      </c>
      <c r="D13058" s="21" t="s">
        <v>6013</v>
      </c>
      <c r="E13058" s="21">
        <v>240802</v>
      </c>
      <c r="F13058" s="21" t="str">
        <f>VLOOKUP(D13058, 'Job Emp Table'!D$1:F$2600, 3, FALSE)</f>
        <v>MIGUEL TOVAR</v>
      </c>
      <c r="G13058" s="21" t="s">
        <v>6019</v>
      </c>
      <c r="H13058" s="21" t="s">
        <v>5906</v>
      </c>
      <c r="I13058" s="22">
        <v>45728</v>
      </c>
      <c r="J13058" s="21">
        <v>5.9</v>
      </c>
      <c r="L13058" s="21"/>
      <c r="M13058" s="21"/>
    </row>
    <row r="13059" spans="1:13" x14ac:dyDescent="0.25">
      <c r="A13059" s="21" t="s">
        <v>5598</v>
      </c>
      <c r="B13059" s="21" t="s">
        <v>5597</v>
      </c>
      <c r="C13059" s="21" t="s">
        <v>5598</v>
      </c>
      <c r="D13059" s="21" t="s">
        <v>6013</v>
      </c>
      <c r="E13059" s="21">
        <v>240802</v>
      </c>
      <c r="F13059" s="21" t="str">
        <f>VLOOKUP(D13059, 'Job Emp Table'!D$1:F$2600, 3, FALSE)</f>
        <v>MIGUEL TOVAR</v>
      </c>
      <c r="G13059" s="21" t="s">
        <v>6018</v>
      </c>
      <c r="H13059" s="21" t="s">
        <v>5906</v>
      </c>
      <c r="I13059" s="22">
        <v>45729</v>
      </c>
      <c r="J13059" s="21">
        <v>3.6</v>
      </c>
      <c r="L13059" s="21"/>
      <c r="M13059" s="21"/>
    </row>
    <row r="13060" spans="1:13" x14ac:dyDescent="0.25">
      <c r="A13060" s="21" t="s">
        <v>5598</v>
      </c>
      <c r="B13060" s="21" t="s">
        <v>5597</v>
      </c>
      <c r="C13060" s="21" t="s">
        <v>5598</v>
      </c>
      <c r="D13060" s="21" t="s">
        <v>6013</v>
      </c>
      <c r="E13060" s="21">
        <v>240802</v>
      </c>
      <c r="F13060" s="21" t="str">
        <f>VLOOKUP(D13060, 'Job Emp Table'!D$1:F$2600, 3, FALSE)</f>
        <v>MIGUEL TOVAR</v>
      </c>
      <c r="G13060" s="21" t="s">
        <v>6019</v>
      </c>
      <c r="H13060" s="21" t="s">
        <v>5906</v>
      </c>
      <c r="I13060" s="22">
        <v>45729</v>
      </c>
      <c r="J13060" s="21">
        <v>5.9</v>
      </c>
      <c r="L13060" s="21"/>
      <c r="M13060" s="21"/>
    </row>
    <row r="13061" spans="1:13" x14ac:dyDescent="0.25">
      <c r="A13061" s="21" t="s">
        <v>5598</v>
      </c>
      <c r="B13061" s="21" t="s">
        <v>5597</v>
      </c>
      <c r="C13061" s="21" t="s">
        <v>5598</v>
      </c>
      <c r="D13061" s="21" t="s">
        <v>6013</v>
      </c>
      <c r="E13061" s="21">
        <v>240802</v>
      </c>
      <c r="F13061" s="21" t="str">
        <f>VLOOKUP(D13061, 'Job Emp Table'!D$1:F$2600, 3, FALSE)</f>
        <v>MIGUEL TOVAR</v>
      </c>
      <c r="G13061" s="21" t="s">
        <v>6018</v>
      </c>
      <c r="H13061" s="21" t="s">
        <v>5906</v>
      </c>
      <c r="I13061" s="22">
        <v>45733</v>
      </c>
      <c r="J13061" s="21">
        <v>3.4</v>
      </c>
      <c r="L13061" s="21"/>
      <c r="M13061" s="21"/>
    </row>
    <row r="13062" spans="1:13" x14ac:dyDescent="0.25">
      <c r="A13062" s="21" t="s">
        <v>5598</v>
      </c>
      <c r="B13062" s="21" t="s">
        <v>5597</v>
      </c>
      <c r="C13062" s="21" t="s">
        <v>5598</v>
      </c>
      <c r="D13062" s="21" t="s">
        <v>6013</v>
      </c>
      <c r="E13062" s="21">
        <v>240802</v>
      </c>
      <c r="F13062" s="21" t="str">
        <f>VLOOKUP(D13062, 'Job Emp Table'!D$1:F$2600, 3, FALSE)</f>
        <v>MIGUEL TOVAR</v>
      </c>
      <c r="G13062" s="21" t="s">
        <v>6019</v>
      </c>
      <c r="H13062" s="21" t="s">
        <v>5906</v>
      </c>
      <c r="I13062" s="22">
        <v>45733</v>
      </c>
      <c r="J13062" s="21">
        <v>6.1</v>
      </c>
      <c r="L13062" s="21"/>
      <c r="M13062" s="21"/>
    </row>
    <row r="13063" spans="1:13" x14ac:dyDescent="0.25">
      <c r="A13063" s="21" t="s">
        <v>5598</v>
      </c>
      <c r="B13063" s="21" t="s">
        <v>5597</v>
      </c>
      <c r="C13063" s="21" t="s">
        <v>5598</v>
      </c>
      <c r="D13063" s="21" t="s">
        <v>6013</v>
      </c>
      <c r="E13063" s="21">
        <v>240802</v>
      </c>
      <c r="F13063" s="21" t="str">
        <f>VLOOKUP(D13063, 'Job Emp Table'!D$1:F$2600, 3, FALSE)</f>
        <v>MIGUEL TOVAR</v>
      </c>
      <c r="G13063" s="21" t="s">
        <v>6018</v>
      </c>
      <c r="H13063" s="21" t="s">
        <v>5906</v>
      </c>
      <c r="I13063" s="22">
        <v>45734</v>
      </c>
      <c r="J13063" s="21">
        <v>2.7</v>
      </c>
      <c r="L13063" s="21"/>
      <c r="M13063" s="21"/>
    </row>
    <row r="13064" spans="1:13" x14ac:dyDescent="0.25">
      <c r="A13064" s="21" t="s">
        <v>5598</v>
      </c>
      <c r="B13064" s="21" t="s">
        <v>5597</v>
      </c>
      <c r="C13064" s="21" t="s">
        <v>5598</v>
      </c>
      <c r="D13064" s="21" t="s">
        <v>6013</v>
      </c>
      <c r="E13064" s="21">
        <v>240802</v>
      </c>
      <c r="F13064" s="21" t="str">
        <f>VLOOKUP(D13064, 'Job Emp Table'!D$1:F$2600, 3, FALSE)</f>
        <v>MIGUEL TOVAR</v>
      </c>
      <c r="G13064" s="21" t="s">
        <v>6019</v>
      </c>
      <c r="H13064" s="21" t="s">
        <v>5906</v>
      </c>
      <c r="I13064" s="22">
        <v>45734</v>
      </c>
      <c r="J13064" s="21">
        <v>4.8</v>
      </c>
      <c r="L13064" s="21"/>
      <c r="M13064" s="21"/>
    </row>
    <row r="13065" spans="1:13" x14ac:dyDescent="0.25">
      <c r="A13065" s="21" t="s">
        <v>5598</v>
      </c>
      <c r="B13065" s="21" t="s">
        <v>5597</v>
      </c>
      <c r="C13065" s="21" t="s">
        <v>5598</v>
      </c>
      <c r="D13065" s="21" t="s">
        <v>6013</v>
      </c>
      <c r="E13065" s="21">
        <v>240802</v>
      </c>
      <c r="F13065" s="21" t="str">
        <f>VLOOKUP(D13065, 'Job Emp Table'!D$1:F$2600, 3, FALSE)</f>
        <v>MIGUEL TOVAR</v>
      </c>
      <c r="G13065" s="21" t="s">
        <v>6018</v>
      </c>
      <c r="H13065" s="21" t="s">
        <v>5907</v>
      </c>
      <c r="I13065" s="22">
        <v>45734</v>
      </c>
      <c r="J13065" s="21">
        <v>0.7</v>
      </c>
      <c r="L13065" s="21"/>
      <c r="M13065" s="21"/>
    </row>
    <row r="13066" spans="1:13" x14ac:dyDescent="0.25">
      <c r="A13066" s="21" t="s">
        <v>5598</v>
      </c>
      <c r="B13066" s="21" t="s">
        <v>5597</v>
      </c>
      <c r="C13066" s="21" t="s">
        <v>5598</v>
      </c>
      <c r="D13066" s="21" t="s">
        <v>6013</v>
      </c>
      <c r="E13066" s="21">
        <v>240802</v>
      </c>
      <c r="F13066" s="21" t="str">
        <f>VLOOKUP(D13066, 'Job Emp Table'!D$1:F$2600, 3, FALSE)</f>
        <v>MIGUEL TOVAR</v>
      </c>
      <c r="G13066" s="21" t="s">
        <v>6019</v>
      </c>
      <c r="H13066" s="21" t="s">
        <v>5907</v>
      </c>
      <c r="I13066" s="22">
        <v>45734</v>
      </c>
      <c r="J13066" s="21">
        <v>1.3</v>
      </c>
      <c r="L13066" s="21"/>
      <c r="M13066" s="21"/>
    </row>
    <row r="13067" spans="1:13" x14ac:dyDescent="0.25">
      <c r="A13067" s="21" t="s">
        <v>5598</v>
      </c>
      <c r="B13067" s="21" t="s">
        <v>5597</v>
      </c>
      <c r="C13067" s="21" t="s">
        <v>5598</v>
      </c>
      <c r="D13067" s="21" t="s">
        <v>6013</v>
      </c>
      <c r="E13067" s="21">
        <v>240802</v>
      </c>
      <c r="F13067" s="21" t="str">
        <f>VLOOKUP(D13067, 'Job Emp Table'!D$1:F$2600, 3, FALSE)</f>
        <v>MIGUEL TOVAR</v>
      </c>
      <c r="G13067" s="21" t="s">
        <v>6018</v>
      </c>
      <c r="H13067" s="21" t="s">
        <v>5906</v>
      </c>
      <c r="I13067" s="22">
        <v>45735</v>
      </c>
      <c r="J13067" s="21">
        <v>2.7</v>
      </c>
      <c r="L13067" s="21"/>
      <c r="M13067" s="21"/>
    </row>
    <row r="13068" spans="1:13" x14ac:dyDescent="0.25">
      <c r="A13068" s="21" t="s">
        <v>5598</v>
      </c>
      <c r="B13068" s="21" t="s">
        <v>5597</v>
      </c>
      <c r="C13068" s="21" t="s">
        <v>5598</v>
      </c>
      <c r="D13068" s="21" t="s">
        <v>6013</v>
      </c>
      <c r="E13068" s="21">
        <v>240802</v>
      </c>
      <c r="F13068" s="21" t="str">
        <f>VLOOKUP(D13068, 'Job Emp Table'!D$1:F$2600, 3, FALSE)</f>
        <v>MIGUEL TOVAR</v>
      </c>
      <c r="G13068" s="21" t="s">
        <v>6019</v>
      </c>
      <c r="H13068" s="21" t="s">
        <v>5906</v>
      </c>
      <c r="I13068" s="22">
        <v>45735</v>
      </c>
      <c r="J13068" s="21">
        <v>4.8</v>
      </c>
      <c r="L13068" s="21"/>
      <c r="M13068" s="21"/>
    </row>
    <row r="13069" spans="1:13" x14ac:dyDescent="0.25">
      <c r="A13069" s="21" t="s">
        <v>5598</v>
      </c>
      <c r="B13069" s="21" t="s">
        <v>5597</v>
      </c>
      <c r="C13069" s="21" t="s">
        <v>5598</v>
      </c>
      <c r="D13069" s="21" t="s">
        <v>6013</v>
      </c>
      <c r="E13069" s="21">
        <v>240802</v>
      </c>
      <c r="F13069" s="21" t="str">
        <f>VLOOKUP(D13069, 'Job Emp Table'!D$1:F$2600, 3, FALSE)</f>
        <v>MIGUEL TOVAR</v>
      </c>
      <c r="G13069" s="21" t="s">
        <v>6018</v>
      </c>
      <c r="H13069" s="21" t="s">
        <v>5907</v>
      </c>
      <c r="I13069" s="22">
        <v>45735</v>
      </c>
      <c r="J13069" s="21">
        <v>0.7</v>
      </c>
      <c r="L13069" s="21"/>
      <c r="M13069" s="21"/>
    </row>
    <row r="13070" spans="1:13" x14ac:dyDescent="0.25">
      <c r="A13070" s="21" t="s">
        <v>5598</v>
      </c>
      <c r="B13070" s="21" t="s">
        <v>5597</v>
      </c>
      <c r="C13070" s="21" t="s">
        <v>5598</v>
      </c>
      <c r="D13070" s="21" t="s">
        <v>6013</v>
      </c>
      <c r="E13070" s="21">
        <v>240802</v>
      </c>
      <c r="F13070" s="21" t="str">
        <f>VLOOKUP(D13070, 'Job Emp Table'!D$1:F$2600, 3, FALSE)</f>
        <v>MIGUEL TOVAR</v>
      </c>
      <c r="G13070" s="21" t="s">
        <v>6019</v>
      </c>
      <c r="H13070" s="21" t="s">
        <v>5907</v>
      </c>
      <c r="I13070" s="22">
        <v>45735</v>
      </c>
      <c r="J13070" s="21">
        <v>1.3</v>
      </c>
      <c r="L13070" s="21"/>
      <c r="M13070" s="21"/>
    </row>
    <row r="13071" spans="1:13" x14ac:dyDescent="0.25">
      <c r="A13071" s="21" t="s">
        <v>4056</v>
      </c>
      <c r="B13071" s="21" t="s">
        <v>4055</v>
      </c>
      <c r="C13071" s="21" t="s">
        <v>4056</v>
      </c>
      <c r="D13071" s="21" t="s">
        <v>2600</v>
      </c>
      <c r="E13071" s="21">
        <v>440364</v>
      </c>
      <c r="F13071" s="21" t="str">
        <f>VLOOKUP(D13071, 'Job Emp Table'!D$1:F$2600, 3, FALSE)</f>
        <v>Jose Turrubiartes Jr</v>
      </c>
      <c r="G13071" s="21" t="s">
        <v>6018</v>
      </c>
      <c r="H13071" s="21" t="s">
        <v>5846</v>
      </c>
      <c r="I13071" s="22">
        <v>45717</v>
      </c>
      <c r="J13071" s="21">
        <v>5.4</v>
      </c>
      <c r="L13071" s="21"/>
      <c r="M13071" s="21"/>
    </row>
    <row r="13072" spans="1:13" x14ac:dyDescent="0.25">
      <c r="A13072" s="21" t="s">
        <v>4056</v>
      </c>
      <c r="B13072" s="21" t="s">
        <v>4055</v>
      </c>
      <c r="C13072" s="21" t="s">
        <v>4056</v>
      </c>
      <c r="D13072" s="21" t="s">
        <v>2600</v>
      </c>
      <c r="E13072" s="21">
        <v>440364</v>
      </c>
      <c r="F13072" s="21" t="str">
        <f>VLOOKUP(D13072, 'Job Emp Table'!D$1:F$2600, 3, FALSE)</f>
        <v>Jose Turrubiartes Jr</v>
      </c>
      <c r="G13072" s="21" t="s">
        <v>6019</v>
      </c>
      <c r="H13072" s="21" t="s">
        <v>5846</v>
      </c>
      <c r="I13072" s="22">
        <v>45717</v>
      </c>
      <c r="J13072" s="21">
        <v>6.6</v>
      </c>
      <c r="L13072" s="21"/>
      <c r="M13072" s="21"/>
    </row>
    <row r="13073" spans="1:13" x14ac:dyDescent="0.25">
      <c r="A13073" s="21" t="s">
        <v>4056</v>
      </c>
      <c r="B13073" s="21" t="s">
        <v>4055</v>
      </c>
      <c r="C13073" s="21" t="s">
        <v>4056</v>
      </c>
      <c r="D13073" s="21" t="s">
        <v>2600</v>
      </c>
      <c r="E13073" s="21">
        <v>440364</v>
      </c>
      <c r="F13073" s="21" t="str">
        <f>VLOOKUP(D13073, 'Job Emp Table'!D$1:F$2600, 3, FALSE)</f>
        <v>Jose Turrubiartes Jr</v>
      </c>
      <c r="G13073" s="21" t="s">
        <v>6018</v>
      </c>
      <c r="H13073" s="21" t="s">
        <v>5902</v>
      </c>
      <c r="I13073" s="22">
        <v>45719</v>
      </c>
      <c r="J13073" s="21">
        <v>4.7</v>
      </c>
      <c r="L13073" s="21"/>
      <c r="M13073" s="21"/>
    </row>
    <row r="13074" spans="1:13" x14ac:dyDescent="0.25">
      <c r="A13074" s="21" t="s">
        <v>4056</v>
      </c>
      <c r="B13074" s="21" t="s">
        <v>4055</v>
      </c>
      <c r="C13074" s="21" t="s">
        <v>4056</v>
      </c>
      <c r="D13074" s="21" t="s">
        <v>2600</v>
      </c>
      <c r="E13074" s="21">
        <v>440364</v>
      </c>
      <c r="F13074" s="21" t="str">
        <f>VLOOKUP(D13074, 'Job Emp Table'!D$1:F$2600, 3, FALSE)</f>
        <v>Jose Turrubiartes Jr</v>
      </c>
      <c r="G13074" s="21" t="s">
        <v>6019</v>
      </c>
      <c r="H13074" s="21" t="s">
        <v>5902</v>
      </c>
      <c r="I13074" s="22">
        <v>45719</v>
      </c>
      <c r="J13074" s="21">
        <v>6.3</v>
      </c>
      <c r="L13074" s="21"/>
      <c r="M13074" s="21"/>
    </row>
    <row r="13075" spans="1:13" x14ac:dyDescent="0.25">
      <c r="A13075" s="21" t="s">
        <v>4056</v>
      </c>
      <c r="B13075" s="21" t="s">
        <v>4055</v>
      </c>
      <c r="C13075" s="21" t="s">
        <v>4056</v>
      </c>
      <c r="D13075" s="21" t="s">
        <v>2600</v>
      </c>
      <c r="E13075" s="21">
        <v>440364</v>
      </c>
      <c r="F13075" s="21" t="str">
        <f>VLOOKUP(D13075, 'Job Emp Table'!D$1:F$2600, 3, FALSE)</f>
        <v>Jose Turrubiartes Jr</v>
      </c>
      <c r="G13075" s="21" t="s">
        <v>6018</v>
      </c>
      <c r="H13075" s="21" t="s">
        <v>5846</v>
      </c>
      <c r="I13075" s="22">
        <v>45720</v>
      </c>
      <c r="J13075" s="21">
        <v>2.6</v>
      </c>
      <c r="L13075" s="21"/>
      <c r="M13075" s="21"/>
    </row>
    <row r="13076" spans="1:13" x14ac:dyDescent="0.25">
      <c r="A13076" s="21" t="s">
        <v>4056</v>
      </c>
      <c r="B13076" s="21" t="s">
        <v>4055</v>
      </c>
      <c r="C13076" s="21" t="s">
        <v>4056</v>
      </c>
      <c r="D13076" s="21" t="s">
        <v>2600</v>
      </c>
      <c r="E13076" s="21">
        <v>440364</v>
      </c>
      <c r="F13076" s="21" t="str">
        <f>VLOOKUP(D13076, 'Job Emp Table'!D$1:F$2600, 3, FALSE)</f>
        <v>Jose Turrubiartes Jr</v>
      </c>
      <c r="G13076" s="21" t="s">
        <v>6019</v>
      </c>
      <c r="H13076" s="21" t="s">
        <v>5846</v>
      </c>
      <c r="I13076" s="22">
        <v>45720</v>
      </c>
      <c r="J13076" s="21">
        <v>3.4</v>
      </c>
      <c r="L13076" s="21"/>
      <c r="M13076" s="21"/>
    </row>
    <row r="13077" spans="1:13" x14ac:dyDescent="0.25">
      <c r="A13077" s="21" t="s">
        <v>4056</v>
      </c>
      <c r="B13077" s="21" t="s">
        <v>4055</v>
      </c>
      <c r="C13077" s="21" t="s">
        <v>4056</v>
      </c>
      <c r="D13077" s="21" t="s">
        <v>2600</v>
      </c>
      <c r="E13077" s="21">
        <v>440364</v>
      </c>
      <c r="F13077" s="21" t="str">
        <f>VLOOKUP(D13077, 'Job Emp Table'!D$1:F$2600, 3, FALSE)</f>
        <v>Jose Turrubiartes Jr</v>
      </c>
      <c r="G13077" s="21" t="s">
        <v>6018</v>
      </c>
      <c r="H13077" s="21" t="s">
        <v>5902</v>
      </c>
      <c r="I13077" s="22">
        <v>45720</v>
      </c>
      <c r="J13077" s="21">
        <v>4.3</v>
      </c>
      <c r="L13077" s="21"/>
      <c r="M13077" s="21"/>
    </row>
    <row r="13078" spans="1:13" x14ac:dyDescent="0.25">
      <c r="A13078" s="21" t="s">
        <v>4056</v>
      </c>
      <c r="B13078" s="21" t="s">
        <v>4055</v>
      </c>
      <c r="C13078" s="21" t="s">
        <v>4056</v>
      </c>
      <c r="D13078" s="21" t="s">
        <v>2600</v>
      </c>
      <c r="E13078" s="21">
        <v>440364</v>
      </c>
      <c r="F13078" s="21" t="str">
        <f>VLOOKUP(D13078, 'Job Emp Table'!D$1:F$2600, 3, FALSE)</f>
        <v>Jose Turrubiartes Jr</v>
      </c>
      <c r="G13078" s="21" t="s">
        <v>6019</v>
      </c>
      <c r="H13078" s="21" t="s">
        <v>5902</v>
      </c>
      <c r="I13078" s="22">
        <v>45720</v>
      </c>
      <c r="J13078" s="21">
        <v>5.7</v>
      </c>
      <c r="L13078" s="21"/>
      <c r="M13078" s="21"/>
    </row>
    <row r="13079" spans="1:13" x14ac:dyDescent="0.25">
      <c r="A13079" s="21" t="s">
        <v>4056</v>
      </c>
      <c r="B13079" s="21" t="s">
        <v>4055</v>
      </c>
      <c r="C13079" s="21" t="s">
        <v>4056</v>
      </c>
      <c r="D13079" s="21" t="s">
        <v>2600</v>
      </c>
      <c r="E13079" s="21">
        <v>440364</v>
      </c>
      <c r="F13079" s="21" t="str">
        <f>VLOOKUP(D13079, 'Job Emp Table'!D$1:F$2600, 3, FALSE)</f>
        <v>Jose Turrubiartes Jr</v>
      </c>
      <c r="G13079" s="21" t="s">
        <v>6018</v>
      </c>
      <c r="H13079" s="21" t="s">
        <v>5902</v>
      </c>
      <c r="I13079" s="22">
        <v>45721</v>
      </c>
      <c r="J13079" s="21">
        <v>6</v>
      </c>
      <c r="L13079" s="21"/>
      <c r="M13079" s="21"/>
    </row>
    <row r="13080" spans="1:13" x14ac:dyDescent="0.25">
      <c r="A13080" s="21" t="s">
        <v>4056</v>
      </c>
      <c r="B13080" s="21" t="s">
        <v>4055</v>
      </c>
      <c r="C13080" s="21" t="s">
        <v>4056</v>
      </c>
      <c r="D13080" s="21" t="s">
        <v>2600</v>
      </c>
      <c r="E13080" s="21">
        <v>440364</v>
      </c>
      <c r="F13080" s="21" t="str">
        <f>VLOOKUP(D13080, 'Job Emp Table'!D$1:F$2600, 3, FALSE)</f>
        <v>Jose Turrubiartes Jr</v>
      </c>
      <c r="G13080" s="21" t="s">
        <v>6019</v>
      </c>
      <c r="H13080" s="21" t="s">
        <v>5902</v>
      </c>
      <c r="I13080" s="22">
        <v>45721</v>
      </c>
      <c r="J13080" s="21">
        <v>8</v>
      </c>
      <c r="L13080" s="21"/>
      <c r="M13080" s="21"/>
    </row>
    <row r="13081" spans="1:13" x14ac:dyDescent="0.25">
      <c r="A13081" s="21" t="s">
        <v>4056</v>
      </c>
      <c r="B13081" s="21" t="s">
        <v>4055</v>
      </c>
      <c r="C13081" s="21" t="s">
        <v>4056</v>
      </c>
      <c r="D13081" s="21" t="s">
        <v>2600</v>
      </c>
      <c r="E13081" s="21">
        <v>440364</v>
      </c>
      <c r="F13081" s="21" t="str">
        <f>VLOOKUP(D13081, 'Job Emp Table'!D$1:F$2600, 3, FALSE)</f>
        <v>Jose Turrubiartes Jr</v>
      </c>
      <c r="G13081" s="21" t="s">
        <v>6018</v>
      </c>
      <c r="H13081" s="21" t="s">
        <v>5846</v>
      </c>
      <c r="I13081" s="22">
        <v>45722</v>
      </c>
      <c r="J13081" s="21">
        <v>2.6</v>
      </c>
      <c r="L13081" s="21"/>
      <c r="M13081" s="21"/>
    </row>
    <row r="13082" spans="1:13" x14ac:dyDescent="0.25">
      <c r="A13082" s="21" t="s">
        <v>4056</v>
      </c>
      <c r="B13082" s="21" t="s">
        <v>4055</v>
      </c>
      <c r="C13082" s="21" t="s">
        <v>4056</v>
      </c>
      <c r="D13082" s="21" t="s">
        <v>2600</v>
      </c>
      <c r="E13082" s="21">
        <v>440364</v>
      </c>
      <c r="F13082" s="21" t="str">
        <f>VLOOKUP(D13082, 'Job Emp Table'!D$1:F$2600, 3, FALSE)</f>
        <v>Jose Turrubiartes Jr</v>
      </c>
      <c r="G13082" s="21" t="s">
        <v>6019</v>
      </c>
      <c r="H13082" s="21" t="s">
        <v>5846</v>
      </c>
      <c r="I13082" s="22">
        <v>45722</v>
      </c>
      <c r="J13082" s="21">
        <v>3.4</v>
      </c>
      <c r="L13082" s="21"/>
      <c r="M13082" s="21"/>
    </row>
    <row r="13083" spans="1:13" x14ac:dyDescent="0.25">
      <c r="A13083" s="21" t="s">
        <v>4056</v>
      </c>
      <c r="B13083" s="21" t="s">
        <v>4055</v>
      </c>
      <c r="C13083" s="21" t="s">
        <v>4056</v>
      </c>
      <c r="D13083" s="21" t="s">
        <v>2600</v>
      </c>
      <c r="E13083" s="21">
        <v>440364</v>
      </c>
      <c r="F13083" s="21" t="str">
        <f>VLOOKUP(D13083, 'Job Emp Table'!D$1:F$2600, 3, FALSE)</f>
        <v>Jose Turrubiartes Jr</v>
      </c>
      <c r="G13083" s="21" t="s">
        <v>6018</v>
      </c>
      <c r="H13083" s="21" t="s">
        <v>5902</v>
      </c>
      <c r="I13083" s="22">
        <v>45722</v>
      </c>
      <c r="J13083" s="21">
        <v>4.3</v>
      </c>
      <c r="L13083" s="21"/>
      <c r="M13083" s="21"/>
    </row>
    <row r="13084" spans="1:13" x14ac:dyDescent="0.25">
      <c r="A13084" s="21" t="s">
        <v>4056</v>
      </c>
      <c r="B13084" s="21" t="s">
        <v>4055</v>
      </c>
      <c r="C13084" s="21" t="s">
        <v>4056</v>
      </c>
      <c r="D13084" s="21" t="s">
        <v>2600</v>
      </c>
      <c r="E13084" s="21">
        <v>440364</v>
      </c>
      <c r="F13084" s="21" t="str">
        <f>VLOOKUP(D13084, 'Job Emp Table'!D$1:F$2600, 3, FALSE)</f>
        <v>Jose Turrubiartes Jr</v>
      </c>
      <c r="G13084" s="21" t="s">
        <v>6019</v>
      </c>
      <c r="H13084" s="21" t="s">
        <v>5902</v>
      </c>
      <c r="I13084" s="22">
        <v>45722</v>
      </c>
      <c r="J13084" s="21">
        <v>5.7</v>
      </c>
      <c r="L13084" s="21"/>
      <c r="M13084" s="21"/>
    </row>
    <row r="13085" spans="1:13" x14ac:dyDescent="0.25">
      <c r="A13085" s="21" t="s">
        <v>4056</v>
      </c>
      <c r="B13085" s="21" t="s">
        <v>4055</v>
      </c>
      <c r="C13085" s="21" t="s">
        <v>4056</v>
      </c>
      <c r="D13085" s="21" t="s">
        <v>2600</v>
      </c>
      <c r="E13085" s="21">
        <v>440364</v>
      </c>
      <c r="F13085" s="21" t="str">
        <f>VLOOKUP(D13085, 'Job Emp Table'!D$1:F$2600, 3, FALSE)</f>
        <v>Jose Turrubiartes Jr</v>
      </c>
      <c r="G13085" s="21" t="s">
        <v>6018</v>
      </c>
      <c r="H13085" s="21" t="s">
        <v>5902</v>
      </c>
      <c r="I13085" s="22">
        <v>45723</v>
      </c>
      <c r="J13085" s="21">
        <v>5.5</v>
      </c>
      <c r="L13085" s="21"/>
      <c r="M13085" s="21"/>
    </row>
    <row r="13086" spans="1:13" x14ac:dyDescent="0.25">
      <c r="A13086" s="21" t="s">
        <v>4056</v>
      </c>
      <c r="B13086" s="21" t="s">
        <v>4055</v>
      </c>
      <c r="C13086" s="21" t="s">
        <v>4056</v>
      </c>
      <c r="D13086" s="21" t="s">
        <v>2600</v>
      </c>
      <c r="E13086" s="21">
        <v>440364</v>
      </c>
      <c r="F13086" s="21" t="str">
        <f>VLOOKUP(D13086, 'Job Emp Table'!D$1:F$2600, 3, FALSE)</f>
        <v>Jose Turrubiartes Jr</v>
      </c>
      <c r="G13086" s="21" t="s">
        <v>6019</v>
      </c>
      <c r="H13086" s="21" t="s">
        <v>5902</v>
      </c>
      <c r="I13086" s="22">
        <v>45723</v>
      </c>
      <c r="J13086" s="21">
        <v>7.5</v>
      </c>
      <c r="L13086" s="21"/>
      <c r="M13086" s="21"/>
    </row>
    <row r="13087" spans="1:13" x14ac:dyDescent="0.25">
      <c r="A13087" s="21" t="s">
        <v>4056</v>
      </c>
      <c r="B13087" s="21" t="s">
        <v>4055</v>
      </c>
      <c r="C13087" s="21" t="s">
        <v>4056</v>
      </c>
      <c r="D13087" s="21" t="s">
        <v>2600</v>
      </c>
      <c r="E13087" s="21">
        <v>440364</v>
      </c>
      <c r="F13087" s="21" t="str">
        <f>VLOOKUP(D13087, 'Job Emp Table'!D$1:F$2600, 3, FALSE)</f>
        <v>Jose Turrubiartes Jr</v>
      </c>
      <c r="G13087" s="21" t="s">
        <v>6022</v>
      </c>
      <c r="H13087" s="21" t="s">
        <v>5805</v>
      </c>
      <c r="I13087" s="22">
        <v>45726</v>
      </c>
      <c r="J13087" s="21">
        <v>8</v>
      </c>
      <c r="L13087" s="21"/>
      <c r="M13087" s="21"/>
    </row>
    <row r="13088" spans="1:13" x14ac:dyDescent="0.25">
      <c r="A13088" s="21" t="s">
        <v>4056</v>
      </c>
      <c r="B13088" s="21" t="s">
        <v>4055</v>
      </c>
      <c r="C13088" s="21" t="s">
        <v>4056</v>
      </c>
      <c r="D13088" s="21" t="s">
        <v>2600</v>
      </c>
      <c r="E13088" s="21">
        <v>440364</v>
      </c>
      <c r="F13088" s="21" t="str">
        <f>VLOOKUP(D13088, 'Job Emp Table'!D$1:F$2600, 3, FALSE)</f>
        <v>Jose Turrubiartes Jr</v>
      </c>
      <c r="G13088" s="21" t="s">
        <v>6022</v>
      </c>
      <c r="H13088" s="21" t="s">
        <v>5805</v>
      </c>
      <c r="I13088" s="22">
        <v>45727</v>
      </c>
      <c r="J13088" s="21">
        <v>8</v>
      </c>
      <c r="L13088" s="21"/>
      <c r="M13088" s="21"/>
    </row>
    <row r="13089" spans="1:13" x14ac:dyDescent="0.25">
      <c r="A13089" s="21" t="s">
        <v>4056</v>
      </c>
      <c r="B13089" s="21" t="s">
        <v>4055</v>
      </c>
      <c r="C13089" s="21" t="s">
        <v>4056</v>
      </c>
      <c r="D13089" s="21" t="s">
        <v>2600</v>
      </c>
      <c r="E13089" s="21">
        <v>440364</v>
      </c>
      <c r="F13089" s="21" t="str">
        <f>VLOOKUP(D13089, 'Job Emp Table'!D$1:F$2600, 3, FALSE)</f>
        <v>Jose Turrubiartes Jr</v>
      </c>
      <c r="G13089" s="21" t="s">
        <v>6022</v>
      </c>
      <c r="H13089" s="21" t="s">
        <v>5805</v>
      </c>
      <c r="I13089" s="22">
        <v>45728</v>
      </c>
      <c r="J13089" s="21">
        <v>8</v>
      </c>
      <c r="L13089" s="21"/>
      <c r="M13089" s="21"/>
    </row>
    <row r="13090" spans="1:13" x14ac:dyDescent="0.25">
      <c r="A13090" s="21" t="s">
        <v>4056</v>
      </c>
      <c r="B13090" s="21" t="s">
        <v>4055</v>
      </c>
      <c r="C13090" s="21" t="s">
        <v>4056</v>
      </c>
      <c r="D13090" s="21" t="s">
        <v>2600</v>
      </c>
      <c r="E13090" s="21">
        <v>440364</v>
      </c>
      <c r="F13090" s="21" t="str">
        <f>VLOOKUP(D13090, 'Job Emp Table'!D$1:F$2600, 3, FALSE)</f>
        <v>Jose Turrubiartes Jr</v>
      </c>
      <c r="G13090" s="21" t="s">
        <v>6022</v>
      </c>
      <c r="H13090" s="21" t="s">
        <v>5805</v>
      </c>
      <c r="I13090" s="22">
        <v>45729</v>
      </c>
      <c r="J13090" s="21">
        <v>8</v>
      </c>
      <c r="L13090" s="21"/>
      <c r="M13090" s="21"/>
    </row>
    <row r="13091" spans="1:13" x14ac:dyDescent="0.25">
      <c r="A13091" s="21" t="s">
        <v>4056</v>
      </c>
      <c r="B13091" s="21" t="s">
        <v>4055</v>
      </c>
      <c r="C13091" s="21" t="s">
        <v>4056</v>
      </c>
      <c r="D13091" s="21" t="s">
        <v>2600</v>
      </c>
      <c r="E13091" s="21">
        <v>440364</v>
      </c>
      <c r="F13091" s="21" t="str">
        <f>VLOOKUP(D13091, 'Job Emp Table'!D$1:F$2600, 3, FALSE)</f>
        <v>Jose Turrubiartes Jr</v>
      </c>
      <c r="G13091" s="21" t="s">
        <v>6022</v>
      </c>
      <c r="H13091" s="21" t="s">
        <v>5805</v>
      </c>
      <c r="I13091" s="22">
        <v>45730</v>
      </c>
      <c r="J13091" s="21">
        <v>8</v>
      </c>
      <c r="L13091" s="21"/>
      <c r="M13091" s="21"/>
    </row>
    <row r="13092" spans="1:13" x14ac:dyDescent="0.25">
      <c r="A13092" s="21" t="s">
        <v>4056</v>
      </c>
      <c r="B13092" s="21" t="s">
        <v>4055</v>
      </c>
      <c r="C13092" s="21" t="s">
        <v>4056</v>
      </c>
      <c r="D13092" s="21" t="s">
        <v>2600</v>
      </c>
      <c r="E13092" s="21">
        <v>440364</v>
      </c>
      <c r="F13092" s="21" t="str">
        <f>VLOOKUP(D13092, 'Job Emp Table'!D$1:F$2600, 3, FALSE)</f>
        <v>Jose Turrubiartes Jr</v>
      </c>
      <c r="G13092" s="21" t="s">
        <v>6018</v>
      </c>
      <c r="H13092" s="21" t="s">
        <v>5902</v>
      </c>
      <c r="I13092" s="22">
        <v>45733</v>
      </c>
      <c r="J13092" s="21">
        <v>2.7</v>
      </c>
      <c r="L13092" s="21"/>
      <c r="M13092" s="21"/>
    </row>
    <row r="13093" spans="1:13" x14ac:dyDescent="0.25">
      <c r="A13093" s="21" t="s">
        <v>4056</v>
      </c>
      <c r="B13093" s="21" t="s">
        <v>4055</v>
      </c>
      <c r="C13093" s="21" t="s">
        <v>4056</v>
      </c>
      <c r="D13093" s="21" t="s">
        <v>2600</v>
      </c>
      <c r="E13093" s="21">
        <v>440364</v>
      </c>
      <c r="F13093" s="21" t="str">
        <f>VLOOKUP(D13093, 'Job Emp Table'!D$1:F$2600, 3, FALSE)</f>
        <v>Jose Turrubiartes Jr</v>
      </c>
      <c r="G13093" s="21" t="s">
        <v>6019</v>
      </c>
      <c r="H13093" s="21" t="s">
        <v>5902</v>
      </c>
      <c r="I13093" s="22">
        <v>45733</v>
      </c>
      <c r="J13093" s="21">
        <v>7.3</v>
      </c>
      <c r="L13093" s="21"/>
      <c r="M13093" s="21"/>
    </row>
    <row r="13094" spans="1:13" x14ac:dyDescent="0.25">
      <c r="A13094" s="21" t="s">
        <v>4056</v>
      </c>
      <c r="B13094" s="21" t="s">
        <v>4055</v>
      </c>
      <c r="C13094" s="21" t="s">
        <v>4056</v>
      </c>
      <c r="D13094" s="21" t="s">
        <v>2600</v>
      </c>
      <c r="E13094" s="21">
        <v>440364</v>
      </c>
      <c r="F13094" s="21" t="str">
        <f>VLOOKUP(D13094, 'Job Emp Table'!D$1:F$2600, 3, FALSE)</f>
        <v>Jose Turrubiartes Jr</v>
      </c>
      <c r="G13094" s="21" t="s">
        <v>6018</v>
      </c>
      <c r="H13094" s="21" t="s">
        <v>5902</v>
      </c>
      <c r="I13094" s="22">
        <v>45734</v>
      </c>
      <c r="J13094" s="21">
        <v>1.4</v>
      </c>
      <c r="L13094" s="21"/>
      <c r="M13094" s="21"/>
    </row>
    <row r="13095" spans="1:13" x14ac:dyDescent="0.25">
      <c r="A13095" s="21" t="s">
        <v>4056</v>
      </c>
      <c r="B13095" s="21" t="s">
        <v>4055</v>
      </c>
      <c r="C13095" s="21" t="s">
        <v>4056</v>
      </c>
      <c r="D13095" s="21" t="s">
        <v>2600</v>
      </c>
      <c r="E13095" s="21">
        <v>440364</v>
      </c>
      <c r="F13095" s="21" t="str">
        <f>VLOOKUP(D13095, 'Job Emp Table'!D$1:F$2600, 3, FALSE)</f>
        <v>Jose Turrubiartes Jr</v>
      </c>
      <c r="G13095" s="21" t="s">
        <v>6019</v>
      </c>
      <c r="H13095" s="21" t="s">
        <v>5902</v>
      </c>
      <c r="I13095" s="22">
        <v>45734</v>
      </c>
      <c r="J13095" s="21">
        <v>3.6</v>
      </c>
      <c r="L13095" s="21"/>
      <c r="M13095" s="21"/>
    </row>
    <row r="13096" spans="1:13" x14ac:dyDescent="0.25">
      <c r="A13096" s="21" t="s">
        <v>4056</v>
      </c>
      <c r="B13096" s="21" t="s">
        <v>4055</v>
      </c>
      <c r="C13096" s="21" t="s">
        <v>4056</v>
      </c>
      <c r="D13096" s="21" t="s">
        <v>2600</v>
      </c>
      <c r="E13096" s="21">
        <v>440364</v>
      </c>
      <c r="F13096" s="21" t="str">
        <f>VLOOKUP(D13096, 'Job Emp Table'!D$1:F$2600, 3, FALSE)</f>
        <v>Jose Turrubiartes Jr</v>
      </c>
      <c r="G13096" s="21" t="s">
        <v>6018</v>
      </c>
      <c r="H13096" s="21" t="s">
        <v>5902</v>
      </c>
      <c r="I13096" s="22">
        <v>45735</v>
      </c>
      <c r="J13096" s="21">
        <v>2.7</v>
      </c>
      <c r="L13096" s="21"/>
      <c r="M13096" s="21"/>
    </row>
    <row r="13097" spans="1:13" x14ac:dyDescent="0.25">
      <c r="A13097" s="21" t="s">
        <v>4056</v>
      </c>
      <c r="B13097" s="21" t="s">
        <v>4055</v>
      </c>
      <c r="C13097" s="21" t="s">
        <v>4056</v>
      </c>
      <c r="D13097" s="21" t="s">
        <v>2600</v>
      </c>
      <c r="E13097" s="21">
        <v>440364</v>
      </c>
      <c r="F13097" s="21" t="str">
        <f>VLOOKUP(D13097, 'Job Emp Table'!D$1:F$2600, 3, FALSE)</f>
        <v>Jose Turrubiartes Jr</v>
      </c>
      <c r="G13097" s="21" t="s">
        <v>6019</v>
      </c>
      <c r="H13097" s="21" t="s">
        <v>5902</v>
      </c>
      <c r="I13097" s="22">
        <v>45735</v>
      </c>
      <c r="J13097" s="21">
        <v>7.3</v>
      </c>
      <c r="L13097" s="21"/>
      <c r="M13097" s="21"/>
    </row>
    <row r="13098" spans="1:13" x14ac:dyDescent="0.25">
      <c r="A13098" s="21" t="s">
        <v>4056</v>
      </c>
      <c r="B13098" s="21" t="s">
        <v>4055</v>
      </c>
      <c r="C13098" s="21" t="s">
        <v>4056</v>
      </c>
      <c r="D13098" s="21" t="s">
        <v>2600</v>
      </c>
      <c r="E13098" s="21">
        <v>440364</v>
      </c>
      <c r="F13098" s="21" t="str">
        <f>VLOOKUP(D13098, 'Job Emp Table'!D$1:F$2600, 3, FALSE)</f>
        <v>Jose Turrubiartes Jr</v>
      </c>
      <c r="G13098" s="21" t="s">
        <v>6018</v>
      </c>
      <c r="H13098" s="21" t="s">
        <v>5902</v>
      </c>
      <c r="I13098" s="22">
        <v>45736</v>
      </c>
      <c r="J13098" s="21">
        <v>3</v>
      </c>
      <c r="L13098" s="21"/>
      <c r="M13098" s="21"/>
    </row>
    <row r="13099" spans="1:13" x14ac:dyDescent="0.25">
      <c r="A13099" s="21" t="s">
        <v>4056</v>
      </c>
      <c r="B13099" s="21" t="s">
        <v>4055</v>
      </c>
      <c r="C13099" s="21" t="s">
        <v>4056</v>
      </c>
      <c r="D13099" s="21" t="s">
        <v>2600</v>
      </c>
      <c r="E13099" s="21">
        <v>440364</v>
      </c>
      <c r="F13099" s="21" t="str">
        <f>VLOOKUP(D13099, 'Job Emp Table'!D$1:F$2600, 3, FALSE)</f>
        <v>Jose Turrubiartes Jr</v>
      </c>
      <c r="G13099" s="21" t="s">
        <v>6019</v>
      </c>
      <c r="H13099" s="21" t="s">
        <v>5902</v>
      </c>
      <c r="I13099" s="22">
        <v>45736</v>
      </c>
      <c r="J13099" s="21">
        <v>8</v>
      </c>
      <c r="L13099" s="21"/>
      <c r="M13099" s="21"/>
    </row>
    <row r="13100" spans="1:13" x14ac:dyDescent="0.25">
      <c r="A13100" s="21" t="s">
        <v>4056</v>
      </c>
      <c r="B13100" s="21" t="s">
        <v>4055</v>
      </c>
      <c r="C13100" s="21" t="s">
        <v>4056</v>
      </c>
      <c r="D13100" s="21" t="s">
        <v>2600</v>
      </c>
      <c r="E13100" s="21">
        <v>440364</v>
      </c>
      <c r="F13100" s="21" t="str">
        <f>VLOOKUP(D13100, 'Job Emp Table'!D$1:F$2600, 3, FALSE)</f>
        <v>Jose Turrubiartes Jr</v>
      </c>
      <c r="G13100" s="21" t="s">
        <v>6018</v>
      </c>
      <c r="H13100" s="21" t="s">
        <v>5902</v>
      </c>
      <c r="I13100" s="22">
        <v>45737</v>
      </c>
      <c r="J13100" s="21">
        <v>3.3</v>
      </c>
      <c r="L13100" s="21"/>
      <c r="M13100" s="21"/>
    </row>
    <row r="13101" spans="1:13" x14ac:dyDescent="0.25">
      <c r="A13101" s="21" t="s">
        <v>4056</v>
      </c>
      <c r="B13101" s="21" t="s">
        <v>4055</v>
      </c>
      <c r="C13101" s="21" t="s">
        <v>4056</v>
      </c>
      <c r="D13101" s="21" t="s">
        <v>2600</v>
      </c>
      <c r="E13101" s="21">
        <v>440364</v>
      </c>
      <c r="F13101" s="21" t="str">
        <f>VLOOKUP(D13101, 'Job Emp Table'!D$1:F$2600, 3, FALSE)</f>
        <v>Jose Turrubiartes Jr</v>
      </c>
      <c r="G13101" s="21" t="s">
        <v>6019</v>
      </c>
      <c r="H13101" s="21" t="s">
        <v>5902</v>
      </c>
      <c r="I13101" s="22">
        <v>45737</v>
      </c>
      <c r="J13101" s="21">
        <v>8.6999999999999993</v>
      </c>
      <c r="L13101" s="21"/>
      <c r="M13101" s="21"/>
    </row>
    <row r="13102" spans="1:13" x14ac:dyDescent="0.25">
      <c r="A13102" s="21" t="s">
        <v>5953</v>
      </c>
      <c r="B13102" s="21" t="s">
        <v>5952</v>
      </c>
      <c r="C13102" s="21" t="s">
        <v>5953</v>
      </c>
      <c r="D13102" s="21" t="s">
        <v>2600</v>
      </c>
      <c r="E13102" s="21">
        <v>440364</v>
      </c>
      <c r="F13102" s="21" t="str">
        <f>VLOOKUP(D13102, 'Job Emp Table'!D$1:F$2600, 3, FALSE)</f>
        <v>Jose Turrubiartes Jr</v>
      </c>
      <c r="G13102" s="21" t="s">
        <v>6018</v>
      </c>
      <c r="H13102" s="21" t="s">
        <v>5822</v>
      </c>
      <c r="I13102" s="22">
        <v>45734</v>
      </c>
      <c r="J13102" s="21">
        <v>1.9</v>
      </c>
      <c r="L13102" s="21"/>
      <c r="M13102" s="21"/>
    </row>
    <row r="13103" spans="1:13" x14ac:dyDescent="0.25">
      <c r="A13103" s="21" t="s">
        <v>5953</v>
      </c>
      <c r="B13103" s="21" t="s">
        <v>5952</v>
      </c>
      <c r="C13103" s="21" t="s">
        <v>5953</v>
      </c>
      <c r="D13103" s="21" t="s">
        <v>2600</v>
      </c>
      <c r="E13103" s="21">
        <v>440364</v>
      </c>
      <c r="F13103" s="21" t="str">
        <f>VLOOKUP(D13103, 'Job Emp Table'!D$1:F$2600, 3, FALSE)</f>
        <v>Jose Turrubiartes Jr</v>
      </c>
      <c r="G13103" s="21" t="s">
        <v>6019</v>
      </c>
      <c r="H13103" s="21" t="s">
        <v>5822</v>
      </c>
      <c r="I13103" s="22">
        <v>45734</v>
      </c>
      <c r="J13103" s="21">
        <v>5.0999999999999996</v>
      </c>
      <c r="L13103" s="21"/>
      <c r="M13103" s="21"/>
    </row>
    <row r="13104" spans="1:13" x14ac:dyDescent="0.25">
      <c r="A13104" s="21" t="s">
        <v>3985</v>
      </c>
      <c r="B13104" s="21" t="s">
        <v>3981</v>
      </c>
      <c r="C13104" s="21" t="s">
        <v>3985</v>
      </c>
      <c r="D13104" s="21" t="s">
        <v>3041</v>
      </c>
      <c r="E13104" s="21">
        <v>240499</v>
      </c>
      <c r="F13104" s="21" t="str">
        <f>VLOOKUP(D13104, 'Job Emp Table'!D$1:F$2600, 3, FALSE)</f>
        <v>Cesar Valenzuela Martinez</v>
      </c>
      <c r="G13104" s="21" t="s">
        <v>6018</v>
      </c>
      <c r="H13104" s="21" t="s">
        <v>5873</v>
      </c>
      <c r="I13104" s="22">
        <v>45719</v>
      </c>
      <c r="J13104" s="21">
        <v>1.2</v>
      </c>
      <c r="L13104" s="21"/>
      <c r="M13104" s="21"/>
    </row>
    <row r="13105" spans="1:13" x14ac:dyDescent="0.25">
      <c r="A13105" s="21" t="s">
        <v>3985</v>
      </c>
      <c r="B13105" s="21" t="s">
        <v>3981</v>
      </c>
      <c r="C13105" s="21" t="s">
        <v>3985</v>
      </c>
      <c r="D13105" s="21" t="s">
        <v>3041</v>
      </c>
      <c r="E13105" s="21">
        <v>240499</v>
      </c>
      <c r="F13105" s="21" t="str">
        <f>VLOOKUP(D13105, 'Job Emp Table'!D$1:F$2600, 3, FALSE)</f>
        <v>Cesar Valenzuela Martinez</v>
      </c>
      <c r="G13105" s="21" t="s">
        <v>6019</v>
      </c>
      <c r="H13105" s="21" t="s">
        <v>5873</v>
      </c>
      <c r="I13105" s="22">
        <v>45719</v>
      </c>
      <c r="J13105" s="21">
        <v>3.8</v>
      </c>
      <c r="L13105" s="21"/>
      <c r="M13105" s="21"/>
    </row>
    <row r="13106" spans="1:13" x14ac:dyDescent="0.25">
      <c r="A13106" s="21" t="s">
        <v>3985</v>
      </c>
      <c r="B13106" s="21" t="s">
        <v>3981</v>
      </c>
      <c r="C13106" s="21" t="s">
        <v>3985</v>
      </c>
      <c r="D13106" s="21" t="s">
        <v>3041</v>
      </c>
      <c r="E13106" s="21">
        <v>240499</v>
      </c>
      <c r="F13106" s="21" t="str">
        <f>VLOOKUP(D13106, 'Job Emp Table'!D$1:F$2600, 3, FALSE)</f>
        <v>Cesar Valenzuela Martinez</v>
      </c>
      <c r="G13106" s="21" t="s">
        <v>6018</v>
      </c>
      <c r="H13106" s="21" t="s">
        <v>5874</v>
      </c>
      <c r="I13106" s="22">
        <v>45719</v>
      </c>
      <c r="J13106" s="21">
        <v>1.2</v>
      </c>
      <c r="L13106" s="21"/>
      <c r="M13106" s="21"/>
    </row>
    <row r="13107" spans="1:13" x14ac:dyDescent="0.25">
      <c r="A13107" s="21" t="s">
        <v>3985</v>
      </c>
      <c r="B13107" s="21" t="s">
        <v>3981</v>
      </c>
      <c r="C13107" s="21" t="s">
        <v>3985</v>
      </c>
      <c r="D13107" s="21" t="s">
        <v>3041</v>
      </c>
      <c r="E13107" s="21">
        <v>240499</v>
      </c>
      <c r="F13107" s="21" t="str">
        <f>VLOOKUP(D13107, 'Job Emp Table'!D$1:F$2600, 3, FALSE)</f>
        <v>Cesar Valenzuela Martinez</v>
      </c>
      <c r="G13107" s="21" t="s">
        <v>6019</v>
      </c>
      <c r="H13107" s="21" t="s">
        <v>5874</v>
      </c>
      <c r="I13107" s="22">
        <v>45719</v>
      </c>
      <c r="J13107" s="21">
        <v>3.8</v>
      </c>
      <c r="L13107" s="21"/>
      <c r="M13107" s="21"/>
    </row>
    <row r="13108" spans="1:13" x14ac:dyDescent="0.25">
      <c r="A13108" s="21" t="s">
        <v>3985</v>
      </c>
      <c r="B13108" s="21" t="s">
        <v>3981</v>
      </c>
      <c r="C13108" s="21" t="s">
        <v>3985</v>
      </c>
      <c r="D13108" s="21" t="s">
        <v>3041</v>
      </c>
      <c r="E13108" s="21">
        <v>240499</v>
      </c>
      <c r="F13108" s="21" t="str">
        <f>VLOOKUP(D13108, 'Job Emp Table'!D$1:F$2600, 3, FALSE)</f>
        <v>Cesar Valenzuela Martinez</v>
      </c>
      <c r="G13108" s="21" t="s">
        <v>6018</v>
      </c>
      <c r="H13108" s="21" t="s">
        <v>5858</v>
      </c>
      <c r="I13108" s="22">
        <v>45720</v>
      </c>
      <c r="J13108" s="21">
        <v>0.7</v>
      </c>
      <c r="L13108" s="21"/>
      <c r="M13108" s="21"/>
    </row>
    <row r="13109" spans="1:13" x14ac:dyDescent="0.25">
      <c r="A13109" s="21" t="s">
        <v>3985</v>
      </c>
      <c r="B13109" s="21" t="s">
        <v>3981</v>
      </c>
      <c r="C13109" s="21" t="s">
        <v>3985</v>
      </c>
      <c r="D13109" s="21" t="s">
        <v>3041</v>
      </c>
      <c r="E13109" s="21">
        <v>240499</v>
      </c>
      <c r="F13109" s="21" t="str">
        <f>VLOOKUP(D13109, 'Job Emp Table'!D$1:F$2600, 3, FALSE)</f>
        <v>Cesar Valenzuela Martinez</v>
      </c>
      <c r="G13109" s="21" t="s">
        <v>6019</v>
      </c>
      <c r="H13109" s="21" t="s">
        <v>5858</v>
      </c>
      <c r="I13109" s="22">
        <v>45720</v>
      </c>
      <c r="J13109" s="21">
        <v>2.2999999999999998</v>
      </c>
      <c r="L13109" s="21"/>
      <c r="M13109" s="21"/>
    </row>
    <row r="13110" spans="1:13" x14ac:dyDescent="0.25">
      <c r="A13110" s="21" t="s">
        <v>3985</v>
      </c>
      <c r="B13110" s="21" t="s">
        <v>3981</v>
      </c>
      <c r="C13110" s="21" t="s">
        <v>3985</v>
      </c>
      <c r="D13110" s="21" t="s">
        <v>3041</v>
      </c>
      <c r="E13110" s="21">
        <v>240499</v>
      </c>
      <c r="F13110" s="21" t="str">
        <f>VLOOKUP(D13110, 'Job Emp Table'!D$1:F$2600, 3, FALSE)</f>
        <v>Cesar Valenzuela Martinez</v>
      </c>
      <c r="G13110" s="21" t="s">
        <v>6018</v>
      </c>
      <c r="H13110" s="21" t="s">
        <v>5857</v>
      </c>
      <c r="I13110" s="22">
        <v>45720</v>
      </c>
      <c r="J13110" s="21">
        <v>0.5</v>
      </c>
      <c r="L13110" s="21"/>
      <c r="M13110" s="21"/>
    </row>
    <row r="13111" spans="1:13" x14ac:dyDescent="0.25">
      <c r="A13111" s="21" t="s">
        <v>3985</v>
      </c>
      <c r="B13111" s="21" t="s">
        <v>3981</v>
      </c>
      <c r="C13111" s="21" t="s">
        <v>3985</v>
      </c>
      <c r="D13111" s="21" t="s">
        <v>3041</v>
      </c>
      <c r="E13111" s="21">
        <v>240499</v>
      </c>
      <c r="F13111" s="21" t="str">
        <f>VLOOKUP(D13111, 'Job Emp Table'!D$1:F$2600, 3, FALSE)</f>
        <v>Cesar Valenzuela Martinez</v>
      </c>
      <c r="G13111" s="21" t="s">
        <v>6019</v>
      </c>
      <c r="H13111" s="21" t="s">
        <v>5857</v>
      </c>
      <c r="I13111" s="22">
        <v>45720</v>
      </c>
      <c r="J13111" s="21">
        <v>1.5</v>
      </c>
      <c r="L13111" s="21"/>
      <c r="M13111" s="21"/>
    </row>
    <row r="13112" spans="1:13" x14ac:dyDescent="0.25">
      <c r="A13112" s="21" t="s">
        <v>3985</v>
      </c>
      <c r="B13112" s="21" t="s">
        <v>3981</v>
      </c>
      <c r="C13112" s="21" t="s">
        <v>3985</v>
      </c>
      <c r="D13112" s="21" t="s">
        <v>3041</v>
      </c>
      <c r="E13112" s="21">
        <v>240499</v>
      </c>
      <c r="F13112" s="21" t="str">
        <f>VLOOKUP(D13112, 'Job Emp Table'!D$1:F$2600, 3, FALSE)</f>
        <v>Cesar Valenzuela Martinez</v>
      </c>
      <c r="G13112" s="21" t="s">
        <v>6018</v>
      </c>
      <c r="H13112" s="21" t="s">
        <v>5859</v>
      </c>
      <c r="I13112" s="22">
        <v>45720</v>
      </c>
      <c r="J13112" s="21">
        <v>1</v>
      </c>
      <c r="L13112" s="21"/>
      <c r="M13112" s="21"/>
    </row>
    <row r="13113" spans="1:13" x14ac:dyDescent="0.25">
      <c r="A13113" s="21" t="s">
        <v>3985</v>
      </c>
      <c r="B13113" s="21" t="s">
        <v>3981</v>
      </c>
      <c r="C13113" s="21" t="s">
        <v>3985</v>
      </c>
      <c r="D13113" s="21" t="s">
        <v>3041</v>
      </c>
      <c r="E13113" s="21">
        <v>240499</v>
      </c>
      <c r="F13113" s="21" t="str">
        <f>VLOOKUP(D13113, 'Job Emp Table'!D$1:F$2600, 3, FALSE)</f>
        <v>Cesar Valenzuela Martinez</v>
      </c>
      <c r="G13113" s="21" t="s">
        <v>6019</v>
      </c>
      <c r="H13113" s="21" t="s">
        <v>5859</v>
      </c>
      <c r="I13113" s="22">
        <v>45720</v>
      </c>
      <c r="J13113" s="21">
        <v>3</v>
      </c>
      <c r="L13113" s="21"/>
      <c r="M13113" s="21"/>
    </row>
    <row r="13114" spans="1:13" x14ac:dyDescent="0.25">
      <c r="A13114" s="21" t="s">
        <v>3985</v>
      </c>
      <c r="B13114" s="21" t="s">
        <v>3981</v>
      </c>
      <c r="C13114" s="21" t="s">
        <v>3985</v>
      </c>
      <c r="D13114" s="21" t="s">
        <v>3041</v>
      </c>
      <c r="E13114" s="21">
        <v>240499</v>
      </c>
      <c r="F13114" s="21" t="str">
        <f>VLOOKUP(D13114, 'Job Emp Table'!D$1:F$2600, 3, FALSE)</f>
        <v>Cesar Valenzuela Martinez</v>
      </c>
      <c r="G13114" s="21" t="s">
        <v>6018</v>
      </c>
      <c r="H13114" s="21" t="s">
        <v>5857</v>
      </c>
      <c r="I13114" s="22">
        <v>45721</v>
      </c>
      <c r="J13114" s="21">
        <v>0.4</v>
      </c>
      <c r="L13114" s="21"/>
      <c r="M13114" s="21"/>
    </row>
    <row r="13115" spans="1:13" x14ac:dyDescent="0.25">
      <c r="A13115" s="21" t="s">
        <v>3985</v>
      </c>
      <c r="B13115" s="21" t="s">
        <v>3981</v>
      </c>
      <c r="C13115" s="21" t="s">
        <v>3985</v>
      </c>
      <c r="D13115" s="21" t="s">
        <v>3041</v>
      </c>
      <c r="E13115" s="21">
        <v>240499</v>
      </c>
      <c r="F13115" s="21" t="str">
        <f>VLOOKUP(D13115, 'Job Emp Table'!D$1:F$2600, 3, FALSE)</f>
        <v>Cesar Valenzuela Martinez</v>
      </c>
      <c r="G13115" s="21" t="s">
        <v>6019</v>
      </c>
      <c r="H13115" s="21" t="s">
        <v>5857</v>
      </c>
      <c r="I13115" s="22">
        <v>45721</v>
      </c>
      <c r="J13115" s="21">
        <v>1.6</v>
      </c>
      <c r="L13115" s="21"/>
      <c r="M13115" s="21"/>
    </row>
    <row r="13116" spans="1:13" x14ac:dyDescent="0.25">
      <c r="A13116" s="21" t="s">
        <v>3985</v>
      </c>
      <c r="B13116" s="21" t="s">
        <v>3981</v>
      </c>
      <c r="C13116" s="21" t="s">
        <v>3985</v>
      </c>
      <c r="D13116" s="21" t="s">
        <v>3041</v>
      </c>
      <c r="E13116" s="21">
        <v>240499</v>
      </c>
      <c r="F13116" s="21" t="str">
        <f>VLOOKUP(D13116, 'Job Emp Table'!D$1:F$2600, 3, FALSE)</f>
        <v>Cesar Valenzuela Martinez</v>
      </c>
      <c r="G13116" s="21" t="s">
        <v>6018</v>
      </c>
      <c r="H13116" s="21" t="s">
        <v>5861</v>
      </c>
      <c r="I13116" s="22">
        <v>45721</v>
      </c>
      <c r="J13116" s="21">
        <v>1</v>
      </c>
      <c r="L13116" s="21"/>
      <c r="M13116" s="21"/>
    </row>
    <row r="13117" spans="1:13" x14ac:dyDescent="0.25">
      <c r="A13117" s="21" t="s">
        <v>3985</v>
      </c>
      <c r="B13117" s="21" t="s">
        <v>3981</v>
      </c>
      <c r="C13117" s="21" t="s">
        <v>3985</v>
      </c>
      <c r="D13117" s="21" t="s">
        <v>3041</v>
      </c>
      <c r="E13117" s="21">
        <v>240499</v>
      </c>
      <c r="F13117" s="21" t="str">
        <f>VLOOKUP(D13117, 'Job Emp Table'!D$1:F$2600, 3, FALSE)</f>
        <v>Cesar Valenzuela Martinez</v>
      </c>
      <c r="G13117" s="21" t="s">
        <v>6019</v>
      </c>
      <c r="H13117" s="21" t="s">
        <v>5861</v>
      </c>
      <c r="I13117" s="22">
        <v>45721</v>
      </c>
      <c r="J13117" s="21">
        <v>3</v>
      </c>
      <c r="L13117" s="21"/>
      <c r="M13117" s="21"/>
    </row>
    <row r="13118" spans="1:13" x14ac:dyDescent="0.25">
      <c r="A13118" s="21" t="s">
        <v>3985</v>
      </c>
      <c r="B13118" s="21" t="s">
        <v>3981</v>
      </c>
      <c r="C13118" s="21" t="s">
        <v>3985</v>
      </c>
      <c r="D13118" s="21" t="s">
        <v>3041</v>
      </c>
      <c r="E13118" s="21">
        <v>240499</v>
      </c>
      <c r="F13118" s="21" t="str">
        <f>VLOOKUP(D13118, 'Job Emp Table'!D$1:F$2600, 3, FALSE)</f>
        <v>Cesar Valenzuela Martinez</v>
      </c>
      <c r="G13118" s="21" t="s">
        <v>6018</v>
      </c>
      <c r="H13118" s="21" t="s">
        <v>5867</v>
      </c>
      <c r="I13118" s="22">
        <v>45721</v>
      </c>
      <c r="J13118" s="21">
        <v>1</v>
      </c>
      <c r="L13118" s="21"/>
      <c r="M13118" s="21"/>
    </row>
    <row r="13119" spans="1:13" x14ac:dyDescent="0.25">
      <c r="A13119" s="21" t="s">
        <v>3985</v>
      </c>
      <c r="B13119" s="21" t="s">
        <v>3981</v>
      </c>
      <c r="C13119" s="21" t="s">
        <v>3985</v>
      </c>
      <c r="D13119" s="21" t="s">
        <v>3041</v>
      </c>
      <c r="E13119" s="21">
        <v>240499</v>
      </c>
      <c r="F13119" s="21" t="str">
        <f>VLOOKUP(D13119, 'Job Emp Table'!D$1:F$2600, 3, FALSE)</f>
        <v>Cesar Valenzuela Martinez</v>
      </c>
      <c r="G13119" s="21" t="s">
        <v>6019</v>
      </c>
      <c r="H13119" s="21" t="s">
        <v>5867</v>
      </c>
      <c r="I13119" s="22">
        <v>45721</v>
      </c>
      <c r="J13119" s="21">
        <v>3</v>
      </c>
      <c r="L13119" s="21"/>
      <c r="M13119" s="21"/>
    </row>
    <row r="13120" spans="1:13" x14ac:dyDescent="0.25">
      <c r="A13120" s="21" t="s">
        <v>3985</v>
      </c>
      <c r="B13120" s="21" t="s">
        <v>3981</v>
      </c>
      <c r="C13120" s="21" t="s">
        <v>3985</v>
      </c>
      <c r="D13120" s="21" t="s">
        <v>3041</v>
      </c>
      <c r="E13120" s="21">
        <v>240499</v>
      </c>
      <c r="F13120" s="21" t="str">
        <f>VLOOKUP(D13120, 'Job Emp Table'!D$1:F$2600, 3, FALSE)</f>
        <v>Cesar Valenzuela Martinez</v>
      </c>
      <c r="G13120" s="21" t="s">
        <v>6018</v>
      </c>
      <c r="H13120" s="21" t="s">
        <v>5869</v>
      </c>
      <c r="I13120" s="22">
        <v>45722</v>
      </c>
      <c r="J13120" s="21">
        <v>0.3</v>
      </c>
      <c r="L13120" s="21"/>
      <c r="M13120" s="21"/>
    </row>
    <row r="13121" spans="1:13" x14ac:dyDescent="0.25">
      <c r="A13121" s="21" t="s">
        <v>3985</v>
      </c>
      <c r="B13121" s="21" t="s">
        <v>3981</v>
      </c>
      <c r="C13121" s="21" t="s">
        <v>3985</v>
      </c>
      <c r="D13121" s="21" t="s">
        <v>3041</v>
      </c>
      <c r="E13121" s="21">
        <v>240499</v>
      </c>
      <c r="F13121" s="21" t="str">
        <f>VLOOKUP(D13121, 'Job Emp Table'!D$1:F$2600, 3, FALSE)</f>
        <v>Cesar Valenzuela Martinez</v>
      </c>
      <c r="G13121" s="21" t="s">
        <v>6019</v>
      </c>
      <c r="H13121" s="21" t="s">
        <v>5869</v>
      </c>
      <c r="I13121" s="22">
        <v>45722</v>
      </c>
      <c r="J13121" s="21">
        <v>0.7</v>
      </c>
      <c r="L13121" s="21"/>
      <c r="M13121" s="21"/>
    </row>
    <row r="13122" spans="1:13" x14ac:dyDescent="0.25">
      <c r="A13122" s="21" t="s">
        <v>3985</v>
      </c>
      <c r="B13122" s="21" t="s">
        <v>3981</v>
      </c>
      <c r="C13122" s="21" t="s">
        <v>3985</v>
      </c>
      <c r="D13122" s="21" t="s">
        <v>3041</v>
      </c>
      <c r="E13122" s="21">
        <v>240499</v>
      </c>
      <c r="F13122" s="21" t="str">
        <f>VLOOKUP(D13122, 'Job Emp Table'!D$1:F$2600, 3, FALSE)</f>
        <v>Cesar Valenzuela Martinez</v>
      </c>
      <c r="G13122" s="21" t="s">
        <v>6018</v>
      </c>
      <c r="H13122" s="21" t="s">
        <v>5873</v>
      </c>
      <c r="I13122" s="22">
        <v>45722</v>
      </c>
      <c r="J13122" s="21">
        <v>0.7</v>
      </c>
      <c r="L13122" s="21"/>
      <c r="M13122" s="21"/>
    </row>
    <row r="13123" spans="1:13" x14ac:dyDescent="0.25">
      <c r="A13123" s="21" t="s">
        <v>3985</v>
      </c>
      <c r="B13123" s="21" t="s">
        <v>3981</v>
      </c>
      <c r="C13123" s="21" t="s">
        <v>3985</v>
      </c>
      <c r="D13123" s="21" t="s">
        <v>3041</v>
      </c>
      <c r="E13123" s="21">
        <v>240499</v>
      </c>
      <c r="F13123" s="21" t="str">
        <f>VLOOKUP(D13123, 'Job Emp Table'!D$1:F$2600, 3, FALSE)</f>
        <v>Cesar Valenzuela Martinez</v>
      </c>
      <c r="G13123" s="21" t="s">
        <v>6019</v>
      </c>
      <c r="H13123" s="21" t="s">
        <v>5873</v>
      </c>
      <c r="I13123" s="22">
        <v>45722</v>
      </c>
      <c r="J13123" s="21">
        <v>2.2999999999999998</v>
      </c>
      <c r="L13123" s="21"/>
      <c r="M13123" s="21"/>
    </row>
    <row r="13124" spans="1:13" x14ac:dyDescent="0.25">
      <c r="A13124" s="21" t="s">
        <v>3985</v>
      </c>
      <c r="B13124" s="21" t="s">
        <v>3981</v>
      </c>
      <c r="C13124" s="21" t="s">
        <v>3985</v>
      </c>
      <c r="D13124" s="21" t="s">
        <v>3041</v>
      </c>
      <c r="E13124" s="21">
        <v>240499</v>
      </c>
      <c r="F13124" s="21" t="str">
        <f>VLOOKUP(D13124, 'Job Emp Table'!D$1:F$2600, 3, FALSE)</f>
        <v>Cesar Valenzuela Martinez</v>
      </c>
      <c r="G13124" s="21" t="s">
        <v>6018</v>
      </c>
      <c r="H13124" s="21" t="s">
        <v>5874</v>
      </c>
      <c r="I13124" s="22">
        <v>45722</v>
      </c>
      <c r="J13124" s="21">
        <v>0.7</v>
      </c>
      <c r="L13124" s="21"/>
      <c r="M13124" s="21"/>
    </row>
    <row r="13125" spans="1:13" x14ac:dyDescent="0.25">
      <c r="A13125" s="21" t="s">
        <v>3985</v>
      </c>
      <c r="B13125" s="21" t="s">
        <v>3981</v>
      </c>
      <c r="C13125" s="21" t="s">
        <v>3985</v>
      </c>
      <c r="D13125" s="21" t="s">
        <v>3041</v>
      </c>
      <c r="E13125" s="21">
        <v>240499</v>
      </c>
      <c r="F13125" s="21" t="str">
        <f>VLOOKUP(D13125, 'Job Emp Table'!D$1:F$2600, 3, FALSE)</f>
        <v>Cesar Valenzuela Martinez</v>
      </c>
      <c r="G13125" s="21" t="s">
        <v>6019</v>
      </c>
      <c r="H13125" s="21" t="s">
        <v>5874</v>
      </c>
      <c r="I13125" s="22">
        <v>45722</v>
      </c>
      <c r="J13125" s="21">
        <v>2.2999999999999998</v>
      </c>
      <c r="L13125" s="21"/>
      <c r="M13125" s="21"/>
    </row>
    <row r="13126" spans="1:13" x14ac:dyDescent="0.25">
      <c r="A13126" s="21" t="s">
        <v>3985</v>
      </c>
      <c r="B13126" s="21" t="s">
        <v>3981</v>
      </c>
      <c r="C13126" s="21" t="s">
        <v>3985</v>
      </c>
      <c r="D13126" s="21" t="s">
        <v>3041</v>
      </c>
      <c r="E13126" s="21">
        <v>240499</v>
      </c>
      <c r="F13126" s="21" t="str">
        <f>VLOOKUP(D13126, 'Job Emp Table'!D$1:F$2600, 3, FALSE)</f>
        <v>Cesar Valenzuela Martinez</v>
      </c>
      <c r="G13126" s="21" t="s">
        <v>6018</v>
      </c>
      <c r="H13126" s="21" t="s">
        <v>6228</v>
      </c>
      <c r="I13126" s="22">
        <v>45722</v>
      </c>
      <c r="J13126" s="21">
        <v>0.7</v>
      </c>
      <c r="L13126" s="21"/>
      <c r="M13126" s="21"/>
    </row>
    <row r="13127" spans="1:13" x14ac:dyDescent="0.25">
      <c r="A13127" s="21" t="s">
        <v>3985</v>
      </c>
      <c r="B13127" s="21" t="s">
        <v>3981</v>
      </c>
      <c r="C13127" s="21" t="s">
        <v>3985</v>
      </c>
      <c r="D13127" s="21" t="s">
        <v>3041</v>
      </c>
      <c r="E13127" s="21">
        <v>240499</v>
      </c>
      <c r="F13127" s="21" t="str">
        <f>VLOOKUP(D13127, 'Job Emp Table'!D$1:F$2600, 3, FALSE)</f>
        <v>Cesar Valenzuela Martinez</v>
      </c>
      <c r="G13127" s="21" t="s">
        <v>6019</v>
      </c>
      <c r="H13127" s="21" t="s">
        <v>6228</v>
      </c>
      <c r="I13127" s="22">
        <v>45722</v>
      </c>
      <c r="J13127" s="21">
        <v>2.2999999999999998</v>
      </c>
      <c r="L13127" s="21"/>
      <c r="M13127" s="21"/>
    </row>
    <row r="13128" spans="1:13" x14ac:dyDescent="0.25">
      <c r="A13128" s="21" t="s">
        <v>3985</v>
      </c>
      <c r="B13128" s="21" t="s">
        <v>3981</v>
      </c>
      <c r="C13128" s="21" t="s">
        <v>3985</v>
      </c>
      <c r="D13128" s="21" t="s">
        <v>3041</v>
      </c>
      <c r="E13128" s="21">
        <v>240499</v>
      </c>
      <c r="F13128" s="21" t="str">
        <f>VLOOKUP(D13128, 'Job Emp Table'!D$1:F$2600, 3, FALSE)</f>
        <v>Cesar Valenzuela Martinez</v>
      </c>
      <c r="G13128" s="21" t="s">
        <v>6018</v>
      </c>
      <c r="H13128" s="21" t="s">
        <v>5858</v>
      </c>
      <c r="I13128" s="22">
        <v>45723</v>
      </c>
      <c r="J13128" s="21">
        <v>1.3</v>
      </c>
      <c r="L13128" s="21"/>
      <c r="M13128" s="21"/>
    </row>
    <row r="13129" spans="1:13" x14ac:dyDescent="0.25">
      <c r="A13129" s="21" t="s">
        <v>3985</v>
      </c>
      <c r="B13129" s="21" t="s">
        <v>3981</v>
      </c>
      <c r="C13129" s="21" t="s">
        <v>3985</v>
      </c>
      <c r="D13129" s="21" t="s">
        <v>3041</v>
      </c>
      <c r="E13129" s="21">
        <v>240499</v>
      </c>
      <c r="F13129" s="21" t="str">
        <f>VLOOKUP(D13129, 'Job Emp Table'!D$1:F$2600, 3, FALSE)</f>
        <v>Cesar Valenzuela Martinez</v>
      </c>
      <c r="G13129" s="21" t="s">
        <v>6019</v>
      </c>
      <c r="H13129" s="21" t="s">
        <v>5858</v>
      </c>
      <c r="I13129" s="22">
        <v>45723</v>
      </c>
      <c r="J13129" s="21">
        <v>3.7</v>
      </c>
      <c r="L13129" s="21"/>
      <c r="M13129" s="21"/>
    </row>
    <row r="13130" spans="1:13" x14ac:dyDescent="0.25">
      <c r="A13130" s="21" t="s">
        <v>3985</v>
      </c>
      <c r="B13130" s="21" t="s">
        <v>3981</v>
      </c>
      <c r="C13130" s="21" t="s">
        <v>3985</v>
      </c>
      <c r="D13130" s="21" t="s">
        <v>3041</v>
      </c>
      <c r="E13130" s="21">
        <v>240499</v>
      </c>
      <c r="F13130" s="21" t="str">
        <f>VLOOKUP(D13130, 'Job Emp Table'!D$1:F$2600, 3, FALSE)</f>
        <v>Cesar Valenzuela Martinez</v>
      </c>
      <c r="G13130" s="21" t="s">
        <v>6018</v>
      </c>
      <c r="H13130" s="21" t="s">
        <v>5857</v>
      </c>
      <c r="I13130" s="22">
        <v>45723</v>
      </c>
      <c r="J13130" s="21">
        <v>1.3</v>
      </c>
      <c r="L13130" s="21"/>
      <c r="M13130" s="21"/>
    </row>
    <row r="13131" spans="1:13" x14ac:dyDescent="0.25">
      <c r="A13131" s="21" t="s">
        <v>3985</v>
      </c>
      <c r="B13131" s="21" t="s">
        <v>3981</v>
      </c>
      <c r="C13131" s="21" t="s">
        <v>3985</v>
      </c>
      <c r="D13131" s="21" t="s">
        <v>3041</v>
      </c>
      <c r="E13131" s="21">
        <v>240499</v>
      </c>
      <c r="F13131" s="21" t="str">
        <f>VLOOKUP(D13131, 'Job Emp Table'!D$1:F$2600, 3, FALSE)</f>
        <v>Cesar Valenzuela Martinez</v>
      </c>
      <c r="G13131" s="21" t="s">
        <v>6019</v>
      </c>
      <c r="H13131" s="21" t="s">
        <v>5857</v>
      </c>
      <c r="I13131" s="22">
        <v>45723</v>
      </c>
      <c r="J13131" s="21">
        <v>3.7</v>
      </c>
      <c r="L13131" s="21"/>
      <c r="M13131" s="21"/>
    </row>
    <row r="13132" spans="1:13" x14ac:dyDescent="0.25">
      <c r="A13132" s="21" t="s">
        <v>3985</v>
      </c>
      <c r="B13132" s="21" t="s">
        <v>3981</v>
      </c>
      <c r="C13132" s="21" t="s">
        <v>3985</v>
      </c>
      <c r="D13132" s="21" t="s">
        <v>3041</v>
      </c>
      <c r="E13132" s="21">
        <v>240499</v>
      </c>
      <c r="F13132" s="21" t="str">
        <f>VLOOKUP(D13132, 'Job Emp Table'!D$1:F$2600, 3, FALSE)</f>
        <v>Cesar Valenzuela Martinez</v>
      </c>
      <c r="G13132" s="21" t="s">
        <v>6019</v>
      </c>
      <c r="H13132" s="21" t="s">
        <v>5859</v>
      </c>
      <c r="I13132" s="22">
        <v>45724</v>
      </c>
      <c r="J13132" s="21">
        <v>3</v>
      </c>
      <c r="L13132" s="21"/>
      <c r="M13132" s="21"/>
    </row>
    <row r="13133" spans="1:13" x14ac:dyDescent="0.25">
      <c r="A13133" s="21" t="s">
        <v>3985</v>
      </c>
      <c r="B13133" s="21" t="s">
        <v>3981</v>
      </c>
      <c r="C13133" s="21" t="s">
        <v>3985</v>
      </c>
      <c r="D13133" s="21" t="s">
        <v>3041</v>
      </c>
      <c r="E13133" s="21">
        <v>240499</v>
      </c>
      <c r="F13133" s="21" t="str">
        <f>VLOOKUP(D13133, 'Job Emp Table'!D$1:F$2600, 3, FALSE)</f>
        <v>Cesar Valenzuela Martinez</v>
      </c>
      <c r="G13133" s="21" t="s">
        <v>6018</v>
      </c>
      <c r="H13133" s="21" t="s">
        <v>5869</v>
      </c>
      <c r="I13133" s="22">
        <v>45726</v>
      </c>
      <c r="J13133" s="21">
        <v>0.8</v>
      </c>
      <c r="L13133" s="21"/>
      <c r="M13133" s="21"/>
    </row>
    <row r="13134" spans="1:13" x14ac:dyDescent="0.25">
      <c r="A13134" s="21" t="s">
        <v>3985</v>
      </c>
      <c r="B13134" s="21" t="s">
        <v>3981</v>
      </c>
      <c r="C13134" s="21" t="s">
        <v>3985</v>
      </c>
      <c r="D13134" s="21" t="s">
        <v>3041</v>
      </c>
      <c r="E13134" s="21">
        <v>240499</v>
      </c>
      <c r="F13134" s="21" t="str">
        <f>VLOOKUP(D13134, 'Job Emp Table'!D$1:F$2600, 3, FALSE)</f>
        <v>Cesar Valenzuela Martinez</v>
      </c>
      <c r="G13134" s="21" t="s">
        <v>6019</v>
      </c>
      <c r="H13134" s="21" t="s">
        <v>5869</v>
      </c>
      <c r="I13134" s="22">
        <v>45726</v>
      </c>
      <c r="J13134" s="21">
        <v>2.2000000000000002</v>
      </c>
      <c r="L13134" s="21"/>
      <c r="M13134" s="21"/>
    </row>
    <row r="13135" spans="1:13" x14ac:dyDescent="0.25">
      <c r="A13135" s="21" t="s">
        <v>3985</v>
      </c>
      <c r="B13135" s="21" t="s">
        <v>3981</v>
      </c>
      <c r="C13135" s="21" t="s">
        <v>3985</v>
      </c>
      <c r="D13135" s="21" t="s">
        <v>3041</v>
      </c>
      <c r="E13135" s="21">
        <v>240499</v>
      </c>
      <c r="F13135" s="21" t="str">
        <f>VLOOKUP(D13135, 'Job Emp Table'!D$1:F$2600, 3, FALSE)</f>
        <v>Cesar Valenzuela Martinez</v>
      </c>
      <c r="G13135" s="21" t="s">
        <v>6018</v>
      </c>
      <c r="H13135" s="21" t="s">
        <v>5870</v>
      </c>
      <c r="I13135" s="22">
        <v>45726</v>
      </c>
      <c r="J13135" s="21">
        <v>0.8</v>
      </c>
      <c r="L13135" s="21"/>
      <c r="M13135" s="21"/>
    </row>
    <row r="13136" spans="1:13" x14ac:dyDescent="0.25">
      <c r="A13136" s="21" t="s">
        <v>3985</v>
      </c>
      <c r="B13136" s="21" t="s">
        <v>3981</v>
      </c>
      <c r="C13136" s="21" t="s">
        <v>3985</v>
      </c>
      <c r="D13136" s="21" t="s">
        <v>3041</v>
      </c>
      <c r="E13136" s="21">
        <v>240499</v>
      </c>
      <c r="F13136" s="21" t="str">
        <f>VLOOKUP(D13136, 'Job Emp Table'!D$1:F$2600, 3, FALSE)</f>
        <v>Cesar Valenzuela Martinez</v>
      </c>
      <c r="G13136" s="21" t="s">
        <v>6019</v>
      </c>
      <c r="H13136" s="21" t="s">
        <v>5870</v>
      </c>
      <c r="I13136" s="22">
        <v>45726</v>
      </c>
      <c r="J13136" s="21">
        <v>2.2000000000000002</v>
      </c>
      <c r="L13136" s="21"/>
      <c r="M13136" s="21"/>
    </row>
    <row r="13137" spans="1:13" x14ac:dyDescent="0.25">
      <c r="A13137" s="21" t="s">
        <v>3985</v>
      </c>
      <c r="B13137" s="21" t="s">
        <v>3981</v>
      </c>
      <c r="C13137" s="21" t="s">
        <v>3985</v>
      </c>
      <c r="D13137" s="21" t="s">
        <v>3041</v>
      </c>
      <c r="E13137" s="21">
        <v>240499</v>
      </c>
      <c r="F13137" s="21" t="str">
        <f>VLOOKUP(D13137, 'Job Emp Table'!D$1:F$2600, 3, FALSE)</f>
        <v>Cesar Valenzuela Martinez</v>
      </c>
      <c r="G13137" s="21" t="s">
        <v>6018</v>
      </c>
      <c r="H13137" s="21" t="s">
        <v>5873</v>
      </c>
      <c r="I13137" s="22">
        <v>45726</v>
      </c>
      <c r="J13137" s="21">
        <v>0.8</v>
      </c>
      <c r="L13137" s="21"/>
      <c r="M13137" s="21"/>
    </row>
    <row r="13138" spans="1:13" x14ac:dyDescent="0.25">
      <c r="A13138" s="21" t="s">
        <v>3985</v>
      </c>
      <c r="B13138" s="21" t="s">
        <v>3981</v>
      </c>
      <c r="C13138" s="21" t="s">
        <v>3985</v>
      </c>
      <c r="D13138" s="21" t="s">
        <v>3041</v>
      </c>
      <c r="E13138" s="21">
        <v>240499</v>
      </c>
      <c r="F13138" s="21" t="str">
        <f>VLOOKUP(D13138, 'Job Emp Table'!D$1:F$2600, 3, FALSE)</f>
        <v>Cesar Valenzuela Martinez</v>
      </c>
      <c r="G13138" s="21" t="s">
        <v>6019</v>
      </c>
      <c r="H13138" s="21" t="s">
        <v>5873</v>
      </c>
      <c r="I13138" s="22">
        <v>45726</v>
      </c>
      <c r="J13138" s="21">
        <v>2.2000000000000002</v>
      </c>
      <c r="L13138" s="21"/>
      <c r="M13138" s="21"/>
    </row>
    <row r="13139" spans="1:13" x14ac:dyDescent="0.25">
      <c r="A13139" s="21" t="s">
        <v>3985</v>
      </c>
      <c r="B13139" s="21" t="s">
        <v>3981</v>
      </c>
      <c r="C13139" s="21" t="s">
        <v>3985</v>
      </c>
      <c r="D13139" s="21" t="s">
        <v>3041</v>
      </c>
      <c r="E13139" s="21">
        <v>240499</v>
      </c>
      <c r="F13139" s="21" t="str">
        <f>VLOOKUP(D13139, 'Job Emp Table'!D$1:F$2600, 3, FALSE)</f>
        <v>Cesar Valenzuela Martinez</v>
      </c>
      <c r="G13139" s="21" t="s">
        <v>6018</v>
      </c>
      <c r="H13139" s="21" t="s">
        <v>5874</v>
      </c>
      <c r="I13139" s="22">
        <v>45726</v>
      </c>
      <c r="J13139" s="21">
        <v>0.2</v>
      </c>
      <c r="L13139" s="21"/>
      <c r="M13139" s="21"/>
    </row>
    <row r="13140" spans="1:13" x14ac:dyDescent="0.25">
      <c r="A13140" s="21" t="s">
        <v>3985</v>
      </c>
      <c r="B13140" s="21" t="s">
        <v>3981</v>
      </c>
      <c r="C13140" s="21" t="s">
        <v>3985</v>
      </c>
      <c r="D13140" s="21" t="s">
        <v>3041</v>
      </c>
      <c r="E13140" s="21">
        <v>240499</v>
      </c>
      <c r="F13140" s="21" t="str">
        <f>VLOOKUP(D13140, 'Job Emp Table'!D$1:F$2600, 3, FALSE)</f>
        <v>Cesar Valenzuela Martinez</v>
      </c>
      <c r="G13140" s="21" t="s">
        <v>6019</v>
      </c>
      <c r="H13140" s="21" t="s">
        <v>5874</v>
      </c>
      <c r="I13140" s="22">
        <v>45726</v>
      </c>
      <c r="J13140" s="21">
        <v>0.8</v>
      </c>
      <c r="L13140" s="21"/>
      <c r="M13140" s="21"/>
    </row>
    <row r="13141" spans="1:13" x14ac:dyDescent="0.25">
      <c r="A13141" s="21" t="s">
        <v>3985</v>
      </c>
      <c r="B13141" s="21" t="s">
        <v>3981</v>
      </c>
      <c r="C13141" s="21" t="s">
        <v>3985</v>
      </c>
      <c r="D13141" s="21" t="s">
        <v>3041</v>
      </c>
      <c r="E13141" s="21">
        <v>240499</v>
      </c>
      <c r="F13141" s="21" t="str">
        <f>VLOOKUP(D13141, 'Job Emp Table'!D$1:F$2600, 3, FALSE)</f>
        <v>Cesar Valenzuela Martinez</v>
      </c>
      <c r="G13141" s="21" t="s">
        <v>6018</v>
      </c>
      <c r="H13141" s="21" t="s">
        <v>5859</v>
      </c>
      <c r="I13141" s="22">
        <v>45727</v>
      </c>
      <c r="J13141" s="21">
        <v>1.3</v>
      </c>
      <c r="L13141" s="21"/>
      <c r="M13141" s="21"/>
    </row>
    <row r="13142" spans="1:13" x14ac:dyDescent="0.25">
      <c r="A13142" s="21" t="s">
        <v>3985</v>
      </c>
      <c r="B13142" s="21" t="s">
        <v>3981</v>
      </c>
      <c r="C13142" s="21" t="s">
        <v>3985</v>
      </c>
      <c r="D13142" s="21" t="s">
        <v>3041</v>
      </c>
      <c r="E13142" s="21">
        <v>240499</v>
      </c>
      <c r="F13142" s="21" t="str">
        <f>VLOOKUP(D13142, 'Job Emp Table'!D$1:F$2600, 3, FALSE)</f>
        <v>Cesar Valenzuela Martinez</v>
      </c>
      <c r="G13142" s="21" t="s">
        <v>6019</v>
      </c>
      <c r="H13142" s="21" t="s">
        <v>5859</v>
      </c>
      <c r="I13142" s="22">
        <v>45727</v>
      </c>
      <c r="J13142" s="21">
        <v>3.7</v>
      </c>
      <c r="L13142" s="21"/>
      <c r="M13142" s="21"/>
    </row>
    <row r="13143" spans="1:13" x14ac:dyDescent="0.25">
      <c r="A13143" s="21" t="s">
        <v>3985</v>
      </c>
      <c r="B13143" s="21" t="s">
        <v>3981</v>
      </c>
      <c r="C13143" s="21" t="s">
        <v>3985</v>
      </c>
      <c r="D13143" s="21" t="s">
        <v>3041</v>
      </c>
      <c r="E13143" s="21">
        <v>240499</v>
      </c>
      <c r="F13143" s="21" t="str">
        <f>VLOOKUP(D13143, 'Job Emp Table'!D$1:F$2600, 3, FALSE)</f>
        <v>Cesar Valenzuela Martinez</v>
      </c>
      <c r="G13143" s="21" t="s">
        <v>6018</v>
      </c>
      <c r="H13143" s="21" t="s">
        <v>6058</v>
      </c>
      <c r="I13143" s="22">
        <v>45727</v>
      </c>
      <c r="J13143" s="21">
        <v>1.3</v>
      </c>
      <c r="L13143" s="21"/>
      <c r="M13143" s="21"/>
    </row>
    <row r="13144" spans="1:13" x14ac:dyDescent="0.25">
      <c r="A13144" s="21" t="s">
        <v>3985</v>
      </c>
      <c r="B13144" s="21" t="s">
        <v>3981</v>
      </c>
      <c r="C13144" s="21" t="s">
        <v>3985</v>
      </c>
      <c r="D13144" s="21" t="s">
        <v>3041</v>
      </c>
      <c r="E13144" s="21">
        <v>240499</v>
      </c>
      <c r="F13144" s="21" t="str">
        <f>VLOOKUP(D13144, 'Job Emp Table'!D$1:F$2600, 3, FALSE)</f>
        <v>Cesar Valenzuela Martinez</v>
      </c>
      <c r="G13144" s="21" t="s">
        <v>6019</v>
      </c>
      <c r="H13144" s="21" t="s">
        <v>6058</v>
      </c>
      <c r="I13144" s="22">
        <v>45727</v>
      </c>
      <c r="J13144" s="21">
        <v>3.7</v>
      </c>
      <c r="L13144" s="21"/>
      <c r="M13144" s="21"/>
    </row>
    <row r="13145" spans="1:13" x14ac:dyDescent="0.25">
      <c r="A13145" s="21" t="s">
        <v>3985</v>
      </c>
      <c r="B13145" s="21" t="s">
        <v>3981</v>
      </c>
      <c r="C13145" s="21" t="s">
        <v>3985</v>
      </c>
      <c r="D13145" s="21" t="s">
        <v>3041</v>
      </c>
      <c r="E13145" s="21">
        <v>240499</v>
      </c>
      <c r="F13145" s="21" t="str">
        <f>VLOOKUP(D13145, 'Job Emp Table'!D$1:F$2600, 3, FALSE)</f>
        <v>Cesar Valenzuela Martinez</v>
      </c>
      <c r="G13145" s="21" t="s">
        <v>6018</v>
      </c>
      <c r="H13145" s="21" t="s">
        <v>5858</v>
      </c>
      <c r="I13145" s="22">
        <v>45728</v>
      </c>
      <c r="J13145" s="21">
        <v>1.3</v>
      </c>
      <c r="L13145" s="21"/>
      <c r="M13145" s="21"/>
    </row>
    <row r="13146" spans="1:13" x14ac:dyDescent="0.25">
      <c r="A13146" s="21" t="s">
        <v>3985</v>
      </c>
      <c r="B13146" s="21" t="s">
        <v>3981</v>
      </c>
      <c r="C13146" s="21" t="s">
        <v>3985</v>
      </c>
      <c r="D13146" s="21" t="s">
        <v>3041</v>
      </c>
      <c r="E13146" s="21">
        <v>240499</v>
      </c>
      <c r="F13146" s="21" t="str">
        <f>VLOOKUP(D13146, 'Job Emp Table'!D$1:F$2600, 3, FALSE)</f>
        <v>Cesar Valenzuela Martinez</v>
      </c>
      <c r="G13146" s="21" t="s">
        <v>6019</v>
      </c>
      <c r="H13146" s="21" t="s">
        <v>5858</v>
      </c>
      <c r="I13146" s="22">
        <v>45728</v>
      </c>
      <c r="J13146" s="21">
        <v>3.7</v>
      </c>
      <c r="L13146" s="21"/>
      <c r="M13146" s="21"/>
    </row>
    <row r="13147" spans="1:13" x14ac:dyDescent="0.25">
      <c r="A13147" s="21" t="s">
        <v>3985</v>
      </c>
      <c r="B13147" s="21" t="s">
        <v>3981</v>
      </c>
      <c r="C13147" s="21" t="s">
        <v>3985</v>
      </c>
      <c r="D13147" s="21" t="s">
        <v>3041</v>
      </c>
      <c r="E13147" s="21">
        <v>240499</v>
      </c>
      <c r="F13147" s="21" t="str">
        <f>VLOOKUP(D13147, 'Job Emp Table'!D$1:F$2600, 3, FALSE)</f>
        <v>Cesar Valenzuela Martinez</v>
      </c>
      <c r="G13147" s="21" t="s">
        <v>6018</v>
      </c>
      <c r="H13147" s="21" t="s">
        <v>5859</v>
      </c>
      <c r="I13147" s="22">
        <v>45728</v>
      </c>
      <c r="J13147" s="21">
        <v>1.3</v>
      </c>
      <c r="L13147" s="21"/>
      <c r="M13147" s="21"/>
    </row>
    <row r="13148" spans="1:13" x14ac:dyDescent="0.25">
      <c r="A13148" s="21" t="s">
        <v>3985</v>
      </c>
      <c r="B13148" s="21" t="s">
        <v>3981</v>
      </c>
      <c r="C13148" s="21" t="s">
        <v>3985</v>
      </c>
      <c r="D13148" s="21" t="s">
        <v>3041</v>
      </c>
      <c r="E13148" s="21">
        <v>240499</v>
      </c>
      <c r="F13148" s="21" t="str">
        <f>VLOOKUP(D13148, 'Job Emp Table'!D$1:F$2600, 3, FALSE)</f>
        <v>Cesar Valenzuela Martinez</v>
      </c>
      <c r="G13148" s="21" t="s">
        <v>6019</v>
      </c>
      <c r="H13148" s="21" t="s">
        <v>5859</v>
      </c>
      <c r="I13148" s="22">
        <v>45728</v>
      </c>
      <c r="J13148" s="21">
        <v>3.7</v>
      </c>
      <c r="L13148" s="21"/>
      <c r="M13148" s="21"/>
    </row>
    <row r="13149" spans="1:13" x14ac:dyDescent="0.25">
      <c r="A13149" s="21" t="s">
        <v>3985</v>
      </c>
      <c r="B13149" s="21" t="s">
        <v>3981</v>
      </c>
      <c r="C13149" s="21" t="s">
        <v>3985</v>
      </c>
      <c r="D13149" s="21" t="s">
        <v>3041</v>
      </c>
      <c r="E13149" s="21">
        <v>240499</v>
      </c>
      <c r="F13149" s="21" t="str">
        <f>VLOOKUP(D13149, 'Job Emp Table'!D$1:F$2600, 3, FALSE)</f>
        <v>Cesar Valenzuela Martinez</v>
      </c>
      <c r="G13149" s="21" t="s">
        <v>6018</v>
      </c>
      <c r="H13149" s="21" t="s">
        <v>5859</v>
      </c>
      <c r="I13149" s="22">
        <v>45729</v>
      </c>
      <c r="J13149" s="21">
        <v>2.6</v>
      </c>
      <c r="L13149" s="21"/>
      <c r="M13149" s="21"/>
    </row>
    <row r="13150" spans="1:13" x14ac:dyDescent="0.25">
      <c r="A13150" s="21" t="s">
        <v>3985</v>
      </c>
      <c r="B13150" s="21" t="s">
        <v>3981</v>
      </c>
      <c r="C13150" s="21" t="s">
        <v>3985</v>
      </c>
      <c r="D13150" s="21" t="s">
        <v>3041</v>
      </c>
      <c r="E13150" s="21">
        <v>240499</v>
      </c>
      <c r="F13150" s="21" t="str">
        <f>VLOOKUP(D13150, 'Job Emp Table'!D$1:F$2600, 3, FALSE)</f>
        <v>Cesar Valenzuela Martinez</v>
      </c>
      <c r="G13150" s="21" t="s">
        <v>6019</v>
      </c>
      <c r="H13150" s="21" t="s">
        <v>5859</v>
      </c>
      <c r="I13150" s="22">
        <v>45729</v>
      </c>
      <c r="J13150" s="21">
        <v>7.4</v>
      </c>
      <c r="L13150" s="21"/>
      <c r="M13150" s="21"/>
    </row>
    <row r="13151" spans="1:13" x14ac:dyDescent="0.25">
      <c r="A13151" s="21" t="s">
        <v>3985</v>
      </c>
      <c r="B13151" s="21" t="s">
        <v>3981</v>
      </c>
      <c r="C13151" s="21" t="s">
        <v>3985</v>
      </c>
      <c r="D13151" s="21" t="s">
        <v>3041</v>
      </c>
      <c r="E13151" s="21">
        <v>240499</v>
      </c>
      <c r="F13151" s="21" t="str">
        <f>VLOOKUP(D13151, 'Job Emp Table'!D$1:F$2600, 3, FALSE)</f>
        <v>Cesar Valenzuela Martinez</v>
      </c>
      <c r="G13151" s="21" t="s">
        <v>6018</v>
      </c>
      <c r="H13151" s="21" t="s">
        <v>5857</v>
      </c>
      <c r="I13151" s="22">
        <v>45730</v>
      </c>
      <c r="J13151" s="21">
        <v>0.5</v>
      </c>
      <c r="L13151" s="21"/>
      <c r="M13151" s="21"/>
    </row>
    <row r="13152" spans="1:13" x14ac:dyDescent="0.25">
      <c r="A13152" s="21" t="s">
        <v>3985</v>
      </c>
      <c r="B13152" s="21" t="s">
        <v>3981</v>
      </c>
      <c r="C13152" s="21" t="s">
        <v>3985</v>
      </c>
      <c r="D13152" s="21" t="s">
        <v>3041</v>
      </c>
      <c r="E13152" s="21">
        <v>240499</v>
      </c>
      <c r="F13152" s="21" t="str">
        <f>VLOOKUP(D13152, 'Job Emp Table'!D$1:F$2600, 3, FALSE)</f>
        <v>Cesar Valenzuela Martinez</v>
      </c>
      <c r="G13152" s="21" t="s">
        <v>6019</v>
      </c>
      <c r="H13152" s="21" t="s">
        <v>5857</v>
      </c>
      <c r="I13152" s="22">
        <v>45730</v>
      </c>
      <c r="J13152" s="21">
        <v>1.5</v>
      </c>
      <c r="L13152" s="21"/>
      <c r="M13152" s="21"/>
    </row>
    <row r="13153" spans="1:13" x14ac:dyDescent="0.25">
      <c r="A13153" s="21" t="s">
        <v>3985</v>
      </c>
      <c r="B13153" s="21" t="s">
        <v>3981</v>
      </c>
      <c r="C13153" s="21" t="s">
        <v>3985</v>
      </c>
      <c r="D13153" s="21" t="s">
        <v>3041</v>
      </c>
      <c r="E13153" s="21">
        <v>240499</v>
      </c>
      <c r="F13153" s="21" t="str">
        <f>VLOOKUP(D13153, 'Job Emp Table'!D$1:F$2600, 3, FALSE)</f>
        <v>Cesar Valenzuela Martinez</v>
      </c>
      <c r="G13153" s="21" t="s">
        <v>6018</v>
      </c>
      <c r="H13153" s="21" t="s">
        <v>5859</v>
      </c>
      <c r="I13153" s="22">
        <v>45730</v>
      </c>
      <c r="J13153" s="21">
        <v>0.5</v>
      </c>
      <c r="L13153" s="21"/>
      <c r="M13153" s="21"/>
    </row>
    <row r="13154" spans="1:13" x14ac:dyDescent="0.25">
      <c r="A13154" s="21" t="s">
        <v>3985</v>
      </c>
      <c r="B13154" s="21" t="s">
        <v>3981</v>
      </c>
      <c r="C13154" s="21" t="s">
        <v>3985</v>
      </c>
      <c r="D13154" s="21" t="s">
        <v>3041</v>
      </c>
      <c r="E13154" s="21">
        <v>240499</v>
      </c>
      <c r="F13154" s="21" t="str">
        <f>VLOOKUP(D13154, 'Job Emp Table'!D$1:F$2600, 3, FALSE)</f>
        <v>Cesar Valenzuela Martinez</v>
      </c>
      <c r="G13154" s="21" t="s">
        <v>6019</v>
      </c>
      <c r="H13154" s="21" t="s">
        <v>5859</v>
      </c>
      <c r="I13154" s="22">
        <v>45730</v>
      </c>
      <c r="J13154" s="21">
        <v>1.5</v>
      </c>
      <c r="L13154" s="21"/>
      <c r="M13154" s="21"/>
    </row>
    <row r="13155" spans="1:13" x14ac:dyDescent="0.25">
      <c r="A13155" s="21" t="s">
        <v>3985</v>
      </c>
      <c r="B13155" s="21" t="s">
        <v>3981</v>
      </c>
      <c r="C13155" s="21" t="s">
        <v>3985</v>
      </c>
      <c r="D13155" s="21" t="s">
        <v>3041</v>
      </c>
      <c r="E13155" s="21">
        <v>240499</v>
      </c>
      <c r="F13155" s="21" t="str">
        <f>VLOOKUP(D13155, 'Job Emp Table'!D$1:F$2600, 3, FALSE)</f>
        <v>Cesar Valenzuela Martinez</v>
      </c>
      <c r="G13155" s="21" t="s">
        <v>6018</v>
      </c>
      <c r="H13155" s="21" t="s">
        <v>6115</v>
      </c>
      <c r="I13155" s="22">
        <v>45730</v>
      </c>
      <c r="J13155" s="21">
        <v>0.5</v>
      </c>
      <c r="L13155" s="21"/>
      <c r="M13155" s="21"/>
    </row>
    <row r="13156" spans="1:13" x14ac:dyDescent="0.25">
      <c r="A13156" s="21" t="s">
        <v>3985</v>
      </c>
      <c r="B13156" s="21" t="s">
        <v>3981</v>
      </c>
      <c r="C13156" s="21" t="s">
        <v>3985</v>
      </c>
      <c r="D13156" s="21" t="s">
        <v>3041</v>
      </c>
      <c r="E13156" s="21">
        <v>240499</v>
      </c>
      <c r="F13156" s="21" t="str">
        <f>VLOOKUP(D13156, 'Job Emp Table'!D$1:F$2600, 3, FALSE)</f>
        <v>Cesar Valenzuela Martinez</v>
      </c>
      <c r="G13156" s="21" t="s">
        <v>6019</v>
      </c>
      <c r="H13156" s="21" t="s">
        <v>6115</v>
      </c>
      <c r="I13156" s="22">
        <v>45730</v>
      </c>
      <c r="J13156" s="21">
        <v>1.5</v>
      </c>
      <c r="L13156" s="21"/>
      <c r="M13156" s="21"/>
    </row>
    <row r="13157" spans="1:13" x14ac:dyDescent="0.25">
      <c r="A13157" s="21" t="s">
        <v>3985</v>
      </c>
      <c r="B13157" s="21" t="s">
        <v>3981</v>
      </c>
      <c r="C13157" s="21" t="s">
        <v>3985</v>
      </c>
      <c r="D13157" s="21" t="s">
        <v>3041</v>
      </c>
      <c r="E13157" s="21">
        <v>240499</v>
      </c>
      <c r="F13157" s="21" t="str">
        <f>VLOOKUP(D13157, 'Job Emp Table'!D$1:F$2600, 3, FALSE)</f>
        <v>Cesar Valenzuela Martinez</v>
      </c>
      <c r="G13157" s="21" t="s">
        <v>6018</v>
      </c>
      <c r="H13157" s="21" t="s">
        <v>5868</v>
      </c>
      <c r="I13157" s="22">
        <v>45730</v>
      </c>
      <c r="J13157" s="21">
        <v>0.6</v>
      </c>
      <c r="L13157" s="21"/>
      <c r="M13157" s="21"/>
    </row>
    <row r="13158" spans="1:13" x14ac:dyDescent="0.25">
      <c r="A13158" s="21" t="s">
        <v>3985</v>
      </c>
      <c r="B13158" s="21" t="s">
        <v>3981</v>
      </c>
      <c r="C13158" s="21" t="s">
        <v>3985</v>
      </c>
      <c r="D13158" s="21" t="s">
        <v>3041</v>
      </c>
      <c r="E13158" s="21">
        <v>240499</v>
      </c>
      <c r="F13158" s="21" t="str">
        <f>VLOOKUP(D13158, 'Job Emp Table'!D$1:F$2600, 3, FALSE)</f>
        <v>Cesar Valenzuela Martinez</v>
      </c>
      <c r="G13158" s="21" t="s">
        <v>6019</v>
      </c>
      <c r="H13158" s="21" t="s">
        <v>5868</v>
      </c>
      <c r="I13158" s="22">
        <v>45730</v>
      </c>
      <c r="J13158" s="21">
        <v>1.4</v>
      </c>
      <c r="L13158" s="21"/>
      <c r="M13158" s="21"/>
    </row>
    <row r="13159" spans="1:13" x14ac:dyDescent="0.25">
      <c r="A13159" s="21" t="s">
        <v>3985</v>
      </c>
      <c r="B13159" s="21" t="s">
        <v>3981</v>
      </c>
      <c r="C13159" s="21" t="s">
        <v>3985</v>
      </c>
      <c r="D13159" s="21" t="s">
        <v>3041</v>
      </c>
      <c r="E13159" s="21">
        <v>240499</v>
      </c>
      <c r="F13159" s="21" t="str">
        <f>VLOOKUP(D13159, 'Job Emp Table'!D$1:F$2600, 3, FALSE)</f>
        <v>Cesar Valenzuela Martinez</v>
      </c>
      <c r="G13159" s="21" t="s">
        <v>6018</v>
      </c>
      <c r="H13159" s="21" t="s">
        <v>5929</v>
      </c>
      <c r="I13159" s="22">
        <v>45730</v>
      </c>
      <c r="J13159" s="21">
        <v>0.5</v>
      </c>
      <c r="L13159" s="21"/>
      <c r="M13159" s="21"/>
    </row>
    <row r="13160" spans="1:13" x14ac:dyDescent="0.25">
      <c r="A13160" s="21" t="s">
        <v>3985</v>
      </c>
      <c r="B13160" s="21" t="s">
        <v>3981</v>
      </c>
      <c r="C13160" s="21" t="s">
        <v>3985</v>
      </c>
      <c r="D13160" s="21" t="s">
        <v>3041</v>
      </c>
      <c r="E13160" s="21">
        <v>240499</v>
      </c>
      <c r="F13160" s="21" t="str">
        <f>VLOOKUP(D13160, 'Job Emp Table'!D$1:F$2600, 3, FALSE)</f>
        <v>Cesar Valenzuela Martinez</v>
      </c>
      <c r="G13160" s="21" t="s">
        <v>6019</v>
      </c>
      <c r="H13160" s="21" t="s">
        <v>5929</v>
      </c>
      <c r="I13160" s="22">
        <v>45730</v>
      </c>
      <c r="J13160" s="21">
        <v>1.5</v>
      </c>
      <c r="L13160" s="21"/>
      <c r="M13160" s="21"/>
    </row>
    <row r="13161" spans="1:13" x14ac:dyDescent="0.25">
      <c r="A13161" s="21" t="s">
        <v>3985</v>
      </c>
      <c r="B13161" s="21" t="s">
        <v>3981</v>
      </c>
      <c r="C13161" s="21" t="s">
        <v>3985</v>
      </c>
      <c r="D13161" s="21" t="s">
        <v>3041</v>
      </c>
      <c r="E13161" s="21">
        <v>240499</v>
      </c>
      <c r="F13161" s="21" t="str">
        <f>VLOOKUP(D13161, 'Job Emp Table'!D$1:F$2600, 3, FALSE)</f>
        <v>Cesar Valenzuela Martinez</v>
      </c>
      <c r="G13161" s="21" t="s">
        <v>6019</v>
      </c>
      <c r="H13161" s="21" t="s">
        <v>5859</v>
      </c>
      <c r="I13161" s="22">
        <v>45731</v>
      </c>
      <c r="J13161" s="21">
        <v>3</v>
      </c>
      <c r="L13161" s="21"/>
      <c r="M13161" s="21"/>
    </row>
    <row r="13162" spans="1:13" x14ac:dyDescent="0.25">
      <c r="A13162" s="21" t="s">
        <v>3985</v>
      </c>
      <c r="B13162" s="21" t="s">
        <v>3981</v>
      </c>
      <c r="C13162" s="21" t="s">
        <v>3985</v>
      </c>
      <c r="D13162" s="21" t="s">
        <v>3041</v>
      </c>
      <c r="E13162" s="21">
        <v>240499</v>
      </c>
      <c r="F13162" s="21" t="str">
        <f>VLOOKUP(D13162, 'Job Emp Table'!D$1:F$2600, 3, FALSE)</f>
        <v>Cesar Valenzuela Martinez</v>
      </c>
      <c r="G13162" s="21" t="s">
        <v>6018</v>
      </c>
      <c r="H13162" s="21" t="s">
        <v>5859</v>
      </c>
      <c r="I13162" s="22">
        <v>45733</v>
      </c>
      <c r="J13162" s="21">
        <v>0.8</v>
      </c>
      <c r="L13162" s="21"/>
      <c r="M13162" s="21"/>
    </row>
    <row r="13163" spans="1:13" x14ac:dyDescent="0.25">
      <c r="A13163" s="21" t="s">
        <v>3985</v>
      </c>
      <c r="B13163" s="21" t="s">
        <v>3981</v>
      </c>
      <c r="C13163" s="21" t="s">
        <v>3985</v>
      </c>
      <c r="D13163" s="21" t="s">
        <v>3041</v>
      </c>
      <c r="E13163" s="21">
        <v>240499</v>
      </c>
      <c r="F13163" s="21" t="str">
        <f>VLOOKUP(D13163, 'Job Emp Table'!D$1:F$2600, 3, FALSE)</f>
        <v>Cesar Valenzuela Martinez</v>
      </c>
      <c r="G13163" s="21" t="s">
        <v>6019</v>
      </c>
      <c r="H13163" s="21" t="s">
        <v>5859</v>
      </c>
      <c r="I13163" s="22">
        <v>45733</v>
      </c>
      <c r="J13163" s="21">
        <v>3.2</v>
      </c>
      <c r="L13163" s="21"/>
      <c r="M13163" s="21"/>
    </row>
    <row r="13164" spans="1:13" x14ac:dyDescent="0.25">
      <c r="A13164" s="21" t="s">
        <v>3985</v>
      </c>
      <c r="B13164" s="21" t="s">
        <v>3981</v>
      </c>
      <c r="C13164" s="21" t="s">
        <v>3985</v>
      </c>
      <c r="D13164" s="21" t="s">
        <v>3041</v>
      </c>
      <c r="E13164" s="21">
        <v>240499</v>
      </c>
      <c r="F13164" s="21" t="str">
        <f>VLOOKUP(D13164, 'Job Emp Table'!D$1:F$2600, 3, FALSE)</f>
        <v>Cesar Valenzuela Martinez</v>
      </c>
      <c r="G13164" s="21" t="s">
        <v>6018</v>
      </c>
      <c r="H13164" s="21" t="s">
        <v>5868</v>
      </c>
      <c r="I13164" s="22">
        <v>45733</v>
      </c>
      <c r="J13164" s="21">
        <v>0.8</v>
      </c>
      <c r="L13164" s="21"/>
      <c r="M13164" s="21"/>
    </row>
    <row r="13165" spans="1:13" x14ac:dyDescent="0.25">
      <c r="A13165" s="21" t="s">
        <v>3985</v>
      </c>
      <c r="B13165" s="21" t="s">
        <v>3981</v>
      </c>
      <c r="C13165" s="21" t="s">
        <v>3985</v>
      </c>
      <c r="D13165" s="21" t="s">
        <v>3041</v>
      </c>
      <c r="E13165" s="21">
        <v>240499</v>
      </c>
      <c r="F13165" s="21" t="str">
        <f>VLOOKUP(D13165, 'Job Emp Table'!D$1:F$2600, 3, FALSE)</f>
        <v>Cesar Valenzuela Martinez</v>
      </c>
      <c r="G13165" s="21" t="s">
        <v>6019</v>
      </c>
      <c r="H13165" s="21" t="s">
        <v>5868</v>
      </c>
      <c r="I13165" s="22">
        <v>45733</v>
      </c>
      <c r="J13165" s="21">
        <v>3.2</v>
      </c>
      <c r="L13165" s="21"/>
      <c r="M13165" s="21"/>
    </row>
    <row r="13166" spans="1:13" x14ac:dyDescent="0.25">
      <c r="A13166" s="21" t="s">
        <v>3985</v>
      </c>
      <c r="B13166" s="21" t="s">
        <v>3981</v>
      </c>
      <c r="C13166" s="21" t="s">
        <v>3985</v>
      </c>
      <c r="D13166" s="21" t="s">
        <v>3041</v>
      </c>
      <c r="E13166" s="21">
        <v>240499</v>
      </c>
      <c r="F13166" s="21" t="str">
        <f>VLOOKUP(D13166, 'Job Emp Table'!D$1:F$2600, 3, FALSE)</f>
        <v>Cesar Valenzuela Martinez</v>
      </c>
      <c r="G13166" s="21" t="s">
        <v>6018</v>
      </c>
      <c r="H13166" s="21" t="s">
        <v>6244</v>
      </c>
      <c r="I13166" s="22">
        <v>45733</v>
      </c>
      <c r="J13166" s="21">
        <v>0.4</v>
      </c>
      <c r="L13166" s="21"/>
      <c r="M13166" s="21"/>
    </row>
    <row r="13167" spans="1:13" x14ac:dyDescent="0.25">
      <c r="A13167" s="21" t="s">
        <v>3985</v>
      </c>
      <c r="B13167" s="21" t="s">
        <v>3981</v>
      </c>
      <c r="C13167" s="21" t="s">
        <v>3985</v>
      </c>
      <c r="D13167" s="21" t="s">
        <v>3041</v>
      </c>
      <c r="E13167" s="21">
        <v>240499</v>
      </c>
      <c r="F13167" s="21" t="str">
        <f>VLOOKUP(D13167, 'Job Emp Table'!D$1:F$2600, 3, FALSE)</f>
        <v>Cesar Valenzuela Martinez</v>
      </c>
      <c r="G13167" s="21" t="s">
        <v>6019</v>
      </c>
      <c r="H13167" s="21" t="s">
        <v>6244</v>
      </c>
      <c r="I13167" s="22">
        <v>45733</v>
      </c>
      <c r="J13167" s="21">
        <v>1.6</v>
      </c>
      <c r="L13167" s="21"/>
      <c r="M13167" s="21"/>
    </row>
    <row r="13168" spans="1:13" x14ac:dyDescent="0.25">
      <c r="A13168" s="21" t="s">
        <v>3985</v>
      </c>
      <c r="B13168" s="21" t="s">
        <v>3981</v>
      </c>
      <c r="C13168" s="21" t="s">
        <v>3985</v>
      </c>
      <c r="D13168" s="21" t="s">
        <v>3041</v>
      </c>
      <c r="E13168" s="21">
        <v>240499</v>
      </c>
      <c r="F13168" s="21" t="str">
        <f>VLOOKUP(D13168, 'Job Emp Table'!D$1:F$2600, 3, FALSE)</f>
        <v>Cesar Valenzuela Martinez</v>
      </c>
      <c r="G13168" s="21" t="s">
        <v>6018</v>
      </c>
      <c r="H13168" s="21" t="s">
        <v>5859</v>
      </c>
      <c r="I13168" s="22">
        <v>45734</v>
      </c>
      <c r="J13168" s="21">
        <v>2</v>
      </c>
      <c r="L13168" s="21"/>
      <c r="M13168" s="21"/>
    </row>
    <row r="13169" spans="1:13" x14ac:dyDescent="0.25">
      <c r="A13169" s="21" t="s">
        <v>3985</v>
      </c>
      <c r="B13169" s="21" t="s">
        <v>3981</v>
      </c>
      <c r="C13169" s="21" t="s">
        <v>3985</v>
      </c>
      <c r="D13169" s="21" t="s">
        <v>3041</v>
      </c>
      <c r="E13169" s="21">
        <v>240499</v>
      </c>
      <c r="F13169" s="21" t="str">
        <f>VLOOKUP(D13169, 'Job Emp Table'!D$1:F$2600, 3, FALSE)</f>
        <v>Cesar Valenzuela Martinez</v>
      </c>
      <c r="G13169" s="21" t="s">
        <v>6019</v>
      </c>
      <c r="H13169" s="21" t="s">
        <v>5859</v>
      </c>
      <c r="I13169" s="22">
        <v>45734</v>
      </c>
      <c r="J13169" s="21">
        <v>8</v>
      </c>
      <c r="L13169" s="21"/>
      <c r="M13169" s="21"/>
    </row>
    <row r="13170" spans="1:13" x14ac:dyDescent="0.25">
      <c r="A13170" s="21" t="s">
        <v>3985</v>
      </c>
      <c r="B13170" s="21" t="s">
        <v>3981</v>
      </c>
      <c r="C13170" s="21" t="s">
        <v>3985</v>
      </c>
      <c r="D13170" s="21" t="s">
        <v>3041</v>
      </c>
      <c r="E13170" s="21">
        <v>240499</v>
      </c>
      <c r="F13170" s="21" t="str">
        <f>VLOOKUP(D13170, 'Job Emp Table'!D$1:F$2600, 3, FALSE)</f>
        <v>Cesar Valenzuela Martinez</v>
      </c>
      <c r="G13170" s="21" t="s">
        <v>6018</v>
      </c>
      <c r="H13170" s="21" t="s">
        <v>5856</v>
      </c>
      <c r="I13170" s="22">
        <v>45735</v>
      </c>
      <c r="J13170" s="21">
        <v>1</v>
      </c>
      <c r="L13170" s="21"/>
      <c r="M13170" s="21"/>
    </row>
    <row r="13171" spans="1:13" x14ac:dyDescent="0.25">
      <c r="A13171" s="21" t="s">
        <v>3985</v>
      </c>
      <c r="B13171" s="21" t="s">
        <v>3981</v>
      </c>
      <c r="C13171" s="21" t="s">
        <v>3985</v>
      </c>
      <c r="D13171" s="21" t="s">
        <v>3041</v>
      </c>
      <c r="E13171" s="21">
        <v>240499</v>
      </c>
      <c r="F13171" s="21" t="str">
        <f>VLOOKUP(D13171, 'Job Emp Table'!D$1:F$2600, 3, FALSE)</f>
        <v>Cesar Valenzuela Martinez</v>
      </c>
      <c r="G13171" s="21" t="s">
        <v>6019</v>
      </c>
      <c r="H13171" s="21" t="s">
        <v>5856</v>
      </c>
      <c r="I13171" s="22">
        <v>45735</v>
      </c>
      <c r="J13171" s="21">
        <v>4</v>
      </c>
      <c r="L13171" s="21"/>
      <c r="M13171" s="21"/>
    </row>
    <row r="13172" spans="1:13" x14ac:dyDescent="0.25">
      <c r="A13172" s="21" t="s">
        <v>3985</v>
      </c>
      <c r="B13172" s="21" t="s">
        <v>3981</v>
      </c>
      <c r="C13172" s="21" t="s">
        <v>3985</v>
      </c>
      <c r="D13172" s="21" t="s">
        <v>3041</v>
      </c>
      <c r="E13172" s="21">
        <v>240499</v>
      </c>
      <c r="F13172" s="21" t="str">
        <f>VLOOKUP(D13172, 'Job Emp Table'!D$1:F$2600, 3, FALSE)</f>
        <v>Cesar Valenzuela Martinez</v>
      </c>
      <c r="G13172" s="21" t="s">
        <v>6018</v>
      </c>
      <c r="H13172" s="21" t="s">
        <v>5873</v>
      </c>
      <c r="I13172" s="22">
        <v>45735</v>
      </c>
      <c r="J13172" s="21">
        <v>1</v>
      </c>
      <c r="L13172" s="21"/>
      <c r="M13172" s="21"/>
    </row>
    <row r="13173" spans="1:13" x14ac:dyDescent="0.25">
      <c r="A13173" s="21" t="s">
        <v>3985</v>
      </c>
      <c r="B13173" s="21" t="s">
        <v>3981</v>
      </c>
      <c r="C13173" s="21" t="s">
        <v>3985</v>
      </c>
      <c r="D13173" s="21" t="s">
        <v>3041</v>
      </c>
      <c r="E13173" s="21">
        <v>240499</v>
      </c>
      <c r="F13173" s="21" t="str">
        <f>VLOOKUP(D13173, 'Job Emp Table'!D$1:F$2600, 3, FALSE)</f>
        <v>Cesar Valenzuela Martinez</v>
      </c>
      <c r="G13173" s="21" t="s">
        <v>6019</v>
      </c>
      <c r="H13173" s="21" t="s">
        <v>5873</v>
      </c>
      <c r="I13173" s="22">
        <v>45735</v>
      </c>
      <c r="J13173" s="21">
        <v>4</v>
      </c>
      <c r="L13173" s="21"/>
      <c r="M13173" s="21"/>
    </row>
    <row r="13174" spans="1:13" x14ac:dyDescent="0.25">
      <c r="A13174" s="21" t="s">
        <v>3985</v>
      </c>
      <c r="B13174" s="21" t="s">
        <v>3981</v>
      </c>
      <c r="C13174" s="21" t="s">
        <v>3985</v>
      </c>
      <c r="D13174" s="21" t="s">
        <v>3041</v>
      </c>
      <c r="E13174" s="21">
        <v>240499</v>
      </c>
      <c r="F13174" s="21" t="str">
        <f>VLOOKUP(D13174, 'Job Emp Table'!D$1:F$2600, 3, FALSE)</f>
        <v>Cesar Valenzuela Martinez</v>
      </c>
      <c r="G13174" s="21" t="s">
        <v>6018</v>
      </c>
      <c r="H13174" s="21" t="s">
        <v>5859</v>
      </c>
      <c r="I13174" s="22">
        <v>45736</v>
      </c>
      <c r="J13174" s="21">
        <v>2</v>
      </c>
      <c r="L13174" s="21"/>
      <c r="M13174" s="21"/>
    </row>
    <row r="13175" spans="1:13" x14ac:dyDescent="0.25">
      <c r="A13175" s="21" t="s">
        <v>3985</v>
      </c>
      <c r="B13175" s="21" t="s">
        <v>3981</v>
      </c>
      <c r="C13175" s="21" t="s">
        <v>3985</v>
      </c>
      <c r="D13175" s="21" t="s">
        <v>3041</v>
      </c>
      <c r="E13175" s="21">
        <v>240499</v>
      </c>
      <c r="F13175" s="21" t="str">
        <f>VLOOKUP(D13175, 'Job Emp Table'!D$1:F$2600, 3, FALSE)</f>
        <v>Cesar Valenzuela Martinez</v>
      </c>
      <c r="G13175" s="21" t="s">
        <v>6019</v>
      </c>
      <c r="H13175" s="21" t="s">
        <v>5859</v>
      </c>
      <c r="I13175" s="22">
        <v>45736</v>
      </c>
      <c r="J13175" s="21">
        <v>8</v>
      </c>
      <c r="L13175" s="21"/>
      <c r="M13175" s="21"/>
    </row>
    <row r="13176" spans="1:13" x14ac:dyDescent="0.25">
      <c r="A13176" s="21" t="s">
        <v>3985</v>
      </c>
      <c r="B13176" s="21" t="s">
        <v>3981</v>
      </c>
      <c r="C13176" s="21" t="s">
        <v>3985</v>
      </c>
      <c r="D13176" s="21" t="s">
        <v>3041</v>
      </c>
      <c r="E13176" s="21">
        <v>240499</v>
      </c>
      <c r="F13176" s="21" t="str">
        <f>VLOOKUP(D13176, 'Job Emp Table'!D$1:F$2600, 3, FALSE)</f>
        <v>Cesar Valenzuela Martinez</v>
      </c>
      <c r="G13176" s="21" t="s">
        <v>6018</v>
      </c>
      <c r="H13176" s="21" t="s">
        <v>5873</v>
      </c>
      <c r="I13176" s="22">
        <v>45737</v>
      </c>
      <c r="J13176" s="21">
        <v>1</v>
      </c>
      <c r="L13176" s="21"/>
      <c r="M13176" s="21"/>
    </row>
    <row r="13177" spans="1:13" x14ac:dyDescent="0.25">
      <c r="A13177" s="21" t="s">
        <v>3985</v>
      </c>
      <c r="B13177" s="21" t="s">
        <v>3981</v>
      </c>
      <c r="C13177" s="21" t="s">
        <v>3985</v>
      </c>
      <c r="D13177" s="21" t="s">
        <v>3041</v>
      </c>
      <c r="E13177" s="21">
        <v>240499</v>
      </c>
      <c r="F13177" s="21" t="str">
        <f>VLOOKUP(D13177, 'Job Emp Table'!D$1:F$2600, 3, FALSE)</f>
        <v>Cesar Valenzuela Martinez</v>
      </c>
      <c r="G13177" s="21" t="s">
        <v>6019</v>
      </c>
      <c r="H13177" s="21" t="s">
        <v>5873</v>
      </c>
      <c r="I13177" s="22">
        <v>45737</v>
      </c>
      <c r="J13177" s="21">
        <v>4</v>
      </c>
      <c r="L13177" s="21"/>
      <c r="M13177" s="21"/>
    </row>
    <row r="13178" spans="1:13" x14ac:dyDescent="0.25">
      <c r="A13178" s="21" t="s">
        <v>3985</v>
      </c>
      <c r="B13178" s="21" t="s">
        <v>3981</v>
      </c>
      <c r="C13178" s="21" t="s">
        <v>3985</v>
      </c>
      <c r="D13178" s="21" t="s">
        <v>3041</v>
      </c>
      <c r="E13178" s="21">
        <v>240499</v>
      </c>
      <c r="F13178" s="21" t="str">
        <f>VLOOKUP(D13178, 'Job Emp Table'!D$1:F$2600, 3, FALSE)</f>
        <v>Cesar Valenzuela Martinez</v>
      </c>
      <c r="G13178" s="21" t="s">
        <v>6018</v>
      </c>
      <c r="H13178" s="21" t="s">
        <v>5874</v>
      </c>
      <c r="I13178" s="22">
        <v>45737</v>
      </c>
      <c r="J13178" s="21">
        <v>1</v>
      </c>
      <c r="L13178" s="21"/>
      <c r="M13178" s="21"/>
    </row>
    <row r="13179" spans="1:13" x14ac:dyDescent="0.25">
      <c r="A13179" s="21" t="s">
        <v>3985</v>
      </c>
      <c r="B13179" s="21" t="s">
        <v>3981</v>
      </c>
      <c r="C13179" s="21" t="s">
        <v>3985</v>
      </c>
      <c r="D13179" s="21" t="s">
        <v>3041</v>
      </c>
      <c r="E13179" s="21">
        <v>240499</v>
      </c>
      <c r="F13179" s="21" t="str">
        <f>VLOOKUP(D13179, 'Job Emp Table'!D$1:F$2600, 3, FALSE)</f>
        <v>Cesar Valenzuela Martinez</v>
      </c>
      <c r="G13179" s="21" t="s">
        <v>6019</v>
      </c>
      <c r="H13179" s="21" t="s">
        <v>5874</v>
      </c>
      <c r="I13179" s="22">
        <v>45737</v>
      </c>
      <c r="J13179" s="21">
        <v>4</v>
      </c>
      <c r="L13179" s="21"/>
      <c r="M13179" s="21"/>
    </row>
    <row r="13180" spans="1:13" x14ac:dyDescent="0.25">
      <c r="A13180" s="21" t="s">
        <v>2826</v>
      </c>
      <c r="B13180" s="21" t="s">
        <v>2814</v>
      </c>
      <c r="C13180" s="21" t="s">
        <v>2826</v>
      </c>
      <c r="D13180" s="21" t="s">
        <v>575</v>
      </c>
      <c r="E13180" s="21">
        <v>800004</v>
      </c>
      <c r="F13180" s="21" t="str">
        <f>VLOOKUP(D13180, 'Job Emp Table'!D$1:F$2600, 3, FALSE)</f>
        <v>Nancy Vargas</v>
      </c>
      <c r="G13180" s="21" t="s">
        <v>6017</v>
      </c>
      <c r="H13180" s="21" t="s">
        <v>5827</v>
      </c>
      <c r="I13180" s="22">
        <v>45733</v>
      </c>
      <c r="J13180" s="21">
        <v>8</v>
      </c>
      <c r="L13180" s="21"/>
      <c r="M13180" s="21"/>
    </row>
    <row r="13181" spans="1:13" x14ac:dyDescent="0.25">
      <c r="A13181" s="21" t="s">
        <v>2826</v>
      </c>
      <c r="B13181" s="21" t="s">
        <v>2814</v>
      </c>
      <c r="C13181" s="21" t="s">
        <v>2826</v>
      </c>
      <c r="D13181" s="21" t="s">
        <v>575</v>
      </c>
      <c r="E13181" s="21">
        <v>800004</v>
      </c>
      <c r="F13181" s="21" t="str">
        <f>VLOOKUP(D13181, 'Job Emp Table'!D$1:F$2600, 3, FALSE)</f>
        <v>Nancy Vargas</v>
      </c>
      <c r="G13181" s="21" t="s">
        <v>6017</v>
      </c>
      <c r="H13181" s="21" t="s">
        <v>5827</v>
      </c>
      <c r="I13181" s="22">
        <v>45734</v>
      </c>
      <c r="J13181" s="21">
        <v>8</v>
      </c>
      <c r="L13181" s="21"/>
      <c r="M13181" s="21"/>
    </row>
    <row r="13182" spans="1:13" x14ac:dyDescent="0.25">
      <c r="A13182" s="21" t="s">
        <v>2826</v>
      </c>
      <c r="B13182" s="21" t="s">
        <v>2814</v>
      </c>
      <c r="C13182" s="21" t="s">
        <v>2826</v>
      </c>
      <c r="D13182" s="21" t="s">
        <v>575</v>
      </c>
      <c r="E13182" s="21">
        <v>800004</v>
      </c>
      <c r="F13182" s="21" t="str">
        <f>VLOOKUP(D13182, 'Job Emp Table'!D$1:F$2600, 3, FALSE)</f>
        <v>Nancy Vargas</v>
      </c>
      <c r="G13182" s="21" t="s">
        <v>6017</v>
      </c>
      <c r="H13182" s="21" t="s">
        <v>5827</v>
      </c>
      <c r="I13182" s="22">
        <v>45735</v>
      </c>
      <c r="J13182" s="21">
        <v>8</v>
      </c>
      <c r="L13182" s="21"/>
      <c r="M13182" s="21"/>
    </row>
    <row r="13183" spans="1:13" x14ac:dyDescent="0.25">
      <c r="A13183" s="21" t="s">
        <v>2826</v>
      </c>
      <c r="B13183" s="21" t="s">
        <v>2814</v>
      </c>
      <c r="C13183" s="21" t="s">
        <v>2826</v>
      </c>
      <c r="D13183" s="21" t="s">
        <v>575</v>
      </c>
      <c r="E13183" s="21">
        <v>800004</v>
      </c>
      <c r="F13183" s="21" t="str">
        <f>VLOOKUP(D13183, 'Job Emp Table'!D$1:F$2600, 3, FALSE)</f>
        <v>Nancy Vargas</v>
      </c>
      <c r="G13183" s="21" t="s">
        <v>6017</v>
      </c>
      <c r="H13183" s="21" t="s">
        <v>5827</v>
      </c>
      <c r="I13183" s="22">
        <v>45736</v>
      </c>
      <c r="J13183" s="21">
        <v>8</v>
      </c>
      <c r="L13183" s="21"/>
      <c r="M13183" s="21"/>
    </row>
    <row r="13184" spans="1:13" x14ac:dyDescent="0.25">
      <c r="A13184" s="21" t="s">
        <v>2826</v>
      </c>
      <c r="B13184" s="21" t="s">
        <v>2814</v>
      </c>
      <c r="C13184" s="21" t="s">
        <v>2826</v>
      </c>
      <c r="D13184" s="21" t="s">
        <v>575</v>
      </c>
      <c r="E13184" s="21">
        <v>800004</v>
      </c>
      <c r="F13184" s="21" t="str">
        <f>VLOOKUP(D13184, 'Job Emp Table'!D$1:F$2600, 3, FALSE)</f>
        <v>Nancy Vargas</v>
      </c>
      <c r="G13184" s="21" t="s">
        <v>6017</v>
      </c>
      <c r="H13184" s="21" t="s">
        <v>5827</v>
      </c>
      <c r="I13184" s="22">
        <v>45737</v>
      </c>
      <c r="J13184" s="21">
        <v>8</v>
      </c>
      <c r="L13184" s="21"/>
      <c r="M13184" s="21"/>
    </row>
    <row r="13185" spans="1:13" x14ac:dyDescent="0.25">
      <c r="A13185" s="21" t="s">
        <v>2825</v>
      </c>
      <c r="B13185" s="21" t="s">
        <v>2813</v>
      </c>
      <c r="C13185" s="21" t="s">
        <v>2825</v>
      </c>
      <c r="D13185" s="21" t="s">
        <v>5592</v>
      </c>
      <c r="E13185" s="21">
        <v>240746</v>
      </c>
      <c r="F13185" s="21" t="str">
        <f>VLOOKUP(D13185, 'Job Emp Table'!D$1:F$2600, 3, FALSE)</f>
        <v>JUAN VASQUEZ JR</v>
      </c>
      <c r="G13185" s="21" t="s">
        <v>6018</v>
      </c>
      <c r="H13185" s="21" t="s">
        <v>6135</v>
      </c>
      <c r="I13185" s="22">
        <v>45734</v>
      </c>
      <c r="J13185" s="21">
        <v>3.7</v>
      </c>
      <c r="L13185" s="21"/>
      <c r="M13185" s="21"/>
    </row>
    <row r="13186" spans="1:13" x14ac:dyDescent="0.25">
      <c r="A13186" s="21" t="s">
        <v>2825</v>
      </c>
      <c r="B13186" s="21" t="s">
        <v>2813</v>
      </c>
      <c r="C13186" s="21" t="s">
        <v>2825</v>
      </c>
      <c r="D13186" s="21" t="s">
        <v>5592</v>
      </c>
      <c r="E13186" s="21">
        <v>240746</v>
      </c>
      <c r="F13186" s="21" t="str">
        <f>VLOOKUP(D13186, 'Job Emp Table'!D$1:F$2600, 3, FALSE)</f>
        <v>JUAN VASQUEZ JR</v>
      </c>
      <c r="G13186" s="21" t="s">
        <v>6019</v>
      </c>
      <c r="H13186" s="21" t="s">
        <v>6135</v>
      </c>
      <c r="I13186" s="22">
        <v>45734</v>
      </c>
      <c r="J13186" s="21">
        <v>6.3</v>
      </c>
      <c r="L13186" s="21"/>
      <c r="M13186" s="21"/>
    </row>
    <row r="13187" spans="1:13" x14ac:dyDescent="0.25">
      <c r="A13187" s="21" t="s">
        <v>2825</v>
      </c>
      <c r="B13187" s="21" t="s">
        <v>2813</v>
      </c>
      <c r="C13187" s="21" t="s">
        <v>2825</v>
      </c>
      <c r="D13187" s="21" t="s">
        <v>5592</v>
      </c>
      <c r="E13187" s="21">
        <v>240746</v>
      </c>
      <c r="F13187" s="21" t="str">
        <f>VLOOKUP(D13187, 'Job Emp Table'!D$1:F$2600, 3, FALSE)</f>
        <v>JUAN VASQUEZ JR</v>
      </c>
      <c r="G13187" s="21" t="s">
        <v>6018</v>
      </c>
      <c r="H13187" s="21" t="s">
        <v>6135</v>
      </c>
      <c r="I13187" s="22">
        <v>45735</v>
      </c>
      <c r="J13187" s="21">
        <v>3.7</v>
      </c>
      <c r="L13187" s="21"/>
      <c r="M13187" s="21"/>
    </row>
    <row r="13188" spans="1:13" x14ac:dyDescent="0.25">
      <c r="A13188" s="21" t="s">
        <v>2825</v>
      </c>
      <c r="B13188" s="21" t="s">
        <v>2813</v>
      </c>
      <c r="C13188" s="21" t="s">
        <v>2825</v>
      </c>
      <c r="D13188" s="21" t="s">
        <v>5592</v>
      </c>
      <c r="E13188" s="21">
        <v>240746</v>
      </c>
      <c r="F13188" s="21" t="str">
        <f>VLOOKUP(D13188, 'Job Emp Table'!D$1:F$2600, 3, FALSE)</f>
        <v>JUAN VASQUEZ JR</v>
      </c>
      <c r="G13188" s="21" t="s">
        <v>6019</v>
      </c>
      <c r="H13188" s="21" t="s">
        <v>6135</v>
      </c>
      <c r="I13188" s="22">
        <v>45735</v>
      </c>
      <c r="J13188" s="21">
        <v>6.3</v>
      </c>
      <c r="L13188" s="21"/>
      <c r="M13188" s="21"/>
    </row>
    <row r="13189" spans="1:13" x14ac:dyDescent="0.25">
      <c r="A13189" s="21" t="s">
        <v>2825</v>
      </c>
      <c r="B13189" s="21" t="s">
        <v>2813</v>
      </c>
      <c r="C13189" s="21" t="s">
        <v>2825</v>
      </c>
      <c r="D13189" s="21" t="s">
        <v>5592</v>
      </c>
      <c r="E13189" s="21">
        <v>240746</v>
      </c>
      <c r="F13189" s="21" t="str">
        <f>VLOOKUP(D13189, 'Job Emp Table'!D$1:F$2600, 3, FALSE)</f>
        <v>JUAN VASQUEZ JR</v>
      </c>
      <c r="G13189" s="21" t="s">
        <v>6018</v>
      </c>
      <c r="H13189" s="21" t="s">
        <v>6135</v>
      </c>
      <c r="I13189" s="22">
        <v>45736</v>
      </c>
      <c r="J13189" s="21">
        <v>3.7</v>
      </c>
      <c r="L13189" s="21"/>
      <c r="M13189" s="21"/>
    </row>
    <row r="13190" spans="1:13" x14ac:dyDescent="0.25">
      <c r="A13190" s="21" t="s">
        <v>2825</v>
      </c>
      <c r="B13190" s="21" t="s">
        <v>2813</v>
      </c>
      <c r="C13190" s="21" t="s">
        <v>2825</v>
      </c>
      <c r="D13190" s="21" t="s">
        <v>5592</v>
      </c>
      <c r="E13190" s="21">
        <v>240746</v>
      </c>
      <c r="F13190" s="21" t="str">
        <f>VLOOKUP(D13190, 'Job Emp Table'!D$1:F$2600, 3, FALSE)</f>
        <v>JUAN VASQUEZ JR</v>
      </c>
      <c r="G13190" s="21" t="s">
        <v>6019</v>
      </c>
      <c r="H13190" s="21" t="s">
        <v>6135</v>
      </c>
      <c r="I13190" s="22">
        <v>45736</v>
      </c>
      <c r="J13190" s="21">
        <v>6.3</v>
      </c>
      <c r="L13190" s="21"/>
      <c r="M13190" s="21"/>
    </row>
    <row r="13191" spans="1:13" x14ac:dyDescent="0.25">
      <c r="A13191" s="21" t="s">
        <v>2825</v>
      </c>
      <c r="B13191" s="21" t="s">
        <v>2813</v>
      </c>
      <c r="C13191" s="21" t="s">
        <v>2825</v>
      </c>
      <c r="D13191" s="21" t="s">
        <v>5592</v>
      </c>
      <c r="E13191" s="21">
        <v>240746</v>
      </c>
      <c r="F13191" s="21" t="str">
        <f>VLOOKUP(D13191, 'Job Emp Table'!D$1:F$2600, 3, FALSE)</f>
        <v>JUAN VASQUEZ JR</v>
      </c>
      <c r="G13191" s="21" t="s">
        <v>6018</v>
      </c>
      <c r="H13191" s="21" t="s">
        <v>5910</v>
      </c>
      <c r="I13191" s="22">
        <v>45737</v>
      </c>
      <c r="J13191" s="21">
        <v>3.7</v>
      </c>
      <c r="L13191" s="21"/>
      <c r="M13191" s="21"/>
    </row>
    <row r="13192" spans="1:13" x14ac:dyDescent="0.25">
      <c r="A13192" s="21" t="s">
        <v>2825</v>
      </c>
      <c r="B13192" s="21" t="s">
        <v>2813</v>
      </c>
      <c r="C13192" s="21" t="s">
        <v>2825</v>
      </c>
      <c r="D13192" s="21" t="s">
        <v>5592</v>
      </c>
      <c r="E13192" s="21">
        <v>240746</v>
      </c>
      <c r="F13192" s="21" t="str">
        <f>VLOOKUP(D13192, 'Job Emp Table'!D$1:F$2600, 3, FALSE)</f>
        <v>JUAN VASQUEZ JR</v>
      </c>
      <c r="G13192" s="21" t="s">
        <v>6019</v>
      </c>
      <c r="H13192" s="21" t="s">
        <v>5910</v>
      </c>
      <c r="I13192" s="22">
        <v>45737</v>
      </c>
      <c r="J13192" s="21">
        <v>6.3</v>
      </c>
      <c r="L13192" s="21"/>
      <c r="M13192" s="21"/>
    </row>
    <row r="13193" spans="1:13" x14ac:dyDescent="0.25">
      <c r="A13193" s="21" t="s">
        <v>2825</v>
      </c>
      <c r="B13193" s="21" t="s">
        <v>2813</v>
      </c>
      <c r="C13193" s="21" t="s">
        <v>2825</v>
      </c>
      <c r="D13193" s="21" t="s">
        <v>5592</v>
      </c>
      <c r="E13193" s="21">
        <v>240746</v>
      </c>
      <c r="F13193" s="21" t="str">
        <f>VLOOKUP(D13193, 'Job Emp Table'!D$1:F$2600, 3, FALSE)</f>
        <v>JUAN VASQUEZ JR</v>
      </c>
      <c r="G13193" s="21" t="s">
        <v>6018</v>
      </c>
      <c r="H13193" s="21" t="s">
        <v>5910</v>
      </c>
      <c r="I13193" s="22">
        <v>45738</v>
      </c>
      <c r="J13193" s="21">
        <v>4.5</v>
      </c>
      <c r="L13193" s="21"/>
      <c r="M13193" s="21"/>
    </row>
    <row r="13194" spans="1:13" x14ac:dyDescent="0.25">
      <c r="A13194" s="21" t="s">
        <v>2825</v>
      </c>
      <c r="B13194" s="21" t="s">
        <v>2813</v>
      </c>
      <c r="C13194" s="21" t="s">
        <v>2825</v>
      </c>
      <c r="D13194" s="21" t="s">
        <v>5592</v>
      </c>
      <c r="E13194" s="21">
        <v>240746</v>
      </c>
      <c r="F13194" s="21" t="str">
        <f>VLOOKUP(D13194, 'Job Emp Table'!D$1:F$2600, 3, FALSE)</f>
        <v>JUAN VASQUEZ JR</v>
      </c>
      <c r="G13194" s="21" t="s">
        <v>6019</v>
      </c>
      <c r="H13194" s="21" t="s">
        <v>5910</v>
      </c>
      <c r="I13194" s="22">
        <v>45738</v>
      </c>
      <c r="J13194" s="21">
        <v>8.5</v>
      </c>
      <c r="L13194" s="21"/>
      <c r="M13194" s="21"/>
    </row>
    <row r="13195" spans="1:13" x14ac:dyDescent="0.25">
      <c r="A13195" s="21" t="s">
        <v>3569</v>
      </c>
      <c r="B13195" s="21" t="s">
        <v>3566</v>
      </c>
      <c r="C13195" s="21" t="s">
        <v>3569</v>
      </c>
      <c r="D13195" s="21" t="s">
        <v>5592</v>
      </c>
      <c r="E13195" s="21">
        <v>240746</v>
      </c>
      <c r="F13195" s="21" t="str">
        <f>VLOOKUP(D13195, 'Job Emp Table'!D$1:F$2600, 3, FALSE)</f>
        <v>JUAN VASQUEZ JR</v>
      </c>
      <c r="G13195" s="21" t="s">
        <v>6018</v>
      </c>
      <c r="H13195" s="21" t="s">
        <v>5830</v>
      </c>
      <c r="I13195" s="22">
        <v>45724</v>
      </c>
      <c r="J13195" s="21">
        <v>4.0999999999999996</v>
      </c>
      <c r="L13195" s="21"/>
      <c r="M13195" s="21"/>
    </row>
    <row r="13196" spans="1:13" x14ac:dyDescent="0.25">
      <c r="A13196" s="21" t="s">
        <v>3569</v>
      </c>
      <c r="B13196" s="21" t="s">
        <v>3566</v>
      </c>
      <c r="C13196" s="21" t="s">
        <v>3569</v>
      </c>
      <c r="D13196" s="21" t="s">
        <v>5592</v>
      </c>
      <c r="E13196" s="21">
        <v>240746</v>
      </c>
      <c r="F13196" s="21" t="str">
        <f>VLOOKUP(D13196, 'Job Emp Table'!D$1:F$2600, 3, FALSE)</f>
        <v>JUAN VASQUEZ JR</v>
      </c>
      <c r="G13196" s="21" t="s">
        <v>6019</v>
      </c>
      <c r="H13196" s="21" t="s">
        <v>5830</v>
      </c>
      <c r="I13196" s="22">
        <v>45724</v>
      </c>
      <c r="J13196" s="21">
        <v>5.9</v>
      </c>
      <c r="L13196" s="21"/>
      <c r="M13196" s="21"/>
    </row>
    <row r="13197" spans="1:13" x14ac:dyDescent="0.25">
      <c r="A13197" s="21" t="s">
        <v>3569</v>
      </c>
      <c r="B13197" s="21" t="s">
        <v>3566</v>
      </c>
      <c r="C13197" s="21" t="s">
        <v>3569</v>
      </c>
      <c r="D13197" s="21" t="s">
        <v>5592</v>
      </c>
      <c r="E13197" s="21">
        <v>240746</v>
      </c>
      <c r="F13197" s="21" t="str">
        <f>VLOOKUP(D13197, 'Job Emp Table'!D$1:F$2600, 3, FALSE)</f>
        <v>JUAN VASQUEZ JR</v>
      </c>
      <c r="G13197" s="21" t="s">
        <v>6018</v>
      </c>
      <c r="H13197" s="21" t="s">
        <v>5822</v>
      </c>
      <c r="I13197" s="22">
        <v>45729</v>
      </c>
      <c r="J13197" s="21">
        <v>1.2</v>
      </c>
      <c r="L13197" s="21"/>
      <c r="M13197" s="21"/>
    </row>
    <row r="13198" spans="1:13" x14ac:dyDescent="0.25">
      <c r="A13198" s="21" t="s">
        <v>3569</v>
      </c>
      <c r="B13198" s="21" t="s">
        <v>3566</v>
      </c>
      <c r="C13198" s="21" t="s">
        <v>3569</v>
      </c>
      <c r="D13198" s="21" t="s">
        <v>5592</v>
      </c>
      <c r="E13198" s="21">
        <v>240746</v>
      </c>
      <c r="F13198" s="21" t="str">
        <f>VLOOKUP(D13198, 'Job Emp Table'!D$1:F$2600, 3, FALSE)</f>
        <v>JUAN VASQUEZ JR</v>
      </c>
      <c r="G13198" s="21" t="s">
        <v>6019</v>
      </c>
      <c r="H13198" s="21" t="s">
        <v>5822</v>
      </c>
      <c r="I13198" s="22">
        <v>45729</v>
      </c>
      <c r="J13198" s="21">
        <v>4.8</v>
      </c>
      <c r="L13198" s="21"/>
      <c r="M13198" s="21"/>
    </row>
    <row r="13199" spans="1:13" x14ac:dyDescent="0.25">
      <c r="A13199" s="21" t="s">
        <v>5596</v>
      </c>
      <c r="B13199" s="21" t="s">
        <v>5595</v>
      </c>
      <c r="C13199" s="21" t="s">
        <v>5596</v>
      </c>
      <c r="D13199" s="21" t="s">
        <v>5592</v>
      </c>
      <c r="E13199" s="21">
        <v>240746</v>
      </c>
      <c r="F13199" s="21" t="str">
        <f>VLOOKUP(D13199, 'Job Emp Table'!D$1:F$2600, 3, FALSE)</f>
        <v>JUAN VASQUEZ JR</v>
      </c>
      <c r="G13199" s="21" t="s">
        <v>6018</v>
      </c>
      <c r="H13199" s="21" t="s">
        <v>6221</v>
      </c>
      <c r="I13199" s="22">
        <v>45722</v>
      </c>
      <c r="J13199" s="21">
        <v>0.8</v>
      </c>
      <c r="L13199" s="21"/>
      <c r="M13199" s="21"/>
    </row>
    <row r="13200" spans="1:13" x14ac:dyDescent="0.25">
      <c r="A13200" s="21" t="s">
        <v>5596</v>
      </c>
      <c r="B13200" s="21" t="s">
        <v>5595</v>
      </c>
      <c r="C13200" s="21" t="s">
        <v>5596</v>
      </c>
      <c r="D13200" s="21" t="s">
        <v>5592</v>
      </c>
      <c r="E13200" s="21">
        <v>240746</v>
      </c>
      <c r="F13200" s="21" t="str">
        <f>VLOOKUP(D13200, 'Job Emp Table'!D$1:F$2600, 3, FALSE)</f>
        <v>JUAN VASQUEZ JR</v>
      </c>
      <c r="G13200" s="21" t="s">
        <v>6019</v>
      </c>
      <c r="H13200" s="21" t="s">
        <v>6221</v>
      </c>
      <c r="I13200" s="22">
        <v>45722</v>
      </c>
      <c r="J13200" s="21">
        <v>1.2</v>
      </c>
      <c r="L13200" s="21"/>
      <c r="M13200" s="21"/>
    </row>
    <row r="13201" spans="1:13" x14ac:dyDescent="0.25">
      <c r="A13201" s="21" t="s">
        <v>5596</v>
      </c>
      <c r="B13201" s="21" t="s">
        <v>5595</v>
      </c>
      <c r="C13201" s="21" t="s">
        <v>5596</v>
      </c>
      <c r="D13201" s="21" t="s">
        <v>5592</v>
      </c>
      <c r="E13201" s="21">
        <v>240746</v>
      </c>
      <c r="F13201" s="21" t="str">
        <f>VLOOKUP(D13201, 'Job Emp Table'!D$1:F$2600, 3, FALSE)</f>
        <v>JUAN VASQUEZ JR</v>
      </c>
      <c r="G13201" s="21" t="s">
        <v>6018</v>
      </c>
      <c r="H13201" s="21" t="s">
        <v>5920</v>
      </c>
      <c r="I13201" s="22">
        <v>45722</v>
      </c>
      <c r="J13201" s="21">
        <v>2.5</v>
      </c>
      <c r="L13201" s="21"/>
      <c r="M13201" s="21"/>
    </row>
    <row r="13202" spans="1:13" x14ac:dyDescent="0.25">
      <c r="A13202" s="21" t="s">
        <v>5596</v>
      </c>
      <c r="B13202" s="21" t="s">
        <v>5595</v>
      </c>
      <c r="C13202" s="21" t="s">
        <v>5596</v>
      </c>
      <c r="D13202" s="21" t="s">
        <v>5592</v>
      </c>
      <c r="E13202" s="21">
        <v>240746</v>
      </c>
      <c r="F13202" s="21" t="str">
        <f>VLOOKUP(D13202, 'Job Emp Table'!D$1:F$2600, 3, FALSE)</f>
        <v>JUAN VASQUEZ JR</v>
      </c>
      <c r="G13202" s="21" t="s">
        <v>6019</v>
      </c>
      <c r="H13202" s="21" t="s">
        <v>5920</v>
      </c>
      <c r="I13202" s="22">
        <v>45722</v>
      </c>
      <c r="J13202" s="21">
        <v>3.5</v>
      </c>
      <c r="L13202" s="21"/>
      <c r="M13202" s="21"/>
    </row>
    <row r="13203" spans="1:13" x14ac:dyDescent="0.25">
      <c r="A13203" s="21" t="s">
        <v>5596</v>
      </c>
      <c r="B13203" s="21" t="s">
        <v>5595</v>
      </c>
      <c r="C13203" s="21" t="s">
        <v>5596</v>
      </c>
      <c r="D13203" s="21" t="s">
        <v>5592</v>
      </c>
      <c r="E13203" s="21">
        <v>240746</v>
      </c>
      <c r="F13203" s="21" t="str">
        <f>VLOOKUP(D13203, 'Job Emp Table'!D$1:F$2600, 3, FALSE)</f>
        <v>JUAN VASQUEZ JR</v>
      </c>
      <c r="G13203" s="21" t="s">
        <v>6018</v>
      </c>
      <c r="H13203" s="21" t="s">
        <v>5918</v>
      </c>
      <c r="I13203" s="22">
        <v>45730</v>
      </c>
      <c r="J13203" s="21">
        <v>0.8</v>
      </c>
      <c r="L13203" s="21"/>
      <c r="M13203" s="21"/>
    </row>
    <row r="13204" spans="1:13" x14ac:dyDescent="0.25">
      <c r="A13204" s="21" t="s">
        <v>5596</v>
      </c>
      <c r="B13204" s="21" t="s">
        <v>5595</v>
      </c>
      <c r="C13204" s="21" t="s">
        <v>5596</v>
      </c>
      <c r="D13204" s="21" t="s">
        <v>5592</v>
      </c>
      <c r="E13204" s="21">
        <v>240746</v>
      </c>
      <c r="F13204" s="21" t="str">
        <f>VLOOKUP(D13204, 'Job Emp Table'!D$1:F$2600, 3, FALSE)</f>
        <v>JUAN VASQUEZ JR</v>
      </c>
      <c r="G13204" s="21" t="s">
        <v>6019</v>
      </c>
      <c r="H13204" s="21" t="s">
        <v>5918</v>
      </c>
      <c r="I13204" s="22">
        <v>45730</v>
      </c>
      <c r="J13204" s="21">
        <v>3.2</v>
      </c>
      <c r="L13204" s="21"/>
      <c r="M13204" s="21"/>
    </row>
    <row r="13205" spans="1:13" x14ac:dyDescent="0.25">
      <c r="A13205" s="21" t="s">
        <v>5596</v>
      </c>
      <c r="B13205" s="21" t="s">
        <v>5595</v>
      </c>
      <c r="C13205" s="21" t="s">
        <v>5596</v>
      </c>
      <c r="D13205" s="21" t="s">
        <v>5592</v>
      </c>
      <c r="E13205" s="21">
        <v>240746</v>
      </c>
      <c r="F13205" s="21" t="str">
        <f>VLOOKUP(D13205, 'Job Emp Table'!D$1:F$2600, 3, FALSE)</f>
        <v>JUAN VASQUEZ JR</v>
      </c>
      <c r="G13205" s="21" t="s">
        <v>6018</v>
      </c>
      <c r="H13205" s="21" t="s">
        <v>5919</v>
      </c>
      <c r="I13205" s="22">
        <v>45730</v>
      </c>
      <c r="J13205" s="21">
        <v>0.4</v>
      </c>
      <c r="L13205" s="21"/>
      <c r="M13205" s="21"/>
    </row>
    <row r="13206" spans="1:13" x14ac:dyDescent="0.25">
      <c r="A13206" s="21" t="s">
        <v>5596</v>
      </c>
      <c r="B13206" s="21" t="s">
        <v>5595</v>
      </c>
      <c r="C13206" s="21" t="s">
        <v>5596</v>
      </c>
      <c r="D13206" s="21" t="s">
        <v>5592</v>
      </c>
      <c r="E13206" s="21">
        <v>240746</v>
      </c>
      <c r="F13206" s="21" t="str">
        <f>VLOOKUP(D13206, 'Job Emp Table'!D$1:F$2600, 3, FALSE)</f>
        <v>JUAN VASQUEZ JR</v>
      </c>
      <c r="G13206" s="21" t="s">
        <v>6019</v>
      </c>
      <c r="H13206" s="21" t="s">
        <v>5919</v>
      </c>
      <c r="I13206" s="22">
        <v>45730</v>
      </c>
      <c r="J13206" s="21">
        <v>1.6</v>
      </c>
      <c r="L13206" s="21"/>
      <c r="M13206" s="21"/>
    </row>
    <row r="13207" spans="1:13" x14ac:dyDescent="0.25">
      <c r="A13207" s="21" t="s">
        <v>5596</v>
      </c>
      <c r="B13207" s="21" t="s">
        <v>5595</v>
      </c>
      <c r="C13207" s="21" t="s">
        <v>5596</v>
      </c>
      <c r="D13207" s="21" t="s">
        <v>5592</v>
      </c>
      <c r="E13207" s="21">
        <v>240746</v>
      </c>
      <c r="F13207" s="21" t="str">
        <f>VLOOKUP(D13207, 'Job Emp Table'!D$1:F$2600, 3, FALSE)</f>
        <v>JUAN VASQUEZ JR</v>
      </c>
      <c r="G13207" s="21" t="s">
        <v>6018</v>
      </c>
      <c r="H13207" s="21" t="s">
        <v>5925</v>
      </c>
      <c r="I13207" s="22">
        <v>45730</v>
      </c>
      <c r="J13207" s="21">
        <v>0.4</v>
      </c>
      <c r="L13207" s="21"/>
      <c r="M13207" s="21"/>
    </row>
    <row r="13208" spans="1:13" x14ac:dyDescent="0.25">
      <c r="A13208" s="21" t="s">
        <v>5596</v>
      </c>
      <c r="B13208" s="21" t="s">
        <v>5595</v>
      </c>
      <c r="C13208" s="21" t="s">
        <v>5596</v>
      </c>
      <c r="D13208" s="21" t="s">
        <v>5592</v>
      </c>
      <c r="E13208" s="21">
        <v>240746</v>
      </c>
      <c r="F13208" s="21" t="str">
        <f>VLOOKUP(D13208, 'Job Emp Table'!D$1:F$2600, 3, FALSE)</f>
        <v>JUAN VASQUEZ JR</v>
      </c>
      <c r="G13208" s="21" t="s">
        <v>6019</v>
      </c>
      <c r="H13208" s="21" t="s">
        <v>5925</v>
      </c>
      <c r="I13208" s="22">
        <v>45730</v>
      </c>
      <c r="J13208" s="21">
        <v>1.6</v>
      </c>
      <c r="L13208" s="21"/>
      <c r="M13208" s="21"/>
    </row>
    <row r="13209" spans="1:13" x14ac:dyDescent="0.25">
      <c r="A13209" s="21" t="s">
        <v>5596</v>
      </c>
      <c r="B13209" s="21" t="s">
        <v>5595</v>
      </c>
      <c r="C13209" s="21" t="s">
        <v>5596</v>
      </c>
      <c r="D13209" s="21" t="s">
        <v>5592</v>
      </c>
      <c r="E13209" s="21">
        <v>240746</v>
      </c>
      <c r="F13209" s="21" t="str">
        <f>VLOOKUP(D13209, 'Job Emp Table'!D$1:F$2600, 3, FALSE)</f>
        <v>JUAN VASQUEZ JR</v>
      </c>
      <c r="G13209" s="21" t="s">
        <v>6018</v>
      </c>
      <c r="H13209" s="21" t="s">
        <v>5926</v>
      </c>
      <c r="I13209" s="22">
        <v>45730</v>
      </c>
      <c r="J13209" s="21">
        <v>0.4</v>
      </c>
      <c r="L13209" s="21"/>
      <c r="M13209" s="21"/>
    </row>
    <row r="13210" spans="1:13" x14ac:dyDescent="0.25">
      <c r="A13210" s="21" t="s">
        <v>5596</v>
      </c>
      <c r="B13210" s="21" t="s">
        <v>5595</v>
      </c>
      <c r="C13210" s="21" t="s">
        <v>5596</v>
      </c>
      <c r="D13210" s="21" t="s">
        <v>5592</v>
      </c>
      <c r="E13210" s="21">
        <v>240746</v>
      </c>
      <c r="F13210" s="21" t="str">
        <f>VLOOKUP(D13210, 'Job Emp Table'!D$1:F$2600, 3, FALSE)</f>
        <v>JUAN VASQUEZ JR</v>
      </c>
      <c r="G13210" s="21" t="s">
        <v>6019</v>
      </c>
      <c r="H13210" s="21" t="s">
        <v>5926</v>
      </c>
      <c r="I13210" s="22">
        <v>45730</v>
      </c>
      <c r="J13210" s="21">
        <v>1.6</v>
      </c>
      <c r="L13210" s="21"/>
      <c r="M13210" s="21"/>
    </row>
    <row r="13211" spans="1:13" x14ac:dyDescent="0.25">
      <c r="A13211" s="21" t="s">
        <v>5566</v>
      </c>
      <c r="B13211" s="21" t="s">
        <v>5564</v>
      </c>
      <c r="C13211" s="21" t="s">
        <v>5566</v>
      </c>
      <c r="D13211" s="21" t="s">
        <v>5592</v>
      </c>
      <c r="E13211" s="21">
        <v>240746</v>
      </c>
      <c r="F13211" s="21" t="str">
        <f>VLOOKUP(D13211, 'Job Emp Table'!D$1:F$2600, 3, FALSE)</f>
        <v>JUAN VASQUEZ JR</v>
      </c>
      <c r="G13211" s="21" t="s">
        <v>6018</v>
      </c>
      <c r="H13211" s="21" t="s">
        <v>5924</v>
      </c>
      <c r="I13211" s="22">
        <v>45719</v>
      </c>
      <c r="J13211" s="21">
        <v>4.0999999999999996</v>
      </c>
      <c r="L13211" s="21"/>
      <c r="M13211" s="21"/>
    </row>
    <row r="13212" spans="1:13" x14ac:dyDescent="0.25">
      <c r="A13212" s="21" t="s">
        <v>5566</v>
      </c>
      <c r="B13212" s="21" t="s">
        <v>5564</v>
      </c>
      <c r="C13212" s="21" t="s">
        <v>5566</v>
      </c>
      <c r="D13212" s="21" t="s">
        <v>5592</v>
      </c>
      <c r="E13212" s="21">
        <v>240746</v>
      </c>
      <c r="F13212" s="21" t="str">
        <f>VLOOKUP(D13212, 'Job Emp Table'!D$1:F$2600, 3, FALSE)</f>
        <v>JUAN VASQUEZ JR</v>
      </c>
      <c r="G13212" s="21" t="s">
        <v>6019</v>
      </c>
      <c r="H13212" s="21" t="s">
        <v>5924</v>
      </c>
      <c r="I13212" s="22">
        <v>45719</v>
      </c>
      <c r="J13212" s="21">
        <v>5.9</v>
      </c>
      <c r="L13212" s="21"/>
      <c r="M13212" s="21"/>
    </row>
    <row r="13213" spans="1:13" x14ac:dyDescent="0.25">
      <c r="A13213" s="21" t="s">
        <v>5566</v>
      </c>
      <c r="B13213" s="21" t="s">
        <v>5564</v>
      </c>
      <c r="C13213" s="21" t="s">
        <v>5566</v>
      </c>
      <c r="D13213" s="21" t="s">
        <v>5592</v>
      </c>
      <c r="E13213" s="21">
        <v>240746</v>
      </c>
      <c r="F13213" s="21" t="str">
        <f>VLOOKUP(D13213, 'Job Emp Table'!D$1:F$2600, 3, FALSE)</f>
        <v>JUAN VASQUEZ JR</v>
      </c>
      <c r="G13213" s="21" t="s">
        <v>6018</v>
      </c>
      <c r="H13213" s="21" t="s">
        <v>5924</v>
      </c>
      <c r="I13213" s="22">
        <v>45720</v>
      </c>
      <c r="J13213" s="21">
        <v>4.5</v>
      </c>
      <c r="L13213" s="21"/>
      <c r="M13213" s="21"/>
    </row>
    <row r="13214" spans="1:13" x14ac:dyDescent="0.25">
      <c r="A13214" s="21" t="s">
        <v>5566</v>
      </c>
      <c r="B13214" s="21" t="s">
        <v>5564</v>
      </c>
      <c r="C13214" s="21" t="s">
        <v>5566</v>
      </c>
      <c r="D13214" s="21" t="s">
        <v>5592</v>
      </c>
      <c r="E13214" s="21">
        <v>240746</v>
      </c>
      <c r="F13214" s="21" t="str">
        <f>VLOOKUP(D13214, 'Job Emp Table'!D$1:F$2600, 3, FALSE)</f>
        <v>JUAN VASQUEZ JR</v>
      </c>
      <c r="G13214" s="21" t="s">
        <v>6019</v>
      </c>
      <c r="H13214" s="21" t="s">
        <v>5924</v>
      </c>
      <c r="I13214" s="22">
        <v>45720</v>
      </c>
      <c r="J13214" s="21">
        <v>6.5</v>
      </c>
      <c r="L13214" s="21"/>
      <c r="M13214" s="21"/>
    </row>
    <row r="13215" spans="1:13" x14ac:dyDescent="0.25">
      <c r="A13215" s="21" t="s">
        <v>5566</v>
      </c>
      <c r="B13215" s="21" t="s">
        <v>5564</v>
      </c>
      <c r="C13215" s="21" t="s">
        <v>5566</v>
      </c>
      <c r="D13215" s="21" t="s">
        <v>5592</v>
      </c>
      <c r="E13215" s="21">
        <v>240746</v>
      </c>
      <c r="F13215" s="21" t="str">
        <f>VLOOKUP(D13215, 'Job Emp Table'!D$1:F$2600, 3, FALSE)</f>
        <v>JUAN VASQUEZ JR</v>
      </c>
      <c r="G13215" s="21" t="s">
        <v>6018</v>
      </c>
      <c r="H13215" s="21" t="s">
        <v>5921</v>
      </c>
      <c r="I13215" s="22">
        <v>45721</v>
      </c>
      <c r="J13215" s="21">
        <v>0.4</v>
      </c>
      <c r="L13215" s="21"/>
      <c r="M13215" s="21"/>
    </row>
    <row r="13216" spans="1:13" x14ac:dyDescent="0.25">
      <c r="A13216" s="21" t="s">
        <v>5566</v>
      </c>
      <c r="B13216" s="21" t="s">
        <v>5564</v>
      </c>
      <c r="C13216" s="21" t="s">
        <v>5566</v>
      </c>
      <c r="D13216" s="21" t="s">
        <v>5592</v>
      </c>
      <c r="E13216" s="21">
        <v>240746</v>
      </c>
      <c r="F13216" s="21" t="str">
        <f>VLOOKUP(D13216, 'Job Emp Table'!D$1:F$2600, 3, FALSE)</f>
        <v>JUAN VASQUEZ JR</v>
      </c>
      <c r="G13216" s="21" t="s">
        <v>6019</v>
      </c>
      <c r="H13216" s="21" t="s">
        <v>5921</v>
      </c>
      <c r="I13216" s="22">
        <v>45721</v>
      </c>
      <c r="J13216" s="21">
        <v>0.6</v>
      </c>
      <c r="L13216" s="21"/>
      <c r="M13216" s="21"/>
    </row>
    <row r="13217" spans="1:13" x14ac:dyDescent="0.25">
      <c r="A13217" s="21" t="s">
        <v>5566</v>
      </c>
      <c r="B13217" s="21" t="s">
        <v>5564</v>
      </c>
      <c r="C13217" s="21" t="s">
        <v>5566</v>
      </c>
      <c r="D13217" s="21" t="s">
        <v>5592</v>
      </c>
      <c r="E13217" s="21">
        <v>240746</v>
      </c>
      <c r="F13217" s="21" t="str">
        <f>VLOOKUP(D13217, 'Job Emp Table'!D$1:F$2600, 3, FALSE)</f>
        <v>JUAN VASQUEZ JR</v>
      </c>
      <c r="G13217" s="21" t="s">
        <v>6018</v>
      </c>
      <c r="H13217" s="21" t="s">
        <v>6223</v>
      </c>
      <c r="I13217" s="22">
        <v>45721</v>
      </c>
      <c r="J13217" s="21">
        <v>4.0999999999999996</v>
      </c>
      <c r="L13217" s="21"/>
      <c r="M13217" s="21"/>
    </row>
    <row r="13218" spans="1:13" x14ac:dyDescent="0.25">
      <c r="A13218" s="21" t="s">
        <v>5566</v>
      </c>
      <c r="B13218" s="21" t="s">
        <v>5564</v>
      </c>
      <c r="C13218" s="21" t="s">
        <v>5566</v>
      </c>
      <c r="D13218" s="21" t="s">
        <v>5592</v>
      </c>
      <c r="E13218" s="21">
        <v>240746</v>
      </c>
      <c r="F13218" s="21" t="str">
        <f>VLOOKUP(D13218, 'Job Emp Table'!D$1:F$2600, 3, FALSE)</f>
        <v>JUAN VASQUEZ JR</v>
      </c>
      <c r="G13218" s="21" t="s">
        <v>6019</v>
      </c>
      <c r="H13218" s="21" t="s">
        <v>6223</v>
      </c>
      <c r="I13218" s="22">
        <v>45721</v>
      </c>
      <c r="J13218" s="21">
        <v>5.9</v>
      </c>
      <c r="L13218" s="21"/>
      <c r="M13218" s="21"/>
    </row>
    <row r="13219" spans="1:13" x14ac:dyDescent="0.25">
      <c r="A13219" s="21" t="s">
        <v>5566</v>
      </c>
      <c r="B13219" s="21" t="s">
        <v>5564</v>
      </c>
      <c r="C13219" s="21" t="s">
        <v>5566</v>
      </c>
      <c r="D13219" s="21" t="s">
        <v>5592</v>
      </c>
      <c r="E13219" s="21">
        <v>240746</v>
      </c>
      <c r="F13219" s="21" t="str">
        <f>VLOOKUP(D13219, 'Job Emp Table'!D$1:F$2600, 3, FALSE)</f>
        <v>JUAN VASQUEZ JR</v>
      </c>
      <c r="G13219" s="21" t="s">
        <v>6018</v>
      </c>
      <c r="H13219" s="21" t="s">
        <v>6224</v>
      </c>
      <c r="I13219" s="22">
        <v>45721</v>
      </c>
      <c r="J13219" s="21">
        <v>0.5</v>
      </c>
      <c r="L13219" s="21"/>
      <c r="M13219" s="21"/>
    </row>
    <row r="13220" spans="1:13" x14ac:dyDescent="0.25">
      <c r="A13220" s="21" t="s">
        <v>5566</v>
      </c>
      <c r="B13220" s="21" t="s">
        <v>5564</v>
      </c>
      <c r="C13220" s="21" t="s">
        <v>5566</v>
      </c>
      <c r="D13220" s="21" t="s">
        <v>5592</v>
      </c>
      <c r="E13220" s="21">
        <v>240746</v>
      </c>
      <c r="F13220" s="21" t="str">
        <f>VLOOKUP(D13220, 'Job Emp Table'!D$1:F$2600, 3, FALSE)</f>
        <v>JUAN VASQUEZ JR</v>
      </c>
      <c r="G13220" s="21" t="s">
        <v>6019</v>
      </c>
      <c r="H13220" s="21" t="s">
        <v>6224</v>
      </c>
      <c r="I13220" s="22">
        <v>45721</v>
      </c>
      <c r="J13220" s="21">
        <v>0.5</v>
      </c>
      <c r="L13220" s="21"/>
      <c r="M13220" s="21"/>
    </row>
    <row r="13221" spans="1:13" x14ac:dyDescent="0.25">
      <c r="A13221" s="21" t="s">
        <v>5566</v>
      </c>
      <c r="B13221" s="21" t="s">
        <v>5564</v>
      </c>
      <c r="C13221" s="21" t="s">
        <v>5566</v>
      </c>
      <c r="D13221" s="21" t="s">
        <v>5592</v>
      </c>
      <c r="E13221" s="21">
        <v>240746</v>
      </c>
      <c r="F13221" s="21" t="str">
        <f>VLOOKUP(D13221, 'Job Emp Table'!D$1:F$2600, 3, FALSE)</f>
        <v>JUAN VASQUEZ JR</v>
      </c>
      <c r="G13221" s="21" t="s">
        <v>6018</v>
      </c>
      <c r="H13221" s="21" t="s">
        <v>6225</v>
      </c>
      <c r="I13221" s="22">
        <v>45721</v>
      </c>
      <c r="J13221" s="21">
        <v>1.6</v>
      </c>
      <c r="L13221" s="21"/>
      <c r="M13221" s="21"/>
    </row>
    <row r="13222" spans="1:13" x14ac:dyDescent="0.25">
      <c r="A13222" s="21" t="s">
        <v>5566</v>
      </c>
      <c r="B13222" s="21" t="s">
        <v>5564</v>
      </c>
      <c r="C13222" s="21" t="s">
        <v>5566</v>
      </c>
      <c r="D13222" s="21" t="s">
        <v>5592</v>
      </c>
      <c r="E13222" s="21">
        <v>240746</v>
      </c>
      <c r="F13222" s="21" t="str">
        <f>VLOOKUP(D13222, 'Job Emp Table'!D$1:F$2600, 3, FALSE)</f>
        <v>JUAN VASQUEZ JR</v>
      </c>
      <c r="G13222" s="21" t="s">
        <v>6019</v>
      </c>
      <c r="H13222" s="21" t="s">
        <v>6225</v>
      </c>
      <c r="I13222" s="22">
        <v>45721</v>
      </c>
      <c r="J13222" s="21">
        <v>2.4</v>
      </c>
      <c r="L13222" s="21"/>
      <c r="M13222" s="21"/>
    </row>
    <row r="13223" spans="1:13" x14ac:dyDescent="0.25">
      <c r="A13223" s="21" t="s">
        <v>5566</v>
      </c>
      <c r="B13223" s="21" t="s">
        <v>5564</v>
      </c>
      <c r="C13223" s="21" t="s">
        <v>5566</v>
      </c>
      <c r="D13223" s="21" t="s">
        <v>5592</v>
      </c>
      <c r="E13223" s="21">
        <v>240746</v>
      </c>
      <c r="F13223" s="21" t="str">
        <f>VLOOKUP(D13223, 'Job Emp Table'!D$1:F$2600, 3, FALSE)</f>
        <v>JUAN VASQUEZ JR</v>
      </c>
      <c r="G13223" s="21" t="s">
        <v>6018</v>
      </c>
      <c r="H13223" s="21" t="s">
        <v>6226</v>
      </c>
      <c r="I13223" s="22">
        <v>45722</v>
      </c>
      <c r="J13223" s="21">
        <v>2.1</v>
      </c>
      <c r="L13223" s="21"/>
      <c r="M13223" s="21"/>
    </row>
    <row r="13224" spans="1:13" x14ac:dyDescent="0.25">
      <c r="A13224" s="21" t="s">
        <v>5566</v>
      </c>
      <c r="B13224" s="21" t="s">
        <v>5564</v>
      </c>
      <c r="C13224" s="21" t="s">
        <v>5566</v>
      </c>
      <c r="D13224" s="21" t="s">
        <v>5592</v>
      </c>
      <c r="E13224" s="21">
        <v>240746</v>
      </c>
      <c r="F13224" s="21" t="str">
        <f>VLOOKUP(D13224, 'Job Emp Table'!D$1:F$2600, 3, FALSE)</f>
        <v>JUAN VASQUEZ JR</v>
      </c>
      <c r="G13224" s="21" t="s">
        <v>6019</v>
      </c>
      <c r="H13224" s="21" t="s">
        <v>6226</v>
      </c>
      <c r="I13224" s="22">
        <v>45722</v>
      </c>
      <c r="J13224" s="21">
        <v>2.9</v>
      </c>
      <c r="L13224" s="21"/>
      <c r="M13224" s="21"/>
    </row>
    <row r="13225" spans="1:13" x14ac:dyDescent="0.25">
      <c r="A13225" s="21" t="s">
        <v>5566</v>
      </c>
      <c r="B13225" s="21" t="s">
        <v>5564</v>
      </c>
      <c r="C13225" s="21" t="s">
        <v>5566</v>
      </c>
      <c r="D13225" s="21" t="s">
        <v>5592</v>
      </c>
      <c r="E13225" s="21">
        <v>240746</v>
      </c>
      <c r="F13225" s="21" t="str">
        <f>VLOOKUP(D13225, 'Job Emp Table'!D$1:F$2600, 3, FALSE)</f>
        <v>JUAN VASQUEZ JR</v>
      </c>
      <c r="G13225" s="21" t="s">
        <v>6018</v>
      </c>
      <c r="H13225" s="21" t="s">
        <v>5921</v>
      </c>
      <c r="I13225" s="22">
        <v>45723</v>
      </c>
      <c r="J13225" s="21">
        <v>1.7</v>
      </c>
      <c r="L13225" s="21"/>
      <c r="M13225" s="21"/>
    </row>
    <row r="13226" spans="1:13" x14ac:dyDescent="0.25">
      <c r="A13226" s="21" t="s">
        <v>5566</v>
      </c>
      <c r="B13226" s="21" t="s">
        <v>5564</v>
      </c>
      <c r="C13226" s="21" t="s">
        <v>5566</v>
      </c>
      <c r="D13226" s="21" t="s">
        <v>5592</v>
      </c>
      <c r="E13226" s="21">
        <v>240746</v>
      </c>
      <c r="F13226" s="21" t="str">
        <f>VLOOKUP(D13226, 'Job Emp Table'!D$1:F$2600, 3, FALSE)</f>
        <v>JUAN VASQUEZ JR</v>
      </c>
      <c r="G13226" s="21" t="s">
        <v>6019</v>
      </c>
      <c r="H13226" s="21" t="s">
        <v>5921</v>
      </c>
      <c r="I13226" s="22">
        <v>45723</v>
      </c>
      <c r="J13226" s="21">
        <v>2.2999999999999998</v>
      </c>
      <c r="L13226" s="21"/>
      <c r="M13226" s="21"/>
    </row>
    <row r="13227" spans="1:13" x14ac:dyDescent="0.25">
      <c r="A13227" s="21" t="s">
        <v>5566</v>
      </c>
      <c r="B13227" s="21" t="s">
        <v>5564</v>
      </c>
      <c r="C13227" s="21" t="s">
        <v>5566</v>
      </c>
      <c r="D13227" s="21" t="s">
        <v>5592</v>
      </c>
      <c r="E13227" s="21">
        <v>240746</v>
      </c>
      <c r="F13227" s="21" t="str">
        <f>VLOOKUP(D13227, 'Job Emp Table'!D$1:F$2600, 3, FALSE)</f>
        <v>JUAN VASQUEZ JR</v>
      </c>
      <c r="G13227" s="21" t="s">
        <v>6018</v>
      </c>
      <c r="H13227" s="21" t="s">
        <v>6224</v>
      </c>
      <c r="I13227" s="22">
        <v>45723</v>
      </c>
      <c r="J13227" s="21">
        <v>0.8</v>
      </c>
      <c r="L13227" s="21"/>
      <c r="M13227" s="21"/>
    </row>
    <row r="13228" spans="1:13" x14ac:dyDescent="0.25">
      <c r="A13228" s="21" t="s">
        <v>5566</v>
      </c>
      <c r="B13228" s="21" t="s">
        <v>5564</v>
      </c>
      <c r="C13228" s="21" t="s">
        <v>5566</v>
      </c>
      <c r="D13228" s="21" t="s">
        <v>5592</v>
      </c>
      <c r="E13228" s="21">
        <v>240746</v>
      </c>
      <c r="F13228" s="21" t="str">
        <f>VLOOKUP(D13228, 'Job Emp Table'!D$1:F$2600, 3, FALSE)</f>
        <v>JUAN VASQUEZ JR</v>
      </c>
      <c r="G13228" s="21" t="s">
        <v>6019</v>
      </c>
      <c r="H13228" s="21" t="s">
        <v>6224</v>
      </c>
      <c r="I13228" s="22">
        <v>45723</v>
      </c>
      <c r="J13228" s="21">
        <v>1.2</v>
      </c>
      <c r="L13228" s="21"/>
      <c r="M13228" s="21"/>
    </row>
    <row r="13229" spans="1:13" x14ac:dyDescent="0.25">
      <c r="A13229" s="21" t="s">
        <v>5566</v>
      </c>
      <c r="B13229" s="21" t="s">
        <v>5564</v>
      </c>
      <c r="C13229" s="21" t="s">
        <v>5566</v>
      </c>
      <c r="D13229" s="21" t="s">
        <v>5592</v>
      </c>
      <c r="E13229" s="21">
        <v>240746</v>
      </c>
      <c r="F13229" s="21" t="str">
        <f>VLOOKUP(D13229, 'Job Emp Table'!D$1:F$2600, 3, FALSE)</f>
        <v>JUAN VASQUEZ JR</v>
      </c>
      <c r="G13229" s="21" t="s">
        <v>6018</v>
      </c>
      <c r="H13229" s="21" t="s">
        <v>6226</v>
      </c>
      <c r="I13229" s="22">
        <v>45723</v>
      </c>
      <c r="J13229" s="21">
        <v>0.8</v>
      </c>
      <c r="L13229" s="21"/>
      <c r="M13229" s="21"/>
    </row>
    <row r="13230" spans="1:13" x14ac:dyDescent="0.25">
      <c r="A13230" s="21" t="s">
        <v>5566</v>
      </c>
      <c r="B13230" s="21" t="s">
        <v>5564</v>
      </c>
      <c r="C13230" s="21" t="s">
        <v>5566</v>
      </c>
      <c r="D13230" s="21" t="s">
        <v>5592</v>
      </c>
      <c r="E13230" s="21">
        <v>240746</v>
      </c>
      <c r="F13230" s="21" t="str">
        <f>VLOOKUP(D13230, 'Job Emp Table'!D$1:F$2600, 3, FALSE)</f>
        <v>JUAN VASQUEZ JR</v>
      </c>
      <c r="G13230" s="21" t="s">
        <v>6019</v>
      </c>
      <c r="H13230" s="21" t="s">
        <v>6226</v>
      </c>
      <c r="I13230" s="22">
        <v>45723</v>
      </c>
      <c r="J13230" s="21">
        <v>1.2</v>
      </c>
      <c r="L13230" s="21"/>
      <c r="M13230" s="21"/>
    </row>
    <row r="13231" spans="1:13" x14ac:dyDescent="0.25">
      <c r="A13231" s="21" t="s">
        <v>5566</v>
      </c>
      <c r="B13231" s="21" t="s">
        <v>5564</v>
      </c>
      <c r="C13231" s="21" t="s">
        <v>5566</v>
      </c>
      <c r="D13231" s="21" t="s">
        <v>5592</v>
      </c>
      <c r="E13231" s="21">
        <v>240746</v>
      </c>
      <c r="F13231" s="21" t="str">
        <f>VLOOKUP(D13231, 'Job Emp Table'!D$1:F$2600, 3, FALSE)</f>
        <v>JUAN VASQUEZ JR</v>
      </c>
      <c r="G13231" s="21" t="s">
        <v>6018</v>
      </c>
      <c r="H13231" s="21" t="s">
        <v>6170</v>
      </c>
      <c r="I13231" s="22">
        <v>45726</v>
      </c>
      <c r="J13231" s="21">
        <v>0.4</v>
      </c>
      <c r="L13231" s="21"/>
      <c r="M13231" s="21"/>
    </row>
    <row r="13232" spans="1:13" x14ac:dyDescent="0.25">
      <c r="A13232" s="21" t="s">
        <v>5566</v>
      </c>
      <c r="B13232" s="21" t="s">
        <v>5564</v>
      </c>
      <c r="C13232" s="21" t="s">
        <v>5566</v>
      </c>
      <c r="D13232" s="21" t="s">
        <v>5592</v>
      </c>
      <c r="E13232" s="21">
        <v>240746</v>
      </c>
      <c r="F13232" s="21" t="str">
        <f>VLOOKUP(D13232, 'Job Emp Table'!D$1:F$2600, 3, FALSE)</f>
        <v>JUAN VASQUEZ JR</v>
      </c>
      <c r="G13232" s="21" t="s">
        <v>6019</v>
      </c>
      <c r="H13232" s="21" t="s">
        <v>6170</v>
      </c>
      <c r="I13232" s="22">
        <v>45726</v>
      </c>
      <c r="J13232" s="21">
        <v>1.6</v>
      </c>
      <c r="L13232" s="21"/>
      <c r="M13232" s="21"/>
    </row>
    <row r="13233" spans="1:13" x14ac:dyDescent="0.25">
      <c r="A13233" s="21" t="s">
        <v>5566</v>
      </c>
      <c r="B13233" s="21" t="s">
        <v>5564</v>
      </c>
      <c r="C13233" s="21" t="s">
        <v>5566</v>
      </c>
      <c r="D13233" s="21" t="s">
        <v>5592</v>
      </c>
      <c r="E13233" s="21">
        <v>240746</v>
      </c>
      <c r="F13233" s="21" t="str">
        <f>VLOOKUP(D13233, 'Job Emp Table'!D$1:F$2600, 3, FALSE)</f>
        <v>JUAN VASQUEZ JR</v>
      </c>
      <c r="G13233" s="21" t="s">
        <v>6018</v>
      </c>
      <c r="H13233" s="21" t="s">
        <v>6224</v>
      </c>
      <c r="I13233" s="22">
        <v>45726</v>
      </c>
      <c r="J13233" s="21">
        <v>1.6</v>
      </c>
      <c r="L13233" s="21"/>
      <c r="M13233" s="21"/>
    </row>
    <row r="13234" spans="1:13" x14ac:dyDescent="0.25">
      <c r="A13234" s="21" t="s">
        <v>5566</v>
      </c>
      <c r="B13234" s="21" t="s">
        <v>5564</v>
      </c>
      <c r="C13234" s="21" t="s">
        <v>5566</v>
      </c>
      <c r="D13234" s="21" t="s">
        <v>5592</v>
      </c>
      <c r="E13234" s="21">
        <v>240746</v>
      </c>
      <c r="F13234" s="21" t="str">
        <f>VLOOKUP(D13234, 'Job Emp Table'!D$1:F$2600, 3, FALSE)</f>
        <v>JUAN VASQUEZ JR</v>
      </c>
      <c r="G13234" s="21" t="s">
        <v>6019</v>
      </c>
      <c r="H13234" s="21" t="s">
        <v>6224</v>
      </c>
      <c r="I13234" s="22">
        <v>45726</v>
      </c>
      <c r="J13234" s="21">
        <v>6.4</v>
      </c>
      <c r="L13234" s="21"/>
      <c r="M13234" s="21"/>
    </row>
    <row r="13235" spans="1:13" x14ac:dyDescent="0.25">
      <c r="A13235" s="21" t="s">
        <v>5566</v>
      </c>
      <c r="B13235" s="21" t="s">
        <v>5564</v>
      </c>
      <c r="C13235" s="21" t="s">
        <v>5566</v>
      </c>
      <c r="D13235" s="21" t="s">
        <v>5592</v>
      </c>
      <c r="E13235" s="21">
        <v>240746</v>
      </c>
      <c r="F13235" s="21" t="str">
        <f>VLOOKUP(D13235, 'Job Emp Table'!D$1:F$2600, 3, FALSE)</f>
        <v>JUAN VASQUEZ JR</v>
      </c>
      <c r="G13235" s="21" t="s">
        <v>6018</v>
      </c>
      <c r="H13235" s="21" t="s">
        <v>6224</v>
      </c>
      <c r="I13235" s="22">
        <v>45727</v>
      </c>
      <c r="J13235" s="21">
        <v>1.2</v>
      </c>
      <c r="L13235" s="21"/>
      <c r="M13235" s="21"/>
    </row>
    <row r="13236" spans="1:13" x14ac:dyDescent="0.25">
      <c r="A13236" s="21" t="s">
        <v>5566</v>
      </c>
      <c r="B13236" s="21" t="s">
        <v>5564</v>
      </c>
      <c r="C13236" s="21" t="s">
        <v>5566</v>
      </c>
      <c r="D13236" s="21" t="s">
        <v>5592</v>
      </c>
      <c r="E13236" s="21">
        <v>240746</v>
      </c>
      <c r="F13236" s="21" t="str">
        <f>VLOOKUP(D13236, 'Job Emp Table'!D$1:F$2600, 3, FALSE)</f>
        <v>JUAN VASQUEZ JR</v>
      </c>
      <c r="G13236" s="21" t="s">
        <v>6019</v>
      </c>
      <c r="H13236" s="21" t="s">
        <v>6224</v>
      </c>
      <c r="I13236" s="22">
        <v>45727</v>
      </c>
      <c r="J13236" s="21">
        <v>4.8</v>
      </c>
      <c r="L13236" s="21"/>
      <c r="M13236" s="21"/>
    </row>
    <row r="13237" spans="1:13" x14ac:dyDescent="0.25">
      <c r="A13237" s="21" t="s">
        <v>5566</v>
      </c>
      <c r="B13237" s="21" t="s">
        <v>5564</v>
      </c>
      <c r="C13237" s="21" t="s">
        <v>5566</v>
      </c>
      <c r="D13237" s="21" t="s">
        <v>5592</v>
      </c>
      <c r="E13237" s="21">
        <v>240746</v>
      </c>
      <c r="F13237" s="21" t="str">
        <f>VLOOKUP(D13237, 'Job Emp Table'!D$1:F$2600, 3, FALSE)</f>
        <v>JUAN VASQUEZ JR</v>
      </c>
      <c r="G13237" s="21" t="s">
        <v>6018</v>
      </c>
      <c r="H13237" s="21" t="s">
        <v>6226</v>
      </c>
      <c r="I13237" s="22">
        <v>45727</v>
      </c>
      <c r="J13237" s="21">
        <v>0.8</v>
      </c>
      <c r="L13237" s="21"/>
      <c r="M13237" s="21"/>
    </row>
    <row r="13238" spans="1:13" x14ac:dyDescent="0.25">
      <c r="A13238" s="21" t="s">
        <v>5566</v>
      </c>
      <c r="B13238" s="21" t="s">
        <v>5564</v>
      </c>
      <c r="C13238" s="21" t="s">
        <v>5566</v>
      </c>
      <c r="D13238" s="21" t="s">
        <v>5592</v>
      </c>
      <c r="E13238" s="21">
        <v>240746</v>
      </c>
      <c r="F13238" s="21" t="str">
        <f>VLOOKUP(D13238, 'Job Emp Table'!D$1:F$2600, 3, FALSE)</f>
        <v>JUAN VASQUEZ JR</v>
      </c>
      <c r="G13238" s="21" t="s">
        <v>6019</v>
      </c>
      <c r="H13238" s="21" t="s">
        <v>6226</v>
      </c>
      <c r="I13238" s="22">
        <v>45727</v>
      </c>
      <c r="J13238" s="21">
        <v>3.2</v>
      </c>
      <c r="L13238" s="21"/>
      <c r="M13238" s="21"/>
    </row>
    <row r="13239" spans="1:13" x14ac:dyDescent="0.25">
      <c r="A13239" s="21" t="s">
        <v>5566</v>
      </c>
      <c r="B13239" s="21" t="s">
        <v>5564</v>
      </c>
      <c r="C13239" s="21" t="s">
        <v>5566</v>
      </c>
      <c r="D13239" s="21" t="s">
        <v>5592</v>
      </c>
      <c r="E13239" s="21">
        <v>240746</v>
      </c>
      <c r="F13239" s="21" t="str">
        <f>VLOOKUP(D13239, 'Job Emp Table'!D$1:F$2600, 3, FALSE)</f>
        <v>JUAN VASQUEZ JR</v>
      </c>
      <c r="G13239" s="21" t="s">
        <v>6018</v>
      </c>
      <c r="H13239" s="21" t="s">
        <v>6224</v>
      </c>
      <c r="I13239" s="22">
        <v>45728</v>
      </c>
      <c r="J13239" s="21">
        <v>1</v>
      </c>
      <c r="L13239" s="21"/>
      <c r="M13239" s="21"/>
    </row>
    <row r="13240" spans="1:13" x14ac:dyDescent="0.25">
      <c r="A13240" s="21" t="s">
        <v>5566</v>
      </c>
      <c r="B13240" s="21" t="s">
        <v>5564</v>
      </c>
      <c r="C13240" s="21" t="s">
        <v>5566</v>
      </c>
      <c r="D13240" s="21" t="s">
        <v>5592</v>
      </c>
      <c r="E13240" s="21">
        <v>240746</v>
      </c>
      <c r="F13240" s="21" t="str">
        <f>VLOOKUP(D13240, 'Job Emp Table'!D$1:F$2600, 3, FALSE)</f>
        <v>JUAN VASQUEZ JR</v>
      </c>
      <c r="G13240" s="21" t="s">
        <v>6019</v>
      </c>
      <c r="H13240" s="21" t="s">
        <v>6224</v>
      </c>
      <c r="I13240" s="22">
        <v>45728</v>
      </c>
      <c r="J13240" s="21">
        <v>4</v>
      </c>
      <c r="L13240" s="21"/>
      <c r="M13240" s="21"/>
    </row>
    <row r="13241" spans="1:13" x14ac:dyDescent="0.25">
      <c r="A13241" s="21" t="s">
        <v>5566</v>
      </c>
      <c r="B13241" s="21" t="s">
        <v>5564</v>
      </c>
      <c r="C13241" s="21" t="s">
        <v>5566</v>
      </c>
      <c r="D13241" s="21" t="s">
        <v>5592</v>
      </c>
      <c r="E13241" s="21">
        <v>240746</v>
      </c>
      <c r="F13241" s="21" t="str">
        <f>VLOOKUP(D13241, 'Job Emp Table'!D$1:F$2600, 3, FALSE)</f>
        <v>JUAN VASQUEZ JR</v>
      </c>
      <c r="G13241" s="21" t="s">
        <v>6018</v>
      </c>
      <c r="H13241" s="21" t="s">
        <v>5687</v>
      </c>
      <c r="I13241" s="22">
        <v>45728</v>
      </c>
      <c r="J13241" s="21">
        <v>1</v>
      </c>
      <c r="L13241" s="21"/>
      <c r="M13241" s="21"/>
    </row>
    <row r="13242" spans="1:13" x14ac:dyDescent="0.25">
      <c r="A13242" s="21" t="s">
        <v>5566</v>
      </c>
      <c r="B13242" s="21" t="s">
        <v>5564</v>
      </c>
      <c r="C13242" s="21" t="s">
        <v>5566</v>
      </c>
      <c r="D13242" s="21" t="s">
        <v>5592</v>
      </c>
      <c r="E13242" s="21">
        <v>240746</v>
      </c>
      <c r="F13242" s="21" t="str">
        <f>VLOOKUP(D13242, 'Job Emp Table'!D$1:F$2600, 3, FALSE)</f>
        <v>JUAN VASQUEZ JR</v>
      </c>
      <c r="G13242" s="21" t="s">
        <v>6019</v>
      </c>
      <c r="H13242" s="21" t="s">
        <v>5687</v>
      </c>
      <c r="I13242" s="22">
        <v>45728</v>
      </c>
      <c r="J13242" s="21">
        <v>4</v>
      </c>
      <c r="L13242" s="21"/>
      <c r="M13242" s="21"/>
    </row>
    <row r="13243" spans="1:13" x14ac:dyDescent="0.25">
      <c r="A13243" s="21" t="s">
        <v>5566</v>
      </c>
      <c r="B13243" s="21" t="s">
        <v>5564</v>
      </c>
      <c r="C13243" s="21" t="s">
        <v>5566</v>
      </c>
      <c r="D13243" s="21" t="s">
        <v>5592</v>
      </c>
      <c r="E13243" s="21">
        <v>240746</v>
      </c>
      <c r="F13243" s="21" t="str">
        <f>VLOOKUP(D13243, 'Job Emp Table'!D$1:F$2600, 3, FALSE)</f>
        <v>JUAN VASQUEZ JR</v>
      </c>
      <c r="G13243" s="21" t="s">
        <v>6018</v>
      </c>
      <c r="H13243" s="21" t="s">
        <v>6227</v>
      </c>
      <c r="I13243" s="22">
        <v>45729</v>
      </c>
      <c r="J13243" s="21">
        <v>0.8</v>
      </c>
      <c r="L13243" s="21"/>
      <c r="M13243" s="21"/>
    </row>
    <row r="13244" spans="1:13" x14ac:dyDescent="0.25">
      <c r="A13244" s="21" t="s">
        <v>5566</v>
      </c>
      <c r="B13244" s="21" t="s">
        <v>5564</v>
      </c>
      <c r="C13244" s="21" t="s">
        <v>5566</v>
      </c>
      <c r="D13244" s="21" t="s">
        <v>5592</v>
      </c>
      <c r="E13244" s="21">
        <v>240746</v>
      </c>
      <c r="F13244" s="21" t="str">
        <f>VLOOKUP(D13244, 'Job Emp Table'!D$1:F$2600, 3, FALSE)</f>
        <v>JUAN VASQUEZ JR</v>
      </c>
      <c r="G13244" s="21" t="s">
        <v>6019</v>
      </c>
      <c r="H13244" s="21" t="s">
        <v>6227</v>
      </c>
      <c r="I13244" s="22">
        <v>45729</v>
      </c>
      <c r="J13244" s="21">
        <v>3.2</v>
      </c>
      <c r="L13244" s="21"/>
      <c r="M13244" s="21"/>
    </row>
    <row r="13245" spans="1:13" x14ac:dyDescent="0.25">
      <c r="A13245" s="21" t="s">
        <v>5566</v>
      </c>
      <c r="B13245" s="21" t="s">
        <v>5564</v>
      </c>
      <c r="C13245" s="21" t="s">
        <v>5566</v>
      </c>
      <c r="D13245" s="21" t="s">
        <v>5592</v>
      </c>
      <c r="E13245" s="21">
        <v>240746</v>
      </c>
      <c r="F13245" s="21" t="str">
        <f>VLOOKUP(D13245, 'Job Emp Table'!D$1:F$2600, 3, FALSE)</f>
        <v>JUAN VASQUEZ JR</v>
      </c>
      <c r="G13245" s="21" t="s">
        <v>6018</v>
      </c>
      <c r="H13245" s="21" t="s">
        <v>6221</v>
      </c>
      <c r="I13245" s="22">
        <v>45733</v>
      </c>
      <c r="J13245" s="21">
        <v>3.7</v>
      </c>
      <c r="L13245" s="21"/>
      <c r="M13245" s="21"/>
    </row>
    <row r="13246" spans="1:13" x14ac:dyDescent="0.25">
      <c r="A13246" s="21" t="s">
        <v>5566</v>
      </c>
      <c r="B13246" s="21" t="s">
        <v>5564</v>
      </c>
      <c r="C13246" s="21" t="s">
        <v>5566</v>
      </c>
      <c r="D13246" s="21" t="s">
        <v>5592</v>
      </c>
      <c r="E13246" s="21">
        <v>240746</v>
      </c>
      <c r="F13246" s="21" t="str">
        <f>VLOOKUP(D13246, 'Job Emp Table'!D$1:F$2600, 3, FALSE)</f>
        <v>JUAN VASQUEZ JR</v>
      </c>
      <c r="G13246" s="21" t="s">
        <v>6019</v>
      </c>
      <c r="H13246" s="21" t="s">
        <v>6221</v>
      </c>
      <c r="I13246" s="22">
        <v>45733</v>
      </c>
      <c r="J13246" s="21">
        <v>6.3</v>
      </c>
      <c r="L13246" s="21"/>
      <c r="M13246" s="21"/>
    </row>
    <row r="13247" spans="1:13" x14ac:dyDescent="0.25">
      <c r="A13247" s="21" t="s">
        <v>3569</v>
      </c>
      <c r="B13247" s="21" t="s">
        <v>3566</v>
      </c>
      <c r="C13247" s="21" t="s">
        <v>3569</v>
      </c>
      <c r="D13247" s="21" t="s">
        <v>5593</v>
      </c>
      <c r="E13247" s="21">
        <v>240743</v>
      </c>
      <c r="F13247" s="21" t="str">
        <f>VLOOKUP(D13247, 'Job Emp Table'!D$1:F$2600, 3, FALSE)</f>
        <v>JUAN VASQUEZ</v>
      </c>
      <c r="G13247" s="21" t="s">
        <v>6017</v>
      </c>
      <c r="H13247" s="21" t="s">
        <v>5822</v>
      </c>
      <c r="I13247" s="22">
        <v>45729</v>
      </c>
      <c r="J13247" s="21">
        <v>4</v>
      </c>
      <c r="L13247" s="21"/>
      <c r="M13247" s="21"/>
    </row>
    <row r="13248" spans="1:13" x14ac:dyDescent="0.25">
      <c r="A13248" s="21" t="s">
        <v>5596</v>
      </c>
      <c r="B13248" s="21" t="s">
        <v>5595</v>
      </c>
      <c r="C13248" s="21" t="s">
        <v>5596</v>
      </c>
      <c r="D13248" s="21" t="s">
        <v>5593</v>
      </c>
      <c r="E13248" s="21">
        <v>240743</v>
      </c>
      <c r="F13248" s="21" t="str">
        <f>VLOOKUP(D13248, 'Job Emp Table'!D$1:F$2600, 3, FALSE)</f>
        <v>JUAN VASQUEZ</v>
      </c>
      <c r="G13248" s="21" t="s">
        <v>6017</v>
      </c>
      <c r="H13248" s="21" t="s">
        <v>6221</v>
      </c>
      <c r="I13248" s="22">
        <v>45722</v>
      </c>
      <c r="J13248" s="21">
        <v>2</v>
      </c>
      <c r="L13248" s="21"/>
      <c r="M13248" s="21"/>
    </row>
    <row r="13249" spans="1:13" x14ac:dyDescent="0.25">
      <c r="A13249" s="21" t="s">
        <v>5596</v>
      </c>
      <c r="B13249" s="21" t="s">
        <v>5595</v>
      </c>
      <c r="C13249" s="21" t="s">
        <v>5596</v>
      </c>
      <c r="D13249" s="21" t="s">
        <v>5593</v>
      </c>
      <c r="E13249" s="21">
        <v>240743</v>
      </c>
      <c r="F13249" s="21" t="str">
        <f>VLOOKUP(D13249, 'Job Emp Table'!D$1:F$2600, 3, FALSE)</f>
        <v>JUAN VASQUEZ</v>
      </c>
      <c r="G13249" s="21" t="s">
        <v>6017</v>
      </c>
      <c r="H13249" s="21" t="s">
        <v>5920</v>
      </c>
      <c r="I13249" s="22">
        <v>45722</v>
      </c>
      <c r="J13249" s="21">
        <v>6</v>
      </c>
      <c r="L13249" s="21"/>
      <c r="M13249" s="21"/>
    </row>
    <row r="13250" spans="1:13" x14ac:dyDescent="0.25">
      <c r="A13250" s="21" t="s">
        <v>5596</v>
      </c>
      <c r="B13250" s="21" t="s">
        <v>5595</v>
      </c>
      <c r="C13250" s="21" t="s">
        <v>5596</v>
      </c>
      <c r="D13250" s="21" t="s">
        <v>5593</v>
      </c>
      <c r="E13250" s="21">
        <v>240743</v>
      </c>
      <c r="F13250" s="21" t="str">
        <f>VLOOKUP(D13250, 'Job Emp Table'!D$1:F$2600, 3, FALSE)</f>
        <v>JUAN VASQUEZ</v>
      </c>
      <c r="G13250" s="21" t="s">
        <v>6017</v>
      </c>
      <c r="H13250" s="21" t="s">
        <v>6222</v>
      </c>
      <c r="I13250" s="22">
        <v>45728</v>
      </c>
      <c r="J13250" s="21">
        <v>3</v>
      </c>
      <c r="L13250" s="21"/>
      <c r="M13250" s="21"/>
    </row>
    <row r="13251" spans="1:13" x14ac:dyDescent="0.25">
      <c r="A13251" s="21" t="s">
        <v>5596</v>
      </c>
      <c r="B13251" s="21" t="s">
        <v>5595</v>
      </c>
      <c r="C13251" s="21" t="s">
        <v>5596</v>
      </c>
      <c r="D13251" s="21" t="s">
        <v>5593</v>
      </c>
      <c r="E13251" s="21">
        <v>240743</v>
      </c>
      <c r="F13251" s="21" t="str">
        <f>VLOOKUP(D13251, 'Job Emp Table'!D$1:F$2600, 3, FALSE)</f>
        <v>JUAN VASQUEZ</v>
      </c>
      <c r="G13251" s="21" t="s">
        <v>6017</v>
      </c>
      <c r="H13251" s="21" t="s">
        <v>5918</v>
      </c>
      <c r="I13251" s="22">
        <v>45730</v>
      </c>
      <c r="J13251" s="21">
        <v>2</v>
      </c>
      <c r="L13251" s="21"/>
      <c r="M13251" s="21"/>
    </row>
    <row r="13252" spans="1:13" x14ac:dyDescent="0.25">
      <c r="A13252" s="21" t="s">
        <v>5596</v>
      </c>
      <c r="B13252" s="21" t="s">
        <v>5595</v>
      </c>
      <c r="C13252" s="21" t="s">
        <v>5596</v>
      </c>
      <c r="D13252" s="21" t="s">
        <v>5593</v>
      </c>
      <c r="E13252" s="21">
        <v>240743</v>
      </c>
      <c r="F13252" s="21" t="str">
        <f>VLOOKUP(D13252, 'Job Emp Table'!D$1:F$2600, 3, FALSE)</f>
        <v>JUAN VASQUEZ</v>
      </c>
      <c r="G13252" s="21" t="s">
        <v>6017</v>
      </c>
      <c r="H13252" s="21" t="s">
        <v>5919</v>
      </c>
      <c r="I13252" s="22">
        <v>45730</v>
      </c>
      <c r="J13252" s="21">
        <v>2</v>
      </c>
      <c r="L13252" s="21"/>
      <c r="M13252" s="21"/>
    </row>
    <row r="13253" spans="1:13" x14ac:dyDescent="0.25">
      <c r="A13253" s="21" t="s">
        <v>5596</v>
      </c>
      <c r="B13253" s="21" t="s">
        <v>5595</v>
      </c>
      <c r="C13253" s="21" t="s">
        <v>5596</v>
      </c>
      <c r="D13253" s="21" t="s">
        <v>5593</v>
      </c>
      <c r="E13253" s="21">
        <v>240743</v>
      </c>
      <c r="F13253" s="21" t="str">
        <f>VLOOKUP(D13253, 'Job Emp Table'!D$1:F$2600, 3, FALSE)</f>
        <v>JUAN VASQUEZ</v>
      </c>
      <c r="G13253" s="21" t="s">
        <v>6017</v>
      </c>
      <c r="H13253" s="21" t="s">
        <v>5925</v>
      </c>
      <c r="I13253" s="22">
        <v>45730</v>
      </c>
      <c r="J13253" s="21">
        <v>2</v>
      </c>
      <c r="L13253" s="21"/>
      <c r="M13253" s="21"/>
    </row>
    <row r="13254" spans="1:13" x14ac:dyDescent="0.25">
      <c r="A13254" s="21" t="s">
        <v>5596</v>
      </c>
      <c r="B13254" s="21" t="s">
        <v>5595</v>
      </c>
      <c r="C13254" s="21" t="s">
        <v>5596</v>
      </c>
      <c r="D13254" s="21" t="s">
        <v>5593</v>
      </c>
      <c r="E13254" s="21">
        <v>240743</v>
      </c>
      <c r="F13254" s="21" t="str">
        <f>VLOOKUP(D13254, 'Job Emp Table'!D$1:F$2600, 3, FALSE)</f>
        <v>JUAN VASQUEZ</v>
      </c>
      <c r="G13254" s="21" t="s">
        <v>6017</v>
      </c>
      <c r="H13254" s="21" t="s">
        <v>5926</v>
      </c>
      <c r="I13254" s="22">
        <v>45730</v>
      </c>
      <c r="J13254" s="21">
        <v>2</v>
      </c>
      <c r="L13254" s="21"/>
      <c r="M13254" s="21"/>
    </row>
    <row r="13255" spans="1:13" x14ac:dyDescent="0.25">
      <c r="A13255" s="21" t="s">
        <v>5566</v>
      </c>
      <c r="B13255" s="21" t="s">
        <v>5564</v>
      </c>
      <c r="C13255" s="21" t="s">
        <v>5566</v>
      </c>
      <c r="D13255" s="21" t="s">
        <v>5593</v>
      </c>
      <c r="E13255" s="21">
        <v>240743</v>
      </c>
      <c r="F13255" s="21" t="str">
        <f>VLOOKUP(D13255, 'Job Emp Table'!D$1:F$2600, 3, FALSE)</f>
        <v>JUAN VASQUEZ</v>
      </c>
      <c r="G13255" s="21" t="s">
        <v>6017</v>
      </c>
      <c r="H13255" s="21" t="s">
        <v>5924</v>
      </c>
      <c r="I13255" s="22">
        <v>45719</v>
      </c>
      <c r="J13255" s="21">
        <v>8</v>
      </c>
      <c r="L13255" s="21"/>
      <c r="M13255" s="21"/>
    </row>
    <row r="13256" spans="1:13" x14ac:dyDescent="0.25">
      <c r="A13256" s="21" t="s">
        <v>5566</v>
      </c>
      <c r="B13256" s="21" t="s">
        <v>5564</v>
      </c>
      <c r="C13256" s="21" t="s">
        <v>5566</v>
      </c>
      <c r="D13256" s="21" t="s">
        <v>5593</v>
      </c>
      <c r="E13256" s="21">
        <v>240743</v>
      </c>
      <c r="F13256" s="21" t="str">
        <f>VLOOKUP(D13256, 'Job Emp Table'!D$1:F$2600, 3, FALSE)</f>
        <v>JUAN VASQUEZ</v>
      </c>
      <c r="G13256" s="21" t="s">
        <v>6017</v>
      </c>
      <c r="H13256" s="21" t="s">
        <v>5924</v>
      </c>
      <c r="I13256" s="22">
        <v>45720</v>
      </c>
      <c r="J13256" s="21">
        <v>8</v>
      </c>
      <c r="L13256" s="21"/>
      <c r="M13256" s="21"/>
    </row>
    <row r="13257" spans="1:13" x14ac:dyDescent="0.25">
      <c r="A13257" s="21" t="s">
        <v>5566</v>
      </c>
      <c r="B13257" s="21" t="s">
        <v>5564</v>
      </c>
      <c r="C13257" s="21" t="s">
        <v>5566</v>
      </c>
      <c r="D13257" s="21" t="s">
        <v>5593</v>
      </c>
      <c r="E13257" s="21">
        <v>240743</v>
      </c>
      <c r="F13257" s="21" t="str">
        <f>VLOOKUP(D13257, 'Job Emp Table'!D$1:F$2600, 3, FALSE)</f>
        <v>JUAN VASQUEZ</v>
      </c>
      <c r="G13257" s="21" t="s">
        <v>6017</v>
      </c>
      <c r="H13257" s="21" t="s">
        <v>6223</v>
      </c>
      <c r="I13257" s="22">
        <v>45721</v>
      </c>
      <c r="J13257" s="21">
        <v>4</v>
      </c>
      <c r="L13257" s="21"/>
      <c r="M13257" s="21"/>
    </row>
    <row r="13258" spans="1:13" x14ac:dyDescent="0.25">
      <c r="A13258" s="21" t="s">
        <v>5566</v>
      </c>
      <c r="B13258" s="21" t="s">
        <v>5564</v>
      </c>
      <c r="C13258" s="21" t="s">
        <v>5566</v>
      </c>
      <c r="D13258" s="21" t="s">
        <v>5593</v>
      </c>
      <c r="E13258" s="21">
        <v>240743</v>
      </c>
      <c r="F13258" s="21" t="str">
        <f>VLOOKUP(D13258, 'Job Emp Table'!D$1:F$2600, 3, FALSE)</f>
        <v>JUAN VASQUEZ</v>
      </c>
      <c r="G13258" s="21" t="s">
        <v>6017</v>
      </c>
      <c r="H13258" s="21" t="s">
        <v>6225</v>
      </c>
      <c r="I13258" s="22">
        <v>45721</v>
      </c>
      <c r="J13258" s="21">
        <v>4</v>
      </c>
      <c r="L13258" s="21"/>
      <c r="M13258" s="21"/>
    </row>
    <row r="13259" spans="1:13" x14ac:dyDescent="0.25">
      <c r="A13259" s="21" t="s">
        <v>5566</v>
      </c>
      <c r="B13259" s="21" t="s">
        <v>5564</v>
      </c>
      <c r="C13259" s="21" t="s">
        <v>5566</v>
      </c>
      <c r="D13259" s="21" t="s">
        <v>5593</v>
      </c>
      <c r="E13259" s="21">
        <v>240743</v>
      </c>
      <c r="F13259" s="21" t="str">
        <f>VLOOKUP(D13259, 'Job Emp Table'!D$1:F$2600, 3, FALSE)</f>
        <v>JUAN VASQUEZ</v>
      </c>
      <c r="G13259" s="21" t="s">
        <v>6017</v>
      </c>
      <c r="H13259" s="21" t="s">
        <v>5921</v>
      </c>
      <c r="I13259" s="22">
        <v>45723</v>
      </c>
      <c r="J13259" s="21">
        <v>4</v>
      </c>
      <c r="L13259" s="21"/>
      <c r="M13259" s="21"/>
    </row>
    <row r="13260" spans="1:13" x14ac:dyDescent="0.25">
      <c r="A13260" s="21" t="s">
        <v>5566</v>
      </c>
      <c r="B13260" s="21" t="s">
        <v>5564</v>
      </c>
      <c r="C13260" s="21" t="s">
        <v>5566</v>
      </c>
      <c r="D13260" s="21" t="s">
        <v>5593</v>
      </c>
      <c r="E13260" s="21">
        <v>240743</v>
      </c>
      <c r="F13260" s="21" t="str">
        <f>VLOOKUP(D13260, 'Job Emp Table'!D$1:F$2600, 3, FALSE)</f>
        <v>JUAN VASQUEZ</v>
      </c>
      <c r="G13260" s="21" t="s">
        <v>6017</v>
      </c>
      <c r="H13260" s="21" t="s">
        <v>6224</v>
      </c>
      <c r="I13260" s="22">
        <v>45723</v>
      </c>
      <c r="J13260" s="21">
        <v>2</v>
      </c>
      <c r="L13260" s="21"/>
      <c r="M13260" s="21"/>
    </row>
    <row r="13261" spans="1:13" x14ac:dyDescent="0.25">
      <c r="A13261" s="21" t="s">
        <v>5566</v>
      </c>
      <c r="B13261" s="21" t="s">
        <v>5564</v>
      </c>
      <c r="C13261" s="21" t="s">
        <v>5566</v>
      </c>
      <c r="D13261" s="21" t="s">
        <v>5593</v>
      </c>
      <c r="E13261" s="21">
        <v>240743</v>
      </c>
      <c r="F13261" s="21" t="str">
        <f>VLOOKUP(D13261, 'Job Emp Table'!D$1:F$2600, 3, FALSE)</f>
        <v>JUAN VASQUEZ</v>
      </c>
      <c r="G13261" s="21" t="s">
        <v>6017</v>
      </c>
      <c r="H13261" s="21" t="s">
        <v>6226</v>
      </c>
      <c r="I13261" s="22">
        <v>45723</v>
      </c>
      <c r="J13261" s="21">
        <v>2</v>
      </c>
      <c r="L13261" s="21"/>
      <c r="M13261" s="21"/>
    </row>
    <row r="13262" spans="1:13" x14ac:dyDescent="0.25">
      <c r="A13262" s="21" t="s">
        <v>5566</v>
      </c>
      <c r="B13262" s="21" t="s">
        <v>5564</v>
      </c>
      <c r="C13262" s="21" t="s">
        <v>5566</v>
      </c>
      <c r="D13262" s="21" t="s">
        <v>5593</v>
      </c>
      <c r="E13262" s="21">
        <v>240743</v>
      </c>
      <c r="F13262" s="21" t="str">
        <f>VLOOKUP(D13262, 'Job Emp Table'!D$1:F$2600, 3, FALSE)</f>
        <v>JUAN VASQUEZ</v>
      </c>
      <c r="G13262" s="21" t="s">
        <v>6017</v>
      </c>
      <c r="H13262" s="21" t="s">
        <v>6224</v>
      </c>
      <c r="I13262" s="22">
        <v>45726</v>
      </c>
      <c r="J13262" s="21">
        <v>4</v>
      </c>
      <c r="L13262" s="21"/>
      <c r="M13262" s="21"/>
    </row>
    <row r="13263" spans="1:13" x14ac:dyDescent="0.25">
      <c r="A13263" s="21" t="s">
        <v>5566</v>
      </c>
      <c r="B13263" s="21" t="s">
        <v>5564</v>
      </c>
      <c r="C13263" s="21" t="s">
        <v>5566</v>
      </c>
      <c r="D13263" s="21" t="s">
        <v>5593</v>
      </c>
      <c r="E13263" s="21">
        <v>240743</v>
      </c>
      <c r="F13263" s="21" t="str">
        <f>VLOOKUP(D13263, 'Job Emp Table'!D$1:F$2600, 3, FALSE)</f>
        <v>JUAN VASQUEZ</v>
      </c>
      <c r="G13263" s="21" t="s">
        <v>6017</v>
      </c>
      <c r="H13263" s="21" t="s">
        <v>5890</v>
      </c>
      <c r="I13263" s="22">
        <v>45726</v>
      </c>
      <c r="J13263" s="21">
        <v>4</v>
      </c>
      <c r="L13263" s="21"/>
      <c r="M13263" s="21"/>
    </row>
    <row r="13264" spans="1:13" x14ac:dyDescent="0.25">
      <c r="A13264" s="21" t="s">
        <v>5566</v>
      </c>
      <c r="B13264" s="21" t="s">
        <v>5564</v>
      </c>
      <c r="C13264" s="21" t="s">
        <v>5566</v>
      </c>
      <c r="D13264" s="21" t="s">
        <v>5593</v>
      </c>
      <c r="E13264" s="21">
        <v>240743</v>
      </c>
      <c r="F13264" s="21" t="str">
        <f>VLOOKUP(D13264, 'Job Emp Table'!D$1:F$2600, 3, FALSE)</f>
        <v>JUAN VASQUEZ</v>
      </c>
      <c r="G13264" s="21" t="s">
        <v>6017</v>
      </c>
      <c r="H13264" s="21" t="s">
        <v>6224</v>
      </c>
      <c r="I13264" s="22">
        <v>45727</v>
      </c>
      <c r="J13264" s="21">
        <v>3</v>
      </c>
      <c r="L13264" s="21"/>
      <c r="M13264" s="21"/>
    </row>
    <row r="13265" spans="1:13" x14ac:dyDescent="0.25">
      <c r="A13265" s="21" t="s">
        <v>5566</v>
      </c>
      <c r="B13265" s="21" t="s">
        <v>5564</v>
      </c>
      <c r="C13265" s="21" t="s">
        <v>5566</v>
      </c>
      <c r="D13265" s="21" t="s">
        <v>5593</v>
      </c>
      <c r="E13265" s="21">
        <v>240743</v>
      </c>
      <c r="F13265" s="21" t="str">
        <f>VLOOKUP(D13265, 'Job Emp Table'!D$1:F$2600, 3, FALSE)</f>
        <v>JUAN VASQUEZ</v>
      </c>
      <c r="G13265" s="21" t="s">
        <v>6017</v>
      </c>
      <c r="H13265" s="21" t="s">
        <v>6226</v>
      </c>
      <c r="I13265" s="22">
        <v>45727</v>
      </c>
      <c r="J13265" s="21">
        <v>3</v>
      </c>
      <c r="L13265" s="21"/>
      <c r="M13265" s="21"/>
    </row>
    <row r="13266" spans="1:13" x14ac:dyDescent="0.25">
      <c r="A13266" s="21" t="s">
        <v>5566</v>
      </c>
      <c r="B13266" s="21" t="s">
        <v>5564</v>
      </c>
      <c r="C13266" s="21" t="s">
        <v>5566</v>
      </c>
      <c r="D13266" s="21" t="s">
        <v>5593</v>
      </c>
      <c r="E13266" s="21">
        <v>240743</v>
      </c>
      <c r="F13266" s="21" t="str">
        <f>VLOOKUP(D13266, 'Job Emp Table'!D$1:F$2600, 3, FALSE)</f>
        <v>JUAN VASQUEZ</v>
      </c>
      <c r="G13266" s="21" t="s">
        <v>6017</v>
      </c>
      <c r="H13266" s="21" t="s">
        <v>5890</v>
      </c>
      <c r="I13266" s="22">
        <v>45727</v>
      </c>
      <c r="J13266" s="21">
        <v>2</v>
      </c>
      <c r="L13266" s="21"/>
      <c r="M13266" s="21"/>
    </row>
    <row r="13267" spans="1:13" x14ac:dyDescent="0.25">
      <c r="A13267" s="21" t="s">
        <v>5566</v>
      </c>
      <c r="B13267" s="21" t="s">
        <v>5564</v>
      </c>
      <c r="C13267" s="21" t="s">
        <v>5566</v>
      </c>
      <c r="D13267" s="21" t="s">
        <v>5593</v>
      </c>
      <c r="E13267" s="21">
        <v>240743</v>
      </c>
      <c r="F13267" s="21" t="str">
        <f>VLOOKUP(D13267, 'Job Emp Table'!D$1:F$2600, 3, FALSE)</f>
        <v>JUAN VASQUEZ</v>
      </c>
      <c r="G13267" s="21" t="s">
        <v>6017</v>
      </c>
      <c r="H13267" s="21" t="s">
        <v>6224</v>
      </c>
      <c r="I13267" s="22">
        <v>45728</v>
      </c>
      <c r="J13267" s="21">
        <v>5</v>
      </c>
      <c r="L13267" s="21"/>
      <c r="M13267" s="21"/>
    </row>
    <row r="13268" spans="1:13" x14ac:dyDescent="0.25">
      <c r="A13268" s="21" t="s">
        <v>5566</v>
      </c>
      <c r="B13268" s="21" t="s">
        <v>5564</v>
      </c>
      <c r="C13268" s="21" t="s">
        <v>5566</v>
      </c>
      <c r="D13268" s="21" t="s">
        <v>5593</v>
      </c>
      <c r="E13268" s="21">
        <v>240743</v>
      </c>
      <c r="F13268" s="21" t="str">
        <f>VLOOKUP(D13268, 'Job Emp Table'!D$1:F$2600, 3, FALSE)</f>
        <v>JUAN VASQUEZ</v>
      </c>
      <c r="G13268" s="21" t="s">
        <v>6017</v>
      </c>
      <c r="H13268" s="21" t="s">
        <v>6227</v>
      </c>
      <c r="I13268" s="22">
        <v>45729</v>
      </c>
      <c r="J13268" s="21">
        <v>4</v>
      </c>
      <c r="L13268" s="21"/>
      <c r="M13268" s="21"/>
    </row>
    <row r="13269" spans="1:13" x14ac:dyDescent="0.25">
      <c r="A13269" s="21" t="s">
        <v>5566</v>
      </c>
      <c r="B13269" s="21" t="s">
        <v>5564</v>
      </c>
      <c r="C13269" s="21" t="s">
        <v>5566</v>
      </c>
      <c r="D13269" s="21" t="s">
        <v>5593</v>
      </c>
      <c r="E13269" s="21">
        <v>240743</v>
      </c>
      <c r="F13269" s="21" t="str">
        <f>VLOOKUP(D13269, 'Job Emp Table'!D$1:F$2600, 3, FALSE)</f>
        <v>JUAN VASQUEZ</v>
      </c>
      <c r="G13269" s="21" t="s">
        <v>6017</v>
      </c>
      <c r="H13269" s="21" t="s">
        <v>5845</v>
      </c>
      <c r="I13269" s="22">
        <v>45733</v>
      </c>
      <c r="J13269" s="21">
        <v>2</v>
      </c>
      <c r="L13269" s="21"/>
      <c r="M13269" s="21"/>
    </row>
    <row r="13270" spans="1:13" x14ac:dyDescent="0.25">
      <c r="A13270" s="21" t="s">
        <v>5566</v>
      </c>
      <c r="B13270" s="21" t="s">
        <v>5564</v>
      </c>
      <c r="C13270" s="21" t="s">
        <v>5566</v>
      </c>
      <c r="D13270" s="21" t="s">
        <v>5593</v>
      </c>
      <c r="E13270" s="21">
        <v>240743</v>
      </c>
      <c r="F13270" s="21" t="str">
        <f>VLOOKUP(D13270, 'Job Emp Table'!D$1:F$2600, 3, FALSE)</f>
        <v>JUAN VASQUEZ</v>
      </c>
      <c r="G13270" s="21" t="s">
        <v>6017</v>
      </c>
      <c r="H13270" s="21" t="s">
        <v>6224</v>
      </c>
      <c r="I13270" s="22">
        <v>45733</v>
      </c>
      <c r="J13270" s="21">
        <v>2</v>
      </c>
      <c r="L13270" s="21"/>
      <c r="M13270" s="21"/>
    </row>
    <row r="13271" spans="1:13" x14ac:dyDescent="0.25">
      <c r="A13271" s="21" t="s">
        <v>5566</v>
      </c>
      <c r="B13271" s="21" t="s">
        <v>5564</v>
      </c>
      <c r="C13271" s="21" t="s">
        <v>5566</v>
      </c>
      <c r="D13271" s="21" t="s">
        <v>5593</v>
      </c>
      <c r="E13271" s="21">
        <v>240743</v>
      </c>
      <c r="F13271" s="21" t="str">
        <f>VLOOKUP(D13271, 'Job Emp Table'!D$1:F$2600, 3, FALSE)</f>
        <v>JUAN VASQUEZ</v>
      </c>
      <c r="G13271" s="21" t="s">
        <v>6017</v>
      </c>
      <c r="H13271" s="21" t="s">
        <v>6226</v>
      </c>
      <c r="I13271" s="22">
        <v>45733</v>
      </c>
      <c r="J13271" s="21">
        <v>2</v>
      </c>
      <c r="L13271" s="21"/>
      <c r="M13271" s="21"/>
    </row>
    <row r="13272" spans="1:13" x14ac:dyDescent="0.25">
      <c r="A13272" s="21" t="s">
        <v>5566</v>
      </c>
      <c r="B13272" s="21" t="s">
        <v>5564</v>
      </c>
      <c r="C13272" s="21" t="s">
        <v>5566</v>
      </c>
      <c r="D13272" s="21" t="s">
        <v>5593</v>
      </c>
      <c r="E13272" s="21">
        <v>240743</v>
      </c>
      <c r="F13272" s="21" t="str">
        <f>VLOOKUP(D13272, 'Job Emp Table'!D$1:F$2600, 3, FALSE)</f>
        <v>JUAN VASQUEZ</v>
      </c>
      <c r="G13272" s="21" t="s">
        <v>6017</v>
      </c>
      <c r="H13272" s="21" t="s">
        <v>6221</v>
      </c>
      <c r="I13272" s="22">
        <v>45733</v>
      </c>
      <c r="J13272" s="21">
        <v>2</v>
      </c>
      <c r="L13272" s="21"/>
      <c r="M13272" s="21"/>
    </row>
    <row r="13273" spans="1:13" x14ac:dyDescent="0.25">
      <c r="A13273" s="21" t="s">
        <v>5566</v>
      </c>
      <c r="B13273" s="21" t="s">
        <v>5564</v>
      </c>
      <c r="C13273" s="21" t="s">
        <v>5566</v>
      </c>
      <c r="D13273" s="21" t="s">
        <v>5593</v>
      </c>
      <c r="E13273" s="21">
        <v>240743</v>
      </c>
      <c r="F13273" s="21" t="str">
        <f>VLOOKUP(D13273, 'Job Emp Table'!D$1:F$2600, 3, FALSE)</f>
        <v>JUAN VASQUEZ</v>
      </c>
      <c r="G13273" s="21" t="s">
        <v>6017</v>
      </c>
      <c r="H13273" s="21" t="s">
        <v>6224</v>
      </c>
      <c r="I13273" s="22">
        <v>45734</v>
      </c>
      <c r="J13273" s="21">
        <v>2</v>
      </c>
      <c r="L13273" s="21"/>
      <c r="M13273" s="21"/>
    </row>
    <row r="13274" spans="1:13" x14ac:dyDescent="0.25">
      <c r="A13274" s="21" t="s">
        <v>5566</v>
      </c>
      <c r="B13274" s="21" t="s">
        <v>5564</v>
      </c>
      <c r="C13274" s="21" t="s">
        <v>5566</v>
      </c>
      <c r="D13274" s="21" t="s">
        <v>5593</v>
      </c>
      <c r="E13274" s="21">
        <v>240743</v>
      </c>
      <c r="F13274" s="21" t="str">
        <f>VLOOKUP(D13274, 'Job Emp Table'!D$1:F$2600, 3, FALSE)</f>
        <v>JUAN VASQUEZ</v>
      </c>
      <c r="G13274" s="21" t="s">
        <v>6017</v>
      </c>
      <c r="H13274" s="21" t="s">
        <v>5890</v>
      </c>
      <c r="I13274" s="22">
        <v>45734</v>
      </c>
      <c r="J13274" s="21">
        <v>6</v>
      </c>
      <c r="L13274" s="21"/>
      <c r="M13274" s="21"/>
    </row>
    <row r="13275" spans="1:13" x14ac:dyDescent="0.25">
      <c r="A13275" s="21" t="s">
        <v>5566</v>
      </c>
      <c r="B13275" s="21" t="s">
        <v>5564</v>
      </c>
      <c r="C13275" s="21" t="s">
        <v>5566</v>
      </c>
      <c r="D13275" s="21" t="s">
        <v>5593</v>
      </c>
      <c r="E13275" s="21">
        <v>240743</v>
      </c>
      <c r="F13275" s="21" t="str">
        <f>VLOOKUP(D13275, 'Job Emp Table'!D$1:F$2600, 3, FALSE)</f>
        <v>JUAN VASQUEZ</v>
      </c>
      <c r="G13275" s="21" t="s">
        <v>6017</v>
      </c>
      <c r="H13275" s="21" t="s">
        <v>6224</v>
      </c>
      <c r="I13275" s="22">
        <v>45735</v>
      </c>
      <c r="J13275" s="21">
        <v>4</v>
      </c>
      <c r="L13275" s="21"/>
      <c r="M13275" s="21"/>
    </row>
    <row r="13276" spans="1:13" x14ac:dyDescent="0.25">
      <c r="A13276" s="21" t="s">
        <v>5566</v>
      </c>
      <c r="B13276" s="21" t="s">
        <v>5564</v>
      </c>
      <c r="C13276" s="21" t="s">
        <v>5566</v>
      </c>
      <c r="D13276" s="21" t="s">
        <v>5593</v>
      </c>
      <c r="E13276" s="21">
        <v>240743</v>
      </c>
      <c r="F13276" s="21" t="str">
        <f>VLOOKUP(D13276, 'Job Emp Table'!D$1:F$2600, 3, FALSE)</f>
        <v>JUAN VASQUEZ</v>
      </c>
      <c r="G13276" s="21" t="s">
        <v>6017</v>
      </c>
      <c r="H13276" s="21" t="s">
        <v>5890</v>
      </c>
      <c r="I13276" s="22">
        <v>45735</v>
      </c>
      <c r="J13276" s="21">
        <v>4</v>
      </c>
      <c r="L13276" s="21"/>
      <c r="M13276" s="21"/>
    </row>
    <row r="13277" spans="1:13" x14ac:dyDescent="0.25">
      <c r="A13277" s="21" t="s">
        <v>5566</v>
      </c>
      <c r="B13277" s="21" t="s">
        <v>5564</v>
      </c>
      <c r="C13277" s="21" t="s">
        <v>5566</v>
      </c>
      <c r="D13277" s="21" t="s">
        <v>5593</v>
      </c>
      <c r="E13277" s="21">
        <v>240743</v>
      </c>
      <c r="F13277" s="21" t="str">
        <f>VLOOKUP(D13277, 'Job Emp Table'!D$1:F$2600, 3, FALSE)</f>
        <v>JUAN VASQUEZ</v>
      </c>
      <c r="G13277" s="21" t="s">
        <v>6017</v>
      </c>
      <c r="H13277" s="21" t="s">
        <v>5890</v>
      </c>
      <c r="I13277" s="22">
        <v>45736</v>
      </c>
      <c r="J13277" s="21">
        <v>8</v>
      </c>
      <c r="L13277" s="21"/>
      <c r="M13277" s="21"/>
    </row>
    <row r="13278" spans="1:13" x14ac:dyDescent="0.25">
      <c r="A13278" s="21" t="s">
        <v>5566</v>
      </c>
      <c r="B13278" s="21" t="s">
        <v>5564</v>
      </c>
      <c r="C13278" s="21" t="s">
        <v>5566</v>
      </c>
      <c r="D13278" s="21" t="s">
        <v>5593</v>
      </c>
      <c r="E13278" s="21">
        <v>240743</v>
      </c>
      <c r="F13278" s="21" t="str">
        <f>VLOOKUP(D13278, 'Job Emp Table'!D$1:F$2600, 3, FALSE)</f>
        <v>JUAN VASQUEZ</v>
      </c>
      <c r="G13278" s="21" t="s">
        <v>6017</v>
      </c>
      <c r="H13278" s="21" t="s">
        <v>5890</v>
      </c>
      <c r="I13278" s="22">
        <v>45737</v>
      </c>
      <c r="J13278" s="21">
        <v>4</v>
      </c>
      <c r="L13278" s="21"/>
      <c r="M13278" s="21"/>
    </row>
    <row r="13279" spans="1:13" x14ac:dyDescent="0.25">
      <c r="A13279" s="21" t="s">
        <v>5566</v>
      </c>
      <c r="B13279" s="21" t="s">
        <v>5564</v>
      </c>
      <c r="C13279" s="21" t="s">
        <v>5566</v>
      </c>
      <c r="D13279" s="21" t="s">
        <v>5593</v>
      </c>
      <c r="E13279" s="21">
        <v>240743</v>
      </c>
      <c r="F13279" s="21" t="str">
        <f>VLOOKUP(D13279, 'Job Emp Table'!D$1:F$2600, 3, FALSE)</f>
        <v>JUAN VASQUEZ</v>
      </c>
      <c r="G13279" s="21" t="s">
        <v>6017</v>
      </c>
      <c r="H13279" s="21" t="s">
        <v>6218</v>
      </c>
      <c r="I13279" s="22">
        <v>45737</v>
      </c>
      <c r="J13279" s="21">
        <v>2</v>
      </c>
      <c r="L13279" s="21"/>
      <c r="M13279" s="21"/>
    </row>
    <row r="13280" spans="1:13" x14ac:dyDescent="0.25">
      <c r="A13280" s="21" t="s">
        <v>5566</v>
      </c>
      <c r="B13280" s="21" t="s">
        <v>5564</v>
      </c>
      <c r="C13280" s="21" t="s">
        <v>5566</v>
      </c>
      <c r="D13280" s="21" t="s">
        <v>5593</v>
      </c>
      <c r="E13280" s="21">
        <v>240743</v>
      </c>
      <c r="F13280" s="21" t="str">
        <f>VLOOKUP(D13280, 'Job Emp Table'!D$1:F$2600, 3, FALSE)</f>
        <v>JUAN VASQUEZ</v>
      </c>
      <c r="G13280" s="21" t="s">
        <v>6017</v>
      </c>
      <c r="H13280" s="21" t="s">
        <v>5906</v>
      </c>
      <c r="I13280" s="22">
        <v>45737</v>
      </c>
      <c r="J13280" s="21">
        <v>2</v>
      </c>
      <c r="L13280" s="21"/>
      <c r="M13280" s="21"/>
    </row>
    <row r="13281" spans="1:13" x14ac:dyDescent="0.25">
      <c r="A13281" s="21" t="s">
        <v>3569</v>
      </c>
      <c r="B13281" s="21" t="s">
        <v>3566</v>
      </c>
      <c r="C13281" s="21" t="s">
        <v>3569</v>
      </c>
      <c r="D13281" s="21" t="s">
        <v>3563</v>
      </c>
      <c r="E13281" s="21">
        <v>240624</v>
      </c>
      <c r="F13281" s="21" t="str">
        <f>VLOOKUP(D13281, 'Job Emp Table'!D$1:F$2600, 3, FALSE)</f>
        <v>Ramiro Vazquez De La Cruz</v>
      </c>
      <c r="G13281" s="21" t="s">
        <v>6017</v>
      </c>
      <c r="H13281" s="21" t="s">
        <v>5822</v>
      </c>
      <c r="I13281" s="22">
        <v>45729</v>
      </c>
      <c r="J13281" s="21">
        <v>4</v>
      </c>
      <c r="L13281" s="21"/>
      <c r="M13281" s="21"/>
    </row>
    <row r="13282" spans="1:13" x14ac:dyDescent="0.25">
      <c r="A13282" s="21" t="s">
        <v>3865</v>
      </c>
      <c r="B13282" s="21" t="s">
        <v>3863</v>
      </c>
      <c r="C13282" s="21" t="s">
        <v>3865</v>
      </c>
      <c r="D13282" s="21" t="s">
        <v>3563</v>
      </c>
      <c r="E13282" s="21">
        <v>240624</v>
      </c>
      <c r="F13282" s="21" t="str">
        <f>VLOOKUP(D13282, 'Job Emp Table'!D$1:F$2600, 3, FALSE)</f>
        <v>Ramiro Vazquez De La Cruz</v>
      </c>
      <c r="G13282" s="21" t="s">
        <v>6017</v>
      </c>
      <c r="H13282" s="21" t="s">
        <v>5822</v>
      </c>
      <c r="I13282" s="22">
        <v>45719</v>
      </c>
      <c r="J13282" s="21">
        <v>4</v>
      </c>
      <c r="L13282" s="21"/>
      <c r="M13282" s="21"/>
    </row>
    <row r="13283" spans="1:13" x14ac:dyDescent="0.25">
      <c r="A13283" s="21" t="s">
        <v>5596</v>
      </c>
      <c r="B13283" s="21" t="s">
        <v>5595</v>
      </c>
      <c r="C13283" s="21" t="s">
        <v>5596</v>
      </c>
      <c r="D13283" s="21" t="s">
        <v>3563</v>
      </c>
      <c r="E13283" s="21">
        <v>240624</v>
      </c>
      <c r="F13283" s="21" t="str">
        <f>VLOOKUP(D13283, 'Job Emp Table'!D$1:F$2600, 3, FALSE)</f>
        <v>Ramiro Vazquez De La Cruz</v>
      </c>
      <c r="G13283" s="21" t="s">
        <v>6017</v>
      </c>
      <c r="H13283" s="21" t="s">
        <v>6221</v>
      </c>
      <c r="I13283" s="22">
        <v>45722</v>
      </c>
      <c r="J13283" s="21">
        <v>2</v>
      </c>
      <c r="L13283" s="21"/>
      <c r="M13283" s="21"/>
    </row>
    <row r="13284" spans="1:13" x14ac:dyDescent="0.25">
      <c r="A13284" s="21" t="s">
        <v>5596</v>
      </c>
      <c r="B13284" s="21" t="s">
        <v>5595</v>
      </c>
      <c r="C13284" s="21" t="s">
        <v>5596</v>
      </c>
      <c r="D13284" s="21" t="s">
        <v>3563</v>
      </c>
      <c r="E13284" s="21">
        <v>240624</v>
      </c>
      <c r="F13284" s="21" t="str">
        <f>VLOOKUP(D13284, 'Job Emp Table'!D$1:F$2600, 3, FALSE)</f>
        <v>Ramiro Vazquez De La Cruz</v>
      </c>
      <c r="G13284" s="21" t="s">
        <v>6017</v>
      </c>
      <c r="H13284" s="21" t="s">
        <v>5920</v>
      </c>
      <c r="I13284" s="22">
        <v>45722</v>
      </c>
      <c r="J13284" s="21">
        <v>6</v>
      </c>
      <c r="L13284" s="21"/>
      <c r="M13284" s="21"/>
    </row>
    <row r="13285" spans="1:13" x14ac:dyDescent="0.25">
      <c r="A13285" s="21" t="s">
        <v>5596</v>
      </c>
      <c r="B13285" s="21" t="s">
        <v>5595</v>
      </c>
      <c r="C13285" s="21" t="s">
        <v>5596</v>
      </c>
      <c r="D13285" s="21" t="s">
        <v>3563</v>
      </c>
      <c r="E13285" s="21">
        <v>240624</v>
      </c>
      <c r="F13285" s="21" t="str">
        <f>VLOOKUP(D13285, 'Job Emp Table'!D$1:F$2600, 3, FALSE)</f>
        <v>Ramiro Vazquez De La Cruz</v>
      </c>
      <c r="G13285" s="21" t="s">
        <v>6017</v>
      </c>
      <c r="H13285" s="21" t="s">
        <v>5918</v>
      </c>
      <c r="I13285" s="22">
        <v>45730</v>
      </c>
      <c r="J13285" s="21">
        <v>2</v>
      </c>
      <c r="L13285" s="21"/>
      <c r="M13285" s="21"/>
    </row>
    <row r="13286" spans="1:13" x14ac:dyDescent="0.25">
      <c r="A13286" s="21" t="s">
        <v>5596</v>
      </c>
      <c r="B13286" s="21" t="s">
        <v>5595</v>
      </c>
      <c r="C13286" s="21" t="s">
        <v>5596</v>
      </c>
      <c r="D13286" s="21" t="s">
        <v>3563</v>
      </c>
      <c r="E13286" s="21">
        <v>240624</v>
      </c>
      <c r="F13286" s="21" t="str">
        <f>VLOOKUP(D13286, 'Job Emp Table'!D$1:F$2600, 3, FALSE)</f>
        <v>Ramiro Vazquez De La Cruz</v>
      </c>
      <c r="G13286" s="21" t="s">
        <v>6017</v>
      </c>
      <c r="H13286" s="21" t="s">
        <v>5919</v>
      </c>
      <c r="I13286" s="22">
        <v>45730</v>
      </c>
      <c r="J13286" s="21">
        <v>2</v>
      </c>
      <c r="L13286" s="21"/>
      <c r="M13286" s="21"/>
    </row>
    <row r="13287" spans="1:13" x14ac:dyDescent="0.25">
      <c r="A13287" s="21" t="s">
        <v>5596</v>
      </c>
      <c r="B13287" s="21" t="s">
        <v>5595</v>
      </c>
      <c r="C13287" s="21" t="s">
        <v>5596</v>
      </c>
      <c r="D13287" s="21" t="s">
        <v>3563</v>
      </c>
      <c r="E13287" s="21">
        <v>240624</v>
      </c>
      <c r="F13287" s="21" t="str">
        <f>VLOOKUP(D13287, 'Job Emp Table'!D$1:F$2600, 3, FALSE)</f>
        <v>Ramiro Vazquez De La Cruz</v>
      </c>
      <c r="G13287" s="21" t="s">
        <v>6017</v>
      </c>
      <c r="H13287" s="21" t="s">
        <v>5925</v>
      </c>
      <c r="I13287" s="22">
        <v>45730</v>
      </c>
      <c r="J13287" s="21">
        <v>2</v>
      </c>
      <c r="L13287" s="21"/>
      <c r="M13287" s="21"/>
    </row>
    <row r="13288" spans="1:13" x14ac:dyDescent="0.25">
      <c r="A13288" s="21" t="s">
        <v>5596</v>
      </c>
      <c r="B13288" s="21" t="s">
        <v>5595</v>
      </c>
      <c r="C13288" s="21" t="s">
        <v>5596</v>
      </c>
      <c r="D13288" s="21" t="s">
        <v>3563</v>
      </c>
      <c r="E13288" s="21">
        <v>240624</v>
      </c>
      <c r="F13288" s="21" t="str">
        <f>VLOOKUP(D13288, 'Job Emp Table'!D$1:F$2600, 3, FALSE)</f>
        <v>Ramiro Vazquez De La Cruz</v>
      </c>
      <c r="G13288" s="21" t="s">
        <v>6017</v>
      </c>
      <c r="H13288" s="21" t="s">
        <v>5926</v>
      </c>
      <c r="I13288" s="22">
        <v>45730</v>
      </c>
      <c r="J13288" s="21">
        <v>2</v>
      </c>
      <c r="L13288" s="21"/>
      <c r="M13288" s="21"/>
    </row>
    <row r="13289" spans="1:13" x14ac:dyDescent="0.25">
      <c r="A13289" s="21" t="s">
        <v>5596</v>
      </c>
      <c r="B13289" s="21" t="s">
        <v>5595</v>
      </c>
      <c r="C13289" s="21" t="s">
        <v>5596</v>
      </c>
      <c r="D13289" s="21" t="s">
        <v>3563</v>
      </c>
      <c r="E13289" s="21">
        <v>240624</v>
      </c>
      <c r="F13289" s="21" t="str">
        <f>VLOOKUP(D13289, 'Job Emp Table'!D$1:F$2600, 3, FALSE)</f>
        <v>Ramiro Vazquez De La Cruz</v>
      </c>
      <c r="G13289" s="21" t="s">
        <v>6017</v>
      </c>
      <c r="H13289" s="21" t="s">
        <v>5898</v>
      </c>
      <c r="I13289" s="22">
        <v>45736</v>
      </c>
      <c r="J13289" s="21">
        <v>8</v>
      </c>
      <c r="L13289" s="21"/>
      <c r="M13289" s="21"/>
    </row>
    <row r="13290" spans="1:13" x14ac:dyDescent="0.25">
      <c r="A13290" s="21" t="s">
        <v>5566</v>
      </c>
      <c r="B13290" s="21" t="s">
        <v>5564</v>
      </c>
      <c r="C13290" s="21" t="s">
        <v>5566</v>
      </c>
      <c r="D13290" s="21" t="s">
        <v>3563</v>
      </c>
      <c r="E13290" s="21">
        <v>240624</v>
      </c>
      <c r="F13290" s="21" t="str">
        <f>VLOOKUP(D13290, 'Job Emp Table'!D$1:F$2600, 3, FALSE)</f>
        <v>Ramiro Vazquez De La Cruz</v>
      </c>
      <c r="G13290" s="21" t="s">
        <v>6017</v>
      </c>
      <c r="H13290" s="21" t="s">
        <v>5924</v>
      </c>
      <c r="I13290" s="22">
        <v>45719</v>
      </c>
      <c r="J13290" s="21">
        <v>4</v>
      </c>
      <c r="L13290" s="21"/>
      <c r="M13290" s="21"/>
    </row>
    <row r="13291" spans="1:13" x14ac:dyDescent="0.25">
      <c r="A13291" s="21" t="s">
        <v>5566</v>
      </c>
      <c r="B13291" s="21" t="s">
        <v>5564</v>
      </c>
      <c r="C13291" s="21" t="s">
        <v>5566</v>
      </c>
      <c r="D13291" s="21" t="s">
        <v>3563</v>
      </c>
      <c r="E13291" s="21">
        <v>240624</v>
      </c>
      <c r="F13291" s="21" t="str">
        <f>VLOOKUP(D13291, 'Job Emp Table'!D$1:F$2600, 3, FALSE)</f>
        <v>Ramiro Vazquez De La Cruz</v>
      </c>
      <c r="G13291" s="21" t="s">
        <v>6017</v>
      </c>
      <c r="H13291" s="21" t="s">
        <v>5923</v>
      </c>
      <c r="I13291" s="22">
        <v>45720</v>
      </c>
      <c r="J13291" s="21">
        <v>8</v>
      </c>
      <c r="L13291" s="21"/>
      <c r="M13291" s="21"/>
    </row>
    <row r="13292" spans="1:13" x14ac:dyDescent="0.25">
      <c r="A13292" s="21" t="s">
        <v>5566</v>
      </c>
      <c r="B13292" s="21" t="s">
        <v>5564</v>
      </c>
      <c r="C13292" s="21" t="s">
        <v>5566</v>
      </c>
      <c r="D13292" s="21" t="s">
        <v>3563</v>
      </c>
      <c r="E13292" s="21">
        <v>240624</v>
      </c>
      <c r="F13292" s="21" t="str">
        <f>VLOOKUP(D13292, 'Job Emp Table'!D$1:F$2600, 3, FALSE)</f>
        <v>Ramiro Vazquez De La Cruz</v>
      </c>
      <c r="G13292" s="21" t="s">
        <v>6017</v>
      </c>
      <c r="H13292" s="21" t="s">
        <v>6223</v>
      </c>
      <c r="I13292" s="22">
        <v>45721</v>
      </c>
      <c r="J13292" s="21">
        <v>8</v>
      </c>
      <c r="L13292" s="21"/>
      <c r="M13292" s="21"/>
    </row>
    <row r="13293" spans="1:13" x14ac:dyDescent="0.25">
      <c r="A13293" s="21" t="s">
        <v>5566</v>
      </c>
      <c r="B13293" s="21" t="s">
        <v>5564</v>
      </c>
      <c r="C13293" s="21" t="s">
        <v>5566</v>
      </c>
      <c r="D13293" s="21" t="s">
        <v>3563</v>
      </c>
      <c r="E13293" s="21">
        <v>240624</v>
      </c>
      <c r="F13293" s="21" t="str">
        <f>VLOOKUP(D13293, 'Job Emp Table'!D$1:F$2600, 3, FALSE)</f>
        <v>Ramiro Vazquez De La Cruz</v>
      </c>
      <c r="G13293" s="21" t="s">
        <v>6017</v>
      </c>
      <c r="H13293" s="21" t="s">
        <v>5921</v>
      </c>
      <c r="I13293" s="22">
        <v>45723</v>
      </c>
      <c r="J13293" s="21">
        <v>4</v>
      </c>
      <c r="L13293" s="21"/>
      <c r="M13293" s="21"/>
    </row>
    <row r="13294" spans="1:13" x14ac:dyDescent="0.25">
      <c r="A13294" s="21" t="s">
        <v>5566</v>
      </c>
      <c r="B13294" s="21" t="s">
        <v>5564</v>
      </c>
      <c r="C13294" s="21" t="s">
        <v>5566</v>
      </c>
      <c r="D13294" s="21" t="s">
        <v>3563</v>
      </c>
      <c r="E13294" s="21">
        <v>240624</v>
      </c>
      <c r="F13294" s="21" t="str">
        <f>VLOOKUP(D13294, 'Job Emp Table'!D$1:F$2600, 3, FALSE)</f>
        <v>Ramiro Vazquez De La Cruz</v>
      </c>
      <c r="G13294" s="21" t="s">
        <v>6017</v>
      </c>
      <c r="H13294" s="21" t="s">
        <v>6224</v>
      </c>
      <c r="I13294" s="22">
        <v>45723</v>
      </c>
      <c r="J13294" s="21">
        <v>2</v>
      </c>
      <c r="L13294" s="21"/>
      <c r="M13294" s="21"/>
    </row>
    <row r="13295" spans="1:13" x14ac:dyDescent="0.25">
      <c r="A13295" s="21" t="s">
        <v>5566</v>
      </c>
      <c r="B13295" s="21" t="s">
        <v>5564</v>
      </c>
      <c r="C13295" s="21" t="s">
        <v>5566</v>
      </c>
      <c r="D13295" s="21" t="s">
        <v>3563</v>
      </c>
      <c r="E13295" s="21">
        <v>240624</v>
      </c>
      <c r="F13295" s="21" t="str">
        <f>VLOOKUP(D13295, 'Job Emp Table'!D$1:F$2600, 3, FALSE)</f>
        <v>Ramiro Vazquez De La Cruz</v>
      </c>
      <c r="G13295" s="21" t="s">
        <v>6017</v>
      </c>
      <c r="H13295" s="21" t="s">
        <v>6226</v>
      </c>
      <c r="I13295" s="22">
        <v>45723</v>
      </c>
      <c r="J13295" s="21">
        <v>2</v>
      </c>
      <c r="L13295" s="21"/>
      <c r="M13295" s="21"/>
    </row>
    <row r="13296" spans="1:13" x14ac:dyDescent="0.25">
      <c r="A13296" s="21" t="s">
        <v>5566</v>
      </c>
      <c r="B13296" s="21" t="s">
        <v>5564</v>
      </c>
      <c r="C13296" s="21" t="s">
        <v>5566</v>
      </c>
      <c r="D13296" s="21" t="s">
        <v>3563</v>
      </c>
      <c r="E13296" s="21">
        <v>240624</v>
      </c>
      <c r="F13296" s="21" t="str">
        <f>VLOOKUP(D13296, 'Job Emp Table'!D$1:F$2600, 3, FALSE)</f>
        <v>Ramiro Vazquez De La Cruz</v>
      </c>
      <c r="G13296" s="21" t="s">
        <v>6017</v>
      </c>
      <c r="H13296" s="21" t="s">
        <v>6225</v>
      </c>
      <c r="I13296" s="22">
        <v>45726</v>
      </c>
      <c r="J13296" s="21">
        <v>8</v>
      </c>
      <c r="L13296" s="21"/>
      <c r="M13296" s="21"/>
    </row>
    <row r="13297" spans="1:13" x14ac:dyDescent="0.25">
      <c r="A13297" s="21" t="s">
        <v>5566</v>
      </c>
      <c r="B13297" s="21" t="s">
        <v>5564</v>
      </c>
      <c r="C13297" s="21" t="s">
        <v>5566</v>
      </c>
      <c r="D13297" s="21" t="s">
        <v>3563</v>
      </c>
      <c r="E13297" s="21">
        <v>240624</v>
      </c>
      <c r="F13297" s="21" t="str">
        <f>VLOOKUP(D13297, 'Job Emp Table'!D$1:F$2600, 3, FALSE)</f>
        <v>Ramiro Vazquez De La Cruz</v>
      </c>
      <c r="G13297" s="21" t="s">
        <v>6017</v>
      </c>
      <c r="H13297" s="21" t="s">
        <v>6224</v>
      </c>
      <c r="I13297" s="22">
        <v>45727</v>
      </c>
      <c r="J13297" s="21">
        <v>3</v>
      </c>
      <c r="L13297" s="21"/>
      <c r="M13297" s="21"/>
    </row>
    <row r="13298" spans="1:13" x14ac:dyDescent="0.25">
      <c r="A13298" s="21" t="s">
        <v>5566</v>
      </c>
      <c r="B13298" s="21" t="s">
        <v>5564</v>
      </c>
      <c r="C13298" s="21" t="s">
        <v>5566</v>
      </c>
      <c r="D13298" s="21" t="s">
        <v>3563</v>
      </c>
      <c r="E13298" s="21">
        <v>240624</v>
      </c>
      <c r="F13298" s="21" t="str">
        <f>VLOOKUP(D13298, 'Job Emp Table'!D$1:F$2600, 3, FALSE)</f>
        <v>Ramiro Vazquez De La Cruz</v>
      </c>
      <c r="G13298" s="21" t="s">
        <v>6017</v>
      </c>
      <c r="H13298" s="21" t="s">
        <v>6226</v>
      </c>
      <c r="I13298" s="22">
        <v>45727</v>
      </c>
      <c r="J13298" s="21">
        <v>3</v>
      </c>
      <c r="L13298" s="21"/>
      <c r="M13298" s="21"/>
    </row>
    <row r="13299" spans="1:13" x14ac:dyDescent="0.25">
      <c r="A13299" s="21" t="s">
        <v>5566</v>
      </c>
      <c r="B13299" s="21" t="s">
        <v>5564</v>
      </c>
      <c r="C13299" s="21" t="s">
        <v>5566</v>
      </c>
      <c r="D13299" s="21" t="s">
        <v>3563</v>
      </c>
      <c r="E13299" s="21">
        <v>240624</v>
      </c>
      <c r="F13299" s="21" t="str">
        <f>VLOOKUP(D13299, 'Job Emp Table'!D$1:F$2600, 3, FALSE)</f>
        <v>Ramiro Vazquez De La Cruz</v>
      </c>
      <c r="G13299" s="21" t="s">
        <v>6017</v>
      </c>
      <c r="H13299" s="21" t="s">
        <v>5923</v>
      </c>
      <c r="I13299" s="22">
        <v>45727</v>
      </c>
      <c r="J13299" s="21">
        <v>2</v>
      </c>
      <c r="L13299" s="21"/>
      <c r="M13299" s="21"/>
    </row>
    <row r="13300" spans="1:13" x14ac:dyDescent="0.25">
      <c r="A13300" s="21" t="s">
        <v>5566</v>
      </c>
      <c r="B13300" s="21" t="s">
        <v>5564</v>
      </c>
      <c r="C13300" s="21" t="s">
        <v>5566</v>
      </c>
      <c r="D13300" s="21" t="s">
        <v>3563</v>
      </c>
      <c r="E13300" s="21">
        <v>240624</v>
      </c>
      <c r="F13300" s="21" t="str">
        <f>VLOOKUP(D13300, 'Job Emp Table'!D$1:F$2600, 3, FALSE)</f>
        <v>Ramiro Vazquez De La Cruz</v>
      </c>
      <c r="G13300" s="21" t="s">
        <v>6017</v>
      </c>
      <c r="H13300" s="21" t="s">
        <v>6224</v>
      </c>
      <c r="I13300" s="22">
        <v>45728</v>
      </c>
      <c r="J13300" s="21">
        <v>8</v>
      </c>
      <c r="L13300" s="21"/>
      <c r="M13300" s="21"/>
    </row>
    <row r="13301" spans="1:13" x14ac:dyDescent="0.25">
      <c r="A13301" s="21" t="s">
        <v>5566</v>
      </c>
      <c r="B13301" s="21" t="s">
        <v>5564</v>
      </c>
      <c r="C13301" s="21" t="s">
        <v>5566</v>
      </c>
      <c r="D13301" s="21" t="s">
        <v>3563</v>
      </c>
      <c r="E13301" s="21">
        <v>240624</v>
      </c>
      <c r="F13301" s="21" t="str">
        <f>VLOOKUP(D13301, 'Job Emp Table'!D$1:F$2600, 3, FALSE)</f>
        <v>Ramiro Vazquez De La Cruz</v>
      </c>
      <c r="G13301" s="21" t="s">
        <v>6017</v>
      </c>
      <c r="H13301" s="21" t="s">
        <v>6227</v>
      </c>
      <c r="I13301" s="22">
        <v>45729</v>
      </c>
      <c r="J13301" s="21">
        <v>4</v>
      </c>
      <c r="L13301" s="21"/>
      <c r="M13301" s="21"/>
    </row>
    <row r="13302" spans="1:13" x14ac:dyDescent="0.25">
      <c r="A13302" s="21" t="s">
        <v>5566</v>
      </c>
      <c r="B13302" s="21" t="s">
        <v>5564</v>
      </c>
      <c r="C13302" s="21" t="s">
        <v>5566</v>
      </c>
      <c r="D13302" s="21" t="s">
        <v>3563</v>
      </c>
      <c r="E13302" s="21">
        <v>240624</v>
      </c>
      <c r="F13302" s="21" t="str">
        <f>VLOOKUP(D13302, 'Job Emp Table'!D$1:F$2600, 3, FALSE)</f>
        <v>Ramiro Vazquez De La Cruz</v>
      </c>
      <c r="G13302" s="21" t="s">
        <v>6017</v>
      </c>
      <c r="H13302" s="21" t="s">
        <v>5845</v>
      </c>
      <c r="I13302" s="22">
        <v>45733</v>
      </c>
      <c r="J13302" s="21">
        <v>2</v>
      </c>
      <c r="L13302" s="21"/>
      <c r="M13302" s="21"/>
    </row>
    <row r="13303" spans="1:13" x14ac:dyDescent="0.25">
      <c r="A13303" s="21" t="s">
        <v>5566</v>
      </c>
      <c r="B13303" s="21" t="s">
        <v>5564</v>
      </c>
      <c r="C13303" s="21" t="s">
        <v>5566</v>
      </c>
      <c r="D13303" s="21" t="s">
        <v>3563</v>
      </c>
      <c r="E13303" s="21">
        <v>240624</v>
      </c>
      <c r="F13303" s="21" t="str">
        <f>VLOOKUP(D13303, 'Job Emp Table'!D$1:F$2600, 3, FALSE)</f>
        <v>Ramiro Vazquez De La Cruz</v>
      </c>
      <c r="G13303" s="21" t="s">
        <v>6017</v>
      </c>
      <c r="H13303" s="21" t="s">
        <v>6226</v>
      </c>
      <c r="I13303" s="22">
        <v>45733</v>
      </c>
      <c r="J13303" s="21">
        <v>3</v>
      </c>
      <c r="L13303" s="21"/>
      <c r="M13303" s="21"/>
    </row>
    <row r="13304" spans="1:13" x14ac:dyDescent="0.25">
      <c r="A13304" s="21" t="s">
        <v>5566</v>
      </c>
      <c r="B13304" s="21" t="s">
        <v>5564</v>
      </c>
      <c r="C13304" s="21" t="s">
        <v>5566</v>
      </c>
      <c r="D13304" s="21" t="s">
        <v>3563</v>
      </c>
      <c r="E13304" s="21">
        <v>240624</v>
      </c>
      <c r="F13304" s="21" t="str">
        <f>VLOOKUP(D13304, 'Job Emp Table'!D$1:F$2600, 3, FALSE)</f>
        <v>Ramiro Vazquez De La Cruz</v>
      </c>
      <c r="G13304" s="21" t="s">
        <v>6017</v>
      </c>
      <c r="H13304" s="21" t="s">
        <v>6221</v>
      </c>
      <c r="I13304" s="22">
        <v>45733</v>
      </c>
      <c r="J13304" s="21">
        <v>3</v>
      </c>
      <c r="L13304" s="21"/>
      <c r="M13304" s="21"/>
    </row>
    <row r="13305" spans="1:13" x14ac:dyDescent="0.25">
      <c r="A13305" s="21" t="s">
        <v>5566</v>
      </c>
      <c r="B13305" s="21" t="s">
        <v>5564</v>
      </c>
      <c r="C13305" s="21" t="s">
        <v>5566</v>
      </c>
      <c r="D13305" s="21" t="s">
        <v>3563</v>
      </c>
      <c r="E13305" s="21">
        <v>240624</v>
      </c>
      <c r="F13305" s="21" t="str">
        <f>VLOOKUP(D13305, 'Job Emp Table'!D$1:F$2600, 3, FALSE)</f>
        <v>Ramiro Vazquez De La Cruz</v>
      </c>
      <c r="G13305" s="21" t="s">
        <v>6017</v>
      </c>
      <c r="H13305" s="21" t="s">
        <v>6238</v>
      </c>
      <c r="I13305" s="22">
        <v>45734</v>
      </c>
      <c r="J13305" s="21">
        <v>8</v>
      </c>
      <c r="L13305" s="21"/>
      <c r="M13305" s="21"/>
    </row>
    <row r="13306" spans="1:13" x14ac:dyDescent="0.25">
      <c r="A13306" s="21" t="s">
        <v>5566</v>
      </c>
      <c r="B13306" s="21" t="s">
        <v>5564</v>
      </c>
      <c r="C13306" s="21" t="s">
        <v>5566</v>
      </c>
      <c r="D13306" s="21" t="s">
        <v>3563</v>
      </c>
      <c r="E13306" s="21">
        <v>240624</v>
      </c>
      <c r="F13306" s="21" t="str">
        <f>VLOOKUP(D13306, 'Job Emp Table'!D$1:F$2600, 3, FALSE)</f>
        <v>Ramiro Vazquez De La Cruz</v>
      </c>
      <c r="G13306" s="21" t="s">
        <v>6017</v>
      </c>
      <c r="H13306" s="21" t="s">
        <v>5921</v>
      </c>
      <c r="I13306" s="22">
        <v>45735</v>
      </c>
      <c r="J13306" s="21">
        <v>4</v>
      </c>
      <c r="L13306" s="21"/>
      <c r="M13306" s="21"/>
    </row>
    <row r="13307" spans="1:13" x14ac:dyDescent="0.25">
      <c r="A13307" s="21" t="s">
        <v>5566</v>
      </c>
      <c r="B13307" s="21" t="s">
        <v>5564</v>
      </c>
      <c r="C13307" s="21" t="s">
        <v>5566</v>
      </c>
      <c r="D13307" s="21" t="s">
        <v>3563</v>
      </c>
      <c r="E13307" s="21">
        <v>240624</v>
      </c>
      <c r="F13307" s="21" t="str">
        <f>VLOOKUP(D13307, 'Job Emp Table'!D$1:F$2600, 3, FALSE)</f>
        <v>Ramiro Vazquez De La Cruz</v>
      </c>
      <c r="G13307" s="21" t="s">
        <v>6017</v>
      </c>
      <c r="H13307" s="21" t="s">
        <v>6224</v>
      </c>
      <c r="I13307" s="22">
        <v>45735</v>
      </c>
      <c r="J13307" s="21">
        <v>4</v>
      </c>
      <c r="L13307" s="21"/>
      <c r="M13307" s="21"/>
    </row>
    <row r="13308" spans="1:13" x14ac:dyDescent="0.25">
      <c r="A13308" s="21" t="s">
        <v>5566</v>
      </c>
      <c r="B13308" s="21" t="s">
        <v>5564</v>
      </c>
      <c r="C13308" s="21" t="s">
        <v>5566</v>
      </c>
      <c r="D13308" s="21" t="s">
        <v>3563</v>
      </c>
      <c r="E13308" s="21">
        <v>240624</v>
      </c>
      <c r="F13308" s="21" t="str">
        <f>VLOOKUP(D13308, 'Job Emp Table'!D$1:F$2600, 3, FALSE)</f>
        <v>Ramiro Vazquez De La Cruz</v>
      </c>
      <c r="G13308" s="21" t="s">
        <v>6017</v>
      </c>
      <c r="H13308" s="21" t="s">
        <v>6121</v>
      </c>
      <c r="I13308" s="22">
        <v>45737</v>
      </c>
      <c r="J13308" s="21">
        <v>4</v>
      </c>
      <c r="L13308" s="21"/>
      <c r="M13308" s="21"/>
    </row>
    <row r="13309" spans="1:13" x14ac:dyDescent="0.25">
      <c r="A13309" s="21" t="s">
        <v>5566</v>
      </c>
      <c r="B13309" s="21" t="s">
        <v>5564</v>
      </c>
      <c r="C13309" s="21" t="s">
        <v>5566</v>
      </c>
      <c r="D13309" s="21" t="s">
        <v>3563</v>
      </c>
      <c r="E13309" s="21">
        <v>240624</v>
      </c>
      <c r="F13309" s="21" t="str">
        <f>VLOOKUP(D13309, 'Job Emp Table'!D$1:F$2600, 3, FALSE)</f>
        <v>Ramiro Vazquez De La Cruz</v>
      </c>
      <c r="G13309" s="21" t="s">
        <v>6017</v>
      </c>
      <c r="H13309" s="21" t="s">
        <v>6122</v>
      </c>
      <c r="I13309" s="22">
        <v>45737</v>
      </c>
      <c r="J13309" s="21">
        <v>2</v>
      </c>
      <c r="L13309" s="21"/>
      <c r="M13309" s="21"/>
    </row>
    <row r="13310" spans="1:13" x14ac:dyDescent="0.25">
      <c r="A13310" s="21" t="s">
        <v>5566</v>
      </c>
      <c r="B13310" s="21" t="s">
        <v>5564</v>
      </c>
      <c r="C13310" s="21" t="s">
        <v>5566</v>
      </c>
      <c r="D13310" s="21" t="s">
        <v>3563</v>
      </c>
      <c r="E13310" s="21">
        <v>240624</v>
      </c>
      <c r="F13310" s="21" t="str">
        <f>VLOOKUP(D13310, 'Job Emp Table'!D$1:F$2600, 3, FALSE)</f>
        <v>Ramiro Vazquez De La Cruz</v>
      </c>
      <c r="G13310" s="21" t="s">
        <v>6017</v>
      </c>
      <c r="H13310" s="21" t="s">
        <v>6239</v>
      </c>
      <c r="I13310" s="22">
        <v>45737</v>
      </c>
      <c r="J13310" s="21">
        <v>2</v>
      </c>
      <c r="L13310" s="21"/>
      <c r="M13310" s="21"/>
    </row>
    <row r="13311" spans="1:13" x14ac:dyDescent="0.25">
      <c r="A13311" s="21" t="s">
        <v>4056</v>
      </c>
      <c r="B13311" s="21" t="s">
        <v>4055</v>
      </c>
      <c r="C13311" s="21" t="s">
        <v>4056</v>
      </c>
      <c r="D13311" s="21" t="s">
        <v>1645</v>
      </c>
      <c r="E13311" s="21">
        <v>440207</v>
      </c>
      <c r="F13311" s="21" t="str">
        <f>VLOOKUP(D13311, 'Job Emp Table'!D$1:F$2600, 3, FALSE)</f>
        <v>Bonifacio Vazquez-Rodriguez</v>
      </c>
      <c r="G13311" s="21" t="s">
        <v>6018</v>
      </c>
      <c r="H13311" s="21" t="s">
        <v>5940</v>
      </c>
      <c r="I13311" s="22">
        <v>45717</v>
      </c>
      <c r="J13311" s="21">
        <v>2.4</v>
      </c>
      <c r="L13311" s="21"/>
      <c r="M13311" s="21"/>
    </row>
    <row r="13312" spans="1:13" x14ac:dyDescent="0.25">
      <c r="A13312" s="21" t="s">
        <v>4056</v>
      </c>
      <c r="B13312" s="21" t="s">
        <v>4055</v>
      </c>
      <c r="C13312" s="21" t="s">
        <v>4056</v>
      </c>
      <c r="D13312" s="21" t="s">
        <v>1645</v>
      </c>
      <c r="E13312" s="21">
        <v>440207</v>
      </c>
      <c r="F13312" s="21" t="str">
        <f>VLOOKUP(D13312, 'Job Emp Table'!D$1:F$2600, 3, FALSE)</f>
        <v>Bonifacio Vazquez-Rodriguez</v>
      </c>
      <c r="G13312" s="21" t="s">
        <v>6019</v>
      </c>
      <c r="H13312" s="21" t="s">
        <v>5940</v>
      </c>
      <c r="I13312" s="22">
        <v>45717</v>
      </c>
      <c r="J13312" s="21">
        <v>5.6</v>
      </c>
      <c r="L13312" s="21"/>
      <c r="M13312" s="21"/>
    </row>
    <row r="13313" spans="1:13" x14ac:dyDescent="0.25">
      <c r="A13313" s="21" t="s">
        <v>4056</v>
      </c>
      <c r="B13313" s="21" t="s">
        <v>4055</v>
      </c>
      <c r="C13313" s="21" t="s">
        <v>4056</v>
      </c>
      <c r="D13313" s="21" t="s">
        <v>1645</v>
      </c>
      <c r="E13313" s="21">
        <v>440207</v>
      </c>
      <c r="F13313" s="21" t="str">
        <f>VLOOKUP(D13313, 'Job Emp Table'!D$1:F$2600, 3, FALSE)</f>
        <v>Bonifacio Vazquez-Rodriguez</v>
      </c>
      <c r="G13313" s="21" t="s">
        <v>6018</v>
      </c>
      <c r="H13313" s="21" t="s">
        <v>5947</v>
      </c>
      <c r="I13313" s="22">
        <v>45719</v>
      </c>
      <c r="J13313" s="21">
        <v>2.1</v>
      </c>
      <c r="L13313" s="21"/>
      <c r="M13313" s="21"/>
    </row>
    <row r="13314" spans="1:13" x14ac:dyDescent="0.25">
      <c r="A13314" s="21" t="s">
        <v>4056</v>
      </c>
      <c r="B13314" s="21" t="s">
        <v>4055</v>
      </c>
      <c r="C13314" s="21" t="s">
        <v>4056</v>
      </c>
      <c r="D13314" s="21" t="s">
        <v>1645</v>
      </c>
      <c r="E13314" s="21">
        <v>440207</v>
      </c>
      <c r="F13314" s="21" t="str">
        <f>VLOOKUP(D13314, 'Job Emp Table'!D$1:F$2600, 3, FALSE)</f>
        <v>Bonifacio Vazquez-Rodriguez</v>
      </c>
      <c r="G13314" s="21" t="s">
        <v>6019</v>
      </c>
      <c r="H13314" s="21" t="s">
        <v>5947</v>
      </c>
      <c r="I13314" s="22">
        <v>45719</v>
      </c>
      <c r="J13314" s="21">
        <v>7.9</v>
      </c>
      <c r="L13314" s="21"/>
      <c r="M13314" s="21"/>
    </row>
    <row r="13315" spans="1:13" x14ac:dyDescent="0.25">
      <c r="A13315" s="21" t="s">
        <v>4056</v>
      </c>
      <c r="B13315" s="21" t="s">
        <v>4055</v>
      </c>
      <c r="C13315" s="21" t="s">
        <v>4056</v>
      </c>
      <c r="D13315" s="21" t="s">
        <v>1645</v>
      </c>
      <c r="E13315" s="21">
        <v>440207</v>
      </c>
      <c r="F13315" s="21" t="str">
        <f>VLOOKUP(D13315, 'Job Emp Table'!D$1:F$2600, 3, FALSE)</f>
        <v>Bonifacio Vazquez-Rodriguez</v>
      </c>
      <c r="G13315" s="21" t="s">
        <v>6019</v>
      </c>
      <c r="H13315" s="21" t="s">
        <v>5943</v>
      </c>
      <c r="I13315" s="22">
        <v>45720</v>
      </c>
      <c r="J13315" s="21">
        <v>6</v>
      </c>
      <c r="L13315" s="21"/>
      <c r="M13315" s="21"/>
    </row>
    <row r="13316" spans="1:13" x14ac:dyDescent="0.25">
      <c r="A13316" s="21" t="s">
        <v>4056</v>
      </c>
      <c r="B13316" s="21" t="s">
        <v>4055</v>
      </c>
      <c r="C13316" s="21" t="s">
        <v>4056</v>
      </c>
      <c r="D13316" s="21" t="s">
        <v>1645</v>
      </c>
      <c r="E13316" s="21">
        <v>440207</v>
      </c>
      <c r="F13316" s="21" t="str">
        <f>VLOOKUP(D13316, 'Job Emp Table'!D$1:F$2600, 3, FALSE)</f>
        <v>Bonifacio Vazquez-Rodriguez</v>
      </c>
      <c r="G13316" s="21" t="s">
        <v>6018</v>
      </c>
      <c r="H13316" s="21" t="s">
        <v>5947</v>
      </c>
      <c r="I13316" s="22">
        <v>45721</v>
      </c>
      <c r="J13316" s="21">
        <v>2.1</v>
      </c>
      <c r="L13316" s="21"/>
      <c r="M13316" s="21"/>
    </row>
    <row r="13317" spans="1:13" x14ac:dyDescent="0.25">
      <c r="A13317" s="21" t="s">
        <v>4056</v>
      </c>
      <c r="B13317" s="21" t="s">
        <v>4055</v>
      </c>
      <c r="C13317" s="21" t="s">
        <v>4056</v>
      </c>
      <c r="D13317" s="21" t="s">
        <v>1645</v>
      </c>
      <c r="E13317" s="21">
        <v>440207</v>
      </c>
      <c r="F13317" s="21" t="str">
        <f>VLOOKUP(D13317, 'Job Emp Table'!D$1:F$2600, 3, FALSE)</f>
        <v>Bonifacio Vazquez-Rodriguez</v>
      </c>
      <c r="G13317" s="21" t="s">
        <v>6019</v>
      </c>
      <c r="H13317" s="21" t="s">
        <v>5947</v>
      </c>
      <c r="I13317" s="22">
        <v>45721</v>
      </c>
      <c r="J13317" s="21">
        <v>7.9</v>
      </c>
      <c r="L13317" s="21"/>
      <c r="M13317" s="21"/>
    </row>
    <row r="13318" spans="1:13" x14ac:dyDescent="0.25">
      <c r="A13318" s="21" t="s">
        <v>4056</v>
      </c>
      <c r="B13318" s="21" t="s">
        <v>4055</v>
      </c>
      <c r="C13318" s="21" t="s">
        <v>4056</v>
      </c>
      <c r="D13318" s="21" t="s">
        <v>1645</v>
      </c>
      <c r="E13318" s="21">
        <v>440207</v>
      </c>
      <c r="F13318" s="21" t="str">
        <f>VLOOKUP(D13318, 'Job Emp Table'!D$1:F$2600, 3, FALSE)</f>
        <v>Bonifacio Vazquez-Rodriguez</v>
      </c>
      <c r="G13318" s="21" t="s">
        <v>6018</v>
      </c>
      <c r="H13318" s="21" t="s">
        <v>6200</v>
      </c>
      <c r="I13318" s="22">
        <v>45722</v>
      </c>
      <c r="J13318" s="21">
        <v>0.4</v>
      </c>
      <c r="L13318" s="21"/>
      <c r="M13318" s="21"/>
    </row>
    <row r="13319" spans="1:13" x14ac:dyDescent="0.25">
      <c r="A13319" s="21" t="s">
        <v>4056</v>
      </c>
      <c r="B13319" s="21" t="s">
        <v>4055</v>
      </c>
      <c r="C13319" s="21" t="s">
        <v>4056</v>
      </c>
      <c r="D13319" s="21" t="s">
        <v>1645</v>
      </c>
      <c r="E13319" s="21">
        <v>440207</v>
      </c>
      <c r="F13319" s="21" t="str">
        <f>VLOOKUP(D13319, 'Job Emp Table'!D$1:F$2600, 3, FALSE)</f>
        <v>Bonifacio Vazquez-Rodriguez</v>
      </c>
      <c r="G13319" s="21" t="s">
        <v>6019</v>
      </c>
      <c r="H13319" s="21" t="s">
        <v>6200</v>
      </c>
      <c r="I13319" s="22">
        <v>45722</v>
      </c>
      <c r="J13319" s="21">
        <v>1.6</v>
      </c>
      <c r="L13319" s="21"/>
      <c r="M13319" s="21"/>
    </row>
    <row r="13320" spans="1:13" x14ac:dyDescent="0.25">
      <c r="A13320" s="21" t="s">
        <v>4056</v>
      </c>
      <c r="B13320" s="21" t="s">
        <v>4055</v>
      </c>
      <c r="C13320" s="21" t="s">
        <v>4056</v>
      </c>
      <c r="D13320" s="21" t="s">
        <v>1645</v>
      </c>
      <c r="E13320" s="21">
        <v>440207</v>
      </c>
      <c r="F13320" s="21" t="str">
        <f>VLOOKUP(D13320, 'Job Emp Table'!D$1:F$2600, 3, FALSE)</f>
        <v>Bonifacio Vazquez-Rodriguez</v>
      </c>
      <c r="G13320" s="21" t="s">
        <v>6018</v>
      </c>
      <c r="H13320" s="21" t="s">
        <v>5948</v>
      </c>
      <c r="I13320" s="22">
        <v>45722</v>
      </c>
      <c r="J13320" s="21">
        <v>1.3</v>
      </c>
      <c r="L13320" s="21"/>
      <c r="M13320" s="21"/>
    </row>
    <row r="13321" spans="1:13" x14ac:dyDescent="0.25">
      <c r="A13321" s="21" t="s">
        <v>4056</v>
      </c>
      <c r="B13321" s="21" t="s">
        <v>4055</v>
      </c>
      <c r="C13321" s="21" t="s">
        <v>4056</v>
      </c>
      <c r="D13321" s="21" t="s">
        <v>1645</v>
      </c>
      <c r="E13321" s="21">
        <v>440207</v>
      </c>
      <c r="F13321" s="21" t="str">
        <f>VLOOKUP(D13321, 'Job Emp Table'!D$1:F$2600, 3, FALSE)</f>
        <v>Bonifacio Vazquez-Rodriguez</v>
      </c>
      <c r="G13321" s="21" t="s">
        <v>6019</v>
      </c>
      <c r="H13321" s="21" t="s">
        <v>5948</v>
      </c>
      <c r="I13321" s="22">
        <v>45722</v>
      </c>
      <c r="J13321" s="21">
        <v>4.7</v>
      </c>
      <c r="L13321" s="21"/>
      <c r="M13321" s="21"/>
    </row>
    <row r="13322" spans="1:13" x14ac:dyDescent="0.25">
      <c r="A13322" s="21" t="s">
        <v>4056</v>
      </c>
      <c r="B13322" s="21" t="s">
        <v>4055</v>
      </c>
      <c r="C13322" s="21" t="s">
        <v>4056</v>
      </c>
      <c r="D13322" s="21" t="s">
        <v>1645</v>
      </c>
      <c r="E13322" s="21">
        <v>440207</v>
      </c>
      <c r="F13322" s="21" t="str">
        <f>VLOOKUP(D13322, 'Job Emp Table'!D$1:F$2600, 3, FALSE)</f>
        <v>Bonifacio Vazquez-Rodriguez</v>
      </c>
      <c r="G13322" s="21" t="s">
        <v>6018</v>
      </c>
      <c r="H13322" s="21" t="s">
        <v>6156</v>
      </c>
      <c r="I13322" s="22">
        <v>45722</v>
      </c>
      <c r="J13322" s="21">
        <v>0.6</v>
      </c>
      <c r="L13322" s="21"/>
      <c r="M13322" s="21"/>
    </row>
    <row r="13323" spans="1:13" x14ac:dyDescent="0.25">
      <c r="A13323" s="21" t="s">
        <v>4056</v>
      </c>
      <c r="B13323" s="21" t="s">
        <v>4055</v>
      </c>
      <c r="C13323" s="21" t="s">
        <v>4056</v>
      </c>
      <c r="D13323" s="21" t="s">
        <v>1645</v>
      </c>
      <c r="E13323" s="21">
        <v>440207</v>
      </c>
      <c r="F13323" s="21" t="str">
        <f>VLOOKUP(D13323, 'Job Emp Table'!D$1:F$2600, 3, FALSE)</f>
        <v>Bonifacio Vazquez-Rodriguez</v>
      </c>
      <c r="G13323" s="21" t="s">
        <v>6019</v>
      </c>
      <c r="H13323" s="21" t="s">
        <v>6156</v>
      </c>
      <c r="I13323" s="22">
        <v>45722</v>
      </c>
      <c r="J13323" s="21">
        <v>2.4</v>
      </c>
      <c r="L13323" s="21"/>
      <c r="M13323" s="21"/>
    </row>
    <row r="13324" spans="1:13" x14ac:dyDescent="0.25">
      <c r="A13324" s="21" t="s">
        <v>4056</v>
      </c>
      <c r="B13324" s="21" t="s">
        <v>4055</v>
      </c>
      <c r="C13324" s="21" t="s">
        <v>4056</v>
      </c>
      <c r="D13324" s="21" t="s">
        <v>1645</v>
      </c>
      <c r="E13324" s="21">
        <v>440207</v>
      </c>
      <c r="F13324" s="21" t="str">
        <f>VLOOKUP(D13324, 'Job Emp Table'!D$1:F$2600, 3, FALSE)</f>
        <v>Bonifacio Vazquez-Rodriguez</v>
      </c>
      <c r="G13324" s="21" t="s">
        <v>6018</v>
      </c>
      <c r="H13324" s="21" t="s">
        <v>6201</v>
      </c>
      <c r="I13324" s="22">
        <v>45723</v>
      </c>
      <c r="J13324" s="21">
        <v>1.2</v>
      </c>
      <c r="L13324" s="21"/>
      <c r="M13324" s="21"/>
    </row>
    <row r="13325" spans="1:13" x14ac:dyDescent="0.25">
      <c r="A13325" s="21" t="s">
        <v>4056</v>
      </c>
      <c r="B13325" s="21" t="s">
        <v>4055</v>
      </c>
      <c r="C13325" s="21" t="s">
        <v>4056</v>
      </c>
      <c r="D13325" s="21" t="s">
        <v>1645</v>
      </c>
      <c r="E13325" s="21">
        <v>440207</v>
      </c>
      <c r="F13325" s="21" t="str">
        <f>VLOOKUP(D13325, 'Job Emp Table'!D$1:F$2600, 3, FALSE)</f>
        <v>Bonifacio Vazquez-Rodriguez</v>
      </c>
      <c r="G13325" s="21" t="s">
        <v>6019</v>
      </c>
      <c r="H13325" s="21" t="s">
        <v>6201</v>
      </c>
      <c r="I13325" s="22">
        <v>45723</v>
      </c>
      <c r="J13325" s="21">
        <v>4.8</v>
      </c>
      <c r="L13325" s="21"/>
      <c r="M13325" s="21"/>
    </row>
    <row r="13326" spans="1:13" x14ac:dyDescent="0.25">
      <c r="A13326" s="21" t="s">
        <v>4056</v>
      </c>
      <c r="B13326" s="21" t="s">
        <v>4055</v>
      </c>
      <c r="C13326" s="21" t="s">
        <v>4056</v>
      </c>
      <c r="D13326" s="21" t="s">
        <v>1645</v>
      </c>
      <c r="E13326" s="21">
        <v>440207</v>
      </c>
      <c r="F13326" s="21" t="str">
        <f>VLOOKUP(D13326, 'Job Emp Table'!D$1:F$2600, 3, FALSE)</f>
        <v>Bonifacio Vazquez-Rodriguez</v>
      </c>
      <c r="G13326" s="21" t="s">
        <v>6018</v>
      </c>
      <c r="H13326" s="21" t="s">
        <v>5948</v>
      </c>
      <c r="I13326" s="22">
        <v>45723</v>
      </c>
      <c r="J13326" s="21">
        <v>1.3</v>
      </c>
      <c r="L13326" s="21"/>
      <c r="M13326" s="21"/>
    </row>
    <row r="13327" spans="1:13" x14ac:dyDescent="0.25">
      <c r="A13327" s="21" t="s">
        <v>4056</v>
      </c>
      <c r="B13327" s="21" t="s">
        <v>4055</v>
      </c>
      <c r="C13327" s="21" t="s">
        <v>4056</v>
      </c>
      <c r="D13327" s="21" t="s">
        <v>1645</v>
      </c>
      <c r="E13327" s="21">
        <v>440207</v>
      </c>
      <c r="F13327" s="21" t="str">
        <f>VLOOKUP(D13327, 'Job Emp Table'!D$1:F$2600, 3, FALSE)</f>
        <v>Bonifacio Vazquez-Rodriguez</v>
      </c>
      <c r="G13327" s="21" t="s">
        <v>6019</v>
      </c>
      <c r="H13327" s="21" t="s">
        <v>5948</v>
      </c>
      <c r="I13327" s="22">
        <v>45723</v>
      </c>
      <c r="J13327" s="21">
        <v>4.7</v>
      </c>
      <c r="L13327" s="21"/>
      <c r="M13327" s="21"/>
    </row>
    <row r="13328" spans="1:13" x14ac:dyDescent="0.25">
      <c r="A13328" s="21" t="s">
        <v>4056</v>
      </c>
      <c r="B13328" s="21" t="s">
        <v>4055</v>
      </c>
      <c r="C13328" s="21" t="s">
        <v>4056</v>
      </c>
      <c r="D13328" s="21" t="s">
        <v>1645</v>
      </c>
      <c r="E13328" s="21">
        <v>440207</v>
      </c>
      <c r="F13328" s="21" t="str">
        <f>VLOOKUP(D13328, 'Job Emp Table'!D$1:F$2600, 3, FALSE)</f>
        <v>Bonifacio Vazquez-Rodriguez</v>
      </c>
      <c r="G13328" s="21" t="s">
        <v>6018</v>
      </c>
      <c r="H13328" s="21" t="s">
        <v>5948</v>
      </c>
      <c r="I13328" s="22">
        <v>45725</v>
      </c>
      <c r="J13328" s="21">
        <v>2.4</v>
      </c>
      <c r="L13328" s="21"/>
      <c r="M13328" s="21"/>
    </row>
    <row r="13329" spans="1:13" x14ac:dyDescent="0.25">
      <c r="A13329" s="21" t="s">
        <v>4056</v>
      </c>
      <c r="B13329" s="21" t="s">
        <v>4055</v>
      </c>
      <c r="C13329" s="21" t="s">
        <v>4056</v>
      </c>
      <c r="D13329" s="21" t="s">
        <v>1645</v>
      </c>
      <c r="E13329" s="21">
        <v>440207</v>
      </c>
      <c r="F13329" s="21" t="str">
        <f>VLOOKUP(D13329, 'Job Emp Table'!D$1:F$2600, 3, FALSE)</f>
        <v>Bonifacio Vazquez-Rodriguez</v>
      </c>
      <c r="G13329" s="21" t="s">
        <v>6019</v>
      </c>
      <c r="H13329" s="21" t="s">
        <v>5948</v>
      </c>
      <c r="I13329" s="22">
        <v>45725</v>
      </c>
      <c r="J13329" s="21">
        <v>2.6</v>
      </c>
      <c r="L13329" s="21"/>
      <c r="M13329" s="21"/>
    </row>
    <row r="13330" spans="1:13" x14ac:dyDescent="0.25">
      <c r="A13330" s="21" t="s">
        <v>4056</v>
      </c>
      <c r="B13330" s="21" t="s">
        <v>4055</v>
      </c>
      <c r="C13330" s="21" t="s">
        <v>4056</v>
      </c>
      <c r="D13330" s="21" t="s">
        <v>1645</v>
      </c>
      <c r="E13330" s="21">
        <v>440207</v>
      </c>
      <c r="F13330" s="21" t="str">
        <f>VLOOKUP(D13330, 'Job Emp Table'!D$1:F$2600, 3, FALSE)</f>
        <v>Bonifacio Vazquez-Rodriguez</v>
      </c>
      <c r="G13330" s="21" t="s">
        <v>6018</v>
      </c>
      <c r="H13330" s="21" t="s">
        <v>5942</v>
      </c>
      <c r="I13330" s="22">
        <v>45725</v>
      </c>
      <c r="J13330" s="21">
        <v>2.9</v>
      </c>
      <c r="L13330" s="21"/>
      <c r="M13330" s="21"/>
    </row>
    <row r="13331" spans="1:13" x14ac:dyDescent="0.25">
      <c r="A13331" s="21" t="s">
        <v>4056</v>
      </c>
      <c r="B13331" s="21" t="s">
        <v>4055</v>
      </c>
      <c r="C13331" s="21" t="s">
        <v>4056</v>
      </c>
      <c r="D13331" s="21" t="s">
        <v>1645</v>
      </c>
      <c r="E13331" s="21">
        <v>440207</v>
      </c>
      <c r="F13331" s="21" t="str">
        <f>VLOOKUP(D13331, 'Job Emp Table'!D$1:F$2600, 3, FALSE)</f>
        <v>Bonifacio Vazquez-Rodriguez</v>
      </c>
      <c r="G13331" s="21" t="s">
        <v>6019</v>
      </c>
      <c r="H13331" s="21" t="s">
        <v>5942</v>
      </c>
      <c r="I13331" s="22">
        <v>45725</v>
      </c>
      <c r="J13331" s="21">
        <v>3.1</v>
      </c>
      <c r="L13331" s="21"/>
      <c r="M13331" s="21"/>
    </row>
    <row r="13332" spans="1:13" x14ac:dyDescent="0.25">
      <c r="A13332" s="21" t="s">
        <v>4056</v>
      </c>
      <c r="B13332" s="21" t="s">
        <v>4055</v>
      </c>
      <c r="C13332" s="21" t="s">
        <v>4056</v>
      </c>
      <c r="D13332" s="21" t="s">
        <v>1645</v>
      </c>
      <c r="E13332" s="21">
        <v>440207</v>
      </c>
      <c r="F13332" s="21" t="str">
        <f>VLOOKUP(D13332, 'Job Emp Table'!D$1:F$2600, 3, FALSE)</f>
        <v>Bonifacio Vazquez-Rodriguez</v>
      </c>
      <c r="G13332" s="21" t="s">
        <v>6018</v>
      </c>
      <c r="H13332" s="21" t="s">
        <v>5942</v>
      </c>
      <c r="I13332" s="22">
        <v>45726</v>
      </c>
      <c r="J13332" s="21">
        <v>2.4</v>
      </c>
      <c r="L13332" s="21"/>
      <c r="M13332" s="21"/>
    </row>
    <row r="13333" spans="1:13" x14ac:dyDescent="0.25">
      <c r="A13333" s="21" t="s">
        <v>4056</v>
      </c>
      <c r="B13333" s="21" t="s">
        <v>4055</v>
      </c>
      <c r="C13333" s="21" t="s">
        <v>4056</v>
      </c>
      <c r="D13333" s="21" t="s">
        <v>1645</v>
      </c>
      <c r="E13333" s="21">
        <v>440207</v>
      </c>
      <c r="F13333" s="21" t="str">
        <f>VLOOKUP(D13333, 'Job Emp Table'!D$1:F$2600, 3, FALSE)</f>
        <v>Bonifacio Vazquez-Rodriguez</v>
      </c>
      <c r="G13333" s="21" t="s">
        <v>6019</v>
      </c>
      <c r="H13333" s="21" t="s">
        <v>5942</v>
      </c>
      <c r="I13333" s="22">
        <v>45726</v>
      </c>
      <c r="J13333" s="21">
        <v>2.6</v>
      </c>
      <c r="L13333" s="21"/>
      <c r="M13333" s="21"/>
    </row>
    <row r="13334" spans="1:13" x14ac:dyDescent="0.25">
      <c r="A13334" s="21" t="s">
        <v>4056</v>
      </c>
      <c r="B13334" s="21" t="s">
        <v>4055</v>
      </c>
      <c r="C13334" s="21" t="s">
        <v>4056</v>
      </c>
      <c r="D13334" s="21" t="s">
        <v>1645</v>
      </c>
      <c r="E13334" s="21">
        <v>440207</v>
      </c>
      <c r="F13334" s="21" t="str">
        <f>VLOOKUP(D13334, 'Job Emp Table'!D$1:F$2600, 3, FALSE)</f>
        <v>Bonifacio Vazquez-Rodriguez</v>
      </c>
      <c r="G13334" s="21" t="s">
        <v>6018</v>
      </c>
      <c r="H13334" s="21" t="s">
        <v>6202</v>
      </c>
      <c r="I13334" s="22">
        <v>45726</v>
      </c>
      <c r="J13334" s="21">
        <v>2.5</v>
      </c>
      <c r="L13334" s="21"/>
      <c r="M13334" s="21"/>
    </row>
    <row r="13335" spans="1:13" x14ac:dyDescent="0.25">
      <c r="A13335" s="21" t="s">
        <v>4056</v>
      </c>
      <c r="B13335" s="21" t="s">
        <v>4055</v>
      </c>
      <c r="C13335" s="21" t="s">
        <v>4056</v>
      </c>
      <c r="D13335" s="21" t="s">
        <v>1645</v>
      </c>
      <c r="E13335" s="21">
        <v>440207</v>
      </c>
      <c r="F13335" s="21" t="str">
        <f>VLOOKUP(D13335, 'Job Emp Table'!D$1:F$2600, 3, FALSE)</f>
        <v>Bonifacio Vazquez-Rodriguez</v>
      </c>
      <c r="G13335" s="21" t="s">
        <v>6019</v>
      </c>
      <c r="H13335" s="21" t="s">
        <v>6202</v>
      </c>
      <c r="I13335" s="22">
        <v>45726</v>
      </c>
      <c r="J13335" s="21">
        <v>2.5</v>
      </c>
      <c r="L13335" s="21"/>
      <c r="M13335" s="21"/>
    </row>
    <row r="13336" spans="1:13" x14ac:dyDescent="0.25">
      <c r="A13336" s="21" t="s">
        <v>4056</v>
      </c>
      <c r="B13336" s="21" t="s">
        <v>4055</v>
      </c>
      <c r="C13336" s="21" t="s">
        <v>4056</v>
      </c>
      <c r="D13336" s="21" t="s">
        <v>1645</v>
      </c>
      <c r="E13336" s="21">
        <v>440207</v>
      </c>
      <c r="F13336" s="21" t="str">
        <f>VLOOKUP(D13336, 'Job Emp Table'!D$1:F$2600, 3, FALSE)</f>
        <v>Bonifacio Vazquez-Rodriguez</v>
      </c>
      <c r="G13336" s="21" t="s">
        <v>6018</v>
      </c>
      <c r="H13336" s="21" t="s">
        <v>5947</v>
      </c>
      <c r="I13336" s="22">
        <v>45727</v>
      </c>
      <c r="J13336" s="21">
        <v>3.4</v>
      </c>
      <c r="L13336" s="21"/>
      <c r="M13336" s="21"/>
    </row>
    <row r="13337" spans="1:13" x14ac:dyDescent="0.25">
      <c r="A13337" s="21" t="s">
        <v>4056</v>
      </c>
      <c r="B13337" s="21" t="s">
        <v>4055</v>
      </c>
      <c r="C13337" s="21" t="s">
        <v>4056</v>
      </c>
      <c r="D13337" s="21" t="s">
        <v>1645</v>
      </c>
      <c r="E13337" s="21">
        <v>440207</v>
      </c>
      <c r="F13337" s="21" t="str">
        <f>VLOOKUP(D13337, 'Job Emp Table'!D$1:F$2600, 3, FALSE)</f>
        <v>Bonifacio Vazquez-Rodriguez</v>
      </c>
      <c r="G13337" s="21" t="s">
        <v>6019</v>
      </c>
      <c r="H13337" s="21" t="s">
        <v>5947</v>
      </c>
      <c r="I13337" s="22">
        <v>45727</v>
      </c>
      <c r="J13337" s="21">
        <v>3.6</v>
      </c>
      <c r="L13337" s="21"/>
      <c r="M13337" s="21"/>
    </row>
    <row r="13338" spans="1:13" x14ac:dyDescent="0.25">
      <c r="A13338" s="21" t="s">
        <v>4056</v>
      </c>
      <c r="B13338" s="21" t="s">
        <v>4055</v>
      </c>
      <c r="C13338" s="21" t="s">
        <v>4056</v>
      </c>
      <c r="D13338" s="21" t="s">
        <v>1645</v>
      </c>
      <c r="E13338" s="21">
        <v>440207</v>
      </c>
      <c r="F13338" s="21" t="str">
        <f>VLOOKUP(D13338, 'Job Emp Table'!D$1:F$2600, 3, FALSE)</f>
        <v>Bonifacio Vazquez-Rodriguez</v>
      </c>
      <c r="G13338" s="21" t="s">
        <v>6018</v>
      </c>
      <c r="H13338" s="21" t="s">
        <v>6203</v>
      </c>
      <c r="I13338" s="22">
        <v>45727</v>
      </c>
      <c r="J13338" s="21">
        <v>2.4</v>
      </c>
      <c r="L13338" s="21"/>
      <c r="M13338" s="21"/>
    </row>
    <row r="13339" spans="1:13" x14ac:dyDescent="0.25">
      <c r="A13339" s="21" t="s">
        <v>4056</v>
      </c>
      <c r="B13339" s="21" t="s">
        <v>4055</v>
      </c>
      <c r="C13339" s="21" t="s">
        <v>4056</v>
      </c>
      <c r="D13339" s="21" t="s">
        <v>1645</v>
      </c>
      <c r="E13339" s="21">
        <v>440207</v>
      </c>
      <c r="F13339" s="21" t="str">
        <f>VLOOKUP(D13339, 'Job Emp Table'!D$1:F$2600, 3, FALSE)</f>
        <v>Bonifacio Vazquez-Rodriguez</v>
      </c>
      <c r="G13339" s="21" t="s">
        <v>6019</v>
      </c>
      <c r="H13339" s="21" t="s">
        <v>6203</v>
      </c>
      <c r="I13339" s="22">
        <v>45727</v>
      </c>
      <c r="J13339" s="21">
        <v>2.6</v>
      </c>
      <c r="L13339" s="21"/>
      <c r="M13339" s="21"/>
    </row>
    <row r="13340" spans="1:13" x14ac:dyDescent="0.25">
      <c r="A13340" s="21" t="s">
        <v>4056</v>
      </c>
      <c r="B13340" s="21" t="s">
        <v>4055</v>
      </c>
      <c r="C13340" s="21" t="s">
        <v>4056</v>
      </c>
      <c r="D13340" s="21" t="s">
        <v>1645</v>
      </c>
      <c r="E13340" s="21">
        <v>440207</v>
      </c>
      <c r="F13340" s="21" t="str">
        <f>VLOOKUP(D13340, 'Job Emp Table'!D$1:F$2600, 3, FALSE)</f>
        <v>Bonifacio Vazquez-Rodriguez</v>
      </c>
      <c r="G13340" s="21" t="s">
        <v>6019</v>
      </c>
      <c r="H13340" s="21" t="s">
        <v>5942</v>
      </c>
      <c r="I13340" s="22">
        <v>45728</v>
      </c>
      <c r="J13340" s="21">
        <v>5</v>
      </c>
      <c r="L13340" s="21"/>
      <c r="M13340" s="21"/>
    </row>
    <row r="13341" spans="1:13" x14ac:dyDescent="0.25">
      <c r="A13341" s="21" t="s">
        <v>4056</v>
      </c>
      <c r="B13341" s="21" t="s">
        <v>4055</v>
      </c>
      <c r="C13341" s="21" t="s">
        <v>4056</v>
      </c>
      <c r="D13341" s="21" t="s">
        <v>1645</v>
      </c>
      <c r="E13341" s="21">
        <v>440207</v>
      </c>
      <c r="F13341" s="21" t="str">
        <f>VLOOKUP(D13341, 'Job Emp Table'!D$1:F$2600, 3, FALSE)</f>
        <v>Bonifacio Vazquez-Rodriguez</v>
      </c>
      <c r="G13341" s="21" t="s">
        <v>6018</v>
      </c>
      <c r="H13341" s="21" t="s">
        <v>5842</v>
      </c>
      <c r="I13341" s="22">
        <v>45729</v>
      </c>
      <c r="J13341" s="21">
        <v>2</v>
      </c>
      <c r="L13341" s="21"/>
      <c r="M13341" s="21"/>
    </row>
    <row r="13342" spans="1:13" x14ac:dyDescent="0.25">
      <c r="A13342" s="21" t="s">
        <v>4056</v>
      </c>
      <c r="B13342" s="21" t="s">
        <v>4055</v>
      </c>
      <c r="C13342" s="21" t="s">
        <v>4056</v>
      </c>
      <c r="D13342" s="21" t="s">
        <v>1645</v>
      </c>
      <c r="E13342" s="21">
        <v>440207</v>
      </c>
      <c r="F13342" s="21" t="str">
        <f>VLOOKUP(D13342, 'Job Emp Table'!D$1:F$2600, 3, FALSE)</f>
        <v>Bonifacio Vazquez-Rodriguez</v>
      </c>
      <c r="G13342" s="21" t="s">
        <v>6019</v>
      </c>
      <c r="H13342" s="21" t="s">
        <v>5842</v>
      </c>
      <c r="I13342" s="22">
        <v>45729</v>
      </c>
      <c r="J13342" s="21">
        <v>2</v>
      </c>
      <c r="L13342" s="21"/>
      <c r="M13342" s="21"/>
    </row>
    <row r="13343" spans="1:13" x14ac:dyDescent="0.25">
      <c r="A13343" s="21" t="s">
        <v>4056</v>
      </c>
      <c r="B13343" s="21" t="s">
        <v>4055</v>
      </c>
      <c r="C13343" s="21" t="s">
        <v>4056</v>
      </c>
      <c r="D13343" s="21" t="s">
        <v>1645</v>
      </c>
      <c r="E13343" s="21">
        <v>440207</v>
      </c>
      <c r="F13343" s="21" t="str">
        <f>VLOOKUP(D13343, 'Job Emp Table'!D$1:F$2600, 3, FALSE)</f>
        <v>Bonifacio Vazquez-Rodriguez</v>
      </c>
      <c r="G13343" s="21" t="s">
        <v>6018</v>
      </c>
      <c r="H13343" s="21" t="s">
        <v>5942</v>
      </c>
      <c r="I13343" s="22">
        <v>45729</v>
      </c>
      <c r="J13343" s="21">
        <v>2.9</v>
      </c>
      <c r="L13343" s="21"/>
      <c r="M13343" s="21"/>
    </row>
    <row r="13344" spans="1:13" x14ac:dyDescent="0.25">
      <c r="A13344" s="21" t="s">
        <v>4056</v>
      </c>
      <c r="B13344" s="21" t="s">
        <v>4055</v>
      </c>
      <c r="C13344" s="21" t="s">
        <v>4056</v>
      </c>
      <c r="D13344" s="21" t="s">
        <v>1645</v>
      </c>
      <c r="E13344" s="21">
        <v>440207</v>
      </c>
      <c r="F13344" s="21" t="str">
        <f>VLOOKUP(D13344, 'Job Emp Table'!D$1:F$2600, 3, FALSE)</f>
        <v>Bonifacio Vazquez-Rodriguez</v>
      </c>
      <c r="G13344" s="21" t="s">
        <v>6019</v>
      </c>
      <c r="H13344" s="21" t="s">
        <v>5942</v>
      </c>
      <c r="I13344" s="22">
        <v>45729</v>
      </c>
      <c r="J13344" s="21">
        <v>3.1</v>
      </c>
      <c r="L13344" s="21"/>
      <c r="M13344" s="21"/>
    </row>
    <row r="13345" spans="1:13" x14ac:dyDescent="0.25">
      <c r="A13345" s="21" t="s">
        <v>4056</v>
      </c>
      <c r="B13345" s="21" t="s">
        <v>4055</v>
      </c>
      <c r="C13345" s="21" t="s">
        <v>4056</v>
      </c>
      <c r="D13345" s="21" t="s">
        <v>1645</v>
      </c>
      <c r="E13345" s="21">
        <v>440207</v>
      </c>
      <c r="F13345" s="21" t="str">
        <f>VLOOKUP(D13345, 'Job Emp Table'!D$1:F$2600, 3, FALSE)</f>
        <v>Bonifacio Vazquez-Rodriguez</v>
      </c>
      <c r="G13345" s="21" t="s">
        <v>6018</v>
      </c>
      <c r="H13345" s="21" t="s">
        <v>5947</v>
      </c>
      <c r="I13345" s="22">
        <v>45730</v>
      </c>
      <c r="J13345" s="21">
        <v>3.4</v>
      </c>
      <c r="L13345" s="21"/>
      <c r="M13345" s="21"/>
    </row>
    <row r="13346" spans="1:13" x14ac:dyDescent="0.25">
      <c r="A13346" s="21" t="s">
        <v>4056</v>
      </c>
      <c r="B13346" s="21" t="s">
        <v>4055</v>
      </c>
      <c r="C13346" s="21" t="s">
        <v>4056</v>
      </c>
      <c r="D13346" s="21" t="s">
        <v>1645</v>
      </c>
      <c r="E13346" s="21">
        <v>440207</v>
      </c>
      <c r="F13346" s="21" t="str">
        <f>VLOOKUP(D13346, 'Job Emp Table'!D$1:F$2600, 3, FALSE)</f>
        <v>Bonifacio Vazquez-Rodriguez</v>
      </c>
      <c r="G13346" s="21" t="s">
        <v>6019</v>
      </c>
      <c r="H13346" s="21" t="s">
        <v>5947</v>
      </c>
      <c r="I13346" s="22">
        <v>45730</v>
      </c>
      <c r="J13346" s="21">
        <v>3.6</v>
      </c>
      <c r="L13346" s="21"/>
      <c r="M13346" s="21"/>
    </row>
    <row r="13347" spans="1:13" x14ac:dyDescent="0.25">
      <c r="A13347" s="21" t="s">
        <v>4056</v>
      </c>
      <c r="B13347" s="21" t="s">
        <v>4055</v>
      </c>
      <c r="C13347" s="21" t="s">
        <v>4056</v>
      </c>
      <c r="D13347" s="21" t="s">
        <v>1645</v>
      </c>
      <c r="E13347" s="21">
        <v>440207</v>
      </c>
      <c r="F13347" s="21" t="str">
        <f>VLOOKUP(D13347, 'Job Emp Table'!D$1:F$2600, 3, FALSE)</f>
        <v>Bonifacio Vazquez-Rodriguez</v>
      </c>
      <c r="G13347" s="21" t="s">
        <v>6018</v>
      </c>
      <c r="H13347" s="21" t="s">
        <v>6196</v>
      </c>
      <c r="I13347" s="22">
        <v>45730</v>
      </c>
      <c r="J13347" s="21">
        <v>4.8</v>
      </c>
      <c r="L13347" s="21"/>
      <c r="M13347" s="21"/>
    </row>
    <row r="13348" spans="1:13" x14ac:dyDescent="0.25">
      <c r="A13348" s="21" t="s">
        <v>4056</v>
      </c>
      <c r="B13348" s="21" t="s">
        <v>4055</v>
      </c>
      <c r="C13348" s="21" t="s">
        <v>4056</v>
      </c>
      <c r="D13348" s="21" t="s">
        <v>1645</v>
      </c>
      <c r="E13348" s="21">
        <v>440207</v>
      </c>
      <c r="F13348" s="21" t="str">
        <f>VLOOKUP(D13348, 'Job Emp Table'!D$1:F$2600, 3, FALSE)</f>
        <v>Bonifacio Vazquez-Rodriguez</v>
      </c>
      <c r="G13348" s="21" t="s">
        <v>6019</v>
      </c>
      <c r="H13348" s="21" t="s">
        <v>6196</v>
      </c>
      <c r="I13348" s="22">
        <v>45730</v>
      </c>
      <c r="J13348" s="21">
        <v>5.2</v>
      </c>
      <c r="L13348" s="21"/>
      <c r="M13348" s="21"/>
    </row>
    <row r="13349" spans="1:13" x14ac:dyDescent="0.25">
      <c r="A13349" s="21" t="s">
        <v>4056</v>
      </c>
      <c r="B13349" s="21" t="s">
        <v>4055</v>
      </c>
      <c r="C13349" s="21" t="s">
        <v>4056</v>
      </c>
      <c r="D13349" s="21" t="s">
        <v>1645</v>
      </c>
      <c r="E13349" s="21">
        <v>440207</v>
      </c>
      <c r="F13349" s="21" t="str">
        <f>VLOOKUP(D13349, 'Job Emp Table'!D$1:F$2600, 3, FALSE)</f>
        <v>Bonifacio Vazquez-Rodriguez</v>
      </c>
      <c r="G13349" s="21" t="s">
        <v>6018</v>
      </c>
      <c r="H13349" s="21" t="s">
        <v>6196</v>
      </c>
      <c r="I13349" s="22">
        <v>45731</v>
      </c>
      <c r="J13349" s="21">
        <v>3.9</v>
      </c>
      <c r="L13349" s="21"/>
      <c r="M13349" s="21"/>
    </row>
    <row r="13350" spans="1:13" x14ac:dyDescent="0.25">
      <c r="A13350" s="21" t="s">
        <v>4056</v>
      </c>
      <c r="B13350" s="21" t="s">
        <v>4055</v>
      </c>
      <c r="C13350" s="21" t="s">
        <v>4056</v>
      </c>
      <c r="D13350" s="21" t="s">
        <v>1645</v>
      </c>
      <c r="E13350" s="21">
        <v>440207</v>
      </c>
      <c r="F13350" s="21" t="str">
        <f>VLOOKUP(D13350, 'Job Emp Table'!D$1:F$2600, 3, FALSE)</f>
        <v>Bonifacio Vazquez-Rodriguez</v>
      </c>
      <c r="G13350" s="21" t="s">
        <v>6019</v>
      </c>
      <c r="H13350" s="21" t="s">
        <v>6196</v>
      </c>
      <c r="I13350" s="22">
        <v>45731</v>
      </c>
      <c r="J13350" s="21">
        <v>4.0999999999999996</v>
      </c>
      <c r="L13350" s="21"/>
      <c r="M13350" s="21"/>
    </row>
    <row r="13351" spans="1:13" x14ac:dyDescent="0.25">
      <c r="A13351" s="21" t="s">
        <v>4056</v>
      </c>
      <c r="B13351" s="21" t="s">
        <v>4055</v>
      </c>
      <c r="C13351" s="21" t="s">
        <v>4056</v>
      </c>
      <c r="D13351" s="21" t="s">
        <v>1645</v>
      </c>
      <c r="E13351" s="21">
        <v>440207</v>
      </c>
      <c r="F13351" s="21" t="str">
        <f>VLOOKUP(D13351, 'Job Emp Table'!D$1:F$2600, 3, FALSE)</f>
        <v>Bonifacio Vazquez-Rodriguez</v>
      </c>
      <c r="G13351" s="21" t="s">
        <v>6019</v>
      </c>
      <c r="H13351" s="21" t="s">
        <v>5941</v>
      </c>
      <c r="I13351" s="22">
        <v>45732</v>
      </c>
      <c r="J13351" s="21">
        <v>8</v>
      </c>
      <c r="L13351" s="21"/>
      <c r="M13351" s="21"/>
    </row>
    <row r="13352" spans="1:13" x14ac:dyDescent="0.25">
      <c r="A13352" s="21" t="s">
        <v>4056</v>
      </c>
      <c r="B13352" s="21" t="s">
        <v>4055</v>
      </c>
      <c r="C13352" s="21" t="s">
        <v>4056</v>
      </c>
      <c r="D13352" s="21" t="s">
        <v>1645</v>
      </c>
      <c r="E13352" s="21">
        <v>440207</v>
      </c>
      <c r="F13352" s="21" t="str">
        <f>VLOOKUP(D13352, 'Job Emp Table'!D$1:F$2600, 3, FALSE)</f>
        <v>Bonifacio Vazquez-Rodriguez</v>
      </c>
      <c r="G13352" s="21" t="s">
        <v>6018</v>
      </c>
      <c r="H13352" s="21" t="s">
        <v>6197</v>
      </c>
      <c r="I13352" s="22">
        <v>45733</v>
      </c>
      <c r="J13352" s="21">
        <v>2.8</v>
      </c>
      <c r="L13352" s="21"/>
      <c r="M13352" s="21"/>
    </row>
    <row r="13353" spans="1:13" x14ac:dyDescent="0.25">
      <c r="A13353" s="21" t="s">
        <v>4056</v>
      </c>
      <c r="B13353" s="21" t="s">
        <v>4055</v>
      </c>
      <c r="C13353" s="21" t="s">
        <v>4056</v>
      </c>
      <c r="D13353" s="21" t="s">
        <v>1645</v>
      </c>
      <c r="E13353" s="21">
        <v>440207</v>
      </c>
      <c r="F13353" s="21" t="str">
        <f>VLOOKUP(D13353, 'Job Emp Table'!D$1:F$2600, 3, FALSE)</f>
        <v>Bonifacio Vazquez-Rodriguez</v>
      </c>
      <c r="G13353" s="21" t="s">
        <v>6019</v>
      </c>
      <c r="H13353" s="21" t="s">
        <v>6197</v>
      </c>
      <c r="I13353" s="22">
        <v>45733</v>
      </c>
      <c r="J13353" s="21">
        <v>7.2</v>
      </c>
      <c r="L13353" s="21"/>
      <c r="M13353" s="21"/>
    </row>
    <row r="13354" spans="1:13" x14ac:dyDescent="0.25">
      <c r="A13354" s="21" t="s">
        <v>4056</v>
      </c>
      <c r="B13354" s="21" t="s">
        <v>4055</v>
      </c>
      <c r="C13354" s="21" t="s">
        <v>4056</v>
      </c>
      <c r="D13354" s="21" t="s">
        <v>1645</v>
      </c>
      <c r="E13354" s="21">
        <v>440207</v>
      </c>
      <c r="F13354" s="21" t="str">
        <f>VLOOKUP(D13354, 'Job Emp Table'!D$1:F$2600, 3, FALSE)</f>
        <v>Bonifacio Vazquez-Rodriguez</v>
      </c>
      <c r="G13354" s="21" t="s">
        <v>6018</v>
      </c>
      <c r="H13354" s="21" t="s">
        <v>6196</v>
      </c>
      <c r="I13354" s="22">
        <v>45735</v>
      </c>
      <c r="J13354" s="21">
        <v>2.9</v>
      </c>
      <c r="L13354" s="21"/>
      <c r="M13354" s="21"/>
    </row>
    <row r="13355" spans="1:13" x14ac:dyDescent="0.25">
      <c r="A13355" s="21" t="s">
        <v>4056</v>
      </c>
      <c r="B13355" s="21" t="s">
        <v>4055</v>
      </c>
      <c r="C13355" s="21" t="s">
        <v>4056</v>
      </c>
      <c r="D13355" s="21" t="s">
        <v>1645</v>
      </c>
      <c r="E13355" s="21">
        <v>440207</v>
      </c>
      <c r="F13355" s="21" t="str">
        <f>VLOOKUP(D13355, 'Job Emp Table'!D$1:F$2600, 3, FALSE)</f>
        <v>Bonifacio Vazquez-Rodriguez</v>
      </c>
      <c r="G13355" s="21" t="s">
        <v>6019</v>
      </c>
      <c r="H13355" s="21" t="s">
        <v>6196</v>
      </c>
      <c r="I13355" s="22">
        <v>45735</v>
      </c>
      <c r="J13355" s="21">
        <v>7.6</v>
      </c>
      <c r="L13355" s="21"/>
      <c r="M13355" s="21"/>
    </row>
    <row r="13356" spans="1:13" x14ac:dyDescent="0.25">
      <c r="A13356" s="21" t="s">
        <v>4056</v>
      </c>
      <c r="B13356" s="21" t="s">
        <v>4055</v>
      </c>
      <c r="C13356" s="21" t="s">
        <v>4056</v>
      </c>
      <c r="D13356" s="21" t="s">
        <v>1645</v>
      </c>
      <c r="E13356" s="21">
        <v>440207</v>
      </c>
      <c r="F13356" s="21" t="str">
        <f>VLOOKUP(D13356, 'Job Emp Table'!D$1:F$2600, 3, FALSE)</f>
        <v>Bonifacio Vazquez-Rodriguez</v>
      </c>
      <c r="G13356" s="21" t="s">
        <v>6018</v>
      </c>
      <c r="H13356" s="21" t="s">
        <v>5941</v>
      </c>
      <c r="I13356" s="22">
        <v>45736</v>
      </c>
      <c r="J13356" s="21">
        <v>3.1</v>
      </c>
      <c r="L13356" s="21"/>
      <c r="M13356" s="21"/>
    </row>
    <row r="13357" spans="1:13" x14ac:dyDescent="0.25">
      <c r="A13357" s="21" t="s">
        <v>4056</v>
      </c>
      <c r="B13357" s="21" t="s">
        <v>4055</v>
      </c>
      <c r="C13357" s="21" t="s">
        <v>4056</v>
      </c>
      <c r="D13357" s="21" t="s">
        <v>1645</v>
      </c>
      <c r="E13357" s="21">
        <v>440207</v>
      </c>
      <c r="F13357" s="21" t="str">
        <f>VLOOKUP(D13357, 'Job Emp Table'!D$1:F$2600, 3, FALSE)</f>
        <v>Bonifacio Vazquez-Rodriguez</v>
      </c>
      <c r="G13357" s="21" t="s">
        <v>6019</v>
      </c>
      <c r="H13357" s="21" t="s">
        <v>5941</v>
      </c>
      <c r="I13357" s="22">
        <v>45736</v>
      </c>
      <c r="J13357" s="21">
        <v>7.9</v>
      </c>
      <c r="L13357" s="21"/>
      <c r="M13357" s="21"/>
    </row>
    <row r="13358" spans="1:13" x14ac:dyDescent="0.25">
      <c r="A13358" s="21" t="s">
        <v>4056</v>
      </c>
      <c r="B13358" s="21" t="s">
        <v>4055</v>
      </c>
      <c r="C13358" s="21" t="s">
        <v>4056</v>
      </c>
      <c r="D13358" s="21" t="s">
        <v>1645</v>
      </c>
      <c r="E13358" s="21">
        <v>440207</v>
      </c>
      <c r="F13358" s="21" t="str">
        <f>VLOOKUP(D13358, 'Job Emp Table'!D$1:F$2600, 3, FALSE)</f>
        <v>Bonifacio Vazquez-Rodriguez</v>
      </c>
      <c r="G13358" s="21" t="s">
        <v>6018</v>
      </c>
      <c r="H13358" s="21" t="s">
        <v>6204</v>
      </c>
      <c r="I13358" s="22">
        <v>45737</v>
      </c>
      <c r="J13358" s="21">
        <v>2</v>
      </c>
      <c r="L13358" s="21"/>
      <c r="M13358" s="21"/>
    </row>
    <row r="13359" spans="1:13" x14ac:dyDescent="0.25">
      <c r="A13359" s="21" t="s">
        <v>4056</v>
      </c>
      <c r="B13359" s="21" t="s">
        <v>4055</v>
      </c>
      <c r="C13359" s="21" t="s">
        <v>4056</v>
      </c>
      <c r="D13359" s="21" t="s">
        <v>1645</v>
      </c>
      <c r="E13359" s="21">
        <v>440207</v>
      </c>
      <c r="F13359" s="21" t="str">
        <f>VLOOKUP(D13359, 'Job Emp Table'!D$1:F$2600, 3, FALSE)</f>
        <v>Bonifacio Vazquez-Rodriguez</v>
      </c>
      <c r="G13359" s="21" t="s">
        <v>6019</v>
      </c>
      <c r="H13359" s="21" t="s">
        <v>6204</v>
      </c>
      <c r="I13359" s="22">
        <v>45737</v>
      </c>
      <c r="J13359" s="21">
        <v>5</v>
      </c>
      <c r="L13359" s="21"/>
      <c r="M13359" s="21"/>
    </row>
    <row r="13360" spans="1:13" x14ac:dyDescent="0.25">
      <c r="A13360" s="21" t="s">
        <v>4056</v>
      </c>
      <c r="B13360" s="21" t="s">
        <v>4055</v>
      </c>
      <c r="C13360" s="21" t="s">
        <v>4056</v>
      </c>
      <c r="D13360" s="21" t="s">
        <v>1645</v>
      </c>
      <c r="E13360" s="21">
        <v>440207</v>
      </c>
      <c r="F13360" s="21" t="str">
        <f>VLOOKUP(D13360, 'Job Emp Table'!D$1:F$2600, 3, FALSE)</f>
        <v>Bonifacio Vazquez-Rodriguez</v>
      </c>
      <c r="G13360" s="21" t="s">
        <v>6018</v>
      </c>
      <c r="H13360" s="21" t="s">
        <v>6205</v>
      </c>
      <c r="I13360" s="22">
        <v>45737</v>
      </c>
      <c r="J13360" s="21">
        <v>1.7</v>
      </c>
      <c r="L13360" s="21"/>
      <c r="M13360" s="21"/>
    </row>
    <row r="13361" spans="1:13" x14ac:dyDescent="0.25">
      <c r="A13361" s="21" t="s">
        <v>4056</v>
      </c>
      <c r="B13361" s="21" t="s">
        <v>4055</v>
      </c>
      <c r="C13361" s="21" t="s">
        <v>4056</v>
      </c>
      <c r="D13361" s="21" t="s">
        <v>1645</v>
      </c>
      <c r="E13361" s="21">
        <v>440207</v>
      </c>
      <c r="F13361" s="21" t="str">
        <f>VLOOKUP(D13361, 'Job Emp Table'!D$1:F$2600, 3, FALSE)</f>
        <v>Bonifacio Vazquez-Rodriguez</v>
      </c>
      <c r="G13361" s="21" t="s">
        <v>6019</v>
      </c>
      <c r="H13361" s="21" t="s">
        <v>6205</v>
      </c>
      <c r="I13361" s="22">
        <v>45737</v>
      </c>
      <c r="J13361" s="21">
        <v>4.3</v>
      </c>
      <c r="L13361" s="21"/>
      <c r="M13361" s="21"/>
    </row>
    <row r="13362" spans="1:13" x14ac:dyDescent="0.25">
      <c r="A13362" s="21" t="s">
        <v>3317</v>
      </c>
      <c r="B13362" s="21" t="s">
        <v>3319</v>
      </c>
      <c r="C13362" s="21" t="s">
        <v>3317</v>
      </c>
      <c r="D13362" s="21" t="s">
        <v>3933</v>
      </c>
      <c r="E13362" s="21">
        <v>340057</v>
      </c>
      <c r="F13362" s="21" t="str">
        <f>VLOOKUP(D13362, 'Job Emp Table'!D$1:F$2600, 3, FALSE)</f>
        <v>ABRAHAM VILLA</v>
      </c>
      <c r="G13362" s="21" t="s">
        <v>6018</v>
      </c>
      <c r="H13362" s="21" t="s">
        <v>6148</v>
      </c>
      <c r="I13362" s="22">
        <v>45727</v>
      </c>
      <c r="J13362" s="21">
        <v>1.6</v>
      </c>
      <c r="L13362" s="21"/>
      <c r="M13362" s="21"/>
    </row>
    <row r="13363" spans="1:13" x14ac:dyDescent="0.25">
      <c r="A13363" s="21" t="s">
        <v>3317</v>
      </c>
      <c r="B13363" s="21" t="s">
        <v>3319</v>
      </c>
      <c r="C13363" s="21" t="s">
        <v>3317</v>
      </c>
      <c r="D13363" s="21" t="s">
        <v>3933</v>
      </c>
      <c r="E13363" s="21">
        <v>340057</v>
      </c>
      <c r="F13363" s="21" t="str">
        <f>VLOOKUP(D13363, 'Job Emp Table'!D$1:F$2600, 3, FALSE)</f>
        <v>ABRAHAM VILLA</v>
      </c>
      <c r="G13363" s="21" t="s">
        <v>6019</v>
      </c>
      <c r="H13363" s="21" t="s">
        <v>6148</v>
      </c>
      <c r="I13363" s="22">
        <v>45727</v>
      </c>
      <c r="J13363" s="21">
        <v>4.4000000000000004</v>
      </c>
      <c r="L13363" s="21"/>
      <c r="M13363" s="21"/>
    </row>
    <row r="13364" spans="1:13" x14ac:dyDescent="0.25">
      <c r="A13364" s="21" t="s">
        <v>3317</v>
      </c>
      <c r="B13364" s="21" t="s">
        <v>3319</v>
      </c>
      <c r="C13364" s="21" t="s">
        <v>3317</v>
      </c>
      <c r="D13364" s="21" t="s">
        <v>3933</v>
      </c>
      <c r="E13364" s="21">
        <v>340057</v>
      </c>
      <c r="F13364" s="21" t="str">
        <f>VLOOKUP(D13364, 'Job Emp Table'!D$1:F$2600, 3, FALSE)</f>
        <v>ABRAHAM VILLA</v>
      </c>
      <c r="G13364" s="21" t="s">
        <v>6018</v>
      </c>
      <c r="H13364" s="21" t="s">
        <v>6146</v>
      </c>
      <c r="I13364" s="22">
        <v>45727</v>
      </c>
      <c r="J13364" s="21">
        <v>1.2</v>
      </c>
      <c r="L13364" s="21"/>
      <c r="M13364" s="21"/>
    </row>
    <row r="13365" spans="1:13" x14ac:dyDescent="0.25">
      <c r="A13365" s="21" t="s">
        <v>3317</v>
      </c>
      <c r="B13365" s="21" t="s">
        <v>3319</v>
      </c>
      <c r="C13365" s="21" t="s">
        <v>3317</v>
      </c>
      <c r="D13365" s="21" t="s">
        <v>3933</v>
      </c>
      <c r="E13365" s="21">
        <v>340057</v>
      </c>
      <c r="F13365" s="21" t="str">
        <f>VLOOKUP(D13365, 'Job Emp Table'!D$1:F$2600, 3, FALSE)</f>
        <v>ABRAHAM VILLA</v>
      </c>
      <c r="G13365" s="21" t="s">
        <v>6019</v>
      </c>
      <c r="H13365" s="21" t="s">
        <v>6146</v>
      </c>
      <c r="I13365" s="22">
        <v>45727</v>
      </c>
      <c r="J13365" s="21">
        <v>2.8</v>
      </c>
      <c r="L13365" s="21"/>
      <c r="M13365" s="21"/>
    </row>
    <row r="13366" spans="1:13" x14ac:dyDescent="0.25">
      <c r="A13366" s="21" t="s">
        <v>3317</v>
      </c>
      <c r="B13366" s="21" t="s">
        <v>3319</v>
      </c>
      <c r="C13366" s="21" t="s">
        <v>3317</v>
      </c>
      <c r="D13366" s="21" t="s">
        <v>3933</v>
      </c>
      <c r="E13366" s="21">
        <v>340057</v>
      </c>
      <c r="F13366" s="21" t="str">
        <f>VLOOKUP(D13366, 'Job Emp Table'!D$1:F$2600, 3, FALSE)</f>
        <v>ABRAHAM VILLA</v>
      </c>
      <c r="G13366" s="21" t="s">
        <v>6018</v>
      </c>
      <c r="H13366" s="21" t="s">
        <v>5822</v>
      </c>
      <c r="I13366" s="22">
        <v>45727</v>
      </c>
      <c r="J13366" s="21">
        <v>0.5</v>
      </c>
      <c r="L13366" s="21"/>
      <c r="M13366" s="21"/>
    </row>
    <row r="13367" spans="1:13" x14ac:dyDescent="0.25">
      <c r="A13367" s="21" t="s">
        <v>3317</v>
      </c>
      <c r="B13367" s="21" t="s">
        <v>3319</v>
      </c>
      <c r="C13367" s="21" t="s">
        <v>3317</v>
      </c>
      <c r="D13367" s="21" t="s">
        <v>3933</v>
      </c>
      <c r="E13367" s="21">
        <v>340057</v>
      </c>
      <c r="F13367" s="21" t="str">
        <f>VLOOKUP(D13367, 'Job Emp Table'!D$1:F$2600, 3, FALSE)</f>
        <v>ABRAHAM VILLA</v>
      </c>
      <c r="G13367" s="21" t="s">
        <v>6019</v>
      </c>
      <c r="H13367" s="21" t="s">
        <v>5822</v>
      </c>
      <c r="I13367" s="22">
        <v>45727</v>
      </c>
      <c r="J13367" s="21">
        <v>1.5</v>
      </c>
      <c r="L13367" s="21"/>
      <c r="M13367" s="21"/>
    </row>
    <row r="13368" spans="1:13" x14ac:dyDescent="0.25">
      <c r="A13368" s="21" t="s">
        <v>3317</v>
      </c>
      <c r="B13368" s="21" t="s">
        <v>3319</v>
      </c>
      <c r="C13368" s="21" t="s">
        <v>3317</v>
      </c>
      <c r="D13368" s="21" t="s">
        <v>3933</v>
      </c>
      <c r="E13368" s="21">
        <v>340057</v>
      </c>
      <c r="F13368" s="21" t="str">
        <f>VLOOKUP(D13368, 'Job Emp Table'!D$1:F$2600, 3, FALSE)</f>
        <v>ABRAHAM VILLA</v>
      </c>
      <c r="G13368" s="21" t="s">
        <v>6018</v>
      </c>
      <c r="H13368" s="21" t="s">
        <v>5850</v>
      </c>
      <c r="I13368" s="22">
        <v>45728</v>
      </c>
      <c r="J13368" s="21">
        <v>2.7</v>
      </c>
      <c r="L13368" s="21"/>
      <c r="M13368" s="21"/>
    </row>
    <row r="13369" spans="1:13" x14ac:dyDescent="0.25">
      <c r="A13369" s="21" t="s">
        <v>3317</v>
      </c>
      <c r="B13369" s="21" t="s">
        <v>3319</v>
      </c>
      <c r="C13369" s="21" t="s">
        <v>3317</v>
      </c>
      <c r="D13369" s="21" t="s">
        <v>3933</v>
      </c>
      <c r="E13369" s="21">
        <v>340057</v>
      </c>
      <c r="F13369" s="21" t="str">
        <f>VLOOKUP(D13369, 'Job Emp Table'!D$1:F$2600, 3, FALSE)</f>
        <v>ABRAHAM VILLA</v>
      </c>
      <c r="G13369" s="21" t="s">
        <v>6019</v>
      </c>
      <c r="H13369" s="21" t="s">
        <v>5850</v>
      </c>
      <c r="I13369" s="22">
        <v>45728</v>
      </c>
      <c r="J13369" s="21">
        <v>7.3</v>
      </c>
      <c r="L13369" s="21"/>
      <c r="M13369" s="21"/>
    </row>
    <row r="13370" spans="1:13" x14ac:dyDescent="0.25">
      <c r="A13370" s="21" t="s">
        <v>3317</v>
      </c>
      <c r="B13370" s="21" t="s">
        <v>3319</v>
      </c>
      <c r="C13370" s="21" t="s">
        <v>3317</v>
      </c>
      <c r="D13370" s="21" t="s">
        <v>3933</v>
      </c>
      <c r="E13370" s="21">
        <v>340057</v>
      </c>
      <c r="F13370" s="21" t="str">
        <f>VLOOKUP(D13370, 'Job Emp Table'!D$1:F$2600, 3, FALSE)</f>
        <v>ABRAHAM VILLA</v>
      </c>
      <c r="G13370" s="21" t="s">
        <v>6019</v>
      </c>
      <c r="H13370" s="21" t="s">
        <v>5850</v>
      </c>
      <c r="I13370" s="22">
        <v>45729</v>
      </c>
      <c r="J13370" s="21">
        <v>8</v>
      </c>
      <c r="L13370" s="21"/>
      <c r="M13370" s="21"/>
    </row>
    <row r="13371" spans="1:13" x14ac:dyDescent="0.25">
      <c r="A13371" s="21" t="s">
        <v>3570</v>
      </c>
      <c r="B13371" s="21" t="s">
        <v>3437</v>
      </c>
      <c r="C13371" s="21" t="s">
        <v>3570</v>
      </c>
      <c r="D13371" s="21" t="s">
        <v>3933</v>
      </c>
      <c r="E13371" s="21">
        <v>340057</v>
      </c>
      <c r="F13371" s="21" t="str">
        <f>VLOOKUP(D13371, 'Job Emp Table'!D$1:F$2600, 3, FALSE)</f>
        <v>ABRAHAM VILLA</v>
      </c>
      <c r="G13371" s="21" t="s">
        <v>6018</v>
      </c>
      <c r="H13371" s="21" t="s">
        <v>6233</v>
      </c>
      <c r="I13371" s="22">
        <v>45720</v>
      </c>
      <c r="J13371" s="21">
        <v>3.3</v>
      </c>
      <c r="L13371" s="21"/>
      <c r="M13371" s="21"/>
    </row>
    <row r="13372" spans="1:13" x14ac:dyDescent="0.25">
      <c r="A13372" s="21" t="s">
        <v>3570</v>
      </c>
      <c r="B13372" s="21" t="s">
        <v>3437</v>
      </c>
      <c r="C13372" s="21" t="s">
        <v>3570</v>
      </c>
      <c r="D13372" s="21" t="s">
        <v>3933</v>
      </c>
      <c r="E13372" s="21">
        <v>340057</v>
      </c>
      <c r="F13372" s="21" t="str">
        <f>VLOOKUP(D13372, 'Job Emp Table'!D$1:F$2600, 3, FALSE)</f>
        <v>ABRAHAM VILLA</v>
      </c>
      <c r="G13372" s="21" t="s">
        <v>6019</v>
      </c>
      <c r="H13372" s="21" t="s">
        <v>6233</v>
      </c>
      <c r="I13372" s="22">
        <v>45720</v>
      </c>
      <c r="J13372" s="21">
        <v>4.7</v>
      </c>
      <c r="L13372" s="21"/>
      <c r="M13372" s="21"/>
    </row>
    <row r="13373" spans="1:13" x14ac:dyDescent="0.25">
      <c r="A13373" s="21" t="s">
        <v>3570</v>
      </c>
      <c r="B13373" s="21" t="s">
        <v>3437</v>
      </c>
      <c r="C13373" s="21" t="s">
        <v>3570</v>
      </c>
      <c r="D13373" s="21" t="s">
        <v>3933</v>
      </c>
      <c r="E13373" s="21">
        <v>340057</v>
      </c>
      <c r="F13373" s="21" t="str">
        <f>VLOOKUP(D13373, 'Job Emp Table'!D$1:F$2600, 3, FALSE)</f>
        <v>ABRAHAM VILLA</v>
      </c>
      <c r="G13373" s="21" t="s">
        <v>6018</v>
      </c>
      <c r="H13373" s="21" t="s">
        <v>5822</v>
      </c>
      <c r="I13373" s="22">
        <v>45720</v>
      </c>
      <c r="J13373" s="21">
        <v>1.2</v>
      </c>
      <c r="L13373" s="21"/>
      <c r="M13373" s="21"/>
    </row>
    <row r="13374" spans="1:13" x14ac:dyDescent="0.25">
      <c r="A13374" s="21" t="s">
        <v>3570</v>
      </c>
      <c r="B13374" s="21" t="s">
        <v>3437</v>
      </c>
      <c r="C13374" s="21" t="s">
        <v>3570</v>
      </c>
      <c r="D13374" s="21" t="s">
        <v>3933</v>
      </c>
      <c r="E13374" s="21">
        <v>340057</v>
      </c>
      <c r="F13374" s="21" t="str">
        <f>VLOOKUP(D13374, 'Job Emp Table'!D$1:F$2600, 3, FALSE)</f>
        <v>ABRAHAM VILLA</v>
      </c>
      <c r="G13374" s="21" t="s">
        <v>6019</v>
      </c>
      <c r="H13374" s="21" t="s">
        <v>5822</v>
      </c>
      <c r="I13374" s="22">
        <v>45720</v>
      </c>
      <c r="J13374" s="21">
        <v>1.8</v>
      </c>
      <c r="L13374" s="21"/>
      <c r="M13374" s="21"/>
    </row>
    <row r="13375" spans="1:13" x14ac:dyDescent="0.25">
      <c r="A13375" s="21" t="s">
        <v>3570</v>
      </c>
      <c r="B13375" s="21" t="s">
        <v>3437</v>
      </c>
      <c r="C13375" s="21" t="s">
        <v>3570</v>
      </c>
      <c r="D13375" s="21" t="s">
        <v>3933</v>
      </c>
      <c r="E13375" s="21">
        <v>340057</v>
      </c>
      <c r="F13375" s="21" t="str">
        <f>VLOOKUP(D13375, 'Job Emp Table'!D$1:F$2600, 3, FALSE)</f>
        <v>ABRAHAM VILLA</v>
      </c>
      <c r="G13375" s="21" t="s">
        <v>6018</v>
      </c>
      <c r="H13375" s="21" t="s">
        <v>6233</v>
      </c>
      <c r="I13375" s="22">
        <v>45721</v>
      </c>
      <c r="J13375" s="21">
        <v>4.7</v>
      </c>
      <c r="L13375" s="21"/>
      <c r="M13375" s="21"/>
    </row>
    <row r="13376" spans="1:13" x14ac:dyDescent="0.25">
      <c r="A13376" s="21" t="s">
        <v>3570</v>
      </c>
      <c r="B13376" s="21" t="s">
        <v>3437</v>
      </c>
      <c r="C13376" s="21" t="s">
        <v>3570</v>
      </c>
      <c r="D13376" s="21" t="s">
        <v>3933</v>
      </c>
      <c r="E13376" s="21">
        <v>340057</v>
      </c>
      <c r="F13376" s="21" t="str">
        <f>VLOOKUP(D13376, 'Job Emp Table'!D$1:F$2600, 3, FALSE)</f>
        <v>ABRAHAM VILLA</v>
      </c>
      <c r="G13376" s="21" t="s">
        <v>6019</v>
      </c>
      <c r="H13376" s="21" t="s">
        <v>6233</v>
      </c>
      <c r="I13376" s="22">
        <v>45721</v>
      </c>
      <c r="J13376" s="21">
        <v>6.8</v>
      </c>
      <c r="L13376" s="21"/>
      <c r="M13376" s="21"/>
    </row>
    <row r="13377" spans="1:13" x14ac:dyDescent="0.25">
      <c r="A13377" s="21" t="s">
        <v>3570</v>
      </c>
      <c r="B13377" s="21" t="s">
        <v>3437</v>
      </c>
      <c r="C13377" s="21" t="s">
        <v>3570</v>
      </c>
      <c r="D13377" s="21" t="s">
        <v>3933</v>
      </c>
      <c r="E13377" s="21">
        <v>340057</v>
      </c>
      <c r="F13377" s="21" t="str">
        <f>VLOOKUP(D13377, 'Job Emp Table'!D$1:F$2600, 3, FALSE)</f>
        <v>ABRAHAM VILLA</v>
      </c>
      <c r="G13377" s="21" t="s">
        <v>6018</v>
      </c>
      <c r="H13377" s="21" t="s">
        <v>5945</v>
      </c>
      <c r="I13377" s="22">
        <v>45722</v>
      </c>
      <c r="J13377" s="21">
        <v>3.1</v>
      </c>
      <c r="L13377" s="21"/>
      <c r="M13377" s="21"/>
    </row>
    <row r="13378" spans="1:13" x14ac:dyDescent="0.25">
      <c r="A13378" s="21" t="s">
        <v>3570</v>
      </c>
      <c r="B13378" s="21" t="s">
        <v>3437</v>
      </c>
      <c r="C13378" s="21" t="s">
        <v>3570</v>
      </c>
      <c r="D13378" s="21" t="s">
        <v>3933</v>
      </c>
      <c r="E13378" s="21">
        <v>340057</v>
      </c>
      <c r="F13378" s="21" t="str">
        <f>VLOOKUP(D13378, 'Job Emp Table'!D$1:F$2600, 3, FALSE)</f>
        <v>ABRAHAM VILLA</v>
      </c>
      <c r="G13378" s="21" t="s">
        <v>6019</v>
      </c>
      <c r="H13378" s="21" t="s">
        <v>5945</v>
      </c>
      <c r="I13378" s="22">
        <v>45722</v>
      </c>
      <c r="J13378" s="21">
        <v>4.4000000000000004</v>
      </c>
      <c r="L13378" s="21"/>
      <c r="M13378" s="21"/>
    </row>
    <row r="13379" spans="1:13" x14ac:dyDescent="0.25">
      <c r="A13379" s="21" t="s">
        <v>3570</v>
      </c>
      <c r="B13379" s="21" t="s">
        <v>3437</v>
      </c>
      <c r="C13379" s="21" t="s">
        <v>3570</v>
      </c>
      <c r="D13379" s="21" t="s">
        <v>3933</v>
      </c>
      <c r="E13379" s="21">
        <v>340057</v>
      </c>
      <c r="F13379" s="21" t="str">
        <f>VLOOKUP(D13379, 'Job Emp Table'!D$1:F$2600, 3, FALSE)</f>
        <v>ABRAHAM VILLA</v>
      </c>
      <c r="G13379" s="21" t="s">
        <v>6018</v>
      </c>
      <c r="H13379" s="21" t="s">
        <v>6233</v>
      </c>
      <c r="I13379" s="22">
        <v>45722</v>
      </c>
      <c r="J13379" s="21">
        <v>1.2</v>
      </c>
      <c r="L13379" s="21"/>
      <c r="M13379" s="21"/>
    </row>
    <row r="13380" spans="1:13" x14ac:dyDescent="0.25">
      <c r="A13380" s="21" t="s">
        <v>3570</v>
      </c>
      <c r="B13380" s="21" t="s">
        <v>3437</v>
      </c>
      <c r="C13380" s="21" t="s">
        <v>3570</v>
      </c>
      <c r="D13380" s="21" t="s">
        <v>3933</v>
      </c>
      <c r="E13380" s="21">
        <v>340057</v>
      </c>
      <c r="F13380" s="21" t="str">
        <f>VLOOKUP(D13380, 'Job Emp Table'!D$1:F$2600, 3, FALSE)</f>
        <v>ABRAHAM VILLA</v>
      </c>
      <c r="G13380" s="21" t="s">
        <v>6019</v>
      </c>
      <c r="H13380" s="21" t="s">
        <v>6233</v>
      </c>
      <c r="I13380" s="22">
        <v>45722</v>
      </c>
      <c r="J13380" s="21">
        <v>1.8</v>
      </c>
      <c r="L13380" s="21"/>
      <c r="M13380" s="21"/>
    </row>
    <row r="13381" spans="1:13" x14ac:dyDescent="0.25">
      <c r="A13381" s="21" t="s">
        <v>3570</v>
      </c>
      <c r="B13381" s="21" t="s">
        <v>3437</v>
      </c>
      <c r="C13381" s="21" t="s">
        <v>3570</v>
      </c>
      <c r="D13381" s="21" t="s">
        <v>3933</v>
      </c>
      <c r="E13381" s="21">
        <v>340057</v>
      </c>
      <c r="F13381" s="21" t="str">
        <f>VLOOKUP(D13381, 'Job Emp Table'!D$1:F$2600, 3, FALSE)</f>
        <v>ABRAHAM VILLA</v>
      </c>
      <c r="G13381" s="21" t="s">
        <v>6018</v>
      </c>
      <c r="H13381" s="21" t="s">
        <v>6234</v>
      </c>
      <c r="I13381" s="22">
        <v>45723</v>
      </c>
      <c r="J13381" s="21">
        <v>4.3</v>
      </c>
      <c r="L13381" s="21"/>
      <c r="M13381" s="21"/>
    </row>
    <row r="13382" spans="1:13" x14ac:dyDescent="0.25">
      <c r="A13382" s="21" t="s">
        <v>3570</v>
      </c>
      <c r="B13382" s="21" t="s">
        <v>3437</v>
      </c>
      <c r="C13382" s="21" t="s">
        <v>3570</v>
      </c>
      <c r="D13382" s="21" t="s">
        <v>3933</v>
      </c>
      <c r="E13382" s="21">
        <v>340057</v>
      </c>
      <c r="F13382" s="21" t="str">
        <f>VLOOKUP(D13382, 'Job Emp Table'!D$1:F$2600, 3, FALSE)</f>
        <v>ABRAHAM VILLA</v>
      </c>
      <c r="G13382" s="21" t="s">
        <v>6019</v>
      </c>
      <c r="H13382" s="21" t="s">
        <v>6234</v>
      </c>
      <c r="I13382" s="22">
        <v>45723</v>
      </c>
      <c r="J13382" s="21">
        <v>6.2</v>
      </c>
      <c r="L13382" s="21"/>
      <c r="M13382" s="21"/>
    </row>
    <row r="13383" spans="1:13" x14ac:dyDescent="0.25">
      <c r="A13383" s="21" t="s">
        <v>3570</v>
      </c>
      <c r="B13383" s="21" t="s">
        <v>3437</v>
      </c>
      <c r="C13383" s="21" t="s">
        <v>3570</v>
      </c>
      <c r="D13383" s="21" t="s">
        <v>3933</v>
      </c>
      <c r="E13383" s="21">
        <v>340057</v>
      </c>
      <c r="F13383" s="21" t="str">
        <f>VLOOKUP(D13383, 'Job Emp Table'!D$1:F$2600, 3, FALSE)</f>
        <v>ABRAHAM VILLA</v>
      </c>
      <c r="G13383" s="21" t="s">
        <v>6018</v>
      </c>
      <c r="H13383" s="21" t="s">
        <v>5842</v>
      </c>
      <c r="I13383" s="22">
        <v>45724</v>
      </c>
      <c r="J13383" s="21">
        <v>2</v>
      </c>
      <c r="L13383" s="21"/>
      <c r="M13383" s="21"/>
    </row>
    <row r="13384" spans="1:13" x14ac:dyDescent="0.25">
      <c r="A13384" s="21" t="s">
        <v>3570</v>
      </c>
      <c r="B13384" s="21" t="s">
        <v>3437</v>
      </c>
      <c r="C13384" s="21" t="s">
        <v>3570</v>
      </c>
      <c r="D13384" s="21" t="s">
        <v>3933</v>
      </c>
      <c r="E13384" s="21">
        <v>340057</v>
      </c>
      <c r="F13384" s="21" t="str">
        <f>VLOOKUP(D13384, 'Job Emp Table'!D$1:F$2600, 3, FALSE)</f>
        <v>ABRAHAM VILLA</v>
      </c>
      <c r="G13384" s="21" t="s">
        <v>6019</v>
      </c>
      <c r="H13384" s="21" t="s">
        <v>5842</v>
      </c>
      <c r="I13384" s="22">
        <v>45724</v>
      </c>
      <c r="J13384" s="21">
        <v>3</v>
      </c>
      <c r="L13384" s="21"/>
      <c r="M13384" s="21"/>
    </row>
    <row r="13385" spans="1:13" x14ac:dyDescent="0.25">
      <c r="A13385" s="21" t="s">
        <v>3570</v>
      </c>
      <c r="B13385" s="21" t="s">
        <v>3437</v>
      </c>
      <c r="C13385" s="21" t="s">
        <v>3570</v>
      </c>
      <c r="D13385" s="21" t="s">
        <v>3933</v>
      </c>
      <c r="E13385" s="21">
        <v>340057</v>
      </c>
      <c r="F13385" s="21" t="str">
        <f>VLOOKUP(D13385, 'Job Emp Table'!D$1:F$2600, 3, FALSE)</f>
        <v>ABRAHAM VILLA</v>
      </c>
      <c r="G13385" s="21" t="s">
        <v>6018</v>
      </c>
      <c r="H13385" s="21" t="s">
        <v>6065</v>
      </c>
      <c r="I13385" s="22">
        <v>45724</v>
      </c>
      <c r="J13385" s="21">
        <v>2.4</v>
      </c>
      <c r="L13385" s="21"/>
      <c r="M13385" s="21"/>
    </row>
    <row r="13386" spans="1:13" x14ac:dyDescent="0.25">
      <c r="A13386" s="21" t="s">
        <v>3570</v>
      </c>
      <c r="B13386" s="21" t="s">
        <v>3437</v>
      </c>
      <c r="C13386" s="21" t="s">
        <v>3570</v>
      </c>
      <c r="D13386" s="21" t="s">
        <v>3933</v>
      </c>
      <c r="E13386" s="21">
        <v>340057</v>
      </c>
      <c r="F13386" s="21" t="str">
        <f>VLOOKUP(D13386, 'Job Emp Table'!D$1:F$2600, 3, FALSE)</f>
        <v>ABRAHAM VILLA</v>
      </c>
      <c r="G13386" s="21" t="s">
        <v>6019</v>
      </c>
      <c r="H13386" s="21" t="s">
        <v>6065</v>
      </c>
      <c r="I13386" s="22">
        <v>45724</v>
      </c>
      <c r="J13386" s="21">
        <v>3.6</v>
      </c>
      <c r="L13386" s="21"/>
      <c r="M13386" s="21"/>
    </row>
    <row r="13387" spans="1:13" x14ac:dyDescent="0.25">
      <c r="A13387" s="21" t="s">
        <v>3570</v>
      </c>
      <c r="B13387" s="21" t="s">
        <v>3437</v>
      </c>
      <c r="C13387" s="21" t="s">
        <v>3570</v>
      </c>
      <c r="D13387" s="21" t="s">
        <v>3933</v>
      </c>
      <c r="E13387" s="21">
        <v>340057</v>
      </c>
      <c r="F13387" s="21" t="str">
        <f>VLOOKUP(D13387, 'Job Emp Table'!D$1:F$2600, 3, FALSE)</f>
        <v>ABRAHAM VILLA</v>
      </c>
      <c r="G13387" s="21" t="s">
        <v>6018</v>
      </c>
      <c r="H13387" s="21" t="s">
        <v>6066</v>
      </c>
      <c r="I13387" s="22">
        <v>45724</v>
      </c>
      <c r="J13387" s="21">
        <v>0.8</v>
      </c>
      <c r="L13387" s="21"/>
      <c r="M13387" s="21"/>
    </row>
    <row r="13388" spans="1:13" x14ac:dyDescent="0.25">
      <c r="A13388" s="21" t="s">
        <v>3570</v>
      </c>
      <c r="B13388" s="21" t="s">
        <v>3437</v>
      </c>
      <c r="C13388" s="21" t="s">
        <v>3570</v>
      </c>
      <c r="D13388" s="21" t="s">
        <v>3933</v>
      </c>
      <c r="E13388" s="21">
        <v>340057</v>
      </c>
      <c r="F13388" s="21" t="str">
        <f>VLOOKUP(D13388, 'Job Emp Table'!D$1:F$2600, 3, FALSE)</f>
        <v>ABRAHAM VILLA</v>
      </c>
      <c r="G13388" s="21" t="s">
        <v>6019</v>
      </c>
      <c r="H13388" s="21" t="s">
        <v>6066</v>
      </c>
      <c r="I13388" s="22">
        <v>45724</v>
      </c>
      <c r="J13388" s="21">
        <v>1.2</v>
      </c>
      <c r="L13388" s="21"/>
      <c r="M13388" s="21"/>
    </row>
    <row r="13389" spans="1:13" x14ac:dyDescent="0.25">
      <c r="A13389" s="21" t="s">
        <v>3570</v>
      </c>
      <c r="B13389" s="21" t="s">
        <v>3437</v>
      </c>
      <c r="C13389" s="21" t="s">
        <v>3570</v>
      </c>
      <c r="D13389" s="21" t="s">
        <v>3933</v>
      </c>
      <c r="E13389" s="21">
        <v>340057</v>
      </c>
      <c r="F13389" s="21" t="str">
        <f>VLOOKUP(D13389, 'Job Emp Table'!D$1:F$2600, 3, FALSE)</f>
        <v>ABRAHAM VILLA</v>
      </c>
      <c r="G13389" s="21" t="s">
        <v>6018</v>
      </c>
      <c r="H13389" s="21" t="s">
        <v>5822</v>
      </c>
      <c r="I13389" s="22">
        <v>45724</v>
      </c>
      <c r="J13389" s="21">
        <v>1.2</v>
      </c>
      <c r="L13389" s="21"/>
      <c r="M13389" s="21"/>
    </row>
    <row r="13390" spans="1:13" x14ac:dyDescent="0.25">
      <c r="A13390" s="21" t="s">
        <v>3570</v>
      </c>
      <c r="B13390" s="21" t="s">
        <v>3437</v>
      </c>
      <c r="C13390" s="21" t="s">
        <v>3570</v>
      </c>
      <c r="D13390" s="21" t="s">
        <v>3933</v>
      </c>
      <c r="E13390" s="21">
        <v>340057</v>
      </c>
      <c r="F13390" s="21" t="str">
        <f>VLOOKUP(D13390, 'Job Emp Table'!D$1:F$2600, 3, FALSE)</f>
        <v>ABRAHAM VILLA</v>
      </c>
      <c r="G13390" s="21" t="s">
        <v>6019</v>
      </c>
      <c r="H13390" s="21" t="s">
        <v>5822</v>
      </c>
      <c r="I13390" s="22">
        <v>45724</v>
      </c>
      <c r="J13390" s="21">
        <v>1.8</v>
      </c>
      <c r="L13390" s="21"/>
      <c r="M13390" s="21"/>
    </row>
    <row r="13391" spans="1:13" x14ac:dyDescent="0.25">
      <c r="A13391" s="21" t="s">
        <v>3939</v>
      </c>
      <c r="B13391" s="21" t="s">
        <v>3935</v>
      </c>
      <c r="C13391" s="21" t="s">
        <v>3939</v>
      </c>
      <c r="D13391" s="21" t="s">
        <v>3933</v>
      </c>
      <c r="E13391" s="21">
        <v>340057</v>
      </c>
      <c r="F13391" s="21" t="str">
        <f>VLOOKUP(D13391, 'Job Emp Table'!D$1:F$2600, 3, FALSE)</f>
        <v>ABRAHAM VILLA</v>
      </c>
      <c r="G13391" s="21" t="s">
        <v>6018</v>
      </c>
      <c r="H13391" s="21" t="s">
        <v>6054</v>
      </c>
      <c r="I13391" s="22">
        <v>45717</v>
      </c>
      <c r="J13391" s="21">
        <v>3.9</v>
      </c>
      <c r="L13391" s="21"/>
      <c r="M13391" s="21"/>
    </row>
    <row r="13392" spans="1:13" x14ac:dyDescent="0.25">
      <c r="A13392" s="21" t="s">
        <v>3939</v>
      </c>
      <c r="B13392" s="21" t="s">
        <v>3935</v>
      </c>
      <c r="C13392" s="21" t="s">
        <v>3939</v>
      </c>
      <c r="D13392" s="21" t="s">
        <v>3933</v>
      </c>
      <c r="E13392" s="21">
        <v>340057</v>
      </c>
      <c r="F13392" s="21" t="str">
        <f>VLOOKUP(D13392, 'Job Emp Table'!D$1:F$2600, 3, FALSE)</f>
        <v>ABRAHAM VILLA</v>
      </c>
      <c r="G13392" s="21" t="s">
        <v>6019</v>
      </c>
      <c r="H13392" s="21" t="s">
        <v>6054</v>
      </c>
      <c r="I13392" s="22">
        <v>45717</v>
      </c>
      <c r="J13392" s="21">
        <v>6.1</v>
      </c>
      <c r="L13392" s="21"/>
      <c r="M13392" s="21"/>
    </row>
    <row r="13393" spans="1:13" x14ac:dyDescent="0.25">
      <c r="A13393" s="21" t="s">
        <v>3939</v>
      </c>
      <c r="B13393" s="21" t="s">
        <v>3935</v>
      </c>
      <c r="C13393" s="21" t="s">
        <v>3939</v>
      </c>
      <c r="D13393" s="21" t="s">
        <v>3933</v>
      </c>
      <c r="E13393" s="21">
        <v>340057</v>
      </c>
      <c r="F13393" s="21" t="str">
        <f>VLOOKUP(D13393, 'Job Emp Table'!D$1:F$2600, 3, FALSE)</f>
        <v>ABRAHAM VILLA</v>
      </c>
      <c r="G13393" s="21" t="s">
        <v>6018</v>
      </c>
      <c r="H13393" s="21" t="s">
        <v>6110</v>
      </c>
      <c r="I13393" s="22">
        <v>45718</v>
      </c>
      <c r="J13393" s="21">
        <v>3.3</v>
      </c>
      <c r="L13393" s="21"/>
      <c r="M13393" s="21"/>
    </row>
    <row r="13394" spans="1:13" x14ac:dyDescent="0.25">
      <c r="A13394" s="21" t="s">
        <v>3939</v>
      </c>
      <c r="B13394" s="21" t="s">
        <v>3935</v>
      </c>
      <c r="C13394" s="21" t="s">
        <v>3939</v>
      </c>
      <c r="D13394" s="21" t="s">
        <v>3933</v>
      </c>
      <c r="E13394" s="21">
        <v>340057</v>
      </c>
      <c r="F13394" s="21" t="str">
        <f>VLOOKUP(D13394, 'Job Emp Table'!D$1:F$2600, 3, FALSE)</f>
        <v>ABRAHAM VILLA</v>
      </c>
      <c r="G13394" s="21" t="s">
        <v>6019</v>
      </c>
      <c r="H13394" s="21" t="s">
        <v>6110</v>
      </c>
      <c r="I13394" s="22">
        <v>45718</v>
      </c>
      <c r="J13394" s="21">
        <v>4.7</v>
      </c>
      <c r="L13394" s="21"/>
      <c r="M13394" s="21"/>
    </row>
    <row r="13395" spans="1:13" x14ac:dyDescent="0.25">
      <c r="A13395" s="21" t="s">
        <v>3939</v>
      </c>
      <c r="B13395" s="21" t="s">
        <v>3935</v>
      </c>
      <c r="C13395" s="21" t="s">
        <v>3939</v>
      </c>
      <c r="D13395" s="21" t="s">
        <v>3933</v>
      </c>
      <c r="E13395" s="21">
        <v>340057</v>
      </c>
      <c r="F13395" s="21" t="str">
        <f>VLOOKUP(D13395, 'Job Emp Table'!D$1:F$2600, 3, FALSE)</f>
        <v>ABRAHAM VILLA</v>
      </c>
      <c r="G13395" s="21" t="s">
        <v>6018</v>
      </c>
      <c r="H13395" s="21" t="s">
        <v>6075</v>
      </c>
      <c r="I13395" s="22">
        <v>45730</v>
      </c>
      <c r="J13395" s="21">
        <v>1.6</v>
      </c>
      <c r="L13395" s="21"/>
      <c r="M13395" s="21"/>
    </row>
    <row r="13396" spans="1:13" x14ac:dyDescent="0.25">
      <c r="A13396" s="21" t="s">
        <v>3939</v>
      </c>
      <c r="B13396" s="21" t="s">
        <v>3935</v>
      </c>
      <c r="C13396" s="21" t="s">
        <v>3939</v>
      </c>
      <c r="D13396" s="21" t="s">
        <v>3933</v>
      </c>
      <c r="E13396" s="21">
        <v>340057</v>
      </c>
      <c r="F13396" s="21" t="str">
        <f>VLOOKUP(D13396, 'Job Emp Table'!D$1:F$2600, 3, FALSE)</f>
        <v>ABRAHAM VILLA</v>
      </c>
      <c r="G13396" s="21" t="s">
        <v>6019</v>
      </c>
      <c r="H13396" s="21" t="s">
        <v>6075</v>
      </c>
      <c r="I13396" s="22">
        <v>45730</v>
      </c>
      <c r="J13396" s="21">
        <v>4.4000000000000004</v>
      </c>
      <c r="L13396" s="21"/>
      <c r="M13396" s="21"/>
    </row>
    <row r="13397" spans="1:13" x14ac:dyDescent="0.25">
      <c r="A13397" s="21" t="s">
        <v>3939</v>
      </c>
      <c r="B13397" s="21" t="s">
        <v>3935</v>
      </c>
      <c r="C13397" s="21" t="s">
        <v>3939</v>
      </c>
      <c r="D13397" s="21" t="s">
        <v>3933</v>
      </c>
      <c r="E13397" s="21">
        <v>340057</v>
      </c>
      <c r="F13397" s="21" t="str">
        <f>VLOOKUP(D13397, 'Job Emp Table'!D$1:F$2600, 3, FALSE)</f>
        <v>ABRAHAM VILLA</v>
      </c>
      <c r="G13397" s="21" t="s">
        <v>6018</v>
      </c>
      <c r="H13397" s="21" t="s">
        <v>6110</v>
      </c>
      <c r="I13397" s="22">
        <v>45730</v>
      </c>
      <c r="J13397" s="21">
        <v>1.7</v>
      </c>
      <c r="L13397" s="21"/>
      <c r="M13397" s="21"/>
    </row>
    <row r="13398" spans="1:13" x14ac:dyDescent="0.25">
      <c r="A13398" s="21" t="s">
        <v>3939</v>
      </c>
      <c r="B13398" s="21" t="s">
        <v>3935</v>
      </c>
      <c r="C13398" s="21" t="s">
        <v>3939</v>
      </c>
      <c r="D13398" s="21" t="s">
        <v>3933</v>
      </c>
      <c r="E13398" s="21">
        <v>340057</v>
      </c>
      <c r="F13398" s="21" t="str">
        <f>VLOOKUP(D13398, 'Job Emp Table'!D$1:F$2600, 3, FALSE)</f>
        <v>ABRAHAM VILLA</v>
      </c>
      <c r="G13398" s="21" t="s">
        <v>6019</v>
      </c>
      <c r="H13398" s="21" t="s">
        <v>6110</v>
      </c>
      <c r="I13398" s="22">
        <v>45730</v>
      </c>
      <c r="J13398" s="21">
        <v>4.3</v>
      </c>
      <c r="L13398" s="21"/>
      <c r="M13398" s="21"/>
    </row>
    <row r="13399" spans="1:13" x14ac:dyDescent="0.25">
      <c r="A13399" s="21" t="s">
        <v>3939</v>
      </c>
      <c r="B13399" s="21" t="s">
        <v>3935</v>
      </c>
      <c r="C13399" s="21" t="s">
        <v>3939</v>
      </c>
      <c r="D13399" s="21" t="s">
        <v>3933</v>
      </c>
      <c r="E13399" s="21">
        <v>340057</v>
      </c>
      <c r="F13399" s="21" t="str">
        <f>VLOOKUP(D13399, 'Job Emp Table'!D$1:F$2600, 3, FALSE)</f>
        <v>ABRAHAM VILLA</v>
      </c>
      <c r="G13399" s="21" t="s">
        <v>6018</v>
      </c>
      <c r="H13399" s="21" t="s">
        <v>6054</v>
      </c>
      <c r="I13399" s="22">
        <v>45731</v>
      </c>
      <c r="J13399" s="21">
        <v>2.7</v>
      </c>
      <c r="L13399" s="21"/>
      <c r="M13399" s="21"/>
    </row>
    <row r="13400" spans="1:13" x14ac:dyDescent="0.25">
      <c r="A13400" s="21" t="s">
        <v>3939</v>
      </c>
      <c r="B13400" s="21" t="s">
        <v>3935</v>
      </c>
      <c r="C13400" s="21" t="s">
        <v>3939</v>
      </c>
      <c r="D13400" s="21" t="s">
        <v>3933</v>
      </c>
      <c r="E13400" s="21">
        <v>340057</v>
      </c>
      <c r="F13400" s="21" t="str">
        <f>VLOOKUP(D13400, 'Job Emp Table'!D$1:F$2600, 3, FALSE)</f>
        <v>ABRAHAM VILLA</v>
      </c>
      <c r="G13400" s="21" t="s">
        <v>6019</v>
      </c>
      <c r="H13400" s="21" t="s">
        <v>6054</v>
      </c>
      <c r="I13400" s="22">
        <v>45731</v>
      </c>
      <c r="J13400" s="21">
        <v>7.3</v>
      </c>
      <c r="L13400" s="21"/>
      <c r="M13400" s="21"/>
    </row>
    <row r="13401" spans="1:13" x14ac:dyDescent="0.25">
      <c r="A13401" s="21" t="s">
        <v>3939</v>
      </c>
      <c r="B13401" s="21" t="s">
        <v>3935</v>
      </c>
      <c r="C13401" s="21" t="s">
        <v>3939</v>
      </c>
      <c r="D13401" s="21" t="s">
        <v>3933</v>
      </c>
      <c r="E13401" s="21">
        <v>340057</v>
      </c>
      <c r="F13401" s="21" t="str">
        <f>VLOOKUP(D13401, 'Job Emp Table'!D$1:F$2600, 3, FALSE)</f>
        <v>ABRAHAM VILLA</v>
      </c>
      <c r="G13401" s="21" t="s">
        <v>6018</v>
      </c>
      <c r="H13401" s="21" t="s">
        <v>6111</v>
      </c>
      <c r="I13401" s="22">
        <v>45732</v>
      </c>
      <c r="J13401" s="21">
        <v>2.7</v>
      </c>
      <c r="L13401" s="21"/>
      <c r="M13401" s="21"/>
    </row>
    <row r="13402" spans="1:13" x14ac:dyDescent="0.25">
      <c r="A13402" s="21" t="s">
        <v>3939</v>
      </c>
      <c r="B13402" s="21" t="s">
        <v>3935</v>
      </c>
      <c r="C13402" s="21" t="s">
        <v>3939</v>
      </c>
      <c r="D13402" s="21" t="s">
        <v>3933</v>
      </c>
      <c r="E13402" s="21">
        <v>340057</v>
      </c>
      <c r="F13402" s="21" t="str">
        <f>VLOOKUP(D13402, 'Job Emp Table'!D$1:F$2600, 3, FALSE)</f>
        <v>ABRAHAM VILLA</v>
      </c>
      <c r="G13402" s="21" t="s">
        <v>6019</v>
      </c>
      <c r="H13402" s="21" t="s">
        <v>6111</v>
      </c>
      <c r="I13402" s="22">
        <v>45732</v>
      </c>
      <c r="J13402" s="21">
        <v>5.3</v>
      </c>
      <c r="L13402" s="21"/>
      <c r="M13402" s="21"/>
    </row>
    <row r="13403" spans="1:13" x14ac:dyDescent="0.25">
      <c r="A13403" s="21" t="s">
        <v>3939</v>
      </c>
      <c r="B13403" s="21" t="s">
        <v>3935</v>
      </c>
      <c r="C13403" s="21" t="s">
        <v>3939</v>
      </c>
      <c r="D13403" s="21" t="s">
        <v>3933</v>
      </c>
      <c r="E13403" s="21">
        <v>340057</v>
      </c>
      <c r="F13403" s="21" t="str">
        <f>VLOOKUP(D13403, 'Job Emp Table'!D$1:F$2600, 3, FALSE)</f>
        <v>ABRAHAM VILLA</v>
      </c>
      <c r="G13403" s="21" t="s">
        <v>6018</v>
      </c>
      <c r="H13403" s="21" t="s">
        <v>6076</v>
      </c>
      <c r="I13403" s="22">
        <v>45734</v>
      </c>
      <c r="J13403" s="21">
        <v>2</v>
      </c>
      <c r="L13403" s="21"/>
      <c r="M13403" s="21"/>
    </row>
    <row r="13404" spans="1:13" x14ac:dyDescent="0.25">
      <c r="A13404" s="21" t="s">
        <v>3939</v>
      </c>
      <c r="B13404" s="21" t="s">
        <v>3935</v>
      </c>
      <c r="C13404" s="21" t="s">
        <v>3939</v>
      </c>
      <c r="D13404" s="21" t="s">
        <v>3933</v>
      </c>
      <c r="E13404" s="21">
        <v>340057</v>
      </c>
      <c r="F13404" s="21" t="str">
        <f>VLOOKUP(D13404, 'Job Emp Table'!D$1:F$2600, 3, FALSE)</f>
        <v>ABRAHAM VILLA</v>
      </c>
      <c r="G13404" s="21" t="s">
        <v>6019</v>
      </c>
      <c r="H13404" s="21" t="s">
        <v>6076</v>
      </c>
      <c r="I13404" s="22">
        <v>45734</v>
      </c>
      <c r="J13404" s="21">
        <v>4</v>
      </c>
      <c r="L13404" s="21"/>
      <c r="M13404" s="21"/>
    </row>
    <row r="13405" spans="1:13" x14ac:dyDescent="0.25">
      <c r="A13405" s="21" t="s">
        <v>3939</v>
      </c>
      <c r="B13405" s="21" t="s">
        <v>3935</v>
      </c>
      <c r="C13405" s="21" t="s">
        <v>3939</v>
      </c>
      <c r="D13405" s="21" t="s">
        <v>3933</v>
      </c>
      <c r="E13405" s="21">
        <v>340057</v>
      </c>
      <c r="F13405" s="21" t="str">
        <f>VLOOKUP(D13405, 'Job Emp Table'!D$1:F$2600, 3, FALSE)</f>
        <v>ABRAHAM VILLA</v>
      </c>
      <c r="G13405" s="21" t="s">
        <v>6018</v>
      </c>
      <c r="H13405" s="21" t="s">
        <v>6077</v>
      </c>
      <c r="I13405" s="22">
        <v>45734</v>
      </c>
      <c r="J13405" s="21">
        <v>1.3</v>
      </c>
      <c r="L13405" s="21"/>
      <c r="M13405" s="21"/>
    </row>
    <row r="13406" spans="1:13" x14ac:dyDescent="0.25">
      <c r="A13406" s="21" t="s">
        <v>3939</v>
      </c>
      <c r="B13406" s="21" t="s">
        <v>3935</v>
      </c>
      <c r="C13406" s="21" t="s">
        <v>3939</v>
      </c>
      <c r="D13406" s="21" t="s">
        <v>3933</v>
      </c>
      <c r="E13406" s="21">
        <v>340057</v>
      </c>
      <c r="F13406" s="21" t="str">
        <f>VLOOKUP(D13406, 'Job Emp Table'!D$1:F$2600, 3, FALSE)</f>
        <v>ABRAHAM VILLA</v>
      </c>
      <c r="G13406" s="21" t="s">
        <v>6019</v>
      </c>
      <c r="H13406" s="21" t="s">
        <v>6077</v>
      </c>
      <c r="I13406" s="22">
        <v>45734</v>
      </c>
      <c r="J13406" s="21">
        <v>2.7</v>
      </c>
      <c r="L13406" s="21"/>
      <c r="M13406" s="21"/>
    </row>
    <row r="13407" spans="1:13" x14ac:dyDescent="0.25">
      <c r="A13407" s="21" t="s">
        <v>3939</v>
      </c>
      <c r="B13407" s="21" t="s">
        <v>3935</v>
      </c>
      <c r="C13407" s="21" t="s">
        <v>3939</v>
      </c>
      <c r="D13407" s="21" t="s">
        <v>3933</v>
      </c>
      <c r="E13407" s="21">
        <v>340057</v>
      </c>
      <c r="F13407" s="21" t="str">
        <f>VLOOKUP(D13407, 'Job Emp Table'!D$1:F$2600, 3, FALSE)</f>
        <v>ABRAHAM VILLA</v>
      </c>
      <c r="G13407" s="21" t="s">
        <v>6018</v>
      </c>
      <c r="H13407" s="21" t="s">
        <v>6076</v>
      </c>
      <c r="I13407" s="22">
        <v>45735</v>
      </c>
      <c r="J13407" s="21">
        <v>1.6</v>
      </c>
      <c r="L13407" s="21"/>
      <c r="M13407" s="21"/>
    </row>
    <row r="13408" spans="1:13" x14ac:dyDescent="0.25">
      <c r="A13408" s="21" t="s">
        <v>3939</v>
      </c>
      <c r="B13408" s="21" t="s">
        <v>3935</v>
      </c>
      <c r="C13408" s="21" t="s">
        <v>3939</v>
      </c>
      <c r="D13408" s="21" t="s">
        <v>3933</v>
      </c>
      <c r="E13408" s="21">
        <v>340057</v>
      </c>
      <c r="F13408" s="21" t="str">
        <f>VLOOKUP(D13408, 'Job Emp Table'!D$1:F$2600, 3, FALSE)</f>
        <v>ABRAHAM VILLA</v>
      </c>
      <c r="G13408" s="21" t="s">
        <v>6019</v>
      </c>
      <c r="H13408" s="21" t="s">
        <v>6076</v>
      </c>
      <c r="I13408" s="22">
        <v>45735</v>
      </c>
      <c r="J13408" s="21">
        <v>3.4</v>
      </c>
      <c r="L13408" s="21"/>
      <c r="M13408" s="21"/>
    </row>
    <row r="13409" spans="1:13" x14ac:dyDescent="0.25">
      <c r="A13409" s="21" t="s">
        <v>3939</v>
      </c>
      <c r="B13409" s="21" t="s">
        <v>3935</v>
      </c>
      <c r="C13409" s="21" t="s">
        <v>3939</v>
      </c>
      <c r="D13409" s="21" t="s">
        <v>3933</v>
      </c>
      <c r="E13409" s="21">
        <v>340057</v>
      </c>
      <c r="F13409" s="21" t="str">
        <f>VLOOKUP(D13409, 'Job Emp Table'!D$1:F$2600, 3, FALSE)</f>
        <v>ABRAHAM VILLA</v>
      </c>
      <c r="G13409" s="21" t="s">
        <v>6018</v>
      </c>
      <c r="H13409" s="21" t="s">
        <v>6077</v>
      </c>
      <c r="I13409" s="22">
        <v>45735</v>
      </c>
      <c r="J13409" s="21">
        <v>1.7</v>
      </c>
      <c r="L13409" s="21"/>
      <c r="M13409" s="21"/>
    </row>
    <row r="13410" spans="1:13" x14ac:dyDescent="0.25">
      <c r="A13410" s="21" t="s">
        <v>3939</v>
      </c>
      <c r="B13410" s="21" t="s">
        <v>3935</v>
      </c>
      <c r="C13410" s="21" t="s">
        <v>3939</v>
      </c>
      <c r="D13410" s="21" t="s">
        <v>3933</v>
      </c>
      <c r="E13410" s="21">
        <v>340057</v>
      </c>
      <c r="F13410" s="21" t="str">
        <f>VLOOKUP(D13410, 'Job Emp Table'!D$1:F$2600, 3, FALSE)</f>
        <v>ABRAHAM VILLA</v>
      </c>
      <c r="G13410" s="21" t="s">
        <v>6019</v>
      </c>
      <c r="H13410" s="21" t="s">
        <v>6077</v>
      </c>
      <c r="I13410" s="22">
        <v>45735</v>
      </c>
      <c r="J13410" s="21">
        <v>3.3</v>
      </c>
      <c r="L13410" s="21"/>
      <c r="M13410" s="21"/>
    </row>
    <row r="13411" spans="1:13" x14ac:dyDescent="0.25">
      <c r="A13411" s="21" t="s">
        <v>3939</v>
      </c>
      <c r="B13411" s="21" t="s">
        <v>3935</v>
      </c>
      <c r="C13411" s="21" t="s">
        <v>3939</v>
      </c>
      <c r="D13411" s="21" t="s">
        <v>3933</v>
      </c>
      <c r="E13411" s="21">
        <v>340057</v>
      </c>
      <c r="F13411" s="21" t="str">
        <f>VLOOKUP(D13411, 'Job Emp Table'!D$1:F$2600, 3, FALSE)</f>
        <v>ABRAHAM VILLA</v>
      </c>
      <c r="G13411" s="21" t="s">
        <v>6018</v>
      </c>
      <c r="H13411" s="21" t="s">
        <v>6076</v>
      </c>
      <c r="I13411" s="22">
        <v>45736</v>
      </c>
      <c r="J13411" s="21">
        <v>1.5</v>
      </c>
      <c r="L13411" s="21"/>
      <c r="M13411" s="21"/>
    </row>
    <row r="13412" spans="1:13" x14ac:dyDescent="0.25">
      <c r="A13412" s="21" t="s">
        <v>3939</v>
      </c>
      <c r="B13412" s="21" t="s">
        <v>3935</v>
      </c>
      <c r="C13412" s="21" t="s">
        <v>3939</v>
      </c>
      <c r="D13412" s="21" t="s">
        <v>3933</v>
      </c>
      <c r="E13412" s="21">
        <v>340057</v>
      </c>
      <c r="F13412" s="21" t="str">
        <f>VLOOKUP(D13412, 'Job Emp Table'!D$1:F$2600, 3, FALSE)</f>
        <v>ABRAHAM VILLA</v>
      </c>
      <c r="G13412" s="21" t="s">
        <v>6019</v>
      </c>
      <c r="H13412" s="21" t="s">
        <v>6076</v>
      </c>
      <c r="I13412" s="22">
        <v>45736</v>
      </c>
      <c r="J13412" s="21">
        <v>3</v>
      </c>
      <c r="L13412" s="21"/>
      <c r="M13412" s="21"/>
    </row>
    <row r="13413" spans="1:13" x14ac:dyDescent="0.25">
      <c r="A13413" s="21" t="s">
        <v>3939</v>
      </c>
      <c r="B13413" s="21" t="s">
        <v>3935</v>
      </c>
      <c r="C13413" s="21" t="s">
        <v>3939</v>
      </c>
      <c r="D13413" s="21" t="s">
        <v>3933</v>
      </c>
      <c r="E13413" s="21">
        <v>340057</v>
      </c>
      <c r="F13413" s="21" t="str">
        <f>VLOOKUP(D13413, 'Job Emp Table'!D$1:F$2600, 3, FALSE)</f>
        <v>ABRAHAM VILLA</v>
      </c>
      <c r="G13413" s="21" t="s">
        <v>6018</v>
      </c>
      <c r="H13413" s="21" t="s">
        <v>6077</v>
      </c>
      <c r="I13413" s="22">
        <v>45736</v>
      </c>
      <c r="J13413" s="21">
        <v>1.8</v>
      </c>
      <c r="L13413" s="21"/>
      <c r="M13413" s="21"/>
    </row>
    <row r="13414" spans="1:13" x14ac:dyDescent="0.25">
      <c r="A13414" s="21" t="s">
        <v>3939</v>
      </c>
      <c r="B13414" s="21" t="s">
        <v>3935</v>
      </c>
      <c r="C13414" s="21" t="s">
        <v>3939</v>
      </c>
      <c r="D13414" s="21" t="s">
        <v>3933</v>
      </c>
      <c r="E13414" s="21">
        <v>340057</v>
      </c>
      <c r="F13414" s="21" t="str">
        <f>VLOOKUP(D13414, 'Job Emp Table'!D$1:F$2600, 3, FALSE)</f>
        <v>ABRAHAM VILLA</v>
      </c>
      <c r="G13414" s="21" t="s">
        <v>6019</v>
      </c>
      <c r="H13414" s="21" t="s">
        <v>6077</v>
      </c>
      <c r="I13414" s="22">
        <v>45736</v>
      </c>
      <c r="J13414" s="21">
        <v>3.7</v>
      </c>
      <c r="L13414" s="21"/>
      <c r="M13414" s="21"/>
    </row>
    <row r="13415" spans="1:13" x14ac:dyDescent="0.25">
      <c r="A13415" s="21" t="s">
        <v>3939</v>
      </c>
      <c r="B13415" s="21" t="s">
        <v>3935</v>
      </c>
      <c r="C13415" s="21" t="s">
        <v>3939</v>
      </c>
      <c r="D13415" s="21" t="s">
        <v>3933</v>
      </c>
      <c r="E13415" s="21">
        <v>340057</v>
      </c>
      <c r="F13415" s="21" t="str">
        <f>VLOOKUP(D13415, 'Job Emp Table'!D$1:F$2600, 3, FALSE)</f>
        <v>ABRAHAM VILLA</v>
      </c>
      <c r="G13415" s="21" t="s">
        <v>6018</v>
      </c>
      <c r="H13415" s="21" t="s">
        <v>6075</v>
      </c>
      <c r="I13415" s="22">
        <v>45737</v>
      </c>
      <c r="J13415" s="21">
        <v>2.2999999999999998</v>
      </c>
      <c r="L13415" s="21"/>
      <c r="M13415" s="21"/>
    </row>
    <row r="13416" spans="1:13" x14ac:dyDescent="0.25">
      <c r="A13416" s="21" t="s">
        <v>3939</v>
      </c>
      <c r="B13416" s="21" t="s">
        <v>3935</v>
      </c>
      <c r="C13416" s="21" t="s">
        <v>3939</v>
      </c>
      <c r="D13416" s="21" t="s">
        <v>3933</v>
      </c>
      <c r="E13416" s="21">
        <v>340057</v>
      </c>
      <c r="F13416" s="21" t="str">
        <f>VLOOKUP(D13416, 'Job Emp Table'!D$1:F$2600, 3, FALSE)</f>
        <v>ABRAHAM VILLA</v>
      </c>
      <c r="G13416" s="21" t="s">
        <v>6019</v>
      </c>
      <c r="H13416" s="21" t="s">
        <v>6075</v>
      </c>
      <c r="I13416" s="22">
        <v>45737</v>
      </c>
      <c r="J13416" s="21">
        <v>4.7</v>
      </c>
      <c r="L13416" s="21"/>
      <c r="M13416" s="21"/>
    </row>
    <row r="13417" spans="1:13" x14ac:dyDescent="0.25">
      <c r="A13417" s="21" t="s">
        <v>3939</v>
      </c>
      <c r="B13417" s="21" t="s">
        <v>3935</v>
      </c>
      <c r="C13417" s="21" t="s">
        <v>3939</v>
      </c>
      <c r="D13417" s="21" t="s">
        <v>3933</v>
      </c>
      <c r="E13417" s="21">
        <v>340057</v>
      </c>
      <c r="F13417" s="21" t="str">
        <f>VLOOKUP(D13417, 'Job Emp Table'!D$1:F$2600, 3, FALSE)</f>
        <v>ABRAHAM VILLA</v>
      </c>
      <c r="G13417" s="21" t="s">
        <v>6018</v>
      </c>
      <c r="H13417" s="21" t="s">
        <v>6111</v>
      </c>
      <c r="I13417" s="22">
        <v>45737</v>
      </c>
      <c r="J13417" s="21">
        <v>1.7</v>
      </c>
      <c r="L13417" s="21"/>
      <c r="M13417" s="21"/>
    </row>
    <row r="13418" spans="1:13" x14ac:dyDescent="0.25">
      <c r="A13418" s="21" t="s">
        <v>3939</v>
      </c>
      <c r="B13418" s="21" t="s">
        <v>3935</v>
      </c>
      <c r="C13418" s="21" t="s">
        <v>3939</v>
      </c>
      <c r="D13418" s="21" t="s">
        <v>3933</v>
      </c>
      <c r="E13418" s="21">
        <v>340057</v>
      </c>
      <c r="F13418" s="21" t="str">
        <f>VLOOKUP(D13418, 'Job Emp Table'!D$1:F$2600, 3, FALSE)</f>
        <v>ABRAHAM VILLA</v>
      </c>
      <c r="G13418" s="21" t="s">
        <v>6019</v>
      </c>
      <c r="H13418" s="21" t="s">
        <v>6111</v>
      </c>
      <c r="I13418" s="22">
        <v>45737</v>
      </c>
      <c r="J13418" s="21">
        <v>3.3</v>
      </c>
      <c r="L13418" s="21"/>
      <c r="M13418" s="21"/>
    </row>
    <row r="13419" spans="1:13" x14ac:dyDescent="0.25">
      <c r="A13419" s="21" t="s">
        <v>3939</v>
      </c>
      <c r="B13419" s="21" t="s">
        <v>3935</v>
      </c>
      <c r="C13419" s="21" t="s">
        <v>3939</v>
      </c>
      <c r="D13419" s="21" t="s">
        <v>3933</v>
      </c>
      <c r="E13419" s="21">
        <v>340057</v>
      </c>
      <c r="F13419" s="21" t="str">
        <f>VLOOKUP(D13419, 'Job Emp Table'!D$1:F$2600, 3, FALSE)</f>
        <v>ABRAHAM VILLA</v>
      </c>
      <c r="G13419" s="21" t="s">
        <v>6018</v>
      </c>
      <c r="H13419" s="21" t="s">
        <v>6054</v>
      </c>
      <c r="I13419" s="22">
        <v>45738</v>
      </c>
      <c r="J13419" s="21">
        <v>3.4</v>
      </c>
      <c r="L13419" s="21"/>
      <c r="M13419" s="21"/>
    </row>
    <row r="13420" spans="1:13" x14ac:dyDescent="0.25">
      <c r="A13420" s="21" t="s">
        <v>3939</v>
      </c>
      <c r="B13420" s="21" t="s">
        <v>3935</v>
      </c>
      <c r="C13420" s="21" t="s">
        <v>3939</v>
      </c>
      <c r="D13420" s="21" t="s">
        <v>3933</v>
      </c>
      <c r="E13420" s="21">
        <v>340057</v>
      </c>
      <c r="F13420" s="21" t="str">
        <f>VLOOKUP(D13420, 'Job Emp Table'!D$1:F$2600, 3, FALSE)</f>
        <v>ABRAHAM VILLA</v>
      </c>
      <c r="G13420" s="21" t="s">
        <v>6019</v>
      </c>
      <c r="H13420" s="21" t="s">
        <v>6054</v>
      </c>
      <c r="I13420" s="22">
        <v>45738</v>
      </c>
      <c r="J13420" s="21">
        <v>6.6</v>
      </c>
      <c r="L13420" s="21"/>
      <c r="M13420" s="21"/>
    </row>
    <row r="13421" spans="1:13" x14ac:dyDescent="0.25">
      <c r="A13421" s="21" t="s">
        <v>2826</v>
      </c>
      <c r="B13421" s="21" t="s">
        <v>2814</v>
      </c>
      <c r="C13421" s="21" t="s">
        <v>2826</v>
      </c>
      <c r="D13421" s="21" t="s">
        <v>2141</v>
      </c>
      <c r="E13421" s="21">
        <v>800021</v>
      </c>
      <c r="F13421" s="21" t="str">
        <f>VLOOKUP(D13421, 'Job Emp Table'!D$1:F$2600, 3, FALSE)</f>
        <v>Brett Watson</v>
      </c>
      <c r="G13421" s="21" t="s">
        <v>6017</v>
      </c>
      <c r="H13421" s="21" t="s">
        <v>5827</v>
      </c>
      <c r="I13421" s="22">
        <v>45719</v>
      </c>
      <c r="J13421" s="21">
        <v>8</v>
      </c>
      <c r="L13421" s="21"/>
      <c r="M13421" s="21"/>
    </row>
    <row r="13422" spans="1:13" x14ac:dyDescent="0.25">
      <c r="A13422" s="21" t="s">
        <v>2826</v>
      </c>
      <c r="B13422" s="21" t="s">
        <v>2814</v>
      </c>
      <c r="C13422" s="21" t="s">
        <v>2826</v>
      </c>
      <c r="D13422" s="21" t="s">
        <v>2141</v>
      </c>
      <c r="E13422" s="21">
        <v>800021</v>
      </c>
      <c r="F13422" s="21" t="str">
        <f>VLOOKUP(D13422, 'Job Emp Table'!D$1:F$2600, 3, FALSE)</f>
        <v>Brett Watson</v>
      </c>
      <c r="G13422" s="21" t="s">
        <v>6017</v>
      </c>
      <c r="H13422" s="21" t="s">
        <v>5827</v>
      </c>
      <c r="I13422" s="22">
        <v>45720</v>
      </c>
      <c r="J13422" s="21">
        <v>8</v>
      </c>
      <c r="L13422" s="21"/>
      <c r="M13422" s="21"/>
    </row>
    <row r="13423" spans="1:13" x14ac:dyDescent="0.25">
      <c r="A13423" s="21" t="s">
        <v>2826</v>
      </c>
      <c r="B13423" s="21" t="s">
        <v>2814</v>
      </c>
      <c r="C13423" s="21" t="s">
        <v>2826</v>
      </c>
      <c r="D13423" s="21" t="s">
        <v>2141</v>
      </c>
      <c r="E13423" s="21">
        <v>800021</v>
      </c>
      <c r="F13423" s="21" t="str">
        <f>VLOOKUP(D13423, 'Job Emp Table'!D$1:F$2600, 3, FALSE)</f>
        <v>Brett Watson</v>
      </c>
      <c r="G13423" s="21" t="s">
        <v>6017</v>
      </c>
      <c r="H13423" s="21" t="s">
        <v>5827</v>
      </c>
      <c r="I13423" s="22">
        <v>45721</v>
      </c>
      <c r="J13423" s="21">
        <v>8</v>
      </c>
      <c r="L13423" s="21"/>
      <c r="M13423" s="21"/>
    </row>
    <row r="13424" spans="1:13" x14ac:dyDescent="0.25">
      <c r="A13424" s="21" t="s">
        <v>2826</v>
      </c>
      <c r="B13424" s="21" t="s">
        <v>2814</v>
      </c>
      <c r="C13424" s="21" t="s">
        <v>2826</v>
      </c>
      <c r="D13424" s="21" t="s">
        <v>2141</v>
      </c>
      <c r="E13424" s="21">
        <v>800021</v>
      </c>
      <c r="F13424" s="21" t="str">
        <f>VLOOKUP(D13424, 'Job Emp Table'!D$1:F$2600, 3, FALSE)</f>
        <v>Brett Watson</v>
      </c>
      <c r="G13424" s="21" t="s">
        <v>6017</v>
      </c>
      <c r="H13424" s="21" t="s">
        <v>5827</v>
      </c>
      <c r="I13424" s="22">
        <v>45722</v>
      </c>
      <c r="J13424" s="21">
        <v>8</v>
      </c>
      <c r="L13424" s="21"/>
      <c r="M13424" s="21"/>
    </row>
    <row r="13425" spans="1:13" x14ac:dyDescent="0.25">
      <c r="A13425" s="21" t="s">
        <v>2826</v>
      </c>
      <c r="B13425" s="21" t="s">
        <v>2814</v>
      </c>
      <c r="C13425" s="21" t="s">
        <v>2826</v>
      </c>
      <c r="D13425" s="21" t="s">
        <v>2141</v>
      </c>
      <c r="E13425" s="21">
        <v>800021</v>
      </c>
      <c r="F13425" s="21" t="str">
        <f>VLOOKUP(D13425, 'Job Emp Table'!D$1:F$2600, 3, FALSE)</f>
        <v>Brett Watson</v>
      </c>
      <c r="G13425" s="21" t="s">
        <v>6017</v>
      </c>
      <c r="H13425" s="21" t="s">
        <v>5827</v>
      </c>
      <c r="I13425" s="22">
        <v>45723</v>
      </c>
      <c r="J13425" s="21">
        <v>8</v>
      </c>
      <c r="L13425" s="21"/>
      <c r="M13425" s="21"/>
    </row>
    <row r="13426" spans="1:13" x14ac:dyDescent="0.25">
      <c r="A13426" s="21" t="s">
        <v>2826</v>
      </c>
      <c r="B13426" s="21" t="s">
        <v>2814</v>
      </c>
      <c r="C13426" s="21" t="s">
        <v>2826</v>
      </c>
      <c r="D13426" s="21" t="s">
        <v>2141</v>
      </c>
      <c r="E13426" s="21">
        <v>800021</v>
      </c>
      <c r="F13426" s="21" t="str">
        <f>VLOOKUP(D13426, 'Job Emp Table'!D$1:F$2600, 3, FALSE)</f>
        <v>Brett Watson</v>
      </c>
      <c r="G13426" s="21" t="s">
        <v>6017</v>
      </c>
      <c r="H13426" s="21" t="s">
        <v>5827</v>
      </c>
      <c r="I13426" s="22">
        <v>45726</v>
      </c>
      <c r="J13426" s="21">
        <v>8</v>
      </c>
      <c r="L13426" s="21"/>
      <c r="M13426" s="21"/>
    </row>
    <row r="13427" spans="1:13" x14ac:dyDescent="0.25">
      <c r="A13427" s="21" t="s">
        <v>2826</v>
      </c>
      <c r="B13427" s="21" t="s">
        <v>2814</v>
      </c>
      <c r="C13427" s="21" t="s">
        <v>2826</v>
      </c>
      <c r="D13427" s="21" t="s">
        <v>2141</v>
      </c>
      <c r="E13427" s="21">
        <v>800021</v>
      </c>
      <c r="F13427" s="21" t="str">
        <f>VLOOKUP(D13427, 'Job Emp Table'!D$1:F$2600, 3, FALSE)</f>
        <v>Brett Watson</v>
      </c>
      <c r="G13427" s="21" t="s">
        <v>6017</v>
      </c>
      <c r="H13427" s="21" t="s">
        <v>5827</v>
      </c>
      <c r="I13427" s="22">
        <v>45727</v>
      </c>
      <c r="J13427" s="21">
        <v>8</v>
      </c>
      <c r="L13427" s="21"/>
      <c r="M13427" s="21"/>
    </row>
    <row r="13428" spans="1:13" x14ac:dyDescent="0.25">
      <c r="A13428" s="21" t="s">
        <v>2826</v>
      </c>
      <c r="B13428" s="21" t="s">
        <v>2814</v>
      </c>
      <c r="C13428" s="21" t="s">
        <v>2826</v>
      </c>
      <c r="D13428" s="21" t="s">
        <v>2141</v>
      </c>
      <c r="E13428" s="21">
        <v>800021</v>
      </c>
      <c r="F13428" s="21" t="str">
        <f>VLOOKUP(D13428, 'Job Emp Table'!D$1:F$2600, 3, FALSE)</f>
        <v>Brett Watson</v>
      </c>
      <c r="G13428" s="21" t="s">
        <v>6017</v>
      </c>
      <c r="H13428" s="21" t="s">
        <v>5827</v>
      </c>
      <c r="I13428" s="22">
        <v>45728</v>
      </c>
      <c r="J13428" s="21">
        <v>8</v>
      </c>
      <c r="L13428" s="21"/>
      <c r="M13428" s="21"/>
    </row>
    <row r="13429" spans="1:13" x14ac:dyDescent="0.25">
      <c r="A13429" s="21" t="s">
        <v>2826</v>
      </c>
      <c r="B13429" s="21" t="s">
        <v>2814</v>
      </c>
      <c r="C13429" s="21" t="s">
        <v>2826</v>
      </c>
      <c r="D13429" s="21" t="s">
        <v>2141</v>
      </c>
      <c r="E13429" s="21">
        <v>800021</v>
      </c>
      <c r="F13429" s="21" t="str">
        <f>VLOOKUP(D13429, 'Job Emp Table'!D$1:F$2600, 3, FALSE)</f>
        <v>Brett Watson</v>
      </c>
      <c r="G13429" s="21" t="s">
        <v>6017</v>
      </c>
      <c r="H13429" s="21" t="s">
        <v>5827</v>
      </c>
      <c r="I13429" s="22">
        <v>45729</v>
      </c>
      <c r="J13429" s="21">
        <v>2</v>
      </c>
      <c r="L13429" s="21"/>
      <c r="M13429" s="21"/>
    </row>
    <row r="13430" spans="1:13" x14ac:dyDescent="0.25">
      <c r="A13430" s="21" t="s">
        <v>2826</v>
      </c>
      <c r="B13430" s="21" t="s">
        <v>2814</v>
      </c>
      <c r="C13430" s="21" t="s">
        <v>2826</v>
      </c>
      <c r="D13430" s="21" t="s">
        <v>2141</v>
      </c>
      <c r="E13430" s="21">
        <v>800021</v>
      </c>
      <c r="F13430" s="21" t="str">
        <f>VLOOKUP(D13430, 'Job Emp Table'!D$1:F$2600, 3, FALSE)</f>
        <v>Brett Watson</v>
      </c>
      <c r="G13430" s="21" t="s">
        <v>6020</v>
      </c>
      <c r="H13430" s="21" t="s">
        <v>5805</v>
      </c>
      <c r="I13430" s="22">
        <v>45729</v>
      </c>
      <c r="J13430" s="21">
        <v>6</v>
      </c>
      <c r="L13430" s="21"/>
      <c r="M13430" s="21"/>
    </row>
    <row r="13431" spans="1:13" x14ac:dyDescent="0.25">
      <c r="A13431" s="21" t="s">
        <v>2826</v>
      </c>
      <c r="B13431" s="21" t="s">
        <v>2814</v>
      </c>
      <c r="C13431" s="21" t="s">
        <v>2826</v>
      </c>
      <c r="D13431" s="21" t="s">
        <v>2141</v>
      </c>
      <c r="E13431" s="21">
        <v>800021</v>
      </c>
      <c r="F13431" s="21" t="str">
        <f>VLOOKUP(D13431, 'Job Emp Table'!D$1:F$2600, 3, FALSE)</f>
        <v>Brett Watson</v>
      </c>
      <c r="G13431" s="21" t="s">
        <v>6017</v>
      </c>
      <c r="H13431" s="21" t="s">
        <v>5827</v>
      </c>
      <c r="I13431" s="22">
        <v>45730</v>
      </c>
      <c r="J13431" s="21">
        <v>8</v>
      </c>
      <c r="L13431" s="21"/>
      <c r="M13431" s="21"/>
    </row>
    <row r="13432" spans="1:13" x14ac:dyDescent="0.25">
      <c r="A13432" s="21" t="s">
        <v>2826</v>
      </c>
      <c r="B13432" s="21" t="s">
        <v>2814</v>
      </c>
      <c r="C13432" s="21" t="s">
        <v>2826</v>
      </c>
      <c r="D13432" s="21" t="s">
        <v>2141</v>
      </c>
      <c r="E13432" s="21">
        <v>800021</v>
      </c>
      <c r="F13432" s="21" t="str">
        <f>VLOOKUP(D13432, 'Job Emp Table'!D$1:F$2600, 3, FALSE)</f>
        <v>Brett Watson</v>
      </c>
      <c r="G13432" s="21" t="s">
        <v>6017</v>
      </c>
      <c r="H13432" s="21" t="s">
        <v>5827</v>
      </c>
      <c r="I13432" s="22">
        <v>45733</v>
      </c>
      <c r="J13432" s="21">
        <v>8</v>
      </c>
      <c r="L13432" s="21"/>
      <c r="M13432" s="21"/>
    </row>
    <row r="13433" spans="1:13" x14ac:dyDescent="0.25">
      <c r="A13433" s="21" t="s">
        <v>2826</v>
      </c>
      <c r="B13433" s="21" t="s">
        <v>2814</v>
      </c>
      <c r="C13433" s="21" t="s">
        <v>2826</v>
      </c>
      <c r="D13433" s="21" t="s">
        <v>2141</v>
      </c>
      <c r="E13433" s="21">
        <v>800021</v>
      </c>
      <c r="F13433" s="21" t="str">
        <f>VLOOKUP(D13433, 'Job Emp Table'!D$1:F$2600, 3, FALSE)</f>
        <v>Brett Watson</v>
      </c>
      <c r="G13433" s="21" t="s">
        <v>6017</v>
      </c>
      <c r="H13433" s="21" t="s">
        <v>5827</v>
      </c>
      <c r="I13433" s="22">
        <v>45734</v>
      </c>
      <c r="J13433" s="21">
        <v>8</v>
      </c>
      <c r="L13433" s="21"/>
      <c r="M13433" s="21"/>
    </row>
    <row r="13434" spans="1:13" x14ac:dyDescent="0.25">
      <c r="A13434" s="21" t="s">
        <v>2826</v>
      </c>
      <c r="B13434" s="21" t="s">
        <v>2814</v>
      </c>
      <c r="C13434" s="21" t="s">
        <v>2826</v>
      </c>
      <c r="D13434" s="21" t="s">
        <v>2141</v>
      </c>
      <c r="E13434" s="21">
        <v>800021</v>
      </c>
      <c r="F13434" s="21" t="str">
        <f>VLOOKUP(D13434, 'Job Emp Table'!D$1:F$2600, 3, FALSE)</f>
        <v>Brett Watson</v>
      </c>
      <c r="G13434" s="21" t="s">
        <v>6017</v>
      </c>
      <c r="H13434" s="21" t="s">
        <v>5827</v>
      </c>
      <c r="I13434" s="22">
        <v>45735</v>
      </c>
      <c r="J13434" s="21">
        <v>8</v>
      </c>
      <c r="L13434" s="21"/>
      <c r="M13434" s="21"/>
    </row>
    <row r="13435" spans="1:13" x14ac:dyDescent="0.25">
      <c r="A13435" s="21" t="s">
        <v>2826</v>
      </c>
      <c r="B13435" s="21" t="s">
        <v>2814</v>
      </c>
      <c r="C13435" s="21" t="s">
        <v>2826</v>
      </c>
      <c r="D13435" s="21" t="s">
        <v>2141</v>
      </c>
      <c r="E13435" s="21">
        <v>800021</v>
      </c>
      <c r="F13435" s="21" t="str">
        <f>VLOOKUP(D13435, 'Job Emp Table'!D$1:F$2600, 3, FALSE)</f>
        <v>Brett Watson</v>
      </c>
      <c r="G13435" s="21" t="s">
        <v>6017</v>
      </c>
      <c r="H13435" s="21" t="s">
        <v>5827</v>
      </c>
      <c r="I13435" s="22">
        <v>45736</v>
      </c>
      <c r="J13435" s="21">
        <v>8</v>
      </c>
      <c r="L13435" s="21"/>
      <c r="M13435" s="21"/>
    </row>
    <row r="13436" spans="1:13" x14ac:dyDescent="0.25">
      <c r="A13436" s="21" t="s">
        <v>2826</v>
      </c>
      <c r="B13436" s="21" t="s">
        <v>2814</v>
      </c>
      <c r="C13436" s="21" t="s">
        <v>2826</v>
      </c>
      <c r="D13436" s="21" t="s">
        <v>2141</v>
      </c>
      <c r="E13436" s="21">
        <v>800021</v>
      </c>
      <c r="F13436" s="21" t="str">
        <f>VLOOKUP(D13436, 'Job Emp Table'!D$1:F$2600, 3, FALSE)</f>
        <v>Brett Watson</v>
      </c>
      <c r="G13436" s="21" t="s">
        <v>6017</v>
      </c>
      <c r="H13436" s="21" t="s">
        <v>5827</v>
      </c>
      <c r="I13436" s="22">
        <v>45737</v>
      </c>
      <c r="J13436" s="21">
        <v>8</v>
      </c>
      <c r="L13436" s="21"/>
      <c r="M13436" s="21"/>
    </row>
    <row r="13437" spans="1:13" x14ac:dyDescent="0.25">
      <c r="A13437" s="21" t="s">
        <v>2826</v>
      </c>
      <c r="B13437" s="21" t="s">
        <v>2814</v>
      </c>
      <c r="C13437" s="21" t="s">
        <v>2826</v>
      </c>
      <c r="D13437" s="21" t="s">
        <v>6014</v>
      </c>
      <c r="E13437" s="21">
        <v>800068</v>
      </c>
      <c r="F13437" s="21" t="str">
        <f>VLOOKUP(D13437, 'Job Emp Table'!D$1:F$2600, 3, FALSE)</f>
        <v>RACHEL WELCH</v>
      </c>
      <c r="G13437" s="21" t="s">
        <v>6017</v>
      </c>
      <c r="H13437" s="21" t="s">
        <v>6133</v>
      </c>
      <c r="I13437" s="22">
        <v>45719</v>
      </c>
      <c r="J13437" s="21">
        <v>8</v>
      </c>
      <c r="L13437" s="21"/>
      <c r="M13437" s="21"/>
    </row>
    <row r="13438" spans="1:13" x14ac:dyDescent="0.25">
      <c r="A13438" s="21" t="s">
        <v>2826</v>
      </c>
      <c r="B13438" s="21" t="s">
        <v>2814</v>
      </c>
      <c r="C13438" s="21" t="s">
        <v>2826</v>
      </c>
      <c r="D13438" s="21" t="s">
        <v>6014</v>
      </c>
      <c r="E13438" s="21">
        <v>800068</v>
      </c>
      <c r="F13438" s="21" t="str">
        <f>VLOOKUP(D13438, 'Job Emp Table'!D$1:F$2600, 3, FALSE)</f>
        <v>RACHEL WELCH</v>
      </c>
      <c r="G13438" s="21" t="s">
        <v>6017</v>
      </c>
      <c r="H13438" s="21" t="s">
        <v>6133</v>
      </c>
      <c r="I13438" s="22">
        <v>45720</v>
      </c>
      <c r="J13438" s="21">
        <v>8</v>
      </c>
      <c r="L13438" s="21"/>
      <c r="M13438" s="21"/>
    </row>
    <row r="13439" spans="1:13" x14ac:dyDescent="0.25">
      <c r="A13439" s="21" t="s">
        <v>2826</v>
      </c>
      <c r="B13439" s="21" t="s">
        <v>2814</v>
      </c>
      <c r="C13439" s="21" t="s">
        <v>2826</v>
      </c>
      <c r="D13439" s="21" t="s">
        <v>6014</v>
      </c>
      <c r="E13439" s="21">
        <v>800068</v>
      </c>
      <c r="F13439" s="21" t="str">
        <f>VLOOKUP(D13439, 'Job Emp Table'!D$1:F$2600, 3, FALSE)</f>
        <v>RACHEL WELCH</v>
      </c>
      <c r="G13439" s="21" t="s">
        <v>6017</v>
      </c>
      <c r="H13439" s="21" t="s">
        <v>6133</v>
      </c>
      <c r="I13439" s="22">
        <v>45721</v>
      </c>
      <c r="J13439" s="21">
        <v>8</v>
      </c>
      <c r="L13439" s="21"/>
      <c r="M13439" s="21"/>
    </row>
    <row r="13440" spans="1:13" x14ac:dyDescent="0.25">
      <c r="A13440" s="21" t="s">
        <v>2826</v>
      </c>
      <c r="B13440" s="21" t="s">
        <v>2814</v>
      </c>
      <c r="C13440" s="21" t="s">
        <v>2826</v>
      </c>
      <c r="D13440" s="21" t="s">
        <v>6014</v>
      </c>
      <c r="E13440" s="21">
        <v>800068</v>
      </c>
      <c r="F13440" s="21" t="str">
        <f>VLOOKUP(D13440, 'Job Emp Table'!D$1:F$2600, 3, FALSE)</f>
        <v>RACHEL WELCH</v>
      </c>
      <c r="G13440" s="21" t="s">
        <v>6017</v>
      </c>
      <c r="H13440" s="21" t="s">
        <v>6133</v>
      </c>
      <c r="I13440" s="22">
        <v>45722</v>
      </c>
      <c r="J13440" s="21">
        <v>8</v>
      </c>
      <c r="L13440" s="21"/>
      <c r="M13440" s="21"/>
    </row>
    <row r="13441" spans="1:13" x14ac:dyDescent="0.25">
      <c r="A13441" s="21" t="s">
        <v>2826</v>
      </c>
      <c r="B13441" s="21" t="s">
        <v>2814</v>
      </c>
      <c r="C13441" s="21" t="s">
        <v>2826</v>
      </c>
      <c r="D13441" s="21" t="s">
        <v>6014</v>
      </c>
      <c r="E13441" s="21">
        <v>800068</v>
      </c>
      <c r="F13441" s="21" t="str">
        <f>VLOOKUP(D13441, 'Job Emp Table'!D$1:F$2600, 3, FALSE)</f>
        <v>RACHEL WELCH</v>
      </c>
      <c r="G13441" s="21" t="s">
        <v>6017</v>
      </c>
      <c r="H13441" s="21" t="s">
        <v>6112</v>
      </c>
      <c r="I13441" s="22">
        <v>45723</v>
      </c>
      <c r="J13441" s="21">
        <v>8</v>
      </c>
      <c r="L13441" s="21"/>
      <c r="M13441" s="21"/>
    </row>
    <row r="13442" spans="1:13" x14ac:dyDescent="0.25">
      <c r="A13442" s="21" t="s">
        <v>2826</v>
      </c>
      <c r="B13442" s="21" t="s">
        <v>2814</v>
      </c>
      <c r="C13442" s="21" t="s">
        <v>2826</v>
      </c>
      <c r="D13442" s="21" t="s">
        <v>6014</v>
      </c>
      <c r="E13442" s="21">
        <v>800068</v>
      </c>
      <c r="F13442" s="21" t="str">
        <f>VLOOKUP(D13442, 'Job Emp Table'!D$1:F$2600, 3, FALSE)</f>
        <v>RACHEL WELCH</v>
      </c>
      <c r="G13442" s="21" t="s">
        <v>6017</v>
      </c>
      <c r="H13442" s="21" t="s">
        <v>6133</v>
      </c>
      <c r="I13442" s="22">
        <v>45726</v>
      </c>
      <c r="J13442" s="21">
        <v>8</v>
      </c>
      <c r="L13442" s="21"/>
      <c r="M13442" s="21"/>
    </row>
    <row r="13443" spans="1:13" x14ac:dyDescent="0.25">
      <c r="A13443" s="21" t="s">
        <v>2826</v>
      </c>
      <c r="B13443" s="21" t="s">
        <v>2814</v>
      </c>
      <c r="C13443" s="21" t="s">
        <v>2826</v>
      </c>
      <c r="D13443" s="21" t="s">
        <v>6014</v>
      </c>
      <c r="E13443" s="21">
        <v>800068</v>
      </c>
      <c r="F13443" s="21" t="str">
        <f>VLOOKUP(D13443, 'Job Emp Table'!D$1:F$2600, 3, FALSE)</f>
        <v>RACHEL WELCH</v>
      </c>
      <c r="G13443" s="21" t="s">
        <v>6017</v>
      </c>
      <c r="H13443" s="21" t="s">
        <v>6133</v>
      </c>
      <c r="I13443" s="22">
        <v>45727</v>
      </c>
      <c r="J13443" s="21">
        <v>8</v>
      </c>
      <c r="L13443" s="21"/>
      <c r="M13443" s="21"/>
    </row>
    <row r="13444" spans="1:13" x14ac:dyDescent="0.25">
      <c r="A13444" s="21" t="s">
        <v>2826</v>
      </c>
      <c r="B13444" s="21" t="s">
        <v>2814</v>
      </c>
      <c r="C13444" s="21" t="s">
        <v>2826</v>
      </c>
      <c r="D13444" s="21" t="s">
        <v>6014</v>
      </c>
      <c r="E13444" s="21">
        <v>800068</v>
      </c>
      <c r="F13444" s="21" t="str">
        <f>VLOOKUP(D13444, 'Job Emp Table'!D$1:F$2600, 3, FALSE)</f>
        <v>RACHEL WELCH</v>
      </c>
      <c r="G13444" s="21" t="s">
        <v>6017</v>
      </c>
      <c r="H13444" s="21" t="s">
        <v>6133</v>
      </c>
      <c r="I13444" s="22">
        <v>45728</v>
      </c>
      <c r="J13444" s="21">
        <v>8</v>
      </c>
      <c r="L13444" s="21"/>
      <c r="M13444" s="21"/>
    </row>
    <row r="13445" spans="1:13" x14ac:dyDescent="0.25">
      <c r="A13445" s="21" t="s">
        <v>2826</v>
      </c>
      <c r="B13445" s="21" t="s">
        <v>2814</v>
      </c>
      <c r="C13445" s="21" t="s">
        <v>2826</v>
      </c>
      <c r="D13445" s="21" t="s">
        <v>6014</v>
      </c>
      <c r="E13445" s="21">
        <v>800068</v>
      </c>
      <c r="F13445" s="21" t="str">
        <f>VLOOKUP(D13445, 'Job Emp Table'!D$1:F$2600, 3, FALSE)</f>
        <v>RACHEL WELCH</v>
      </c>
      <c r="G13445" s="21" t="s">
        <v>6017</v>
      </c>
      <c r="H13445" s="21" t="s">
        <v>6112</v>
      </c>
      <c r="I13445" s="22">
        <v>45729</v>
      </c>
      <c r="J13445" s="21">
        <v>8</v>
      </c>
      <c r="L13445" s="21"/>
      <c r="M13445" s="21"/>
    </row>
    <row r="13446" spans="1:13" x14ac:dyDescent="0.25">
      <c r="A13446" s="21" t="s">
        <v>2826</v>
      </c>
      <c r="B13446" s="21" t="s">
        <v>2814</v>
      </c>
      <c r="C13446" s="21" t="s">
        <v>2826</v>
      </c>
      <c r="D13446" s="21" t="s">
        <v>6014</v>
      </c>
      <c r="E13446" s="21">
        <v>800068</v>
      </c>
      <c r="F13446" s="21" t="str">
        <f>VLOOKUP(D13446, 'Job Emp Table'!D$1:F$2600, 3, FALSE)</f>
        <v>RACHEL WELCH</v>
      </c>
      <c r="G13446" s="21" t="s">
        <v>6020</v>
      </c>
      <c r="H13446" s="21" t="s">
        <v>5805</v>
      </c>
      <c r="I13446" s="22">
        <v>45730</v>
      </c>
      <c r="J13446" s="21">
        <v>8</v>
      </c>
      <c r="L13446" s="21"/>
      <c r="M13446" s="21"/>
    </row>
    <row r="13447" spans="1:13" x14ac:dyDescent="0.25">
      <c r="A13447" s="21" t="s">
        <v>2826</v>
      </c>
      <c r="B13447" s="21" t="s">
        <v>2814</v>
      </c>
      <c r="C13447" s="21" t="s">
        <v>2826</v>
      </c>
      <c r="D13447" s="21" t="s">
        <v>6014</v>
      </c>
      <c r="E13447" s="21">
        <v>800068</v>
      </c>
      <c r="F13447" s="21" t="str">
        <f>VLOOKUP(D13447, 'Job Emp Table'!D$1:F$2600, 3, FALSE)</f>
        <v>RACHEL WELCH</v>
      </c>
      <c r="G13447" s="21" t="s">
        <v>6017</v>
      </c>
      <c r="H13447" s="21" t="s">
        <v>6133</v>
      </c>
      <c r="I13447" s="22">
        <v>45733</v>
      </c>
      <c r="J13447" s="21">
        <v>8</v>
      </c>
      <c r="L13447" s="21"/>
      <c r="M13447" s="21"/>
    </row>
    <row r="13448" spans="1:13" x14ac:dyDescent="0.25">
      <c r="A13448" s="21" t="s">
        <v>2826</v>
      </c>
      <c r="B13448" s="21" t="s">
        <v>2814</v>
      </c>
      <c r="C13448" s="21" t="s">
        <v>2826</v>
      </c>
      <c r="D13448" s="21" t="s">
        <v>6014</v>
      </c>
      <c r="E13448" s="21">
        <v>800068</v>
      </c>
      <c r="F13448" s="21" t="str">
        <f>VLOOKUP(D13448, 'Job Emp Table'!D$1:F$2600, 3, FALSE)</f>
        <v>RACHEL WELCH</v>
      </c>
      <c r="G13448" s="21" t="s">
        <v>6017</v>
      </c>
      <c r="H13448" s="21" t="s">
        <v>6133</v>
      </c>
      <c r="I13448" s="22">
        <v>45734</v>
      </c>
      <c r="J13448" s="21">
        <v>8</v>
      </c>
      <c r="L13448" s="21"/>
      <c r="M13448" s="21"/>
    </row>
    <row r="13449" spans="1:13" x14ac:dyDescent="0.25">
      <c r="A13449" s="21" t="s">
        <v>2826</v>
      </c>
      <c r="B13449" s="21" t="s">
        <v>2814</v>
      </c>
      <c r="C13449" s="21" t="s">
        <v>2826</v>
      </c>
      <c r="D13449" s="21" t="s">
        <v>6014</v>
      </c>
      <c r="E13449" s="21">
        <v>800068</v>
      </c>
      <c r="F13449" s="21" t="str">
        <f>VLOOKUP(D13449, 'Job Emp Table'!D$1:F$2600, 3, FALSE)</f>
        <v>RACHEL WELCH</v>
      </c>
      <c r="G13449" s="21" t="s">
        <v>6017</v>
      </c>
      <c r="H13449" s="21" t="s">
        <v>6133</v>
      </c>
      <c r="I13449" s="22">
        <v>45735</v>
      </c>
      <c r="J13449" s="21">
        <v>8</v>
      </c>
      <c r="L13449" s="21"/>
      <c r="M13449" s="21"/>
    </row>
    <row r="13450" spans="1:13" x14ac:dyDescent="0.25">
      <c r="A13450" s="21" t="s">
        <v>2826</v>
      </c>
      <c r="B13450" s="21" t="s">
        <v>2814</v>
      </c>
      <c r="C13450" s="21" t="s">
        <v>2826</v>
      </c>
      <c r="D13450" s="21" t="s">
        <v>6014</v>
      </c>
      <c r="E13450" s="21">
        <v>800068</v>
      </c>
      <c r="F13450" s="21" t="str">
        <f>VLOOKUP(D13450, 'Job Emp Table'!D$1:F$2600, 3, FALSE)</f>
        <v>RACHEL WELCH</v>
      </c>
      <c r="G13450" s="21" t="s">
        <v>6017</v>
      </c>
      <c r="H13450" s="21" t="s">
        <v>6133</v>
      </c>
      <c r="I13450" s="22">
        <v>45736</v>
      </c>
      <c r="J13450" s="21">
        <v>8</v>
      </c>
      <c r="L13450" s="21"/>
      <c r="M13450" s="21"/>
    </row>
    <row r="13451" spans="1:13" x14ac:dyDescent="0.25">
      <c r="A13451" s="21" t="s">
        <v>2826</v>
      </c>
      <c r="B13451" s="21" t="s">
        <v>2814</v>
      </c>
      <c r="C13451" s="21" t="s">
        <v>2826</v>
      </c>
      <c r="D13451" s="21" t="s">
        <v>6014</v>
      </c>
      <c r="E13451" s="21">
        <v>800068</v>
      </c>
      <c r="F13451" s="21" t="str">
        <f>VLOOKUP(D13451, 'Job Emp Table'!D$1:F$2600, 3, FALSE)</f>
        <v>RACHEL WELCH</v>
      </c>
      <c r="G13451" s="21" t="s">
        <v>6017</v>
      </c>
      <c r="H13451" s="21" t="s">
        <v>6112</v>
      </c>
      <c r="I13451" s="22">
        <v>45737</v>
      </c>
      <c r="J13451" s="21">
        <v>8</v>
      </c>
      <c r="L13451" s="21"/>
      <c r="M13451" s="21"/>
    </row>
    <row r="13452" spans="1:13" x14ac:dyDescent="0.25">
      <c r="A13452" s="21" t="s">
        <v>2826</v>
      </c>
      <c r="B13452" s="21" t="s">
        <v>2814</v>
      </c>
      <c r="C13452" s="21" t="s">
        <v>2826</v>
      </c>
      <c r="D13452" s="21" t="s">
        <v>3977</v>
      </c>
      <c r="E13452" s="21">
        <v>800026</v>
      </c>
      <c r="F13452" s="21" t="str">
        <f>VLOOKUP(D13452, 'Job Emp Table'!D$1:F$2600, 3, FALSE)</f>
        <v>KATE WHITE</v>
      </c>
      <c r="G13452" s="21" t="s">
        <v>6020</v>
      </c>
      <c r="H13452" s="21" t="s">
        <v>5805</v>
      </c>
      <c r="I13452" s="22">
        <v>45719</v>
      </c>
      <c r="J13452" s="21">
        <v>8</v>
      </c>
      <c r="L13452" s="21"/>
      <c r="M13452" s="21"/>
    </row>
    <row r="13453" spans="1:13" x14ac:dyDescent="0.25">
      <c r="A13453" s="21" t="s">
        <v>2826</v>
      </c>
      <c r="B13453" s="21" t="s">
        <v>2814</v>
      </c>
      <c r="C13453" s="21" t="s">
        <v>2826</v>
      </c>
      <c r="D13453" s="21" t="s">
        <v>3977</v>
      </c>
      <c r="E13453" s="21">
        <v>800026</v>
      </c>
      <c r="F13453" s="21" t="str">
        <f>VLOOKUP(D13453, 'Job Emp Table'!D$1:F$2600, 3, FALSE)</f>
        <v>KATE WHITE</v>
      </c>
      <c r="G13453" s="21" t="s">
        <v>6017</v>
      </c>
      <c r="H13453" s="21" t="s">
        <v>5827</v>
      </c>
      <c r="I13453" s="22">
        <v>45720</v>
      </c>
      <c r="J13453" s="21">
        <v>8</v>
      </c>
      <c r="L13453" s="21"/>
      <c r="M13453" s="21"/>
    </row>
    <row r="13454" spans="1:13" x14ac:dyDescent="0.25">
      <c r="A13454" s="21" t="s">
        <v>2826</v>
      </c>
      <c r="B13454" s="21" t="s">
        <v>2814</v>
      </c>
      <c r="C13454" s="21" t="s">
        <v>2826</v>
      </c>
      <c r="D13454" s="21" t="s">
        <v>3977</v>
      </c>
      <c r="E13454" s="21">
        <v>800026</v>
      </c>
      <c r="F13454" s="21" t="str">
        <f>VLOOKUP(D13454, 'Job Emp Table'!D$1:F$2600, 3, FALSE)</f>
        <v>KATE WHITE</v>
      </c>
      <c r="G13454" s="21" t="s">
        <v>6017</v>
      </c>
      <c r="H13454" s="21" t="s">
        <v>5827</v>
      </c>
      <c r="I13454" s="22">
        <v>45721</v>
      </c>
      <c r="J13454" s="21">
        <v>8</v>
      </c>
      <c r="L13454" s="21"/>
      <c r="M13454" s="21"/>
    </row>
    <row r="13455" spans="1:13" x14ac:dyDescent="0.25">
      <c r="A13455" s="21" t="s">
        <v>2826</v>
      </c>
      <c r="B13455" s="21" t="s">
        <v>2814</v>
      </c>
      <c r="C13455" s="21" t="s">
        <v>2826</v>
      </c>
      <c r="D13455" s="21" t="s">
        <v>3977</v>
      </c>
      <c r="E13455" s="21">
        <v>800026</v>
      </c>
      <c r="F13455" s="21" t="str">
        <f>VLOOKUP(D13455, 'Job Emp Table'!D$1:F$2600, 3, FALSE)</f>
        <v>KATE WHITE</v>
      </c>
      <c r="G13455" s="21" t="s">
        <v>6017</v>
      </c>
      <c r="H13455" s="21" t="s">
        <v>5827</v>
      </c>
      <c r="I13455" s="22">
        <v>45722</v>
      </c>
      <c r="J13455" s="21">
        <v>8</v>
      </c>
      <c r="L13455" s="21"/>
      <c r="M13455" s="21"/>
    </row>
    <row r="13456" spans="1:13" x14ac:dyDescent="0.25">
      <c r="A13456" s="21" t="s">
        <v>2826</v>
      </c>
      <c r="B13456" s="21" t="s">
        <v>2814</v>
      </c>
      <c r="C13456" s="21" t="s">
        <v>2826</v>
      </c>
      <c r="D13456" s="21" t="s">
        <v>3977</v>
      </c>
      <c r="E13456" s="21">
        <v>800026</v>
      </c>
      <c r="F13456" s="21" t="str">
        <f>VLOOKUP(D13456, 'Job Emp Table'!D$1:F$2600, 3, FALSE)</f>
        <v>KATE WHITE</v>
      </c>
      <c r="G13456" s="21" t="s">
        <v>6017</v>
      </c>
      <c r="H13456" s="21" t="s">
        <v>5827</v>
      </c>
      <c r="I13456" s="22">
        <v>45723</v>
      </c>
      <c r="J13456" s="21">
        <v>8</v>
      </c>
      <c r="L13456" s="21"/>
      <c r="M13456" s="21"/>
    </row>
    <row r="13457" spans="1:13" x14ac:dyDescent="0.25">
      <c r="A13457" s="21" t="s">
        <v>2826</v>
      </c>
      <c r="B13457" s="21" t="s">
        <v>2814</v>
      </c>
      <c r="C13457" s="21" t="s">
        <v>2826</v>
      </c>
      <c r="D13457" s="21" t="s">
        <v>3977</v>
      </c>
      <c r="E13457" s="21">
        <v>800026</v>
      </c>
      <c r="F13457" s="21" t="str">
        <f>VLOOKUP(D13457, 'Job Emp Table'!D$1:F$2600, 3, FALSE)</f>
        <v>KATE WHITE</v>
      </c>
      <c r="G13457" s="21" t="s">
        <v>6017</v>
      </c>
      <c r="H13457" s="21" t="s">
        <v>5827</v>
      </c>
      <c r="I13457" s="22">
        <v>45726</v>
      </c>
      <c r="J13457" s="21">
        <v>8</v>
      </c>
      <c r="L13457" s="21"/>
      <c r="M13457" s="21"/>
    </row>
    <row r="13458" spans="1:13" x14ac:dyDescent="0.25">
      <c r="A13458" s="21" t="s">
        <v>2826</v>
      </c>
      <c r="B13458" s="21" t="s">
        <v>2814</v>
      </c>
      <c r="C13458" s="21" t="s">
        <v>2826</v>
      </c>
      <c r="D13458" s="21" t="s">
        <v>3977</v>
      </c>
      <c r="E13458" s="21">
        <v>800026</v>
      </c>
      <c r="F13458" s="21" t="str">
        <f>VLOOKUP(D13458, 'Job Emp Table'!D$1:F$2600, 3, FALSE)</f>
        <v>KATE WHITE</v>
      </c>
      <c r="G13458" s="21" t="s">
        <v>6017</v>
      </c>
      <c r="H13458" s="21" t="s">
        <v>5827</v>
      </c>
      <c r="I13458" s="22">
        <v>45727</v>
      </c>
      <c r="J13458" s="21">
        <v>8</v>
      </c>
      <c r="L13458" s="21"/>
      <c r="M13458" s="21"/>
    </row>
    <row r="13459" spans="1:13" x14ac:dyDescent="0.25">
      <c r="A13459" s="21" t="s">
        <v>2826</v>
      </c>
      <c r="B13459" s="21" t="s">
        <v>2814</v>
      </c>
      <c r="C13459" s="21" t="s">
        <v>2826</v>
      </c>
      <c r="D13459" s="21" t="s">
        <v>3977</v>
      </c>
      <c r="E13459" s="21">
        <v>800026</v>
      </c>
      <c r="F13459" s="21" t="str">
        <f>VLOOKUP(D13459, 'Job Emp Table'!D$1:F$2600, 3, FALSE)</f>
        <v>KATE WHITE</v>
      </c>
      <c r="G13459" s="21" t="s">
        <v>6017</v>
      </c>
      <c r="H13459" s="21" t="s">
        <v>5827</v>
      </c>
      <c r="I13459" s="22">
        <v>45728</v>
      </c>
      <c r="J13459" s="21">
        <v>8</v>
      </c>
      <c r="L13459" s="21"/>
      <c r="M13459" s="21"/>
    </row>
    <row r="13460" spans="1:13" x14ac:dyDescent="0.25">
      <c r="A13460" s="21" t="s">
        <v>2826</v>
      </c>
      <c r="B13460" s="21" t="s">
        <v>2814</v>
      </c>
      <c r="C13460" s="21" t="s">
        <v>2826</v>
      </c>
      <c r="D13460" s="21" t="s">
        <v>3977</v>
      </c>
      <c r="E13460" s="21">
        <v>800026</v>
      </c>
      <c r="F13460" s="21" t="str">
        <f>VLOOKUP(D13460, 'Job Emp Table'!D$1:F$2600, 3, FALSE)</f>
        <v>KATE WHITE</v>
      </c>
      <c r="G13460" s="21" t="s">
        <v>6017</v>
      </c>
      <c r="H13460" s="21" t="s">
        <v>5827</v>
      </c>
      <c r="I13460" s="22">
        <v>45729</v>
      </c>
      <c r="J13460" s="21">
        <v>8</v>
      </c>
      <c r="L13460" s="21"/>
      <c r="M13460" s="21"/>
    </row>
    <row r="13461" spans="1:13" x14ac:dyDescent="0.25">
      <c r="A13461" s="21" t="s">
        <v>2826</v>
      </c>
      <c r="B13461" s="21" t="s">
        <v>2814</v>
      </c>
      <c r="C13461" s="21" t="s">
        <v>2826</v>
      </c>
      <c r="D13461" s="21" t="s">
        <v>3977</v>
      </c>
      <c r="E13461" s="21">
        <v>800026</v>
      </c>
      <c r="F13461" s="21" t="str">
        <f>VLOOKUP(D13461, 'Job Emp Table'!D$1:F$2600, 3, FALSE)</f>
        <v>KATE WHITE</v>
      </c>
      <c r="G13461" s="21" t="s">
        <v>6017</v>
      </c>
      <c r="H13461" s="21" t="s">
        <v>5827</v>
      </c>
      <c r="I13461" s="22">
        <v>45730</v>
      </c>
      <c r="J13461" s="21">
        <v>8</v>
      </c>
      <c r="L13461" s="21"/>
      <c r="M13461" s="21"/>
    </row>
    <row r="13462" spans="1:13" x14ac:dyDescent="0.25">
      <c r="A13462" s="21" t="s">
        <v>2826</v>
      </c>
      <c r="B13462" s="21" t="s">
        <v>2814</v>
      </c>
      <c r="C13462" s="21" t="s">
        <v>2826</v>
      </c>
      <c r="D13462" s="21" t="s">
        <v>3977</v>
      </c>
      <c r="E13462" s="21">
        <v>800026</v>
      </c>
      <c r="F13462" s="21" t="str">
        <f>VLOOKUP(D13462, 'Job Emp Table'!D$1:F$2600, 3, FALSE)</f>
        <v>KATE WHITE</v>
      </c>
      <c r="G13462" s="21" t="s">
        <v>6017</v>
      </c>
      <c r="H13462" s="21" t="s">
        <v>5827</v>
      </c>
      <c r="I13462" s="22">
        <v>45733</v>
      </c>
      <c r="J13462" s="21">
        <v>8</v>
      </c>
      <c r="L13462" s="21"/>
      <c r="M13462" s="21"/>
    </row>
    <row r="13463" spans="1:13" x14ac:dyDescent="0.25">
      <c r="A13463" s="21" t="s">
        <v>2826</v>
      </c>
      <c r="B13463" s="21" t="s">
        <v>2814</v>
      </c>
      <c r="C13463" s="21" t="s">
        <v>2826</v>
      </c>
      <c r="D13463" s="21" t="s">
        <v>3977</v>
      </c>
      <c r="E13463" s="21">
        <v>800026</v>
      </c>
      <c r="F13463" s="21" t="str">
        <f>VLOOKUP(D13463, 'Job Emp Table'!D$1:F$2600, 3, FALSE)</f>
        <v>KATE WHITE</v>
      </c>
      <c r="G13463" s="21" t="s">
        <v>6017</v>
      </c>
      <c r="H13463" s="21" t="s">
        <v>5827</v>
      </c>
      <c r="I13463" s="22">
        <v>45734</v>
      </c>
      <c r="J13463" s="21">
        <v>8</v>
      </c>
      <c r="L13463" s="21"/>
      <c r="M13463" s="21"/>
    </row>
    <row r="13464" spans="1:13" x14ac:dyDescent="0.25">
      <c r="A13464" s="21" t="s">
        <v>2826</v>
      </c>
      <c r="B13464" s="21" t="s">
        <v>2814</v>
      </c>
      <c r="C13464" s="21" t="s">
        <v>2826</v>
      </c>
      <c r="D13464" s="21" t="s">
        <v>3977</v>
      </c>
      <c r="E13464" s="21">
        <v>800026</v>
      </c>
      <c r="F13464" s="21" t="str">
        <f>VLOOKUP(D13464, 'Job Emp Table'!D$1:F$2600, 3, FALSE)</f>
        <v>KATE WHITE</v>
      </c>
      <c r="G13464" s="21" t="s">
        <v>6017</v>
      </c>
      <c r="H13464" s="21" t="s">
        <v>5827</v>
      </c>
      <c r="I13464" s="22">
        <v>45735</v>
      </c>
      <c r="J13464" s="21">
        <v>8</v>
      </c>
      <c r="L13464" s="21"/>
      <c r="M13464" s="21"/>
    </row>
    <row r="13465" spans="1:13" x14ac:dyDescent="0.25">
      <c r="A13465" s="21" t="s">
        <v>2826</v>
      </c>
      <c r="B13465" s="21" t="s">
        <v>2814</v>
      </c>
      <c r="C13465" s="21" t="s">
        <v>2826</v>
      </c>
      <c r="D13465" s="21" t="s">
        <v>3977</v>
      </c>
      <c r="E13465" s="21">
        <v>800026</v>
      </c>
      <c r="F13465" s="21" t="str">
        <f>VLOOKUP(D13465, 'Job Emp Table'!D$1:F$2600, 3, FALSE)</f>
        <v>KATE WHITE</v>
      </c>
      <c r="G13465" s="21" t="s">
        <v>6017</v>
      </c>
      <c r="H13465" s="21" t="s">
        <v>5827</v>
      </c>
      <c r="I13465" s="22">
        <v>45736</v>
      </c>
      <c r="J13465" s="21">
        <v>8</v>
      </c>
      <c r="L13465" s="21"/>
      <c r="M13465" s="21"/>
    </row>
    <row r="13466" spans="1:13" x14ac:dyDescent="0.25">
      <c r="A13466" s="21" t="s">
        <v>2826</v>
      </c>
      <c r="B13466" s="21" t="s">
        <v>2814</v>
      </c>
      <c r="C13466" s="21" t="s">
        <v>2826</v>
      </c>
      <c r="D13466" s="21" t="s">
        <v>3977</v>
      </c>
      <c r="E13466" s="21">
        <v>800026</v>
      </c>
      <c r="F13466" s="21" t="str">
        <f>VLOOKUP(D13466, 'Job Emp Table'!D$1:F$2600, 3, FALSE)</f>
        <v>KATE WHITE</v>
      </c>
      <c r="G13466" s="21" t="s">
        <v>6020</v>
      </c>
      <c r="H13466" s="21" t="s">
        <v>5805</v>
      </c>
      <c r="I13466" s="22">
        <v>45737</v>
      </c>
      <c r="J13466" s="21">
        <v>8</v>
      </c>
      <c r="L13466" s="21"/>
      <c r="M13466" s="21"/>
    </row>
    <row r="13467" spans="1:13" x14ac:dyDescent="0.25">
      <c r="A13467" s="21" t="s">
        <v>3865</v>
      </c>
      <c r="B13467" s="21" t="s">
        <v>3863</v>
      </c>
      <c r="C13467" s="21" t="s">
        <v>3865</v>
      </c>
      <c r="D13467" s="21" t="s">
        <v>5538</v>
      </c>
      <c r="E13467" s="21">
        <v>240729</v>
      </c>
      <c r="F13467" s="21" t="str">
        <f>VLOOKUP(D13467, 'Job Emp Table'!D$1:F$2600, 3, FALSE)</f>
        <v>DAVION WILLIAMS</v>
      </c>
      <c r="G13467" s="21" t="s">
        <v>6019</v>
      </c>
      <c r="H13467" s="21" t="s">
        <v>5901</v>
      </c>
      <c r="I13467" s="22">
        <v>45719</v>
      </c>
      <c r="J13467" s="21">
        <v>8</v>
      </c>
      <c r="L13467" s="21"/>
      <c r="M13467" s="21"/>
    </row>
    <row r="13468" spans="1:13" x14ac:dyDescent="0.25">
      <c r="A13468" s="21" t="s">
        <v>3865</v>
      </c>
      <c r="B13468" s="21" t="s">
        <v>3863</v>
      </c>
      <c r="C13468" s="21" t="s">
        <v>3865</v>
      </c>
      <c r="D13468" s="21" t="s">
        <v>5538</v>
      </c>
      <c r="E13468" s="21">
        <v>240729</v>
      </c>
      <c r="F13468" s="21" t="str">
        <f>VLOOKUP(D13468, 'Job Emp Table'!D$1:F$2600, 3, FALSE)</f>
        <v>DAVION WILLIAMS</v>
      </c>
      <c r="G13468" s="21" t="s">
        <v>6019</v>
      </c>
      <c r="H13468" s="21" t="s">
        <v>5846</v>
      </c>
      <c r="I13468" s="22">
        <v>45721</v>
      </c>
      <c r="J13468" s="21">
        <v>5</v>
      </c>
      <c r="L13468" s="21"/>
      <c r="M13468" s="21"/>
    </row>
    <row r="13469" spans="1:13" x14ac:dyDescent="0.25">
      <c r="A13469" s="21" t="s">
        <v>3865</v>
      </c>
      <c r="B13469" s="21" t="s">
        <v>3863</v>
      </c>
      <c r="C13469" s="21" t="s">
        <v>3865</v>
      </c>
      <c r="D13469" s="21" t="s">
        <v>5538</v>
      </c>
      <c r="E13469" s="21">
        <v>240729</v>
      </c>
      <c r="F13469" s="21" t="str">
        <f>VLOOKUP(D13469, 'Job Emp Table'!D$1:F$2600, 3, FALSE)</f>
        <v>DAVION WILLIAMS</v>
      </c>
      <c r="G13469" s="21" t="s">
        <v>6019</v>
      </c>
      <c r="H13469" s="21" t="s">
        <v>5846</v>
      </c>
      <c r="I13469" s="22">
        <v>45726</v>
      </c>
      <c r="J13469" s="21">
        <v>2.5</v>
      </c>
      <c r="L13469" s="21"/>
      <c r="M13469" s="21"/>
    </row>
    <row r="13470" spans="1:13" x14ac:dyDescent="0.25">
      <c r="A13470" s="21" t="s">
        <v>3939</v>
      </c>
      <c r="B13470" s="21" t="s">
        <v>3935</v>
      </c>
      <c r="C13470" s="21" t="s">
        <v>3939</v>
      </c>
      <c r="D13470" s="21" t="s">
        <v>5538</v>
      </c>
      <c r="E13470" s="21">
        <v>240729</v>
      </c>
      <c r="F13470" s="21" t="str">
        <f>VLOOKUP(D13470, 'Job Emp Table'!D$1:F$2600, 3, FALSE)</f>
        <v>DAVION WILLIAMS</v>
      </c>
      <c r="G13470" s="21" t="s">
        <v>6019</v>
      </c>
      <c r="H13470" s="21" t="s">
        <v>5902</v>
      </c>
      <c r="I13470" s="22">
        <v>45718</v>
      </c>
      <c r="J13470" s="21">
        <v>6</v>
      </c>
      <c r="L13470" s="21"/>
      <c r="M13470" s="21"/>
    </row>
    <row r="13471" spans="1:13" x14ac:dyDescent="0.25">
      <c r="A13471" s="21" t="s">
        <v>3939</v>
      </c>
      <c r="B13471" s="21" t="s">
        <v>3935</v>
      </c>
      <c r="C13471" s="21" t="s">
        <v>3939</v>
      </c>
      <c r="D13471" s="21" t="s">
        <v>5538</v>
      </c>
      <c r="E13471" s="21">
        <v>240729</v>
      </c>
      <c r="F13471" s="21" t="str">
        <f>VLOOKUP(D13471, 'Job Emp Table'!D$1:F$2600, 3, FALSE)</f>
        <v>DAVION WILLIAMS</v>
      </c>
      <c r="G13471" s="21" t="s">
        <v>6019</v>
      </c>
      <c r="H13471" s="21" t="s">
        <v>6093</v>
      </c>
      <c r="I13471" s="22">
        <v>45718</v>
      </c>
      <c r="J13471" s="21">
        <v>1</v>
      </c>
      <c r="L13471" s="21"/>
      <c r="M13471" s="21"/>
    </row>
    <row r="13472" spans="1:13" x14ac:dyDescent="0.25">
      <c r="A13472" s="21" t="s">
        <v>3939</v>
      </c>
      <c r="B13472" s="21" t="s">
        <v>3935</v>
      </c>
      <c r="C13472" s="21" t="s">
        <v>3939</v>
      </c>
      <c r="D13472" s="21" t="s">
        <v>5538</v>
      </c>
      <c r="E13472" s="21">
        <v>240729</v>
      </c>
      <c r="F13472" s="21" t="str">
        <f>VLOOKUP(D13472, 'Job Emp Table'!D$1:F$2600, 3, FALSE)</f>
        <v>DAVION WILLIAMS</v>
      </c>
      <c r="G13472" s="21" t="s">
        <v>6019</v>
      </c>
      <c r="H13472" s="21" t="s">
        <v>5902</v>
      </c>
      <c r="I13472" s="22">
        <v>45729</v>
      </c>
      <c r="J13472" s="21">
        <v>10.5</v>
      </c>
      <c r="L13472" s="21"/>
      <c r="M13472" s="21"/>
    </row>
    <row r="13473" spans="1:13" x14ac:dyDescent="0.25">
      <c r="A13473" s="21" t="s">
        <v>3939</v>
      </c>
      <c r="B13473" s="21" t="s">
        <v>3935</v>
      </c>
      <c r="C13473" s="21" t="s">
        <v>3939</v>
      </c>
      <c r="D13473" s="21" t="s">
        <v>5538</v>
      </c>
      <c r="E13473" s="21">
        <v>240729</v>
      </c>
      <c r="F13473" s="21" t="str">
        <f>VLOOKUP(D13473, 'Job Emp Table'!D$1:F$2600, 3, FALSE)</f>
        <v>DAVION WILLIAMS</v>
      </c>
      <c r="G13473" s="21" t="s">
        <v>6019</v>
      </c>
      <c r="H13473" s="21" t="s">
        <v>5902</v>
      </c>
      <c r="I13473" s="22">
        <v>45730</v>
      </c>
      <c r="J13473" s="21">
        <v>8</v>
      </c>
      <c r="L13473" s="21"/>
      <c r="M13473" s="21"/>
    </row>
    <row r="13474" spans="1:13" x14ac:dyDescent="0.25">
      <c r="A13474" s="21" t="s">
        <v>3939</v>
      </c>
      <c r="B13474" s="21" t="s">
        <v>3935</v>
      </c>
      <c r="C13474" s="21" t="s">
        <v>3939</v>
      </c>
      <c r="D13474" s="21" t="s">
        <v>5538</v>
      </c>
      <c r="E13474" s="21">
        <v>240729</v>
      </c>
      <c r="F13474" s="21" t="str">
        <f>VLOOKUP(D13474, 'Job Emp Table'!D$1:F$2600, 3, FALSE)</f>
        <v>DAVION WILLIAMS</v>
      </c>
      <c r="G13474" s="21" t="s">
        <v>6019</v>
      </c>
      <c r="H13474" s="21" t="s">
        <v>6042</v>
      </c>
      <c r="I13474" s="22">
        <v>45730</v>
      </c>
      <c r="J13474" s="21">
        <v>2</v>
      </c>
      <c r="L13474" s="21"/>
      <c r="M13474" s="21"/>
    </row>
    <row r="13475" spans="1:13" x14ac:dyDescent="0.25">
      <c r="A13475" s="21" t="s">
        <v>3939</v>
      </c>
      <c r="B13475" s="21" t="s">
        <v>3935</v>
      </c>
      <c r="C13475" s="21" t="s">
        <v>3939</v>
      </c>
      <c r="D13475" s="21" t="s">
        <v>5538</v>
      </c>
      <c r="E13475" s="21">
        <v>240729</v>
      </c>
      <c r="F13475" s="21" t="str">
        <f>VLOOKUP(D13475, 'Job Emp Table'!D$1:F$2600, 3, FALSE)</f>
        <v>DAVION WILLIAMS</v>
      </c>
      <c r="G13475" s="21" t="s">
        <v>6018</v>
      </c>
      <c r="H13475" s="21" t="s">
        <v>5902</v>
      </c>
      <c r="I13475" s="22">
        <v>45732</v>
      </c>
      <c r="J13475" s="21">
        <v>3.5</v>
      </c>
      <c r="L13475" s="21"/>
      <c r="M13475" s="21"/>
    </row>
    <row r="13476" spans="1:13" x14ac:dyDescent="0.25">
      <c r="A13476" s="21" t="s">
        <v>3939</v>
      </c>
      <c r="B13476" s="21" t="s">
        <v>3935</v>
      </c>
      <c r="C13476" s="21" t="s">
        <v>3939</v>
      </c>
      <c r="D13476" s="21" t="s">
        <v>5538</v>
      </c>
      <c r="E13476" s="21">
        <v>240729</v>
      </c>
      <c r="F13476" s="21" t="str">
        <f>VLOOKUP(D13476, 'Job Emp Table'!D$1:F$2600, 3, FALSE)</f>
        <v>DAVION WILLIAMS</v>
      </c>
      <c r="G13476" s="21" t="s">
        <v>6019</v>
      </c>
      <c r="H13476" s="21" t="s">
        <v>5902</v>
      </c>
      <c r="I13476" s="22">
        <v>45732</v>
      </c>
      <c r="J13476" s="21">
        <v>7</v>
      </c>
      <c r="L13476" s="21"/>
      <c r="M13476" s="21"/>
    </row>
    <row r="13477" spans="1:13" x14ac:dyDescent="0.25">
      <c r="A13477" s="21" t="s">
        <v>3939</v>
      </c>
      <c r="B13477" s="21" t="s">
        <v>3935</v>
      </c>
      <c r="C13477" s="21" t="s">
        <v>3939</v>
      </c>
      <c r="D13477" s="21" t="s">
        <v>5538</v>
      </c>
      <c r="E13477" s="21">
        <v>240729</v>
      </c>
      <c r="F13477" s="21" t="str">
        <f>VLOOKUP(D13477, 'Job Emp Table'!D$1:F$2600, 3, FALSE)</f>
        <v>DAVION WILLIAMS</v>
      </c>
      <c r="G13477" s="21" t="s">
        <v>6018</v>
      </c>
      <c r="H13477" s="21" t="s">
        <v>6093</v>
      </c>
      <c r="I13477" s="22">
        <v>45732</v>
      </c>
      <c r="J13477" s="21">
        <v>0.2</v>
      </c>
      <c r="L13477" s="21"/>
      <c r="M13477" s="21"/>
    </row>
    <row r="13478" spans="1:13" x14ac:dyDescent="0.25">
      <c r="A13478" s="21" t="s">
        <v>3939</v>
      </c>
      <c r="B13478" s="21" t="s">
        <v>3935</v>
      </c>
      <c r="C13478" s="21" t="s">
        <v>3939</v>
      </c>
      <c r="D13478" s="21" t="s">
        <v>5538</v>
      </c>
      <c r="E13478" s="21">
        <v>240729</v>
      </c>
      <c r="F13478" s="21" t="str">
        <f>VLOOKUP(D13478, 'Job Emp Table'!D$1:F$2600, 3, FALSE)</f>
        <v>DAVION WILLIAMS</v>
      </c>
      <c r="G13478" s="21" t="s">
        <v>6019</v>
      </c>
      <c r="H13478" s="21" t="s">
        <v>6093</v>
      </c>
      <c r="I13478" s="22">
        <v>45732</v>
      </c>
      <c r="J13478" s="21">
        <v>0.3</v>
      </c>
      <c r="L13478" s="21"/>
      <c r="M13478" s="21"/>
    </row>
    <row r="13479" spans="1:13" x14ac:dyDescent="0.25">
      <c r="A13479" s="21" t="s">
        <v>3939</v>
      </c>
      <c r="B13479" s="21" t="s">
        <v>3935</v>
      </c>
      <c r="C13479" s="21" t="s">
        <v>3939</v>
      </c>
      <c r="D13479" s="21" t="s">
        <v>5538</v>
      </c>
      <c r="E13479" s="21">
        <v>240729</v>
      </c>
      <c r="F13479" s="21" t="str">
        <f>VLOOKUP(D13479, 'Job Emp Table'!D$1:F$2600, 3, FALSE)</f>
        <v>DAVION WILLIAMS</v>
      </c>
      <c r="G13479" s="21" t="s">
        <v>6018</v>
      </c>
      <c r="H13479" s="21" t="s">
        <v>5846</v>
      </c>
      <c r="I13479" s="22">
        <v>45733</v>
      </c>
      <c r="J13479" s="21">
        <v>2</v>
      </c>
      <c r="L13479" s="21"/>
      <c r="M13479" s="21"/>
    </row>
    <row r="13480" spans="1:13" x14ac:dyDescent="0.25">
      <c r="A13480" s="21" t="s">
        <v>3939</v>
      </c>
      <c r="B13480" s="21" t="s">
        <v>3935</v>
      </c>
      <c r="C13480" s="21" t="s">
        <v>3939</v>
      </c>
      <c r="D13480" s="21" t="s">
        <v>5538</v>
      </c>
      <c r="E13480" s="21">
        <v>240729</v>
      </c>
      <c r="F13480" s="21" t="str">
        <f>VLOOKUP(D13480, 'Job Emp Table'!D$1:F$2600, 3, FALSE)</f>
        <v>DAVION WILLIAMS</v>
      </c>
      <c r="G13480" s="21" t="s">
        <v>6019</v>
      </c>
      <c r="H13480" s="21" t="s">
        <v>5846</v>
      </c>
      <c r="I13480" s="22">
        <v>45733</v>
      </c>
      <c r="J13480" s="21">
        <v>4</v>
      </c>
      <c r="L13480" s="21"/>
      <c r="M13480" s="21"/>
    </row>
    <row r="13481" spans="1:13" x14ac:dyDescent="0.25">
      <c r="A13481" s="21" t="s">
        <v>3939</v>
      </c>
      <c r="B13481" s="21" t="s">
        <v>3935</v>
      </c>
      <c r="C13481" s="21" t="s">
        <v>3939</v>
      </c>
      <c r="D13481" s="21" t="s">
        <v>5538</v>
      </c>
      <c r="E13481" s="21">
        <v>240729</v>
      </c>
      <c r="F13481" s="21" t="str">
        <f>VLOOKUP(D13481, 'Job Emp Table'!D$1:F$2600, 3, FALSE)</f>
        <v>DAVION WILLIAMS</v>
      </c>
      <c r="G13481" s="21" t="s">
        <v>6018</v>
      </c>
      <c r="H13481" s="21" t="s">
        <v>5846</v>
      </c>
      <c r="I13481" s="22">
        <v>45734</v>
      </c>
      <c r="J13481" s="21">
        <v>3.6</v>
      </c>
      <c r="L13481" s="21"/>
      <c r="M13481" s="21"/>
    </row>
    <row r="13482" spans="1:13" x14ac:dyDescent="0.25">
      <c r="A13482" s="21" t="s">
        <v>3939</v>
      </c>
      <c r="B13482" s="21" t="s">
        <v>3935</v>
      </c>
      <c r="C13482" s="21" t="s">
        <v>3939</v>
      </c>
      <c r="D13482" s="21" t="s">
        <v>5538</v>
      </c>
      <c r="E13482" s="21">
        <v>240729</v>
      </c>
      <c r="F13482" s="21" t="str">
        <f>VLOOKUP(D13482, 'Job Emp Table'!D$1:F$2600, 3, FALSE)</f>
        <v>DAVION WILLIAMS</v>
      </c>
      <c r="G13482" s="21" t="s">
        <v>6019</v>
      </c>
      <c r="H13482" s="21" t="s">
        <v>5846</v>
      </c>
      <c r="I13482" s="22">
        <v>45734</v>
      </c>
      <c r="J13482" s="21">
        <v>6.9</v>
      </c>
      <c r="L13482" s="21"/>
      <c r="M13482" s="21"/>
    </row>
    <row r="13483" spans="1:13" x14ac:dyDescent="0.25">
      <c r="A13483" s="21" t="s">
        <v>3939</v>
      </c>
      <c r="B13483" s="21" t="s">
        <v>3935</v>
      </c>
      <c r="C13483" s="21" t="s">
        <v>3939</v>
      </c>
      <c r="D13483" s="21" t="s">
        <v>5538</v>
      </c>
      <c r="E13483" s="21">
        <v>240729</v>
      </c>
      <c r="F13483" s="21" t="str">
        <f>VLOOKUP(D13483, 'Job Emp Table'!D$1:F$2600, 3, FALSE)</f>
        <v>DAVION WILLIAMS</v>
      </c>
      <c r="G13483" s="21" t="s">
        <v>6018</v>
      </c>
      <c r="H13483" s="21" t="s">
        <v>5846</v>
      </c>
      <c r="I13483" s="22">
        <v>45735</v>
      </c>
      <c r="J13483" s="21">
        <v>3.6</v>
      </c>
      <c r="L13483" s="21"/>
      <c r="M13483" s="21"/>
    </row>
    <row r="13484" spans="1:13" x14ac:dyDescent="0.25">
      <c r="A13484" s="21" t="s">
        <v>3939</v>
      </c>
      <c r="B13484" s="21" t="s">
        <v>3935</v>
      </c>
      <c r="C13484" s="21" t="s">
        <v>3939</v>
      </c>
      <c r="D13484" s="21" t="s">
        <v>5538</v>
      </c>
      <c r="E13484" s="21">
        <v>240729</v>
      </c>
      <c r="F13484" s="21" t="str">
        <f>VLOOKUP(D13484, 'Job Emp Table'!D$1:F$2600, 3, FALSE)</f>
        <v>DAVION WILLIAMS</v>
      </c>
      <c r="G13484" s="21" t="s">
        <v>6019</v>
      </c>
      <c r="H13484" s="21" t="s">
        <v>5846</v>
      </c>
      <c r="I13484" s="22">
        <v>45735</v>
      </c>
      <c r="J13484" s="21">
        <v>6.9</v>
      </c>
      <c r="L13484" s="21"/>
      <c r="M13484" s="21"/>
    </row>
    <row r="13485" spans="1:13" x14ac:dyDescent="0.25">
      <c r="A13485" s="21" t="s">
        <v>3939</v>
      </c>
      <c r="B13485" s="21" t="s">
        <v>3935</v>
      </c>
      <c r="C13485" s="21" t="s">
        <v>3939</v>
      </c>
      <c r="D13485" s="21" t="s">
        <v>5538</v>
      </c>
      <c r="E13485" s="21">
        <v>240729</v>
      </c>
      <c r="F13485" s="21" t="str">
        <f>VLOOKUP(D13485, 'Job Emp Table'!D$1:F$2600, 3, FALSE)</f>
        <v>DAVION WILLIAMS</v>
      </c>
      <c r="G13485" s="21" t="s">
        <v>6018</v>
      </c>
      <c r="H13485" s="21" t="s">
        <v>5902</v>
      </c>
      <c r="I13485" s="22">
        <v>45736</v>
      </c>
      <c r="J13485" s="21">
        <v>3.6</v>
      </c>
      <c r="L13485" s="21"/>
      <c r="M13485" s="21"/>
    </row>
    <row r="13486" spans="1:13" x14ac:dyDescent="0.25">
      <c r="A13486" s="21" t="s">
        <v>3939</v>
      </c>
      <c r="B13486" s="21" t="s">
        <v>3935</v>
      </c>
      <c r="C13486" s="21" t="s">
        <v>3939</v>
      </c>
      <c r="D13486" s="21" t="s">
        <v>5538</v>
      </c>
      <c r="E13486" s="21">
        <v>240729</v>
      </c>
      <c r="F13486" s="21" t="str">
        <f>VLOOKUP(D13486, 'Job Emp Table'!D$1:F$2600, 3, FALSE)</f>
        <v>DAVION WILLIAMS</v>
      </c>
      <c r="G13486" s="21" t="s">
        <v>6019</v>
      </c>
      <c r="H13486" s="21" t="s">
        <v>5902</v>
      </c>
      <c r="I13486" s="22">
        <v>45736</v>
      </c>
      <c r="J13486" s="21">
        <v>6.9</v>
      </c>
      <c r="L13486" s="21"/>
      <c r="M13486" s="21"/>
    </row>
    <row r="13487" spans="1:13" x14ac:dyDescent="0.25">
      <c r="A13487" s="21" t="s">
        <v>3939</v>
      </c>
      <c r="B13487" s="21" t="s">
        <v>3935</v>
      </c>
      <c r="C13487" s="21" t="s">
        <v>3939</v>
      </c>
      <c r="D13487" s="21" t="s">
        <v>5538</v>
      </c>
      <c r="E13487" s="21">
        <v>240729</v>
      </c>
      <c r="F13487" s="21" t="str">
        <f>VLOOKUP(D13487, 'Job Emp Table'!D$1:F$2600, 3, FALSE)</f>
        <v>DAVION WILLIAMS</v>
      </c>
      <c r="G13487" s="21" t="s">
        <v>6018</v>
      </c>
      <c r="H13487" s="21" t="s">
        <v>5902</v>
      </c>
      <c r="I13487" s="22">
        <v>45737</v>
      </c>
      <c r="J13487" s="21">
        <v>3</v>
      </c>
      <c r="L13487" s="21"/>
      <c r="M13487" s="21"/>
    </row>
    <row r="13488" spans="1:13" x14ac:dyDescent="0.25">
      <c r="A13488" s="21" t="s">
        <v>3939</v>
      </c>
      <c r="B13488" s="21" t="s">
        <v>3935</v>
      </c>
      <c r="C13488" s="21" t="s">
        <v>3939</v>
      </c>
      <c r="D13488" s="21" t="s">
        <v>5538</v>
      </c>
      <c r="E13488" s="21">
        <v>240729</v>
      </c>
      <c r="F13488" s="21" t="str">
        <f>VLOOKUP(D13488, 'Job Emp Table'!D$1:F$2600, 3, FALSE)</f>
        <v>DAVION WILLIAMS</v>
      </c>
      <c r="G13488" s="21" t="s">
        <v>6019</v>
      </c>
      <c r="H13488" s="21" t="s">
        <v>5902</v>
      </c>
      <c r="I13488" s="22">
        <v>45737</v>
      </c>
      <c r="J13488" s="21">
        <v>6</v>
      </c>
      <c r="L13488" s="21"/>
      <c r="M13488" s="21"/>
    </row>
    <row r="13489" spans="1:13" x14ac:dyDescent="0.25">
      <c r="A13489" s="21" t="s">
        <v>3939</v>
      </c>
      <c r="B13489" s="21" t="s">
        <v>3935</v>
      </c>
      <c r="C13489" s="21" t="s">
        <v>3939</v>
      </c>
      <c r="D13489" s="21" t="s">
        <v>5538</v>
      </c>
      <c r="E13489" s="21">
        <v>240729</v>
      </c>
      <c r="F13489" s="21" t="str">
        <f>VLOOKUP(D13489, 'Job Emp Table'!D$1:F$2600, 3, FALSE)</f>
        <v>DAVION WILLIAMS</v>
      </c>
      <c r="G13489" s="21" t="s">
        <v>6018</v>
      </c>
      <c r="H13489" s="21" t="s">
        <v>6042</v>
      </c>
      <c r="I13489" s="22">
        <v>45737</v>
      </c>
      <c r="J13489" s="21">
        <v>0.3</v>
      </c>
      <c r="L13489" s="21"/>
      <c r="M13489" s="21"/>
    </row>
    <row r="13490" spans="1:13" x14ac:dyDescent="0.25">
      <c r="A13490" s="21" t="s">
        <v>3939</v>
      </c>
      <c r="B13490" s="21" t="s">
        <v>3935</v>
      </c>
      <c r="C13490" s="21" t="s">
        <v>3939</v>
      </c>
      <c r="D13490" s="21" t="s">
        <v>5538</v>
      </c>
      <c r="E13490" s="21">
        <v>240729</v>
      </c>
      <c r="F13490" s="21" t="str">
        <f>VLOOKUP(D13490, 'Job Emp Table'!D$1:F$2600, 3, FALSE)</f>
        <v>DAVION WILLIAMS</v>
      </c>
      <c r="G13490" s="21" t="s">
        <v>6019</v>
      </c>
      <c r="H13490" s="21" t="s">
        <v>6042</v>
      </c>
      <c r="I13490" s="22">
        <v>45737</v>
      </c>
      <c r="J13490" s="21">
        <v>0.7</v>
      </c>
      <c r="L13490" s="21"/>
      <c r="M13490" s="21"/>
    </row>
    <row r="13491" spans="1:13" x14ac:dyDescent="0.25">
      <c r="A13491" s="21" t="s">
        <v>5565</v>
      </c>
      <c r="B13491" s="21" t="s">
        <v>5563</v>
      </c>
      <c r="C13491" s="21" t="s">
        <v>5565</v>
      </c>
      <c r="D13491" s="21" t="s">
        <v>5538</v>
      </c>
      <c r="E13491" s="21">
        <v>240729</v>
      </c>
      <c r="F13491" s="21" t="str">
        <f>VLOOKUP(D13491, 'Job Emp Table'!D$1:F$2600, 3, FALSE)</f>
        <v>DAVION WILLIAMS</v>
      </c>
      <c r="G13491" s="21" t="s">
        <v>6019</v>
      </c>
      <c r="H13491" s="21" t="s">
        <v>5846</v>
      </c>
      <c r="I13491" s="22">
        <v>45721</v>
      </c>
      <c r="J13491" s="21">
        <v>5.5</v>
      </c>
      <c r="L13491" s="21"/>
      <c r="M13491" s="21"/>
    </row>
    <row r="13492" spans="1:13" x14ac:dyDescent="0.25">
      <c r="A13492" s="21" t="s">
        <v>5565</v>
      </c>
      <c r="B13492" s="21" t="s">
        <v>5563</v>
      </c>
      <c r="C13492" s="21" t="s">
        <v>5565</v>
      </c>
      <c r="D13492" s="21" t="s">
        <v>5538</v>
      </c>
      <c r="E13492" s="21">
        <v>240729</v>
      </c>
      <c r="F13492" s="21" t="str">
        <f>VLOOKUP(D13492, 'Job Emp Table'!D$1:F$2600, 3, FALSE)</f>
        <v>DAVION WILLIAMS</v>
      </c>
      <c r="G13492" s="21" t="s">
        <v>6018</v>
      </c>
      <c r="H13492" s="21" t="s">
        <v>5846</v>
      </c>
      <c r="I13492" s="22">
        <v>45733</v>
      </c>
      <c r="J13492" s="21">
        <v>0.7</v>
      </c>
      <c r="L13492" s="21"/>
      <c r="M13492" s="21"/>
    </row>
    <row r="13493" spans="1:13" x14ac:dyDescent="0.25">
      <c r="A13493" s="21" t="s">
        <v>5565</v>
      </c>
      <c r="B13493" s="21" t="s">
        <v>5563</v>
      </c>
      <c r="C13493" s="21" t="s">
        <v>5565</v>
      </c>
      <c r="D13493" s="21" t="s">
        <v>5538</v>
      </c>
      <c r="E13493" s="21">
        <v>240729</v>
      </c>
      <c r="F13493" s="21" t="str">
        <f>VLOOKUP(D13493, 'Job Emp Table'!D$1:F$2600, 3, FALSE)</f>
        <v>DAVION WILLIAMS</v>
      </c>
      <c r="G13493" s="21" t="s">
        <v>6019</v>
      </c>
      <c r="H13493" s="21" t="s">
        <v>5846</v>
      </c>
      <c r="I13493" s="22">
        <v>45733</v>
      </c>
      <c r="J13493" s="21">
        <v>1.3</v>
      </c>
      <c r="L13493" s="21"/>
      <c r="M13493" s="21"/>
    </row>
    <row r="13494" spans="1:13" x14ac:dyDescent="0.25">
      <c r="A13494" s="21" t="s">
        <v>5957</v>
      </c>
      <c r="B13494" s="21" t="s">
        <v>5956</v>
      </c>
      <c r="C13494" s="21" t="s">
        <v>5957</v>
      </c>
      <c r="D13494" s="21" t="s">
        <v>5538</v>
      </c>
      <c r="E13494" s="21">
        <v>240729</v>
      </c>
      <c r="F13494" s="21" t="str">
        <f>VLOOKUP(D13494, 'Job Emp Table'!D$1:F$2600, 3, FALSE)</f>
        <v>DAVION WILLIAMS</v>
      </c>
      <c r="G13494" s="21" t="s">
        <v>6019</v>
      </c>
      <c r="H13494" s="21" t="s">
        <v>5846</v>
      </c>
      <c r="I13494" s="22">
        <v>45726</v>
      </c>
      <c r="J13494" s="21">
        <v>8</v>
      </c>
      <c r="L13494" s="21"/>
      <c r="M13494" s="21"/>
    </row>
    <row r="13495" spans="1:13" x14ac:dyDescent="0.25">
      <c r="A13495" s="21" t="s">
        <v>2826</v>
      </c>
      <c r="B13495" s="21" t="s">
        <v>2814</v>
      </c>
      <c r="C13495" s="21" t="s">
        <v>2826</v>
      </c>
      <c r="D13495" s="21" t="s">
        <v>6015</v>
      </c>
      <c r="E13495" s="21">
        <v>800071</v>
      </c>
      <c r="F13495" s="21" t="str">
        <f>VLOOKUP(D13495, 'Job Emp Table'!D$1:F$2600, 3, FALSE)</f>
        <v>MICHAEL WINTERROWD</v>
      </c>
      <c r="G13495" s="21" t="s">
        <v>6017</v>
      </c>
      <c r="H13495" s="21" t="s">
        <v>5827</v>
      </c>
      <c r="I13495" s="22">
        <v>45733</v>
      </c>
      <c r="J13495" s="21">
        <v>8</v>
      </c>
      <c r="L13495" s="21"/>
      <c r="M13495" s="21"/>
    </row>
    <row r="13496" spans="1:13" x14ac:dyDescent="0.25">
      <c r="A13496" s="21" t="s">
        <v>2826</v>
      </c>
      <c r="B13496" s="21" t="s">
        <v>2814</v>
      </c>
      <c r="C13496" s="21" t="s">
        <v>2826</v>
      </c>
      <c r="D13496" s="21" t="s">
        <v>6015</v>
      </c>
      <c r="E13496" s="21">
        <v>800071</v>
      </c>
      <c r="F13496" s="21" t="str">
        <f>VLOOKUP(D13496, 'Job Emp Table'!D$1:F$2600, 3, FALSE)</f>
        <v>MICHAEL WINTERROWD</v>
      </c>
      <c r="G13496" s="21" t="s">
        <v>6017</v>
      </c>
      <c r="H13496" s="21" t="s">
        <v>5827</v>
      </c>
      <c r="I13496" s="22">
        <v>45734</v>
      </c>
      <c r="J13496" s="21">
        <v>8</v>
      </c>
      <c r="L13496" s="21"/>
      <c r="M13496" s="21"/>
    </row>
    <row r="13497" spans="1:13" x14ac:dyDescent="0.25">
      <c r="A13497" s="21" t="s">
        <v>2826</v>
      </c>
      <c r="B13497" s="21" t="s">
        <v>2814</v>
      </c>
      <c r="C13497" s="21" t="s">
        <v>2826</v>
      </c>
      <c r="D13497" s="21" t="s">
        <v>6015</v>
      </c>
      <c r="E13497" s="21">
        <v>800071</v>
      </c>
      <c r="F13497" s="21" t="str">
        <f>VLOOKUP(D13497, 'Job Emp Table'!D$1:F$2600, 3, FALSE)</f>
        <v>MICHAEL WINTERROWD</v>
      </c>
      <c r="G13497" s="21" t="s">
        <v>6017</v>
      </c>
      <c r="H13497" s="21" t="s">
        <v>5827</v>
      </c>
      <c r="I13497" s="22">
        <v>45735</v>
      </c>
      <c r="J13497" s="21">
        <v>8</v>
      </c>
      <c r="L13497" s="21"/>
      <c r="M13497" s="21"/>
    </row>
    <row r="13498" spans="1:13" x14ac:dyDescent="0.25">
      <c r="A13498" s="21" t="s">
        <v>2826</v>
      </c>
      <c r="B13498" s="21" t="s">
        <v>2814</v>
      </c>
      <c r="C13498" s="21" t="s">
        <v>2826</v>
      </c>
      <c r="D13498" s="21" t="s">
        <v>6015</v>
      </c>
      <c r="E13498" s="21">
        <v>800071</v>
      </c>
      <c r="F13498" s="21" t="str">
        <f>VLOOKUP(D13498, 'Job Emp Table'!D$1:F$2600, 3, FALSE)</f>
        <v>MICHAEL WINTERROWD</v>
      </c>
      <c r="G13498" s="21" t="s">
        <v>6017</v>
      </c>
      <c r="H13498" s="21" t="s">
        <v>5827</v>
      </c>
      <c r="I13498" s="22">
        <v>45736</v>
      </c>
      <c r="J13498" s="21">
        <v>8</v>
      </c>
      <c r="L13498" s="21"/>
      <c r="M13498" s="21"/>
    </row>
    <row r="13499" spans="1:13" x14ac:dyDescent="0.25">
      <c r="A13499" s="21" t="s">
        <v>2826</v>
      </c>
      <c r="B13499" s="21" t="s">
        <v>2814</v>
      </c>
      <c r="C13499" s="21" t="s">
        <v>2826</v>
      </c>
      <c r="D13499" s="21" t="s">
        <v>6015</v>
      </c>
      <c r="E13499" s="21">
        <v>800071</v>
      </c>
      <c r="F13499" s="21" t="str">
        <f>VLOOKUP(D13499, 'Job Emp Table'!D$1:F$2600, 3, FALSE)</f>
        <v>MICHAEL WINTERROWD</v>
      </c>
      <c r="G13499" s="21" t="s">
        <v>6017</v>
      </c>
      <c r="H13499" s="21" t="s">
        <v>5827</v>
      </c>
      <c r="I13499" s="22">
        <v>45737</v>
      </c>
      <c r="J13499" s="21">
        <v>8</v>
      </c>
      <c r="L13499" s="21"/>
      <c r="M13499" s="21"/>
    </row>
    <row r="13500" spans="1:13" x14ac:dyDescent="0.25">
      <c r="A13500" s="21" t="s">
        <v>3317</v>
      </c>
      <c r="B13500" s="21" t="s">
        <v>3319</v>
      </c>
      <c r="C13500" s="21" t="s">
        <v>3317</v>
      </c>
      <c r="D13500" s="21" t="s">
        <v>2550</v>
      </c>
      <c r="E13500" s="21">
        <v>240400</v>
      </c>
      <c r="F13500" s="21" t="str">
        <f>VLOOKUP(D13500, 'Job Emp Table'!D$1:F$2600, 3, FALSE)</f>
        <v>Thomas Workman</v>
      </c>
      <c r="G13500" s="21" t="s">
        <v>6018</v>
      </c>
      <c r="H13500" s="21" t="s">
        <v>5822</v>
      </c>
      <c r="I13500" s="22">
        <v>45733</v>
      </c>
      <c r="J13500" s="21">
        <v>1.8</v>
      </c>
      <c r="L13500" s="21"/>
      <c r="M13500" s="21"/>
    </row>
    <row r="13501" spans="1:13" x14ac:dyDescent="0.25">
      <c r="A13501" s="21" t="s">
        <v>3317</v>
      </c>
      <c r="B13501" s="21" t="s">
        <v>3319</v>
      </c>
      <c r="C13501" s="21" t="s">
        <v>3317</v>
      </c>
      <c r="D13501" s="21" t="s">
        <v>2550</v>
      </c>
      <c r="E13501" s="21">
        <v>240400</v>
      </c>
      <c r="F13501" s="21" t="str">
        <f>VLOOKUP(D13501, 'Job Emp Table'!D$1:F$2600, 3, FALSE)</f>
        <v>Thomas Workman</v>
      </c>
      <c r="G13501" s="21" t="s">
        <v>6019</v>
      </c>
      <c r="H13501" s="21" t="s">
        <v>5822</v>
      </c>
      <c r="I13501" s="22">
        <v>45733</v>
      </c>
      <c r="J13501" s="21">
        <v>8.1999999999999993</v>
      </c>
      <c r="L13501" s="21"/>
      <c r="M13501" s="21"/>
    </row>
    <row r="13502" spans="1:13" x14ac:dyDescent="0.25">
      <c r="A13502" s="21" t="s">
        <v>3317</v>
      </c>
      <c r="B13502" s="21" t="s">
        <v>3319</v>
      </c>
      <c r="C13502" s="21" t="s">
        <v>3317</v>
      </c>
      <c r="D13502" s="21" t="s">
        <v>2550</v>
      </c>
      <c r="E13502" s="21">
        <v>240400</v>
      </c>
      <c r="F13502" s="21" t="str">
        <f>VLOOKUP(D13502, 'Job Emp Table'!D$1:F$2600, 3, FALSE)</f>
        <v>Thomas Workman</v>
      </c>
      <c r="G13502" s="21" t="s">
        <v>6018</v>
      </c>
      <c r="H13502" s="21" t="s">
        <v>5822</v>
      </c>
      <c r="I13502" s="22">
        <v>45734</v>
      </c>
      <c r="J13502" s="21">
        <v>1.8</v>
      </c>
      <c r="L13502" s="21"/>
      <c r="M13502" s="21"/>
    </row>
    <row r="13503" spans="1:13" x14ac:dyDescent="0.25">
      <c r="A13503" s="21" t="s">
        <v>3317</v>
      </c>
      <c r="B13503" s="21" t="s">
        <v>3319</v>
      </c>
      <c r="C13503" s="21" t="s">
        <v>3317</v>
      </c>
      <c r="D13503" s="21" t="s">
        <v>2550</v>
      </c>
      <c r="E13503" s="21">
        <v>240400</v>
      </c>
      <c r="F13503" s="21" t="str">
        <f>VLOOKUP(D13503, 'Job Emp Table'!D$1:F$2600, 3, FALSE)</f>
        <v>Thomas Workman</v>
      </c>
      <c r="G13503" s="21" t="s">
        <v>6019</v>
      </c>
      <c r="H13503" s="21" t="s">
        <v>5822</v>
      </c>
      <c r="I13503" s="22">
        <v>45734</v>
      </c>
      <c r="J13503" s="21">
        <v>8.1999999999999993</v>
      </c>
      <c r="L13503" s="21"/>
      <c r="M13503" s="21"/>
    </row>
    <row r="13504" spans="1:13" x14ac:dyDescent="0.25">
      <c r="A13504" s="21" t="s">
        <v>5749</v>
      </c>
      <c r="B13504" s="21" t="s">
        <v>5748</v>
      </c>
      <c r="C13504" s="21" t="s">
        <v>5749</v>
      </c>
      <c r="D13504" s="21" t="s">
        <v>2550</v>
      </c>
      <c r="E13504" s="21">
        <v>240400</v>
      </c>
      <c r="F13504" s="21" t="str">
        <f>VLOOKUP(D13504, 'Job Emp Table'!D$1:F$2600, 3, FALSE)</f>
        <v>Thomas Workman</v>
      </c>
      <c r="G13504" s="21" t="s">
        <v>6018</v>
      </c>
      <c r="H13504" s="21" t="s">
        <v>6213</v>
      </c>
      <c r="I13504" s="22">
        <v>45719</v>
      </c>
      <c r="J13504" s="21">
        <v>5.3</v>
      </c>
      <c r="L13504" s="21"/>
      <c r="M13504" s="21"/>
    </row>
    <row r="13505" spans="1:13" x14ac:dyDescent="0.25">
      <c r="A13505" s="21" t="s">
        <v>5749</v>
      </c>
      <c r="B13505" s="21" t="s">
        <v>5748</v>
      </c>
      <c r="C13505" s="21" t="s">
        <v>5749</v>
      </c>
      <c r="D13505" s="21" t="s">
        <v>2550</v>
      </c>
      <c r="E13505" s="21">
        <v>240400</v>
      </c>
      <c r="F13505" s="21" t="str">
        <f>VLOOKUP(D13505, 'Job Emp Table'!D$1:F$2600, 3, FALSE)</f>
        <v>Thomas Workman</v>
      </c>
      <c r="G13505" s="21" t="s">
        <v>6019</v>
      </c>
      <c r="H13505" s="21" t="s">
        <v>6213</v>
      </c>
      <c r="I13505" s="22">
        <v>45719</v>
      </c>
      <c r="J13505" s="21">
        <v>6.7</v>
      </c>
      <c r="L13505" s="21"/>
      <c r="M13505" s="21"/>
    </row>
    <row r="13506" spans="1:13" x14ac:dyDescent="0.25">
      <c r="A13506" s="21" t="s">
        <v>5749</v>
      </c>
      <c r="B13506" s="21" t="s">
        <v>5748</v>
      </c>
      <c r="C13506" s="21" t="s">
        <v>5749</v>
      </c>
      <c r="D13506" s="21" t="s">
        <v>2550</v>
      </c>
      <c r="E13506" s="21">
        <v>240400</v>
      </c>
      <c r="F13506" s="21" t="str">
        <f>VLOOKUP(D13506, 'Job Emp Table'!D$1:F$2600, 3, FALSE)</f>
        <v>Thomas Workman</v>
      </c>
      <c r="G13506" s="21" t="s">
        <v>6018</v>
      </c>
      <c r="H13506" s="21" t="s">
        <v>6213</v>
      </c>
      <c r="I13506" s="22">
        <v>45720</v>
      </c>
      <c r="J13506" s="21">
        <v>5.3</v>
      </c>
      <c r="L13506" s="21"/>
      <c r="M13506" s="21"/>
    </row>
    <row r="13507" spans="1:13" x14ac:dyDescent="0.25">
      <c r="A13507" s="21" t="s">
        <v>5749</v>
      </c>
      <c r="B13507" s="21" t="s">
        <v>5748</v>
      </c>
      <c r="C13507" s="21" t="s">
        <v>5749</v>
      </c>
      <c r="D13507" s="21" t="s">
        <v>2550</v>
      </c>
      <c r="E13507" s="21">
        <v>240400</v>
      </c>
      <c r="F13507" s="21" t="str">
        <f>VLOOKUP(D13507, 'Job Emp Table'!D$1:F$2600, 3, FALSE)</f>
        <v>Thomas Workman</v>
      </c>
      <c r="G13507" s="21" t="s">
        <v>6019</v>
      </c>
      <c r="H13507" s="21" t="s">
        <v>6213</v>
      </c>
      <c r="I13507" s="22">
        <v>45720</v>
      </c>
      <c r="J13507" s="21">
        <v>6.7</v>
      </c>
      <c r="L13507" s="21"/>
      <c r="M13507" s="21"/>
    </row>
    <row r="13508" spans="1:13" x14ac:dyDescent="0.25">
      <c r="A13508" s="21" t="s">
        <v>5749</v>
      </c>
      <c r="B13508" s="21" t="s">
        <v>5748</v>
      </c>
      <c r="C13508" s="21" t="s">
        <v>5749</v>
      </c>
      <c r="D13508" s="21" t="s">
        <v>2550</v>
      </c>
      <c r="E13508" s="21">
        <v>240400</v>
      </c>
      <c r="F13508" s="21" t="str">
        <f>VLOOKUP(D13508, 'Job Emp Table'!D$1:F$2600, 3, FALSE)</f>
        <v>Thomas Workman</v>
      </c>
      <c r="G13508" s="21" t="s">
        <v>6018</v>
      </c>
      <c r="H13508" s="21" t="s">
        <v>6213</v>
      </c>
      <c r="I13508" s="22">
        <v>45721</v>
      </c>
      <c r="J13508" s="21">
        <v>5.3</v>
      </c>
      <c r="L13508" s="21"/>
      <c r="M13508" s="21"/>
    </row>
    <row r="13509" spans="1:13" x14ac:dyDescent="0.25">
      <c r="A13509" s="21" t="s">
        <v>5749</v>
      </c>
      <c r="B13509" s="21" t="s">
        <v>5748</v>
      </c>
      <c r="C13509" s="21" t="s">
        <v>5749</v>
      </c>
      <c r="D13509" s="21" t="s">
        <v>2550</v>
      </c>
      <c r="E13509" s="21">
        <v>240400</v>
      </c>
      <c r="F13509" s="21" t="str">
        <f>VLOOKUP(D13509, 'Job Emp Table'!D$1:F$2600, 3, FALSE)</f>
        <v>Thomas Workman</v>
      </c>
      <c r="G13509" s="21" t="s">
        <v>6019</v>
      </c>
      <c r="H13509" s="21" t="s">
        <v>6213</v>
      </c>
      <c r="I13509" s="22">
        <v>45721</v>
      </c>
      <c r="J13509" s="21">
        <v>6.7</v>
      </c>
      <c r="L13509" s="21"/>
      <c r="M13509" s="21"/>
    </row>
    <row r="13510" spans="1:13" x14ac:dyDescent="0.25">
      <c r="A13510" s="21" t="s">
        <v>5749</v>
      </c>
      <c r="B13510" s="21" t="s">
        <v>5748</v>
      </c>
      <c r="C13510" s="21" t="s">
        <v>5749</v>
      </c>
      <c r="D13510" s="21" t="s">
        <v>2550</v>
      </c>
      <c r="E13510" s="21">
        <v>240400</v>
      </c>
      <c r="F13510" s="21" t="str">
        <f>VLOOKUP(D13510, 'Job Emp Table'!D$1:F$2600, 3, FALSE)</f>
        <v>Thomas Workman</v>
      </c>
      <c r="G13510" s="21" t="s">
        <v>6018</v>
      </c>
      <c r="H13510" s="21" t="s">
        <v>6213</v>
      </c>
      <c r="I13510" s="22">
        <v>45722</v>
      </c>
      <c r="J13510" s="21">
        <v>5.3</v>
      </c>
      <c r="L13510" s="21"/>
      <c r="M13510" s="21"/>
    </row>
    <row r="13511" spans="1:13" x14ac:dyDescent="0.25">
      <c r="A13511" s="21" t="s">
        <v>5749</v>
      </c>
      <c r="B13511" s="21" t="s">
        <v>5748</v>
      </c>
      <c r="C13511" s="21" t="s">
        <v>5749</v>
      </c>
      <c r="D13511" s="21" t="s">
        <v>2550</v>
      </c>
      <c r="E13511" s="21">
        <v>240400</v>
      </c>
      <c r="F13511" s="21" t="str">
        <f>VLOOKUP(D13511, 'Job Emp Table'!D$1:F$2600, 3, FALSE)</f>
        <v>Thomas Workman</v>
      </c>
      <c r="G13511" s="21" t="s">
        <v>6019</v>
      </c>
      <c r="H13511" s="21" t="s">
        <v>6213</v>
      </c>
      <c r="I13511" s="22">
        <v>45722</v>
      </c>
      <c r="J13511" s="21">
        <v>6.7</v>
      </c>
      <c r="L13511" s="21"/>
      <c r="M13511" s="21"/>
    </row>
    <row r="13512" spans="1:13" x14ac:dyDescent="0.25">
      <c r="A13512" s="21" t="s">
        <v>5749</v>
      </c>
      <c r="B13512" s="21" t="s">
        <v>5748</v>
      </c>
      <c r="C13512" s="21" t="s">
        <v>5749</v>
      </c>
      <c r="D13512" s="21" t="s">
        <v>2550</v>
      </c>
      <c r="E13512" s="21">
        <v>240400</v>
      </c>
      <c r="F13512" s="21" t="str">
        <f>VLOOKUP(D13512, 'Job Emp Table'!D$1:F$2600, 3, FALSE)</f>
        <v>Thomas Workman</v>
      </c>
      <c r="G13512" s="21" t="s">
        <v>6018</v>
      </c>
      <c r="H13512" s="21" t="s">
        <v>6213</v>
      </c>
      <c r="I13512" s="22">
        <v>45723</v>
      </c>
      <c r="J13512" s="21">
        <v>5.3</v>
      </c>
      <c r="L13512" s="21"/>
      <c r="M13512" s="21"/>
    </row>
    <row r="13513" spans="1:13" x14ac:dyDescent="0.25">
      <c r="A13513" s="21" t="s">
        <v>5749</v>
      </c>
      <c r="B13513" s="21" t="s">
        <v>5748</v>
      </c>
      <c r="C13513" s="21" t="s">
        <v>5749</v>
      </c>
      <c r="D13513" s="21" t="s">
        <v>2550</v>
      </c>
      <c r="E13513" s="21">
        <v>240400</v>
      </c>
      <c r="F13513" s="21" t="str">
        <f>VLOOKUP(D13513, 'Job Emp Table'!D$1:F$2600, 3, FALSE)</f>
        <v>Thomas Workman</v>
      </c>
      <c r="G13513" s="21" t="s">
        <v>6019</v>
      </c>
      <c r="H13513" s="21" t="s">
        <v>6213</v>
      </c>
      <c r="I13513" s="22">
        <v>45723</v>
      </c>
      <c r="J13513" s="21">
        <v>6.7</v>
      </c>
      <c r="L13513" s="21"/>
      <c r="M13513" s="21"/>
    </row>
    <row r="13514" spans="1:13" x14ac:dyDescent="0.25">
      <c r="A13514" s="21" t="s">
        <v>5749</v>
      </c>
      <c r="B13514" s="21" t="s">
        <v>5748</v>
      </c>
      <c r="C13514" s="21" t="s">
        <v>5749</v>
      </c>
      <c r="D13514" s="21" t="s">
        <v>2550</v>
      </c>
      <c r="E13514" s="21">
        <v>240400</v>
      </c>
      <c r="F13514" s="21" t="str">
        <f>VLOOKUP(D13514, 'Job Emp Table'!D$1:F$2600, 3, FALSE)</f>
        <v>Thomas Workman</v>
      </c>
      <c r="G13514" s="21" t="s">
        <v>6018</v>
      </c>
      <c r="H13514" s="21" t="s">
        <v>6213</v>
      </c>
      <c r="I13514" s="22">
        <v>45724</v>
      </c>
      <c r="J13514" s="21">
        <v>5.5</v>
      </c>
      <c r="L13514" s="21"/>
      <c r="M13514" s="21"/>
    </row>
    <row r="13515" spans="1:13" x14ac:dyDescent="0.25">
      <c r="A13515" s="21" t="s">
        <v>5749</v>
      </c>
      <c r="B13515" s="21" t="s">
        <v>5748</v>
      </c>
      <c r="C13515" s="21" t="s">
        <v>5749</v>
      </c>
      <c r="D13515" s="21" t="s">
        <v>2550</v>
      </c>
      <c r="E13515" s="21">
        <v>240400</v>
      </c>
      <c r="F13515" s="21" t="str">
        <f>VLOOKUP(D13515, 'Job Emp Table'!D$1:F$2600, 3, FALSE)</f>
        <v>Thomas Workman</v>
      </c>
      <c r="G13515" s="21" t="s">
        <v>6019</v>
      </c>
      <c r="H13515" s="21" t="s">
        <v>6213</v>
      </c>
      <c r="I13515" s="22">
        <v>45724</v>
      </c>
      <c r="J13515" s="21">
        <v>6.5</v>
      </c>
      <c r="L13515" s="21"/>
      <c r="M13515" s="21"/>
    </row>
    <row r="13516" spans="1:13" x14ac:dyDescent="0.25">
      <c r="A13516" s="21" t="s">
        <v>5749</v>
      </c>
      <c r="B13516" s="21" t="s">
        <v>5748</v>
      </c>
      <c r="C13516" s="21" t="s">
        <v>5749</v>
      </c>
      <c r="D13516" s="21" t="s">
        <v>2550</v>
      </c>
      <c r="E13516" s="21">
        <v>240400</v>
      </c>
      <c r="F13516" s="21" t="str">
        <f>VLOOKUP(D13516, 'Job Emp Table'!D$1:F$2600, 3, FALSE)</f>
        <v>Thomas Workman</v>
      </c>
      <c r="G13516" s="21" t="s">
        <v>6018</v>
      </c>
      <c r="H13516" s="21" t="s">
        <v>6213</v>
      </c>
      <c r="I13516" s="22">
        <v>45726</v>
      </c>
      <c r="J13516" s="21">
        <v>3.8</v>
      </c>
      <c r="L13516" s="21"/>
      <c r="M13516" s="21"/>
    </row>
    <row r="13517" spans="1:13" x14ac:dyDescent="0.25">
      <c r="A13517" s="21" t="s">
        <v>5749</v>
      </c>
      <c r="B13517" s="21" t="s">
        <v>5748</v>
      </c>
      <c r="C13517" s="21" t="s">
        <v>5749</v>
      </c>
      <c r="D13517" s="21" t="s">
        <v>2550</v>
      </c>
      <c r="E13517" s="21">
        <v>240400</v>
      </c>
      <c r="F13517" s="21" t="str">
        <f>VLOOKUP(D13517, 'Job Emp Table'!D$1:F$2600, 3, FALSE)</f>
        <v>Thomas Workman</v>
      </c>
      <c r="G13517" s="21" t="s">
        <v>6019</v>
      </c>
      <c r="H13517" s="21" t="s">
        <v>6213</v>
      </c>
      <c r="I13517" s="22">
        <v>45726</v>
      </c>
      <c r="J13517" s="21">
        <v>8.1999999999999993</v>
      </c>
      <c r="L13517" s="21"/>
      <c r="M13517" s="21"/>
    </row>
    <row r="13518" spans="1:13" x14ac:dyDescent="0.25">
      <c r="A13518" s="21" t="s">
        <v>5749</v>
      </c>
      <c r="B13518" s="21" t="s">
        <v>5748</v>
      </c>
      <c r="C13518" s="21" t="s">
        <v>5749</v>
      </c>
      <c r="D13518" s="21" t="s">
        <v>2550</v>
      </c>
      <c r="E13518" s="21">
        <v>240400</v>
      </c>
      <c r="F13518" s="21" t="str">
        <f>VLOOKUP(D13518, 'Job Emp Table'!D$1:F$2600, 3, FALSE)</f>
        <v>Thomas Workman</v>
      </c>
      <c r="G13518" s="21" t="s">
        <v>6018</v>
      </c>
      <c r="H13518" s="21" t="s">
        <v>6213</v>
      </c>
      <c r="I13518" s="22">
        <v>45727</v>
      </c>
      <c r="J13518" s="21">
        <v>3.8</v>
      </c>
      <c r="L13518" s="21"/>
      <c r="M13518" s="21"/>
    </row>
    <row r="13519" spans="1:13" x14ac:dyDescent="0.25">
      <c r="A13519" s="21" t="s">
        <v>5749</v>
      </c>
      <c r="B13519" s="21" t="s">
        <v>5748</v>
      </c>
      <c r="C13519" s="21" t="s">
        <v>5749</v>
      </c>
      <c r="D13519" s="21" t="s">
        <v>2550</v>
      </c>
      <c r="E13519" s="21">
        <v>240400</v>
      </c>
      <c r="F13519" s="21" t="str">
        <f>VLOOKUP(D13519, 'Job Emp Table'!D$1:F$2600, 3, FALSE)</f>
        <v>Thomas Workman</v>
      </c>
      <c r="G13519" s="21" t="s">
        <v>6019</v>
      </c>
      <c r="H13519" s="21" t="s">
        <v>6213</v>
      </c>
      <c r="I13519" s="22">
        <v>45727</v>
      </c>
      <c r="J13519" s="21">
        <v>8.1999999999999993</v>
      </c>
      <c r="L13519" s="21"/>
      <c r="M13519" s="21"/>
    </row>
    <row r="13520" spans="1:13" x14ac:dyDescent="0.25">
      <c r="A13520" s="21" t="s">
        <v>5749</v>
      </c>
      <c r="B13520" s="21" t="s">
        <v>5748</v>
      </c>
      <c r="C13520" s="21" t="s">
        <v>5749</v>
      </c>
      <c r="D13520" s="21" t="s">
        <v>2550</v>
      </c>
      <c r="E13520" s="21">
        <v>240400</v>
      </c>
      <c r="F13520" s="21" t="str">
        <f>VLOOKUP(D13520, 'Job Emp Table'!D$1:F$2600, 3, FALSE)</f>
        <v>Thomas Workman</v>
      </c>
      <c r="G13520" s="21" t="s">
        <v>6018</v>
      </c>
      <c r="H13520" s="21" t="s">
        <v>6213</v>
      </c>
      <c r="I13520" s="22">
        <v>45728</v>
      </c>
      <c r="J13520" s="21">
        <v>3.8</v>
      </c>
      <c r="L13520" s="21"/>
      <c r="M13520" s="21"/>
    </row>
    <row r="13521" spans="1:13" x14ac:dyDescent="0.25">
      <c r="A13521" s="21" t="s">
        <v>5749</v>
      </c>
      <c r="B13521" s="21" t="s">
        <v>5748</v>
      </c>
      <c r="C13521" s="21" t="s">
        <v>5749</v>
      </c>
      <c r="D13521" s="21" t="s">
        <v>2550</v>
      </c>
      <c r="E13521" s="21">
        <v>240400</v>
      </c>
      <c r="F13521" s="21" t="str">
        <f>VLOOKUP(D13521, 'Job Emp Table'!D$1:F$2600, 3, FALSE)</f>
        <v>Thomas Workman</v>
      </c>
      <c r="G13521" s="21" t="s">
        <v>6019</v>
      </c>
      <c r="H13521" s="21" t="s">
        <v>6213</v>
      </c>
      <c r="I13521" s="22">
        <v>45728</v>
      </c>
      <c r="J13521" s="21">
        <v>8.1999999999999993</v>
      </c>
      <c r="L13521" s="21"/>
      <c r="M13521" s="21"/>
    </row>
    <row r="13522" spans="1:13" x14ac:dyDescent="0.25">
      <c r="A13522" s="21" t="s">
        <v>5749</v>
      </c>
      <c r="B13522" s="21" t="s">
        <v>5748</v>
      </c>
      <c r="C13522" s="21" t="s">
        <v>5749</v>
      </c>
      <c r="D13522" s="21" t="s">
        <v>2550</v>
      </c>
      <c r="E13522" s="21">
        <v>240400</v>
      </c>
      <c r="F13522" s="21" t="str">
        <f>VLOOKUP(D13522, 'Job Emp Table'!D$1:F$2600, 3, FALSE)</f>
        <v>Thomas Workman</v>
      </c>
      <c r="G13522" s="21" t="s">
        <v>6018</v>
      </c>
      <c r="H13522" s="21" t="s">
        <v>6213</v>
      </c>
      <c r="I13522" s="22">
        <v>45729</v>
      </c>
      <c r="J13522" s="21">
        <v>3.6</v>
      </c>
      <c r="L13522" s="21"/>
      <c r="M13522" s="21"/>
    </row>
    <row r="13523" spans="1:13" x14ac:dyDescent="0.25">
      <c r="A13523" s="21" t="s">
        <v>5749</v>
      </c>
      <c r="B13523" s="21" t="s">
        <v>5748</v>
      </c>
      <c r="C13523" s="21" t="s">
        <v>5749</v>
      </c>
      <c r="D13523" s="21" t="s">
        <v>2550</v>
      </c>
      <c r="E13523" s="21">
        <v>240400</v>
      </c>
      <c r="F13523" s="21" t="str">
        <f>VLOOKUP(D13523, 'Job Emp Table'!D$1:F$2600, 3, FALSE)</f>
        <v>Thomas Workman</v>
      </c>
      <c r="G13523" s="21" t="s">
        <v>6019</v>
      </c>
      <c r="H13523" s="21" t="s">
        <v>6213</v>
      </c>
      <c r="I13523" s="22">
        <v>45729</v>
      </c>
      <c r="J13523" s="21">
        <v>7.4</v>
      </c>
      <c r="L13523" s="21"/>
      <c r="M13523" s="21"/>
    </row>
    <row r="13524" spans="1:13" x14ac:dyDescent="0.25">
      <c r="A13524" s="21" t="s">
        <v>5749</v>
      </c>
      <c r="B13524" s="21" t="s">
        <v>5748</v>
      </c>
      <c r="C13524" s="21" t="s">
        <v>5749</v>
      </c>
      <c r="D13524" s="21" t="s">
        <v>2550</v>
      </c>
      <c r="E13524" s="21">
        <v>240400</v>
      </c>
      <c r="F13524" s="21" t="str">
        <f>VLOOKUP(D13524, 'Job Emp Table'!D$1:F$2600, 3, FALSE)</f>
        <v>Thomas Workman</v>
      </c>
      <c r="G13524" s="21" t="s">
        <v>6019</v>
      </c>
      <c r="H13524" s="21" t="s">
        <v>6213</v>
      </c>
      <c r="I13524" s="22">
        <v>45730</v>
      </c>
      <c r="J13524" s="21">
        <v>8</v>
      </c>
      <c r="L13524" s="21"/>
      <c r="M13524" s="21"/>
    </row>
    <row r="13525" spans="1:13" x14ac:dyDescent="0.25">
      <c r="A13525" s="21" t="s">
        <v>2820</v>
      </c>
      <c r="B13525" s="21" t="s">
        <v>2808</v>
      </c>
      <c r="C13525" s="21" t="s">
        <v>2820</v>
      </c>
      <c r="D13525" s="21" t="s">
        <v>2550</v>
      </c>
      <c r="E13525" s="21">
        <v>240400</v>
      </c>
      <c r="F13525" s="21" t="str">
        <f>VLOOKUP(D13525, 'Job Emp Table'!D$1:F$2600, 3, FALSE)</f>
        <v>Thomas Workman</v>
      </c>
      <c r="G13525" s="21" t="s">
        <v>6018</v>
      </c>
      <c r="H13525" s="21" t="s">
        <v>5847</v>
      </c>
      <c r="I13525" s="22">
        <v>45735</v>
      </c>
      <c r="J13525" s="21">
        <v>1.8</v>
      </c>
      <c r="L13525" s="21"/>
      <c r="M13525" s="21"/>
    </row>
    <row r="13526" spans="1:13" x14ac:dyDescent="0.25">
      <c r="A13526" s="21" t="s">
        <v>2820</v>
      </c>
      <c r="B13526" s="21" t="s">
        <v>2808</v>
      </c>
      <c r="C13526" s="21" t="s">
        <v>2820</v>
      </c>
      <c r="D13526" s="21" t="s">
        <v>2550</v>
      </c>
      <c r="E13526" s="21">
        <v>240400</v>
      </c>
      <c r="F13526" s="21" t="str">
        <f>VLOOKUP(D13526, 'Job Emp Table'!D$1:F$2600, 3, FALSE)</f>
        <v>Thomas Workman</v>
      </c>
      <c r="G13526" s="21" t="s">
        <v>6019</v>
      </c>
      <c r="H13526" s="21" t="s">
        <v>5847</v>
      </c>
      <c r="I13526" s="22">
        <v>45735</v>
      </c>
      <c r="J13526" s="21">
        <v>8.1999999999999993</v>
      </c>
      <c r="L13526" s="21"/>
      <c r="M13526" s="21"/>
    </row>
    <row r="13527" spans="1:13" x14ac:dyDescent="0.25">
      <c r="A13527" s="21" t="s">
        <v>2820</v>
      </c>
      <c r="B13527" s="21" t="s">
        <v>2808</v>
      </c>
      <c r="C13527" s="21" t="s">
        <v>2820</v>
      </c>
      <c r="D13527" s="21" t="s">
        <v>2550</v>
      </c>
      <c r="E13527" s="21">
        <v>240400</v>
      </c>
      <c r="F13527" s="21" t="str">
        <f>VLOOKUP(D13527, 'Job Emp Table'!D$1:F$2600, 3, FALSE)</f>
        <v>Thomas Workman</v>
      </c>
      <c r="G13527" s="21" t="s">
        <v>6018</v>
      </c>
      <c r="H13527" s="21" t="s">
        <v>5847</v>
      </c>
      <c r="I13527" s="22">
        <v>45736</v>
      </c>
      <c r="J13527" s="21">
        <v>1.8</v>
      </c>
      <c r="L13527" s="21"/>
      <c r="M13527" s="21"/>
    </row>
    <row r="13528" spans="1:13" x14ac:dyDescent="0.25">
      <c r="A13528" s="21" t="s">
        <v>2820</v>
      </c>
      <c r="B13528" s="21" t="s">
        <v>2808</v>
      </c>
      <c r="C13528" s="21" t="s">
        <v>2820</v>
      </c>
      <c r="D13528" s="21" t="s">
        <v>2550</v>
      </c>
      <c r="E13528" s="21">
        <v>240400</v>
      </c>
      <c r="F13528" s="21" t="str">
        <f>VLOOKUP(D13528, 'Job Emp Table'!D$1:F$2600, 3, FALSE)</f>
        <v>Thomas Workman</v>
      </c>
      <c r="G13528" s="21" t="s">
        <v>6019</v>
      </c>
      <c r="H13528" s="21" t="s">
        <v>5847</v>
      </c>
      <c r="I13528" s="22">
        <v>45736</v>
      </c>
      <c r="J13528" s="21">
        <v>8.1999999999999993</v>
      </c>
      <c r="L13528" s="21"/>
      <c r="M13528" s="21"/>
    </row>
    <row r="13529" spans="1:13" x14ac:dyDescent="0.25">
      <c r="A13529" s="21" t="s">
        <v>2820</v>
      </c>
      <c r="B13529" s="21" t="s">
        <v>2808</v>
      </c>
      <c r="C13529" s="21" t="s">
        <v>2820</v>
      </c>
      <c r="D13529" s="21" t="s">
        <v>2550</v>
      </c>
      <c r="E13529" s="21">
        <v>240400</v>
      </c>
      <c r="F13529" s="21" t="str">
        <f>VLOOKUP(D13529, 'Job Emp Table'!D$1:F$2600, 3, FALSE)</f>
        <v>Thomas Workman</v>
      </c>
      <c r="G13529" s="21" t="s">
        <v>6018</v>
      </c>
      <c r="H13529" s="21" t="s">
        <v>5847</v>
      </c>
      <c r="I13529" s="22">
        <v>45737</v>
      </c>
      <c r="J13529" s="21">
        <v>1.8</v>
      </c>
      <c r="L13529" s="21"/>
      <c r="M13529" s="21"/>
    </row>
    <row r="13530" spans="1:13" x14ac:dyDescent="0.25">
      <c r="A13530" s="21" t="s">
        <v>2820</v>
      </c>
      <c r="B13530" s="21" t="s">
        <v>2808</v>
      </c>
      <c r="C13530" s="21" t="s">
        <v>2820</v>
      </c>
      <c r="D13530" s="21" t="s">
        <v>2550</v>
      </c>
      <c r="E13530" s="21">
        <v>240400</v>
      </c>
      <c r="F13530" s="21" t="str">
        <f>VLOOKUP(D13530, 'Job Emp Table'!D$1:F$2600, 3, FALSE)</f>
        <v>Thomas Workman</v>
      </c>
      <c r="G13530" s="21" t="s">
        <v>6019</v>
      </c>
      <c r="H13530" s="21" t="s">
        <v>5847</v>
      </c>
      <c r="I13530" s="22">
        <v>45737</v>
      </c>
      <c r="J13530" s="21">
        <v>7.2</v>
      </c>
      <c r="L13530" s="21"/>
      <c r="M13530" s="21"/>
    </row>
    <row r="13531" spans="1:13" x14ac:dyDescent="0.25">
      <c r="A13531" s="21" t="s">
        <v>3317</v>
      </c>
      <c r="B13531" s="21" t="s">
        <v>3319</v>
      </c>
      <c r="C13531" s="21" t="s">
        <v>3317</v>
      </c>
      <c r="D13531" s="21" t="s">
        <v>3934</v>
      </c>
      <c r="E13531" s="21">
        <v>240710</v>
      </c>
      <c r="F13531" s="21" t="str">
        <f>VLOOKUP(D13531, 'Job Emp Table'!D$1:F$2600, 3, FALSE)</f>
        <v>JUAN C YBARRA</v>
      </c>
      <c r="G13531" s="21" t="s">
        <v>6018</v>
      </c>
      <c r="H13531" s="21" t="s">
        <v>6148</v>
      </c>
      <c r="I13531" s="22">
        <v>45727</v>
      </c>
      <c r="J13531" s="21">
        <v>1.1000000000000001</v>
      </c>
      <c r="L13531" s="21"/>
      <c r="M13531" s="21"/>
    </row>
    <row r="13532" spans="1:13" x14ac:dyDescent="0.25">
      <c r="A13532" s="21" t="s">
        <v>3317</v>
      </c>
      <c r="B13532" s="21" t="s">
        <v>3319</v>
      </c>
      <c r="C13532" s="21" t="s">
        <v>3317</v>
      </c>
      <c r="D13532" s="21" t="s">
        <v>3934</v>
      </c>
      <c r="E13532" s="21">
        <v>240710</v>
      </c>
      <c r="F13532" s="21" t="str">
        <f>VLOOKUP(D13532, 'Job Emp Table'!D$1:F$2600, 3, FALSE)</f>
        <v>JUAN C YBARRA</v>
      </c>
      <c r="G13532" s="21" t="s">
        <v>6019</v>
      </c>
      <c r="H13532" s="21" t="s">
        <v>6148</v>
      </c>
      <c r="I13532" s="22">
        <v>45727</v>
      </c>
      <c r="J13532" s="21">
        <v>2.9</v>
      </c>
      <c r="L13532" s="21"/>
      <c r="M13532" s="21"/>
    </row>
    <row r="13533" spans="1:13" x14ac:dyDescent="0.25">
      <c r="A13533" s="21" t="s">
        <v>3317</v>
      </c>
      <c r="B13533" s="21" t="s">
        <v>3319</v>
      </c>
      <c r="C13533" s="21" t="s">
        <v>3317</v>
      </c>
      <c r="D13533" s="21" t="s">
        <v>3934</v>
      </c>
      <c r="E13533" s="21">
        <v>240710</v>
      </c>
      <c r="F13533" s="21" t="str">
        <f>VLOOKUP(D13533, 'Job Emp Table'!D$1:F$2600, 3, FALSE)</f>
        <v>JUAN C YBARRA</v>
      </c>
      <c r="G13533" s="21" t="s">
        <v>6018</v>
      </c>
      <c r="H13533" s="21" t="s">
        <v>6146</v>
      </c>
      <c r="I13533" s="22">
        <v>45727</v>
      </c>
      <c r="J13533" s="21">
        <v>1.7</v>
      </c>
      <c r="L13533" s="21"/>
      <c r="M13533" s="21"/>
    </row>
    <row r="13534" spans="1:13" x14ac:dyDescent="0.25">
      <c r="A13534" s="21" t="s">
        <v>3317</v>
      </c>
      <c r="B13534" s="21" t="s">
        <v>3319</v>
      </c>
      <c r="C13534" s="21" t="s">
        <v>3317</v>
      </c>
      <c r="D13534" s="21" t="s">
        <v>3934</v>
      </c>
      <c r="E13534" s="21">
        <v>240710</v>
      </c>
      <c r="F13534" s="21" t="str">
        <f>VLOOKUP(D13534, 'Job Emp Table'!D$1:F$2600, 3, FALSE)</f>
        <v>JUAN C YBARRA</v>
      </c>
      <c r="G13534" s="21" t="s">
        <v>6019</v>
      </c>
      <c r="H13534" s="21" t="s">
        <v>6146</v>
      </c>
      <c r="I13534" s="22">
        <v>45727</v>
      </c>
      <c r="J13534" s="21">
        <v>4.3</v>
      </c>
      <c r="L13534" s="21"/>
      <c r="M13534" s="21"/>
    </row>
    <row r="13535" spans="1:13" x14ac:dyDescent="0.25">
      <c r="A13535" s="21" t="s">
        <v>3317</v>
      </c>
      <c r="B13535" s="21" t="s">
        <v>3319</v>
      </c>
      <c r="C13535" s="21" t="s">
        <v>3317</v>
      </c>
      <c r="D13535" s="21" t="s">
        <v>3934</v>
      </c>
      <c r="E13535" s="21">
        <v>240710</v>
      </c>
      <c r="F13535" s="21" t="str">
        <f>VLOOKUP(D13535, 'Job Emp Table'!D$1:F$2600, 3, FALSE)</f>
        <v>JUAN C YBARRA</v>
      </c>
      <c r="G13535" s="21" t="s">
        <v>6018</v>
      </c>
      <c r="H13535" s="21" t="s">
        <v>5822</v>
      </c>
      <c r="I13535" s="22">
        <v>45727</v>
      </c>
      <c r="J13535" s="21">
        <v>0.5</v>
      </c>
      <c r="L13535" s="21"/>
      <c r="M13535" s="21"/>
    </row>
    <row r="13536" spans="1:13" x14ac:dyDescent="0.25">
      <c r="A13536" s="21" t="s">
        <v>3317</v>
      </c>
      <c r="B13536" s="21" t="s">
        <v>3319</v>
      </c>
      <c r="C13536" s="21" t="s">
        <v>3317</v>
      </c>
      <c r="D13536" s="21" t="s">
        <v>3934</v>
      </c>
      <c r="E13536" s="21">
        <v>240710</v>
      </c>
      <c r="F13536" s="21" t="str">
        <f>VLOOKUP(D13536, 'Job Emp Table'!D$1:F$2600, 3, FALSE)</f>
        <v>JUAN C YBARRA</v>
      </c>
      <c r="G13536" s="21" t="s">
        <v>6019</v>
      </c>
      <c r="H13536" s="21" t="s">
        <v>5822</v>
      </c>
      <c r="I13536" s="22">
        <v>45727</v>
      </c>
      <c r="J13536" s="21">
        <v>1.5</v>
      </c>
      <c r="L13536" s="21"/>
      <c r="M13536" s="21"/>
    </row>
    <row r="13537" spans="1:13" x14ac:dyDescent="0.25">
      <c r="A13537" s="21" t="s">
        <v>3317</v>
      </c>
      <c r="B13537" s="21" t="s">
        <v>3319</v>
      </c>
      <c r="C13537" s="21" t="s">
        <v>3317</v>
      </c>
      <c r="D13537" s="21" t="s">
        <v>3934</v>
      </c>
      <c r="E13537" s="21">
        <v>240710</v>
      </c>
      <c r="F13537" s="21" t="str">
        <f>VLOOKUP(D13537, 'Job Emp Table'!D$1:F$2600, 3, FALSE)</f>
        <v>JUAN C YBARRA</v>
      </c>
      <c r="G13537" s="21" t="s">
        <v>6018</v>
      </c>
      <c r="H13537" s="21" t="s">
        <v>5937</v>
      </c>
      <c r="I13537" s="22">
        <v>45728</v>
      </c>
      <c r="J13537" s="21">
        <v>2.7</v>
      </c>
      <c r="L13537" s="21"/>
      <c r="M13537" s="21"/>
    </row>
    <row r="13538" spans="1:13" x14ac:dyDescent="0.25">
      <c r="A13538" s="21" t="s">
        <v>3317</v>
      </c>
      <c r="B13538" s="21" t="s">
        <v>3319</v>
      </c>
      <c r="C13538" s="21" t="s">
        <v>3317</v>
      </c>
      <c r="D13538" s="21" t="s">
        <v>3934</v>
      </c>
      <c r="E13538" s="21">
        <v>240710</v>
      </c>
      <c r="F13538" s="21" t="str">
        <f>VLOOKUP(D13538, 'Job Emp Table'!D$1:F$2600, 3, FALSE)</f>
        <v>JUAN C YBARRA</v>
      </c>
      <c r="G13538" s="21" t="s">
        <v>6019</v>
      </c>
      <c r="H13538" s="21" t="s">
        <v>5937</v>
      </c>
      <c r="I13538" s="22">
        <v>45728</v>
      </c>
      <c r="J13538" s="21">
        <v>7.3</v>
      </c>
      <c r="L13538" s="21"/>
      <c r="M13538" s="21"/>
    </row>
    <row r="13539" spans="1:13" x14ac:dyDescent="0.25">
      <c r="A13539" s="21" t="s">
        <v>3317</v>
      </c>
      <c r="B13539" s="21" t="s">
        <v>3319</v>
      </c>
      <c r="C13539" s="21" t="s">
        <v>3317</v>
      </c>
      <c r="D13539" s="21" t="s">
        <v>3934</v>
      </c>
      <c r="E13539" s="21">
        <v>240710</v>
      </c>
      <c r="F13539" s="21" t="str">
        <f>VLOOKUP(D13539, 'Job Emp Table'!D$1:F$2600, 3, FALSE)</f>
        <v>JUAN C YBARRA</v>
      </c>
      <c r="G13539" s="21" t="s">
        <v>6019</v>
      </c>
      <c r="H13539" s="21" t="s">
        <v>5850</v>
      </c>
      <c r="I13539" s="22">
        <v>45729</v>
      </c>
      <c r="J13539" s="21">
        <v>8</v>
      </c>
      <c r="L13539" s="21"/>
      <c r="M13539" s="21"/>
    </row>
    <row r="13540" spans="1:13" x14ac:dyDescent="0.25">
      <c r="A13540" s="21" t="s">
        <v>3570</v>
      </c>
      <c r="B13540" s="21" t="s">
        <v>3437</v>
      </c>
      <c r="C13540" s="21" t="s">
        <v>3570</v>
      </c>
      <c r="D13540" s="21" t="s">
        <v>3934</v>
      </c>
      <c r="E13540" s="21">
        <v>240710</v>
      </c>
      <c r="F13540" s="21" t="str">
        <f>VLOOKUP(D13540, 'Job Emp Table'!D$1:F$2600, 3, FALSE)</f>
        <v>JUAN C YBARRA</v>
      </c>
      <c r="G13540" s="21" t="s">
        <v>6018</v>
      </c>
      <c r="H13540" s="21" t="s">
        <v>6233</v>
      </c>
      <c r="I13540" s="22">
        <v>45720</v>
      </c>
      <c r="J13540" s="21">
        <v>3.4</v>
      </c>
      <c r="L13540" s="21"/>
      <c r="M13540" s="21"/>
    </row>
    <row r="13541" spans="1:13" x14ac:dyDescent="0.25">
      <c r="A13541" s="21" t="s">
        <v>3570</v>
      </c>
      <c r="B13541" s="21" t="s">
        <v>3437</v>
      </c>
      <c r="C13541" s="21" t="s">
        <v>3570</v>
      </c>
      <c r="D13541" s="21" t="s">
        <v>3934</v>
      </c>
      <c r="E13541" s="21">
        <v>240710</v>
      </c>
      <c r="F13541" s="21" t="str">
        <f>VLOOKUP(D13541, 'Job Emp Table'!D$1:F$2600, 3, FALSE)</f>
        <v>JUAN C YBARRA</v>
      </c>
      <c r="G13541" s="21" t="s">
        <v>6019</v>
      </c>
      <c r="H13541" s="21" t="s">
        <v>6233</v>
      </c>
      <c r="I13541" s="22">
        <v>45720</v>
      </c>
      <c r="J13541" s="21">
        <v>4.5999999999999996</v>
      </c>
      <c r="L13541" s="21"/>
      <c r="M13541" s="21"/>
    </row>
    <row r="13542" spans="1:13" x14ac:dyDescent="0.25">
      <c r="A13542" s="21" t="s">
        <v>3570</v>
      </c>
      <c r="B13542" s="21" t="s">
        <v>3437</v>
      </c>
      <c r="C13542" s="21" t="s">
        <v>3570</v>
      </c>
      <c r="D13542" s="21" t="s">
        <v>3934</v>
      </c>
      <c r="E13542" s="21">
        <v>240710</v>
      </c>
      <c r="F13542" s="21" t="str">
        <f>VLOOKUP(D13542, 'Job Emp Table'!D$1:F$2600, 3, FALSE)</f>
        <v>JUAN C YBARRA</v>
      </c>
      <c r="G13542" s="21" t="s">
        <v>6018</v>
      </c>
      <c r="H13542" s="21" t="s">
        <v>5822</v>
      </c>
      <c r="I13542" s="22">
        <v>45720</v>
      </c>
      <c r="J13542" s="21">
        <v>1.3</v>
      </c>
      <c r="L13542" s="21"/>
      <c r="M13542" s="21"/>
    </row>
    <row r="13543" spans="1:13" x14ac:dyDescent="0.25">
      <c r="A13543" s="21" t="s">
        <v>3570</v>
      </c>
      <c r="B13543" s="21" t="s">
        <v>3437</v>
      </c>
      <c r="C13543" s="21" t="s">
        <v>3570</v>
      </c>
      <c r="D13543" s="21" t="s">
        <v>3934</v>
      </c>
      <c r="E13543" s="21">
        <v>240710</v>
      </c>
      <c r="F13543" s="21" t="str">
        <f>VLOOKUP(D13543, 'Job Emp Table'!D$1:F$2600, 3, FALSE)</f>
        <v>JUAN C YBARRA</v>
      </c>
      <c r="G13543" s="21" t="s">
        <v>6019</v>
      </c>
      <c r="H13543" s="21" t="s">
        <v>5822</v>
      </c>
      <c r="I13543" s="22">
        <v>45720</v>
      </c>
      <c r="J13543" s="21">
        <v>1.7</v>
      </c>
      <c r="L13543" s="21"/>
      <c r="M13543" s="21"/>
    </row>
    <row r="13544" spans="1:13" x14ac:dyDescent="0.25">
      <c r="A13544" s="21" t="s">
        <v>3570</v>
      </c>
      <c r="B13544" s="21" t="s">
        <v>3437</v>
      </c>
      <c r="C13544" s="21" t="s">
        <v>3570</v>
      </c>
      <c r="D13544" s="21" t="s">
        <v>3934</v>
      </c>
      <c r="E13544" s="21">
        <v>240710</v>
      </c>
      <c r="F13544" s="21" t="str">
        <f>VLOOKUP(D13544, 'Job Emp Table'!D$1:F$2600, 3, FALSE)</f>
        <v>JUAN C YBARRA</v>
      </c>
      <c r="G13544" s="21" t="s">
        <v>6018</v>
      </c>
      <c r="H13544" s="21" t="s">
        <v>6233</v>
      </c>
      <c r="I13544" s="22">
        <v>45721</v>
      </c>
      <c r="J13544" s="21">
        <v>4.9000000000000004</v>
      </c>
      <c r="L13544" s="21"/>
      <c r="M13544" s="21"/>
    </row>
    <row r="13545" spans="1:13" x14ac:dyDescent="0.25">
      <c r="A13545" s="21" t="s">
        <v>3570</v>
      </c>
      <c r="B13545" s="21" t="s">
        <v>3437</v>
      </c>
      <c r="C13545" s="21" t="s">
        <v>3570</v>
      </c>
      <c r="D13545" s="21" t="s">
        <v>3934</v>
      </c>
      <c r="E13545" s="21">
        <v>240710</v>
      </c>
      <c r="F13545" s="21" t="str">
        <f>VLOOKUP(D13545, 'Job Emp Table'!D$1:F$2600, 3, FALSE)</f>
        <v>JUAN C YBARRA</v>
      </c>
      <c r="G13545" s="21" t="s">
        <v>6019</v>
      </c>
      <c r="H13545" s="21" t="s">
        <v>6233</v>
      </c>
      <c r="I13545" s="22">
        <v>45721</v>
      </c>
      <c r="J13545" s="21">
        <v>6.6</v>
      </c>
      <c r="L13545" s="21"/>
      <c r="M13545" s="21"/>
    </row>
    <row r="13546" spans="1:13" x14ac:dyDescent="0.25">
      <c r="A13546" s="21" t="s">
        <v>3570</v>
      </c>
      <c r="B13546" s="21" t="s">
        <v>3437</v>
      </c>
      <c r="C13546" s="21" t="s">
        <v>3570</v>
      </c>
      <c r="D13546" s="21" t="s">
        <v>3934</v>
      </c>
      <c r="E13546" s="21">
        <v>240710</v>
      </c>
      <c r="F13546" s="21" t="str">
        <f>VLOOKUP(D13546, 'Job Emp Table'!D$1:F$2600, 3, FALSE)</f>
        <v>JUAN C YBARRA</v>
      </c>
      <c r="G13546" s="21" t="s">
        <v>6018</v>
      </c>
      <c r="H13546" s="21" t="s">
        <v>5945</v>
      </c>
      <c r="I13546" s="22">
        <v>45722</v>
      </c>
      <c r="J13546" s="21">
        <v>1.7</v>
      </c>
      <c r="L13546" s="21"/>
      <c r="M13546" s="21"/>
    </row>
    <row r="13547" spans="1:13" x14ac:dyDescent="0.25">
      <c r="A13547" s="21" t="s">
        <v>3570</v>
      </c>
      <c r="B13547" s="21" t="s">
        <v>3437</v>
      </c>
      <c r="C13547" s="21" t="s">
        <v>3570</v>
      </c>
      <c r="D13547" s="21" t="s">
        <v>3934</v>
      </c>
      <c r="E13547" s="21">
        <v>240710</v>
      </c>
      <c r="F13547" s="21" t="str">
        <f>VLOOKUP(D13547, 'Job Emp Table'!D$1:F$2600, 3, FALSE)</f>
        <v>JUAN C YBARRA</v>
      </c>
      <c r="G13547" s="21" t="s">
        <v>6019</v>
      </c>
      <c r="H13547" s="21" t="s">
        <v>5945</v>
      </c>
      <c r="I13547" s="22">
        <v>45722</v>
      </c>
      <c r="J13547" s="21">
        <v>2.2999999999999998</v>
      </c>
      <c r="L13547" s="21"/>
      <c r="M13547" s="21"/>
    </row>
    <row r="13548" spans="1:13" x14ac:dyDescent="0.25">
      <c r="A13548" s="21" t="s">
        <v>3570</v>
      </c>
      <c r="B13548" s="21" t="s">
        <v>3437</v>
      </c>
      <c r="C13548" s="21" t="s">
        <v>3570</v>
      </c>
      <c r="D13548" s="21" t="s">
        <v>3934</v>
      </c>
      <c r="E13548" s="21">
        <v>240710</v>
      </c>
      <c r="F13548" s="21" t="str">
        <f>VLOOKUP(D13548, 'Job Emp Table'!D$1:F$2600, 3, FALSE)</f>
        <v>JUAN C YBARRA</v>
      </c>
      <c r="G13548" s="21" t="s">
        <v>6018</v>
      </c>
      <c r="H13548" s="21" t="s">
        <v>6233</v>
      </c>
      <c r="I13548" s="22">
        <v>45722</v>
      </c>
      <c r="J13548" s="21">
        <v>1.3</v>
      </c>
      <c r="L13548" s="21"/>
      <c r="M13548" s="21"/>
    </row>
    <row r="13549" spans="1:13" x14ac:dyDescent="0.25">
      <c r="A13549" s="21" t="s">
        <v>3570</v>
      </c>
      <c r="B13549" s="21" t="s">
        <v>3437</v>
      </c>
      <c r="C13549" s="21" t="s">
        <v>3570</v>
      </c>
      <c r="D13549" s="21" t="s">
        <v>3934</v>
      </c>
      <c r="E13549" s="21">
        <v>240710</v>
      </c>
      <c r="F13549" s="21" t="str">
        <f>VLOOKUP(D13549, 'Job Emp Table'!D$1:F$2600, 3, FALSE)</f>
        <v>JUAN C YBARRA</v>
      </c>
      <c r="G13549" s="21" t="s">
        <v>6019</v>
      </c>
      <c r="H13549" s="21" t="s">
        <v>6233</v>
      </c>
      <c r="I13549" s="22">
        <v>45722</v>
      </c>
      <c r="J13549" s="21">
        <v>1.7</v>
      </c>
      <c r="L13549" s="21"/>
      <c r="M13549" s="21"/>
    </row>
    <row r="13550" spans="1:13" x14ac:dyDescent="0.25">
      <c r="A13550" s="21" t="s">
        <v>3570</v>
      </c>
      <c r="B13550" s="21" t="s">
        <v>3437</v>
      </c>
      <c r="C13550" s="21" t="s">
        <v>3570</v>
      </c>
      <c r="D13550" s="21" t="s">
        <v>3934</v>
      </c>
      <c r="E13550" s="21">
        <v>240710</v>
      </c>
      <c r="F13550" s="21" t="str">
        <f>VLOOKUP(D13550, 'Job Emp Table'!D$1:F$2600, 3, FALSE)</f>
        <v>JUAN C YBARRA</v>
      </c>
      <c r="G13550" s="21" t="s">
        <v>6018</v>
      </c>
      <c r="H13550" s="21" t="s">
        <v>5822</v>
      </c>
      <c r="I13550" s="22">
        <v>45722</v>
      </c>
      <c r="J13550" s="21">
        <v>2.2999999999999998</v>
      </c>
      <c r="L13550" s="21"/>
      <c r="M13550" s="21"/>
    </row>
    <row r="13551" spans="1:13" x14ac:dyDescent="0.25">
      <c r="A13551" s="21" t="s">
        <v>3570</v>
      </c>
      <c r="B13551" s="21" t="s">
        <v>3437</v>
      </c>
      <c r="C13551" s="21" t="s">
        <v>3570</v>
      </c>
      <c r="D13551" s="21" t="s">
        <v>3934</v>
      </c>
      <c r="E13551" s="21">
        <v>240710</v>
      </c>
      <c r="F13551" s="21" t="str">
        <f>VLOOKUP(D13551, 'Job Emp Table'!D$1:F$2600, 3, FALSE)</f>
        <v>JUAN C YBARRA</v>
      </c>
      <c r="G13551" s="21" t="s">
        <v>6019</v>
      </c>
      <c r="H13551" s="21" t="s">
        <v>5822</v>
      </c>
      <c r="I13551" s="22">
        <v>45722</v>
      </c>
      <c r="J13551" s="21">
        <v>3.2</v>
      </c>
      <c r="L13551" s="21"/>
      <c r="M13551" s="21"/>
    </row>
    <row r="13552" spans="1:13" x14ac:dyDescent="0.25">
      <c r="A13552" s="21" t="s">
        <v>3570</v>
      </c>
      <c r="B13552" s="21" t="s">
        <v>3437</v>
      </c>
      <c r="C13552" s="21" t="s">
        <v>3570</v>
      </c>
      <c r="D13552" s="21" t="s">
        <v>3934</v>
      </c>
      <c r="E13552" s="21">
        <v>240710</v>
      </c>
      <c r="F13552" s="21" t="str">
        <f>VLOOKUP(D13552, 'Job Emp Table'!D$1:F$2600, 3, FALSE)</f>
        <v>JUAN C YBARRA</v>
      </c>
      <c r="G13552" s="21" t="s">
        <v>6018</v>
      </c>
      <c r="H13552" s="21" t="s">
        <v>6234</v>
      </c>
      <c r="I13552" s="22">
        <v>45723</v>
      </c>
      <c r="J13552" s="21">
        <v>4.5</v>
      </c>
      <c r="L13552" s="21"/>
      <c r="M13552" s="21"/>
    </row>
    <row r="13553" spans="1:13" x14ac:dyDescent="0.25">
      <c r="A13553" s="21" t="s">
        <v>3570</v>
      </c>
      <c r="B13553" s="21" t="s">
        <v>3437</v>
      </c>
      <c r="C13553" s="21" t="s">
        <v>3570</v>
      </c>
      <c r="D13553" s="21" t="s">
        <v>3934</v>
      </c>
      <c r="E13553" s="21">
        <v>240710</v>
      </c>
      <c r="F13553" s="21" t="str">
        <f>VLOOKUP(D13553, 'Job Emp Table'!D$1:F$2600, 3, FALSE)</f>
        <v>JUAN C YBARRA</v>
      </c>
      <c r="G13553" s="21" t="s">
        <v>6019</v>
      </c>
      <c r="H13553" s="21" t="s">
        <v>6234</v>
      </c>
      <c r="I13553" s="22">
        <v>45723</v>
      </c>
      <c r="J13553" s="21">
        <v>6</v>
      </c>
      <c r="L13553" s="21"/>
      <c r="M13553" s="21"/>
    </row>
    <row r="13554" spans="1:13" x14ac:dyDescent="0.25">
      <c r="A13554" s="21" t="s">
        <v>3570</v>
      </c>
      <c r="B13554" s="21" t="s">
        <v>3437</v>
      </c>
      <c r="C13554" s="21" t="s">
        <v>3570</v>
      </c>
      <c r="D13554" s="21" t="s">
        <v>3934</v>
      </c>
      <c r="E13554" s="21">
        <v>240710</v>
      </c>
      <c r="F13554" s="21" t="str">
        <f>VLOOKUP(D13554, 'Job Emp Table'!D$1:F$2600, 3, FALSE)</f>
        <v>JUAN C YBARRA</v>
      </c>
      <c r="G13554" s="21" t="s">
        <v>6018</v>
      </c>
      <c r="H13554" s="21" t="s">
        <v>5842</v>
      </c>
      <c r="I13554" s="22">
        <v>45724</v>
      </c>
      <c r="J13554" s="21">
        <v>2.1</v>
      </c>
      <c r="L13554" s="21"/>
      <c r="M13554" s="21"/>
    </row>
    <row r="13555" spans="1:13" x14ac:dyDescent="0.25">
      <c r="A13555" s="21" t="s">
        <v>3570</v>
      </c>
      <c r="B13555" s="21" t="s">
        <v>3437</v>
      </c>
      <c r="C13555" s="21" t="s">
        <v>3570</v>
      </c>
      <c r="D13555" s="21" t="s">
        <v>3934</v>
      </c>
      <c r="E13555" s="21">
        <v>240710</v>
      </c>
      <c r="F13555" s="21" t="str">
        <f>VLOOKUP(D13555, 'Job Emp Table'!D$1:F$2600, 3, FALSE)</f>
        <v>JUAN C YBARRA</v>
      </c>
      <c r="G13555" s="21" t="s">
        <v>6019</v>
      </c>
      <c r="H13555" s="21" t="s">
        <v>5842</v>
      </c>
      <c r="I13555" s="22">
        <v>45724</v>
      </c>
      <c r="J13555" s="21">
        <v>2.9</v>
      </c>
      <c r="L13555" s="21"/>
      <c r="M13555" s="21"/>
    </row>
    <row r="13556" spans="1:13" x14ac:dyDescent="0.25">
      <c r="A13556" s="21" t="s">
        <v>3570</v>
      </c>
      <c r="B13556" s="21" t="s">
        <v>3437</v>
      </c>
      <c r="C13556" s="21" t="s">
        <v>3570</v>
      </c>
      <c r="D13556" s="21" t="s">
        <v>3934</v>
      </c>
      <c r="E13556" s="21">
        <v>240710</v>
      </c>
      <c r="F13556" s="21" t="str">
        <f>VLOOKUP(D13556, 'Job Emp Table'!D$1:F$2600, 3, FALSE)</f>
        <v>JUAN C YBARRA</v>
      </c>
      <c r="G13556" s="21" t="s">
        <v>6018</v>
      </c>
      <c r="H13556" s="21" t="s">
        <v>6065</v>
      </c>
      <c r="I13556" s="22">
        <v>45724</v>
      </c>
      <c r="J13556" s="21">
        <v>2.5</v>
      </c>
      <c r="L13556" s="21"/>
      <c r="M13556" s="21"/>
    </row>
    <row r="13557" spans="1:13" x14ac:dyDescent="0.25">
      <c r="A13557" s="21" t="s">
        <v>3570</v>
      </c>
      <c r="B13557" s="21" t="s">
        <v>3437</v>
      </c>
      <c r="C13557" s="21" t="s">
        <v>3570</v>
      </c>
      <c r="D13557" s="21" t="s">
        <v>3934</v>
      </c>
      <c r="E13557" s="21">
        <v>240710</v>
      </c>
      <c r="F13557" s="21" t="str">
        <f>VLOOKUP(D13557, 'Job Emp Table'!D$1:F$2600, 3, FALSE)</f>
        <v>JUAN C YBARRA</v>
      </c>
      <c r="G13557" s="21" t="s">
        <v>6019</v>
      </c>
      <c r="H13557" s="21" t="s">
        <v>6065</v>
      </c>
      <c r="I13557" s="22">
        <v>45724</v>
      </c>
      <c r="J13557" s="21">
        <v>3.5</v>
      </c>
      <c r="L13557" s="21"/>
      <c r="M13557" s="21"/>
    </row>
    <row r="13558" spans="1:13" x14ac:dyDescent="0.25">
      <c r="A13558" s="21" t="s">
        <v>3570</v>
      </c>
      <c r="B13558" s="21" t="s">
        <v>3437</v>
      </c>
      <c r="C13558" s="21" t="s">
        <v>3570</v>
      </c>
      <c r="D13558" s="21" t="s">
        <v>3934</v>
      </c>
      <c r="E13558" s="21">
        <v>240710</v>
      </c>
      <c r="F13558" s="21" t="str">
        <f>VLOOKUP(D13558, 'Job Emp Table'!D$1:F$2600, 3, FALSE)</f>
        <v>JUAN C YBARRA</v>
      </c>
      <c r="G13558" s="21" t="s">
        <v>6018</v>
      </c>
      <c r="H13558" s="21" t="s">
        <v>6066</v>
      </c>
      <c r="I13558" s="22">
        <v>45724</v>
      </c>
      <c r="J13558" s="21">
        <v>0.8</v>
      </c>
      <c r="L13558" s="21"/>
      <c r="M13558" s="21"/>
    </row>
    <row r="13559" spans="1:13" x14ac:dyDescent="0.25">
      <c r="A13559" s="21" t="s">
        <v>3570</v>
      </c>
      <c r="B13559" s="21" t="s">
        <v>3437</v>
      </c>
      <c r="C13559" s="21" t="s">
        <v>3570</v>
      </c>
      <c r="D13559" s="21" t="s">
        <v>3934</v>
      </c>
      <c r="E13559" s="21">
        <v>240710</v>
      </c>
      <c r="F13559" s="21" t="str">
        <f>VLOOKUP(D13559, 'Job Emp Table'!D$1:F$2600, 3, FALSE)</f>
        <v>JUAN C YBARRA</v>
      </c>
      <c r="G13559" s="21" t="s">
        <v>6019</v>
      </c>
      <c r="H13559" s="21" t="s">
        <v>6066</v>
      </c>
      <c r="I13559" s="22">
        <v>45724</v>
      </c>
      <c r="J13559" s="21">
        <v>1.2</v>
      </c>
      <c r="L13559" s="21"/>
      <c r="M13559" s="21"/>
    </row>
    <row r="13560" spans="1:13" x14ac:dyDescent="0.25">
      <c r="A13560" s="21" t="s">
        <v>3570</v>
      </c>
      <c r="B13560" s="21" t="s">
        <v>3437</v>
      </c>
      <c r="C13560" s="21" t="s">
        <v>3570</v>
      </c>
      <c r="D13560" s="21" t="s">
        <v>3934</v>
      </c>
      <c r="E13560" s="21">
        <v>240710</v>
      </c>
      <c r="F13560" s="21" t="str">
        <f>VLOOKUP(D13560, 'Job Emp Table'!D$1:F$2600, 3, FALSE)</f>
        <v>JUAN C YBARRA</v>
      </c>
      <c r="G13560" s="21" t="s">
        <v>6018</v>
      </c>
      <c r="H13560" s="21" t="s">
        <v>5822</v>
      </c>
      <c r="I13560" s="22">
        <v>45724</v>
      </c>
      <c r="J13560" s="21">
        <v>1.3</v>
      </c>
      <c r="L13560" s="21"/>
      <c r="M13560" s="21"/>
    </row>
    <row r="13561" spans="1:13" x14ac:dyDescent="0.25">
      <c r="A13561" s="21" t="s">
        <v>3570</v>
      </c>
      <c r="B13561" s="21" t="s">
        <v>3437</v>
      </c>
      <c r="C13561" s="21" t="s">
        <v>3570</v>
      </c>
      <c r="D13561" s="21" t="s">
        <v>3934</v>
      </c>
      <c r="E13561" s="21">
        <v>240710</v>
      </c>
      <c r="F13561" s="21" t="str">
        <f>VLOOKUP(D13561, 'Job Emp Table'!D$1:F$2600, 3, FALSE)</f>
        <v>JUAN C YBARRA</v>
      </c>
      <c r="G13561" s="21" t="s">
        <v>6019</v>
      </c>
      <c r="H13561" s="21" t="s">
        <v>5822</v>
      </c>
      <c r="I13561" s="22">
        <v>45724</v>
      </c>
      <c r="J13561" s="21">
        <v>1.7</v>
      </c>
      <c r="L13561" s="21"/>
      <c r="M13561" s="21"/>
    </row>
    <row r="13562" spans="1:13" x14ac:dyDescent="0.25">
      <c r="A13562" s="21" t="s">
        <v>3939</v>
      </c>
      <c r="B13562" s="21" t="s">
        <v>3935</v>
      </c>
      <c r="C13562" s="21" t="s">
        <v>3939</v>
      </c>
      <c r="D13562" s="21" t="s">
        <v>3934</v>
      </c>
      <c r="E13562" s="21">
        <v>240710</v>
      </c>
      <c r="F13562" s="21" t="str">
        <f>VLOOKUP(D13562, 'Job Emp Table'!D$1:F$2600, 3, FALSE)</f>
        <v>JUAN C YBARRA</v>
      </c>
      <c r="G13562" s="21" t="s">
        <v>6018</v>
      </c>
      <c r="H13562" s="21" t="s">
        <v>6054</v>
      </c>
      <c r="I13562" s="22">
        <v>45717</v>
      </c>
      <c r="J13562" s="21">
        <v>3.9</v>
      </c>
      <c r="L13562" s="21"/>
      <c r="M13562" s="21"/>
    </row>
    <row r="13563" spans="1:13" x14ac:dyDescent="0.25">
      <c r="A13563" s="21" t="s">
        <v>3939</v>
      </c>
      <c r="B13563" s="21" t="s">
        <v>3935</v>
      </c>
      <c r="C13563" s="21" t="s">
        <v>3939</v>
      </c>
      <c r="D13563" s="21" t="s">
        <v>3934</v>
      </c>
      <c r="E13563" s="21">
        <v>240710</v>
      </c>
      <c r="F13563" s="21" t="str">
        <f>VLOOKUP(D13563, 'Job Emp Table'!D$1:F$2600, 3, FALSE)</f>
        <v>JUAN C YBARRA</v>
      </c>
      <c r="G13563" s="21" t="s">
        <v>6019</v>
      </c>
      <c r="H13563" s="21" t="s">
        <v>6054</v>
      </c>
      <c r="I13563" s="22">
        <v>45717</v>
      </c>
      <c r="J13563" s="21">
        <v>6.1</v>
      </c>
      <c r="L13563" s="21"/>
      <c r="M13563" s="21"/>
    </row>
    <row r="13564" spans="1:13" x14ac:dyDescent="0.25">
      <c r="A13564" s="21" t="s">
        <v>3939</v>
      </c>
      <c r="B13564" s="21" t="s">
        <v>3935</v>
      </c>
      <c r="C13564" s="21" t="s">
        <v>3939</v>
      </c>
      <c r="D13564" s="21" t="s">
        <v>3934</v>
      </c>
      <c r="E13564" s="21">
        <v>240710</v>
      </c>
      <c r="F13564" s="21" t="str">
        <f>VLOOKUP(D13564, 'Job Emp Table'!D$1:F$2600, 3, FALSE)</f>
        <v>JUAN C YBARRA</v>
      </c>
      <c r="G13564" s="21" t="s">
        <v>6018</v>
      </c>
      <c r="H13564" s="21" t="s">
        <v>6110</v>
      </c>
      <c r="I13564" s="22">
        <v>45718</v>
      </c>
      <c r="J13564" s="21">
        <v>3.4</v>
      </c>
      <c r="L13564" s="21"/>
      <c r="M13564" s="21"/>
    </row>
    <row r="13565" spans="1:13" x14ac:dyDescent="0.25">
      <c r="A13565" s="21" t="s">
        <v>3939</v>
      </c>
      <c r="B13565" s="21" t="s">
        <v>3935</v>
      </c>
      <c r="C13565" s="21" t="s">
        <v>3939</v>
      </c>
      <c r="D13565" s="21" t="s">
        <v>3934</v>
      </c>
      <c r="E13565" s="21">
        <v>240710</v>
      </c>
      <c r="F13565" s="21" t="str">
        <f>VLOOKUP(D13565, 'Job Emp Table'!D$1:F$2600, 3, FALSE)</f>
        <v>JUAN C YBARRA</v>
      </c>
      <c r="G13565" s="21" t="s">
        <v>6019</v>
      </c>
      <c r="H13565" s="21" t="s">
        <v>6110</v>
      </c>
      <c r="I13565" s="22">
        <v>45718</v>
      </c>
      <c r="J13565" s="21">
        <v>4.5999999999999996</v>
      </c>
      <c r="L13565" s="21"/>
      <c r="M13565" s="21"/>
    </row>
    <row r="13566" spans="1:13" x14ac:dyDescent="0.25">
      <c r="A13566" s="21" t="s">
        <v>3939</v>
      </c>
      <c r="B13566" s="21" t="s">
        <v>3935</v>
      </c>
      <c r="C13566" s="21" t="s">
        <v>3939</v>
      </c>
      <c r="D13566" s="21" t="s">
        <v>3934</v>
      </c>
      <c r="E13566" s="21">
        <v>240710</v>
      </c>
      <c r="F13566" s="21" t="str">
        <f>VLOOKUP(D13566, 'Job Emp Table'!D$1:F$2600, 3, FALSE)</f>
        <v>JUAN C YBARRA</v>
      </c>
      <c r="G13566" s="21" t="s">
        <v>6018</v>
      </c>
      <c r="H13566" s="21" t="s">
        <v>6075</v>
      </c>
      <c r="I13566" s="22">
        <v>45730</v>
      </c>
      <c r="J13566" s="21">
        <v>1.6</v>
      </c>
      <c r="L13566" s="21"/>
      <c r="M13566" s="21"/>
    </row>
    <row r="13567" spans="1:13" x14ac:dyDescent="0.25">
      <c r="A13567" s="21" t="s">
        <v>3939</v>
      </c>
      <c r="B13567" s="21" t="s">
        <v>3935</v>
      </c>
      <c r="C13567" s="21" t="s">
        <v>3939</v>
      </c>
      <c r="D13567" s="21" t="s">
        <v>3934</v>
      </c>
      <c r="E13567" s="21">
        <v>240710</v>
      </c>
      <c r="F13567" s="21" t="str">
        <f>VLOOKUP(D13567, 'Job Emp Table'!D$1:F$2600, 3, FALSE)</f>
        <v>JUAN C YBARRA</v>
      </c>
      <c r="G13567" s="21" t="s">
        <v>6019</v>
      </c>
      <c r="H13567" s="21" t="s">
        <v>6075</v>
      </c>
      <c r="I13567" s="22">
        <v>45730</v>
      </c>
      <c r="J13567" s="21">
        <v>4.4000000000000004</v>
      </c>
      <c r="L13567" s="21"/>
      <c r="M13567" s="21"/>
    </row>
    <row r="13568" spans="1:13" x14ac:dyDescent="0.25">
      <c r="A13568" s="21" t="s">
        <v>3939</v>
      </c>
      <c r="B13568" s="21" t="s">
        <v>3935</v>
      </c>
      <c r="C13568" s="21" t="s">
        <v>3939</v>
      </c>
      <c r="D13568" s="21" t="s">
        <v>3934</v>
      </c>
      <c r="E13568" s="21">
        <v>240710</v>
      </c>
      <c r="F13568" s="21" t="str">
        <f>VLOOKUP(D13568, 'Job Emp Table'!D$1:F$2600, 3, FALSE)</f>
        <v>JUAN C YBARRA</v>
      </c>
      <c r="G13568" s="21" t="s">
        <v>6018</v>
      </c>
      <c r="H13568" s="21" t="s">
        <v>6110</v>
      </c>
      <c r="I13568" s="22">
        <v>45730</v>
      </c>
      <c r="J13568" s="21">
        <v>1.7</v>
      </c>
      <c r="L13568" s="21"/>
      <c r="M13568" s="21"/>
    </row>
    <row r="13569" spans="1:13" x14ac:dyDescent="0.25">
      <c r="A13569" s="21" t="s">
        <v>3939</v>
      </c>
      <c r="B13569" s="21" t="s">
        <v>3935</v>
      </c>
      <c r="C13569" s="21" t="s">
        <v>3939</v>
      </c>
      <c r="D13569" s="21" t="s">
        <v>3934</v>
      </c>
      <c r="E13569" s="21">
        <v>240710</v>
      </c>
      <c r="F13569" s="21" t="str">
        <f>VLOOKUP(D13569, 'Job Emp Table'!D$1:F$2600, 3, FALSE)</f>
        <v>JUAN C YBARRA</v>
      </c>
      <c r="G13569" s="21" t="s">
        <v>6019</v>
      </c>
      <c r="H13569" s="21" t="s">
        <v>6110</v>
      </c>
      <c r="I13569" s="22">
        <v>45730</v>
      </c>
      <c r="J13569" s="21">
        <v>4.3</v>
      </c>
      <c r="L13569" s="21"/>
      <c r="M13569" s="21"/>
    </row>
    <row r="13570" spans="1:13" x14ac:dyDescent="0.25">
      <c r="A13570" s="21" t="s">
        <v>3939</v>
      </c>
      <c r="B13570" s="21" t="s">
        <v>3935</v>
      </c>
      <c r="C13570" s="21" t="s">
        <v>3939</v>
      </c>
      <c r="D13570" s="21" t="s">
        <v>3934</v>
      </c>
      <c r="E13570" s="21">
        <v>240710</v>
      </c>
      <c r="F13570" s="21" t="str">
        <f>VLOOKUP(D13570, 'Job Emp Table'!D$1:F$2600, 3, FALSE)</f>
        <v>JUAN C YBARRA</v>
      </c>
      <c r="G13570" s="21" t="s">
        <v>6018</v>
      </c>
      <c r="H13570" s="21" t="s">
        <v>6054</v>
      </c>
      <c r="I13570" s="22">
        <v>45731</v>
      </c>
      <c r="J13570" s="21">
        <v>2.7</v>
      </c>
      <c r="L13570" s="21"/>
      <c r="M13570" s="21"/>
    </row>
    <row r="13571" spans="1:13" x14ac:dyDescent="0.25">
      <c r="A13571" s="21" t="s">
        <v>3939</v>
      </c>
      <c r="B13571" s="21" t="s">
        <v>3935</v>
      </c>
      <c r="C13571" s="21" t="s">
        <v>3939</v>
      </c>
      <c r="D13571" s="21" t="s">
        <v>3934</v>
      </c>
      <c r="E13571" s="21">
        <v>240710</v>
      </c>
      <c r="F13571" s="21" t="str">
        <f>VLOOKUP(D13571, 'Job Emp Table'!D$1:F$2600, 3, FALSE)</f>
        <v>JUAN C YBARRA</v>
      </c>
      <c r="G13571" s="21" t="s">
        <v>6019</v>
      </c>
      <c r="H13571" s="21" t="s">
        <v>6054</v>
      </c>
      <c r="I13571" s="22">
        <v>45731</v>
      </c>
      <c r="J13571" s="21">
        <v>7.3</v>
      </c>
      <c r="L13571" s="21"/>
      <c r="M13571" s="21"/>
    </row>
    <row r="13572" spans="1:13" x14ac:dyDescent="0.25">
      <c r="A13572" s="21" t="s">
        <v>3939</v>
      </c>
      <c r="B13572" s="21" t="s">
        <v>3935</v>
      </c>
      <c r="C13572" s="21" t="s">
        <v>3939</v>
      </c>
      <c r="D13572" s="21" t="s">
        <v>3934</v>
      </c>
      <c r="E13572" s="21">
        <v>240710</v>
      </c>
      <c r="F13572" s="21" t="str">
        <f>VLOOKUP(D13572, 'Job Emp Table'!D$1:F$2600, 3, FALSE)</f>
        <v>JUAN C YBARRA</v>
      </c>
      <c r="G13572" s="21" t="s">
        <v>6018</v>
      </c>
      <c r="H13572" s="21" t="s">
        <v>6111</v>
      </c>
      <c r="I13572" s="22">
        <v>45732</v>
      </c>
      <c r="J13572" s="21">
        <v>2.7</v>
      </c>
      <c r="L13572" s="21"/>
      <c r="M13572" s="21"/>
    </row>
    <row r="13573" spans="1:13" x14ac:dyDescent="0.25">
      <c r="A13573" s="21" t="s">
        <v>3939</v>
      </c>
      <c r="B13573" s="21" t="s">
        <v>3935</v>
      </c>
      <c r="C13573" s="21" t="s">
        <v>3939</v>
      </c>
      <c r="D13573" s="21" t="s">
        <v>3934</v>
      </c>
      <c r="E13573" s="21">
        <v>240710</v>
      </c>
      <c r="F13573" s="21" t="str">
        <f>VLOOKUP(D13573, 'Job Emp Table'!D$1:F$2600, 3, FALSE)</f>
        <v>JUAN C YBARRA</v>
      </c>
      <c r="G13573" s="21" t="s">
        <v>6019</v>
      </c>
      <c r="H13573" s="21" t="s">
        <v>6111</v>
      </c>
      <c r="I13573" s="22">
        <v>45732</v>
      </c>
      <c r="J13573" s="21">
        <v>5.3</v>
      </c>
      <c r="L13573" s="21"/>
      <c r="M13573" s="21"/>
    </row>
    <row r="13574" spans="1:13" x14ac:dyDescent="0.25">
      <c r="A13574" s="21" t="s">
        <v>3939</v>
      </c>
      <c r="B13574" s="21" t="s">
        <v>3935</v>
      </c>
      <c r="C13574" s="21" t="s">
        <v>3939</v>
      </c>
      <c r="D13574" s="21" t="s">
        <v>3934</v>
      </c>
      <c r="E13574" s="21">
        <v>240710</v>
      </c>
      <c r="F13574" s="21" t="str">
        <f>VLOOKUP(D13574, 'Job Emp Table'!D$1:F$2600, 3, FALSE)</f>
        <v>JUAN C YBARRA</v>
      </c>
      <c r="G13574" s="21" t="s">
        <v>6018</v>
      </c>
      <c r="H13574" s="21" t="s">
        <v>6076</v>
      </c>
      <c r="I13574" s="22">
        <v>45734</v>
      </c>
      <c r="J13574" s="21">
        <v>2</v>
      </c>
      <c r="L13574" s="21"/>
      <c r="M13574" s="21"/>
    </row>
    <row r="13575" spans="1:13" x14ac:dyDescent="0.25">
      <c r="A13575" s="21" t="s">
        <v>3939</v>
      </c>
      <c r="B13575" s="21" t="s">
        <v>3935</v>
      </c>
      <c r="C13575" s="21" t="s">
        <v>3939</v>
      </c>
      <c r="D13575" s="21" t="s">
        <v>3934</v>
      </c>
      <c r="E13575" s="21">
        <v>240710</v>
      </c>
      <c r="F13575" s="21" t="str">
        <f>VLOOKUP(D13575, 'Job Emp Table'!D$1:F$2600, 3, FALSE)</f>
        <v>JUAN C YBARRA</v>
      </c>
      <c r="G13575" s="21" t="s">
        <v>6019</v>
      </c>
      <c r="H13575" s="21" t="s">
        <v>6076</v>
      </c>
      <c r="I13575" s="22">
        <v>45734</v>
      </c>
      <c r="J13575" s="21">
        <v>4</v>
      </c>
      <c r="L13575" s="21"/>
      <c r="M13575" s="21"/>
    </row>
    <row r="13576" spans="1:13" x14ac:dyDescent="0.25">
      <c r="A13576" s="21" t="s">
        <v>3939</v>
      </c>
      <c r="B13576" s="21" t="s">
        <v>3935</v>
      </c>
      <c r="C13576" s="21" t="s">
        <v>3939</v>
      </c>
      <c r="D13576" s="21" t="s">
        <v>3934</v>
      </c>
      <c r="E13576" s="21">
        <v>240710</v>
      </c>
      <c r="F13576" s="21" t="str">
        <f>VLOOKUP(D13576, 'Job Emp Table'!D$1:F$2600, 3, FALSE)</f>
        <v>JUAN C YBARRA</v>
      </c>
      <c r="G13576" s="21" t="s">
        <v>6018</v>
      </c>
      <c r="H13576" s="21" t="s">
        <v>6077</v>
      </c>
      <c r="I13576" s="22">
        <v>45734</v>
      </c>
      <c r="J13576" s="21">
        <v>1.3</v>
      </c>
      <c r="L13576" s="21"/>
      <c r="M13576" s="21"/>
    </row>
    <row r="13577" spans="1:13" x14ac:dyDescent="0.25">
      <c r="A13577" s="21" t="s">
        <v>3939</v>
      </c>
      <c r="B13577" s="21" t="s">
        <v>3935</v>
      </c>
      <c r="C13577" s="21" t="s">
        <v>3939</v>
      </c>
      <c r="D13577" s="21" t="s">
        <v>3934</v>
      </c>
      <c r="E13577" s="21">
        <v>240710</v>
      </c>
      <c r="F13577" s="21" t="str">
        <f>VLOOKUP(D13577, 'Job Emp Table'!D$1:F$2600, 3, FALSE)</f>
        <v>JUAN C YBARRA</v>
      </c>
      <c r="G13577" s="21" t="s">
        <v>6019</v>
      </c>
      <c r="H13577" s="21" t="s">
        <v>6077</v>
      </c>
      <c r="I13577" s="22">
        <v>45734</v>
      </c>
      <c r="J13577" s="21">
        <v>2.7</v>
      </c>
      <c r="L13577" s="21"/>
      <c r="M13577" s="21"/>
    </row>
    <row r="13578" spans="1:13" x14ac:dyDescent="0.25">
      <c r="A13578" s="21" t="s">
        <v>3939</v>
      </c>
      <c r="B13578" s="21" t="s">
        <v>3935</v>
      </c>
      <c r="C13578" s="21" t="s">
        <v>3939</v>
      </c>
      <c r="D13578" s="21" t="s">
        <v>3934</v>
      </c>
      <c r="E13578" s="21">
        <v>240710</v>
      </c>
      <c r="F13578" s="21" t="str">
        <f>VLOOKUP(D13578, 'Job Emp Table'!D$1:F$2600, 3, FALSE)</f>
        <v>JUAN C YBARRA</v>
      </c>
      <c r="G13578" s="21" t="s">
        <v>6018</v>
      </c>
      <c r="H13578" s="21" t="s">
        <v>6076</v>
      </c>
      <c r="I13578" s="22">
        <v>45735</v>
      </c>
      <c r="J13578" s="21">
        <v>1.7</v>
      </c>
      <c r="L13578" s="21"/>
      <c r="M13578" s="21"/>
    </row>
    <row r="13579" spans="1:13" x14ac:dyDescent="0.25">
      <c r="A13579" s="21" t="s">
        <v>3939</v>
      </c>
      <c r="B13579" s="21" t="s">
        <v>3935</v>
      </c>
      <c r="C13579" s="21" t="s">
        <v>3939</v>
      </c>
      <c r="D13579" s="21" t="s">
        <v>3934</v>
      </c>
      <c r="E13579" s="21">
        <v>240710</v>
      </c>
      <c r="F13579" s="21" t="str">
        <f>VLOOKUP(D13579, 'Job Emp Table'!D$1:F$2600, 3, FALSE)</f>
        <v>JUAN C YBARRA</v>
      </c>
      <c r="G13579" s="21" t="s">
        <v>6019</v>
      </c>
      <c r="H13579" s="21" t="s">
        <v>6076</v>
      </c>
      <c r="I13579" s="22">
        <v>45735</v>
      </c>
      <c r="J13579" s="21">
        <v>3.3</v>
      </c>
      <c r="L13579" s="21"/>
      <c r="M13579" s="21"/>
    </row>
    <row r="13580" spans="1:13" x14ac:dyDescent="0.25">
      <c r="A13580" s="21" t="s">
        <v>3939</v>
      </c>
      <c r="B13580" s="21" t="s">
        <v>3935</v>
      </c>
      <c r="C13580" s="21" t="s">
        <v>3939</v>
      </c>
      <c r="D13580" s="21" t="s">
        <v>3934</v>
      </c>
      <c r="E13580" s="21">
        <v>240710</v>
      </c>
      <c r="F13580" s="21" t="str">
        <f>VLOOKUP(D13580, 'Job Emp Table'!D$1:F$2600, 3, FALSE)</f>
        <v>JUAN C YBARRA</v>
      </c>
      <c r="G13580" s="21" t="s">
        <v>6018</v>
      </c>
      <c r="H13580" s="21" t="s">
        <v>6077</v>
      </c>
      <c r="I13580" s="22">
        <v>45735</v>
      </c>
      <c r="J13580" s="21">
        <v>1.6</v>
      </c>
      <c r="L13580" s="21"/>
      <c r="M13580" s="21"/>
    </row>
    <row r="13581" spans="1:13" x14ac:dyDescent="0.25">
      <c r="A13581" s="21" t="s">
        <v>3939</v>
      </c>
      <c r="B13581" s="21" t="s">
        <v>3935</v>
      </c>
      <c r="C13581" s="21" t="s">
        <v>3939</v>
      </c>
      <c r="D13581" s="21" t="s">
        <v>3934</v>
      </c>
      <c r="E13581" s="21">
        <v>240710</v>
      </c>
      <c r="F13581" s="21" t="str">
        <f>VLOOKUP(D13581, 'Job Emp Table'!D$1:F$2600, 3, FALSE)</f>
        <v>JUAN C YBARRA</v>
      </c>
      <c r="G13581" s="21" t="s">
        <v>6019</v>
      </c>
      <c r="H13581" s="21" t="s">
        <v>6077</v>
      </c>
      <c r="I13581" s="22">
        <v>45735</v>
      </c>
      <c r="J13581" s="21">
        <v>3.4</v>
      </c>
      <c r="L13581" s="21"/>
      <c r="M13581" s="21"/>
    </row>
    <row r="13582" spans="1:13" x14ac:dyDescent="0.25">
      <c r="A13582" s="21" t="s">
        <v>3939</v>
      </c>
      <c r="B13582" s="21" t="s">
        <v>3935</v>
      </c>
      <c r="C13582" s="21" t="s">
        <v>3939</v>
      </c>
      <c r="D13582" s="21" t="s">
        <v>3934</v>
      </c>
      <c r="E13582" s="21">
        <v>240710</v>
      </c>
      <c r="F13582" s="21" t="str">
        <f>VLOOKUP(D13582, 'Job Emp Table'!D$1:F$2600, 3, FALSE)</f>
        <v>JUAN C YBARRA</v>
      </c>
      <c r="G13582" s="21" t="s">
        <v>6018</v>
      </c>
      <c r="H13582" s="21" t="s">
        <v>6076</v>
      </c>
      <c r="I13582" s="22">
        <v>45736</v>
      </c>
      <c r="J13582" s="21">
        <v>1.5</v>
      </c>
      <c r="L13582" s="21"/>
      <c r="M13582" s="21"/>
    </row>
    <row r="13583" spans="1:13" x14ac:dyDescent="0.25">
      <c r="A13583" s="21" t="s">
        <v>3939</v>
      </c>
      <c r="B13583" s="21" t="s">
        <v>3935</v>
      </c>
      <c r="C13583" s="21" t="s">
        <v>3939</v>
      </c>
      <c r="D13583" s="21" t="s">
        <v>3934</v>
      </c>
      <c r="E13583" s="21">
        <v>240710</v>
      </c>
      <c r="F13583" s="21" t="str">
        <f>VLOOKUP(D13583, 'Job Emp Table'!D$1:F$2600, 3, FALSE)</f>
        <v>JUAN C YBARRA</v>
      </c>
      <c r="G13583" s="21" t="s">
        <v>6019</v>
      </c>
      <c r="H13583" s="21" t="s">
        <v>6076</v>
      </c>
      <c r="I13583" s="22">
        <v>45736</v>
      </c>
      <c r="J13583" s="21">
        <v>3</v>
      </c>
      <c r="L13583" s="21"/>
      <c r="M13583" s="21"/>
    </row>
    <row r="13584" spans="1:13" x14ac:dyDescent="0.25">
      <c r="A13584" s="21" t="s">
        <v>3939</v>
      </c>
      <c r="B13584" s="21" t="s">
        <v>3935</v>
      </c>
      <c r="C13584" s="21" t="s">
        <v>3939</v>
      </c>
      <c r="D13584" s="21" t="s">
        <v>3934</v>
      </c>
      <c r="E13584" s="21">
        <v>240710</v>
      </c>
      <c r="F13584" s="21" t="str">
        <f>VLOOKUP(D13584, 'Job Emp Table'!D$1:F$2600, 3, FALSE)</f>
        <v>JUAN C YBARRA</v>
      </c>
      <c r="G13584" s="21" t="s">
        <v>6018</v>
      </c>
      <c r="H13584" s="21" t="s">
        <v>6077</v>
      </c>
      <c r="I13584" s="22">
        <v>45736</v>
      </c>
      <c r="J13584" s="21">
        <v>1.8</v>
      </c>
      <c r="L13584" s="21"/>
      <c r="M13584" s="21"/>
    </row>
    <row r="13585" spans="1:13" x14ac:dyDescent="0.25">
      <c r="A13585" s="21" t="s">
        <v>3939</v>
      </c>
      <c r="B13585" s="21" t="s">
        <v>3935</v>
      </c>
      <c r="C13585" s="21" t="s">
        <v>3939</v>
      </c>
      <c r="D13585" s="21" t="s">
        <v>3934</v>
      </c>
      <c r="E13585" s="21">
        <v>240710</v>
      </c>
      <c r="F13585" s="21" t="str">
        <f>VLOOKUP(D13585, 'Job Emp Table'!D$1:F$2600, 3, FALSE)</f>
        <v>JUAN C YBARRA</v>
      </c>
      <c r="G13585" s="21" t="s">
        <v>6019</v>
      </c>
      <c r="H13585" s="21" t="s">
        <v>6077</v>
      </c>
      <c r="I13585" s="22">
        <v>45736</v>
      </c>
      <c r="J13585" s="21">
        <v>3.7</v>
      </c>
      <c r="L13585" s="21"/>
      <c r="M13585" s="21"/>
    </row>
    <row r="13586" spans="1:13" x14ac:dyDescent="0.25">
      <c r="A13586" s="21" t="s">
        <v>3939</v>
      </c>
      <c r="B13586" s="21" t="s">
        <v>3935</v>
      </c>
      <c r="C13586" s="21" t="s">
        <v>3939</v>
      </c>
      <c r="D13586" s="21" t="s">
        <v>3934</v>
      </c>
      <c r="E13586" s="21">
        <v>240710</v>
      </c>
      <c r="F13586" s="21" t="str">
        <f>VLOOKUP(D13586, 'Job Emp Table'!D$1:F$2600, 3, FALSE)</f>
        <v>JUAN C YBARRA</v>
      </c>
      <c r="G13586" s="21" t="s">
        <v>6018</v>
      </c>
      <c r="H13586" s="21" t="s">
        <v>6075</v>
      </c>
      <c r="I13586" s="22">
        <v>45737</v>
      </c>
      <c r="J13586" s="21">
        <v>2.2999999999999998</v>
      </c>
      <c r="L13586" s="21"/>
      <c r="M13586" s="21"/>
    </row>
    <row r="13587" spans="1:13" x14ac:dyDescent="0.25">
      <c r="A13587" s="21" t="s">
        <v>3939</v>
      </c>
      <c r="B13587" s="21" t="s">
        <v>3935</v>
      </c>
      <c r="C13587" s="21" t="s">
        <v>3939</v>
      </c>
      <c r="D13587" s="21" t="s">
        <v>3934</v>
      </c>
      <c r="E13587" s="21">
        <v>240710</v>
      </c>
      <c r="F13587" s="21" t="str">
        <f>VLOOKUP(D13587, 'Job Emp Table'!D$1:F$2600, 3, FALSE)</f>
        <v>JUAN C YBARRA</v>
      </c>
      <c r="G13587" s="21" t="s">
        <v>6019</v>
      </c>
      <c r="H13587" s="21" t="s">
        <v>6075</v>
      </c>
      <c r="I13587" s="22">
        <v>45737</v>
      </c>
      <c r="J13587" s="21">
        <v>4.7</v>
      </c>
      <c r="L13587" s="21"/>
      <c r="M13587" s="21"/>
    </row>
    <row r="13588" spans="1:13" x14ac:dyDescent="0.25">
      <c r="A13588" s="21" t="s">
        <v>3939</v>
      </c>
      <c r="B13588" s="21" t="s">
        <v>3935</v>
      </c>
      <c r="C13588" s="21" t="s">
        <v>3939</v>
      </c>
      <c r="D13588" s="21" t="s">
        <v>3934</v>
      </c>
      <c r="E13588" s="21">
        <v>240710</v>
      </c>
      <c r="F13588" s="21" t="str">
        <f>VLOOKUP(D13588, 'Job Emp Table'!D$1:F$2600, 3, FALSE)</f>
        <v>JUAN C YBARRA</v>
      </c>
      <c r="G13588" s="21" t="s">
        <v>6018</v>
      </c>
      <c r="H13588" s="21" t="s">
        <v>6111</v>
      </c>
      <c r="I13588" s="22">
        <v>45737</v>
      </c>
      <c r="J13588" s="21">
        <v>1.7</v>
      </c>
      <c r="L13588" s="21"/>
      <c r="M13588" s="21"/>
    </row>
    <row r="13589" spans="1:13" x14ac:dyDescent="0.25">
      <c r="A13589" s="21" t="s">
        <v>3939</v>
      </c>
      <c r="B13589" s="21" t="s">
        <v>3935</v>
      </c>
      <c r="C13589" s="21" t="s">
        <v>3939</v>
      </c>
      <c r="D13589" s="21" t="s">
        <v>3934</v>
      </c>
      <c r="E13589" s="21">
        <v>240710</v>
      </c>
      <c r="F13589" s="21" t="str">
        <f>VLOOKUP(D13589, 'Job Emp Table'!D$1:F$2600, 3, FALSE)</f>
        <v>JUAN C YBARRA</v>
      </c>
      <c r="G13589" s="21" t="s">
        <v>6019</v>
      </c>
      <c r="H13589" s="21" t="s">
        <v>6111</v>
      </c>
      <c r="I13589" s="22">
        <v>45737</v>
      </c>
      <c r="J13589" s="21">
        <v>3.3</v>
      </c>
      <c r="L13589" s="21"/>
      <c r="M13589" s="21"/>
    </row>
    <row r="13590" spans="1:13" x14ac:dyDescent="0.25">
      <c r="A13590" s="21" t="s">
        <v>3939</v>
      </c>
      <c r="B13590" s="21" t="s">
        <v>3935</v>
      </c>
      <c r="C13590" s="21" t="s">
        <v>3939</v>
      </c>
      <c r="D13590" s="21" t="s">
        <v>3934</v>
      </c>
      <c r="E13590" s="21">
        <v>240710</v>
      </c>
      <c r="F13590" s="21" t="str">
        <f>VLOOKUP(D13590, 'Job Emp Table'!D$1:F$2600, 3, FALSE)</f>
        <v>JUAN C YBARRA</v>
      </c>
      <c r="G13590" s="21" t="s">
        <v>6018</v>
      </c>
      <c r="H13590" s="21" t="s">
        <v>6054</v>
      </c>
      <c r="I13590" s="22">
        <v>45738</v>
      </c>
      <c r="J13590" s="21">
        <v>3.4</v>
      </c>
      <c r="L13590" s="21"/>
      <c r="M13590" s="21"/>
    </row>
    <row r="13591" spans="1:13" x14ac:dyDescent="0.25">
      <c r="A13591" s="21" t="s">
        <v>3939</v>
      </c>
      <c r="B13591" s="21" t="s">
        <v>3935</v>
      </c>
      <c r="C13591" s="21" t="s">
        <v>3939</v>
      </c>
      <c r="D13591" s="21" t="s">
        <v>3934</v>
      </c>
      <c r="E13591" s="21">
        <v>240710</v>
      </c>
      <c r="F13591" s="21" t="str">
        <f>VLOOKUP(D13591, 'Job Emp Table'!D$1:F$2600, 3, FALSE)</f>
        <v>JUAN C YBARRA</v>
      </c>
      <c r="G13591" s="21" t="s">
        <v>6019</v>
      </c>
      <c r="H13591" s="21" t="s">
        <v>6054</v>
      </c>
      <c r="I13591" s="22">
        <v>45738</v>
      </c>
      <c r="J13591" s="21">
        <v>6.6</v>
      </c>
      <c r="L13591" s="21"/>
      <c r="M13591" s="21"/>
    </row>
    <row r="13592" spans="1:13" x14ac:dyDescent="0.25">
      <c r="A13592" s="21" t="s">
        <v>3865</v>
      </c>
      <c r="B13592" s="21" t="s">
        <v>3863</v>
      </c>
      <c r="C13592" s="21" t="s">
        <v>3865</v>
      </c>
      <c r="D13592" s="21" t="s">
        <v>3861</v>
      </c>
      <c r="E13592" s="21">
        <v>240697</v>
      </c>
      <c r="F13592" s="21" t="str">
        <f>VLOOKUP(D13592, 'Job Emp Table'!D$1:F$2600, 3, FALSE)</f>
        <v>JOSE ZAMARRIPA</v>
      </c>
      <c r="G13592" s="21" t="s">
        <v>6019</v>
      </c>
      <c r="H13592" s="21" t="s">
        <v>5834</v>
      </c>
      <c r="I13592" s="22">
        <v>45720</v>
      </c>
      <c r="J13592" s="21">
        <v>8</v>
      </c>
      <c r="L13592" s="21"/>
      <c r="M13592" s="21"/>
    </row>
    <row r="13593" spans="1:13" x14ac:dyDescent="0.25">
      <c r="A13593" s="21" t="s">
        <v>3865</v>
      </c>
      <c r="B13593" s="21" t="s">
        <v>3863</v>
      </c>
      <c r="C13593" s="21" t="s">
        <v>3865</v>
      </c>
      <c r="D13593" s="21" t="s">
        <v>3861</v>
      </c>
      <c r="E13593" s="21">
        <v>240697</v>
      </c>
      <c r="F13593" s="21" t="str">
        <f>VLOOKUP(D13593, 'Job Emp Table'!D$1:F$2600, 3, FALSE)</f>
        <v>JOSE ZAMARRIPA</v>
      </c>
      <c r="G13593" s="21" t="s">
        <v>6018</v>
      </c>
      <c r="H13593" s="21" t="s">
        <v>6051</v>
      </c>
      <c r="I13593" s="22">
        <v>45721</v>
      </c>
      <c r="J13593" s="21">
        <v>2.2000000000000002</v>
      </c>
      <c r="L13593" s="21"/>
      <c r="M13593" s="21"/>
    </row>
    <row r="13594" spans="1:13" x14ac:dyDescent="0.25">
      <c r="A13594" s="21" t="s">
        <v>3865</v>
      </c>
      <c r="B13594" s="21" t="s">
        <v>3863</v>
      </c>
      <c r="C13594" s="21" t="s">
        <v>3865</v>
      </c>
      <c r="D13594" s="21" t="s">
        <v>3861</v>
      </c>
      <c r="E13594" s="21">
        <v>240697</v>
      </c>
      <c r="F13594" s="21" t="str">
        <f>VLOOKUP(D13594, 'Job Emp Table'!D$1:F$2600, 3, FALSE)</f>
        <v>JOSE ZAMARRIPA</v>
      </c>
      <c r="G13594" s="21" t="s">
        <v>6019</v>
      </c>
      <c r="H13594" s="21" t="s">
        <v>6051</v>
      </c>
      <c r="I13594" s="22">
        <v>45721</v>
      </c>
      <c r="J13594" s="21">
        <v>7.8</v>
      </c>
      <c r="L13594" s="21"/>
      <c r="M13594" s="21"/>
    </row>
    <row r="13595" spans="1:13" x14ac:dyDescent="0.25">
      <c r="A13595" s="21" t="s">
        <v>3865</v>
      </c>
      <c r="B13595" s="21" t="s">
        <v>3863</v>
      </c>
      <c r="C13595" s="21" t="s">
        <v>3865</v>
      </c>
      <c r="D13595" s="21" t="s">
        <v>3861</v>
      </c>
      <c r="E13595" s="21">
        <v>240697</v>
      </c>
      <c r="F13595" s="21" t="str">
        <f>VLOOKUP(D13595, 'Job Emp Table'!D$1:F$2600, 3, FALSE)</f>
        <v>JOSE ZAMARRIPA</v>
      </c>
      <c r="G13595" s="21" t="s">
        <v>6018</v>
      </c>
      <c r="H13595" s="21" t="s">
        <v>6051</v>
      </c>
      <c r="I13595" s="22">
        <v>45722</v>
      </c>
      <c r="J13595" s="21">
        <v>2.2000000000000002</v>
      </c>
      <c r="L13595" s="21"/>
      <c r="M13595" s="21"/>
    </row>
    <row r="13596" spans="1:13" x14ac:dyDescent="0.25">
      <c r="A13596" s="21" t="s">
        <v>3865</v>
      </c>
      <c r="B13596" s="21" t="s">
        <v>3863</v>
      </c>
      <c r="C13596" s="21" t="s">
        <v>3865</v>
      </c>
      <c r="D13596" s="21" t="s">
        <v>3861</v>
      </c>
      <c r="E13596" s="21">
        <v>240697</v>
      </c>
      <c r="F13596" s="21" t="str">
        <f>VLOOKUP(D13596, 'Job Emp Table'!D$1:F$2600, 3, FALSE)</f>
        <v>JOSE ZAMARRIPA</v>
      </c>
      <c r="G13596" s="21" t="s">
        <v>6019</v>
      </c>
      <c r="H13596" s="21" t="s">
        <v>6051</v>
      </c>
      <c r="I13596" s="22">
        <v>45722</v>
      </c>
      <c r="J13596" s="21">
        <v>7.8</v>
      </c>
      <c r="L13596" s="21"/>
      <c r="M13596" s="21"/>
    </row>
    <row r="13597" spans="1:13" x14ac:dyDescent="0.25">
      <c r="A13597" s="21" t="s">
        <v>3865</v>
      </c>
      <c r="B13597" s="21" t="s">
        <v>3863</v>
      </c>
      <c r="C13597" s="21" t="s">
        <v>3865</v>
      </c>
      <c r="D13597" s="21" t="s">
        <v>3861</v>
      </c>
      <c r="E13597" s="21">
        <v>240697</v>
      </c>
      <c r="F13597" s="21" t="str">
        <f>VLOOKUP(D13597, 'Job Emp Table'!D$1:F$2600, 3, FALSE)</f>
        <v>JOSE ZAMARRIPA</v>
      </c>
      <c r="G13597" s="21" t="s">
        <v>6018</v>
      </c>
      <c r="H13597" s="21" t="s">
        <v>6051</v>
      </c>
      <c r="I13597" s="22">
        <v>45723</v>
      </c>
      <c r="J13597" s="21">
        <v>2.2000000000000002</v>
      </c>
      <c r="L13597" s="21"/>
      <c r="M13597" s="21"/>
    </row>
    <row r="13598" spans="1:13" x14ac:dyDescent="0.25">
      <c r="A13598" s="21" t="s">
        <v>3865</v>
      </c>
      <c r="B13598" s="21" t="s">
        <v>3863</v>
      </c>
      <c r="C13598" s="21" t="s">
        <v>3865</v>
      </c>
      <c r="D13598" s="21" t="s">
        <v>3861</v>
      </c>
      <c r="E13598" s="21">
        <v>240697</v>
      </c>
      <c r="F13598" s="21" t="str">
        <f>VLOOKUP(D13598, 'Job Emp Table'!D$1:F$2600, 3, FALSE)</f>
        <v>JOSE ZAMARRIPA</v>
      </c>
      <c r="G13598" s="21" t="s">
        <v>6019</v>
      </c>
      <c r="H13598" s="21" t="s">
        <v>6051</v>
      </c>
      <c r="I13598" s="22">
        <v>45723</v>
      </c>
      <c r="J13598" s="21">
        <v>7.8</v>
      </c>
      <c r="L13598" s="21"/>
      <c r="M13598" s="21"/>
    </row>
    <row r="13599" spans="1:13" x14ac:dyDescent="0.25">
      <c r="A13599" s="21" t="s">
        <v>3865</v>
      </c>
      <c r="B13599" s="21" t="s">
        <v>3863</v>
      </c>
      <c r="C13599" s="21" t="s">
        <v>3865</v>
      </c>
      <c r="D13599" s="21" t="s">
        <v>3861</v>
      </c>
      <c r="E13599" s="21">
        <v>240697</v>
      </c>
      <c r="F13599" s="21" t="str">
        <f>VLOOKUP(D13599, 'Job Emp Table'!D$1:F$2600, 3, FALSE)</f>
        <v>JOSE ZAMARRIPA</v>
      </c>
      <c r="G13599" s="21" t="s">
        <v>6019</v>
      </c>
      <c r="H13599" s="21" t="s">
        <v>6051</v>
      </c>
      <c r="I13599" s="22">
        <v>45726</v>
      </c>
      <c r="J13599" s="21">
        <v>5</v>
      </c>
      <c r="L13599" s="21"/>
      <c r="M13599" s="21"/>
    </row>
    <row r="13600" spans="1:13" x14ac:dyDescent="0.25">
      <c r="A13600" s="21" t="s">
        <v>3865</v>
      </c>
      <c r="B13600" s="21" t="s">
        <v>3863</v>
      </c>
      <c r="C13600" s="21" t="s">
        <v>3865</v>
      </c>
      <c r="D13600" s="21" t="s">
        <v>3861</v>
      </c>
      <c r="E13600" s="21">
        <v>240697</v>
      </c>
      <c r="F13600" s="21" t="str">
        <f>VLOOKUP(D13600, 'Job Emp Table'!D$1:F$2600, 3, FALSE)</f>
        <v>JOSE ZAMARRIPA</v>
      </c>
      <c r="G13600" s="21" t="s">
        <v>6019</v>
      </c>
      <c r="H13600" s="21" t="s">
        <v>6151</v>
      </c>
      <c r="I13600" s="22">
        <v>45726</v>
      </c>
      <c r="J13600" s="21">
        <v>5</v>
      </c>
      <c r="L13600" s="21"/>
      <c r="M13600" s="21"/>
    </row>
    <row r="13601" spans="1:13" x14ac:dyDescent="0.25">
      <c r="A13601" s="21" t="s">
        <v>3865</v>
      </c>
      <c r="B13601" s="21" t="s">
        <v>3863</v>
      </c>
      <c r="C13601" s="21" t="s">
        <v>3865</v>
      </c>
      <c r="D13601" s="21" t="s">
        <v>3861</v>
      </c>
      <c r="E13601" s="21">
        <v>240697</v>
      </c>
      <c r="F13601" s="21" t="str">
        <f>VLOOKUP(D13601, 'Job Emp Table'!D$1:F$2600, 3, FALSE)</f>
        <v>JOSE ZAMARRIPA</v>
      </c>
      <c r="G13601" s="21" t="s">
        <v>6019</v>
      </c>
      <c r="H13601" s="21" t="s">
        <v>5834</v>
      </c>
      <c r="I13601" s="22">
        <v>45727</v>
      </c>
      <c r="J13601" s="21">
        <v>5</v>
      </c>
      <c r="L13601" s="21"/>
      <c r="M13601" s="21"/>
    </row>
    <row r="13602" spans="1:13" x14ac:dyDescent="0.25">
      <c r="A13602" s="21" t="s">
        <v>3865</v>
      </c>
      <c r="B13602" s="21" t="s">
        <v>3863</v>
      </c>
      <c r="C13602" s="21" t="s">
        <v>3865</v>
      </c>
      <c r="D13602" s="21" t="s">
        <v>3861</v>
      </c>
      <c r="E13602" s="21">
        <v>240697</v>
      </c>
      <c r="F13602" s="21" t="str">
        <f>VLOOKUP(D13602, 'Job Emp Table'!D$1:F$2600, 3, FALSE)</f>
        <v>JOSE ZAMARRIPA</v>
      </c>
      <c r="G13602" s="21" t="s">
        <v>6019</v>
      </c>
      <c r="H13602" s="21" t="s">
        <v>6051</v>
      </c>
      <c r="I13602" s="22">
        <v>45727</v>
      </c>
      <c r="J13602" s="21">
        <v>5</v>
      </c>
      <c r="L13602" s="21"/>
      <c r="M13602" s="21"/>
    </row>
    <row r="13603" spans="1:13" x14ac:dyDescent="0.25">
      <c r="A13603" s="21" t="s">
        <v>3865</v>
      </c>
      <c r="B13603" s="21" t="s">
        <v>3863</v>
      </c>
      <c r="C13603" s="21" t="s">
        <v>3865</v>
      </c>
      <c r="D13603" s="21" t="s">
        <v>3861</v>
      </c>
      <c r="E13603" s="21">
        <v>240697</v>
      </c>
      <c r="F13603" s="21" t="str">
        <f>VLOOKUP(D13603, 'Job Emp Table'!D$1:F$2600, 3, FALSE)</f>
        <v>JOSE ZAMARRIPA</v>
      </c>
      <c r="G13603" s="21" t="s">
        <v>6019</v>
      </c>
      <c r="H13603" s="21" t="s">
        <v>5852</v>
      </c>
      <c r="I13603" s="22">
        <v>45728</v>
      </c>
      <c r="J13603" s="21">
        <v>5</v>
      </c>
      <c r="L13603" s="21"/>
      <c r="M13603" s="21"/>
    </row>
    <row r="13604" spans="1:13" x14ac:dyDescent="0.25">
      <c r="A13604" s="21" t="s">
        <v>3865</v>
      </c>
      <c r="B13604" s="21" t="s">
        <v>3863</v>
      </c>
      <c r="C13604" s="21" t="s">
        <v>3865</v>
      </c>
      <c r="D13604" s="21" t="s">
        <v>3861</v>
      </c>
      <c r="E13604" s="21">
        <v>240697</v>
      </c>
      <c r="F13604" s="21" t="str">
        <f>VLOOKUP(D13604, 'Job Emp Table'!D$1:F$2600, 3, FALSE)</f>
        <v>JOSE ZAMARRIPA</v>
      </c>
      <c r="G13604" s="21" t="s">
        <v>6019</v>
      </c>
      <c r="H13604" s="21" t="s">
        <v>6151</v>
      </c>
      <c r="I13604" s="22">
        <v>45728</v>
      </c>
      <c r="J13604" s="21">
        <v>5</v>
      </c>
      <c r="L13604" s="21"/>
      <c r="M13604" s="21"/>
    </row>
    <row r="13605" spans="1:13" x14ac:dyDescent="0.25">
      <c r="A13605" s="21" t="s">
        <v>3865</v>
      </c>
      <c r="B13605" s="21" t="s">
        <v>3863</v>
      </c>
      <c r="C13605" s="21" t="s">
        <v>3865</v>
      </c>
      <c r="D13605" s="21" t="s">
        <v>3861</v>
      </c>
      <c r="E13605" s="21">
        <v>240697</v>
      </c>
      <c r="F13605" s="21" t="str">
        <f>VLOOKUP(D13605, 'Job Emp Table'!D$1:F$2600, 3, FALSE)</f>
        <v>JOSE ZAMARRIPA</v>
      </c>
      <c r="G13605" s="21" t="s">
        <v>6019</v>
      </c>
      <c r="H13605" s="21" t="s">
        <v>6152</v>
      </c>
      <c r="I13605" s="22">
        <v>45729</v>
      </c>
      <c r="J13605" s="21">
        <v>5</v>
      </c>
      <c r="L13605" s="21"/>
      <c r="M13605" s="21"/>
    </row>
    <row r="13606" spans="1:13" x14ac:dyDescent="0.25">
      <c r="A13606" s="21" t="s">
        <v>3865</v>
      </c>
      <c r="B13606" s="21" t="s">
        <v>3863</v>
      </c>
      <c r="C13606" s="21" t="s">
        <v>3865</v>
      </c>
      <c r="D13606" s="21" t="s">
        <v>3861</v>
      </c>
      <c r="E13606" s="21">
        <v>240697</v>
      </c>
      <c r="F13606" s="21" t="str">
        <f>VLOOKUP(D13606, 'Job Emp Table'!D$1:F$2600, 3, FALSE)</f>
        <v>JOSE ZAMARRIPA</v>
      </c>
      <c r="G13606" s="21" t="s">
        <v>6019</v>
      </c>
      <c r="H13606" s="21" t="s">
        <v>6051</v>
      </c>
      <c r="I13606" s="22">
        <v>45729</v>
      </c>
      <c r="J13606" s="21">
        <v>5</v>
      </c>
      <c r="L13606" s="21"/>
      <c r="M13606" s="21"/>
    </row>
    <row r="13607" spans="1:13" x14ac:dyDescent="0.25">
      <c r="A13607" s="21" t="s">
        <v>3865</v>
      </c>
      <c r="B13607" s="21" t="s">
        <v>3863</v>
      </c>
      <c r="C13607" s="21" t="s">
        <v>3865</v>
      </c>
      <c r="D13607" s="21" t="s">
        <v>3861</v>
      </c>
      <c r="E13607" s="21">
        <v>240697</v>
      </c>
      <c r="F13607" s="21" t="str">
        <f>VLOOKUP(D13607, 'Job Emp Table'!D$1:F$2600, 3, FALSE)</f>
        <v>JOSE ZAMARRIPA</v>
      </c>
      <c r="G13607" s="21" t="s">
        <v>6019</v>
      </c>
      <c r="H13607" s="21" t="s">
        <v>5834</v>
      </c>
      <c r="I13607" s="22">
        <v>45734</v>
      </c>
      <c r="J13607" s="21">
        <v>5</v>
      </c>
      <c r="L13607" s="21"/>
      <c r="M13607" s="21"/>
    </row>
    <row r="13608" spans="1:13" x14ac:dyDescent="0.25">
      <c r="A13608" s="21" t="s">
        <v>3865</v>
      </c>
      <c r="B13608" s="21" t="s">
        <v>3863</v>
      </c>
      <c r="C13608" s="21" t="s">
        <v>3865</v>
      </c>
      <c r="D13608" s="21" t="s">
        <v>3861</v>
      </c>
      <c r="E13608" s="21">
        <v>240697</v>
      </c>
      <c r="F13608" s="21" t="str">
        <f>VLOOKUP(D13608, 'Job Emp Table'!D$1:F$2600, 3, FALSE)</f>
        <v>JOSE ZAMARRIPA</v>
      </c>
      <c r="G13608" s="21" t="s">
        <v>6019</v>
      </c>
      <c r="H13608" s="21" t="s">
        <v>6051</v>
      </c>
      <c r="I13608" s="22">
        <v>45734</v>
      </c>
      <c r="J13608" s="21">
        <v>5</v>
      </c>
      <c r="L13608" s="21"/>
      <c r="M13608" s="21"/>
    </row>
    <row r="13609" spans="1:13" x14ac:dyDescent="0.25">
      <c r="A13609" s="21" t="s">
        <v>3865</v>
      </c>
      <c r="B13609" s="21" t="s">
        <v>3863</v>
      </c>
      <c r="C13609" s="21" t="s">
        <v>3865</v>
      </c>
      <c r="D13609" s="21" t="s">
        <v>3861</v>
      </c>
      <c r="E13609" s="21">
        <v>240697</v>
      </c>
      <c r="F13609" s="21" t="str">
        <f>VLOOKUP(D13609, 'Job Emp Table'!D$1:F$2600, 3, FALSE)</f>
        <v>JOSE ZAMARRIPA</v>
      </c>
      <c r="G13609" s="21" t="s">
        <v>6019</v>
      </c>
      <c r="H13609" s="21" t="s">
        <v>6151</v>
      </c>
      <c r="I13609" s="22">
        <v>45735</v>
      </c>
      <c r="J13609" s="21">
        <v>10</v>
      </c>
      <c r="L13609" s="21"/>
      <c r="M13609" s="21"/>
    </row>
    <row r="13610" spans="1:13" x14ac:dyDescent="0.25">
      <c r="A13610" s="21" t="s">
        <v>3939</v>
      </c>
      <c r="B13610" s="21" t="s">
        <v>3935</v>
      </c>
      <c r="C13610" s="21" t="s">
        <v>3939</v>
      </c>
      <c r="D13610" s="21" t="s">
        <v>3861</v>
      </c>
      <c r="E13610" s="21">
        <v>240697</v>
      </c>
      <c r="F13610" s="21" t="str">
        <f>VLOOKUP(D13610, 'Job Emp Table'!D$1:F$2600, 3, FALSE)</f>
        <v>JOSE ZAMARRIPA</v>
      </c>
      <c r="G13610" s="21" t="s">
        <v>6018</v>
      </c>
      <c r="H13610" s="21" t="s">
        <v>6037</v>
      </c>
      <c r="I13610" s="22">
        <v>45717</v>
      </c>
      <c r="J13610" s="21">
        <v>5</v>
      </c>
      <c r="L13610" s="21"/>
      <c r="M13610" s="21"/>
    </row>
    <row r="13611" spans="1:13" x14ac:dyDescent="0.25">
      <c r="A13611" s="21" t="s">
        <v>3939</v>
      </c>
      <c r="B13611" s="21" t="s">
        <v>3935</v>
      </c>
      <c r="C13611" s="21" t="s">
        <v>3939</v>
      </c>
      <c r="D13611" s="21" t="s">
        <v>3861</v>
      </c>
      <c r="E13611" s="21">
        <v>240697</v>
      </c>
      <c r="F13611" s="21" t="str">
        <f>VLOOKUP(D13611, 'Job Emp Table'!D$1:F$2600, 3, FALSE)</f>
        <v>JOSE ZAMARRIPA</v>
      </c>
      <c r="G13611" s="21" t="s">
        <v>6019</v>
      </c>
      <c r="H13611" s="21" t="s">
        <v>6037</v>
      </c>
      <c r="I13611" s="22">
        <v>45717</v>
      </c>
      <c r="J13611" s="21">
        <v>9</v>
      </c>
      <c r="L13611" s="21"/>
      <c r="M13611" s="21"/>
    </row>
    <row r="13612" spans="1:13" x14ac:dyDescent="0.25">
      <c r="A13612" s="21" t="s">
        <v>3939</v>
      </c>
      <c r="B13612" s="21" t="s">
        <v>3935</v>
      </c>
      <c r="C13612" s="21" t="s">
        <v>3939</v>
      </c>
      <c r="D13612" s="21" t="s">
        <v>3861</v>
      </c>
      <c r="E13612" s="21">
        <v>240697</v>
      </c>
      <c r="F13612" s="21" t="str">
        <f>VLOOKUP(D13612, 'Job Emp Table'!D$1:F$2600, 3, FALSE)</f>
        <v>JOSE ZAMARRIPA</v>
      </c>
      <c r="G13612" s="21" t="s">
        <v>6018</v>
      </c>
      <c r="H13612" s="21" t="s">
        <v>6054</v>
      </c>
      <c r="I13612" s="22">
        <v>45718</v>
      </c>
      <c r="J13612" s="21">
        <v>2.4</v>
      </c>
      <c r="L13612" s="21"/>
      <c r="M13612" s="21"/>
    </row>
    <row r="13613" spans="1:13" x14ac:dyDescent="0.25">
      <c r="A13613" s="21" t="s">
        <v>3939</v>
      </c>
      <c r="B13613" s="21" t="s">
        <v>3935</v>
      </c>
      <c r="C13613" s="21" t="s">
        <v>3939</v>
      </c>
      <c r="D13613" s="21" t="s">
        <v>3861</v>
      </c>
      <c r="E13613" s="21">
        <v>240697</v>
      </c>
      <c r="F13613" s="21" t="str">
        <f>VLOOKUP(D13613, 'Job Emp Table'!D$1:F$2600, 3, FALSE)</f>
        <v>JOSE ZAMARRIPA</v>
      </c>
      <c r="G13613" s="21" t="s">
        <v>6019</v>
      </c>
      <c r="H13613" s="21" t="s">
        <v>6054</v>
      </c>
      <c r="I13613" s="22">
        <v>45718</v>
      </c>
      <c r="J13613" s="21">
        <v>8.6</v>
      </c>
      <c r="L13613" s="21"/>
      <c r="M13613" s="21"/>
    </row>
    <row r="13614" spans="1:13" x14ac:dyDescent="0.25">
      <c r="A13614" s="21" t="s">
        <v>5957</v>
      </c>
      <c r="B13614" s="21" t="s">
        <v>5956</v>
      </c>
      <c r="C13614" s="21" t="s">
        <v>5957</v>
      </c>
      <c r="D13614" s="21" t="s">
        <v>3861</v>
      </c>
      <c r="E13614" s="21">
        <v>240697</v>
      </c>
      <c r="F13614" s="21" t="str">
        <f>VLOOKUP(D13614, 'Job Emp Table'!D$1:F$2600, 3, FALSE)</f>
        <v>JOSE ZAMARRIPA</v>
      </c>
      <c r="G13614" s="21" t="s">
        <v>6019</v>
      </c>
      <c r="H13614" s="21" t="s">
        <v>6056</v>
      </c>
      <c r="I13614" s="22">
        <v>45736</v>
      </c>
      <c r="J13614" s="21">
        <v>10</v>
      </c>
      <c r="L13614" s="21"/>
      <c r="M13614" s="21"/>
    </row>
    <row r="13615" spans="1:13" x14ac:dyDescent="0.25">
      <c r="A13615" s="21" t="s">
        <v>3985</v>
      </c>
      <c r="B13615" s="21" t="s">
        <v>3981</v>
      </c>
      <c r="C13615" s="21" t="s">
        <v>3985</v>
      </c>
      <c r="D13615" s="21" t="s">
        <v>2270</v>
      </c>
      <c r="E13615" s="21">
        <v>240367</v>
      </c>
      <c r="F13615" s="21" t="str">
        <f>VLOOKUP(D13615, 'Job Emp Table'!D$1:F$2600, 3, FALSE)</f>
        <v>Jose Zamora-Espinoza</v>
      </c>
      <c r="G13615" s="21" t="s">
        <v>6018</v>
      </c>
      <c r="H13615" s="21" t="s">
        <v>5873</v>
      </c>
      <c r="I13615" s="22">
        <v>45719</v>
      </c>
      <c r="J13615" s="21">
        <v>0.9</v>
      </c>
      <c r="L13615" s="21"/>
      <c r="M13615" s="21"/>
    </row>
    <row r="13616" spans="1:13" x14ac:dyDescent="0.25">
      <c r="A13616" s="21" t="s">
        <v>3985</v>
      </c>
      <c r="B13616" s="21" t="s">
        <v>3981</v>
      </c>
      <c r="C13616" s="21" t="s">
        <v>3985</v>
      </c>
      <c r="D13616" s="21" t="s">
        <v>2270</v>
      </c>
      <c r="E13616" s="21">
        <v>240367</v>
      </c>
      <c r="F13616" s="21" t="str">
        <f>VLOOKUP(D13616, 'Job Emp Table'!D$1:F$2600, 3, FALSE)</f>
        <v>Jose Zamora-Espinoza</v>
      </c>
      <c r="G13616" s="21" t="s">
        <v>6019</v>
      </c>
      <c r="H13616" s="21" t="s">
        <v>5873</v>
      </c>
      <c r="I13616" s="22">
        <v>45719</v>
      </c>
      <c r="J13616" s="21">
        <v>4.0999999999999996</v>
      </c>
      <c r="L13616" s="21"/>
      <c r="M13616" s="21"/>
    </row>
    <row r="13617" spans="1:13" x14ac:dyDescent="0.25">
      <c r="A13617" s="21" t="s">
        <v>3985</v>
      </c>
      <c r="B13617" s="21" t="s">
        <v>3981</v>
      </c>
      <c r="C13617" s="21" t="s">
        <v>3985</v>
      </c>
      <c r="D13617" s="21" t="s">
        <v>2270</v>
      </c>
      <c r="E13617" s="21">
        <v>240367</v>
      </c>
      <c r="F13617" s="21" t="str">
        <f>VLOOKUP(D13617, 'Job Emp Table'!D$1:F$2600, 3, FALSE)</f>
        <v>Jose Zamora-Espinoza</v>
      </c>
      <c r="G13617" s="21" t="s">
        <v>6018</v>
      </c>
      <c r="H13617" s="21" t="s">
        <v>5874</v>
      </c>
      <c r="I13617" s="22">
        <v>45719</v>
      </c>
      <c r="J13617" s="21">
        <v>0.9</v>
      </c>
      <c r="L13617" s="21"/>
      <c r="M13617" s="21"/>
    </row>
    <row r="13618" spans="1:13" x14ac:dyDescent="0.25">
      <c r="A13618" s="21" t="s">
        <v>3985</v>
      </c>
      <c r="B13618" s="21" t="s">
        <v>3981</v>
      </c>
      <c r="C13618" s="21" t="s">
        <v>3985</v>
      </c>
      <c r="D13618" s="21" t="s">
        <v>2270</v>
      </c>
      <c r="E13618" s="21">
        <v>240367</v>
      </c>
      <c r="F13618" s="21" t="str">
        <f>VLOOKUP(D13618, 'Job Emp Table'!D$1:F$2600, 3, FALSE)</f>
        <v>Jose Zamora-Espinoza</v>
      </c>
      <c r="G13618" s="21" t="s">
        <v>6019</v>
      </c>
      <c r="H13618" s="21" t="s">
        <v>5874</v>
      </c>
      <c r="I13618" s="22">
        <v>45719</v>
      </c>
      <c r="J13618" s="21">
        <v>4.0999999999999996</v>
      </c>
      <c r="L13618" s="21"/>
      <c r="M13618" s="21"/>
    </row>
    <row r="13619" spans="1:13" x14ac:dyDescent="0.25">
      <c r="A13619" s="21" t="s">
        <v>3985</v>
      </c>
      <c r="B13619" s="21" t="s">
        <v>3981</v>
      </c>
      <c r="C13619" s="21" t="s">
        <v>3985</v>
      </c>
      <c r="D13619" s="21" t="s">
        <v>2270</v>
      </c>
      <c r="E13619" s="21">
        <v>240367</v>
      </c>
      <c r="F13619" s="21" t="str">
        <f>VLOOKUP(D13619, 'Job Emp Table'!D$1:F$2600, 3, FALSE)</f>
        <v>Jose Zamora-Espinoza</v>
      </c>
      <c r="G13619" s="21" t="s">
        <v>6018</v>
      </c>
      <c r="H13619" s="21" t="s">
        <v>5858</v>
      </c>
      <c r="I13619" s="22">
        <v>45720</v>
      </c>
      <c r="J13619" s="21">
        <v>0.4</v>
      </c>
      <c r="L13619" s="21"/>
      <c r="M13619" s="21"/>
    </row>
    <row r="13620" spans="1:13" x14ac:dyDescent="0.25">
      <c r="A13620" s="21" t="s">
        <v>3985</v>
      </c>
      <c r="B13620" s="21" t="s">
        <v>3981</v>
      </c>
      <c r="C13620" s="21" t="s">
        <v>3985</v>
      </c>
      <c r="D13620" s="21" t="s">
        <v>2270</v>
      </c>
      <c r="E13620" s="21">
        <v>240367</v>
      </c>
      <c r="F13620" s="21" t="str">
        <f>VLOOKUP(D13620, 'Job Emp Table'!D$1:F$2600, 3, FALSE)</f>
        <v>Jose Zamora-Espinoza</v>
      </c>
      <c r="G13620" s="21" t="s">
        <v>6019</v>
      </c>
      <c r="H13620" s="21" t="s">
        <v>5858</v>
      </c>
      <c r="I13620" s="22">
        <v>45720</v>
      </c>
      <c r="J13620" s="21">
        <v>1.6</v>
      </c>
      <c r="L13620" s="21"/>
      <c r="M13620" s="21"/>
    </row>
    <row r="13621" spans="1:13" x14ac:dyDescent="0.25">
      <c r="A13621" s="21" t="s">
        <v>3985</v>
      </c>
      <c r="B13621" s="21" t="s">
        <v>3981</v>
      </c>
      <c r="C13621" s="21" t="s">
        <v>3985</v>
      </c>
      <c r="D13621" s="21" t="s">
        <v>2270</v>
      </c>
      <c r="E13621" s="21">
        <v>240367</v>
      </c>
      <c r="F13621" s="21" t="str">
        <f>VLOOKUP(D13621, 'Job Emp Table'!D$1:F$2600, 3, FALSE)</f>
        <v>Jose Zamora-Espinoza</v>
      </c>
      <c r="G13621" s="21" t="s">
        <v>6018</v>
      </c>
      <c r="H13621" s="21" t="s">
        <v>5857</v>
      </c>
      <c r="I13621" s="22">
        <v>45720</v>
      </c>
      <c r="J13621" s="21">
        <v>0.7</v>
      </c>
      <c r="L13621" s="21"/>
      <c r="M13621" s="21"/>
    </row>
    <row r="13622" spans="1:13" x14ac:dyDescent="0.25">
      <c r="A13622" s="21" t="s">
        <v>3985</v>
      </c>
      <c r="B13622" s="21" t="s">
        <v>3981</v>
      </c>
      <c r="C13622" s="21" t="s">
        <v>3985</v>
      </c>
      <c r="D13622" s="21" t="s">
        <v>2270</v>
      </c>
      <c r="E13622" s="21">
        <v>240367</v>
      </c>
      <c r="F13622" s="21" t="str">
        <f>VLOOKUP(D13622, 'Job Emp Table'!D$1:F$2600, 3, FALSE)</f>
        <v>Jose Zamora-Espinoza</v>
      </c>
      <c r="G13622" s="21" t="s">
        <v>6019</v>
      </c>
      <c r="H13622" s="21" t="s">
        <v>5857</v>
      </c>
      <c r="I13622" s="22">
        <v>45720</v>
      </c>
      <c r="J13622" s="21">
        <v>3.3</v>
      </c>
      <c r="L13622" s="21"/>
      <c r="M13622" s="21"/>
    </row>
    <row r="13623" spans="1:13" x14ac:dyDescent="0.25">
      <c r="A13623" s="21" t="s">
        <v>3985</v>
      </c>
      <c r="B13623" s="21" t="s">
        <v>3981</v>
      </c>
      <c r="C13623" s="21" t="s">
        <v>3985</v>
      </c>
      <c r="D13623" s="21" t="s">
        <v>2270</v>
      </c>
      <c r="E13623" s="21">
        <v>240367</v>
      </c>
      <c r="F13623" s="21" t="str">
        <f>VLOOKUP(D13623, 'Job Emp Table'!D$1:F$2600, 3, FALSE)</f>
        <v>Jose Zamora-Espinoza</v>
      </c>
      <c r="G13623" s="21" t="s">
        <v>6018</v>
      </c>
      <c r="H13623" s="21" t="s">
        <v>5859</v>
      </c>
      <c r="I13623" s="22">
        <v>45720</v>
      </c>
      <c r="J13623" s="21">
        <v>0.6</v>
      </c>
      <c r="L13623" s="21"/>
      <c r="M13623" s="21"/>
    </row>
    <row r="13624" spans="1:13" x14ac:dyDescent="0.25">
      <c r="A13624" s="21" t="s">
        <v>3985</v>
      </c>
      <c r="B13624" s="21" t="s">
        <v>3981</v>
      </c>
      <c r="C13624" s="21" t="s">
        <v>3985</v>
      </c>
      <c r="D13624" s="21" t="s">
        <v>2270</v>
      </c>
      <c r="E13624" s="21">
        <v>240367</v>
      </c>
      <c r="F13624" s="21" t="str">
        <f>VLOOKUP(D13624, 'Job Emp Table'!D$1:F$2600, 3, FALSE)</f>
        <v>Jose Zamora-Espinoza</v>
      </c>
      <c r="G13624" s="21" t="s">
        <v>6019</v>
      </c>
      <c r="H13624" s="21" t="s">
        <v>5859</v>
      </c>
      <c r="I13624" s="22">
        <v>45720</v>
      </c>
      <c r="J13624" s="21">
        <v>2.4</v>
      </c>
      <c r="L13624" s="21"/>
      <c r="M13624" s="21"/>
    </row>
    <row r="13625" spans="1:13" x14ac:dyDescent="0.25">
      <c r="A13625" s="21" t="s">
        <v>3985</v>
      </c>
      <c r="B13625" s="21" t="s">
        <v>3981</v>
      </c>
      <c r="C13625" s="21" t="s">
        <v>3985</v>
      </c>
      <c r="D13625" s="21" t="s">
        <v>2270</v>
      </c>
      <c r="E13625" s="21">
        <v>240367</v>
      </c>
      <c r="F13625" s="21" t="str">
        <f>VLOOKUP(D13625, 'Job Emp Table'!D$1:F$2600, 3, FALSE)</f>
        <v>Jose Zamora-Espinoza</v>
      </c>
      <c r="G13625" s="21" t="s">
        <v>6018</v>
      </c>
      <c r="H13625" s="21" t="s">
        <v>5857</v>
      </c>
      <c r="I13625" s="22">
        <v>45721</v>
      </c>
      <c r="J13625" s="21">
        <v>0.9</v>
      </c>
      <c r="L13625" s="21"/>
      <c r="M13625" s="21"/>
    </row>
    <row r="13626" spans="1:13" x14ac:dyDescent="0.25">
      <c r="A13626" s="21" t="s">
        <v>3985</v>
      </c>
      <c r="B13626" s="21" t="s">
        <v>3981</v>
      </c>
      <c r="C13626" s="21" t="s">
        <v>3985</v>
      </c>
      <c r="D13626" s="21" t="s">
        <v>2270</v>
      </c>
      <c r="E13626" s="21">
        <v>240367</v>
      </c>
      <c r="F13626" s="21" t="str">
        <f>VLOOKUP(D13626, 'Job Emp Table'!D$1:F$2600, 3, FALSE)</f>
        <v>Jose Zamora-Espinoza</v>
      </c>
      <c r="G13626" s="21" t="s">
        <v>6019</v>
      </c>
      <c r="H13626" s="21" t="s">
        <v>5857</v>
      </c>
      <c r="I13626" s="22">
        <v>45721</v>
      </c>
      <c r="J13626" s="21">
        <v>4.0999999999999996</v>
      </c>
      <c r="L13626" s="21"/>
      <c r="M13626" s="21"/>
    </row>
    <row r="13627" spans="1:13" x14ac:dyDescent="0.25">
      <c r="A13627" s="21" t="s">
        <v>3985</v>
      </c>
      <c r="B13627" s="21" t="s">
        <v>3981</v>
      </c>
      <c r="C13627" s="21" t="s">
        <v>3985</v>
      </c>
      <c r="D13627" s="21" t="s">
        <v>2270</v>
      </c>
      <c r="E13627" s="21">
        <v>240367</v>
      </c>
      <c r="F13627" s="21" t="str">
        <f>VLOOKUP(D13627, 'Job Emp Table'!D$1:F$2600, 3, FALSE)</f>
        <v>Jose Zamora-Espinoza</v>
      </c>
      <c r="G13627" s="21" t="s">
        <v>6018</v>
      </c>
      <c r="H13627" s="21" t="s">
        <v>5859</v>
      </c>
      <c r="I13627" s="22">
        <v>45721</v>
      </c>
      <c r="J13627" s="21">
        <v>0.9</v>
      </c>
      <c r="L13627" s="21"/>
      <c r="M13627" s="21"/>
    </row>
    <row r="13628" spans="1:13" x14ac:dyDescent="0.25">
      <c r="A13628" s="21" t="s">
        <v>3985</v>
      </c>
      <c r="B13628" s="21" t="s">
        <v>3981</v>
      </c>
      <c r="C13628" s="21" t="s">
        <v>3985</v>
      </c>
      <c r="D13628" s="21" t="s">
        <v>2270</v>
      </c>
      <c r="E13628" s="21">
        <v>240367</v>
      </c>
      <c r="F13628" s="21" t="str">
        <f>VLOOKUP(D13628, 'Job Emp Table'!D$1:F$2600, 3, FALSE)</f>
        <v>Jose Zamora-Espinoza</v>
      </c>
      <c r="G13628" s="21" t="s">
        <v>6019</v>
      </c>
      <c r="H13628" s="21" t="s">
        <v>5859</v>
      </c>
      <c r="I13628" s="22">
        <v>45721</v>
      </c>
      <c r="J13628" s="21">
        <v>4.0999999999999996</v>
      </c>
      <c r="L13628" s="21"/>
      <c r="M13628" s="21"/>
    </row>
    <row r="13629" spans="1:13" x14ac:dyDescent="0.25">
      <c r="A13629" s="21" t="s">
        <v>3985</v>
      </c>
      <c r="B13629" s="21" t="s">
        <v>3981</v>
      </c>
      <c r="C13629" s="21" t="s">
        <v>3985</v>
      </c>
      <c r="D13629" s="21" t="s">
        <v>2270</v>
      </c>
      <c r="E13629" s="21">
        <v>240367</v>
      </c>
      <c r="F13629" s="21" t="str">
        <f>VLOOKUP(D13629, 'Job Emp Table'!D$1:F$2600, 3, FALSE)</f>
        <v>Jose Zamora-Espinoza</v>
      </c>
      <c r="G13629" s="21" t="s">
        <v>6018</v>
      </c>
      <c r="H13629" s="21" t="s">
        <v>5873</v>
      </c>
      <c r="I13629" s="22">
        <v>45722</v>
      </c>
      <c r="J13629" s="21">
        <v>0.9</v>
      </c>
      <c r="L13629" s="21"/>
      <c r="M13629" s="21"/>
    </row>
    <row r="13630" spans="1:13" x14ac:dyDescent="0.25">
      <c r="A13630" s="21" t="s">
        <v>3985</v>
      </c>
      <c r="B13630" s="21" t="s">
        <v>3981</v>
      </c>
      <c r="C13630" s="21" t="s">
        <v>3985</v>
      </c>
      <c r="D13630" s="21" t="s">
        <v>2270</v>
      </c>
      <c r="E13630" s="21">
        <v>240367</v>
      </c>
      <c r="F13630" s="21" t="str">
        <f>VLOOKUP(D13630, 'Job Emp Table'!D$1:F$2600, 3, FALSE)</f>
        <v>Jose Zamora-Espinoza</v>
      </c>
      <c r="G13630" s="21" t="s">
        <v>6019</v>
      </c>
      <c r="H13630" s="21" t="s">
        <v>5873</v>
      </c>
      <c r="I13630" s="22">
        <v>45722</v>
      </c>
      <c r="J13630" s="21">
        <v>4.0999999999999996</v>
      </c>
      <c r="L13630" s="21"/>
      <c r="M13630" s="21"/>
    </row>
    <row r="13631" spans="1:13" x14ac:dyDescent="0.25">
      <c r="A13631" s="21" t="s">
        <v>3985</v>
      </c>
      <c r="B13631" s="21" t="s">
        <v>3981</v>
      </c>
      <c r="C13631" s="21" t="s">
        <v>3985</v>
      </c>
      <c r="D13631" s="21" t="s">
        <v>2270</v>
      </c>
      <c r="E13631" s="21">
        <v>240367</v>
      </c>
      <c r="F13631" s="21" t="str">
        <f>VLOOKUP(D13631, 'Job Emp Table'!D$1:F$2600, 3, FALSE)</f>
        <v>Jose Zamora-Espinoza</v>
      </c>
      <c r="G13631" s="21" t="s">
        <v>6018</v>
      </c>
      <c r="H13631" s="21" t="s">
        <v>5874</v>
      </c>
      <c r="I13631" s="22">
        <v>45722</v>
      </c>
      <c r="J13631" s="21">
        <v>0.9</v>
      </c>
      <c r="L13631" s="21"/>
      <c r="M13631" s="21"/>
    </row>
    <row r="13632" spans="1:13" x14ac:dyDescent="0.25">
      <c r="A13632" s="21" t="s">
        <v>3985</v>
      </c>
      <c r="B13632" s="21" t="s">
        <v>3981</v>
      </c>
      <c r="C13632" s="21" t="s">
        <v>3985</v>
      </c>
      <c r="D13632" s="21" t="s">
        <v>2270</v>
      </c>
      <c r="E13632" s="21">
        <v>240367</v>
      </c>
      <c r="F13632" s="21" t="str">
        <f>VLOOKUP(D13632, 'Job Emp Table'!D$1:F$2600, 3, FALSE)</f>
        <v>Jose Zamora-Espinoza</v>
      </c>
      <c r="G13632" s="21" t="s">
        <v>6019</v>
      </c>
      <c r="H13632" s="21" t="s">
        <v>5874</v>
      </c>
      <c r="I13632" s="22">
        <v>45722</v>
      </c>
      <c r="J13632" s="21">
        <v>4.0999999999999996</v>
      </c>
      <c r="L13632" s="21"/>
      <c r="M13632" s="21"/>
    </row>
    <row r="13633" spans="1:13" x14ac:dyDescent="0.25">
      <c r="A13633" s="21" t="s">
        <v>3985</v>
      </c>
      <c r="B13633" s="21" t="s">
        <v>3981</v>
      </c>
      <c r="C13633" s="21" t="s">
        <v>3985</v>
      </c>
      <c r="D13633" s="21" t="s">
        <v>2270</v>
      </c>
      <c r="E13633" s="21">
        <v>240367</v>
      </c>
      <c r="F13633" s="21" t="str">
        <f>VLOOKUP(D13633, 'Job Emp Table'!D$1:F$2600, 3, FALSE)</f>
        <v>Jose Zamora-Espinoza</v>
      </c>
      <c r="G13633" s="21" t="s">
        <v>6018</v>
      </c>
      <c r="H13633" s="21" t="s">
        <v>5857</v>
      </c>
      <c r="I13633" s="22">
        <v>45723</v>
      </c>
      <c r="J13633" s="21">
        <v>1</v>
      </c>
      <c r="L13633" s="21"/>
      <c r="M13633" s="21"/>
    </row>
    <row r="13634" spans="1:13" x14ac:dyDescent="0.25">
      <c r="A13634" s="21" t="s">
        <v>3985</v>
      </c>
      <c r="B13634" s="21" t="s">
        <v>3981</v>
      </c>
      <c r="C13634" s="21" t="s">
        <v>3985</v>
      </c>
      <c r="D13634" s="21" t="s">
        <v>2270</v>
      </c>
      <c r="E13634" s="21">
        <v>240367</v>
      </c>
      <c r="F13634" s="21" t="str">
        <f>VLOOKUP(D13634, 'Job Emp Table'!D$1:F$2600, 3, FALSE)</f>
        <v>Jose Zamora-Espinoza</v>
      </c>
      <c r="G13634" s="21" t="s">
        <v>6019</v>
      </c>
      <c r="H13634" s="21" t="s">
        <v>5857</v>
      </c>
      <c r="I13634" s="22">
        <v>45723</v>
      </c>
      <c r="J13634" s="21">
        <v>4</v>
      </c>
      <c r="L13634" s="21"/>
      <c r="M13634" s="21"/>
    </row>
    <row r="13635" spans="1:13" x14ac:dyDescent="0.25">
      <c r="A13635" s="21" t="s">
        <v>3985</v>
      </c>
      <c r="B13635" s="21" t="s">
        <v>3981</v>
      </c>
      <c r="C13635" s="21" t="s">
        <v>3985</v>
      </c>
      <c r="D13635" s="21" t="s">
        <v>2270</v>
      </c>
      <c r="E13635" s="21">
        <v>240367</v>
      </c>
      <c r="F13635" s="21" t="str">
        <f>VLOOKUP(D13635, 'Job Emp Table'!D$1:F$2600, 3, FALSE)</f>
        <v>Jose Zamora-Espinoza</v>
      </c>
      <c r="G13635" s="21" t="s">
        <v>6018</v>
      </c>
      <c r="H13635" s="21" t="s">
        <v>5859</v>
      </c>
      <c r="I13635" s="22">
        <v>45723</v>
      </c>
      <c r="J13635" s="21">
        <v>0.9</v>
      </c>
      <c r="L13635" s="21"/>
      <c r="M13635" s="21"/>
    </row>
    <row r="13636" spans="1:13" x14ac:dyDescent="0.25">
      <c r="A13636" s="21" t="s">
        <v>3985</v>
      </c>
      <c r="B13636" s="21" t="s">
        <v>3981</v>
      </c>
      <c r="C13636" s="21" t="s">
        <v>3985</v>
      </c>
      <c r="D13636" s="21" t="s">
        <v>2270</v>
      </c>
      <c r="E13636" s="21">
        <v>240367</v>
      </c>
      <c r="F13636" s="21" t="str">
        <f>VLOOKUP(D13636, 'Job Emp Table'!D$1:F$2600, 3, FALSE)</f>
        <v>Jose Zamora-Espinoza</v>
      </c>
      <c r="G13636" s="21" t="s">
        <v>6019</v>
      </c>
      <c r="H13636" s="21" t="s">
        <v>5859</v>
      </c>
      <c r="I13636" s="22">
        <v>45723</v>
      </c>
      <c r="J13636" s="21">
        <v>4.0999999999999996</v>
      </c>
      <c r="L13636" s="21"/>
      <c r="M13636" s="21"/>
    </row>
    <row r="13637" spans="1:13" x14ac:dyDescent="0.25">
      <c r="A13637" s="21" t="s">
        <v>3985</v>
      </c>
      <c r="B13637" s="21" t="s">
        <v>3981</v>
      </c>
      <c r="C13637" s="21" t="s">
        <v>3985</v>
      </c>
      <c r="D13637" s="21" t="s">
        <v>2270</v>
      </c>
      <c r="E13637" s="21">
        <v>240367</v>
      </c>
      <c r="F13637" s="21" t="str">
        <f>VLOOKUP(D13637, 'Job Emp Table'!D$1:F$2600, 3, FALSE)</f>
        <v>Jose Zamora-Espinoza</v>
      </c>
      <c r="G13637" s="21" t="s">
        <v>6018</v>
      </c>
      <c r="H13637" s="21" t="s">
        <v>5869</v>
      </c>
      <c r="I13637" s="22">
        <v>45726</v>
      </c>
      <c r="J13637" s="21">
        <v>0.6</v>
      </c>
      <c r="L13637" s="21"/>
      <c r="M13637" s="21"/>
    </row>
    <row r="13638" spans="1:13" x14ac:dyDescent="0.25">
      <c r="A13638" s="21" t="s">
        <v>3985</v>
      </c>
      <c r="B13638" s="21" t="s">
        <v>3981</v>
      </c>
      <c r="C13638" s="21" t="s">
        <v>3985</v>
      </c>
      <c r="D13638" s="21" t="s">
        <v>2270</v>
      </c>
      <c r="E13638" s="21">
        <v>240367</v>
      </c>
      <c r="F13638" s="21" t="str">
        <f>VLOOKUP(D13638, 'Job Emp Table'!D$1:F$2600, 3, FALSE)</f>
        <v>Jose Zamora-Espinoza</v>
      </c>
      <c r="G13638" s="21" t="s">
        <v>6019</v>
      </c>
      <c r="H13638" s="21" t="s">
        <v>5869</v>
      </c>
      <c r="I13638" s="22">
        <v>45726</v>
      </c>
      <c r="J13638" s="21">
        <v>1.4</v>
      </c>
      <c r="L13638" s="21"/>
      <c r="M13638" s="21"/>
    </row>
    <row r="13639" spans="1:13" x14ac:dyDescent="0.25">
      <c r="A13639" s="21" t="s">
        <v>3985</v>
      </c>
      <c r="B13639" s="21" t="s">
        <v>3981</v>
      </c>
      <c r="C13639" s="21" t="s">
        <v>3985</v>
      </c>
      <c r="D13639" s="21" t="s">
        <v>2270</v>
      </c>
      <c r="E13639" s="21">
        <v>240367</v>
      </c>
      <c r="F13639" s="21" t="str">
        <f>VLOOKUP(D13639, 'Job Emp Table'!D$1:F$2600, 3, FALSE)</f>
        <v>Jose Zamora-Espinoza</v>
      </c>
      <c r="G13639" s="21" t="s">
        <v>6018</v>
      </c>
      <c r="H13639" s="21" t="s">
        <v>5870</v>
      </c>
      <c r="I13639" s="22">
        <v>45726</v>
      </c>
      <c r="J13639" s="21">
        <v>0.4</v>
      </c>
      <c r="L13639" s="21"/>
      <c r="M13639" s="21"/>
    </row>
    <row r="13640" spans="1:13" x14ac:dyDescent="0.25">
      <c r="A13640" s="21" t="s">
        <v>3985</v>
      </c>
      <c r="B13640" s="21" t="s">
        <v>3981</v>
      </c>
      <c r="C13640" s="21" t="s">
        <v>3985</v>
      </c>
      <c r="D13640" s="21" t="s">
        <v>2270</v>
      </c>
      <c r="E13640" s="21">
        <v>240367</v>
      </c>
      <c r="F13640" s="21" t="str">
        <f>VLOOKUP(D13640, 'Job Emp Table'!D$1:F$2600, 3, FALSE)</f>
        <v>Jose Zamora-Espinoza</v>
      </c>
      <c r="G13640" s="21" t="s">
        <v>6019</v>
      </c>
      <c r="H13640" s="21" t="s">
        <v>5870</v>
      </c>
      <c r="I13640" s="22">
        <v>45726</v>
      </c>
      <c r="J13640" s="21">
        <v>1.6</v>
      </c>
      <c r="L13640" s="21"/>
      <c r="M13640" s="21"/>
    </row>
    <row r="13641" spans="1:13" x14ac:dyDescent="0.25">
      <c r="A13641" s="21" t="s">
        <v>3985</v>
      </c>
      <c r="B13641" s="21" t="s">
        <v>3981</v>
      </c>
      <c r="C13641" s="21" t="s">
        <v>3985</v>
      </c>
      <c r="D13641" s="21" t="s">
        <v>2270</v>
      </c>
      <c r="E13641" s="21">
        <v>240367</v>
      </c>
      <c r="F13641" s="21" t="str">
        <f>VLOOKUP(D13641, 'Job Emp Table'!D$1:F$2600, 3, FALSE)</f>
        <v>Jose Zamora-Espinoza</v>
      </c>
      <c r="G13641" s="21" t="s">
        <v>6018</v>
      </c>
      <c r="H13641" s="21" t="s">
        <v>5873</v>
      </c>
      <c r="I13641" s="22">
        <v>45726</v>
      </c>
      <c r="J13641" s="21">
        <v>0.4</v>
      </c>
      <c r="L13641" s="21"/>
      <c r="M13641" s="21"/>
    </row>
    <row r="13642" spans="1:13" x14ac:dyDescent="0.25">
      <c r="A13642" s="21" t="s">
        <v>3985</v>
      </c>
      <c r="B13642" s="21" t="s">
        <v>3981</v>
      </c>
      <c r="C13642" s="21" t="s">
        <v>3985</v>
      </c>
      <c r="D13642" s="21" t="s">
        <v>2270</v>
      </c>
      <c r="E13642" s="21">
        <v>240367</v>
      </c>
      <c r="F13642" s="21" t="str">
        <f>VLOOKUP(D13642, 'Job Emp Table'!D$1:F$2600, 3, FALSE)</f>
        <v>Jose Zamora-Espinoza</v>
      </c>
      <c r="G13642" s="21" t="s">
        <v>6019</v>
      </c>
      <c r="H13642" s="21" t="s">
        <v>5873</v>
      </c>
      <c r="I13642" s="22">
        <v>45726</v>
      </c>
      <c r="J13642" s="21">
        <v>1.6</v>
      </c>
      <c r="L13642" s="21"/>
      <c r="M13642" s="21"/>
    </row>
    <row r="13643" spans="1:13" x14ac:dyDescent="0.25">
      <c r="A13643" s="21" t="s">
        <v>3985</v>
      </c>
      <c r="B13643" s="21" t="s">
        <v>3981</v>
      </c>
      <c r="C13643" s="21" t="s">
        <v>3985</v>
      </c>
      <c r="D13643" s="21" t="s">
        <v>2270</v>
      </c>
      <c r="E13643" s="21">
        <v>240367</v>
      </c>
      <c r="F13643" s="21" t="str">
        <f>VLOOKUP(D13643, 'Job Emp Table'!D$1:F$2600, 3, FALSE)</f>
        <v>Jose Zamora-Espinoza</v>
      </c>
      <c r="G13643" s="21" t="s">
        <v>6018</v>
      </c>
      <c r="H13643" s="21" t="s">
        <v>5861</v>
      </c>
      <c r="I13643" s="22">
        <v>45726</v>
      </c>
      <c r="J13643" s="21">
        <v>0.4</v>
      </c>
      <c r="L13643" s="21"/>
      <c r="M13643" s="21"/>
    </row>
    <row r="13644" spans="1:13" x14ac:dyDescent="0.25">
      <c r="A13644" s="21" t="s">
        <v>3985</v>
      </c>
      <c r="B13644" s="21" t="s">
        <v>3981</v>
      </c>
      <c r="C13644" s="21" t="s">
        <v>3985</v>
      </c>
      <c r="D13644" s="21" t="s">
        <v>2270</v>
      </c>
      <c r="E13644" s="21">
        <v>240367</v>
      </c>
      <c r="F13644" s="21" t="str">
        <f>VLOOKUP(D13644, 'Job Emp Table'!D$1:F$2600, 3, FALSE)</f>
        <v>Jose Zamora-Espinoza</v>
      </c>
      <c r="G13644" s="21" t="s">
        <v>6019</v>
      </c>
      <c r="H13644" s="21" t="s">
        <v>5861</v>
      </c>
      <c r="I13644" s="22">
        <v>45726</v>
      </c>
      <c r="J13644" s="21">
        <v>1.6</v>
      </c>
      <c r="L13644" s="21"/>
      <c r="M13644" s="21"/>
    </row>
    <row r="13645" spans="1:13" x14ac:dyDescent="0.25">
      <c r="A13645" s="21" t="s">
        <v>3985</v>
      </c>
      <c r="B13645" s="21" t="s">
        <v>3981</v>
      </c>
      <c r="C13645" s="21" t="s">
        <v>3985</v>
      </c>
      <c r="D13645" s="21" t="s">
        <v>2270</v>
      </c>
      <c r="E13645" s="21">
        <v>240367</v>
      </c>
      <c r="F13645" s="21" t="str">
        <f>VLOOKUP(D13645, 'Job Emp Table'!D$1:F$2600, 3, FALSE)</f>
        <v>Jose Zamora-Espinoza</v>
      </c>
      <c r="G13645" s="21" t="s">
        <v>6018</v>
      </c>
      <c r="H13645" s="21" t="s">
        <v>5867</v>
      </c>
      <c r="I13645" s="22">
        <v>45726</v>
      </c>
      <c r="J13645" s="21">
        <v>0.4</v>
      </c>
      <c r="L13645" s="21"/>
      <c r="M13645" s="21"/>
    </row>
    <row r="13646" spans="1:13" x14ac:dyDescent="0.25">
      <c r="A13646" s="21" t="s">
        <v>3985</v>
      </c>
      <c r="B13646" s="21" t="s">
        <v>3981</v>
      </c>
      <c r="C13646" s="21" t="s">
        <v>3985</v>
      </c>
      <c r="D13646" s="21" t="s">
        <v>2270</v>
      </c>
      <c r="E13646" s="21">
        <v>240367</v>
      </c>
      <c r="F13646" s="21" t="str">
        <f>VLOOKUP(D13646, 'Job Emp Table'!D$1:F$2600, 3, FALSE)</f>
        <v>Jose Zamora-Espinoza</v>
      </c>
      <c r="G13646" s="21" t="s">
        <v>6019</v>
      </c>
      <c r="H13646" s="21" t="s">
        <v>5867</v>
      </c>
      <c r="I13646" s="22">
        <v>45726</v>
      </c>
      <c r="J13646" s="21">
        <v>1.6</v>
      </c>
      <c r="L13646" s="21"/>
      <c r="M13646" s="21"/>
    </row>
    <row r="13647" spans="1:13" x14ac:dyDescent="0.25">
      <c r="A13647" s="21" t="s">
        <v>3985</v>
      </c>
      <c r="B13647" s="21" t="s">
        <v>3981</v>
      </c>
      <c r="C13647" s="21" t="s">
        <v>3985</v>
      </c>
      <c r="D13647" s="21" t="s">
        <v>2270</v>
      </c>
      <c r="E13647" s="21">
        <v>240367</v>
      </c>
      <c r="F13647" s="21" t="str">
        <f>VLOOKUP(D13647, 'Job Emp Table'!D$1:F$2600, 3, FALSE)</f>
        <v>Jose Zamora-Espinoza</v>
      </c>
      <c r="G13647" s="21" t="s">
        <v>6018</v>
      </c>
      <c r="H13647" s="21" t="s">
        <v>5858</v>
      </c>
      <c r="I13647" s="22">
        <v>45727</v>
      </c>
      <c r="J13647" s="21">
        <v>1.1000000000000001</v>
      </c>
      <c r="L13647" s="21"/>
      <c r="M13647" s="21"/>
    </row>
    <row r="13648" spans="1:13" x14ac:dyDescent="0.25">
      <c r="A13648" s="21" t="s">
        <v>3985</v>
      </c>
      <c r="B13648" s="21" t="s">
        <v>3981</v>
      </c>
      <c r="C13648" s="21" t="s">
        <v>3985</v>
      </c>
      <c r="D13648" s="21" t="s">
        <v>2270</v>
      </c>
      <c r="E13648" s="21">
        <v>240367</v>
      </c>
      <c r="F13648" s="21" t="str">
        <f>VLOOKUP(D13648, 'Job Emp Table'!D$1:F$2600, 3, FALSE)</f>
        <v>Jose Zamora-Espinoza</v>
      </c>
      <c r="G13648" s="21" t="s">
        <v>6019</v>
      </c>
      <c r="H13648" s="21" t="s">
        <v>5858</v>
      </c>
      <c r="I13648" s="22">
        <v>45727</v>
      </c>
      <c r="J13648" s="21">
        <v>3.9</v>
      </c>
      <c r="L13648" s="21"/>
      <c r="M13648" s="21"/>
    </row>
    <row r="13649" spans="1:13" x14ac:dyDescent="0.25">
      <c r="A13649" s="21" t="s">
        <v>3985</v>
      </c>
      <c r="B13649" s="21" t="s">
        <v>3981</v>
      </c>
      <c r="C13649" s="21" t="s">
        <v>3985</v>
      </c>
      <c r="D13649" s="21" t="s">
        <v>2270</v>
      </c>
      <c r="E13649" s="21">
        <v>240367</v>
      </c>
      <c r="F13649" s="21" t="str">
        <f>VLOOKUP(D13649, 'Job Emp Table'!D$1:F$2600, 3, FALSE)</f>
        <v>Jose Zamora-Espinoza</v>
      </c>
      <c r="G13649" s="21" t="s">
        <v>6018</v>
      </c>
      <c r="H13649" s="21" t="s">
        <v>5859</v>
      </c>
      <c r="I13649" s="22">
        <v>45727</v>
      </c>
      <c r="J13649" s="21">
        <v>1.1000000000000001</v>
      </c>
      <c r="L13649" s="21"/>
      <c r="M13649" s="21"/>
    </row>
    <row r="13650" spans="1:13" x14ac:dyDescent="0.25">
      <c r="A13650" s="21" t="s">
        <v>3985</v>
      </c>
      <c r="B13650" s="21" t="s">
        <v>3981</v>
      </c>
      <c r="C13650" s="21" t="s">
        <v>3985</v>
      </c>
      <c r="D13650" s="21" t="s">
        <v>2270</v>
      </c>
      <c r="E13650" s="21">
        <v>240367</v>
      </c>
      <c r="F13650" s="21" t="str">
        <f>VLOOKUP(D13650, 'Job Emp Table'!D$1:F$2600, 3, FALSE)</f>
        <v>Jose Zamora-Espinoza</v>
      </c>
      <c r="G13650" s="21" t="s">
        <v>6019</v>
      </c>
      <c r="H13650" s="21" t="s">
        <v>5859</v>
      </c>
      <c r="I13650" s="22">
        <v>45727</v>
      </c>
      <c r="J13650" s="21">
        <v>3.9</v>
      </c>
      <c r="L13650" s="21"/>
      <c r="M13650" s="21"/>
    </row>
    <row r="13651" spans="1:13" x14ac:dyDescent="0.25">
      <c r="A13651" s="21" t="s">
        <v>3985</v>
      </c>
      <c r="B13651" s="21" t="s">
        <v>3981</v>
      </c>
      <c r="C13651" s="21" t="s">
        <v>3985</v>
      </c>
      <c r="D13651" s="21" t="s">
        <v>2270</v>
      </c>
      <c r="E13651" s="21">
        <v>240367</v>
      </c>
      <c r="F13651" s="21" t="str">
        <f>VLOOKUP(D13651, 'Job Emp Table'!D$1:F$2600, 3, FALSE)</f>
        <v>Jose Zamora-Espinoza</v>
      </c>
      <c r="G13651" s="21" t="s">
        <v>6018</v>
      </c>
      <c r="H13651" s="21" t="s">
        <v>5859</v>
      </c>
      <c r="I13651" s="22">
        <v>45728</v>
      </c>
      <c r="J13651" s="21">
        <v>1.1000000000000001</v>
      </c>
      <c r="L13651" s="21"/>
      <c r="M13651" s="21"/>
    </row>
    <row r="13652" spans="1:13" x14ac:dyDescent="0.25">
      <c r="A13652" s="21" t="s">
        <v>3985</v>
      </c>
      <c r="B13652" s="21" t="s">
        <v>3981</v>
      </c>
      <c r="C13652" s="21" t="s">
        <v>3985</v>
      </c>
      <c r="D13652" s="21" t="s">
        <v>2270</v>
      </c>
      <c r="E13652" s="21">
        <v>240367</v>
      </c>
      <c r="F13652" s="21" t="str">
        <f>VLOOKUP(D13652, 'Job Emp Table'!D$1:F$2600, 3, FALSE)</f>
        <v>Jose Zamora-Espinoza</v>
      </c>
      <c r="G13652" s="21" t="s">
        <v>6019</v>
      </c>
      <c r="H13652" s="21" t="s">
        <v>5859</v>
      </c>
      <c r="I13652" s="22">
        <v>45728</v>
      </c>
      <c r="J13652" s="21">
        <v>3.9</v>
      </c>
      <c r="L13652" s="21"/>
      <c r="M13652" s="21"/>
    </row>
    <row r="13653" spans="1:13" x14ac:dyDescent="0.25">
      <c r="A13653" s="21" t="s">
        <v>3985</v>
      </c>
      <c r="B13653" s="21" t="s">
        <v>3981</v>
      </c>
      <c r="C13653" s="21" t="s">
        <v>3985</v>
      </c>
      <c r="D13653" s="21" t="s">
        <v>2270</v>
      </c>
      <c r="E13653" s="21">
        <v>240367</v>
      </c>
      <c r="F13653" s="21" t="str">
        <f>VLOOKUP(D13653, 'Job Emp Table'!D$1:F$2600, 3, FALSE)</f>
        <v>Jose Zamora-Espinoza</v>
      </c>
      <c r="G13653" s="21" t="s">
        <v>6018</v>
      </c>
      <c r="H13653" s="21" t="s">
        <v>5868</v>
      </c>
      <c r="I13653" s="22">
        <v>45728</v>
      </c>
      <c r="J13653" s="21">
        <v>1.1000000000000001</v>
      </c>
      <c r="L13653" s="21"/>
      <c r="M13653" s="21"/>
    </row>
    <row r="13654" spans="1:13" x14ac:dyDescent="0.25">
      <c r="A13654" s="21" t="s">
        <v>3985</v>
      </c>
      <c r="B13654" s="21" t="s">
        <v>3981</v>
      </c>
      <c r="C13654" s="21" t="s">
        <v>3985</v>
      </c>
      <c r="D13654" s="21" t="s">
        <v>2270</v>
      </c>
      <c r="E13654" s="21">
        <v>240367</v>
      </c>
      <c r="F13654" s="21" t="str">
        <f>VLOOKUP(D13654, 'Job Emp Table'!D$1:F$2600, 3, FALSE)</f>
        <v>Jose Zamora-Espinoza</v>
      </c>
      <c r="G13654" s="21" t="s">
        <v>6019</v>
      </c>
      <c r="H13654" s="21" t="s">
        <v>5868</v>
      </c>
      <c r="I13654" s="22">
        <v>45728</v>
      </c>
      <c r="J13654" s="21">
        <v>3.9</v>
      </c>
      <c r="L13654" s="21"/>
      <c r="M13654" s="21"/>
    </row>
    <row r="13655" spans="1:13" x14ac:dyDescent="0.25">
      <c r="A13655" s="21" t="s">
        <v>3985</v>
      </c>
      <c r="B13655" s="21" t="s">
        <v>3981</v>
      </c>
      <c r="C13655" s="21" t="s">
        <v>3985</v>
      </c>
      <c r="D13655" s="21" t="s">
        <v>2270</v>
      </c>
      <c r="E13655" s="21">
        <v>240367</v>
      </c>
      <c r="F13655" s="21" t="str">
        <f>VLOOKUP(D13655, 'Job Emp Table'!D$1:F$2600, 3, FALSE)</f>
        <v>Jose Zamora-Espinoza</v>
      </c>
      <c r="G13655" s="21" t="s">
        <v>6018</v>
      </c>
      <c r="H13655" s="21" t="s">
        <v>5859</v>
      </c>
      <c r="I13655" s="22">
        <v>45729</v>
      </c>
      <c r="J13655" s="21">
        <v>2.2000000000000002</v>
      </c>
      <c r="L13655" s="21"/>
      <c r="M13655" s="21"/>
    </row>
    <row r="13656" spans="1:13" x14ac:dyDescent="0.25">
      <c r="A13656" s="21" t="s">
        <v>3985</v>
      </c>
      <c r="B13656" s="21" t="s">
        <v>3981</v>
      </c>
      <c r="C13656" s="21" t="s">
        <v>3985</v>
      </c>
      <c r="D13656" s="21" t="s">
        <v>2270</v>
      </c>
      <c r="E13656" s="21">
        <v>240367</v>
      </c>
      <c r="F13656" s="21" t="str">
        <f>VLOOKUP(D13656, 'Job Emp Table'!D$1:F$2600, 3, FALSE)</f>
        <v>Jose Zamora-Espinoza</v>
      </c>
      <c r="G13656" s="21" t="s">
        <v>6019</v>
      </c>
      <c r="H13656" s="21" t="s">
        <v>5859</v>
      </c>
      <c r="I13656" s="22">
        <v>45729</v>
      </c>
      <c r="J13656" s="21">
        <v>7.8</v>
      </c>
      <c r="L13656" s="21"/>
      <c r="M13656" s="21"/>
    </row>
    <row r="13657" spans="1:13" x14ac:dyDescent="0.25">
      <c r="A13657" s="21" t="s">
        <v>3985</v>
      </c>
      <c r="B13657" s="21" t="s">
        <v>3981</v>
      </c>
      <c r="C13657" s="21" t="s">
        <v>3985</v>
      </c>
      <c r="D13657" s="21" t="s">
        <v>2270</v>
      </c>
      <c r="E13657" s="21">
        <v>240367</v>
      </c>
      <c r="F13657" s="21" t="str">
        <f>VLOOKUP(D13657, 'Job Emp Table'!D$1:F$2600, 3, FALSE)</f>
        <v>Jose Zamora-Espinoza</v>
      </c>
      <c r="G13657" s="21" t="s">
        <v>6018</v>
      </c>
      <c r="H13657" s="21" t="s">
        <v>5857</v>
      </c>
      <c r="I13657" s="22">
        <v>45730</v>
      </c>
      <c r="J13657" s="21">
        <v>0.2</v>
      </c>
      <c r="L13657" s="21"/>
      <c r="M13657" s="21"/>
    </row>
    <row r="13658" spans="1:13" x14ac:dyDescent="0.25">
      <c r="A13658" s="21" t="s">
        <v>3985</v>
      </c>
      <c r="B13658" s="21" t="s">
        <v>3981</v>
      </c>
      <c r="C13658" s="21" t="s">
        <v>3985</v>
      </c>
      <c r="D13658" s="21" t="s">
        <v>2270</v>
      </c>
      <c r="E13658" s="21">
        <v>240367</v>
      </c>
      <c r="F13658" s="21" t="str">
        <f>VLOOKUP(D13658, 'Job Emp Table'!D$1:F$2600, 3, FALSE)</f>
        <v>Jose Zamora-Espinoza</v>
      </c>
      <c r="G13658" s="21" t="s">
        <v>6019</v>
      </c>
      <c r="H13658" s="21" t="s">
        <v>5857</v>
      </c>
      <c r="I13658" s="22">
        <v>45730</v>
      </c>
      <c r="J13658" s="21">
        <v>0.8</v>
      </c>
      <c r="L13658" s="21"/>
      <c r="M13658" s="21"/>
    </row>
    <row r="13659" spans="1:13" x14ac:dyDescent="0.25">
      <c r="A13659" s="21" t="s">
        <v>3985</v>
      </c>
      <c r="B13659" s="21" t="s">
        <v>3981</v>
      </c>
      <c r="C13659" s="21" t="s">
        <v>3985</v>
      </c>
      <c r="D13659" s="21" t="s">
        <v>2270</v>
      </c>
      <c r="E13659" s="21">
        <v>240367</v>
      </c>
      <c r="F13659" s="21" t="str">
        <f>VLOOKUP(D13659, 'Job Emp Table'!D$1:F$2600, 3, FALSE)</f>
        <v>Jose Zamora-Espinoza</v>
      </c>
      <c r="G13659" s="21" t="s">
        <v>6018</v>
      </c>
      <c r="H13659" s="21" t="s">
        <v>5859</v>
      </c>
      <c r="I13659" s="22">
        <v>45730</v>
      </c>
      <c r="J13659" s="21">
        <v>2</v>
      </c>
      <c r="L13659" s="21"/>
      <c r="M13659" s="21"/>
    </row>
    <row r="13660" spans="1:13" x14ac:dyDescent="0.25">
      <c r="A13660" s="21" t="s">
        <v>3985</v>
      </c>
      <c r="B13660" s="21" t="s">
        <v>3981</v>
      </c>
      <c r="C13660" s="21" t="s">
        <v>3985</v>
      </c>
      <c r="D13660" s="21" t="s">
        <v>2270</v>
      </c>
      <c r="E13660" s="21">
        <v>240367</v>
      </c>
      <c r="F13660" s="21" t="str">
        <f>VLOOKUP(D13660, 'Job Emp Table'!D$1:F$2600, 3, FALSE)</f>
        <v>Jose Zamora-Espinoza</v>
      </c>
      <c r="G13660" s="21" t="s">
        <v>6019</v>
      </c>
      <c r="H13660" s="21" t="s">
        <v>5859</v>
      </c>
      <c r="I13660" s="22">
        <v>45730</v>
      </c>
      <c r="J13660" s="21">
        <v>8</v>
      </c>
      <c r="L13660" s="21"/>
      <c r="M13660" s="21"/>
    </row>
    <row r="13661" spans="1:13" x14ac:dyDescent="0.25">
      <c r="A13661" s="21" t="s">
        <v>3985</v>
      </c>
      <c r="B13661" s="21" t="s">
        <v>3981</v>
      </c>
      <c r="C13661" s="21" t="s">
        <v>3985</v>
      </c>
      <c r="D13661" s="21" t="s">
        <v>2270</v>
      </c>
      <c r="E13661" s="21">
        <v>240367</v>
      </c>
      <c r="F13661" s="21" t="str">
        <f>VLOOKUP(D13661, 'Job Emp Table'!D$1:F$2600, 3, FALSE)</f>
        <v>Jose Zamora-Espinoza</v>
      </c>
      <c r="G13661" s="21" t="s">
        <v>6018</v>
      </c>
      <c r="H13661" s="21" t="s">
        <v>5857</v>
      </c>
      <c r="I13661" s="22">
        <v>45733</v>
      </c>
      <c r="J13661" s="21">
        <v>1</v>
      </c>
      <c r="L13661" s="21"/>
      <c r="M13661" s="21"/>
    </row>
    <row r="13662" spans="1:13" x14ac:dyDescent="0.25">
      <c r="A13662" s="21" t="s">
        <v>3985</v>
      </c>
      <c r="B13662" s="21" t="s">
        <v>3981</v>
      </c>
      <c r="C13662" s="21" t="s">
        <v>3985</v>
      </c>
      <c r="D13662" s="21" t="s">
        <v>2270</v>
      </c>
      <c r="E13662" s="21">
        <v>240367</v>
      </c>
      <c r="F13662" s="21" t="str">
        <f>VLOOKUP(D13662, 'Job Emp Table'!D$1:F$2600, 3, FALSE)</f>
        <v>Jose Zamora-Espinoza</v>
      </c>
      <c r="G13662" s="21" t="s">
        <v>6019</v>
      </c>
      <c r="H13662" s="21" t="s">
        <v>5857</v>
      </c>
      <c r="I13662" s="22">
        <v>45733</v>
      </c>
      <c r="J13662" s="21">
        <v>4</v>
      </c>
      <c r="L13662" s="21"/>
      <c r="M13662" s="21"/>
    </row>
    <row r="13663" spans="1:13" x14ac:dyDescent="0.25">
      <c r="A13663" s="21" t="s">
        <v>3985</v>
      </c>
      <c r="B13663" s="21" t="s">
        <v>3981</v>
      </c>
      <c r="C13663" s="21" t="s">
        <v>3985</v>
      </c>
      <c r="D13663" s="21" t="s">
        <v>2270</v>
      </c>
      <c r="E13663" s="21">
        <v>240367</v>
      </c>
      <c r="F13663" s="21" t="str">
        <f>VLOOKUP(D13663, 'Job Emp Table'!D$1:F$2600, 3, FALSE)</f>
        <v>Jose Zamora-Espinoza</v>
      </c>
      <c r="G13663" s="21" t="s">
        <v>6018</v>
      </c>
      <c r="H13663" s="21" t="s">
        <v>5859</v>
      </c>
      <c r="I13663" s="22">
        <v>45733</v>
      </c>
      <c r="J13663" s="21">
        <v>1</v>
      </c>
      <c r="L13663" s="21"/>
      <c r="M13663" s="21"/>
    </row>
    <row r="13664" spans="1:13" x14ac:dyDescent="0.25">
      <c r="A13664" s="21" t="s">
        <v>3985</v>
      </c>
      <c r="B13664" s="21" t="s">
        <v>3981</v>
      </c>
      <c r="C13664" s="21" t="s">
        <v>3985</v>
      </c>
      <c r="D13664" s="21" t="s">
        <v>2270</v>
      </c>
      <c r="E13664" s="21">
        <v>240367</v>
      </c>
      <c r="F13664" s="21" t="str">
        <f>VLOOKUP(D13664, 'Job Emp Table'!D$1:F$2600, 3, FALSE)</f>
        <v>Jose Zamora-Espinoza</v>
      </c>
      <c r="G13664" s="21" t="s">
        <v>6019</v>
      </c>
      <c r="H13664" s="21" t="s">
        <v>5859</v>
      </c>
      <c r="I13664" s="22">
        <v>45733</v>
      </c>
      <c r="J13664" s="21">
        <v>4</v>
      </c>
      <c r="L13664" s="21"/>
      <c r="M13664" s="21"/>
    </row>
    <row r="13665" spans="1:13" x14ac:dyDescent="0.25">
      <c r="A13665" s="21" t="s">
        <v>3985</v>
      </c>
      <c r="B13665" s="21" t="s">
        <v>3981</v>
      </c>
      <c r="C13665" s="21" t="s">
        <v>3985</v>
      </c>
      <c r="D13665" s="21" t="s">
        <v>2270</v>
      </c>
      <c r="E13665" s="21">
        <v>240367</v>
      </c>
      <c r="F13665" s="21" t="str">
        <f>VLOOKUP(D13665, 'Job Emp Table'!D$1:F$2600, 3, FALSE)</f>
        <v>Jose Zamora-Espinoza</v>
      </c>
      <c r="G13665" s="21" t="s">
        <v>6018</v>
      </c>
      <c r="H13665" s="21" t="s">
        <v>5857</v>
      </c>
      <c r="I13665" s="22">
        <v>45734</v>
      </c>
      <c r="J13665" s="21">
        <v>1</v>
      </c>
      <c r="L13665" s="21"/>
      <c r="M13665" s="21"/>
    </row>
    <row r="13666" spans="1:13" x14ac:dyDescent="0.25">
      <c r="A13666" s="21" t="s">
        <v>3985</v>
      </c>
      <c r="B13666" s="21" t="s">
        <v>3981</v>
      </c>
      <c r="C13666" s="21" t="s">
        <v>3985</v>
      </c>
      <c r="D13666" s="21" t="s">
        <v>2270</v>
      </c>
      <c r="E13666" s="21">
        <v>240367</v>
      </c>
      <c r="F13666" s="21" t="str">
        <f>VLOOKUP(D13666, 'Job Emp Table'!D$1:F$2600, 3, FALSE)</f>
        <v>Jose Zamora-Espinoza</v>
      </c>
      <c r="G13666" s="21" t="s">
        <v>6019</v>
      </c>
      <c r="H13666" s="21" t="s">
        <v>5857</v>
      </c>
      <c r="I13666" s="22">
        <v>45734</v>
      </c>
      <c r="J13666" s="21">
        <v>4</v>
      </c>
      <c r="L13666" s="21"/>
      <c r="M13666" s="21"/>
    </row>
    <row r="13667" spans="1:13" x14ac:dyDescent="0.25">
      <c r="A13667" s="21" t="s">
        <v>3985</v>
      </c>
      <c r="B13667" s="21" t="s">
        <v>3981</v>
      </c>
      <c r="C13667" s="21" t="s">
        <v>3985</v>
      </c>
      <c r="D13667" s="21" t="s">
        <v>2270</v>
      </c>
      <c r="E13667" s="21">
        <v>240367</v>
      </c>
      <c r="F13667" s="21" t="str">
        <f>VLOOKUP(D13667, 'Job Emp Table'!D$1:F$2600, 3, FALSE)</f>
        <v>Jose Zamora-Espinoza</v>
      </c>
      <c r="G13667" s="21" t="s">
        <v>6018</v>
      </c>
      <c r="H13667" s="21" t="s">
        <v>5859</v>
      </c>
      <c r="I13667" s="22">
        <v>45734</v>
      </c>
      <c r="J13667" s="21">
        <v>1</v>
      </c>
      <c r="L13667" s="21"/>
      <c r="M13667" s="21"/>
    </row>
    <row r="13668" spans="1:13" x14ac:dyDescent="0.25">
      <c r="A13668" s="21" t="s">
        <v>3985</v>
      </c>
      <c r="B13668" s="21" t="s">
        <v>3981</v>
      </c>
      <c r="C13668" s="21" t="s">
        <v>3985</v>
      </c>
      <c r="D13668" s="21" t="s">
        <v>2270</v>
      </c>
      <c r="E13668" s="21">
        <v>240367</v>
      </c>
      <c r="F13668" s="21" t="str">
        <f>VLOOKUP(D13668, 'Job Emp Table'!D$1:F$2600, 3, FALSE)</f>
        <v>Jose Zamora-Espinoza</v>
      </c>
      <c r="G13668" s="21" t="s">
        <v>6019</v>
      </c>
      <c r="H13668" s="21" t="s">
        <v>5859</v>
      </c>
      <c r="I13668" s="22">
        <v>45734</v>
      </c>
      <c r="J13668" s="21">
        <v>4</v>
      </c>
      <c r="L13668" s="21"/>
      <c r="M13668" s="21"/>
    </row>
    <row r="13669" spans="1:13" x14ac:dyDescent="0.25">
      <c r="A13669" s="21" t="s">
        <v>3985</v>
      </c>
      <c r="B13669" s="21" t="s">
        <v>3981</v>
      </c>
      <c r="C13669" s="21" t="s">
        <v>3985</v>
      </c>
      <c r="D13669" s="21" t="s">
        <v>2270</v>
      </c>
      <c r="E13669" s="21">
        <v>240367</v>
      </c>
      <c r="F13669" s="21" t="str">
        <f>VLOOKUP(D13669, 'Job Emp Table'!D$1:F$2600, 3, FALSE)</f>
        <v>Jose Zamora-Espinoza</v>
      </c>
      <c r="G13669" s="21" t="s">
        <v>6018</v>
      </c>
      <c r="H13669" s="21" t="s">
        <v>5870</v>
      </c>
      <c r="I13669" s="22">
        <v>45735</v>
      </c>
      <c r="J13669" s="21">
        <v>0.4</v>
      </c>
      <c r="L13669" s="21"/>
      <c r="M13669" s="21"/>
    </row>
    <row r="13670" spans="1:13" x14ac:dyDescent="0.25">
      <c r="A13670" s="21" t="s">
        <v>3985</v>
      </c>
      <c r="B13670" s="21" t="s">
        <v>3981</v>
      </c>
      <c r="C13670" s="21" t="s">
        <v>3985</v>
      </c>
      <c r="D13670" s="21" t="s">
        <v>2270</v>
      </c>
      <c r="E13670" s="21">
        <v>240367</v>
      </c>
      <c r="F13670" s="21" t="str">
        <f>VLOOKUP(D13670, 'Job Emp Table'!D$1:F$2600, 3, FALSE)</f>
        <v>Jose Zamora-Espinoza</v>
      </c>
      <c r="G13670" s="21" t="s">
        <v>6019</v>
      </c>
      <c r="H13670" s="21" t="s">
        <v>5870</v>
      </c>
      <c r="I13670" s="22">
        <v>45735</v>
      </c>
      <c r="J13670" s="21">
        <v>1.6</v>
      </c>
      <c r="L13670" s="21"/>
      <c r="M13670" s="21"/>
    </row>
    <row r="13671" spans="1:13" x14ac:dyDescent="0.25">
      <c r="A13671" s="21" t="s">
        <v>3985</v>
      </c>
      <c r="B13671" s="21" t="s">
        <v>3981</v>
      </c>
      <c r="C13671" s="21" t="s">
        <v>3985</v>
      </c>
      <c r="D13671" s="21" t="s">
        <v>2270</v>
      </c>
      <c r="E13671" s="21">
        <v>240367</v>
      </c>
      <c r="F13671" s="21" t="str">
        <f>VLOOKUP(D13671, 'Job Emp Table'!D$1:F$2600, 3, FALSE)</f>
        <v>Jose Zamora-Espinoza</v>
      </c>
      <c r="G13671" s="21" t="s">
        <v>6018</v>
      </c>
      <c r="H13671" s="21" t="s">
        <v>5873</v>
      </c>
      <c r="I13671" s="22">
        <v>45735</v>
      </c>
      <c r="J13671" s="21">
        <v>0.4</v>
      </c>
      <c r="L13671" s="21"/>
      <c r="M13671" s="21"/>
    </row>
    <row r="13672" spans="1:13" x14ac:dyDescent="0.25">
      <c r="A13672" s="21" t="s">
        <v>3985</v>
      </c>
      <c r="B13672" s="21" t="s">
        <v>3981</v>
      </c>
      <c r="C13672" s="21" t="s">
        <v>3985</v>
      </c>
      <c r="D13672" s="21" t="s">
        <v>2270</v>
      </c>
      <c r="E13672" s="21">
        <v>240367</v>
      </c>
      <c r="F13672" s="21" t="str">
        <f>VLOOKUP(D13672, 'Job Emp Table'!D$1:F$2600, 3, FALSE)</f>
        <v>Jose Zamora-Espinoza</v>
      </c>
      <c r="G13672" s="21" t="s">
        <v>6019</v>
      </c>
      <c r="H13672" s="21" t="s">
        <v>5873</v>
      </c>
      <c r="I13672" s="22">
        <v>45735</v>
      </c>
      <c r="J13672" s="21">
        <v>1.6</v>
      </c>
      <c r="L13672" s="21"/>
      <c r="M13672" s="21"/>
    </row>
    <row r="13673" spans="1:13" x14ac:dyDescent="0.25">
      <c r="A13673" s="21" t="s">
        <v>3985</v>
      </c>
      <c r="B13673" s="21" t="s">
        <v>3981</v>
      </c>
      <c r="C13673" s="21" t="s">
        <v>3985</v>
      </c>
      <c r="D13673" s="21" t="s">
        <v>2270</v>
      </c>
      <c r="E13673" s="21">
        <v>240367</v>
      </c>
      <c r="F13673" s="21" t="str">
        <f>VLOOKUP(D13673, 'Job Emp Table'!D$1:F$2600, 3, FALSE)</f>
        <v>Jose Zamora-Espinoza</v>
      </c>
      <c r="G13673" s="21" t="s">
        <v>6018</v>
      </c>
      <c r="H13673" s="21" t="s">
        <v>5874</v>
      </c>
      <c r="I13673" s="22">
        <v>45735</v>
      </c>
      <c r="J13673" s="21">
        <v>0.4</v>
      </c>
      <c r="L13673" s="21"/>
      <c r="M13673" s="21"/>
    </row>
    <row r="13674" spans="1:13" x14ac:dyDescent="0.25">
      <c r="A13674" s="21" t="s">
        <v>3985</v>
      </c>
      <c r="B13674" s="21" t="s">
        <v>3981</v>
      </c>
      <c r="C13674" s="21" t="s">
        <v>3985</v>
      </c>
      <c r="D13674" s="21" t="s">
        <v>2270</v>
      </c>
      <c r="E13674" s="21">
        <v>240367</v>
      </c>
      <c r="F13674" s="21" t="str">
        <f>VLOOKUP(D13674, 'Job Emp Table'!D$1:F$2600, 3, FALSE)</f>
        <v>Jose Zamora-Espinoza</v>
      </c>
      <c r="G13674" s="21" t="s">
        <v>6019</v>
      </c>
      <c r="H13674" s="21" t="s">
        <v>5874</v>
      </c>
      <c r="I13674" s="22">
        <v>45735</v>
      </c>
      <c r="J13674" s="21">
        <v>1.6</v>
      </c>
      <c r="L13674" s="21"/>
      <c r="M13674" s="21"/>
    </row>
    <row r="13675" spans="1:13" x14ac:dyDescent="0.25">
      <c r="A13675" s="21" t="s">
        <v>3985</v>
      </c>
      <c r="B13675" s="21" t="s">
        <v>3981</v>
      </c>
      <c r="C13675" s="21" t="s">
        <v>3985</v>
      </c>
      <c r="D13675" s="21" t="s">
        <v>2270</v>
      </c>
      <c r="E13675" s="21">
        <v>240367</v>
      </c>
      <c r="F13675" s="21" t="str">
        <f>VLOOKUP(D13675, 'Job Emp Table'!D$1:F$2600, 3, FALSE)</f>
        <v>Jose Zamora-Espinoza</v>
      </c>
      <c r="G13675" s="21" t="s">
        <v>6018</v>
      </c>
      <c r="H13675" s="21" t="s">
        <v>6113</v>
      </c>
      <c r="I13675" s="22">
        <v>45735</v>
      </c>
      <c r="J13675" s="21">
        <v>0.2</v>
      </c>
      <c r="L13675" s="21"/>
      <c r="M13675" s="21"/>
    </row>
    <row r="13676" spans="1:13" x14ac:dyDescent="0.25">
      <c r="A13676" s="21" t="s">
        <v>3985</v>
      </c>
      <c r="B13676" s="21" t="s">
        <v>3981</v>
      </c>
      <c r="C13676" s="21" t="s">
        <v>3985</v>
      </c>
      <c r="D13676" s="21" t="s">
        <v>2270</v>
      </c>
      <c r="E13676" s="21">
        <v>240367</v>
      </c>
      <c r="F13676" s="21" t="str">
        <f>VLOOKUP(D13676, 'Job Emp Table'!D$1:F$2600, 3, FALSE)</f>
        <v>Jose Zamora-Espinoza</v>
      </c>
      <c r="G13676" s="21" t="s">
        <v>6019</v>
      </c>
      <c r="H13676" s="21" t="s">
        <v>6113</v>
      </c>
      <c r="I13676" s="22">
        <v>45735</v>
      </c>
      <c r="J13676" s="21">
        <v>0.8</v>
      </c>
      <c r="L13676" s="21"/>
      <c r="M13676" s="21"/>
    </row>
    <row r="13677" spans="1:13" x14ac:dyDescent="0.25">
      <c r="A13677" s="21" t="s">
        <v>3985</v>
      </c>
      <c r="B13677" s="21" t="s">
        <v>3981</v>
      </c>
      <c r="C13677" s="21" t="s">
        <v>3985</v>
      </c>
      <c r="D13677" s="21" t="s">
        <v>2270</v>
      </c>
      <c r="E13677" s="21">
        <v>240367</v>
      </c>
      <c r="F13677" s="21" t="str">
        <f>VLOOKUP(D13677, 'Job Emp Table'!D$1:F$2600, 3, FALSE)</f>
        <v>Jose Zamora-Espinoza</v>
      </c>
      <c r="G13677" s="21" t="s">
        <v>6018</v>
      </c>
      <c r="H13677" s="21" t="s">
        <v>6114</v>
      </c>
      <c r="I13677" s="22">
        <v>45735</v>
      </c>
      <c r="J13677" s="21">
        <v>0.2</v>
      </c>
      <c r="L13677" s="21"/>
      <c r="M13677" s="21"/>
    </row>
    <row r="13678" spans="1:13" x14ac:dyDescent="0.25">
      <c r="A13678" s="21" t="s">
        <v>3985</v>
      </c>
      <c r="B13678" s="21" t="s">
        <v>3981</v>
      </c>
      <c r="C13678" s="21" t="s">
        <v>3985</v>
      </c>
      <c r="D13678" s="21" t="s">
        <v>2270</v>
      </c>
      <c r="E13678" s="21">
        <v>240367</v>
      </c>
      <c r="F13678" s="21" t="str">
        <f>VLOOKUP(D13678, 'Job Emp Table'!D$1:F$2600, 3, FALSE)</f>
        <v>Jose Zamora-Espinoza</v>
      </c>
      <c r="G13678" s="21" t="s">
        <v>6019</v>
      </c>
      <c r="H13678" s="21" t="s">
        <v>6114</v>
      </c>
      <c r="I13678" s="22">
        <v>45735</v>
      </c>
      <c r="J13678" s="21">
        <v>0.8</v>
      </c>
      <c r="L13678" s="21"/>
      <c r="M13678" s="21"/>
    </row>
    <row r="13679" spans="1:13" x14ac:dyDescent="0.25">
      <c r="A13679" s="21" t="s">
        <v>3985</v>
      </c>
      <c r="B13679" s="21" t="s">
        <v>3981</v>
      </c>
      <c r="C13679" s="21" t="s">
        <v>3985</v>
      </c>
      <c r="D13679" s="21" t="s">
        <v>2270</v>
      </c>
      <c r="E13679" s="21">
        <v>240367</v>
      </c>
      <c r="F13679" s="21" t="str">
        <f>VLOOKUP(D13679, 'Job Emp Table'!D$1:F$2600, 3, FALSE)</f>
        <v>Jose Zamora-Espinoza</v>
      </c>
      <c r="G13679" s="21" t="s">
        <v>6018</v>
      </c>
      <c r="H13679" s="21" t="s">
        <v>5929</v>
      </c>
      <c r="I13679" s="22">
        <v>45735</v>
      </c>
      <c r="J13679" s="21">
        <v>0.4</v>
      </c>
      <c r="L13679" s="21"/>
      <c r="M13679" s="21"/>
    </row>
    <row r="13680" spans="1:13" x14ac:dyDescent="0.25">
      <c r="A13680" s="21" t="s">
        <v>3985</v>
      </c>
      <c r="B13680" s="21" t="s">
        <v>3981</v>
      </c>
      <c r="C13680" s="21" t="s">
        <v>3985</v>
      </c>
      <c r="D13680" s="21" t="s">
        <v>2270</v>
      </c>
      <c r="E13680" s="21">
        <v>240367</v>
      </c>
      <c r="F13680" s="21" t="str">
        <f>VLOOKUP(D13680, 'Job Emp Table'!D$1:F$2600, 3, FALSE)</f>
        <v>Jose Zamora-Espinoza</v>
      </c>
      <c r="G13680" s="21" t="s">
        <v>6019</v>
      </c>
      <c r="H13680" s="21" t="s">
        <v>5929</v>
      </c>
      <c r="I13680" s="22">
        <v>45735</v>
      </c>
      <c r="J13680" s="21">
        <v>1.6</v>
      </c>
      <c r="L13680" s="21"/>
      <c r="M13680" s="21"/>
    </row>
    <row r="13681" spans="1:13" x14ac:dyDescent="0.25">
      <c r="A13681" s="21" t="s">
        <v>3985</v>
      </c>
      <c r="B13681" s="21" t="s">
        <v>3981</v>
      </c>
      <c r="C13681" s="21" t="s">
        <v>3985</v>
      </c>
      <c r="D13681" s="21" t="s">
        <v>2270</v>
      </c>
      <c r="E13681" s="21">
        <v>240367</v>
      </c>
      <c r="F13681" s="21" t="str">
        <f>VLOOKUP(D13681, 'Job Emp Table'!D$1:F$2600, 3, FALSE)</f>
        <v>Jose Zamora-Espinoza</v>
      </c>
      <c r="G13681" s="21" t="s">
        <v>6018</v>
      </c>
      <c r="H13681" s="21" t="s">
        <v>5857</v>
      </c>
      <c r="I13681" s="22">
        <v>45736</v>
      </c>
      <c r="J13681" s="21">
        <v>1</v>
      </c>
      <c r="L13681" s="21"/>
      <c r="M13681" s="21"/>
    </row>
    <row r="13682" spans="1:13" x14ac:dyDescent="0.25">
      <c r="A13682" s="21" t="s">
        <v>3985</v>
      </c>
      <c r="B13682" s="21" t="s">
        <v>3981</v>
      </c>
      <c r="C13682" s="21" t="s">
        <v>3985</v>
      </c>
      <c r="D13682" s="21" t="s">
        <v>2270</v>
      </c>
      <c r="E13682" s="21">
        <v>240367</v>
      </c>
      <c r="F13682" s="21" t="str">
        <f>VLOOKUP(D13682, 'Job Emp Table'!D$1:F$2600, 3, FALSE)</f>
        <v>Jose Zamora-Espinoza</v>
      </c>
      <c r="G13682" s="21" t="s">
        <v>6019</v>
      </c>
      <c r="H13682" s="21" t="s">
        <v>5857</v>
      </c>
      <c r="I13682" s="22">
        <v>45736</v>
      </c>
      <c r="J13682" s="21">
        <v>4</v>
      </c>
      <c r="L13682" s="21"/>
      <c r="M13682" s="21"/>
    </row>
    <row r="13683" spans="1:13" x14ac:dyDescent="0.25">
      <c r="A13683" s="21" t="s">
        <v>3985</v>
      </c>
      <c r="B13683" s="21" t="s">
        <v>3981</v>
      </c>
      <c r="C13683" s="21" t="s">
        <v>3985</v>
      </c>
      <c r="D13683" s="21" t="s">
        <v>2270</v>
      </c>
      <c r="E13683" s="21">
        <v>240367</v>
      </c>
      <c r="F13683" s="21" t="str">
        <f>VLOOKUP(D13683, 'Job Emp Table'!D$1:F$2600, 3, FALSE)</f>
        <v>Jose Zamora-Espinoza</v>
      </c>
      <c r="G13683" s="21" t="s">
        <v>6018</v>
      </c>
      <c r="H13683" s="21" t="s">
        <v>5859</v>
      </c>
      <c r="I13683" s="22">
        <v>45736</v>
      </c>
      <c r="J13683" s="21">
        <v>1</v>
      </c>
      <c r="L13683" s="21"/>
      <c r="M13683" s="21"/>
    </row>
    <row r="13684" spans="1:13" x14ac:dyDescent="0.25">
      <c r="A13684" s="21" t="s">
        <v>3985</v>
      </c>
      <c r="B13684" s="21" t="s">
        <v>3981</v>
      </c>
      <c r="C13684" s="21" t="s">
        <v>3985</v>
      </c>
      <c r="D13684" s="21" t="s">
        <v>2270</v>
      </c>
      <c r="E13684" s="21">
        <v>240367</v>
      </c>
      <c r="F13684" s="21" t="str">
        <f>VLOOKUP(D13684, 'Job Emp Table'!D$1:F$2600, 3, FALSE)</f>
        <v>Jose Zamora-Espinoza</v>
      </c>
      <c r="G13684" s="21" t="s">
        <v>6019</v>
      </c>
      <c r="H13684" s="21" t="s">
        <v>5859</v>
      </c>
      <c r="I13684" s="22">
        <v>45736</v>
      </c>
      <c r="J13684" s="21">
        <v>4</v>
      </c>
      <c r="L13684" s="21"/>
      <c r="M13684" s="21"/>
    </row>
    <row r="13685" spans="1:13" x14ac:dyDescent="0.25">
      <c r="A13685" s="21" t="s">
        <v>3985</v>
      </c>
      <c r="B13685" s="21" t="s">
        <v>3981</v>
      </c>
      <c r="C13685" s="21" t="s">
        <v>3985</v>
      </c>
      <c r="D13685" s="21" t="s">
        <v>2270</v>
      </c>
      <c r="E13685" s="21">
        <v>240367</v>
      </c>
      <c r="F13685" s="21" t="str">
        <f>VLOOKUP(D13685, 'Job Emp Table'!D$1:F$2600, 3, FALSE)</f>
        <v>Jose Zamora-Espinoza</v>
      </c>
      <c r="G13685" s="21" t="s">
        <v>6018</v>
      </c>
      <c r="H13685" s="21" t="s">
        <v>5857</v>
      </c>
      <c r="I13685" s="22">
        <v>45737</v>
      </c>
      <c r="J13685" s="21">
        <v>1</v>
      </c>
      <c r="L13685" s="21"/>
      <c r="M13685" s="21"/>
    </row>
    <row r="13686" spans="1:13" x14ac:dyDescent="0.25">
      <c r="A13686" s="21" t="s">
        <v>3985</v>
      </c>
      <c r="B13686" s="21" t="s">
        <v>3981</v>
      </c>
      <c r="C13686" s="21" t="s">
        <v>3985</v>
      </c>
      <c r="D13686" s="21" t="s">
        <v>2270</v>
      </c>
      <c r="E13686" s="21">
        <v>240367</v>
      </c>
      <c r="F13686" s="21" t="str">
        <f>VLOOKUP(D13686, 'Job Emp Table'!D$1:F$2600, 3, FALSE)</f>
        <v>Jose Zamora-Espinoza</v>
      </c>
      <c r="G13686" s="21" t="s">
        <v>6019</v>
      </c>
      <c r="H13686" s="21" t="s">
        <v>5857</v>
      </c>
      <c r="I13686" s="22">
        <v>45737</v>
      </c>
      <c r="J13686" s="21">
        <v>4</v>
      </c>
      <c r="L13686" s="21"/>
      <c r="M13686" s="21"/>
    </row>
    <row r="13687" spans="1:13" x14ac:dyDescent="0.25">
      <c r="A13687" s="21" t="s">
        <v>3985</v>
      </c>
      <c r="B13687" s="21" t="s">
        <v>3981</v>
      </c>
      <c r="C13687" s="21" t="s">
        <v>3985</v>
      </c>
      <c r="D13687" s="21" t="s">
        <v>2270</v>
      </c>
      <c r="E13687" s="21">
        <v>240367</v>
      </c>
      <c r="F13687" s="21" t="str">
        <f>VLOOKUP(D13687, 'Job Emp Table'!D$1:F$2600, 3, FALSE)</f>
        <v>Jose Zamora-Espinoza</v>
      </c>
      <c r="G13687" s="21" t="s">
        <v>6018</v>
      </c>
      <c r="H13687" s="21" t="s">
        <v>5859</v>
      </c>
      <c r="I13687" s="22">
        <v>45737</v>
      </c>
      <c r="J13687" s="21">
        <v>1</v>
      </c>
      <c r="L13687" s="21"/>
      <c r="M13687" s="21"/>
    </row>
    <row r="13688" spans="1:13" x14ac:dyDescent="0.25">
      <c r="A13688" s="21" t="s">
        <v>3985</v>
      </c>
      <c r="B13688" s="21" t="s">
        <v>3981</v>
      </c>
      <c r="C13688" s="21" t="s">
        <v>3985</v>
      </c>
      <c r="D13688" s="21" t="s">
        <v>2270</v>
      </c>
      <c r="E13688" s="21">
        <v>240367</v>
      </c>
      <c r="F13688" s="21" t="str">
        <f>VLOOKUP(D13688, 'Job Emp Table'!D$1:F$2600, 3, FALSE)</f>
        <v>Jose Zamora-Espinoza</v>
      </c>
      <c r="G13688" s="21" t="s">
        <v>6019</v>
      </c>
      <c r="H13688" s="21" t="s">
        <v>5859</v>
      </c>
      <c r="I13688" s="22">
        <v>45737</v>
      </c>
      <c r="J13688" s="21">
        <v>4</v>
      </c>
      <c r="L13688" s="21"/>
      <c r="M13688" s="21"/>
    </row>
    <row r="13689" spans="1:13" x14ac:dyDescent="0.25">
      <c r="A13689" s="21" t="s">
        <v>5596</v>
      </c>
      <c r="B13689" s="21" t="s">
        <v>5595</v>
      </c>
      <c r="C13689" s="21" t="s">
        <v>5596</v>
      </c>
      <c r="D13689" s="21" t="s">
        <v>2472</v>
      </c>
      <c r="E13689" s="21">
        <v>210031</v>
      </c>
      <c r="F13689" s="21" t="str">
        <f>VLOOKUP(D13689, 'Job Emp Table'!D$1:F$2600, 3, FALSE)</f>
        <v>Alberto Zuniga</v>
      </c>
      <c r="G13689" s="21" t="s">
        <v>6017</v>
      </c>
      <c r="H13689" s="21" t="s">
        <v>5806</v>
      </c>
      <c r="I13689" s="22">
        <v>45719</v>
      </c>
      <c r="J13689" s="21">
        <v>8</v>
      </c>
      <c r="L13689" s="21"/>
      <c r="M13689" s="21"/>
    </row>
    <row r="13690" spans="1:13" x14ac:dyDescent="0.25">
      <c r="A13690" s="21" t="s">
        <v>5596</v>
      </c>
      <c r="B13690" s="21" t="s">
        <v>5595</v>
      </c>
      <c r="C13690" s="21" t="s">
        <v>5596</v>
      </c>
      <c r="D13690" s="21" t="s">
        <v>2472</v>
      </c>
      <c r="E13690" s="21">
        <v>210031</v>
      </c>
      <c r="F13690" s="21" t="str">
        <f>VLOOKUP(D13690, 'Job Emp Table'!D$1:F$2600, 3, FALSE)</f>
        <v>Alberto Zuniga</v>
      </c>
      <c r="G13690" s="21" t="s">
        <v>6017</v>
      </c>
      <c r="H13690" s="21" t="s">
        <v>5806</v>
      </c>
      <c r="I13690" s="22">
        <v>45720</v>
      </c>
      <c r="J13690" s="21">
        <v>8</v>
      </c>
      <c r="L13690" s="21"/>
      <c r="M13690" s="21"/>
    </row>
    <row r="13691" spans="1:13" x14ac:dyDescent="0.25">
      <c r="A13691" s="21" t="s">
        <v>5596</v>
      </c>
      <c r="B13691" s="21" t="s">
        <v>5595</v>
      </c>
      <c r="C13691" s="21" t="s">
        <v>5596</v>
      </c>
      <c r="D13691" s="21" t="s">
        <v>2472</v>
      </c>
      <c r="E13691" s="21">
        <v>210031</v>
      </c>
      <c r="F13691" s="21" t="str">
        <f>VLOOKUP(D13691, 'Job Emp Table'!D$1:F$2600, 3, FALSE)</f>
        <v>Alberto Zuniga</v>
      </c>
      <c r="G13691" s="21" t="s">
        <v>6017</v>
      </c>
      <c r="H13691" s="21" t="s">
        <v>5806</v>
      </c>
      <c r="I13691" s="22">
        <v>45721</v>
      </c>
      <c r="J13691" s="21">
        <v>8</v>
      </c>
      <c r="L13691" s="21"/>
      <c r="M13691" s="21"/>
    </row>
    <row r="13692" spans="1:13" x14ac:dyDescent="0.25">
      <c r="A13692" s="21" t="s">
        <v>5596</v>
      </c>
      <c r="B13692" s="21" t="s">
        <v>5595</v>
      </c>
      <c r="C13692" s="21" t="s">
        <v>5596</v>
      </c>
      <c r="D13692" s="21" t="s">
        <v>2472</v>
      </c>
      <c r="E13692" s="21">
        <v>210031</v>
      </c>
      <c r="F13692" s="21" t="str">
        <f>VLOOKUP(D13692, 'Job Emp Table'!D$1:F$2600, 3, FALSE)</f>
        <v>Alberto Zuniga</v>
      </c>
      <c r="G13692" s="21" t="s">
        <v>6017</v>
      </c>
      <c r="H13692" s="21" t="s">
        <v>5806</v>
      </c>
      <c r="I13692" s="22">
        <v>45722</v>
      </c>
      <c r="J13692" s="21">
        <v>8</v>
      </c>
      <c r="L13692" s="21"/>
      <c r="M13692" s="21"/>
    </row>
    <row r="13693" spans="1:13" x14ac:dyDescent="0.25">
      <c r="A13693" s="21" t="s">
        <v>5596</v>
      </c>
      <c r="B13693" s="21" t="s">
        <v>5595</v>
      </c>
      <c r="C13693" s="21" t="s">
        <v>5596</v>
      </c>
      <c r="D13693" s="21" t="s">
        <v>2472</v>
      </c>
      <c r="E13693" s="21">
        <v>210031</v>
      </c>
      <c r="F13693" s="21" t="str">
        <f>VLOOKUP(D13693, 'Job Emp Table'!D$1:F$2600, 3, FALSE)</f>
        <v>Alberto Zuniga</v>
      </c>
      <c r="G13693" s="21" t="s">
        <v>6017</v>
      </c>
      <c r="H13693" s="21" t="s">
        <v>5806</v>
      </c>
      <c r="I13693" s="22">
        <v>45723</v>
      </c>
      <c r="J13693" s="21">
        <v>8</v>
      </c>
      <c r="L13693" s="21"/>
      <c r="M13693" s="21"/>
    </row>
    <row r="13694" spans="1:13" x14ac:dyDescent="0.25">
      <c r="A13694" s="21" t="s">
        <v>5596</v>
      </c>
      <c r="B13694" s="21" t="s">
        <v>5595</v>
      </c>
      <c r="C13694" s="21" t="s">
        <v>5596</v>
      </c>
      <c r="D13694" s="21" t="s">
        <v>2472</v>
      </c>
      <c r="E13694" s="21">
        <v>210031</v>
      </c>
      <c r="F13694" s="21" t="str">
        <f>VLOOKUP(D13694, 'Job Emp Table'!D$1:F$2600, 3, FALSE)</f>
        <v>Alberto Zuniga</v>
      </c>
      <c r="G13694" s="21" t="s">
        <v>6017</v>
      </c>
      <c r="H13694" s="21" t="s">
        <v>5806</v>
      </c>
      <c r="I13694" s="22">
        <v>45726</v>
      </c>
      <c r="J13694" s="21">
        <v>8</v>
      </c>
      <c r="L13694" s="21"/>
      <c r="M13694" s="21"/>
    </row>
    <row r="13695" spans="1:13" x14ac:dyDescent="0.25">
      <c r="A13695" s="21" t="s">
        <v>5596</v>
      </c>
      <c r="B13695" s="21" t="s">
        <v>5595</v>
      </c>
      <c r="C13695" s="21" t="s">
        <v>5596</v>
      </c>
      <c r="D13695" s="21" t="s">
        <v>2472</v>
      </c>
      <c r="E13695" s="21">
        <v>210031</v>
      </c>
      <c r="F13695" s="21" t="str">
        <f>VLOOKUP(D13695, 'Job Emp Table'!D$1:F$2600, 3, FALSE)</f>
        <v>Alberto Zuniga</v>
      </c>
      <c r="G13695" s="21" t="s">
        <v>6017</v>
      </c>
      <c r="H13695" s="21" t="s">
        <v>5806</v>
      </c>
      <c r="I13695" s="22">
        <v>45727</v>
      </c>
      <c r="J13695" s="21">
        <v>8</v>
      </c>
      <c r="L13695" s="21"/>
      <c r="M13695" s="21"/>
    </row>
    <row r="13696" spans="1:13" x14ac:dyDescent="0.25">
      <c r="A13696" s="21" t="s">
        <v>5596</v>
      </c>
      <c r="B13696" s="21" t="s">
        <v>5595</v>
      </c>
      <c r="C13696" s="21" t="s">
        <v>5596</v>
      </c>
      <c r="D13696" s="21" t="s">
        <v>2472</v>
      </c>
      <c r="E13696" s="21">
        <v>210031</v>
      </c>
      <c r="F13696" s="21" t="str">
        <f>VLOOKUP(D13696, 'Job Emp Table'!D$1:F$2600, 3, FALSE)</f>
        <v>Alberto Zuniga</v>
      </c>
      <c r="G13696" s="21" t="s">
        <v>6017</v>
      </c>
      <c r="H13696" s="21" t="s">
        <v>5806</v>
      </c>
      <c r="I13696" s="22">
        <v>45728</v>
      </c>
      <c r="J13696" s="21">
        <v>8</v>
      </c>
      <c r="L13696" s="21"/>
      <c r="M13696" s="21"/>
    </row>
    <row r="13697" spans="1:13" x14ac:dyDescent="0.25">
      <c r="A13697" s="21" t="s">
        <v>5596</v>
      </c>
      <c r="B13697" s="21" t="s">
        <v>5595</v>
      </c>
      <c r="C13697" s="21" t="s">
        <v>5596</v>
      </c>
      <c r="D13697" s="21" t="s">
        <v>2472</v>
      </c>
      <c r="E13697" s="21">
        <v>210031</v>
      </c>
      <c r="F13697" s="21" t="str">
        <f>VLOOKUP(D13697, 'Job Emp Table'!D$1:F$2600, 3, FALSE)</f>
        <v>Alberto Zuniga</v>
      </c>
      <c r="G13697" s="21" t="s">
        <v>6017</v>
      </c>
      <c r="H13697" s="21" t="s">
        <v>5806</v>
      </c>
      <c r="I13697" s="22">
        <v>45729</v>
      </c>
      <c r="J13697" s="21">
        <v>8</v>
      </c>
      <c r="L13697" s="21"/>
      <c r="M13697" s="21"/>
    </row>
    <row r="13698" spans="1:13" x14ac:dyDescent="0.25">
      <c r="A13698" s="21" t="s">
        <v>5596</v>
      </c>
      <c r="B13698" s="21" t="s">
        <v>5595</v>
      </c>
      <c r="C13698" s="21" t="s">
        <v>5596</v>
      </c>
      <c r="D13698" s="21" t="s">
        <v>2472</v>
      </c>
      <c r="E13698" s="21">
        <v>210031</v>
      </c>
      <c r="F13698" s="21" t="str">
        <f>VLOOKUP(D13698, 'Job Emp Table'!D$1:F$2600, 3, FALSE)</f>
        <v>Alberto Zuniga</v>
      </c>
      <c r="G13698" s="21" t="s">
        <v>6017</v>
      </c>
      <c r="H13698" s="21" t="s">
        <v>5806</v>
      </c>
      <c r="I13698" s="22">
        <v>45730</v>
      </c>
      <c r="J13698" s="21">
        <v>8</v>
      </c>
      <c r="L13698" s="21"/>
      <c r="M13698" s="21"/>
    </row>
    <row r="13699" spans="1:13" x14ac:dyDescent="0.25">
      <c r="A13699" s="21" t="s">
        <v>5596</v>
      </c>
      <c r="B13699" s="21" t="s">
        <v>5595</v>
      </c>
      <c r="C13699" s="21" t="s">
        <v>5596</v>
      </c>
      <c r="D13699" s="21" t="s">
        <v>2472</v>
      </c>
      <c r="E13699" s="21">
        <v>210031</v>
      </c>
      <c r="F13699" s="21" t="str">
        <f>VLOOKUP(D13699, 'Job Emp Table'!D$1:F$2600, 3, FALSE)</f>
        <v>Alberto Zuniga</v>
      </c>
      <c r="G13699" s="21" t="s">
        <v>6017</v>
      </c>
      <c r="H13699" s="21" t="s">
        <v>5806</v>
      </c>
      <c r="I13699" s="22">
        <v>45733</v>
      </c>
      <c r="J13699" s="21">
        <v>8</v>
      </c>
      <c r="L13699" s="21"/>
      <c r="M13699" s="21"/>
    </row>
    <row r="13700" spans="1:13" x14ac:dyDescent="0.25">
      <c r="A13700" s="21" t="s">
        <v>5596</v>
      </c>
      <c r="B13700" s="21" t="s">
        <v>5595</v>
      </c>
      <c r="C13700" s="21" t="s">
        <v>5596</v>
      </c>
      <c r="D13700" s="21" t="s">
        <v>2472</v>
      </c>
      <c r="E13700" s="21">
        <v>210031</v>
      </c>
      <c r="F13700" s="21" t="str">
        <f>VLOOKUP(D13700, 'Job Emp Table'!D$1:F$2600, 3, FALSE)</f>
        <v>Alberto Zuniga</v>
      </c>
      <c r="G13700" s="21" t="s">
        <v>6017</v>
      </c>
      <c r="H13700" s="21" t="s">
        <v>5806</v>
      </c>
      <c r="I13700" s="22">
        <v>45734</v>
      </c>
      <c r="J13700" s="21">
        <v>8</v>
      </c>
      <c r="L13700" s="21"/>
      <c r="M13700" s="21"/>
    </row>
    <row r="13701" spans="1:13" x14ac:dyDescent="0.25">
      <c r="A13701" s="21" t="s">
        <v>5596</v>
      </c>
      <c r="B13701" s="21" t="s">
        <v>5595</v>
      </c>
      <c r="C13701" s="21" t="s">
        <v>5596</v>
      </c>
      <c r="D13701" s="21" t="s">
        <v>2472</v>
      </c>
      <c r="E13701" s="21">
        <v>210031</v>
      </c>
      <c r="F13701" s="21" t="str">
        <f>VLOOKUP(D13701, 'Job Emp Table'!D$1:F$2600, 3, FALSE)</f>
        <v>Alberto Zuniga</v>
      </c>
      <c r="G13701" s="21" t="s">
        <v>6017</v>
      </c>
      <c r="H13701" s="21" t="s">
        <v>5806</v>
      </c>
      <c r="I13701" s="22">
        <v>45735</v>
      </c>
      <c r="J13701" s="21">
        <v>8</v>
      </c>
      <c r="L13701" s="21"/>
      <c r="M13701" s="21"/>
    </row>
    <row r="13702" spans="1:13" x14ac:dyDescent="0.25">
      <c r="A13702" s="21" t="s">
        <v>5596</v>
      </c>
      <c r="B13702" s="21" t="s">
        <v>5595</v>
      </c>
      <c r="C13702" s="21" t="s">
        <v>5596</v>
      </c>
      <c r="D13702" s="21" t="s">
        <v>2472</v>
      </c>
      <c r="E13702" s="21">
        <v>210031</v>
      </c>
      <c r="F13702" s="21" t="str">
        <f>VLOOKUP(D13702, 'Job Emp Table'!D$1:F$2600, 3, FALSE)</f>
        <v>Alberto Zuniga</v>
      </c>
      <c r="G13702" s="21" t="s">
        <v>6017</v>
      </c>
      <c r="H13702" s="21" t="s">
        <v>5806</v>
      </c>
      <c r="I13702" s="22">
        <v>45736</v>
      </c>
      <c r="J13702" s="21">
        <v>8</v>
      </c>
      <c r="L13702" s="21"/>
      <c r="M13702" s="21"/>
    </row>
    <row r="13703" spans="1:13" x14ac:dyDescent="0.25">
      <c r="A13703" s="21" t="s">
        <v>5596</v>
      </c>
      <c r="B13703" s="21" t="s">
        <v>5595</v>
      </c>
      <c r="C13703" s="21" t="s">
        <v>5596</v>
      </c>
      <c r="D13703" s="21" t="s">
        <v>2472</v>
      </c>
      <c r="E13703" s="21">
        <v>210031</v>
      </c>
      <c r="F13703" s="21" t="str">
        <f>VLOOKUP(D13703, 'Job Emp Table'!D$1:F$2600, 3, FALSE)</f>
        <v>Alberto Zuniga</v>
      </c>
      <c r="G13703" s="21" t="s">
        <v>6017</v>
      </c>
      <c r="H13703" s="21" t="s">
        <v>5806</v>
      </c>
      <c r="I13703" s="22">
        <v>45737</v>
      </c>
      <c r="J13703" s="21">
        <v>8</v>
      </c>
      <c r="L13703" s="21"/>
      <c r="M13703" s="21"/>
    </row>
    <row r="13704" spans="1:13" x14ac:dyDescent="0.25">
      <c r="A13704" s="21" t="s">
        <v>3988</v>
      </c>
      <c r="B13704" s="21" t="s">
        <v>3984</v>
      </c>
      <c r="C13704" s="21" t="s">
        <v>3988</v>
      </c>
      <c r="D13704" s="21" t="s">
        <v>3508</v>
      </c>
      <c r="E13704" s="21" t="s">
        <v>3911</v>
      </c>
      <c r="F13704" s="21" t="str">
        <f>VLOOKUP(D13704, 'Job Emp Table'!D$1:F$2600, 3, FALSE)</f>
        <v>ROBERT BERRYHILL</v>
      </c>
      <c r="G13704" s="21" t="s">
        <v>6017</v>
      </c>
      <c r="H13704" s="21" t="s">
        <v>5950</v>
      </c>
      <c r="I13704" s="22">
        <v>45727</v>
      </c>
      <c r="J13704" s="21">
        <v>8</v>
      </c>
      <c r="L13704" s="21"/>
      <c r="M13704" s="21"/>
    </row>
    <row r="13705" spans="1:13" x14ac:dyDescent="0.25">
      <c r="A13705" s="21" t="s">
        <v>3988</v>
      </c>
      <c r="B13705" s="21" t="s">
        <v>3984</v>
      </c>
      <c r="C13705" s="21" t="s">
        <v>3988</v>
      </c>
      <c r="D13705" s="21" t="s">
        <v>3508</v>
      </c>
      <c r="E13705" s="21" t="s">
        <v>3911</v>
      </c>
      <c r="F13705" s="21" t="str">
        <f>VLOOKUP(D13705, 'Job Emp Table'!D$1:F$2600, 3, FALSE)</f>
        <v>ROBERT BERRYHILL</v>
      </c>
      <c r="G13705" s="21" t="s">
        <v>6017</v>
      </c>
      <c r="H13705" s="21" t="s">
        <v>5950</v>
      </c>
      <c r="I13705" s="22">
        <v>45728</v>
      </c>
      <c r="J13705" s="21">
        <v>8</v>
      </c>
      <c r="L13705" s="21"/>
      <c r="M13705" s="21"/>
    </row>
    <row r="13706" spans="1:13" x14ac:dyDescent="0.25">
      <c r="A13706" s="21" t="s">
        <v>3988</v>
      </c>
      <c r="B13706" s="21" t="s">
        <v>3984</v>
      </c>
      <c r="C13706" s="21" t="s">
        <v>3988</v>
      </c>
      <c r="D13706" s="21" t="s">
        <v>3508</v>
      </c>
      <c r="E13706" s="21" t="s">
        <v>3911</v>
      </c>
      <c r="F13706" s="21" t="str">
        <f>VLOOKUP(D13706, 'Job Emp Table'!D$1:F$2600, 3, FALSE)</f>
        <v>ROBERT BERRYHILL</v>
      </c>
      <c r="G13706" s="21" t="s">
        <v>6017</v>
      </c>
      <c r="H13706" s="21" t="s">
        <v>5950</v>
      </c>
      <c r="I13706" s="22">
        <v>45729</v>
      </c>
      <c r="J13706" s="21">
        <v>8</v>
      </c>
      <c r="L13706" s="21"/>
      <c r="M13706" s="21"/>
    </row>
    <row r="13707" spans="1:13" x14ac:dyDescent="0.25">
      <c r="A13707" s="21" t="s">
        <v>3988</v>
      </c>
      <c r="B13707" s="21" t="s">
        <v>3984</v>
      </c>
      <c r="C13707" s="21" t="s">
        <v>3988</v>
      </c>
      <c r="D13707" s="21" t="s">
        <v>3508</v>
      </c>
      <c r="E13707" s="21" t="s">
        <v>3911</v>
      </c>
      <c r="F13707" s="21" t="str">
        <f>VLOOKUP(D13707, 'Job Emp Table'!D$1:F$2600, 3, FALSE)</f>
        <v>ROBERT BERRYHILL</v>
      </c>
      <c r="G13707" s="21" t="s">
        <v>6017</v>
      </c>
      <c r="H13707" s="21" t="s">
        <v>5950</v>
      </c>
      <c r="I13707" s="22">
        <v>45733</v>
      </c>
      <c r="J13707" s="21">
        <v>8</v>
      </c>
      <c r="L13707" s="21"/>
      <c r="M13707" s="21"/>
    </row>
    <row r="13708" spans="1:13" x14ac:dyDescent="0.25">
      <c r="A13708" s="21" t="s">
        <v>6266</v>
      </c>
      <c r="B13708" s="21" t="s">
        <v>6265</v>
      </c>
      <c r="C13708" s="21" t="s">
        <v>6266</v>
      </c>
      <c r="D13708" s="21" t="s">
        <v>3508</v>
      </c>
      <c r="E13708" s="21" t="s">
        <v>3911</v>
      </c>
      <c r="F13708" s="21" t="str">
        <f>VLOOKUP(D13708, 'Job Emp Table'!D$1:F$2600, 3, FALSE)</f>
        <v>ROBERT BERRYHILL</v>
      </c>
      <c r="G13708" s="21" t="s">
        <v>6017</v>
      </c>
      <c r="H13708" s="21" t="s">
        <v>5842</v>
      </c>
      <c r="I13708" s="22">
        <v>45743</v>
      </c>
      <c r="J13708" s="21">
        <v>4</v>
      </c>
      <c r="L13708" s="21"/>
      <c r="M13708" s="21"/>
    </row>
    <row r="13709" spans="1:13" x14ac:dyDescent="0.25">
      <c r="A13709" s="21" t="s">
        <v>6266</v>
      </c>
      <c r="B13709" s="21" t="s">
        <v>6265</v>
      </c>
      <c r="C13709" s="21" t="s">
        <v>6266</v>
      </c>
      <c r="D13709" s="21" t="s">
        <v>3508</v>
      </c>
      <c r="E13709" s="21" t="s">
        <v>3911</v>
      </c>
      <c r="F13709" s="21" t="str">
        <f>VLOOKUP(D13709, 'Job Emp Table'!D$1:F$2600, 3, FALSE)</f>
        <v>ROBERT BERRYHILL</v>
      </c>
      <c r="G13709" s="21" t="s">
        <v>6017</v>
      </c>
      <c r="H13709" s="21" t="s">
        <v>6245</v>
      </c>
      <c r="I13709" s="22">
        <v>45743</v>
      </c>
      <c r="J13709" s="21">
        <v>4</v>
      </c>
      <c r="L13709" s="21"/>
      <c r="M13709" s="21"/>
    </row>
    <row r="13710" spans="1:13" x14ac:dyDescent="0.25">
      <c r="A13710" s="21" t="s">
        <v>6266</v>
      </c>
      <c r="B13710" s="21" t="s">
        <v>6265</v>
      </c>
      <c r="C13710" s="21" t="s">
        <v>6266</v>
      </c>
      <c r="D13710" s="21" t="s">
        <v>3508</v>
      </c>
      <c r="E13710" s="21" t="s">
        <v>3911</v>
      </c>
      <c r="F13710" s="21" t="str">
        <f>VLOOKUP(D13710, 'Job Emp Table'!D$1:F$2600, 3, FALSE)</f>
        <v>ROBERT BERRYHILL</v>
      </c>
      <c r="G13710" s="21" t="s">
        <v>6017</v>
      </c>
      <c r="H13710" s="21" t="s">
        <v>6245</v>
      </c>
      <c r="I13710" s="22">
        <v>45744</v>
      </c>
      <c r="J13710" s="21">
        <v>8</v>
      </c>
      <c r="L13710" s="21"/>
      <c r="M13710" s="21"/>
    </row>
    <row r="13711" spans="1:13" x14ac:dyDescent="0.25">
      <c r="A13711" s="21" t="s">
        <v>3449</v>
      </c>
      <c r="B13711" s="21" t="s">
        <v>5966</v>
      </c>
      <c r="C13711" s="21" t="s">
        <v>3449</v>
      </c>
      <c r="D13711" s="21" t="s">
        <v>3508</v>
      </c>
      <c r="E13711" s="21" t="s">
        <v>3911</v>
      </c>
      <c r="F13711" s="21" t="str">
        <f>VLOOKUP(D13711, 'Job Emp Table'!D$1:F$2600, 3, FALSE)</f>
        <v>ROBERT BERRYHILL</v>
      </c>
      <c r="G13711" s="21" t="s">
        <v>6017</v>
      </c>
      <c r="H13711" s="21" t="s">
        <v>5751</v>
      </c>
      <c r="I13711" s="22">
        <v>45719</v>
      </c>
      <c r="J13711" s="21">
        <v>8</v>
      </c>
      <c r="L13711" s="21"/>
      <c r="M13711" s="21"/>
    </row>
    <row r="13712" spans="1:13" x14ac:dyDescent="0.25">
      <c r="A13712" s="21" t="s">
        <v>3449</v>
      </c>
      <c r="B13712" s="21" t="s">
        <v>5966</v>
      </c>
      <c r="C13712" s="21" t="s">
        <v>3449</v>
      </c>
      <c r="D13712" s="21" t="s">
        <v>3508</v>
      </c>
      <c r="E13712" s="21" t="s">
        <v>3911</v>
      </c>
      <c r="F13712" s="21" t="str">
        <f>VLOOKUP(D13712, 'Job Emp Table'!D$1:F$2600, 3, FALSE)</f>
        <v>ROBERT BERRYHILL</v>
      </c>
      <c r="G13712" s="21" t="s">
        <v>6017</v>
      </c>
      <c r="H13712" s="21" t="s">
        <v>5751</v>
      </c>
      <c r="I13712" s="22">
        <v>45720</v>
      </c>
      <c r="J13712" s="21">
        <v>8</v>
      </c>
      <c r="L13712" s="21"/>
      <c r="M13712" s="21"/>
    </row>
    <row r="13713" spans="1:13" x14ac:dyDescent="0.25">
      <c r="A13713" s="21" t="s">
        <v>3449</v>
      </c>
      <c r="B13713" s="21" t="s">
        <v>5966</v>
      </c>
      <c r="C13713" s="21" t="s">
        <v>3449</v>
      </c>
      <c r="D13713" s="21" t="s">
        <v>3508</v>
      </c>
      <c r="E13713" s="21" t="s">
        <v>3911</v>
      </c>
      <c r="F13713" s="21" t="str">
        <f>VLOOKUP(D13713, 'Job Emp Table'!D$1:F$2600, 3, FALSE)</f>
        <v>ROBERT BERRYHILL</v>
      </c>
      <c r="G13713" s="21" t="s">
        <v>6017</v>
      </c>
      <c r="H13713" s="21" t="s">
        <v>5751</v>
      </c>
      <c r="I13713" s="22">
        <v>45721</v>
      </c>
      <c r="J13713" s="21">
        <v>8</v>
      </c>
      <c r="L13713" s="21"/>
      <c r="M13713" s="21"/>
    </row>
    <row r="13714" spans="1:13" x14ac:dyDescent="0.25">
      <c r="A13714" s="21" t="s">
        <v>3449</v>
      </c>
      <c r="B13714" s="21" t="s">
        <v>5966</v>
      </c>
      <c r="C13714" s="21" t="s">
        <v>3449</v>
      </c>
      <c r="D13714" s="21" t="s">
        <v>3508</v>
      </c>
      <c r="E13714" s="21" t="s">
        <v>3911</v>
      </c>
      <c r="F13714" s="21" t="str">
        <f>VLOOKUP(D13714, 'Job Emp Table'!D$1:F$2600, 3, FALSE)</f>
        <v>ROBERT BERRYHILL</v>
      </c>
      <c r="G13714" s="21" t="s">
        <v>6017</v>
      </c>
      <c r="H13714" s="21" t="s">
        <v>5751</v>
      </c>
      <c r="I13714" s="22">
        <v>45722</v>
      </c>
      <c r="J13714" s="21">
        <v>8</v>
      </c>
      <c r="L13714" s="21"/>
      <c r="M13714" s="21"/>
    </row>
    <row r="13715" spans="1:13" x14ac:dyDescent="0.25">
      <c r="A13715" s="21" t="s">
        <v>3449</v>
      </c>
      <c r="B13715" s="21" t="s">
        <v>5966</v>
      </c>
      <c r="C13715" s="21" t="s">
        <v>3449</v>
      </c>
      <c r="D13715" s="21" t="s">
        <v>3508</v>
      </c>
      <c r="E13715" s="21" t="s">
        <v>3911</v>
      </c>
      <c r="F13715" s="21" t="str">
        <f>VLOOKUP(D13715, 'Job Emp Table'!D$1:F$2600, 3, FALSE)</f>
        <v>ROBERT BERRYHILL</v>
      </c>
      <c r="G13715" s="21" t="s">
        <v>6017</v>
      </c>
      <c r="H13715" s="21" t="s">
        <v>5751</v>
      </c>
      <c r="I13715" s="22">
        <v>45723</v>
      </c>
      <c r="J13715" s="21">
        <v>8</v>
      </c>
      <c r="L13715" s="21"/>
      <c r="M13715" s="21"/>
    </row>
    <row r="13716" spans="1:13" x14ac:dyDescent="0.25">
      <c r="A13716" s="21" t="s">
        <v>3449</v>
      </c>
      <c r="B13716" s="21" t="s">
        <v>5966</v>
      </c>
      <c r="C13716" s="21" t="s">
        <v>3449</v>
      </c>
      <c r="D13716" s="21" t="s">
        <v>3508</v>
      </c>
      <c r="E13716" s="21" t="s">
        <v>3911</v>
      </c>
      <c r="F13716" s="21" t="str">
        <f>VLOOKUP(D13716, 'Job Emp Table'!D$1:F$2600, 3, FALSE)</f>
        <v>ROBERT BERRYHILL</v>
      </c>
      <c r="G13716" s="21" t="s">
        <v>6017</v>
      </c>
      <c r="H13716" s="21" t="s">
        <v>5751</v>
      </c>
      <c r="I13716" s="22">
        <v>45726</v>
      </c>
      <c r="J13716" s="21">
        <v>8</v>
      </c>
      <c r="L13716" s="21"/>
      <c r="M13716" s="21"/>
    </row>
    <row r="13717" spans="1:13" x14ac:dyDescent="0.25">
      <c r="A13717" s="21" t="s">
        <v>3449</v>
      </c>
      <c r="B13717" s="21" t="s">
        <v>5966</v>
      </c>
      <c r="C13717" s="21" t="s">
        <v>3449</v>
      </c>
      <c r="D13717" s="21" t="s">
        <v>3508</v>
      </c>
      <c r="E13717" s="21" t="s">
        <v>3911</v>
      </c>
      <c r="F13717" s="21" t="str">
        <f>VLOOKUP(D13717, 'Job Emp Table'!D$1:F$2600, 3, FALSE)</f>
        <v>ROBERT BERRYHILL</v>
      </c>
      <c r="G13717" s="21" t="s">
        <v>6017</v>
      </c>
      <c r="H13717" s="21" t="s">
        <v>5751</v>
      </c>
      <c r="I13717" s="22">
        <v>45730</v>
      </c>
      <c r="J13717" s="21">
        <v>8</v>
      </c>
      <c r="L13717" s="21"/>
      <c r="M13717" s="21"/>
    </row>
    <row r="13718" spans="1:13" x14ac:dyDescent="0.25">
      <c r="A13718" s="21" t="s">
        <v>3449</v>
      </c>
      <c r="B13718" s="21" t="s">
        <v>5966</v>
      </c>
      <c r="C13718" s="21" t="s">
        <v>3449</v>
      </c>
      <c r="D13718" s="21" t="s">
        <v>3508</v>
      </c>
      <c r="E13718" s="21" t="s">
        <v>3911</v>
      </c>
      <c r="F13718" s="21" t="str">
        <f>VLOOKUP(D13718, 'Job Emp Table'!D$1:F$2600, 3, FALSE)</f>
        <v>ROBERT BERRYHILL</v>
      </c>
      <c r="G13718" s="21" t="s">
        <v>6017</v>
      </c>
      <c r="H13718" s="21" t="s">
        <v>5751</v>
      </c>
      <c r="I13718" s="22">
        <v>45734</v>
      </c>
      <c r="J13718" s="21">
        <v>8</v>
      </c>
      <c r="L13718" s="21"/>
      <c r="M13718" s="21"/>
    </row>
    <row r="13719" spans="1:13" x14ac:dyDescent="0.25">
      <c r="A13719" s="21" t="s">
        <v>3449</v>
      </c>
      <c r="B13719" s="21" t="s">
        <v>5966</v>
      </c>
      <c r="C13719" s="21" t="s">
        <v>3449</v>
      </c>
      <c r="D13719" s="21" t="s">
        <v>3508</v>
      </c>
      <c r="E13719" s="21" t="s">
        <v>3911</v>
      </c>
      <c r="F13719" s="21" t="str">
        <f>VLOOKUP(D13719, 'Job Emp Table'!D$1:F$2600, 3, FALSE)</f>
        <v>ROBERT BERRYHILL</v>
      </c>
      <c r="G13719" s="21" t="s">
        <v>6017</v>
      </c>
      <c r="H13719" s="21" t="s">
        <v>5751</v>
      </c>
      <c r="I13719" s="22">
        <v>45735</v>
      </c>
      <c r="J13719" s="21">
        <v>8</v>
      </c>
      <c r="L13719" s="21"/>
      <c r="M13719" s="21"/>
    </row>
    <row r="13720" spans="1:13" x14ac:dyDescent="0.25">
      <c r="A13720" s="21" t="s">
        <v>3449</v>
      </c>
      <c r="B13720" s="21" t="s">
        <v>5966</v>
      </c>
      <c r="C13720" s="21" t="s">
        <v>3449</v>
      </c>
      <c r="D13720" s="21" t="s">
        <v>3508</v>
      </c>
      <c r="E13720" s="21" t="s">
        <v>3911</v>
      </c>
      <c r="F13720" s="21" t="str">
        <f>VLOOKUP(D13720, 'Job Emp Table'!D$1:F$2600, 3, FALSE)</f>
        <v>ROBERT BERRYHILL</v>
      </c>
      <c r="G13720" s="21" t="s">
        <v>6017</v>
      </c>
      <c r="H13720" s="21" t="s">
        <v>5751</v>
      </c>
      <c r="I13720" s="22">
        <v>45736</v>
      </c>
      <c r="J13720" s="21">
        <v>8</v>
      </c>
      <c r="L13720" s="21"/>
      <c r="M13720" s="21"/>
    </row>
    <row r="13721" spans="1:13" x14ac:dyDescent="0.25">
      <c r="A13721" s="21" t="s">
        <v>3449</v>
      </c>
      <c r="B13721" s="21" t="s">
        <v>5966</v>
      </c>
      <c r="C13721" s="21" t="s">
        <v>3449</v>
      </c>
      <c r="D13721" s="21" t="s">
        <v>3508</v>
      </c>
      <c r="E13721" s="21" t="s">
        <v>3911</v>
      </c>
      <c r="F13721" s="21" t="str">
        <f>VLOOKUP(D13721, 'Job Emp Table'!D$1:F$2600, 3, FALSE)</f>
        <v>ROBERT BERRYHILL</v>
      </c>
      <c r="G13721" s="21" t="s">
        <v>6017</v>
      </c>
      <c r="H13721" s="21" t="s">
        <v>5751</v>
      </c>
      <c r="I13721" s="22">
        <v>45737</v>
      </c>
      <c r="J13721" s="21">
        <v>8</v>
      </c>
      <c r="L13721" s="21"/>
      <c r="M13721" s="21"/>
    </row>
    <row r="13722" spans="1:13" x14ac:dyDescent="0.25">
      <c r="A13722" s="21" t="s">
        <v>3449</v>
      </c>
      <c r="B13722" s="21" t="s">
        <v>5966</v>
      </c>
      <c r="C13722" s="21" t="s">
        <v>3449</v>
      </c>
      <c r="D13722" s="21" t="s">
        <v>3508</v>
      </c>
      <c r="E13722" s="21" t="s">
        <v>3911</v>
      </c>
      <c r="F13722" s="21" t="str">
        <f>VLOOKUP(D13722, 'Job Emp Table'!D$1:F$2600, 3, FALSE)</f>
        <v>ROBERT BERRYHILL</v>
      </c>
      <c r="G13722" s="21" t="s">
        <v>6017</v>
      </c>
      <c r="H13722" s="21" t="s">
        <v>5751</v>
      </c>
      <c r="I13722" s="22">
        <v>45740</v>
      </c>
      <c r="J13722" s="21">
        <v>8</v>
      </c>
      <c r="L13722" s="21"/>
      <c r="M13722" s="21"/>
    </row>
    <row r="13723" spans="1:13" x14ac:dyDescent="0.25">
      <c r="A13723" s="21" t="s">
        <v>3449</v>
      </c>
      <c r="B13723" s="21" t="s">
        <v>5966</v>
      </c>
      <c r="C13723" s="21" t="s">
        <v>3449</v>
      </c>
      <c r="D13723" s="21" t="s">
        <v>3508</v>
      </c>
      <c r="E13723" s="21" t="s">
        <v>3911</v>
      </c>
      <c r="F13723" s="21" t="str">
        <f>VLOOKUP(D13723, 'Job Emp Table'!D$1:F$2600, 3, FALSE)</f>
        <v>ROBERT BERRYHILL</v>
      </c>
      <c r="G13723" s="21" t="s">
        <v>6017</v>
      </c>
      <c r="H13723" s="21" t="s">
        <v>5751</v>
      </c>
      <c r="I13723" s="22">
        <v>45741</v>
      </c>
      <c r="J13723" s="21">
        <v>8</v>
      </c>
      <c r="L13723" s="21"/>
      <c r="M13723" s="21"/>
    </row>
    <row r="13724" spans="1:13" x14ac:dyDescent="0.25">
      <c r="A13724" s="21" t="s">
        <v>3449</v>
      </c>
      <c r="B13724" s="21" t="s">
        <v>5966</v>
      </c>
      <c r="C13724" s="21" t="s">
        <v>3449</v>
      </c>
      <c r="D13724" s="21" t="s">
        <v>3508</v>
      </c>
      <c r="E13724" s="21" t="s">
        <v>3911</v>
      </c>
      <c r="F13724" s="21" t="str">
        <f>VLOOKUP(D13724, 'Job Emp Table'!D$1:F$2600, 3, FALSE)</f>
        <v>ROBERT BERRYHILL</v>
      </c>
      <c r="G13724" s="21" t="s">
        <v>6017</v>
      </c>
      <c r="H13724" s="21" t="s">
        <v>5751</v>
      </c>
      <c r="I13724" s="22">
        <v>45742</v>
      </c>
      <c r="J13724" s="21">
        <v>8</v>
      </c>
      <c r="L13724" s="21"/>
      <c r="M13724" s="21"/>
    </row>
    <row r="13725" spans="1:13" x14ac:dyDescent="0.25">
      <c r="A13725" s="21" t="s">
        <v>5965</v>
      </c>
      <c r="B13725" s="21" t="s">
        <v>5964</v>
      </c>
      <c r="C13725" s="21" t="s">
        <v>5965</v>
      </c>
      <c r="D13725" s="21" t="s">
        <v>2624</v>
      </c>
      <c r="E13725" s="21" t="s">
        <v>3912</v>
      </c>
      <c r="F13725" s="21" t="str">
        <f>VLOOKUP(D13725, 'Job Emp Table'!D$1:F$2600, 3, FALSE)</f>
        <v>Obaldo Chavez</v>
      </c>
      <c r="G13725" s="21" t="s">
        <v>6018</v>
      </c>
      <c r="H13725" s="21" t="s">
        <v>5950</v>
      </c>
      <c r="I13725" s="22">
        <v>45720</v>
      </c>
      <c r="J13725" s="21">
        <v>0.3</v>
      </c>
      <c r="L13725" s="21"/>
      <c r="M13725" s="21"/>
    </row>
    <row r="13726" spans="1:13" x14ac:dyDescent="0.25">
      <c r="A13726" s="21" t="s">
        <v>5965</v>
      </c>
      <c r="B13726" s="21" t="s">
        <v>5964</v>
      </c>
      <c r="C13726" s="21" t="s">
        <v>5965</v>
      </c>
      <c r="D13726" s="21" t="s">
        <v>2624</v>
      </c>
      <c r="E13726" s="21" t="s">
        <v>3912</v>
      </c>
      <c r="F13726" s="21" t="str">
        <f>VLOOKUP(D13726, 'Job Emp Table'!D$1:F$2600, 3, FALSE)</f>
        <v>Obaldo Chavez</v>
      </c>
      <c r="G13726" s="21" t="s">
        <v>6019</v>
      </c>
      <c r="H13726" s="21" t="s">
        <v>5950</v>
      </c>
      <c r="I13726" s="22">
        <v>45720</v>
      </c>
      <c r="J13726" s="21">
        <v>0.9</v>
      </c>
      <c r="L13726" s="21"/>
      <c r="M13726" s="21"/>
    </row>
    <row r="13727" spans="1:13" x14ac:dyDescent="0.25">
      <c r="A13727" s="21" t="s">
        <v>5965</v>
      </c>
      <c r="B13727" s="21" t="s">
        <v>5964</v>
      </c>
      <c r="C13727" s="21" t="s">
        <v>5965</v>
      </c>
      <c r="D13727" s="21" t="s">
        <v>2624</v>
      </c>
      <c r="E13727" s="21" t="s">
        <v>3912</v>
      </c>
      <c r="F13727" s="21" t="str">
        <f>VLOOKUP(D13727, 'Job Emp Table'!D$1:F$2600, 3, FALSE)</f>
        <v>Obaldo Chavez</v>
      </c>
      <c r="G13727" s="21" t="s">
        <v>6019</v>
      </c>
      <c r="H13727" s="21" t="s">
        <v>6246</v>
      </c>
      <c r="I13727" s="22">
        <v>45721</v>
      </c>
      <c r="J13727" s="21">
        <v>3</v>
      </c>
      <c r="L13727" s="21"/>
      <c r="M13727" s="21"/>
    </row>
    <row r="13728" spans="1:13" x14ac:dyDescent="0.25">
      <c r="A13728" s="21" t="s">
        <v>5965</v>
      </c>
      <c r="B13728" s="21" t="s">
        <v>5964</v>
      </c>
      <c r="C13728" s="21" t="s">
        <v>5965</v>
      </c>
      <c r="D13728" s="21" t="s">
        <v>2624</v>
      </c>
      <c r="E13728" s="21" t="s">
        <v>3912</v>
      </c>
      <c r="F13728" s="21" t="str">
        <f>VLOOKUP(D13728, 'Job Emp Table'!D$1:F$2600, 3, FALSE)</f>
        <v>Obaldo Chavez</v>
      </c>
      <c r="G13728" s="21" t="s">
        <v>6019</v>
      </c>
      <c r="H13728" s="21" t="s">
        <v>6247</v>
      </c>
      <c r="I13728" s="22">
        <v>45721</v>
      </c>
      <c r="J13728" s="21">
        <v>3</v>
      </c>
      <c r="L13728" s="21"/>
      <c r="M13728" s="21"/>
    </row>
    <row r="13729" spans="1:13" x14ac:dyDescent="0.25">
      <c r="A13729" s="21" t="s">
        <v>5965</v>
      </c>
      <c r="B13729" s="21" t="s">
        <v>5964</v>
      </c>
      <c r="C13729" s="21" t="s">
        <v>5965</v>
      </c>
      <c r="D13729" s="21" t="s">
        <v>2624</v>
      </c>
      <c r="E13729" s="21" t="s">
        <v>3912</v>
      </c>
      <c r="F13729" s="21" t="str">
        <f>VLOOKUP(D13729, 'Job Emp Table'!D$1:F$2600, 3, FALSE)</f>
        <v>Obaldo Chavez</v>
      </c>
      <c r="G13729" s="21" t="s">
        <v>6019</v>
      </c>
      <c r="H13729" s="21" t="s">
        <v>6248</v>
      </c>
      <c r="I13729" s="22">
        <v>45721</v>
      </c>
      <c r="J13729" s="21">
        <v>1.25</v>
      </c>
      <c r="L13729" s="21"/>
      <c r="M13729" s="21"/>
    </row>
    <row r="13730" spans="1:13" x14ac:dyDescent="0.25">
      <c r="A13730" s="21" t="s">
        <v>5965</v>
      </c>
      <c r="B13730" s="21" t="s">
        <v>5964</v>
      </c>
      <c r="C13730" s="21" t="s">
        <v>5965</v>
      </c>
      <c r="D13730" s="21" t="s">
        <v>2624</v>
      </c>
      <c r="E13730" s="21" t="s">
        <v>3912</v>
      </c>
      <c r="F13730" s="21" t="str">
        <f>VLOOKUP(D13730, 'Job Emp Table'!D$1:F$2600, 3, FALSE)</f>
        <v>Obaldo Chavez</v>
      </c>
      <c r="G13730" s="21" t="s">
        <v>6018</v>
      </c>
      <c r="H13730" s="21" t="s">
        <v>6246</v>
      </c>
      <c r="I13730" s="22">
        <v>45722</v>
      </c>
      <c r="J13730" s="21">
        <v>0.5</v>
      </c>
      <c r="L13730" s="21"/>
      <c r="M13730" s="21"/>
    </row>
    <row r="13731" spans="1:13" x14ac:dyDescent="0.25">
      <c r="A13731" s="21" t="s">
        <v>5965</v>
      </c>
      <c r="B13731" s="21" t="s">
        <v>5964</v>
      </c>
      <c r="C13731" s="21" t="s">
        <v>5965</v>
      </c>
      <c r="D13731" s="21" t="s">
        <v>2624</v>
      </c>
      <c r="E13731" s="21" t="s">
        <v>3912</v>
      </c>
      <c r="F13731" s="21" t="str">
        <f>VLOOKUP(D13731, 'Job Emp Table'!D$1:F$2600, 3, FALSE)</f>
        <v>Obaldo Chavez</v>
      </c>
      <c r="G13731" s="21" t="s">
        <v>6019</v>
      </c>
      <c r="H13731" s="21" t="s">
        <v>6246</v>
      </c>
      <c r="I13731" s="22">
        <v>45722</v>
      </c>
      <c r="J13731" s="21">
        <v>1.6</v>
      </c>
      <c r="L13731" s="21"/>
      <c r="M13731" s="21"/>
    </row>
    <row r="13732" spans="1:13" x14ac:dyDescent="0.25">
      <c r="A13732" s="21" t="s">
        <v>5965</v>
      </c>
      <c r="B13732" s="21" t="s">
        <v>5964</v>
      </c>
      <c r="C13732" s="21" t="s">
        <v>5965</v>
      </c>
      <c r="D13732" s="21" t="s">
        <v>2624</v>
      </c>
      <c r="E13732" s="21" t="s">
        <v>3912</v>
      </c>
      <c r="F13732" s="21" t="str">
        <f>VLOOKUP(D13732, 'Job Emp Table'!D$1:F$2600, 3, FALSE)</f>
        <v>Obaldo Chavez</v>
      </c>
      <c r="G13732" s="21" t="s">
        <v>6018</v>
      </c>
      <c r="H13732" s="21" t="s">
        <v>6247</v>
      </c>
      <c r="I13732" s="22">
        <v>45722</v>
      </c>
      <c r="J13732" s="21">
        <v>0.5</v>
      </c>
      <c r="L13732" s="21"/>
      <c r="M13732" s="21"/>
    </row>
    <row r="13733" spans="1:13" x14ac:dyDescent="0.25">
      <c r="A13733" s="21" t="s">
        <v>5965</v>
      </c>
      <c r="B13733" s="21" t="s">
        <v>5964</v>
      </c>
      <c r="C13733" s="21" t="s">
        <v>5965</v>
      </c>
      <c r="D13733" s="21" t="s">
        <v>2624</v>
      </c>
      <c r="E13733" s="21" t="s">
        <v>3912</v>
      </c>
      <c r="F13733" s="21" t="str">
        <f>VLOOKUP(D13733, 'Job Emp Table'!D$1:F$2600, 3, FALSE)</f>
        <v>Obaldo Chavez</v>
      </c>
      <c r="G13733" s="21" t="s">
        <v>6019</v>
      </c>
      <c r="H13733" s="21" t="s">
        <v>6247</v>
      </c>
      <c r="I13733" s="22">
        <v>45722</v>
      </c>
      <c r="J13733" s="21">
        <v>1.5</v>
      </c>
      <c r="L13733" s="21"/>
      <c r="M13733" s="21"/>
    </row>
    <row r="13734" spans="1:13" x14ac:dyDescent="0.25">
      <c r="A13734" s="21" t="s">
        <v>5965</v>
      </c>
      <c r="B13734" s="21" t="s">
        <v>5964</v>
      </c>
      <c r="C13734" s="21" t="s">
        <v>5965</v>
      </c>
      <c r="D13734" s="21" t="s">
        <v>2624</v>
      </c>
      <c r="E13734" s="21" t="s">
        <v>3912</v>
      </c>
      <c r="F13734" s="21" t="str">
        <f>VLOOKUP(D13734, 'Job Emp Table'!D$1:F$2600, 3, FALSE)</f>
        <v>Obaldo Chavez</v>
      </c>
      <c r="G13734" s="21" t="s">
        <v>6018</v>
      </c>
      <c r="H13734" s="21" t="s">
        <v>6248</v>
      </c>
      <c r="I13734" s="22">
        <v>45722</v>
      </c>
      <c r="J13734" s="21">
        <v>0.6</v>
      </c>
      <c r="L13734" s="21"/>
      <c r="M13734" s="21"/>
    </row>
    <row r="13735" spans="1:13" x14ac:dyDescent="0.25">
      <c r="A13735" s="21" t="s">
        <v>5965</v>
      </c>
      <c r="B13735" s="21" t="s">
        <v>5964</v>
      </c>
      <c r="C13735" s="21" t="s">
        <v>5965</v>
      </c>
      <c r="D13735" s="21" t="s">
        <v>2624</v>
      </c>
      <c r="E13735" s="21" t="s">
        <v>3912</v>
      </c>
      <c r="F13735" s="21" t="str">
        <f>VLOOKUP(D13735, 'Job Emp Table'!D$1:F$2600, 3, FALSE)</f>
        <v>Obaldo Chavez</v>
      </c>
      <c r="G13735" s="21" t="s">
        <v>6019</v>
      </c>
      <c r="H13735" s="21" t="s">
        <v>6248</v>
      </c>
      <c r="I13735" s="22">
        <v>45722</v>
      </c>
      <c r="J13735" s="21">
        <v>1.4</v>
      </c>
      <c r="L13735" s="21"/>
      <c r="M13735" s="21"/>
    </row>
    <row r="13736" spans="1:13" x14ac:dyDescent="0.25">
      <c r="A13736" s="21" t="s">
        <v>5965</v>
      </c>
      <c r="B13736" s="21" t="s">
        <v>5964</v>
      </c>
      <c r="C13736" s="21" t="s">
        <v>5965</v>
      </c>
      <c r="D13736" s="21" t="s">
        <v>2624</v>
      </c>
      <c r="E13736" s="21" t="s">
        <v>3912</v>
      </c>
      <c r="F13736" s="21" t="str">
        <f>VLOOKUP(D13736, 'Job Emp Table'!D$1:F$2600, 3, FALSE)</f>
        <v>Obaldo Chavez</v>
      </c>
      <c r="G13736" s="21" t="s">
        <v>6018</v>
      </c>
      <c r="H13736" s="21" t="s">
        <v>6249</v>
      </c>
      <c r="I13736" s="22">
        <v>45722</v>
      </c>
      <c r="J13736" s="21">
        <v>1</v>
      </c>
      <c r="L13736" s="21"/>
      <c r="M13736" s="21"/>
    </row>
    <row r="13737" spans="1:13" x14ac:dyDescent="0.25">
      <c r="A13737" s="21" t="s">
        <v>5965</v>
      </c>
      <c r="B13737" s="21" t="s">
        <v>5964</v>
      </c>
      <c r="C13737" s="21" t="s">
        <v>5965</v>
      </c>
      <c r="D13737" s="21" t="s">
        <v>2624</v>
      </c>
      <c r="E13737" s="21" t="s">
        <v>3912</v>
      </c>
      <c r="F13737" s="21" t="str">
        <f>VLOOKUP(D13737, 'Job Emp Table'!D$1:F$2600, 3, FALSE)</f>
        <v>Obaldo Chavez</v>
      </c>
      <c r="G13737" s="21" t="s">
        <v>6019</v>
      </c>
      <c r="H13737" s="21" t="s">
        <v>6249</v>
      </c>
      <c r="I13737" s="22">
        <v>45722</v>
      </c>
      <c r="J13737" s="21">
        <v>3</v>
      </c>
      <c r="L13737" s="21"/>
      <c r="M13737" s="21"/>
    </row>
    <row r="13738" spans="1:13" x14ac:dyDescent="0.25">
      <c r="A13738" s="21" t="s">
        <v>5965</v>
      </c>
      <c r="B13738" s="21" t="s">
        <v>5964</v>
      </c>
      <c r="C13738" s="21" t="s">
        <v>5965</v>
      </c>
      <c r="D13738" s="21" t="s">
        <v>2624</v>
      </c>
      <c r="E13738" s="21" t="s">
        <v>3912</v>
      </c>
      <c r="F13738" s="21" t="str">
        <f>VLOOKUP(D13738, 'Job Emp Table'!D$1:F$2600, 3, FALSE)</f>
        <v>Obaldo Chavez</v>
      </c>
      <c r="G13738" s="21" t="s">
        <v>6018</v>
      </c>
      <c r="H13738" s="21" t="s">
        <v>6249</v>
      </c>
      <c r="I13738" s="22">
        <v>45723</v>
      </c>
      <c r="J13738" s="21">
        <v>2.6</v>
      </c>
      <c r="L13738" s="21"/>
      <c r="M13738" s="21"/>
    </row>
    <row r="13739" spans="1:13" x14ac:dyDescent="0.25">
      <c r="A13739" s="21" t="s">
        <v>5965</v>
      </c>
      <c r="B13739" s="21" t="s">
        <v>5964</v>
      </c>
      <c r="C13739" s="21" t="s">
        <v>5965</v>
      </c>
      <c r="D13739" s="21" t="s">
        <v>2624</v>
      </c>
      <c r="E13739" s="21" t="s">
        <v>3912</v>
      </c>
      <c r="F13739" s="21" t="str">
        <f>VLOOKUP(D13739, 'Job Emp Table'!D$1:F$2600, 3, FALSE)</f>
        <v>Obaldo Chavez</v>
      </c>
      <c r="G13739" s="21" t="s">
        <v>6019</v>
      </c>
      <c r="H13739" s="21" t="s">
        <v>6249</v>
      </c>
      <c r="I13739" s="22">
        <v>45723</v>
      </c>
      <c r="J13739" s="21">
        <v>7.4</v>
      </c>
      <c r="L13739" s="21"/>
      <c r="M13739" s="21"/>
    </row>
    <row r="13740" spans="1:13" x14ac:dyDescent="0.25">
      <c r="A13740" s="21" t="s">
        <v>5965</v>
      </c>
      <c r="B13740" s="21" t="s">
        <v>5964</v>
      </c>
      <c r="C13740" s="21" t="s">
        <v>5965</v>
      </c>
      <c r="D13740" s="21" t="s">
        <v>2624</v>
      </c>
      <c r="E13740" s="21" t="s">
        <v>3912</v>
      </c>
      <c r="F13740" s="21" t="str">
        <f>VLOOKUP(D13740, 'Job Emp Table'!D$1:F$2600, 3, FALSE)</f>
        <v>Obaldo Chavez</v>
      </c>
      <c r="G13740" s="21" t="s">
        <v>6018</v>
      </c>
      <c r="H13740" s="21" t="s">
        <v>6250</v>
      </c>
      <c r="I13740" s="22">
        <v>45726</v>
      </c>
      <c r="J13740" s="21">
        <v>2.2999999999999998</v>
      </c>
      <c r="L13740" s="21"/>
      <c r="M13740" s="21"/>
    </row>
    <row r="13741" spans="1:13" x14ac:dyDescent="0.25">
      <c r="A13741" s="21" t="s">
        <v>5965</v>
      </c>
      <c r="B13741" s="21" t="s">
        <v>5964</v>
      </c>
      <c r="C13741" s="21" t="s">
        <v>5965</v>
      </c>
      <c r="D13741" s="21" t="s">
        <v>2624</v>
      </c>
      <c r="E13741" s="21" t="s">
        <v>3912</v>
      </c>
      <c r="F13741" s="21" t="str">
        <f>VLOOKUP(D13741, 'Job Emp Table'!D$1:F$2600, 3, FALSE)</f>
        <v>Obaldo Chavez</v>
      </c>
      <c r="G13741" s="21" t="s">
        <v>6019</v>
      </c>
      <c r="H13741" s="21" t="s">
        <v>6250</v>
      </c>
      <c r="I13741" s="22">
        <v>45726</v>
      </c>
      <c r="J13741" s="21">
        <v>8.1999999999999993</v>
      </c>
      <c r="L13741" s="21"/>
      <c r="M13741" s="21"/>
    </row>
    <row r="13742" spans="1:13" x14ac:dyDescent="0.25">
      <c r="A13742" s="21" t="s">
        <v>5965</v>
      </c>
      <c r="B13742" s="21" t="s">
        <v>5964</v>
      </c>
      <c r="C13742" s="21" t="s">
        <v>5965</v>
      </c>
      <c r="D13742" s="21" t="s">
        <v>2624</v>
      </c>
      <c r="E13742" s="21" t="s">
        <v>3912</v>
      </c>
      <c r="F13742" s="21" t="str">
        <f>VLOOKUP(D13742, 'Job Emp Table'!D$1:F$2600, 3, FALSE)</f>
        <v>Obaldo Chavez</v>
      </c>
      <c r="G13742" s="21" t="s">
        <v>6018</v>
      </c>
      <c r="H13742" s="21" t="s">
        <v>6250</v>
      </c>
      <c r="I13742" s="22">
        <v>45727</v>
      </c>
      <c r="J13742" s="21">
        <v>0.9</v>
      </c>
      <c r="L13742" s="21"/>
      <c r="M13742" s="21"/>
    </row>
    <row r="13743" spans="1:13" x14ac:dyDescent="0.25">
      <c r="A13743" s="21" t="s">
        <v>5965</v>
      </c>
      <c r="B13743" s="21" t="s">
        <v>5964</v>
      </c>
      <c r="C13743" s="21" t="s">
        <v>5965</v>
      </c>
      <c r="D13743" s="21" t="s">
        <v>2624</v>
      </c>
      <c r="E13743" s="21" t="s">
        <v>3912</v>
      </c>
      <c r="F13743" s="21" t="str">
        <f>VLOOKUP(D13743, 'Job Emp Table'!D$1:F$2600, 3, FALSE)</f>
        <v>Obaldo Chavez</v>
      </c>
      <c r="G13743" s="21" t="s">
        <v>6019</v>
      </c>
      <c r="H13743" s="21" t="s">
        <v>6250</v>
      </c>
      <c r="I13743" s="22">
        <v>45727</v>
      </c>
      <c r="J13743" s="21">
        <v>3.1</v>
      </c>
      <c r="L13743" s="21"/>
      <c r="M13743" s="21"/>
    </row>
    <row r="13744" spans="1:13" x14ac:dyDescent="0.25">
      <c r="A13744" s="21" t="s">
        <v>5965</v>
      </c>
      <c r="B13744" s="21" t="s">
        <v>5964</v>
      </c>
      <c r="C13744" s="21" t="s">
        <v>5965</v>
      </c>
      <c r="D13744" s="21" t="s">
        <v>2624</v>
      </c>
      <c r="E13744" s="21" t="s">
        <v>3912</v>
      </c>
      <c r="F13744" s="21" t="str">
        <f>VLOOKUP(D13744, 'Job Emp Table'!D$1:F$2600, 3, FALSE)</f>
        <v>Obaldo Chavez</v>
      </c>
      <c r="G13744" s="21" t="s">
        <v>6018</v>
      </c>
      <c r="H13744" s="21" t="s">
        <v>6251</v>
      </c>
      <c r="I13744" s="22">
        <v>45727</v>
      </c>
      <c r="J13744" s="21">
        <v>0.6</v>
      </c>
      <c r="L13744" s="21"/>
      <c r="M13744" s="21"/>
    </row>
    <row r="13745" spans="1:13" x14ac:dyDescent="0.25">
      <c r="A13745" s="21" t="s">
        <v>5965</v>
      </c>
      <c r="B13745" s="21" t="s">
        <v>5964</v>
      </c>
      <c r="C13745" s="21" t="s">
        <v>5965</v>
      </c>
      <c r="D13745" s="21" t="s">
        <v>2624</v>
      </c>
      <c r="E13745" s="21" t="s">
        <v>3912</v>
      </c>
      <c r="F13745" s="21" t="str">
        <f>VLOOKUP(D13745, 'Job Emp Table'!D$1:F$2600, 3, FALSE)</f>
        <v>Obaldo Chavez</v>
      </c>
      <c r="G13745" s="21" t="s">
        <v>6019</v>
      </c>
      <c r="H13745" s="21" t="s">
        <v>6251</v>
      </c>
      <c r="I13745" s="22">
        <v>45727</v>
      </c>
      <c r="J13745" s="21">
        <v>2.4</v>
      </c>
      <c r="L13745" s="21"/>
      <c r="M13745" s="21"/>
    </row>
    <row r="13746" spans="1:13" x14ac:dyDescent="0.25">
      <c r="A13746" s="21" t="s">
        <v>5965</v>
      </c>
      <c r="B13746" s="21" t="s">
        <v>5964</v>
      </c>
      <c r="C13746" s="21" t="s">
        <v>5965</v>
      </c>
      <c r="D13746" s="21" t="s">
        <v>2624</v>
      </c>
      <c r="E13746" s="21" t="s">
        <v>3912</v>
      </c>
      <c r="F13746" s="21" t="str">
        <f>VLOOKUP(D13746, 'Job Emp Table'!D$1:F$2600, 3, FALSE)</f>
        <v>Obaldo Chavez</v>
      </c>
      <c r="G13746" s="21" t="s">
        <v>6018</v>
      </c>
      <c r="H13746" s="21" t="s">
        <v>6252</v>
      </c>
      <c r="I13746" s="22">
        <v>45727</v>
      </c>
      <c r="J13746" s="21">
        <v>0.7</v>
      </c>
      <c r="L13746" s="21"/>
      <c r="M13746" s="21"/>
    </row>
    <row r="13747" spans="1:13" x14ac:dyDescent="0.25">
      <c r="A13747" s="21" t="s">
        <v>5965</v>
      </c>
      <c r="B13747" s="21" t="s">
        <v>5964</v>
      </c>
      <c r="C13747" s="21" t="s">
        <v>5965</v>
      </c>
      <c r="D13747" s="21" t="s">
        <v>2624</v>
      </c>
      <c r="E13747" s="21" t="s">
        <v>3912</v>
      </c>
      <c r="F13747" s="21" t="str">
        <f>VLOOKUP(D13747, 'Job Emp Table'!D$1:F$2600, 3, FALSE)</f>
        <v>Obaldo Chavez</v>
      </c>
      <c r="G13747" s="21" t="s">
        <v>6019</v>
      </c>
      <c r="H13747" s="21" t="s">
        <v>6252</v>
      </c>
      <c r="I13747" s="22">
        <v>45727</v>
      </c>
      <c r="J13747" s="21">
        <v>2.2999999999999998</v>
      </c>
      <c r="L13747" s="21"/>
      <c r="M13747" s="21"/>
    </row>
    <row r="13748" spans="1:13" x14ac:dyDescent="0.25">
      <c r="A13748" s="21" t="s">
        <v>5965</v>
      </c>
      <c r="B13748" s="21" t="s">
        <v>5964</v>
      </c>
      <c r="C13748" s="21" t="s">
        <v>5965</v>
      </c>
      <c r="D13748" s="21" t="s">
        <v>2624</v>
      </c>
      <c r="E13748" s="21" t="s">
        <v>3912</v>
      </c>
      <c r="F13748" s="21" t="str">
        <f>VLOOKUP(D13748, 'Job Emp Table'!D$1:F$2600, 3, FALSE)</f>
        <v>Obaldo Chavez</v>
      </c>
      <c r="G13748" s="21" t="s">
        <v>6018</v>
      </c>
      <c r="H13748" s="21" t="s">
        <v>6251</v>
      </c>
      <c r="I13748" s="22">
        <v>45728</v>
      </c>
      <c r="J13748" s="21">
        <v>1.8</v>
      </c>
      <c r="L13748" s="21"/>
      <c r="M13748" s="21"/>
    </row>
    <row r="13749" spans="1:13" x14ac:dyDescent="0.25">
      <c r="A13749" s="21" t="s">
        <v>5965</v>
      </c>
      <c r="B13749" s="21" t="s">
        <v>5964</v>
      </c>
      <c r="C13749" s="21" t="s">
        <v>5965</v>
      </c>
      <c r="D13749" s="21" t="s">
        <v>2624</v>
      </c>
      <c r="E13749" s="21" t="s">
        <v>3912</v>
      </c>
      <c r="F13749" s="21" t="str">
        <f>VLOOKUP(D13749, 'Job Emp Table'!D$1:F$2600, 3, FALSE)</f>
        <v>Obaldo Chavez</v>
      </c>
      <c r="G13749" s="21" t="s">
        <v>6019</v>
      </c>
      <c r="H13749" s="21" t="s">
        <v>6251</v>
      </c>
      <c r="I13749" s="22">
        <v>45728</v>
      </c>
      <c r="J13749" s="21">
        <v>6.7</v>
      </c>
      <c r="L13749" s="21"/>
      <c r="M13749" s="21"/>
    </row>
    <row r="13750" spans="1:13" x14ac:dyDescent="0.25">
      <c r="A13750" s="21" t="s">
        <v>5965</v>
      </c>
      <c r="B13750" s="21" t="s">
        <v>5964</v>
      </c>
      <c r="C13750" s="21" t="s">
        <v>5965</v>
      </c>
      <c r="D13750" s="21" t="s">
        <v>2624</v>
      </c>
      <c r="E13750" s="21" t="s">
        <v>3912</v>
      </c>
      <c r="F13750" s="21" t="str">
        <f>VLOOKUP(D13750, 'Job Emp Table'!D$1:F$2600, 3, FALSE)</f>
        <v>Obaldo Chavez</v>
      </c>
      <c r="G13750" s="21" t="s">
        <v>6018</v>
      </c>
      <c r="H13750" s="21" t="s">
        <v>6251</v>
      </c>
      <c r="I13750" s="22">
        <v>45729</v>
      </c>
      <c r="J13750" s="21">
        <v>1.7</v>
      </c>
      <c r="L13750" s="21"/>
      <c r="M13750" s="21"/>
    </row>
    <row r="13751" spans="1:13" x14ac:dyDescent="0.25">
      <c r="A13751" s="21" t="s">
        <v>5965</v>
      </c>
      <c r="B13751" s="21" t="s">
        <v>5964</v>
      </c>
      <c r="C13751" s="21" t="s">
        <v>5965</v>
      </c>
      <c r="D13751" s="21" t="s">
        <v>2624</v>
      </c>
      <c r="E13751" s="21" t="s">
        <v>3912</v>
      </c>
      <c r="F13751" s="21" t="str">
        <f>VLOOKUP(D13751, 'Job Emp Table'!D$1:F$2600, 3, FALSE)</f>
        <v>Obaldo Chavez</v>
      </c>
      <c r="G13751" s="21" t="s">
        <v>6019</v>
      </c>
      <c r="H13751" s="21" t="s">
        <v>6251</v>
      </c>
      <c r="I13751" s="22">
        <v>45729</v>
      </c>
      <c r="J13751" s="21">
        <v>5.8</v>
      </c>
      <c r="L13751" s="21"/>
      <c r="M13751" s="21"/>
    </row>
    <row r="13752" spans="1:13" x14ac:dyDescent="0.25">
      <c r="A13752" s="21" t="s">
        <v>5965</v>
      </c>
      <c r="B13752" s="21" t="s">
        <v>5964</v>
      </c>
      <c r="C13752" s="21" t="s">
        <v>5965</v>
      </c>
      <c r="D13752" s="21" t="s">
        <v>2624</v>
      </c>
      <c r="E13752" s="21" t="s">
        <v>3912</v>
      </c>
      <c r="F13752" s="21" t="str">
        <f>VLOOKUP(D13752, 'Job Emp Table'!D$1:F$2600, 3, FALSE)</f>
        <v>Obaldo Chavez</v>
      </c>
      <c r="G13752" s="21" t="s">
        <v>6018</v>
      </c>
      <c r="H13752" s="21" t="s">
        <v>6252</v>
      </c>
      <c r="I13752" s="22">
        <v>45729</v>
      </c>
      <c r="J13752" s="21">
        <v>0.7</v>
      </c>
      <c r="L13752" s="21"/>
      <c r="M13752" s="21"/>
    </row>
    <row r="13753" spans="1:13" x14ac:dyDescent="0.25">
      <c r="A13753" s="21" t="s">
        <v>5965</v>
      </c>
      <c r="B13753" s="21" t="s">
        <v>5964</v>
      </c>
      <c r="C13753" s="21" t="s">
        <v>5965</v>
      </c>
      <c r="D13753" s="21" t="s">
        <v>2624</v>
      </c>
      <c r="E13753" s="21" t="s">
        <v>3912</v>
      </c>
      <c r="F13753" s="21" t="str">
        <f>VLOOKUP(D13753, 'Job Emp Table'!D$1:F$2600, 3, FALSE)</f>
        <v>Obaldo Chavez</v>
      </c>
      <c r="G13753" s="21" t="s">
        <v>6019</v>
      </c>
      <c r="H13753" s="21" t="s">
        <v>6252</v>
      </c>
      <c r="I13753" s="22">
        <v>45729</v>
      </c>
      <c r="J13753" s="21">
        <v>2.7</v>
      </c>
      <c r="L13753" s="21"/>
      <c r="M13753" s="21"/>
    </row>
    <row r="13754" spans="1:13" x14ac:dyDescent="0.25">
      <c r="A13754" s="21" t="s">
        <v>5965</v>
      </c>
      <c r="B13754" s="21" t="s">
        <v>5964</v>
      </c>
      <c r="C13754" s="21" t="s">
        <v>5965</v>
      </c>
      <c r="D13754" s="21" t="s">
        <v>2624</v>
      </c>
      <c r="E13754" s="21" t="s">
        <v>3912</v>
      </c>
      <c r="F13754" s="21" t="str">
        <f>VLOOKUP(D13754, 'Job Emp Table'!D$1:F$2600, 3, FALSE)</f>
        <v>Obaldo Chavez</v>
      </c>
      <c r="G13754" s="21" t="s">
        <v>6018</v>
      </c>
      <c r="H13754" s="21" t="s">
        <v>6251</v>
      </c>
      <c r="I13754" s="22">
        <v>45730</v>
      </c>
      <c r="J13754" s="21">
        <v>2.33</v>
      </c>
      <c r="L13754" s="21"/>
      <c r="M13754" s="21"/>
    </row>
    <row r="13755" spans="1:13" x14ac:dyDescent="0.25">
      <c r="A13755" s="21" t="s">
        <v>5965</v>
      </c>
      <c r="B13755" s="21" t="s">
        <v>5964</v>
      </c>
      <c r="C13755" s="21" t="s">
        <v>5965</v>
      </c>
      <c r="D13755" s="21" t="s">
        <v>2624</v>
      </c>
      <c r="E13755" s="21" t="s">
        <v>3912</v>
      </c>
      <c r="F13755" s="21" t="str">
        <f>VLOOKUP(D13755, 'Job Emp Table'!D$1:F$2600, 3, FALSE)</f>
        <v>Obaldo Chavez</v>
      </c>
      <c r="G13755" s="21" t="s">
        <v>6019</v>
      </c>
      <c r="H13755" s="21" t="s">
        <v>6251</v>
      </c>
      <c r="I13755" s="22">
        <v>45730</v>
      </c>
      <c r="J13755" s="21">
        <v>8.8000000000000007</v>
      </c>
      <c r="L13755" s="21"/>
      <c r="M13755" s="21"/>
    </row>
    <row r="13756" spans="1:13" x14ac:dyDescent="0.25">
      <c r="A13756" s="21" t="s">
        <v>5965</v>
      </c>
      <c r="B13756" s="21" t="s">
        <v>5964</v>
      </c>
      <c r="C13756" s="21" t="s">
        <v>5965</v>
      </c>
      <c r="D13756" s="21" t="s">
        <v>2624</v>
      </c>
      <c r="E13756" s="21" t="s">
        <v>3912</v>
      </c>
      <c r="F13756" s="21" t="str">
        <f>VLOOKUP(D13756, 'Job Emp Table'!D$1:F$2600, 3, FALSE)</f>
        <v>Obaldo Chavez</v>
      </c>
      <c r="G13756" s="21" t="s">
        <v>6018</v>
      </c>
      <c r="H13756" s="21" t="s">
        <v>6253</v>
      </c>
      <c r="I13756" s="22">
        <v>45733</v>
      </c>
      <c r="J13756" s="21">
        <v>3.7</v>
      </c>
      <c r="L13756" s="21"/>
      <c r="M13756" s="21"/>
    </row>
    <row r="13757" spans="1:13" x14ac:dyDescent="0.25">
      <c r="A13757" s="21" t="s">
        <v>5965</v>
      </c>
      <c r="B13757" s="21" t="s">
        <v>5964</v>
      </c>
      <c r="C13757" s="21" t="s">
        <v>5965</v>
      </c>
      <c r="D13757" s="21" t="s">
        <v>2624</v>
      </c>
      <c r="E13757" s="21" t="s">
        <v>3912</v>
      </c>
      <c r="F13757" s="21" t="str">
        <f>VLOOKUP(D13757, 'Job Emp Table'!D$1:F$2600, 3, FALSE)</f>
        <v>Obaldo Chavez</v>
      </c>
      <c r="G13757" s="21" t="s">
        <v>6019</v>
      </c>
      <c r="H13757" s="21" t="s">
        <v>6253</v>
      </c>
      <c r="I13757" s="22">
        <v>45733</v>
      </c>
      <c r="J13757" s="21">
        <v>7.3</v>
      </c>
      <c r="L13757" s="21"/>
      <c r="M13757" s="21"/>
    </row>
    <row r="13758" spans="1:13" x14ac:dyDescent="0.25">
      <c r="A13758" s="21" t="s">
        <v>5965</v>
      </c>
      <c r="B13758" s="21" t="s">
        <v>5964</v>
      </c>
      <c r="C13758" s="21" t="s">
        <v>5965</v>
      </c>
      <c r="D13758" s="21" t="s">
        <v>2624</v>
      </c>
      <c r="E13758" s="21" t="s">
        <v>3912</v>
      </c>
      <c r="F13758" s="21" t="str">
        <f>VLOOKUP(D13758, 'Job Emp Table'!D$1:F$2600, 3, FALSE)</f>
        <v>Obaldo Chavez</v>
      </c>
      <c r="G13758" s="21" t="s">
        <v>6018</v>
      </c>
      <c r="H13758" s="21" t="s">
        <v>6254</v>
      </c>
      <c r="I13758" s="22">
        <v>45734</v>
      </c>
      <c r="J13758" s="21">
        <v>1</v>
      </c>
      <c r="L13758" s="21"/>
      <c r="M13758" s="21"/>
    </row>
    <row r="13759" spans="1:13" x14ac:dyDescent="0.25">
      <c r="A13759" s="21" t="s">
        <v>5965</v>
      </c>
      <c r="B13759" s="21" t="s">
        <v>5964</v>
      </c>
      <c r="C13759" s="21" t="s">
        <v>5965</v>
      </c>
      <c r="D13759" s="21" t="s">
        <v>2624</v>
      </c>
      <c r="E13759" s="21" t="s">
        <v>3912</v>
      </c>
      <c r="F13759" s="21" t="str">
        <f>VLOOKUP(D13759, 'Job Emp Table'!D$1:F$2600, 3, FALSE)</f>
        <v>Obaldo Chavez</v>
      </c>
      <c r="G13759" s="21" t="s">
        <v>6019</v>
      </c>
      <c r="H13759" s="21" t="s">
        <v>6254</v>
      </c>
      <c r="I13759" s="22">
        <v>45734</v>
      </c>
      <c r="J13759" s="21">
        <v>2</v>
      </c>
      <c r="L13759" s="21"/>
      <c r="M13759" s="21"/>
    </row>
    <row r="13760" spans="1:13" x14ac:dyDescent="0.25">
      <c r="A13760" s="21" t="s">
        <v>5965</v>
      </c>
      <c r="B13760" s="21" t="s">
        <v>5964</v>
      </c>
      <c r="C13760" s="21" t="s">
        <v>5965</v>
      </c>
      <c r="D13760" s="21" t="s">
        <v>2624</v>
      </c>
      <c r="E13760" s="21" t="s">
        <v>3912</v>
      </c>
      <c r="F13760" s="21" t="str">
        <f>VLOOKUP(D13760, 'Job Emp Table'!D$1:F$2600, 3, FALSE)</f>
        <v>Obaldo Chavez</v>
      </c>
      <c r="G13760" s="21" t="s">
        <v>6018</v>
      </c>
      <c r="H13760" s="21" t="s">
        <v>6255</v>
      </c>
      <c r="I13760" s="22">
        <v>45734</v>
      </c>
      <c r="J13760" s="21">
        <v>1.3</v>
      </c>
      <c r="L13760" s="21"/>
      <c r="M13760" s="21"/>
    </row>
    <row r="13761" spans="1:13" x14ac:dyDescent="0.25">
      <c r="A13761" s="21" t="s">
        <v>5965</v>
      </c>
      <c r="B13761" s="21" t="s">
        <v>5964</v>
      </c>
      <c r="C13761" s="21" t="s">
        <v>5965</v>
      </c>
      <c r="D13761" s="21" t="s">
        <v>2624</v>
      </c>
      <c r="E13761" s="21" t="s">
        <v>3912</v>
      </c>
      <c r="F13761" s="21" t="str">
        <f>VLOOKUP(D13761, 'Job Emp Table'!D$1:F$2600, 3, FALSE)</f>
        <v>Obaldo Chavez</v>
      </c>
      <c r="G13761" s="21" t="s">
        <v>6019</v>
      </c>
      <c r="H13761" s="21" t="s">
        <v>6255</v>
      </c>
      <c r="I13761" s="22">
        <v>45734</v>
      </c>
      <c r="J13761" s="21">
        <v>2.7</v>
      </c>
      <c r="L13761" s="21"/>
      <c r="M13761" s="21"/>
    </row>
    <row r="13762" spans="1:13" x14ac:dyDescent="0.25">
      <c r="A13762" s="21" t="s">
        <v>5965</v>
      </c>
      <c r="B13762" s="21" t="s">
        <v>5964</v>
      </c>
      <c r="C13762" s="21" t="s">
        <v>5965</v>
      </c>
      <c r="D13762" s="21" t="s">
        <v>2624</v>
      </c>
      <c r="E13762" s="21" t="s">
        <v>3912</v>
      </c>
      <c r="F13762" s="21" t="str">
        <f>VLOOKUP(D13762, 'Job Emp Table'!D$1:F$2600, 3, FALSE)</f>
        <v>Obaldo Chavez</v>
      </c>
      <c r="G13762" s="21" t="s">
        <v>6018</v>
      </c>
      <c r="H13762" s="21" t="s">
        <v>6253</v>
      </c>
      <c r="I13762" s="22">
        <v>45734</v>
      </c>
      <c r="J13762" s="21">
        <v>2</v>
      </c>
      <c r="L13762" s="21"/>
      <c r="M13762" s="21"/>
    </row>
    <row r="13763" spans="1:13" x14ac:dyDescent="0.25">
      <c r="A13763" s="21" t="s">
        <v>5965</v>
      </c>
      <c r="B13763" s="21" t="s">
        <v>5964</v>
      </c>
      <c r="C13763" s="21" t="s">
        <v>5965</v>
      </c>
      <c r="D13763" s="21" t="s">
        <v>2624</v>
      </c>
      <c r="E13763" s="21" t="s">
        <v>3912</v>
      </c>
      <c r="F13763" s="21" t="str">
        <f>VLOOKUP(D13763, 'Job Emp Table'!D$1:F$2600, 3, FALSE)</f>
        <v>Obaldo Chavez</v>
      </c>
      <c r="G13763" s="21" t="s">
        <v>6019</v>
      </c>
      <c r="H13763" s="21" t="s">
        <v>6253</v>
      </c>
      <c r="I13763" s="22">
        <v>45734</v>
      </c>
      <c r="J13763" s="21">
        <v>4</v>
      </c>
      <c r="L13763" s="21"/>
      <c r="M13763" s="21"/>
    </row>
    <row r="13764" spans="1:13" x14ac:dyDescent="0.25">
      <c r="A13764" s="21" t="s">
        <v>5965</v>
      </c>
      <c r="B13764" s="21" t="s">
        <v>5964</v>
      </c>
      <c r="C13764" s="21" t="s">
        <v>5965</v>
      </c>
      <c r="D13764" s="21" t="s">
        <v>2624</v>
      </c>
      <c r="E13764" s="21" t="s">
        <v>3912</v>
      </c>
      <c r="F13764" s="21" t="str">
        <f>VLOOKUP(D13764, 'Job Emp Table'!D$1:F$2600, 3, FALSE)</f>
        <v>Obaldo Chavez</v>
      </c>
      <c r="G13764" s="21" t="s">
        <v>6018</v>
      </c>
      <c r="H13764" s="21" t="s">
        <v>6256</v>
      </c>
      <c r="I13764" s="22">
        <v>45735</v>
      </c>
      <c r="J13764" s="21">
        <v>1.7</v>
      </c>
      <c r="L13764" s="21"/>
      <c r="M13764" s="21"/>
    </row>
    <row r="13765" spans="1:13" x14ac:dyDescent="0.25">
      <c r="A13765" s="21" t="s">
        <v>5965</v>
      </c>
      <c r="B13765" s="21" t="s">
        <v>5964</v>
      </c>
      <c r="C13765" s="21" t="s">
        <v>5965</v>
      </c>
      <c r="D13765" s="21" t="s">
        <v>2624</v>
      </c>
      <c r="E13765" s="21" t="s">
        <v>3912</v>
      </c>
      <c r="F13765" s="21" t="str">
        <f>VLOOKUP(D13765, 'Job Emp Table'!D$1:F$2600, 3, FALSE)</f>
        <v>Obaldo Chavez</v>
      </c>
      <c r="G13765" s="21" t="s">
        <v>6019</v>
      </c>
      <c r="H13765" s="21" t="s">
        <v>6256</v>
      </c>
      <c r="I13765" s="22">
        <v>45735</v>
      </c>
      <c r="J13765" s="21">
        <v>3.3</v>
      </c>
      <c r="L13765" s="21"/>
      <c r="M13765" s="21"/>
    </row>
    <row r="13766" spans="1:13" x14ac:dyDescent="0.25">
      <c r="A13766" s="21" t="s">
        <v>5965</v>
      </c>
      <c r="B13766" s="21" t="s">
        <v>5964</v>
      </c>
      <c r="C13766" s="21" t="s">
        <v>5965</v>
      </c>
      <c r="D13766" s="21" t="s">
        <v>2624</v>
      </c>
      <c r="E13766" s="21" t="s">
        <v>3912</v>
      </c>
      <c r="F13766" s="21" t="str">
        <f>VLOOKUP(D13766, 'Job Emp Table'!D$1:F$2600, 3, FALSE)</f>
        <v>Obaldo Chavez</v>
      </c>
      <c r="G13766" s="21" t="s">
        <v>6018</v>
      </c>
      <c r="H13766" s="21" t="s">
        <v>6257</v>
      </c>
      <c r="I13766" s="22">
        <v>45735</v>
      </c>
      <c r="J13766" s="21">
        <v>1.7</v>
      </c>
      <c r="L13766" s="21"/>
      <c r="M13766" s="21"/>
    </row>
    <row r="13767" spans="1:13" x14ac:dyDescent="0.25">
      <c r="A13767" s="21" t="s">
        <v>5965</v>
      </c>
      <c r="B13767" s="21" t="s">
        <v>5964</v>
      </c>
      <c r="C13767" s="21" t="s">
        <v>5965</v>
      </c>
      <c r="D13767" s="21" t="s">
        <v>2624</v>
      </c>
      <c r="E13767" s="21" t="s">
        <v>3912</v>
      </c>
      <c r="F13767" s="21" t="str">
        <f>VLOOKUP(D13767, 'Job Emp Table'!D$1:F$2600, 3, FALSE)</f>
        <v>Obaldo Chavez</v>
      </c>
      <c r="G13767" s="21" t="s">
        <v>6019</v>
      </c>
      <c r="H13767" s="21" t="s">
        <v>6257</v>
      </c>
      <c r="I13767" s="22">
        <v>45735</v>
      </c>
      <c r="J13767" s="21">
        <v>3.3</v>
      </c>
      <c r="L13767" s="21"/>
      <c r="M13767" s="21"/>
    </row>
    <row r="13768" spans="1:13" x14ac:dyDescent="0.25">
      <c r="A13768" s="21" t="s">
        <v>5965</v>
      </c>
      <c r="B13768" s="21" t="s">
        <v>5964</v>
      </c>
      <c r="C13768" s="21" t="s">
        <v>5965</v>
      </c>
      <c r="D13768" s="21" t="s">
        <v>2624</v>
      </c>
      <c r="E13768" s="21" t="s">
        <v>3912</v>
      </c>
      <c r="F13768" s="21" t="str">
        <f>VLOOKUP(D13768, 'Job Emp Table'!D$1:F$2600, 3, FALSE)</f>
        <v>Obaldo Chavez</v>
      </c>
      <c r="G13768" s="21" t="s">
        <v>6018</v>
      </c>
      <c r="H13768" s="21" t="s">
        <v>6251</v>
      </c>
      <c r="I13768" s="22">
        <v>45735</v>
      </c>
      <c r="J13768" s="21">
        <v>0.3</v>
      </c>
      <c r="L13768" s="21"/>
      <c r="M13768" s="21"/>
    </row>
    <row r="13769" spans="1:13" x14ac:dyDescent="0.25">
      <c r="A13769" s="21" t="s">
        <v>5965</v>
      </c>
      <c r="B13769" s="21" t="s">
        <v>5964</v>
      </c>
      <c r="C13769" s="21" t="s">
        <v>5965</v>
      </c>
      <c r="D13769" s="21" t="s">
        <v>2624</v>
      </c>
      <c r="E13769" s="21" t="s">
        <v>3912</v>
      </c>
      <c r="F13769" s="21" t="str">
        <f>VLOOKUP(D13769, 'Job Emp Table'!D$1:F$2600, 3, FALSE)</f>
        <v>Obaldo Chavez</v>
      </c>
      <c r="G13769" s="21" t="s">
        <v>6019</v>
      </c>
      <c r="H13769" s="21" t="s">
        <v>6251</v>
      </c>
      <c r="I13769" s="22">
        <v>45735</v>
      </c>
      <c r="J13769" s="21">
        <v>0.7</v>
      </c>
      <c r="L13769" s="21"/>
      <c r="M13769" s="21"/>
    </row>
    <row r="13770" spans="1:13" x14ac:dyDescent="0.25">
      <c r="A13770" s="21" t="s">
        <v>5965</v>
      </c>
      <c r="B13770" s="21" t="s">
        <v>5964</v>
      </c>
      <c r="C13770" s="21" t="s">
        <v>5965</v>
      </c>
      <c r="D13770" s="21" t="s">
        <v>2624</v>
      </c>
      <c r="E13770" s="21" t="s">
        <v>3912</v>
      </c>
      <c r="F13770" s="21" t="str">
        <f>VLOOKUP(D13770, 'Job Emp Table'!D$1:F$2600, 3, FALSE)</f>
        <v>Obaldo Chavez</v>
      </c>
      <c r="G13770" s="21" t="s">
        <v>6018</v>
      </c>
      <c r="H13770" s="21" t="s">
        <v>6258</v>
      </c>
      <c r="I13770" s="22">
        <v>45735</v>
      </c>
      <c r="J13770" s="21">
        <v>0.3</v>
      </c>
      <c r="L13770" s="21"/>
      <c r="M13770" s="21"/>
    </row>
    <row r="13771" spans="1:13" x14ac:dyDescent="0.25">
      <c r="A13771" s="21" t="s">
        <v>5965</v>
      </c>
      <c r="B13771" s="21" t="s">
        <v>5964</v>
      </c>
      <c r="C13771" s="21" t="s">
        <v>5965</v>
      </c>
      <c r="D13771" s="21" t="s">
        <v>2624</v>
      </c>
      <c r="E13771" s="21" t="s">
        <v>3912</v>
      </c>
      <c r="F13771" s="21" t="str">
        <f>VLOOKUP(D13771, 'Job Emp Table'!D$1:F$2600, 3, FALSE)</f>
        <v>Obaldo Chavez</v>
      </c>
      <c r="G13771" s="21" t="s">
        <v>6019</v>
      </c>
      <c r="H13771" s="21" t="s">
        <v>6258</v>
      </c>
      <c r="I13771" s="22">
        <v>45735</v>
      </c>
      <c r="J13771" s="21">
        <v>0.7</v>
      </c>
      <c r="L13771" s="21"/>
      <c r="M13771" s="21"/>
    </row>
    <row r="13772" spans="1:13" x14ac:dyDescent="0.25">
      <c r="A13772" s="21" t="s">
        <v>5965</v>
      </c>
      <c r="B13772" s="21" t="s">
        <v>5964</v>
      </c>
      <c r="C13772" s="21" t="s">
        <v>5965</v>
      </c>
      <c r="D13772" s="21" t="s">
        <v>2624</v>
      </c>
      <c r="E13772" s="21" t="s">
        <v>3912</v>
      </c>
      <c r="F13772" s="21" t="str">
        <f>VLOOKUP(D13772, 'Job Emp Table'!D$1:F$2600, 3, FALSE)</f>
        <v>Obaldo Chavez</v>
      </c>
      <c r="G13772" s="21" t="s">
        <v>6018</v>
      </c>
      <c r="H13772" s="21" t="s">
        <v>6257</v>
      </c>
      <c r="I13772" s="22">
        <v>45736</v>
      </c>
      <c r="J13772" s="21">
        <v>4.5</v>
      </c>
      <c r="L13772" s="21"/>
      <c r="M13772" s="21"/>
    </row>
    <row r="13773" spans="1:13" x14ac:dyDescent="0.25">
      <c r="A13773" s="21" t="s">
        <v>5965</v>
      </c>
      <c r="B13773" s="21" t="s">
        <v>5964</v>
      </c>
      <c r="C13773" s="21" t="s">
        <v>5965</v>
      </c>
      <c r="D13773" s="21" t="s">
        <v>2624</v>
      </c>
      <c r="E13773" s="21" t="s">
        <v>3912</v>
      </c>
      <c r="F13773" s="21" t="str">
        <f>VLOOKUP(D13773, 'Job Emp Table'!D$1:F$2600, 3, FALSE)</f>
        <v>Obaldo Chavez</v>
      </c>
      <c r="G13773" s="21" t="s">
        <v>6019</v>
      </c>
      <c r="H13773" s="21" t="s">
        <v>6257</v>
      </c>
      <c r="I13773" s="22">
        <v>45736</v>
      </c>
      <c r="J13773" s="21">
        <v>9</v>
      </c>
      <c r="L13773" s="21"/>
      <c r="M13773" s="21"/>
    </row>
    <row r="13774" spans="1:13" x14ac:dyDescent="0.25">
      <c r="A13774" s="21" t="s">
        <v>5965</v>
      </c>
      <c r="B13774" s="21" t="s">
        <v>5964</v>
      </c>
      <c r="C13774" s="21" t="s">
        <v>5965</v>
      </c>
      <c r="D13774" s="21" t="s">
        <v>2624</v>
      </c>
      <c r="E13774" s="21" t="s">
        <v>3912</v>
      </c>
      <c r="F13774" s="21" t="str">
        <f>VLOOKUP(D13774, 'Job Emp Table'!D$1:F$2600, 3, FALSE)</f>
        <v>Obaldo Chavez</v>
      </c>
      <c r="G13774" s="21" t="s">
        <v>6018</v>
      </c>
      <c r="H13774" s="21" t="s">
        <v>6251</v>
      </c>
      <c r="I13774" s="22">
        <v>45737</v>
      </c>
      <c r="J13774" s="21">
        <v>3.5</v>
      </c>
      <c r="L13774" s="21"/>
      <c r="M13774" s="21"/>
    </row>
    <row r="13775" spans="1:13" x14ac:dyDescent="0.25">
      <c r="A13775" s="21" t="s">
        <v>5965</v>
      </c>
      <c r="B13775" s="21" t="s">
        <v>5964</v>
      </c>
      <c r="C13775" s="21" t="s">
        <v>5965</v>
      </c>
      <c r="D13775" s="21" t="s">
        <v>2624</v>
      </c>
      <c r="E13775" s="21" t="s">
        <v>3912</v>
      </c>
      <c r="F13775" s="21" t="str">
        <f>VLOOKUP(D13775, 'Job Emp Table'!D$1:F$2600, 3, FALSE)</f>
        <v>Obaldo Chavez</v>
      </c>
      <c r="G13775" s="21" t="s">
        <v>6019</v>
      </c>
      <c r="H13775" s="21" t="s">
        <v>6251</v>
      </c>
      <c r="I13775" s="22">
        <v>45737</v>
      </c>
      <c r="J13775" s="21">
        <v>7</v>
      </c>
      <c r="L13775" s="21"/>
      <c r="M13775" s="21"/>
    </row>
    <row r="13776" spans="1:13" x14ac:dyDescent="0.25">
      <c r="A13776" s="21" t="s">
        <v>5965</v>
      </c>
      <c r="B13776" s="21" t="s">
        <v>5964</v>
      </c>
      <c r="C13776" s="21" t="s">
        <v>5965</v>
      </c>
      <c r="D13776" s="21" t="s">
        <v>2624</v>
      </c>
      <c r="E13776" s="21" t="s">
        <v>3912</v>
      </c>
      <c r="F13776" s="21" t="str">
        <f>VLOOKUP(D13776, 'Job Emp Table'!D$1:F$2600, 3, FALSE)</f>
        <v>Obaldo Chavez</v>
      </c>
      <c r="G13776" s="21" t="s">
        <v>6018</v>
      </c>
      <c r="H13776" s="21" t="s">
        <v>6251</v>
      </c>
      <c r="I13776" s="22">
        <v>45740</v>
      </c>
      <c r="J13776" s="21">
        <v>0.8</v>
      </c>
      <c r="L13776" s="21"/>
      <c r="M13776" s="21"/>
    </row>
    <row r="13777" spans="1:13" x14ac:dyDescent="0.25">
      <c r="A13777" s="21" t="s">
        <v>5965</v>
      </c>
      <c r="B13777" s="21" t="s">
        <v>5964</v>
      </c>
      <c r="C13777" s="21" t="s">
        <v>5965</v>
      </c>
      <c r="D13777" s="21" t="s">
        <v>2624</v>
      </c>
      <c r="E13777" s="21" t="s">
        <v>3912</v>
      </c>
      <c r="F13777" s="21" t="str">
        <f>VLOOKUP(D13777, 'Job Emp Table'!D$1:F$2600, 3, FALSE)</f>
        <v>Obaldo Chavez</v>
      </c>
      <c r="G13777" s="21" t="s">
        <v>6019</v>
      </c>
      <c r="H13777" s="21" t="s">
        <v>6251</v>
      </c>
      <c r="I13777" s="22">
        <v>45740</v>
      </c>
      <c r="J13777" s="21">
        <v>4.2</v>
      </c>
      <c r="L13777" s="21"/>
      <c r="M13777" s="21"/>
    </row>
    <row r="13778" spans="1:13" x14ac:dyDescent="0.25">
      <c r="A13778" s="21" t="s">
        <v>5965</v>
      </c>
      <c r="B13778" s="21" t="s">
        <v>5964</v>
      </c>
      <c r="C13778" s="21" t="s">
        <v>5965</v>
      </c>
      <c r="D13778" s="21" t="s">
        <v>2624</v>
      </c>
      <c r="E13778" s="21" t="s">
        <v>3912</v>
      </c>
      <c r="F13778" s="21" t="str">
        <f>VLOOKUP(D13778, 'Job Emp Table'!D$1:F$2600, 3, FALSE)</f>
        <v>Obaldo Chavez</v>
      </c>
      <c r="G13778" s="21" t="s">
        <v>6018</v>
      </c>
      <c r="H13778" s="21" t="s">
        <v>6258</v>
      </c>
      <c r="I13778" s="22">
        <v>45740</v>
      </c>
      <c r="J13778" s="21">
        <v>0.8</v>
      </c>
      <c r="L13778" s="21"/>
      <c r="M13778" s="21"/>
    </row>
    <row r="13779" spans="1:13" x14ac:dyDescent="0.25">
      <c r="A13779" s="21" t="s">
        <v>5965</v>
      </c>
      <c r="B13779" s="21" t="s">
        <v>5964</v>
      </c>
      <c r="C13779" s="21" t="s">
        <v>5965</v>
      </c>
      <c r="D13779" s="21" t="s">
        <v>2624</v>
      </c>
      <c r="E13779" s="21" t="s">
        <v>3912</v>
      </c>
      <c r="F13779" s="21" t="str">
        <f>VLOOKUP(D13779, 'Job Emp Table'!D$1:F$2600, 3, FALSE)</f>
        <v>Obaldo Chavez</v>
      </c>
      <c r="G13779" s="21" t="s">
        <v>6019</v>
      </c>
      <c r="H13779" s="21" t="s">
        <v>6258</v>
      </c>
      <c r="I13779" s="22">
        <v>45740</v>
      </c>
      <c r="J13779" s="21">
        <v>4.2</v>
      </c>
      <c r="L13779" s="21"/>
      <c r="M13779" s="21"/>
    </row>
    <row r="13780" spans="1:13" x14ac:dyDescent="0.25">
      <c r="A13780" s="21" t="s">
        <v>5965</v>
      </c>
      <c r="B13780" s="21" t="s">
        <v>5964</v>
      </c>
      <c r="C13780" s="21" t="s">
        <v>5965</v>
      </c>
      <c r="D13780" s="21" t="s">
        <v>2624</v>
      </c>
      <c r="E13780" s="21" t="s">
        <v>3912</v>
      </c>
      <c r="F13780" s="21" t="str">
        <f>VLOOKUP(D13780, 'Job Emp Table'!D$1:F$2600, 3, FALSE)</f>
        <v>Obaldo Chavez</v>
      </c>
      <c r="G13780" s="21" t="s">
        <v>6018</v>
      </c>
      <c r="H13780" s="21" t="s">
        <v>6259</v>
      </c>
      <c r="I13780" s="22">
        <v>45741</v>
      </c>
      <c r="J13780" s="21">
        <v>0.5</v>
      </c>
      <c r="L13780" s="21"/>
      <c r="M13780" s="21"/>
    </row>
    <row r="13781" spans="1:13" x14ac:dyDescent="0.25">
      <c r="A13781" s="21" t="s">
        <v>5965</v>
      </c>
      <c r="B13781" s="21" t="s">
        <v>5964</v>
      </c>
      <c r="C13781" s="21" t="s">
        <v>5965</v>
      </c>
      <c r="D13781" s="21" t="s">
        <v>2624</v>
      </c>
      <c r="E13781" s="21" t="s">
        <v>3912</v>
      </c>
      <c r="F13781" s="21" t="str">
        <f>VLOOKUP(D13781, 'Job Emp Table'!D$1:F$2600, 3, FALSE)</f>
        <v>Obaldo Chavez</v>
      </c>
      <c r="G13781" s="21" t="s">
        <v>6019</v>
      </c>
      <c r="H13781" s="21" t="s">
        <v>6259</v>
      </c>
      <c r="I13781" s="22">
        <v>45741</v>
      </c>
      <c r="J13781" s="21">
        <v>2.5</v>
      </c>
      <c r="L13781" s="21"/>
      <c r="M13781" s="21"/>
    </row>
    <row r="13782" spans="1:13" x14ac:dyDescent="0.25">
      <c r="A13782" s="21" t="s">
        <v>5965</v>
      </c>
      <c r="B13782" s="21" t="s">
        <v>5964</v>
      </c>
      <c r="C13782" s="21" t="s">
        <v>5965</v>
      </c>
      <c r="D13782" s="21" t="s">
        <v>2624</v>
      </c>
      <c r="E13782" s="21" t="s">
        <v>3912</v>
      </c>
      <c r="F13782" s="21" t="str">
        <f>VLOOKUP(D13782, 'Job Emp Table'!D$1:F$2600, 3, FALSE)</f>
        <v>Obaldo Chavez</v>
      </c>
      <c r="G13782" s="21" t="s">
        <v>6018</v>
      </c>
      <c r="H13782" s="21" t="s">
        <v>6238</v>
      </c>
      <c r="I13782" s="22">
        <v>45741</v>
      </c>
      <c r="J13782" s="21">
        <v>0.5</v>
      </c>
      <c r="L13782" s="21"/>
      <c r="M13782" s="21"/>
    </row>
    <row r="13783" spans="1:13" x14ac:dyDescent="0.25">
      <c r="A13783" s="21" t="s">
        <v>5965</v>
      </c>
      <c r="B13783" s="21" t="s">
        <v>5964</v>
      </c>
      <c r="C13783" s="21" t="s">
        <v>5965</v>
      </c>
      <c r="D13783" s="21" t="s">
        <v>2624</v>
      </c>
      <c r="E13783" s="21" t="s">
        <v>3912</v>
      </c>
      <c r="F13783" s="21" t="str">
        <f>VLOOKUP(D13783, 'Job Emp Table'!D$1:F$2600, 3, FALSE)</f>
        <v>Obaldo Chavez</v>
      </c>
      <c r="G13783" s="21" t="s">
        <v>6019</v>
      </c>
      <c r="H13783" s="21" t="s">
        <v>6238</v>
      </c>
      <c r="I13783" s="22">
        <v>45741</v>
      </c>
      <c r="J13783" s="21">
        <v>2.5</v>
      </c>
      <c r="L13783" s="21"/>
      <c r="M13783" s="21"/>
    </row>
    <row r="13784" spans="1:13" x14ac:dyDescent="0.25">
      <c r="A13784" s="21" t="s">
        <v>5965</v>
      </c>
      <c r="B13784" s="21" t="s">
        <v>5964</v>
      </c>
      <c r="C13784" s="21" t="s">
        <v>5965</v>
      </c>
      <c r="D13784" s="21" t="s">
        <v>2624</v>
      </c>
      <c r="E13784" s="21" t="s">
        <v>3912</v>
      </c>
      <c r="F13784" s="21" t="str">
        <f>VLOOKUP(D13784, 'Job Emp Table'!D$1:F$2600, 3, FALSE)</f>
        <v>Obaldo Chavez</v>
      </c>
      <c r="G13784" s="21" t="s">
        <v>6018</v>
      </c>
      <c r="H13784" s="21" t="s">
        <v>6250</v>
      </c>
      <c r="I13784" s="22">
        <v>45741</v>
      </c>
      <c r="J13784" s="21">
        <v>0.4</v>
      </c>
      <c r="L13784" s="21"/>
      <c r="M13784" s="21"/>
    </row>
    <row r="13785" spans="1:13" x14ac:dyDescent="0.25">
      <c r="A13785" s="21" t="s">
        <v>5965</v>
      </c>
      <c r="B13785" s="21" t="s">
        <v>5964</v>
      </c>
      <c r="C13785" s="21" t="s">
        <v>5965</v>
      </c>
      <c r="D13785" s="21" t="s">
        <v>2624</v>
      </c>
      <c r="E13785" s="21" t="s">
        <v>3912</v>
      </c>
      <c r="F13785" s="21" t="str">
        <f>VLOOKUP(D13785, 'Job Emp Table'!D$1:F$2600, 3, FALSE)</f>
        <v>Obaldo Chavez</v>
      </c>
      <c r="G13785" s="21" t="s">
        <v>6019</v>
      </c>
      <c r="H13785" s="21" t="s">
        <v>6250</v>
      </c>
      <c r="I13785" s="22">
        <v>45741</v>
      </c>
      <c r="J13785" s="21">
        <v>2.6</v>
      </c>
      <c r="L13785" s="21"/>
      <c r="M13785" s="21"/>
    </row>
    <row r="13786" spans="1:13" x14ac:dyDescent="0.25">
      <c r="A13786" s="21" t="s">
        <v>5965</v>
      </c>
      <c r="B13786" s="21" t="s">
        <v>5964</v>
      </c>
      <c r="C13786" s="21" t="s">
        <v>5965</v>
      </c>
      <c r="D13786" s="21" t="s">
        <v>2624</v>
      </c>
      <c r="E13786" s="21" t="s">
        <v>3912</v>
      </c>
      <c r="F13786" s="21" t="str">
        <f>VLOOKUP(D13786, 'Job Emp Table'!D$1:F$2600, 3, FALSE)</f>
        <v>Obaldo Chavez</v>
      </c>
      <c r="G13786" s="21" t="s">
        <v>6018</v>
      </c>
      <c r="H13786" s="21" t="s">
        <v>6260</v>
      </c>
      <c r="I13786" s="22">
        <v>45741</v>
      </c>
      <c r="J13786" s="21">
        <v>0.5</v>
      </c>
      <c r="L13786" s="21"/>
      <c r="M13786" s="21"/>
    </row>
    <row r="13787" spans="1:13" x14ac:dyDescent="0.25">
      <c r="A13787" s="21" t="s">
        <v>5965</v>
      </c>
      <c r="B13787" s="21" t="s">
        <v>5964</v>
      </c>
      <c r="C13787" s="21" t="s">
        <v>5965</v>
      </c>
      <c r="D13787" s="21" t="s">
        <v>2624</v>
      </c>
      <c r="E13787" s="21" t="s">
        <v>3912</v>
      </c>
      <c r="F13787" s="21" t="str">
        <f>VLOOKUP(D13787, 'Job Emp Table'!D$1:F$2600, 3, FALSE)</f>
        <v>Obaldo Chavez</v>
      </c>
      <c r="G13787" s="21" t="s">
        <v>6019</v>
      </c>
      <c r="H13787" s="21" t="s">
        <v>6260</v>
      </c>
      <c r="I13787" s="22">
        <v>45741</v>
      </c>
      <c r="J13787" s="21">
        <v>2.5</v>
      </c>
      <c r="L13787" s="21"/>
      <c r="M13787" s="21"/>
    </row>
    <row r="13788" spans="1:13" x14ac:dyDescent="0.25">
      <c r="A13788" s="21" t="s">
        <v>5965</v>
      </c>
      <c r="B13788" s="21" t="s">
        <v>5964</v>
      </c>
      <c r="C13788" s="21" t="s">
        <v>5965</v>
      </c>
      <c r="D13788" s="21" t="s">
        <v>2624</v>
      </c>
      <c r="E13788" s="21" t="s">
        <v>3912</v>
      </c>
      <c r="F13788" s="21" t="str">
        <f>VLOOKUP(D13788, 'Job Emp Table'!D$1:F$2600, 3, FALSE)</f>
        <v>Obaldo Chavez</v>
      </c>
      <c r="G13788" s="21" t="s">
        <v>6018</v>
      </c>
      <c r="H13788" s="21" t="s">
        <v>6238</v>
      </c>
      <c r="I13788" s="22">
        <v>45742</v>
      </c>
      <c r="J13788" s="21">
        <v>0.8</v>
      </c>
      <c r="L13788" s="21"/>
      <c r="M13788" s="21"/>
    </row>
    <row r="13789" spans="1:13" x14ac:dyDescent="0.25">
      <c r="A13789" s="21" t="s">
        <v>5965</v>
      </c>
      <c r="B13789" s="21" t="s">
        <v>5964</v>
      </c>
      <c r="C13789" s="21" t="s">
        <v>5965</v>
      </c>
      <c r="D13789" s="21" t="s">
        <v>2624</v>
      </c>
      <c r="E13789" s="21" t="s">
        <v>3912</v>
      </c>
      <c r="F13789" s="21" t="str">
        <f>VLOOKUP(D13789, 'Job Emp Table'!D$1:F$2600, 3, FALSE)</f>
        <v>Obaldo Chavez</v>
      </c>
      <c r="G13789" s="21" t="s">
        <v>6019</v>
      </c>
      <c r="H13789" s="21" t="s">
        <v>6238</v>
      </c>
      <c r="I13789" s="22">
        <v>45742</v>
      </c>
      <c r="J13789" s="21">
        <v>4.2</v>
      </c>
      <c r="L13789" s="21"/>
      <c r="M13789" s="21"/>
    </row>
    <row r="13790" spans="1:13" x14ac:dyDescent="0.25">
      <c r="A13790" s="21" t="s">
        <v>5965</v>
      </c>
      <c r="B13790" s="21" t="s">
        <v>5964</v>
      </c>
      <c r="C13790" s="21" t="s">
        <v>5965</v>
      </c>
      <c r="D13790" s="21" t="s">
        <v>2624</v>
      </c>
      <c r="E13790" s="21" t="s">
        <v>3912</v>
      </c>
      <c r="F13790" s="21" t="str">
        <f>VLOOKUP(D13790, 'Job Emp Table'!D$1:F$2600, 3, FALSE)</f>
        <v>Obaldo Chavez</v>
      </c>
      <c r="G13790" s="21" t="s">
        <v>6018</v>
      </c>
      <c r="H13790" s="21" t="s">
        <v>6250</v>
      </c>
      <c r="I13790" s="22">
        <v>45742</v>
      </c>
      <c r="J13790" s="21">
        <v>0.6</v>
      </c>
      <c r="L13790" s="21"/>
      <c r="M13790" s="21"/>
    </row>
    <row r="13791" spans="1:13" x14ac:dyDescent="0.25">
      <c r="A13791" s="21" t="s">
        <v>5965</v>
      </c>
      <c r="B13791" s="21" t="s">
        <v>5964</v>
      </c>
      <c r="C13791" s="21" t="s">
        <v>5965</v>
      </c>
      <c r="D13791" s="21" t="s">
        <v>2624</v>
      </c>
      <c r="E13791" s="21" t="s">
        <v>3912</v>
      </c>
      <c r="F13791" s="21" t="str">
        <f>VLOOKUP(D13791, 'Job Emp Table'!D$1:F$2600, 3, FALSE)</f>
        <v>Obaldo Chavez</v>
      </c>
      <c r="G13791" s="21" t="s">
        <v>6019</v>
      </c>
      <c r="H13791" s="21" t="s">
        <v>6250</v>
      </c>
      <c r="I13791" s="22">
        <v>45742</v>
      </c>
      <c r="J13791" s="21">
        <v>3.4</v>
      </c>
      <c r="L13791" s="21"/>
      <c r="M13791" s="21"/>
    </row>
    <row r="13792" spans="1:13" x14ac:dyDescent="0.25">
      <c r="A13792" s="21" t="s">
        <v>5965</v>
      </c>
      <c r="B13792" s="21" t="s">
        <v>5964</v>
      </c>
      <c r="C13792" s="21" t="s">
        <v>5965</v>
      </c>
      <c r="D13792" s="21" t="s">
        <v>2624</v>
      </c>
      <c r="E13792" s="21" t="s">
        <v>3912</v>
      </c>
      <c r="F13792" s="21" t="str">
        <f>VLOOKUP(D13792, 'Job Emp Table'!D$1:F$2600, 3, FALSE)</f>
        <v>Obaldo Chavez</v>
      </c>
      <c r="G13792" s="21" t="s">
        <v>6018</v>
      </c>
      <c r="H13792" s="21" t="s">
        <v>6259</v>
      </c>
      <c r="I13792" s="22">
        <v>45743</v>
      </c>
      <c r="J13792" s="21">
        <v>1.6</v>
      </c>
      <c r="L13792" s="21"/>
      <c r="M13792" s="21"/>
    </row>
    <row r="13793" spans="1:13" x14ac:dyDescent="0.25">
      <c r="A13793" s="21" t="s">
        <v>5965</v>
      </c>
      <c r="B13793" s="21" t="s">
        <v>5964</v>
      </c>
      <c r="C13793" s="21" t="s">
        <v>5965</v>
      </c>
      <c r="D13793" s="21" t="s">
        <v>2624</v>
      </c>
      <c r="E13793" s="21" t="s">
        <v>3912</v>
      </c>
      <c r="F13793" s="21" t="str">
        <f>VLOOKUP(D13793, 'Job Emp Table'!D$1:F$2600, 3, FALSE)</f>
        <v>Obaldo Chavez</v>
      </c>
      <c r="G13793" s="21" t="s">
        <v>6019</v>
      </c>
      <c r="H13793" s="21" t="s">
        <v>6259</v>
      </c>
      <c r="I13793" s="22">
        <v>45743</v>
      </c>
      <c r="J13793" s="21">
        <v>8.9</v>
      </c>
      <c r="L13793" s="21"/>
      <c r="M13793" s="21"/>
    </row>
    <row r="13794" spans="1:13" x14ac:dyDescent="0.25">
      <c r="A13794" s="21" t="s">
        <v>5965</v>
      </c>
      <c r="B13794" s="21" t="s">
        <v>5964</v>
      </c>
      <c r="C13794" s="21" t="s">
        <v>5965</v>
      </c>
      <c r="D13794" s="21" t="s">
        <v>2624</v>
      </c>
      <c r="E13794" s="21" t="s">
        <v>3912</v>
      </c>
      <c r="F13794" s="21" t="str">
        <f>VLOOKUP(D13794, 'Job Emp Table'!D$1:F$2600, 3, FALSE)</f>
        <v>Obaldo Chavez</v>
      </c>
      <c r="G13794" s="21" t="s">
        <v>6019</v>
      </c>
      <c r="H13794" s="21" t="s">
        <v>5950</v>
      </c>
      <c r="I13794" s="22">
        <v>45744</v>
      </c>
      <c r="J13794" s="21">
        <v>3</v>
      </c>
      <c r="L13794" s="21"/>
      <c r="M13794" s="21"/>
    </row>
    <row r="13795" spans="1:13" x14ac:dyDescent="0.25">
      <c r="A13795" s="21" t="s">
        <v>5965</v>
      </c>
      <c r="B13795" s="21" t="s">
        <v>5964</v>
      </c>
      <c r="C13795" s="21" t="s">
        <v>5965</v>
      </c>
      <c r="D13795" s="21" t="s">
        <v>2624</v>
      </c>
      <c r="E13795" s="21" t="s">
        <v>3912</v>
      </c>
      <c r="F13795" s="21" t="str">
        <f>VLOOKUP(D13795, 'Job Emp Table'!D$1:F$2600, 3, FALSE)</f>
        <v>Obaldo Chavez</v>
      </c>
      <c r="G13795" s="21" t="s">
        <v>6019</v>
      </c>
      <c r="H13795" s="21" t="s">
        <v>5822</v>
      </c>
      <c r="I13795" s="22">
        <v>45744</v>
      </c>
      <c r="J13795" s="21">
        <v>2</v>
      </c>
      <c r="L13795" s="21"/>
      <c r="M13795" s="21"/>
    </row>
    <row r="13796" spans="1:13" x14ac:dyDescent="0.25">
      <c r="A13796" s="21" t="s">
        <v>3449</v>
      </c>
      <c r="B13796" s="21" t="s">
        <v>5966</v>
      </c>
      <c r="C13796" s="21" t="s">
        <v>3449</v>
      </c>
      <c r="D13796" s="21" t="s">
        <v>2624</v>
      </c>
      <c r="E13796" s="21" t="s">
        <v>3912</v>
      </c>
      <c r="F13796" s="21" t="str">
        <f>VLOOKUP(D13796, 'Job Emp Table'!D$1:F$2600, 3, FALSE)</f>
        <v>Obaldo Chavez</v>
      </c>
      <c r="G13796" s="21" t="s">
        <v>6018</v>
      </c>
      <c r="H13796" s="21" t="s">
        <v>3512</v>
      </c>
      <c r="I13796" s="22">
        <v>45719</v>
      </c>
      <c r="J13796" s="21">
        <v>2.35</v>
      </c>
      <c r="L13796" s="21"/>
      <c r="M13796" s="21"/>
    </row>
    <row r="13797" spans="1:13" x14ac:dyDescent="0.25">
      <c r="A13797" s="21" t="s">
        <v>3449</v>
      </c>
      <c r="B13797" s="21" t="s">
        <v>5966</v>
      </c>
      <c r="C13797" s="21" t="s">
        <v>3449</v>
      </c>
      <c r="D13797" s="21" t="s">
        <v>2624</v>
      </c>
      <c r="E13797" s="21" t="s">
        <v>3912</v>
      </c>
      <c r="F13797" s="21" t="str">
        <f>VLOOKUP(D13797, 'Job Emp Table'!D$1:F$2600, 3, FALSE)</f>
        <v>Obaldo Chavez</v>
      </c>
      <c r="G13797" s="21" t="s">
        <v>6019</v>
      </c>
      <c r="H13797" s="21" t="s">
        <v>3512</v>
      </c>
      <c r="I13797" s="22">
        <v>45719</v>
      </c>
      <c r="J13797" s="21">
        <v>6.65</v>
      </c>
      <c r="L13797" s="21"/>
      <c r="M13797" s="21"/>
    </row>
    <row r="13798" spans="1:13" x14ac:dyDescent="0.25">
      <c r="A13798" s="21" t="s">
        <v>3449</v>
      </c>
      <c r="B13798" s="21" t="s">
        <v>5966</v>
      </c>
      <c r="C13798" s="21" t="s">
        <v>3449</v>
      </c>
      <c r="D13798" s="21" t="s">
        <v>2624</v>
      </c>
      <c r="E13798" s="21" t="s">
        <v>3912</v>
      </c>
      <c r="F13798" s="21" t="str">
        <f>VLOOKUP(D13798, 'Job Emp Table'!D$1:F$2600, 3, FALSE)</f>
        <v>Obaldo Chavez</v>
      </c>
      <c r="G13798" s="21" t="s">
        <v>6018</v>
      </c>
      <c r="H13798" s="21" t="s">
        <v>3581</v>
      </c>
      <c r="I13798" s="22">
        <v>45720</v>
      </c>
      <c r="J13798" s="21">
        <v>1</v>
      </c>
      <c r="L13798" s="21"/>
      <c r="M13798" s="21"/>
    </row>
    <row r="13799" spans="1:13" x14ac:dyDescent="0.25">
      <c r="A13799" s="21" t="s">
        <v>3449</v>
      </c>
      <c r="B13799" s="21" t="s">
        <v>5966</v>
      </c>
      <c r="C13799" s="21" t="s">
        <v>3449</v>
      </c>
      <c r="D13799" s="21" t="s">
        <v>2624</v>
      </c>
      <c r="E13799" s="21" t="s">
        <v>3912</v>
      </c>
      <c r="F13799" s="21" t="str">
        <f>VLOOKUP(D13799, 'Job Emp Table'!D$1:F$2600, 3, FALSE)</f>
        <v>Obaldo Chavez</v>
      </c>
      <c r="G13799" s="21" t="s">
        <v>6019</v>
      </c>
      <c r="H13799" s="21" t="s">
        <v>3581</v>
      </c>
      <c r="I13799" s="22">
        <v>45720</v>
      </c>
      <c r="J13799" s="21">
        <v>3</v>
      </c>
      <c r="L13799" s="21"/>
      <c r="M13799" s="21"/>
    </row>
    <row r="13800" spans="1:13" x14ac:dyDescent="0.25">
      <c r="A13800" s="21" t="s">
        <v>3449</v>
      </c>
      <c r="B13800" s="21" t="s">
        <v>5966</v>
      </c>
      <c r="C13800" s="21" t="s">
        <v>3449</v>
      </c>
      <c r="D13800" s="21" t="s">
        <v>2624</v>
      </c>
      <c r="E13800" s="21" t="s">
        <v>3912</v>
      </c>
      <c r="F13800" s="21" t="str">
        <f>VLOOKUP(D13800, 'Job Emp Table'!D$1:F$2600, 3, FALSE)</f>
        <v>Obaldo Chavez</v>
      </c>
      <c r="G13800" s="21" t="s">
        <v>6018</v>
      </c>
      <c r="H13800" s="21" t="s">
        <v>5560</v>
      </c>
      <c r="I13800" s="22">
        <v>45720</v>
      </c>
      <c r="J13800" s="21">
        <v>1.3</v>
      </c>
      <c r="L13800" s="21"/>
      <c r="M13800" s="21"/>
    </row>
    <row r="13801" spans="1:13" x14ac:dyDescent="0.25">
      <c r="A13801" s="21" t="s">
        <v>3449</v>
      </c>
      <c r="B13801" s="21" t="s">
        <v>5966</v>
      </c>
      <c r="C13801" s="21" t="s">
        <v>3449</v>
      </c>
      <c r="D13801" s="21" t="s">
        <v>2624</v>
      </c>
      <c r="E13801" s="21" t="s">
        <v>3912</v>
      </c>
      <c r="F13801" s="21" t="str">
        <f>VLOOKUP(D13801, 'Job Emp Table'!D$1:F$2600, 3, FALSE)</f>
        <v>Obaldo Chavez</v>
      </c>
      <c r="G13801" s="21" t="s">
        <v>6019</v>
      </c>
      <c r="H13801" s="21" t="s">
        <v>5560</v>
      </c>
      <c r="I13801" s="22">
        <v>45720</v>
      </c>
      <c r="J13801" s="21">
        <v>3.7</v>
      </c>
      <c r="L13801" s="21"/>
      <c r="M13801" s="21"/>
    </row>
    <row r="13802" spans="1:13" x14ac:dyDescent="0.25">
      <c r="A13802" s="21" t="s">
        <v>3449</v>
      </c>
      <c r="B13802" s="21" t="s">
        <v>5966</v>
      </c>
      <c r="C13802" s="21" t="s">
        <v>3449</v>
      </c>
      <c r="D13802" s="21" t="s">
        <v>2624</v>
      </c>
      <c r="E13802" s="21" t="s">
        <v>3912</v>
      </c>
      <c r="F13802" s="21" t="str">
        <f>VLOOKUP(D13802, 'Job Emp Table'!D$1:F$2600, 3, FALSE)</f>
        <v>Obaldo Chavez</v>
      </c>
      <c r="G13802" s="21" t="s">
        <v>6018</v>
      </c>
      <c r="H13802" s="21" t="s">
        <v>5688</v>
      </c>
      <c r="I13802" s="22">
        <v>45720</v>
      </c>
      <c r="J13802" s="21">
        <v>1.4</v>
      </c>
      <c r="L13802" s="21"/>
      <c r="M13802" s="21"/>
    </row>
    <row r="13803" spans="1:13" x14ac:dyDescent="0.25">
      <c r="A13803" s="21" t="s">
        <v>3449</v>
      </c>
      <c r="B13803" s="21" t="s">
        <v>5966</v>
      </c>
      <c r="C13803" s="21" t="s">
        <v>3449</v>
      </c>
      <c r="D13803" s="21" t="s">
        <v>2624</v>
      </c>
      <c r="E13803" s="21" t="s">
        <v>3912</v>
      </c>
      <c r="F13803" s="21" t="str">
        <f>VLOOKUP(D13803, 'Job Emp Table'!D$1:F$2600, 3, FALSE)</f>
        <v>Obaldo Chavez</v>
      </c>
      <c r="G13803" s="21" t="s">
        <v>6019</v>
      </c>
      <c r="H13803" s="21" t="s">
        <v>5688</v>
      </c>
      <c r="I13803" s="22">
        <v>45720</v>
      </c>
      <c r="J13803" s="21">
        <v>3.6</v>
      </c>
      <c r="L13803" s="21"/>
      <c r="M13803" s="21"/>
    </row>
    <row r="13804" spans="1:13" x14ac:dyDescent="0.25">
      <c r="A13804" s="21" t="s">
        <v>2833</v>
      </c>
      <c r="B13804" s="21" t="s">
        <v>2831</v>
      </c>
      <c r="C13804" s="21" t="s">
        <v>2833</v>
      </c>
      <c r="D13804" s="21" t="s">
        <v>3442</v>
      </c>
      <c r="E13804" s="21" t="s">
        <v>3913</v>
      </c>
      <c r="F13804" s="21" t="str">
        <f>VLOOKUP(D13804, 'Job Emp Table'!D$1:F$2600, 3, FALSE)</f>
        <v>Roger Doddy</v>
      </c>
      <c r="G13804" s="21" t="s">
        <v>6017</v>
      </c>
      <c r="H13804" s="21" t="s">
        <v>5804</v>
      </c>
      <c r="I13804" s="22">
        <v>45719</v>
      </c>
      <c r="J13804" s="21">
        <v>8</v>
      </c>
      <c r="L13804" s="21"/>
      <c r="M13804" s="21"/>
    </row>
    <row r="13805" spans="1:13" x14ac:dyDescent="0.25">
      <c r="A13805" s="21" t="s">
        <v>2833</v>
      </c>
      <c r="B13805" s="21" t="s">
        <v>2831</v>
      </c>
      <c r="C13805" s="21" t="s">
        <v>2833</v>
      </c>
      <c r="D13805" s="21" t="s">
        <v>3442</v>
      </c>
      <c r="E13805" s="21" t="s">
        <v>3913</v>
      </c>
      <c r="F13805" s="21" t="str">
        <f>VLOOKUP(D13805, 'Job Emp Table'!D$1:F$2600, 3, FALSE)</f>
        <v>Roger Doddy</v>
      </c>
      <c r="G13805" s="21" t="s">
        <v>6017</v>
      </c>
      <c r="H13805" s="21" t="s">
        <v>5804</v>
      </c>
      <c r="I13805" s="22">
        <v>45720</v>
      </c>
      <c r="J13805" s="21">
        <v>8</v>
      </c>
      <c r="L13805" s="21"/>
      <c r="M13805" s="21"/>
    </row>
    <row r="13806" spans="1:13" x14ac:dyDescent="0.25">
      <c r="A13806" s="21" t="s">
        <v>2833</v>
      </c>
      <c r="B13806" s="21" t="s">
        <v>2831</v>
      </c>
      <c r="C13806" s="21" t="s">
        <v>2833</v>
      </c>
      <c r="D13806" s="21" t="s">
        <v>3442</v>
      </c>
      <c r="E13806" s="21" t="s">
        <v>3913</v>
      </c>
      <c r="F13806" s="21" t="str">
        <f>VLOOKUP(D13806, 'Job Emp Table'!D$1:F$2600, 3, FALSE)</f>
        <v>Roger Doddy</v>
      </c>
      <c r="G13806" s="21" t="s">
        <v>6017</v>
      </c>
      <c r="H13806" s="21" t="s">
        <v>5804</v>
      </c>
      <c r="I13806" s="22">
        <v>45721</v>
      </c>
      <c r="J13806" s="21">
        <v>8</v>
      </c>
      <c r="L13806" s="21"/>
      <c r="M13806" s="21"/>
    </row>
    <row r="13807" spans="1:13" x14ac:dyDescent="0.25">
      <c r="A13807" s="21" t="s">
        <v>2833</v>
      </c>
      <c r="B13807" s="21" t="s">
        <v>2831</v>
      </c>
      <c r="C13807" s="21" t="s">
        <v>2833</v>
      </c>
      <c r="D13807" s="21" t="s">
        <v>3442</v>
      </c>
      <c r="E13807" s="21" t="s">
        <v>3913</v>
      </c>
      <c r="F13807" s="21" t="str">
        <f>VLOOKUP(D13807, 'Job Emp Table'!D$1:F$2600, 3, FALSE)</f>
        <v>Roger Doddy</v>
      </c>
      <c r="G13807" s="21" t="s">
        <v>6017</v>
      </c>
      <c r="H13807" s="21" t="s">
        <v>5804</v>
      </c>
      <c r="I13807" s="22">
        <v>45722</v>
      </c>
      <c r="J13807" s="21">
        <v>8</v>
      </c>
      <c r="L13807" s="21"/>
      <c r="M13807" s="21"/>
    </row>
    <row r="13808" spans="1:13" x14ac:dyDescent="0.25">
      <c r="A13808" s="21" t="s">
        <v>2833</v>
      </c>
      <c r="B13808" s="21" t="s">
        <v>2831</v>
      </c>
      <c r="C13808" s="21" t="s">
        <v>2833</v>
      </c>
      <c r="D13808" s="21" t="s">
        <v>3442</v>
      </c>
      <c r="E13808" s="21" t="s">
        <v>3913</v>
      </c>
      <c r="F13808" s="21" t="str">
        <f>VLOOKUP(D13808, 'Job Emp Table'!D$1:F$2600, 3, FALSE)</f>
        <v>Roger Doddy</v>
      </c>
      <c r="G13808" s="21" t="s">
        <v>6017</v>
      </c>
      <c r="H13808" s="21" t="s">
        <v>5804</v>
      </c>
      <c r="I13808" s="22">
        <v>45723</v>
      </c>
      <c r="J13808" s="21">
        <v>8</v>
      </c>
      <c r="L13808" s="21"/>
      <c r="M13808" s="21"/>
    </row>
    <row r="13809" spans="1:13" x14ac:dyDescent="0.25">
      <c r="A13809" s="21" t="s">
        <v>2833</v>
      </c>
      <c r="B13809" s="21" t="s">
        <v>2831</v>
      </c>
      <c r="C13809" s="21" t="s">
        <v>2833</v>
      </c>
      <c r="D13809" s="21" t="s">
        <v>3442</v>
      </c>
      <c r="E13809" s="21" t="s">
        <v>3913</v>
      </c>
      <c r="F13809" s="21" t="str">
        <f>VLOOKUP(D13809, 'Job Emp Table'!D$1:F$2600, 3, FALSE)</f>
        <v>Roger Doddy</v>
      </c>
      <c r="G13809" s="21" t="s">
        <v>6017</v>
      </c>
      <c r="H13809" s="21" t="s">
        <v>5804</v>
      </c>
      <c r="I13809" s="22">
        <v>45726</v>
      </c>
      <c r="J13809" s="21">
        <v>8</v>
      </c>
      <c r="L13809" s="21"/>
      <c r="M13809" s="21"/>
    </row>
    <row r="13810" spans="1:13" x14ac:dyDescent="0.25">
      <c r="A13810" s="21" t="s">
        <v>2833</v>
      </c>
      <c r="B13810" s="21" t="s">
        <v>2831</v>
      </c>
      <c r="C13810" s="21" t="s">
        <v>2833</v>
      </c>
      <c r="D13810" s="21" t="s">
        <v>3442</v>
      </c>
      <c r="E13810" s="21" t="s">
        <v>3913</v>
      </c>
      <c r="F13810" s="21" t="str">
        <f>VLOOKUP(D13810, 'Job Emp Table'!D$1:F$2600, 3, FALSE)</f>
        <v>Roger Doddy</v>
      </c>
      <c r="G13810" s="21" t="s">
        <v>6017</v>
      </c>
      <c r="H13810" s="21" t="s">
        <v>5804</v>
      </c>
      <c r="I13810" s="22">
        <v>45727</v>
      </c>
      <c r="J13810" s="21">
        <v>8</v>
      </c>
      <c r="L13810" s="21"/>
      <c r="M13810" s="21"/>
    </row>
    <row r="13811" spans="1:13" x14ac:dyDescent="0.25">
      <c r="A13811" s="21" t="s">
        <v>2833</v>
      </c>
      <c r="B13811" s="21" t="s">
        <v>2831</v>
      </c>
      <c r="C13811" s="21" t="s">
        <v>2833</v>
      </c>
      <c r="D13811" s="21" t="s">
        <v>3442</v>
      </c>
      <c r="E13811" s="21" t="s">
        <v>3913</v>
      </c>
      <c r="F13811" s="21" t="str">
        <f>VLOOKUP(D13811, 'Job Emp Table'!D$1:F$2600, 3, FALSE)</f>
        <v>Roger Doddy</v>
      </c>
      <c r="G13811" s="21" t="s">
        <v>6017</v>
      </c>
      <c r="H13811" s="21" t="s">
        <v>5804</v>
      </c>
      <c r="I13811" s="22">
        <v>45728</v>
      </c>
      <c r="J13811" s="21">
        <v>8</v>
      </c>
      <c r="L13811" s="21"/>
      <c r="M13811" s="21"/>
    </row>
    <row r="13812" spans="1:13" x14ac:dyDescent="0.25">
      <c r="A13812" s="21" t="s">
        <v>2833</v>
      </c>
      <c r="B13812" s="21" t="s">
        <v>2831</v>
      </c>
      <c r="C13812" s="21" t="s">
        <v>2833</v>
      </c>
      <c r="D13812" s="21" t="s">
        <v>3442</v>
      </c>
      <c r="E13812" s="21" t="s">
        <v>3913</v>
      </c>
      <c r="F13812" s="21" t="str">
        <f>VLOOKUP(D13812, 'Job Emp Table'!D$1:F$2600, 3, FALSE)</f>
        <v>Roger Doddy</v>
      </c>
      <c r="G13812" s="21" t="s">
        <v>6017</v>
      </c>
      <c r="H13812" s="21" t="s">
        <v>5804</v>
      </c>
      <c r="I13812" s="22">
        <v>45729</v>
      </c>
      <c r="J13812" s="21">
        <v>8</v>
      </c>
      <c r="L13812" s="21"/>
      <c r="M13812" s="21"/>
    </row>
    <row r="13813" spans="1:13" x14ac:dyDescent="0.25">
      <c r="A13813" s="21" t="s">
        <v>2833</v>
      </c>
      <c r="B13813" s="21" t="s">
        <v>2831</v>
      </c>
      <c r="C13813" s="21" t="s">
        <v>2833</v>
      </c>
      <c r="D13813" s="21" t="s">
        <v>3442</v>
      </c>
      <c r="E13813" s="21" t="s">
        <v>3913</v>
      </c>
      <c r="F13813" s="21" t="str">
        <f>VLOOKUP(D13813, 'Job Emp Table'!D$1:F$2600, 3, FALSE)</f>
        <v>Roger Doddy</v>
      </c>
      <c r="G13813" s="21" t="s">
        <v>6017</v>
      </c>
      <c r="H13813" s="21" t="s">
        <v>5804</v>
      </c>
      <c r="I13813" s="22">
        <v>45730</v>
      </c>
      <c r="J13813" s="21">
        <v>8</v>
      </c>
      <c r="L13813" s="21"/>
      <c r="M13813" s="21"/>
    </row>
    <row r="13814" spans="1:13" x14ac:dyDescent="0.25">
      <c r="A13814" s="21" t="s">
        <v>2833</v>
      </c>
      <c r="B13814" s="21" t="s">
        <v>2831</v>
      </c>
      <c r="C13814" s="21" t="s">
        <v>2833</v>
      </c>
      <c r="D13814" s="21" t="s">
        <v>3442</v>
      </c>
      <c r="E13814" s="21" t="s">
        <v>3913</v>
      </c>
      <c r="F13814" s="21" t="str">
        <f>VLOOKUP(D13814, 'Job Emp Table'!D$1:F$2600, 3, FALSE)</f>
        <v>Roger Doddy</v>
      </c>
      <c r="G13814" s="21" t="s">
        <v>6017</v>
      </c>
      <c r="H13814" s="21" t="s">
        <v>5804</v>
      </c>
      <c r="I13814" s="22">
        <v>45733</v>
      </c>
      <c r="J13814" s="21">
        <v>8</v>
      </c>
      <c r="L13814" s="21"/>
      <c r="M13814" s="21"/>
    </row>
    <row r="13815" spans="1:13" x14ac:dyDescent="0.25">
      <c r="A13815" s="21" t="s">
        <v>2833</v>
      </c>
      <c r="B13815" s="21" t="s">
        <v>2831</v>
      </c>
      <c r="C13815" s="21" t="s">
        <v>2833</v>
      </c>
      <c r="D13815" s="21" t="s">
        <v>3442</v>
      </c>
      <c r="E13815" s="21" t="s">
        <v>3913</v>
      </c>
      <c r="F13815" s="21" t="str">
        <f>VLOOKUP(D13815, 'Job Emp Table'!D$1:F$2600, 3, FALSE)</f>
        <v>Roger Doddy</v>
      </c>
      <c r="G13815" s="21" t="s">
        <v>6017</v>
      </c>
      <c r="H13815" s="21" t="s">
        <v>5804</v>
      </c>
      <c r="I13815" s="22">
        <v>45734</v>
      </c>
      <c r="J13815" s="21">
        <v>8</v>
      </c>
      <c r="L13815" s="21"/>
      <c r="M13815" s="21"/>
    </row>
    <row r="13816" spans="1:13" x14ac:dyDescent="0.25">
      <c r="A13816" s="21" t="s">
        <v>2833</v>
      </c>
      <c r="B13816" s="21" t="s">
        <v>2831</v>
      </c>
      <c r="C13816" s="21" t="s">
        <v>2833</v>
      </c>
      <c r="D13816" s="21" t="s">
        <v>3442</v>
      </c>
      <c r="E13816" s="21" t="s">
        <v>3913</v>
      </c>
      <c r="F13816" s="21" t="str">
        <f>VLOOKUP(D13816, 'Job Emp Table'!D$1:F$2600, 3, FALSE)</f>
        <v>Roger Doddy</v>
      </c>
      <c r="G13816" s="21" t="s">
        <v>6017</v>
      </c>
      <c r="H13816" s="21" t="s">
        <v>5804</v>
      </c>
      <c r="I13816" s="22">
        <v>45735</v>
      </c>
      <c r="J13816" s="21">
        <v>8</v>
      </c>
      <c r="L13816" s="21"/>
      <c r="M13816" s="21"/>
    </row>
    <row r="13817" spans="1:13" x14ac:dyDescent="0.25">
      <c r="A13817" s="21" t="s">
        <v>2833</v>
      </c>
      <c r="B13817" s="21" t="s">
        <v>2831</v>
      </c>
      <c r="C13817" s="21" t="s">
        <v>2833</v>
      </c>
      <c r="D13817" s="21" t="s">
        <v>3442</v>
      </c>
      <c r="E13817" s="21" t="s">
        <v>3913</v>
      </c>
      <c r="F13817" s="21" t="str">
        <f>VLOOKUP(D13817, 'Job Emp Table'!D$1:F$2600, 3, FALSE)</f>
        <v>Roger Doddy</v>
      </c>
      <c r="G13817" s="21" t="s">
        <v>6017</v>
      </c>
      <c r="H13817" s="21" t="s">
        <v>5804</v>
      </c>
      <c r="I13817" s="22">
        <v>45736</v>
      </c>
      <c r="J13817" s="21">
        <v>8</v>
      </c>
      <c r="L13817" s="21"/>
      <c r="M13817" s="21"/>
    </row>
    <row r="13818" spans="1:13" x14ac:dyDescent="0.25">
      <c r="A13818" s="21" t="s">
        <v>2833</v>
      </c>
      <c r="B13818" s="21" t="s">
        <v>2831</v>
      </c>
      <c r="C13818" s="21" t="s">
        <v>2833</v>
      </c>
      <c r="D13818" s="21" t="s">
        <v>3442</v>
      </c>
      <c r="E13818" s="21" t="s">
        <v>3913</v>
      </c>
      <c r="F13818" s="21" t="str">
        <f>VLOOKUP(D13818, 'Job Emp Table'!D$1:F$2600, 3, FALSE)</f>
        <v>Roger Doddy</v>
      </c>
      <c r="G13818" s="21" t="s">
        <v>6017</v>
      </c>
      <c r="H13818" s="21" t="s">
        <v>5804</v>
      </c>
      <c r="I13818" s="22">
        <v>45737</v>
      </c>
      <c r="J13818" s="21">
        <v>8</v>
      </c>
      <c r="L13818" s="21"/>
      <c r="M13818" s="21"/>
    </row>
    <row r="13819" spans="1:13" x14ac:dyDescent="0.25">
      <c r="A13819" s="21" t="s">
        <v>2833</v>
      </c>
      <c r="B13819" s="21" t="s">
        <v>2831</v>
      </c>
      <c r="C13819" s="21" t="s">
        <v>2833</v>
      </c>
      <c r="D13819" s="21" t="s">
        <v>3442</v>
      </c>
      <c r="E13819" s="21" t="s">
        <v>3913</v>
      </c>
      <c r="F13819" s="21" t="str">
        <f>VLOOKUP(D13819, 'Job Emp Table'!D$1:F$2600, 3, FALSE)</f>
        <v>Roger Doddy</v>
      </c>
      <c r="G13819" s="21" t="s">
        <v>6017</v>
      </c>
      <c r="H13819" s="21" t="s">
        <v>5804</v>
      </c>
      <c r="I13819" s="22">
        <v>45740</v>
      </c>
      <c r="J13819" s="21">
        <v>8</v>
      </c>
      <c r="L13819" s="21"/>
      <c r="M13819" s="21"/>
    </row>
    <row r="13820" spans="1:13" x14ac:dyDescent="0.25">
      <c r="A13820" s="21" t="s">
        <v>2833</v>
      </c>
      <c r="B13820" s="21" t="s">
        <v>2831</v>
      </c>
      <c r="C13820" s="21" t="s">
        <v>2833</v>
      </c>
      <c r="D13820" s="21" t="s">
        <v>3442</v>
      </c>
      <c r="E13820" s="21" t="s">
        <v>3913</v>
      </c>
      <c r="F13820" s="21" t="str">
        <f>VLOOKUP(D13820, 'Job Emp Table'!D$1:F$2600, 3, FALSE)</f>
        <v>Roger Doddy</v>
      </c>
      <c r="G13820" s="21" t="s">
        <v>6017</v>
      </c>
      <c r="H13820" s="21" t="s">
        <v>5804</v>
      </c>
      <c r="I13820" s="22">
        <v>45741</v>
      </c>
      <c r="J13820" s="21">
        <v>8</v>
      </c>
      <c r="L13820" s="21"/>
      <c r="M13820" s="21"/>
    </row>
    <row r="13821" spans="1:13" x14ac:dyDescent="0.25">
      <c r="A13821" s="21" t="s">
        <v>2833</v>
      </c>
      <c r="B13821" s="21" t="s">
        <v>2831</v>
      </c>
      <c r="C13821" s="21" t="s">
        <v>2833</v>
      </c>
      <c r="D13821" s="21" t="s">
        <v>3442</v>
      </c>
      <c r="E13821" s="21" t="s">
        <v>3913</v>
      </c>
      <c r="F13821" s="21" t="str">
        <f>VLOOKUP(D13821, 'Job Emp Table'!D$1:F$2600, 3, FALSE)</f>
        <v>Roger Doddy</v>
      </c>
      <c r="G13821" s="21" t="s">
        <v>6017</v>
      </c>
      <c r="H13821" s="21" t="s">
        <v>5804</v>
      </c>
      <c r="I13821" s="22">
        <v>45742</v>
      </c>
      <c r="J13821" s="21">
        <v>8</v>
      </c>
      <c r="L13821" s="21"/>
      <c r="M13821" s="21"/>
    </row>
    <row r="13822" spans="1:13" x14ac:dyDescent="0.25">
      <c r="A13822" s="21" t="s">
        <v>2833</v>
      </c>
      <c r="B13822" s="21" t="s">
        <v>2831</v>
      </c>
      <c r="C13822" s="21" t="s">
        <v>2833</v>
      </c>
      <c r="D13822" s="21" t="s">
        <v>3442</v>
      </c>
      <c r="E13822" s="21" t="s">
        <v>3913</v>
      </c>
      <c r="F13822" s="21" t="str">
        <f>VLOOKUP(D13822, 'Job Emp Table'!D$1:F$2600, 3, FALSE)</f>
        <v>Roger Doddy</v>
      </c>
      <c r="G13822" s="21" t="s">
        <v>6017</v>
      </c>
      <c r="H13822" s="21" t="s">
        <v>5804</v>
      </c>
      <c r="I13822" s="22">
        <v>45743</v>
      </c>
      <c r="J13822" s="21">
        <v>8</v>
      </c>
      <c r="L13822" s="21"/>
      <c r="M13822" s="21"/>
    </row>
    <row r="13823" spans="1:13" x14ac:dyDescent="0.25">
      <c r="A13823" s="21" t="s">
        <v>2833</v>
      </c>
      <c r="B13823" s="21" t="s">
        <v>2831</v>
      </c>
      <c r="C13823" s="21" t="s">
        <v>2833</v>
      </c>
      <c r="D13823" s="21" t="s">
        <v>3442</v>
      </c>
      <c r="E13823" s="21" t="s">
        <v>3913</v>
      </c>
      <c r="F13823" s="21" t="str">
        <f>VLOOKUP(D13823, 'Job Emp Table'!D$1:F$2600, 3, FALSE)</f>
        <v>Roger Doddy</v>
      </c>
      <c r="G13823" s="21" t="s">
        <v>6017</v>
      </c>
      <c r="H13823" s="21" t="s">
        <v>5804</v>
      </c>
      <c r="I13823" s="22">
        <v>45744</v>
      </c>
      <c r="J13823" s="21">
        <v>8</v>
      </c>
      <c r="L13823" s="21"/>
      <c r="M13823" s="21"/>
    </row>
    <row r="13824" spans="1:13" x14ac:dyDescent="0.25">
      <c r="A13824" s="21" t="s">
        <v>5965</v>
      </c>
      <c r="B13824" s="21" t="s">
        <v>5964</v>
      </c>
      <c r="C13824" s="21" t="s">
        <v>5965</v>
      </c>
      <c r="D13824" s="21" t="s">
        <v>3128</v>
      </c>
      <c r="E13824" s="21" t="s">
        <v>3914</v>
      </c>
      <c r="F13824" s="21" t="str">
        <f>VLOOKUP(D13824, 'Job Emp Table'!D$1:F$2600, 3, FALSE)</f>
        <v>Jovan Espinoza-Casillas</v>
      </c>
      <c r="G13824" s="21" t="s">
        <v>6017</v>
      </c>
      <c r="H13824" s="21" t="s">
        <v>5851</v>
      </c>
      <c r="I13824" s="22">
        <v>45720</v>
      </c>
      <c r="J13824" s="21">
        <v>8</v>
      </c>
      <c r="L13824" s="21"/>
      <c r="M13824" s="21"/>
    </row>
    <row r="13825" spans="1:13" x14ac:dyDescent="0.25">
      <c r="A13825" s="21" t="s">
        <v>5965</v>
      </c>
      <c r="B13825" s="21" t="s">
        <v>5964</v>
      </c>
      <c r="C13825" s="21" t="s">
        <v>5965</v>
      </c>
      <c r="D13825" s="21" t="s">
        <v>3128</v>
      </c>
      <c r="E13825" s="21" t="s">
        <v>3914</v>
      </c>
      <c r="F13825" s="21" t="str">
        <f>VLOOKUP(D13825, 'Job Emp Table'!D$1:F$2600, 3, FALSE)</f>
        <v>Jovan Espinoza-Casillas</v>
      </c>
      <c r="G13825" s="21" t="s">
        <v>6017</v>
      </c>
      <c r="H13825" s="21" t="s">
        <v>5851</v>
      </c>
      <c r="I13825" s="22">
        <v>45721</v>
      </c>
      <c r="J13825" s="21">
        <v>8</v>
      </c>
      <c r="L13825" s="21"/>
      <c r="M13825" s="21"/>
    </row>
    <row r="13826" spans="1:13" x14ac:dyDescent="0.25">
      <c r="A13826" s="21" t="s">
        <v>5965</v>
      </c>
      <c r="B13826" s="21" t="s">
        <v>5964</v>
      </c>
      <c r="C13826" s="21" t="s">
        <v>5965</v>
      </c>
      <c r="D13826" s="21" t="s">
        <v>3128</v>
      </c>
      <c r="E13826" s="21" t="s">
        <v>3914</v>
      </c>
      <c r="F13826" s="21" t="str">
        <f>VLOOKUP(D13826, 'Job Emp Table'!D$1:F$2600, 3, FALSE)</f>
        <v>Jovan Espinoza-Casillas</v>
      </c>
      <c r="G13826" s="21" t="s">
        <v>6017</v>
      </c>
      <c r="H13826" s="21" t="s">
        <v>5851</v>
      </c>
      <c r="I13826" s="22">
        <v>45722</v>
      </c>
      <c r="J13826" s="21">
        <v>8</v>
      </c>
      <c r="L13826" s="21"/>
      <c r="M13826" s="21"/>
    </row>
    <row r="13827" spans="1:13" x14ac:dyDescent="0.25">
      <c r="A13827" s="21" t="s">
        <v>5965</v>
      </c>
      <c r="B13827" s="21" t="s">
        <v>5964</v>
      </c>
      <c r="C13827" s="21" t="s">
        <v>5965</v>
      </c>
      <c r="D13827" s="21" t="s">
        <v>3128</v>
      </c>
      <c r="E13827" s="21" t="s">
        <v>3914</v>
      </c>
      <c r="F13827" s="21" t="str">
        <f>VLOOKUP(D13827, 'Job Emp Table'!D$1:F$2600, 3, FALSE)</f>
        <v>Jovan Espinoza-Casillas</v>
      </c>
      <c r="G13827" s="21" t="s">
        <v>6017</v>
      </c>
      <c r="H13827" s="21" t="s">
        <v>5851</v>
      </c>
      <c r="I13827" s="22">
        <v>45723</v>
      </c>
      <c r="J13827" s="21">
        <v>8</v>
      </c>
      <c r="L13827" s="21"/>
      <c r="M13827" s="21"/>
    </row>
    <row r="13828" spans="1:13" x14ac:dyDescent="0.25">
      <c r="A13828" s="21" t="s">
        <v>5965</v>
      </c>
      <c r="B13828" s="21" t="s">
        <v>5964</v>
      </c>
      <c r="C13828" s="21" t="s">
        <v>5965</v>
      </c>
      <c r="D13828" s="21" t="s">
        <v>3128</v>
      </c>
      <c r="E13828" s="21" t="s">
        <v>3914</v>
      </c>
      <c r="F13828" s="21" t="str">
        <f>VLOOKUP(D13828, 'Job Emp Table'!D$1:F$2600, 3, FALSE)</f>
        <v>Jovan Espinoza-Casillas</v>
      </c>
      <c r="G13828" s="21" t="s">
        <v>6017</v>
      </c>
      <c r="H13828" s="21" t="s">
        <v>5851</v>
      </c>
      <c r="I13828" s="22">
        <v>45726</v>
      </c>
      <c r="J13828" s="21">
        <v>8</v>
      </c>
      <c r="L13828" s="21"/>
      <c r="M13828" s="21"/>
    </row>
    <row r="13829" spans="1:13" x14ac:dyDescent="0.25">
      <c r="A13829" s="21" t="s">
        <v>5965</v>
      </c>
      <c r="B13829" s="21" t="s">
        <v>5964</v>
      </c>
      <c r="C13829" s="21" t="s">
        <v>5965</v>
      </c>
      <c r="D13829" s="21" t="s">
        <v>3128</v>
      </c>
      <c r="E13829" s="21" t="s">
        <v>3914</v>
      </c>
      <c r="F13829" s="21" t="str">
        <f>VLOOKUP(D13829, 'Job Emp Table'!D$1:F$2600, 3, FALSE)</f>
        <v>Jovan Espinoza-Casillas</v>
      </c>
      <c r="G13829" s="21" t="s">
        <v>6017</v>
      </c>
      <c r="H13829" s="21" t="s">
        <v>5851</v>
      </c>
      <c r="I13829" s="22">
        <v>45727</v>
      </c>
      <c r="J13829" s="21">
        <v>8</v>
      </c>
      <c r="L13829" s="21"/>
      <c r="M13829" s="21"/>
    </row>
    <row r="13830" spans="1:13" x14ac:dyDescent="0.25">
      <c r="A13830" s="21" t="s">
        <v>5965</v>
      </c>
      <c r="B13830" s="21" t="s">
        <v>5964</v>
      </c>
      <c r="C13830" s="21" t="s">
        <v>5965</v>
      </c>
      <c r="D13830" s="21" t="s">
        <v>3128</v>
      </c>
      <c r="E13830" s="21" t="s">
        <v>3914</v>
      </c>
      <c r="F13830" s="21" t="str">
        <f>VLOOKUP(D13830, 'Job Emp Table'!D$1:F$2600, 3, FALSE)</f>
        <v>Jovan Espinoza-Casillas</v>
      </c>
      <c r="G13830" s="21" t="s">
        <v>6017</v>
      </c>
      <c r="H13830" s="21" t="s">
        <v>5851</v>
      </c>
      <c r="I13830" s="22">
        <v>45728</v>
      </c>
      <c r="J13830" s="21">
        <v>8</v>
      </c>
      <c r="L13830" s="21"/>
      <c r="M13830" s="21"/>
    </row>
    <row r="13831" spans="1:13" x14ac:dyDescent="0.25">
      <c r="A13831" s="21" t="s">
        <v>5965</v>
      </c>
      <c r="B13831" s="21" t="s">
        <v>5964</v>
      </c>
      <c r="C13831" s="21" t="s">
        <v>5965</v>
      </c>
      <c r="D13831" s="21" t="s">
        <v>3128</v>
      </c>
      <c r="E13831" s="21" t="s">
        <v>3914</v>
      </c>
      <c r="F13831" s="21" t="str">
        <f>VLOOKUP(D13831, 'Job Emp Table'!D$1:F$2600, 3, FALSE)</f>
        <v>Jovan Espinoza-Casillas</v>
      </c>
      <c r="G13831" s="21" t="s">
        <v>6017</v>
      </c>
      <c r="H13831" s="21" t="s">
        <v>5851</v>
      </c>
      <c r="I13831" s="22">
        <v>45729</v>
      </c>
      <c r="J13831" s="21">
        <v>8</v>
      </c>
      <c r="L13831" s="21"/>
      <c r="M13831" s="21"/>
    </row>
    <row r="13832" spans="1:13" x14ac:dyDescent="0.25">
      <c r="A13832" s="21" t="s">
        <v>5965</v>
      </c>
      <c r="B13832" s="21" t="s">
        <v>5964</v>
      </c>
      <c r="C13832" s="21" t="s">
        <v>5965</v>
      </c>
      <c r="D13832" s="21" t="s">
        <v>3128</v>
      </c>
      <c r="E13832" s="21" t="s">
        <v>3914</v>
      </c>
      <c r="F13832" s="21" t="str">
        <f>VLOOKUP(D13832, 'Job Emp Table'!D$1:F$2600, 3, FALSE)</f>
        <v>Jovan Espinoza-Casillas</v>
      </c>
      <c r="G13832" s="21" t="s">
        <v>6017</v>
      </c>
      <c r="H13832" s="21" t="s">
        <v>5851</v>
      </c>
      <c r="I13832" s="22">
        <v>45730</v>
      </c>
      <c r="J13832" s="21">
        <v>8</v>
      </c>
      <c r="L13832" s="21"/>
      <c r="M13832" s="21"/>
    </row>
    <row r="13833" spans="1:13" x14ac:dyDescent="0.25">
      <c r="A13833" s="21" t="s">
        <v>5965</v>
      </c>
      <c r="B13833" s="21" t="s">
        <v>5964</v>
      </c>
      <c r="C13833" s="21" t="s">
        <v>5965</v>
      </c>
      <c r="D13833" s="21" t="s">
        <v>3128</v>
      </c>
      <c r="E13833" s="21" t="s">
        <v>3914</v>
      </c>
      <c r="F13833" s="21" t="str">
        <f>VLOOKUP(D13833, 'Job Emp Table'!D$1:F$2600, 3, FALSE)</f>
        <v>Jovan Espinoza-Casillas</v>
      </c>
      <c r="G13833" s="21" t="s">
        <v>6017</v>
      </c>
      <c r="H13833" s="21" t="s">
        <v>5851</v>
      </c>
      <c r="I13833" s="22">
        <v>45733</v>
      </c>
      <c r="J13833" s="21">
        <v>8</v>
      </c>
      <c r="L13833" s="21"/>
      <c r="M13833" s="21"/>
    </row>
    <row r="13834" spans="1:13" x14ac:dyDescent="0.25">
      <c r="A13834" s="21" t="s">
        <v>5965</v>
      </c>
      <c r="B13834" s="21" t="s">
        <v>5964</v>
      </c>
      <c r="C13834" s="21" t="s">
        <v>5965</v>
      </c>
      <c r="D13834" s="21" t="s">
        <v>3128</v>
      </c>
      <c r="E13834" s="21" t="s">
        <v>3914</v>
      </c>
      <c r="F13834" s="21" t="str">
        <f>VLOOKUP(D13834, 'Job Emp Table'!D$1:F$2600, 3, FALSE)</f>
        <v>Jovan Espinoza-Casillas</v>
      </c>
      <c r="G13834" s="21" t="s">
        <v>6017</v>
      </c>
      <c r="H13834" s="21" t="s">
        <v>5851</v>
      </c>
      <c r="I13834" s="22">
        <v>45734</v>
      </c>
      <c r="J13834" s="21">
        <v>8</v>
      </c>
      <c r="L13834" s="21"/>
      <c r="M13834" s="21"/>
    </row>
    <row r="13835" spans="1:13" x14ac:dyDescent="0.25">
      <c r="A13835" s="21" t="s">
        <v>5965</v>
      </c>
      <c r="B13835" s="21" t="s">
        <v>5964</v>
      </c>
      <c r="C13835" s="21" t="s">
        <v>5965</v>
      </c>
      <c r="D13835" s="21" t="s">
        <v>3128</v>
      </c>
      <c r="E13835" s="21" t="s">
        <v>3914</v>
      </c>
      <c r="F13835" s="21" t="str">
        <f>VLOOKUP(D13835, 'Job Emp Table'!D$1:F$2600, 3, FALSE)</f>
        <v>Jovan Espinoza-Casillas</v>
      </c>
      <c r="G13835" s="21" t="s">
        <v>6017</v>
      </c>
      <c r="H13835" s="21" t="s">
        <v>5851</v>
      </c>
      <c r="I13835" s="22">
        <v>45735</v>
      </c>
      <c r="J13835" s="21">
        <v>8</v>
      </c>
      <c r="L13835" s="21"/>
      <c r="M13835" s="21"/>
    </row>
    <row r="13836" spans="1:13" x14ac:dyDescent="0.25">
      <c r="A13836" s="21" t="s">
        <v>5965</v>
      </c>
      <c r="B13836" s="21" t="s">
        <v>5964</v>
      </c>
      <c r="C13836" s="21" t="s">
        <v>5965</v>
      </c>
      <c r="D13836" s="21" t="s">
        <v>3128</v>
      </c>
      <c r="E13836" s="21" t="s">
        <v>3914</v>
      </c>
      <c r="F13836" s="21" t="str">
        <f>VLOOKUP(D13836, 'Job Emp Table'!D$1:F$2600, 3, FALSE)</f>
        <v>Jovan Espinoza-Casillas</v>
      </c>
      <c r="G13836" s="21" t="s">
        <v>6017</v>
      </c>
      <c r="H13836" s="21" t="s">
        <v>5851</v>
      </c>
      <c r="I13836" s="22">
        <v>45736</v>
      </c>
      <c r="J13836" s="21">
        <v>8</v>
      </c>
      <c r="L13836" s="21"/>
      <c r="M13836" s="21"/>
    </row>
    <row r="13837" spans="1:13" x14ac:dyDescent="0.25">
      <c r="A13837" s="21" t="s">
        <v>5965</v>
      </c>
      <c r="B13837" s="21" t="s">
        <v>5964</v>
      </c>
      <c r="C13837" s="21" t="s">
        <v>5965</v>
      </c>
      <c r="D13837" s="21" t="s">
        <v>3128</v>
      </c>
      <c r="E13837" s="21" t="s">
        <v>3914</v>
      </c>
      <c r="F13837" s="21" t="str">
        <f>VLOOKUP(D13837, 'Job Emp Table'!D$1:F$2600, 3, FALSE)</f>
        <v>Jovan Espinoza-Casillas</v>
      </c>
      <c r="G13837" s="21" t="s">
        <v>6022</v>
      </c>
      <c r="H13837" s="21" t="s">
        <v>5805</v>
      </c>
      <c r="I13837" s="22">
        <v>45737</v>
      </c>
      <c r="J13837" s="21">
        <v>8</v>
      </c>
      <c r="L13837" s="21"/>
      <c r="M13837" s="21"/>
    </row>
    <row r="13838" spans="1:13" x14ac:dyDescent="0.25">
      <c r="A13838" s="21" t="s">
        <v>5965</v>
      </c>
      <c r="B13838" s="21" t="s">
        <v>5964</v>
      </c>
      <c r="C13838" s="21" t="s">
        <v>5965</v>
      </c>
      <c r="D13838" s="21" t="s">
        <v>3128</v>
      </c>
      <c r="E13838" s="21" t="s">
        <v>3914</v>
      </c>
      <c r="F13838" s="21" t="str">
        <f>VLOOKUP(D13838, 'Job Emp Table'!D$1:F$2600, 3, FALSE)</f>
        <v>Jovan Espinoza-Casillas</v>
      </c>
      <c r="G13838" s="21" t="s">
        <v>6017</v>
      </c>
      <c r="H13838" s="21" t="s">
        <v>5851</v>
      </c>
      <c r="I13838" s="22">
        <v>45740</v>
      </c>
      <c r="J13838" s="21">
        <v>8</v>
      </c>
      <c r="L13838" s="21"/>
      <c r="M13838" s="21"/>
    </row>
    <row r="13839" spans="1:13" x14ac:dyDescent="0.25">
      <c r="A13839" s="21" t="s">
        <v>5965</v>
      </c>
      <c r="B13839" s="21" t="s">
        <v>5964</v>
      </c>
      <c r="C13839" s="21" t="s">
        <v>5965</v>
      </c>
      <c r="D13839" s="21" t="s">
        <v>3128</v>
      </c>
      <c r="E13839" s="21" t="s">
        <v>3914</v>
      </c>
      <c r="F13839" s="21" t="str">
        <f>VLOOKUP(D13839, 'Job Emp Table'!D$1:F$2600, 3, FALSE)</f>
        <v>Jovan Espinoza-Casillas</v>
      </c>
      <c r="G13839" s="21" t="s">
        <v>6017</v>
      </c>
      <c r="H13839" s="21" t="s">
        <v>5851</v>
      </c>
      <c r="I13839" s="22">
        <v>45741</v>
      </c>
      <c r="J13839" s="21">
        <v>8</v>
      </c>
      <c r="L13839" s="21"/>
      <c r="M13839" s="21"/>
    </row>
    <row r="13840" spans="1:13" x14ac:dyDescent="0.25">
      <c r="A13840" s="21" t="s">
        <v>5965</v>
      </c>
      <c r="B13840" s="21" t="s">
        <v>5964</v>
      </c>
      <c r="C13840" s="21" t="s">
        <v>5965</v>
      </c>
      <c r="D13840" s="21" t="s">
        <v>3128</v>
      </c>
      <c r="E13840" s="21" t="s">
        <v>3914</v>
      </c>
      <c r="F13840" s="21" t="str">
        <f>VLOOKUP(D13840, 'Job Emp Table'!D$1:F$2600, 3, FALSE)</f>
        <v>Jovan Espinoza-Casillas</v>
      </c>
      <c r="G13840" s="21" t="s">
        <v>6017</v>
      </c>
      <c r="H13840" s="21" t="s">
        <v>5851</v>
      </c>
      <c r="I13840" s="22">
        <v>45742</v>
      </c>
      <c r="J13840" s="21">
        <v>8</v>
      </c>
      <c r="L13840" s="21"/>
      <c r="M13840" s="21"/>
    </row>
    <row r="13841" spans="1:13" x14ac:dyDescent="0.25">
      <c r="A13841" s="21" t="s">
        <v>5965</v>
      </c>
      <c r="B13841" s="21" t="s">
        <v>5964</v>
      </c>
      <c r="C13841" s="21" t="s">
        <v>5965</v>
      </c>
      <c r="D13841" s="21" t="s">
        <v>3128</v>
      </c>
      <c r="E13841" s="21" t="s">
        <v>3914</v>
      </c>
      <c r="F13841" s="21" t="str">
        <f>VLOOKUP(D13841, 'Job Emp Table'!D$1:F$2600, 3, FALSE)</f>
        <v>Jovan Espinoza-Casillas</v>
      </c>
      <c r="G13841" s="21" t="s">
        <v>6017</v>
      </c>
      <c r="H13841" s="21" t="s">
        <v>5806</v>
      </c>
      <c r="I13841" s="22">
        <v>45743</v>
      </c>
      <c r="J13841" s="21">
        <v>8</v>
      </c>
      <c r="L13841" s="21"/>
      <c r="M13841" s="21"/>
    </row>
    <row r="13842" spans="1:13" x14ac:dyDescent="0.25">
      <c r="A13842" s="21" t="s">
        <v>5965</v>
      </c>
      <c r="B13842" s="21" t="s">
        <v>5964</v>
      </c>
      <c r="C13842" s="21" t="s">
        <v>5965</v>
      </c>
      <c r="D13842" s="21" t="s">
        <v>3128</v>
      </c>
      <c r="E13842" s="21" t="s">
        <v>3914</v>
      </c>
      <c r="F13842" s="21" t="str">
        <f>VLOOKUP(D13842, 'Job Emp Table'!D$1:F$2600, 3, FALSE)</f>
        <v>Jovan Espinoza-Casillas</v>
      </c>
      <c r="G13842" s="21" t="s">
        <v>6017</v>
      </c>
      <c r="H13842" s="21" t="s">
        <v>5851</v>
      </c>
      <c r="I13842" s="22">
        <v>45744</v>
      </c>
      <c r="J13842" s="21">
        <v>8</v>
      </c>
      <c r="L13842" s="21"/>
      <c r="M13842" s="21"/>
    </row>
    <row r="13843" spans="1:13" x14ac:dyDescent="0.25">
      <c r="A13843" s="21" t="s">
        <v>3449</v>
      </c>
      <c r="B13843" s="21" t="s">
        <v>5966</v>
      </c>
      <c r="C13843" s="21" t="s">
        <v>3449</v>
      </c>
      <c r="D13843" s="21" t="s">
        <v>3128</v>
      </c>
      <c r="E13843" s="21" t="s">
        <v>3914</v>
      </c>
      <c r="F13843" s="21" t="str">
        <f>VLOOKUP(D13843, 'Job Emp Table'!D$1:F$2600, 3, FALSE)</f>
        <v>Jovan Espinoza-Casillas</v>
      </c>
      <c r="G13843" s="21" t="s">
        <v>6017</v>
      </c>
      <c r="H13843" s="21" t="s">
        <v>3512</v>
      </c>
      <c r="I13843" s="22">
        <v>45719</v>
      </c>
      <c r="J13843" s="21">
        <v>8</v>
      </c>
      <c r="L13843" s="21"/>
      <c r="M13843" s="21"/>
    </row>
    <row r="13844" spans="1:13" x14ac:dyDescent="0.25">
      <c r="A13844" s="21" t="s">
        <v>3449</v>
      </c>
      <c r="B13844" s="21" t="s">
        <v>5966</v>
      </c>
      <c r="C13844" s="21" t="s">
        <v>3449</v>
      </c>
      <c r="D13844" s="21" t="s">
        <v>5503</v>
      </c>
      <c r="E13844" s="21" t="s">
        <v>5504</v>
      </c>
      <c r="F13844" s="21" t="str">
        <f>VLOOKUP(D13844, 'Job Emp Table'!D$1:F$2600, 3, FALSE)</f>
        <v>BRYAN FIGUEROA</v>
      </c>
      <c r="G13844" s="21" t="s">
        <v>6019</v>
      </c>
      <c r="H13844" s="21" t="s">
        <v>4028</v>
      </c>
      <c r="I13844" s="22">
        <v>45719</v>
      </c>
      <c r="J13844" s="21">
        <v>4</v>
      </c>
      <c r="L13844" s="21"/>
      <c r="M13844" s="21"/>
    </row>
    <row r="13845" spans="1:13" x14ac:dyDescent="0.25">
      <c r="A13845" s="21" t="s">
        <v>3449</v>
      </c>
      <c r="B13845" s="21" t="s">
        <v>5966</v>
      </c>
      <c r="C13845" s="21" t="s">
        <v>3449</v>
      </c>
      <c r="D13845" s="21" t="s">
        <v>5503</v>
      </c>
      <c r="E13845" s="21" t="s">
        <v>5504</v>
      </c>
      <c r="F13845" s="21" t="str">
        <f>VLOOKUP(D13845, 'Job Emp Table'!D$1:F$2600, 3, FALSE)</f>
        <v>BRYAN FIGUEROA</v>
      </c>
      <c r="G13845" s="21" t="s">
        <v>6019</v>
      </c>
      <c r="H13845" s="21" t="s">
        <v>4028</v>
      </c>
      <c r="I13845" s="22">
        <v>45721</v>
      </c>
      <c r="J13845" s="21">
        <v>5</v>
      </c>
      <c r="L13845" s="21"/>
      <c r="M13845" s="21"/>
    </row>
    <row r="13846" spans="1:13" x14ac:dyDescent="0.25">
      <c r="A13846" s="21" t="s">
        <v>3449</v>
      </c>
      <c r="B13846" s="21" t="s">
        <v>5966</v>
      </c>
      <c r="C13846" s="21" t="s">
        <v>3449</v>
      </c>
      <c r="D13846" s="21" t="s">
        <v>5503</v>
      </c>
      <c r="E13846" s="21" t="s">
        <v>5504</v>
      </c>
      <c r="F13846" s="21" t="str">
        <f>VLOOKUP(D13846, 'Job Emp Table'!D$1:F$2600, 3, FALSE)</f>
        <v>BRYAN FIGUEROA</v>
      </c>
      <c r="G13846" s="21" t="s">
        <v>6019</v>
      </c>
      <c r="H13846" s="21" t="s">
        <v>4028</v>
      </c>
      <c r="I13846" s="22">
        <v>45722</v>
      </c>
      <c r="J13846" s="21">
        <v>5</v>
      </c>
      <c r="L13846" s="21"/>
      <c r="M13846" s="21"/>
    </row>
    <row r="13847" spans="1:13" x14ac:dyDescent="0.25">
      <c r="A13847" s="21" t="s">
        <v>3449</v>
      </c>
      <c r="B13847" s="21" t="s">
        <v>5966</v>
      </c>
      <c r="C13847" s="21" t="s">
        <v>3449</v>
      </c>
      <c r="D13847" s="21" t="s">
        <v>5503</v>
      </c>
      <c r="E13847" s="21" t="s">
        <v>5504</v>
      </c>
      <c r="F13847" s="21" t="str">
        <f>VLOOKUP(D13847, 'Job Emp Table'!D$1:F$2600, 3, FALSE)</f>
        <v>BRYAN FIGUEROA</v>
      </c>
      <c r="G13847" s="21" t="s">
        <v>6019</v>
      </c>
      <c r="H13847" s="21" t="s">
        <v>4028</v>
      </c>
      <c r="I13847" s="22">
        <v>45723</v>
      </c>
      <c r="J13847" s="21">
        <v>7</v>
      </c>
      <c r="L13847" s="21"/>
      <c r="M13847" s="21"/>
    </row>
    <row r="13848" spans="1:13" x14ac:dyDescent="0.25">
      <c r="A13848" s="21" t="s">
        <v>3449</v>
      </c>
      <c r="B13848" s="21" t="s">
        <v>5966</v>
      </c>
      <c r="C13848" s="21" t="s">
        <v>3449</v>
      </c>
      <c r="D13848" s="21" t="s">
        <v>5503</v>
      </c>
      <c r="E13848" s="21" t="s">
        <v>5504</v>
      </c>
      <c r="F13848" s="21" t="str">
        <f>VLOOKUP(D13848, 'Job Emp Table'!D$1:F$2600, 3, FALSE)</f>
        <v>BRYAN FIGUEROA</v>
      </c>
      <c r="G13848" s="21" t="s">
        <v>6018</v>
      </c>
      <c r="H13848" s="21" t="s">
        <v>4028</v>
      </c>
      <c r="I13848" s="22">
        <v>45726</v>
      </c>
      <c r="J13848" s="21">
        <v>3.2</v>
      </c>
      <c r="L13848" s="21"/>
      <c r="M13848" s="21"/>
    </row>
    <row r="13849" spans="1:13" x14ac:dyDescent="0.25">
      <c r="A13849" s="21" t="s">
        <v>3449</v>
      </c>
      <c r="B13849" s="21" t="s">
        <v>5966</v>
      </c>
      <c r="C13849" s="21" t="s">
        <v>3449</v>
      </c>
      <c r="D13849" s="21" t="s">
        <v>5503</v>
      </c>
      <c r="E13849" s="21" t="s">
        <v>5504</v>
      </c>
      <c r="F13849" s="21" t="str">
        <f>VLOOKUP(D13849, 'Job Emp Table'!D$1:F$2600, 3, FALSE)</f>
        <v>BRYAN FIGUEROA</v>
      </c>
      <c r="G13849" s="21" t="s">
        <v>6019</v>
      </c>
      <c r="H13849" s="21" t="s">
        <v>4028</v>
      </c>
      <c r="I13849" s="22">
        <v>45726</v>
      </c>
      <c r="J13849" s="21">
        <v>6.8</v>
      </c>
      <c r="L13849" s="21"/>
      <c r="M13849" s="21"/>
    </row>
    <row r="13850" spans="1:13" x14ac:dyDescent="0.25">
      <c r="A13850" s="21" t="s">
        <v>3449</v>
      </c>
      <c r="B13850" s="21" t="s">
        <v>5966</v>
      </c>
      <c r="C13850" s="21" t="s">
        <v>3449</v>
      </c>
      <c r="D13850" s="21" t="s">
        <v>5503</v>
      </c>
      <c r="E13850" s="21" t="s">
        <v>5504</v>
      </c>
      <c r="F13850" s="21" t="str">
        <f>VLOOKUP(D13850, 'Job Emp Table'!D$1:F$2600, 3, FALSE)</f>
        <v>BRYAN FIGUEROA</v>
      </c>
      <c r="G13850" s="21" t="s">
        <v>6018</v>
      </c>
      <c r="H13850" s="21" t="s">
        <v>4028</v>
      </c>
      <c r="I13850" s="22">
        <v>45727</v>
      </c>
      <c r="J13850" s="21">
        <v>3.2</v>
      </c>
      <c r="L13850" s="21"/>
      <c r="M13850" s="21"/>
    </row>
    <row r="13851" spans="1:13" x14ac:dyDescent="0.25">
      <c r="A13851" s="21" t="s">
        <v>3449</v>
      </c>
      <c r="B13851" s="21" t="s">
        <v>5966</v>
      </c>
      <c r="C13851" s="21" t="s">
        <v>3449</v>
      </c>
      <c r="D13851" s="21" t="s">
        <v>5503</v>
      </c>
      <c r="E13851" s="21" t="s">
        <v>5504</v>
      </c>
      <c r="F13851" s="21" t="str">
        <f>VLOOKUP(D13851, 'Job Emp Table'!D$1:F$2600, 3, FALSE)</f>
        <v>BRYAN FIGUEROA</v>
      </c>
      <c r="G13851" s="21" t="s">
        <v>6019</v>
      </c>
      <c r="H13851" s="21" t="s">
        <v>4028</v>
      </c>
      <c r="I13851" s="22">
        <v>45727</v>
      </c>
      <c r="J13851" s="21">
        <v>6.8</v>
      </c>
      <c r="L13851" s="21"/>
      <c r="M13851" s="21"/>
    </row>
    <row r="13852" spans="1:13" x14ac:dyDescent="0.25">
      <c r="A13852" s="21" t="s">
        <v>3449</v>
      </c>
      <c r="B13852" s="21" t="s">
        <v>5966</v>
      </c>
      <c r="C13852" s="21" t="s">
        <v>3449</v>
      </c>
      <c r="D13852" s="21" t="s">
        <v>5503</v>
      </c>
      <c r="E13852" s="21" t="s">
        <v>5504</v>
      </c>
      <c r="F13852" s="21" t="str">
        <f>VLOOKUP(D13852, 'Job Emp Table'!D$1:F$2600, 3, FALSE)</f>
        <v>BRYAN FIGUEROA</v>
      </c>
      <c r="G13852" s="21" t="s">
        <v>6018</v>
      </c>
      <c r="H13852" s="21" t="s">
        <v>4028</v>
      </c>
      <c r="I13852" s="22">
        <v>45728</v>
      </c>
      <c r="J13852" s="21">
        <v>1.6</v>
      </c>
      <c r="L13852" s="21"/>
      <c r="M13852" s="21"/>
    </row>
    <row r="13853" spans="1:13" x14ac:dyDescent="0.25">
      <c r="A13853" s="21" t="s">
        <v>3449</v>
      </c>
      <c r="B13853" s="21" t="s">
        <v>5966</v>
      </c>
      <c r="C13853" s="21" t="s">
        <v>3449</v>
      </c>
      <c r="D13853" s="21" t="s">
        <v>5503</v>
      </c>
      <c r="E13853" s="21" t="s">
        <v>5504</v>
      </c>
      <c r="F13853" s="21" t="str">
        <f>VLOOKUP(D13853, 'Job Emp Table'!D$1:F$2600, 3, FALSE)</f>
        <v>BRYAN FIGUEROA</v>
      </c>
      <c r="G13853" s="21" t="s">
        <v>6019</v>
      </c>
      <c r="H13853" s="21" t="s">
        <v>4028</v>
      </c>
      <c r="I13853" s="22">
        <v>45728</v>
      </c>
      <c r="J13853" s="21">
        <v>3.4</v>
      </c>
      <c r="L13853" s="21"/>
      <c r="M13853" s="21"/>
    </row>
    <row r="13854" spans="1:13" x14ac:dyDescent="0.25">
      <c r="A13854" s="21" t="s">
        <v>3449</v>
      </c>
      <c r="B13854" s="21" t="s">
        <v>5966</v>
      </c>
      <c r="C13854" s="21" t="s">
        <v>3449</v>
      </c>
      <c r="D13854" s="21" t="s">
        <v>5503</v>
      </c>
      <c r="E13854" s="21" t="s">
        <v>5504</v>
      </c>
      <c r="F13854" s="21" t="str">
        <f>VLOOKUP(D13854, 'Job Emp Table'!D$1:F$2600, 3, FALSE)</f>
        <v>BRYAN FIGUEROA</v>
      </c>
      <c r="G13854" s="21" t="s">
        <v>6018</v>
      </c>
      <c r="H13854" s="21" t="s">
        <v>5751</v>
      </c>
      <c r="I13854" s="22">
        <v>45728</v>
      </c>
      <c r="J13854" s="21">
        <v>1.6</v>
      </c>
      <c r="L13854" s="21"/>
      <c r="M13854" s="21"/>
    </row>
    <row r="13855" spans="1:13" x14ac:dyDescent="0.25">
      <c r="A13855" s="21" t="s">
        <v>3449</v>
      </c>
      <c r="B13855" s="21" t="s">
        <v>5966</v>
      </c>
      <c r="C13855" s="21" t="s">
        <v>3449</v>
      </c>
      <c r="D13855" s="21" t="s">
        <v>5503</v>
      </c>
      <c r="E13855" s="21" t="s">
        <v>5504</v>
      </c>
      <c r="F13855" s="21" t="str">
        <f>VLOOKUP(D13855, 'Job Emp Table'!D$1:F$2600, 3, FALSE)</f>
        <v>BRYAN FIGUEROA</v>
      </c>
      <c r="G13855" s="21" t="s">
        <v>6019</v>
      </c>
      <c r="H13855" s="21" t="s">
        <v>5751</v>
      </c>
      <c r="I13855" s="22">
        <v>45728</v>
      </c>
      <c r="J13855" s="21">
        <v>3.4</v>
      </c>
      <c r="L13855" s="21"/>
      <c r="M13855" s="21"/>
    </row>
    <row r="13856" spans="1:13" x14ac:dyDescent="0.25">
      <c r="A13856" s="21" t="s">
        <v>3449</v>
      </c>
      <c r="B13856" s="21" t="s">
        <v>5966</v>
      </c>
      <c r="C13856" s="21" t="s">
        <v>3449</v>
      </c>
      <c r="D13856" s="21" t="s">
        <v>5503</v>
      </c>
      <c r="E13856" s="21" t="s">
        <v>5504</v>
      </c>
      <c r="F13856" s="21" t="str">
        <f>VLOOKUP(D13856, 'Job Emp Table'!D$1:F$2600, 3, FALSE)</f>
        <v>BRYAN FIGUEROA</v>
      </c>
      <c r="G13856" s="21" t="s">
        <v>6018</v>
      </c>
      <c r="H13856" s="21" t="s">
        <v>4028</v>
      </c>
      <c r="I13856" s="22">
        <v>45729</v>
      </c>
      <c r="J13856" s="21">
        <v>1.6</v>
      </c>
      <c r="L13856" s="21"/>
      <c r="M13856" s="21"/>
    </row>
    <row r="13857" spans="1:13" x14ac:dyDescent="0.25">
      <c r="A13857" s="21" t="s">
        <v>3449</v>
      </c>
      <c r="B13857" s="21" t="s">
        <v>5966</v>
      </c>
      <c r="C13857" s="21" t="s">
        <v>3449</v>
      </c>
      <c r="D13857" s="21" t="s">
        <v>5503</v>
      </c>
      <c r="E13857" s="21" t="s">
        <v>5504</v>
      </c>
      <c r="F13857" s="21" t="str">
        <f>VLOOKUP(D13857, 'Job Emp Table'!D$1:F$2600, 3, FALSE)</f>
        <v>BRYAN FIGUEROA</v>
      </c>
      <c r="G13857" s="21" t="s">
        <v>6019</v>
      </c>
      <c r="H13857" s="21" t="s">
        <v>4028</v>
      </c>
      <c r="I13857" s="22">
        <v>45729</v>
      </c>
      <c r="J13857" s="21">
        <v>3.4</v>
      </c>
      <c r="L13857" s="21"/>
      <c r="M13857" s="21"/>
    </row>
    <row r="13858" spans="1:13" x14ac:dyDescent="0.25">
      <c r="A13858" s="21" t="s">
        <v>3449</v>
      </c>
      <c r="B13858" s="21" t="s">
        <v>5966</v>
      </c>
      <c r="C13858" s="21" t="s">
        <v>3449</v>
      </c>
      <c r="D13858" s="21" t="s">
        <v>5503</v>
      </c>
      <c r="E13858" s="21" t="s">
        <v>5504</v>
      </c>
      <c r="F13858" s="21" t="str">
        <f>VLOOKUP(D13858, 'Job Emp Table'!D$1:F$2600, 3, FALSE)</f>
        <v>BRYAN FIGUEROA</v>
      </c>
      <c r="G13858" s="21" t="s">
        <v>6018</v>
      </c>
      <c r="H13858" s="21" t="s">
        <v>5751</v>
      </c>
      <c r="I13858" s="22">
        <v>45729</v>
      </c>
      <c r="J13858" s="21">
        <v>1.6</v>
      </c>
      <c r="L13858" s="21"/>
      <c r="M13858" s="21"/>
    </row>
    <row r="13859" spans="1:13" x14ac:dyDescent="0.25">
      <c r="A13859" s="21" t="s">
        <v>3449</v>
      </c>
      <c r="B13859" s="21" t="s">
        <v>5966</v>
      </c>
      <c r="C13859" s="21" t="s">
        <v>3449</v>
      </c>
      <c r="D13859" s="21" t="s">
        <v>5503</v>
      </c>
      <c r="E13859" s="21" t="s">
        <v>5504</v>
      </c>
      <c r="F13859" s="21" t="str">
        <f>VLOOKUP(D13859, 'Job Emp Table'!D$1:F$2600, 3, FALSE)</f>
        <v>BRYAN FIGUEROA</v>
      </c>
      <c r="G13859" s="21" t="s">
        <v>6019</v>
      </c>
      <c r="H13859" s="21" t="s">
        <v>5751</v>
      </c>
      <c r="I13859" s="22">
        <v>45729</v>
      </c>
      <c r="J13859" s="21">
        <v>3.4</v>
      </c>
      <c r="L13859" s="21"/>
      <c r="M13859" s="21"/>
    </row>
    <row r="13860" spans="1:13" x14ac:dyDescent="0.25">
      <c r="A13860" s="21" t="s">
        <v>3449</v>
      </c>
      <c r="B13860" s="21" t="s">
        <v>5966</v>
      </c>
      <c r="C13860" s="21" t="s">
        <v>3449</v>
      </c>
      <c r="D13860" s="21" t="s">
        <v>5503</v>
      </c>
      <c r="E13860" s="21" t="s">
        <v>5504</v>
      </c>
      <c r="F13860" s="21" t="str">
        <f>VLOOKUP(D13860, 'Job Emp Table'!D$1:F$2600, 3, FALSE)</f>
        <v>BRYAN FIGUEROA</v>
      </c>
      <c r="G13860" s="21" t="s">
        <v>6018</v>
      </c>
      <c r="H13860" s="21" t="s">
        <v>5751</v>
      </c>
      <c r="I13860" s="22">
        <v>45730</v>
      </c>
      <c r="J13860" s="21">
        <v>3.2</v>
      </c>
      <c r="L13860" s="21"/>
      <c r="M13860" s="21"/>
    </row>
    <row r="13861" spans="1:13" x14ac:dyDescent="0.25">
      <c r="A13861" s="21" t="s">
        <v>3449</v>
      </c>
      <c r="B13861" s="21" t="s">
        <v>5966</v>
      </c>
      <c r="C13861" s="21" t="s">
        <v>3449</v>
      </c>
      <c r="D13861" s="21" t="s">
        <v>5503</v>
      </c>
      <c r="E13861" s="21" t="s">
        <v>5504</v>
      </c>
      <c r="F13861" s="21" t="str">
        <f>VLOOKUP(D13861, 'Job Emp Table'!D$1:F$2600, 3, FALSE)</f>
        <v>BRYAN FIGUEROA</v>
      </c>
      <c r="G13861" s="21" t="s">
        <v>6019</v>
      </c>
      <c r="H13861" s="21" t="s">
        <v>5751</v>
      </c>
      <c r="I13861" s="22">
        <v>45730</v>
      </c>
      <c r="J13861" s="21">
        <v>6.8</v>
      </c>
      <c r="L13861" s="21"/>
      <c r="M13861" s="21"/>
    </row>
    <row r="13862" spans="1:13" x14ac:dyDescent="0.25">
      <c r="A13862" s="21" t="s">
        <v>3449</v>
      </c>
      <c r="B13862" s="21" t="s">
        <v>5966</v>
      </c>
      <c r="C13862" s="21" t="s">
        <v>3449</v>
      </c>
      <c r="D13862" s="21" t="s">
        <v>5503</v>
      </c>
      <c r="E13862" s="21" t="s">
        <v>5504</v>
      </c>
      <c r="F13862" s="21" t="str">
        <f>VLOOKUP(D13862, 'Job Emp Table'!D$1:F$2600, 3, FALSE)</f>
        <v>BRYAN FIGUEROA</v>
      </c>
      <c r="G13862" s="21" t="s">
        <v>6018</v>
      </c>
      <c r="H13862" s="21" t="s">
        <v>5751</v>
      </c>
      <c r="I13862" s="22">
        <v>45731</v>
      </c>
      <c r="J13862" s="21">
        <v>3</v>
      </c>
      <c r="L13862" s="21"/>
      <c r="M13862" s="21"/>
    </row>
    <row r="13863" spans="1:13" x14ac:dyDescent="0.25">
      <c r="A13863" s="21" t="s">
        <v>3449</v>
      </c>
      <c r="B13863" s="21" t="s">
        <v>5966</v>
      </c>
      <c r="C13863" s="21" t="s">
        <v>3449</v>
      </c>
      <c r="D13863" s="21" t="s">
        <v>5503</v>
      </c>
      <c r="E13863" s="21" t="s">
        <v>5504</v>
      </c>
      <c r="F13863" s="21" t="str">
        <f>VLOOKUP(D13863, 'Job Emp Table'!D$1:F$2600, 3, FALSE)</f>
        <v>BRYAN FIGUEROA</v>
      </c>
      <c r="G13863" s="21" t="s">
        <v>6019</v>
      </c>
      <c r="H13863" s="21" t="s">
        <v>5751</v>
      </c>
      <c r="I13863" s="22">
        <v>45731</v>
      </c>
      <c r="J13863" s="21">
        <v>6</v>
      </c>
      <c r="L13863" s="21"/>
      <c r="M13863" s="21"/>
    </row>
    <row r="13864" spans="1:13" x14ac:dyDescent="0.25">
      <c r="A13864" s="21" t="s">
        <v>3449</v>
      </c>
      <c r="B13864" s="21" t="s">
        <v>5966</v>
      </c>
      <c r="C13864" s="21" t="s">
        <v>3449</v>
      </c>
      <c r="D13864" s="21" t="s">
        <v>5503</v>
      </c>
      <c r="E13864" s="21" t="s">
        <v>5504</v>
      </c>
      <c r="F13864" s="21" t="str">
        <f>VLOOKUP(D13864, 'Job Emp Table'!D$1:F$2600, 3, FALSE)</f>
        <v>BRYAN FIGUEROA</v>
      </c>
      <c r="G13864" s="21" t="s">
        <v>6019</v>
      </c>
      <c r="H13864" s="21" t="s">
        <v>4028</v>
      </c>
      <c r="I13864" s="22">
        <v>45733</v>
      </c>
      <c r="J13864" s="21">
        <v>2</v>
      </c>
      <c r="L13864" s="21"/>
      <c r="M13864" s="21"/>
    </row>
    <row r="13865" spans="1:13" x14ac:dyDescent="0.25">
      <c r="A13865" s="21" t="s">
        <v>3449</v>
      </c>
      <c r="B13865" s="21" t="s">
        <v>5966</v>
      </c>
      <c r="C13865" s="21" t="s">
        <v>3449</v>
      </c>
      <c r="D13865" s="21" t="s">
        <v>5503</v>
      </c>
      <c r="E13865" s="21" t="s">
        <v>5504</v>
      </c>
      <c r="F13865" s="21" t="str">
        <f>VLOOKUP(D13865, 'Job Emp Table'!D$1:F$2600, 3, FALSE)</f>
        <v>BRYAN FIGUEROA</v>
      </c>
      <c r="G13865" s="21" t="s">
        <v>6019</v>
      </c>
      <c r="H13865" s="21" t="s">
        <v>5751</v>
      </c>
      <c r="I13865" s="22">
        <v>45734</v>
      </c>
      <c r="J13865" s="21">
        <v>6</v>
      </c>
      <c r="L13865" s="21"/>
      <c r="M13865" s="21"/>
    </row>
    <row r="13866" spans="1:13" x14ac:dyDescent="0.25">
      <c r="A13866" s="21" t="s">
        <v>3449</v>
      </c>
      <c r="B13866" s="21" t="s">
        <v>5966</v>
      </c>
      <c r="C13866" s="21" t="s">
        <v>3449</v>
      </c>
      <c r="D13866" s="21" t="s">
        <v>5503</v>
      </c>
      <c r="E13866" s="21" t="s">
        <v>5504</v>
      </c>
      <c r="F13866" s="21" t="str">
        <f>VLOOKUP(D13866, 'Job Emp Table'!D$1:F$2600, 3, FALSE)</f>
        <v>BRYAN FIGUEROA</v>
      </c>
      <c r="G13866" s="21" t="s">
        <v>6019</v>
      </c>
      <c r="H13866" s="21" t="s">
        <v>5751</v>
      </c>
      <c r="I13866" s="22">
        <v>45735</v>
      </c>
      <c r="J13866" s="21">
        <v>4</v>
      </c>
      <c r="L13866" s="21"/>
      <c r="M13866" s="21"/>
    </row>
    <row r="13867" spans="1:13" x14ac:dyDescent="0.25">
      <c r="A13867" s="21" t="s">
        <v>3449</v>
      </c>
      <c r="B13867" s="21" t="s">
        <v>5966</v>
      </c>
      <c r="C13867" s="21" t="s">
        <v>3449</v>
      </c>
      <c r="D13867" s="21" t="s">
        <v>5503</v>
      </c>
      <c r="E13867" s="21" t="s">
        <v>5504</v>
      </c>
      <c r="F13867" s="21" t="str">
        <f>VLOOKUP(D13867, 'Job Emp Table'!D$1:F$2600, 3, FALSE)</f>
        <v>BRYAN FIGUEROA</v>
      </c>
      <c r="G13867" s="21" t="s">
        <v>6019</v>
      </c>
      <c r="H13867" s="21" t="s">
        <v>5751</v>
      </c>
      <c r="I13867" s="22">
        <v>45736</v>
      </c>
      <c r="J13867" s="21">
        <v>5</v>
      </c>
      <c r="L13867" s="21"/>
      <c r="M13867" s="21"/>
    </row>
    <row r="13868" spans="1:13" x14ac:dyDescent="0.25">
      <c r="A13868" s="21" t="s">
        <v>3449</v>
      </c>
      <c r="B13868" s="21" t="s">
        <v>5966</v>
      </c>
      <c r="C13868" s="21" t="s">
        <v>3449</v>
      </c>
      <c r="D13868" s="21" t="s">
        <v>5503</v>
      </c>
      <c r="E13868" s="21" t="s">
        <v>5504</v>
      </c>
      <c r="F13868" s="21" t="str">
        <f>VLOOKUP(D13868, 'Job Emp Table'!D$1:F$2600, 3, FALSE)</f>
        <v>BRYAN FIGUEROA</v>
      </c>
      <c r="G13868" s="21" t="s">
        <v>6019</v>
      </c>
      <c r="H13868" s="21" t="s">
        <v>5751</v>
      </c>
      <c r="I13868" s="22">
        <v>45737</v>
      </c>
      <c r="J13868" s="21">
        <v>10</v>
      </c>
      <c r="L13868" s="21"/>
      <c r="M13868" s="21"/>
    </row>
    <row r="13869" spans="1:13" x14ac:dyDescent="0.25">
      <c r="A13869" s="21" t="s">
        <v>3449</v>
      </c>
      <c r="B13869" s="21" t="s">
        <v>5966</v>
      </c>
      <c r="C13869" s="21" t="s">
        <v>3449</v>
      </c>
      <c r="D13869" s="21" t="s">
        <v>5503</v>
      </c>
      <c r="E13869" s="21" t="s">
        <v>5504</v>
      </c>
      <c r="F13869" s="21" t="str">
        <f>VLOOKUP(D13869, 'Job Emp Table'!D$1:F$2600, 3, FALSE)</f>
        <v>BRYAN FIGUEROA</v>
      </c>
      <c r="G13869" s="21" t="s">
        <v>6019</v>
      </c>
      <c r="H13869" s="21" t="s">
        <v>5751</v>
      </c>
      <c r="I13869" s="22">
        <v>45740</v>
      </c>
      <c r="J13869" s="21">
        <v>3</v>
      </c>
      <c r="L13869" s="21"/>
      <c r="M13869" s="21"/>
    </row>
    <row r="13870" spans="1:13" x14ac:dyDescent="0.25">
      <c r="A13870" s="21" t="s">
        <v>3449</v>
      </c>
      <c r="B13870" s="21" t="s">
        <v>5966</v>
      </c>
      <c r="C13870" s="21" t="s">
        <v>3449</v>
      </c>
      <c r="D13870" s="21" t="s">
        <v>5503</v>
      </c>
      <c r="E13870" s="21" t="s">
        <v>5504</v>
      </c>
      <c r="F13870" s="21" t="str">
        <f>VLOOKUP(D13870, 'Job Emp Table'!D$1:F$2600, 3, FALSE)</f>
        <v>BRYAN FIGUEROA</v>
      </c>
      <c r="G13870" s="21" t="s">
        <v>6019</v>
      </c>
      <c r="H13870" s="21" t="s">
        <v>5751</v>
      </c>
      <c r="I13870" s="22">
        <v>45741</v>
      </c>
      <c r="J13870" s="21">
        <v>5</v>
      </c>
      <c r="L13870" s="21"/>
      <c r="M13870" s="21"/>
    </row>
    <row r="13871" spans="1:13" x14ac:dyDescent="0.25">
      <c r="A13871" s="21" t="s">
        <v>3449</v>
      </c>
      <c r="B13871" s="21" t="s">
        <v>5966</v>
      </c>
      <c r="C13871" s="21" t="s">
        <v>3449</v>
      </c>
      <c r="D13871" s="21" t="s">
        <v>5503</v>
      </c>
      <c r="E13871" s="21" t="s">
        <v>5504</v>
      </c>
      <c r="F13871" s="21" t="str">
        <f>VLOOKUP(D13871, 'Job Emp Table'!D$1:F$2600, 3, FALSE)</f>
        <v>BRYAN FIGUEROA</v>
      </c>
      <c r="G13871" s="21" t="s">
        <v>6019</v>
      </c>
      <c r="H13871" s="21" t="s">
        <v>5751</v>
      </c>
      <c r="I13871" s="22">
        <v>45742</v>
      </c>
      <c r="J13871" s="21">
        <v>4</v>
      </c>
      <c r="L13871" s="21"/>
      <c r="M13871" s="21"/>
    </row>
    <row r="13872" spans="1:13" x14ac:dyDescent="0.25">
      <c r="A13872" s="21" t="s">
        <v>3449</v>
      </c>
      <c r="B13872" s="21" t="s">
        <v>5966</v>
      </c>
      <c r="C13872" s="21" t="s">
        <v>3449</v>
      </c>
      <c r="D13872" s="21" t="s">
        <v>5503</v>
      </c>
      <c r="E13872" s="21" t="s">
        <v>5504</v>
      </c>
      <c r="F13872" s="21" t="str">
        <f>VLOOKUP(D13872, 'Job Emp Table'!D$1:F$2600, 3, FALSE)</f>
        <v>BRYAN FIGUEROA</v>
      </c>
      <c r="G13872" s="21" t="s">
        <v>6019</v>
      </c>
      <c r="H13872" s="21" t="s">
        <v>5751</v>
      </c>
      <c r="I13872" s="22">
        <v>45743</v>
      </c>
      <c r="J13872" s="21">
        <v>1.5</v>
      </c>
      <c r="L13872" s="21"/>
      <c r="M13872" s="21"/>
    </row>
    <row r="13873" spans="1:13" x14ac:dyDescent="0.25">
      <c r="A13873" s="21" t="s">
        <v>3449</v>
      </c>
      <c r="B13873" s="21" t="s">
        <v>5966</v>
      </c>
      <c r="C13873" s="21" t="s">
        <v>3449</v>
      </c>
      <c r="D13873" s="21" t="s">
        <v>5503</v>
      </c>
      <c r="E13873" s="21" t="s">
        <v>5504</v>
      </c>
      <c r="F13873" s="21" t="str">
        <f>VLOOKUP(D13873, 'Job Emp Table'!D$1:F$2600, 3, FALSE)</f>
        <v>BRYAN FIGUEROA</v>
      </c>
      <c r="G13873" s="21" t="s">
        <v>6019</v>
      </c>
      <c r="H13873" s="21" t="s">
        <v>5751</v>
      </c>
      <c r="I13873" s="22">
        <v>45743</v>
      </c>
      <c r="J13873" s="21">
        <v>5</v>
      </c>
      <c r="L13873" s="21"/>
      <c r="M13873" s="21"/>
    </row>
    <row r="13874" spans="1:13" x14ac:dyDescent="0.25">
      <c r="A13874" s="21" t="s">
        <v>3449</v>
      </c>
      <c r="B13874" s="21" t="s">
        <v>5966</v>
      </c>
      <c r="C13874" s="21" t="s">
        <v>3449</v>
      </c>
      <c r="D13874" s="21" t="s">
        <v>5503</v>
      </c>
      <c r="E13874" s="21" t="s">
        <v>5504</v>
      </c>
      <c r="F13874" s="21" t="str">
        <f>VLOOKUP(D13874, 'Job Emp Table'!D$1:F$2600, 3, FALSE)</f>
        <v>BRYAN FIGUEROA</v>
      </c>
      <c r="G13874" s="21" t="s">
        <v>6019</v>
      </c>
      <c r="H13874" s="21" t="s">
        <v>5751</v>
      </c>
      <c r="I13874" s="22">
        <v>45744</v>
      </c>
      <c r="J13874" s="21">
        <v>8</v>
      </c>
      <c r="L13874" s="21"/>
      <c r="M13874" s="21"/>
    </row>
    <row r="13875" spans="1:13" x14ac:dyDescent="0.25">
      <c r="A13875" s="21" t="s">
        <v>3449</v>
      </c>
      <c r="B13875" s="21" t="s">
        <v>5966</v>
      </c>
      <c r="C13875" s="21" t="s">
        <v>3449</v>
      </c>
      <c r="D13875" s="21" t="s">
        <v>2626</v>
      </c>
      <c r="E13875" s="21" t="s">
        <v>3915</v>
      </c>
      <c r="F13875" s="21" t="str">
        <f>VLOOKUP(D13875, 'Job Emp Table'!D$1:F$2600, 3, FALSE)</f>
        <v>James Gabe</v>
      </c>
      <c r="G13875" s="21" t="s">
        <v>6017</v>
      </c>
      <c r="H13875" s="21" t="s">
        <v>5751</v>
      </c>
      <c r="I13875" s="22">
        <v>45735</v>
      </c>
      <c r="J13875" s="21">
        <v>8</v>
      </c>
      <c r="L13875" s="21"/>
      <c r="M13875" s="21"/>
    </row>
    <row r="13876" spans="1:13" x14ac:dyDescent="0.25">
      <c r="A13876" s="21" t="s">
        <v>3449</v>
      </c>
      <c r="B13876" s="21" t="s">
        <v>5966</v>
      </c>
      <c r="C13876" s="21" t="s">
        <v>3449</v>
      </c>
      <c r="D13876" s="21" t="s">
        <v>2626</v>
      </c>
      <c r="E13876" s="21" t="s">
        <v>3915</v>
      </c>
      <c r="F13876" s="21" t="str">
        <f>VLOOKUP(D13876, 'Job Emp Table'!D$1:F$2600, 3, FALSE)</f>
        <v>James Gabe</v>
      </c>
      <c r="G13876" s="21" t="s">
        <v>6017</v>
      </c>
      <c r="H13876" s="21" t="s">
        <v>5751</v>
      </c>
      <c r="I13876" s="22">
        <v>45736</v>
      </c>
      <c r="J13876" s="21">
        <v>4</v>
      </c>
      <c r="L13876" s="21"/>
      <c r="M13876" s="21"/>
    </row>
    <row r="13877" spans="1:13" x14ac:dyDescent="0.25">
      <c r="A13877" s="21" t="s">
        <v>3449</v>
      </c>
      <c r="B13877" s="21" t="s">
        <v>5966</v>
      </c>
      <c r="C13877" s="21" t="s">
        <v>3449</v>
      </c>
      <c r="D13877" s="21" t="s">
        <v>2626</v>
      </c>
      <c r="E13877" s="21" t="s">
        <v>3915</v>
      </c>
      <c r="F13877" s="21" t="str">
        <f>VLOOKUP(D13877, 'Job Emp Table'!D$1:F$2600, 3, FALSE)</f>
        <v>James Gabe</v>
      </c>
      <c r="G13877" s="21" t="s">
        <v>6017</v>
      </c>
      <c r="H13877" s="21" t="s">
        <v>6261</v>
      </c>
      <c r="I13877" s="22">
        <v>45736</v>
      </c>
      <c r="J13877" s="21">
        <v>4</v>
      </c>
      <c r="L13877" s="21"/>
      <c r="M13877" s="21"/>
    </row>
    <row r="13878" spans="1:13" x14ac:dyDescent="0.25">
      <c r="A13878" s="21" t="s">
        <v>3449</v>
      </c>
      <c r="B13878" s="21" t="s">
        <v>5966</v>
      </c>
      <c r="C13878" s="21" t="s">
        <v>3449</v>
      </c>
      <c r="D13878" s="21" t="s">
        <v>2626</v>
      </c>
      <c r="E13878" s="21" t="s">
        <v>3915</v>
      </c>
      <c r="F13878" s="21" t="str">
        <f>VLOOKUP(D13878, 'Job Emp Table'!D$1:F$2600, 3, FALSE)</f>
        <v>James Gabe</v>
      </c>
      <c r="G13878" s="21" t="s">
        <v>6017</v>
      </c>
      <c r="H13878" s="21" t="s">
        <v>6261</v>
      </c>
      <c r="I13878" s="22">
        <v>45737</v>
      </c>
      <c r="J13878" s="21">
        <v>8</v>
      </c>
      <c r="L13878" s="21"/>
      <c r="M13878" s="21"/>
    </row>
    <row r="13879" spans="1:13" x14ac:dyDescent="0.25">
      <c r="A13879" s="21" t="s">
        <v>3449</v>
      </c>
      <c r="B13879" s="21" t="s">
        <v>5966</v>
      </c>
      <c r="C13879" s="21" t="s">
        <v>3449</v>
      </c>
      <c r="D13879" s="21" t="s">
        <v>2626</v>
      </c>
      <c r="E13879" s="21" t="s">
        <v>3915</v>
      </c>
      <c r="F13879" s="21" t="str">
        <f>VLOOKUP(D13879, 'Job Emp Table'!D$1:F$2600, 3, FALSE)</f>
        <v>James Gabe</v>
      </c>
      <c r="G13879" s="21" t="s">
        <v>6017</v>
      </c>
      <c r="H13879" s="21" t="s">
        <v>5751</v>
      </c>
      <c r="I13879" s="22">
        <v>45740</v>
      </c>
      <c r="J13879" s="21">
        <v>8</v>
      </c>
      <c r="L13879" s="21"/>
      <c r="M13879" s="21"/>
    </row>
    <row r="13880" spans="1:13" x14ac:dyDescent="0.25">
      <c r="A13880" s="21" t="s">
        <v>3449</v>
      </c>
      <c r="B13880" s="21" t="s">
        <v>5966</v>
      </c>
      <c r="C13880" s="21" t="s">
        <v>3449</v>
      </c>
      <c r="D13880" s="21" t="s">
        <v>2626</v>
      </c>
      <c r="E13880" s="21" t="s">
        <v>3915</v>
      </c>
      <c r="F13880" s="21" t="str">
        <f>VLOOKUP(D13880, 'Job Emp Table'!D$1:F$2600, 3, FALSE)</f>
        <v>James Gabe</v>
      </c>
      <c r="G13880" s="21" t="s">
        <v>6017</v>
      </c>
      <c r="H13880" s="21" t="s">
        <v>4057</v>
      </c>
      <c r="I13880" s="22">
        <v>45741</v>
      </c>
      <c r="J13880" s="21">
        <v>8</v>
      </c>
      <c r="L13880" s="21"/>
      <c r="M13880" s="21"/>
    </row>
    <row r="13881" spans="1:13" x14ac:dyDescent="0.25">
      <c r="A13881" s="21" t="s">
        <v>3449</v>
      </c>
      <c r="B13881" s="21" t="s">
        <v>5966</v>
      </c>
      <c r="C13881" s="21" t="s">
        <v>3449</v>
      </c>
      <c r="D13881" s="21" t="s">
        <v>2626</v>
      </c>
      <c r="E13881" s="21" t="s">
        <v>3915</v>
      </c>
      <c r="F13881" s="21" t="str">
        <f>VLOOKUP(D13881, 'Job Emp Table'!D$1:F$2600, 3, FALSE)</f>
        <v>James Gabe</v>
      </c>
      <c r="G13881" s="21" t="s">
        <v>6017</v>
      </c>
      <c r="H13881" s="21" t="s">
        <v>5780</v>
      </c>
      <c r="I13881" s="22">
        <v>45742</v>
      </c>
      <c r="J13881" s="21">
        <v>8</v>
      </c>
      <c r="L13881" s="21"/>
      <c r="M13881" s="21"/>
    </row>
    <row r="13882" spans="1:13" x14ac:dyDescent="0.25">
      <c r="A13882" s="21" t="s">
        <v>3449</v>
      </c>
      <c r="B13882" s="21" t="s">
        <v>5966</v>
      </c>
      <c r="C13882" s="21" t="s">
        <v>3449</v>
      </c>
      <c r="D13882" s="21" t="s">
        <v>2626</v>
      </c>
      <c r="E13882" s="21" t="s">
        <v>3915</v>
      </c>
      <c r="F13882" s="21" t="str">
        <f>VLOOKUP(D13882, 'Job Emp Table'!D$1:F$2600, 3, FALSE)</f>
        <v>James Gabe</v>
      </c>
      <c r="G13882" s="21" t="s">
        <v>6017</v>
      </c>
      <c r="H13882" s="21" t="s">
        <v>4057</v>
      </c>
      <c r="I13882" s="22">
        <v>45743</v>
      </c>
      <c r="J13882" s="21">
        <v>8</v>
      </c>
      <c r="L13882" s="21"/>
      <c r="M13882" s="21"/>
    </row>
    <row r="13883" spans="1:13" x14ac:dyDescent="0.25">
      <c r="A13883" s="21" t="s">
        <v>2833</v>
      </c>
      <c r="B13883" s="21" t="s">
        <v>2831</v>
      </c>
      <c r="C13883" s="21" t="s">
        <v>2833</v>
      </c>
      <c r="D13883" s="21" t="s">
        <v>2626</v>
      </c>
      <c r="E13883" s="21" t="s">
        <v>3915</v>
      </c>
      <c r="F13883" s="21" t="str">
        <f>VLOOKUP(D13883, 'Job Emp Table'!D$1:F$2600, 3, FALSE)</f>
        <v>James Gabe</v>
      </c>
      <c r="G13883" s="21" t="s">
        <v>6017</v>
      </c>
      <c r="H13883" s="21" t="s">
        <v>5804</v>
      </c>
      <c r="I13883" s="22">
        <v>45719</v>
      </c>
      <c r="J13883" s="21">
        <v>8</v>
      </c>
      <c r="L13883" s="21"/>
      <c r="M13883" s="21"/>
    </row>
    <row r="13884" spans="1:13" x14ac:dyDescent="0.25">
      <c r="A13884" s="21" t="s">
        <v>2833</v>
      </c>
      <c r="B13884" s="21" t="s">
        <v>2831</v>
      </c>
      <c r="C13884" s="21" t="s">
        <v>2833</v>
      </c>
      <c r="D13884" s="21" t="s">
        <v>2626</v>
      </c>
      <c r="E13884" s="21" t="s">
        <v>3915</v>
      </c>
      <c r="F13884" s="21" t="str">
        <f>VLOOKUP(D13884, 'Job Emp Table'!D$1:F$2600, 3, FALSE)</f>
        <v>James Gabe</v>
      </c>
      <c r="G13884" s="21" t="s">
        <v>6017</v>
      </c>
      <c r="H13884" s="21" t="s">
        <v>5804</v>
      </c>
      <c r="I13884" s="22">
        <v>45720</v>
      </c>
      <c r="J13884" s="21">
        <v>8</v>
      </c>
      <c r="L13884" s="21"/>
      <c r="M13884" s="21"/>
    </row>
    <row r="13885" spans="1:13" x14ac:dyDescent="0.25">
      <c r="A13885" s="21" t="s">
        <v>2833</v>
      </c>
      <c r="B13885" s="21" t="s">
        <v>2831</v>
      </c>
      <c r="C13885" s="21" t="s">
        <v>2833</v>
      </c>
      <c r="D13885" s="21" t="s">
        <v>2626</v>
      </c>
      <c r="E13885" s="21" t="s">
        <v>3915</v>
      </c>
      <c r="F13885" s="21" t="str">
        <f>VLOOKUP(D13885, 'Job Emp Table'!D$1:F$2600, 3, FALSE)</f>
        <v>James Gabe</v>
      </c>
      <c r="G13885" s="21" t="s">
        <v>6017</v>
      </c>
      <c r="H13885" s="21" t="s">
        <v>5804</v>
      </c>
      <c r="I13885" s="22">
        <v>45721</v>
      </c>
      <c r="J13885" s="21">
        <v>8</v>
      </c>
      <c r="L13885" s="21"/>
      <c r="M13885" s="21"/>
    </row>
    <row r="13886" spans="1:13" x14ac:dyDescent="0.25">
      <c r="A13886" s="21" t="s">
        <v>2833</v>
      </c>
      <c r="B13886" s="21" t="s">
        <v>2831</v>
      </c>
      <c r="C13886" s="21" t="s">
        <v>2833</v>
      </c>
      <c r="D13886" s="21" t="s">
        <v>2626</v>
      </c>
      <c r="E13886" s="21" t="s">
        <v>3915</v>
      </c>
      <c r="F13886" s="21" t="str">
        <f>VLOOKUP(D13886, 'Job Emp Table'!D$1:F$2600, 3, FALSE)</f>
        <v>James Gabe</v>
      </c>
      <c r="G13886" s="21" t="s">
        <v>6017</v>
      </c>
      <c r="H13886" s="21" t="s">
        <v>5804</v>
      </c>
      <c r="I13886" s="22">
        <v>45722</v>
      </c>
      <c r="J13886" s="21">
        <v>8</v>
      </c>
      <c r="L13886" s="21"/>
      <c r="M13886" s="21"/>
    </row>
    <row r="13887" spans="1:13" x14ac:dyDescent="0.25">
      <c r="A13887" s="21" t="s">
        <v>2833</v>
      </c>
      <c r="B13887" s="21" t="s">
        <v>2831</v>
      </c>
      <c r="C13887" s="21" t="s">
        <v>2833</v>
      </c>
      <c r="D13887" s="21" t="s">
        <v>2626</v>
      </c>
      <c r="E13887" s="21" t="s">
        <v>3915</v>
      </c>
      <c r="F13887" s="21" t="str">
        <f>VLOOKUP(D13887, 'Job Emp Table'!D$1:F$2600, 3, FALSE)</f>
        <v>James Gabe</v>
      </c>
      <c r="G13887" s="21" t="s">
        <v>6017</v>
      </c>
      <c r="H13887" s="21" t="s">
        <v>5804</v>
      </c>
      <c r="I13887" s="22">
        <v>45723</v>
      </c>
      <c r="J13887" s="21">
        <v>8</v>
      </c>
      <c r="L13887" s="21"/>
      <c r="M13887" s="21"/>
    </row>
    <row r="13888" spans="1:13" x14ac:dyDescent="0.25">
      <c r="A13888" s="21" t="s">
        <v>2833</v>
      </c>
      <c r="B13888" s="21" t="s">
        <v>2831</v>
      </c>
      <c r="C13888" s="21" t="s">
        <v>2833</v>
      </c>
      <c r="D13888" s="21" t="s">
        <v>2626</v>
      </c>
      <c r="E13888" s="21" t="s">
        <v>3915</v>
      </c>
      <c r="F13888" s="21" t="str">
        <f>VLOOKUP(D13888, 'Job Emp Table'!D$1:F$2600, 3, FALSE)</f>
        <v>James Gabe</v>
      </c>
      <c r="G13888" s="21" t="s">
        <v>6017</v>
      </c>
      <c r="H13888" s="21" t="s">
        <v>5804</v>
      </c>
      <c r="I13888" s="22">
        <v>45726</v>
      </c>
      <c r="J13888" s="21">
        <v>8</v>
      </c>
      <c r="L13888" s="21"/>
      <c r="M13888" s="21"/>
    </row>
    <row r="13889" spans="1:13" x14ac:dyDescent="0.25">
      <c r="A13889" s="21" t="s">
        <v>2833</v>
      </c>
      <c r="B13889" s="21" t="s">
        <v>2831</v>
      </c>
      <c r="C13889" s="21" t="s">
        <v>2833</v>
      </c>
      <c r="D13889" s="21" t="s">
        <v>2626</v>
      </c>
      <c r="E13889" s="21" t="s">
        <v>3915</v>
      </c>
      <c r="F13889" s="21" t="str">
        <f>VLOOKUP(D13889, 'Job Emp Table'!D$1:F$2600, 3, FALSE)</f>
        <v>James Gabe</v>
      </c>
      <c r="G13889" s="21" t="s">
        <v>6017</v>
      </c>
      <c r="H13889" s="21" t="s">
        <v>5804</v>
      </c>
      <c r="I13889" s="22">
        <v>45727</v>
      </c>
      <c r="J13889" s="21">
        <v>8</v>
      </c>
      <c r="L13889" s="21"/>
      <c r="M13889" s="21"/>
    </row>
    <row r="13890" spans="1:13" x14ac:dyDescent="0.25">
      <c r="A13890" s="21" t="s">
        <v>2833</v>
      </c>
      <c r="B13890" s="21" t="s">
        <v>2831</v>
      </c>
      <c r="C13890" s="21" t="s">
        <v>2833</v>
      </c>
      <c r="D13890" s="21" t="s">
        <v>2626</v>
      </c>
      <c r="E13890" s="21" t="s">
        <v>3915</v>
      </c>
      <c r="F13890" s="21" t="str">
        <f>VLOOKUP(D13890, 'Job Emp Table'!D$1:F$2600, 3, FALSE)</f>
        <v>James Gabe</v>
      </c>
      <c r="G13890" s="21" t="s">
        <v>6017</v>
      </c>
      <c r="H13890" s="21" t="s">
        <v>5804</v>
      </c>
      <c r="I13890" s="22">
        <v>45728</v>
      </c>
      <c r="J13890" s="21">
        <v>8</v>
      </c>
      <c r="L13890" s="21"/>
      <c r="M13890" s="21"/>
    </row>
    <row r="13891" spans="1:13" x14ac:dyDescent="0.25">
      <c r="A13891" s="21" t="s">
        <v>2833</v>
      </c>
      <c r="B13891" s="21" t="s">
        <v>2831</v>
      </c>
      <c r="C13891" s="21" t="s">
        <v>2833</v>
      </c>
      <c r="D13891" s="21" t="s">
        <v>2626</v>
      </c>
      <c r="E13891" s="21" t="s">
        <v>3915</v>
      </c>
      <c r="F13891" s="21" t="str">
        <f>VLOOKUP(D13891, 'Job Emp Table'!D$1:F$2600, 3, FALSE)</f>
        <v>James Gabe</v>
      </c>
      <c r="G13891" s="21" t="s">
        <v>6017</v>
      </c>
      <c r="H13891" s="21" t="s">
        <v>5804</v>
      </c>
      <c r="I13891" s="22">
        <v>45729</v>
      </c>
      <c r="J13891" s="21">
        <v>8</v>
      </c>
      <c r="L13891" s="21"/>
      <c r="M13891" s="21"/>
    </row>
    <row r="13892" spans="1:13" x14ac:dyDescent="0.25">
      <c r="A13892" s="21" t="s">
        <v>2833</v>
      </c>
      <c r="B13892" s="21" t="s">
        <v>2831</v>
      </c>
      <c r="C13892" s="21" t="s">
        <v>2833</v>
      </c>
      <c r="D13892" s="21" t="s">
        <v>2626</v>
      </c>
      <c r="E13892" s="21" t="s">
        <v>3915</v>
      </c>
      <c r="F13892" s="21" t="str">
        <f>VLOOKUP(D13892, 'Job Emp Table'!D$1:F$2600, 3, FALSE)</f>
        <v>James Gabe</v>
      </c>
      <c r="G13892" s="21" t="s">
        <v>6017</v>
      </c>
      <c r="H13892" s="21" t="s">
        <v>5804</v>
      </c>
      <c r="I13892" s="22">
        <v>45730</v>
      </c>
      <c r="J13892" s="21">
        <v>8</v>
      </c>
      <c r="L13892" s="21"/>
      <c r="M13892" s="21"/>
    </row>
    <row r="13893" spans="1:13" x14ac:dyDescent="0.25">
      <c r="A13893" s="21" t="s">
        <v>2833</v>
      </c>
      <c r="B13893" s="21" t="s">
        <v>2831</v>
      </c>
      <c r="C13893" s="21" t="s">
        <v>2833</v>
      </c>
      <c r="D13893" s="21" t="s">
        <v>2626</v>
      </c>
      <c r="E13893" s="21" t="s">
        <v>3915</v>
      </c>
      <c r="F13893" s="21" t="str">
        <f>VLOOKUP(D13893, 'Job Emp Table'!D$1:F$2600, 3, FALSE)</f>
        <v>James Gabe</v>
      </c>
      <c r="G13893" s="21" t="s">
        <v>6017</v>
      </c>
      <c r="H13893" s="21" t="s">
        <v>5804</v>
      </c>
      <c r="I13893" s="22">
        <v>45733</v>
      </c>
      <c r="J13893" s="21">
        <v>8</v>
      </c>
      <c r="L13893" s="21"/>
      <c r="M13893" s="21"/>
    </row>
    <row r="13894" spans="1:13" x14ac:dyDescent="0.25">
      <c r="A13894" s="21" t="s">
        <v>2833</v>
      </c>
      <c r="B13894" s="21" t="s">
        <v>2831</v>
      </c>
      <c r="C13894" s="21" t="s">
        <v>2833</v>
      </c>
      <c r="D13894" s="21" t="s">
        <v>2626</v>
      </c>
      <c r="E13894" s="21" t="s">
        <v>3915</v>
      </c>
      <c r="F13894" s="21" t="str">
        <f>VLOOKUP(D13894, 'Job Emp Table'!D$1:F$2600, 3, FALSE)</f>
        <v>James Gabe</v>
      </c>
      <c r="G13894" s="21" t="s">
        <v>6017</v>
      </c>
      <c r="H13894" s="21" t="s">
        <v>5804</v>
      </c>
      <c r="I13894" s="22">
        <v>45734</v>
      </c>
      <c r="J13894" s="21">
        <v>8</v>
      </c>
      <c r="L13894" s="21"/>
      <c r="M13894" s="21"/>
    </row>
    <row r="13895" spans="1:13" x14ac:dyDescent="0.25">
      <c r="A13895" s="21" t="s">
        <v>2833</v>
      </c>
      <c r="B13895" s="21" t="s">
        <v>2831</v>
      </c>
      <c r="C13895" s="21" t="s">
        <v>2833</v>
      </c>
      <c r="D13895" s="21" t="s">
        <v>2626</v>
      </c>
      <c r="E13895" s="21" t="s">
        <v>3915</v>
      </c>
      <c r="F13895" s="21" t="str">
        <f>VLOOKUP(D13895, 'Job Emp Table'!D$1:F$2600, 3, FALSE)</f>
        <v>James Gabe</v>
      </c>
      <c r="G13895" s="21" t="s">
        <v>6017</v>
      </c>
      <c r="H13895" s="21" t="s">
        <v>5804</v>
      </c>
      <c r="I13895" s="22">
        <v>45744</v>
      </c>
      <c r="J13895" s="21">
        <v>8</v>
      </c>
      <c r="L13895" s="21"/>
      <c r="M13895" s="21"/>
    </row>
    <row r="13896" spans="1:13" x14ac:dyDescent="0.25">
      <c r="A13896" s="21" t="s">
        <v>3988</v>
      </c>
      <c r="B13896" s="21" t="s">
        <v>3984</v>
      </c>
      <c r="C13896" s="21" t="s">
        <v>3988</v>
      </c>
      <c r="D13896" s="21" t="s">
        <v>3963</v>
      </c>
      <c r="E13896" s="21" t="s">
        <v>3956</v>
      </c>
      <c r="F13896" s="21" t="str">
        <f>VLOOKUP(D13896, 'Job Emp Table'!D$1:F$2600, 3, FALSE)</f>
        <v>SEYMORE HUNT</v>
      </c>
      <c r="G13896" s="21" t="s">
        <v>6017</v>
      </c>
      <c r="H13896" s="21" t="s">
        <v>5950</v>
      </c>
      <c r="I13896" s="22">
        <v>45727</v>
      </c>
      <c r="J13896" s="21">
        <v>8</v>
      </c>
      <c r="L13896" s="21"/>
      <c r="M13896" s="21"/>
    </row>
    <row r="13897" spans="1:13" x14ac:dyDescent="0.25">
      <c r="A13897" s="21" t="s">
        <v>3988</v>
      </c>
      <c r="B13897" s="21" t="s">
        <v>3984</v>
      </c>
      <c r="C13897" s="21" t="s">
        <v>3988</v>
      </c>
      <c r="D13897" s="21" t="s">
        <v>3963</v>
      </c>
      <c r="E13897" s="21" t="s">
        <v>3956</v>
      </c>
      <c r="F13897" s="21" t="str">
        <f>VLOOKUP(D13897, 'Job Emp Table'!D$1:F$2600, 3, FALSE)</f>
        <v>SEYMORE HUNT</v>
      </c>
      <c r="G13897" s="21" t="s">
        <v>6017</v>
      </c>
      <c r="H13897" s="21" t="s">
        <v>5950</v>
      </c>
      <c r="I13897" s="22">
        <v>45729</v>
      </c>
      <c r="J13897" s="21">
        <v>8</v>
      </c>
      <c r="L13897" s="21"/>
      <c r="M13897" s="21"/>
    </row>
    <row r="13898" spans="1:13" x14ac:dyDescent="0.25">
      <c r="A13898" s="21" t="s">
        <v>3988</v>
      </c>
      <c r="B13898" s="21" t="s">
        <v>3984</v>
      </c>
      <c r="C13898" s="21" t="s">
        <v>3988</v>
      </c>
      <c r="D13898" s="21" t="s">
        <v>3963</v>
      </c>
      <c r="E13898" s="21" t="s">
        <v>3956</v>
      </c>
      <c r="F13898" s="21" t="str">
        <f>VLOOKUP(D13898, 'Job Emp Table'!D$1:F$2600, 3, FALSE)</f>
        <v>SEYMORE HUNT</v>
      </c>
      <c r="G13898" s="21" t="s">
        <v>6017</v>
      </c>
      <c r="H13898" s="21" t="s">
        <v>5950</v>
      </c>
      <c r="I13898" s="22">
        <v>45733</v>
      </c>
      <c r="J13898" s="21">
        <v>8</v>
      </c>
      <c r="L13898" s="21"/>
      <c r="M13898" s="21"/>
    </row>
    <row r="13899" spans="1:13" x14ac:dyDescent="0.25">
      <c r="A13899" s="21" t="s">
        <v>3988</v>
      </c>
      <c r="B13899" s="21" t="s">
        <v>3984</v>
      </c>
      <c r="C13899" s="21" t="s">
        <v>3988</v>
      </c>
      <c r="D13899" s="21" t="s">
        <v>3963</v>
      </c>
      <c r="E13899" s="21" t="s">
        <v>3956</v>
      </c>
      <c r="F13899" s="21" t="str">
        <f>VLOOKUP(D13899, 'Job Emp Table'!D$1:F$2600, 3, FALSE)</f>
        <v>SEYMORE HUNT</v>
      </c>
      <c r="G13899" s="21" t="s">
        <v>6022</v>
      </c>
      <c r="H13899" s="21" t="s">
        <v>5805</v>
      </c>
      <c r="I13899" s="22">
        <v>45743</v>
      </c>
      <c r="J13899" s="21">
        <v>8</v>
      </c>
      <c r="L13899" s="21"/>
      <c r="M13899" s="21"/>
    </row>
    <row r="13900" spans="1:13" x14ac:dyDescent="0.25">
      <c r="A13900" s="21" t="s">
        <v>3988</v>
      </c>
      <c r="B13900" s="21" t="s">
        <v>3984</v>
      </c>
      <c r="C13900" s="21" t="s">
        <v>3988</v>
      </c>
      <c r="D13900" s="21" t="s">
        <v>3963</v>
      </c>
      <c r="E13900" s="21" t="s">
        <v>3956</v>
      </c>
      <c r="F13900" s="21" t="str">
        <f>VLOOKUP(D13900, 'Job Emp Table'!D$1:F$2600, 3, FALSE)</f>
        <v>SEYMORE HUNT</v>
      </c>
      <c r="G13900" s="21" t="s">
        <v>6022</v>
      </c>
      <c r="H13900" s="21" t="s">
        <v>5805</v>
      </c>
      <c r="I13900" s="22">
        <v>45744</v>
      </c>
      <c r="J13900" s="21">
        <v>8</v>
      </c>
      <c r="L13900" s="21"/>
      <c r="M13900" s="21"/>
    </row>
    <row r="13901" spans="1:13" x14ac:dyDescent="0.25">
      <c r="A13901" s="21" t="s">
        <v>3449</v>
      </c>
      <c r="B13901" s="21" t="s">
        <v>5966</v>
      </c>
      <c r="C13901" s="21" t="s">
        <v>3449</v>
      </c>
      <c r="D13901" s="21" t="s">
        <v>3963</v>
      </c>
      <c r="E13901" s="21" t="s">
        <v>3956</v>
      </c>
      <c r="F13901" s="21" t="str">
        <f>VLOOKUP(D13901, 'Job Emp Table'!D$1:F$2600, 3, FALSE)</f>
        <v>SEYMORE HUNT</v>
      </c>
      <c r="G13901" s="21" t="s">
        <v>6017</v>
      </c>
      <c r="H13901" s="21" t="s">
        <v>5751</v>
      </c>
      <c r="I13901" s="22">
        <v>45719</v>
      </c>
      <c r="J13901" s="21">
        <v>8</v>
      </c>
      <c r="L13901" s="21"/>
      <c r="M13901" s="21"/>
    </row>
    <row r="13902" spans="1:13" x14ac:dyDescent="0.25">
      <c r="A13902" s="21" t="s">
        <v>3449</v>
      </c>
      <c r="B13902" s="21" t="s">
        <v>5966</v>
      </c>
      <c r="C13902" s="21" t="s">
        <v>3449</v>
      </c>
      <c r="D13902" s="21" t="s">
        <v>3963</v>
      </c>
      <c r="E13902" s="21" t="s">
        <v>3956</v>
      </c>
      <c r="F13902" s="21" t="str">
        <f>VLOOKUP(D13902, 'Job Emp Table'!D$1:F$2600, 3, FALSE)</f>
        <v>SEYMORE HUNT</v>
      </c>
      <c r="G13902" s="21" t="s">
        <v>6017</v>
      </c>
      <c r="H13902" s="21" t="s">
        <v>5751</v>
      </c>
      <c r="I13902" s="22">
        <v>45720</v>
      </c>
      <c r="J13902" s="21">
        <v>8</v>
      </c>
      <c r="L13902" s="21"/>
      <c r="M13902" s="21"/>
    </row>
    <row r="13903" spans="1:13" x14ac:dyDescent="0.25">
      <c r="A13903" s="21" t="s">
        <v>3449</v>
      </c>
      <c r="B13903" s="21" t="s">
        <v>5966</v>
      </c>
      <c r="C13903" s="21" t="s">
        <v>3449</v>
      </c>
      <c r="D13903" s="21" t="s">
        <v>3963</v>
      </c>
      <c r="E13903" s="21" t="s">
        <v>3956</v>
      </c>
      <c r="F13903" s="21" t="str">
        <f>VLOOKUP(D13903, 'Job Emp Table'!D$1:F$2600, 3, FALSE)</f>
        <v>SEYMORE HUNT</v>
      </c>
      <c r="G13903" s="21" t="s">
        <v>6017</v>
      </c>
      <c r="H13903" s="21" t="s">
        <v>5751</v>
      </c>
      <c r="I13903" s="22">
        <v>45721</v>
      </c>
      <c r="J13903" s="21">
        <v>8</v>
      </c>
      <c r="L13903" s="21"/>
      <c r="M13903" s="21"/>
    </row>
    <row r="13904" spans="1:13" x14ac:dyDescent="0.25">
      <c r="A13904" s="21" t="s">
        <v>3449</v>
      </c>
      <c r="B13904" s="21" t="s">
        <v>5966</v>
      </c>
      <c r="C13904" s="21" t="s">
        <v>3449</v>
      </c>
      <c r="D13904" s="21" t="s">
        <v>3963</v>
      </c>
      <c r="E13904" s="21" t="s">
        <v>3956</v>
      </c>
      <c r="F13904" s="21" t="str">
        <f>VLOOKUP(D13904, 'Job Emp Table'!D$1:F$2600, 3, FALSE)</f>
        <v>SEYMORE HUNT</v>
      </c>
      <c r="G13904" s="21" t="s">
        <v>6017</v>
      </c>
      <c r="H13904" s="21" t="s">
        <v>5751</v>
      </c>
      <c r="I13904" s="22">
        <v>45722</v>
      </c>
      <c r="J13904" s="21">
        <v>8</v>
      </c>
      <c r="L13904" s="21"/>
      <c r="M13904" s="21"/>
    </row>
    <row r="13905" spans="1:13" x14ac:dyDescent="0.25">
      <c r="A13905" s="21" t="s">
        <v>3449</v>
      </c>
      <c r="B13905" s="21" t="s">
        <v>5966</v>
      </c>
      <c r="C13905" s="21" t="s">
        <v>3449</v>
      </c>
      <c r="D13905" s="21" t="s">
        <v>3963</v>
      </c>
      <c r="E13905" s="21" t="s">
        <v>3956</v>
      </c>
      <c r="F13905" s="21" t="str">
        <f>VLOOKUP(D13905, 'Job Emp Table'!D$1:F$2600, 3, FALSE)</f>
        <v>SEYMORE HUNT</v>
      </c>
      <c r="G13905" s="21" t="s">
        <v>6017</v>
      </c>
      <c r="H13905" s="21" t="s">
        <v>5751</v>
      </c>
      <c r="I13905" s="22">
        <v>45723</v>
      </c>
      <c r="J13905" s="21">
        <v>8</v>
      </c>
      <c r="L13905" s="21"/>
      <c r="M13905" s="21"/>
    </row>
    <row r="13906" spans="1:13" x14ac:dyDescent="0.25">
      <c r="A13906" s="21" t="s">
        <v>3449</v>
      </c>
      <c r="B13906" s="21" t="s">
        <v>5966</v>
      </c>
      <c r="C13906" s="21" t="s">
        <v>3449</v>
      </c>
      <c r="D13906" s="21" t="s">
        <v>3963</v>
      </c>
      <c r="E13906" s="21" t="s">
        <v>3956</v>
      </c>
      <c r="F13906" s="21" t="str">
        <f>VLOOKUP(D13906, 'Job Emp Table'!D$1:F$2600, 3, FALSE)</f>
        <v>SEYMORE HUNT</v>
      </c>
      <c r="G13906" s="21" t="s">
        <v>6017</v>
      </c>
      <c r="H13906" s="21" t="s">
        <v>5751</v>
      </c>
      <c r="I13906" s="22">
        <v>45726</v>
      </c>
      <c r="J13906" s="21">
        <v>8</v>
      </c>
      <c r="L13906" s="21"/>
      <c r="M13906" s="21"/>
    </row>
    <row r="13907" spans="1:13" x14ac:dyDescent="0.25">
      <c r="A13907" s="21" t="s">
        <v>3449</v>
      </c>
      <c r="B13907" s="21" t="s">
        <v>5966</v>
      </c>
      <c r="C13907" s="21" t="s">
        <v>3449</v>
      </c>
      <c r="D13907" s="21" t="s">
        <v>3963</v>
      </c>
      <c r="E13907" s="21" t="s">
        <v>3956</v>
      </c>
      <c r="F13907" s="21" t="str">
        <f>VLOOKUP(D13907, 'Job Emp Table'!D$1:F$2600, 3, FALSE)</f>
        <v>SEYMORE HUNT</v>
      </c>
      <c r="G13907" s="21" t="s">
        <v>6017</v>
      </c>
      <c r="H13907" s="21" t="s">
        <v>5751</v>
      </c>
      <c r="I13907" s="22">
        <v>45728</v>
      </c>
      <c r="J13907" s="21">
        <v>8</v>
      </c>
      <c r="L13907" s="21"/>
      <c r="M13907" s="21"/>
    </row>
    <row r="13908" spans="1:13" x14ac:dyDescent="0.25">
      <c r="A13908" s="21" t="s">
        <v>3449</v>
      </c>
      <c r="B13908" s="21" t="s">
        <v>5966</v>
      </c>
      <c r="C13908" s="21" t="s">
        <v>3449</v>
      </c>
      <c r="D13908" s="21" t="s">
        <v>3963</v>
      </c>
      <c r="E13908" s="21" t="s">
        <v>3956</v>
      </c>
      <c r="F13908" s="21" t="str">
        <f>VLOOKUP(D13908, 'Job Emp Table'!D$1:F$2600, 3, FALSE)</f>
        <v>SEYMORE HUNT</v>
      </c>
      <c r="G13908" s="21" t="s">
        <v>6017</v>
      </c>
      <c r="H13908" s="21" t="s">
        <v>5751</v>
      </c>
      <c r="I13908" s="22">
        <v>45730</v>
      </c>
      <c r="J13908" s="21">
        <v>8</v>
      </c>
      <c r="L13908" s="21"/>
      <c r="M13908" s="21"/>
    </row>
    <row r="13909" spans="1:13" x14ac:dyDescent="0.25">
      <c r="A13909" s="21" t="s">
        <v>3449</v>
      </c>
      <c r="B13909" s="21" t="s">
        <v>5966</v>
      </c>
      <c r="C13909" s="21" t="s">
        <v>3449</v>
      </c>
      <c r="D13909" s="21" t="s">
        <v>3963</v>
      </c>
      <c r="E13909" s="21" t="s">
        <v>3956</v>
      </c>
      <c r="F13909" s="21" t="str">
        <f>VLOOKUP(D13909, 'Job Emp Table'!D$1:F$2600, 3, FALSE)</f>
        <v>SEYMORE HUNT</v>
      </c>
      <c r="G13909" s="21" t="s">
        <v>6017</v>
      </c>
      <c r="H13909" s="21" t="s">
        <v>5751</v>
      </c>
      <c r="I13909" s="22">
        <v>45734</v>
      </c>
      <c r="J13909" s="21">
        <v>8</v>
      </c>
      <c r="L13909" s="21"/>
      <c r="M13909" s="21"/>
    </row>
    <row r="13910" spans="1:13" x14ac:dyDescent="0.25">
      <c r="A13910" s="21" t="s">
        <v>3449</v>
      </c>
      <c r="B13910" s="21" t="s">
        <v>5966</v>
      </c>
      <c r="C13910" s="21" t="s">
        <v>3449</v>
      </c>
      <c r="D13910" s="21" t="s">
        <v>3963</v>
      </c>
      <c r="E13910" s="21" t="s">
        <v>3956</v>
      </c>
      <c r="F13910" s="21" t="str">
        <f>VLOOKUP(D13910, 'Job Emp Table'!D$1:F$2600, 3, FALSE)</f>
        <v>SEYMORE HUNT</v>
      </c>
      <c r="G13910" s="21" t="s">
        <v>6017</v>
      </c>
      <c r="H13910" s="21" t="s">
        <v>5751</v>
      </c>
      <c r="I13910" s="22">
        <v>45735</v>
      </c>
      <c r="J13910" s="21">
        <v>8</v>
      </c>
      <c r="L13910" s="21"/>
      <c r="M13910" s="21"/>
    </row>
    <row r="13911" spans="1:13" x14ac:dyDescent="0.25">
      <c r="A13911" s="21" t="s">
        <v>3449</v>
      </c>
      <c r="B13911" s="21" t="s">
        <v>5966</v>
      </c>
      <c r="C13911" s="21" t="s">
        <v>3449</v>
      </c>
      <c r="D13911" s="21" t="s">
        <v>3963</v>
      </c>
      <c r="E13911" s="21" t="s">
        <v>3956</v>
      </c>
      <c r="F13911" s="21" t="str">
        <f>VLOOKUP(D13911, 'Job Emp Table'!D$1:F$2600, 3, FALSE)</f>
        <v>SEYMORE HUNT</v>
      </c>
      <c r="G13911" s="21" t="s">
        <v>6017</v>
      </c>
      <c r="H13911" s="21" t="s">
        <v>5751</v>
      </c>
      <c r="I13911" s="22">
        <v>45736</v>
      </c>
      <c r="J13911" s="21">
        <v>8</v>
      </c>
      <c r="L13911" s="21"/>
      <c r="M13911" s="21"/>
    </row>
    <row r="13912" spans="1:13" x14ac:dyDescent="0.25">
      <c r="A13912" s="21" t="s">
        <v>3449</v>
      </c>
      <c r="B13912" s="21" t="s">
        <v>5966</v>
      </c>
      <c r="C13912" s="21" t="s">
        <v>3449</v>
      </c>
      <c r="D13912" s="21" t="s">
        <v>3963</v>
      </c>
      <c r="E13912" s="21" t="s">
        <v>3956</v>
      </c>
      <c r="F13912" s="21" t="str">
        <f>VLOOKUP(D13912, 'Job Emp Table'!D$1:F$2600, 3, FALSE)</f>
        <v>SEYMORE HUNT</v>
      </c>
      <c r="G13912" s="21" t="s">
        <v>6017</v>
      </c>
      <c r="H13912" s="21" t="s">
        <v>5751</v>
      </c>
      <c r="I13912" s="22">
        <v>45737</v>
      </c>
      <c r="J13912" s="21">
        <v>8</v>
      </c>
      <c r="L13912" s="21"/>
      <c r="M13912" s="21"/>
    </row>
    <row r="13913" spans="1:13" x14ac:dyDescent="0.25">
      <c r="A13913" s="21" t="s">
        <v>3449</v>
      </c>
      <c r="B13913" s="21" t="s">
        <v>5966</v>
      </c>
      <c r="C13913" s="21" t="s">
        <v>3449</v>
      </c>
      <c r="D13913" s="21" t="s">
        <v>3963</v>
      </c>
      <c r="E13913" s="21" t="s">
        <v>3956</v>
      </c>
      <c r="F13913" s="21" t="str">
        <f>VLOOKUP(D13913, 'Job Emp Table'!D$1:F$2600, 3, FALSE)</f>
        <v>SEYMORE HUNT</v>
      </c>
      <c r="G13913" s="21" t="s">
        <v>6017</v>
      </c>
      <c r="H13913" s="21" t="s">
        <v>5751</v>
      </c>
      <c r="I13913" s="22">
        <v>45740</v>
      </c>
      <c r="J13913" s="21">
        <v>8</v>
      </c>
      <c r="L13913" s="21"/>
      <c r="M13913" s="21"/>
    </row>
    <row r="13914" spans="1:13" x14ac:dyDescent="0.25">
      <c r="A13914" s="21" t="s">
        <v>3449</v>
      </c>
      <c r="B13914" s="21" t="s">
        <v>5966</v>
      </c>
      <c r="C13914" s="21" t="s">
        <v>3449</v>
      </c>
      <c r="D13914" s="21" t="s">
        <v>3963</v>
      </c>
      <c r="E13914" s="21" t="s">
        <v>3956</v>
      </c>
      <c r="F13914" s="21" t="str">
        <f>VLOOKUP(D13914, 'Job Emp Table'!D$1:F$2600, 3, FALSE)</f>
        <v>SEYMORE HUNT</v>
      </c>
      <c r="G13914" s="21" t="s">
        <v>6017</v>
      </c>
      <c r="H13914" s="21" t="s">
        <v>5751</v>
      </c>
      <c r="I13914" s="22">
        <v>45741</v>
      </c>
      <c r="J13914" s="21">
        <v>8</v>
      </c>
      <c r="L13914" s="21"/>
      <c r="M13914" s="21"/>
    </row>
    <row r="13915" spans="1:13" x14ac:dyDescent="0.25">
      <c r="A13915" s="21" t="s">
        <v>3449</v>
      </c>
      <c r="B13915" s="21" t="s">
        <v>5966</v>
      </c>
      <c r="C13915" s="21" t="s">
        <v>3449</v>
      </c>
      <c r="D13915" s="21" t="s">
        <v>3963</v>
      </c>
      <c r="E13915" s="21" t="s">
        <v>3956</v>
      </c>
      <c r="F13915" s="21" t="str">
        <f>VLOOKUP(D13915, 'Job Emp Table'!D$1:F$2600, 3, FALSE)</f>
        <v>SEYMORE HUNT</v>
      </c>
      <c r="G13915" s="21" t="s">
        <v>6017</v>
      </c>
      <c r="H13915" s="21" t="s">
        <v>5751</v>
      </c>
      <c r="I13915" s="22">
        <v>45742</v>
      </c>
      <c r="J13915" s="21">
        <v>8</v>
      </c>
      <c r="L13915" s="21"/>
      <c r="M13915" s="21"/>
    </row>
    <row r="13916" spans="1:13" x14ac:dyDescent="0.25">
      <c r="A13916" s="21" t="s">
        <v>5965</v>
      </c>
      <c r="B13916" s="21" t="s">
        <v>5964</v>
      </c>
      <c r="C13916" s="21" t="s">
        <v>5965</v>
      </c>
      <c r="D13916" s="21" t="s">
        <v>3980</v>
      </c>
      <c r="E13916" s="21" t="s">
        <v>3969</v>
      </c>
      <c r="F13916" s="21" t="str">
        <f>VLOOKUP(D13916, 'Job Emp Table'!D$1:F$2600, 3, FALSE)</f>
        <v>AUDON LARA RODRIGUEZ</v>
      </c>
      <c r="G13916" s="21" t="s">
        <v>6018</v>
      </c>
      <c r="H13916" s="21" t="s">
        <v>5950</v>
      </c>
      <c r="I13916" s="22">
        <v>45728</v>
      </c>
      <c r="J13916" s="21">
        <v>1</v>
      </c>
      <c r="L13916" s="21"/>
      <c r="M13916" s="21"/>
    </row>
    <row r="13917" spans="1:13" x14ac:dyDescent="0.25">
      <c r="A13917" s="21" t="s">
        <v>5965</v>
      </c>
      <c r="B13917" s="21" t="s">
        <v>5964</v>
      </c>
      <c r="C13917" s="21" t="s">
        <v>5965</v>
      </c>
      <c r="D13917" s="21" t="s">
        <v>3980</v>
      </c>
      <c r="E13917" s="21" t="s">
        <v>3969</v>
      </c>
      <c r="F13917" s="21" t="str">
        <f>VLOOKUP(D13917, 'Job Emp Table'!D$1:F$2600, 3, FALSE)</f>
        <v>AUDON LARA RODRIGUEZ</v>
      </c>
      <c r="G13917" s="21" t="s">
        <v>6019</v>
      </c>
      <c r="H13917" s="21" t="s">
        <v>5950</v>
      </c>
      <c r="I13917" s="22">
        <v>45728</v>
      </c>
      <c r="J13917" s="21">
        <v>4</v>
      </c>
      <c r="L13917" s="21"/>
      <c r="M13917" s="21"/>
    </row>
    <row r="13918" spans="1:13" x14ac:dyDescent="0.25">
      <c r="A13918" s="21" t="s">
        <v>3449</v>
      </c>
      <c r="B13918" s="21" t="s">
        <v>5966</v>
      </c>
      <c r="C13918" s="21" t="s">
        <v>3449</v>
      </c>
      <c r="D13918" s="21" t="s">
        <v>3980</v>
      </c>
      <c r="E13918" s="21" t="s">
        <v>3969</v>
      </c>
      <c r="F13918" s="21" t="str">
        <f>VLOOKUP(D13918, 'Job Emp Table'!D$1:F$2600, 3, FALSE)</f>
        <v>AUDON LARA RODRIGUEZ</v>
      </c>
      <c r="G13918" s="21" t="s">
        <v>6018</v>
      </c>
      <c r="H13918" s="21" t="s">
        <v>5781</v>
      </c>
      <c r="I13918" s="22">
        <v>45719</v>
      </c>
      <c r="J13918" s="21">
        <v>2.6</v>
      </c>
      <c r="L13918" s="21"/>
      <c r="M13918" s="21"/>
    </row>
    <row r="13919" spans="1:13" x14ac:dyDescent="0.25">
      <c r="A13919" s="21" t="s">
        <v>3449</v>
      </c>
      <c r="B13919" s="21" t="s">
        <v>5966</v>
      </c>
      <c r="C13919" s="21" t="s">
        <v>3449</v>
      </c>
      <c r="D13919" s="21" t="s">
        <v>3980</v>
      </c>
      <c r="E13919" s="21" t="s">
        <v>3969</v>
      </c>
      <c r="F13919" s="21" t="str">
        <f>VLOOKUP(D13919, 'Job Emp Table'!D$1:F$2600, 3, FALSE)</f>
        <v>AUDON LARA RODRIGUEZ</v>
      </c>
      <c r="G13919" s="21" t="s">
        <v>6019</v>
      </c>
      <c r="H13919" s="21" t="s">
        <v>5781</v>
      </c>
      <c r="I13919" s="22">
        <v>45719</v>
      </c>
      <c r="J13919" s="21">
        <v>7.9</v>
      </c>
      <c r="L13919" s="21"/>
      <c r="M13919" s="21"/>
    </row>
    <row r="13920" spans="1:13" x14ac:dyDescent="0.25">
      <c r="A13920" s="21" t="s">
        <v>3449</v>
      </c>
      <c r="B13920" s="21" t="s">
        <v>5966</v>
      </c>
      <c r="C13920" s="21" t="s">
        <v>3449</v>
      </c>
      <c r="D13920" s="21" t="s">
        <v>3980</v>
      </c>
      <c r="E13920" s="21" t="s">
        <v>3969</v>
      </c>
      <c r="F13920" s="21" t="str">
        <f>VLOOKUP(D13920, 'Job Emp Table'!D$1:F$2600, 3, FALSE)</f>
        <v>AUDON LARA RODRIGUEZ</v>
      </c>
      <c r="G13920" s="21" t="s">
        <v>6018</v>
      </c>
      <c r="H13920" s="21" t="s">
        <v>3990</v>
      </c>
      <c r="I13920" s="22">
        <v>45720</v>
      </c>
      <c r="J13920" s="21">
        <v>0.5</v>
      </c>
      <c r="L13920" s="21"/>
      <c r="M13920" s="21"/>
    </row>
    <row r="13921" spans="1:13" x14ac:dyDescent="0.25">
      <c r="A13921" s="21" t="s">
        <v>3449</v>
      </c>
      <c r="B13921" s="21" t="s">
        <v>5966</v>
      </c>
      <c r="C13921" s="21" t="s">
        <v>3449</v>
      </c>
      <c r="D13921" s="21" t="s">
        <v>3980</v>
      </c>
      <c r="E13921" s="21" t="s">
        <v>3969</v>
      </c>
      <c r="F13921" s="21" t="str">
        <f>VLOOKUP(D13921, 'Job Emp Table'!D$1:F$2600, 3, FALSE)</f>
        <v>AUDON LARA RODRIGUEZ</v>
      </c>
      <c r="G13921" s="21" t="s">
        <v>6019</v>
      </c>
      <c r="H13921" s="21" t="s">
        <v>3990</v>
      </c>
      <c r="I13921" s="22">
        <v>45720</v>
      </c>
      <c r="J13921" s="21">
        <v>1.5</v>
      </c>
      <c r="L13921" s="21"/>
      <c r="M13921" s="21"/>
    </row>
    <row r="13922" spans="1:13" x14ac:dyDescent="0.25">
      <c r="A13922" s="21" t="s">
        <v>3449</v>
      </c>
      <c r="B13922" s="21" t="s">
        <v>5966</v>
      </c>
      <c r="C13922" s="21" t="s">
        <v>3449</v>
      </c>
      <c r="D13922" s="21" t="s">
        <v>3980</v>
      </c>
      <c r="E13922" s="21" t="s">
        <v>3969</v>
      </c>
      <c r="F13922" s="21" t="str">
        <f>VLOOKUP(D13922, 'Job Emp Table'!D$1:F$2600, 3, FALSE)</f>
        <v>AUDON LARA RODRIGUEZ</v>
      </c>
      <c r="G13922" s="21" t="s">
        <v>6018</v>
      </c>
      <c r="H13922" s="21" t="s">
        <v>5781</v>
      </c>
      <c r="I13922" s="22">
        <v>45720</v>
      </c>
      <c r="J13922" s="21">
        <v>2</v>
      </c>
      <c r="L13922" s="21"/>
      <c r="M13922" s="21"/>
    </row>
    <row r="13923" spans="1:13" x14ac:dyDescent="0.25">
      <c r="A13923" s="21" t="s">
        <v>3449</v>
      </c>
      <c r="B13923" s="21" t="s">
        <v>5966</v>
      </c>
      <c r="C13923" s="21" t="s">
        <v>3449</v>
      </c>
      <c r="D13923" s="21" t="s">
        <v>3980</v>
      </c>
      <c r="E13923" s="21" t="s">
        <v>3969</v>
      </c>
      <c r="F13923" s="21" t="str">
        <f>VLOOKUP(D13923, 'Job Emp Table'!D$1:F$2600, 3, FALSE)</f>
        <v>AUDON LARA RODRIGUEZ</v>
      </c>
      <c r="G13923" s="21" t="s">
        <v>6019</v>
      </c>
      <c r="H13923" s="21" t="s">
        <v>5781</v>
      </c>
      <c r="I13923" s="22">
        <v>45720</v>
      </c>
      <c r="J13923" s="21">
        <v>6</v>
      </c>
      <c r="L13923" s="21"/>
      <c r="M13923" s="21"/>
    </row>
    <row r="13924" spans="1:13" x14ac:dyDescent="0.25">
      <c r="A13924" s="21" t="s">
        <v>3449</v>
      </c>
      <c r="B13924" s="21" t="s">
        <v>5966</v>
      </c>
      <c r="C13924" s="21" t="s">
        <v>3449</v>
      </c>
      <c r="D13924" s="21" t="s">
        <v>3980</v>
      </c>
      <c r="E13924" s="21" t="s">
        <v>3969</v>
      </c>
      <c r="F13924" s="21" t="str">
        <f>VLOOKUP(D13924, 'Job Emp Table'!D$1:F$2600, 3, FALSE)</f>
        <v>AUDON LARA RODRIGUEZ</v>
      </c>
      <c r="G13924" s="21" t="s">
        <v>6018</v>
      </c>
      <c r="H13924" s="21" t="s">
        <v>5781</v>
      </c>
      <c r="I13924" s="22">
        <v>45721</v>
      </c>
      <c r="J13924" s="21">
        <v>2.6</v>
      </c>
      <c r="L13924" s="21"/>
      <c r="M13924" s="21"/>
    </row>
    <row r="13925" spans="1:13" x14ac:dyDescent="0.25">
      <c r="A13925" s="21" t="s">
        <v>3449</v>
      </c>
      <c r="B13925" s="21" t="s">
        <v>5966</v>
      </c>
      <c r="C13925" s="21" t="s">
        <v>3449</v>
      </c>
      <c r="D13925" s="21" t="s">
        <v>3980</v>
      </c>
      <c r="E13925" s="21" t="s">
        <v>3969</v>
      </c>
      <c r="F13925" s="21" t="str">
        <f>VLOOKUP(D13925, 'Job Emp Table'!D$1:F$2600, 3, FALSE)</f>
        <v>AUDON LARA RODRIGUEZ</v>
      </c>
      <c r="G13925" s="21" t="s">
        <v>6019</v>
      </c>
      <c r="H13925" s="21" t="s">
        <v>5781</v>
      </c>
      <c r="I13925" s="22">
        <v>45721</v>
      </c>
      <c r="J13925" s="21">
        <v>7.9</v>
      </c>
      <c r="L13925" s="21"/>
      <c r="M13925" s="21"/>
    </row>
    <row r="13926" spans="1:13" x14ac:dyDescent="0.25">
      <c r="A13926" s="21" t="s">
        <v>3449</v>
      </c>
      <c r="B13926" s="21" t="s">
        <v>5966</v>
      </c>
      <c r="C13926" s="21" t="s">
        <v>3449</v>
      </c>
      <c r="D13926" s="21" t="s">
        <v>3980</v>
      </c>
      <c r="E13926" s="21" t="s">
        <v>3969</v>
      </c>
      <c r="F13926" s="21" t="str">
        <f>VLOOKUP(D13926, 'Job Emp Table'!D$1:F$2600, 3, FALSE)</f>
        <v>AUDON LARA RODRIGUEZ</v>
      </c>
      <c r="G13926" s="21" t="s">
        <v>6018</v>
      </c>
      <c r="H13926" s="21" t="s">
        <v>5781</v>
      </c>
      <c r="I13926" s="22">
        <v>45722</v>
      </c>
      <c r="J13926" s="21">
        <v>2.6</v>
      </c>
      <c r="L13926" s="21"/>
      <c r="M13926" s="21"/>
    </row>
    <row r="13927" spans="1:13" x14ac:dyDescent="0.25">
      <c r="A13927" s="21" t="s">
        <v>3449</v>
      </c>
      <c r="B13927" s="21" t="s">
        <v>5966</v>
      </c>
      <c r="C13927" s="21" t="s">
        <v>3449</v>
      </c>
      <c r="D13927" s="21" t="s">
        <v>3980</v>
      </c>
      <c r="E13927" s="21" t="s">
        <v>3969</v>
      </c>
      <c r="F13927" s="21" t="str">
        <f>VLOOKUP(D13927, 'Job Emp Table'!D$1:F$2600, 3, FALSE)</f>
        <v>AUDON LARA RODRIGUEZ</v>
      </c>
      <c r="G13927" s="21" t="s">
        <v>6019</v>
      </c>
      <c r="H13927" s="21" t="s">
        <v>5781</v>
      </c>
      <c r="I13927" s="22">
        <v>45722</v>
      </c>
      <c r="J13927" s="21">
        <v>7.9</v>
      </c>
      <c r="L13927" s="21"/>
      <c r="M13927" s="21"/>
    </row>
    <row r="13928" spans="1:13" x14ac:dyDescent="0.25">
      <c r="A13928" s="21" t="s">
        <v>3449</v>
      </c>
      <c r="B13928" s="21" t="s">
        <v>5966</v>
      </c>
      <c r="C13928" s="21" t="s">
        <v>3449</v>
      </c>
      <c r="D13928" s="21" t="s">
        <v>3980</v>
      </c>
      <c r="E13928" s="21" t="s">
        <v>3969</v>
      </c>
      <c r="F13928" s="21" t="str">
        <f>VLOOKUP(D13928, 'Job Emp Table'!D$1:F$2600, 3, FALSE)</f>
        <v>AUDON LARA RODRIGUEZ</v>
      </c>
      <c r="G13928" s="21" t="s">
        <v>6018</v>
      </c>
      <c r="H13928" s="21" t="s">
        <v>5781</v>
      </c>
      <c r="I13928" s="22">
        <v>45723</v>
      </c>
      <c r="J13928" s="21">
        <v>2.7</v>
      </c>
      <c r="L13928" s="21"/>
      <c r="M13928" s="21"/>
    </row>
    <row r="13929" spans="1:13" x14ac:dyDescent="0.25">
      <c r="A13929" s="21" t="s">
        <v>3449</v>
      </c>
      <c r="B13929" s="21" t="s">
        <v>5966</v>
      </c>
      <c r="C13929" s="21" t="s">
        <v>3449</v>
      </c>
      <c r="D13929" s="21" t="s">
        <v>3980</v>
      </c>
      <c r="E13929" s="21" t="s">
        <v>3969</v>
      </c>
      <c r="F13929" s="21" t="str">
        <f>VLOOKUP(D13929, 'Job Emp Table'!D$1:F$2600, 3, FALSE)</f>
        <v>AUDON LARA RODRIGUEZ</v>
      </c>
      <c r="G13929" s="21" t="s">
        <v>6019</v>
      </c>
      <c r="H13929" s="21" t="s">
        <v>5781</v>
      </c>
      <c r="I13929" s="22">
        <v>45723</v>
      </c>
      <c r="J13929" s="21">
        <v>8.8000000000000007</v>
      </c>
      <c r="L13929" s="21"/>
      <c r="M13929" s="21"/>
    </row>
    <row r="13930" spans="1:13" x14ac:dyDescent="0.25">
      <c r="A13930" s="21" t="s">
        <v>3449</v>
      </c>
      <c r="B13930" s="21" t="s">
        <v>5966</v>
      </c>
      <c r="C13930" s="21" t="s">
        <v>3449</v>
      </c>
      <c r="D13930" s="21" t="s">
        <v>3980</v>
      </c>
      <c r="E13930" s="21" t="s">
        <v>3969</v>
      </c>
      <c r="F13930" s="21" t="str">
        <f>VLOOKUP(D13930, 'Job Emp Table'!D$1:F$2600, 3, FALSE)</f>
        <v>AUDON LARA RODRIGUEZ</v>
      </c>
      <c r="G13930" s="21" t="s">
        <v>6018</v>
      </c>
      <c r="H13930" s="21" t="s">
        <v>5788</v>
      </c>
      <c r="I13930" s="22">
        <v>45726</v>
      </c>
      <c r="J13930" s="21">
        <v>1.7</v>
      </c>
      <c r="L13930" s="21"/>
      <c r="M13930" s="21"/>
    </row>
    <row r="13931" spans="1:13" x14ac:dyDescent="0.25">
      <c r="A13931" s="21" t="s">
        <v>3449</v>
      </c>
      <c r="B13931" s="21" t="s">
        <v>5966</v>
      </c>
      <c r="C13931" s="21" t="s">
        <v>3449</v>
      </c>
      <c r="D13931" s="21" t="s">
        <v>3980</v>
      </c>
      <c r="E13931" s="21" t="s">
        <v>3969</v>
      </c>
      <c r="F13931" s="21" t="str">
        <f>VLOOKUP(D13931, 'Job Emp Table'!D$1:F$2600, 3, FALSE)</f>
        <v>AUDON LARA RODRIGUEZ</v>
      </c>
      <c r="G13931" s="21" t="s">
        <v>6019</v>
      </c>
      <c r="H13931" s="21" t="s">
        <v>5788</v>
      </c>
      <c r="I13931" s="22">
        <v>45726</v>
      </c>
      <c r="J13931" s="21">
        <v>7.3</v>
      </c>
      <c r="L13931" s="21"/>
      <c r="M13931" s="21"/>
    </row>
    <row r="13932" spans="1:13" x14ac:dyDescent="0.25">
      <c r="A13932" s="21" t="s">
        <v>3449</v>
      </c>
      <c r="B13932" s="21" t="s">
        <v>5966</v>
      </c>
      <c r="C13932" s="21" t="s">
        <v>3449</v>
      </c>
      <c r="D13932" s="21" t="s">
        <v>3980</v>
      </c>
      <c r="E13932" s="21" t="s">
        <v>3969</v>
      </c>
      <c r="F13932" s="21" t="str">
        <f>VLOOKUP(D13932, 'Job Emp Table'!D$1:F$2600, 3, FALSE)</f>
        <v>AUDON LARA RODRIGUEZ</v>
      </c>
      <c r="G13932" s="21" t="s">
        <v>6018</v>
      </c>
      <c r="H13932" s="21" t="s">
        <v>3990</v>
      </c>
      <c r="I13932" s="22">
        <v>45727</v>
      </c>
      <c r="J13932" s="21">
        <v>1.7</v>
      </c>
      <c r="L13932" s="21"/>
      <c r="M13932" s="21"/>
    </row>
    <row r="13933" spans="1:13" x14ac:dyDescent="0.25">
      <c r="A13933" s="21" t="s">
        <v>3449</v>
      </c>
      <c r="B13933" s="21" t="s">
        <v>5966</v>
      </c>
      <c r="C13933" s="21" t="s">
        <v>3449</v>
      </c>
      <c r="D13933" s="21" t="s">
        <v>3980</v>
      </c>
      <c r="E13933" s="21" t="s">
        <v>3969</v>
      </c>
      <c r="F13933" s="21" t="str">
        <f>VLOOKUP(D13933, 'Job Emp Table'!D$1:F$2600, 3, FALSE)</f>
        <v>AUDON LARA RODRIGUEZ</v>
      </c>
      <c r="G13933" s="21" t="s">
        <v>6019</v>
      </c>
      <c r="H13933" s="21" t="s">
        <v>3990</v>
      </c>
      <c r="I13933" s="22">
        <v>45727</v>
      </c>
      <c r="J13933" s="21">
        <v>7.3</v>
      </c>
      <c r="L13933" s="21"/>
      <c r="M13933" s="21"/>
    </row>
    <row r="13934" spans="1:13" x14ac:dyDescent="0.25">
      <c r="A13934" s="21" t="s">
        <v>3449</v>
      </c>
      <c r="B13934" s="21" t="s">
        <v>5966</v>
      </c>
      <c r="C13934" s="21" t="s">
        <v>3449</v>
      </c>
      <c r="D13934" s="21" t="s">
        <v>3980</v>
      </c>
      <c r="E13934" s="21" t="s">
        <v>3969</v>
      </c>
      <c r="F13934" s="21" t="str">
        <f>VLOOKUP(D13934, 'Job Emp Table'!D$1:F$2600, 3, FALSE)</f>
        <v>AUDON LARA RODRIGUEZ</v>
      </c>
      <c r="G13934" s="21" t="s">
        <v>6018</v>
      </c>
      <c r="H13934" s="21" t="s">
        <v>5781</v>
      </c>
      <c r="I13934" s="22">
        <v>45728</v>
      </c>
      <c r="J13934" s="21">
        <v>1.1000000000000001</v>
      </c>
      <c r="L13934" s="21"/>
      <c r="M13934" s="21"/>
    </row>
    <row r="13935" spans="1:13" x14ac:dyDescent="0.25">
      <c r="A13935" s="21" t="s">
        <v>3449</v>
      </c>
      <c r="B13935" s="21" t="s">
        <v>5966</v>
      </c>
      <c r="C13935" s="21" t="s">
        <v>3449</v>
      </c>
      <c r="D13935" s="21" t="s">
        <v>3980</v>
      </c>
      <c r="E13935" s="21" t="s">
        <v>3969</v>
      </c>
      <c r="F13935" s="21" t="str">
        <f>VLOOKUP(D13935, 'Job Emp Table'!D$1:F$2600, 3, FALSE)</f>
        <v>AUDON LARA RODRIGUEZ</v>
      </c>
      <c r="G13935" s="21" t="s">
        <v>6019</v>
      </c>
      <c r="H13935" s="21" t="s">
        <v>5781</v>
      </c>
      <c r="I13935" s="22">
        <v>45728</v>
      </c>
      <c r="J13935" s="21">
        <v>4.9000000000000004</v>
      </c>
      <c r="L13935" s="21"/>
      <c r="M13935" s="21"/>
    </row>
    <row r="13936" spans="1:13" x14ac:dyDescent="0.25">
      <c r="A13936" s="21" t="s">
        <v>3449</v>
      </c>
      <c r="B13936" s="21" t="s">
        <v>5966</v>
      </c>
      <c r="C13936" s="21" t="s">
        <v>3449</v>
      </c>
      <c r="D13936" s="21" t="s">
        <v>3980</v>
      </c>
      <c r="E13936" s="21" t="s">
        <v>3969</v>
      </c>
      <c r="F13936" s="21" t="str">
        <f>VLOOKUP(D13936, 'Job Emp Table'!D$1:F$2600, 3, FALSE)</f>
        <v>AUDON LARA RODRIGUEZ</v>
      </c>
      <c r="G13936" s="21" t="s">
        <v>6018</v>
      </c>
      <c r="H13936" s="21" t="s">
        <v>5781</v>
      </c>
      <c r="I13936" s="22">
        <v>45729</v>
      </c>
      <c r="J13936" s="21">
        <v>2.2000000000000002</v>
      </c>
      <c r="L13936" s="21"/>
      <c r="M13936" s="21"/>
    </row>
    <row r="13937" spans="1:13" x14ac:dyDescent="0.25">
      <c r="A13937" s="21" t="s">
        <v>3449</v>
      </c>
      <c r="B13937" s="21" t="s">
        <v>5966</v>
      </c>
      <c r="C13937" s="21" t="s">
        <v>3449</v>
      </c>
      <c r="D13937" s="21" t="s">
        <v>3980</v>
      </c>
      <c r="E13937" s="21" t="s">
        <v>3969</v>
      </c>
      <c r="F13937" s="21" t="str">
        <f>VLOOKUP(D13937, 'Job Emp Table'!D$1:F$2600, 3, FALSE)</f>
        <v>AUDON LARA RODRIGUEZ</v>
      </c>
      <c r="G13937" s="21" t="s">
        <v>6019</v>
      </c>
      <c r="H13937" s="21" t="s">
        <v>5781</v>
      </c>
      <c r="I13937" s="22">
        <v>45729</v>
      </c>
      <c r="J13937" s="21">
        <v>9.3000000000000007</v>
      </c>
      <c r="L13937" s="21"/>
      <c r="M13937" s="21"/>
    </row>
    <row r="13938" spans="1:13" x14ac:dyDescent="0.25">
      <c r="A13938" s="21" t="s">
        <v>3449</v>
      </c>
      <c r="B13938" s="21" t="s">
        <v>5966</v>
      </c>
      <c r="C13938" s="21" t="s">
        <v>3449</v>
      </c>
      <c r="D13938" s="21" t="s">
        <v>3980</v>
      </c>
      <c r="E13938" s="21" t="s">
        <v>3969</v>
      </c>
      <c r="F13938" s="21" t="str">
        <f>VLOOKUP(D13938, 'Job Emp Table'!D$1:F$2600, 3, FALSE)</f>
        <v>AUDON LARA RODRIGUEZ</v>
      </c>
      <c r="G13938" s="21" t="s">
        <v>6018</v>
      </c>
      <c r="H13938" s="21" t="s">
        <v>5788</v>
      </c>
      <c r="I13938" s="22">
        <v>45730</v>
      </c>
      <c r="J13938" s="21">
        <v>1.8</v>
      </c>
      <c r="L13938" s="21"/>
      <c r="M13938" s="21"/>
    </row>
    <row r="13939" spans="1:13" x14ac:dyDescent="0.25">
      <c r="A13939" s="21" t="s">
        <v>3449</v>
      </c>
      <c r="B13939" s="21" t="s">
        <v>5966</v>
      </c>
      <c r="C13939" s="21" t="s">
        <v>3449</v>
      </c>
      <c r="D13939" s="21" t="s">
        <v>3980</v>
      </c>
      <c r="E13939" s="21" t="s">
        <v>3969</v>
      </c>
      <c r="F13939" s="21" t="str">
        <f>VLOOKUP(D13939, 'Job Emp Table'!D$1:F$2600, 3, FALSE)</f>
        <v>AUDON LARA RODRIGUEZ</v>
      </c>
      <c r="G13939" s="21" t="s">
        <v>6019</v>
      </c>
      <c r="H13939" s="21" t="s">
        <v>5788</v>
      </c>
      <c r="I13939" s="22">
        <v>45730</v>
      </c>
      <c r="J13939" s="21">
        <v>7.2</v>
      </c>
      <c r="L13939" s="21"/>
      <c r="M13939" s="21"/>
    </row>
    <row r="13940" spans="1:13" x14ac:dyDescent="0.25">
      <c r="A13940" s="21" t="s">
        <v>3449</v>
      </c>
      <c r="B13940" s="21" t="s">
        <v>5966</v>
      </c>
      <c r="C13940" s="21" t="s">
        <v>3449</v>
      </c>
      <c r="D13940" s="21" t="s">
        <v>3980</v>
      </c>
      <c r="E13940" s="21" t="s">
        <v>3969</v>
      </c>
      <c r="F13940" s="21" t="str">
        <f>VLOOKUP(D13940, 'Job Emp Table'!D$1:F$2600, 3, FALSE)</f>
        <v>AUDON LARA RODRIGUEZ</v>
      </c>
      <c r="G13940" s="21" t="s">
        <v>6018</v>
      </c>
      <c r="H13940" s="21" t="s">
        <v>5781</v>
      </c>
      <c r="I13940" s="22">
        <v>45734</v>
      </c>
      <c r="J13940" s="21">
        <v>1.4</v>
      </c>
      <c r="L13940" s="21"/>
      <c r="M13940" s="21"/>
    </row>
    <row r="13941" spans="1:13" x14ac:dyDescent="0.25">
      <c r="A13941" s="21" t="s">
        <v>3449</v>
      </c>
      <c r="B13941" s="21" t="s">
        <v>5966</v>
      </c>
      <c r="C13941" s="21" t="s">
        <v>3449</v>
      </c>
      <c r="D13941" s="21" t="s">
        <v>3980</v>
      </c>
      <c r="E13941" s="21" t="s">
        <v>3969</v>
      </c>
      <c r="F13941" s="21" t="str">
        <f>VLOOKUP(D13941, 'Job Emp Table'!D$1:F$2600, 3, FALSE)</f>
        <v>AUDON LARA RODRIGUEZ</v>
      </c>
      <c r="G13941" s="21" t="s">
        <v>6019</v>
      </c>
      <c r="H13941" s="21" t="s">
        <v>5781</v>
      </c>
      <c r="I13941" s="22">
        <v>45734</v>
      </c>
      <c r="J13941" s="21">
        <v>10.6</v>
      </c>
      <c r="L13941" s="21"/>
      <c r="M13941" s="21"/>
    </row>
    <row r="13942" spans="1:13" x14ac:dyDescent="0.25">
      <c r="A13942" s="21" t="s">
        <v>3449</v>
      </c>
      <c r="B13942" s="21" t="s">
        <v>5966</v>
      </c>
      <c r="C13942" s="21" t="s">
        <v>3449</v>
      </c>
      <c r="D13942" s="21" t="s">
        <v>3980</v>
      </c>
      <c r="E13942" s="21" t="s">
        <v>3969</v>
      </c>
      <c r="F13942" s="21" t="str">
        <f>VLOOKUP(D13942, 'Job Emp Table'!D$1:F$2600, 3, FALSE)</f>
        <v>AUDON LARA RODRIGUEZ</v>
      </c>
      <c r="G13942" s="21" t="s">
        <v>6018</v>
      </c>
      <c r="H13942" s="21" t="s">
        <v>5781</v>
      </c>
      <c r="I13942" s="22">
        <v>45735</v>
      </c>
      <c r="J13942" s="21">
        <v>1.4</v>
      </c>
      <c r="L13942" s="21"/>
      <c r="M13942" s="21"/>
    </row>
    <row r="13943" spans="1:13" x14ac:dyDescent="0.25">
      <c r="A13943" s="21" t="s">
        <v>3449</v>
      </c>
      <c r="B13943" s="21" t="s">
        <v>5966</v>
      </c>
      <c r="C13943" s="21" t="s">
        <v>3449</v>
      </c>
      <c r="D13943" s="21" t="s">
        <v>3980</v>
      </c>
      <c r="E13943" s="21" t="s">
        <v>3969</v>
      </c>
      <c r="F13943" s="21" t="str">
        <f>VLOOKUP(D13943, 'Job Emp Table'!D$1:F$2600, 3, FALSE)</f>
        <v>AUDON LARA RODRIGUEZ</v>
      </c>
      <c r="G13943" s="21" t="s">
        <v>6019</v>
      </c>
      <c r="H13943" s="21" t="s">
        <v>5781</v>
      </c>
      <c r="I13943" s="22">
        <v>45735</v>
      </c>
      <c r="J13943" s="21">
        <v>10.6</v>
      </c>
      <c r="L13943" s="21"/>
      <c r="M13943" s="21"/>
    </row>
    <row r="13944" spans="1:13" x14ac:dyDescent="0.25">
      <c r="A13944" s="21" t="s">
        <v>3449</v>
      </c>
      <c r="B13944" s="21" t="s">
        <v>5966</v>
      </c>
      <c r="C13944" s="21" t="s">
        <v>3449</v>
      </c>
      <c r="D13944" s="21" t="s">
        <v>3980</v>
      </c>
      <c r="E13944" s="21" t="s">
        <v>3969</v>
      </c>
      <c r="F13944" s="21" t="str">
        <f>VLOOKUP(D13944, 'Job Emp Table'!D$1:F$2600, 3, FALSE)</f>
        <v>AUDON LARA RODRIGUEZ</v>
      </c>
      <c r="G13944" s="21" t="s">
        <v>6019</v>
      </c>
      <c r="H13944" s="21" t="s">
        <v>5688</v>
      </c>
      <c r="I13944" s="22">
        <v>45736</v>
      </c>
      <c r="J13944" s="21">
        <v>9</v>
      </c>
      <c r="L13944" s="21"/>
      <c r="M13944" s="21"/>
    </row>
    <row r="13945" spans="1:13" x14ac:dyDescent="0.25">
      <c r="A13945" s="21" t="s">
        <v>3449</v>
      </c>
      <c r="B13945" s="21" t="s">
        <v>5966</v>
      </c>
      <c r="C13945" s="21" t="s">
        <v>3449</v>
      </c>
      <c r="D13945" s="21" t="s">
        <v>3980</v>
      </c>
      <c r="E13945" s="21" t="s">
        <v>3969</v>
      </c>
      <c r="F13945" s="21" t="str">
        <f>VLOOKUP(D13945, 'Job Emp Table'!D$1:F$2600, 3, FALSE)</f>
        <v>AUDON LARA RODRIGUEZ</v>
      </c>
      <c r="G13945" s="21" t="s">
        <v>6018</v>
      </c>
      <c r="H13945" s="21" t="s">
        <v>5781</v>
      </c>
      <c r="I13945" s="22">
        <v>45737</v>
      </c>
      <c r="J13945" s="21">
        <v>1.2</v>
      </c>
      <c r="L13945" s="21"/>
      <c r="M13945" s="21"/>
    </row>
    <row r="13946" spans="1:13" x14ac:dyDescent="0.25">
      <c r="A13946" s="21" t="s">
        <v>3449</v>
      </c>
      <c r="B13946" s="21" t="s">
        <v>5966</v>
      </c>
      <c r="C13946" s="21" t="s">
        <v>3449</v>
      </c>
      <c r="D13946" s="21" t="s">
        <v>3980</v>
      </c>
      <c r="E13946" s="21" t="s">
        <v>3969</v>
      </c>
      <c r="F13946" s="21" t="str">
        <f>VLOOKUP(D13946, 'Job Emp Table'!D$1:F$2600, 3, FALSE)</f>
        <v>AUDON LARA RODRIGUEZ</v>
      </c>
      <c r="G13946" s="21" t="s">
        <v>6019</v>
      </c>
      <c r="H13946" s="21" t="s">
        <v>5781</v>
      </c>
      <c r="I13946" s="22">
        <v>45737</v>
      </c>
      <c r="J13946" s="21">
        <v>9.8000000000000007</v>
      </c>
      <c r="L13946" s="21"/>
      <c r="M13946" s="21"/>
    </row>
    <row r="13947" spans="1:13" x14ac:dyDescent="0.25">
      <c r="A13947" s="21" t="s">
        <v>3449</v>
      </c>
      <c r="B13947" s="21" t="s">
        <v>5966</v>
      </c>
      <c r="C13947" s="21" t="s">
        <v>3449</v>
      </c>
      <c r="D13947" s="21" t="s">
        <v>3980</v>
      </c>
      <c r="E13947" s="21" t="s">
        <v>3969</v>
      </c>
      <c r="F13947" s="21" t="str">
        <f>VLOOKUP(D13947, 'Job Emp Table'!D$1:F$2600, 3, FALSE)</f>
        <v>AUDON LARA RODRIGUEZ</v>
      </c>
      <c r="G13947" s="21" t="s">
        <v>6019</v>
      </c>
      <c r="H13947" s="21" t="s">
        <v>5781</v>
      </c>
      <c r="I13947" s="22">
        <v>45740</v>
      </c>
      <c r="J13947" s="21">
        <v>9.5</v>
      </c>
      <c r="L13947" s="21"/>
      <c r="M13947" s="21"/>
    </row>
    <row r="13948" spans="1:13" x14ac:dyDescent="0.25">
      <c r="A13948" s="21" t="s">
        <v>3449</v>
      </c>
      <c r="B13948" s="21" t="s">
        <v>5966</v>
      </c>
      <c r="C13948" s="21" t="s">
        <v>3449</v>
      </c>
      <c r="D13948" s="21" t="s">
        <v>3980</v>
      </c>
      <c r="E13948" s="21" t="s">
        <v>3969</v>
      </c>
      <c r="F13948" s="21" t="str">
        <f>VLOOKUP(D13948, 'Job Emp Table'!D$1:F$2600, 3, FALSE)</f>
        <v>AUDON LARA RODRIGUEZ</v>
      </c>
      <c r="G13948" s="21" t="s">
        <v>6019</v>
      </c>
      <c r="H13948" s="21" t="s">
        <v>5781</v>
      </c>
      <c r="I13948" s="22">
        <v>45742</v>
      </c>
      <c r="J13948" s="21">
        <v>12.5</v>
      </c>
      <c r="L13948" s="21"/>
      <c r="M13948" s="21"/>
    </row>
    <row r="13949" spans="1:13" x14ac:dyDescent="0.25">
      <c r="A13949" s="21" t="s">
        <v>3449</v>
      </c>
      <c r="B13949" s="21" t="s">
        <v>5966</v>
      </c>
      <c r="C13949" s="21" t="s">
        <v>3449</v>
      </c>
      <c r="D13949" s="21" t="s">
        <v>3980</v>
      </c>
      <c r="E13949" s="21" t="s">
        <v>3969</v>
      </c>
      <c r="F13949" s="21" t="str">
        <f>VLOOKUP(D13949, 'Job Emp Table'!D$1:F$2600, 3, FALSE)</f>
        <v>AUDON LARA RODRIGUEZ</v>
      </c>
      <c r="G13949" s="21" t="s">
        <v>6019</v>
      </c>
      <c r="H13949" s="21" t="s">
        <v>5781</v>
      </c>
      <c r="I13949" s="22">
        <v>45743</v>
      </c>
      <c r="J13949" s="21">
        <v>11</v>
      </c>
      <c r="L13949" s="21"/>
      <c r="M13949" s="21"/>
    </row>
    <row r="13950" spans="1:13" x14ac:dyDescent="0.25">
      <c r="A13950" s="21" t="s">
        <v>5965</v>
      </c>
      <c r="B13950" s="21" t="s">
        <v>5964</v>
      </c>
      <c r="C13950" s="21" t="s">
        <v>5965</v>
      </c>
      <c r="D13950" s="21" t="s">
        <v>3396</v>
      </c>
      <c r="E13950" s="21" t="s">
        <v>3916</v>
      </c>
      <c r="F13950" s="21" t="str">
        <f>VLOOKUP(D13950, 'Job Emp Table'!D$1:F$2600, 3, FALSE)</f>
        <v>Jonathan Lopez</v>
      </c>
      <c r="G13950" s="21" t="s">
        <v>6018</v>
      </c>
      <c r="H13950" s="21" t="s">
        <v>5950</v>
      </c>
      <c r="I13950" s="22">
        <v>45720</v>
      </c>
      <c r="J13950" s="21">
        <v>0.3</v>
      </c>
      <c r="L13950" s="21"/>
      <c r="M13950" s="21"/>
    </row>
    <row r="13951" spans="1:13" x14ac:dyDescent="0.25">
      <c r="A13951" s="21" t="s">
        <v>5965</v>
      </c>
      <c r="B13951" s="21" t="s">
        <v>5964</v>
      </c>
      <c r="C13951" s="21" t="s">
        <v>5965</v>
      </c>
      <c r="D13951" s="21" t="s">
        <v>3396</v>
      </c>
      <c r="E13951" s="21" t="s">
        <v>3916</v>
      </c>
      <c r="F13951" s="21" t="str">
        <f>VLOOKUP(D13951, 'Job Emp Table'!D$1:F$2600, 3, FALSE)</f>
        <v>Jonathan Lopez</v>
      </c>
      <c r="G13951" s="21" t="s">
        <v>6019</v>
      </c>
      <c r="H13951" s="21" t="s">
        <v>5950</v>
      </c>
      <c r="I13951" s="22">
        <v>45720</v>
      </c>
      <c r="J13951" s="21">
        <v>0.9</v>
      </c>
      <c r="L13951" s="21"/>
      <c r="M13951" s="21"/>
    </row>
    <row r="13952" spans="1:13" x14ac:dyDescent="0.25">
      <c r="A13952" s="21" t="s">
        <v>5965</v>
      </c>
      <c r="B13952" s="21" t="s">
        <v>5964</v>
      </c>
      <c r="C13952" s="21" t="s">
        <v>5965</v>
      </c>
      <c r="D13952" s="21" t="s">
        <v>3396</v>
      </c>
      <c r="E13952" s="21" t="s">
        <v>3916</v>
      </c>
      <c r="F13952" s="21" t="str">
        <f>VLOOKUP(D13952, 'Job Emp Table'!D$1:F$2600, 3, FALSE)</f>
        <v>Jonathan Lopez</v>
      </c>
      <c r="G13952" s="21" t="s">
        <v>6018</v>
      </c>
      <c r="H13952" s="21" t="s">
        <v>6246</v>
      </c>
      <c r="I13952" s="22">
        <v>45721</v>
      </c>
      <c r="J13952" s="21">
        <v>0.7</v>
      </c>
      <c r="L13952" s="21"/>
      <c r="M13952" s="21"/>
    </row>
    <row r="13953" spans="1:13" x14ac:dyDescent="0.25">
      <c r="A13953" s="21" t="s">
        <v>5965</v>
      </c>
      <c r="B13953" s="21" t="s">
        <v>5964</v>
      </c>
      <c r="C13953" s="21" t="s">
        <v>5965</v>
      </c>
      <c r="D13953" s="21" t="s">
        <v>3396</v>
      </c>
      <c r="E13953" s="21" t="s">
        <v>3916</v>
      </c>
      <c r="F13953" s="21" t="str">
        <f>VLOOKUP(D13953, 'Job Emp Table'!D$1:F$2600, 3, FALSE)</f>
        <v>Jonathan Lopez</v>
      </c>
      <c r="G13953" s="21" t="s">
        <v>6019</v>
      </c>
      <c r="H13953" s="21" t="s">
        <v>6246</v>
      </c>
      <c r="I13953" s="22">
        <v>45721</v>
      </c>
      <c r="J13953" s="21">
        <v>2.2999999999999998</v>
      </c>
      <c r="L13953" s="21"/>
      <c r="M13953" s="21"/>
    </row>
    <row r="13954" spans="1:13" x14ac:dyDescent="0.25">
      <c r="A13954" s="21" t="s">
        <v>5965</v>
      </c>
      <c r="B13954" s="21" t="s">
        <v>5964</v>
      </c>
      <c r="C13954" s="21" t="s">
        <v>5965</v>
      </c>
      <c r="D13954" s="21" t="s">
        <v>3396</v>
      </c>
      <c r="E13954" s="21" t="s">
        <v>3916</v>
      </c>
      <c r="F13954" s="21" t="str">
        <f>VLOOKUP(D13954, 'Job Emp Table'!D$1:F$2600, 3, FALSE)</f>
        <v>Jonathan Lopez</v>
      </c>
      <c r="G13954" s="21" t="s">
        <v>6018</v>
      </c>
      <c r="H13954" s="21" t="s">
        <v>6247</v>
      </c>
      <c r="I13954" s="22">
        <v>45721</v>
      </c>
      <c r="J13954" s="21">
        <v>0.7</v>
      </c>
      <c r="L13954" s="21"/>
      <c r="M13954" s="21"/>
    </row>
    <row r="13955" spans="1:13" x14ac:dyDescent="0.25">
      <c r="A13955" s="21" t="s">
        <v>5965</v>
      </c>
      <c r="B13955" s="21" t="s">
        <v>5964</v>
      </c>
      <c r="C13955" s="21" t="s">
        <v>5965</v>
      </c>
      <c r="D13955" s="21" t="s">
        <v>3396</v>
      </c>
      <c r="E13955" s="21" t="s">
        <v>3916</v>
      </c>
      <c r="F13955" s="21" t="str">
        <f>VLOOKUP(D13955, 'Job Emp Table'!D$1:F$2600, 3, FALSE)</f>
        <v>Jonathan Lopez</v>
      </c>
      <c r="G13955" s="21" t="s">
        <v>6019</v>
      </c>
      <c r="H13955" s="21" t="s">
        <v>6247</v>
      </c>
      <c r="I13955" s="22">
        <v>45721</v>
      </c>
      <c r="J13955" s="21">
        <v>2.2999999999999998</v>
      </c>
      <c r="L13955" s="21"/>
      <c r="M13955" s="21"/>
    </row>
    <row r="13956" spans="1:13" x14ac:dyDescent="0.25">
      <c r="A13956" s="21" t="s">
        <v>5965</v>
      </c>
      <c r="B13956" s="21" t="s">
        <v>5964</v>
      </c>
      <c r="C13956" s="21" t="s">
        <v>5965</v>
      </c>
      <c r="D13956" s="21" t="s">
        <v>3396</v>
      </c>
      <c r="E13956" s="21" t="s">
        <v>3916</v>
      </c>
      <c r="F13956" s="21" t="str">
        <f>VLOOKUP(D13956, 'Job Emp Table'!D$1:F$2600, 3, FALSE)</f>
        <v>Jonathan Lopez</v>
      </c>
      <c r="G13956" s="21" t="s">
        <v>6018</v>
      </c>
      <c r="H13956" s="21" t="s">
        <v>6248</v>
      </c>
      <c r="I13956" s="22">
        <v>45721</v>
      </c>
      <c r="J13956" s="21">
        <v>0.7</v>
      </c>
      <c r="L13956" s="21"/>
      <c r="M13956" s="21"/>
    </row>
    <row r="13957" spans="1:13" x14ac:dyDescent="0.25">
      <c r="A13957" s="21" t="s">
        <v>5965</v>
      </c>
      <c r="B13957" s="21" t="s">
        <v>5964</v>
      </c>
      <c r="C13957" s="21" t="s">
        <v>5965</v>
      </c>
      <c r="D13957" s="21" t="s">
        <v>3396</v>
      </c>
      <c r="E13957" s="21" t="s">
        <v>3916</v>
      </c>
      <c r="F13957" s="21" t="str">
        <f>VLOOKUP(D13957, 'Job Emp Table'!D$1:F$2600, 3, FALSE)</f>
        <v>Jonathan Lopez</v>
      </c>
      <c r="G13957" s="21" t="s">
        <v>6019</v>
      </c>
      <c r="H13957" s="21" t="s">
        <v>6248</v>
      </c>
      <c r="I13957" s="22">
        <v>45721</v>
      </c>
      <c r="J13957" s="21">
        <v>2.2999999999999998</v>
      </c>
      <c r="L13957" s="21"/>
      <c r="M13957" s="21"/>
    </row>
    <row r="13958" spans="1:13" x14ac:dyDescent="0.25">
      <c r="A13958" s="21" t="s">
        <v>5965</v>
      </c>
      <c r="B13958" s="21" t="s">
        <v>5964</v>
      </c>
      <c r="C13958" s="21" t="s">
        <v>5965</v>
      </c>
      <c r="D13958" s="21" t="s">
        <v>3396</v>
      </c>
      <c r="E13958" s="21" t="s">
        <v>3916</v>
      </c>
      <c r="F13958" s="21" t="str">
        <f>VLOOKUP(D13958, 'Job Emp Table'!D$1:F$2600, 3, FALSE)</f>
        <v>Jonathan Lopez</v>
      </c>
      <c r="G13958" s="21" t="s">
        <v>6018</v>
      </c>
      <c r="H13958" s="21" t="s">
        <v>6246</v>
      </c>
      <c r="I13958" s="22">
        <v>45722</v>
      </c>
      <c r="J13958" s="21">
        <v>0.5</v>
      </c>
      <c r="L13958" s="21"/>
      <c r="M13958" s="21"/>
    </row>
    <row r="13959" spans="1:13" x14ac:dyDescent="0.25">
      <c r="A13959" s="21" t="s">
        <v>5965</v>
      </c>
      <c r="B13959" s="21" t="s">
        <v>5964</v>
      </c>
      <c r="C13959" s="21" t="s">
        <v>5965</v>
      </c>
      <c r="D13959" s="21" t="s">
        <v>3396</v>
      </c>
      <c r="E13959" s="21" t="s">
        <v>3916</v>
      </c>
      <c r="F13959" s="21" t="str">
        <f>VLOOKUP(D13959, 'Job Emp Table'!D$1:F$2600, 3, FALSE)</f>
        <v>Jonathan Lopez</v>
      </c>
      <c r="G13959" s="21" t="s">
        <v>6019</v>
      </c>
      <c r="H13959" s="21" t="s">
        <v>6246</v>
      </c>
      <c r="I13959" s="22">
        <v>45722</v>
      </c>
      <c r="J13959" s="21">
        <v>1.7</v>
      </c>
      <c r="L13959" s="21"/>
      <c r="M13959" s="21"/>
    </row>
    <row r="13960" spans="1:13" x14ac:dyDescent="0.25">
      <c r="A13960" s="21" t="s">
        <v>5965</v>
      </c>
      <c r="B13960" s="21" t="s">
        <v>5964</v>
      </c>
      <c r="C13960" s="21" t="s">
        <v>5965</v>
      </c>
      <c r="D13960" s="21" t="s">
        <v>3396</v>
      </c>
      <c r="E13960" s="21" t="s">
        <v>3916</v>
      </c>
      <c r="F13960" s="21" t="str">
        <f>VLOOKUP(D13960, 'Job Emp Table'!D$1:F$2600, 3, FALSE)</f>
        <v>Jonathan Lopez</v>
      </c>
      <c r="G13960" s="21" t="s">
        <v>6018</v>
      </c>
      <c r="H13960" s="21" t="s">
        <v>6247</v>
      </c>
      <c r="I13960" s="22">
        <v>45722</v>
      </c>
      <c r="J13960" s="21">
        <v>0.5</v>
      </c>
      <c r="L13960" s="21"/>
      <c r="M13960" s="21"/>
    </row>
    <row r="13961" spans="1:13" x14ac:dyDescent="0.25">
      <c r="A13961" s="21" t="s">
        <v>5965</v>
      </c>
      <c r="B13961" s="21" t="s">
        <v>5964</v>
      </c>
      <c r="C13961" s="21" t="s">
        <v>5965</v>
      </c>
      <c r="D13961" s="21" t="s">
        <v>3396</v>
      </c>
      <c r="E13961" s="21" t="s">
        <v>3916</v>
      </c>
      <c r="F13961" s="21" t="str">
        <f>VLOOKUP(D13961, 'Job Emp Table'!D$1:F$2600, 3, FALSE)</f>
        <v>Jonathan Lopez</v>
      </c>
      <c r="G13961" s="21" t="s">
        <v>6019</v>
      </c>
      <c r="H13961" s="21" t="s">
        <v>6247</v>
      </c>
      <c r="I13961" s="22">
        <v>45722</v>
      </c>
      <c r="J13961" s="21">
        <v>1.5</v>
      </c>
      <c r="L13961" s="21"/>
      <c r="M13961" s="21"/>
    </row>
    <row r="13962" spans="1:13" x14ac:dyDescent="0.25">
      <c r="A13962" s="21" t="s">
        <v>5965</v>
      </c>
      <c r="B13962" s="21" t="s">
        <v>5964</v>
      </c>
      <c r="C13962" s="21" t="s">
        <v>5965</v>
      </c>
      <c r="D13962" s="21" t="s">
        <v>3396</v>
      </c>
      <c r="E13962" s="21" t="s">
        <v>3916</v>
      </c>
      <c r="F13962" s="21" t="str">
        <f>VLOOKUP(D13962, 'Job Emp Table'!D$1:F$2600, 3, FALSE)</f>
        <v>Jonathan Lopez</v>
      </c>
      <c r="G13962" s="21" t="s">
        <v>6018</v>
      </c>
      <c r="H13962" s="21" t="s">
        <v>6248</v>
      </c>
      <c r="I13962" s="22">
        <v>45722</v>
      </c>
      <c r="J13962" s="21">
        <v>0.5</v>
      </c>
      <c r="L13962" s="21"/>
      <c r="M13962" s="21"/>
    </row>
    <row r="13963" spans="1:13" x14ac:dyDescent="0.25">
      <c r="A13963" s="21" t="s">
        <v>5965</v>
      </c>
      <c r="B13963" s="21" t="s">
        <v>5964</v>
      </c>
      <c r="C13963" s="21" t="s">
        <v>5965</v>
      </c>
      <c r="D13963" s="21" t="s">
        <v>3396</v>
      </c>
      <c r="E13963" s="21" t="s">
        <v>3916</v>
      </c>
      <c r="F13963" s="21" t="str">
        <f>VLOOKUP(D13963, 'Job Emp Table'!D$1:F$2600, 3, FALSE)</f>
        <v>Jonathan Lopez</v>
      </c>
      <c r="G13963" s="21" t="s">
        <v>6019</v>
      </c>
      <c r="H13963" s="21" t="s">
        <v>6248</v>
      </c>
      <c r="I13963" s="22">
        <v>45722</v>
      </c>
      <c r="J13963" s="21">
        <v>1.5</v>
      </c>
      <c r="L13963" s="21"/>
      <c r="M13963" s="21"/>
    </row>
    <row r="13964" spans="1:13" x14ac:dyDescent="0.25">
      <c r="A13964" s="21" t="s">
        <v>5965</v>
      </c>
      <c r="B13964" s="21" t="s">
        <v>5964</v>
      </c>
      <c r="C13964" s="21" t="s">
        <v>5965</v>
      </c>
      <c r="D13964" s="21" t="s">
        <v>3396</v>
      </c>
      <c r="E13964" s="21" t="s">
        <v>3916</v>
      </c>
      <c r="F13964" s="21" t="str">
        <f>VLOOKUP(D13964, 'Job Emp Table'!D$1:F$2600, 3, FALSE)</f>
        <v>Jonathan Lopez</v>
      </c>
      <c r="G13964" s="21" t="s">
        <v>6018</v>
      </c>
      <c r="H13964" s="21" t="s">
        <v>6249</v>
      </c>
      <c r="I13964" s="22">
        <v>45722</v>
      </c>
      <c r="J13964" s="21">
        <v>0.9</v>
      </c>
      <c r="L13964" s="21"/>
      <c r="M13964" s="21"/>
    </row>
    <row r="13965" spans="1:13" x14ac:dyDescent="0.25">
      <c r="A13965" s="21" t="s">
        <v>5965</v>
      </c>
      <c r="B13965" s="21" t="s">
        <v>5964</v>
      </c>
      <c r="C13965" s="21" t="s">
        <v>5965</v>
      </c>
      <c r="D13965" s="21" t="s">
        <v>3396</v>
      </c>
      <c r="E13965" s="21" t="s">
        <v>3916</v>
      </c>
      <c r="F13965" s="21" t="str">
        <f>VLOOKUP(D13965, 'Job Emp Table'!D$1:F$2600, 3, FALSE)</f>
        <v>Jonathan Lopez</v>
      </c>
      <c r="G13965" s="21" t="s">
        <v>6019</v>
      </c>
      <c r="H13965" s="21" t="s">
        <v>6249</v>
      </c>
      <c r="I13965" s="22">
        <v>45722</v>
      </c>
      <c r="J13965" s="21">
        <v>3.1</v>
      </c>
      <c r="L13965" s="21"/>
      <c r="M13965" s="21"/>
    </row>
    <row r="13966" spans="1:13" x14ac:dyDescent="0.25">
      <c r="A13966" s="21" t="s">
        <v>5965</v>
      </c>
      <c r="B13966" s="21" t="s">
        <v>5964</v>
      </c>
      <c r="C13966" s="21" t="s">
        <v>5965</v>
      </c>
      <c r="D13966" s="21" t="s">
        <v>3396</v>
      </c>
      <c r="E13966" s="21" t="s">
        <v>3916</v>
      </c>
      <c r="F13966" s="21" t="str">
        <f>VLOOKUP(D13966, 'Job Emp Table'!D$1:F$2600, 3, FALSE)</f>
        <v>Jonathan Lopez</v>
      </c>
      <c r="G13966" s="21" t="s">
        <v>6018</v>
      </c>
      <c r="H13966" s="21" t="s">
        <v>6249</v>
      </c>
      <c r="I13966" s="22">
        <v>45723</v>
      </c>
      <c r="J13966" s="21">
        <v>2.4</v>
      </c>
      <c r="L13966" s="21"/>
      <c r="M13966" s="21"/>
    </row>
    <row r="13967" spans="1:13" x14ac:dyDescent="0.25">
      <c r="A13967" s="21" t="s">
        <v>5965</v>
      </c>
      <c r="B13967" s="21" t="s">
        <v>5964</v>
      </c>
      <c r="C13967" s="21" t="s">
        <v>5965</v>
      </c>
      <c r="D13967" s="21" t="s">
        <v>3396</v>
      </c>
      <c r="E13967" s="21" t="s">
        <v>3916</v>
      </c>
      <c r="F13967" s="21" t="str">
        <f>VLOOKUP(D13967, 'Job Emp Table'!D$1:F$2600, 3, FALSE)</f>
        <v>Jonathan Lopez</v>
      </c>
      <c r="G13967" s="21" t="s">
        <v>6019</v>
      </c>
      <c r="H13967" s="21" t="s">
        <v>6249</v>
      </c>
      <c r="I13967" s="22">
        <v>45723</v>
      </c>
      <c r="J13967" s="21">
        <v>7.6</v>
      </c>
      <c r="L13967" s="21"/>
      <c r="M13967" s="21"/>
    </row>
    <row r="13968" spans="1:13" x14ac:dyDescent="0.25">
      <c r="A13968" s="21" t="s">
        <v>5965</v>
      </c>
      <c r="B13968" s="21" t="s">
        <v>5964</v>
      </c>
      <c r="C13968" s="21" t="s">
        <v>5965</v>
      </c>
      <c r="D13968" s="21" t="s">
        <v>3396</v>
      </c>
      <c r="E13968" s="21" t="s">
        <v>3916</v>
      </c>
      <c r="F13968" s="21" t="str">
        <f>VLOOKUP(D13968, 'Job Emp Table'!D$1:F$2600, 3, FALSE)</f>
        <v>Jonathan Lopez</v>
      </c>
      <c r="G13968" s="21" t="s">
        <v>6018</v>
      </c>
      <c r="H13968" s="21" t="s">
        <v>6250</v>
      </c>
      <c r="I13968" s="22">
        <v>45726</v>
      </c>
      <c r="J13968" s="21">
        <v>1.9</v>
      </c>
      <c r="L13968" s="21"/>
      <c r="M13968" s="21"/>
    </row>
    <row r="13969" spans="1:13" x14ac:dyDescent="0.25">
      <c r="A13969" s="21" t="s">
        <v>5965</v>
      </c>
      <c r="B13969" s="21" t="s">
        <v>5964</v>
      </c>
      <c r="C13969" s="21" t="s">
        <v>5965</v>
      </c>
      <c r="D13969" s="21" t="s">
        <v>3396</v>
      </c>
      <c r="E13969" s="21" t="s">
        <v>3916</v>
      </c>
      <c r="F13969" s="21" t="str">
        <f>VLOOKUP(D13969, 'Job Emp Table'!D$1:F$2600, 3, FALSE)</f>
        <v>Jonathan Lopez</v>
      </c>
      <c r="G13969" s="21" t="s">
        <v>6019</v>
      </c>
      <c r="H13969" s="21" t="s">
        <v>6250</v>
      </c>
      <c r="I13969" s="22">
        <v>45726</v>
      </c>
      <c r="J13969" s="21">
        <v>7.1</v>
      </c>
      <c r="L13969" s="21"/>
      <c r="M13969" s="21"/>
    </row>
    <row r="13970" spans="1:13" x14ac:dyDescent="0.25">
      <c r="A13970" s="21" t="s">
        <v>5965</v>
      </c>
      <c r="B13970" s="21" t="s">
        <v>5964</v>
      </c>
      <c r="C13970" s="21" t="s">
        <v>5965</v>
      </c>
      <c r="D13970" s="21" t="s">
        <v>3396</v>
      </c>
      <c r="E13970" s="21" t="s">
        <v>3916</v>
      </c>
      <c r="F13970" s="21" t="str">
        <f>VLOOKUP(D13970, 'Job Emp Table'!D$1:F$2600, 3, FALSE)</f>
        <v>Jonathan Lopez</v>
      </c>
      <c r="G13970" s="21" t="s">
        <v>6018</v>
      </c>
      <c r="H13970" s="21" t="s">
        <v>6250</v>
      </c>
      <c r="I13970" s="22">
        <v>45727</v>
      </c>
      <c r="J13970" s="21">
        <v>0.8</v>
      </c>
      <c r="L13970" s="21"/>
      <c r="M13970" s="21"/>
    </row>
    <row r="13971" spans="1:13" x14ac:dyDescent="0.25">
      <c r="A13971" s="21" t="s">
        <v>5965</v>
      </c>
      <c r="B13971" s="21" t="s">
        <v>5964</v>
      </c>
      <c r="C13971" s="21" t="s">
        <v>5965</v>
      </c>
      <c r="D13971" s="21" t="s">
        <v>3396</v>
      </c>
      <c r="E13971" s="21" t="s">
        <v>3916</v>
      </c>
      <c r="F13971" s="21" t="str">
        <f>VLOOKUP(D13971, 'Job Emp Table'!D$1:F$2600, 3, FALSE)</f>
        <v>Jonathan Lopez</v>
      </c>
      <c r="G13971" s="21" t="s">
        <v>6019</v>
      </c>
      <c r="H13971" s="21" t="s">
        <v>6250</v>
      </c>
      <c r="I13971" s="22">
        <v>45727</v>
      </c>
      <c r="J13971" s="21">
        <v>3.2</v>
      </c>
      <c r="L13971" s="21"/>
      <c r="M13971" s="21"/>
    </row>
    <row r="13972" spans="1:13" x14ac:dyDescent="0.25">
      <c r="A13972" s="21" t="s">
        <v>5965</v>
      </c>
      <c r="B13972" s="21" t="s">
        <v>5964</v>
      </c>
      <c r="C13972" s="21" t="s">
        <v>5965</v>
      </c>
      <c r="D13972" s="21" t="s">
        <v>3396</v>
      </c>
      <c r="E13972" s="21" t="s">
        <v>3916</v>
      </c>
      <c r="F13972" s="21" t="str">
        <f>VLOOKUP(D13972, 'Job Emp Table'!D$1:F$2600, 3, FALSE)</f>
        <v>Jonathan Lopez</v>
      </c>
      <c r="G13972" s="21" t="s">
        <v>6018</v>
      </c>
      <c r="H13972" s="21" t="s">
        <v>6251</v>
      </c>
      <c r="I13972" s="22">
        <v>45727</v>
      </c>
      <c r="J13972" s="21">
        <v>0.7</v>
      </c>
      <c r="L13972" s="21"/>
      <c r="M13972" s="21"/>
    </row>
    <row r="13973" spans="1:13" x14ac:dyDescent="0.25">
      <c r="A13973" s="21" t="s">
        <v>5965</v>
      </c>
      <c r="B13973" s="21" t="s">
        <v>5964</v>
      </c>
      <c r="C13973" s="21" t="s">
        <v>5965</v>
      </c>
      <c r="D13973" s="21" t="s">
        <v>3396</v>
      </c>
      <c r="E13973" s="21" t="s">
        <v>3916</v>
      </c>
      <c r="F13973" s="21" t="str">
        <f>VLOOKUP(D13973, 'Job Emp Table'!D$1:F$2600, 3, FALSE)</f>
        <v>Jonathan Lopez</v>
      </c>
      <c r="G13973" s="21" t="s">
        <v>6019</v>
      </c>
      <c r="H13973" s="21" t="s">
        <v>6251</v>
      </c>
      <c r="I13973" s="22">
        <v>45727</v>
      </c>
      <c r="J13973" s="21">
        <v>2.2999999999999998</v>
      </c>
      <c r="L13973" s="21"/>
      <c r="M13973" s="21"/>
    </row>
    <row r="13974" spans="1:13" x14ac:dyDescent="0.25">
      <c r="A13974" s="21" t="s">
        <v>5965</v>
      </c>
      <c r="B13974" s="21" t="s">
        <v>5964</v>
      </c>
      <c r="C13974" s="21" t="s">
        <v>5965</v>
      </c>
      <c r="D13974" s="21" t="s">
        <v>3396</v>
      </c>
      <c r="E13974" s="21" t="s">
        <v>3916</v>
      </c>
      <c r="F13974" s="21" t="str">
        <f>VLOOKUP(D13974, 'Job Emp Table'!D$1:F$2600, 3, FALSE)</f>
        <v>Jonathan Lopez</v>
      </c>
      <c r="G13974" s="21" t="s">
        <v>6018</v>
      </c>
      <c r="H13974" s="21" t="s">
        <v>6252</v>
      </c>
      <c r="I13974" s="22">
        <v>45727</v>
      </c>
      <c r="J13974" s="21">
        <v>0.7</v>
      </c>
      <c r="L13974" s="21"/>
      <c r="M13974" s="21"/>
    </row>
    <row r="13975" spans="1:13" x14ac:dyDescent="0.25">
      <c r="A13975" s="21" t="s">
        <v>5965</v>
      </c>
      <c r="B13975" s="21" t="s">
        <v>5964</v>
      </c>
      <c r="C13975" s="21" t="s">
        <v>5965</v>
      </c>
      <c r="D13975" s="21" t="s">
        <v>3396</v>
      </c>
      <c r="E13975" s="21" t="s">
        <v>3916</v>
      </c>
      <c r="F13975" s="21" t="str">
        <f>VLOOKUP(D13975, 'Job Emp Table'!D$1:F$2600, 3, FALSE)</f>
        <v>Jonathan Lopez</v>
      </c>
      <c r="G13975" s="21" t="s">
        <v>6019</v>
      </c>
      <c r="H13975" s="21" t="s">
        <v>6252</v>
      </c>
      <c r="I13975" s="22">
        <v>45727</v>
      </c>
      <c r="J13975" s="21">
        <v>2.2999999999999998</v>
      </c>
      <c r="L13975" s="21"/>
      <c r="M13975" s="21"/>
    </row>
    <row r="13976" spans="1:13" x14ac:dyDescent="0.25">
      <c r="A13976" s="21" t="s">
        <v>5965</v>
      </c>
      <c r="B13976" s="21" t="s">
        <v>5964</v>
      </c>
      <c r="C13976" s="21" t="s">
        <v>5965</v>
      </c>
      <c r="D13976" s="21" t="s">
        <v>3396</v>
      </c>
      <c r="E13976" s="21" t="s">
        <v>3916</v>
      </c>
      <c r="F13976" s="21" t="str">
        <f>VLOOKUP(D13976, 'Job Emp Table'!D$1:F$2600, 3, FALSE)</f>
        <v>Jonathan Lopez</v>
      </c>
      <c r="G13976" s="21" t="s">
        <v>6018</v>
      </c>
      <c r="H13976" s="21" t="s">
        <v>6251</v>
      </c>
      <c r="I13976" s="22">
        <v>45728</v>
      </c>
      <c r="J13976" s="21">
        <v>2.2000000000000002</v>
      </c>
      <c r="L13976" s="21"/>
      <c r="M13976" s="21"/>
    </row>
    <row r="13977" spans="1:13" x14ac:dyDescent="0.25">
      <c r="A13977" s="21" t="s">
        <v>5965</v>
      </c>
      <c r="B13977" s="21" t="s">
        <v>5964</v>
      </c>
      <c r="C13977" s="21" t="s">
        <v>5965</v>
      </c>
      <c r="D13977" s="21" t="s">
        <v>3396</v>
      </c>
      <c r="E13977" s="21" t="s">
        <v>3916</v>
      </c>
      <c r="F13977" s="21" t="str">
        <f>VLOOKUP(D13977, 'Job Emp Table'!D$1:F$2600, 3, FALSE)</f>
        <v>Jonathan Lopez</v>
      </c>
      <c r="G13977" s="21" t="s">
        <v>6019</v>
      </c>
      <c r="H13977" s="21" t="s">
        <v>6251</v>
      </c>
      <c r="I13977" s="22">
        <v>45728</v>
      </c>
      <c r="J13977" s="21">
        <v>7.8</v>
      </c>
      <c r="L13977" s="21"/>
      <c r="M13977" s="21"/>
    </row>
    <row r="13978" spans="1:13" x14ac:dyDescent="0.25">
      <c r="A13978" s="21" t="s">
        <v>5965</v>
      </c>
      <c r="B13978" s="21" t="s">
        <v>5964</v>
      </c>
      <c r="C13978" s="21" t="s">
        <v>5965</v>
      </c>
      <c r="D13978" s="21" t="s">
        <v>3396</v>
      </c>
      <c r="E13978" s="21" t="s">
        <v>3916</v>
      </c>
      <c r="F13978" s="21" t="str">
        <f>VLOOKUP(D13978, 'Job Emp Table'!D$1:F$2600, 3, FALSE)</f>
        <v>Jonathan Lopez</v>
      </c>
      <c r="G13978" s="21" t="s">
        <v>6018</v>
      </c>
      <c r="H13978" s="21" t="s">
        <v>6251</v>
      </c>
      <c r="I13978" s="22">
        <v>45729</v>
      </c>
      <c r="J13978" s="21">
        <v>1.7</v>
      </c>
      <c r="L13978" s="21"/>
      <c r="M13978" s="21"/>
    </row>
    <row r="13979" spans="1:13" x14ac:dyDescent="0.25">
      <c r="A13979" s="21" t="s">
        <v>5965</v>
      </c>
      <c r="B13979" s="21" t="s">
        <v>5964</v>
      </c>
      <c r="C13979" s="21" t="s">
        <v>5965</v>
      </c>
      <c r="D13979" s="21" t="s">
        <v>3396</v>
      </c>
      <c r="E13979" s="21" t="s">
        <v>3916</v>
      </c>
      <c r="F13979" s="21" t="str">
        <f>VLOOKUP(D13979, 'Job Emp Table'!D$1:F$2600, 3, FALSE)</f>
        <v>Jonathan Lopez</v>
      </c>
      <c r="G13979" s="21" t="s">
        <v>6019</v>
      </c>
      <c r="H13979" s="21" t="s">
        <v>6251</v>
      </c>
      <c r="I13979" s="22">
        <v>45729</v>
      </c>
      <c r="J13979" s="21">
        <v>5.8</v>
      </c>
      <c r="L13979" s="21"/>
      <c r="M13979" s="21"/>
    </row>
    <row r="13980" spans="1:13" x14ac:dyDescent="0.25">
      <c r="A13980" s="21" t="s">
        <v>5965</v>
      </c>
      <c r="B13980" s="21" t="s">
        <v>5964</v>
      </c>
      <c r="C13980" s="21" t="s">
        <v>5965</v>
      </c>
      <c r="D13980" s="21" t="s">
        <v>3396</v>
      </c>
      <c r="E13980" s="21" t="s">
        <v>3916</v>
      </c>
      <c r="F13980" s="21" t="str">
        <f>VLOOKUP(D13980, 'Job Emp Table'!D$1:F$2600, 3, FALSE)</f>
        <v>Jonathan Lopez</v>
      </c>
      <c r="G13980" s="21" t="s">
        <v>6018</v>
      </c>
      <c r="H13980" s="21" t="s">
        <v>6252</v>
      </c>
      <c r="I13980" s="22">
        <v>45729</v>
      </c>
      <c r="J13980" s="21">
        <v>0.7</v>
      </c>
      <c r="L13980" s="21"/>
      <c r="M13980" s="21"/>
    </row>
    <row r="13981" spans="1:13" x14ac:dyDescent="0.25">
      <c r="A13981" s="21" t="s">
        <v>5965</v>
      </c>
      <c r="B13981" s="21" t="s">
        <v>5964</v>
      </c>
      <c r="C13981" s="21" t="s">
        <v>5965</v>
      </c>
      <c r="D13981" s="21" t="s">
        <v>3396</v>
      </c>
      <c r="E13981" s="21" t="s">
        <v>3916</v>
      </c>
      <c r="F13981" s="21" t="str">
        <f>VLOOKUP(D13981, 'Job Emp Table'!D$1:F$2600, 3, FALSE)</f>
        <v>Jonathan Lopez</v>
      </c>
      <c r="G13981" s="21" t="s">
        <v>6019</v>
      </c>
      <c r="H13981" s="21" t="s">
        <v>6252</v>
      </c>
      <c r="I13981" s="22">
        <v>45729</v>
      </c>
      <c r="J13981" s="21">
        <v>2.7</v>
      </c>
      <c r="L13981" s="21"/>
      <c r="M13981" s="21"/>
    </row>
    <row r="13982" spans="1:13" x14ac:dyDescent="0.25">
      <c r="A13982" s="21" t="s">
        <v>5965</v>
      </c>
      <c r="B13982" s="21" t="s">
        <v>5964</v>
      </c>
      <c r="C13982" s="21" t="s">
        <v>5965</v>
      </c>
      <c r="D13982" s="21" t="s">
        <v>3396</v>
      </c>
      <c r="E13982" s="21" t="s">
        <v>3916</v>
      </c>
      <c r="F13982" s="21" t="str">
        <f>VLOOKUP(D13982, 'Job Emp Table'!D$1:F$2600, 3, FALSE)</f>
        <v>Jonathan Lopez</v>
      </c>
      <c r="G13982" s="21" t="s">
        <v>6018</v>
      </c>
      <c r="H13982" s="21" t="s">
        <v>6251</v>
      </c>
      <c r="I13982" s="22">
        <v>45730</v>
      </c>
      <c r="J13982" s="21">
        <v>2.2999999999999998</v>
      </c>
      <c r="L13982" s="21"/>
      <c r="M13982" s="21"/>
    </row>
    <row r="13983" spans="1:13" x14ac:dyDescent="0.25">
      <c r="A13983" s="21" t="s">
        <v>5965</v>
      </c>
      <c r="B13983" s="21" t="s">
        <v>5964</v>
      </c>
      <c r="C13983" s="21" t="s">
        <v>5965</v>
      </c>
      <c r="D13983" s="21" t="s">
        <v>3396</v>
      </c>
      <c r="E13983" s="21" t="s">
        <v>3916</v>
      </c>
      <c r="F13983" s="21" t="str">
        <f>VLOOKUP(D13983, 'Job Emp Table'!D$1:F$2600, 3, FALSE)</f>
        <v>Jonathan Lopez</v>
      </c>
      <c r="G13983" s="21" t="s">
        <v>6019</v>
      </c>
      <c r="H13983" s="21" t="s">
        <v>6251</v>
      </c>
      <c r="I13983" s="22">
        <v>45730</v>
      </c>
      <c r="J13983" s="21">
        <v>8.8000000000000007</v>
      </c>
      <c r="L13983" s="21"/>
      <c r="M13983" s="21"/>
    </row>
    <row r="13984" spans="1:13" x14ac:dyDescent="0.25">
      <c r="A13984" s="21" t="s">
        <v>5965</v>
      </c>
      <c r="B13984" s="21" t="s">
        <v>5964</v>
      </c>
      <c r="C13984" s="21" t="s">
        <v>5965</v>
      </c>
      <c r="D13984" s="21" t="s">
        <v>3396</v>
      </c>
      <c r="E13984" s="21" t="s">
        <v>3916</v>
      </c>
      <c r="F13984" s="21" t="str">
        <f>VLOOKUP(D13984, 'Job Emp Table'!D$1:F$2600, 3, FALSE)</f>
        <v>Jonathan Lopez</v>
      </c>
      <c r="G13984" s="21" t="s">
        <v>6018</v>
      </c>
      <c r="H13984" s="21" t="s">
        <v>6253</v>
      </c>
      <c r="I13984" s="22">
        <v>45733</v>
      </c>
      <c r="J13984" s="21">
        <v>3.7</v>
      </c>
      <c r="L13984" s="21"/>
      <c r="M13984" s="21"/>
    </row>
    <row r="13985" spans="1:13" x14ac:dyDescent="0.25">
      <c r="A13985" s="21" t="s">
        <v>5965</v>
      </c>
      <c r="B13985" s="21" t="s">
        <v>5964</v>
      </c>
      <c r="C13985" s="21" t="s">
        <v>5965</v>
      </c>
      <c r="D13985" s="21" t="s">
        <v>3396</v>
      </c>
      <c r="E13985" s="21" t="s">
        <v>3916</v>
      </c>
      <c r="F13985" s="21" t="str">
        <f>VLOOKUP(D13985, 'Job Emp Table'!D$1:F$2600, 3, FALSE)</f>
        <v>Jonathan Lopez</v>
      </c>
      <c r="G13985" s="21" t="s">
        <v>6019</v>
      </c>
      <c r="H13985" s="21" t="s">
        <v>6253</v>
      </c>
      <c r="I13985" s="22">
        <v>45733</v>
      </c>
      <c r="J13985" s="21">
        <v>7.3</v>
      </c>
      <c r="L13985" s="21"/>
      <c r="M13985" s="21"/>
    </row>
    <row r="13986" spans="1:13" x14ac:dyDescent="0.25">
      <c r="A13986" s="21" t="s">
        <v>5965</v>
      </c>
      <c r="B13986" s="21" t="s">
        <v>5964</v>
      </c>
      <c r="C13986" s="21" t="s">
        <v>5965</v>
      </c>
      <c r="D13986" s="21" t="s">
        <v>3396</v>
      </c>
      <c r="E13986" s="21" t="s">
        <v>3916</v>
      </c>
      <c r="F13986" s="21" t="str">
        <f>VLOOKUP(D13986, 'Job Emp Table'!D$1:F$2600, 3, FALSE)</f>
        <v>Jonathan Lopez</v>
      </c>
      <c r="G13986" s="21" t="s">
        <v>6018</v>
      </c>
      <c r="H13986" s="21" t="s">
        <v>6254</v>
      </c>
      <c r="I13986" s="22">
        <v>45734</v>
      </c>
      <c r="J13986" s="21">
        <v>1</v>
      </c>
      <c r="L13986" s="21"/>
      <c r="M13986" s="21"/>
    </row>
    <row r="13987" spans="1:13" x14ac:dyDescent="0.25">
      <c r="A13987" s="21" t="s">
        <v>5965</v>
      </c>
      <c r="B13987" s="21" t="s">
        <v>5964</v>
      </c>
      <c r="C13987" s="21" t="s">
        <v>5965</v>
      </c>
      <c r="D13987" s="21" t="s">
        <v>3396</v>
      </c>
      <c r="E13987" s="21" t="s">
        <v>3916</v>
      </c>
      <c r="F13987" s="21" t="str">
        <f>VLOOKUP(D13987, 'Job Emp Table'!D$1:F$2600, 3, FALSE)</f>
        <v>Jonathan Lopez</v>
      </c>
      <c r="G13987" s="21" t="s">
        <v>6019</v>
      </c>
      <c r="H13987" s="21" t="s">
        <v>6254</v>
      </c>
      <c r="I13987" s="22">
        <v>45734</v>
      </c>
      <c r="J13987" s="21">
        <v>2</v>
      </c>
      <c r="L13987" s="21"/>
      <c r="M13987" s="21"/>
    </row>
    <row r="13988" spans="1:13" x14ac:dyDescent="0.25">
      <c r="A13988" s="21" t="s">
        <v>5965</v>
      </c>
      <c r="B13988" s="21" t="s">
        <v>5964</v>
      </c>
      <c r="C13988" s="21" t="s">
        <v>5965</v>
      </c>
      <c r="D13988" s="21" t="s">
        <v>3396</v>
      </c>
      <c r="E13988" s="21" t="s">
        <v>3916</v>
      </c>
      <c r="F13988" s="21" t="str">
        <f>VLOOKUP(D13988, 'Job Emp Table'!D$1:F$2600, 3, FALSE)</f>
        <v>Jonathan Lopez</v>
      </c>
      <c r="G13988" s="21" t="s">
        <v>6018</v>
      </c>
      <c r="H13988" s="21" t="s">
        <v>6255</v>
      </c>
      <c r="I13988" s="22">
        <v>45734</v>
      </c>
      <c r="J13988" s="21">
        <v>1.3</v>
      </c>
      <c r="L13988" s="21"/>
      <c r="M13988" s="21"/>
    </row>
    <row r="13989" spans="1:13" x14ac:dyDescent="0.25">
      <c r="A13989" s="21" t="s">
        <v>5965</v>
      </c>
      <c r="B13989" s="21" t="s">
        <v>5964</v>
      </c>
      <c r="C13989" s="21" t="s">
        <v>5965</v>
      </c>
      <c r="D13989" s="21" t="s">
        <v>3396</v>
      </c>
      <c r="E13989" s="21" t="s">
        <v>3916</v>
      </c>
      <c r="F13989" s="21" t="str">
        <f>VLOOKUP(D13989, 'Job Emp Table'!D$1:F$2600, 3, FALSE)</f>
        <v>Jonathan Lopez</v>
      </c>
      <c r="G13989" s="21" t="s">
        <v>6019</v>
      </c>
      <c r="H13989" s="21" t="s">
        <v>6255</v>
      </c>
      <c r="I13989" s="22">
        <v>45734</v>
      </c>
      <c r="J13989" s="21">
        <v>2.7</v>
      </c>
      <c r="L13989" s="21"/>
      <c r="M13989" s="21"/>
    </row>
    <row r="13990" spans="1:13" x14ac:dyDescent="0.25">
      <c r="A13990" s="21" t="s">
        <v>5965</v>
      </c>
      <c r="B13990" s="21" t="s">
        <v>5964</v>
      </c>
      <c r="C13990" s="21" t="s">
        <v>5965</v>
      </c>
      <c r="D13990" s="21" t="s">
        <v>3396</v>
      </c>
      <c r="E13990" s="21" t="s">
        <v>3916</v>
      </c>
      <c r="F13990" s="21" t="str">
        <f>VLOOKUP(D13990, 'Job Emp Table'!D$1:F$2600, 3, FALSE)</f>
        <v>Jonathan Lopez</v>
      </c>
      <c r="G13990" s="21" t="s">
        <v>6018</v>
      </c>
      <c r="H13990" s="21" t="s">
        <v>6253</v>
      </c>
      <c r="I13990" s="22">
        <v>45734</v>
      </c>
      <c r="J13990" s="21">
        <v>2</v>
      </c>
      <c r="L13990" s="21"/>
      <c r="M13990" s="21"/>
    </row>
    <row r="13991" spans="1:13" x14ac:dyDescent="0.25">
      <c r="A13991" s="21" t="s">
        <v>5965</v>
      </c>
      <c r="B13991" s="21" t="s">
        <v>5964</v>
      </c>
      <c r="C13991" s="21" t="s">
        <v>5965</v>
      </c>
      <c r="D13991" s="21" t="s">
        <v>3396</v>
      </c>
      <c r="E13991" s="21" t="s">
        <v>3916</v>
      </c>
      <c r="F13991" s="21" t="str">
        <f>VLOOKUP(D13991, 'Job Emp Table'!D$1:F$2600, 3, FALSE)</f>
        <v>Jonathan Lopez</v>
      </c>
      <c r="G13991" s="21" t="s">
        <v>6019</v>
      </c>
      <c r="H13991" s="21" t="s">
        <v>6253</v>
      </c>
      <c r="I13991" s="22">
        <v>45734</v>
      </c>
      <c r="J13991" s="21">
        <v>4</v>
      </c>
      <c r="L13991" s="21"/>
      <c r="M13991" s="21"/>
    </row>
    <row r="13992" spans="1:13" x14ac:dyDescent="0.25">
      <c r="A13992" s="21" t="s">
        <v>5965</v>
      </c>
      <c r="B13992" s="21" t="s">
        <v>5964</v>
      </c>
      <c r="C13992" s="21" t="s">
        <v>5965</v>
      </c>
      <c r="D13992" s="21" t="s">
        <v>3396</v>
      </c>
      <c r="E13992" s="21" t="s">
        <v>3916</v>
      </c>
      <c r="F13992" s="21" t="str">
        <f>VLOOKUP(D13992, 'Job Emp Table'!D$1:F$2600, 3, FALSE)</f>
        <v>Jonathan Lopez</v>
      </c>
      <c r="G13992" s="21" t="s">
        <v>6018</v>
      </c>
      <c r="H13992" s="21" t="s">
        <v>6256</v>
      </c>
      <c r="I13992" s="22">
        <v>45735</v>
      </c>
      <c r="J13992" s="21">
        <v>1.7</v>
      </c>
      <c r="L13992" s="21"/>
      <c r="M13992" s="21"/>
    </row>
    <row r="13993" spans="1:13" x14ac:dyDescent="0.25">
      <c r="A13993" s="21" t="s">
        <v>5965</v>
      </c>
      <c r="B13993" s="21" t="s">
        <v>5964</v>
      </c>
      <c r="C13993" s="21" t="s">
        <v>5965</v>
      </c>
      <c r="D13993" s="21" t="s">
        <v>3396</v>
      </c>
      <c r="E13993" s="21" t="s">
        <v>3916</v>
      </c>
      <c r="F13993" s="21" t="str">
        <f>VLOOKUP(D13993, 'Job Emp Table'!D$1:F$2600, 3, FALSE)</f>
        <v>Jonathan Lopez</v>
      </c>
      <c r="G13993" s="21" t="s">
        <v>6019</v>
      </c>
      <c r="H13993" s="21" t="s">
        <v>6256</v>
      </c>
      <c r="I13993" s="22">
        <v>45735</v>
      </c>
      <c r="J13993" s="21">
        <v>3.3</v>
      </c>
      <c r="L13993" s="21"/>
      <c r="M13993" s="21"/>
    </row>
    <row r="13994" spans="1:13" x14ac:dyDescent="0.25">
      <c r="A13994" s="21" t="s">
        <v>5965</v>
      </c>
      <c r="B13994" s="21" t="s">
        <v>5964</v>
      </c>
      <c r="C13994" s="21" t="s">
        <v>5965</v>
      </c>
      <c r="D13994" s="21" t="s">
        <v>3396</v>
      </c>
      <c r="E13994" s="21" t="s">
        <v>3916</v>
      </c>
      <c r="F13994" s="21" t="str">
        <f>VLOOKUP(D13994, 'Job Emp Table'!D$1:F$2600, 3, FALSE)</f>
        <v>Jonathan Lopez</v>
      </c>
      <c r="G13994" s="21" t="s">
        <v>6018</v>
      </c>
      <c r="H13994" s="21" t="s">
        <v>6257</v>
      </c>
      <c r="I13994" s="22">
        <v>45735</v>
      </c>
      <c r="J13994" s="21">
        <v>1.7</v>
      </c>
      <c r="L13994" s="21"/>
      <c r="M13994" s="21"/>
    </row>
    <row r="13995" spans="1:13" x14ac:dyDescent="0.25">
      <c r="A13995" s="21" t="s">
        <v>5965</v>
      </c>
      <c r="B13995" s="21" t="s">
        <v>5964</v>
      </c>
      <c r="C13995" s="21" t="s">
        <v>5965</v>
      </c>
      <c r="D13995" s="21" t="s">
        <v>3396</v>
      </c>
      <c r="E13995" s="21" t="s">
        <v>3916</v>
      </c>
      <c r="F13995" s="21" t="str">
        <f>VLOOKUP(D13995, 'Job Emp Table'!D$1:F$2600, 3, FALSE)</f>
        <v>Jonathan Lopez</v>
      </c>
      <c r="G13995" s="21" t="s">
        <v>6019</v>
      </c>
      <c r="H13995" s="21" t="s">
        <v>6257</v>
      </c>
      <c r="I13995" s="22">
        <v>45735</v>
      </c>
      <c r="J13995" s="21">
        <v>3.3</v>
      </c>
      <c r="L13995" s="21"/>
      <c r="M13995" s="21"/>
    </row>
    <row r="13996" spans="1:13" x14ac:dyDescent="0.25">
      <c r="A13996" s="21" t="s">
        <v>5965</v>
      </c>
      <c r="B13996" s="21" t="s">
        <v>5964</v>
      </c>
      <c r="C13996" s="21" t="s">
        <v>5965</v>
      </c>
      <c r="D13996" s="21" t="s">
        <v>3396</v>
      </c>
      <c r="E13996" s="21" t="s">
        <v>3916</v>
      </c>
      <c r="F13996" s="21" t="str">
        <f>VLOOKUP(D13996, 'Job Emp Table'!D$1:F$2600, 3, FALSE)</f>
        <v>Jonathan Lopez</v>
      </c>
      <c r="G13996" s="21" t="s">
        <v>6018</v>
      </c>
      <c r="H13996" s="21" t="s">
        <v>6251</v>
      </c>
      <c r="I13996" s="22">
        <v>45735</v>
      </c>
      <c r="J13996" s="21">
        <v>0.3</v>
      </c>
      <c r="L13996" s="21"/>
      <c r="M13996" s="21"/>
    </row>
    <row r="13997" spans="1:13" x14ac:dyDescent="0.25">
      <c r="A13997" s="21" t="s">
        <v>5965</v>
      </c>
      <c r="B13997" s="21" t="s">
        <v>5964</v>
      </c>
      <c r="C13997" s="21" t="s">
        <v>5965</v>
      </c>
      <c r="D13997" s="21" t="s">
        <v>3396</v>
      </c>
      <c r="E13997" s="21" t="s">
        <v>3916</v>
      </c>
      <c r="F13997" s="21" t="str">
        <f>VLOOKUP(D13997, 'Job Emp Table'!D$1:F$2600, 3, FALSE)</f>
        <v>Jonathan Lopez</v>
      </c>
      <c r="G13997" s="21" t="s">
        <v>6019</v>
      </c>
      <c r="H13997" s="21" t="s">
        <v>6251</v>
      </c>
      <c r="I13997" s="22">
        <v>45735</v>
      </c>
      <c r="J13997" s="21">
        <v>0.7</v>
      </c>
      <c r="L13997" s="21"/>
      <c r="M13997" s="21"/>
    </row>
    <row r="13998" spans="1:13" x14ac:dyDescent="0.25">
      <c r="A13998" s="21" t="s">
        <v>5965</v>
      </c>
      <c r="B13998" s="21" t="s">
        <v>5964</v>
      </c>
      <c r="C13998" s="21" t="s">
        <v>5965</v>
      </c>
      <c r="D13998" s="21" t="s">
        <v>3396</v>
      </c>
      <c r="E13998" s="21" t="s">
        <v>3916</v>
      </c>
      <c r="F13998" s="21" t="str">
        <f>VLOOKUP(D13998, 'Job Emp Table'!D$1:F$2600, 3, FALSE)</f>
        <v>Jonathan Lopez</v>
      </c>
      <c r="G13998" s="21" t="s">
        <v>6018</v>
      </c>
      <c r="H13998" s="21" t="s">
        <v>6258</v>
      </c>
      <c r="I13998" s="22">
        <v>45735</v>
      </c>
      <c r="J13998" s="21">
        <v>0.3</v>
      </c>
      <c r="L13998" s="21"/>
      <c r="M13998" s="21"/>
    </row>
    <row r="13999" spans="1:13" x14ac:dyDescent="0.25">
      <c r="A13999" s="21" t="s">
        <v>5965</v>
      </c>
      <c r="B13999" s="21" t="s">
        <v>5964</v>
      </c>
      <c r="C13999" s="21" t="s">
        <v>5965</v>
      </c>
      <c r="D13999" s="21" t="s">
        <v>3396</v>
      </c>
      <c r="E13999" s="21" t="s">
        <v>3916</v>
      </c>
      <c r="F13999" s="21" t="str">
        <f>VLOOKUP(D13999, 'Job Emp Table'!D$1:F$2600, 3, FALSE)</f>
        <v>Jonathan Lopez</v>
      </c>
      <c r="G13999" s="21" t="s">
        <v>6019</v>
      </c>
      <c r="H13999" s="21" t="s">
        <v>6258</v>
      </c>
      <c r="I13999" s="22">
        <v>45735</v>
      </c>
      <c r="J13999" s="21">
        <v>0.7</v>
      </c>
      <c r="L13999" s="21"/>
      <c r="M13999" s="21"/>
    </row>
    <row r="14000" spans="1:13" x14ac:dyDescent="0.25">
      <c r="A14000" s="21" t="s">
        <v>5965</v>
      </c>
      <c r="B14000" s="21" t="s">
        <v>5964</v>
      </c>
      <c r="C14000" s="21" t="s">
        <v>5965</v>
      </c>
      <c r="D14000" s="21" t="s">
        <v>3396</v>
      </c>
      <c r="E14000" s="21" t="s">
        <v>3916</v>
      </c>
      <c r="F14000" s="21" t="str">
        <f>VLOOKUP(D14000, 'Job Emp Table'!D$1:F$2600, 3, FALSE)</f>
        <v>Jonathan Lopez</v>
      </c>
      <c r="G14000" s="21" t="s">
        <v>6018</v>
      </c>
      <c r="H14000" s="21" t="s">
        <v>6257</v>
      </c>
      <c r="I14000" s="22">
        <v>45736</v>
      </c>
      <c r="J14000" s="21">
        <v>4.5</v>
      </c>
      <c r="L14000" s="21"/>
      <c r="M14000" s="21"/>
    </row>
    <row r="14001" spans="1:13" x14ac:dyDescent="0.25">
      <c r="A14001" s="21" t="s">
        <v>5965</v>
      </c>
      <c r="B14001" s="21" t="s">
        <v>5964</v>
      </c>
      <c r="C14001" s="21" t="s">
        <v>5965</v>
      </c>
      <c r="D14001" s="21" t="s">
        <v>3396</v>
      </c>
      <c r="E14001" s="21" t="s">
        <v>3916</v>
      </c>
      <c r="F14001" s="21" t="str">
        <f>VLOOKUP(D14001, 'Job Emp Table'!D$1:F$2600, 3, FALSE)</f>
        <v>Jonathan Lopez</v>
      </c>
      <c r="G14001" s="21" t="s">
        <v>6019</v>
      </c>
      <c r="H14001" s="21" t="s">
        <v>6257</v>
      </c>
      <c r="I14001" s="22">
        <v>45736</v>
      </c>
      <c r="J14001" s="21">
        <v>9</v>
      </c>
      <c r="L14001" s="21"/>
      <c r="M14001" s="21"/>
    </row>
    <row r="14002" spans="1:13" x14ac:dyDescent="0.25">
      <c r="A14002" s="21" t="s">
        <v>5965</v>
      </c>
      <c r="B14002" s="21" t="s">
        <v>5964</v>
      </c>
      <c r="C14002" s="21" t="s">
        <v>5965</v>
      </c>
      <c r="D14002" s="21" t="s">
        <v>3396</v>
      </c>
      <c r="E14002" s="21" t="s">
        <v>3916</v>
      </c>
      <c r="F14002" s="21" t="str">
        <f>VLOOKUP(D14002, 'Job Emp Table'!D$1:F$2600, 3, FALSE)</f>
        <v>Jonathan Lopez</v>
      </c>
      <c r="G14002" s="21" t="s">
        <v>6018</v>
      </c>
      <c r="H14002" s="21" t="s">
        <v>6251</v>
      </c>
      <c r="I14002" s="22">
        <v>45737</v>
      </c>
      <c r="J14002" s="21">
        <v>3.5</v>
      </c>
      <c r="L14002" s="21"/>
      <c r="M14002" s="21"/>
    </row>
    <row r="14003" spans="1:13" x14ac:dyDescent="0.25">
      <c r="A14003" s="21" t="s">
        <v>5965</v>
      </c>
      <c r="B14003" s="21" t="s">
        <v>5964</v>
      </c>
      <c r="C14003" s="21" t="s">
        <v>5965</v>
      </c>
      <c r="D14003" s="21" t="s">
        <v>3396</v>
      </c>
      <c r="E14003" s="21" t="s">
        <v>3916</v>
      </c>
      <c r="F14003" s="21" t="str">
        <f>VLOOKUP(D14003, 'Job Emp Table'!D$1:F$2600, 3, FALSE)</f>
        <v>Jonathan Lopez</v>
      </c>
      <c r="G14003" s="21" t="s">
        <v>6019</v>
      </c>
      <c r="H14003" s="21" t="s">
        <v>6251</v>
      </c>
      <c r="I14003" s="22">
        <v>45737</v>
      </c>
      <c r="J14003" s="21">
        <v>7</v>
      </c>
      <c r="L14003" s="21"/>
      <c r="M14003" s="21"/>
    </row>
    <row r="14004" spans="1:13" x14ac:dyDescent="0.25">
      <c r="A14004" s="21" t="s">
        <v>5965</v>
      </c>
      <c r="B14004" s="21" t="s">
        <v>5964</v>
      </c>
      <c r="C14004" s="21" t="s">
        <v>5965</v>
      </c>
      <c r="D14004" s="21" t="s">
        <v>3396</v>
      </c>
      <c r="E14004" s="21" t="s">
        <v>3916</v>
      </c>
      <c r="F14004" s="21" t="str">
        <f>VLOOKUP(D14004, 'Job Emp Table'!D$1:F$2600, 3, FALSE)</f>
        <v>Jonathan Lopez</v>
      </c>
      <c r="G14004" s="21" t="s">
        <v>6018</v>
      </c>
      <c r="H14004" s="21" t="s">
        <v>6251</v>
      </c>
      <c r="I14004" s="22">
        <v>45740</v>
      </c>
      <c r="J14004" s="21">
        <v>1.7</v>
      </c>
      <c r="L14004" s="21"/>
      <c r="M14004" s="21"/>
    </row>
    <row r="14005" spans="1:13" x14ac:dyDescent="0.25">
      <c r="A14005" s="21" t="s">
        <v>5965</v>
      </c>
      <c r="B14005" s="21" t="s">
        <v>5964</v>
      </c>
      <c r="C14005" s="21" t="s">
        <v>5965</v>
      </c>
      <c r="D14005" s="21" t="s">
        <v>3396</v>
      </c>
      <c r="E14005" s="21" t="s">
        <v>3916</v>
      </c>
      <c r="F14005" s="21" t="str">
        <f>VLOOKUP(D14005, 'Job Emp Table'!D$1:F$2600, 3, FALSE)</f>
        <v>Jonathan Lopez</v>
      </c>
      <c r="G14005" s="21" t="s">
        <v>6019</v>
      </c>
      <c r="H14005" s="21" t="s">
        <v>6251</v>
      </c>
      <c r="I14005" s="22">
        <v>45740</v>
      </c>
      <c r="J14005" s="21">
        <v>3.3</v>
      </c>
      <c r="L14005" s="21"/>
      <c r="M14005" s="21"/>
    </row>
    <row r="14006" spans="1:13" x14ac:dyDescent="0.25">
      <c r="A14006" s="21" t="s">
        <v>5965</v>
      </c>
      <c r="B14006" s="21" t="s">
        <v>5964</v>
      </c>
      <c r="C14006" s="21" t="s">
        <v>5965</v>
      </c>
      <c r="D14006" s="21" t="s">
        <v>3396</v>
      </c>
      <c r="E14006" s="21" t="s">
        <v>3916</v>
      </c>
      <c r="F14006" s="21" t="str">
        <f>VLOOKUP(D14006, 'Job Emp Table'!D$1:F$2600, 3, FALSE)</f>
        <v>Jonathan Lopez</v>
      </c>
      <c r="G14006" s="21" t="s">
        <v>6018</v>
      </c>
      <c r="H14006" s="21" t="s">
        <v>6258</v>
      </c>
      <c r="I14006" s="22">
        <v>45740</v>
      </c>
      <c r="J14006" s="21">
        <v>1.7</v>
      </c>
      <c r="L14006" s="21"/>
      <c r="M14006" s="21"/>
    </row>
    <row r="14007" spans="1:13" x14ac:dyDescent="0.25">
      <c r="A14007" s="21" t="s">
        <v>5965</v>
      </c>
      <c r="B14007" s="21" t="s">
        <v>5964</v>
      </c>
      <c r="C14007" s="21" t="s">
        <v>5965</v>
      </c>
      <c r="D14007" s="21" t="s">
        <v>3396</v>
      </c>
      <c r="E14007" s="21" t="s">
        <v>3916</v>
      </c>
      <c r="F14007" s="21" t="str">
        <f>VLOOKUP(D14007, 'Job Emp Table'!D$1:F$2600, 3, FALSE)</f>
        <v>Jonathan Lopez</v>
      </c>
      <c r="G14007" s="21" t="s">
        <v>6019</v>
      </c>
      <c r="H14007" s="21" t="s">
        <v>6258</v>
      </c>
      <c r="I14007" s="22">
        <v>45740</v>
      </c>
      <c r="J14007" s="21">
        <v>3.3</v>
      </c>
      <c r="L14007" s="21"/>
      <c r="M14007" s="21"/>
    </row>
    <row r="14008" spans="1:13" x14ac:dyDescent="0.25">
      <c r="A14008" s="21" t="s">
        <v>5965</v>
      </c>
      <c r="B14008" s="21" t="s">
        <v>5964</v>
      </c>
      <c r="C14008" s="21" t="s">
        <v>5965</v>
      </c>
      <c r="D14008" s="21" t="s">
        <v>3396</v>
      </c>
      <c r="E14008" s="21" t="s">
        <v>3916</v>
      </c>
      <c r="F14008" s="21" t="str">
        <f>VLOOKUP(D14008, 'Job Emp Table'!D$1:F$2600, 3, FALSE)</f>
        <v>Jonathan Lopez</v>
      </c>
      <c r="G14008" s="21" t="s">
        <v>6018</v>
      </c>
      <c r="H14008" s="21" t="s">
        <v>6259</v>
      </c>
      <c r="I14008" s="22">
        <v>45741</v>
      </c>
      <c r="J14008" s="21">
        <v>1</v>
      </c>
      <c r="L14008" s="21"/>
      <c r="M14008" s="21"/>
    </row>
    <row r="14009" spans="1:13" x14ac:dyDescent="0.25">
      <c r="A14009" s="21" t="s">
        <v>5965</v>
      </c>
      <c r="B14009" s="21" t="s">
        <v>5964</v>
      </c>
      <c r="C14009" s="21" t="s">
        <v>5965</v>
      </c>
      <c r="D14009" s="21" t="s">
        <v>3396</v>
      </c>
      <c r="E14009" s="21" t="s">
        <v>3916</v>
      </c>
      <c r="F14009" s="21" t="str">
        <f>VLOOKUP(D14009, 'Job Emp Table'!D$1:F$2600, 3, FALSE)</f>
        <v>Jonathan Lopez</v>
      </c>
      <c r="G14009" s="21" t="s">
        <v>6019</v>
      </c>
      <c r="H14009" s="21" t="s">
        <v>6259</v>
      </c>
      <c r="I14009" s="22">
        <v>45741</v>
      </c>
      <c r="J14009" s="21">
        <v>2</v>
      </c>
      <c r="L14009" s="21"/>
      <c r="M14009" s="21"/>
    </row>
    <row r="14010" spans="1:13" x14ac:dyDescent="0.25">
      <c r="A14010" s="21" t="s">
        <v>5965</v>
      </c>
      <c r="B14010" s="21" t="s">
        <v>5964</v>
      </c>
      <c r="C14010" s="21" t="s">
        <v>5965</v>
      </c>
      <c r="D14010" s="21" t="s">
        <v>3396</v>
      </c>
      <c r="E14010" s="21" t="s">
        <v>3916</v>
      </c>
      <c r="F14010" s="21" t="str">
        <f>VLOOKUP(D14010, 'Job Emp Table'!D$1:F$2600, 3, FALSE)</f>
        <v>Jonathan Lopez</v>
      </c>
      <c r="G14010" s="21" t="s">
        <v>6018</v>
      </c>
      <c r="H14010" s="21" t="s">
        <v>6238</v>
      </c>
      <c r="I14010" s="22">
        <v>45741</v>
      </c>
      <c r="J14010" s="21">
        <v>1</v>
      </c>
      <c r="L14010" s="21"/>
      <c r="M14010" s="21"/>
    </row>
    <row r="14011" spans="1:13" x14ac:dyDescent="0.25">
      <c r="A14011" s="21" t="s">
        <v>5965</v>
      </c>
      <c r="B14011" s="21" t="s">
        <v>5964</v>
      </c>
      <c r="C14011" s="21" t="s">
        <v>5965</v>
      </c>
      <c r="D14011" s="21" t="s">
        <v>3396</v>
      </c>
      <c r="E14011" s="21" t="s">
        <v>3916</v>
      </c>
      <c r="F14011" s="21" t="str">
        <f>VLOOKUP(D14011, 'Job Emp Table'!D$1:F$2600, 3, FALSE)</f>
        <v>Jonathan Lopez</v>
      </c>
      <c r="G14011" s="21" t="s">
        <v>6019</v>
      </c>
      <c r="H14011" s="21" t="s">
        <v>6238</v>
      </c>
      <c r="I14011" s="22">
        <v>45741</v>
      </c>
      <c r="J14011" s="21">
        <v>2</v>
      </c>
      <c r="L14011" s="21"/>
      <c r="M14011" s="21"/>
    </row>
    <row r="14012" spans="1:13" x14ac:dyDescent="0.25">
      <c r="A14012" s="21" t="s">
        <v>5965</v>
      </c>
      <c r="B14012" s="21" t="s">
        <v>5964</v>
      </c>
      <c r="C14012" s="21" t="s">
        <v>5965</v>
      </c>
      <c r="D14012" s="21" t="s">
        <v>3396</v>
      </c>
      <c r="E14012" s="21" t="s">
        <v>3916</v>
      </c>
      <c r="F14012" s="21" t="str">
        <f>VLOOKUP(D14012, 'Job Emp Table'!D$1:F$2600, 3, FALSE)</f>
        <v>Jonathan Lopez</v>
      </c>
      <c r="G14012" s="21" t="s">
        <v>6018</v>
      </c>
      <c r="H14012" s="21" t="s">
        <v>6250</v>
      </c>
      <c r="I14012" s="22">
        <v>45741</v>
      </c>
      <c r="J14012" s="21">
        <v>1.1000000000000001</v>
      </c>
      <c r="L14012" s="21"/>
      <c r="M14012" s="21"/>
    </row>
    <row r="14013" spans="1:13" x14ac:dyDescent="0.25">
      <c r="A14013" s="21" t="s">
        <v>5965</v>
      </c>
      <c r="B14013" s="21" t="s">
        <v>5964</v>
      </c>
      <c r="C14013" s="21" t="s">
        <v>5965</v>
      </c>
      <c r="D14013" s="21" t="s">
        <v>3396</v>
      </c>
      <c r="E14013" s="21" t="s">
        <v>3916</v>
      </c>
      <c r="F14013" s="21" t="str">
        <f>VLOOKUP(D14013, 'Job Emp Table'!D$1:F$2600, 3, FALSE)</f>
        <v>Jonathan Lopez</v>
      </c>
      <c r="G14013" s="21" t="s">
        <v>6019</v>
      </c>
      <c r="H14013" s="21" t="s">
        <v>6250</v>
      </c>
      <c r="I14013" s="22">
        <v>45741</v>
      </c>
      <c r="J14013" s="21">
        <v>1.9</v>
      </c>
      <c r="L14013" s="21"/>
      <c r="M14013" s="21"/>
    </row>
    <row r="14014" spans="1:13" x14ac:dyDescent="0.25">
      <c r="A14014" s="21" t="s">
        <v>5965</v>
      </c>
      <c r="B14014" s="21" t="s">
        <v>5964</v>
      </c>
      <c r="C14014" s="21" t="s">
        <v>5965</v>
      </c>
      <c r="D14014" s="21" t="s">
        <v>3396</v>
      </c>
      <c r="E14014" s="21" t="s">
        <v>3916</v>
      </c>
      <c r="F14014" s="21" t="str">
        <f>VLOOKUP(D14014, 'Job Emp Table'!D$1:F$2600, 3, FALSE)</f>
        <v>Jonathan Lopez</v>
      </c>
      <c r="G14014" s="21" t="s">
        <v>6018</v>
      </c>
      <c r="H14014" s="21" t="s">
        <v>6260</v>
      </c>
      <c r="I14014" s="22">
        <v>45741</v>
      </c>
      <c r="J14014" s="21">
        <v>1</v>
      </c>
      <c r="L14014" s="21"/>
      <c r="M14014" s="21"/>
    </row>
    <row r="14015" spans="1:13" x14ac:dyDescent="0.25">
      <c r="A14015" s="21" t="s">
        <v>5965</v>
      </c>
      <c r="B14015" s="21" t="s">
        <v>5964</v>
      </c>
      <c r="C14015" s="21" t="s">
        <v>5965</v>
      </c>
      <c r="D14015" s="21" t="s">
        <v>3396</v>
      </c>
      <c r="E14015" s="21" t="s">
        <v>3916</v>
      </c>
      <c r="F14015" s="21" t="str">
        <f>VLOOKUP(D14015, 'Job Emp Table'!D$1:F$2600, 3, FALSE)</f>
        <v>Jonathan Lopez</v>
      </c>
      <c r="G14015" s="21" t="s">
        <v>6019</v>
      </c>
      <c r="H14015" s="21" t="s">
        <v>6260</v>
      </c>
      <c r="I14015" s="22">
        <v>45741</v>
      </c>
      <c r="J14015" s="21">
        <v>2</v>
      </c>
      <c r="L14015" s="21"/>
      <c r="M14015" s="21"/>
    </row>
    <row r="14016" spans="1:13" x14ac:dyDescent="0.25">
      <c r="A14016" s="21" t="s">
        <v>5965</v>
      </c>
      <c r="B14016" s="21" t="s">
        <v>5964</v>
      </c>
      <c r="C14016" s="21" t="s">
        <v>5965</v>
      </c>
      <c r="D14016" s="21" t="s">
        <v>3396</v>
      </c>
      <c r="E14016" s="21" t="s">
        <v>3916</v>
      </c>
      <c r="F14016" s="21" t="str">
        <f>VLOOKUP(D14016, 'Job Emp Table'!D$1:F$2600, 3, FALSE)</f>
        <v>Jonathan Lopez</v>
      </c>
      <c r="G14016" s="21" t="s">
        <v>6018</v>
      </c>
      <c r="H14016" s="21" t="s">
        <v>6238</v>
      </c>
      <c r="I14016" s="22">
        <v>45742</v>
      </c>
      <c r="J14016" s="21">
        <v>1.7</v>
      </c>
      <c r="L14016" s="21"/>
      <c r="M14016" s="21"/>
    </row>
    <row r="14017" spans="1:13" x14ac:dyDescent="0.25">
      <c r="A14017" s="21" t="s">
        <v>5965</v>
      </c>
      <c r="B14017" s="21" t="s">
        <v>5964</v>
      </c>
      <c r="C14017" s="21" t="s">
        <v>5965</v>
      </c>
      <c r="D14017" s="21" t="s">
        <v>3396</v>
      </c>
      <c r="E14017" s="21" t="s">
        <v>3916</v>
      </c>
      <c r="F14017" s="21" t="str">
        <f>VLOOKUP(D14017, 'Job Emp Table'!D$1:F$2600, 3, FALSE)</f>
        <v>Jonathan Lopez</v>
      </c>
      <c r="G14017" s="21" t="s">
        <v>6019</v>
      </c>
      <c r="H14017" s="21" t="s">
        <v>6238</v>
      </c>
      <c r="I14017" s="22">
        <v>45742</v>
      </c>
      <c r="J14017" s="21">
        <v>3.3</v>
      </c>
      <c r="L14017" s="21"/>
      <c r="M14017" s="21"/>
    </row>
    <row r="14018" spans="1:13" x14ac:dyDescent="0.25">
      <c r="A14018" s="21" t="s">
        <v>5965</v>
      </c>
      <c r="B14018" s="21" t="s">
        <v>5964</v>
      </c>
      <c r="C14018" s="21" t="s">
        <v>5965</v>
      </c>
      <c r="D14018" s="21" t="s">
        <v>3396</v>
      </c>
      <c r="E14018" s="21" t="s">
        <v>3916</v>
      </c>
      <c r="F14018" s="21" t="str">
        <f>VLOOKUP(D14018, 'Job Emp Table'!D$1:F$2600, 3, FALSE)</f>
        <v>Jonathan Lopez</v>
      </c>
      <c r="G14018" s="21" t="s">
        <v>6018</v>
      </c>
      <c r="H14018" s="21" t="s">
        <v>6250</v>
      </c>
      <c r="I14018" s="22">
        <v>45742</v>
      </c>
      <c r="J14018" s="21">
        <v>1.9</v>
      </c>
      <c r="L14018" s="21"/>
      <c r="M14018" s="21"/>
    </row>
    <row r="14019" spans="1:13" x14ac:dyDescent="0.25">
      <c r="A14019" s="21" t="s">
        <v>5965</v>
      </c>
      <c r="B14019" s="21" t="s">
        <v>5964</v>
      </c>
      <c r="C14019" s="21" t="s">
        <v>5965</v>
      </c>
      <c r="D14019" s="21" t="s">
        <v>3396</v>
      </c>
      <c r="E14019" s="21" t="s">
        <v>3916</v>
      </c>
      <c r="F14019" s="21" t="str">
        <f>VLOOKUP(D14019, 'Job Emp Table'!D$1:F$2600, 3, FALSE)</f>
        <v>Jonathan Lopez</v>
      </c>
      <c r="G14019" s="21" t="s">
        <v>6019</v>
      </c>
      <c r="H14019" s="21" t="s">
        <v>6250</v>
      </c>
      <c r="I14019" s="22">
        <v>45742</v>
      </c>
      <c r="J14019" s="21">
        <v>3.6</v>
      </c>
      <c r="L14019" s="21"/>
      <c r="M14019" s="21"/>
    </row>
    <row r="14020" spans="1:13" x14ac:dyDescent="0.25">
      <c r="A14020" s="21" t="s">
        <v>5965</v>
      </c>
      <c r="B14020" s="21" t="s">
        <v>5964</v>
      </c>
      <c r="C14020" s="21" t="s">
        <v>5965</v>
      </c>
      <c r="D14020" s="21" t="s">
        <v>3396</v>
      </c>
      <c r="E14020" s="21" t="s">
        <v>3916</v>
      </c>
      <c r="F14020" s="21" t="str">
        <f>VLOOKUP(D14020, 'Job Emp Table'!D$1:F$2600, 3, FALSE)</f>
        <v>Jonathan Lopez</v>
      </c>
      <c r="G14020" s="21" t="s">
        <v>6018</v>
      </c>
      <c r="H14020" s="21" t="s">
        <v>6259</v>
      </c>
      <c r="I14020" s="22">
        <v>45743</v>
      </c>
      <c r="J14020" s="21">
        <v>3.4</v>
      </c>
      <c r="L14020" s="21"/>
      <c r="M14020" s="21"/>
    </row>
    <row r="14021" spans="1:13" x14ac:dyDescent="0.25">
      <c r="A14021" s="21" t="s">
        <v>5965</v>
      </c>
      <c r="B14021" s="21" t="s">
        <v>5964</v>
      </c>
      <c r="C14021" s="21" t="s">
        <v>5965</v>
      </c>
      <c r="D14021" s="21" t="s">
        <v>3396</v>
      </c>
      <c r="E14021" s="21" t="s">
        <v>3916</v>
      </c>
      <c r="F14021" s="21" t="str">
        <f>VLOOKUP(D14021, 'Job Emp Table'!D$1:F$2600, 3, FALSE)</f>
        <v>Jonathan Lopez</v>
      </c>
      <c r="G14021" s="21" t="s">
        <v>6019</v>
      </c>
      <c r="H14021" s="21" t="s">
        <v>6259</v>
      </c>
      <c r="I14021" s="22">
        <v>45743</v>
      </c>
      <c r="J14021" s="21">
        <v>6.6</v>
      </c>
      <c r="L14021" s="21"/>
      <c r="M14021" s="21"/>
    </row>
    <row r="14022" spans="1:13" x14ac:dyDescent="0.25">
      <c r="A14022" s="21" t="s">
        <v>5965</v>
      </c>
      <c r="B14022" s="21" t="s">
        <v>5964</v>
      </c>
      <c r="C14022" s="21" t="s">
        <v>5965</v>
      </c>
      <c r="D14022" s="21" t="s">
        <v>3396</v>
      </c>
      <c r="E14022" s="21" t="s">
        <v>3916</v>
      </c>
      <c r="F14022" s="21" t="str">
        <f>VLOOKUP(D14022, 'Job Emp Table'!D$1:F$2600, 3, FALSE)</f>
        <v>Jonathan Lopez</v>
      </c>
      <c r="G14022" s="21" t="s">
        <v>6018</v>
      </c>
      <c r="H14022" s="21" t="s">
        <v>5950</v>
      </c>
      <c r="I14022" s="22">
        <v>45744</v>
      </c>
      <c r="J14022" s="21">
        <v>1</v>
      </c>
      <c r="L14022" s="21"/>
      <c r="M14022" s="21"/>
    </row>
    <row r="14023" spans="1:13" x14ac:dyDescent="0.25">
      <c r="A14023" s="21" t="s">
        <v>5965</v>
      </c>
      <c r="B14023" s="21" t="s">
        <v>5964</v>
      </c>
      <c r="C14023" s="21" t="s">
        <v>5965</v>
      </c>
      <c r="D14023" s="21" t="s">
        <v>3396</v>
      </c>
      <c r="E14023" s="21" t="s">
        <v>3916</v>
      </c>
      <c r="F14023" s="21" t="str">
        <f>VLOOKUP(D14023, 'Job Emp Table'!D$1:F$2600, 3, FALSE)</f>
        <v>Jonathan Lopez</v>
      </c>
      <c r="G14023" s="21" t="s">
        <v>6019</v>
      </c>
      <c r="H14023" s="21" t="s">
        <v>5950</v>
      </c>
      <c r="I14023" s="22">
        <v>45744</v>
      </c>
      <c r="J14023" s="21">
        <v>2</v>
      </c>
      <c r="L14023" s="21"/>
      <c r="M14023" s="21"/>
    </row>
    <row r="14024" spans="1:13" x14ac:dyDescent="0.25">
      <c r="A14024" s="21" t="s">
        <v>5965</v>
      </c>
      <c r="B14024" s="21" t="s">
        <v>5964</v>
      </c>
      <c r="C14024" s="21" t="s">
        <v>5965</v>
      </c>
      <c r="D14024" s="21" t="s">
        <v>3396</v>
      </c>
      <c r="E14024" s="21" t="s">
        <v>3916</v>
      </c>
      <c r="F14024" s="21" t="str">
        <f>VLOOKUP(D14024, 'Job Emp Table'!D$1:F$2600, 3, FALSE)</f>
        <v>Jonathan Lopez</v>
      </c>
      <c r="G14024" s="21" t="s">
        <v>6018</v>
      </c>
      <c r="H14024" s="21" t="s">
        <v>5822</v>
      </c>
      <c r="I14024" s="22">
        <v>45744</v>
      </c>
      <c r="J14024" s="21">
        <v>0.7</v>
      </c>
      <c r="L14024" s="21"/>
      <c r="M14024" s="21"/>
    </row>
    <row r="14025" spans="1:13" x14ac:dyDescent="0.25">
      <c r="A14025" s="21" t="s">
        <v>5965</v>
      </c>
      <c r="B14025" s="21" t="s">
        <v>5964</v>
      </c>
      <c r="C14025" s="21" t="s">
        <v>5965</v>
      </c>
      <c r="D14025" s="21" t="s">
        <v>3396</v>
      </c>
      <c r="E14025" s="21" t="s">
        <v>3916</v>
      </c>
      <c r="F14025" s="21" t="str">
        <f>VLOOKUP(D14025, 'Job Emp Table'!D$1:F$2600, 3, FALSE)</f>
        <v>Jonathan Lopez</v>
      </c>
      <c r="G14025" s="21" t="s">
        <v>6019</v>
      </c>
      <c r="H14025" s="21" t="s">
        <v>5822</v>
      </c>
      <c r="I14025" s="22">
        <v>45744</v>
      </c>
      <c r="J14025" s="21">
        <v>1.3</v>
      </c>
      <c r="L14025" s="21"/>
      <c r="M14025" s="21"/>
    </row>
    <row r="14026" spans="1:13" x14ac:dyDescent="0.25">
      <c r="A14026" s="21" t="s">
        <v>3449</v>
      </c>
      <c r="B14026" s="21" t="s">
        <v>5966</v>
      </c>
      <c r="C14026" s="21" t="s">
        <v>3449</v>
      </c>
      <c r="D14026" s="21" t="s">
        <v>3396</v>
      </c>
      <c r="E14026" s="21" t="s">
        <v>3916</v>
      </c>
      <c r="F14026" s="21" t="str">
        <f>VLOOKUP(D14026, 'Job Emp Table'!D$1:F$2600, 3, FALSE)</f>
        <v>Jonathan Lopez</v>
      </c>
      <c r="G14026" s="21" t="s">
        <v>6018</v>
      </c>
      <c r="H14026" s="21" t="s">
        <v>3512</v>
      </c>
      <c r="I14026" s="22">
        <v>45719</v>
      </c>
      <c r="J14026" s="21">
        <v>2.1</v>
      </c>
      <c r="L14026" s="21"/>
      <c r="M14026" s="21"/>
    </row>
    <row r="14027" spans="1:13" x14ac:dyDescent="0.25">
      <c r="A14027" s="21" t="s">
        <v>3449</v>
      </c>
      <c r="B14027" s="21" t="s">
        <v>5966</v>
      </c>
      <c r="C14027" s="21" t="s">
        <v>3449</v>
      </c>
      <c r="D14027" s="21" t="s">
        <v>3396</v>
      </c>
      <c r="E14027" s="21" t="s">
        <v>3916</v>
      </c>
      <c r="F14027" s="21" t="str">
        <f>VLOOKUP(D14027, 'Job Emp Table'!D$1:F$2600, 3, FALSE)</f>
        <v>Jonathan Lopez</v>
      </c>
      <c r="G14027" s="21" t="s">
        <v>6019</v>
      </c>
      <c r="H14027" s="21" t="s">
        <v>3512</v>
      </c>
      <c r="I14027" s="22">
        <v>45719</v>
      </c>
      <c r="J14027" s="21">
        <v>6.9</v>
      </c>
      <c r="L14027" s="21"/>
      <c r="M14027" s="21"/>
    </row>
    <row r="14028" spans="1:13" x14ac:dyDescent="0.25">
      <c r="A14028" s="21" t="s">
        <v>3449</v>
      </c>
      <c r="B14028" s="21" t="s">
        <v>5966</v>
      </c>
      <c r="C14028" s="21" t="s">
        <v>3449</v>
      </c>
      <c r="D14028" s="21" t="s">
        <v>3396</v>
      </c>
      <c r="E14028" s="21" t="s">
        <v>3916</v>
      </c>
      <c r="F14028" s="21" t="str">
        <f>VLOOKUP(D14028, 'Job Emp Table'!D$1:F$2600, 3, FALSE)</f>
        <v>Jonathan Lopez</v>
      </c>
      <c r="G14028" s="21" t="s">
        <v>6018</v>
      </c>
      <c r="H14028" s="21" t="s">
        <v>3581</v>
      </c>
      <c r="I14028" s="22">
        <v>45720</v>
      </c>
      <c r="J14028" s="21">
        <v>0.7</v>
      </c>
      <c r="L14028" s="21"/>
      <c r="M14028" s="21"/>
    </row>
    <row r="14029" spans="1:13" x14ac:dyDescent="0.25">
      <c r="A14029" s="21" t="s">
        <v>3449</v>
      </c>
      <c r="B14029" s="21" t="s">
        <v>5966</v>
      </c>
      <c r="C14029" s="21" t="s">
        <v>3449</v>
      </c>
      <c r="D14029" s="21" t="s">
        <v>3396</v>
      </c>
      <c r="E14029" s="21" t="s">
        <v>3916</v>
      </c>
      <c r="F14029" s="21" t="str">
        <f>VLOOKUP(D14029, 'Job Emp Table'!D$1:F$2600, 3, FALSE)</f>
        <v>Jonathan Lopez</v>
      </c>
      <c r="G14029" s="21" t="s">
        <v>6019</v>
      </c>
      <c r="H14029" s="21" t="s">
        <v>3581</v>
      </c>
      <c r="I14029" s="22">
        <v>45720</v>
      </c>
      <c r="J14029" s="21">
        <v>2.2999999999999998</v>
      </c>
      <c r="L14029" s="21"/>
      <c r="M14029" s="21"/>
    </row>
    <row r="14030" spans="1:13" x14ac:dyDescent="0.25">
      <c r="A14030" s="21" t="s">
        <v>3449</v>
      </c>
      <c r="B14030" s="21" t="s">
        <v>5966</v>
      </c>
      <c r="C14030" s="21" t="s">
        <v>3449</v>
      </c>
      <c r="D14030" s="21" t="s">
        <v>3396</v>
      </c>
      <c r="E14030" s="21" t="s">
        <v>3916</v>
      </c>
      <c r="F14030" s="21" t="str">
        <f>VLOOKUP(D14030, 'Job Emp Table'!D$1:F$2600, 3, FALSE)</f>
        <v>Jonathan Lopez</v>
      </c>
      <c r="G14030" s="21" t="s">
        <v>6018</v>
      </c>
      <c r="H14030" s="21" t="s">
        <v>5560</v>
      </c>
      <c r="I14030" s="22">
        <v>45720</v>
      </c>
      <c r="J14030" s="21">
        <v>1.2</v>
      </c>
      <c r="L14030" s="21"/>
      <c r="M14030" s="21"/>
    </row>
    <row r="14031" spans="1:13" x14ac:dyDescent="0.25">
      <c r="A14031" s="21" t="s">
        <v>3449</v>
      </c>
      <c r="B14031" s="21" t="s">
        <v>5966</v>
      </c>
      <c r="C14031" s="21" t="s">
        <v>3449</v>
      </c>
      <c r="D14031" s="21" t="s">
        <v>3396</v>
      </c>
      <c r="E14031" s="21" t="s">
        <v>3916</v>
      </c>
      <c r="F14031" s="21" t="str">
        <f>VLOOKUP(D14031, 'Job Emp Table'!D$1:F$2600, 3, FALSE)</f>
        <v>Jonathan Lopez</v>
      </c>
      <c r="G14031" s="21" t="s">
        <v>6019</v>
      </c>
      <c r="H14031" s="21" t="s">
        <v>5560</v>
      </c>
      <c r="I14031" s="22">
        <v>45720</v>
      </c>
      <c r="J14031" s="21">
        <v>3.8</v>
      </c>
      <c r="L14031" s="21"/>
      <c r="M14031" s="21"/>
    </row>
    <row r="14032" spans="1:13" x14ac:dyDescent="0.25">
      <c r="A14032" s="21" t="s">
        <v>3449</v>
      </c>
      <c r="B14032" s="21" t="s">
        <v>5966</v>
      </c>
      <c r="C14032" s="21" t="s">
        <v>3449</v>
      </c>
      <c r="D14032" s="21" t="s">
        <v>3396</v>
      </c>
      <c r="E14032" s="21" t="s">
        <v>3916</v>
      </c>
      <c r="F14032" s="21" t="str">
        <f>VLOOKUP(D14032, 'Job Emp Table'!D$1:F$2600, 3, FALSE)</f>
        <v>Jonathan Lopez</v>
      </c>
      <c r="G14032" s="21" t="s">
        <v>6018</v>
      </c>
      <c r="H14032" s="21" t="s">
        <v>5688</v>
      </c>
      <c r="I14032" s="22">
        <v>45720</v>
      </c>
      <c r="J14032" s="21">
        <v>1.2</v>
      </c>
      <c r="L14032" s="21"/>
      <c r="M14032" s="21"/>
    </row>
    <row r="14033" spans="1:13" x14ac:dyDescent="0.25">
      <c r="A14033" s="21" t="s">
        <v>3449</v>
      </c>
      <c r="B14033" s="21" t="s">
        <v>5966</v>
      </c>
      <c r="C14033" s="21" t="s">
        <v>3449</v>
      </c>
      <c r="D14033" s="21" t="s">
        <v>3396</v>
      </c>
      <c r="E14033" s="21" t="s">
        <v>3916</v>
      </c>
      <c r="F14033" s="21" t="str">
        <f>VLOOKUP(D14033, 'Job Emp Table'!D$1:F$2600, 3, FALSE)</f>
        <v>Jonathan Lopez</v>
      </c>
      <c r="G14033" s="21" t="s">
        <v>6019</v>
      </c>
      <c r="H14033" s="21" t="s">
        <v>5688</v>
      </c>
      <c r="I14033" s="22">
        <v>45720</v>
      </c>
      <c r="J14033" s="21">
        <v>3.8</v>
      </c>
      <c r="L14033" s="21"/>
      <c r="M14033" s="21"/>
    </row>
    <row r="14034" spans="1:13" x14ac:dyDescent="0.25">
      <c r="A14034" s="21" t="s">
        <v>3449</v>
      </c>
      <c r="B14034" s="21" t="s">
        <v>5966</v>
      </c>
      <c r="C14034" s="21" t="s">
        <v>3449</v>
      </c>
      <c r="D14034" s="21" t="s">
        <v>3396</v>
      </c>
      <c r="E14034" s="21" t="s">
        <v>3916</v>
      </c>
      <c r="F14034" s="21" t="str">
        <f>VLOOKUP(D14034, 'Job Emp Table'!D$1:F$2600, 3, FALSE)</f>
        <v>Jonathan Lopez</v>
      </c>
      <c r="G14034" s="21" t="s">
        <v>6018</v>
      </c>
      <c r="H14034" s="21" t="s">
        <v>4057</v>
      </c>
      <c r="I14034" s="22">
        <v>45744</v>
      </c>
      <c r="J14034" s="21">
        <v>0.7</v>
      </c>
      <c r="L14034" s="21"/>
      <c r="M14034" s="21"/>
    </row>
    <row r="14035" spans="1:13" x14ac:dyDescent="0.25">
      <c r="A14035" s="21" t="s">
        <v>3449</v>
      </c>
      <c r="B14035" s="21" t="s">
        <v>5966</v>
      </c>
      <c r="C14035" s="21" t="s">
        <v>3449</v>
      </c>
      <c r="D14035" s="21" t="s">
        <v>3396</v>
      </c>
      <c r="E14035" s="21" t="s">
        <v>3916</v>
      </c>
      <c r="F14035" s="21" t="str">
        <f>VLOOKUP(D14035, 'Job Emp Table'!D$1:F$2600, 3, FALSE)</f>
        <v>Jonathan Lopez</v>
      </c>
      <c r="G14035" s="21" t="s">
        <v>6019</v>
      </c>
      <c r="H14035" s="21" t="s">
        <v>4057</v>
      </c>
      <c r="I14035" s="22">
        <v>45744</v>
      </c>
      <c r="J14035" s="21">
        <v>1.3</v>
      </c>
      <c r="L14035" s="21"/>
      <c r="M14035" s="21"/>
    </row>
    <row r="14036" spans="1:13" x14ac:dyDescent="0.25">
      <c r="A14036" s="21" t="s">
        <v>3449</v>
      </c>
      <c r="B14036" s="21" t="s">
        <v>5966</v>
      </c>
      <c r="C14036" s="21" t="s">
        <v>3449</v>
      </c>
      <c r="D14036" s="21" t="s">
        <v>3396</v>
      </c>
      <c r="E14036" s="21" t="s">
        <v>3916</v>
      </c>
      <c r="F14036" s="21" t="str">
        <f>VLOOKUP(D14036, 'Job Emp Table'!D$1:F$2600, 3, FALSE)</f>
        <v>Jonathan Lopez</v>
      </c>
      <c r="G14036" s="21" t="s">
        <v>6018</v>
      </c>
      <c r="H14036" s="21" t="s">
        <v>4057</v>
      </c>
      <c r="I14036" s="22">
        <v>45745</v>
      </c>
      <c r="J14036" s="21">
        <v>3.6</v>
      </c>
      <c r="L14036" s="21"/>
      <c r="M14036" s="21"/>
    </row>
    <row r="14037" spans="1:13" x14ac:dyDescent="0.25">
      <c r="A14037" s="21" t="s">
        <v>3449</v>
      </c>
      <c r="B14037" s="21" t="s">
        <v>5966</v>
      </c>
      <c r="C14037" s="21" t="s">
        <v>3449</v>
      </c>
      <c r="D14037" s="21" t="s">
        <v>3396</v>
      </c>
      <c r="E14037" s="21" t="s">
        <v>3916</v>
      </c>
      <c r="F14037" s="21" t="str">
        <f>VLOOKUP(D14037, 'Job Emp Table'!D$1:F$2600, 3, FALSE)</f>
        <v>Jonathan Lopez</v>
      </c>
      <c r="G14037" s="21" t="s">
        <v>6019</v>
      </c>
      <c r="H14037" s="21" t="s">
        <v>4057</v>
      </c>
      <c r="I14037" s="22">
        <v>45745</v>
      </c>
      <c r="J14037" s="21">
        <v>7.4</v>
      </c>
      <c r="L14037" s="21"/>
      <c r="M14037" s="21"/>
    </row>
    <row r="14038" spans="1:13" x14ac:dyDescent="0.25">
      <c r="A14038" s="21" t="s">
        <v>5965</v>
      </c>
      <c r="B14038" s="21" t="s">
        <v>5964</v>
      </c>
      <c r="C14038" s="21" t="s">
        <v>5965</v>
      </c>
      <c r="D14038" s="21" t="s">
        <v>3673</v>
      </c>
      <c r="E14038" s="21" t="s">
        <v>3917</v>
      </c>
      <c r="F14038" s="21" t="str">
        <f>VLOOKUP(D14038, 'Job Emp Table'!D$1:F$2600, 3, FALSE)</f>
        <v>Javier Magallanes</v>
      </c>
      <c r="G14038" s="21" t="s">
        <v>6017</v>
      </c>
      <c r="H14038" s="21" t="s">
        <v>5806</v>
      </c>
      <c r="I14038" s="22">
        <v>45719</v>
      </c>
      <c r="J14038" s="21">
        <v>8</v>
      </c>
      <c r="L14038" s="21"/>
      <c r="M14038" s="21"/>
    </row>
    <row r="14039" spans="1:13" x14ac:dyDescent="0.25">
      <c r="A14039" s="21" t="s">
        <v>5965</v>
      </c>
      <c r="B14039" s="21" t="s">
        <v>5964</v>
      </c>
      <c r="C14039" s="21" t="s">
        <v>5965</v>
      </c>
      <c r="D14039" s="21" t="s">
        <v>3673</v>
      </c>
      <c r="E14039" s="21" t="s">
        <v>3917</v>
      </c>
      <c r="F14039" s="21" t="str">
        <f>VLOOKUP(D14039, 'Job Emp Table'!D$1:F$2600, 3, FALSE)</f>
        <v>Javier Magallanes</v>
      </c>
      <c r="G14039" s="21" t="s">
        <v>6017</v>
      </c>
      <c r="H14039" s="21" t="s">
        <v>5806</v>
      </c>
      <c r="I14039" s="22">
        <v>45720</v>
      </c>
      <c r="J14039" s="21">
        <v>8</v>
      </c>
      <c r="L14039" s="21"/>
      <c r="M14039" s="21"/>
    </row>
    <row r="14040" spans="1:13" x14ac:dyDescent="0.25">
      <c r="A14040" s="21" t="s">
        <v>5965</v>
      </c>
      <c r="B14040" s="21" t="s">
        <v>5964</v>
      </c>
      <c r="C14040" s="21" t="s">
        <v>5965</v>
      </c>
      <c r="D14040" s="21" t="s">
        <v>3673</v>
      </c>
      <c r="E14040" s="21" t="s">
        <v>3917</v>
      </c>
      <c r="F14040" s="21" t="str">
        <f>VLOOKUP(D14040, 'Job Emp Table'!D$1:F$2600, 3, FALSE)</f>
        <v>Javier Magallanes</v>
      </c>
      <c r="G14040" s="21" t="s">
        <v>6017</v>
      </c>
      <c r="H14040" s="21" t="s">
        <v>5806</v>
      </c>
      <c r="I14040" s="22">
        <v>45721</v>
      </c>
      <c r="J14040" s="21">
        <v>8</v>
      </c>
      <c r="L14040" s="21"/>
      <c r="M14040" s="21"/>
    </row>
    <row r="14041" spans="1:13" x14ac:dyDescent="0.25">
      <c r="A14041" s="21" t="s">
        <v>5965</v>
      </c>
      <c r="B14041" s="21" t="s">
        <v>5964</v>
      </c>
      <c r="C14041" s="21" t="s">
        <v>5965</v>
      </c>
      <c r="D14041" s="21" t="s">
        <v>3673</v>
      </c>
      <c r="E14041" s="21" t="s">
        <v>3917</v>
      </c>
      <c r="F14041" s="21" t="str">
        <f>VLOOKUP(D14041, 'Job Emp Table'!D$1:F$2600, 3, FALSE)</f>
        <v>Javier Magallanes</v>
      </c>
      <c r="G14041" s="21" t="s">
        <v>6017</v>
      </c>
      <c r="H14041" s="21" t="s">
        <v>5806</v>
      </c>
      <c r="I14041" s="22">
        <v>45722</v>
      </c>
      <c r="J14041" s="21">
        <v>8</v>
      </c>
      <c r="L14041" s="21"/>
      <c r="M14041" s="21"/>
    </row>
    <row r="14042" spans="1:13" x14ac:dyDescent="0.25">
      <c r="A14042" s="21" t="s">
        <v>5965</v>
      </c>
      <c r="B14042" s="21" t="s">
        <v>5964</v>
      </c>
      <c r="C14042" s="21" t="s">
        <v>5965</v>
      </c>
      <c r="D14042" s="21" t="s">
        <v>3673</v>
      </c>
      <c r="E14042" s="21" t="s">
        <v>3917</v>
      </c>
      <c r="F14042" s="21" t="str">
        <f>VLOOKUP(D14042, 'Job Emp Table'!D$1:F$2600, 3, FALSE)</f>
        <v>Javier Magallanes</v>
      </c>
      <c r="G14042" s="21" t="s">
        <v>6017</v>
      </c>
      <c r="H14042" s="21" t="s">
        <v>5806</v>
      </c>
      <c r="I14042" s="22">
        <v>45723</v>
      </c>
      <c r="J14042" s="21">
        <v>8</v>
      </c>
      <c r="L14042" s="21"/>
      <c r="M14042" s="21"/>
    </row>
    <row r="14043" spans="1:13" x14ac:dyDescent="0.25">
      <c r="A14043" s="21" t="s">
        <v>5965</v>
      </c>
      <c r="B14043" s="21" t="s">
        <v>5964</v>
      </c>
      <c r="C14043" s="21" t="s">
        <v>5965</v>
      </c>
      <c r="D14043" s="21" t="s">
        <v>3673</v>
      </c>
      <c r="E14043" s="21" t="s">
        <v>3917</v>
      </c>
      <c r="F14043" s="21" t="str">
        <f>VLOOKUP(D14043, 'Job Emp Table'!D$1:F$2600, 3, FALSE)</f>
        <v>Javier Magallanes</v>
      </c>
      <c r="G14043" s="21" t="s">
        <v>6017</v>
      </c>
      <c r="H14043" s="21" t="s">
        <v>5806</v>
      </c>
      <c r="I14043" s="22">
        <v>45726</v>
      </c>
      <c r="J14043" s="21">
        <v>8</v>
      </c>
      <c r="L14043" s="21"/>
      <c r="M14043" s="21"/>
    </row>
    <row r="14044" spans="1:13" x14ac:dyDescent="0.25">
      <c r="A14044" s="21" t="s">
        <v>5965</v>
      </c>
      <c r="B14044" s="21" t="s">
        <v>5964</v>
      </c>
      <c r="C14044" s="21" t="s">
        <v>5965</v>
      </c>
      <c r="D14044" s="21" t="s">
        <v>3673</v>
      </c>
      <c r="E14044" s="21" t="s">
        <v>3917</v>
      </c>
      <c r="F14044" s="21" t="str">
        <f>VLOOKUP(D14044, 'Job Emp Table'!D$1:F$2600, 3, FALSE)</f>
        <v>Javier Magallanes</v>
      </c>
      <c r="G14044" s="21" t="s">
        <v>6017</v>
      </c>
      <c r="H14044" s="21" t="s">
        <v>5806</v>
      </c>
      <c r="I14044" s="22">
        <v>45727</v>
      </c>
      <c r="J14044" s="21">
        <v>8</v>
      </c>
      <c r="L14044" s="21"/>
      <c r="M14044" s="21"/>
    </row>
    <row r="14045" spans="1:13" x14ac:dyDescent="0.25">
      <c r="A14045" s="21" t="s">
        <v>5965</v>
      </c>
      <c r="B14045" s="21" t="s">
        <v>5964</v>
      </c>
      <c r="C14045" s="21" t="s">
        <v>5965</v>
      </c>
      <c r="D14045" s="21" t="s">
        <v>3673</v>
      </c>
      <c r="E14045" s="21" t="s">
        <v>3917</v>
      </c>
      <c r="F14045" s="21" t="str">
        <f>VLOOKUP(D14045, 'Job Emp Table'!D$1:F$2600, 3, FALSE)</f>
        <v>Javier Magallanes</v>
      </c>
      <c r="G14045" s="21" t="s">
        <v>6017</v>
      </c>
      <c r="H14045" s="21" t="s">
        <v>5806</v>
      </c>
      <c r="I14045" s="22">
        <v>45728</v>
      </c>
      <c r="J14045" s="21">
        <v>8</v>
      </c>
      <c r="L14045" s="21"/>
      <c r="M14045" s="21"/>
    </row>
    <row r="14046" spans="1:13" x14ac:dyDescent="0.25">
      <c r="A14046" s="21" t="s">
        <v>5965</v>
      </c>
      <c r="B14046" s="21" t="s">
        <v>5964</v>
      </c>
      <c r="C14046" s="21" t="s">
        <v>5965</v>
      </c>
      <c r="D14046" s="21" t="s">
        <v>3673</v>
      </c>
      <c r="E14046" s="21" t="s">
        <v>3917</v>
      </c>
      <c r="F14046" s="21" t="str">
        <f>VLOOKUP(D14046, 'Job Emp Table'!D$1:F$2600, 3, FALSE)</f>
        <v>Javier Magallanes</v>
      </c>
      <c r="G14046" s="21" t="s">
        <v>6017</v>
      </c>
      <c r="H14046" s="21" t="s">
        <v>5806</v>
      </c>
      <c r="I14046" s="22">
        <v>45729</v>
      </c>
      <c r="J14046" s="21">
        <v>8</v>
      </c>
      <c r="L14046" s="21"/>
      <c r="M14046" s="21"/>
    </row>
    <row r="14047" spans="1:13" x14ac:dyDescent="0.25">
      <c r="A14047" s="21" t="s">
        <v>5965</v>
      </c>
      <c r="B14047" s="21" t="s">
        <v>5964</v>
      </c>
      <c r="C14047" s="21" t="s">
        <v>5965</v>
      </c>
      <c r="D14047" s="21" t="s">
        <v>3673</v>
      </c>
      <c r="E14047" s="21" t="s">
        <v>3917</v>
      </c>
      <c r="F14047" s="21" t="str">
        <f>VLOOKUP(D14047, 'Job Emp Table'!D$1:F$2600, 3, FALSE)</f>
        <v>Javier Magallanes</v>
      </c>
      <c r="G14047" s="21" t="s">
        <v>6017</v>
      </c>
      <c r="H14047" s="21" t="s">
        <v>5806</v>
      </c>
      <c r="I14047" s="22">
        <v>45730</v>
      </c>
      <c r="J14047" s="21">
        <v>8</v>
      </c>
      <c r="L14047" s="21"/>
      <c r="M14047" s="21"/>
    </row>
    <row r="14048" spans="1:13" x14ac:dyDescent="0.25">
      <c r="A14048" s="21" t="s">
        <v>5965</v>
      </c>
      <c r="B14048" s="21" t="s">
        <v>5964</v>
      </c>
      <c r="C14048" s="21" t="s">
        <v>5965</v>
      </c>
      <c r="D14048" s="21" t="s">
        <v>3673</v>
      </c>
      <c r="E14048" s="21" t="s">
        <v>3917</v>
      </c>
      <c r="F14048" s="21" t="str">
        <f>VLOOKUP(D14048, 'Job Emp Table'!D$1:F$2600, 3, FALSE)</f>
        <v>Javier Magallanes</v>
      </c>
      <c r="G14048" s="21" t="s">
        <v>6017</v>
      </c>
      <c r="H14048" s="21" t="s">
        <v>5806</v>
      </c>
      <c r="I14048" s="22">
        <v>45733</v>
      </c>
      <c r="J14048" s="21">
        <v>8</v>
      </c>
      <c r="L14048" s="21"/>
      <c r="M14048" s="21"/>
    </row>
    <row r="14049" spans="1:13" x14ac:dyDescent="0.25">
      <c r="A14049" s="21" t="s">
        <v>5965</v>
      </c>
      <c r="B14049" s="21" t="s">
        <v>5964</v>
      </c>
      <c r="C14049" s="21" t="s">
        <v>5965</v>
      </c>
      <c r="D14049" s="21" t="s">
        <v>3673</v>
      </c>
      <c r="E14049" s="21" t="s">
        <v>3917</v>
      </c>
      <c r="F14049" s="21" t="str">
        <f>VLOOKUP(D14049, 'Job Emp Table'!D$1:F$2600, 3, FALSE)</f>
        <v>Javier Magallanes</v>
      </c>
      <c r="G14049" s="21" t="s">
        <v>6017</v>
      </c>
      <c r="H14049" s="21" t="s">
        <v>5806</v>
      </c>
      <c r="I14049" s="22">
        <v>45734</v>
      </c>
      <c r="J14049" s="21">
        <v>8</v>
      </c>
      <c r="L14049" s="21"/>
      <c r="M14049" s="21"/>
    </row>
    <row r="14050" spans="1:13" x14ac:dyDescent="0.25">
      <c r="A14050" s="21" t="s">
        <v>5965</v>
      </c>
      <c r="B14050" s="21" t="s">
        <v>5964</v>
      </c>
      <c r="C14050" s="21" t="s">
        <v>5965</v>
      </c>
      <c r="D14050" s="21" t="s">
        <v>3673</v>
      </c>
      <c r="E14050" s="21" t="s">
        <v>3917</v>
      </c>
      <c r="F14050" s="21" t="str">
        <f>VLOOKUP(D14050, 'Job Emp Table'!D$1:F$2600, 3, FALSE)</f>
        <v>Javier Magallanes</v>
      </c>
      <c r="G14050" s="21" t="s">
        <v>6017</v>
      </c>
      <c r="H14050" s="21" t="s">
        <v>5806</v>
      </c>
      <c r="I14050" s="22">
        <v>45735</v>
      </c>
      <c r="J14050" s="21">
        <v>8</v>
      </c>
      <c r="L14050" s="21"/>
      <c r="M14050" s="21"/>
    </row>
    <row r="14051" spans="1:13" x14ac:dyDescent="0.25">
      <c r="A14051" s="21" t="s">
        <v>5965</v>
      </c>
      <c r="B14051" s="21" t="s">
        <v>5964</v>
      </c>
      <c r="C14051" s="21" t="s">
        <v>5965</v>
      </c>
      <c r="D14051" s="21" t="s">
        <v>3673</v>
      </c>
      <c r="E14051" s="21" t="s">
        <v>3917</v>
      </c>
      <c r="F14051" s="21" t="str">
        <f>VLOOKUP(D14051, 'Job Emp Table'!D$1:F$2600, 3, FALSE)</f>
        <v>Javier Magallanes</v>
      </c>
      <c r="G14051" s="21" t="s">
        <v>6017</v>
      </c>
      <c r="H14051" s="21" t="s">
        <v>5806</v>
      </c>
      <c r="I14051" s="22">
        <v>45736</v>
      </c>
      <c r="J14051" s="21">
        <v>8</v>
      </c>
      <c r="L14051" s="21"/>
      <c r="M14051" s="21"/>
    </row>
    <row r="14052" spans="1:13" x14ac:dyDescent="0.25">
      <c r="A14052" s="21" t="s">
        <v>5965</v>
      </c>
      <c r="B14052" s="21" t="s">
        <v>5964</v>
      </c>
      <c r="C14052" s="21" t="s">
        <v>5965</v>
      </c>
      <c r="D14052" s="21" t="s">
        <v>3673</v>
      </c>
      <c r="E14052" s="21" t="s">
        <v>3917</v>
      </c>
      <c r="F14052" s="21" t="str">
        <f>VLOOKUP(D14052, 'Job Emp Table'!D$1:F$2600, 3, FALSE)</f>
        <v>Javier Magallanes</v>
      </c>
      <c r="G14052" s="21" t="s">
        <v>6017</v>
      </c>
      <c r="H14052" s="21" t="s">
        <v>5806</v>
      </c>
      <c r="I14052" s="22">
        <v>45737</v>
      </c>
      <c r="J14052" s="21">
        <v>8</v>
      </c>
      <c r="L14052" s="21"/>
      <c r="M14052" s="21"/>
    </row>
    <row r="14053" spans="1:13" x14ac:dyDescent="0.25">
      <c r="A14053" s="21" t="s">
        <v>5965</v>
      </c>
      <c r="B14053" s="21" t="s">
        <v>5964</v>
      </c>
      <c r="C14053" s="21" t="s">
        <v>5965</v>
      </c>
      <c r="D14053" s="21" t="s">
        <v>3673</v>
      </c>
      <c r="E14053" s="21" t="s">
        <v>3917</v>
      </c>
      <c r="F14053" s="21" t="str">
        <f>VLOOKUP(D14053, 'Job Emp Table'!D$1:F$2600, 3, FALSE)</f>
        <v>Javier Magallanes</v>
      </c>
      <c r="G14053" s="21" t="s">
        <v>6017</v>
      </c>
      <c r="H14053" s="21" t="s">
        <v>5806</v>
      </c>
      <c r="I14053" s="22">
        <v>45740</v>
      </c>
      <c r="J14053" s="21">
        <v>8</v>
      </c>
      <c r="L14053" s="21"/>
      <c r="M14053" s="21"/>
    </row>
    <row r="14054" spans="1:13" x14ac:dyDescent="0.25">
      <c r="A14054" s="21" t="s">
        <v>5965</v>
      </c>
      <c r="B14054" s="21" t="s">
        <v>5964</v>
      </c>
      <c r="C14054" s="21" t="s">
        <v>5965</v>
      </c>
      <c r="D14054" s="21" t="s">
        <v>3673</v>
      </c>
      <c r="E14054" s="21" t="s">
        <v>3917</v>
      </c>
      <c r="F14054" s="21" t="str">
        <f>VLOOKUP(D14054, 'Job Emp Table'!D$1:F$2600, 3, FALSE)</f>
        <v>Javier Magallanes</v>
      </c>
      <c r="G14054" s="21" t="s">
        <v>6017</v>
      </c>
      <c r="H14054" s="21" t="s">
        <v>5806</v>
      </c>
      <c r="I14054" s="22">
        <v>45741</v>
      </c>
      <c r="J14054" s="21">
        <v>8</v>
      </c>
      <c r="L14054" s="21"/>
      <c r="M14054" s="21"/>
    </row>
    <row r="14055" spans="1:13" x14ac:dyDescent="0.25">
      <c r="A14055" s="21" t="s">
        <v>5965</v>
      </c>
      <c r="B14055" s="21" t="s">
        <v>5964</v>
      </c>
      <c r="C14055" s="21" t="s">
        <v>5965</v>
      </c>
      <c r="D14055" s="21" t="s">
        <v>3673</v>
      </c>
      <c r="E14055" s="21" t="s">
        <v>3917</v>
      </c>
      <c r="F14055" s="21" t="str">
        <f>VLOOKUP(D14055, 'Job Emp Table'!D$1:F$2600, 3, FALSE)</f>
        <v>Javier Magallanes</v>
      </c>
      <c r="G14055" s="21" t="s">
        <v>6017</v>
      </c>
      <c r="H14055" s="21" t="s">
        <v>5806</v>
      </c>
      <c r="I14055" s="22">
        <v>45742</v>
      </c>
      <c r="J14055" s="21">
        <v>8</v>
      </c>
      <c r="L14055" s="21"/>
      <c r="M14055" s="21"/>
    </row>
    <row r="14056" spans="1:13" x14ac:dyDescent="0.25">
      <c r="A14056" s="21" t="s">
        <v>5965</v>
      </c>
      <c r="B14056" s="21" t="s">
        <v>5964</v>
      </c>
      <c r="C14056" s="21" t="s">
        <v>5965</v>
      </c>
      <c r="D14056" s="21" t="s">
        <v>3673</v>
      </c>
      <c r="E14056" s="21" t="s">
        <v>3917</v>
      </c>
      <c r="F14056" s="21" t="str">
        <f>VLOOKUP(D14056, 'Job Emp Table'!D$1:F$2600, 3, FALSE)</f>
        <v>Javier Magallanes</v>
      </c>
      <c r="G14056" s="21" t="s">
        <v>6017</v>
      </c>
      <c r="H14056" s="21" t="s">
        <v>5806</v>
      </c>
      <c r="I14056" s="22">
        <v>45743</v>
      </c>
      <c r="J14056" s="21">
        <v>8</v>
      </c>
      <c r="L14056" s="21"/>
      <c r="M14056" s="21"/>
    </row>
    <row r="14057" spans="1:13" x14ac:dyDescent="0.25">
      <c r="A14057" s="21" t="s">
        <v>5965</v>
      </c>
      <c r="B14057" s="21" t="s">
        <v>5964</v>
      </c>
      <c r="C14057" s="21" t="s">
        <v>5965</v>
      </c>
      <c r="D14057" s="21" t="s">
        <v>3673</v>
      </c>
      <c r="E14057" s="21" t="s">
        <v>3917</v>
      </c>
      <c r="F14057" s="21" t="str">
        <f>VLOOKUP(D14057, 'Job Emp Table'!D$1:F$2600, 3, FALSE)</f>
        <v>Javier Magallanes</v>
      </c>
      <c r="G14057" s="21" t="s">
        <v>6017</v>
      </c>
      <c r="H14057" s="21" t="s">
        <v>5806</v>
      </c>
      <c r="I14057" s="22">
        <v>45744</v>
      </c>
      <c r="J14057" s="21">
        <v>8</v>
      </c>
      <c r="L14057" s="21"/>
      <c r="M14057" s="21"/>
    </row>
    <row r="14058" spans="1:13" x14ac:dyDescent="0.25">
      <c r="A14058" s="21" t="s">
        <v>3988</v>
      </c>
      <c r="B14058" s="21" t="s">
        <v>3984</v>
      </c>
      <c r="C14058" s="21" t="s">
        <v>3988</v>
      </c>
      <c r="D14058" s="21" t="s">
        <v>3001</v>
      </c>
      <c r="E14058" s="21" t="s">
        <v>3918</v>
      </c>
      <c r="F14058" s="21" t="str">
        <f>VLOOKUP(D14058, 'Job Emp Table'!D$1:F$2600, 3, FALSE)</f>
        <v>Albert Mendieta</v>
      </c>
      <c r="G14058" s="21" t="s">
        <v>6017</v>
      </c>
      <c r="H14058" s="21" t="s">
        <v>5851</v>
      </c>
      <c r="I14058" s="22">
        <v>45728</v>
      </c>
      <c r="J14058" s="21">
        <v>8</v>
      </c>
      <c r="L14058" s="21"/>
      <c r="M14058" s="21"/>
    </row>
    <row r="14059" spans="1:13" x14ac:dyDescent="0.25">
      <c r="A14059" s="21" t="s">
        <v>3988</v>
      </c>
      <c r="B14059" s="21" t="s">
        <v>3984</v>
      </c>
      <c r="C14059" s="21" t="s">
        <v>3988</v>
      </c>
      <c r="D14059" s="21" t="s">
        <v>3001</v>
      </c>
      <c r="E14059" s="21" t="s">
        <v>3918</v>
      </c>
      <c r="F14059" s="21" t="str">
        <f>VLOOKUP(D14059, 'Job Emp Table'!D$1:F$2600, 3, FALSE)</f>
        <v>Albert Mendieta</v>
      </c>
      <c r="G14059" s="21" t="s">
        <v>6017</v>
      </c>
      <c r="H14059" s="21" t="s">
        <v>5851</v>
      </c>
      <c r="I14059" s="22">
        <v>45729</v>
      </c>
      <c r="J14059" s="21">
        <v>8</v>
      </c>
      <c r="L14059" s="21"/>
      <c r="M14059" s="21"/>
    </row>
    <row r="14060" spans="1:13" x14ac:dyDescent="0.25">
      <c r="A14060" s="21" t="s">
        <v>3449</v>
      </c>
      <c r="B14060" s="21" t="s">
        <v>5966</v>
      </c>
      <c r="C14060" s="21" t="s">
        <v>3449</v>
      </c>
      <c r="D14060" s="21" t="s">
        <v>3001</v>
      </c>
      <c r="E14060" s="21" t="s">
        <v>3918</v>
      </c>
      <c r="F14060" s="21" t="str">
        <f>VLOOKUP(D14060, 'Job Emp Table'!D$1:F$2600, 3, FALSE)</f>
        <v>Albert Mendieta</v>
      </c>
      <c r="G14060" s="21" t="s">
        <v>6017</v>
      </c>
      <c r="H14060" s="21" t="s">
        <v>5751</v>
      </c>
      <c r="I14060" s="22">
        <v>45719</v>
      </c>
      <c r="J14060" s="21">
        <v>8</v>
      </c>
      <c r="L14060" s="21"/>
      <c r="M14060" s="21"/>
    </row>
    <row r="14061" spans="1:13" x14ac:dyDescent="0.25">
      <c r="A14061" s="21" t="s">
        <v>3449</v>
      </c>
      <c r="B14061" s="21" t="s">
        <v>5966</v>
      </c>
      <c r="C14061" s="21" t="s">
        <v>3449</v>
      </c>
      <c r="D14061" s="21" t="s">
        <v>3001</v>
      </c>
      <c r="E14061" s="21" t="s">
        <v>3918</v>
      </c>
      <c r="F14061" s="21" t="str">
        <f>VLOOKUP(D14061, 'Job Emp Table'!D$1:F$2600, 3, FALSE)</f>
        <v>Albert Mendieta</v>
      </c>
      <c r="G14061" s="21" t="s">
        <v>6017</v>
      </c>
      <c r="H14061" s="21" t="s">
        <v>5751</v>
      </c>
      <c r="I14061" s="22">
        <v>45720</v>
      </c>
      <c r="J14061" s="21">
        <v>8</v>
      </c>
      <c r="L14061" s="21"/>
      <c r="M14061" s="21"/>
    </row>
    <row r="14062" spans="1:13" x14ac:dyDescent="0.25">
      <c r="A14062" s="21" t="s">
        <v>3449</v>
      </c>
      <c r="B14062" s="21" t="s">
        <v>5966</v>
      </c>
      <c r="C14062" s="21" t="s">
        <v>3449</v>
      </c>
      <c r="D14062" s="21" t="s">
        <v>3001</v>
      </c>
      <c r="E14062" s="21" t="s">
        <v>3918</v>
      </c>
      <c r="F14062" s="21" t="str">
        <f>VLOOKUP(D14062, 'Job Emp Table'!D$1:F$2600, 3, FALSE)</f>
        <v>Albert Mendieta</v>
      </c>
      <c r="G14062" s="21" t="s">
        <v>6017</v>
      </c>
      <c r="H14062" s="21" t="s">
        <v>5751</v>
      </c>
      <c r="I14062" s="22">
        <v>45721</v>
      </c>
      <c r="J14062" s="21">
        <v>8</v>
      </c>
      <c r="L14062" s="21"/>
      <c r="M14062" s="21"/>
    </row>
    <row r="14063" spans="1:13" x14ac:dyDescent="0.25">
      <c r="A14063" s="21" t="s">
        <v>3449</v>
      </c>
      <c r="B14063" s="21" t="s">
        <v>5966</v>
      </c>
      <c r="C14063" s="21" t="s">
        <v>3449</v>
      </c>
      <c r="D14063" s="21" t="s">
        <v>3001</v>
      </c>
      <c r="E14063" s="21" t="s">
        <v>3918</v>
      </c>
      <c r="F14063" s="21" t="str">
        <f>VLOOKUP(D14063, 'Job Emp Table'!D$1:F$2600, 3, FALSE)</f>
        <v>Albert Mendieta</v>
      </c>
      <c r="G14063" s="21" t="s">
        <v>6017</v>
      </c>
      <c r="H14063" s="21" t="s">
        <v>5751</v>
      </c>
      <c r="I14063" s="22">
        <v>45722</v>
      </c>
      <c r="J14063" s="21">
        <v>8</v>
      </c>
      <c r="L14063" s="21"/>
      <c r="M14063" s="21"/>
    </row>
    <row r="14064" spans="1:13" x14ac:dyDescent="0.25">
      <c r="A14064" s="21" t="s">
        <v>3449</v>
      </c>
      <c r="B14064" s="21" t="s">
        <v>5966</v>
      </c>
      <c r="C14064" s="21" t="s">
        <v>3449</v>
      </c>
      <c r="D14064" s="21" t="s">
        <v>3001</v>
      </c>
      <c r="E14064" s="21" t="s">
        <v>3918</v>
      </c>
      <c r="F14064" s="21" t="str">
        <f>VLOOKUP(D14064, 'Job Emp Table'!D$1:F$2600, 3, FALSE)</f>
        <v>Albert Mendieta</v>
      </c>
      <c r="G14064" s="21" t="s">
        <v>6017</v>
      </c>
      <c r="H14064" s="21" t="s">
        <v>5751</v>
      </c>
      <c r="I14064" s="22">
        <v>45723</v>
      </c>
      <c r="J14064" s="21">
        <v>8</v>
      </c>
      <c r="L14064" s="21"/>
      <c r="M14064" s="21"/>
    </row>
    <row r="14065" spans="1:13" x14ac:dyDescent="0.25">
      <c r="A14065" s="21" t="s">
        <v>3449</v>
      </c>
      <c r="B14065" s="21" t="s">
        <v>5966</v>
      </c>
      <c r="C14065" s="21" t="s">
        <v>3449</v>
      </c>
      <c r="D14065" s="21" t="s">
        <v>3001</v>
      </c>
      <c r="E14065" s="21" t="s">
        <v>3918</v>
      </c>
      <c r="F14065" s="21" t="str">
        <f>VLOOKUP(D14065, 'Job Emp Table'!D$1:F$2600, 3, FALSE)</f>
        <v>Albert Mendieta</v>
      </c>
      <c r="G14065" s="21" t="s">
        <v>6017</v>
      </c>
      <c r="H14065" s="21" t="s">
        <v>5751</v>
      </c>
      <c r="I14065" s="22">
        <v>45726</v>
      </c>
      <c r="J14065" s="21">
        <v>8</v>
      </c>
      <c r="L14065" s="21"/>
      <c r="M14065" s="21"/>
    </row>
    <row r="14066" spans="1:13" x14ac:dyDescent="0.25">
      <c r="A14066" s="21" t="s">
        <v>3449</v>
      </c>
      <c r="B14066" s="21" t="s">
        <v>5966</v>
      </c>
      <c r="C14066" s="21" t="s">
        <v>3449</v>
      </c>
      <c r="D14066" s="21" t="s">
        <v>3001</v>
      </c>
      <c r="E14066" s="21" t="s">
        <v>3918</v>
      </c>
      <c r="F14066" s="21" t="str">
        <f>VLOOKUP(D14066, 'Job Emp Table'!D$1:F$2600, 3, FALSE)</f>
        <v>Albert Mendieta</v>
      </c>
      <c r="G14066" s="21" t="s">
        <v>6017</v>
      </c>
      <c r="H14066" s="21" t="s">
        <v>5751</v>
      </c>
      <c r="I14066" s="22">
        <v>45727</v>
      </c>
      <c r="J14066" s="21">
        <v>8</v>
      </c>
      <c r="L14066" s="21"/>
      <c r="M14066" s="21"/>
    </row>
    <row r="14067" spans="1:13" x14ac:dyDescent="0.25">
      <c r="A14067" s="21" t="s">
        <v>3449</v>
      </c>
      <c r="B14067" s="21" t="s">
        <v>5966</v>
      </c>
      <c r="C14067" s="21" t="s">
        <v>3449</v>
      </c>
      <c r="D14067" s="21" t="s">
        <v>3001</v>
      </c>
      <c r="E14067" s="21" t="s">
        <v>3918</v>
      </c>
      <c r="F14067" s="21" t="str">
        <f>VLOOKUP(D14067, 'Job Emp Table'!D$1:F$2600, 3, FALSE)</f>
        <v>Albert Mendieta</v>
      </c>
      <c r="G14067" s="21" t="s">
        <v>6017</v>
      </c>
      <c r="H14067" s="21" t="s">
        <v>5751</v>
      </c>
      <c r="I14067" s="22">
        <v>45730</v>
      </c>
      <c r="J14067" s="21">
        <v>8</v>
      </c>
      <c r="L14067" s="21"/>
      <c r="M14067" s="21"/>
    </row>
    <row r="14068" spans="1:13" x14ac:dyDescent="0.25">
      <c r="A14068" s="21" t="s">
        <v>3449</v>
      </c>
      <c r="B14068" s="21" t="s">
        <v>5966</v>
      </c>
      <c r="C14068" s="21" t="s">
        <v>3449</v>
      </c>
      <c r="D14068" s="21" t="s">
        <v>3001</v>
      </c>
      <c r="E14068" s="21" t="s">
        <v>3918</v>
      </c>
      <c r="F14068" s="21" t="str">
        <f>VLOOKUP(D14068, 'Job Emp Table'!D$1:F$2600, 3, FALSE)</f>
        <v>Albert Mendieta</v>
      </c>
      <c r="G14068" s="21" t="s">
        <v>6017</v>
      </c>
      <c r="H14068" s="21" t="s">
        <v>5751</v>
      </c>
      <c r="I14068" s="22">
        <v>45733</v>
      </c>
      <c r="J14068" s="21">
        <v>8</v>
      </c>
      <c r="L14068" s="21"/>
      <c r="M14068" s="21"/>
    </row>
    <row r="14069" spans="1:13" x14ac:dyDescent="0.25">
      <c r="A14069" s="21" t="s">
        <v>3449</v>
      </c>
      <c r="B14069" s="21" t="s">
        <v>5966</v>
      </c>
      <c r="C14069" s="21" t="s">
        <v>3449</v>
      </c>
      <c r="D14069" s="21" t="s">
        <v>3001</v>
      </c>
      <c r="E14069" s="21" t="s">
        <v>3918</v>
      </c>
      <c r="F14069" s="21" t="str">
        <f>VLOOKUP(D14069, 'Job Emp Table'!D$1:F$2600, 3, FALSE)</f>
        <v>Albert Mendieta</v>
      </c>
      <c r="G14069" s="21" t="s">
        <v>6017</v>
      </c>
      <c r="H14069" s="21" t="s">
        <v>5751</v>
      </c>
      <c r="I14069" s="22">
        <v>45734</v>
      </c>
      <c r="J14069" s="21">
        <v>8</v>
      </c>
      <c r="L14069" s="21"/>
      <c r="M14069" s="21"/>
    </row>
    <row r="14070" spans="1:13" x14ac:dyDescent="0.25">
      <c r="A14070" s="21" t="s">
        <v>3449</v>
      </c>
      <c r="B14070" s="21" t="s">
        <v>5966</v>
      </c>
      <c r="C14070" s="21" t="s">
        <v>3449</v>
      </c>
      <c r="D14070" s="21" t="s">
        <v>3001</v>
      </c>
      <c r="E14070" s="21" t="s">
        <v>3918</v>
      </c>
      <c r="F14070" s="21" t="str">
        <f>VLOOKUP(D14070, 'Job Emp Table'!D$1:F$2600, 3, FALSE)</f>
        <v>Albert Mendieta</v>
      </c>
      <c r="G14070" s="21" t="s">
        <v>6017</v>
      </c>
      <c r="H14070" s="21" t="s">
        <v>5751</v>
      </c>
      <c r="I14070" s="22">
        <v>45735</v>
      </c>
      <c r="J14070" s="21">
        <v>8</v>
      </c>
      <c r="L14070" s="21"/>
      <c r="M14070" s="21"/>
    </row>
    <row r="14071" spans="1:13" x14ac:dyDescent="0.25">
      <c r="A14071" s="21" t="s">
        <v>3449</v>
      </c>
      <c r="B14071" s="21" t="s">
        <v>5966</v>
      </c>
      <c r="C14071" s="21" t="s">
        <v>3449</v>
      </c>
      <c r="D14071" s="21" t="s">
        <v>3001</v>
      </c>
      <c r="E14071" s="21" t="s">
        <v>3918</v>
      </c>
      <c r="F14071" s="21" t="str">
        <f>VLOOKUP(D14071, 'Job Emp Table'!D$1:F$2600, 3, FALSE)</f>
        <v>Albert Mendieta</v>
      </c>
      <c r="G14071" s="21" t="s">
        <v>6017</v>
      </c>
      <c r="H14071" s="21" t="s">
        <v>5751</v>
      </c>
      <c r="I14071" s="22">
        <v>45736</v>
      </c>
      <c r="J14071" s="21">
        <v>8</v>
      </c>
      <c r="L14071" s="21"/>
      <c r="M14071" s="21"/>
    </row>
    <row r="14072" spans="1:13" x14ac:dyDescent="0.25">
      <c r="A14072" s="21" t="s">
        <v>3449</v>
      </c>
      <c r="B14072" s="21" t="s">
        <v>5966</v>
      </c>
      <c r="C14072" s="21" t="s">
        <v>3449</v>
      </c>
      <c r="D14072" s="21" t="s">
        <v>3001</v>
      </c>
      <c r="E14072" s="21" t="s">
        <v>3918</v>
      </c>
      <c r="F14072" s="21" t="str">
        <f>VLOOKUP(D14072, 'Job Emp Table'!D$1:F$2600, 3, FALSE)</f>
        <v>Albert Mendieta</v>
      </c>
      <c r="G14072" s="21" t="s">
        <v>6017</v>
      </c>
      <c r="H14072" s="21" t="s">
        <v>5751</v>
      </c>
      <c r="I14072" s="22">
        <v>45737</v>
      </c>
      <c r="J14072" s="21">
        <v>8</v>
      </c>
      <c r="L14072" s="21"/>
      <c r="M14072" s="21"/>
    </row>
    <row r="14073" spans="1:13" x14ac:dyDescent="0.25">
      <c r="A14073" s="21" t="s">
        <v>3449</v>
      </c>
      <c r="B14073" s="21" t="s">
        <v>5966</v>
      </c>
      <c r="C14073" s="21" t="s">
        <v>3449</v>
      </c>
      <c r="D14073" s="21" t="s">
        <v>3001</v>
      </c>
      <c r="E14073" s="21" t="s">
        <v>3918</v>
      </c>
      <c r="F14073" s="21" t="str">
        <f>VLOOKUP(D14073, 'Job Emp Table'!D$1:F$2600, 3, FALSE)</f>
        <v>Albert Mendieta</v>
      </c>
      <c r="G14073" s="21" t="s">
        <v>6017</v>
      </c>
      <c r="H14073" s="21" t="s">
        <v>5751</v>
      </c>
      <c r="I14073" s="22">
        <v>45740</v>
      </c>
      <c r="J14073" s="21">
        <v>8</v>
      </c>
      <c r="L14073" s="21"/>
      <c r="M14073" s="21"/>
    </row>
    <row r="14074" spans="1:13" x14ac:dyDescent="0.25">
      <c r="A14074" s="21" t="s">
        <v>3449</v>
      </c>
      <c r="B14074" s="21" t="s">
        <v>5966</v>
      </c>
      <c r="C14074" s="21" t="s">
        <v>3449</v>
      </c>
      <c r="D14074" s="21" t="s">
        <v>3001</v>
      </c>
      <c r="E14074" s="21" t="s">
        <v>3918</v>
      </c>
      <c r="F14074" s="21" t="str">
        <f>VLOOKUP(D14074, 'Job Emp Table'!D$1:F$2600, 3, FALSE)</f>
        <v>Albert Mendieta</v>
      </c>
      <c r="G14074" s="21" t="s">
        <v>6017</v>
      </c>
      <c r="H14074" s="21" t="s">
        <v>5751</v>
      </c>
      <c r="I14074" s="22">
        <v>45741</v>
      </c>
      <c r="J14074" s="21">
        <v>8</v>
      </c>
      <c r="L14074" s="21"/>
      <c r="M14074" s="21"/>
    </row>
    <row r="14075" spans="1:13" x14ac:dyDescent="0.25">
      <c r="A14075" s="21" t="s">
        <v>3449</v>
      </c>
      <c r="B14075" s="21" t="s">
        <v>5966</v>
      </c>
      <c r="C14075" s="21" t="s">
        <v>3449</v>
      </c>
      <c r="D14075" s="21" t="s">
        <v>3001</v>
      </c>
      <c r="E14075" s="21" t="s">
        <v>3918</v>
      </c>
      <c r="F14075" s="21" t="str">
        <f>VLOOKUP(D14075, 'Job Emp Table'!D$1:F$2600, 3, FALSE)</f>
        <v>Albert Mendieta</v>
      </c>
      <c r="G14075" s="21" t="s">
        <v>6017</v>
      </c>
      <c r="H14075" s="21" t="s">
        <v>5751</v>
      </c>
      <c r="I14075" s="22">
        <v>45742</v>
      </c>
      <c r="J14075" s="21">
        <v>8</v>
      </c>
      <c r="L14075" s="21"/>
      <c r="M14075" s="21"/>
    </row>
    <row r="14076" spans="1:13" x14ac:dyDescent="0.25">
      <c r="A14076" s="21" t="s">
        <v>3449</v>
      </c>
      <c r="B14076" s="21" t="s">
        <v>5966</v>
      </c>
      <c r="C14076" s="21" t="s">
        <v>3449</v>
      </c>
      <c r="D14076" s="21" t="s">
        <v>3001</v>
      </c>
      <c r="E14076" s="21" t="s">
        <v>3918</v>
      </c>
      <c r="F14076" s="21" t="str">
        <f>VLOOKUP(D14076, 'Job Emp Table'!D$1:F$2600, 3, FALSE)</f>
        <v>Albert Mendieta</v>
      </c>
      <c r="G14076" s="21" t="s">
        <v>6017</v>
      </c>
      <c r="H14076" s="21" t="s">
        <v>5751</v>
      </c>
      <c r="I14076" s="22">
        <v>45743</v>
      </c>
      <c r="J14076" s="21">
        <v>8</v>
      </c>
      <c r="L14076" s="21"/>
      <c r="M14076" s="21"/>
    </row>
    <row r="14077" spans="1:13" x14ac:dyDescent="0.25">
      <c r="A14077" s="21" t="s">
        <v>3449</v>
      </c>
      <c r="B14077" s="21" t="s">
        <v>5966</v>
      </c>
      <c r="C14077" s="21" t="s">
        <v>3449</v>
      </c>
      <c r="D14077" s="21" t="s">
        <v>3001</v>
      </c>
      <c r="E14077" s="21" t="s">
        <v>3918</v>
      </c>
      <c r="F14077" s="21" t="str">
        <f>VLOOKUP(D14077, 'Job Emp Table'!D$1:F$2600, 3, FALSE)</f>
        <v>Albert Mendieta</v>
      </c>
      <c r="G14077" s="21" t="s">
        <v>6017</v>
      </c>
      <c r="H14077" s="21" t="s">
        <v>5751</v>
      </c>
      <c r="I14077" s="22">
        <v>45744</v>
      </c>
      <c r="J14077" s="21">
        <v>8</v>
      </c>
      <c r="L14077" s="21"/>
      <c r="M14077" s="21"/>
    </row>
    <row r="14078" spans="1:13" x14ac:dyDescent="0.25">
      <c r="A14078" s="21" t="s">
        <v>5965</v>
      </c>
      <c r="B14078" s="21" t="s">
        <v>5964</v>
      </c>
      <c r="C14078" s="21" t="s">
        <v>5965</v>
      </c>
      <c r="D14078" s="21" t="s">
        <v>3398</v>
      </c>
      <c r="E14078" s="21" t="s">
        <v>3919</v>
      </c>
      <c r="F14078" s="21" t="str">
        <f>VLOOKUP(D14078, 'Job Emp Table'!D$1:F$2600, 3, FALSE)</f>
        <v>Rafael Murtalla-Ceja</v>
      </c>
      <c r="G14078" s="21" t="s">
        <v>6017</v>
      </c>
      <c r="H14078" s="21" t="s">
        <v>5851</v>
      </c>
      <c r="I14078" s="22">
        <v>45720</v>
      </c>
      <c r="J14078" s="21">
        <v>8</v>
      </c>
      <c r="L14078" s="21"/>
      <c r="M14078" s="21"/>
    </row>
    <row r="14079" spans="1:13" x14ac:dyDescent="0.25">
      <c r="A14079" s="21" t="s">
        <v>5965</v>
      </c>
      <c r="B14079" s="21" t="s">
        <v>5964</v>
      </c>
      <c r="C14079" s="21" t="s">
        <v>5965</v>
      </c>
      <c r="D14079" s="21" t="s">
        <v>3398</v>
      </c>
      <c r="E14079" s="21" t="s">
        <v>3919</v>
      </c>
      <c r="F14079" s="21" t="str">
        <f>VLOOKUP(D14079, 'Job Emp Table'!D$1:F$2600, 3, FALSE)</f>
        <v>Rafael Murtalla-Ceja</v>
      </c>
      <c r="G14079" s="21" t="s">
        <v>6017</v>
      </c>
      <c r="H14079" s="21" t="s">
        <v>5851</v>
      </c>
      <c r="I14079" s="22">
        <v>45721</v>
      </c>
      <c r="J14079" s="21">
        <v>8</v>
      </c>
      <c r="L14079" s="21"/>
      <c r="M14079" s="21"/>
    </row>
    <row r="14080" spans="1:13" x14ac:dyDescent="0.25">
      <c r="A14080" s="21" t="s">
        <v>5965</v>
      </c>
      <c r="B14080" s="21" t="s">
        <v>5964</v>
      </c>
      <c r="C14080" s="21" t="s">
        <v>5965</v>
      </c>
      <c r="D14080" s="21" t="s">
        <v>3398</v>
      </c>
      <c r="E14080" s="21" t="s">
        <v>3919</v>
      </c>
      <c r="F14080" s="21" t="str">
        <f>VLOOKUP(D14080, 'Job Emp Table'!D$1:F$2600, 3, FALSE)</f>
        <v>Rafael Murtalla-Ceja</v>
      </c>
      <c r="G14080" s="21" t="s">
        <v>6017</v>
      </c>
      <c r="H14080" s="21" t="s">
        <v>5851</v>
      </c>
      <c r="I14080" s="22">
        <v>45722</v>
      </c>
      <c r="J14080" s="21">
        <v>8</v>
      </c>
      <c r="L14080" s="21"/>
      <c r="M14080" s="21"/>
    </row>
    <row r="14081" spans="1:13" x14ac:dyDescent="0.25">
      <c r="A14081" s="21" t="s">
        <v>5965</v>
      </c>
      <c r="B14081" s="21" t="s">
        <v>5964</v>
      </c>
      <c r="C14081" s="21" t="s">
        <v>5965</v>
      </c>
      <c r="D14081" s="21" t="s">
        <v>3398</v>
      </c>
      <c r="E14081" s="21" t="s">
        <v>3919</v>
      </c>
      <c r="F14081" s="21" t="str">
        <f>VLOOKUP(D14081, 'Job Emp Table'!D$1:F$2600, 3, FALSE)</f>
        <v>Rafael Murtalla-Ceja</v>
      </c>
      <c r="G14081" s="21" t="s">
        <v>6017</v>
      </c>
      <c r="H14081" s="21" t="s">
        <v>5851</v>
      </c>
      <c r="I14081" s="22">
        <v>45723</v>
      </c>
      <c r="J14081" s="21">
        <v>8</v>
      </c>
      <c r="L14081" s="21"/>
      <c r="M14081" s="21"/>
    </row>
    <row r="14082" spans="1:13" x14ac:dyDescent="0.25">
      <c r="A14082" s="21" t="s">
        <v>5965</v>
      </c>
      <c r="B14082" s="21" t="s">
        <v>5964</v>
      </c>
      <c r="C14082" s="21" t="s">
        <v>5965</v>
      </c>
      <c r="D14082" s="21" t="s">
        <v>3398</v>
      </c>
      <c r="E14082" s="21" t="s">
        <v>3919</v>
      </c>
      <c r="F14082" s="21" t="str">
        <f>VLOOKUP(D14082, 'Job Emp Table'!D$1:F$2600, 3, FALSE)</f>
        <v>Rafael Murtalla-Ceja</v>
      </c>
      <c r="G14082" s="21" t="s">
        <v>6017</v>
      </c>
      <c r="H14082" s="21" t="s">
        <v>5851</v>
      </c>
      <c r="I14082" s="22">
        <v>45726</v>
      </c>
      <c r="J14082" s="21">
        <v>8</v>
      </c>
      <c r="L14082" s="21"/>
      <c r="M14082" s="21"/>
    </row>
    <row r="14083" spans="1:13" x14ac:dyDescent="0.25">
      <c r="A14083" s="21" t="s">
        <v>5965</v>
      </c>
      <c r="B14083" s="21" t="s">
        <v>5964</v>
      </c>
      <c r="C14083" s="21" t="s">
        <v>5965</v>
      </c>
      <c r="D14083" s="21" t="s">
        <v>3398</v>
      </c>
      <c r="E14083" s="21" t="s">
        <v>3919</v>
      </c>
      <c r="F14083" s="21" t="str">
        <f>VLOOKUP(D14083, 'Job Emp Table'!D$1:F$2600, 3, FALSE)</f>
        <v>Rafael Murtalla-Ceja</v>
      </c>
      <c r="G14083" s="21" t="s">
        <v>6017</v>
      </c>
      <c r="H14083" s="21" t="s">
        <v>5851</v>
      </c>
      <c r="I14083" s="22">
        <v>45727</v>
      </c>
      <c r="J14083" s="21">
        <v>8</v>
      </c>
      <c r="L14083" s="21"/>
      <c r="M14083" s="21"/>
    </row>
    <row r="14084" spans="1:13" x14ac:dyDescent="0.25">
      <c r="A14084" s="21" t="s">
        <v>5965</v>
      </c>
      <c r="B14084" s="21" t="s">
        <v>5964</v>
      </c>
      <c r="C14084" s="21" t="s">
        <v>5965</v>
      </c>
      <c r="D14084" s="21" t="s">
        <v>3398</v>
      </c>
      <c r="E14084" s="21" t="s">
        <v>3919</v>
      </c>
      <c r="F14084" s="21" t="str">
        <f>VLOOKUP(D14084, 'Job Emp Table'!D$1:F$2600, 3, FALSE)</f>
        <v>Rafael Murtalla-Ceja</v>
      </c>
      <c r="G14084" s="21" t="s">
        <v>6017</v>
      </c>
      <c r="H14084" s="21" t="s">
        <v>5851</v>
      </c>
      <c r="I14084" s="22">
        <v>45728</v>
      </c>
      <c r="J14084" s="21">
        <v>8</v>
      </c>
      <c r="L14084" s="21"/>
      <c r="M14084" s="21"/>
    </row>
    <row r="14085" spans="1:13" x14ac:dyDescent="0.25">
      <c r="A14085" s="21" t="s">
        <v>5965</v>
      </c>
      <c r="B14085" s="21" t="s">
        <v>5964</v>
      </c>
      <c r="C14085" s="21" t="s">
        <v>5965</v>
      </c>
      <c r="D14085" s="21" t="s">
        <v>3398</v>
      </c>
      <c r="E14085" s="21" t="s">
        <v>3919</v>
      </c>
      <c r="F14085" s="21" t="str">
        <f>VLOOKUP(D14085, 'Job Emp Table'!D$1:F$2600, 3, FALSE)</f>
        <v>Rafael Murtalla-Ceja</v>
      </c>
      <c r="G14085" s="21" t="s">
        <v>6017</v>
      </c>
      <c r="H14085" s="21" t="s">
        <v>5851</v>
      </c>
      <c r="I14085" s="22">
        <v>45729</v>
      </c>
      <c r="J14085" s="21">
        <v>8</v>
      </c>
      <c r="L14085" s="21"/>
      <c r="M14085" s="21"/>
    </row>
    <row r="14086" spans="1:13" x14ac:dyDescent="0.25">
      <c r="A14086" s="21" t="s">
        <v>5965</v>
      </c>
      <c r="B14086" s="21" t="s">
        <v>5964</v>
      </c>
      <c r="C14086" s="21" t="s">
        <v>5965</v>
      </c>
      <c r="D14086" s="21" t="s">
        <v>3398</v>
      </c>
      <c r="E14086" s="21" t="s">
        <v>3919</v>
      </c>
      <c r="F14086" s="21" t="str">
        <f>VLOOKUP(D14086, 'Job Emp Table'!D$1:F$2600, 3, FALSE)</f>
        <v>Rafael Murtalla-Ceja</v>
      </c>
      <c r="G14086" s="21" t="s">
        <v>6017</v>
      </c>
      <c r="H14086" s="21" t="s">
        <v>5851</v>
      </c>
      <c r="I14086" s="22">
        <v>45730</v>
      </c>
      <c r="J14086" s="21">
        <v>8</v>
      </c>
      <c r="L14086" s="21"/>
      <c r="M14086" s="21"/>
    </row>
    <row r="14087" spans="1:13" x14ac:dyDescent="0.25">
      <c r="A14087" s="21" t="s">
        <v>5965</v>
      </c>
      <c r="B14087" s="21" t="s">
        <v>5964</v>
      </c>
      <c r="C14087" s="21" t="s">
        <v>5965</v>
      </c>
      <c r="D14087" s="21" t="s">
        <v>3398</v>
      </c>
      <c r="E14087" s="21" t="s">
        <v>3919</v>
      </c>
      <c r="F14087" s="21" t="str">
        <f>VLOOKUP(D14087, 'Job Emp Table'!D$1:F$2600, 3, FALSE)</f>
        <v>Rafael Murtalla-Ceja</v>
      </c>
      <c r="G14087" s="21" t="s">
        <v>6022</v>
      </c>
      <c r="H14087" s="21" t="s">
        <v>5805</v>
      </c>
      <c r="I14087" s="22">
        <v>45733</v>
      </c>
      <c r="J14087" s="21">
        <v>8</v>
      </c>
      <c r="L14087" s="21"/>
      <c r="M14087" s="21"/>
    </row>
    <row r="14088" spans="1:13" x14ac:dyDescent="0.25">
      <c r="A14088" s="21" t="s">
        <v>5965</v>
      </c>
      <c r="B14088" s="21" t="s">
        <v>5964</v>
      </c>
      <c r="C14088" s="21" t="s">
        <v>5965</v>
      </c>
      <c r="D14088" s="21" t="s">
        <v>3398</v>
      </c>
      <c r="E14088" s="21" t="s">
        <v>3919</v>
      </c>
      <c r="F14088" s="21" t="str">
        <f>VLOOKUP(D14088, 'Job Emp Table'!D$1:F$2600, 3, FALSE)</f>
        <v>Rafael Murtalla-Ceja</v>
      </c>
      <c r="G14088" s="21" t="s">
        <v>6022</v>
      </c>
      <c r="H14088" s="21" t="s">
        <v>5805</v>
      </c>
      <c r="I14088" s="22">
        <v>45734</v>
      </c>
      <c r="J14088" s="21">
        <v>8</v>
      </c>
      <c r="L14088" s="21"/>
      <c r="M14088" s="21"/>
    </row>
    <row r="14089" spans="1:13" x14ac:dyDescent="0.25">
      <c r="A14089" s="21" t="s">
        <v>5965</v>
      </c>
      <c r="B14089" s="21" t="s">
        <v>5964</v>
      </c>
      <c r="C14089" s="21" t="s">
        <v>5965</v>
      </c>
      <c r="D14089" s="21" t="s">
        <v>3398</v>
      </c>
      <c r="E14089" s="21" t="s">
        <v>3919</v>
      </c>
      <c r="F14089" s="21" t="str">
        <f>VLOOKUP(D14089, 'Job Emp Table'!D$1:F$2600, 3, FALSE)</f>
        <v>Rafael Murtalla-Ceja</v>
      </c>
      <c r="G14089" s="21" t="s">
        <v>6022</v>
      </c>
      <c r="H14089" s="21" t="s">
        <v>5805</v>
      </c>
      <c r="I14089" s="22">
        <v>45735</v>
      </c>
      <c r="J14089" s="21">
        <v>8</v>
      </c>
      <c r="L14089" s="21"/>
      <c r="M14089" s="21"/>
    </row>
    <row r="14090" spans="1:13" x14ac:dyDescent="0.25">
      <c r="A14090" s="21" t="s">
        <v>5965</v>
      </c>
      <c r="B14090" s="21" t="s">
        <v>5964</v>
      </c>
      <c r="C14090" s="21" t="s">
        <v>5965</v>
      </c>
      <c r="D14090" s="21" t="s">
        <v>3398</v>
      </c>
      <c r="E14090" s="21" t="s">
        <v>3919</v>
      </c>
      <c r="F14090" s="21" t="str">
        <f>VLOOKUP(D14090, 'Job Emp Table'!D$1:F$2600, 3, FALSE)</f>
        <v>Rafael Murtalla-Ceja</v>
      </c>
      <c r="G14090" s="21" t="s">
        <v>6022</v>
      </c>
      <c r="H14090" s="21" t="s">
        <v>5805</v>
      </c>
      <c r="I14090" s="22">
        <v>45736</v>
      </c>
      <c r="J14090" s="21">
        <v>8</v>
      </c>
      <c r="L14090" s="21"/>
      <c r="M14090" s="21"/>
    </row>
    <row r="14091" spans="1:13" x14ac:dyDescent="0.25">
      <c r="A14091" s="21" t="s">
        <v>5965</v>
      </c>
      <c r="B14091" s="21" t="s">
        <v>5964</v>
      </c>
      <c r="C14091" s="21" t="s">
        <v>5965</v>
      </c>
      <c r="D14091" s="21" t="s">
        <v>3398</v>
      </c>
      <c r="E14091" s="21" t="s">
        <v>3919</v>
      </c>
      <c r="F14091" s="21" t="str">
        <f>VLOOKUP(D14091, 'Job Emp Table'!D$1:F$2600, 3, FALSE)</f>
        <v>Rafael Murtalla-Ceja</v>
      </c>
      <c r="G14091" s="21" t="s">
        <v>6022</v>
      </c>
      <c r="H14091" s="21" t="s">
        <v>5805</v>
      </c>
      <c r="I14091" s="22">
        <v>45737</v>
      </c>
      <c r="J14091" s="21">
        <v>8</v>
      </c>
      <c r="L14091" s="21"/>
      <c r="M14091" s="21"/>
    </row>
    <row r="14092" spans="1:13" x14ac:dyDescent="0.25">
      <c r="A14092" s="21" t="s">
        <v>5965</v>
      </c>
      <c r="B14092" s="21" t="s">
        <v>5964</v>
      </c>
      <c r="C14092" s="21" t="s">
        <v>5965</v>
      </c>
      <c r="D14092" s="21" t="s">
        <v>3398</v>
      </c>
      <c r="E14092" s="21" t="s">
        <v>3919</v>
      </c>
      <c r="F14092" s="21" t="str">
        <f>VLOOKUP(D14092, 'Job Emp Table'!D$1:F$2600, 3, FALSE)</f>
        <v>Rafael Murtalla-Ceja</v>
      </c>
      <c r="G14092" s="21" t="s">
        <v>6017</v>
      </c>
      <c r="H14092" s="21" t="s">
        <v>5851</v>
      </c>
      <c r="I14092" s="22">
        <v>45740</v>
      </c>
      <c r="J14092" s="21">
        <v>8</v>
      </c>
      <c r="L14092" s="21"/>
      <c r="M14092" s="21"/>
    </row>
    <row r="14093" spans="1:13" x14ac:dyDescent="0.25">
      <c r="A14093" s="21" t="s">
        <v>5965</v>
      </c>
      <c r="B14093" s="21" t="s">
        <v>5964</v>
      </c>
      <c r="C14093" s="21" t="s">
        <v>5965</v>
      </c>
      <c r="D14093" s="21" t="s">
        <v>3398</v>
      </c>
      <c r="E14093" s="21" t="s">
        <v>3919</v>
      </c>
      <c r="F14093" s="21" t="str">
        <f>VLOOKUP(D14093, 'Job Emp Table'!D$1:F$2600, 3, FALSE)</f>
        <v>Rafael Murtalla-Ceja</v>
      </c>
      <c r="G14093" s="21" t="s">
        <v>6017</v>
      </c>
      <c r="H14093" s="21" t="s">
        <v>5851</v>
      </c>
      <c r="I14093" s="22">
        <v>45741</v>
      </c>
      <c r="J14093" s="21">
        <v>8</v>
      </c>
      <c r="L14093" s="21"/>
      <c r="M14093" s="21"/>
    </row>
    <row r="14094" spans="1:13" x14ac:dyDescent="0.25">
      <c r="A14094" s="21" t="s">
        <v>5965</v>
      </c>
      <c r="B14094" s="21" t="s">
        <v>5964</v>
      </c>
      <c r="C14094" s="21" t="s">
        <v>5965</v>
      </c>
      <c r="D14094" s="21" t="s">
        <v>3398</v>
      </c>
      <c r="E14094" s="21" t="s">
        <v>3919</v>
      </c>
      <c r="F14094" s="21" t="str">
        <f>VLOOKUP(D14094, 'Job Emp Table'!D$1:F$2600, 3, FALSE)</f>
        <v>Rafael Murtalla-Ceja</v>
      </c>
      <c r="G14094" s="21" t="s">
        <v>6017</v>
      </c>
      <c r="H14094" s="21" t="s">
        <v>5851</v>
      </c>
      <c r="I14094" s="22">
        <v>45742</v>
      </c>
      <c r="J14094" s="21">
        <v>8</v>
      </c>
      <c r="L14094" s="21"/>
      <c r="M14094" s="21"/>
    </row>
    <row r="14095" spans="1:13" x14ac:dyDescent="0.25">
      <c r="A14095" s="21" t="s">
        <v>5965</v>
      </c>
      <c r="B14095" s="21" t="s">
        <v>5964</v>
      </c>
      <c r="C14095" s="21" t="s">
        <v>5965</v>
      </c>
      <c r="D14095" s="21" t="s">
        <v>3398</v>
      </c>
      <c r="E14095" s="21" t="s">
        <v>3919</v>
      </c>
      <c r="F14095" s="21" t="str">
        <f>VLOOKUP(D14095, 'Job Emp Table'!D$1:F$2600, 3, FALSE)</f>
        <v>Rafael Murtalla-Ceja</v>
      </c>
      <c r="G14095" s="21" t="s">
        <v>6017</v>
      </c>
      <c r="H14095" s="21" t="s">
        <v>5806</v>
      </c>
      <c r="I14095" s="22">
        <v>45743</v>
      </c>
      <c r="J14095" s="21">
        <v>8</v>
      </c>
      <c r="L14095" s="21"/>
      <c r="M14095" s="21"/>
    </row>
    <row r="14096" spans="1:13" x14ac:dyDescent="0.25">
      <c r="A14096" s="21" t="s">
        <v>5965</v>
      </c>
      <c r="B14096" s="21" t="s">
        <v>5964</v>
      </c>
      <c r="C14096" s="21" t="s">
        <v>5965</v>
      </c>
      <c r="D14096" s="21" t="s">
        <v>3398</v>
      </c>
      <c r="E14096" s="21" t="s">
        <v>3919</v>
      </c>
      <c r="F14096" s="21" t="str">
        <f>VLOOKUP(D14096, 'Job Emp Table'!D$1:F$2600, 3, FALSE)</f>
        <v>Rafael Murtalla-Ceja</v>
      </c>
      <c r="G14096" s="21" t="s">
        <v>6017</v>
      </c>
      <c r="H14096" s="21" t="s">
        <v>5851</v>
      </c>
      <c r="I14096" s="22">
        <v>45744</v>
      </c>
      <c r="J14096" s="21">
        <v>8</v>
      </c>
      <c r="L14096" s="21"/>
      <c r="M14096" s="21"/>
    </row>
    <row r="14097" spans="1:13" x14ac:dyDescent="0.25">
      <c r="A14097" s="21" t="s">
        <v>3449</v>
      </c>
      <c r="B14097" s="21" t="s">
        <v>5966</v>
      </c>
      <c r="C14097" s="21" t="s">
        <v>3449</v>
      </c>
      <c r="D14097" s="21" t="s">
        <v>3398</v>
      </c>
      <c r="E14097" s="21" t="s">
        <v>3919</v>
      </c>
      <c r="F14097" s="21" t="str">
        <f>VLOOKUP(D14097, 'Job Emp Table'!D$1:F$2600, 3, FALSE)</f>
        <v>Rafael Murtalla-Ceja</v>
      </c>
      <c r="G14097" s="21" t="s">
        <v>6017</v>
      </c>
      <c r="H14097" s="21" t="s">
        <v>3512</v>
      </c>
      <c r="I14097" s="22">
        <v>45719</v>
      </c>
      <c r="J14097" s="21">
        <v>8</v>
      </c>
      <c r="L14097" s="21"/>
      <c r="M14097" s="21"/>
    </row>
    <row r="14098" spans="1:13" x14ac:dyDescent="0.25">
      <c r="A14098" s="21" t="s">
        <v>3449</v>
      </c>
      <c r="B14098" s="21" t="s">
        <v>5966</v>
      </c>
      <c r="C14098" s="21" t="s">
        <v>3449</v>
      </c>
      <c r="D14098" s="21" t="s">
        <v>1777</v>
      </c>
      <c r="E14098" s="21" t="s">
        <v>233</v>
      </c>
      <c r="F14098" s="21" t="str">
        <f>VLOOKUP(D14098, 'Job Emp Table'!D$1:F$2600, 3, FALSE)</f>
        <v>Isaac Romero</v>
      </c>
      <c r="G14098" s="21" t="s">
        <v>6017</v>
      </c>
      <c r="H14098" s="21" t="s">
        <v>5560</v>
      </c>
      <c r="I14098" s="22">
        <v>45719</v>
      </c>
      <c r="J14098" s="21">
        <v>2</v>
      </c>
      <c r="L14098" s="21"/>
      <c r="M14098" s="21"/>
    </row>
    <row r="14099" spans="1:13" x14ac:dyDescent="0.25">
      <c r="A14099" s="21" t="s">
        <v>3449</v>
      </c>
      <c r="B14099" s="21" t="s">
        <v>5966</v>
      </c>
      <c r="C14099" s="21" t="s">
        <v>3449</v>
      </c>
      <c r="D14099" s="21" t="s">
        <v>1777</v>
      </c>
      <c r="E14099" s="21" t="s">
        <v>233</v>
      </c>
      <c r="F14099" s="21" t="str">
        <f>VLOOKUP(D14099, 'Job Emp Table'!D$1:F$2600, 3, FALSE)</f>
        <v>Isaac Romero</v>
      </c>
      <c r="G14099" s="21" t="s">
        <v>6017</v>
      </c>
      <c r="H14099" s="21" t="s">
        <v>5559</v>
      </c>
      <c r="I14099" s="22">
        <v>45719</v>
      </c>
      <c r="J14099" s="21">
        <v>3</v>
      </c>
      <c r="L14099" s="21"/>
      <c r="M14099" s="21"/>
    </row>
    <row r="14100" spans="1:13" x14ac:dyDescent="0.25">
      <c r="A14100" s="21" t="s">
        <v>3449</v>
      </c>
      <c r="B14100" s="21" t="s">
        <v>5966</v>
      </c>
      <c r="C14100" s="21" t="s">
        <v>3449</v>
      </c>
      <c r="D14100" s="21" t="s">
        <v>1777</v>
      </c>
      <c r="E14100" s="21" t="s">
        <v>233</v>
      </c>
      <c r="F14100" s="21" t="str">
        <f>VLOOKUP(D14100, 'Job Emp Table'!D$1:F$2600, 3, FALSE)</f>
        <v>Isaac Romero</v>
      </c>
      <c r="G14100" s="21" t="s">
        <v>6017</v>
      </c>
      <c r="H14100" s="21" t="s">
        <v>5688</v>
      </c>
      <c r="I14100" s="22">
        <v>45719</v>
      </c>
      <c r="J14100" s="21">
        <v>2</v>
      </c>
      <c r="L14100" s="21"/>
      <c r="M14100" s="21"/>
    </row>
    <row r="14101" spans="1:13" x14ac:dyDescent="0.25">
      <c r="A14101" s="21" t="s">
        <v>3449</v>
      </c>
      <c r="B14101" s="21" t="s">
        <v>5966</v>
      </c>
      <c r="C14101" s="21" t="s">
        <v>3449</v>
      </c>
      <c r="D14101" s="21" t="s">
        <v>1777</v>
      </c>
      <c r="E14101" s="21" t="s">
        <v>233</v>
      </c>
      <c r="F14101" s="21" t="str">
        <f>VLOOKUP(D14101, 'Job Emp Table'!D$1:F$2600, 3, FALSE)</f>
        <v>Isaac Romero</v>
      </c>
      <c r="G14101" s="21" t="s">
        <v>6017</v>
      </c>
      <c r="H14101" s="21" t="s">
        <v>5951</v>
      </c>
      <c r="I14101" s="22">
        <v>45719</v>
      </c>
      <c r="J14101" s="21">
        <v>1</v>
      </c>
      <c r="L14101" s="21"/>
      <c r="M14101" s="21"/>
    </row>
    <row r="14102" spans="1:13" x14ac:dyDescent="0.25">
      <c r="A14102" s="21" t="s">
        <v>3449</v>
      </c>
      <c r="B14102" s="21" t="s">
        <v>5966</v>
      </c>
      <c r="C14102" s="21" t="s">
        <v>3449</v>
      </c>
      <c r="D14102" s="21" t="s">
        <v>1777</v>
      </c>
      <c r="E14102" s="21" t="s">
        <v>233</v>
      </c>
      <c r="F14102" s="21" t="str">
        <f>VLOOKUP(D14102, 'Job Emp Table'!D$1:F$2600, 3, FALSE)</f>
        <v>Isaac Romero</v>
      </c>
      <c r="G14102" s="21" t="s">
        <v>6017</v>
      </c>
      <c r="H14102" s="21" t="s">
        <v>5560</v>
      </c>
      <c r="I14102" s="22">
        <v>45720</v>
      </c>
      <c r="J14102" s="21">
        <v>2</v>
      </c>
      <c r="L14102" s="21"/>
      <c r="M14102" s="21"/>
    </row>
    <row r="14103" spans="1:13" x14ac:dyDescent="0.25">
      <c r="A14103" s="21" t="s">
        <v>3449</v>
      </c>
      <c r="B14103" s="21" t="s">
        <v>5966</v>
      </c>
      <c r="C14103" s="21" t="s">
        <v>3449</v>
      </c>
      <c r="D14103" s="21" t="s">
        <v>1777</v>
      </c>
      <c r="E14103" s="21" t="s">
        <v>233</v>
      </c>
      <c r="F14103" s="21" t="str">
        <f>VLOOKUP(D14103, 'Job Emp Table'!D$1:F$2600, 3, FALSE)</f>
        <v>Isaac Romero</v>
      </c>
      <c r="G14103" s="21" t="s">
        <v>6017</v>
      </c>
      <c r="H14103" s="21" t="s">
        <v>5559</v>
      </c>
      <c r="I14103" s="22">
        <v>45720</v>
      </c>
      <c r="J14103" s="21">
        <v>3</v>
      </c>
      <c r="L14103" s="21"/>
      <c r="M14103" s="21"/>
    </row>
    <row r="14104" spans="1:13" x14ac:dyDescent="0.25">
      <c r="A14104" s="21" t="s">
        <v>3449</v>
      </c>
      <c r="B14104" s="21" t="s">
        <v>5966</v>
      </c>
      <c r="C14104" s="21" t="s">
        <v>3449</v>
      </c>
      <c r="D14104" s="21" t="s">
        <v>1777</v>
      </c>
      <c r="E14104" s="21" t="s">
        <v>233</v>
      </c>
      <c r="F14104" s="21" t="str">
        <f>VLOOKUP(D14104, 'Job Emp Table'!D$1:F$2600, 3, FALSE)</f>
        <v>Isaac Romero</v>
      </c>
      <c r="G14104" s="21" t="s">
        <v>6017</v>
      </c>
      <c r="H14104" s="21" t="s">
        <v>5688</v>
      </c>
      <c r="I14104" s="22">
        <v>45720</v>
      </c>
      <c r="J14104" s="21">
        <v>2</v>
      </c>
      <c r="L14104" s="21"/>
      <c r="M14104" s="21"/>
    </row>
    <row r="14105" spans="1:13" x14ac:dyDescent="0.25">
      <c r="A14105" s="21" t="s">
        <v>3449</v>
      </c>
      <c r="B14105" s="21" t="s">
        <v>5966</v>
      </c>
      <c r="C14105" s="21" t="s">
        <v>3449</v>
      </c>
      <c r="D14105" s="21" t="s">
        <v>1777</v>
      </c>
      <c r="E14105" s="21" t="s">
        <v>233</v>
      </c>
      <c r="F14105" s="21" t="str">
        <f>VLOOKUP(D14105, 'Job Emp Table'!D$1:F$2600, 3, FALSE)</f>
        <v>Isaac Romero</v>
      </c>
      <c r="G14105" s="21" t="s">
        <v>6017</v>
      </c>
      <c r="H14105" s="21" t="s">
        <v>5951</v>
      </c>
      <c r="I14105" s="22">
        <v>45720</v>
      </c>
      <c r="J14105" s="21">
        <v>1</v>
      </c>
      <c r="L14105" s="21"/>
      <c r="M14105" s="21"/>
    </row>
    <row r="14106" spans="1:13" x14ac:dyDescent="0.25">
      <c r="A14106" s="21" t="s">
        <v>3449</v>
      </c>
      <c r="B14106" s="21" t="s">
        <v>5966</v>
      </c>
      <c r="C14106" s="21" t="s">
        <v>3449</v>
      </c>
      <c r="D14106" s="21" t="s">
        <v>1777</v>
      </c>
      <c r="E14106" s="21" t="s">
        <v>233</v>
      </c>
      <c r="F14106" s="21" t="str">
        <f>VLOOKUP(D14106, 'Job Emp Table'!D$1:F$2600, 3, FALSE)</f>
        <v>Isaac Romero</v>
      </c>
      <c r="G14106" s="21" t="s">
        <v>6017</v>
      </c>
      <c r="H14106" s="21" t="s">
        <v>5560</v>
      </c>
      <c r="I14106" s="22">
        <v>45721</v>
      </c>
      <c r="J14106" s="21">
        <v>3</v>
      </c>
      <c r="L14106" s="21"/>
      <c r="M14106" s="21"/>
    </row>
    <row r="14107" spans="1:13" x14ac:dyDescent="0.25">
      <c r="A14107" s="21" t="s">
        <v>3449</v>
      </c>
      <c r="B14107" s="21" t="s">
        <v>5966</v>
      </c>
      <c r="C14107" s="21" t="s">
        <v>3449</v>
      </c>
      <c r="D14107" s="21" t="s">
        <v>1777</v>
      </c>
      <c r="E14107" s="21" t="s">
        <v>233</v>
      </c>
      <c r="F14107" s="21" t="str">
        <f>VLOOKUP(D14107, 'Job Emp Table'!D$1:F$2600, 3, FALSE)</f>
        <v>Isaac Romero</v>
      </c>
      <c r="G14107" s="21" t="s">
        <v>6017</v>
      </c>
      <c r="H14107" s="21" t="s">
        <v>5559</v>
      </c>
      <c r="I14107" s="22">
        <v>45721</v>
      </c>
      <c r="J14107" s="21">
        <v>2</v>
      </c>
      <c r="L14107" s="21"/>
      <c r="M14107" s="21"/>
    </row>
    <row r="14108" spans="1:13" x14ac:dyDescent="0.25">
      <c r="A14108" s="21" t="s">
        <v>3449</v>
      </c>
      <c r="B14108" s="21" t="s">
        <v>5966</v>
      </c>
      <c r="C14108" s="21" t="s">
        <v>3449</v>
      </c>
      <c r="D14108" s="21" t="s">
        <v>1777</v>
      </c>
      <c r="E14108" s="21" t="s">
        <v>233</v>
      </c>
      <c r="F14108" s="21" t="str">
        <f>VLOOKUP(D14108, 'Job Emp Table'!D$1:F$2600, 3, FALSE)</f>
        <v>Isaac Romero</v>
      </c>
      <c r="G14108" s="21" t="s">
        <v>6017</v>
      </c>
      <c r="H14108" s="21" t="s">
        <v>5688</v>
      </c>
      <c r="I14108" s="22">
        <v>45721</v>
      </c>
      <c r="J14108" s="21">
        <v>1</v>
      </c>
      <c r="L14108" s="21"/>
      <c r="M14108" s="21"/>
    </row>
    <row r="14109" spans="1:13" x14ac:dyDescent="0.25">
      <c r="A14109" s="21" t="s">
        <v>3449</v>
      </c>
      <c r="B14109" s="21" t="s">
        <v>5966</v>
      </c>
      <c r="C14109" s="21" t="s">
        <v>3449</v>
      </c>
      <c r="D14109" s="21" t="s">
        <v>1777</v>
      </c>
      <c r="E14109" s="21" t="s">
        <v>233</v>
      </c>
      <c r="F14109" s="21" t="str">
        <f>VLOOKUP(D14109, 'Job Emp Table'!D$1:F$2600, 3, FALSE)</f>
        <v>Isaac Romero</v>
      </c>
      <c r="G14109" s="21" t="s">
        <v>6017</v>
      </c>
      <c r="H14109" s="21" t="s">
        <v>5781</v>
      </c>
      <c r="I14109" s="22">
        <v>45721</v>
      </c>
      <c r="J14109" s="21">
        <v>2</v>
      </c>
      <c r="L14109" s="21"/>
      <c r="M14109" s="21"/>
    </row>
    <row r="14110" spans="1:13" x14ac:dyDescent="0.25">
      <c r="A14110" s="21" t="s">
        <v>3449</v>
      </c>
      <c r="B14110" s="21" t="s">
        <v>5966</v>
      </c>
      <c r="C14110" s="21" t="s">
        <v>3449</v>
      </c>
      <c r="D14110" s="21" t="s">
        <v>1777</v>
      </c>
      <c r="E14110" s="21" t="s">
        <v>233</v>
      </c>
      <c r="F14110" s="21" t="str">
        <f>VLOOKUP(D14110, 'Job Emp Table'!D$1:F$2600, 3, FALSE)</f>
        <v>Isaac Romero</v>
      </c>
      <c r="G14110" s="21" t="s">
        <v>6017</v>
      </c>
      <c r="H14110" s="21" t="s">
        <v>5560</v>
      </c>
      <c r="I14110" s="22">
        <v>45722</v>
      </c>
      <c r="J14110" s="21">
        <v>3</v>
      </c>
      <c r="L14110" s="21"/>
      <c r="M14110" s="21"/>
    </row>
    <row r="14111" spans="1:13" x14ac:dyDescent="0.25">
      <c r="A14111" s="21" t="s">
        <v>3449</v>
      </c>
      <c r="B14111" s="21" t="s">
        <v>5966</v>
      </c>
      <c r="C14111" s="21" t="s">
        <v>3449</v>
      </c>
      <c r="D14111" s="21" t="s">
        <v>1777</v>
      </c>
      <c r="E14111" s="21" t="s">
        <v>233</v>
      </c>
      <c r="F14111" s="21" t="str">
        <f>VLOOKUP(D14111, 'Job Emp Table'!D$1:F$2600, 3, FALSE)</f>
        <v>Isaac Romero</v>
      </c>
      <c r="G14111" s="21" t="s">
        <v>6017</v>
      </c>
      <c r="H14111" s="21" t="s">
        <v>5559</v>
      </c>
      <c r="I14111" s="22">
        <v>45722</v>
      </c>
      <c r="J14111" s="21">
        <v>2</v>
      </c>
      <c r="L14111" s="21"/>
      <c r="M14111" s="21"/>
    </row>
    <row r="14112" spans="1:13" x14ac:dyDescent="0.25">
      <c r="A14112" s="21" t="s">
        <v>3449</v>
      </c>
      <c r="B14112" s="21" t="s">
        <v>5966</v>
      </c>
      <c r="C14112" s="21" t="s">
        <v>3449</v>
      </c>
      <c r="D14112" s="21" t="s">
        <v>1777</v>
      </c>
      <c r="E14112" s="21" t="s">
        <v>233</v>
      </c>
      <c r="F14112" s="21" t="str">
        <f>VLOOKUP(D14112, 'Job Emp Table'!D$1:F$2600, 3, FALSE)</f>
        <v>Isaac Romero</v>
      </c>
      <c r="G14112" s="21" t="s">
        <v>6017</v>
      </c>
      <c r="H14112" s="21" t="s">
        <v>5688</v>
      </c>
      <c r="I14112" s="22">
        <v>45722</v>
      </c>
      <c r="J14112" s="21">
        <v>1</v>
      </c>
      <c r="L14112" s="21"/>
      <c r="M14112" s="21"/>
    </row>
    <row r="14113" spans="1:13" x14ac:dyDescent="0.25">
      <c r="A14113" s="21" t="s">
        <v>3449</v>
      </c>
      <c r="B14113" s="21" t="s">
        <v>5966</v>
      </c>
      <c r="C14113" s="21" t="s">
        <v>3449</v>
      </c>
      <c r="D14113" s="21" t="s">
        <v>1777</v>
      </c>
      <c r="E14113" s="21" t="s">
        <v>233</v>
      </c>
      <c r="F14113" s="21" t="str">
        <f>VLOOKUP(D14113, 'Job Emp Table'!D$1:F$2600, 3, FALSE)</f>
        <v>Isaac Romero</v>
      </c>
      <c r="G14113" s="21" t="s">
        <v>6017</v>
      </c>
      <c r="H14113" s="21" t="s">
        <v>5781</v>
      </c>
      <c r="I14113" s="22">
        <v>45722</v>
      </c>
      <c r="J14113" s="21">
        <v>2</v>
      </c>
      <c r="L14113" s="21"/>
      <c r="M14113" s="21"/>
    </row>
    <row r="14114" spans="1:13" x14ac:dyDescent="0.25">
      <c r="A14114" s="21" t="s">
        <v>3449</v>
      </c>
      <c r="B14114" s="21" t="s">
        <v>5966</v>
      </c>
      <c r="C14114" s="21" t="s">
        <v>3449</v>
      </c>
      <c r="D14114" s="21" t="s">
        <v>1777</v>
      </c>
      <c r="E14114" s="21" t="s">
        <v>233</v>
      </c>
      <c r="F14114" s="21" t="str">
        <f>VLOOKUP(D14114, 'Job Emp Table'!D$1:F$2600, 3, FALSE)</f>
        <v>Isaac Romero</v>
      </c>
      <c r="G14114" s="21" t="s">
        <v>6017</v>
      </c>
      <c r="H14114" s="21" t="s">
        <v>5560</v>
      </c>
      <c r="I14114" s="22">
        <v>45723</v>
      </c>
      <c r="J14114" s="21">
        <v>3</v>
      </c>
      <c r="L14114" s="21"/>
      <c r="M14114" s="21"/>
    </row>
    <row r="14115" spans="1:13" x14ac:dyDescent="0.25">
      <c r="A14115" s="21" t="s">
        <v>3449</v>
      </c>
      <c r="B14115" s="21" t="s">
        <v>5966</v>
      </c>
      <c r="C14115" s="21" t="s">
        <v>3449</v>
      </c>
      <c r="D14115" s="21" t="s">
        <v>1777</v>
      </c>
      <c r="E14115" s="21" t="s">
        <v>233</v>
      </c>
      <c r="F14115" s="21" t="str">
        <f>VLOOKUP(D14115, 'Job Emp Table'!D$1:F$2600, 3, FALSE)</f>
        <v>Isaac Romero</v>
      </c>
      <c r="G14115" s="21" t="s">
        <v>6017</v>
      </c>
      <c r="H14115" s="21" t="s">
        <v>5559</v>
      </c>
      <c r="I14115" s="22">
        <v>45723</v>
      </c>
      <c r="J14115" s="21">
        <v>2</v>
      </c>
      <c r="L14115" s="21"/>
      <c r="M14115" s="21"/>
    </row>
    <row r="14116" spans="1:13" x14ac:dyDescent="0.25">
      <c r="A14116" s="21" t="s">
        <v>3449</v>
      </c>
      <c r="B14116" s="21" t="s">
        <v>5966</v>
      </c>
      <c r="C14116" s="21" t="s">
        <v>3449</v>
      </c>
      <c r="D14116" s="21" t="s">
        <v>1777</v>
      </c>
      <c r="E14116" s="21" t="s">
        <v>233</v>
      </c>
      <c r="F14116" s="21" t="str">
        <f>VLOOKUP(D14116, 'Job Emp Table'!D$1:F$2600, 3, FALSE)</f>
        <v>Isaac Romero</v>
      </c>
      <c r="G14116" s="21" t="s">
        <v>6017</v>
      </c>
      <c r="H14116" s="21" t="s">
        <v>5688</v>
      </c>
      <c r="I14116" s="22">
        <v>45723</v>
      </c>
      <c r="J14116" s="21">
        <v>1</v>
      </c>
      <c r="L14116" s="21"/>
      <c r="M14116" s="21"/>
    </row>
    <row r="14117" spans="1:13" x14ac:dyDescent="0.25">
      <c r="A14117" s="21" t="s">
        <v>3449</v>
      </c>
      <c r="B14117" s="21" t="s">
        <v>5966</v>
      </c>
      <c r="C14117" s="21" t="s">
        <v>3449</v>
      </c>
      <c r="D14117" s="21" t="s">
        <v>1777</v>
      </c>
      <c r="E14117" s="21" t="s">
        <v>233</v>
      </c>
      <c r="F14117" s="21" t="str">
        <f>VLOOKUP(D14117, 'Job Emp Table'!D$1:F$2600, 3, FALSE)</f>
        <v>Isaac Romero</v>
      </c>
      <c r="G14117" s="21" t="s">
        <v>6017</v>
      </c>
      <c r="H14117" s="21" t="s">
        <v>5781</v>
      </c>
      <c r="I14117" s="22">
        <v>45723</v>
      </c>
      <c r="J14117" s="21">
        <v>2</v>
      </c>
      <c r="L14117" s="21"/>
      <c r="M14117" s="21"/>
    </row>
    <row r="14118" spans="1:13" x14ac:dyDescent="0.25">
      <c r="A14118" s="21" t="s">
        <v>3449</v>
      </c>
      <c r="B14118" s="21" t="s">
        <v>5966</v>
      </c>
      <c r="C14118" s="21" t="s">
        <v>3449</v>
      </c>
      <c r="D14118" s="21" t="s">
        <v>1777</v>
      </c>
      <c r="E14118" s="21" t="s">
        <v>233</v>
      </c>
      <c r="F14118" s="21" t="str">
        <f>VLOOKUP(D14118, 'Job Emp Table'!D$1:F$2600, 3, FALSE)</f>
        <v>Isaac Romero</v>
      </c>
      <c r="G14118" s="21" t="s">
        <v>6017</v>
      </c>
      <c r="H14118" s="21" t="s">
        <v>3990</v>
      </c>
      <c r="I14118" s="22">
        <v>45726</v>
      </c>
      <c r="J14118" s="21">
        <v>1</v>
      </c>
      <c r="L14118" s="21"/>
      <c r="M14118" s="21"/>
    </row>
    <row r="14119" spans="1:13" x14ac:dyDescent="0.25">
      <c r="A14119" s="21" t="s">
        <v>3449</v>
      </c>
      <c r="B14119" s="21" t="s">
        <v>5966</v>
      </c>
      <c r="C14119" s="21" t="s">
        <v>3449</v>
      </c>
      <c r="D14119" s="21" t="s">
        <v>1777</v>
      </c>
      <c r="E14119" s="21" t="s">
        <v>233</v>
      </c>
      <c r="F14119" s="21" t="str">
        <f>VLOOKUP(D14119, 'Job Emp Table'!D$1:F$2600, 3, FALSE)</f>
        <v>Isaac Romero</v>
      </c>
      <c r="G14119" s="21" t="s">
        <v>6017</v>
      </c>
      <c r="H14119" s="21" t="s">
        <v>5560</v>
      </c>
      <c r="I14119" s="22">
        <v>45726</v>
      </c>
      <c r="J14119" s="21">
        <v>1</v>
      </c>
      <c r="L14119" s="21"/>
      <c r="M14119" s="21"/>
    </row>
    <row r="14120" spans="1:13" x14ac:dyDescent="0.25">
      <c r="A14120" s="21" t="s">
        <v>3449</v>
      </c>
      <c r="B14120" s="21" t="s">
        <v>5966</v>
      </c>
      <c r="C14120" s="21" t="s">
        <v>3449</v>
      </c>
      <c r="D14120" s="21" t="s">
        <v>1777</v>
      </c>
      <c r="E14120" s="21" t="s">
        <v>233</v>
      </c>
      <c r="F14120" s="21" t="str">
        <f>VLOOKUP(D14120, 'Job Emp Table'!D$1:F$2600, 3, FALSE)</f>
        <v>Isaac Romero</v>
      </c>
      <c r="G14120" s="21" t="s">
        <v>6017</v>
      </c>
      <c r="H14120" s="21" t="s">
        <v>5559</v>
      </c>
      <c r="I14120" s="22">
        <v>45726</v>
      </c>
      <c r="J14120" s="21">
        <v>2</v>
      </c>
      <c r="L14120" s="21"/>
      <c r="M14120" s="21"/>
    </row>
    <row r="14121" spans="1:13" x14ac:dyDescent="0.25">
      <c r="A14121" s="21" t="s">
        <v>3449</v>
      </c>
      <c r="B14121" s="21" t="s">
        <v>5966</v>
      </c>
      <c r="C14121" s="21" t="s">
        <v>3449</v>
      </c>
      <c r="D14121" s="21" t="s">
        <v>1777</v>
      </c>
      <c r="E14121" s="21" t="s">
        <v>233</v>
      </c>
      <c r="F14121" s="21" t="str">
        <f>VLOOKUP(D14121, 'Job Emp Table'!D$1:F$2600, 3, FALSE)</f>
        <v>Isaac Romero</v>
      </c>
      <c r="G14121" s="21" t="s">
        <v>6017</v>
      </c>
      <c r="H14121" s="21" t="s">
        <v>5781</v>
      </c>
      <c r="I14121" s="22">
        <v>45726</v>
      </c>
      <c r="J14121" s="21">
        <v>4</v>
      </c>
      <c r="L14121" s="21"/>
      <c r="M14121" s="21"/>
    </row>
    <row r="14122" spans="1:13" x14ac:dyDescent="0.25">
      <c r="A14122" s="21" t="s">
        <v>3449</v>
      </c>
      <c r="B14122" s="21" t="s">
        <v>5966</v>
      </c>
      <c r="C14122" s="21" t="s">
        <v>3449</v>
      </c>
      <c r="D14122" s="21" t="s">
        <v>1777</v>
      </c>
      <c r="E14122" s="21" t="s">
        <v>233</v>
      </c>
      <c r="F14122" s="21" t="str">
        <f>VLOOKUP(D14122, 'Job Emp Table'!D$1:F$2600, 3, FALSE)</f>
        <v>Isaac Romero</v>
      </c>
      <c r="G14122" s="21" t="s">
        <v>6017</v>
      </c>
      <c r="H14122" s="21" t="s">
        <v>5560</v>
      </c>
      <c r="I14122" s="22">
        <v>45727</v>
      </c>
      <c r="J14122" s="21">
        <v>1</v>
      </c>
      <c r="L14122" s="21"/>
      <c r="M14122" s="21"/>
    </row>
    <row r="14123" spans="1:13" x14ac:dyDescent="0.25">
      <c r="A14123" s="21" t="s">
        <v>3449</v>
      </c>
      <c r="B14123" s="21" t="s">
        <v>5966</v>
      </c>
      <c r="C14123" s="21" t="s">
        <v>3449</v>
      </c>
      <c r="D14123" s="21" t="s">
        <v>1777</v>
      </c>
      <c r="E14123" s="21" t="s">
        <v>233</v>
      </c>
      <c r="F14123" s="21" t="str">
        <f>VLOOKUP(D14123, 'Job Emp Table'!D$1:F$2600, 3, FALSE)</f>
        <v>Isaac Romero</v>
      </c>
      <c r="G14123" s="21" t="s">
        <v>6017</v>
      </c>
      <c r="H14123" s="21" t="s">
        <v>5559</v>
      </c>
      <c r="I14123" s="22">
        <v>45727</v>
      </c>
      <c r="J14123" s="21">
        <v>2</v>
      </c>
      <c r="L14123" s="21"/>
      <c r="M14123" s="21"/>
    </row>
    <row r="14124" spans="1:13" x14ac:dyDescent="0.25">
      <c r="A14124" s="21" t="s">
        <v>3449</v>
      </c>
      <c r="B14124" s="21" t="s">
        <v>5966</v>
      </c>
      <c r="C14124" s="21" t="s">
        <v>3449</v>
      </c>
      <c r="D14124" s="21" t="s">
        <v>1777</v>
      </c>
      <c r="E14124" s="21" t="s">
        <v>233</v>
      </c>
      <c r="F14124" s="21" t="str">
        <f>VLOOKUP(D14124, 'Job Emp Table'!D$1:F$2600, 3, FALSE)</f>
        <v>Isaac Romero</v>
      </c>
      <c r="G14124" s="21" t="s">
        <v>6017</v>
      </c>
      <c r="H14124" s="21" t="s">
        <v>5688</v>
      </c>
      <c r="I14124" s="22">
        <v>45727</v>
      </c>
      <c r="J14124" s="21">
        <v>1</v>
      </c>
      <c r="L14124" s="21"/>
      <c r="M14124" s="21"/>
    </row>
    <row r="14125" spans="1:13" x14ac:dyDescent="0.25">
      <c r="A14125" s="21" t="s">
        <v>3449</v>
      </c>
      <c r="B14125" s="21" t="s">
        <v>5966</v>
      </c>
      <c r="C14125" s="21" t="s">
        <v>3449</v>
      </c>
      <c r="D14125" s="21" t="s">
        <v>1777</v>
      </c>
      <c r="E14125" s="21" t="s">
        <v>233</v>
      </c>
      <c r="F14125" s="21" t="str">
        <f>VLOOKUP(D14125, 'Job Emp Table'!D$1:F$2600, 3, FALSE)</f>
        <v>Isaac Romero</v>
      </c>
      <c r="G14125" s="21" t="s">
        <v>6017</v>
      </c>
      <c r="H14125" s="21" t="s">
        <v>5781</v>
      </c>
      <c r="I14125" s="22">
        <v>45727</v>
      </c>
      <c r="J14125" s="21">
        <v>4</v>
      </c>
      <c r="L14125" s="21"/>
      <c r="M14125" s="21"/>
    </row>
    <row r="14126" spans="1:13" x14ac:dyDescent="0.25">
      <c r="A14126" s="21" t="s">
        <v>3449</v>
      </c>
      <c r="B14126" s="21" t="s">
        <v>5966</v>
      </c>
      <c r="C14126" s="21" t="s">
        <v>3449</v>
      </c>
      <c r="D14126" s="21" t="s">
        <v>1777</v>
      </c>
      <c r="E14126" s="21" t="s">
        <v>233</v>
      </c>
      <c r="F14126" s="21" t="str">
        <f>VLOOKUP(D14126, 'Job Emp Table'!D$1:F$2600, 3, FALSE)</f>
        <v>Isaac Romero</v>
      </c>
      <c r="G14126" s="21" t="s">
        <v>6017</v>
      </c>
      <c r="H14126" s="21" t="s">
        <v>3990</v>
      </c>
      <c r="I14126" s="22">
        <v>45728</v>
      </c>
      <c r="J14126" s="21">
        <v>1</v>
      </c>
      <c r="L14126" s="21"/>
      <c r="M14126" s="21"/>
    </row>
    <row r="14127" spans="1:13" x14ac:dyDescent="0.25">
      <c r="A14127" s="21" t="s">
        <v>3449</v>
      </c>
      <c r="B14127" s="21" t="s">
        <v>5966</v>
      </c>
      <c r="C14127" s="21" t="s">
        <v>3449</v>
      </c>
      <c r="D14127" s="21" t="s">
        <v>1777</v>
      </c>
      <c r="E14127" s="21" t="s">
        <v>233</v>
      </c>
      <c r="F14127" s="21" t="str">
        <f>VLOOKUP(D14127, 'Job Emp Table'!D$1:F$2600, 3, FALSE)</f>
        <v>Isaac Romero</v>
      </c>
      <c r="G14127" s="21" t="s">
        <v>6017</v>
      </c>
      <c r="H14127" s="21" t="s">
        <v>5560</v>
      </c>
      <c r="I14127" s="22">
        <v>45728</v>
      </c>
      <c r="J14127" s="21">
        <v>1</v>
      </c>
      <c r="L14127" s="21"/>
      <c r="M14127" s="21"/>
    </row>
    <row r="14128" spans="1:13" x14ac:dyDescent="0.25">
      <c r="A14128" s="21" t="s">
        <v>3449</v>
      </c>
      <c r="B14128" s="21" t="s">
        <v>5966</v>
      </c>
      <c r="C14128" s="21" t="s">
        <v>3449</v>
      </c>
      <c r="D14128" s="21" t="s">
        <v>1777</v>
      </c>
      <c r="E14128" s="21" t="s">
        <v>233</v>
      </c>
      <c r="F14128" s="21" t="str">
        <f>VLOOKUP(D14128, 'Job Emp Table'!D$1:F$2600, 3, FALSE)</f>
        <v>Isaac Romero</v>
      </c>
      <c r="G14128" s="21" t="s">
        <v>6017</v>
      </c>
      <c r="H14128" s="21" t="s">
        <v>5559</v>
      </c>
      <c r="I14128" s="22">
        <v>45728</v>
      </c>
      <c r="J14128" s="21">
        <v>2</v>
      </c>
      <c r="L14128" s="21"/>
      <c r="M14128" s="21"/>
    </row>
    <row r="14129" spans="1:13" x14ac:dyDescent="0.25">
      <c r="A14129" s="21" t="s">
        <v>3449</v>
      </c>
      <c r="B14129" s="21" t="s">
        <v>5966</v>
      </c>
      <c r="C14129" s="21" t="s">
        <v>3449</v>
      </c>
      <c r="D14129" s="21" t="s">
        <v>1777</v>
      </c>
      <c r="E14129" s="21" t="s">
        <v>233</v>
      </c>
      <c r="F14129" s="21" t="str">
        <f>VLOOKUP(D14129, 'Job Emp Table'!D$1:F$2600, 3, FALSE)</f>
        <v>Isaac Romero</v>
      </c>
      <c r="G14129" s="21" t="s">
        <v>6017</v>
      </c>
      <c r="H14129" s="21" t="s">
        <v>5781</v>
      </c>
      <c r="I14129" s="22">
        <v>45728</v>
      </c>
      <c r="J14129" s="21">
        <v>4</v>
      </c>
      <c r="L14129" s="21"/>
      <c r="M14129" s="21"/>
    </row>
    <row r="14130" spans="1:13" x14ac:dyDescent="0.25">
      <c r="A14130" s="21" t="s">
        <v>3449</v>
      </c>
      <c r="B14130" s="21" t="s">
        <v>5966</v>
      </c>
      <c r="C14130" s="21" t="s">
        <v>3449</v>
      </c>
      <c r="D14130" s="21" t="s">
        <v>1777</v>
      </c>
      <c r="E14130" s="21" t="s">
        <v>233</v>
      </c>
      <c r="F14130" s="21" t="str">
        <f>VLOOKUP(D14130, 'Job Emp Table'!D$1:F$2600, 3, FALSE)</f>
        <v>Isaac Romero</v>
      </c>
      <c r="G14130" s="21" t="s">
        <v>6017</v>
      </c>
      <c r="H14130" s="21" t="s">
        <v>5560</v>
      </c>
      <c r="I14130" s="22">
        <v>45729</v>
      </c>
      <c r="J14130" s="21">
        <v>1</v>
      </c>
      <c r="L14130" s="21"/>
      <c r="M14130" s="21"/>
    </row>
    <row r="14131" spans="1:13" x14ac:dyDescent="0.25">
      <c r="A14131" s="21" t="s">
        <v>3449</v>
      </c>
      <c r="B14131" s="21" t="s">
        <v>5966</v>
      </c>
      <c r="C14131" s="21" t="s">
        <v>3449</v>
      </c>
      <c r="D14131" s="21" t="s">
        <v>1777</v>
      </c>
      <c r="E14131" s="21" t="s">
        <v>233</v>
      </c>
      <c r="F14131" s="21" t="str">
        <f>VLOOKUP(D14131, 'Job Emp Table'!D$1:F$2600, 3, FALSE)</f>
        <v>Isaac Romero</v>
      </c>
      <c r="G14131" s="21" t="s">
        <v>6017</v>
      </c>
      <c r="H14131" s="21" t="s">
        <v>5559</v>
      </c>
      <c r="I14131" s="22">
        <v>45729</v>
      </c>
      <c r="J14131" s="21">
        <v>3</v>
      </c>
      <c r="L14131" s="21"/>
      <c r="M14131" s="21"/>
    </row>
    <row r="14132" spans="1:13" x14ac:dyDescent="0.25">
      <c r="A14132" s="21" t="s">
        <v>3449</v>
      </c>
      <c r="B14132" s="21" t="s">
        <v>5966</v>
      </c>
      <c r="C14132" s="21" t="s">
        <v>3449</v>
      </c>
      <c r="D14132" s="21" t="s">
        <v>1777</v>
      </c>
      <c r="E14132" s="21" t="s">
        <v>233</v>
      </c>
      <c r="F14132" s="21" t="str">
        <f>VLOOKUP(D14132, 'Job Emp Table'!D$1:F$2600, 3, FALSE)</f>
        <v>Isaac Romero</v>
      </c>
      <c r="G14132" s="21" t="s">
        <v>6017</v>
      </c>
      <c r="H14132" s="21" t="s">
        <v>5781</v>
      </c>
      <c r="I14132" s="22">
        <v>45729</v>
      </c>
      <c r="J14132" s="21">
        <v>4</v>
      </c>
      <c r="L14132" s="21"/>
      <c r="M14132" s="21"/>
    </row>
    <row r="14133" spans="1:13" x14ac:dyDescent="0.25">
      <c r="A14133" s="21" t="s">
        <v>3449</v>
      </c>
      <c r="B14133" s="21" t="s">
        <v>5966</v>
      </c>
      <c r="C14133" s="21" t="s">
        <v>3449</v>
      </c>
      <c r="D14133" s="21" t="s">
        <v>1777</v>
      </c>
      <c r="E14133" s="21" t="s">
        <v>233</v>
      </c>
      <c r="F14133" s="21" t="str">
        <f>VLOOKUP(D14133, 'Job Emp Table'!D$1:F$2600, 3, FALSE)</f>
        <v>Isaac Romero</v>
      </c>
      <c r="G14133" s="21" t="s">
        <v>6017</v>
      </c>
      <c r="H14133" s="21" t="s">
        <v>3990</v>
      </c>
      <c r="I14133" s="22">
        <v>45730</v>
      </c>
      <c r="J14133" s="21">
        <v>1</v>
      </c>
      <c r="L14133" s="21"/>
      <c r="M14133" s="21"/>
    </row>
    <row r="14134" spans="1:13" x14ac:dyDescent="0.25">
      <c r="A14134" s="21" t="s">
        <v>3449</v>
      </c>
      <c r="B14134" s="21" t="s">
        <v>5966</v>
      </c>
      <c r="C14134" s="21" t="s">
        <v>3449</v>
      </c>
      <c r="D14134" s="21" t="s">
        <v>1777</v>
      </c>
      <c r="E14134" s="21" t="s">
        <v>233</v>
      </c>
      <c r="F14134" s="21" t="str">
        <f>VLOOKUP(D14134, 'Job Emp Table'!D$1:F$2600, 3, FALSE)</f>
        <v>Isaac Romero</v>
      </c>
      <c r="G14134" s="21" t="s">
        <v>6017</v>
      </c>
      <c r="H14134" s="21" t="s">
        <v>5560</v>
      </c>
      <c r="I14134" s="22">
        <v>45730</v>
      </c>
      <c r="J14134" s="21">
        <v>2</v>
      </c>
      <c r="L14134" s="21"/>
      <c r="M14134" s="21"/>
    </row>
    <row r="14135" spans="1:13" x14ac:dyDescent="0.25">
      <c r="A14135" s="21" t="s">
        <v>3449</v>
      </c>
      <c r="B14135" s="21" t="s">
        <v>5966</v>
      </c>
      <c r="C14135" s="21" t="s">
        <v>3449</v>
      </c>
      <c r="D14135" s="21" t="s">
        <v>1777</v>
      </c>
      <c r="E14135" s="21" t="s">
        <v>233</v>
      </c>
      <c r="F14135" s="21" t="str">
        <f>VLOOKUP(D14135, 'Job Emp Table'!D$1:F$2600, 3, FALSE)</f>
        <v>Isaac Romero</v>
      </c>
      <c r="G14135" s="21" t="s">
        <v>6017</v>
      </c>
      <c r="H14135" s="21" t="s">
        <v>5559</v>
      </c>
      <c r="I14135" s="22">
        <v>45730</v>
      </c>
      <c r="J14135" s="21">
        <v>2</v>
      </c>
      <c r="L14135" s="21"/>
      <c r="M14135" s="21"/>
    </row>
    <row r="14136" spans="1:13" x14ac:dyDescent="0.25">
      <c r="A14136" s="21" t="s">
        <v>3449</v>
      </c>
      <c r="B14136" s="21" t="s">
        <v>5966</v>
      </c>
      <c r="C14136" s="21" t="s">
        <v>3449</v>
      </c>
      <c r="D14136" s="21" t="s">
        <v>1777</v>
      </c>
      <c r="E14136" s="21" t="s">
        <v>233</v>
      </c>
      <c r="F14136" s="21" t="str">
        <f>VLOOKUP(D14136, 'Job Emp Table'!D$1:F$2600, 3, FALSE)</f>
        <v>Isaac Romero</v>
      </c>
      <c r="G14136" s="21" t="s">
        <v>6017</v>
      </c>
      <c r="H14136" s="21" t="s">
        <v>5788</v>
      </c>
      <c r="I14136" s="22">
        <v>45730</v>
      </c>
      <c r="J14136" s="21">
        <v>3</v>
      </c>
      <c r="L14136" s="21"/>
      <c r="M14136" s="21"/>
    </row>
    <row r="14137" spans="1:13" x14ac:dyDescent="0.25">
      <c r="A14137" s="21" t="s">
        <v>3449</v>
      </c>
      <c r="B14137" s="21" t="s">
        <v>5966</v>
      </c>
      <c r="C14137" s="21" t="s">
        <v>3449</v>
      </c>
      <c r="D14137" s="21" t="s">
        <v>1777</v>
      </c>
      <c r="E14137" s="21" t="s">
        <v>233</v>
      </c>
      <c r="F14137" s="21" t="str">
        <f>VLOOKUP(D14137, 'Job Emp Table'!D$1:F$2600, 3, FALSE)</f>
        <v>Isaac Romero</v>
      </c>
      <c r="G14137" s="21" t="s">
        <v>6017</v>
      </c>
      <c r="H14137" s="21" t="s">
        <v>3990</v>
      </c>
      <c r="I14137" s="22">
        <v>45733</v>
      </c>
      <c r="J14137" s="21">
        <v>1</v>
      </c>
      <c r="L14137" s="21"/>
      <c r="M14137" s="21"/>
    </row>
    <row r="14138" spans="1:13" x14ac:dyDescent="0.25">
      <c r="A14138" s="21" t="s">
        <v>3449</v>
      </c>
      <c r="B14138" s="21" t="s">
        <v>5966</v>
      </c>
      <c r="C14138" s="21" t="s">
        <v>3449</v>
      </c>
      <c r="D14138" s="21" t="s">
        <v>1777</v>
      </c>
      <c r="E14138" s="21" t="s">
        <v>233</v>
      </c>
      <c r="F14138" s="21" t="str">
        <f>VLOOKUP(D14138, 'Job Emp Table'!D$1:F$2600, 3, FALSE)</f>
        <v>Isaac Romero</v>
      </c>
      <c r="G14138" s="21" t="s">
        <v>6017</v>
      </c>
      <c r="H14138" s="21" t="s">
        <v>5559</v>
      </c>
      <c r="I14138" s="22">
        <v>45733</v>
      </c>
      <c r="J14138" s="21">
        <v>3</v>
      </c>
      <c r="L14138" s="21"/>
      <c r="M14138" s="21"/>
    </row>
    <row r="14139" spans="1:13" x14ac:dyDescent="0.25">
      <c r="A14139" s="21" t="s">
        <v>3449</v>
      </c>
      <c r="B14139" s="21" t="s">
        <v>5966</v>
      </c>
      <c r="C14139" s="21" t="s">
        <v>3449</v>
      </c>
      <c r="D14139" s="21" t="s">
        <v>1777</v>
      </c>
      <c r="E14139" s="21" t="s">
        <v>233</v>
      </c>
      <c r="F14139" s="21" t="str">
        <f>VLOOKUP(D14139, 'Job Emp Table'!D$1:F$2600, 3, FALSE)</f>
        <v>Isaac Romero</v>
      </c>
      <c r="G14139" s="21" t="s">
        <v>6017</v>
      </c>
      <c r="H14139" s="21" t="s">
        <v>5688</v>
      </c>
      <c r="I14139" s="22">
        <v>45733</v>
      </c>
      <c r="J14139" s="21">
        <v>1</v>
      </c>
      <c r="L14139" s="21"/>
      <c r="M14139" s="21"/>
    </row>
    <row r="14140" spans="1:13" x14ac:dyDescent="0.25">
      <c r="A14140" s="21" t="s">
        <v>3449</v>
      </c>
      <c r="B14140" s="21" t="s">
        <v>5966</v>
      </c>
      <c r="C14140" s="21" t="s">
        <v>3449</v>
      </c>
      <c r="D14140" s="21" t="s">
        <v>1777</v>
      </c>
      <c r="E14140" s="21" t="s">
        <v>233</v>
      </c>
      <c r="F14140" s="21" t="str">
        <f>VLOOKUP(D14140, 'Job Emp Table'!D$1:F$2600, 3, FALSE)</f>
        <v>Isaac Romero</v>
      </c>
      <c r="G14140" s="21" t="s">
        <v>6017</v>
      </c>
      <c r="H14140" s="21" t="s">
        <v>5781</v>
      </c>
      <c r="I14140" s="22">
        <v>45733</v>
      </c>
      <c r="J14140" s="21">
        <v>3</v>
      </c>
      <c r="L14140" s="21"/>
      <c r="M14140" s="21"/>
    </row>
    <row r="14141" spans="1:13" x14ac:dyDescent="0.25">
      <c r="A14141" s="21" t="s">
        <v>3449</v>
      </c>
      <c r="B14141" s="21" t="s">
        <v>5966</v>
      </c>
      <c r="C14141" s="21" t="s">
        <v>3449</v>
      </c>
      <c r="D14141" s="21" t="s">
        <v>1777</v>
      </c>
      <c r="E14141" s="21" t="s">
        <v>233</v>
      </c>
      <c r="F14141" s="21" t="str">
        <f>VLOOKUP(D14141, 'Job Emp Table'!D$1:F$2600, 3, FALSE)</f>
        <v>Isaac Romero</v>
      </c>
      <c r="G14141" s="21" t="s">
        <v>6017</v>
      </c>
      <c r="H14141" s="21" t="s">
        <v>3990</v>
      </c>
      <c r="I14141" s="22">
        <v>45734</v>
      </c>
      <c r="J14141" s="21">
        <v>1</v>
      </c>
      <c r="L14141" s="21"/>
      <c r="M14141" s="21"/>
    </row>
    <row r="14142" spans="1:13" x14ac:dyDescent="0.25">
      <c r="A14142" s="21" t="s">
        <v>3449</v>
      </c>
      <c r="B14142" s="21" t="s">
        <v>5966</v>
      </c>
      <c r="C14142" s="21" t="s">
        <v>3449</v>
      </c>
      <c r="D14142" s="21" t="s">
        <v>1777</v>
      </c>
      <c r="E14142" s="21" t="s">
        <v>233</v>
      </c>
      <c r="F14142" s="21" t="str">
        <f>VLOOKUP(D14142, 'Job Emp Table'!D$1:F$2600, 3, FALSE)</f>
        <v>Isaac Romero</v>
      </c>
      <c r="G14142" s="21" t="s">
        <v>6017</v>
      </c>
      <c r="H14142" s="21" t="s">
        <v>5559</v>
      </c>
      <c r="I14142" s="22">
        <v>45734</v>
      </c>
      <c r="J14142" s="21">
        <v>3</v>
      </c>
      <c r="L14142" s="21"/>
      <c r="M14142" s="21"/>
    </row>
    <row r="14143" spans="1:13" x14ac:dyDescent="0.25">
      <c r="A14143" s="21" t="s">
        <v>3449</v>
      </c>
      <c r="B14143" s="21" t="s">
        <v>5966</v>
      </c>
      <c r="C14143" s="21" t="s">
        <v>3449</v>
      </c>
      <c r="D14143" s="21" t="s">
        <v>1777</v>
      </c>
      <c r="E14143" s="21" t="s">
        <v>233</v>
      </c>
      <c r="F14143" s="21" t="str">
        <f>VLOOKUP(D14143, 'Job Emp Table'!D$1:F$2600, 3, FALSE)</f>
        <v>Isaac Romero</v>
      </c>
      <c r="G14143" s="21" t="s">
        <v>6017</v>
      </c>
      <c r="H14143" s="21" t="s">
        <v>5688</v>
      </c>
      <c r="I14143" s="22">
        <v>45734</v>
      </c>
      <c r="J14143" s="21">
        <v>1</v>
      </c>
      <c r="L14143" s="21"/>
      <c r="M14143" s="21"/>
    </row>
    <row r="14144" spans="1:13" x14ac:dyDescent="0.25">
      <c r="A14144" s="21" t="s">
        <v>3449</v>
      </c>
      <c r="B14144" s="21" t="s">
        <v>5966</v>
      </c>
      <c r="C14144" s="21" t="s">
        <v>3449</v>
      </c>
      <c r="D14144" s="21" t="s">
        <v>1777</v>
      </c>
      <c r="E14144" s="21" t="s">
        <v>233</v>
      </c>
      <c r="F14144" s="21" t="str">
        <f>VLOOKUP(D14144, 'Job Emp Table'!D$1:F$2600, 3, FALSE)</f>
        <v>Isaac Romero</v>
      </c>
      <c r="G14144" s="21" t="s">
        <v>6017</v>
      </c>
      <c r="H14144" s="21" t="s">
        <v>5781</v>
      </c>
      <c r="I14144" s="22">
        <v>45734</v>
      </c>
      <c r="J14144" s="21">
        <v>3</v>
      </c>
      <c r="L14144" s="21"/>
      <c r="M14144" s="21"/>
    </row>
    <row r="14145" spans="1:13" x14ac:dyDescent="0.25">
      <c r="A14145" s="21" t="s">
        <v>3449</v>
      </c>
      <c r="B14145" s="21" t="s">
        <v>5966</v>
      </c>
      <c r="C14145" s="21" t="s">
        <v>3449</v>
      </c>
      <c r="D14145" s="21" t="s">
        <v>1777</v>
      </c>
      <c r="E14145" s="21" t="s">
        <v>233</v>
      </c>
      <c r="F14145" s="21" t="str">
        <f>VLOOKUP(D14145, 'Job Emp Table'!D$1:F$2600, 3, FALSE)</f>
        <v>Isaac Romero</v>
      </c>
      <c r="G14145" s="21" t="s">
        <v>6017</v>
      </c>
      <c r="H14145" s="21" t="s">
        <v>5559</v>
      </c>
      <c r="I14145" s="22">
        <v>45735</v>
      </c>
      <c r="J14145" s="21">
        <v>3</v>
      </c>
      <c r="L14145" s="21"/>
      <c r="M14145" s="21"/>
    </row>
    <row r="14146" spans="1:13" x14ac:dyDescent="0.25">
      <c r="A14146" s="21" t="s">
        <v>3449</v>
      </c>
      <c r="B14146" s="21" t="s">
        <v>5966</v>
      </c>
      <c r="C14146" s="21" t="s">
        <v>3449</v>
      </c>
      <c r="D14146" s="21" t="s">
        <v>1777</v>
      </c>
      <c r="E14146" s="21" t="s">
        <v>233</v>
      </c>
      <c r="F14146" s="21" t="str">
        <f>VLOOKUP(D14146, 'Job Emp Table'!D$1:F$2600, 3, FALSE)</f>
        <v>Isaac Romero</v>
      </c>
      <c r="G14146" s="21" t="s">
        <v>6017</v>
      </c>
      <c r="H14146" s="21" t="s">
        <v>5688</v>
      </c>
      <c r="I14146" s="22">
        <v>45735</v>
      </c>
      <c r="J14146" s="21">
        <v>2</v>
      </c>
      <c r="L14146" s="21"/>
      <c r="M14146" s="21"/>
    </row>
    <row r="14147" spans="1:13" x14ac:dyDescent="0.25">
      <c r="A14147" s="21" t="s">
        <v>3449</v>
      </c>
      <c r="B14147" s="21" t="s">
        <v>5966</v>
      </c>
      <c r="C14147" s="21" t="s">
        <v>3449</v>
      </c>
      <c r="D14147" s="21" t="s">
        <v>1777</v>
      </c>
      <c r="E14147" s="21" t="s">
        <v>233</v>
      </c>
      <c r="F14147" s="21" t="str">
        <f>VLOOKUP(D14147, 'Job Emp Table'!D$1:F$2600, 3, FALSE)</f>
        <v>Isaac Romero</v>
      </c>
      <c r="G14147" s="21" t="s">
        <v>6017</v>
      </c>
      <c r="H14147" s="21" t="s">
        <v>5781</v>
      </c>
      <c r="I14147" s="22">
        <v>45735</v>
      </c>
      <c r="J14147" s="21">
        <v>3</v>
      </c>
      <c r="L14147" s="21"/>
      <c r="M14147" s="21"/>
    </row>
    <row r="14148" spans="1:13" x14ac:dyDescent="0.25">
      <c r="A14148" s="21" t="s">
        <v>3449</v>
      </c>
      <c r="B14148" s="21" t="s">
        <v>5966</v>
      </c>
      <c r="C14148" s="21" t="s">
        <v>3449</v>
      </c>
      <c r="D14148" s="21" t="s">
        <v>1777</v>
      </c>
      <c r="E14148" s="21" t="s">
        <v>233</v>
      </c>
      <c r="F14148" s="21" t="str">
        <f>VLOOKUP(D14148, 'Job Emp Table'!D$1:F$2600, 3, FALSE)</f>
        <v>Isaac Romero</v>
      </c>
      <c r="G14148" s="21" t="s">
        <v>6017</v>
      </c>
      <c r="H14148" s="21" t="s">
        <v>3990</v>
      </c>
      <c r="I14148" s="22">
        <v>45736</v>
      </c>
      <c r="J14148" s="21">
        <v>1</v>
      </c>
      <c r="L14148" s="21"/>
      <c r="M14148" s="21"/>
    </row>
    <row r="14149" spans="1:13" x14ac:dyDescent="0.25">
      <c r="A14149" s="21" t="s">
        <v>3449</v>
      </c>
      <c r="B14149" s="21" t="s">
        <v>5966</v>
      </c>
      <c r="C14149" s="21" t="s">
        <v>3449</v>
      </c>
      <c r="D14149" s="21" t="s">
        <v>1777</v>
      </c>
      <c r="E14149" s="21" t="s">
        <v>233</v>
      </c>
      <c r="F14149" s="21" t="str">
        <f>VLOOKUP(D14149, 'Job Emp Table'!D$1:F$2600, 3, FALSE)</f>
        <v>Isaac Romero</v>
      </c>
      <c r="G14149" s="21" t="s">
        <v>6017</v>
      </c>
      <c r="H14149" s="21" t="s">
        <v>5559</v>
      </c>
      <c r="I14149" s="22">
        <v>45736</v>
      </c>
      <c r="J14149" s="21">
        <v>3</v>
      </c>
      <c r="L14149" s="21"/>
      <c r="M14149" s="21"/>
    </row>
    <row r="14150" spans="1:13" x14ac:dyDescent="0.25">
      <c r="A14150" s="21" t="s">
        <v>3449</v>
      </c>
      <c r="B14150" s="21" t="s">
        <v>5966</v>
      </c>
      <c r="C14150" s="21" t="s">
        <v>3449</v>
      </c>
      <c r="D14150" s="21" t="s">
        <v>1777</v>
      </c>
      <c r="E14150" s="21" t="s">
        <v>233</v>
      </c>
      <c r="F14150" s="21" t="str">
        <f>VLOOKUP(D14150, 'Job Emp Table'!D$1:F$2600, 3, FALSE)</f>
        <v>Isaac Romero</v>
      </c>
      <c r="G14150" s="21" t="s">
        <v>6017</v>
      </c>
      <c r="H14150" s="21" t="s">
        <v>5688</v>
      </c>
      <c r="I14150" s="22">
        <v>45736</v>
      </c>
      <c r="J14150" s="21">
        <v>1</v>
      </c>
      <c r="L14150" s="21"/>
      <c r="M14150" s="21"/>
    </row>
    <row r="14151" spans="1:13" x14ac:dyDescent="0.25">
      <c r="A14151" s="21" t="s">
        <v>3449</v>
      </c>
      <c r="B14151" s="21" t="s">
        <v>5966</v>
      </c>
      <c r="C14151" s="21" t="s">
        <v>3449</v>
      </c>
      <c r="D14151" s="21" t="s">
        <v>1777</v>
      </c>
      <c r="E14151" s="21" t="s">
        <v>233</v>
      </c>
      <c r="F14151" s="21" t="str">
        <f>VLOOKUP(D14151, 'Job Emp Table'!D$1:F$2600, 3, FALSE)</f>
        <v>Isaac Romero</v>
      </c>
      <c r="G14151" s="21" t="s">
        <v>6017</v>
      </c>
      <c r="H14151" s="21" t="s">
        <v>5781</v>
      </c>
      <c r="I14151" s="22">
        <v>45736</v>
      </c>
      <c r="J14151" s="21">
        <v>3</v>
      </c>
      <c r="L14151" s="21"/>
      <c r="M14151" s="21"/>
    </row>
    <row r="14152" spans="1:13" x14ac:dyDescent="0.25">
      <c r="A14152" s="21" t="s">
        <v>3449</v>
      </c>
      <c r="B14152" s="21" t="s">
        <v>5966</v>
      </c>
      <c r="C14152" s="21" t="s">
        <v>3449</v>
      </c>
      <c r="D14152" s="21" t="s">
        <v>1777</v>
      </c>
      <c r="E14152" s="21" t="s">
        <v>233</v>
      </c>
      <c r="F14152" s="21" t="str">
        <f>VLOOKUP(D14152, 'Job Emp Table'!D$1:F$2600, 3, FALSE)</f>
        <v>Isaac Romero</v>
      </c>
      <c r="G14152" s="21" t="s">
        <v>6017</v>
      </c>
      <c r="H14152" s="21" t="s">
        <v>3968</v>
      </c>
      <c r="I14152" s="22">
        <v>45737</v>
      </c>
      <c r="J14152" s="21">
        <v>2</v>
      </c>
      <c r="L14152" s="21"/>
      <c r="M14152" s="21"/>
    </row>
    <row r="14153" spans="1:13" x14ac:dyDescent="0.25">
      <c r="A14153" s="21" t="s">
        <v>3449</v>
      </c>
      <c r="B14153" s="21" t="s">
        <v>5966</v>
      </c>
      <c r="C14153" s="21" t="s">
        <v>3449</v>
      </c>
      <c r="D14153" s="21" t="s">
        <v>1777</v>
      </c>
      <c r="E14153" s="21" t="s">
        <v>233</v>
      </c>
      <c r="F14153" s="21" t="str">
        <f>VLOOKUP(D14153, 'Job Emp Table'!D$1:F$2600, 3, FALSE)</f>
        <v>Isaac Romero</v>
      </c>
      <c r="G14153" s="21" t="s">
        <v>6017</v>
      </c>
      <c r="H14153" s="21" t="s">
        <v>5559</v>
      </c>
      <c r="I14153" s="22">
        <v>45737</v>
      </c>
      <c r="J14153" s="21">
        <v>3</v>
      </c>
      <c r="L14153" s="21"/>
      <c r="M14153" s="21"/>
    </row>
    <row r="14154" spans="1:13" x14ac:dyDescent="0.25">
      <c r="A14154" s="21" t="s">
        <v>3449</v>
      </c>
      <c r="B14154" s="21" t="s">
        <v>5966</v>
      </c>
      <c r="C14154" s="21" t="s">
        <v>3449</v>
      </c>
      <c r="D14154" s="21" t="s">
        <v>1777</v>
      </c>
      <c r="E14154" s="21" t="s">
        <v>233</v>
      </c>
      <c r="F14154" s="21" t="str">
        <f>VLOOKUP(D14154, 'Job Emp Table'!D$1:F$2600, 3, FALSE)</f>
        <v>Isaac Romero</v>
      </c>
      <c r="G14154" s="21" t="s">
        <v>6017</v>
      </c>
      <c r="H14154" s="21" t="s">
        <v>5781</v>
      </c>
      <c r="I14154" s="22">
        <v>45737</v>
      </c>
      <c r="J14154" s="21">
        <v>3</v>
      </c>
      <c r="L14154" s="21"/>
      <c r="M14154" s="21"/>
    </row>
    <row r="14155" spans="1:13" x14ac:dyDescent="0.25">
      <c r="A14155" s="21" t="s">
        <v>3449</v>
      </c>
      <c r="B14155" s="21" t="s">
        <v>5966</v>
      </c>
      <c r="C14155" s="21" t="s">
        <v>3449</v>
      </c>
      <c r="D14155" s="21" t="s">
        <v>1777</v>
      </c>
      <c r="E14155" s="21" t="s">
        <v>233</v>
      </c>
      <c r="F14155" s="21" t="str">
        <f>VLOOKUP(D14155, 'Job Emp Table'!D$1:F$2600, 3, FALSE)</f>
        <v>Isaac Romero</v>
      </c>
      <c r="G14155" s="21" t="s">
        <v>6017</v>
      </c>
      <c r="H14155" s="21" t="s">
        <v>5559</v>
      </c>
      <c r="I14155" s="22">
        <v>45740</v>
      </c>
      <c r="J14155" s="21">
        <v>3</v>
      </c>
      <c r="L14155" s="21"/>
      <c r="M14155" s="21"/>
    </row>
    <row r="14156" spans="1:13" x14ac:dyDescent="0.25">
      <c r="A14156" s="21" t="s">
        <v>3449</v>
      </c>
      <c r="B14156" s="21" t="s">
        <v>5966</v>
      </c>
      <c r="C14156" s="21" t="s">
        <v>3449</v>
      </c>
      <c r="D14156" s="21" t="s">
        <v>1777</v>
      </c>
      <c r="E14156" s="21" t="s">
        <v>233</v>
      </c>
      <c r="F14156" s="21" t="str">
        <f>VLOOKUP(D14156, 'Job Emp Table'!D$1:F$2600, 3, FALSE)</f>
        <v>Isaac Romero</v>
      </c>
      <c r="G14156" s="21" t="s">
        <v>6017</v>
      </c>
      <c r="H14156" s="21" t="s">
        <v>5688</v>
      </c>
      <c r="I14156" s="22">
        <v>45740</v>
      </c>
      <c r="J14156" s="21">
        <v>2</v>
      </c>
      <c r="L14156" s="21"/>
      <c r="M14156" s="21"/>
    </row>
    <row r="14157" spans="1:13" x14ac:dyDescent="0.25">
      <c r="A14157" s="21" t="s">
        <v>3449</v>
      </c>
      <c r="B14157" s="21" t="s">
        <v>5966</v>
      </c>
      <c r="C14157" s="21" t="s">
        <v>3449</v>
      </c>
      <c r="D14157" s="21" t="s">
        <v>1777</v>
      </c>
      <c r="E14157" s="21" t="s">
        <v>233</v>
      </c>
      <c r="F14157" s="21" t="str">
        <f>VLOOKUP(D14157, 'Job Emp Table'!D$1:F$2600, 3, FALSE)</f>
        <v>Isaac Romero</v>
      </c>
      <c r="G14157" s="21" t="s">
        <v>6017</v>
      </c>
      <c r="H14157" s="21" t="s">
        <v>5781</v>
      </c>
      <c r="I14157" s="22">
        <v>45740</v>
      </c>
      <c r="J14157" s="21">
        <v>2</v>
      </c>
      <c r="L14157" s="21"/>
      <c r="M14157" s="21"/>
    </row>
    <row r="14158" spans="1:13" x14ac:dyDescent="0.25">
      <c r="A14158" s="21" t="s">
        <v>3449</v>
      </c>
      <c r="B14158" s="21" t="s">
        <v>5966</v>
      </c>
      <c r="C14158" s="21" t="s">
        <v>3449</v>
      </c>
      <c r="D14158" s="21" t="s">
        <v>1777</v>
      </c>
      <c r="E14158" s="21" t="s">
        <v>233</v>
      </c>
      <c r="F14158" s="21" t="str">
        <f>VLOOKUP(D14158, 'Job Emp Table'!D$1:F$2600, 3, FALSE)</f>
        <v>Isaac Romero</v>
      </c>
      <c r="G14158" s="21" t="s">
        <v>6017</v>
      </c>
      <c r="H14158" s="21" t="s">
        <v>5951</v>
      </c>
      <c r="I14158" s="22">
        <v>45740</v>
      </c>
      <c r="J14158" s="21">
        <v>1</v>
      </c>
      <c r="L14158" s="21"/>
      <c r="M14158" s="21"/>
    </row>
    <row r="14159" spans="1:13" x14ac:dyDescent="0.25">
      <c r="A14159" s="21" t="s">
        <v>3449</v>
      </c>
      <c r="B14159" s="21" t="s">
        <v>5966</v>
      </c>
      <c r="C14159" s="21" t="s">
        <v>3449</v>
      </c>
      <c r="D14159" s="21" t="s">
        <v>1777</v>
      </c>
      <c r="E14159" s="21" t="s">
        <v>233</v>
      </c>
      <c r="F14159" s="21" t="str">
        <f>VLOOKUP(D14159, 'Job Emp Table'!D$1:F$2600, 3, FALSE)</f>
        <v>Isaac Romero</v>
      </c>
      <c r="G14159" s="21" t="s">
        <v>6017</v>
      </c>
      <c r="H14159" s="21" t="s">
        <v>5559</v>
      </c>
      <c r="I14159" s="22">
        <v>45741</v>
      </c>
      <c r="J14159" s="21">
        <v>3</v>
      </c>
      <c r="L14159" s="21"/>
      <c r="M14159" s="21"/>
    </row>
    <row r="14160" spans="1:13" x14ac:dyDescent="0.25">
      <c r="A14160" s="21" t="s">
        <v>3449</v>
      </c>
      <c r="B14160" s="21" t="s">
        <v>5966</v>
      </c>
      <c r="C14160" s="21" t="s">
        <v>3449</v>
      </c>
      <c r="D14160" s="21" t="s">
        <v>1777</v>
      </c>
      <c r="E14160" s="21" t="s">
        <v>233</v>
      </c>
      <c r="F14160" s="21" t="str">
        <f>VLOOKUP(D14160, 'Job Emp Table'!D$1:F$2600, 3, FALSE)</f>
        <v>Isaac Romero</v>
      </c>
      <c r="G14160" s="21" t="s">
        <v>6017</v>
      </c>
      <c r="H14160" s="21" t="s">
        <v>5688</v>
      </c>
      <c r="I14160" s="22">
        <v>45741</v>
      </c>
      <c r="J14160" s="21">
        <v>2</v>
      </c>
      <c r="L14160" s="21"/>
      <c r="M14160" s="21"/>
    </row>
    <row r="14161" spans="1:13" x14ac:dyDescent="0.25">
      <c r="A14161" s="21" t="s">
        <v>3449</v>
      </c>
      <c r="B14161" s="21" t="s">
        <v>5966</v>
      </c>
      <c r="C14161" s="21" t="s">
        <v>3449</v>
      </c>
      <c r="D14161" s="21" t="s">
        <v>1777</v>
      </c>
      <c r="E14161" s="21" t="s">
        <v>233</v>
      </c>
      <c r="F14161" s="21" t="str">
        <f>VLOOKUP(D14161, 'Job Emp Table'!D$1:F$2600, 3, FALSE)</f>
        <v>Isaac Romero</v>
      </c>
      <c r="G14161" s="21" t="s">
        <v>6017</v>
      </c>
      <c r="H14161" s="21" t="s">
        <v>5781</v>
      </c>
      <c r="I14161" s="22">
        <v>45741</v>
      </c>
      <c r="J14161" s="21">
        <v>2</v>
      </c>
      <c r="L14161" s="21"/>
      <c r="M14161" s="21"/>
    </row>
    <row r="14162" spans="1:13" x14ac:dyDescent="0.25">
      <c r="A14162" s="21" t="s">
        <v>3449</v>
      </c>
      <c r="B14162" s="21" t="s">
        <v>5966</v>
      </c>
      <c r="C14162" s="21" t="s">
        <v>3449</v>
      </c>
      <c r="D14162" s="21" t="s">
        <v>1777</v>
      </c>
      <c r="E14162" s="21" t="s">
        <v>233</v>
      </c>
      <c r="F14162" s="21" t="str">
        <f>VLOOKUP(D14162, 'Job Emp Table'!D$1:F$2600, 3, FALSE)</f>
        <v>Isaac Romero</v>
      </c>
      <c r="G14162" s="21" t="s">
        <v>6017</v>
      </c>
      <c r="H14162" s="21" t="s">
        <v>5951</v>
      </c>
      <c r="I14162" s="22">
        <v>45741</v>
      </c>
      <c r="J14162" s="21">
        <v>1</v>
      </c>
      <c r="L14162" s="21"/>
      <c r="M14162" s="21"/>
    </row>
    <row r="14163" spans="1:13" x14ac:dyDescent="0.25">
      <c r="A14163" s="21" t="s">
        <v>3449</v>
      </c>
      <c r="B14163" s="21" t="s">
        <v>5966</v>
      </c>
      <c r="C14163" s="21" t="s">
        <v>3449</v>
      </c>
      <c r="D14163" s="21" t="s">
        <v>1777</v>
      </c>
      <c r="E14163" s="21" t="s">
        <v>233</v>
      </c>
      <c r="F14163" s="21" t="str">
        <f>VLOOKUP(D14163, 'Job Emp Table'!D$1:F$2600, 3, FALSE)</f>
        <v>Isaac Romero</v>
      </c>
      <c r="G14163" s="21" t="s">
        <v>6017</v>
      </c>
      <c r="H14163" s="21" t="s">
        <v>5559</v>
      </c>
      <c r="I14163" s="22">
        <v>45742</v>
      </c>
      <c r="J14163" s="21">
        <v>2</v>
      </c>
      <c r="L14163" s="21"/>
      <c r="M14163" s="21"/>
    </row>
    <row r="14164" spans="1:13" x14ac:dyDescent="0.25">
      <c r="A14164" s="21" t="s">
        <v>3449</v>
      </c>
      <c r="B14164" s="21" t="s">
        <v>5966</v>
      </c>
      <c r="C14164" s="21" t="s">
        <v>3449</v>
      </c>
      <c r="D14164" s="21" t="s">
        <v>1777</v>
      </c>
      <c r="E14164" s="21" t="s">
        <v>233</v>
      </c>
      <c r="F14164" s="21" t="str">
        <f>VLOOKUP(D14164, 'Job Emp Table'!D$1:F$2600, 3, FALSE)</f>
        <v>Isaac Romero</v>
      </c>
      <c r="G14164" s="21" t="s">
        <v>6017</v>
      </c>
      <c r="H14164" s="21" t="s">
        <v>5688</v>
      </c>
      <c r="I14164" s="22">
        <v>45742</v>
      </c>
      <c r="J14164" s="21">
        <v>2</v>
      </c>
      <c r="L14164" s="21"/>
      <c r="M14164" s="21"/>
    </row>
    <row r="14165" spans="1:13" x14ac:dyDescent="0.25">
      <c r="A14165" s="21" t="s">
        <v>3449</v>
      </c>
      <c r="B14165" s="21" t="s">
        <v>5966</v>
      </c>
      <c r="C14165" s="21" t="s">
        <v>3449</v>
      </c>
      <c r="D14165" s="21" t="s">
        <v>1777</v>
      </c>
      <c r="E14165" s="21" t="s">
        <v>233</v>
      </c>
      <c r="F14165" s="21" t="str">
        <f>VLOOKUP(D14165, 'Job Emp Table'!D$1:F$2600, 3, FALSE)</f>
        <v>Isaac Romero</v>
      </c>
      <c r="G14165" s="21" t="s">
        <v>6017</v>
      </c>
      <c r="H14165" s="21" t="s">
        <v>5781</v>
      </c>
      <c r="I14165" s="22">
        <v>45742</v>
      </c>
      <c r="J14165" s="21">
        <v>3</v>
      </c>
      <c r="L14165" s="21"/>
      <c r="M14165" s="21"/>
    </row>
    <row r="14166" spans="1:13" x14ac:dyDescent="0.25">
      <c r="A14166" s="21" t="s">
        <v>3449</v>
      </c>
      <c r="B14166" s="21" t="s">
        <v>5966</v>
      </c>
      <c r="C14166" s="21" t="s">
        <v>3449</v>
      </c>
      <c r="D14166" s="21" t="s">
        <v>1777</v>
      </c>
      <c r="E14166" s="21" t="s">
        <v>233</v>
      </c>
      <c r="F14166" s="21" t="str">
        <f>VLOOKUP(D14166, 'Job Emp Table'!D$1:F$2600, 3, FALSE)</f>
        <v>Isaac Romero</v>
      </c>
      <c r="G14166" s="21" t="s">
        <v>6017</v>
      </c>
      <c r="H14166" s="21" t="s">
        <v>5951</v>
      </c>
      <c r="I14166" s="22">
        <v>45742</v>
      </c>
      <c r="J14166" s="21">
        <v>1</v>
      </c>
      <c r="L14166" s="21"/>
      <c r="M14166" s="21"/>
    </row>
    <row r="14167" spans="1:13" x14ac:dyDescent="0.25">
      <c r="A14167" s="21" t="s">
        <v>3449</v>
      </c>
      <c r="B14167" s="21" t="s">
        <v>5966</v>
      </c>
      <c r="C14167" s="21" t="s">
        <v>3449</v>
      </c>
      <c r="D14167" s="21" t="s">
        <v>1777</v>
      </c>
      <c r="E14167" s="21" t="s">
        <v>233</v>
      </c>
      <c r="F14167" s="21" t="str">
        <f>VLOOKUP(D14167, 'Job Emp Table'!D$1:F$2600, 3, FALSE)</f>
        <v>Isaac Romero</v>
      </c>
      <c r="G14167" s="21" t="s">
        <v>6017</v>
      </c>
      <c r="H14167" s="21" t="s">
        <v>5559</v>
      </c>
      <c r="I14167" s="22">
        <v>45743</v>
      </c>
      <c r="J14167" s="21">
        <v>2</v>
      </c>
      <c r="L14167" s="21"/>
      <c r="M14167" s="21"/>
    </row>
    <row r="14168" spans="1:13" x14ac:dyDescent="0.25">
      <c r="A14168" s="21" t="s">
        <v>3449</v>
      </c>
      <c r="B14168" s="21" t="s">
        <v>5966</v>
      </c>
      <c r="C14168" s="21" t="s">
        <v>3449</v>
      </c>
      <c r="D14168" s="21" t="s">
        <v>1777</v>
      </c>
      <c r="E14168" s="21" t="s">
        <v>233</v>
      </c>
      <c r="F14168" s="21" t="str">
        <f>VLOOKUP(D14168, 'Job Emp Table'!D$1:F$2600, 3, FALSE)</f>
        <v>Isaac Romero</v>
      </c>
      <c r="G14168" s="21" t="s">
        <v>6017</v>
      </c>
      <c r="H14168" s="21" t="s">
        <v>5688</v>
      </c>
      <c r="I14168" s="22">
        <v>45743</v>
      </c>
      <c r="J14168" s="21">
        <v>2</v>
      </c>
      <c r="L14168" s="21"/>
      <c r="M14168" s="21"/>
    </row>
    <row r="14169" spans="1:13" x14ac:dyDescent="0.25">
      <c r="A14169" s="21" t="s">
        <v>3449</v>
      </c>
      <c r="B14169" s="21" t="s">
        <v>5966</v>
      </c>
      <c r="C14169" s="21" t="s">
        <v>3449</v>
      </c>
      <c r="D14169" s="21" t="s">
        <v>1777</v>
      </c>
      <c r="E14169" s="21" t="s">
        <v>233</v>
      </c>
      <c r="F14169" s="21" t="str">
        <f>VLOOKUP(D14169, 'Job Emp Table'!D$1:F$2600, 3, FALSE)</f>
        <v>Isaac Romero</v>
      </c>
      <c r="G14169" s="21" t="s">
        <v>6017</v>
      </c>
      <c r="H14169" s="21" t="s">
        <v>5781</v>
      </c>
      <c r="I14169" s="22">
        <v>45743</v>
      </c>
      <c r="J14169" s="21">
        <v>3</v>
      </c>
      <c r="L14169" s="21"/>
      <c r="M14169" s="21"/>
    </row>
    <row r="14170" spans="1:13" x14ac:dyDescent="0.25">
      <c r="A14170" s="21" t="s">
        <v>3449</v>
      </c>
      <c r="B14170" s="21" t="s">
        <v>5966</v>
      </c>
      <c r="C14170" s="21" t="s">
        <v>3449</v>
      </c>
      <c r="D14170" s="21" t="s">
        <v>1777</v>
      </c>
      <c r="E14170" s="21" t="s">
        <v>233</v>
      </c>
      <c r="F14170" s="21" t="str">
        <f>VLOOKUP(D14170, 'Job Emp Table'!D$1:F$2600, 3, FALSE)</f>
        <v>Isaac Romero</v>
      </c>
      <c r="G14170" s="21" t="s">
        <v>6017</v>
      </c>
      <c r="H14170" s="21" t="s">
        <v>5951</v>
      </c>
      <c r="I14170" s="22">
        <v>45743</v>
      </c>
      <c r="J14170" s="21">
        <v>1</v>
      </c>
      <c r="L14170" s="21"/>
      <c r="M14170" s="21"/>
    </row>
    <row r="14171" spans="1:13" x14ac:dyDescent="0.25">
      <c r="A14171" s="21" t="s">
        <v>3449</v>
      </c>
      <c r="B14171" s="21" t="s">
        <v>5966</v>
      </c>
      <c r="C14171" s="21" t="s">
        <v>3449</v>
      </c>
      <c r="D14171" s="21" t="s">
        <v>1777</v>
      </c>
      <c r="E14171" s="21" t="s">
        <v>233</v>
      </c>
      <c r="F14171" s="21" t="str">
        <f>VLOOKUP(D14171, 'Job Emp Table'!D$1:F$2600, 3, FALSE)</f>
        <v>Isaac Romero</v>
      </c>
      <c r="G14171" s="21" t="s">
        <v>6017</v>
      </c>
      <c r="H14171" s="21" t="s">
        <v>5559</v>
      </c>
      <c r="I14171" s="22">
        <v>45744</v>
      </c>
      <c r="J14171" s="21">
        <v>2</v>
      </c>
      <c r="L14171" s="21"/>
      <c r="M14171" s="21"/>
    </row>
    <row r="14172" spans="1:13" x14ac:dyDescent="0.25">
      <c r="A14172" s="21" t="s">
        <v>3449</v>
      </c>
      <c r="B14172" s="21" t="s">
        <v>5966</v>
      </c>
      <c r="C14172" s="21" t="s">
        <v>3449</v>
      </c>
      <c r="D14172" s="21" t="s">
        <v>1777</v>
      </c>
      <c r="E14172" s="21" t="s">
        <v>233</v>
      </c>
      <c r="F14172" s="21" t="str">
        <f>VLOOKUP(D14172, 'Job Emp Table'!D$1:F$2600, 3, FALSE)</f>
        <v>Isaac Romero</v>
      </c>
      <c r="G14172" s="21" t="s">
        <v>6017</v>
      </c>
      <c r="H14172" s="21" t="s">
        <v>5688</v>
      </c>
      <c r="I14172" s="22">
        <v>45744</v>
      </c>
      <c r="J14172" s="21">
        <v>2</v>
      </c>
      <c r="L14172" s="21"/>
      <c r="M14172" s="21"/>
    </row>
    <row r="14173" spans="1:13" x14ac:dyDescent="0.25">
      <c r="A14173" s="21" t="s">
        <v>3449</v>
      </c>
      <c r="B14173" s="21" t="s">
        <v>5966</v>
      </c>
      <c r="C14173" s="21" t="s">
        <v>3449</v>
      </c>
      <c r="D14173" s="21" t="s">
        <v>1777</v>
      </c>
      <c r="E14173" s="21" t="s">
        <v>233</v>
      </c>
      <c r="F14173" s="21" t="str">
        <f>VLOOKUP(D14173, 'Job Emp Table'!D$1:F$2600, 3, FALSE)</f>
        <v>Isaac Romero</v>
      </c>
      <c r="G14173" s="21" t="s">
        <v>6017</v>
      </c>
      <c r="H14173" s="21" t="s">
        <v>5781</v>
      </c>
      <c r="I14173" s="22">
        <v>45744</v>
      </c>
      <c r="J14173" s="21">
        <v>3</v>
      </c>
      <c r="L14173" s="21"/>
      <c r="M14173" s="21"/>
    </row>
    <row r="14174" spans="1:13" x14ac:dyDescent="0.25">
      <c r="A14174" s="21" t="s">
        <v>3449</v>
      </c>
      <c r="B14174" s="21" t="s">
        <v>5966</v>
      </c>
      <c r="C14174" s="21" t="s">
        <v>3449</v>
      </c>
      <c r="D14174" s="21" t="s">
        <v>1777</v>
      </c>
      <c r="E14174" s="21" t="s">
        <v>233</v>
      </c>
      <c r="F14174" s="21" t="str">
        <f>VLOOKUP(D14174, 'Job Emp Table'!D$1:F$2600, 3, FALSE)</f>
        <v>Isaac Romero</v>
      </c>
      <c r="G14174" s="21" t="s">
        <v>6017</v>
      </c>
      <c r="H14174" s="21" t="s">
        <v>5951</v>
      </c>
      <c r="I14174" s="22">
        <v>45744</v>
      </c>
      <c r="J14174" s="21">
        <v>1</v>
      </c>
      <c r="L14174" s="21"/>
      <c r="M14174" s="21"/>
    </row>
    <row r="14175" spans="1:13" x14ac:dyDescent="0.25">
      <c r="A14175" s="21" t="s">
        <v>5965</v>
      </c>
      <c r="B14175" s="21" t="s">
        <v>5964</v>
      </c>
      <c r="C14175" s="21" t="s">
        <v>5965</v>
      </c>
      <c r="D14175" s="21" t="s">
        <v>3749</v>
      </c>
      <c r="E14175" s="21" t="s">
        <v>3920</v>
      </c>
      <c r="F14175" s="21" t="str">
        <f>VLOOKUP(D14175, 'Job Emp Table'!D$1:F$2600, 3, FALSE)</f>
        <v>AUSTIN SEWARD</v>
      </c>
      <c r="G14175" s="21" t="s">
        <v>6018</v>
      </c>
      <c r="H14175" s="21" t="s">
        <v>5950</v>
      </c>
      <c r="I14175" s="22">
        <v>45720</v>
      </c>
      <c r="J14175" s="21">
        <v>0.2</v>
      </c>
      <c r="L14175" s="21"/>
      <c r="M14175" s="21"/>
    </row>
    <row r="14176" spans="1:13" x14ac:dyDescent="0.25">
      <c r="A14176" s="21" t="s">
        <v>5965</v>
      </c>
      <c r="B14176" s="21" t="s">
        <v>5964</v>
      </c>
      <c r="C14176" s="21" t="s">
        <v>5965</v>
      </c>
      <c r="D14176" s="21" t="s">
        <v>3749</v>
      </c>
      <c r="E14176" s="21" t="s">
        <v>3920</v>
      </c>
      <c r="F14176" s="21" t="str">
        <f>VLOOKUP(D14176, 'Job Emp Table'!D$1:F$2600, 3, FALSE)</f>
        <v>AUSTIN SEWARD</v>
      </c>
      <c r="G14176" s="21" t="s">
        <v>6019</v>
      </c>
      <c r="H14176" s="21" t="s">
        <v>5950</v>
      </c>
      <c r="I14176" s="22">
        <v>45720</v>
      </c>
      <c r="J14176" s="21">
        <v>1</v>
      </c>
      <c r="L14176" s="21"/>
      <c r="M14176" s="21"/>
    </row>
    <row r="14177" spans="1:13" x14ac:dyDescent="0.25">
      <c r="A14177" s="21" t="s">
        <v>5965</v>
      </c>
      <c r="B14177" s="21" t="s">
        <v>5964</v>
      </c>
      <c r="C14177" s="21" t="s">
        <v>5965</v>
      </c>
      <c r="D14177" s="21" t="s">
        <v>3749</v>
      </c>
      <c r="E14177" s="21" t="s">
        <v>3920</v>
      </c>
      <c r="F14177" s="21" t="str">
        <f>VLOOKUP(D14177, 'Job Emp Table'!D$1:F$2600, 3, FALSE)</f>
        <v>AUSTIN SEWARD</v>
      </c>
      <c r="G14177" s="21" t="s">
        <v>6018</v>
      </c>
      <c r="H14177" s="21" t="s">
        <v>6246</v>
      </c>
      <c r="I14177" s="22">
        <v>45721</v>
      </c>
      <c r="J14177" s="21">
        <v>0.6</v>
      </c>
      <c r="L14177" s="21"/>
      <c r="M14177" s="21"/>
    </row>
    <row r="14178" spans="1:13" x14ac:dyDescent="0.25">
      <c r="A14178" s="21" t="s">
        <v>5965</v>
      </c>
      <c r="B14178" s="21" t="s">
        <v>5964</v>
      </c>
      <c r="C14178" s="21" t="s">
        <v>5965</v>
      </c>
      <c r="D14178" s="21" t="s">
        <v>3749</v>
      </c>
      <c r="E14178" s="21" t="s">
        <v>3920</v>
      </c>
      <c r="F14178" s="21" t="str">
        <f>VLOOKUP(D14178, 'Job Emp Table'!D$1:F$2600, 3, FALSE)</f>
        <v>AUSTIN SEWARD</v>
      </c>
      <c r="G14178" s="21" t="s">
        <v>6019</v>
      </c>
      <c r="H14178" s="21" t="s">
        <v>6246</v>
      </c>
      <c r="I14178" s="22">
        <v>45721</v>
      </c>
      <c r="J14178" s="21">
        <v>2.4</v>
      </c>
      <c r="L14178" s="21"/>
      <c r="M14178" s="21"/>
    </row>
    <row r="14179" spans="1:13" x14ac:dyDescent="0.25">
      <c r="A14179" s="21" t="s">
        <v>5965</v>
      </c>
      <c r="B14179" s="21" t="s">
        <v>5964</v>
      </c>
      <c r="C14179" s="21" t="s">
        <v>5965</v>
      </c>
      <c r="D14179" s="21" t="s">
        <v>3749</v>
      </c>
      <c r="E14179" s="21" t="s">
        <v>3920</v>
      </c>
      <c r="F14179" s="21" t="str">
        <f>VLOOKUP(D14179, 'Job Emp Table'!D$1:F$2600, 3, FALSE)</f>
        <v>AUSTIN SEWARD</v>
      </c>
      <c r="G14179" s="21" t="s">
        <v>6018</v>
      </c>
      <c r="H14179" s="21" t="s">
        <v>6247</v>
      </c>
      <c r="I14179" s="22">
        <v>45721</v>
      </c>
      <c r="J14179" s="21">
        <v>0.6</v>
      </c>
      <c r="L14179" s="21"/>
      <c r="M14179" s="21"/>
    </row>
    <row r="14180" spans="1:13" x14ac:dyDescent="0.25">
      <c r="A14180" s="21" t="s">
        <v>5965</v>
      </c>
      <c r="B14180" s="21" t="s">
        <v>5964</v>
      </c>
      <c r="C14180" s="21" t="s">
        <v>5965</v>
      </c>
      <c r="D14180" s="21" t="s">
        <v>3749</v>
      </c>
      <c r="E14180" s="21" t="s">
        <v>3920</v>
      </c>
      <c r="F14180" s="21" t="str">
        <f>VLOOKUP(D14180, 'Job Emp Table'!D$1:F$2600, 3, FALSE)</f>
        <v>AUSTIN SEWARD</v>
      </c>
      <c r="G14180" s="21" t="s">
        <v>6019</v>
      </c>
      <c r="H14180" s="21" t="s">
        <v>6247</v>
      </c>
      <c r="I14180" s="22">
        <v>45721</v>
      </c>
      <c r="J14180" s="21">
        <v>2.4</v>
      </c>
      <c r="L14180" s="21"/>
      <c r="M14180" s="21"/>
    </row>
    <row r="14181" spans="1:13" x14ac:dyDescent="0.25">
      <c r="A14181" s="21" t="s">
        <v>5965</v>
      </c>
      <c r="B14181" s="21" t="s">
        <v>5964</v>
      </c>
      <c r="C14181" s="21" t="s">
        <v>5965</v>
      </c>
      <c r="D14181" s="21" t="s">
        <v>3749</v>
      </c>
      <c r="E14181" s="21" t="s">
        <v>3920</v>
      </c>
      <c r="F14181" s="21" t="str">
        <f>VLOOKUP(D14181, 'Job Emp Table'!D$1:F$2600, 3, FALSE)</f>
        <v>AUSTIN SEWARD</v>
      </c>
      <c r="G14181" s="21" t="s">
        <v>6018</v>
      </c>
      <c r="H14181" s="21" t="s">
        <v>6248</v>
      </c>
      <c r="I14181" s="22">
        <v>45721</v>
      </c>
      <c r="J14181" s="21">
        <v>0.5</v>
      </c>
      <c r="L14181" s="21"/>
      <c r="M14181" s="21"/>
    </row>
    <row r="14182" spans="1:13" x14ac:dyDescent="0.25">
      <c r="A14182" s="21" t="s">
        <v>5965</v>
      </c>
      <c r="B14182" s="21" t="s">
        <v>5964</v>
      </c>
      <c r="C14182" s="21" t="s">
        <v>5965</v>
      </c>
      <c r="D14182" s="21" t="s">
        <v>3749</v>
      </c>
      <c r="E14182" s="21" t="s">
        <v>3920</v>
      </c>
      <c r="F14182" s="21" t="str">
        <f>VLOOKUP(D14182, 'Job Emp Table'!D$1:F$2600, 3, FALSE)</f>
        <v>AUSTIN SEWARD</v>
      </c>
      <c r="G14182" s="21" t="s">
        <v>6019</v>
      </c>
      <c r="H14182" s="21" t="s">
        <v>6248</v>
      </c>
      <c r="I14182" s="22">
        <v>45721</v>
      </c>
      <c r="J14182" s="21">
        <v>2.5</v>
      </c>
      <c r="L14182" s="21"/>
      <c r="M14182" s="21"/>
    </row>
    <row r="14183" spans="1:13" x14ac:dyDescent="0.25">
      <c r="A14183" s="21" t="s">
        <v>5965</v>
      </c>
      <c r="B14183" s="21" t="s">
        <v>5964</v>
      </c>
      <c r="C14183" s="21" t="s">
        <v>5965</v>
      </c>
      <c r="D14183" s="21" t="s">
        <v>3749</v>
      </c>
      <c r="E14183" s="21" t="s">
        <v>3920</v>
      </c>
      <c r="F14183" s="21" t="str">
        <f>VLOOKUP(D14183, 'Job Emp Table'!D$1:F$2600, 3, FALSE)</f>
        <v>AUSTIN SEWARD</v>
      </c>
      <c r="G14183" s="21" t="s">
        <v>6018</v>
      </c>
      <c r="H14183" s="21" t="s">
        <v>6246</v>
      </c>
      <c r="I14183" s="22">
        <v>45722</v>
      </c>
      <c r="J14183" s="21">
        <v>0.5</v>
      </c>
      <c r="L14183" s="21"/>
      <c r="M14183" s="21"/>
    </row>
    <row r="14184" spans="1:13" x14ac:dyDescent="0.25">
      <c r="A14184" s="21" t="s">
        <v>5965</v>
      </c>
      <c r="B14184" s="21" t="s">
        <v>5964</v>
      </c>
      <c r="C14184" s="21" t="s">
        <v>5965</v>
      </c>
      <c r="D14184" s="21" t="s">
        <v>3749</v>
      </c>
      <c r="E14184" s="21" t="s">
        <v>3920</v>
      </c>
      <c r="F14184" s="21" t="str">
        <f>VLOOKUP(D14184, 'Job Emp Table'!D$1:F$2600, 3, FALSE)</f>
        <v>AUSTIN SEWARD</v>
      </c>
      <c r="G14184" s="21" t="s">
        <v>6019</v>
      </c>
      <c r="H14184" s="21" t="s">
        <v>6246</v>
      </c>
      <c r="I14184" s="22">
        <v>45722</v>
      </c>
      <c r="J14184" s="21">
        <v>1.7</v>
      </c>
      <c r="L14184" s="21"/>
      <c r="M14184" s="21"/>
    </row>
    <row r="14185" spans="1:13" x14ac:dyDescent="0.25">
      <c r="A14185" s="21" t="s">
        <v>5965</v>
      </c>
      <c r="B14185" s="21" t="s">
        <v>5964</v>
      </c>
      <c r="C14185" s="21" t="s">
        <v>5965</v>
      </c>
      <c r="D14185" s="21" t="s">
        <v>3749</v>
      </c>
      <c r="E14185" s="21" t="s">
        <v>3920</v>
      </c>
      <c r="F14185" s="21" t="str">
        <f>VLOOKUP(D14185, 'Job Emp Table'!D$1:F$2600, 3, FALSE)</f>
        <v>AUSTIN SEWARD</v>
      </c>
      <c r="G14185" s="21" t="s">
        <v>6018</v>
      </c>
      <c r="H14185" s="21" t="s">
        <v>6247</v>
      </c>
      <c r="I14185" s="22">
        <v>45722</v>
      </c>
      <c r="J14185" s="21">
        <v>0.4</v>
      </c>
      <c r="L14185" s="21"/>
      <c r="M14185" s="21"/>
    </row>
    <row r="14186" spans="1:13" x14ac:dyDescent="0.25">
      <c r="A14186" s="21" t="s">
        <v>5965</v>
      </c>
      <c r="B14186" s="21" t="s">
        <v>5964</v>
      </c>
      <c r="C14186" s="21" t="s">
        <v>5965</v>
      </c>
      <c r="D14186" s="21" t="s">
        <v>3749</v>
      </c>
      <c r="E14186" s="21" t="s">
        <v>3920</v>
      </c>
      <c r="F14186" s="21" t="str">
        <f>VLOOKUP(D14186, 'Job Emp Table'!D$1:F$2600, 3, FALSE)</f>
        <v>AUSTIN SEWARD</v>
      </c>
      <c r="G14186" s="21" t="s">
        <v>6019</v>
      </c>
      <c r="H14186" s="21" t="s">
        <v>6247</v>
      </c>
      <c r="I14186" s="22">
        <v>45722</v>
      </c>
      <c r="J14186" s="21">
        <v>1.6</v>
      </c>
      <c r="L14186" s="21"/>
      <c r="M14186" s="21"/>
    </row>
    <row r="14187" spans="1:13" x14ac:dyDescent="0.25">
      <c r="A14187" s="21" t="s">
        <v>5965</v>
      </c>
      <c r="B14187" s="21" t="s">
        <v>5964</v>
      </c>
      <c r="C14187" s="21" t="s">
        <v>5965</v>
      </c>
      <c r="D14187" s="21" t="s">
        <v>3749</v>
      </c>
      <c r="E14187" s="21" t="s">
        <v>3920</v>
      </c>
      <c r="F14187" s="21" t="str">
        <f>VLOOKUP(D14187, 'Job Emp Table'!D$1:F$2600, 3, FALSE)</f>
        <v>AUSTIN SEWARD</v>
      </c>
      <c r="G14187" s="21" t="s">
        <v>6018</v>
      </c>
      <c r="H14187" s="21" t="s">
        <v>6248</v>
      </c>
      <c r="I14187" s="22">
        <v>45722</v>
      </c>
      <c r="J14187" s="21">
        <v>0.3</v>
      </c>
      <c r="L14187" s="21"/>
      <c r="M14187" s="21"/>
    </row>
    <row r="14188" spans="1:13" x14ac:dyDescent="0.25">
      <c r="A14188" s="21" t="s">
        <v>5965</v>
      </c>
      <c r="B14188" s="21" t="s">
        <v>5964</v>
      </c>
      <c r="C14188" s="21" t="s">
        <v>5965</v>
      </c>
      <c r="D14188" s="21" t="s">
        <v>3749</v>
      </c>
      <c r="E14188" s="21" t="s">
        <v>3920</v>
      </c>
      <c r="F14188" s="21" t="str">
        <f>VLOOKUP(D14188, 'Job Emp Table'!D$1:F$2600, 3, FALSE)</f>
        <v>AUSTIN SEWARD</v>
      </c>
      <c r="G14188" s="21" t="s">
        <v>6019</v>
      </c>
      <c r="H14188" s="21" t="s">
        <v>6248</v>
      </c>
      <c r="I14188" s="22">
        <v>45722</v>
      </c>
      <c r="J14188" s="21">
        <v>1.7</v>
      </c>
      <c r="L14188" s="21"/>
      <c r="M14188" s="21"/>
    </row>
    <row r="14189" spans="1:13" x14ac:dyDescent="0.25">
      <c r="A14189" s="21" t="s">
        <v>5965</v>
      </c>
      <c r="B14189" s="21" t="s">
        <v>5964</v>
      </c>
      <c r="C14189" s="21" t="s">
        <v>5965</v>
      </c>
      <c r="D14189" s="21" t="s">
        <v>3749</v>
      </c>
      <c r="E14189" s="21" t="s">
        <v>3920</v>
      </c>
      <c r="F14189" s="21" t="str">
        <f>VLOOKUP(D14189, 'Job Emp Table'!D$1:F$2600, 3, FALSE)</f>
        <v>AUSTIN SEWARD</v>
      </c>
      <c r="G14189" s="21" t="s">
        <v>6018</v>
      </c>
      <c r="H14189" s="21" t="s">
        <v>6249</v>
      </c>
      <c r="I14189" s="22">
        <v>45722</v>
      </c>
      <c r="J14189" s="21">
        <v>0.8</v>
      </c>
      <c r="L14189" s="21"/>
      <c r="M14189" s="21"/>
    </row>
    <row r="14190" spans="1:13" x14ac:dyDescent="0.25">
      <c r="A14190" s="21" t="s">
        <v>5965</v>
      </c>
      <c r="B14190" s="21" t="s">
        <v>5964</v>
      </c>
      <c r="C14190" s="21" t="s">
        <v>5965</v>
      </c>
      <c r="D14190" s="21" t="s">
        <v>3749</v>
      </c>
      <c r="E14190" s="21" t="s">
        <v>3920</v>
      </c>
      <c r="F14190" s="21" t="str">
        <f>VLOOKUP(D14190, 'Job Emp Table'!D$1:F$2600, 3, FALSE)</f>
        <v>AUSTIN SEWARD</v>
      </c>
      <c r="G14190" s="21" t="s">
        <v>6019</v>
      </c>
      <c r="H14190" s="21" t="s">
        <v>6249</v>
      </c>
      <c r="I14190" s="22">
        <v>45722</v>
      </c>
      <c r="J14190" s="21">
        <v>3.2</v>
      </c>
      <c r="L14190" s="21"/>
      <c r="M14190" s="21"/>
    </row>
    <row r="14191" spans="1:13" x14ac:dyDescent="0.25">
      <c r="A14191" s="21" t="s">
        <v>5965</v>
      </c>
      <c r="B14191" s="21" t="s">
        <v>5964</v>
      </c>
      <c r="C14191" s="21" t="s">
        <v>5965</v>
      </c>
      <c r="D14191" s="21" t="s">
        <v>3749</v>
      </c>
      <c r="E14191" s="21" t="s">
        <v>3920</v>
      </c>
      <c r="F14191" s="21" t="str">
        <f>VLOOKUP(D14191, 'Job Emp Table'!D$1:F$2600, 3, FALSE)</f>
        <v>AUSTIN SEWARD</v>
      </c>
      <c r="G14191" s="21" t="s">
        <v>6018</v>
      </c>
      <c r="H14191" s="21" t="s">
        <v>6249</v>
      </c>
      <c r="I14191" s="22">
        <v>45723</v>
      </c>
      <c r="J14191" s="21">
        <v>1.9</v>
      </c>
      <c r="L14191" s="21"/>
      <c r="M14191" s="21"/>
    </row>
    <row r="14192" spans="1:13" x14ac:dyDescent="0.25">
      <c r="A14192" s="21" t="s">
        <v>5965</v>
      </c>
      <c r="B14192" s="21" t="s">
        <v>5964</v>
      </c>
      <c r="C14192" s="21" t="s">
        <v>5965</v>
      </c>
      <c r="D14192" s="21" t="s">
        <v>3749</v>
      </c>
      <c r="E14192" s="21" t="s">
        <v>3920</v>
      </c>
      <c r="F14192" s="21" t="str">
        <f>VLOOKUP(D14192, 'Job Emp Table'!D$1:F$2600, 3, FALSE)</f>
        <v>AUSTIN SEWARD</v>
      </c>
      <c r="G14192" s="21" t="s">
        <v>6019</v>
      </c>
      <c r="H14192" s="21" t="s">
        <v>6249</v>
      </c>
      <c r="I14192" s="22">
        <v>45723</v>
      </c>
      <c r="J14192" s="21">
        <v>8.1</v>
      </c>
      <c r="L14192" s="21"/>
      <c r="M14192" s="21"/>
    </row>
    <row r="14193" spans="1:13" x14ac:dyDescent="0.25">
      <c r="A14193" s="21" t="s">
        <v>5965</v>
      </c>
      <c r="B14193" s="21" t="s">
        <v>5964</v>
      </c>
      <c r="C14193" s="21" t="s">
        <v>5965</v>
      </c>
      <c r="D14193" s="21" t="s">
        <v>3749</v>
      </c>
      <c r="E14193" s="21" t="s">
        <v>3920</v>
      </c>
      <c r="F14193" s="21" t="str">
        <f>VLOOKUP(D14193, 'Job Emp Table'!D$1:F$2600, 3, FALSE)</f>
        <v>AUSTIN SEWARD</v>
      </c>
      <c r="G14193" s="21" t="s">
        <v>6018</v>
      </c>
      <c r="H14193" s="21" t="s">
        <v>6250</v>
      </c>
      <c r="I14193" s="22">
        <v>45726</v>
      </c>
      <c r="J14193" s="21">
        <v>2.1</v>
      </c>
      <c r="L14193" s="21"/>
      <c r="M14193" s="21"/>
    </row>
    <row r="14194" spans="1:13" x14ac:dyDescent="0.25">
      <c r="A14194" s="21" t="s">
        <v>5965</v>
      </c>
      <c r="B14194" s="21" t="s">
        <v>5964</v>
      </c>
      <c r="C14194" s="21" t="s">
        <v>5965</v>
      </c>
      <c r="D14194" s="21" t="s">
        <v>3749</v>
      </c>
      <c r="E14194" s="21" t="s">
        <v>3920</v>
      </c>
      <c r="F14194" s="21" t="str">
        <f>VLOOKUP(D14194, 'Job Emp Table'!D$1:F$2600, 3, FALSE)</f>
        <v>AUSTIN SEWARD</v>
      </c>
      <c r="G14194" s="21" t="s">
        <v>6019</v>
      </c>
      <c r="H14194" s="21" t="s">
        <v>6250</v>
      </c>
      <c r="I14194" s="22">
        <v>45726</v>
      </c>
      <c r="J14194" s="21">
        <v>7.4</v>
      </c>
      <c r="L14194" s="21"/>
      <c r="M14194" s="21"/>
    </row>
    <row r="14195" spans="1:13" x14ac:dyDescent="0.25">
      <c r="A14195" s="21" t="s">
        <v>5965</v>
      </c>
      <c r="B14195" s="21" t="s">
        <v>5964</v>
      </c>
      <c r="C14195" s="21" t="s">
        <v>5965</v>
      </c>
      <c r="D14195" s="21" t="s">
        <v>3749</v>
      </c>
      <c r="E14195" s="21" t="s">
        <v>3920</v>
      </c>
      <c r="F14195" s="21" t="str">
        <f>VLOOKUP(D14195, 'Job Emp Table'!D$1:F$2600, 3, FALSE)</f>
        <v>AUSTIN SEWARD</v>
      </c>
      <c r="G14195" s="21" t="s">
        <v>6018</v>
      </c>
      <c r="H14195" s="21" t="s">
        <v>6250</v>
      </c>
      <c r="I14195" s="22">
        <v>45727</v>
      </c>
      <c r="J14195" s="21">
        <v>0.8</v>
      </c>
      <c r="L14195" s="21"/>
      <c r="M14195" s="21"/>
    </row>
    <row r="14196" spans="1:13" x14ac:dyDescent="0.25">
      <c r="A14196" s="21" t="s">
        <v>5965</v>
      </c>
      <c r="B14196" s="21" t="s">
        <v>5964</v>
      </c>
      <c r="C14196" s="21" t="s">
        <v>5965</v>
      </c>
      <c r="D14196" s="21" t="s">
        <v>3749</v>
      </c>
      <c r="E14196" s="21" t="s">
        <v>3920</v>
      </c>
      <c r="F14196" s="21" t="str">
        <f>VLOOKUP(D14196, 'Job Emp Table'!D$1:F$2600, 3, FALSE)</f>
        <v>AUSTIN SEWARD</v>
      </c>
      <c r="G14196" s="21" t="s">
        <v>6019</v>
      </c>
      <c r="H14196" s="21" t="s">
        <v>6250</v>
      </c>
      <c r="I14196" s="22">
        <v>45727</v>
      </c>
      <c r="J14196" s="21">
        <v>3.2</v>
      </c>
      <c r="L14196" s="21"/>
      <c r="M14196" s="21"/>
    </row>
    <row r="14197" spans="1:13" x14ac:dyDescent="0.25">
      <c r="A14197" s="21" t="s">
        <v>5965</v>
      </c>
      <c r="B14197" s="21" t="s">
        <v>5964</v>
      </c>
      <c r="C14197" s="21" t="s">
        <v>5965</v>
      </c>
      <c r="D14197" s="21" t="s">
        <v>3749</v>
      </c>
      <c r="E14197" s="21" t="s">
        <v>3920</v>
      </c>
      <c r="F14197" s="21" t="str">
        <f>VLOOKUP(D14197, 'Job Emp Table'!D$1:F$2600, 3, FALSE)</f>
        <v>AUSTIN SEWARD</v>
      </c>
      <c r="G14197" s="21" t="s">
        <v>6018</v>
      </c>
      <c r="H14197" s="21" t="s">
        <v>6251</v>
      </c>
      <c r="I14197" s="22">
        <v>45727</v>
      </c>
      <c r="J14197" s="21">
        <v>0.7</v>
      </c>
      <c r="L14197" s="21"/>
      <c r="M14197" s="21"/>
    </row>
    <row r="14198" spans="1:13" x14ac:dyDescent="0.25">
      <c r="A14198" s="21" t="s">
        <v>5965</v>
      </c>
      <c r="B14198" s="21" t="s">
        <v>5964</v>
      </c>
      <c r="C14198" s="21" t="s">
        <v>5965</v>
      </c>
      <c r="D14198" s="21" t="s">
        <v>3749</v>
      </c>
      <c r="E14198" s="21" t="s">
        <v>3920</v>
      </c>
      <c r="F14198" s="21" t="str">
        <f>VLOOKUP(D14198, 'Job Emp Table'!D$1:F$2600, 3, FALSE)</f>
        <v>AUSTIN SEWARD</v>
      </c>
      <c r="G14198" s="21" t="s">
        <v>6019</v>
      </c>
      <c r="H14198" s="21" t="s">
        <v>6251</v>
      </c>
      <c r="I14198" s="22">
        <v>45727</v>
      </c>
      <c r="J14198" s="21">
        <v>2.2999999999999998</v>
      </c>
      <c r="L14198" s="21"/>
      <c r="M14198" s="21"/>
    </row>
    <row r="14199" spans="1:13" x14ac:dyDescent="0.25">
      <c r="A14199" s="21" t="s">
        <v>5965</v>
      </c>
      <c r="B14199" s="21" t="s">
        <v>5964</v>
      </c>
      <c r="C14199" s="21" t="s">
        <v>5965</v>
      </c>
      <c r="D14199" s="21" t="s">
        <v>3749</v>
      </c>
      <c r="E14199" s="21" t="s">
        <v>3920</v>
      </c>
      <c r="F14199" s="21" t="str">
        <f>VLOOKUP(D14199, 'Job Emp Table'!D$1:F$2600, 3, FALSE)</f>
        <v>AUSTIN SEWARD</v>
      </c>
      <c r="G14199" s="21" t="s">
        <v>6018</v>
      </c>
      <c r="H14199" s="21" t="s">
        <v>6252</v>
      </c>
      <c r="I14199" s="22">
        <v>45727</v>
      </c>
      <c r="J14199" s="21">
        <v>0.7</v>
      </c>
      <c r="L14199" s="21"/>
      <c r="M14199" s="21"/>
    </row>
    <row r="14200" spans="1:13" x14ac:dyDescent="0.25">
      <c r="A14200" s="21" t="s">
        <v>5965</v>
      </c>
      <c r="B14200" s="21" t="s">
        <v>5964</v>
      </c>
      <c r="C14200" s="21" t="s">
        <v>5965</v>
      </c>
      <c r="D14200" s="21" t="s">
        <v>3749</v>
      </c>
      <c r="E14200" s="21" t="s">
        <v>3920</v>
      </c>
      <c r="F14200" s="21" t="str">
        <f>VLOOKUP(D14200, 'Job Emp Table'!D$1:F$2600, 3, FALSE)</f>
        <v>AUSTIN SEWARD</v>
      </c>
      <c r="G14200" s="21" t="s">
        <v>6019</v>
      </c>
      <c r="H14200" s="21" t="s">
        <v>6252</v>
      </c>
      <c r="I14200" s="22">
        <v>45727</v>
      </c>
      <c r="J14200" s="21">
        <v>2.2999999999999998</v>
      </c>
      <c r="L14200" s="21"/>
      <c r="M14200" s="21"/>
    </row>
    <row r="14201" spans="1:13" x14ac:dyDescent="0.25">
      <c r="A14201" s="21" t="s">
        <v>5965</v>
      </c>
      <c r="B14201" s="21" t="s">
        <v>5964</v>
      </c>
      <c r="C14201" s="21" t="s">
        <v>5965</v>
      </c>
      <c r="D14201" s="21" t="s">
        <v>3749</v>
      </c>
      <c r="E14201" s="21" t="s">
        <v>3920</v>
      </c>
      <c r="F14201" s="21" t="str">
        <f>VLOOKUP(D14201, 'Job Emp Table'!D$1:F$2600, 3, FALSE)</f>
        <v>AUSTIN SEWARD</v>
      </c>
      <c r="G14201" s="21" t="s">
        <v>6018</v>
      </c>
      <c r="H14201" s="21" t="s">
        <v>6251</v>
      </c>
      <c r="I14201" s="22">
        <v>45728</v>
      </c>
      <c r="J14201" s="21">
        <v>2.2000000000000002</v>
      </c>
      <c r="L14201" s="21"/>
      <c r="M14201" s="21"/>
    </row>
    <row r="14202" spans="1:13" x14ac:dyDescent="0.25">
      <c r="A14202" s="21" t="s">
        <v>5965</v>
      </c>
      <c r="B14202" s="21" t="s">
        <v>5964</v>
      </c>
      <c r="C14202" s="21" t="s">
        <v>5965</v>
      </c>
      <c r="D14202" s="21" t="s">
        <v>3749</v>
      </c>
      <c r="E14202" s="21" t="s">
        <v>3920</v>
      </c>
      <c r="F14202" s="21" t="str">
        <f>VLOOKUP(D14202, 'Job Emp Table'!D$1:F$2600, 3, FALSE)</f>
        <v>AUSTIN SEWARD</v>
      </c>
      <c r="G14202" s="21" t="s">
        <v>6019</v>
      </c>
      <c r="H14202" s="21" t="s">
        <v>6251</v>
      </c>
      <c r="I14202" s="22">
        <v>45728</v>
      </c>
      <c r="J14202" s="21">
        <v>7.8</v>
      </c>
      <c r="L14202" s="21"/>
      <c r="M14202" s="21"/>
    </row>
    <row r="14203" spans="1:13" x14ac:dyDescent="0.25">
      <c r="A14203" s="21" t="s">
        <v>5965</v>
      </c>
      <c r="B14203" s="21" t="s">
        <v>5964</v>
      </c>
      <c r="C14203" s="21" t="s">
        <v>5965</v>
      </c>
      <c r="D14203" s="21" t="s">
        <v>3749</v>
      </c>
      <c r="E14203" s="21" t="s">
        <v>3920</v>
      </c>
      <c r="F14203" s="21" t="str">
        <f>VLOOKUP(D14203, 'Job Emp Table'!D$1:F$2600, 3, FALSE)</f>
        <v>AUSTIN SEWARD</v>
      </c>
      <c r="G14203" s="21" t="s">
        <v>6018</v>
      </c>
      <c r="H14203" s="21" t="s">
        <v>6251</v>
      </c>
      <c r="I14203" s="22">
        <v>45729</v>
      </c>
      <c r="J14203" s="21">
        <v>1.7</v>
      </c>
      <c r="L14203" s="21"/>
      <c r="M14203" s="21"/>
    </row>
    <row r="14204" spans="1:13" x14ac:dyDescent="0.25">
      <c r="A14204" s="21" t="s">
        <v>5965</v>
      </c>
      <c r="B14204" s="21" t="s">
        <v>5964</v>
      </c>
      <c r="C14204" s="21" t="s">
        <v>5965</v>
      </c>
      <c r="D14204" s="21" t="s">
        <v>3749</v>
      </c>
      <c r="E14204" s="21" t="s">
        <v>3920</v>
      </c>
      <c r="F14204" s="21" t="str">
        <f>VLOOKUP(D14204, 'Job Emp Table'!D$1:F$2600, 3, FALSE)</f>
        <v>AUSTIN SEWARD</v>
      </c>
      <c r="G14204" s="21" t="s">
        <v>6019</v>
      </c>
      <c r="H14204" s="21" t="s">
        <v>6251</v>
      </c>
      <c r="I14204" s="22">
        <v>45729</v>
      </c>
      <c r="J14204" s="21">
        <v>5.8</v>
      </c>
      <c r="L14204" s="21"/>
      <c r="M14204" s="21"/>
    </row>
    <row r="14205" spans="1:13" x14ac:dyDescent="0.25">
      <c r="A14205" s="21" t="s">
        <v>5965</v>
      </c>
      <c r="B14205" s="21" t="s">
        <v>5964</v>
      </c>
      <c r="C14205" s="21" t="s">
        <v>5965</v>
      </c>
      <c r="D14205" s="21" t="s">
        <v>3749</v>
      </c>
      <c r="E14205" s="21" t="s">
        <v>3920</v>
      </c>
      <c r="F14205" s="21" t="str">
        <f>VLOOKUP(D14205, 'Job Emp Table'!D$1:F$2600, 3, FALSE)</f>
        <v>AUSTIN SEWARD</v>
      </c>
      <c r="G14205" s="21" t="s">
        <v>6018</v>
      </c>
      <c r="H14205" s="21" t="s">
        <v>6252</v>
      </c>
      <c r="I14205" s="22">
        <v>45729</v>
      </c>
      <c r="J14205" s="21">
        <v>0.7</v>
      </c>
      <c r="L14205" s="21"/>
      <c r="M14205" s="21"/>
    </row>
    <row r="14206" spans="1:13" x14ac:dyDescent="0.25">
      <c r="A14206" s="21" t="s">
        <v>5965</v>
      </c>
      <c r="B14206" s="21" t="s">
        <v>5964</v>
      </c>
      <c r="C14206" s="21" t="s">
        <v>5965</v>
      </c>
      <c r="D14206" s="21" t="s">
        <v>3749</v>
      </c>
      <c r="E14206" s="21" t="s">
        <v>3920</v>
      </c>
      <c r="F14206" s="21" t="str">
        <f>VLOOKUP(D14206, 'Job Emp Table'!D$1:F$2600, 3, FALSE)</f>
        <v>AUSTIN SEWARD</v>
      </c>
      <c r="G14206" s="21" t="s">
        <v>6019</v>
      </c>
      <c r="H14206" s="21" t="s">
        <v>6252</v>
      </c>
      <c r="I14206" s="22">
        <v>45729</v>
      </c>
      <c r="J14206" s="21">
        <v>2.7</v>
      </c>
      <c r="L14206" s="21"/>
      <c r="M14206" s="21"/>
    </row>
    <row r="14207" spans="1:13" x14ac:dyDescent="0.25">
      <c r="A14207" s="21" t="s">
        <v>5965</v>
      </c>
      <c r="B14207" s="21" t="s">
        <v>5964</v>
      </c>
      <c r="C14207" s="21" t="s">
        <v>5965</v>
      </c>
      <c r="D14207" s="21" t="s">
        <v>3749</v>
      </c>
      <c r="E14207" s="21" t="s">
        <v>3920</v>
      </c>
      <c r="F14207" s="21" t="str">
        <f>VLOOKUP(D14207, 'Job Emp Table'!D$1:F$2600, 3, FALSE)</f>
        <v>AUSTIN SEWARD</v>
      </c>
      <c r="G14207" s="21" t="s">
        <v>6018</v>
      </c>
      <c r="H14207" s="21" t="s">
        <v>6251</v>
      </c>
      <c r="I14207" s="22">
        <v>45730</v>
      </c>
      <c r="J14207" s="21">
        <v>2.58</v>
      </c>
      <c r="L14207" s="21"/>
      <c r="M14207" s="21"/>
    </row>
    <row r="14208" spans="1:13" x14ac:dyDescent="0.25">
      <c r="A14208" s="21" t="s">
        <v>5965</v>
      </c>
      <c r="B14208" s="21" t="s">
        <v>5964</v>
      </c>
      <c r="C14208" s="21" t="s">
        <v>5965</v>
      </c>
      <c r="D14208" s="21" t="s">
        <v>3749</v>
      </c>
      <c r="E14208" s="21" t="s">
        <v>3920</v>
      </c>
      <c r="F14208" s="21" t="str">
        <f>VLOOKUP(D14208, 'Job Emp Table'!D$1:F$2600, 3, FALSE)</f>
        <v>AUSTIN SEWARD</v>
      </c>
      <c r="G14208" s="21" t="s">
        <v>6019</v>
      </c>
      <c r="H14208" s="21" t="s">
        <v>6251</v>
      </c>
      <c r="I14208" s="22">
        <v>45730</v>
      </c>
      <c r="J14208" s="21">
        <v>8.5</v>
      </c>
      <c r="L14208" s="21"/>
      <c r="M14208" s="21"/>
    </row>
    <row r="14209" spans="1:13" x14ac:dyDescent="0.25">
      <c r="A14209" s="21" t="s">
        <v>5965</v>
      </c>
      <c r="B14209" s="21" t="s">
        <v>5964</v>
      </c>
      <c r="C14209" s="21" t="s">
        <v>5965</v>
      </c>
      <c r="D14209" s="21" t="s">
        <v>3749</v>
      </c>
      <c r="E14209" s="21" t="s">
        <v>3920</v>
      </c>
      <c r="F14209" s="21" t="str">
        <f>VLOOKUP(D14209, 'Job Emp Table'!D$1:F$2600, 3, FALSE)</f>
        <v>AUSTIN SEWARD</v>
      </c>
      <c r="G14209" s="21" t="s">
        <v>6018</v>
      </c>
      <c r="H14209" s="21" t="s">
        <v>6253</v>
      </c>
      <c r="I14209" s="22">
        <v>45733</v>
      </c>
      <c r="J14209" s="21">
        <v>3.5</v>
      </c>
      <c r="L14209" s="21"/>
      <c r="M14209" s="21"/>
    </row>
    <row r="14210" spans="1:13" x14ac:dyDescent="0.25">
      <c r="A14210" s="21" t="s">
        <v>5965</v>
      </c>
      <c r="B14210" s="21" t="s">
        <v>5964</v>
      </c>
      <c r="C14210" s="21" t="s">
        <v>5965</v>
      </c>
      <c r="D14210" s="21" t="s">
        <v>3749</v>
      </c>
      <c r="E14210" s="21" t="s">
        <v>3920</v>
      </c>
      <c r="F14210" s="21" t="str">
        <f>VLOOKUP(D14210, 'Job Emp Table'!D$1:F$2600, 3, FALSE)</f>
        <v>AUSTIN SEWARD</v>
      </c>
      <c r="G14210" s="21" t="s">
        <v>6019</v>
      </c>
      <c r="H14210" s="21" t="s">
        <v>6253</v>
      </c>
      <c r="I14210" s="22">
        <v>45733</v>
      </c>
      <c r="J14210" s="21">
        <v>7.5</v>
      </c>
      <c r="L14210" s="21"/>
      <c r="M14210" s="21"/>
    </row>
    <row r="14211" spans="1:13" x14ac:dyDescent="0.25">
      <c r="A14211" s="21" t="s">
        <v>5965</v>
      </c>
      <c r="B14211" s="21" t="s">
        <v>5964</v>
      </c>
      <c r="C14211" s="21" t="s">
        <v>5965</v>
      </c>
      <c r="D14211" s="21" t="s">
        <v>3749</v>
      </c>
      <c r="E14211" s="21" t="s">
        <v>3920</v>
      </c>
      <c r="F14211" s="21" t="str">
        <f>VLOOKUP(D14211, 'Job Emp Table'!D$1:F$2600, 3, FALSE)</f>
        <v>AUSTIN SEWARD</v>
      </c>
      <c r="G14211" s="21" t="s">
        <v>6018</v>
      </c>
      <c r="H14211" s="21" t="s">
        <v>6254</v>
      </c>
      <c r="I14211" s="22">
        <v>45734</v>
      </c>
      <c r="J14211" s="21">
        <v>1</v>
      </c>
      <c r="L14211" s="21"/>
      <c r="M14211" s="21"/>
    </row>
    <row r="14212" spans="1:13" x14ac:dyDescent="0.25">
      <c r="A14212" s="21" t="s">
        <v>5965</v>
      </c>
      <c r="B14212" s="21" t="s">
        <v>5964</v>
      </c>
      <c r="C14212" s="21" t="s">
        <v>5965</v>
      </c>
      <c r="D14212" s="21" t="s">
        <v>3749</v>
      </c>
      <c r="E14212" s="21" t="s">
        <v>3920</v>
      </c>
      <c r="F14212" s="21" t="str">
        <f>VLOOKUP(D14212, 'Job Emp Table'!D$1:F$2600, 3, FALSE)</f>
        <v>AUSTIN SEWARD</v>
      </c>
      <c r="G14212" s="21" t="s">
        <v>6019</v>
      </c>
      <c r="H14212" s="21" t="s">
        <v>6254</v>
      </c>
      <c r="I14212" s="22">
        <v>45734</v>
      </c>
      <c r="J14212" s="21">
        <v>2</v>
      </c>
      <c r="L14212" s="21"/>
      <c r="M14212" s="21"/>
    </row>
    <row r="14213" spans="1:13" x14ac:dyDescent="0.25">
      <c r="A14213" s="21" t="s">
        <v>5965</v>
      </c>
      <c r="B14213" s="21" t="s">
        <v>5964</v>
      </c>
      <c r="C14213" s="21" t="s">
        <v>5965</v>
      </c>
      <c r="D14213" s="21" t="s">
        <v>3749</v>
      </c>
      <c r="E14213" s="21" t="s">
        <v>3920</v>
      </c>
      <c r="F14213" s="21" t="str">
        <f>VLOOKUP(D14213, 'Job Emp Table'!D$1:F$2600, 3, FALSE)</f>
        <v>AUSTIN SEWARD</v>
      </c>
      <c r="G14213" s="21" t="s">
        <v>6018</v>
      </c>
      <c r="H14213" s="21" t="s">
        <v>6255</v>
      </c>
      <c r="I14213" s="22">
        <v>45734</v>
      </c>
      <c r="J14213" s="21">
        <v>1</v>
      </c>
      <c r="L14213" s="21"/>
      <c r="M14213" s="21"/>
    </row>
    <row r="14214" spans="1:13" x14ac:dyDescent="0.25">
      <c r="A14214" s="21" t="s">
        <v>5965</v>
      </c>
      <c r="B14214" s="21" t="s">
        <v>5964</v>
      </c>
      <c r="C14214" s="21" t="s">
        <v>5965</v>
      </c>
      <c r="D14214" s="21" t="s">
        <v>3749</v>
      </c>
      <c r="E14214" s="21" t="s">
        <v>3920</v>
      </c>
      <c r="F14214" s="21" t="str">
        <f>VLOOKUP(D14214, 'Job Emp Table'!D$1:F$2600, 3, FALSE)</f>
        <v>AUSTIN SEWARD</v>
      </c>
      <c r="G14214" s="21" t="s">
        <v>6019</v>
      </c>
      <c r="H14214" s="21" t="s">
        <v>6255</v>
      </c>
      <c r="I14214" s="22">
        <v>45734</v>
      </c>
      <c r="J14214" s="21">
        <v>2</v>
      </c>
      <c r="L14214" s="21"/>
      <c r="M14214" s="21"/>
    </row>
    <row r="14215" spans="1:13" x14ac:dyDescent="0.25">
      <c r="A14215" s="21" t="s">
        <v>5965</v>
      </c>
      <c r="B14215" s="21" t="s">
        <v>5964</v>
      </c>
      <c r="C14215" s="21" t="s">
        <v>5965</v>
      </c>
      <c r="D14215" s="21" t="s">
        <v>3749</v>
      </c>
      <c r="E14215" s="21" t="s">
        <v>3920</v>
      </c>
      <c r="F14215" s="21" t="str">
        <f>VLOOKUP(D14215, 'Job Emp Table'!D$1:F$2600, 3, FALSE)</f>
        <v>AUSTIN SEWARD</v>
      </c>
      <c r="G14215" s="21" t="s">
        <v>6018</v>
      </c>
      <c r="H14215" s="21" t="s">
        <v>6253</v>
      </c>
      <c r="I14215" s="22">
        <v>45734</v>
      </c>
      <c r="J14215" s="21">
        <v>1.9</v>
      </c>
      <c r="L14215" s="21"/>
      <c r="M14215" s="21"/>
    </row>
    <row r="14216" spans="1:13" x14ac:dyDescent="0.25">
      <c r="A14216" s="21" t="s">
        <v>5965</v>
      </c>
      <c r="B14216" s="21" t="s">
        <v>5964</v>
      </c>
      <c r="C14216" s="21" t="s">
        <v>5965</v>
      </c>
      <c r="D14216" s="21" t="s">
        <v>3749</v>
      </c>
      <c r="E14216" s="21" t="s">
        <v>3920</v>
      </c>
      <c r="F14216" s="21" t="str">
        <f>VLOOKUP(D14216, 'Job Emp Table'!D$1:F$2600, 3, FALSE)</f>
        <v>AUSTIN SEWARD</v>
      </c>
      <c r="G14216" s="21" t="s">
        <v>6019</v>
      </c>
      <c r="H14216" s="21" t="s">
        <v>6253</v>
      </c>
      <c r="I14216" s="22">
        <v>45734</v>
      </c>
      <c r="J14216" s="21">
        <v>4.0999999999999996</v>
      </c>
      <c r="L14216" s="21"/>
      <c r="M14216" s="21"/>
    </row>
    <row r="14217" spans="1:13" x14ac:dyDescent="0.25">
      <c r="A14217" s="21" t="s">
        <v>5965</v>
      </c>
      <c r="B14217" s="21" t="s">
        <v>5964</v>
      </c>
      <c r="C14217" s="21" t="s">
        <v>5965</v>
      </c>
      <c r="D14217" s="21" t="s">
        <v>3749</v>
      </c>
      <c r="E14217" s="21" t="s">
        <v>3920</v>
      </c>
      <c r="F14217" s="21" t="str">
        <f>VLOOKUP(D14217, 'Job Emp Table'!D$1:F$2600, 3, FALSE)</f>
        <v>AUSTIN SEWARD</v>
      </c>
      <c r="G14217" s="21" t="s">
        <v>6018</v>
      </c>
      <c r="H14217" s="21" t="s">
        <v>6256</v>
      </c>
      <c r="I14217" s="22">
        <v>45735</v>
      </c>
      <c r="J14217" s="21">
        <v>1.6</v>
      </c>
      <c r="L14217" s="21"/>
      <c r="M14217" s="21"/>
    </row>
    <row r="14218" spans="1:13" x14ac:dyDescent="0.25">
      <c r="A14218" s="21" t="s">
        <v>5965</v>
      </c>
      <c r="B14218" s="21" t="s">
        <v>5964</v>
      </c>
      <c r="C14218" s="21" t="s">
        <v>5965</v>
      </c>
      <c r="D14218" s="21" t="s">
        <v>3749</v>
      </c>
      <c r="E14218" s="21" t="s">
        <v>3920</v>
      </c>
      <c r="F14218" s="21" t="str">
        <f>VLOOKUP(D14218, 'Job Emp Table'!D$1:F$2600, 3, FALSE)</f>
        <v>AUSTIN SEWARD</v>
      </c>
      <c r="G14218" s="21" t="s">
        <v>6019</v>
      </c>
      <c r="H14218" s="21" t="s">
        <v>6256</v>
      </c>
      <c r="I14218" s="22">
        <v>45735</v>
      </c>
      <c r="J14218" s="21">
        <v>3.4</v>
      </c>
      <c r="L14218" s="21"/>
      <c r="M14218" s="21"/>
    </row>
    <row r="14219" spans="1:13" x14ac:dyDescent="0.25">
      <c r="A14219" s="21" t="s">
        <v>5965</v>
      </c>
      <c r="B14219" s="21" t="s">
        <v>5964</v>
      </c>
      <c r="C14219" s="21" t="s">
        <v>5965</v>
      </c>
      <c r="D14219" s="21" t="s">
        <v>3749</v>
      </c>
      <c r="E14219" s="21" t="s">
        <v>3920</v>
      </c>
      <c r="F14219" s="21" t="str">
        <f>VLOOKUP(D14219, 'Job Emp Table'!D$1:F$2600, 3, FALSE)</f>
        <v>AUSTIN SEWARD</v>
      </c>
      <c r="G14219" s="21" t="s">
        <v>6018</v>
      </c>
      <c r="H14219" s="21" t="s">
        <v>6257</v>
      </c>
      <c r="I14219" s="22">
        <v>45735</v>
      </c>
      <c r="J14219" s="21">
        <v>1.7</v>
      </c>
      <c r="L14219" s="21"/>
      <c r="M14219" s="21"/>
    </row>
    <row r="14220" spans="1:13" x14ac:dyDescent="0.25">
      <c r="A14220" s="21" t="s">
        <v>5965</v>
      </c>
      <c r="B14220" s="21" t="s">
        <v>5964</v>
      </c>
      <c r="C14220" s="21" t="s">
        <v>5965</v>
      </c>
      <c r="D14220" s="21" t="s">
        <v>3749</v>
      </c>
      <c r="E14220" s="21" t="s">
        <v>3920</v>
      </c>
      <c r="F14220" s="21" t="str">
        <f>VLOOKUP(D14220, 'Job Emp Table'!D$1:F$2600, 3, FALSE)</f>
        <v>AUSTIN SEWARD</v>
      </c>
      <c r="G14220" s="21" t="s">
        <v>6019</v>
      </c>
      <c r="H14220" s="21" t="s">
        <v>6257</v>
      </c>
      <c r="I14220" s="22">
        <v>45735</v>
      </c>
      <c r="J14220" s="21">
        <v>3.3</v>
      </c>
      <c r="L14220" s="21"/>
      <c r="M14220" s="21"/>
    </row>
    <row r="14221" spans="1:13" x14ac:dyDescent="0.25">
      <c r="A14221" s="21" t="s">
        <v>5965</v>
      </c>
      <c r="B14221" s="21" t="s">
        <v>5964</v>
      </c>
      <c r="C14221" s="21" t="s">
        <v>5965</v>
      </c>
      <c r="D14221" s="21" t="s">
        <v>3749</v>
      </c>
      <c r="E14221" s="21" t="s">
        <v>3920</v>
      </c>
      <c r="F14221" s="21" t="str">
        <f>VLOOKUP(D14221, 'Job Emp Table'!D$1:F$2600, 3, FALSE)</f>
        <v>AUSTIN SEWARD</v>
      </c>
      <c r="G14221" s="21" t="s">
        <v>6018</v>
      </c>
      <c r="H14221" s="21" t="s">
        <v>6251</v>
      </c>
      <c r="I14221" s="22">
        <v>45735</v>
      </c>
      <c r="J14221" s="21">
        <v>0.3</v>
      </c>
      <c r="L14221" s="21"/>
      <c r="M14221" s="21"/>
    </row>
    <row r="14222" spans="1:13" x14ac:dyDescent="0.25">
      <c r="A14222" s="21" t="s">
        <v>5965</v>
      </c>
      <c r="B14222" s="21" t="s">
        <v>5964</v>
      </c>
      <c r="C14222" s="21" t="s">
        <v>5965</v>
      </c>
      <c r="D14222" s="21" t="s">
        <v>3749</v>
      </c>
      <c r="E14222" s="21" t="s">
        <v>3920</v>
      </c>
      <c r="F14222" s="21" t="str">
        <f>VLOOKUP(D14222, 'Job Emp Table'!D$1:F$2600, 3, FALSE)</f>
        <v>AUSTIN SEWARD</v>
      </c>
      <c r="G14222" s="21" t="s">
        <v>6019</v>
      </c>
      <c r="H14222" s="21" t="s">
        <v>6251</v>
      </c>
      <c r="I14222" s="22">
        <v>45735</v>
      </c>
      <c r="J14222" s="21">
        <v>0.7</v>
      </c>
      <c r="L14222" s="21"/>
      <c r="M14222" s="21"/>
    </row>
    <row r="14223" spans="1:13" x14ac:dyDescent="0.25">
      <c r="A14223" s="21" t="s">
        <v>5965</v>
      </c>
      <c r="B14223" s="21" t="s">
        <v>5964</v>
      </c>
      <c r="C14223" s="21" t="s">
        <v>5965</v>
      </c>
      <c r="D14223" s="21" t="s">
        <v>3749</v>
      </c>
      <c r="E14223" s="21" t="s">
        <v>3920</v>
      </c>
      <c r="F14223" s="21" t="str">
        <f>VLOOKUP(D14223, 'Job Emp Table'!D$1:F$2600, 3, FALSE)</f>
        <v>AUSTIN SEWARD</v>
      </c>
      <c r="G14223" s="21" t="s">
        <v>6018</v>
      </c>
      <c r="H14223" s="21" t="s">
        <v>6258</v>
      </c>
      <c r="I14223" s="22">
        <v>45735</v>
      </c>
      <c r="J14223" s="21">
        <v>0.3</v>
      </c>
      <c r="L14223" s="21"/>
      <c r="M14223" s="21"/>
    </row>
    <row r="14224" spans="1:13" x14ac:dyDescent="0.25">
      <c r="A14224" s="21" t="s">
        <v>5965</v>
      </c>
      <c r="B14224" s="21" t="s">
        <v>5964</v>
      </c>
      <c r="C14224" s="21" t="s">
        <v>5965</v>
      </c>
      <c r="D14224" s="21" t="s">
        <v>3749</v>
      </c>
      <c r="E14224" s="21" t="s">
        <v>3920</v>
      </c>
      <c r="F14224" s="21" t="str">
        <f>VLOOKUP(D14224, 'Job Emp Table'!D$1:F$2600, 3, FALSE)</f>
        <v>AUSTIN SEWARD</v>
      </c>
      <c r="G14224" s="21" t="s">
        <v>6019</v>
      </c>
      <c r="H14224" s="21" t="s">
        <v>6258</v>
      </c>
      <c r="I14224" s="22">
        <v>45735</v>
      </c>
      <c r="J14224" s="21">
        <v>0.7</v>
      </c>
      <c r="L14224" s="21"/>
      <c r="M14224" s="21"/>
    </row>
    <row r="14225" spans="1:13" x14ac:dyDescent="0.25">
      <c r="A14225" s="21" t="s">
        <v>5965</v>
      </c>
      <c r="B14225" s="21" t="s">
        <v>5964</v>
      </c>
      <c r="C14225" s="21" t="s">
        <v>5965</v>
      </c>
      <c r="D14225" s="21" t="s">
        <v>3749</v>
      </c>
      <c r="E14225" s="21" t="s">
        <v>3920</v>
      </c>
      <c r="F14225" s="21" t="str">
        <f>VLOOKUP(D14225, 'Job Emp Table'!D$1:F$2600, 3, FALSE)</f>
        <v>AUSTIN SEWARD</v>
      </c>
      <c r="G14225" s="21" t="s">
        <v>6018</v>
      </c>
      <c r="H14225" s="21" t="s">
        <v>6257</v>
      </c>
      <c r="I14225" s="22">
        <v>45736</v>
      </c>
      <c r="J14225" s="21">
        <v>4.3</v>
      </c>
      <c r="L14225" s="21"/>
      <c r="M14225" s="21"/>
    </row>
    <row r="14226" spans="1:13" x14ac:dyDescent="0.25">
      <c r="A14226" s="21" t="s">
        <v>5965</v>
      </c>
      <c r="B14226" s="21" t="s">
        <v>5964</v>
      </c>
      <c r="C14226" s="21" t="s">
        <v>5965</v>
      </c>
      <c r="D14226" s="21" t="s">
        <v>3749</v>
      </c>
      <c r="E14226" s="21" t="s">
        <v>3920</v>
      </c>
      <c r="F14226" s="21" t="str">
        <f>VLOOKUP(D14226, 'Job Emp Table'!D$1:F$2600, 3, FALSE)</f>
        <v>AUSTIN SEWARD</v>
      </c>
      <c r="G14226" s="21" t="s">
        <v>6019</v>
      </c>
      <c r="H14226" s="21" t="s">
        <v>6257</v>
      </c>
      <c r="I14226" s="22">
        <v>45736</v>
      </c>
      <c r="J14226" s="21">
        <v>9.1999999999999993</v>
      </c>
      <c r="L14226" s="21"/>
      <c r="M14226" s="21"/>
    </row>
    <row r="14227" spans="1:13" x14ac:dyDescent="0.25">
      <c r="A14227" s="21" t="s">
        <v>5965</v>
      </c>
      <c r="B14227" s="21" t="s">
        <v>5964</v>
      </c>
      <c r="C14227" s="21" t="s">
        <v>5965</v>
      </c>
      <c r="D14227" s="21" t="s">
        <v>3749</v>
      </c>
      <c r="E14227" s="21" t="s">
        <v>3920</v>
      </c>
      <c r="F14227" s="21" t="str">
        <f>VLOOKUP(D14227, 'Job Emp Table'!D$1:F$2600, 3, FALSE)</f>
        <v>AUSTIN SEWARD</v>
      </c>
      <c r="G14227" s="21" t="s">
        <v>6018</v>
      </c>
      <c r="H14227" s="21" t="s">
        <v>6251</v>
      </c>
      <c r="I14227" s="22">
        <v>45737</v>
      </c>
      <c r="J14227" s="21">
        <v>3.4</v>
      </c>
      <c r="L14227" s="21"/>
      <c r="M14227" s="21"/>
    </row>
    <row r="14228" spans="1:13" x14ac:dyDescent="0.25">
      <c r="A14228" s="21" t="s">
        <v>5965</v>
      </c>
      <c r="B14228" s="21" t="s">
        <v>5964</v>
      </c>
      <c r="C14228" s="21" t="s">
        <v>5965</v>
      </c>
      <c r="D14228" s="21" t="s">
        <v>3749</v>
      </c>
      <c r="E14228" s="21" t="s">
        <v>3920</v>
      </c>
      <c r="F14228" s="21" t="str">
        <f>VLOOKUP(D14228, 'Job Emp Table'!D$1:F$2600, 3, FALSE)</f>
        <v>AUSTIN SEWARD</v>
      </c>
      <c r="G14228" s="21" t="s">
        <v>6019</v>
      </c>
      <c r="H14228" s="21" t="s">
        <v>6251</v>
      </c>
      <c r="I14228" s="22">
        <v>45737</v>
      </c>
      <c r="J14228" s="21">
        <v>7.1</v>
      </c>
      <c r="L14228" s="21"/>
      <c r="M14228" s="21"/>
    </row>
    <row r="14229" spans="1:13" x14ac:dyDescent="0.25">
      <c r="A14229" s="21" t="s">
        <v>5965</v>
      </c>
      <c r="B14229" s="21" t="s">
        <v>5964</v>
      </c>
      <c r="C14229" s="21" t="s">
        <v>5965</v>
      </c>
      <c r="D14229" s="21" t="s">
        <v>3749</v>
      </c>
      <c r="E14229" s="21" t="s">
        <v>3920</v>
      </c>
      <c r="F14229" s="21" t="str">
        <f>VLOOKUP(D14229, 'Job Emp Table'!D$1:F$2600, 3, FALSE)</f>
        <v>AUSTIN SEWARD</v>
      </c>
      <c r="G14229" s="21" t="s">
        <v>6018</v>
      </c>
      <c r="H14229" s="21" t="s">
        <v>6251</v>
      </c>
      <c r="I14229" s="22">
        <v>45740</v>
      </c>
      <c r="J14229" s="21">
        <v>0.8</v>
      </c>
      <c r="L14229" s="21"/>
      <c r="M14229" s="21"/>
    </row>
    <row r="14230" spans="1:13" x14ac:dyDescent="0.25">
      <c r="A14230" s="21" t="s">
        <v>5965</v>
      </c>
      <c r="B14230" s="21" t="s">
        <v>5964</v>
      </c>
      <c r="C14230" s="21" t="s">
        <v>5965</v>
      </c>
      <c r="D14230" s="21" t="s">
        <v>3749</v>
      </c>
      <c r="E14230" s="21" t="s">
        <v>3920</v>
      </c>
      <c r="F14230" s="21" t="str">
        <f>VLOOKUP(D14230, 'Job Emp Table'!D$1:F$2600, 3, FALSE)</f>
        <v>AUSTIN SEWARD</v>
      </c>
      <c r="G14230" s="21" t="s">
        <v>6019</v>
      </c>
      <c r="H14230" s="21" t="s">
        <v>6251</v>
      </c>
      <c r="I14230" s="22">
        <v>45740</v>
      </c>
      <c r="J14230" s="21">
        <v>4.2</v>
      </c>
      <c r="L14230" s="21"/>
      <c r="M14230" s="21"/>
    </row>
    <row r="14231" spans="1:13" x14ac:dyDescent="0.25">
      <c r="A14231" s="21" t="s">
        <v>5965</v>
      </c>
      <c r="B14231" s="21" t="s">
        <v>5964</v>
      </c>
      <c r="C14231" s="21" t="s">
        <v>5965</v>
      </c>
      <c r="D14231" s="21" t="s">
        <v>3749</v>
      </c>
      <c r="E14231" s="21" t="s">
        <v>3920</v>
      </c>
      <c r="F14231" s="21" t="str">
        <f>VLOOKUP(D14231, 'Job Emp Table'!D$1:F$2600, 3, FALSE)</f>
        <v>AUSTIN SEWARD</v>
      </c>
      <c r="G14231" s="21" t="s">
        <v>6018</v>
      </c>
      <c r="H14231" s="21" t="s">
        <v>6258</v>
      </c>
      <c r="I14231" s="22">
        <v>45740</v>
      </c>
      <c r="J14231" s="21">
        <v>0.8</v>
      </c>
      <c r="L14231" s="21"/>
      <c r="M14231" s="21"/>
    </row>
    <row r="14232" spans="1:13" x14ac:dyDescent="0.25">
      <c r="A14232" s="21" t="s">
        <v>5965</v>
      </c>
      <c r="B14232" s="21" t="s">
        <v>5964</v>
      </c>
      <c r="C14232" s="21" t="s">
        <v>5965</v>
      </c>
      <c r="D14232" s="21" t="s">
        <v>3749</v>
      </c>
      <c r="E14232" s="21" t="s">
        <v>3920</v>
      </c>
      <c r="F14232" s="21" t="str">
        <f>VLOOKUP(D14232, 'Job Emp Table'!D$1:F$2600, 3, FALSE)</f>
        <v>AUSTIN SEWARD</v>
      </c>
      <c r="G14232" s="21" t="s">
        <v>6019</v>
      </c>
      <c r="H14232" s="21" t="s">
        <v>6258</v>
      </c>
      <c r="I14232" s="22">
        <v>45740</v>
      </c>
      <c r="J14232" s="21">
        <v>4.7</v>
      </c>
      <c r="L14232" s="21"/>
      <c r="M14232" s="21"/>
    </row>
    <row r="14233" spans="1:13" x14ac:dyDescent="0.25">
      <c r="A14233" s="21" t="s">
        <v>5965</v>
      </c>
      <c r="B14233" s="21" t="s">
        <v>5964</v>
      </c>
      <c r="C14233" s="21" t="s">
        <v>5965</v>
      </c>
      <c r="D14233" s="21" t="s">
        <v>3749</v>
      </c>
      <c r="E14233" s="21" t="s">
        <v>3920</v>
      </c>
      <c r="F14233" s="21" t="str">
        <f>VLOOKUP(D14233, 'Job Emp Table'!D$1:F$2600, 3, FALSE)</f>
        <v>AUSTIN SEWARD</v>
      </c>
      <c r="G14233" s="21" t="s">
        <v>6018</v>
      </c>
      <c r="H14233" s="21" t="s">
        <v>6259</v>
      </c>
      <c r="I14233" s="22">
        <v>45741</v>
      </c>
      <c r="J14233" s="21">
        <v>0.5</v>
      </c>
      <c r="L14233" s="21"/>
      <c r="M14233" s="21"/>
    </row>
    <row r="14234" spans="1:13" x14ac:dyDescent="0.25">
      <c r="A14234" s="21" t="s">
        <v>5965</v>
      </c>
      <c r="B14234" s="21" t="s">
        <v>5964</v>
      </c>
      <c r="C14234" s="21" t="s">
        <v>5965</v>
      </c>
      <c r="D14234" s="21" t="s">
        <v>3749</v>
      </c>
      <c r="E14234" s="21" t="s">
        <v>3920</v>
      </c>
      <c r="F14234" s="21" t="str">
        <f>VLOOKUP(D14234, 'Job Emp Table'!D$1:F$2600, 3, FALSE)</f>
        <v>AUSTIN SEWARD</v>
      </c>
      <c r="G14234" s="21" t="s">
        <v>6019</v>
      </c>
      <c r="H14234" s="21" t="s">
        <v>6259</v>
      </c>
      <c r="I14234" s="22">
        <v>45741</v>
      </c>
      <c r="J14234" s="21">
        <v>2.5</v>
      </c>
      <c r="L14234" s="21"/>
      <c r="M14234" s="21"/>
    </row>
    <row r="14235" spans="1:13" x14ac:dyDescent="0.25">
      <c r="A14235" s="21" t="s">
        <v>5965</v>
      </c>
      <c r="B14235" s="21" t="s">
        <v>5964</v>
      </c>
      <c r="C14235" s="21" t="s">
        <v>5965</v>
      </c>
      <c r="D14235" s="21" t="s">
        <v>3749</v>
      </c>
      <c r="E14235" s="21" t="s">
        <v>3920</v>
      </c>
      <c r="F14235" s="21" t="str">
        <f>VLOOKUP(D14235, 'Job Emp Table'!D$1:F$2600, 3, FALSE)</f>
        <v>AUSTIN SEWARD</v>
      </c>
      <c r="G14235" s="21" t="s">
        <v>6018</v>
      </c>
      <c r="H14235" s="21" t="s">
        <v>6238</v>
      </c>
      <c r="I14235" s="22">
        <v>45741</v>
      </c>
      <c r="J14235" s="21">
        <v>0.4</v>
      </c>
      <c r="L14235" s="21"/>
      <c r="M14235" s="21"/>
    </row>
    <row r="14236" spans="1:13" x14ac:dyDescent="0.25">
      <c r="A14236" s="21" t="s">
        <v>5965</v>
      </c>
      <c r="B14236" s="21" t="s">
        <v>5964</v>
      </c>
      <c r="C14236" s="21" t="s">
        <v>5965</v>
      </c>
      <c r="D14236" s="21" t="s">
        <v>3749</v>
      </c>
      <c r="E14236" s="21" t="s">
        <v>3920</v>
      </c>
      <c r="F14236" s="21" t="str">
        <f>VLOOKUP(D14236, 'Job Emp Table'!D$1:F$2600, 3, FALSE)</f>
        <v>AUSTIN SEWARD</v>
      </c>
      <c r="G14236" s="21" t="s">
        <v>6019</v>
      </c>
      <c r="H14236" s="21" t="s">
        <v>6238</v>
      </c>
      <c r="I14236" s="22">
        <v>45741</v>
      </c>
      <c r="J14236" s="21">
        <v>2.1</v>
      </c>
      <c r="L14236" s="21"/>
      <c r="M14236" s="21"/>
    </row>
    <row r="14237" spans="1:13" x14ac:dyDescent="0.25">
      <c r="A14237" s="21" t="s">
        <v>5965</v>
      </c>
      <c r="B14237" s="21" t="s">
        <v>5964</v>
      </c>
      <c r="C14237" s="21" t="s">
        <v>5965</v>
      </c>
      <c r="D14237" s="21" t="s">
        <v>3749</v>
      </c>
      <c r="E14237" s="21" t="s">
        <v>3920</v>
      </c>
      <c r="F14237" s="21" t="str">
        <f>VLOOKUP(D14237, 'Job Emp Table'!D$1:F$2600, 3, FALSE)</f>
        <v>AUSTIN SEWARD</v>
      </c>
      <c r="G14237" s="21" t="s">
        <v>6018</v>
      </c>
      <c r="H14237" s="21" t="s">
        <v>6250</v>
      </c>
      <c r="I14237" s="22">
        <v>45741</v>
      </c>
      <c r="J14237" s="21">
        <v>0.1</v>
      </c>
      <c r="L14237" s="21"/>
      <c r="M14237" s="21"/>
    </row>
    <row r="14238" spans="1:13" x14ac:dyDescent="0.25">
      <c r="A14238" s="21" t="s">
        <v>5965</v>
      </c>
      <c r="B14238" s="21" t="s">
        <v>5964</v>
      </c>
      <c r="C14238" s="21" t="s">
        <v>5965</v>
      </c>
      <c r="D14238" s="21" t="s">
        <v>3749</v>
      </c>
      <c r="E14238" s="21" t="s">
        <v>3920</v>
      </c>
      <c r="F14238" s="21" t="str">
        <f>VLOOKUP(D14238, 'Job Emp Table'!D$1:F$2600, 3, FALSE)</f>
        <v>AUSTIN SEWARD</v>
      </c>
      <c r="G14238" s="21" t="s">
        <v>6019</v>
      </c>
      <c r="H14238" s="21" t="s">
        <v>6250</v>
      </c>
      <c r="I14238" s="22">
        <v>45741</v>
      </c>
      <c r="J14238" s="21">
        <v>0.9</v>
      </c>
      <c r="L14238" s="21"/>
      <c r="M14238" s="21"/>
    </row>
    <row r="14239" spans="1:13" x14ac:dyDescent="0.25">
      <c r="A14239" s="21" t="s">
        <v>5965</v>
      </c>
      <c r="B14239" s="21" t="s">
        <v>5964</v>
      </c>
      <c r="C14239" s="21" t="s">
        <v>5965</v>
      </c>
      <c r="D14239" s="21" t="s">
        <v>3749</v>
      </c>
      <c r="E14239" s="21" t="s">
        <v>3920</v>
      </c>
      <c r="F14239" s="21" t="str">
        <f>VLOOKUP(D14239, 'Job Emp Table'!D$1:F$2600, 3, FALSE)</f>
        <v>AUSTIN SEWARD</v>
      </c>
      <c r="G14239" s="21" t="s">
        <v>6018</v>
      </c>
      <c r="H14239" s="21" t="s">
        <v>6260</v>
      </c>
      <c r="I14239" s="22">
        <v>45741</v>
      </c>
      <c r="J14239" s="21">
        <v>0.5</v>
      </c>
      <c r="L14239" s="21"/>
      <c r="M14239" s="21"/>
    </row>
    <row r="14240" spans="1:13" x14ac:dyDescent="0.25">
      <c r="A14240" s="21" t="s">
        <v>5965</v>
      </c>
      <c r="B14240" s="21" t="s">
        <v>5964</v>
      </c>
      <c r="C14240" s="21" t="s">
        <v>5965</v>
      </c>
      <c r="D14240" s="21" t="s">
        <v>3749</v>
      </c>
      <c r="E14240" s="21" t="s">
        <v>3920</v>
      </c>
      <c r="F14240" s="21" t="str">
        <f>VLOOKUP(D14240, 'Job Emp Table'!D$1:F$2600, 3, FALSE)</f>
        <v>AUSTIN SEWARD</v>
      </c>
      <c r="G14240" s="21" t="s">
        <v>6019</v>
      </c>
      <c r="H14240" s="21" t="s">
        <v>6260</v>
      </c>
      <c r="I14240" s="22">
        <v>45741</v>
      </c>
      <c r="J14240" s="21">
        <v>2.5</v>
      </c>
      <c r="L14240" s="21"/>
      <c r="M14240" s="21"/>
    </row>
    <row r="14241" spans="1:13" x14ac:dyDescent="0.25">
      <c r="A14241" s="21" t="s">
        <v>5965</v>
      </c>
      <c r="B14241" s="21" t="s">
        <v>5964</v>
      </c>
      <c r="C14241" s="21" t="s">
        <v>5965</v>
      </c>
      <c r="D14241" s="21" t="s">
        <v>3749</v>
      </c>
      <c r="E14241" s="21" t="s">
        <v>3920</v>
      </c>
      <c r="F14241" s="21" t="str">
        <f>VLOOKUP(D14241, 'Job Emp Table'!D$1:F$2600, 3, FALSE)</f>
        <v>AUSTIN SEWARD</v>
      </c>
      <c r="G14241" s="21" t="s">
        <v>6018</v>
      </c>
      <c r="H14241" s="21" t="s">
        <v>6238</v>
      </c>
      <c r="I14241" s="22">
        <v>45742</v>
      </c>
      <c r="J14241" s="21">
        <v>0.8</v>
      </c>
      <c r="L14241" s="21"/>
      <c r="M14241" s="21"/>
    </row>
    <row r="14242" spans="1:13" x14ac:dyDescent="0.25">
      <c r="A14242" s="21" t="s">
        <v>5965</v>
      </c>
      <c r="B14242" s="21" t="s">
        <v>5964</v>
      </c>
      <c r="C14242" s="21" t="s">
        <v>5965</v>
      </c>
      <c r="D14242" s="21" t="s">
        <v>3749</v>
      </c>
      <c r="E14242" s="21" t="s">
        <v>3920</v>
      </c>
      <c r="F14242" s="21" t="str">
        <f>VLOOKUP(D14242, 'Job Emp Table'!D$1:F$2600, 3, FALSE)</f>
        <v>AUSTIN SEWARD</v>
      </c>
      <c r="G14242" s="21" t="s">
        <v>6019</v>
      </c>
      <c r="H14242" s="21" t="s">
        <v>6238</v>
      </c>
      <c r="I14242" s="22">
        <v>45742</v>
      </c>
      <c r="J14242" s="21">
        <v>4.2</v>
      </c>
      <c r="L14242" s="21"/>
      <c r="M14242" s="21"/>
    </row>
    <row r="14243" spans="1:13" x14ac:dyDescent="0.25">
      <c r="A14243" s="21" t="s">
        <v>5965</v>
      </c>
      <c r="B14243" s="21" t="s">
        <v>5964</v>
      </c>
      <c r="C14243" s="21" t="s">
        <v>5965</v>
      </c>
      <c r="D14243" s="21" t="s">
        <v>3749</v>
      </c>
      <c r="E14243" s="21" t="s">
        <v>3920</v>
      </c>
      <c r="F14243" s="21" t="str">
        <f>VLOOKUP(D14243, 'Job Emp Table'!D$1:F$2600, 3, FALSE)</f>
        <v>AUSTIN SEWARD</v>
      </c>
      <c r="G14243" s="21" t="s">
        <v>6018</v>
      </c>
      <c r="H14243" s="21" t="s">
        <v>6250</v>
      </c>
      <c r="I14243" s="22">
        <v>45742</v>
      </c>
      <c r="J14243" s="21">
        <v>0.9</v>
      </c>
      <c r="L14243" s="21"/>
      <c r="M14243" s="21"/>
    </row>
    <row r="14244" spans="1:13" x14ac:dyDescent="0.25">
      <c r="A14244" s="21" t="s">
        <v>5965</v>
      </c>
      <c r="B14244" s="21" t="s">
        <v>5964</v>
      </c>
      <c r="C14244" s="21" t="s">
        <v>5965</v>
      </c>
      <c r="D14244" s="21" t="s">
        <v>3749</v>
      </c>
      <c r="E14244" s="21" t="s">
        <v>3920</v>
      </c>
      <c r="F14244" s="21" t="str">
        <f>VLOOKUP(D14244, 'Job Emp Table'!D$1:F$2600, 3, FALSE)</f>
        <v>AUSTIN SEWARD</v>
      </c>
      <c r="G14244" s="21" t="s">
        <v>6019</v>
      </c>
      <c r="H14244" s="21" t="s">
        <v>6250</v>
      </c>
      <c r="I14244" s="22">
        <v>45742</v>
      </c>
      <c r="J14244" s="21">
        <v>5.0999999999999996</v>
      </c>
      <c r="L14244" s="21"/>
      <c r="M14244" s="21"/>
    </row>
    <row r="14245" spans="1:13" x14ac:dyDescent="0.25">
      <c r="A14245" s="21" t="s">
        <v>5965</v>
      </c>
      <c r="B14245" s="21" t="s">
        <v>5964</v>
      </c>
      <c r="C14245" s="21" t="s">
        <v>5965</v>
      </c>
      <c r="D14245" s="21" t="s">
        <v>3749</v>
      </c>
      <c r="E14245" s="21" t="s">
        <v>3920</v>
      </c>
      <c r="F14245" s="21" t="str">
        <f>VLOOKUP(D14245, 'Job Emp Table'!D$1:F$2600, 3, FALSE)</f>
        <v>AUSTIN SEWARD</v>
      </c>
      <c r="G14245" s="21" t="s">
        <v>6018</v>
      </c>
      <c r="H14245" s="21" t="s">
        <v>6259</v>
      </c>
      <c r="I14245" s="22">
        <v>45743</v>
      </c>
      <c r="J14245" s="21">
        <v>1.7</v>
      </c>
      <c r="L14245" s="21"/>
      <c r="M14245" s="21"/>
    </row>
    <row r="14246" spans="1:13" x14ac:dyDescent="0.25">
      <c r="A14246" s="21" t="s">
        <v>5965</v>
      </c>
      <c r="B14246" s="21" t="s">
        <v>5964</v>
      </c>
      <c r="C14246" s="21" t="s">
        <v>5965</v>
      </c>
      <c r="D14246" s="21" t="s">
        <v>3749</v>
      </c>
      <c r="E14246" s="21" t="s">
        <v>3920</v>
      </c>
      <c r="F14246" s="21" t="str">
        <f>VLOOKUP(D14246, 'Job Emp Table'!D$1:F$2600, 3, FALSE)</f>
        <v>AUSTIN SEWARD</v>
      </c>
      <c r="G14246" s="21" t="s">
        <v>6019</v>
      </c>
      <c r="H14246" s="21" t="s">
        <v>6259</v>
      </c>
      <c r="I14246" s="22">
        <v>45743</v>
      </c>
      <c r="J14246" s="21">
        <v>8.8000000000000007</v>
      </c>
      <c r="L14246" s="21"/>
      <c r="M14246" s="21"/>
    </row>
    <row r="14247" spans="1:13" x14ac:dyDescent="0.25">
      <c r="A14247" s="21" t="s">
        <v>5965</v>
      </c>
      <c r="B14247" s="21" t="s">
        <v>5964</v>
      </c>
      <c r="C14247" s="21" t="s">
        <v>5965</v>
      </c>
      <c r="D14247" s="21" t="s">
        <v>3749</v>
      </c>
      <c r="E14247" s="21" t="s">
        <v>3920</v>
      </c>
      <c r="F14247" s="21" t="str">
        <f>VLOOKUP(D14247, 'Job Emp Table'!D$1:F$2600, 3, FALSE)</f>
        <v>AUSTIN SEWARD</v>
      </c>
      <c r="G14247" s="21" t="s">
        <v>6019</v>
      </c>
      <c r="H14247" s="21" t="s">
        <v>5950</v>
      </c>
      <c r="I14247" s="22">
        <v>45744</v>
      </c>
      <c r="J14247" s="21">
        <v>3</v>
      </c>
      <c r="L14247" s="21"/>
      <c r="M14247" s="21"/>
    </row>
    <row r="14248" spans="1:13" x14ac:dyDescent="0.25">
      <c r="A14248" s="21" t="s">
        <v>5965</v>
      </c>
      <c r="B14248" s="21" t="s">
        <v>5964</v>
      </c>
      <c r="C14248" s="21" t="s">
        <v>5965</v>
      </c>
      <c r="D14248" s="21" t="s">
        <v>3749</v>
      </c>
      <c r="E14248" s="21" t="s">
        <v>3920</v>
      </c>
      <c r="F14248" s="21" t="str">
        <f>VLOOKUP(D14248, 'Job Emp Table'!D$1:F$2600, 3, FALSE)</f>
        <v>AUSTIN SEWARD</v>
      </c>
      <c r="G14248" s="21" t="s">
        <v>6019</v>
      </c>
      <c r="H14248" s="21" t="s">
        <v>5822</v>
      </c>
      <c r="I14248" s="22">
        <v>45744</v>
      </c>
      <c r="J14248" s="21">
        <v>2</v>
      </c>
      <c r="L14248" s="21"/>
      <c r="M14248" s="21"/>
    </row>
    <row r="14249" spans="1:13" x14ac:dyDescent="0.25">
      <c r="A14249" s="21" t="s">
        <v>3449</v>
      </c>
      <c r="B14249" s="21" t="s">
        <v>5966</v>
      </c>
      <c r="C14249" s="21" t="s">
        <v>3449</v>
      </c>
      <c r="D14249" s="21" t="s">
        <v>3749</v>
      </c>
      <c r="E14249" s="21" t="s">
        <v>3920</v>
      </c>
      <c r="F14249" s="21" t="str">
        <f>VLOOKUP(D14249, 'Job Emp Table'!D$1:F$2600, 3, FALSE)</f>
        <v>AUSTIN SEWARD</v>
      </c>
      <c r="G14249" s="21" t="s">
        <v>6018</v>
      </c>
      <c r="H14249" s="21" t="s">
        <v>3512</v>
      </c>
      <c r="I14249" s="22">
        <v>45719</v>
      </c>
      <c r="J14249" s="21">
        <v>1.7</v>
      </c>
      <c r="L14249" s="21"/>
      <c r="M14249" s="21"/>
    </row>
    <row r="14250" spans="1:13" x14ac:dyDescent="0.25">
      <c r="A14250" s="21" t="s">
        <v>3449</v>
      </c>
      <c r="B14250" s="21" t="s">
        <v>5966</v>
      </c>
      <c r="C14250" s="21" t="s">
        <v>3449</v>
      </c>
      <c r="D14250" s="21" t="s">
        <v>3749</v>
      </c>
      <c r="E14250" s="21" t="s">
        <v>3920</v>
      </c>
      <c r="F14250" s="21" t="str">
        <f>VLOOKUP(D14250, 'Job Emp Table'!D$1:F$2600, 3, FALSE)</f>
        <v>AUSTIN SEWARD</v>
      </c>
      <c r="G14250" s="21" t="s">
        <v>6019</v>
      </c>
      <c r="H14250" s="21" t="s">
        <v>3512</v>
      </c>
      <c r="I14250" s="22">
        <v>45719</v>
      </c>
      <c r="J14250" s="21">
        <v>7.3</v>
      </c>
      <c r="L14250" s="21"/>
      <c r="M14250" s="21"/>
    </row>
    <row r="14251" spans="1:13" x14ac:dyDescent="0.25">
      <c r="A14251" s="21" t="s">
        <v>3449</v>
      </c>
      <c r="B14251" s="21" t="s">
        <v>5966</v>
      </c>
      <c r="C14251" s="21" t="s">
        <v>3449</v>
      </c>
      <c r="D14251" s="21" t="s">
        <v>3749</v>
      </c>
      <c r="E14251" s="21" t="s">
        <v>3920</v>
      </c>
      <c r="F14251" s="21" t="str">
        <f>VLOOKUP(D14251, 'Job Emp Table'!D$1:F$2600, 3, FALSE)</f>
        <v>AUSTIN SEWARD</v>
      </c>
      <c r="G14251" s="21" t="s">
        <v>6018</v>
      </c>
      <c r="H14251" s="21" t="s">
        <v>5560</v>
      </c>
      <c r="I14251" s="22">
        <v>45720</v>
      </c>
      <c r="J14251" s="21">
        <v>1</v>
      </c>
      <c r="L14251" s="21"/>
      <c r="M14251" s="21"/>
    </row>
    <row r="14252" spans="1:13" x14ac:dyDescent="0.25">
      <c r="A14252" s="21" t="s">
        <v>3449</v>
      </c>
      <c r="B14252" s="21" t="s">
        <v>5966</v>
      </c>
      <c r="C14252" s="21" t="s">
        <v>3449</v>
      </c>
      <c r="D14252" s="21" t="s">
        <v>3749</v>
      </c>
      <c r="E14252" s="21" t="s">
        <v>3920</v>
      </c>
      <c r="F14252" s="21" t="str">
        <f>VLOOKUP(D14252, 'Job Emp Table'!D$1:F$2600, 3, FALSE)</f>
        <v>AUSTIN SEWARD</v>
      </c>
      <c r="G14252" s="21" t="s">
        <v>6019</v>
      </c>
      <c r="H14252" s="21" t="s">
        <v>5560</v>
      </c>
      <c r="I14252" s="22">
        <v>45720</v>
      </c>
      <c r="J14252" s="21">
        <v>4</v>
      </c>
      <c r="L14252" s="21"/>
      <c r="M14252" s="21"/>
    </row>
    <row r="14253" spans="1:13" x14ac:dyDescent="0.25">
      <c r="A14253" s="21" t="s">
        <v>3449</v>
      </c>
      <c r="B14253" s="21" t="s">
        <v>5966</v>
      </c>
      <c r="C14253" s="21" t="s">
        <v>3449</v>
      </c>
      <c r="D14253" s="21" t="s">
        <v>3749</v>
      </c>
      <c r="E14253" s="21" t="s">
        <v>3920</v>
      </c>
      <c r="F14253" s="21" t="str">
        <f>VLOOKUP(D14253, 'Job Emp Table'!D$1:F$2600, 3, FALSE)</f>
        <v>AUSTIN SEWARD</v>
      </c>
      <c r="G14253" s="21" t="s">
        <v>6018</v>
      </c>
      <c r="H14253" s="21" t="s">
        <v>5688</v>
      </c>
      <c r="I14253" s="22">
        <v>45720</v>
      </c>
      <c r="J14253" s="21">
        <v>0.9</v>
      </c>
      <c r="L14253" s="21"/>
      <c r="M14253" s="21"/>
    </row>
    <row r="14254" spans="1:13" x14ac:dyDescent="0.25">
      <c r="A14254" s="21" t="s">
        <v>3449</v>
      </c>
      <c r="B14254" s="21" t="s">
        <v>5966</v>
      </c>
      <c r="C14254" s="21" t="s">
        <v>3449</v>
      </c>
      <c r="D14254" s="21" t="s">
        <v>3749</v>
      </c>
      <c r="E14254" s="21" t="s">
        <v>3920</v>
      </c>
      <c r="F14254" s="21" t="str">
        <f>VLOOKUP(D14254, 'Job Emp Table'!D$1:F$2600, 3, FALSE)</f>
        <v>AUSTIN SEWARD</v>
      </c>
      <c r="G14254" s="21" t="s">
        <v>6019</v>
      </c>
      <c r="H14254" s="21" t="s">
        <v>5688</v>
      </c>
      <c r="I14254" s="22">
        <v>45720</v>
      </c>
      <c r="J14254" s="21">
        <v>4.0999999999999996</v>
      </c>
      <c r="L14254" s="21"/>
      <c r="M14254" s="21"/>
    </row>
    <row r="14255" spans="1:13" x14ac:dyDescent="0.25">
      <c r="A14255" s="21" t="s">
        <v>3988</v>
      </c>
      <c r="B14255" s="21" t="s">
        <v>3984</v>
      </c>
      <c r="C14255" s="21" t="s">
        <v>3988</v>
      </c>
      <c r="D14255" s="21" t="s">
        <v>5722</v>
      </c>
      <c r="E14255" s="21" t="s">
        <v>5709</v>
      </c>
      <c r="F14255" s="21" t="str">
        <f>VLOOKUP(D14255, 'Job Emp Table'!D$1:F$2600, 3, FALSE)</f>
        <v>KEITH SMITH</v>
      </c>
      <c r="G14255" s="21" t="s">
        <v>6017</v>
      </c>
      <c r="H14255" s="21" t="s">
        <v>5950</v>
      </c>
      <c r="I14255" s="22">
        <v>45727</v>
      </c>
      <c r="J14255" s="21">
        <v>8</v>
      </c>
      <c r="L14255" s="21"/>
      <c r="M14255" s="21"/>
    </row>
    <row r="14256" spans="1:13" x14ac:dyDescent="0.25">
      <c r="A14256" s="21" t="s">
        <v>3988</v>
      </c>
      <c r="B14256" s="21" t="s">
        <v>3984</v>
      </c>
      <c r="C14256" s="21" t="s">
        <v>3988</v>
      </c>
      <c r="D14256" s="21" t="s">
        <v>5722</v>
      </c>
      <c r="E14256" s="21" t="s">
        <v>5709</v>
      </c>
      <c r="F14256" s="21" t="str">
        <f>VLOOKUP(D14256, 'Job Emp Table'!D$1:F$2600, 3, FALSE)</f>
        <v>KEITH SMITH</v>
      </c>
      <c r="G14256" s="21" t="s">
        <v>6017</v>
      </c>
      <c r="H14256" s="21" t="s">
        <v>5950</v>
      </c>
      <c r="I14256" s="22">
        <v>45729</v>
      </c>
      <c r="J14256" s="21">
        <v>8</v>
      </c>
      <c r="L14256" s="21"/>
      <c r="M14256" s="21"/>
    </row>
    <row r="14257" spans="1:13" x14ac:dyDescent="0.25">
      <c r="A14257" s="21" t="s">
        <v>3988</v>
      </c>
      <c r="B14257" s="21" t="s">
        <v>3984</v>
      </c>
      <c r="C14257" s="21" t="s">
        <v>3988</v>
      </c>
      <c r="D14257" s="21" t="s">
        <v>5722</v>
      </c>
      <c r="E14257" s="21" t="s">
        <v>5709</v>
      </c>
      <c r="F14257" s="21" t="str">
        <f>VLOOKUP(D14257, 'Job Emp Table'!D$1:F$2600, 3, FALSE)</f>
        <v>KEITH SMITH</v>
      </c>
      <c r="G14257" s="21" t="s">
        <v>6017</v>
      </c>
      <c r="H14257" s="21" t="s">
        <v>5950</v>
      </c>
      <c r="I14257" s="22">
        <v>45733</v>
      </c>
      <c r="J14257" s="21">
        <v>8</v>
      </c>
      <c r="L14257" s="21"/>
      <c r="M14257" s="21"/>
    </row>
    <row r="14258" spans="1:13" x14ac:dyDescent="0.25">
      <c r="A14258" s="21" t="s">
        <v>6266</v>
      </c>
      <c r="B14258" s="21" t="s">
        <v>6265</v>
      </c>
      <c r="C14258" s="21" t="s">
        <v>6266</v>
      </c>
      <c r="D14258" s="21" t="s">
        <v>5722</v>
      </c>
      <c r="E14258" s="21" t="s">
        <v>5709</v>
      </c>
      <c r="F14258" s="21" t="str">
        <f>VLOOKUP(D14258, 'Job Emp Table'!D$1:F$2600, 3, FALSE)</f>
        <v>KEITH SMITH</v>
      </c>
      <c r="G14258" s="21" t="s">
        <v>6017</v>
      </c>
      <c r="H14258" s="21" t="s">
        <v>6245</v>
      </c>
      <c r="I14258" s="22">
        <v>45743</v>
      </c>
      <c r="J14258" s="21">
        <v>4</v>
      </c>
      <c r="L14258" s="21"/>
      <c r="M14258" s="21"/>
    </row>
    <row r="14259" spans="1:13" x14ac:dyDescent="0.25">
      <c r="A14259" s="21" t="s">
        <v>6266</v>
      </c>
      <c r="B14259" s="21" t="s">
        <v>6265</v>
      </c>
      <c r="C14259" s="21" t="s">
        <v>6266</v>
      </c>
      <c r="D14259" s="21" t="s">
        <v>5722</v>
      </c>
      <c r="E14259" s="21" t="s">
        <v>5709</v>
      </c>
      <c r="F14259" s="21" t="str">
        <f>VLOOKUP(D14259, 'Job Emp Table'!D$1:F$2600, 3, FALSE)</f>
        <v>KEITH SMITH</v>
      </c>
      <c r="G14259" s="21" t="s">
        <v>6017</v>
      </c>
      <c r="H14259" s="21" t="s">
        <v>5842</v>
      </c>
      <c r="I14259" s="22">
        <v>45743</v>
      </c>
      <c r="J14259" s="21">
        <v>4</v>
      </c>
      <c r="L14259" s="21"/>
      <c r="M14259" s="21"/>
    </row>
    <row r="14260" spans="1:13" x14ac:dyDescent="0.25">
      <c r="A14260" s="21" t="s">
        <v>6266</v>
      </c>
      <c r="B14260" s="21" t="s">
        <v>6265</v>
      </c>
      <c r="C14260" s="21" t="s">
        <v>6266</v>
      </c>
      <c r="D14260" s="21" t="s">
        <v>5722</v>
      </c>
      <c r="E14260" s="21" t="s">
        <v>5709</v>
      </c>
      <c r="F14260" s="21" t="str">
        <f>VLOOKUP(D14260, 'Job Emp Table'!D$1:F$2600, 3, FALSE)</f>
        <v>KEITH SMITH</v>
      </c>
      <c r="G14260" s="21" t="s">
        <v>6017</v>
      </c>
      <c r="H14260" s="21" t="s">
        <v>6245</v>
      </c>
      <c r="I14260" s="22">
        <v>45744</v>
      </c>
      <c r="J14260" s="21">
        <v>8</v>
      </c>
      <c r="L14260" s="21"/>
      <c r="M14260" s="21"/>
    </row>
    <row r="14261" spans="1:13" x14ac:dyDescent="0.25">
      <c r="A14261" s="21" t="s">
        <v>3449</v>
      </c>
      <c r="B14261" s="21" t="s">
        <v>5966</v>
      </c>
      <c r="C14261" s="21" t="s">
        <v>3449</v>
      </c>
      <c r="D14261" s="21" t="s">
        <v>5722</v>
      </c>
      <c r="E14261" s="21" t="s">
        <v>5709</v>
      </c>
      <c r="F14261" s="21" t="str">
        <f>VLOOKUP(D14261, 'Job Emp Table'!D$1:F$2600, 3, FALSE)</f>
        <v>KEITH SMITH</v>
      </c>
      <c r="G14261" s="21" t="s">
        <v>6017</v>
      </c>
      <c r="H14261" s="21" t="s">
        <v>5751</v>
      </c>
      <c r="I14261" s="22">
        <v>45719</v>
      </c>
      <c r="J14261" s="21">
        <v>8</v>
      </c>
      <c r="L14261" s="21"/>
      <c r="M14261" s="21"/>
    </row>
    <row r="14262" spans="1:13" x14ac:dyDescent="0.25">
      <c r="A14262" s="21" t="s">
        <v>3449</v>
      </c>
      <c r="B14262" s="21" t="s">
        <v>5966</v>
      </c>
      <c r="C14262" s="21" t="s">
        <v>3449</v>
      </c>
      <c r="D14262" s="21" t="s">
        <v>5722</v>
      </c>
      <c r="E14262" s="21" t="s">
        <v>5709</v>
      </c>
      <c r="F14262" s="21" t="str">
        <f>VLOOKUP(D14262, 'Job Emp Table'!D$1:F$2600, 3, FALSE)</f>
        <v>KEITH SMITH</v>
      </c>
      <c r="G14262" s="21" t="s">
        <v>6017</v>
      </c>
      <c r="H14262" s="21" t="s">
        <v>5751</v>
      </c>
      <c r="I14262" s="22">
        <v>45720</v>
      </c>
      <c r="J14262" s="21">
        <v>8</v>
      </c>
      <c r="L14262" s="21"/>
      <c r="M14262" s="21"/>
    </row>
    <row r="14263" spans="1:13" x14ac:dyDescent="0.25">
      <c r="A14263" s="21" t="s">
        <v>3449</v>
      </c>
      <c r="B14263" s="21" t="s">
        <v>5966</v>
      </c>
      <c r="C14263" s="21" t="s">
        <v>3449</v>
      </c>
      <c r="D14263" s="21" t="s">
        <v>5722</v>
      </c>
      <c r="E14263" s="21" t="s">
        <v>5709</v>
      </c>
      <c r="F14263" s="21" t="str">
        <f>VLOOKUP(D14263, 'Job Emp Table'!D$1:F$2600, 3, FALSE)</f>
        <v>KEITH SMITH</v>
      </c>
      <c r="G14263" s="21" t="s">
        <v>6017</v>
      </c>
      <c r="H14263" s="21" t="s">
        <v>5751</v>
      </c>
      <c r="I14263" s="22">
        <v>45721</v>
      </c>
      <c r="J14263" s="21">
        <v>8</v>
      </c>
      <c r="L14263" s="21"/>
      <c r="M14263" s="21"/>
    </row>
    <row r="14264" spans="1:13" x14ac:dyDescent="0.25">
      <c r="A14264" s="21" t="s">
        <v>3449</v>
      </c>
      <c r="B14264" s="21" t="s">
        <v>5966</v>
      </c>
      <c r="C14264" s="21" t="s">
        <v>3449</v>
      </c>
      <c r="D14264" s="21" t="s">
        <v>5722</v>
      </c>
      <c r="E14264" s="21" t="s">
        <v>5709</v>
      </c>
      <c r="F14264" s="21" t="str">
        <f>VLOOKUP(D14264, 'Job Emp Table'!D$1:F$2600, 3, FALSE)</f>
        <v>KEITH SMITH</v>
      </c>
      <c r="G14264" s="21" t="s">
        <v>6017</v>
      </c>
      <c r="H14264" s="21" t="s">
        <v>5751</v>
      </c>
      <c r="I14264" s="22">
        <v>45722</v>
      </c>
      <c r="J14264" s="21">
        <v>8</v>
      </c>
      <c r="L14264" s="21"/>
      <c r="M14264" s="21"/>
    </row>
    <row r="14265" spans="1:13" x14ac:dyDescent="0.25">
      <c r="A14265" s="21" t="s">
        <v>3449</v>
      </c>
      <c r="B14265" s="21" t="s">
        <v>5966</v>
      </c>
      <c r="C14265" s="21" t="s">
        <v>3449</v>
      </c>
      <c r="D14265" s="21" t="s">
        <v>5722</v>
      </c>
      <c r="E14265" s="21" t="s">
        <v>5709</v>
      </c>
      <c r="F14265" s="21" t="str">
        <f>VLOOKUP(D14265, 'Job Emp Table'!D$1:F$2600, 3, FALSE)</f>
        <v>KEITH SMITH</v>
      </c>
      <c r="G14265" s="21" t="s">
        <v>6017</v>
      </c>
      <c r="H14265" s="21" t="s">
        <v>5751</v>
      </c>
      <c r="I14265" s="22">
        <v>45723</v>
      </c>
      <c r="J14265" s="21">
        <v>8</v>
      </c>
      <c r="L14265" s="21"/>
      <c r="M14265" s="21"/>
    </row>
    <row r="14266" spans="1:13" x14ac:dyDescent="0.25">
      <c r="A14266" s="21" t="s">
        <v>3449</v>
      </c>
      <c r="B14266" s="21" t="s">
        <v>5966</v>
      </c>
      <c r="C14266" s="21" t="s">
        <v>3449</v>
      </c>
      <c r="D14266" s="21" t="s">
        <v>5722</v>
      </c>
      <c r="E14266" s="21" t="s">
        <v>5709</v>
      </c>
      <c r="F14266" s="21" t="str">
        <f>VLOOKUP(D14266, 'Job Emp Table'!D$1:F$2600, 3, FALSE)</f>
        <v>KEITH SMITH</v>
      </c>
      <c r="G14266" s="21" t="s">
        <v>6017</v>
      </c>
      <c r="H14266" s="21" t="s">
        <v>5751</v>
      </c>
      <c r="I14266" s="22">
        <v>45726</v>
      </c>
      <c r="J14266" s="21">
        <v>8</v>
      </c>
      <c r="L14266" s="21"/>
      <c r="M14266" s="21"/>
    </row>
    <row r="14267" spans="1:13" x14ac:dyDescent="0.25">
      <c r="A14267" s="21" t="s">
        <v>3449</v>
      </c>
      <c r="B14267" s="21" t="s">
        <v>5966</v>
      </c>
      <c r="C14267" s="21" t="s">
        <v>3449</v>
      </c>
      <c r="D14267" s="21" t="s">
        <v>5722</v>
      </c>
      <c r="E14267" s="21" t="s">
        <v>5709</v>
      </c>
      <c r="F14267" s="21" t="str">
        <f>VLOOKUP(D14267, 'Job Emp Table'!D$1:F$2600, 3, FALSE)</f>
        <v>KEITH SMITH</v>
      </c>
      <c r="G14267" s="21" t="s">
        <v>6017</v>
      </c>
      <c r="H14267" s="21" t="s">
        <v>5751</v>
      </c>
      <c r="I14267" s="22">
        <v>45728</v>
      </c>
      <c r="J14267" s="21">
        <v>8</v>
      </c>
      <c r="L14267" s="21"/>
      <c r="M14267" s="21"/>
    </row>
    <row r="14268" spans="1:13" x14ac:dyDescent="0.25">
      <c r="A14268" s="21" t="s">
        <v>3449</v>
      </c>
      <c r="B14268" s="21" t="s">
        <v>5966</v>
      </c>
      <c r="C14268" s="21" t="s">
        <v>3449</v>
      </c>
      <c r="D14268" s="21" t="s">
        <v>5722</v>
      </c>
      <c r="E14268" s="21" t="s">
        <v>5709</v>
      </c>
      <c r="F14268" s="21" t="str">
        <f>VLOOKUP(D14268, 'Job Emp Table'!D$1:F$2600, 3, FALSE)</f>
        <v>KEITH SMITH</v>
      </c>
      <c r="G14268" s="21" t="s">
        <v>6017</v>
      </c>
      <c r="H14268" s="21" t="s">
        <v>5751</v>
      </c>
      <c r="I14268" s="22">
        <v>45730</v>
      </c>
      <c r="J14268" s="21">
        <v>8</v>
      </c>
      <c r="L14268" s="21"/>
      <c r="M14268" s="21"/>
    </row>
    <row r="14269" spans="1:13" x14ac:dyDescent="0.25">
      <c r="A14269" s="21" t="s">
        <v>3449</v>
      </c>
      <c r="B14269" s="21" t="s">
        <v>5966</v>
      </c>
      <c r="C14269" s="21" t="s">
        <v>3449</v>
      </c>
      <c r="D14269" s="21" t="s">
        <v>5722</v>
      </c>
      <c r="E14269" s="21" t="s">
        <v>5709</v>
      </c>
      <c r="F14269" s="21" t="str">
        <f>VLOOKUP(D14269, 'Job Emp Table'!D$1:F$2600, 3, FALSE)</f>
        <v>KEITH SMITH</v>
      </c>
      <c r="G14269" s="21" t="s">
        <v>6017</v>
      </c>
      <c r="H14269" s="21" t="s">
        <v>5751</v>
      </c>
      <c r="I14269" s="22">
        <v>45734</v>
      </c>
      <c r="J14269" s="21">
        <v>8</v>
      </c>
      <c r="L14269" s="21"/>
      <c r="M14269" s="21"/>
    </row>
    <row r="14270" spans="1:13" x14ac:dyDescent="0.25">
      <c r="A14270" s="21" t="s">
        <v>3449</v>
      </c>
      <c r="B14270" s="21" t="s">
        <v>5966</v>
      </c>
      <c r="C14270" s="21" t="s">
        <v>3449</v>
      </c>
      <c r="D14270" s="21" t="s">
        <v>5722</v>
      </c>
      <c r="E14270" s="21" t="s">
        <v>5709</v>
      </c>
      <c r="F14270" s="21" t="str">
        <f>VLOOKUP(D14270, 'Job Emp Table'!D$1:F$2600, 3, FALSE)</f>
        <v>KEITH SMITH</v>
      </c>
      <c r="G14270" s="21" t="s">
        <v>6017</v>
      </c>
      <c r="H14270" s="21" t="s">
        <v>5751</v>
      </c>
      <c r="I14270" s="22">
        <v>45735</v>
      </c>
      <c r="J14270" s="21">
        <v>8</v>
      </c>
      <c r="L14270" s="21"/>
      <c r="M14270" s="21"/>
    </row>
    <row r="14271" spans="1:13" x14ac:dyDescent="0.25">
      <c r="A14271" s="21" t="s">
        <v>3449</v>
      </c>
      <c r="B14271" s="21" t="s">
        <v>5966</v>
      </c>
      <c r="C14271" s="21" t="s">
        <v>3449</v>
      </c>
      <c r="D14271" s="21" t="s">
        <v>5722</v>
      </c>
      <c r="E14271" s="21" t="s">
        <v>5709</v>
      </c>
      <c r="F14271" s="21" t="str">
        <f>VLOOKUP(D14271, 'Job Emp Table'!D$1:F$2600, 3, FALSE)</f>
        <v>KEITH SMITH</v>
      </c>
      <c r="G14271" s="21" t="s">
        <v>6017</v>
      </c>
      <c r="H14271" s="21" t="s">
        <v>5751</v>
      </c>
      <c r="I14271" s="22">
        <v>45736</v>
      </c>
      <c r="J14271" s="21">
        <v>8</v>
      </c>
      <c r="L14271" s="21"/>
      <c r="M14271" s="21"/>
    </row>
    <row r="14272" spans="1:13" x14ac:dyDescent="0.25">
      <c r="A14272" s="21" t="s">
        <v>3449</v>
      </c>
      <c r="B14272" s="21" t="s">
        <v>5966</v>
      </c>
      <c r="C14272" s="21" t="s">
        <v>3449</v>
      </c>
      <c r="D14272" s="21" t="s">
        <v>5722</v>
      </c>
      <c r="E14272" s="21" t="s">
        <v>5709</v>
      </c>
      <c r="F14272" s="21" t="str">
        <f>VLOOKUP(D14272, 'Job Emp Table'!D$1:F$2600, 3, FALSE)</f>
        <v>KEITH SMITH</v>
      </c>
      <c r="G14272" s="21" t="s">
        <v>6017</v>
      </c>
      <c r="H14272" s="21" t="s">
        <v>5751</v>
      </c>
      <c r="I14272" s="22">
        <v>45737</v>
      </c>
      <c r="J14272" s="21">
        <v>8</v>
      </c>
      <c r="L14272" s="21"/>
      <c r="M14272" s="21"/>
    </row>
    <row r="14273" spans="1:13" x14ac:dyDescent="0.25">
      <c r="A14273" s="21" t="s">
        <v>3449</v>
      </c>
      <c r="B14273" s="21" t="s">
        <v>5966</v>
      </c>
      <c r="C14273" s="21" t="s">
        <v>3449</v>
      </c>
      <c r="D14273" s="21" t="s">
        <v>5722</v>
      </c>
      <c r="E14273" s="21" t="s">
        <v>5709</v>
      </c>
      <c r="F14273" s="21" t="str">
        <f>VLOOKUP(D14273, 'Job Emp Table'!D$1:F$2600, 3, FALSE)</f>
        <v>KEITH SMITH</v>
      </c>
      <c r="G14273" s="21" t="s">
        <v>6017</v>
      </c>
      <c r="H14273" s="21" t="s">
        <v>5751</v>
      </c>
      <c r="I14273" s="22">
        <v>45740</v>
      </c>
      <c r="J14273" s="21">
        <v>8</v>
      </c>
      <c r="L14273" s="21"/>
      <c r="M14273" s="21"/>
    </row>
    <row r="14274" spans="1:13" x14ac:dyDescent="0.25">
      <c r="A14274" s="21" t="s">
        <v>3449</v>
      </c>
      <c r="B14274" s="21" t="s">
        <v>5966</v>
      </c>
      <c r="C14274" s="21" t="s">
        <v>3449</v>
      </c>
      <c r="D14274" s="21" t="s">
        <v>5722</v>
      </c>
      <c r="E14274" s="21" t="s">
        <v>5709</v>
      </c>
      <c r="F14274" s="21" t="str">
        <f>VLOOKUP(D14274, 'Job Emp Table'!D$1:F$2600, 3, FALSE)</f>
        <v>KEITH SMITH</v>
      </c>
      <c r="G14274" s="21" t="s">
        <v>6017</v>
      </c>
      <c r="H14274" s="21" t="s">
        <v>5751</v>
      </c>
      <c r="I14274" s="22">
        <v>45741</v>
      </c>
      <c r="J14274" s="21">
        <v>8</v>
      </c>
      <c r="L14274" s="21"/>
      <c r="M14274" s="21"/>
    </row>
    <row r="14275" spans="1:13" x14ac:dyDescent="0.25">
      <c r="A14275" s="21" t="s">
        <v>3449</v>
      </c>
      <c r="B14275" s="21" t="s">
        <v>5966</v>
      </c>
      <c r="C14275" s="21" t="s">
        <v>3449</v>
      </c>
      <c r="D14275" s="21" t="s">
        <v>5722</v>
      </c>
      <c r="E14275" s="21" t="s">
        <v>5709</v>
      </c>
      <c r="F14275" s="21" t="str">
        <f>VLOOKUP(D14275, 'Job Emp Table'!D$1:F$2600, 3, FALSE)</f>
        <v>KEITH SMITH</v>
      </c>
      <c r="G14275" s="21" t="s">
        <v>6017</v>
      </c>
      <c r="H14275" s="21" t="s">
        <v>5751</v>
      </c>
      <c r="I14275" s="22">
        <v>45742</v>
      </c>
      <c r="J14275" s="21">
        <v>8</v>
      </c>
      <c r="L14275" s="21"/>
      <c r="M14275" s="21"/>
    </row>
    <row r="14276" spans="1:13" x14ac:dyDescent="0.25">
      <c r="A14276" s="21" t="s">
        <v>3449</v>
      </c>
      <c r="B14276" s="21" t="s">
        <v>5966</v>
      </c>
      <c r="C14276" s="21" t="s">
        <v>3449</v>
      </c>
      <c r="D14276" s="21" t="s">
        <v>3401</v>
      </c>
      <c r="E14276" s="21" t="s">
        <v>3921</v>
      </c>
      <c r="F14276" s="21" t="str">
        <f>VLOOKUP(D14276, 'Job Emp Table'!D$1:F$2600, 3, FALSE)</f>
        <v>Gregory Turnbow</v>
      </c>
      <c r="G14276" s="21" t="s">
        <v>6019</v>
      </c>
      <c r="H14276" s="21" t="s">
        <v>5781</v>
      </c>
      <c r="I14276" s="22">
        <v>45719</v>
      </c>
      <c r="J14276" s="21">
        <v>4</v>
      </c>
      <c r="L14276" s="21"/>
      <c r="M14276" s="21"/>
    </row>
    <row r="14277" spans="1:13" x14ac:dyDescent="0.25">
      <c r="A14277" s="21" t="s">
        <v>3449</v>
      </c>
      <c r="B14277" s="21" t="s">
        <v>5966</v>
      </c>
      <c r="C14277" s="21" t="s">
        <v>3449</v>
      </c>
      <c r="D14277" s="21" t="s">
        <v>3401</v>
      </c>
      <c r="E14277" s="21" t="s">
        <v>3921</v>
      </c>
      <c r="F14277" s="21" t="str">
        <f>VLOOKUP(D14277, 'Job Emp Table'!D$1:F$2600, 3, FALSE)</f>
        <v>Gregory Turnbow</v>
      </c>
      <c r="G14277" s="21" t="s">
        <v>6019</v>
      </c>
      <c r="H14277" s="21" t="s">
        <v>3512</v>
      </c>
      <c r="I14277" s="22">
        <v>45720</v>
      </c>
      <c r="J14277" s="21">
        <v>5.5</v>
      </c>
      <c r="L14277" s="21"/>
      <c r="M14277" s="21"/>
    </row>
    <row r="14278" spans="1:13" x14ac:dyDescent="0.25">
      <c r="A14278" s="21" t="s">
        <v>3449</v>
      </c>
      <c r="B14278" s="21" t="s">
        <v>5966</v>
      </c>
      <c r="C14278" s="21" t="s">
        <v>3449</v>
      </c>
      <c r="D14278" s="21" t="s">
        <v>3401</v>
      </c>
      <c r="E14278" s="21" t="s">
        <v>3921</v>
      </c>
      <c r="F14278" s="21" t="str">
        <f>VLOOKUP(D14278, 'Job Emp Table'!D$1:F$2600, 3, FALSE)</f>
        <v>Gregory Turnbow</v>
      </c>
      <c r="G14278" s="21" t="s">
        <v>6019</v>
      </c>
      <c r="H14278" s="21" t="s">
        <v>5560</v>
      </c>
      <c r="I14278" s="22">
        <v>45720</v>
      </c>
      <c r="J14278" s="21">
        <v>2.5</v>
      </c>
      <c r="L14278" s="21"/>
      <c r="M14278" s="21"/>
    </row>
    <row r="14279" spans="1:13" x14ac:dyDescent="0.25">
      <c r="A14279" s="21" t="s">
        <v>3449</v>
      </c>
      <c r="B14279" s="21" t="s">
        <v>5966</v>
      </c>
      <c r="C14279" s="21" t="s">
        <v>3449</v>
      </c>
      <c r="D14279" s="21" t="s">
        <v>3401</v>
      </c>
      <c r="E14279" s="21" t="s">
        <v>3921</v>
      </c>
      <c r="F14279" s="21" t="str">
        <f>VLOOKUP(D14279, 'Job Emp Table'!D$1:F$2600, 3, FALSE)</f>
        <v>Gregory Turnbow</v>
      </c>
      <c r="G14279" s="21" t="s">
        <v>6019</v>
      </c>
      <c r="H14279" s="21" t="s">
        <v>5688</v>
      </c>
      <c r="I14279" s="22">
        <v>45720</v>
      </c>
      <c r="J14279" s="21">
        <v>3</v>
      </c>
      <c r="L14279" s="21"/>
      <c r="M14279" s="21"/>
    </row>
    <row r="14280" spans="1:13" x14ac:dyDescent="0.25">
      <c r="A14280" s="21" t="s">
        <v>3449</v>
      </c>
      <c r="B14280" s="21" t="s">
        <v>5966</v>
      </c>
      <c r="C14280" s="21" t="s">
        <v>3449</v>
      </c>
      <c r="D14280" s="21" t="s">
        <v>3401</v>
      </c>
      <c r="E14280" s="21" t="s">
        <v>3921</v>
      </c>
      <c r="F14280" s="21" t="str">
        <f>VLOOKUP(D14280, 'Job Emp Table'!D$1:F$2600, 3, FALSE)</f>
        <v>Gregory Turnbow</v>
      </c>
      <c r="G14280" s="21" t="s">
        <v>6019</v>
      </c>
      <c r="H14280" s="21" t="s">
        <v>5688</v>
      </c>
      <c r="I14280" s="22">
        <v>45721</v>
      </c>
      <c r="J14280" s="21">
        <v>10.5</v>
      </c>
      <c r="L14280" s="21"/>
      <c r="M14280" s="21"/>
    </row>
    <row r="14281" spans="1:13" x14ac:dyDescent="0.25">
      <c r="A14281" s="21" t="s">
        <v>3449</v>
      </c>
      <c r="B14281" s="21" t="s">
        <v>5966</v>
      </c>
      <c r="C14281" s="21" t="s">
        <v>3449</v>
      </c>
      <c r="D14281" s="21" t="s">
        <v>3401</v>
      </c>
      <c r="E14281" s="21" t="s">
        <v>3921</v>
      </c>
      <c r="F14281" s="21" t="str">
        <f>VLOOKUP(D14281, 'Job Emp Table'!D$1:F$2600, 3, FALSE)</f>
        <v>Gregory Turnbow</v>
      </c>
      <c r="G14281" s="21" t="s">
        <v>6019</v>
      </c>
      <c r="H14281" s="21" t="s">
        <v>5560</v>
      </c>
      <c r="I14281" s="22">
        <v>45722</v>
      </c>
      <c r="J14281" s="21">
        <v>9.5</v>
      </c>
      <c r="L14281" s="21"/>
      <c r="M14281" s="21"/>
    </row>
    <row r="14282" spans="1:13" x14ac:dyDescent="0.25">
      <c r="A14282" s="21" t="s">
        <v>3449</v>
      </c>
      <c r="B14282" s="21" t="s">
        <v>5966</v>
      </c>
      <c r="C14282" s="21" t="s">
        <v>3449</v>
      </c>
      <c r="D14282" s="21" t="s">
        <v>3401</v>
      </c>
      <c r="E14282" s="21" t="s">
        <v>3921</v>
      </c>
      <c r="F14282" s="21" t="str">
        <f>VLOOKUP(D14282, 'Job Emp Table'!D$1:F$2600, 3, FALSE)</f>
        <v>Gregory Turnbow</v>
      </c>
      <c r="G14282" s="21" t="s">
        <v>6018</v>
      </c>
      <c r="H14282" s="21" t="s">
        <v>5781</v>
      </c>
      <c r="I14282" s="22">
        <v>45726</v>
      </c>
      <c r="J14282" s="21">
        <v>1.8</v>
      </c>
      <c r="L14282" s="21"/>
      <c r="M14282" s="21"/>
    </row>
    <row r="14283" spans="1:13" x14ac:dyDescent="0.25">
      <c r="A14283" s="21" t="s">
        <v>3449</v>
      </c>
      <c r="B14283" s="21" t="s">
        <v>5966</v>
      </c>
      <c r="C14283" s="21" t="s">
        <v>3449</v>
      </c>
      <c r="D14283" s="21" t="s">
        <v>3401</v>
      </c>
      <c r="E14283" s="21" t="s">
        <v>3921</v>
      </c>
      <c r="F14283" s="21" t="str">
        <f>VLOOKUP(D14283, 'Job Emp Table'!D$1:F$2600, 3, FALSE)</f>
        <v>Gregory Turnbow</v>
      </c>
      <c r="G14283" s="21" t="s">
        <v>6019</v>
      </c>
      <c r="H14283" s="21" t="s">
        <v>5781</v>
      </c>
      <c r="I14283" s="22">
        <v>45726</v>
      </c>
      <c r="J14283" s="21">
        <v>6.7</v>
      </c>
      <c r="L14283" s="21"/>
      <c r="M14283" s="21"/>
    </row>
    <row r="14284" spans="1:13" x14ac:dyDescent="0.25">
      <c r="A14284" s="21" t="s">
        <v>3449</v>
      </c>
      <c r="B14284" s="21" t="s">
        <v>5966</v>
      </c>
      <c r="C14284" s="21" t="s">
        <v>3449</v>
      </c>
      <c r="D14284" s="21" t="s">
        <v>3401</v>
      </c>
      <c r="E14284" s="21" t="s">
        <v>3921</v>
      </c>
      <c r="F14284" s="21" t="str">
        <f>VLOOKUP(D14284, 'Job Emp Table'!D$1:F$2600, 3, FALSE)</f>
        <v>Gregory Turnbow</v>
      </c>
      <c r="G14284" s="21" t="s">
        <v>6018</v>
      </c>
      <c r="H14284" s="21" t="s">
        <v>5781</v>
      </c>
      <c r="I14284" s="22">
        <v>45727</v>
      </c>
      <c r="J14284" s="21">
        <v>2</v>
      </c>
      <c r="L14284" s="21"/>
      <c r="M14284" s="21"/>
    </row>
    <row r="14285" spans="1:13" x14ac:dyDescent="0.25">
      <c r="A14285" s="21" t="s">
        <v>3449</v>
      </c>
      <c r="B14285" s="21" t="s">
        <v>5966</v>
      </c>
      <c r="C14285" s="21" t="s">
        <v>3449</v>
      </c>
      <c r="D14285" s="21" t="s">
        <v>3401</v>
      </c>
      <c r="E14285" s="21" t="s">
        <v>3921</v>
      </c>
      <c r="F14285" s="21" t="str">
        <f>VLOOKUP(D14285, 'Job Emp Table'!D$1:F$2600, 3, FALSE)</f>
        <v>Gregory Turnbow</v>
      </c>
      <c r="G14285" s="21" t="s">
        <v>6019</v>
      </c>
      <c r="H14285" s="21" t="s">
        <v>5781</v>
      </c>
      <c r="I14285" s="22">
        <v>45727</v>
      </c>
      <c r="J14285" s="21">
        <v>7.5</v>
      </c>
      <c r="L14285" s="21"/>
      <c r="M14285" s="21"/>
    </row>
    <row r="14286" spans="1:13" x14ac:dyDescent="0.25">
      <c r="A14286" s="21" t="s">
        <v>3449</v>
      </c>
      <c r="B14286" s="21" t="s">
        <v>5966</v>
      </c>
      <c r="C14286" s="21" t="s">
        <v>3449</v>
      </c>
      <c r="D14286" s="21" t="s">
        <v>3401</v>
      </c>
      <c r="E14286" s="21" t="s">
        <v>3921</v>
      </c>
      <c r="F14286" s="21" t="str">
        <f>VLOOKUP(D14286, 'Job Emp Table'!D$1:F$2600, 3, FALSE)</f>
        <v>Gregory Turnbow</v>
      </c>
      <c r="G14286" s="21" t="s">
        <v>6018</v>
      </c>
      <c r="H14286" s="21" t="s">
        <v>5781</v>
      </c>
      <c r="I14286" s="22">
        <v>45728</v>
      </c>
      <c r="J14286" s="21">
        <v>2.2999999999999998</v>
      </c>
      <c r="L14286" s="21"/>
      <c r="M14286" s="21"/>
    </row>
    <row r="14287" spans="1:13" x14ac:dyDescent="0.25">
      <c r="A14287" s="21" t="s">
        <v>3449</v>
      </c>
      <c r="B14287" s="21" t="s">
        <v>5966</v>
      </c>
      <c r="C14287" s="21" t="s">
        <v>3449</v>
      </c>
      <c r="D14287" s="21" t="s">
        <v>3401</v>
      </c>
      <c r="E14287" s="21" t="s">
        <v>3921</v>
      </c>
      <c r="F14287" s="21" t="str">
        <f>VLOOKUP(D14287, 'Job Emp Table'!D$1:F$2600, 3, FALSE)</f>
        <v>Gregory Turnbow</v>
      </c>
      <c r="G14287" s="21" t="s">
        <v>6019</v>
      </c>
      <c r="H14287" s="21" t="s">
        <v>5781</v>
      </c>
      <c r="I14287" s="22">
        <v>45728</v>
      </c>
      <c r="J14287" s="21">
        <v>8.1999999999999993</v>
      </c>
      <c r="L14287" s="21"/>
      <c r="M14287" s="21"/>
    </row>
    <row r="14288" spans="1:13" x14ac:dyDescent="0.25">
      <c r="A14288" s="21" t="s">
        <v>3449</v>
      </c>
      <c r="B14288" s="21" t="s">
        <v>5966</v>
      </c>
      <c r="C14288" s="21" t="s">
        <v>3449</v>
      </c>
      <c r="D14288" s="21" t="s">
        <v>3401</v>
      </c>
      <c r="E14288" s="21" t="s">
        <v>3921</v>
      </c>
      <c r="F14288" s="21" t="str">
        <f>VLOOKUP(D14288, 'Job Emp Table'!D$1:F$2600, 3, FALSE)</f>
        <v>Gregory Turnbow</v>
      </c>
      <c r="G14288" s="21" t="s">
        <v>6018</v>
      </c>
      <c r="H14288" s="21" t="s">
        <v>5781</v>
      </c>
      <c r="I14288" s="22">
        <v>45729</v>
      </c>
      <c r="J14288" s="21">
        <v>1.9</v>
      </c>
      <c r="L14288" s="21"/>
      <c r="M14288" s="21"/>
    </row>
    <row r="14289" spans="1:13" x14ac:dyDescent="0.25">
      <c r="A14289" s="21" t="s">
        <v>3449</v>
      </c>
      <c r="B14289" s="21" t="s">
        <v>5966</v>
      </c>
      <c r="C14289" s="21" t="s">
        <v>3449</v>
      </c>
      <c r="D14289" s="21" t="s">
        <v>3401</v>
      </c>
      <c r="E14289" s="21" t="s">
        <v>3921</v>
      </c>
      <c r="F14289" s="21" t="str">
        <f>VLOOKUP(D14289, 'Job Emp Table'!D$1:F$2600, 3, FALSE)</f>
        <v>Gregory Turnbow</v>
      </c>
      <c r="G14289" s="21" t="s">
        <v>6019</v>
      </c>
      <c r="H14289" s="21" t="s">
        <v>5781</v>
      </c>
      <c r="I14289" s="22">
        <v>45729</v>
      </c>
      <c r="J14289" s="21">
        <v>7.1</v>
      </c>
      <c r="L14289" s="21"/>
      <c r="M14289" s="21"/>
    </row>
    <row r="14290" spans="1:13" x14ac:dyDescent="0.25">
      <c r="A14290" s="21" t="s">
        <v>3449</v>
      </c>
      <c r="B14290" s="21" t="s">
        <v>5966</v>
      </c>
      <c r="C14290" s="21" t="s">
        <v>3449</v>
      </c>
      <c r="D14290" s="21" t="s">
        <v>3401</v>
      </c>
      <c r="E14290" s="21" t="s">
        <v>3921</v>
      </c>
      <c r="F14290" s="21" t="str">
        <f>VLOOKUP(D14290, 'Job Emp Table'!D$1:F$2600, 3, FALSE)</f>
        <v>Gregory Turnbow</v>
      </c>
      <c r="G14290" s="21" t="s">
        <v>6018</v>
      </c>
      <c r="H14290" s="21" t="s">
        <v>5560</v>
      </c>
      <c r="I14290" s="22">
        <v>45730</v>
      </c>
      <c r="J14290" s="21">
        <v>3</v>
      </c>
      <c r="L14290" s="21"/>
      <c r="M14290" s="21"/>
    </row>
    <row r="14291" spans="1:13" x14ac:dyDescent="0.25">
      <c r="A14291" s="21" t="s">
        <v>3449</v>
      </c>
      <c r="B14291" s="21" t="s">
        <v>5966</v>
      </c>
      <c r="C14291" s="21" t="s">
        <v>3449</v>
      </c>
      <c r="D14291" s="21" t="s">
        <v>3401</v>
      </c>
      <c r="E14291" s="21" t="s">
        <v>3921</v>
      </c>
      <c r="F14291" s="21" t="str">
        <f>VLOOKUP(D14291, 'Job Emp Table'!D$1:F$2600, 3, FALSE)</f>
        <v>Gregory Turnbow</v>
      </c>
      <c r="G14291" s="21" t="s">
        <v>6019</v>
      </c>
      <c r="H14291" s="21" t="s">
        <v>5560</v>
      </c>
      <c r="I14291" s="22">
        <v>45730</v>
      </c>
      <c r="J14291" s="21">
        <v>10.5</v>
      </c>
      <c r="L14291" s="21"/>
      <c r="M14291" s="21"/>
    </row>
    <row r="14292" spans="1:13" x14ac:dyDescent="0.25">
      <c r="A14292" s="21" t="s">
        <v>3449</v>
      </c>
      <c r="B14292" s="21" t="s">
        <v>5966</v>
      </c>
      <c r="C14292" s="21" t="s">
        <v>3449</v>
      </c>
      <c r="D14292" s="21" t="s">
        <v>3401</v>
      </c>
      <c r="E14292" s="21" t="s">
        <v>3921</v>
      </c>
      <c r="F14292" s="21" t="str">
        <f>VLOOKUP(D14292, 'Job Emp Table'!D$1:F$2600, 3, FALSE)</f>
        <v>Gregory Turnbow</v>
      </c>
      <c r="G14292" s="21" t="s">
        <v>6019</v>
      </c>
      <c r="H14292" s="21" t="s">
        <v>3989</v>
      </c>
      <c r="I14292" s="22">
        <v>45734</v>
      </c>
      <c r="J14292" s="21">
        <v>11</v>
      </c>
      <c r="L14292" s="21"/>
      <c r="M14292" s="21"/>
    </row>
    <row r="14293" spans="1:13" x14ac:dyDescent="0.25">
      <c r="A14293" s="21" t="s">
        <v>3449</v>
      </c>
      <c r="B14293" s="21" t="s">
        <v>5966</v>
      </c>
      <c r="C14293" s="21" t="s">
        <v>3449</v>
      </c>
      <c r="D14293" s="21" t="s">
        <v>3401</v>
      </c>
      <c r="E14293" s="21" t="s">
        <v>3921</v>
      </c>
      <c r="F14293" s="21" t="str">
        <f>VLOOKUP(D14293, 'Job Emp Table'!D$1:F$2600, 3, FALSE)</f>
        <v>Gregory Turnbow</v>
      </c>
      <c r="G14293" s="21" t="s">
        <v>6019</v>
      </c>
      <c r="H14293" s="21" t="s">
        <v>3989</v>
      </c>
      <c r="I14293" s="22">
        <v>45735</v>
      </c>
      <c r="J14293" s="21">
        <v>3.5</v>
      </c>
      <c r="L14293" s="21"/>
      <c r="M14293" s="21"/>
    </row>
    <row r="14294" spans="1:13" x14ac:dyDescent="0.25">
      <c r="A14294" s="21" t="s">
        <v>3449</v>
      </c>
      <c r="B14294" s="21" t="s">
        <v>5966</v>
      </c>
      <c r="C14294" s="21" t="s">
        <v>3449</v>
      </c>
      <c r="D14294" s="21" t="s">
        <v>3401</v>
      </c>
      <c r="E14294" s="21" t="s">
        <v>3921</v>
      </c>
      <c r="F14294" s="21" t="str">
        <f>VLOOKUP(D14294, 'Job Emp Table'!D$1:F$2600, 3, FALSE)</f>
        <v>Gregory Turnbow</v>
      </c>
      <c r="G14294" s="21" t="s">
        <v>6019</v>
      </c>
      <c r="H14294" s="21" t="s">
        <v>5688</v>
      </c>
      <c r="I14294" s="22">
        <v>45735</v>
      </c>
      <c r="J14294" s="21">
        <v>6</v>
      </c>
      <c r="L14294" s="21"/>
      <c r="M14294" s="21"/>
    </row>
    <row r="14295" spans="1:13" x14ac:dyDescent="0.25">
      <c r="A14295" s="21" t="s">
        <v>3449</v>
      </c>
      <c r="B14295" s="21" t="s">
        <v>5966</v>
      </c>
      <c r="C14295" s="21" t="s">
        <v>3449</v>
      </c>
      <c r="D14295" s="21" t="s">
        <v>3401</v>
      </c>
      <c r="E14295" s="21" t="s">
        <v>3921</v>
      </c>
      <c r="F14295" s="21" t="str">
        <f>VLOOKUP(D14295, 'Job Emp Table'!D$1:F$2600, 3, FALSE)</f>
        <v>Gregory Turnbow</v>
      </c>
      <c r="G14295" s="21" t="s">
        <v>6019</v>
      </c>
      <c r="H14295" s="21" t="s">
        <v>3989</v>
      </c>
      <c r="I14295" s="22">
        <v>45736</v>
      </c>
      <c r="J14295" s="21">
        <v>11</v>
      </c>
      <c r="L14295" s="21"/>
      <c r="M14295" s="21"/>
    </row>
    <row r="14296" spans="1:13" x14ac:dyDescent="0.25">
      <c r="A14296" s="21" t="s">
        <v>3449</v>
      </c>
      <c r="B14296" s="21" t="s">
        <v>5966</v>
      </c>
      <c r="C14296" s="21" t="s">
        <v>3449</v>
      </c>
      <c r="D14296" s="21" t="s">
        <v>3401</v>
      </c>
      <c r="E14296" s="21" t="s">
        <v>3921</v>
      </c>
      <c r="F14296" s="21" t="str">
        <f>VLOOKUP(D14296, 'Job Emp Table'!D$1:F$2600, 3, FALSE)</f>
        <v>Gregory Turnbow</v>
      </c>
      <c r="G14296" s="21" t="s">
        <v>6019</v>
      </c>
      <c r="H14296" s="21" t="s">
        <v>5781</v>
      </c>
      <c r="I14296" s="22">
        <v>45739</v>
      </c>
      <c r="J14296" s="21">
        <v>4</v>
      </c>
      <c r="L14296" s="21"/>
      <c r="M14296" s="21"/>
    </row>
    <row r="14297" spans="1:13" x14ac:dyDescent="0.25">
      <c r="A14297" s="21" t="s">
        <v>3449</v>
      </c>
      <c r="B14297" s="21" t="s">
        <v>5966</v>
      </c>
      <c r="C14297" s="21" t="s">
        <v>3449</v>
      </c>
      <c r="D14297" s="21" t="s">
        <v>3401</v>
      </c>
      <c r="E14297" s="21" t="s">
        <v>3921</v>
      </c>
      <c r="F14297" s="21" t="str">
        <f>VLOOKUP(D14297, 'Job Emp Table'!D$1:F$2600, 3, FALSE)</f>
        <v>Gregory Turnbow</v>
      </c>
      <c r="G14297" s="21" t="s">
        <v>6019</v>
      </c>
      <c r="H14297" s="21" t="s">
        <v>5781</v>
      </c>
      <c r="I14297" s="22">
        <v>45740</v>
      </c>
      <c r="J14297" s="21">
        <v>11</v>
      </c>
      <c r="L14297" s="21"/>
      <c r="M14297" s="21"/>
    </row>
    <row r="14298" spans="1:13" x14ac:dyDescent="0.25">
      <c r="A14298" s="21" t="s">
        <v>3449</v>
      </c>
      <c r="B14298" s="21" t="s">
        <v>5966</v>
      </c>
      <c r="C14298" s="21" t="s">
        <v>3449</v>
      </c>
      <c r="D14298" s="21" t="s">
        <v>3401</v>
      </c>
      <c r="E14298" s="21" t="s">
        <v>3921</v>
      </c>
      <c r="F14298" s="21" t="str">
        <f>VLOOKUP(D14298, 'Job Emp Table'!D$1:F$2600, 3, FALSE)</f>
        <v>Gregory Turnbow</v>
      </c>
      <c r="G14298" s="21" t="s">
        <v>6019</v>
      </c>
      <c r="H14298" s="21" t="s">
        <v>5781</v>
      </c>
      <c r="I14298" s="22">
        <v>45741</v>
      </c>
      <c r="J14298" s="21">
        <v>9.5</v>
      </c>
      <c r="L14298" s="21"/>
      <c r="M14298" s="21"/>
    </row>
    <row r="14299" spans="1:13" x14ac:dyDescent="0.25">
      <c r="A14299" s="21" t="s">
        <v>3449</v>
      </c>
      <c r="B14299" s="21" t="s">
        <v>5966</v>
      </c>
      <c r="C14299" s="21" t="s">
        <v>3449</v>
      </c>
      <c r="D14299" s="21" t="s">
        <v>3401</v>
      </c>
      <c r="E14299" s="21" t="s">
        <v>3921</v>
      </c>
      <c r="F14299" s="21" t="str">
        <f>VLOOKUP(D14299, 'Job Emp Table'!D$1:F$2600, 3, FALSE)</f>
        <v>Gregory Turnbow</v>
      </c>
      <c r="G14299" s="21" t="s">
        <v>6019</v>
      </c>
      <c r="H14299" s="21" t="s">
        <v>5781</v>
      </c>
      <c r="I14299" s="22">
        <v>45742</v>
      </c>
      <c r="J14299" s="21">
        <v>10.5</v>
      </c>
      <c r="L14299" s="21"/>
      <c r="M14299" s="21"/>
    </row>
    <row r="14300" spans="1:13" x14ac:dyDescent="0.25"/>
    <row r="14301" spans="1:13" x14ac:dyDescent="0.25"/>
    <row r="14302" spans="1:13" x14ac:dyDescent="0.25"/>
    <row r="14303" spans="1:13" x14ac:dyDescent="0.25"/>
    <row r="14304" spans="1:13" x14ac:dyDescent="0.25"/>
    <row r="14305" x14ac:dyDescent="0.25"/>
    <row r="14306" x14ac:dyDescent="0.25"/>
    <row r="14307" x14ac:dyDescent="0.25"/>
    <row r="14308" x14ac:dyDescent="0.25"/>
    <row r="14309" x14ac:dyDescent="0.25"/>
    <row r="14310" x14ac:dyDescent="0.25"/>
    <row r="14311" x14ac:dyDescent="0.25"/>
    <row r="14312" x14ac:dyDescent="0.25"/>
    <row r="14313" x14ac:dyDescent="0.25"/>
    <row r="14314" x14ac:dyDescent="0.25"/>
    <row r="14315" x14ac:dyDescent="0.25"/>
    <row r="14316" x14ac:dyDescent="0.25"/>
    <row r="14317" x14ac:dyDescent="0.25"/>
    <row r="14318" x14ac:dyDescent="0.25"/>
    <row r="14319" x14ac:dyDescent="0.25"/>
    <row r="14320" x14ac:dyDescent="0.25"/>
    <row r="14321" x14ac:dyDescent="0.25"/>
    <row r="14322" x14ac:dyDescent="0.25"/>
    <row r="14323" x14ac:dyDescent="0.25"/>
    <row r="14324" x14ac:dyDescent="0.25"/>
    <row r="14325" x14ac:dyDescent="0.25"/>
    <row r="14326" x14ac:dyDescent="0.25"/>
    <row r="14327" x14ac:dyDescent="0.25"/>
    <row r="14328" x14ac:dyDescent="0.25"/>
    <row r="14329" x14ac:dyDescent="0.25"/>
    <row r="14330" x14ac:dyDescent="0.25"/>
    <row r="14331" x14ac:dyDescent="0.25"/>
    <row r="14332" x14ac:dyDescent="0.25"/>
    <row r="14333" x14ac:dyDescent="0.25"/>
    <row r="14334" x14ac:dyDescent="0.25"/>
    <row r="14335" x14ac:dyDescent="0.25"/>
    <row r="14336" x14ac:dyDescent="0.25"/>
    <row r="14337" x14ac:dyDescent="0.25"/>
    <row r="14338" x14ac:dyDescent="0.25"/>
    <row r="14339" x14ac:dyDescent="0.25"/>
    <row r="14340" x14ac:dyDescent="0.25"/>
    <row r="14341" x14ac:dyDescent="0.25"/>
    <row r="14342" x14ac:dyDescent="0.25"/>
    <row r="14343" x14ac:dyDescent="0.25"/>
    <row r="14344" x14ac:dyDescent="0.25"/>
    <row r="14345" x14ac:dyDescent="0.25"/>
    <row r="14346" x14ac:dyDescent="0.25"/>
    <row r="14347" x14ac:dyDescent="0.25"/>
    <row r="14348" x14ac:dyDescent="0.25"/>
    <row r="14349" x14ac:dyDescent="0.25"/>
    <row r="14350" x14ac:dyDescent="0.25"/>
    <row r="14351" x14ac:dyDescent="0.25"/>
    <row r="14352" x14ac:dyDescent="0.25"/>
    <row r="14353" x14ac:dyDescent="0.25"/>
    <row r="14354" x14ac:dyDescent="0.25"/>
    <row r="14355" x14ac:dyDescent="0.25"/>
    <row r="14356" x14ac:dyDescent="0.25"/>
    <row r="14357" x14ac:dyDescent="0.25"/>
    <row r="14358" x14ac:dyDescent="0.25"/>
    <row r="14359" x14ac:dyDescent="0.25"/>
    <row r="14360" x14ac:dyDescent="0.25"/>
    <row r="14361" x14ac:dyDescent="0.25"/>
    <row r="14362" x14ac:dyDescent="0.25"/>
    <row r="14363" x14ac:dyDescent="0.25"/>
    <row r="14364" x14ac:dyDescent="0.25"/>
    <row r="14365" x14ac:dyDescent="0.25"/>
    <row r="14366" x14ac:dyDescent="0.25"/>
    <row r="14367" x14ac:dyDescent="0.25"/>
    <row r="14368" x14ac:dyDescent="0.25"/>
    <row r="14369" x14ac:dyDescent="0.25"/>
    <row r="14370" x14ac:dyDescent="0.25"/>
    <row r="14371" x14ac:dyDescent="0.25"/>
    <row r="14372" x14ac:dyDescent="0.25"/>
    <row r="14373" x14ac:dyDescent="0.25"/>
    <row r="14374" x14ac:dyDescent="0.25"/>
    <row r="14375" x14ac:dyDescent="0.25"/>
    <row r="14376" x14ac:dyDescent="0.25"/>
    <row r="14377" x14ac:dyDescent="0.25"/>
    <row r="14378" x14ac:dyDescent="0.25"/>
    <row r="14379" x14ac:dyDescent="0.25"/>
    <row r="14380" x14ac:dyDescent="0.25"/>
    <row r="14381" x14ac:dyDescent="0.25"/>
    <row r="14382" x14ac:dyDescent="0.25"/>
    <row r="14383" x14ac:dyDescent="0.25"/>
    <row r="14384" x14ac:dyDescent="0.25"/>
    <row r="14385" x14ac:dyDescent="0.25"/>
    <row r="14386" x14ac:dyDescent="0.25"/>
    <row r="14387" x14ac:dyDescent="0.25"/>
    <row r="14388" x14ac:dyDescent="0.25"/>
    <row r="14389" x14ac:dyDescent="0.25"/>
    <row r="14390" x14ac:dyDescent="0.25"/>
    <row r="14391" x14ac:dyDescent="0.25"/>
    <row r="14392" x14ac:dyDescent="0.25"/>
    <row r="14393" x14ac:dyDescent="0.25"/>
    <row r="14394" x14ac:dyDescent="0.25"/>
    <row r="14395" x14ac:dyDescent="0.25"/>
    <row r="14396" x14ac:dyDescent="0.25"/>
    <row r="14397" x14ac:dyDescent="0.25"/>
    <row r="14398" x14ac:dyDescent="0.25"/>
    <row r="14399" x14ac:dyDescent="0.25"/>
    <row r="14400" x14ac:dyDescent="0.25"/>
    <row r="14401" x14ac:dyDescent="0.25"/>
    <row r="14402" x14ac:dyDescent="0.25"/>
    <row r="14403" x14ac:dyDescent="0.25"/>
    <row r="14404" x14ac:dyDescent="0.25"/>
    <row r="14405" x14ac:dyDescent="0.25"/>
    <row r="14406" x14ac:dyDescent="0.25"/>
    <row r="14407" x14ac:dyDescent="0.25"/>
    <row r="14408" x14ac:dyDescent="0.25"/>
    <row r="14409" x14ac:dyDescent="0.25"/>
    <row r="14410" x14ac:dyDescent="0.25"/>
    <row r="14411" x14ac:dyDescent="0.25"/>
    <row r="14412" x14ac:dyDescent="0.25"/>
    <row r="14413" x14ac:dyDescent="0.25"/>
    <row r="14414" x14ac:dyDescent="0.25"/>
    <row r="14415" x14ac:dyDescent="0.25"/>
    <row r="14416" x14ac:dyDescent="0.25"/>
    <row r="14417" x14ac:dyDescent="0.25"/>
    <row r="14418" x14ac:dyDescent="0.25"/>
    <row r="14419" x14ac:dyDescent="0.25"/>
    <row r="14420" x14ac:dyDescent="0.25"/>
    <row r="14421" x14ac:dyDescent="0.25"/>
    <row r="14422" x14ac:dyDescent="0.25"/>
    <row r="14423" x14ac:dyDescent="0.25"/>
    <row r="14424" x14ac:dyDescent="0.25"/>
    <row r="14425" x14ac:dyDescent="0.25"/>
    <row r="14426" x14ac:dyDescent="0.25"/>
    <row r="14427" x14ac:dyDescent="0.25"/>
    <row r="14428" x14ac:dyDescent="0.25"/>
    <row r="14429" x14ac:dyDescent="0.25"/>
    <row r="14430" x14ac:dyDescent="0.25"/>
    <row r="14431" x14ac:dyDescent="0.25"/>
    <row r="14432" x14ac:dyDescent="0.25"/>
    <row r="14433" x14ac:dyDescent="0.25"/>
    <row r="14434" x14ac:dyDescent="0.25"/>
    <row r="14435" x14ac:dyDescent="0.25"/>
    <row r="14436" x14ac:dyDescent="0.25"/>
    <row r="14437" x14ac:dyDescent="0.25"/>
    <row r="14438" x14ac:dyDescent="0.25"/>
    <row r="14439" x14ac:dyDescent="0.25"/>
    <row r="14440" x14ac:dyDescent="0.25"/>
    <row r="14441" x14ac:dyDescent="0.25"/>
    <row r="14442" x14ac:dyDescent="0.25"/>
    <row r="14443" x14ac:dyDescent="0.25"/>
    <row r="14444" x14ac:dyDescent="0.25"/>
    <row r="14445" x14ac:dyDescent="0.25"/>
    <row r="14446" x14ac:dyDescent="0.25"/>
    <row r="14447" x14ac:dyDescent="0.25"/>
    <row r="14448" x14ac:dyDescent="0.25"/>
    <row r="14449" x14ac:dyDescent="0.25"/>
    <row r="14450" x14ac:dyDescent="0.25"/>
    <row r="14451" x14ac:dyDescent="0.25"/>
    <row r="14452" x14ac:dyDescent="0.25"/>
    <row r="14453" x14ac:dyDescent="0.25"/>
    <row r="14454" x14ac:dyDescent="0.25"/>
    <row r="14455" x14ac:dyDescent="0.25"/>
    <row r="14456" x14ac:dyDescent="0.25"/>
    <row r="14457" x14ac:dyDescent="0.25"/>
    <row r="14458" x14ac:dyDescent="0.25"/>
    <row r="14459" x14ac:dyDescent="0.25"/>
    <row r="14460" x14ac:dyDescent="0.25"/>
    <row r="14461" x14ac:dyDescent="0.25"/>
    <row r="14462" x14ac:dyDescent="0.25"/>
    <row r="14463" x14ac:dyDescent="0.25"/>
    <row r="14464" x14ac:dyDescent="0.25"/>
    <row r="14465" x14ac:dyDescent="0.25"/>
    <row r="14466" x14ac:dyDescent="0.25"/>
    <row r="14467" x14ac:dyDescent="0.25"/>
    <row r="14468" x14ac:dyDescent="0.25"/>
    <row r="14469" x14ac:dyDescent="0.25"/>
    <row r="14470" x14ac:dyDescent="0.25"/>
    <row r="14471" x14ac:dyDescent="0.25"/>
    <row r="14472" x14ac:dyDescent="0.25"/>
    <row r="14473" x14ac:dyDescent="0.25"/>
    <row r="14474" x14ac:dyDescent="0.25"/>
    <row r="14475" x14ac:dyDescent="0.25"/>
    <row r="14476" x14ac:dyDescent="0.25"/>
    <row r="14477" x14ac:dyDescent="0.25"/>
    <row r="14478" x14ac:dyDescent="0.25"/>
    <row r="14479" x14ac:dyDescent="0.25"/>
    <row r="14480" x14ac:dyDescent="0.25"/>
    <row r="14481" x14ac:dyDescent="0.25"/>
    <row r="14482" x14ac:dyDescent="0.25"/>
    <row r="14483" x14ac:dyDescent="0.25"/>
    <row r="14484" x14ac:dyDescent="0.25"/>
    <row r="14485" x14ac:dyDescent="0.25"/>
    <row r="14486" x14ac:dyDescent="0.25"/>
    <row r="14487" x14ac:dyDescent="0.25"/>
    <row r="14488" x14ac:dyDescent="0.25"/>
    <row r="14489" x14ac:dyDescent="0.25"/>
    <row r="14490" x14ac:dyDescent="0.25"/>
    <row r="14491" x14ac:dyDescent="0.25"/>
    <row r="14492" x14ac:dyDescent="0.25"/>
    <row r="14493" x14ac:dyDescent="0.25"/>
    <row r="14494" x14ac:dyDescent="0.25"/>
    <row r="14495" x14ac:dyDescent="0.25"/>
    <row r="14496" x14ac:dyDescent="0.25"/>
    <row r="14497" x14ac:dyDescent="0.25"/>
    <row r="14498" x14ac:dyDescent="0.25"/>
    <row r="14499" x14ac:dyDescent="0.25"/>
    <row r="14500" x14ac:dyDescent="0.25"/>
    <row r="14501" x14ac:dyDescent="0.25"/>
    <row r="14502" x14ac:dyDescent="0.25"/>
    <row r="14503" x14ac:dyDescent="0.25"/>
    <row r="14504" x14ac:dyDescent="0.25"/>
    <row r="14505" x14ac:dyDescent="0.25"/>
    <row r="14506" x14ac:dyDescent="0.25"/>
    <row r="14507" x14ac:dyDescent="0.25"/>
    <row r="14508" x14ac:dyDescent="0.25"/>
    <row r="14509" x14ac:dyDescent="0.25"/>
    <row r="14510" x14ac:dyDescent="0.25"/>
    <row r="14511" x14ac:dyDescent="0.25"/>
    <row r="14512" x14ac:dyDescent="0.25"/>
    <row r="14513" x14ac:dyDescent="0.25"/>
    <row r="14514" x14ac:dyDescent="0.25"/>
    <row r="14515" x14ac:dyDescent="0.25"/>
    <row r="14516" x14ac:dyDescent="0.25"/>
    <row r="14517" x14ac:dyDescent="0.25"/>
    <row r="14518" x14ac:dyDescent="0.25"/>
    <row r="14519" x14ac:dyDescent="0.25"/>
    <row r="14520" x14ac:dyDescent="0.25"/>
    <row r="14521" x14ac:dyDescent="0.25"/>
    <row r="14522" x14ac:dyDescent="0.25"/>
    <row r="14523" x14ac:dyDescent="0.25"/>
    <row r="14524" x14ac:dyDescent="0.25"/>
    <row r="14525" x14ac:dyDescent="0.25"/>
    <row r="14526" x14ac:dyDescent="0.25"/>
    <row r="14527" x14ac:dyDescent="0.25"/>
    <row r="14528" x14ac:dyDescent="0.25"/>
    <row r="14529" x14ac:dyDescent="0.25"/>
    <row r="14530" x14ac:dyDescent="0.25"/>
    <row r="14531" x14ac:dyDescent="0.25"/>
    <row r="14532" x14ac:dyDescent="0.25"/>
    <row r="14533" x14ac:dyDescent="0.25"/>
    <row r="14534" x14ac:dyDescent="0.25"/>
    <row r="14535" x14ac:dyDescent="0.25"/>
    <row r="14536" x14ac:dyDescent="0.25"/>
    <row r="14537" x14ac:dyDescent="0.25"/>
    <row r="14538" x14ac:dyDescent="0.25"/>
    <row r="14539" x14ac:dyDescent="0.25"/>
    <row r="14540" x14ac:dyDescent="0.25"/>
    <row r="14541" x14ac:dyDescent="0.25"/>
    <row r="14542" x14ac:dyDescent="0.25"/>
    <row r="14543" x14ac:dyDescent="0.25"/>
    <row r="14544" x14ac:dyDescent="0.25"/>
    <row r="14545" x14ac:dyDescent="0.25"/>
    <row r="14546" x14ac:dyDescent="0.25"/>
    <row r="14547" x14ac:dyDescent="0.25"/>
    <row r="14548" x14ac:dyDescent="0.25"/>
    <row r="14549" x14ac:dyDescent="0.25"/>
    <row r="14550" x14ac:dyDescent="0.25"/>
    <row r="14551" x14ac:dyDescent="0.25"/>
    <row r="14552" x14ac:dyDescent="0.25"/>
    <row r="14553" x14ac:dyDescent="0.25"/>
    <row r="14554" x14ac:dyDescent="0.25"/>
    <row r="14555" x14ac:dyDescent="0.25"/>
    <row r="14556" x14ac:dyDescent="0.25"/>
    <row r="14557" x14ac:dyDescent="0.25"/>
    <row r="14558" x14ac:dyDescent="0.25"/>
    <row r="14559" x14ac:dyDescent="0.25"/>
    <row r="14560" x14ac:dyDescent="0.25"/>
    <row r="14561" x14ac:dyDescent="0.25"/>
    <row r="14562" x14ac:dyDescent="0.25"/>
    <row r="14563" x14ac:dyDescent="0.25"/>
    <row r="14564" x14ac:dyDescent="0.25"/>
    <row r="14565" x14ac:dyDescent="0.25"/>
    <row r="14566" x14ac:dyDescent="0.25"/>
    <row r="14567" x14ac:dyDescent="0.25"/>
    <row r="14568" x14ac:dyDescent="0.25"/>
    <row r="14569" x14ac:dyDescent="0.25"/>
    <row r="14570" x14ac:dyDescent="0.25"/>
    <row r="14571" x14ac:dyDescent="0.25"/>
    <row r="14572" x14ac:dyDescent="0.25"/>
    <row r="14573" x14ac:dyDescent="0.25"/>
    <row r="14574" x14ac:dyDescent="0.25"/>
    <row r="14575" x14ac:dyDescent="0.25"/>
    <row r="14576" x14ac:dyDescent="0.25"/>
    <row r="14577" x14ac:dyDescent="0.25"/>
    <row r="14578" x14ac:dyDescent="0.25"/>
    <row r="14579" x14ac:dyDescent="0.25"/>
    <row r="14580" x14ac:dyDescent="0.25"/>
    <row r="14581" x14ac:dyDescent="0.25"/>
    <row r="14582" x14ac:dyDescent="0.25"/>
    <row r="14583" x14ac:dyDescent="0.25"/>
    <row r="14584" x14ac:dyDescent="0.25"/>
    <row r="14585" x14ac:dyDescent="0.25"/>
    <row r="14586" x14ac:dyDescent="0.25"/>
    <row r="14587" x14ac:dyDescent="0.25"/>
    <row r="14588" x14ac:dyDescent="0.25"/>
    <row r="14589" x14ac:dyDescent="0.25"/>
    <row r="14590" x14ac:dyDescent="0.25"/>
    <row r="14591" x14ac:dyDescent="0.25"/>
    <row r="14592" x14ac:dyDescent="0.25"/>
    <row r="14593" x14ac:dyDescent="0.25"/>
    <row r="14594" x14ac:dyDescent="0.25"/>
    <row r="14595" x14ac:dyDescent="0.25"/>
    <row r="14596" x14ac:dyDescent="0.25"/>
    <row r="14597" x14ac:dyDescent="0.25"/>
    <row r="14598" x14ac:dyDescent="0.25"/>
    <row r="14599" x14ac:dyDescent="0.25"/>
    <row r="14600" x14ac:dyDescent="0.25"/>
    <row r="14601" x14ac:dyDescent="0.25"/>
    <row r="14602" x14ac:dyDescent="0.25"/>
    <row r="14603" x14ac:dyDescent="0.25"/>
    <row r="14604" x14ac:dyDescent="0.25"/>
    <row r="14605" x14ac:dyDescent="0.25"/>
    <row r="14606" x14ac:dyDescent="0.25"/>
    <row r="14607" x14ac:dyDescent="0.25"/>
    <row r="14608" x14ac:dyDescent="0.25"/>
    <row r="14609" x14ac:dyDescent="0.25"/>
    <row r="14610" x14ac:dyDescent="0.25"/>
    <row r="14611" x14ac:dyDescent="0.25"/>
    <row r="14612" x14ac:dyDescent="0.25"/>
    <row r="14613" x14ac:dyDescent="0.25"/>
    <row r="14614" x14ac:dyDescent="0.25"/>
    <row r="14615" x14ac:dyDescent="0.25"/>
    <row r="14616" x14ac:dyDescent="0.25"/>
    <row r="14617" x14ac:dyDescent="0.25"/>
    <row r="14618" x14ac:dyDescent="0.25"/>
    <row r="14619" x14ac:dyDescent="0.25"/>
    <row r="14620" x14ac:dyDescent="0.25"/>
    <row r="14621" x14ac:dyDescent="0.25"/>
    <row r="14622" x14ac:dyDescent="0.25"/>
    <row r="14623" x14ac:dyDescent="0.25"/>
    <row r="14624" x14ac:dyDescent="0.25"/>
    <row r="14625" x14ac:dyDescent="0.25"/>
    <row r="14626" x14ac:dyDescent="0.25"/>
    <row r="14627" x14ac:dyDescent="0.25"/>
    <row r="14628" x14ac:dyDescent="0.25"/>
    <row r="14629" x14ac:dyDescent="0.25"/>
    <row r="14630" x14ac:dyDescent="0.25"/>
    <row r="14631" x14ac:dyDescent="0.25"/>
    <row r="14632" x14ac:dyDescent="0.25"/>
    <row r="14633" x14ac:dyDescent="0.25"/>
    <row r="14634" x14ac:dyDescent="0.25"/>
    <row r="14635" x14ac:dyDescent="0.25"/>
    <row r="14636" x14ac:dyDescent="0.25"/>
    <row r="14637" x14ac:dyDescent="0.25"/>
    <row r="14638" x14ac:dyDescent="0.25"/>
    <row r="14639" x14ac:dyDescent="0.25"/>
    <row r="14640" x14ac:dyDescent="0.25"/>
    <row r="14641" x14ac:dyDescent="0.25"/>
    <row r="14642" x14ac:dyDescent="0.25"/>
    <row r="14643" x14ac:dyDescent="0.25"/>
    <row r="14644" x14ac:dyDescent="0.25"/>
    <row r="14645" x14ac:dyDescent="0.25"/>
    <row r="14646" x14ac:dyDescent="0.25"/>
    <row r="14647" x14ac:dyDescent="0.25"/>
    <row r="14648" x14ac:dyDescent="0.25"/>
    <row r="14649" x14ac:dyDescent="0.25"/>
    <row r="14650" x14ac:dyDescent="0.25"/>
    <row r="14651" x14ac:dyDescent="0.25"/>
    <row r="14652" x14ac:dyDescent="0.25"/>
    <row r="14653" x14ac:dyDescent="0.25"/>
    <row r="14654" x14ac:dyDescent="0.25"/>
    <row r="14655" x14ac:dyDescent="0.25"/>
    <row r="14656" x14ac:dyDescent="0.25"/>
    <row r="14657" x14ac:dyDescent="0.25"/>
    <row r="14658" x14ac:dyDescent="0.25"/>
    <row r="14659" x14ac:dyDescent="0.25"/>
    <row r="14660" x14ac:dyDescent="0.25"/>
    <row r="14661" x14ac:dyDescent="0.25"/>
    <row r="14662" x14ac:dyDescent="0.25"/>
    <row r="14663" x14ac:dyDescent="0.25"/>
    <row r="14664" x14ac:dyDescent="0.25"/>
    <row r="14665" x14ac:dyDescent="0.25"/>
    <row r="14666" x14ac:dyDescent="0.25"/>
    <row r="14667" x14ac:dyDescent="0.25"/>
    <row r="14668" x14ac:dyDescent="0.25"/>
    <row r="14669" x14ac:dyDescent="0.25"/>
    <row r="14670" x14ac:dyDescent="0.25"/>
    <row r="14671" x14ac:dyDescent="0.25"/>
    <row r="14672" x14ac:dyDescent="0.25"/>
    <row r="14673" x14ac:dyDescent="0.25"/>
    <row r="14674" x14ac:dyDescent="0.25"/>
    <row r="14675" x14ac:dyDescent="0.25"/>
    <row r="14676" x14ac:dyDescent="0.25"/>
    <row r="14677" x14ac:dyDescent="0.25"/>
    <row r="14678" x14ac:dyDescent="0.25"/>
    <row r="14679" x14ac:dyDescent="0.25"/>
    <row r="14680" x14ac:dyDescent="0.25"/>
    <row r="14681" x14ac:dyDescent="0.25"/>
    <row r="14682" x14ac:dyDescent="0.25"/>
    <row r="14683" x14ac:dyDescent="0.25"/>
    <row r="14684" x14ac:dyDescent="0.25"/>
    <row r="14685" x14ac:dyDescent="0.25"/>
    <row r="14686" x14ac:dyDescent="0.25"/>
    <row r="14687" x14ac:dyDescent="0.25"/>
    <row r="14688" x14ac:dyDescent="0.25"/>
    <row r="14689" x14ac:dyDescent="0.25"/>
    <row r="14690" x14ac:dyDescent="0.25"/>
    <row r="14691" x14ac:dyDescent="0.25"/>
    <row r="14692" x14ac:dyDescent="0.25"/>
    <row r="14693" x14ac:dyDescent="0.25"/>
    <row r="14694" x14ac:dyDescent="0.25"/>
    <row r="14695" x14ac:dyDescent="0.25"/>
    <row r="14696" x14ac:dyDescent="0.25"/>
    <row r="14697" x14ac:dyDescent="0.25"/>
    <row r="14698" x14ac:dyDescent="0.25"/>
    <row r="14699" x14ac:dyDescent="0.25"/>
    <row r="14700" x14ac:dyDescent="0.25"/>
    <row r="14701" x14ac:dyDescent="0.25"/>
    <row r="14702" x14ac:dyDescent="0.25"/>
    <row r="14703" x14ac:dyDescent="0.25"/>
    <row r="14704" x14ac:dyDescent="0.25"/>
    <row r="14705" x14ac:dyDescent="0.25"/>
    <row r="14706" x14ac:dyDescent="0.25"/>
    <row r="14707" x14ac:dyDescent="0.25"/>
    <row r="14708" x14ac:dyDescent="0.25"/>
    <row r="14709" x14ac:dyDescent="0.25"/>
    <row r="14710" x14ac:dyDescent="0.25"/>
    <row r="14711" x14ac:dyDescent="0.25"/>
    <row r="14712" x14ac:dyDescent="0.25"/>
    <row r="14713" x14ac:dyDescent="0.25"/>
    <row r="14714" x14ac:dyDescent="0.25"/>
    <row r="14715" x14ac:dyDescent="0.25"/>
    <row r="14716" x14ac:dyDescent="0.25"/>
    <row r="14717" x14ac:dyDescent="0.25"/>
    <row r="14718" x14ac:dyDescent="0.25"/>
    <row r="14719" x14ac:dyDescent="0.25"/>
    <row r="14720" x14ac:dyDescent="0.25"/>
    <row r="14721" x14ac:dyDescent="0.25"/>
    <row r="14722" x14ac:dyDescent="0.25"/>
    <row r="14723" x14ac:dyDescent="0.25"/>
    <row r="14724" x14ac:dyDescent="0.25"/>
    <row r="14725" x14ac:dyDescent="0.25"/>
    <row r="14726" x14ac:dyDescent="0.25"/>
    <row r="14727" x14ac:dyDescent="0.25"/>
    <row r="14728" x14ac:dyDescent="0.25"/>
    <row r="14729" x14ac:dyDescent="0.25"/>
    <row r="14730" x14ac:dyDescent="0.25"/>
    <row r="14731" x14ac:dyDescent="0.25"/>
    <row r="14732" x14ac:dyDescent="0.25"/>
    <row r="14733" x14ac:dyDescent="0.25"/>
    <row r="14734" x14ac:dyDescent="0.25"/>
    <row r="14735" x14ac:dyDescent="0.25"/>
    <row r="14736" x14ac:dyDescent="0.25"/>
    <row r="14737" x14ac:dyDescent="0.25"/>
    <row r="14738" x14ac:dyDescent="0.25"/>
    <row r="14739" x14ac:dyDescent="0.25"/>
    <row r="14740" x14ac:dyDescent="0.25"/>
    <row r="14741" x14ac:dyDescent="0.25"/>
    <row r="14742" x14ac:dyDescent="0.25"/>
    <row r="14743" x14ac:dyDescent="0.25"/>
    <row r="14744" x14ac:dyDescent="0.25"/>
    <row r="14745" x14ac:dyDescent="0.25"/>
    <row r="14746" x14ac:dyDescent="0.25"/>
    <row r="14747" x14ac:dyDescent="0.25"/>
    <row r="14748" x14ac:dyDescent="0.25"/>
    <row r="14749" x14ac:dyDescent="0.25"/>
    <row r="14750" x14ac:dyDescent="0.25"/>
    <row r="14751" x14ac:dyDescent="0.25"/>
    <row r="14752" x14ac:dyDescent="0.25"/>
    <row r="14753" x14ac:dyDescent="0.25"/>
    <row r="14754" x14ac:dyDescent="0.25"/>
    <row r="14755" x14ac:dyDescent="0.25"/>
    <row r="14756" x14ac:dyDescent="0.25"/>
    <row r="14757" x14ac:dyDescent="0.25"/>
    <row r="14758" x14ac:dyDescent="0.25"/>
    <row r="14759" x14ac:dyDescent="0.25"/>
    <row r="14760" x14ac:dyDescent="0.25"/>
    <row r="14761" x14ac:dyDescent="0.25"/>
    <row r="14762" x14ac:dyDescent="0.25"/>
    <row r="14763" x14ac:dyDescent="0.25"/>
    <row r="14764" x14ac:dyDescent="0.25"/>
    <row r="14765" x14ac:dyDescent="0.25"/>
    <row r="14766" x14ac:dyDescent="0.25"/>
    <row r="14767" x14ac:dyDescent="0.25"/>
    <row r="14768" x14ac:dyDescent="0.25"/>
    <row r="14769" x14ac:dyDescent="0.25"/>
    <row r="14770" x14ac:dyDescent="0.25"/>
    <row r="14771" x14ac:dyDescent="0.25"/>
    <row r="14772" x14ac:dyDescent="0.25"/>
    <row r="14773" x14ac:dyDescent="0.25"/>
    <row r="14774" x14ac:dyDescent="0.25"/>
    <row r="14775" x14ac:dyDescent="0.25"/>
    <row r="14776" x14ac:dyDescent="0.25"/>
    <row r="14777" x14ac:dyDescent="0.25"/>
    <row r="14778" x14ac:dyDescent="0.25"/>
    <row r="14779" x14ac:dyDescent="0.25"/>
    <row r="14780" x14ac:dyDescent="0.25"/>
    <row r="14781" x14ac:dyDescent="0.25"/>
    <row r="14782" x14ac:dyDescent="0.25"/>
    <row r="14783" x14ac:dyDescent="0.25"/>
    <row r="14784" x14ac:dyDescent="0.25"/>
    <row r="14785" x14ac:dyDescent="0.25"/>
    <row r="14786" x14ac:dyDescent="0.25"/>
    <row r="14787" x14ac:dyDescent="0.25"/>
    <row r="14788" x14ac:dyDescent="0.25"/>
    <row r="14789" x14ac:dyDescent="0.25"/>
    <row r="14790" x14ac:dyDescent="0.25"/>
    <row r="14791" x14ac:dyDescent="0.25"/>
    <row r="14792" x14ac:dyDescent="0.25"/>
    <row r="14793" x14ac:dyDescent="0.25"/>
    <row r="14794" x14ac:dyDescent="0.25"/>
    <row r="14795" x14ac:dyDescent="0.25"/>
    <row r="14796" x14ac:dyDescent="0.25"/>
    <row r="14797" x14ac:dyDescent="0.25"/>
    <row r="14798" x14ac:dyDescent="0.25"/>
    <row r="14799" x14ac:dyDescent="0.25"/>
    <row r="14800" x14ac:dyDescent="0.25"/>
    <row r="14801" x14ac:dyDescent="0.25"/>
    <row r="14802" x14ac:dyDescent="0.25"/>
    <row r="14803" x14ac:dyDescent="0.25"/>
    <row r="14804" x14ac:dyDescent="0.25"/>
    <row r="14805" x14ac:dyDescent="0.25"/>
    <row r="14806" x14ac:dyDescent="0.25"/>
    <row r="14807" x14ac:dyDescent="0.25"/>
    <row r="14808" x14ac:dyDescent="0.25"/>
    <row r="14809" x14ac:dyDescent="0.25"/>
    <row r="14810" x14ac:dyDescent="0.25"/>
    <row r="14811" x14ac:dyDescent="0.25"/>
    <row r="14812" x14ac:dyDescent="0.25"/>
    <row r="14813" x14ac:dyDescent="0.25"/>
    <row r="14814" x14ac:dyDescent="0.25"/>
    <row r="14815" x14ac:dyDescent="0.25"/>
    <row r="14816" x14ac:dyDescent="0.25"/>
    <row r="14817" x14ac:dyDescent="0.25"/>
    <row r="14818" x14ac:dyDescent="0.25"/>
    <row r="14819" x14ac:dyDescent="0.25"/>
    <row r="14820" x14ac:dyDescent="0.25"/>
    <row r="14821" x14ac:dyDescent="0.25"/>
    <row r="14822" x14ac:dyDescent="0.25"/>
    <row r="14823" x14ac:dyDescent="0.25"/>
    <row r="14824" x14ac:dyDescent="0.25"/>
    <row r="14825" x14ac:dyDescent="0.25"/>
    <row r="14826" x14ac:dyDescent="0.25"/>
    <row r="14827" x14ac:dyDescent="0.25"/>
    <row r="14828" x14ac:dyDescent="0.25"/>
    <row r="14829" x14ac:dyDescent="0.25"/>
    <row r="14830" x14ac:dyDescent="0.25"/>
    <row r="14831" x14ac:dyDescent="0.25"/>
    <row r="14832" x14ac:dyDescent="0.25"/>
    <row r="14833" x14ac:dyDescent="0.25"/>
    <row r="14834" x14ac:dyDescent="0.25"/>
    <row r="14835" x14ac:dyDescent="0.25"/>
    <row r="14836" x14ac:dyDescent="0.25"/>
    <row r="14837" x14ac:dyDescent="0.25"/>
    <row r="14838" x14ac:dyDescent="0.25"/>
    <row r="14839" x14ac:dyDescent="0.25"/>
    <row r="14840" x14ac:dyDescent="0.25"/>
    <row r="14841" x14ac:dyDescent="0.25"/>
    <row r="14842" x14ac:dyDescent="0.25"/>
    <row r="14843" x14ac:dyDescent="0.25"/>
    <row r="14844" x14ac:dyDescent="0.25"/>
    <row r="14845" x14ac:dyDescent="0.25"/>
    <row r="14846" x14ac:dyDescent="0.25"/>
    <row r="14847" x14ac:dyDescent="0.25"/>
    <row r="14848" x14ac:dyDescent="0.25"/>
    <row r="14849" x14ac:dyDescent="0.25"/>
    <row r="14850" x14ac:dyDescent="0.25"/>
    <row r="14851" x14ac:dyDescent="0.25"/>
    <row r="14852" x14ac:dyDescent="0.25"/>
    <row r="14853" x14ac:dyDescent="0.25"/>
    <row r="14854" x14ac:dyDescent="0.25"/>
    <row r="14855" x14ac:dyDescent="0.25"/>
    <row r="14856" x14ac:dyDescent="0.25"/>
    <row r="14857" x14ac:dyDescent="0.25"/>
    <row r="14858" x14ac:dyDescent="0.25"/>
    <row r="14859" x14ac:dyDescent="0.25"/>
    <row r="14860" x14ac:dyDescent="0.25"/>
    <row r="14861" x14ac:dyDescent="0.25"/>
    <row r="14862" x14ac:dyDescent="0.25"/>
    <row r="14863" x14ac:dyDescent="0.25"/>
    <row r="14864" x14ac:dyDescent="0.25"/>
    <row r="14865" x14ac:dyDescent="0.25"/>
    <row r="14866" x14ac:dyDescent="0.25"/>
    <row r="14867" x14ac:dyDescent="0.25"/>
    <row r="14868" x14ac:dyDescent="0.25"/>
    <row r="14869" x14ac:dyDescent="0.25"/>
    <row r="14870" x14ac:dyDescent="0.25"/>
    <row r="14871" x14ac:dyDescent="0.25"/>
    <row r="14872" x14ac:dyDescent="0.25"/>
    <row r="14873" x14ac:dyDescent="0.25"/>
    <row r="14874" x14ac:dyDescent="0.25"/>
    <row r="14875" x14ac:dyDescent="0.25"/>
    <row r="14876" x14ac:dyDescent="0.25"/>
    <row r="14877" x14ac:dyDescent="0.25"/>
    <row r="14878" x14ac:dyDescent="0.25"/>
    <row r="14879" x14ac:dyDescent="0.25"/>
    <row r="14880" x14ac:dyDescent="0.25"/>
    <row r="14881" x14ac:dyDescent="0.25"/>
    <row r="14882" x14ac:dyDescent="0.25"/>
    <row r="14883" x14ac:dyDescent="0.25"/>
    <row r="14884" x14ac:dyDescent="0.25"/>
    <row r="14885" x14ac:dyDescent="0.25"/>
    <row r="14886" x14ac:dyDescent="0.25"/>
    <row r="14887" x14ac:dyDescent="0.25"/>
    <row r="14888" x14ac:dyDescent="0.25"/>
    <row r="14889" x14ac:dyDescent="0.25"/>
    <row r="14890" x14ac:dyDescent="0.25"/>
    <row r="14891" x14ac:dyDescent="0.25"/>
    <row r="14892" x14ac:dyDescent="0.25"/>
    <row r="14893" x14ac:dyDescent="0.25"/>
    <row r="14894" x14ac:dyDescent="0.25"/>
    <row r="14895" x14ac:dyDescent="0.25"/>
    <row r="14896" x14ac:dyDescent="0.25"/>
    <row r="14897" x14ac:dyDescent="0.25"/>
    <row r="14898" x14ac:dyDescent="0.25"/>
    <row r="14899" x14ac:dyDescent="0.25"/>
    <row r="14900" x14ac:dyDescent="0.25"/>
    <row r="14901" x14ac:dyDescent="0.25"/>
    <row r="14902" x14ac:dyDescent="0.25"/>
    <row r="14903" x14ac:dyDescent="0.25"/>
    <row r="14904" x14ac:dyDescent="0.25"/>
    <row r="14905" x14ac:dyDescent="0.25"/>
    <row r="14906" x14ac:dyDescent="0.25"/>
    <row r="14907" x14ac:dyDescent="0.25"/>
    <row r="14908" x14ac:dyDescent="0.25"/>
    <row r="14909" x14ac:dyDescent="0.25"/>
    <row r="14910" x14ac:dyDescent="0.25"/>
    <row r="14911" x14ac:dyDescent="0.25"/>
    <row r="14912" x14ac:dyDescent="0.25"/>
    <row r="14913" x14ac:dyDescent="0.25"/>
    <row r="14914" x14ac:dyDescent="0.25"/>
    <row r="14915" x14ac:dyDescent="0.25"/>
    <row r="14916" x14ac:dyDescent="0.25"/>
    <row r="14917" x14ac:dyDescent="0.25"/>
    <row r="14918" x14ac:dyDescent="0.25"/>
    <row r="14919" x14ac:dyDescent="0.25"/>
    <row r="14920" x14ac:dyDescent="0.25"/>
    <row r="14921" x14ac:dyDescent="0.25"/>
    <row r="14922" x14ac:dyDescent="0.25"/>
    <row r="14923" x14ac:dyDescent="0.25"/>
    <row r="14924" x14ac:dyDescent="0.25"/>
    <row r="14925" x14ac:dyDescent="0.25"/>
    <row r="14926" x14ac:dyDescent="0.25"/>
    <row r="14927" x14ac:dyDescent="0.25"/>
    <row r="14928" x14ac:dyDescent="0.25"/>
    <row r="14929" x14ac:dyDescent="0.25"/>
    <row r="14930" x14ac:dyDescent="0.25"/>
    <row r="14931" x14ac:dyDescent="0.25"/>
    <row r="14932" x14ac:dyDescent="0.25"/>
    <row r="14933" x14ac:dyDescent="0.25"/>
    <row r="14934" x14ac:dyDescent="0.25"/>
    <row r="14935" x14ac:dyDescent="0.25"/>
    <row r="14936" x14ac:dyDescent="0.25"/>
    <row r="14937" x14ac:dyDescent="0.25"/>
    <row r="14938" x14ac:dyDescent="0.25"/>
    <row r="14939" x14ac:dyDescent="0.25"/>
    <row r="14940" x14ac:dyDescent="0.25"/>
    <row r="14941" x14ac:dyDescent="0.25"/>
    <row r="14942" x14ac:dyDescent="0.25"/>
    <row r="14943" x14ac:dyDescent="0.25"/>
    <row r="14944" x14ac:dyDescent="0.25"/>
    <row r="14945" x14ac:dyDescent="0.25"/>
    <row r="14946" x14ac:dyDescent="0.25"/>
    <row r="14947" x14ac:dyDescent="0.25"/>
    <row r="14948" x14ac:dyDescent="0.25"/>
    <row r="14949" x14ac:dyDescent="0.25"/>
    <row r="14950" x14ac:dyDescent="0.25"/>
    <row r="14951" x14ac:dyDescent="0.25"/>
    <row r="14952" x14ac:dyDescent="0.25"/>
    <row r="14953" x14ac:dyDescent="0.25"/>
    <row r="14954" x14ac:dyDescent="0.25"/>
    <row r="14955" x14ac:dyDescent="0.25"/>
    <row r="14956" x14ac:dyDescent="0.25"/>
    <row r="14957" x14ac:dyDescent="0.25"/>
    <row r="14958" x14ac:dyDescent="0.25"/>
    <row r="14959" x14ac:dyDescent="0.25"/>
    <row r="14960" x14ac:dyDescent="0.25"/>
    <row r="14961" x14ac:dyDescent="0.25"/>
    <row r="14962" x14ac:dyDescent="0.25"/>
    <row r="14963" x14ac:dyDescent="0.25"/>
    <row r="14964" x14ac:dyDescent="0.25"/>
    <row r="14965" x14ac:dyDescent="0.25"/>
    <row r="14966" x14ac:dyDescent="0.25"/>
    <row r="14967" x14ac:dyDescent="0.25"/>
    <row r="14968" x14ac:dyDescent="0.25"/>
    <row r="14969" x14ac:dyDescent="0.25"/>
    <row r="14970" x14ac:dyDescent="0.25"/>
    <row r="14971" x14ac:dyDescent="0.25"/>
    <row r="14972" x14ac:dyDescent="0.25"/>
    <row r="14973" x14ac:dyDescent="0.25"/>
    <row r="14974" x14ac:dyDescent="0.25"/>
    <row r="14975" x14ac:dyDescent="0.25"/>
    <row r="14976" x14ac:dyDescent="0.25"/>
    <row r="14977" x14ac:dyDescent="0.25"/>
    <row r="14978" x14ac:dyDescent="0.25"/>
    <row r="14979" x14ac:dyDescent="0.25"/>
    <row r="14980" x14ac:dyDescent="0.25"/>
    <row r="14981" x14ac:dyDescent="0.25"/>
    <row r="14982" x14ac:dyDescent="0.25"/>
    <row r="14983" x14ac:dyDescent="0.25"/>
    <row r="14984" x14ac:dyDescent="0.25"/>
    <row r="14985" x14ac:dyDescent="0.25"/>
    <row r="14986" x14ac:dyDescent="0.25"/>
    <row r="14987" x14ac:dyDescent="0.25"/>
    <row r="14988" x14ac:dyDescent="0.25"/>
    <row r="14989" x14ac:dyDescent="0.25"/>
    <row r="14990" x14ac:dyDescent="0.25"/>
    <row r="14991" x14ac:dyDescent="0.25"/>
    <row r="14992" x14ac:dyDescent="0.25"/>
    <row r="14993" x14ac:dyDescent="0.25"/>
    <row r="14994" x14ac:dyDescent="0.25"/>
    <row r="14995" x14ac:dyDescent="0.25"/>
    <row r="14996" x14ac:dyDescent="0.25"/>
    <row r="14997" x14ac:dyDescent="0.25"/>
    <row r="14998" x14ac:dyDescent="0.25"/>
    <row r="14999" x14ac:dyDescent="0.25"/>
    <row r="15000" x14ac:dyDescent="0.25"/>
    <row r="15001" x14ac:dyDescent="0.25"/>
    <row r="15002" x14ac:dyDescent="0.25"/>
    <row r="15003" x14ac:dyDescent="0.25"/>
    <row r="15004" x14ac:dyDescent="0.25"/>
    <row r="15005" x14ac:dyDescent="0.25"/>
    <row r="15006" x14ac:dyDescent="0.25"/>
    <row r="15007" x14ac:dyDescent="0.25"/>
    <row r="15008" x14ac:dyDescent="0.25"/>
    <row r="15009" x14ac:dyDescent="0.25"/>
    <row r="15010" x14ac:dyDescent="0.25"/>
    <row r="15011" x14ac:dyDescent="0.25"/>
    <row r="15012" x14ac:dyDescent="0.25"/>
    <row r="15013" x14ac:dyDescent="0.25"/>
    <row r="15014" x14ac:dyDescent="0.25"/>
    <row r="15015" x14ac:dyDescent="0.25"/>
    <row r="15016" x14ac:dyDescent="0.25"/>
    <row r="15017" x14ac:dyDescent="0.25"/>
    <row r="15018" x14ac:dyDescent="0.25"/>
    <row r="15019" x14ac:dyDescent="0.25"/>
    <row r="15020" x14ac:dyDescent="0.25"/>
    <row r="15021" x14ac:dyDescent="0.25"/>
    <row r="15022" x14ac:dyDescent="0.25"/>
    <row r="15023" x14ac:dyDescent="0.25"/>
    <row r="15024" x14ac:dyDescent="0.25"/>
    <row r="15025" x14ac:dyDescent="0.25"/>
    <row r="15026" x14ac:dyDescent="0.25"/>
    <row r="15027" x14ac:dyDescent="0.25"/>
    <row r="15028" x14ac:dyDescent="0.25"/>
    <row r="15029" x14ac:dyDescent="0.25"/>
    <row r="15030" x14ac:dyDescent="0.25"/>
    <row r="15031" x14ac:dyDescent="0.25"/>
    <row r="15032" x14ac:dyDescent="0.25"/>
    <row r="15033" x14ac:dyDescent="0.25"/>
    <row r="15034" x14ac:dyDescent="0.25"/>
    <row r="15035" x14ac:dyDescent="0.25"/>
    <row r="15036" x14ac:dyDescent="0.25"/>
    <row r="15037" x14ac:dyDescent="0.25"/>
    <row r="15038" x14ac:dyDescent="0.25"/>
    <row r="15039" x14ac:dyDescent="0.25"/>
    <row r="15040" x14ac:dyDescent="0.25"/>
    <row r="15041" x14ac:dyDescent="0.25"/>
    <row r="15042" x14ac:dyDescent="0.25"/>
    <row r="15043" x14ac:dyDescent="0.25"/>
    <row r="15044" x14ac:dyDescent="0.25"/>
    <row r="15045" x14ac:dyDescent="0.25"/>
    <row r="15046" x14ac:dyDescent="0.25"/>
    <row r="15047" x14ac:dyDescent="0.25"/>
    <row r="15048" x14ac:dyDescent="0.25"/>
    <row r="15049" x14ac:dyDescent="0.25"/>
    <row r="15050" x14ac:dyDescent="0.25"/>
    <row r="15051" x14ac:dyDescent="0.25"/>
    <row r="15052" x14ac:dyDescent="0.25"/>
    <row r="15053" x14ac:dyDescent="0.25"/>
    <row r="15054" x14ac:dyDescent="0.25"/>
    <row r="15055" x14ac:dyDescent="0.25"/>
    <row r="15056" x14ac:dyDescent="0.25"/>
    <row r="15057" x14ac:dyDescent="0.25"/>
    <row r="15058" x14ac:dyDescent="0.25"/>
    <row r="15059" x14ac:dyDescent="0.25"/>
    <row r="15060" x14ac:dyDescent="0.25"/>
    <row r="15061" x14ac:dyDescent="0.25"/>
    <row r="15062" x14ac:dyDescent="0.25"/>
    <row r="15063" x14ac:dyDescent="0.25"/>
    <row r="15064" x14ac:dyDescent="0.25"/>
    <row r="15065" x14ac:dyDescent="0.25"/>
    <row r="15066" x14ac:dyDescent="0.25"/>
    <row r="15067" x14ac:dyDescent="0.25"/>
    <row r="15068" x14ac:dyDescent="0.25"/>
    <row r="15069" x14ac:dyDescent="0.25"/>
    <row r="15070" x14ac:dyDescent="0.25"/>
    <row r="15071" x14ac:dyDescent="0.25"/>
    <row r="15072" x14ac:dyDescent="0.25"/>
    <row r="15073" x14ac:dyDescent="0.25"/>
    <row r="15074" x14ac:dyDescent="0.25"/>
    <row r="15075" x14ac:dyDescent="0.25"/>
    <row r="15076" x14ac:dyDescent="0.25"/>
    <row r="15077" x14ac:dyDescent="0.25"/>
    <row r="15078" x14ac:dyDescent="0.25"/>
    <row r="15079" x14ac:dyDescent="0.25"/>
    <row r="15080" x14ac:dyDescent="0.25"/>
    <row r="15081" x14ac:dyDescent="0.25"/>
    <row r="15082" x14ac:dyDescent="0.25"/>
    <row r="15083" x14ac:dyDescent="0.25"/>
    <row r="15084" x14ac:dyDescent="0.25"/>
    <row r="15085" x14ac:dyDescent="0.25"/>
    <row r="15086" x14ac:dyDescent="0.25"/>
    <row r="15087" x14ac:dyDescent="0.25"/>
    <row r="15088" x14ac:dyDescent="0.25"/>
    <row r="15089" x14ac:dyDescent="0.25"/>
    <row r="15090" x14ac:dyDescent="0.25"/>
    <row r="15091" x14ac:dyDescent="0.25"/>
    <row r="15092" x14ac:dyDescent="0.25"/>
    <row r="15093" x14ac:dyDescent="0.25"/>
    <row r="15094" x14ac:dyDescent="0.25"/>
    <row r="15095" x14ac:dyDescent="0.25"/>
    <row r="15096" x14ac:dyDescent="0.25"/>
    <row r="15097" x14ac:dyDescent="0.25"/>
    <row r="15098" x14ac:dyDescent="0.25"/>
    <row r="15099" x14ac:dyDescent="0.25"/>
    <row r="15100" x14ac:dyDescent="0.25"/>
    <row r="15101" x14ac:dyDescent="0.25"/>
    <row r="15102" x14ac:dyDescent="0.25"/>
    <row r="15103" x14ac:dyDescent="0.25"/>
    <row r="15104" x14ac:dyDescent="0.25"/>
    <row r="15105" x14ac:dyDescent="0.25"/>
    <row r="15106" x14ac:dyDescent="0.25"/>
    <row r="15107" x14ac:dyDescent="0.25"/>
    <row r="15108" x14ac:dyDescent="0.25"/>
    <row r="15109" x14ac:dyDescent="0.25"/>
    <row r="15110" x14ac:dyDescent="0.25"/>
    <row r="15111" x14ac:dyDescent="0.25"/>
    <row r="15112" x14ac:dyDescent="0.25"/>
    <row r="15113" x14ac:dyDescent="0.25"/>
    <row r="15114" x14ac:dyDescent="0.25"/>
    <row r="15115" x14ac:dyDescent="0.25"/>
    <row r="15116" x14ac:dyDescent="0.25"/>
    <row r="15117" x14ac:dyDescent="0.25"/>
    <row r="15118" x14ac:dyDescent="0.25"/>
    <row r="15119" x14ac:dyDescent="0.25"/>
    <row r="15120" x14ac:dyDescent="0.25"/>
    <row r="15121" x14ac:dyDescent="0.25"/>
    <row r="15122" x14ac:dyDescent="0.25"/>
    <row r="15123" x14ac:dyDescent="0.25"/>
    <row r="15124" x14ac:dyDescent="0.25"/>
    <row r="15125" x14ac:dyDescent="0.25"/>
    <row r="15126" x14ac:dyDescent="0.25"/>
    <row r="15127" x14ac:dyDescent="0.25"/>
    <row r="15128" x14ac:dyDescent="0.25"/>
    <row r="15129" x14ac:dyDescent="0.25"/>
    <row r="15130" x14ac:dyDescent="0.25"/>
    <row r="15131" x14ac:dyDescent="0.25"/>
    <row r="15132" x14ac:dyDescent="0.25"/>
    <row r="15133" x14ac:dyDescent="0.25"/>
    <row r="15134" x14ac:dyDescent="0.25"/>
    <row r="15135" x14ac:dyDescent="0.25"/>
    <row r="15136" x14ac:dyDescent="0.25"/>
    <row r="15137" x14ac:dyDescent="0.25"/>
    <row r="15138" x14ac:dyDescent="0.25"/>
    <row r="15139" x14ac:dyDescent="0.25"/>
    <row r="15140" x14ac:dyDescent="0.25"/>
    <row r="15141" x14ac:dyDescent="0.25"/>
    <row r="15142" x14ac:dyDescent="0.25"/>
    <row r="15143" x14ac:dyDescent="0.25"/>
    <row r="15144" x14ac:dyDescent="0.25"/>
    <row r="15145" x14ac:dyDescent="0.25"/>
    <row r="15146" x14ac:dyDescent="0.25"/>
    <row r="15147" x14ac:dyDescent="0.25"/>
    <row r="15148" x14ac:dyDescent="0.25"/>
    <row r="15149" x14ac:dyDescent="0.25"/>
    <row r="15150" x14ac:dyDescent="0.25"/>
    <row r="15151" x14ac:dyDescent="0.25"/>
    <row r="15152" x14ac:dyDescent="0.25"/>
    <row r="15153" x14ac:dyDescent="0.25"/>
    <row r="15154" x14ac:dyDescent="0.25"/>
    <row r="15155" x14ac:dyDescent="0.25"/>
    <row r="15156" x14ac:dyDescent="0.25"/>
    <row r="15157" x14ac:dyDescent="0.25"/>
    <row r="15158" x14ac:dyDescent="0.25"/>
    <row r="15159" x14ac:dyDescent="0.25"/>
    <row r="15160" x14ac:dyDescent="0.25"/>
    <row r="15161" x14ac:dyDescent="0.25"/>
    <row r="15162" x14ac:dyDescent="0.25"/>
    <row r="15163" x14ac:dyDescent="0.25"/>
    <row r="15164" x14ac:dyDescent="0.25"/>
    <row r="15165" x14ac:dyDescent="0.25"/>
    <row r="15166" x14ac:dyDescent="0.25"/>
    <row r="15167" x14ac:dyDescent="0.25"/>
    <row r="15168" x14ac:dyDescent="0.25"/>
    <row r="15169" x14ac:dyDescent="0.25"/>
    <row r="15170" x14ac:dyDescent="0.25"/>
    <row r="15171" x14ac:dyDescent="0.25"/>
    <row r="15172" x14ac:dyDescent="0.25"/>
    <row r="15173" x14ac:dyDescent="0.25"/>
    <row r="15174" x14ac:dyDescent="0.25"/>
    <row r="15175" x14ac:dyDescent="0.25"/>
    <row r="15176" x14ac:dyDescent="0.25"/>
    <row r="15177" x14ac:dyDescent="0.25"/>
    <row r="15178" x14ac:dyDescent="0.25"/>
    <row r="15179" x14ac:dyDescent="0.25"/>
    <row r="15180" x14ac:dyDescent="0.25"/>
    <row r="15181" x14ac:dyDescent="0.25"/>
    <row r="15182" x14ac:dyDescent="0.25"/>
    <row r="15183" x14ac:dyDescent="0.25"/>
    <row r="15184" x14ac:dyDescent="0.25"/>
    <row r="15185" x14ac:dyDescent="0.25"/>
    <row r="15186" x14ac:dyDescent="0.25"/>
    <row r="15187" x14ac:dyDescent="0.25"/>
    <row r="15188" x14ac:dyDescent="0.25"/>
    <row r="15189" x14ac:dyDescent="0.25"/>
    <row r="15190" x14ac:dyDescent="0.25"/>
    <row r="15191" x14ac:dyDescent="0.25"/>
    <row r="15192" x14ac:dyDescent="0.25"/>
    <row r="15193" x14ac:dyDescent="0.25"/>
    <row r="15194" x14ac:dyDescent="0.25"/>
    <row r="15195" x14ac:dyDescent="0.25"/>
    <row r="15196" x14ac:dyDescent="0.25"/>
    <row r="15197" x14ac:dyDescent="0.25"/>
    <row r="15198" x14ac:dyDescent="0.25"/>
    <row r="15199" x14ac:dyDescent="0.25"/>
    <row r="15200" x14ac:dyDescent="0.25"/>
    <row r="15201" x14ac:dyDescent="0.25"/>
    <row r="15202" x14ac:dyDescent="0.25"/>
    <row r="15203" x14ac:dyDescent="0.25"/>
    <row r="15204" x14ac:dyDescent="0.25"/>
    <row r="15205" x14ac:dyDescent="0.25"/>
    <row r="15206" x14ac:dyDescent="0.25"/>
    <row r="15207" x14ac:dyDescent="0.25"/>
    <row r="15208" x14ac:dyDescent="0.25"/>
    <row r="15209" x14ac:dyDescent="0.25"/>
    <row r="15210" x14ac:dyDescent="0.25"/>
    <row r="15211" x14ac:dyDescent="0.25"/>
    <row r="15212" x14ac:dyDescent="0.25"/>
    <row r="15213" x14ac:dyDescent="0.25"/>
    <row r="15214" x14ac:dyDescent="0.25"/>
    <row r="15215" x14ac:dyDescent="0.25"/>
    <row r="15216" x14ac:dyDescent="0.25"/>
    <row r="15217" x14ac:dyDescent="0.25"/>
    <row r="15218" x14ac:dyDescent="0.25"/>
    <row r="15219" x14ac:dyDescent="0.25"/>
    <row r="15220" x14ac:dyDescent="0.25"/>
    <row r="15221" x14ac:dyDescent="0.25"/>
    <row r="15222" x14ac:dyDescent="0.25"/>
    <row r="15223" x14ac:dyDescent="0.25"/>
    <row r="15224" x14ac:dyDescent="0.25"/>
    <row r="15225" x14ac:dyDescent="0.25"/>
    <row r="15226" x14ac:dyDescent="0.25"/>
    <row r="15227" x14ac:dyDescent="0.25"/>
    <row r="15228" x14ac:dyDescent="0.25"/>
    <row r="15229" x14ac:dyDescent="0.25"/>
    <row r="15230" x14ac:dyDescent="0.25"/>
    <row r="15231" x14ac:dyDescent="0.25"/>
    <row r="15232" x14ac:dyDescent="0.25"/>
    <row r="15233" x14ac:dyDescent="0.25"/>
    <row r="15234" x14ac:dyDescent="0.25"/>
    <row r="15235" x14ac:dyDescent="0.25"/>
    <row r="15236" x14ac:dyDescent="0.25"/>
    <row r="15237" x14ac:dyDescent="0.25"/>
    <row r="15238" x14ac:dyDescent="0.25"/>
    <row r="15239" x14ac:dyDescent="0.25"/>
    <row r="15240" x14ac:dyDescent="0.25"/>
    <row r="15241" x14ac:dyDescent="0.25"/>
    <row r="15242" x14ac:dyDescent="0.25"/>
    <row r="15243" x14ac:dyDescent="0.25"/>
    <row r="15244" x14ac:dyDescent="0.25"/>
    <row r="15245" x14ac:dyDescent="0.25"/>
    <row r="15246" x14ac:dyDescent="0.25"/>
    <row r="15247" x14ac:dyDescent="0.25"/>
    <row r="15248" x14ac:dyDescent="0.25"/>
    <row r="15249" x14ac:dyDescent="0.25"/>
    <row r="15250" x14ac:dyDescent="0.25"/>
    <row r="15251" x14ac:dyDescent="0.25"/>
    <row r="15252" x14ac:dyDescent="0.25"/>
    <row r="15253" x14ac:dyDescent="0.25"/>
    <row r="15254" x14ac:dyDescent="0.25"/>
    <row r="15255" x14ac:dyDescent="0.25"/>
    <row r="15256" x14ac:dyDescent="0.25"/>
    <row r="15257" x14ac:dyDescent="0.25"/>
    <row r="15258" x14ac:dyDescent="0.25"/>
    <row r="15259" x14ac:dyDescent="0.25"/>
    <row r="15260" x14ac:dyDescent="0.25"/>
    <row r="15261" x14ac:dyDescent="0.25"/>
    <row r="15262" x14ac:dyDescent="0.25"/>
    <row r="15263" x14ac:dyDescent="0.25"/>
    <row r="15264" x14ac:dyDescent="0.25"/>
    <row r="15265" x14ac:dyDescent="0.25"/>
    <row r="15266" x14ac:dyDescent="0.25"/>
    <row r="15267" x14ac:dyDescent="0.25"/>
    <row r="15268" x14ac:dyDescent="0.25"/>
    <row r="15269" x14ac:dyDescent="0.25"/>
    <row r="15270" x14ac:dyDescent="0.25"/>
    <row r="15271" x14ac:dyDescent="0.25"/>
    <row r="15272" x14ac:dyDescent="0.25"/>
    <row r="15273" x14ac:dyDescent="0.25"/>
    <row r="15274" x14ac:dyDescent="0.25"/>
    <row r="15275" x14ac:dyDescent="0.25"/>
    <row r="15276" x14ac:dyDescent="0.25"/>
    <row r="15277" x14ac:dyDescent="0.25"/>
    <row r="15278" x14ac:dyDescent="0.25"/>
    <row r="15279" x14ac:dyDescent="0.25"/>
    <row r="15280" x14ac:dyDescent="0.25"/>
    <row r="15281" x14ac:dyDescent="0.25"/>
    <row r="15282" x14ac:dyDescent="0.25"/>
    <row r="15283" x14ac:dyDescent="0.25"/>
    <row r="15284" x14ac:dyDescent="0.25"/>
    <row r="15285" x14ac:dyDescent="0.25"/>
    <row r="15286" x14ac:dyDescent="0.25"/>
    <row r="15287" x14ac:dyDescent="0.25"/>
    <row r="15288" x14ac:dyDescent="0.25"/>
    <row r="15289" x14ac:dyDescent="0.25"/>
    <row r="15290" x14ac:dyDescent="0.25"/>
    <row r="15291" x14ac:dyDescent="0.25"/>
    <row r="15292" x14ac:dyDescent="0.25"/>
    <row r="15293" x14ac:dyDescent="0.25"/>
    <row r="15294" x14ac:dyDescent="0.25"/>
    <row r="15295" x14ac:dyDescent="0.25"/>
    <row r="15296" x14ac:dyDescent="0.25"/>
    <row r="15297" x14ac:dyDescent="0.25"/>
    <row r="15298" x14ac:dyDescent="0.25"/>
    <row r="15299" x14ac:dyDescent="0.25"/>
    <row r="15300" x14ac:dyDescent="0.25"/>
    <row r="15301" x14ac:dyDescent="0.25"/>
    <row r="15302" x14ac:dyDescent="0.25"/>
    <row r="15303" x14ac:dyDescent="0.25"/>
    <row r="15304" x14ac:dyDescent="0.25"/>
    <row r="15305" x14ac:dyDescent="0.25"/>
    <row r="15306" x14ac:dyDescent="0.25"/>
    <row r="15307" x14ac:dyDescent="0.25"/>
    <row r="15308" x14ac:dyDescent="0.25"/>
    <row r="15309" x14ac:dyDescent="0.25"/>
    <row r="15310" x14ac:dyDescent="0.25"/>
    <row r="15311" x14ac:dyDescent="0.25"/>
    <row r="15312" x14ac:dyDescent="0.25"/>
    <row r="15313" x14ac:dyDescent="0.25"/>
    <row r="15314" x14ac:dyDescent="0.25"/>
    <row r="15315" x14ac:dyDescent="0.25"/>
    <row r="15316" x14ac:dyDescent="0.25"/>
    <row r="15317" x14ac:dyDescent="0.25"/>
    <row r="15318" x14ac:dyDescent="0.25"/>
    <row r="15319" x14ac:dyDescent="0.25"/>
    <row r="15320" x14ac:dyDescent="0.25"/>
    <row r="15321" x14ac:dyDescent="0.25"/>
    <row r="15322" x14ac:dyDescent="0.25"/>
    <row r="15323" x14ac:dyDescent="0.25"/>
    <row r="15324" x14ac:dyDescent="0.25"/>
    <row r="15325" x14ac:dyDescent="0.25"/>
    <row r="15326" x14ac:dyDescent="0.25"/>
    <row r="15327" x14ac:dyDescent="0.25"/>
    <row r="15328" x14ac:dyDescent="0.25"/>
    <row r="15329" x14ac:dyDescent="0.25"/>
    <row r="15330" x14ac:dyDescent="0.25"/>
    <row r="15331" x14ac:dyDescent="0.25"/>
    <row r="15332" x14ac:dyDescent="0.25"/>
    <row r="15333" x14ac:dyDescent="0.25"/>
    <row r="15334" x14ac:dyDescent="0.25"/>
    <row r="15335" x14ac:dyDescent="0.25"/>
    <row r="15336" x14ac:dyDescent="0.25"/>
    <row r="15337" x14ac:dyDescent="0.25"/>
    <row r="15338" x14ac:dyDescent="0.25"/>
    <row r="15339" x14ac:dyDescent="0.25"/>
    <row r="15340" x14ac:dyDescent="0.25"/>
    <row r="15341" x14ac:dyDescent="0.25"/>
    <row r="15342" x14ac:dyDescent="0.25"/>
    <row r="15343" x14ac:dyDescent="0.25"/>
    <row r="15344" x14ac:dyDescent="0.25"/>
    <row r="15345" x14ac:dyDescent="0.25"/>
    <row r="15346" x14ac:dyDescent="0.25"/>
    <row r="15347" x14ac:dyDescent="0.25"/>
    <row r="15348" x14ac:dyDescent="0.25"/>
    <row r="15349" x14ac:dyDescent="0.25"/>
    <row r="15350" x14ac:dyDescent="0.25"/>
    <row r="15351" x14ac:dyDescent="0.25"/>
    <row r="15352" x14ac:dyDescent="0.25"/>
    <row r="15353" x14ac:dyDescent="0.25"/>
    <row r="15354" x14ac:dyDescent="0.25"/>
    <row r="15355" x14ac:dyDescent="0.25"/>
    <row r="15356" x14ac:dyDescent="0.25"/>
    <row r="15357" x14ac:dyDescent="0.25"/>
    <row r="15358" x14ac:dyDescent="0.25"/>
    <row r="15359" x14ac:dyDescent="0.25"/>
    <row r="15360" x14ac:dyDescent="0.25"/>
    <row r="15361" x14ac:dyDescent="0.25"/>
    <row r="15362" x14ac:dyDescent="0.25"/>
    <row r="15363" x14ac:dyDescent="0.25"/>
    <row r="15364" x14ac:dyDescent="0.25"/>
    <row r="15365" x14ac:dyDescent="0.25"/>
    <row r="15366" x14ac:dyDescent="0.25"/>
    <row r="15367" x14ac:dyDescent="0.25"/>
    <row r="15368" x14ac:dyDescent="0.25"/>
    <row r="15369" x14ac:dyDescent="0.25"/>
    <row r="15370" x14ac:dyDescent="0.25"/>
    <row r="15371" x14ac:dyDescent="0.25"/>
    <row r="15372" x14ac:dyDescent="0.25"/>
    <row r="15373" x14ac:dyDescent="0.25"/>
    <row r="15374" x14ac:dyDescent="0.25"/>
    <row r="15375" x14ac:dyDescent="0.25"/>
    <row r="15376" x14ac:dyDescent="0.25"/>
    <row r="15377" x14ac:dyDescent="0.25"/>
    <row r="15378" x14ac:dyDescent="0.25"/>
    <row r="15379" x14ac:dyDescent="0.25"/>
    <row r="15380" x14ac:dyDescent="0.25"/>
    <row r="15381" x14ac:dyDescent="0.25"/>
    <row r="15382" x14ac:dyDescent="0.25"/>
    <row r="15383" x14ac:dyDescent="0.25"/>
    <row r="15384" x14ac:dyDescent="0.25"/>
    <row r="15385" x14ac:dyDescent="0.25"/>
    <row r="15386" x14ac:dyDescent="0.25"/>
    <row r="15387" x14ac:dyDescent="0.25"/>
    <row r="15388" x14ac:dyDescent="0.25"/>
    <row r="15389" x14ac:dyDescent="0.25"/>
    <row r="15390" x14ac:dyDescent="0.25"/>
    <row r="15391" x14ac:dyDescent="0.25"/>
    <row r="15392" x14ac:dyDescent="0.25"/>
    <row r="15393" x14ac:dyDescent="0.25"/>
    <row r="15394" x14ac:dyDescent="0.25"/>
    <row r="15395" x14ac:dyDescent="0.25"/>
    <row r="15396" x14ac:dyDescent="0.25"/>
    <row r="15397" x14ac:dyDescent="0.25"/>
    <row r="15398" x14ac:dyDescent="0.25"/>
    <row r="15399" x14ac:dyDescent="0.25"/>
    <row r="15400" x14ac:dyDescent="0.25"/>
    <row r="15401" x14ac:dyDescent="0.25"/>
    <row r="15402" x14ac:dyDescent="0.25"/>
    <row r="15403" x14ac:dyDescent="0.25"/>
    <row r="15404" x14ac:dyDescent="0.25"/>
    <row r="15405" x14ac:dyDescent="0.25"/>
    <row r="15406" x14ac:dyDescent="0.25"/>
    <row r="15407" x14ac:dyDescent="0.25"/>
    <row r="15408" x14ac:dyDescent="0.25"/>
    <row r="15409" x14ac:dyDescent="0.25"/>
    <row r="15410" x14ac:dyDescent="0.25"/>
    <row r="15411" x14ac:dyDescent="0.25"/>
    <row r="15412" x14ac:dyDescent="0.25"/>
    <row r="15413" x14ac:dyDescent="0.25"/>
    <row r="15414" x14ac:dyDescent="0.25"/>
    <row r="15415" x14ac:dyDescent="0.25"/>
    <row r="15416" x14ac:dyDescent="0.25"/>
    <row r="15417" x14ac:dyDescent="0.25"/>
    <row r="15418" x14ac:dyDescent="0.25"/>
    <row r="15419" x14ac:dyDescent="0.25"/>
    <row r="15420" x14ac:dyDescent="0.25"/>
    <row r="15421" x14ac:dyDescent="0.25"/>
    <row r="15422" x14ac:dyDescent="0.25"/>
    <row r="15423" x14ac:dyDescent="0.25"/>
    <row r="15424" x14ac:dyDescent="0.25"/>
    <row r="15425" x14ac:dyDescent="0.25"/>
    <row r="15426" x14ac:dyDescent="0.25"/>
    <row r="15427" x14ac:dyDescent="0.25"/>
    <row r="15428" x14ac:dyDescent="0.25"/>
    <row r="15429" x14ac:dyDescent="0.25"/>
    <row r="15430" x14ac:dyDescent="0.25"/>
    <row r="15431" x14ac:dyDescent="0.25"/>
    <row r="15432" x14ac:dyDescent="0.25"/>
    <row r="15433" x14ac:dyDescent="0.25"/>
    <row r="15434" x14ac:dyDescent="0.25"/>
    <row r="15435" x14ac:dyDescent="0.25"/>
    <row r="15436" x14ac:dyDescent="0.25"/>
    <row r="15437" x14ac:dyDescent="0.25"/>
    <row r="15438" x14ac:dyDescent="0.25"/>
    <row r="15439" x14ac:dyDescent="0.25"/>
    <row r="15440" x14ac:dyDescent="0.25"/>
    <row r="15441" x14ac:dyDescent="0.25"/>
    <row r="15442" x14ac:dyDescent="0.25"/>
    <row r="15443" x14ac:dyDescent="0.25"/>
    <row r="15444" x14ac:dyDescent="0.25"/>
    <row r="15445" x14ac:dyDescent="0.25"/>
    <row r="15446" x14ac:dyDescent="0.25"/>
    <row r="15447" x14ac:dyDescent="0.25"/>
    <row r="15448" x14ac:dyDescent="0.25"/>
    <row r="15449" x14ac:dyDescent="0.25"/>
    <row r="15450" x14ac:dyDescent="0.25"/>
    <row r="15451" x14ac:dyDescent="0.25"/>
    <row r="15452" x14ac:dyDescent="0.25"/>
    <row r="15453" x14ac:dyDescent="0.25"/>
    <row r="15454" x14ac:dyDescent="0.25"/>
    <row r="15455" x14ac:dyDescent="0.25"/>
    <row r="15456" x14ac:dyDescent="0.25"/>
    <row r="15457" x14ac:dyDescent="0.25"/>
    <row r="15458" x14ac:dyDescent="0.25"/>
    <row r="15459" x14ac:dyDescent="0.25"/>
    <row r="15460" x14ac:dyDescent="0.25"/>
    <row r="15461" x14ac:dyDescent="0.25"/>
    <row r="15462" x14ac:dyDescent="0.25"/>
    <row r="15463" x14ac:dyDescent="0.25"/>
    <row r="15464" x14ac:dyDescent="0.25"/>
    <row r="15465" x14ac:dyDescent="0.25"/>
    <row r="15466" x14ac:dyDescent="0.25"/>
    <row r="15467" x14ac:dyDescent="0.25"/>
    <row r="15468" x14ac:dyDescent="0.25"/>
    <row r="15469" x14ac:dyDescent="0.25"/>
    <row r="15470" x14ac:dyDescent="0.25"/>
    <row r="15471" x14ac:dyDescent="0.25"/>
    <row r="15472" x14ac:dyDescent="0.25"/>
    <row r="15473" x14ac:dyDescent="0.25"/>
    <row r="15474" x14ac:dyDescent="0.25"/>
    <row r="15475" x14ac:dyDescent="0.25"/>
    <row r="15476" x14ac:dyDescent="0.25"/>
    <row r="15477" x14ac:dyDescent="0.25"/>
    <row r="15478" x14ac:dyDescent="0.25"/>
    <row r="15479" x14ac:dyDescent="0.25"/>
    <row r="15480" x14ac:dyDescent="0.25"/>
    <row r="15481" x14ac:dyDescent="0.25"/>
    <row r="15482" x14ac:dyDescent="0.25"/>
    <row r="15483" x14ac:dyDescent="0.25"/>
    <row r="15484" x14ac:dyDescent="0.25"/>
    <row r="15485" x14ac:dyDescent="0.25"/>
    <row r="15486" x14ac:dyDescent="0.25"/>
    <row r="15487" x14ac:dyDescent="0.25"/>
    <row r="15488" x14ac:dyDescent="0.25"/>
    <row r="15489" x14ac:dyDescent="0.25"/>
    <row r="15490" x14ac:dyDescent="0.25"/>
    <row r="15491" x14ac:dyDescent="0.25"/>
    <row r="15492" x14ac:dyDescent="0.25"/>
    <row r="15493" x14ac:dyDescent="0.25"/>
    <row r="15494" x14ac:dyDescent="0.25"/>
    <row r="15495" x14ac:dyDescent="0.25"/>
    <row r="15496" x14ac:dyDescent="0.25"/>
    <row r="15497" x14ac:dyDescent="0.25"/>
    <row r="15498" x14ac:dyDescent="0.25"/>
    <row r="15499" x14ac:dyDescent="0.25"/>
    <row r="15500" x14ac:dyDescent="0.25"/>
    <row r="15501" x14ac:dyDescent="0.25"/>
    <row r="15502" x14ac:dyDescent="0.25"/>
    <row r="15503" x14ac:dyDescent="0.25"/>
    <row r="15504" x14ac:dyDescent="0.25"/>
    <row r="15505" x14ac:dyDescent="0.25"/>
    <row r="15506" x14ac:dyDescent="0.25"/>
    <row r="15507" x14ac:dyDescent="0.25"/>
    <row r="15508" x14ac:dyDescent="0.25"/>
    <row r="15509" x14ac:dyDescent="0.25"/>
    <row r="15510" x14ac:dyDescent="0.25"/>
    <row r="15511" x14ac:dyDescent="0.25"/>
    <row r="15512" x14ac:dyDescent="0.25"/>
    <row r="15513" x14ac:dyDescent="0.25"/>
    <row r="15514" x14ac:dyDescent="0.25"/>
    <row r="15515" x14ac:dyDescent="0.25"/>
    <row r="15516" x14ac:dyDescent="0.25"/>
    <row r="15517" x14ac:dyDescent="0.25"/>
    <row r="15518" x14ac:dyDescent="0.25"/>
    <row r="15519" x14ac:dyDescent="0.25"/>
    <row r="15520" x14ac:dyDescent="0.25"/>
    <row r="15521" x14ac:dyDescent="0.25"/>
    <row r="15522" x14ac:dyDescent="0.25"/>
    <row r="15523" x14ac:dyDescent="0.25"/>
    <row r="15524" x14ac:dyDescent="0.25"/>
    <row r="15525" x14ac:dyDescent="0.25"/>
    <row r="15526" x14ac:dyDescent="0.25"/>
    <row r="15527" x14ac:dyDescent="0.25"/>
    <row r="15528" x14ac:dyDescent="0.25"/>
    <row r="15529" x14ac:dyDescent="0.25"/>
    <row r="15530" x14ac:dyDescent="0.25"/>
    <row r="15531" x14ac:dyDescent="0.25"/>
    <row r="15532" x14ac:dyDescent="0.25"/>
    <row r="15533" x14ac:dyDescent="0.25"/>
    <row r="15534" x14ac:dyDescent="0.25"/>
    <row r="15535" x14ac:dyDescent="0.25"/>
    <row r="15536" x14ac:dyDescent="0.25"/>
    <row r="15537" x14ac:dyDescent="0.25"/>
    <row r="15538" x14ac:dyDescent="0.25"/>
    <row r="15539" x14ac:dyDescent="0.25"/>
    <row r="15540" x14ac:dyDescent="0.25"/>
    <row r="15541" x14ac:dyDescent="0.25"/>
    <row r="15542" x14ac:dyDescent="0.25"/>
    <row r="15543" x14ac:dyDescent="0.25"/>
    <row r="15544" x14ac:dyDescent="0.25"/>
    <row r="15545" x14ac:dyDescent="0.25"/>
    <row r="15546" x14ac:dyDescent="0.25"/>
    <row r="15547" x14ac:dyDescent="0.25"/>
    <row r="15548" x14ac:dyDescent="0.25"/>
    <row r="15549" x14ac:dyDescent="0.25"/>
    <row r="15550" x14ac:dyDescent="0.25"/>
    <row r="15551" x14ac:dyDescent="0.25"/>
    <row r="15552" x14ac:dyDescent="0.25"/>
    <row r="15553" x14ac:dyDescent="0.25"/>
    <row r="15554" x14ac:dyDescent="0.25"/>
    <row r="15555" x14ac:dyDescent="0.25"/>
    <row r="15556" x14ac:dyDescent="0.25"/>
    <row r="15557" x14ac:dyDescent="0.25"/>
    <row r="15558" x14ac:dyDescent="0.25"/>
    <row r="15559" x14ac:dyDescent="0.25"/>
    <row r="15560" x14ac:dyDescent="0.25"/>
    <row r="15561" x14ac:dyDescent="0.25"/>
    <row r="15562" x14ac:dyDescent="0.25"/>
    <row r="15563" x14ac:dyDescent="0.25"/>
    <row r="15564" x14ac:dyDescent="0.25"/>
    <row r="15565" x14ac:dyDescent="0.25"/>
    <row r="15566" x14ac:dyDescent="0.25"/>
    <row r="15567" x14ac:dyDescent="0.25"/>
    <row r="15568" x14ac:dyDescent="0.25"/>
    <row r="15569" x14ac:dyDescent="0.25"/>
    <row r="15570" x14ac:dyDescent="0.25"/>
    <row r="15571" x14ac:dyDescent="0.25"/>
    <row r="15572" x14ac:dyDescent="0.25"/>
    <row r="15573" x14ac:dyDescent="0.25"/>
    <row r="15574" x14ac:dyDescent="0.25"/>
    <row r="15575" x14ac:dyDescent="0.25"/>
    <row r="15576" x14ac:dyDescent="0.25"/>
    <row r="15577" x14ac:dyDescent="0.25"/>
    <row r="15578" x14ac:dyDescent="0.25"/>
    <row r="15579" x14ac:dyDescent="0.25"/>
    <row r="15580" x14ac:dyDescent="0.25"/>
    <row r="15581" x14ac:dyDescent="0.25"/>
    <row r="15582" x14ac:dyDescent="0.25"/>
    <row r="15583" x14ac:dyDescent="0.25"/>
    <row r="15584" x14ac:dyDescent="0.25"/>
    <row r="15585" x14ac:dyDescent="0.25"/>
    <row r="15586" x14ac:dyDescent="0.25"/>
    <row r="15587" x14ac:dyDescent="0.25"/>
    <row r="15588" x14ac:dyDescent="0.25"/>
    <row r="15589" x14ac:dyDescent="0.25"/>
    <row r="15590" x14ac:dyDescent="0.25"/>
    <row r="15591" x14ac:dyDescent="0.25"/>
    <row r="15592" x14ac:dyDescent="0.25"/>
    <row r="15593" x14ac:dyDescent="0.25"/>
    <row r="15594" x14ac:dyDescent="0.25"/>
    <row r="15595" x14ac:dyDescent="0.25"/>
    <row r="15596" x14ac:dyDescent="0.25"/>
    <row r="15597" x14ac:dyDescent="0.25"/>
    <row r="15598" x14ac:dyDescent="0.25"/>
    <row r="15599" x14ac:dyDescent="0.25"/>
    <row r="15600" x14ac:dyDescent="0.25"/>
    <row r="15601" x14ac:dyDescent="0.25"/>
    <row r="15602" x14ac:dyDescent="0.25"/>
    <row r="15603" x14ac:dyDescent="0.25"/>
    <row r="15604" x14ac:dyDescent="0.25"/>
    <row r="15605" x14ac:dyDescent="0.25"/>
    <row r="15606" x14ac:dyDescent="0.25"/>
    <row r="15607" x14ac:dyDescent="0.25"/>
    <row r="15608" x14ac:dyDescent="0.25"/>
    <row r="15609" x14ac:dyDescent="0.25"/>
    <row r="15610" x14ac:dyDescent="0.25"/>
    <row r="15611" x14ac:dyDescent="0.25"/>
    <row r="15612" x14ac:dyDescent="0.25"/>
    <row r="15613" x14ac:dyDescent="0.25"/>
    <row r="15614" x14ac:dyDescent="0.25"/>
    <row r="15615" x14ac:dyDescent="0.25"/>
    <row r="15616" x14ac:dyDescent="0.25"/>
    <row r="15617" x14ac:dyDescent="0.25"/>
    <row r="15618" x14ac:dyDescent="0.25"/>
    <row r="15619" x14ac:dyDescent="0.25"/>
    <row r="15620" x14ac:dyDescent="0.25"/>
    <row r="15621" x14ac:dyDescent="0.25"/>
    <row r="15622" x14ac:dyDescent="0.25"/>
    <row r="15623" x14ac:dyDescent="0.25"/>
    <row r="15624" x14ac:dyDescent="0.25"/>
    <row r="15625" x14ac:dyDescent="0.25"/>
    <row r="15626" x14ac:dyDescent="0.25"/>
    <row r="15627" x14ac:dyDescent="0.25"/>
    <row r="15628" x14ac:dyDescent="0.25"/>
    <row r="15629" x14ac:dyDescent="0.25"/>
    <row r="15630" x14ac:dyDescent="0.25"/>
    <row r="15631" x14ac:dyDescent="0.25"/>
    <row r="15632" x14ac:dyDescent="0.25"/>
    <row r="15633" x14ac:dyDescent="0.25"/>
    <row r="15634" x14ac:dyDescent="0.25"/>
    <row r="15635" x14ac:dyDescent="0.25"/>
    <row r="15636" x14ac:dyDescent="0.25"/>
    <row r="15637" x14ac:dyDescent="0.25"/>
    <row r="15638" x14ac:dyDescent="0.25"/>
    <row r="15639" x14ac:dyDescent="0.25"/>
    <row r="15640" x14ac:dyDescent="0.25"/>
    <row r="15641" x14ac:dyDescent="0.25"/>
    <row r="15642" x14ac:dyDescent="0.25"/>
    <row r="15643" x14ac:dyDescent="0.25"/>
    <row r="15644" x14ac:dyDescent="0.25"/>
    <row r="15645" x14ac:dyDescent="0.25"/>
    <row r="15646" x14ac:dyDescent="0.25"/>
    <row r="15647" x14ac:dyDescent="0.25"/>
    <row r="15648" x14ac:dyDescent="0.25"/>
    <row r="15649" x14ac:dyDescent="0.25"/>
    <row r="15650" x14ac:dyDescent="0.25"/>
    <row r="15651" x14ac:dyDescent="0.25"/>
    <row r="15652" x14ac:dyDescent="0.25"/>
    <row r="15653" x14ac:dyDescent="0.25"/>
    <row r="15654" x14ac:dyDescent="0.25"/>
    <row r="15655" x14ac:dyDescent="0.25"/>
    <row r="15656" x14ac:dyDescent="0.25"/>
    <row r="15657" x14ac:dyDescent="0.25"/>
    <row r="15658" x14ac:dyDescent="0.25"/>
    <row r="15659" x14ac:dyDescent="0.25"/>
    <row r="15660" x14ac:dyDescent="0.25"/>
    <row r="15661" x14ac:dyDescent="0.25"/>
    <row r="15662" x14ac:dyDescent="0.25"/>
    <row r="15663" x14ac:dyDescent="0.25"/>
    <row r="15664" x14ac:dyDescent="0.25"/>
    <row r="15665" x14ac:dyDescent="0.25"/>
    <row r="15666" x14ac:dyDescent="0.25"/>
    <row r="15667" x14ac:dyDescent="0.25"/>
    <row r="15668" x14ac:dyDescent="0.25"/>
    <row r="15669" x14ac:dyDescent="0.25"/>
    <row r="15670" x14ac:dyDescent="0.25"/>
    <row r="15671" x14ac:dyDescent="0.25"/>
    <row r="15672" x14ac:dyDescent="0.25"/>
    <row r="15673" x14ac:dyDescent="0.25"/>
    <row r="15674" x14ac:dyDescent="0.25"/>
    <row r="15675" x14ac:dyDescent="0.25"/>
    <row r="15676" x14ac:dyDescent="0.25"/>
    <row r="15677" x14ac:dyDescent="0.25"/>
    <row r="15678" x14ac:dyDescent="0.25"/>
    <row r="15679" x14ac:dyDescent="0.25"/>
    <row r="15680" x14ac:dyDescent="0.25"/>
    <row r="15681" x14ac:dyDescent="0.25"/>
    <row r="15682" x14ac:dyDescent="0.25"/>
    <row r="15683" x14ac:dyDescent="0.25"/>
    <row r="15684" x14ac:dyDescent="0.25"/>
    <row r="15685" x14ac:dyDescent="0.25"/>
    <row r="15686" x14ac:dyDescent="0.25"/>
    <row r="15687" x14ac:dyDescent="0.25"/>
    <row r="15688" x14ac:dyDescent="0.25"/>
    <row r="15689" x14ac:dyDescent="0.25"/>
    <row r="15690" x14ac:dyDescent="0.25"/>
    <row r="15691" x14ac:dyDescent="0.25"/>
    <row r="15692" x14ac:dyDescent="0.25"/>
    <row r="15693" x14ac:dyDescent="0.25"/>
    <row r="15694" x14ac:dyDescent="0.25"/>
    <row r="15695" x14ac:dyDescent="0.25"/>
    <row r="15696" x14ac:dyDescent="0.25"/>
    <row r="15697" x14ac:dyDescent="0.25"/>
    <row r="15698" x14ac:dyDescent="0.25"/>
    <row r="15699" x14ac:dyDescent="0.25"/>
    <row r="15700" x14ac:dyDescent="0.25"/>
    <row r="15701" x14ac:dyDescent="0.25"/>
    <row r="15702" x14ac:dyDescent="0.25"/>
    <row r="15703" x14ac:dyDescent="0.25"/>
    <row r="15704" x14ac:dyDescent="0.25"/>
    <row r="15705" x14ac:dyDescent="0.25"/>
    <row r="15706" x14ac:dyDescent="0.25"/>
    <row r="15707" x14ac:dyDescent="0.25"/>
    <row r="15708" x14ac:dyDescent="0.25"/>
    <row r="15709" x14ac:dyDescent="0.25"/>
    <row r="15710" x14ac:dyDescent="0.25"/>
    <row r="15711" x14ac:dyDescent="0.25"/>
    <row r="15712" x14ac:dyDescent="0.25"/>
    <row r="15713" x14ac:dyDescent="0.25"/>
    <row r="15714" x14ac:dyDescent="0.25"/>
    <row r="15715" x14ac:dyDescent="0.25"/>
    <row r="15716" x14ac:dyDescent="0.25"/>
    <row r="15717" x14ac:dyDescent="0.25"/>
    <row r="15718" x14ac:dyDescent="0.25"/>
    <row r="15719" x14ac:dyDescent="0.25"/>
    <row r="15720" x14ac:dyDescent="0.25"/>
    <row r="15721" x14ac:dyDescent="0.25"/>
    <row r="15722" x14ac:dyDescent="0.25"/>
    <row r="15723" x14ac:dyDescent="0.25"/>
    <row r="15724" x14ac:dyDescent="0.25"/>
    <row r="15725" x14ac:dyDescent="0.25"/>
    <row r="15726" x14ac:dyDescent="0.25"/>
    <row r="15727" x14ac:dyDescent="0.25"/>
    <row r="15728" x14ac:dyDescent="0.25"/>
    <row r="15729" x14ac:dyDescent="0.25"/>
    <row r="15730" x14ac:dyDescent="0.25"/>
    <row r="15731" x14ac:dyDescent="0.25"/>
    <row r="15732" x14ac:dyDescent="0.25"/>
    <row r="15733" x14ac:dyDescent="0.25"/>
    <row r="15734" x14ac:dyDescent="0.25"/>
    <row r="15735" x14ac:dyDescent="0.25"/>
    <row r="15736" x14ac:dyDescent="0.25"/>
    <row r="15737" x14ac:dyDescent="0.25"/>
    <row r="15738" x14ac:dyDescent="0.25"/>
    <row r="15739" x14ac:dyDescent="0.25"/>
    <row r="15740" x14ac:dyDescent="0.25"/>
    <row r="15741" x14ac:dyDescent="0.25"/>
    <row r="15742" x14ac:dyDescent="0.25"/>
    <row r="15743" x14ac:dyDescent="0.25"/>
    <row r="15744" x14ac:dyDescent="0.25"/>
    <row r="15745" x14ac:dyDescent="0.25"/>
    <row r="15746" x14ac:dyDescent="0.25"/>
    <row r="15747" x14ac:dyDescent="0.25"/>
    <row r="15748" x14ac:dyDescent="0.25"/>
    <row r="15749" x14ac:dyDescent="0.25"/>
    <row r="15750" x14ac:dyDescent="0.25"/>
    <row r="15751" x14ac:dyDescent="0.25"/>
    <row r="15752" x14ac:dyDescent="0.25"/>
    <row r="15753" x14ac:dyDescent="0.25"/>
    <row r="15754" x14ac:dyDescent="0.25"/>
    <row r="15755" x14ac:dyDescent="0.25"/>
    <row r="15756" x14ac:dyDescent="0.25"/>
    <row r="15757" x14ac:dyDescent="0.25"/>
    <row r="15758" x14ac:dyDescent="0.25"/>
    <row r="15759" x14ac:dyDescent="0.25"/>
    <row r="15760" x14ac:dyDescent="0.25"/>
    <row r="15761" x14ac:dyDescent="0.25"/>
    <row r="15762" x14ac:dyDescent="0.25"/>
    <row r="15763" x14ac:dyDescent="0.25"/>
    <row r="15764" x14ac:dyDescent="0.25"/>
    <row r="15765" x14ac:dyDescent="0.25"/>
    <row r="15766" x14ac:dyDescent="0.25"/>
    <row r="15767" x14ac:dyDescent="0.25"/>
    <row r="15768" x14ac:dyDescent="0.25"/>
    <row r="15769" x14ac:dyDescent="0.25"/>
    <row r="15770" x14ac:dyDescent="0.25"/>
    <row r="15771" x14ac:dyDescent="0.25"/>
    <row r="15772" x14ac:dyDescent="0.25"/>
    <row r="15773" x14ac:dyDescent="0.25"/>
    <row r="15774" x14ac:dyDescent="0.25"/>
    <row r="15775" x14ac:dyDescent="0.25"/>
    <row r="15776" x14ac:dyDescent="0.25"/>
    <row r="15777" x14ac:dyDescent="0.25"/>
    <row r="15778" x14ac:dyDescent="0.25"/>
    <row r="15779" x14ac:dyDescent="0.25"/>
    <row r="15780" x14ac:dyDescent="0.25"/>
    <row r="15781" x14ac:dyDescent="0.25"/>
    <row r="15782" x14ac:dyDescent="0.25"/>
    <row r="15783" x14ac:dyDescent="0.25"/>
    <row r="15784" x14ac:dyDescent="0.25"/>
    <row r="15785" x14ac:dyDescent="0.25"/>
    <row r="15786" x14ac:dyDescent="0.25"/>
    <row r="15787" x14ac:dyDescent="0.25"/>
    <row r="15788" x14ac:dyDescent="0.25"/>
    <row r="15789" x14ac:dyDescent="0.25"/>
    <row r="15790" x14ac:dyDescent="0.25"/>
    <row r="15791" x14ac:dyDescent="0.25"/>
    <row r="15792" x14ac:dyDescent="0.25"/>
    <row r="15793" x14ac:dyDescent="0.25"/>
    <row r="15794" x14ac:dyDescent="0.25"/>
    <row r="15795" x14ac:dyDescent="0.25"/>
    <row r="15796" x14ac:dyDescent="0.25"/>
    <row r="15797" x14ac:dyDescent="0.25"/>
    <row r="15798" x14ac:dyDescent="0.25"/>
    <row r="15799" x14ac:dyDescent="0.25"/>
    <row r="15800" x14ac:dyDescent="0.25"/>
    <row r="15801" x14ac:dyDescent="0.25"/>
    <row r="15802" x14ac:dyDescent="0.25"/>
    <row r="15803" x14ac:dyDescent="0.25"/>
    <row r="15804" x14ac:dyDescent="0.25"/>
    <row r="15805" x14ac:dyDescent="0.25"/>
    <row r="15806" x14ac:dyDescent="0.25"/>
    <row r="15807" x14ac:dyDescent="0.25"/>
    <row r="15808" x14ac:dyDescent="0.25"/>
    <row r="15809" x14ac:dyDescent="0.25"/>
    <row r="15810" x14ac:dyDescent="0.25"/>
    <row r="15811" x14ac:dyDescent="0.25"/>
    <row r="15812" x14ac:dyDescent="0.25"/>
    <row r="15813" x14ac:dyDescent="0.25"/>
    <row r="15814" x14ac:dyDescent="0.25"/>
    <row r="15815" x14ac:dyDescent="0.25"/>
    <row r="15816" x14ac:dyDescent="0.25"/>
    <row r="15817" x14ac:dyDescent="0.25"/>
    <row r="15818" x14ac:dyDescent="0.25"/>
    <row r="15819" x14ac:dyDescent="0.25"/>
    <row r="15820" x14ac:dyDescent="0.25"/>
    <row r="15821" x14ac:dyDescent="0.25"/>
    <row r="15822" x14ac:dyDescent="0.25"/>
    <row r="15823" x14ac:dyDescent="0.25"/>
    <row r="15824" x14ac:dyDescent="0.25"/>
    <row r="15825" x14ac:dyDescent="0.25"/>
    <row r="15826" x14ac:dyDescent="0.25"/>
    <row r="15827" x14ac:dyDescent="0.25"/>
    <row r="15828" x14ac:dyDescent="0.25"/>
    <row r="15829" x14ac:dyDescent="0.25"/>
    <row r="15830" x14ac:dyDescent="0.25"/>
    <row r="15831" x14ac:dyDescent="0.25"/>
    <row r="15832" x14ac:dyDescent="0.25"/>
    <row r="15833" x14ac:dyDescent="0.25"/>
    <row r="15834" x14ac:dyDescent="0.25"/>
    <row r="15835" x14ac:dyDescent="0.25"/>
    <row r="15836" x14ac:dyDescent="0.25"/>
    <row r="15837" x14ac:dyDescent="0.25"/>
    <row r="15838" x14ac:dyDescent="0.25"/>
    <row r="15839" x14ac:dyDescent="0.25"/>
    <row r="15840" x14ac:dyDescent="0.25"/>
    <row r="15841" x14ac:dyDescent="0.25"/>
    <row r="15842" x14ac:dyDescent="0.25"/>
    <row r="15843" x14ac:dyDescent="0.25"/>
    <row r="15844" x14ac:dyDescent="0.25"/>
    <row r="15845" x14ac:dyDescent="0.25"/>
    <row r="15846" x14ac:dyDescent="0.25"/>
    <row r="15847" x14ac:dyDescent="0.25"/>
    <row r="15848" x14ac:dyDescent="0.25"/>
    <row r="15849" x14ac:dyDescent="0.25"/>
    <row r="15850" x14ac:dyDescent="0.25"/>
    <row r="15851" x14ac:dyDescent="0.25"/>
    <row r="15852" x14ac:dyDescent="0.25"/>
    <row r="15853" x14ac:dyDescent="0.25"/>
    <row r="15854" x14ac:dyDescent="0.25"/>
    <row r="15855" x14ac:dyDescent="0.25"/>
    <row r="15856" x14ac:dyDescent="0.25"/>
    <row r="15857" x14ac:dyDescent="0.25"/>
    <row r="15858" x14ac:dyDescent="0.25"/>
    <row r="15859" x14ac:dyDescent="0.25"/>
    <row r="15860" x14ac:dyDescent="0.25"/>
    <row r="15861" x14ac:dyDescent="0.25"/>
    <row r="15862" x14ac:dyDescent="0.25"/>
    <row r="15863" x14ac:dyDescent="0.25"/>
    <row r="15864" x14ac:dyDescent="0.25"/>
    <row r="15865" x14ac:dyDescent="0.25"/>
    <row r="15866" x14ac:dyDescent="0.25"/>
    <row r="15867" x14ac:dyDescent="0.25"/>
    <row r="15868" x14ac:dyDescent="0.25"/>
    <row r="15869" x14ac:dyDescent="0.25"/>
    <row r="15870" x14ac:dyDescent="0.25"/>
    <row r="15871" x14ac:dyDescent="0.25"/>
    <row r="15872" x14ac:dyDescent="0.25"/>
    <row r="15873" x14ac:dyDescent="0.25"/>
    <row r="15874" x14ac:dyDescent="0.25"/>
    <row r="15875" x14ac:dyDescent="0.25"/>
    <row r="15876" x14ac:dyDescent="0.25"/>
    <row r="15877" x14ac:dyDescent="0.25"/>
    <row r="15878" x14ac:dyDescent="0.25"/>
    <row r="15879" x14ac:dyDescent="0.25"/>
    <row r="15880" x14ac:dyDescent="0.25"/>
    <row r="15881" x14ac:dyDescent="0.25"/>
    <row r="15882" x14ac:dyDescent="0.25"/>
    <row r="15883" x14ac:dyDescent="0.25"/>
    <row r="15884" x14ac:dyDescent="0.25"/>
    <row r="15885" x14ac:dyDescent="0.25"/>
    <row r="15886" x14ac:dyDescent="0.25"/>
    <row r="15887" x14ac:dyDescent="0.25"/>
    <row r="15888" x14ac:dyDescent="0.25"/>
    <row r="15889" x14ac:dyDescent="0.25"/>
    <row r="15890" x14ac:dyDescent="0.25"/>
    <row r="15891" x14ac:dyDescent="0.25"/>
    <row r="15892" x14ac:dyDescent="0.25"/>
    <row r="15893" x14ac:dyDescent="0.25"/>
    <row r="15894" x14ac:dyDescent="0.25"/>
    <row r="15895" x14ac:dyDescent="0.25"/>
    <row r="15896" x14ac:dyDescent="0.25"/>
    <row r="15897" x14ac:dyDescent="0.25"/>
    <row r="15898" x14ac:dyDescent="0.25"/>
    <row r="15899" x14ac:dyDescent="0.25"/>
    <row r="15900" x14ac:dyDescent="0.25"/>
    <row r="15901" x14ac:dyDescent="0.25"/>
    <row r="15902" x14ac:dyDescent="0.25"/>
    <row r="15903" x14ac:dyDescent="0.25"/>
    <row r="15904" x14ac:dyDescent="0.25"/>
    <row r="15905" x14ac:dyDescent="0.25"/>
    <row r="15906" x14ac:dyDescent="0.25"/>
    <row r="15907" x14ac:dyDescent="0.25"/>
    <row r="15908" x14ac:dyDescent="0.25"/>
    <row r="15909" x14ac:dyDescent="0.25"/>
    <row r="15910" x14ac:dyDescent="0.25"/>
    <row r="15911" x14ac:dyDescent="0.25"/>
    <row r="15912" x14ac:dyDescent="0.25"/>
    <row r="15913" x14ac:dyDescent="0.25"/>
    <row r="15914" x14ac:dyDescent="0.25"/>
    <row r="15915" x14ac:dyDescent="0.25"/>
    <row r="15916" x14ac:dyDescent="0.25"/>
    <row r="15917" x14ac:dyDescent="0.25"/>
    <row r="15918" x14ac:dyDescent="0.25"/>
    <row r="15919" x14ac:dyDescent="0.25"/>
    <row r="15920" x14ac:dyDescent="0.25"/>
    <row r="15921" x14ac:dyDescent="0.25"/>
    <row r="15922" x14ac:dyDescent="0.25"/>
    <row r="15923" x14ac:dyDescent="0.25"/>
    <row r="15924" x14ac:dyDescent="0.25"/>
    <row r="15925" x14ac:dyDescent="0.25"/>
    <row r="15926" x14ac:dyDescent="0.25"/>
    <row r="15927" x14ac:dyDescent="0.25"/>
    <row r="15928" x14ac:dyDescent="0.25"/>
    <row r="15929" x14ac:dyDescent="0.25"/>
    <row r="15930" x14ac:dyDescent="0.25"/>
    <row r="15931" x14ac:dyDescent="0.25"/>
    <row r="15932" x14ac:dyDescent="0.25"/>
    <row r="15933" x14ac:dyDescent="0.25"/>
    <row r="15934" x14ac:dyDescent="0.25"/>
    <row r="15935" x14ac:dyDescent="0.25"/>
    <row r="15936" x14ac:dyDescent="0.25"/>
    <row r="15937" x14ac:dyDescent="0.25"/>
    <row r="15938" x14ac:dyDescent="0.25"/>
    <row r="15939" x14ac:dyDescent="0.25"/>
    <row r="15940" x14ac:dyDescent="0.25"/>
    <row r="15941" x14ac:dyDescent="0.25"/>
    <row r="15942" x14ac:dyDescent="0.25"/>
    <row r="15943" x14ac:dyDescent="0.25"/>
    <row r="15944" x14ac:dyDescent="0.25"/>
    <row r="15945" x14ac:dyDescent="0.25"/>
    <row r="15946" x14ac:dyDescent="0.25"/>
    <row r="15947" x14ac:dyDescent="0.25"/>
    <row r="15948" x14ac:dyDescent="0.25"/>
    <row r="15949" x14ac:dyDescent="0.25"/>
    <row r="15950" x14ac:dyDescent="0.25"/>
    <row r="15951" x14ac:dyDescent="0.25"/>
    <row r="15952" x14ac:dyDescent="0.25"/>
    <row r="15953" x14ac:dyDescent="0.25"/>
    <row r="15954" x14ac:dyDescent="0.25"/>
    <row r="15955" x14ac:dyDescent="0.25"/>
    <row r="15956" x14ac:dyDescent="0.25"/>
    <row r="15957" x14ac:dyDescent="0.25"/>
    <row r="15958" x14ac:dyDescent="0.25"/>
    <row r="15959" x14ac:dyDescent="0.25"/>
    <row r="15960" x14ac:dyDescent="0.25"/>
    <row r="15961" x14ac:dyDescent="0.25"/>
    <row r="15962" x14ac:dyDescent="0.25"/>
    <row r="15963" x14ac:dyDescent="0.25"/>
    <row r="15964" x14ac:dyDescent="0.25"/>
    <row r="15965" x14ac:dyDescent="0.25"/>
    <row r="15966" x14ac:dyDescent="0.25"/>
    <row r="15967" x14ac:dyDescent="0.25"/>
    <row r="15968" x14ac:dyDescent="0.25"/>
    <row r="15969" x14ac:dyDescent="0.25"/>
    <row r="15970" x14ac:dyDescent="0.25"/>
    <row r="15971" x14ac:dyDescent="0.25"/>
    <row r="15972" x14ac:dyDescent="0.25"/>
    <row r="15973" x14ac:dyDescent="0.25"/>
    <row r="15974" x14ac:dyDescent="0.25"/>
    <row r="15975" x14ac:dyDescent="0.25"/>
    <row r="15976" x14ac:dyDescent="0.25"/>
    <row r="15977" x14ac:dyDescent="0.25"/>
    <row r="15978" x14ac:dyDescent="0.25"/>
    <row r="15979" x14ac:dyDescent="0.25"/>
    <row r="15980" x14ac:dyDescent="0.25"/>
    <row r="15981" x14ac:dyDescent="0.25"/>
    <row r="15982" x14ac:dyDescent="0.25"/>
    <row r="15983" x14ac:dyDescent="0.25"/>
    <row r="15984" x14ac:dyDescent="0.25"/>
    <row r="15985" x14ac:dyDescent="0.25"/>
    <row r="15986" x14ac:dyDescent="0.25"/>
    <row r="15987" x14ac:dyDescent="0.25"/>
    <row r="15988" x14ac:dyDescent="0.25"/>
    <row r="15989" x14ac:dyDescent="0.25"/>
    <row r="15990" x14ac:dyDescent="0.25"/>
    <row r="15991" x14ac:dyDescent="0.25"/>
    <row r="15992" x14ac:dyDescent="0.25"/>
    <row r="15993" x14ac:dyDescent="0.25"/>
    <row r="15994" x14ac:dyDescent="0.25"/>
    <row r="15995" x14ac:dyDescent="0.25"/>
    <row r="15996" x14ac:dyDescent="0.25"/>
    <row r="15997" x14ac:dyDescent="0.25"/>
    <row r="15998" x14ac:dyDescent="0.25"/>
    <row r="15999" x14ac:dyDescent="0.25"/>
    <row r="16000" x14ac:dyDescent="0.25"/>
    <row r="16001" x14ac:dyDescent="0.25"/>
    <row r="16002" x14ac:dyDescent="0.25"/>
    <row r="16003" x14ac:dyDescent="0.25"/>
    <row r="16004" x14ac:dyDescent="0.25"/>
    <row r="16005" x14ac:dyDescent="0.25"/>
    <row r="16006" x14ac:dyDescent="0.25"/>
    <row r="16007" x14ac:dyDescent="0.25"/>
    <row r="16008" x14ac:dyDescent="0.25"/>
    <row r="16009" x14ac:dyDescent="0.25"/>
    <row r="16010" x14ac:dyDescent="0.25"/>
    <row r="16011" x14ac:dyDescent="0.25"/>
    <row r="16012" x14ac:dyDescent="0.25"/>
    <row r="16013" x14ac:dyDescent="0.25"/>
    <row r="16014" x14ac:dyDescent="0.25"/>
    <row r="16015" x14ac:dyDescent="0.25"/>
    <row r="16016" x14ac:dyDescent="0.25"/>
    <row r="16017" x14ac:dyDescent="0.25"/>
    <row r="16018" x14ac:dyDescent="0.25"/>
    <row r="16019" x14ac:dyDescent="0.25"/>
    <row r="16020" x14ac:dyDescent="0.25"/>
    <row r="16021" x14ac:dyDescent="0.25"/>
    <row r="16022" x14ac:dyDescent="0.25"/>
    <row r="16023" x14ac:dyDescent="0.25"/>
    <row r="16024" x14ac:dyDescent="0.25"/>
    <row r="16025" x14ac:dyDescent="0.25"/>
    <row r="16026" x14ac:dyDescent="0.25"/>
    <row r="16027" x14ac:dyDescent="0.25"/>
    <row r="16028" x14ac:dyDescent="0.25"/>
    <row r="16029" x14ac:dyDescent="0.25"/>
    <row r="16030" x14ac:dyDescent="0.25"/>
    <row r="16031" x14ac:dyDescent="0.25"/>
    <row r="16032" x14ac:dyDescent="0.25"/>
    <row r="16033" x14ac:dyDescent="0.25"/>
    <row r="16034" x14ac:dyDescent="0.25"/>
    <row r="16035" x14ac:dyDescent="0.25"/>
    <row r="16036" x14ac:dyDescent="0.25"/>
    <row r="16037" x14ac:dyDescent="0.25"/>
    <row r="16038" x14ac:dyDescent="0.25"/>
    <row r="16039" x14ac:dyDescent="0.25"/>
    <row r="16040" x14ac:dyDescent="0.25"/>
    <row r="16041" x14ac:dyDescent="0.25"/>
    <row r="16042" x14ac:dyDescent="0.25"/>
    <row r="16043" x14ac:dyDescent="0.25"/>
    <row r="16044" x14ac:dyDescent="0.25"/>
    <row r="16045" x14ac:dyDescent="0.25"/>
    <row r="16046" x14ac:dyDescent="0.25"/>
    <row r="16047" x14ac:dyDescent="0.25"/>
    <row r="16048" x14ac:dyDescent="0.25"/>
    <row r="16049" x14ac:dyDescent="0.25"/>
    <row r="16050" x14ac:dyDescent="0.25"/>
    <row r="16051" x14ac:dyDescent="0.25"/>
    <row r="16052" x14ac:dyDescent="0.25"/>
    <row r="16053" x14ac:dyDescent="0.25"/>
    <row r="16054" x14ac:dyDescent="0.25"/>
    <row r="16055" x14ac:dyDescent="0.25"/>
    <row r="16056" x14ac:dyDescent="0.25"/>
    <row r="16057" x14ac:dyDescent="0.25"/>
    <row r="16058" x14ac:dyDescent="0.25"/>
    <row r="16059" x14ac:dyDescent="0.25"/>
    <row r="16060" x14ac:dyDescent="0.25"/>
    <row r="16061" x14ac:dyDescent="0.25"/>
    <row r="16062" x14ac:dyDescent="0.25"/>
    <row r="16063" x14ac:dyDescent="0.25"/>
    <row r="16064" x14ac:dyDescent="0.25"/>
    <row r="16065" x14ac:dyDescent="0.25"/>
    <row r="16066" x14ac:dyDescent="0.25"/>
    <row r="16067" x14ac:dyDescent="0.25"/>
    <row r="16068" x14ac:dyDescent="0.25"/>
    <row r="16069" x14ac:dyDescent="0.25"/>
    <row r="16070" x14ac:dyDescent="0.25"/>
    <row r="16071" x14ac:dyDescent="0.25"/>
    <row r="16072" x14ac:dyDescent="0.25"/>
    <row r="16073" x14ac:dyDescent="0.25"/>
    <row r="16074" x14ac:dyDescent="0.25"/>
    <row r="16075" x14ac:dyDescent="0.25"/>
    <row r="16076" x14ac:dyDescent="0.25"/>
    <row r="16077" x14ac:dyDescent="0.25"/>
    <row r="16078" x14ac:dyDescent="0.25"/>
    <row r="16079" x14ac:dyDescent="0.25"/>
    <row r="16080" x14ac:dyDescent="0.25"/>
    <row r="16081" x14ac:dyDescent="0.25"/>
    <row r="16082" x14ac:dyDescent="0.25"/>
    <row r="16083" x14ac:dyDescent="0.25"/>
    <row r="16084" x14ac:dyDescent="0.25"/>
    <row r="16085" x14ac:dyDescent="0.25"/>
    <row r="16086" x14ac:dyDescent="0.25"/>
    <row r="16087" x14ac:dyDescent="0.25"/>
    <row r="16088" x14ac:dyDescent="0.25"/>
    <row r="16089" x14ac:dyDescent="0.25"/>
    <row r="16090" x14ac:dyDescent="0.25"/>
    <row r="16091" x14ac:dyDescent="0.25"/>
    <row r="16092" x14ac:dyDescent="0.25"/>
    <row r="16093" x14ac:dyDescent="0.25"/>
    <row r="16094" x14ac:dyDescent="0.25"/>
    <row r="16095" x14ac:dyDescent="0.25"/>
    <row r="16096" x14ac:dyDescent="0.25"/>
    <row r="16097" x14ac:dyDescent="0.25"/>
    <row r="16098" x14ac:dyDescent="0.25"/>
    <row r="16099" x14ac:dyDescent="0.25"/>
    <row r="16100" x14ac:dyDescent="0.25"/>
    <row r="16101" x14ac:dyDescent="0.25"/>
    <row r="16102" x14ac:dyDescent="0.25"/>
    <row r="16103" x14ac:dyDescent="0.25"/>
    <row r="16104" x14ac:dyDescent="0.25"/>
    <row r="16105" x14ac:dyDescent="0.25"/>
    <row r="16106" x14ac:dyDescent="0.25"/>
    <row r="16107" x14ac:dyDescent="0.25"/>
    <row r="16108" x14ac:dyDescent="0.25"/>
    <row r="16109" x14ac:dyDescent="0.25"/>
    <row r="16110" x14ac:dyDescent="0.25"/>
    <row r="16111" x14ac:dyDescent="0.25"/>
    <row r="16112" x14ac:dyDescent="0.25"/>
    <row r="16113" x14ac:dyDescent="0.25"/>
    <row r="16114" x14ac:dyDescent="0.25"/>
    <row r="16115" x14ac:dyDescent="0.25"/>
    <row r="16116" x14ac:dyDescent="0.25"/>
    <row r="16117" x14ac:dyDescent="0.25"/>
    <row r="16118" x14ac:dyDescent="0.25"/>
    <row r="16119" x14ac:dyDescent="0.25"/>
    <row r="16120" x14ac:dyDescent="0.25"/>
    <row r="16121" x14ac:dyDescent="0.25"/>
    <row r="16122" x14ac:dyDescent="0.25"/>
    <row r="16123" x14ac:dyDescent="0.25"/>
    <row r="16124" x14ac:dyDescent="0.25"/>
    <row r="16125" x14ac:dyDescent="0.25"/>
    <row r="16126" x14ac:dyDescent="0.25"/>
    <row r="16127" x14ac:dyDescent="0.25"/>
    <row r="16128" x14ac:dyDescent="0.25"/>
    <row r="16129" x14ac:dyDescent="0.25"/>
    <row r="16130" x14ac:dyDescent="0.25"/>
    <row r="16131" x14ac:dyDescent="0.25"/>
    <row r="16132" x14ac:dyDescent="0.25"/>
    <row r="16133" x14ac:dyDescent="0.25"/>
    <row r="16134" x14ac:dyDescent="0.25"/>
    <row r="16135" x14ac:dyDescent="0.25"/>
    <row r="16136" x14ac:dyDescent="0.25"/>
    <row r="16137" x14ac:dyDescent="0.25"/>
    <row r="16138" x14ac:dyDescent="0.25"/>
    <row r="16139" x14ac:dyDescent="0.25"/>
    <row r="16140" x14ac:dyDescent="0.25"/>
    <row r="16141" x14ac:dyDescent="0.25"/>
    <row r="16142" x14ac:dyDescent="0.25"/>
    <row r="16143" x14ac:dyDescent="0.25"/>
    <row r="16144" x14ac:dyDescent="0.25"/>
    <row r="16145" x14ac:dyDescent="0.25"/>
    <row r="16146" x14ac:dyDescent="0.25"/>
    <row r="16147" x14ac:dyDescent="0.25"/>
    <row r="16148" x14ac:dyDescent="0.25"/>
    <row r="16149" x14ac:dyDescent="0.25"/>
    <row r="16150" x14ac:dyDescent="0.25"/>
    <row r="16151" x14ac:dyDescent="0.25"/>
    <row r="16152" x14ac:dyDescent="0.25"/>
    <row r="16153" x14ac:dyDescent="0.25"/>
    <row r="16154" x14ac:dyDescent="0.25"/>
    <row r="16155" x14ac:dyDescent="0.25"/>
    <row r="16156" x14ac:dyDescent="0.25"/>
    <row r="16157" x14ac:dyDescent="0.25"/>
    <row r="16158" x14ac:dyDescent="0.25"/>
    <row r="16159" x14ac:dyDescent="0.25"/>
    <row r="16160" x14ac:dyDescent="0.25"/>
    <row r="16161" x14ac:dyDescent="0.25"/>
    <row r="16162" x14ac:dyDescent="0.25"/>
    <row r="16163" x14ac:dyDescent="0.25"/>
    <row r="16164" x14ac:dyDescent="0.25"/>
    <row r="16165" x14ac:dyDescent="0.25"/>
    <row r="16166" x14ac:dyDescent="0.25"/>
    <row r="16167" x14ac:dyDescent="0.25"/>
    <row r="16168" x14ac:dyDescent="0.25"/>
    <row r="16169" x14ac:dyDescent="0.25"/>
    <row r="16170" x14ac:dyDescent="0.25"/>
    <row r="16171" x14ac:dyDescent="0.25"/>
    <row r="16172" x14ac:dyDescent="0.25"/>
    <row r="16173" x14ac:dyDescent="0.25"/>
    <row r="16174" x14ac:dyDescent="0.25"/>
    <row r="16175" x14ac:dyDescent="0.25"/>
    <row r="16176" x14ac:dyDescent="0.25"/>
    <row r="16177" x14ac:dyDescent="0.25"/>
    <row r="16178" x14ac:dyDescent="0.25"/>
    <row r="16179" x14ac:dyDescent="0.25"/>
    <row r="16180" x14ac:dyDescent="0.25"/>
    <row r="16181" x14ac:dyDescent="0.25"/>
    <row r="16182" x14ac:dyDescent="0.25"/>
    <row r="16183" x14ac:dyDescent="0.25"/>
    <row r="16184" x14ac:dyDescent="0.25"/>
    <row r="16185" x14ac:dyDescent="0.25"/>
    <row r="16186" x14ac:dyDescent="0.25"/>
    <row r="16187" x14ac:dyDescent="0.25"/>
    <row r="16188" x14ac:dyDescent="0.25"/>
    <row r="16189" x14ac:dyDescent="0.25"/>
    <row r="16190" x14ac:dyDescent="0.25"/>
    <row r="16191" x14ac:dyDescent="0.25"/>
    <row r="16192" x14ac:dyDescent="0.25"/>
    <row r="16193" x14ac:dyDescent="0.25"/>
    <row r="16194" x14ac:dyDescent="0.25"/>
    <row r="16195" x14ac:dyDescent="0.25"/>
    <row r="16196" x14ac:dyDescent="0.25"/>
    <row r="16197" x14ac:dyDescent="0.25"/>
    <row r="16198" x14ac:dyDescent="0.25"/>
    <row r="16199" x14ac:dyDescent="0.25"/>
    <row r="16200" x14ac:dyDescent="0.25"/>
    <row r="16201" x14ac:dyDescent="0.25"/>
    <row r="16202" x14ac:dyDescent="0.25"/>
    <row r="16203" x14ac:dyDescent="0.25"/>
    <row r="16204" x14ac:dyDescent="0.25"/>
    <row r="16205" x14ac:dyDescent="0.25"/>
    <row r="16206" x14ac:dyDescent="0.25"/>
    <row r="16207" x14ac:dyDescent="0.25"/>
    <row r="16208" x14ac:dyDescent="0.25"/>
    <row r="16209" x14ac:dyDescent="0.25"/>
    <row r="16210" x14ac:dyDescent="0.25"/>
    <row r="16211" x14ac:dyDescent="0.25"/>
    <row r="16212" x14ac:dyDescent="0.25"/>
    <row r="16213" x14ac:dyDescent="0.25"/>
    <row r="16214" x14ac:dyDescent="0.25"/>
    <row r="16215" x14ac:dyDescent="0.25"/>
    <row r="16216" x14ac:dyDescent="0.25"/>
    <row r="16217" x14ac:dyDescent="0.25"/>
    <row r="16218" x14ac:dyDescent="0.25"/>
    <row r="16219" x14ac:dyDescent="0.25"/>
    <row r="16220" x14ac:dyDescent="0.25"/>
    <row r="16221" x14ac:dyDescent="0.25"/>
    <row r="16222" x14ac:dyDescent="0.25"/>
    <row r="16223" x14ac:dyDescent="0.25"/>
    <row r="16224" x14ac:dyDescent="0.25"/>
    <row r="16225" x14ac:dyDescent="0.25"/>
    <row r="16226" x14ac:dyDescent="0.25"/>
    <row r="16227" x14ac:dyDescent="0.25"/>
    <row r="16228" x14ac:dyDescent="0.25"/>
    <row r="16229" x14ac:dyDescent="0.25"/>
    <row r="16230" x14ac:dyDescent="0.25"/>
    <row r="16231" x14ac:dyDescent="0.25"/>
    <row r="16232" x14ac:dyDescent="0.25"/>
    <row r="16233" x14ac:dyDescent="0.25"/>
    <row r="16234" x14ac:dyDescent="0.25"/>
    <row r="16235" x14ac:dyDescent="0.25"/>
    <row r="16236" x14ac:dyDescent="0.25"/>
    <row r="16237" x14ac:dyDescent="0.25"/>
    <row r="16238" x14ac:dyDescent="0.25"/>
    <row r="16239" x14ac:dyDescent="0.25"/>
    <row r="16240" x14ac:dyDescent="0.25"/>
    <row r="16241" x14ac:dyDescent="0.25"/>
    <row r="16242" x14ac:dyDescent="0.25"/>
    <row r="16243" x14ac:dyDescent="0.25"/>
    <row r="16244" x14ac:dyDescent="0.25"/>
    <row r="16245" x14ac:dyDescent="0.25"/>
    <row r="16246" x14ac:dyDescent="0.25"/>
    <row r="16247" x14ac:dyDescent="0.25"/>
    <row r="16248" x14ac:dyDescent="0.25"/>
    <row r="16249" x14ac:dyDescent="0.25"/>
    <row r="16250" x14ac:dyDescent="0.25"/>
    <row r="16251" x14ac:dyDescent="0.25"/>
    <row r="16252" x14ac:dyDescent="0.25"/>
    <row r="16253" x14ac:dyDescent="0.25"/>
    <row r="16254" x14ac:dyDescent="0.25"/>
    <row r="16255" x14ac:dyDescent="0.25"/>
    <row r="16256" x14ac:dyDescent="0.25"/>
    <row r="16257" x14ac:dyDescent="0.25"/>
    <row r="16258" x14ac:dyDescent="0.25"/>
    <row r="16259" x14ac:dyDescent="0.25"/>
    <row r="16260" x14ac:dyDescent="0.25"/>
    <row r="16261" x14ac:dyDescent="0.25"/>
    <row r="16262" x14ac:dyDescent="0.25"/>
    <row r="16263" x14ac:dyDescent="0.25"/>
    <row r="16264" x14ac:dyDescent="0.25"/>
    <row r="16265" x14ac:dyDescent="0.25"/>
    <row r="16266" x14ac:dyDescent="0.25"/>
    <row r="16267" x14ac:dyDescent="0.25"/>
    <row r="16268" x14ac:dyDescent="0.25"/>
    <row r="16269" x14ac:dyDescent="0.25"/>
    <row r="16270" x14ac:dyDescent="0.25"/>
    <row r="16271" x14ac:dyDescent="0.25"/>
    <row r="16272" x14ac:dyDescent="0.25"/>
    <row r="16273" x14ac:dyDescent="0.25"/>
    <row r="16274" x14ac:dyDescent="0.25"/>
    <row r="16275" x14ac:dyDescent="0.25"/>
    <row r="16276" x14ac:dyDescent="0.25"/>
    <row r="16277" x14ac:dyDescent="0.25"/>
    <row r="16278" x14ac:dyDescent="0.25"/>
    <row r="16279" x14ac:dyDescent="0.25"/>
    <row r="16280" x14ac:dyDescent="0.25"/>
    <row r="16281" x14ac:dyDescent="0.25"/>
    <row r="16282" x14ac:dyDescent="0.25"/>
    <row r="16283" x14ac:dyDescent="0.25"/>
    <row r="16284" x14ac:dyDescent="0.25"/>
    <row r="16285" x14ac:dyDescent="0.25"/>
    <row r="16286" x14ac:dyDescent="0.25"/>
    <row r="16287" x14ac:dyDescent="0.25"/>
    <row r="16288" x14ac:dyDescent="0.25"/>
    <row r="16289" x14ac:dyDescent="0.25"/>
    <row r="16290" x14ac:dyDescent="0.25"/>
    <row r="16291" x14ac:dyDescent="0.25"/>
    <row r="16292" x14ac:dyDescent="0.25"/>
    <row r="16293" x14ac:dyDescent="0.25"/>
    <row r="16294" x14ac:dyDescent="0.25"/>
    <row r="16295" x14ac:dyDescent="0.25"/>
    <row r="16296" x14ac:dyDescent="0.25"/>
    <row r="16297" x14ac:dyDescent="0.25"/>
    <row r="16298" x14ac:dyDescent="0.25"/>
    <row r="16299" x14ac:dyDescent="0.25"/>
    <row r="16300" x14ac:dyDescent="0.25"/>
    <row r="16301" x14ac:dyDescent="0.25"/>
    <row r="16302" x14ac:dyDescent="0.25"/>
    <row r="16303" x14ac:dyDescent="0.25"/>
    <row r="16304" x14ac:dyDescent="0.25"/>
    <row r="16305" x14ac:dyDescent="0.25"/>
    <row r="16306" x14ac:dyDescent="0.25"/>
    <row r="16307" x14ac:dyDescent="0.25"/>
    <row r="16308" x14ac:dyDescent="0.25"/>
    <row r="16309" x14ac:dyDescent="0.25"/>
    <row r="16310" x14ac:dyDescent="0.25"/>
    <row r="16311" x14ac:dyDescent="0.25"/>
    <row r="16312" x14ac:dyDescent="0.25"/>
    <row r="16313" x14ac:dyDescent="0.25"/>
    <row r="16314" x14ac:dyDescent="0.25"/>
    <row r="16315" x14ac:dyDescent="0.25"/>
    <row r="16316" x14ac:dyDescent="0.25"/>
    <row r="16317" x14ac:dyDescent="0.25"/>
    <row r="16318" x14ac:dyDescent="0.25"/>
    <row r="16319" x14ac:dyDescent="0.25"/>
    <row r="16320" x14ac:dyDescent="0.25"/>
    <row r="16321" x14ac:dyDescent="0.25"/>
    <row r="16322" x14ac:dyDescent="0.25"/>
    <row r="16323" x14ac:dyDescent="0.25"/>
    <row r="16324" x14ac:dyDescent="0.25"/>
    <row r="16325" x14ac:dyDescent="0.25"/>
    <row r="16326" x14ac:dyDescent="0.25"/>
    <row r="16327" x14ac:dyDescent="0.25"/>
    <row r="16328" x14ac:dyDescent="0.25"/>
    <row r="16329" x14ac:dyDescent="0.25"/>
    <row r="16330" x14ac:dyDescent="0.25"/>
    <row r="16331" x14ac:dyDescent="0.25"/>
    <row r="16332" x14ac:dyDescent="0.25"/>
    <row r="16333" x14ac:dyDescent="0.25"/>
    <row r="16334" x14ac:dyDescent="0.25"/>
    <row r="16335" x14ac:dyDescent="0.25"/>
    <row r="16336" x14ac:dyDescent="0.25"/>
    <row r="16337" x14ac:dyDescent="0.25"/>
    <row r="16338" x14ac:dyDescent="0.25"/>
    <row r="16339" x14ac:dyDescent="0.25"/>
    <row r="16340" x14ac:dyDescent="0.25"/>
    <row r="16341" x14ac:dyDescent="0.25"/>
    <row r="16342" x14ac:dyDescent="0.25"/>
    <row r="16343" x14ac:dyDescent="0.25"/>
    <row r="16344" x14ac:dyDescent="0.25"/>
    <row r="16345" x14ac:dyDescent="0.25"/>
    <row r="16346" x14ac:dyDescent="0.25"/>
    <row r="16347" x14ac:dyDescent="0.25"/>
    <row r="16348" x14ac:dyDescent="0.25"/>
    <row r="16349" x14ac:dyDescent="0.25"/>
    <row r="16350" x14ac:dyDescent="0.25"/>
    <row r="16351" x14ac:dyDescent="0.25"/>
    <row r="16352" x14ac:dyDescent="0.25"/>
    <row r="16353" x14ac:dyDescent="0.25"/>
    <row r="16354" x14ac:dyDescent="0.25"/>
    <row r="16355" x14ac:dyDescent="0.25"/>
    <row r="16356" x14ac:dyDescent="0.25"/>
    <row r="16357" x14ac:dyDescent="0.25"/>
    <row r="16358" x14ac:dyDescent="0.25"/>
    <row r="16359" x14ac:dyDescent="0.25"/>
    <row r="16360" x14ac:dyDescent="0.25"/>
    <row r="16361" x14ac:dyDescent="0.25"/>
    <row r="16362" x14ac:dyDescent="0.25"/>
    <row r="16363" x14ac:dyDescent="0.25"/>
    <row r="16364" x14ac:dyDescent="0.25"/>
    <row r="16365" x14ac:dyDescent="0.25"/>
    <row r="16366" x14ac:dyDescent="0.25"/>
    <row r="16367" x14ac:dyDescent="0.25"/>
    <row r="16368" x14ac:dyDescent="0.25"/>
    <row r="16369" x14ac:dyDescent="0.25"/>
    <row r="16370" x14ac:dyDescent="0.25"/>
    <row r="16371" x14ac:dyDescent="0.25"/>
    <row r="16372" x14ac:dyDescent="0.25"/>
    <row r="16373" x14ac:dyDescent="0.25"/>
    <row r="16374" x14ac:dyDescent="0.25"/>
    <row r="16375" x14ac:dyDescent="0.25"/>
    <row r="16376" x14ac:dyDescent="0.25"/>
    <row r="16377" x14ac:dyDescent="0.25"/>
    <row r="16378" x14ac:dyDescent="0.25"/>
    <row r="16379" x14ac:dyDescent="0.25"/>
    <row r="16380" x14ac:dyDescent="0.25"/>
    <row r="16381" x14ac:dyDescent="0.25"/>
    <row r="16382" x14ac:dyDescent="0.25"/>
    <row r="16383" x14ac:dyDescent="0.25"/>
    <row r="16384" x14ac:dyDescent="0.25"/>
    <row r="16385" x14ac:dyDescent="0.25"/>
    <row r="16386" x14ac:dyDescent="0.25"/>
    <row r="16387" x14ac:dyDescent="0.25"/>
    <row r="16388" x14ac:dyDescent="0.25"/>
    <row r="16389" x14ac:dyDescent="0.25"/>
    <row r="16390" x14ac:dyDescent="0.25"/>
    <row r="16391" x14ac:dyDescent="0.25"/>
    <row r="16392" x14ac:dyDescent="0.25"/>
    <row r="16393" x14ac:dyDescent="0.25"/>
    <row r="16394" x14ac:dyDescent="0.25"/>
    <row r="16395" x14ac:dyDescent="0.25"/>
    <row r="16396" x14ac:dyDescent="0.25"/>
    <row r="16397" x14ac:dyDescent="0.25"/>
    <row r="16398" x14ac:dyDescent="0.25"/>
    <row r="16399" x14ac:dyDescent="0.25"/>
    <row r="16400" x14ac:dyDescent="0.25"/>
    <row r="16401" x14ac:dyDescent="0.25"/>
    <row r="16402" x14ac:dyDescent="0.25"/>
    <row r="16403" x14ac:dyDescent="0.25"/>
    <row r="16404" x14ac:dyDescent="0.25"/>
    <row r="16405" x14ac:dyDescent="0.25"/>
    <row r="16406" x14ac:dyDescent="0.25"/>
    <row r="16407" x14ac:dyDescent="0.25"/>
    <row r="16408" x14ac:dyDescent="0.25"/>
    <row r="16409" x14ac:dyDescent="0.25"/>
    <row r="16410" x14ac:dyDescent="0.25"/>
    <row r="16411" x14ac:dyDescent="0.25"/>
    <row r="16412" x14ac:dyDescent="0.25"/>
    <row r="16413" x14ac:dyDescent="0.25"/>
    <row r="16414" x14ac:dyDescent="0.25"/>
    <row r="16415" x14ac:dyDescent="0.25"/>
    <row r="16416" x14ac:dyDescent="0.25"/>
    <row r="16417" x14ac:dyDescent="0.25"/>
    <row r="16418" x14ac:dyDescent="0.25"/>
    <row r="16419" x14ac:dyDescent="0.25"/>
    <row r="16420" x14ac:dyDescent="0.25"/>
    <row r="16421" x14ac:dyDescent="0.25"/>
    <row r="16422" x14ac:dyDescent="0.25"/>
    <row r="16423" x14ac:dyDescent="0.25"/>
    <row r="16424" x14ac:dyDescent="0.25"/>
    <row r="16425" x14ac:dyDescent="0.25"/>
    <row r="16426" x14ac:dyDescent="0.25"/>
    <row r="16427" x14ac:dyDescent="0.25"/>
    <row r="16428" x14ac:dyDescent="0.25"/>
    <row r="16429" x14ac:dyDescent="0.25"/>
    <row r="16430" x14ac:dyDescent="0.25"/>
    <row r="16431" x14ac:dyDescent="0.25"/>
    <row r="16432" x14ac:dyDescent="0.25"/>
    <row r="16433" x14ac:dyDescent="0.25"/>
    <row r="16434" x14ac:dyDescent="0.25"/>
    <row r="16435" x14ac:dyDescent="0.25"/>
    <row r="16436" x14ac:dyDescent="0.25"/>
    <row r="16437" x14ac:dyDescent="0.25"/>
    <row r="16438" x14ac:dyDescent="0.25"/>
    <row r="16439" x14ac:dyDescent="0.25"/>
    <row r="16440" x14ac:dyDescent="0.25"/>
    <row r="16441" x14ac:dyDescent="0.25"/>
    <row r="16442" x14ac:dyDescent="0.25"/>
    <row r="16443" x14ac:dyDescent="0.25"/>
    <row r="16444" x14ac:dyDescent="0.25"/>
    <row r="16445" x14ac:dyDescent="0.25"/>
    <row r="16446" x14ac:dyDescent="0.25"/>
    <row r="16447" x14ac:dyDescent="0.25"/>
    <row r="16448" x14ac:dyDescent="0.25"/>
    <row r="16449" x14ac:dyDescent="0.25"/>
    <row r="16450" x14ac:dyDescent="0.25"/>
    <row r="16451" x14ac:dyDescent="0.25"/>
    <row r="16452" x14ac:dyDescent="0.25"/>
    <row r="16453" x14ac:dyDescent="0.25"/>
    <row r="16454" x14ac:dyDescent="0.25"/>
    <row r="16455" x14ac:dyDescent="0.25"/>
    <row r="16456" x14ac:dyDescent="0.25"/>
    <row r="16457" x14ac:dyDescent="0.25"/>
    <row r="16458" x14ac:dyDescent="0.25"/>
    <row r="16459" x14ac:dyDescent="0.25"/>
    <row r="16460" x14ac:dyDescent="0.25"/>
    <row r="16461" x14ac:dyDescent="0.25"/>
    <row r="16462" x14ac:dyDescent="0.25"/>
    <row r="16463" x14ac:dyDescent="0.25"/>
    <row r="16464" x14ac:dyDescent="0.25"/>
    <row r="16465" x14ac:dyDescent="0.25"/>
    <row r="16466" x14ac:dyDescent="0.25"/>
    <row r="16467" x14ac:dyDescent="0.25"/>
    <row r="16468" x14ac:dyDescent="0.25"/>
    <row r="16469" x14ac:dyDescent="0.25"/>
    <row r="16470" x14ac:dyDescent="0.25"/>
    <row r="16471" x14ac:dyDescent="0.25"/>
    <row r="16472" x14ac:dyDescent="0.25"/>
    <row r="16473" x14ac:dyDescent="0.25"/>
    <row r="16474" x14ac:dyDescent="0.25"/>
    <row r="16475" x14ac:dyDescent="0.25"/>
    <row r="16476" x14ac:dyDescent="0.25"/>
    <row r="16477" x14ac:dyDescent="0.25"/>
    <row r="16478" x14ac:dyDescent="0.25"/>
    <row r="16479" x14ac:dyDescent="0.25"/>
    <row r="16480" x14ac:dyDescent="0.25"/>
    <row r="16481" x14ac:dyDescent="0.25"/>
    <row r="16482" x14ac:dyDescent="0.25"/>
    <row r="16483" x14ac:dyDescent="0.25"/>
    <row r="16484" x14ac:dyDescent="0.25"/>
    <row r="16485" x14ac:dyDescent="0.25"/>
    <row r="16486" x14ac:dyDescent="0.25"/>
    <row r="16487" x14ac:dyDescent="0.25"/>
    <row r="16488" x14ac:dyDescent="0.25"/>
    <row r="16489" x14ac:dyDescent="0.25"/>
    <row r="16490" x14ac:dyDescent="0.25"/>
    <row r="16491" x14ac:dyDescent="0.25"/>
    <row r="16492" x14ac:dyDescent="0.25"/>
    <row r="16493" x14ac:dyDescent="0.25"/>
    <row r="16494" x14ac:dyDescent="0.25"/>
    <row r="16495" x14ac:dyDescent="0.25"/>
    <row r="16496" x14ac:dyDescent="0.25"/>
    <row r="16497" x14ac:dyDescent="0.25"/>
    <row r="16498" x14ac:dyDescent="0.25"/>
    <row r="16499" x14ac:dyDescent="0.25"/>
    <row r="16500" x14ac:dyDescent="0.25"/>
    <row r="16501" x14ac:dyDescent="0.25"/>
    <row r="16502" x14ac:dyDescent="0.25"/>
    <row r="16503" x14ac:dyDescent="0.25"/>
    <row r="16504" x14ac:dyDescent="0.25"/>
    <row r="16505" x14ac:dyDescent="0.25"/>
    <row r="16506" x14ac:dyDescent="0.25"/>
    <row r="16507" x14ac:dyDescent="0.25"/>
    <row r="16508" x14ac:dyDescent="0.25"/>
    <row r="16509" x14ac:dyDescent="0.25"/>
    <row r="16510" x14ac:dyDescent="0.25"/>
    <row r="16511" x14ac:dyDescent="0.25"/>
    <row r="16512" x14ac:dyDescent="0.25"/>
    <row r="16513" x14ac:dyDescent="0.25"/>
    <row r="16514" x14ac:dyDescent="0.25"/>
    <row r="16515" x14ac:dyDescent="0.25"/>
    <row r="16516" x14ac:dyDescent="0.25"/>
    <row r="16517" x14ac:dyDescent="0.25"/>
    <row r="16518" x14ac:dyDescent="0.25"/>
    <row r="16519" x14ac:dyDescent="0.25"/>
    <row r="16520" x14ac:dyDescent="0.25"/>
    <row r="16521" x14ac:dyDescent="0.25"/>
    <row r="16522" x14ac:dyDescent="0.25"/>
    <row r="16523" x14ac:dyDescent="0.25"/>
    <row r="16524" x14ac:dyDescent="0.25"/>
    <row r="16525" x14ac:dyDescent="0.25"/>
    <row r="16526" x14ac:dyDescent="0.25"/>
    <row r="16527" x14ac:dyDescent="0.25"/>
    <row r="16528" x14ac:dyDescent="0.25"/>
    <row r="16529" x14ac:dyDescent="0.25"/>
    <row r="16530" x14ac:dyDescent="0.25"/>
    <row r="16531" x14ac:dyDescent="0.25"/>
    <row r="16532" x14ac:dyDescent="0.25"/>
    <row r="16533" x14ac:dyDescent="0.25"/>
    <row r="16534" x14ac:dyDescent="0.25"/>
    <row r="16535" x14ac:dyDescent="0.25"/>
    <row r="16536" x14ac:dyDescent="0.25"/>
    <row r="16537" x14ac:dyDescent="0.25"/>
    <row r="16538" x14ac:dyDescent="0.25"/>
    <row r="16539" x14ac:dyDescent="0.25"/>
    <row r="16540" x14ac:dyDescent="0.25"/>
    <row r="16541" x14ac:dyDescent="0.25"/>
    <row r="16542" x14ac:dyDescent="0.25"/>
    <row r="16543" x14ac:dyDescent="0.25"/>
    <row r="16544" x14ac:dyDescent="0.25"/>
    <row r="16545" x14ac:dyDescent="0.25"/>
    <row r="16546" x14ac:dyDescent="0.25"/>
    <row r="16547" x14ac:dyDescent="0.25"/>
    <row r="16548" x14ac:dyDescent="0.25"/>
    <row r="16549" x14ac:dyDescent="0.25"/>
    <row r="16550" x14ac:dyDescent="0.25"/>
    <row r="16551" x14ac:dyDescent="0.25"/>
    <row r="16552" x14ac:dyDescent="0.25"/>
    <row r="16553" x14ac:dyDescent="0.25"/>
    <row r="16554" x14ac:dyDescent="0.25"/>
    <row r="16555" x14ac:dyDescent="0.25"/>
    <row r="16556" x14ac:dyDescent="0.25"/>
    <row r="16557" x14ac:dyDescent="0.25"/>
    <row r="16558" x14ac:dyDescent="0.25"/>
    <row r="16559" x14ac:dyDescent="0.25"/>
    <row r="16560" x14ac:dyDescent="0.25"/>
    <row r="16561" x14ac:dyDescent="0.25"/>
    <row r="16562" x14ac:dyDescent="0.25"/>
    <row r="16563" x14ac:dyDescent="0.25"/>
    <row r="16564" x14ac:dyDescent="0.25"/>
    <row r="16565" x14ac:dyDescent="0.25"/>
    <row r="16566" x14ac:dyDescent="0.25"/>
    <row r="16567" x14ac:dyDescent="0.25"/>
    <row r="16568" x14ac:dyDescent="0.25"/>
    <row r="16569" x14ac:dyDescent="0.25"/>
    <row r="16570" x14ac:dyDescent="0.25"/>
    <row r="16571" x14ac:dyDescent="0.25"/>
    <row r="16572" x14ac:dyDescent="0.25"/>
    <row r="16573" x14ac:dyDescent="0.25"/>
    <row r="16574" x14ac:dyDescent="0.25"/>
    <row r="16575" x14ac:dyDescent="0.25"/>
    <row r="16576" x14ac:dyDescent="0.25"/>
    <row r="16577" x14ac:dyDescent="0.25"/>
    <row r="16578" x14ac:dyDescent="0.25"/>
    <row r="16579" x14ac:dyDescent="0.25"/>
    <row r="16580" x14ac:dyDescent="0.25"/>
    <row r="16581" x14ac:dyDescent="0.25"/>
    <row r="16582" x14ac:dyDescent="0.25"/>
    <row r="16583" x14ac:dyDescent="0.25"/>
    <row r="16584" x14ac:dyDescent="0.25"/>
    <row r="16585" x14ac:dyDescent="0.25"/>
    <row r="16586" x14ac:dyDescent="0.25"/>
    <row r="16587" x14ac:dyDescent="0.25"/>
    <row r="16588" x14ac:dyDescent="0.25"/>
    <row r="16589" x14ac:dyDescent="0.25"/>
    <row r="16590" x14ac:dyDescent="0.25"/>
    <row r="16591" x14ac:dyDescent="0.25"/>
    <row r="16592" x14ac:dyDescent="0.25"/>
    <row r="16593" x14ac:dyDescent="0.25"/>
    <row r="16594" x14ac:dyDescent="0.25"/>
    <row r="16595" x14ac:dyDescent="0.25"/>
    <row r="16596" x14ac:dyDescent="0.25"/>
    <row r="16597" x14ac:dyDescent="0.25"/>
    <row r="16598" x14ac:dyDescent="0.25"/>
    <row r="16599" x14ac:dyDescent="0.25"/>
    <row r="16600" x14ac:dyDescent="0.25"/>
    <row r="16601" x14ac:dyDescent="0.25"/>
    <row r="16602" x14ac:dyDescent="0.25"/>
    <row r="16603" x14ac:dyDescent="0.25"/>
    <row r="16604" x14ac:dyDescent="0.25"/>
    <row r="16605" x14ac:dyDescent="0.25"/>
    <row r="16606" x14ac:dyDescent="0.25"/>
    <row r="16607" x14ac:dyDescent="0.25"/>
    <row r="16608" x14ac:dyDescent="0.25"/>
    <row r="16609" x14ac:dyDescent="0.25"/>
    <row r="16610" x14ac:dyDescent="0.25"/>
    <row r="16611" x14ac:dyDescent="0.25"/>
    <row r="16612" x14ac:dyDescent="0.25"/>
    <row r="16613" x14ac:dyDescent="0.25"/>
    <row r="16614" x14ac:dyDescent="0.25"/>
    <row r="16615" x14ac:dyDescent="0.25"/>
    <row r="16616" x14ac:dyDescent="0.25"/>
    <row r="16617" x14ac:dyDescent="0.25"/>
    <row r="16618" x14ac:dyDescent="0.25"/>
    <row r="16619" x14ac:dyDescent="0.25"/>
    <row r="16620" x14ac:dyDescent="0.25"/>
    <row r="16621" x14ac:dyDescent="0.25"/>
    <row r="16622" x14ac:dyDescent="0.25"/>
    <row r="16623" x14ac:dyDescent="0.25"/>
    <row r="16624" x14ac:dyDescent="0.25"/>
    <row r="16625" x14ac:dyDescent="0.25"/>
    <row r="16626" x14ac:dyDescent="0.25"/>
    <row r="16627" x14ac:dyDescent="0.25"/>
    <row r="16628" x14ac:dyDescent="0.25"/>
    <row r="16629" x14ac:dyDescent="0.25"/>
    <row r="16630" x14ac:dyDescent="0.25"/>
    <row r="16631" x14ac:dyDescent="0.25"/>
    <row r="16632" x14ac:dyDescent="0.25"/>
    <row r="16633" x14ac:dyDescent="0.25"/>
    <row r="16634" x14ac:dyDescent="0.25"/>
    <row r="16635" x14ac:dyDescent="0.25"/>
    <row r="16636" x14ac:dyDescent="0.25"/>
    <row r="16637" x14ac:dyDescent="0.25"/>
    <row r="16638" x14ac:dyDescent="0.25"/>
    <row r="16639" x14ac:dyDescent="0.25"/>
    <row r="16640" x14ac:dyDescent="0.25"/>
    <row r="16641" x14ac:dyDescent="0.25"/>
    <row r="16642" x14ac:dyDescent="0.25"/>
    <row r="16643" x14ac:dyDescent="0.25"/>
    <row r="16644" x14ac:dyDescent="0.25"/>
    <row r="16645" x14ac:dyDescent="0.25"/>
    <row r="16646" x14ac:dyDescent="0.25"/>
    <row r="16647" x14ac:dyDescent="0.25"/>
    <row r="16648" x14ac:dyDescent="0.25"/>
    <row r="16649" x14ac:dyDescent="0.25"/>
    <row r="16650" x14ac:dyDescent="0.25"/>
    <row r="16651" x14ac:dyDescent="0.25"/>
    <row r="16652" x14ac:dyDescent="0.25"/>
    <row r="16653" x14ac:dyDescent="0.25"/>
    <row r="16654" x14ac:dyDescent="0.25"/>
    <row r="16655" x14ac:dyDescent="0.25"/>
    <row r="16656" x14ac:dyDescent="0.25"/>
    <row r="16657" x14ac:dyDescent="0.25"/>
    <row r="16658" x14ac:dyDescent="0.25"/>
    <row r="16659" x14ac:dyDescent="0.25"/>
    <row r="16660" x14ac:dyDescent="0.25"/>
    <row r="16661" x14ac:dyDescent="0.25"/>
    <row r="16662" x14ac:dyDescent="0.25"/>
    <row r="16663" x14ac:dyDescent="0.25"/>
    <row r="16664" x14ac:dyDescent="0.25"/>
    <row r="16665" x14ac:dyDescent="0.25"/>
    <row r="16666" x14ac:dyDescent="0.25"/>
    <row r="16667" x14ac:dyDescent="0.25"/>
    <row r="16668" x14ac:dyDescent="0.25"/>
    <row r="16669" x14ac:dyDescent="0.25"/>
    <row r="16670" x14ac:dyDescent="0.25"/>
    <row r="16671" x14ac:dyDescent="0.25"/>
    <row r="16672" x14ac:dyDescent="0.25"/>
    <row r="16673" x14ac:dyDescent="0.25"/>
    <row r="16674" x14ac:dyDescent="0.25"/>
    <row r="16675" x14ac:dyDescent="0.25"/>
    <row r="16676" x14ac:dyDescent="0.25"/>
    <row r="16677" x14ac:dyDescent="0.25"/>
    <row r="16678" x14ac:dyDescent="0.25"/>
    <row r="16679" x14ac:dyDescent="0.25"/>
    <row r="16680" x14ac:dyDescent="0.25"/>
    <row r="16681" x14ac:dyDescent="0.25"/>
    <row r="16682" x14ac:dyDescent="0.25"/>
    <row r="16683" x14ac:dyDescent="0.25"/>
    <row r="16684" x14ac:dyDescent="0.25"/>
    <row r="16685" x14ac:dyDescent="0.25"/>
    <row r="16686" x14ac:dyDescent="0.25"/>
    <row r="16687" x14ac:dyDescent="0.25"/>
    <row r="16688" x14ac:dyDescent="0.25"/>
    <row r="16689" x14ac:dyDescent="0.25"/>
    <row r="16690" x14ac:dyDescent="0.25"/>
    <row r="16691" x14ac:dyDescent="0.25"/>
    <row r="16692" x14ac:dyDescent="0.25"/>
    <row r="16693" x14ac:dyDescent="0.25"/>
    <row r="16694" x14ac:dyDescent="0.25"/>
    <row r="16695" x14ac:dyDescent="0.25"/>
    <row r="16696" x14ac:dyDescent="0.25"/>
    <row r="16697" x14ac:dyDescent="0.25"/>
    <row r="16698" x14ac:dyDescent="0.25"/>
    <row r="16699" x14ac:dyDescent="0.25"/>
    <row r="16700" x14ac:dyDescent="0.25"/>
    <row r="16701" x14ac:dyDescent="0.25"/>
    <row r="16702" x14ac:dyDescent="0.25"/>
    <row r="16703" x14ac:dyDescent="0.25"/>
    <row r="16704" x14ac:dyDescent="0.25"/>
    <row r="16705" x14ac:dyDescent="0.25"/>
    <row r="16706" x14ac:dyDescent="0.25"/>
    <row r="16707" x14ac:dyDescent="0.25"/>
    <row r="16708" x14ac:dyDescent="0.25"/>
    <row r="16709" x14ac:dyDescent="0.25"/>
    <row r="16710" x14ac:dyDescent="0.25"/>
    <row r="16711" x14ac:dyDescent="0.25"/>
    <row r="16712" x14ac:dyDescent="0.25"/>
    <row r="16713" x14ac:dyDescent="0.25"/>
    <row r="16714" x14ac:dyDescent="0.25"/>
    <row r="16715" x14ac:dyDescent="0.25"/>
    <row r="16716" x14ac:dyDescent="0.25"/>
    <row r="16717" x14ac:dyDescent="0.25"/>
    <row r="16718" x14ac:dyDescent="0.25"/>
    <row r="16719" x14ac:dyDescent="0.25"/>
    <row r="16720" x14ac:dyDescent="0.25"/>
    <row r="16721" x14ac:dyDescent="0.25"/>
    <row r="16722" x14ac:dyDescent="0.25"/>
    <row r="16723" x14ac:dyDescent="0.25"/>
    <row r="16724" x14ac:dyDescent="0.25"/>
    <row r="16725" x14ac:dyDescent="0.25"/>
    <row r="16726" x14ac:dyDescent="0.25"/>
    <row r="16727" x14ac:dyDescent="0.25"/>
    <row r="16728" x14ac:dyDescent="0.25"/>
    <row r="16729" x14ac:dyDescent="0.25"/>
    <row r="16730" x14ac:dyDescent="0.25"/>
    <row r="16731" x14ac:dyDescent="0.25"/>
    <row r="16732" x14ac:dyDescent="0.25"/>
    <row r="16733" x14ac:dyDescent="0.25"/>
    <row r="16734" x14ac:dyDescent="0.25"/>
    <row r="16735" x14ac:dyDescent="0.25"/>
    <row r="16736" x14ac:dyDescent="0.25"/>
    <row r="16737" x14ac:dyDescent="0.25"/>
    <row r="16738" x14ac:dyDescent="0.25"/>
    <row r="16739" x14ac:dyDescent="0.25"/>
    <row r="16740" x14ac:dyDescent="0.25"/>
    <row r="16741" x14ac:dyDescent="0.25"/>
    <row r="16742" x14ac:dyDescent="0.25"/>
    <row r="16743" x14ac:dyDescent="0.25"/>
    <row r="16744" x14ac:dyDescent="0.25"/>
    <row r="16745" x14ac:dyDescent="0.25"/>
    <row r="16746" x14ac:dyDescent="0.25"/>
    <row r="16747" x14ac:dyDescent="0.25"/>
    <row r="16748" x14ac:dyDescent="0.25"/>
    <row r="16749" x14ac:dyDescent="0.25"/>
    <row r="16750" x14ac:dyDescent="0.25"/>
    <row r="16751" x14ac:dyDescent="0.25"/>
    <row r="16752" x14ac:dyDescent="0.25"/>
    <row r="16753" x14ac:dyDescent="0.25"/>
    <row r="16754" x14ac:dyDescent="0.25"/>
    <row r="16755" x14ac:dyDescent="0.25"/>
    <row r="16756" x14ac:dyDescent="0.25"/>
    <row r="16757" x14ac:dyDescent="0.25"/>
    <row r="16758" x14ac:dyDescent="0.25"/>
    <row r="16759" x14ac:dyDescent="0.25"/>
    <row r="16760" x14ac:dyDescent="0.25"/>
    <row r="16761" x14ac:dyDescent="0.25"/>
    <row r="16762" x14ac:dyDescent="0.25"/>
    <row r="16763" x14ac:dyDescent="0.25"/>
    <row r="16764" x14ac:dyDescent="0.25"/>
    <row r="16765" x14ac:dyDescent="0.25"/>
    <row r="16766" x14ac:dyDescent="0.25"/>
    <row r="16767" x14ac:dyDescent="0.25"/>
    <row r="16768" x14ac:dyDescent="0.25"/>
    <row r="16769" x14ac:dyDescent="0.25"/>
    <row r="16770" x14ac:dyDescent="0.25"/>
    <row r="16771" x14ac:dyDescent="0.25"/>
    <row r="16772" x14ac:dyDescent="0.25"/>
    <row r="16773" x14ac:dyDescent="0.25"/>
    <row r="16774" x14ac:dyDescent="0.25"/>
    <row r="16775" x14ac:dyDescent="0.25"/>
    <row r="16776" x14ac:dyDescent="0.25"/>
    <row r="16777" x14ac:dyDescent="0.25"/>
    <row r="16778" x14ac:dyDescent="0.25"/>
    <row r="16779" x14ac:dyDescent="0.25"/>
    <row r="16780" x14ac:dyDescent="0.25"/>
    <row r="16781" x14ac:dyDescent="0.25"/>
    <row r="16782" x14ac:dyDescent="0.25"/>
    <row r="16783" x14ac:dyDescent="0.25"/>
    <row r="16784" x14ac:dyDescent="0.25"/>
    <row r="16785" x14ac:dyDescent="0.25"/>
    <row r="16786" x14ac:dyDescent="0.25"/>
    <row r="16787" x14ac:dyDescent="0.25"/>
    <row r="16788" x14ac:dyDescent="0.25"/>
    <row r="16789" x14ac:dyDescent="0.25"/>
    <row r="16790" x14ac:dyDescent="0.25"/>
    <row r="16791" x14ac:dyDescent="0.25"/>
    <row r="16792" x14ac:dyDescent="0.25"/>
    <row r="16793" x14ac:dyDescent="0.25"/>
    <row r="16794" x14ac:dyDescent="0.25"/>
    <row r="16795" x14ac:dyDescent="0.25"/>
    <row r="16796" x14ac:dyDescent="0.25"/>
    <row r="16797" x14ac:dyDescent="0.25"/>
    <row r="16798" x14ac:dyDescent="0.25"/>
    <row r="16799" x14ac:dyDescent="0.25"/>
    <row r="16800" x14ac:dyDescent="0.25"/>
    <row r="16801" x14ac:dyDescent="0.25"/>
    <row r="16802" x14ac:dyDescent="0.25"/>
    <row r="16803" x14ac:dyDescent="0.25"/>
    <row r="16804" x14ac:dyDescent="0.25"/>
    <row r="16805" x14ac:dyDescent="0.25"/>
    <row r="16806" x14ac:dyDescent="0.25"/>
    <row r="16807" x14ac:dyDescent="0.25"/>
    <row r="16808" x14ac:dyDescent="0.25"/>
    <row r="16809" x14ac:dyDescent="0.25"/>
    <row r="16810" x14ac:dyDescent="0.25"/>
    <row r="16811" x14ac:dyDescent="0.25"/>
    <row r="16812" x14ac:dyDescent="0.25"/>
    <row r="16813" x14ac:dyDescent="0.25"/>
    <row r="16814" x14ac:dyDescent="0.25"/>
    <row r="16815" x14ac:dyDescent="0.25"/>
    <row r="16816" x14ac:dyDescent="0.25"/>
    <row r="16817" x14ac:dyDescent="0.25"/>
    <row r="16818" x14ac:dyDescent="0.25"/>
    <row r="16819" x14ac:dyDescent="0.25"/>
    <row r="16820" x14ac:dyDescent="0.25"/>
    <row r="16821" x14ac:dyDescent="0.25"/>
    <row r="16822" x14ac:dyDescent="0.25"/>
    <row r="16823" x14ac:dyDescent="0.25"/>
    <row r="16824" x14ac:dyDescent="0.25"/>
    <row r="16825" x14ac:dyDescent="0.25"/>
    <row r="16826" x14ac:dyDescent="0.25"/>
    <row r="16827" x14ac:dyDescent="0.25"/>
    <row r="16828" x14ac:dyDescent="0.25"/>
    <row r="16829" x14ac:dyDescent="0.25"/>
    <row r="16830" x14ac:dyDescent="0.25"/>
    <row r="16831" x14ac:dyDescent="0.25"/>
    <row r="16832" x14ac:dyDescent="0.25"/>
    <row r="16833" x14ac:dyDescent="0.25"/>
    <row r="16834" x14ac:dyDescent="0.25"/>
    <row r="16835" x14ac:dyDescent="0.25"/>
    <row r="16836" x14ac:dyDescent="0.25"/>
    <row r="16837" x14ac:dyDescent="0.25"/>
    <row r="16838" x14ac:dyDescent="0.25"/>
    <row r="16839" x14ac:dyDescent="0.25"/>
    <row r="16840" x14ac:dyDescent="0.25"/>
    <row r="16841" x14ac:dyDescent="0.25"/>
    <row r="16842" x14ac:dyDescent="0.25"/>
    <row r="16843" x14ac:dyDescent="0.25"/>
    <row r="16844" x14ac:dyDescent="0.25"/>
    <row r="16845" x14ac:dyDescent="0.25"/>
    <row r="16846" x14ac:dyDescent="0.25"/>
    <row r="16847" x14ac:dyDescent="0.25"/>
    <row r="16848" x14ac:dyDescent="0.25"/>
    <row r="16849" x14ac:dyDescent="0.25"/>
    <row r="16850" x14ac:dyDescent="0.25"/>
    <row r="16851" x14ac:dyDescent="0.25"/>
    <row r="16852" x14ac:dyDescent="0.25"/>
    <row r="16853" x14ac:dyDescent="0.25"/>
    <row r="16854" x14ac:dyDescent="0.25"/>
    <row r="16855" x14ac:dyDescent="0.25"/>
    <row r="16856" x14ac:dyDescent="0.25"/>
    <row r="16857" x14ac:dyDescent="0.25"/>
    <row r="16858" x14ac:dyDescent="0.25"/>
    <row r="16859" x14ac:dyDescent="0.25"/>
    <row r="16860" x14ac:dyDescent="0.25"/>
    <row r="16861" x14ac:dyDescent="0.25"/>
    <row r="16862" x14ac:dyDescent="0.25"/>
    <row r="16863" x14ac:dyDescent="0.25"/>
    <row r="16864" x14ac:dyDescent="0.25"/>
    <row r="16865" x14ac:dyDescent="0.25"/>
    <row r="16866" x14ac:dyDescent="0.25"/>
    <row r="16867" x14ac:dyDescent="0.25"/>
    <row r="16868" x14ac:dyDescent="0.25"/>
    <row r="16869" x14ac:dyDescent="0.25"/>
    <row r="16870" x14ac:dyDescent="0.25"/>
    <row r="16871" x14ac:dyDescent="0.25"/>
    <row r="16872" x14ac:dyDescent="0.25"/>
    <row r="16873" x14ac:dyDescent="0.25"/>
    <row r="16874" x14ac:dyDescent="0.25"/>
    <row r="16875" x14ac:dyDescent="0.25"/>
    <row r="16876" x14ac:dyDescent="0.25"/>
    <row r="16877" x14ac:dyDescent="0.25"/>
    <row r="16878" x14ac:dyDescent="0.25"/>
    <row r="16879" x14ac:dyDescent="0.25"/>
    <row r="16880" x14ac:dyDescent="0.25"/>
    <row r="16881" x14ac:dyDescent="0.25"/>
    <row r="16882" x14ac:dyDescent="0.25"/>
    <row r="16883" x14ac:dyDescent="0.25"/>
    <row r="16884" x14ac:dyDescent="0.25"/>
    <row r="16885" x14ac:dyDescent="0.25"/>
    <row r="16886" x14ac:dyDescent="0.25"/>
    <row r="16887" x14ac:dyDescent="0.25"/>
    <row r="16888" x14ac:dyDescent="0.25"/>
    <row r="16889" x14ac:dyDescent="0.25"/>
    <row r="16890" x14ac:dyDescent="0.25"/>
    <row r="16891" x14ac:dyDescent="0.25"/>
    <row r="16892" x14ac:dyDescent="0.25"/>
    <row r="16893" x14ac:dyDescent="0.25"/>
    <row r="16894" x14ac:dyDescent="0.25"/>
    <row r="16895" x14ac:dyDescent="0.25"/>
    <row r="16896" x14ac:dyDescent="0.25"/>
    <row r="16897" x14ac:dyDescent="0.25"/>
    <row r="16898" x14ac:dyDescent="0.25"/>
    <row r="16899" x14ac:dyDescent="0.25"/>
    <row r="16900" x14ac:dyDescent="0.25"/>
    <row r="16901" x14ac:dyDescent="0.25"/>
    <row r="16902" x14ac:dyDescent="0.25"/>
    <row r="16903" x14ac:dyDescent="0.25"/>
    <row r="16904" x14ac:dyDescent="0.25"/>
    <row r="16905" x14ac:dyDescent="0.25"/>
    <row r="16906" x14ac:dyDescent="0.25"/>
    <row r="16907" x14ac:dyDescent="0.25"/>
    <row r="16908" x14ac:dyDescent="0.25"/>
    <row r="16909" x14ac:dyDescent="0.25"/>
    <row r="16910" x14ac:dyDescent="0.25"/>
    <row r="16911" x14ac:dyDescent="0.25"/>
    <row r="16912" x14ac:dyDescent="0.25"/>
    <row r="16913" x14ac:dyDescent="0.25"/>
    <row r="16914" x14ac:dyDescent="0.25"/>
    <row r="16915" x14ac:dyDescent="0.25"/>
    <row r="16916" x14ac:dyDescent="0.25"/>
    <row r="16917" x14ac:dyDescent="0.25"/>
    <row r="16918" x14ac:dyDescent="0.25"/>
    <row r="16919" x14ac:dyDescent="0.25"/>
    <row r="16920" x14ac:dyDescent="0.25"/>
    <row r="16921" x14ac:dyDescent="0.25"/>
    <row r="16922" x14ac:dyDescent="0.25"/>
    <row r="16923" x14ac:dyDescent="0.25"/>
    <row r="16924" x14ac:dyDescent="0.25"/>
    <row r="16925" x14ac:dyDescent="0.25"/>
    <row r="16926" x14ac:dyDescent="0.25"/>
    <row r="16927" x14ac:dyDescent="0.25"/>
    <row r="16928" x14ac:dyDescent="0.25"/>
    <row r="16929" x14ac:dyDescent="0.25"/>
    <row r="16930" x14ac:dyDescent="0.25"/>
    <row r="16931" x14ac:dyDescent="0.25"/>
    <row r="16932" x14ac:dyDescent="0.25"/>
    <row r="16933" x14ac:dyDescent="0.25"/>
    <row r="16934" x14ac:dyDescent="0.25"/>
    <row r="16935" x14ac:dyDescent="0.25"/>
    <row r="16936" x14ac:dyDescent="0.25"/>
    <row r="16937" x14ac:dyDescent="0.25"/>
    <row r="16938" x14ac:dyDescent="0.25"/>
    <row r="16939" x14ac:dyDescent="0.25"/>
    <row r="16940" x14ac:dyDescent="0.25"/>
    <row r="16941" x14ac:dyDescent="0.25"/>
    <row r="16942" x14ac:dyDescent="0.25"/>
    <row r="16943" x14ac:dyDescent="0.25"/>
    <row r="16944" x14ac:dyDescent="0.25"/>
    <row r="16945" x14ac:dyDescent="0.25"/>
    <row r="16946" x14ac:dyDescent="0.25"/>
    <row r="16947" x14ac:dyDescent="0.25"/>
    <row r="16948" x14ac:dyDescent="0.25"/>
    <row r="16949" x14ac:dyDescent="0.25"/>
    <row r="16950" x14ac:dyDescent="0.25"/>
    <row r="16951" x14ac:dyDescent="0.25"/>
    <row r="16952" x14ac:dyDescent="0.25"/>
    <row r="16953" x14ac:dyDescent="0.25"/>
    <row r="16954" x14ac:dyDescent="0.25"/>
    <row r="16955" x14ac:dyDescent="0.25"/>
    <row r="16956" x14ac:dyDescent="0.25"/>
    <row r="16957" x14ac:dyDescent="0.25"/>
    <row r="16958" x14ac:dyDescent="0.25"/>
    <row r="16959" x14ac:dyDescent="0.25"/>
    <row r="16960" x14ac:dyDescent="0.25"/>
    <row r="16961" x14ac:dyDescent="0.25"/>
    <row r="16962" x14ac:dyDescent="0.25"/>
    <row r="16963" x14ac:dyDescent="0.25"/>
    <row r="16964" x14ac:dyDescent="0.25"/>
    <row r="16965" x14ac:dyDescent="0.25"/>
    <row r="16966" x14ac:dyDescent="0.25"/>
    <row r="16967" x14ac:dyDescent="0.25"/>
    <row r="16968" x14ac:dyDescent="0.25"/>
    <row r="16969" x14ac:dyDescent="0.25"/>
    <row r="16970" x14ac:dyDescent="0.25"/>
    <row r="16971" x14ac:dyDescent="0.25"/>
    <row r="16972" x14ac:dyDescent="0.25"/>
    <row r="16973" x14ac:dyDescent="0.25"/>
    <row r="16974" x14ac:dyDescent="0.25"/>
    <row r="16975" x14ac:dyDescent="0.25"/>
    <row r="16976" x14ac:dyDescent="0.25"/>
    <row r="16977" x14ac:dyDescent="0.25"/>
    <row r="16978" x14ac:dyDescent="0.25"/>
    <row r="16979" x14ac:dyDescent="0.25"/>
    <row r="16980" x14ac:dyDescent="0.25"/>
    <row r="16981" x14ac:dyDescent="0.25"/>
    <row r="16982" x14ac:dyDescent="0.25"/>
    <row r="16983" x14ac:dyDescent="0.25"/>
    <row r="16984" x14ac:dyDescent="0.25"/>
    <row r="16985" x14ac:dyDescent="0.25"/>
    <row r="16986" x14ac:dyDescent="0.25"/>
    <row r="16987" x14ac:dyDescent="0.25"/>
    <row r="16988" x14ac:dyDescent="0.25"/>
    <row r="16989" x14ac:dyDescent="0.25"/>
    <row r="16990" x14ac:dyDescent="0.25"/>
    <row r="16991" x14ac:dyDescent="0.25"/>
    <row r="16992" x14ac:dyDescent="0.25"/>
    <row r="16993" x14ac:dyDescent="0.25"/>
    <row r="16994" x14ac:dyDescent="0.25"/>
    <row r="16995" x14ac:dyDescent="0.25"/>
    <row r="16996" x14ac:dyDescent="0.25"/>
    <row r="16997" x14ac:dyDescent="0.25"/>
    <row r="16998" x14ac:dyDescent="0.25"/>
    <row r="16999" x14ac:dyDescent="0.25"/>
    <row r="17000" x14ac:dyDescent="0.25"/>
    <row r="17001" x14ac:dyDescent="0.25"/>
    <row r="17002" x14ac:dyDescent="0.25"/>
    <row r="17003" x14ac:dyDescent="0.25"/>
    <row r="17004" x14ac:dyDescent="0.25"/>
    <row r="17005" x14ac:dyDescent="0.25"/>
    <row r="17006" x14ac:dyDescent="0.25"/>
    <row r="17007" x14ac:dyDescent="0.25"/>
    <row r="17008" x14ac:dyDescent="0.25"/>
    <row r="17009" x14ac:dyDescent="0.25"/>
    <row r="17010" x14ac:dyDescent="0.25"/>
    <row r="17011" x14ac:dyDescent="0.25"/>
    <row r="17012" x14ac:dyDescent="0.25"/>
    <row r="17013" x14ac:dyDescent="0.25"/>
    <row r="17014" x14ac:dyDescent="0.25"/>
    <row r="17015" x14ac:dyDescent="0.25"/>
    <row r="17016" x14ac:dyDescent="0.25"/>
    <row r="17017" x14ac:dyDescent="0.25"/>
    <row r="17018" x14ac:dyDescent="0.25"/>
    <row r="17019" x14ac:dyDescent="0.25"/>
    <row r="17020" x14ac:dyDescent="0.25"/>
    <row r="17021" x14ac:dyDescent="0.25"/>
    <row r="17022" x14ac:dyDescent="0.25"/>
    <row r="17023" x14ac:dyDescent="0.25"/>
    <row r="17024" x14ac:dyDescent="0.25"/>
    <row r="17025" x14ac:dyDescent="0.25"/>
    <row r="17026" x14ac:dyDescent="0.25"/>
    <row r="17027" x14ac:dyDescent="0.25"/>
    <row r="17028" x14ac:dyDescent="0.25"/>
    <row r="17029" x14ac:dyDescent="0.25"/>
    <row r="17030" x14ac:dyDescent="0.25"/>
    <row r="17031" x14ac:dyDescent="0.25"/>
    <row r="17032" x14ac:dyDescent="0.25"/>
    <row r="17033" x14ac:dyDescent="0.25"/>
    <row r="17034" x14ac:dyDescent="0.25"/>
    <row r="17035" x14ac:dyDescent="0.25"/>
    <row r="17036" x14ac:dyDescent="0.25"/>
    <row r="17037" x14ac:dyDescent="0.25"/>
    <row r="17038" x14ac:dyDescent="0.25"/>
    <row r="17039" x14ac:dyDescent="0.25"/>
    <row r="17040" x14ac:dyDescent="0.25"/>
    <row r="17041" x14ac:dyDescent="0.25"/>
    <row r="17042" x14ac:dyDescent="0.25"/>
    <row r="17043" x14ac:dyDescent="0.25"/>
    <row r="17044" x14ac:dyDescent="0.25"/>
    <row r="17045" x14ac:dyDescent="0.25"/>
    <row r="17046" x14ac:dyDescent="0.25"/>
    <row r="17047" x14ac:dyDescent="0.25"/>
    <row r="17048" x14ac:dyDescent="0.25"/>
    <row r="17049" x14ac:dyDescent="0.25"/>
    <row r="17050" x14ac:dyDescent="0.25"/>
    <row r="17051" x14ac:dyDescent="0.25"/>
    <row r="17052" x14ac:dyDescent="0.25"/>
    <row r="17053" x14ac:dyDescent="0.25"/>
    <row r="17054" x14ac:dyDescent="0.25"/>
    <row r="17055" x14ac:dyDescent="0.25"/>
    <row r="17056" x14ac:dyDescent="0.25"/>
    <row r="17057" x14ac:dyDescent="0.25"/>
    <row r="17058" x14ac:dyDescent="0.25"/>
    <row r="17059" x14ac:dyDescent="0.25"/>
    <row r="17060" x14ac:dyDescent="0.25"/>
    <row r="17061" x14ac:dyDescent="0.25"/>
    <row r="17062" x14ac:dyDescent="0.25"/>
    <row r="17063" x14ac:dyDescent="0.25"/>
    <row r="17064" x14ac:dyDescent="0.25"/>
    <row r="17065" x14ac:dyDescent="0.25"/>
    <row r="17066" x14ac:dyDescent="0.25"/>
    <row r="17067" x14ac:dyDescent="0.25"/>
    <row r="17068" x14ac:dyDescent="0.25"/>
    <row r="17069" x14ac:dyDescent="0.25"/>
    <row r="17070" x14ac:dyDescent="0.25"/>
    <row r="17071" x14ac:dyDescent="0.25"/>
    <row r="17072" x14ac:dyDescent="0.25"/>
    <row r="17073" x14ac:dyDescent="0.25"/>
    <row r="17074" x14ac:dyDescent="0.25"/>
    <row r="17075" x14ac:dyDescent="0.25"/>
    <row r="17076" x14ac:dyDescent="0.25"/>
    <row r="17077" x14ac:dyDescent="0.25"/>
    <row r="17078" x14ac:dyDescent="0.25"/>
    <row r="17079" x14ac:dyDescent="0.25"/>
    <row r="17080" x14ac:dyDescent="0.25"/>
    <row r="17081" x14ac:dyDescent="0.25"/>
    <row r="17082" x14ac:dyDescent="0.25"/>
    <row r="17083" x14ac:dyDescent="0.25"/>
    <row r="17084" x14ac:dyDescent="0.25"/>
    <row r="17085" x14ac:dyDescent="0.25"/>
    <row r="17086" x14ac:dyDescent="0.25"/>
    <row r="17087" x14ac:dyDescent="0.25"/>
    <row r="17088" x14ac:dyDescent="0.25"/>
    <row r="17089" x14ac:dyDescent="0.25"/>
    <row r="17090" x14ac:dyDescent="0.25"/>
    <row r="17091" x14ac:dyDescent="0.25"/>
    <row r="17092" x14ac:dyDescent="0.25"/>
    <row r="17093" x14ac:dyDescent="0.25"/>
    <row r="17094" x14ac:dyDescent="0.25"/>
    <row r="17095" x14ac:dyDescent="0.25"/>
    <row r="17096" x14ac:dyDescent="0.25"/>
    <row r="17097" x14ac:dyDescent="0.25"/>
    <row r="17098" x14ac:dyDescent="0.25"/>
    <row r="17099" x14ac:dyDescent="0.25"/>
    <row r="17100" x14ac:dyDescent="0.25"/>
    <row r="17101" x14ac:dyDescent="0.25"/>
    <row r="17102" x14ac:dyDescent="0.25"/>
    <row r="17103" x14ac:dyDescent="0.25"/>
    <row r="17104" x14ac:dyDescent="0.25"/>
    <row r="17105" x14ac:dyDescent="0.25"/>
    <row r="17106" x14ac:dyDescent="0.25"/>
    <row r="17107" x14ac:dyDescent="0.25"/>
    <row r="17108" x14ac:dyDescent="0.25"/>
    <row r="17109" x14ac:dyDescent="0.25"/>
    <row r="17110" x14ac:dyDescent="0.25"/>
    <row r="17111" x14ac:dyDescent="0.25"/>
    <row r="17112" x14ac:dyDescent="0.25"/>
    <row r="17113" x14ac:dyDescent="0.25"/>
    <row r="17114" x14ac:dyDescent="0.25"/>
    <row r="17115" x14ac:dyDescent="0.25"/>
    <row r="17116" x14ac:dyDescent="0.25"/>
    <row r="17117" x14ac:dyDescent="0.25"/>
    <row r="17118" x14ac:dyDescent="0.25"/>
    <row r="17119" x14ac:dyDescent="0.25"/>
    <row r="17120" x14ac:dyDescent="0.25"/>
    <row r="17121" x14ac:dyDescent="0.25"/>
    <row r="17122" x14ac:dyDescent="0.25"/>
    <row r="17123" x14ac:dyDescent="0.25"/>
    <row r="17124" x14ac:dyDescent="0.25"/>
    <row r="17125" x14ac:dyDescent="0.25"/>
    <row r="17126" x14ac:dyDescent="0.25"/>
    <row r="17127" x14ac:dyDescent="0.25"/>
    <row r="17128" x14ac:dyDescent="0.25"/>
    <row r="17129" x14ac:dyDescent="0.25"/>
    <row r="17130" x14ac:dyDescent="0.25"/>
    <row r="17131" x14ac:dyDescent="0.25"/>
    <row r="17132" x14ac:dyDescent="0.25"/>
    <row r="17133" x14ac:dyDescent="0.25"/>
    <row r="17134" x14ac:dyDescent="0.25"/>
    <row r="17135" x14ac:dyDescent="0.25"/>
    <row r="17136" x14ac:dyDescent="0.25"/>
    <row r="17137" x14ac:dyDescent="0.25"/>
    <row r="17138" x14ac:dyDescent="0.25"/>
    <row r="17139" x14ac:dyDescent="0.25"/>
    <row r="17140" x14ac:dyDescent="0.25"/>
    <row r="17141" x14ac:dyDescent="0.25"/>
    <row r="17142" x14ac:dyDescent="0.25"/>
    <row r="17143" x14ac:dyDescent="0.25"/>
    <row r="17144" x14ac:dyDescent="0.25"/>
    <row r="17145" x14ac:dyDescent="0.25"/>
    <row r="17146" x14ac:dyDescent="0.25"/>
    <row r="17147" x14ac:dyDescent="0.25"/>
    <row r="17148" x14ac:dyDescent="0.25"/>
    <row r="17149" x14ac:dyDescent="0.25"/>
    <row r="17150" x14ac:dyDescent="0.25"/>
    <row r="17151" x14ac:dyDescent="0.25"/>
    <row r="17152" x14ac:dyDescent="0.25"/>
    <row r="17153" x14ac:dyDescent="0.25"/>
    <row r="17154" x14ac:dyDescent="0.25"/>
    <row r="17155" x14ac:dyDescent="0.25"/>
    <row r="17156" x14ac:dyDescent="0.25"/>
    <row r="17157" x14ac:dyDescent="0.25"/>
    <row r="17158" x14ac:dyDescent="0.25"/>
    <row r="17159" x14ac:dyDescent="0.25"/>
    <row r="17160" x14ac:dyDescent="0.25"/>
    <row r="17161" x14ac:dyDescent="0.25"/>
    <row r="17162" x14ac:dyDescent="0.25"/>
    <row r="17163" x14ac:dyDescent="0.25"/>
    <row r="17164" x14ac:dyDescent="0.25"/>
    <row r="17165" x14ac:dyDescent="0.25"/>
    <row r="17166" x14ac:dyDescent="0.25"/>
    <row r="17167" x14ac:dyDescent="0.25"/>
    <row r="17168" x14ac:dyDescent="0.25"/>
    <row r="17169" x14ac:dyDescent="0.25"/>
    <row r="17170" x14ac:dyDescent="0.25"/>
    <row r="17171" x14ac:dyDescent="0.25"/>
    <row r="17172" x14ac:dyDescent="0.25"/>
    <row r="17173" x14ac:dyDescent="0.25"/>
    <row r="17174" x14ac:dyDescent="0.25"/>
    <row r="17175" x14ac:dyDescent="0.25"/>
    <row r="17176" x14ac:dyDescent="0.25"/>
    <row r="17177" x14ac:dyDescent="0.25"/>
    <row r="17178" x14ac:dyDescent="0.25"/>
    <row r="17179" x14ac:dyDescent="0.25"/>
    <row r="17180" x14ac:dyDescent="0.25"/>
    <row r="17181" x14ac:dyDescent="0.25"/>
    <row r="17182" x14ac:dyDescent="0.25"/>
    <row r="17183" x14ac:dyDescent="0.25"/>
    <row r="17184" x14ac:dyDescent="0.25"/>
    <row r="17185" x14ac:dyDescent="0.25"/>
    <row r="17186" x14ac:dyDescent="0.25"/>
    <row r="17187" x14ac:dyDescent="0.25"/>
    <row r="17188" x14ac:dyDescent="0.25"/>
    <row r="17189" x14ac:dyDescent="0.25"/>
    <row r="17190" x14ac:dyDescent="0.25"/>
    <row r="17191" x14ac:dyDescent="0.25"/>
    <row r="17192" x14ac:dyDescent="0.25"/>
    <row r="17193" x14ac:dyDescent="0.25"/>
    <row r="17194" x14ac:dyDescent="0.25"/>
    <row r="17195" x14ac:dyDescent="0.25"/>
    <row r="17196" x14ac:dyDescent="0.25"/>
    <row r="17197" x14ac:dyDescent="0.25"/>
    <row r="17198" x14ac:dyDescent="0.25"/>
    <row r="17199" x14ac:dyDescent="0.25"/>
    <row r="17200" x14ac:dyDescent="0.25"/>
    <row r="17201" x14ac:dyDescent="0.25"/>
    <row r="17202" x14ac:dyDescent="0.25"/>
    <row r="17203" x14ac:dyDescent="0.25"/>
    <row r="17204" x14ac:dyDescent="0.25"/>
    <row r="17205" x14ac:dyDescent="0.25"/>
    <row r="17206" x14ac:dyDescent="0.25"/>
    <row r="17207" x14ac:dyDescent="0.25"/>
    <row r="17208" x14ac:dyDescent="0.25"/>
    <row r="17209" x14ac:dyDescent="0.25"/>
    <row r="17210" x14ac:dyDescent="0.25"/>
    <row r="17211" x14ac:dyDescent="0.25"/>
    <row r="17212" x14ac:dyDescent="0.25"/>
    <row r="17213" x14ac:dyDescent="0.25"/>
    <row r="17214" x14ac:dyDescent="0.25"/>
    <row r="17215" x14ac:dyDescent="0.25"/>
    <row r="17216" x14ac:dyDescent="0.25"/>
    <row r="17217" x14ac:dyDescent="0.25"/>
    <row r="17218" x14ac:dyDescent="0.25"/>
    <row r="17219" x14ac:dyDescent="0.25"/>
    <row r="17220" x14ac:dyDescent="0.25"/>
    <row r="17221" x14ac:dyDescent="0.25"/>
    <row r="17222" x14ac:dyDescent="0.25"/>
    <row r="17223" x14ac:dyDescent="0.25"/>
    <row r="17224" x14ac:dyDescent="0.25"/>
    <row r="17225" x14ac:dyDescent="0.25"/>
    <row r="17226" x14ac:dyDescent="0.25"/>
    <row r="17227" x14ac:dyDescent="0.25"/>
    <row r="17228" x14ac:dyDescent="0.25"/>
    <row r="17229" x14ac:dyDescent="0.25"/>
    <row r="17230" x14ac:dyDescent="0.25"/>
    <row r="17231" x14ac:dyDescent="0.25"/>
    <row r="17232" x14ac:dyDescent="0.25"/>
    <row r="17233" x14ac:dyDescent="0.25"/>
    <row r="17234" x14ac:dyDescent="0.25"/>
    <row r="17235" x14ac:dyDescent="0.25"/>
    <row r="17236" x14ac:dyDescent="0.25"/>
    <row r="17237" x14ac:dyDescent="0.25"/>
    <row r="17238" x14ac:dyDescent="0.25"/>
    <row r="17239" x14ac:dyDescent="0.25"/>
    <row r="17240" x14ac:dyDescent="0.25"/>
    <row r="17241" x14ac:dyDescent="0.25"/>
    <row r="17242" x14ac:dyDescent="0.25"/>
    <row r="17243" x14ac:dyDescent="0.25"/>
    <row r="17244" x14ac:dyDescent="0.25"/>
    <row r="17245" x14ac:dyDescent="0.25"/>
    <row r="17246" x14ac:dyDescent="0.25"/>
    <row r="17247" x14ac:dyDescent="0.25"/>
    <row r="17248" x14ac:dyDescent="0.25"/>
    <row r="17249" x14ac:dyDescent="0.25"/>
    <row r="17250" x14ac:dyDescent="0.25"/>
    <row r="17251" x14ac:dyDescent="0.25"/>
    <row r="17252" x14ac:dyDescent="0.25"/>
    <row r="17253" x14ac:dyDescent="0.25"/>
    <row r="17254" x14ac:dyDescent="0.25"/>
    <row r="17255" x14ac:dyDescent="0.25"/>
    <row r="17256" x14ac:dyDescent="0.25"/>
    <row r="17257" x14ac:dyDescent="0.25"/>
    <row r="17258" x14ac:dyDescent="0.25"/>
    <row r="17259" x14ac:dyDescent="0.25"/>
    <row r="17260" x14ac:dyDescent="0.25"/>
    <row r="17261" x14ac:dyDescent="0.25"/>
    <row r="17262" x14ac:dyDescent="0.25"/>
    <row r="17263" x14ac:dyDescent="0.25"/>
    <row r="17264" x14ac:dyDescent="0.25"/>
    <row r="17265" x14ac:dyDescent="0.25"/>
    <row r="17266" x14ac:dyDescent="0.25"/>
    <row r="17267" x14ac:dyDescent="0.25"/>
    <row r="17268" x14ac:dyDescent="0.25"/>
    <row r="17269" x14ac:dyDescent="0.25"/>
    <row r="17270" x14ac:dyDescent="0.25"/>
    <row r="17271" x14ac:dyDescent="0.25"/>
    <row r="17272" x14ac:dyDescent="0.25"/>
    <row r="17273" x14ac:dyDescent="0.25"/>
    <row r="17274" x14ac:dyDescent="0.25"/>
    <row r="17275" x14ac:dyDescent="0.25"/>
    <row r="17276" x14ac:dyDescent="0.25"/>
    <row r="17277" x14ac:dyDescent="0.25"/>
    <row r="17278" x14ac:dyDescent="0.25"/>
    <row r="17279" x14ac:dyDescent="0.25"/>
    <row r="17280" x14ac:dyDescent="0.25"/>
    <row r="17281" x14ac:dyDescent="0.25"/>
    <row r="17282" x14ac:dyDescent="0.25"/>
    <row r="17283" x14ac:dyDescent="0.25"/>
    <row r="17284" x14ac:dyDescent="0.25"/>
    <row r="17285" x14ac:dyDescent="0.25"/>
    <row r="17286" x14ac:dyDescent="0.25"/>
    <row r="17287" x14ac:dyDescent="0.25"/>
    <row r="17288" x14ac:dyDescent="0.25"/>
    <row r="17289" x14ac:dyDescent="0.25"/>
    <row r="17290" x14ac:dyDescent="0.25"/>
    <row r="17291" x14ac:dyDescent="0.25"/>
    <row r="17292" x14ac:dyDescent="0.25"/>
    <row r="17293" x14ac:dyDescent="0.25"/>
    <row r="17294" x14ac:dyDescent="0.25"/>
    <row r="17295" x14ac:dyDescent="0.25"/>
    <row r="17296" x14ac:dyDescent="0.25"/>
    <row r="17297" x14ac:dyDescent="0.25"/>
    <row r="17298" x14ac:dyDescent="0.25"/>
    <row r="17299" x14ac:dyDescent="0.25"/>
    <row r="17300" x14ac:dyDescent="0.25"/>
    <row r="17301" x14ac:dyDescent="0.25"/>
    <row r="17302" x14ac:dyDescent="0.25"/>
    <row r="17303" x14ac:dyDescent="0.25"/>
    <row r="17304" x14ac:dyDescent="0.25"/>
    <row r="17305" x14ac:dyDescent="0.25"/>
    <row r="17306" x14ac:dyDescent="0.25"/>
    <row r="17307" x14ac:dyDescent="0.25"/>
    <row r="17308" x14ac:dyDescent="0.25"/>
    <row r="17309" x14ac:dyDescent="0.25"/>
    <row r="17310" x14ac:dyDescent="0.25"/>
    <row r="17311" x14ac:dyDescent="0.25"/>
    <row r="17312" x14ac:dyDescent="0.25"/>
    <row r="17313" x14ac:dyDescent="0.25"/>
    <row r="17314" x14ac:dyDescent="0.25"/>
    <row r="17315" x14ac:dyDescent="0.25"/>
    <row r="17316" x14ac:dyDescent="0.25"/>
    <row r="17317" x14ac:dyDescent="0.25"/>
    <row r="17318" x14ac:dyDescent="0.25"/>
    <row r="17319" x14ac:dyDescent="0.25"/>
    <row r="17320" x14ac:dyDescent="0.25"/>
    <row r="17321" x14ac:dyDescent="0.25"/>
    <row r="17322" x14ac:dyDescent="0.25"/>
    <row r="17323" x14ac:dyDescent="0.25"/>
    <row r="17324" x14ac:dyDescent="0.25"/>
    <row r="17325" x14ac:dyDescent="0.25"/>
    <row r="17326" x14ac:dyDescent="0.25"/>
    <row r="17327" x14ac:dyDescent="0.25"/>
    <row r="17328" x14ac:dyDescent="0.25"/>
    <row r="17329" x14ac:dyDescent="0.25"/>
    <row r="17330" x14ac:dyDescent="0.25"/>
    <row r="17331" x14ac:dyDescent="0.25"/>
    <row r="17332" x14ac:dyDescent="0.25"/>
    <row r="17333" x14ac:dyDescent="0.25"/>
    <row r="17334" x14ac:dyDescent="0.25"/>
    <row r="17335" x14ac:dyDescent="0.25"/>
    <row r="17336" x14ac:dyDescent="0.25"/>
    <row r="17337" x14ac:dyDescent="0.25"/>
    <row r="17338" x14ac:dyDescent="0.25"/>
    <row r="17339" x14ac:dyDescent="0.25"/>
    <row r="17340" x14ac:dyDescent="0.25"/>
    <row r="17341" x14ac:dyDescent="0.25"/>
    <row r="17342" x14ac:dyDescent="0.25"/>
    <row r="17343" x14ac:dyDescent="0.25"/>
    <row r="17344" x14ac:dyDescent="0.25"/>
    <row r="17345" x14ac:dyDescent="0.25"/>
    <row r="17346" x14ac:dyDescent="0.25"/>
    <row r="17347" x14ac:dyDescent="0.25"/>
    <row r="17348" x14ac:dyDescent="0.25"/>
    <row r="17349" x14ac:dyDescent="0.25"/>
    <row r="17350" x14ac:dyDescent="0.25"/>
    <row r="17351" x14ac:dyDescent="0.25"/>
    <row r="17352" x14ac:dyDescent="0.25"/>
    <row r="17353" x14ac:dyDescent="0.25"/>
    <row r="17354" x14ac:dyDescent="0.25"/>
    <row r="17355" x14ac:dyDescent="0.25"/>
    <row r="17356" x14ac:dyDescent="0.25"/>
    <row r="17357" x14ac:dyDescent="0.25"/>
    <row r="17358" x14ac:dyDescent="0.25"/>
    <row r="17359" x14ac:dyDescent="0.25"/>
    <row r="17360" x14ac:dyDescent="0.25"/>
    <row r="17361" x14ac:dyDescent="0.25"/>
    <row r="17362" x14ac:dyDescent="0.25"/>
    <row r="17363" x14ac:dyDescent="0.25"/>
    <row r="17364" x14ac:dyDescent="0.25"/>
    <row r="17365" x14ac:dyDescent="0.25"/>
    <row r="17366" x14ac:dyDescent="0.25"/>
    <row r="17367" x14ac:dyDescent="0.25"/>
    <row r="17368" x14ac:dyDescent="0.25"/>
    <row r="17369" x14ac:dyDescent="0.25"/>
    <row r="17370" x14ac:dyDescent="0.25"/>
    <row r="17371" x14ac:dyDescent="0.25"/>
    <row r="17372" x14ac:dyDescent="0.25"/>
    <row r="17373" x14ac:dyDescent="0.25"/>
    <row r="17374" x14ac:dyDescent="0.25"/>
    <row r="17375" x14ac:dyDescent="0.25"/>
    <row r="17376" x14ac:dyDescent="0.25"/>
    <row r="17377" x14ac:dyDescent="0.25"/>
    <row r="17378" x14ac:dyDescent="0.25"/>
    <row r="17379" x14ac:dyDescent="0.25"/>
    <row r="17380" x14ac:dyDescent="0.25"/>
    <row r="17381" x14ac:dyDescent="0.25"/>
    <row r="17382" x14ac:dyDescent="0.25"/>
    <row r="17383" x14ac:dyDescent="0.25"/>
    <row r="17384" x14ac:dyDescent="0.25"/>
    <row r="17385" x14ac:dyDescent="0.25"/>
    <row r="17386" x14ac:dyDescent="0.25"/>
    <row r="17387" x14ac:dyDescent="0.25"/>
    <row r="17388" x14ac:dyDescent="0.25"/>
    <row r="17389" x14ac:dyDescent="0.25"/>
    <row r="17390" x14ac:dyDescent="0.25"/>
    <row r="17391" x14ac:dyDescent="0.25"/>
    <row r="17392" x14ac:dyDescent="0.25"/>
    <row r="17393" x14ac:dyDescent="0.25"/>
    <row r="17394" x14ac:dyDescent="0.25"/>
    <row r="17395" x14ac:dyDescent="0.25"/>
    <row r="17396" x14ac:dyDescent="0.25"/>
    <row r="17397" x14ac:dyDescent="0.25"/>
    <row r="17398" x14ac:dyDescent="0.25"/>
    <row r="17399" x14ac:dyDescent="0.25"/>
    <row r="17400" x14ac:dyDescent="0.25"/>
    <row r="17401" x14ac:dyDescent="0.25"/>
    <row r="17402" x14ac:dyDescent="0.25"/>
    <row r="17403" x14ac:dyDescent="0.25"/>
    <row r="17404" x14ac:dyDescent="0.25"/>
    <row r="17405" x14ac:dyDescent="0.25"/>
    <row r="17406" x14ac:dyDescent="0.25"/>
    <row r="17407" x14ac:dyDescent="0.25"/>
    <row r="17408" x14ac:dyDescent="0.25"/>
    <row r="17409" x14ac:dyDescent="0.25"/>
    <row r="17410" x14ac:dyDescent="0.25"/>
    <row r="17411" x14ac:dyDescent="0.25"/>
    <row r="17412" x14ac:dyDescent="0.25"/>
    <row r="17413" x14ac:dyDescent="0.25"/>
    <row r="17414" x14ac:dyDescent="0.25"/>
    <row r="17415" x14ac:dyDescent="0.25"/>
    <row r="17416" x14ac:dyDescent="0.25"/>
    <row r="17417" x14ac:dyDescent="0.25"/>
    <row r="17418" x14ac:dyDescent="0.25"/>
    <row r="17419" x14ac:dyDescent="0.25"/>
    <row r="17420" x14ac:dyDescent="0.25"/>
    <row r="17421" x14ac:dyDescent="0.25"/>
    <row r="17422" x14ac:dyDescent="0.25"/>
    <row r="17423" x14ac:dyDescent="0.25"/>
    <row r="17424" x14ac:dyDescent="0.25"/>
    <row r="17425" x14ac:dyDescent="0.25"/>
    <row r="17426" x14ac:dyDescent="0.25"/>
    <row r="17427" x14ac:dyDescent="0.25"/>
    <row r="17428" x14ac:dyDescent="0.25"/>
    <row r="17429" x14ac:dyDescent="0.25"/>
    <row r="17430" x14ac:dyDescent="0.25"/>
    <row r="17431" x14ac:dyDescent="0.25"/>
    <row r="17432" x14ac:dyDescent="0.25"/>
    <row r="17433" x14ac:dyDescent="0.25"/>
    <row r="17434" x14ac:dyDescent="0.25"/>
    <row r="17435" x14ac:dyDescent="0.25"/>
    <row r="17436" x14ac:dyDescent="0.25"/>
    <row r="17437" x14ac:dyDescent="0.25"/>
    <row r="17438" x14ac:dyDescent="0.25"/>
    <row r="17439" x14ac:dyDescent="0.25"/>
    <row r="17440" x14ac:dyDescent="0.25"/>
    <row r="17441" x14ac:dyDescent="0.25"/>
    <row r="17442" x14ac:dyDescent="0.25"/>
    <row r="17443" x14ac:dyDescent="0.25"/>
    <row r="17444" x14ac:dyDescent="0.25"/>
    <row r="17445" x14ac:dyDescent="0.25"/>
    <row r="17446" x14ac:dyDescent="0.25"/>
    <row r="17447" x14ac:dyDescent="0.25"/>
    <row r="17448" x14ac:dyDescent="0.25"/>
    <row r="17449" x14ac:dyDescent="0.25"/>
    <row r="17450" x14ac:dyDescent="0.25"/>
    <row r="17451" x14ac:dyDescent="0.25"/>
    <row r="17452" x14ac:dyDescent="0.25"/>
    <row r="17453" x14ac:dyDescent="0.25"/>
    <row r="17454" x14ac:dyDescent="0.25"/>
    <row r="17455" x14ac:dyDescent="0.25"/>
    <row r="17456" x14ac:dyDescent="0.25"/>
    <row r="17457" x14ac:dyDescent="0.25"/>
    <row r="17458" x14ac:dyDescent="0.25"/>
    <row r="17459" x14ac:dyDescent="0.25"/>
    <row r="17460" x14ac:dyDescent="0.25"/>
    <row r="17461" x14ac:dyDescent="0.25"/>
    <row r="17462" x14ac:dyDescent="0.25"/>
    <row r="17463" x14ac:dyDescent="0.25"/>
    <row r="17464" x14ac:dyDescent="0.25"/>
    <row r="17465" x14ac:dyDescent="0.25"/>
    <row r="17466" x14ac:dyDescent="0.25"/>
    <row r="17467" x14ac:dyDescent="0.25"/>
    <row r="17468" x14ac:dyDescent="0.25"/>
    <row r="17469" x14ac:dyDescent="0.25"/>
    <row r="17470" x14ac:dyDescent="0.25"/>
    <row r="17471" x14ac:dyDescent="0.25"/>
    <row r="17472" x14ac:dyDescent="0.25"/>
    <row r="17473" x14ac:dyDescent="0.25"/>
    <row r="17474" x14ac:dyDescent="0.25"/>
    <row r="17475" x14ac:dyDescent="0.25"/>
    <row r="17476" x14ac:dyDescent="0.25"/>
    <row r="17477" x14ac:dyDescent="0.25"/>
    <row r="17478" x14ac:dyDescent="0.25"/>
    <row r="17479" x14ac:dyDescent="0.25"/>
    <row r="17480" x14ac:dyDescent="0.25"/>
    <row r="17481" x14ac:dyDescent="0.25"/>
    <row r="17482" x14ac:dyDescent="0.25"/>
    <row r="17483" x14ac:dyDescent="0.25"/>
    <row r="17484" x14ac:dyDescent="0.25"/>
    <row r="17485" x14ac:dyDescent="0.25"/>
    <row r="17486" x14ac:dyDescent="0.25"/>
    <row r="17487" x14ac:dyDescent="0.25"/>
    <row r="17488" x14ac:dyDescent="0.25"/>
    <row r="17489" x14ac:dyDescent="0.25"/>
    <row r="17490" x14ac:dyDescent="0.25"/>
    <row r="17491" x14ac:dyDescent="0.25"/>
    <row r="17492" x14ac:dyDescent="0.25"/>
    <row r="17493" x14ac:dyDescent="0.25"/>
    <row r="17494" x14ac:dyDescent="0.25"/>
    <row r="17495" x14ac:dyDescent="0.25"/>
    <row r="17496" x14ac:dyDescent="0.25"/>
    <row r="17497" x14ac:dyDescent="0.25"/>
    <row r="17498" x14ac:dyDescent="0.25"/>
    <row r="17499" x14ac:dyDescent="0.25"/>
    <row r="17500" x14ac:dyDescent="0.25"/>
    <row r="17501" x14ac:dyDescent="0.25"/>
    <row r="17502" x14ac:dyDescent="0.25"/>
    <row r="17503" x14ac:dyDescent="0.25"/>
    <row r="17504" x14ac:dyDescent="0.25"/>
    <row r="17505" x14ac:dyDescent="0.25"/>
    <row r="17506" x14ac:dyDescent="0.25"/>
    <row r="17507" x14ac:dyDescent="0.25"/>
    <row r="17508" x14ac:dyDescent="0.25"/>
    <row r="17509" x14ac:dyDescent="0.25"/>
    <row r="17510" x14ac:dyDescent="0.25"/>
    <row r="17511" x14ac:dyDescent="0.25"/>
    <row r="17512" x14ac:dyDescent="0.25"/>
    <row r="17513" x14ac:dyDescent="0.25"/>
    <row r="17514" x14ac:dyDescent="0.25"/>
    <row r="17515" x14ac:dyDescent="0.25"/>
    <row r="17516" x14ac:dyDescent="0.25"/>
    <row r="17517" x14ac:dyDescent="0.25"/>
    <row r="17518" x14ac:dyDescent="0.25"/>
    <row r="17519" x14ac:dyDescent="0.25"/>
    <row r="17520" x14ac:dyDescent="0.25"/>
    <row r="17521" x14ac:dyDescent="0.25"/>
    <row r="17522" x14ac:dyDescent="0.25"/>
    <row r="17523" x14ac:dyDescent="0.25"/>
    <row r="17524" x14ac:dyDescent="0.25"/>
    <row r="17525" x14ac:dyDescent="0.25"/>
    <row r="17526" x14ac:dyDescent="0.25"/>
    <row r="17527" x14ac:dyDescent="0.25"/>
    <row r="17528" x14ac:dyDescent="0.25"/>
    <row r="17529" x14ac:dyDescent="0.25"/>
    <row r="17530" x14ac:dyDescent="0.25"/>
    <row r="17531" x14ac:dyDescent="0.25"/>
    <row r="17532" x14ac:dyDescent="0.25"/>
    <row r="17533" x14ac:dyDescent="0.25"/>
    <row r="17534" x14ac:dyDescent="0.25"/>
    <row r="17535" x14ac:dyDescent="0.25"/>
    <row r="17536" x14ac:dyDescent="0.25"/>
    <row r="17537" x14ac:dyDescent="0.25"/>
    <row r="17538" x14ac:dyDescent="0.25"/>
    <row r="17539" x14ac:dyDescent="0.25"/>
    <row r="17540" x14ac:dyDescent="0.25"/>
    <row r="17541" x14ac:dyDescent="0.25"/>
    <row r="17542" x14ac:dyDescent="0.25"/>
    <row r="17543" x14ac:dyDescent="0.25"/>
    <row r="17544" x14ac:dyDescent="0.25"/>
    <row r="17545" x14ac:dyDescent="0.25"/>
    <row r="17546" x14ac:dyDescent="0.25"/>
    <row r="17547" x14ac:dyDescent="0.25"/>
    <row r="17548" x14ac:dyDescent="0.25"/>
    <row r="17549" x14ac:dyDescent="0.25"/>
    <row r="17550" x14ac:dyDescent="0.25"/>
    <row r="17551" x14ac:dyDescent="0.25"/>
    <row r="17552" x14ac:dyDescent="0.25"/>
    <row r="17553" x14ac:dyDescent="0.25"/>
    <row r="17554" x14ac:dyDescent="0.25"/>
    <row r="17555" x14ac:dyDescent="0.25"/>
    <row r="17556" x14ac:dyDescent="0.25"/>
    <row r="17557" x14ac:dyDescent="0.25"/>
    <row r="17558" x14ac:dyDescent="0.25"/>
    <row r="17559" x14ac:dyDescent="0.25"/>
    <row r="17560" x14ac:dyDescent="0.25"/>
    <row r="17561" x14ac:dyDescent="0.25"/>
    <row r="17562" x14ac:dyDescent="0.25"/>
    <row r="17563" x14ac:dyDescent="0.25"/>
    <row r="17564" x14ac:dyDescent="0.25"/>
    <row r="17565" x14ac:dyDescent="0.25"/>
    <row r="17566" x14ac:dyDescent="0.25"/>
    <row r="17567" x14ac:dyDescent="0.25"/>
    <row r="17568" x14ac:dyDescent="0.25"/>
    <row r="17569" x14ac:dyDescent="0.25"/>
    <row r="17570" x14ac:dyDescent="0.25"/>
    <row r="17571" x14ac:dyDescent="0.25"/>
    <row r="17572" x14ac:dyDescent="0.25"/>
    <row r="17573" x14ac:dyDescent="0.25"/>
    <row r="17574" x14ac:dyDescent="0.25"/>
    <row r="17575" x14ac:dyDescent="0.25"/>
    <row r="17576" x14ac:dyDescent="0.25"/>
    <row r="17577" x14ac:dyDescent="0.25"/>
    <row r="17578" x14ac:dyDescent="0.25"/>
    <row r="17579" x14ac:dyDescent="0.25"/>
    <row r="17580" x14ac:dyDescent="0.25"/>
    <row r="17581" x14ac:dyDescent="0.25"/>
    <row r="17582" x14ac:dyDescent="0.25"/>
    <row r="17583" x14ac:dyDescent="0.25"/>
    <row r="17584" x14ac:dyDescent="0.25"/>
    <row r="17585" x14ac:dyDescent="0.25"/>
    <row r="17586" x14ac:dyDescent="0.25"/>
    <row r="17587" x14ac:dyDescent="0.25"/>
    <row r="17588" x14ac:dyDescent="0.25"/>
    <row r="17589" x14ac:dyDescent="0.25"/>
    <row r="17590" x14ac:dyDescent="0.25"/>
    <row r="17591" x14ac:dyDescent="0.25"/>
    <row r="17592" x14ac:dyDescent="0.25"/>
    <row r="17593" x14ac:dyDescent="0.25"/>
    <row r="17594" x14ac:dyDescent="0.25"/>
    <row r="17595" x14ac:dyDescent="0.25"/>
    <row r="17596" x14ac:dyDescent="0.25"/>
    <row r="17597" x14ac:dyDescent="0.25"/>
    <row r="17598" x14ac:dyDescent="0.25"/>
    <row r="17599" x14ac:dyDescent="0.25"/>
    <row r="17600" x14ac:dyDescent="0.25"/>
    <row r="17601" x14ac:dyDescent="0.25"/>
    <row r="17602" x14ac:dyDescent="0.25"/>
    <row r="17603" x14ac:dyDescent="0.25"/>
    <row r="17604" x14ac:dyDescent="0.25"/>
    <row r="17605" x14ac:dyDescent="0.25"/>
    <row r="17606" x14ac:dyDescent="0.25"/>
    <row r="17607" x14ac:dyDescent="0.25"/>
    <row r="17608" x14ac:dyDescent="0.25"/>
    <row r="17609" x14ac:dyDescent="0.25"/>
    <row r="17610" x14ac:dyDescent="0.25"/>
    <row r="17611" x14ac:dyDescent="0.25"/>
    <row r="17612" x14ac:dyDescent="0.25"/>
    <row r="17613" x14ac:dyDescent="0.25"/>
    <row r="17614" x14ac:dyDescent="0.25"/>
    <row r="17615" x14ac:dyDescent="0.25"/>
    <row r="17616" x14ac:dyDescent="0.25"/>
    <row r="17617" x14ac:dyDescent="0.25"/>
    <row r="17618" x14ac:dyDescent="0.25"/>
    <row r="17619" x14ac:dyDescent="0.25"/>
    <row r="17620" x14ac:dyDescent="0.25"/>
    <row r="17621" x14ac:dyDescent="0.25"/>
    <row r="17622" x14ac:dyDescent="0.25"/>
    <row r="17623" x14ac:dyDescent="0.25"/>
    <row r="17624" x14ac:dyDescent="0.25"/>
    <row r="17625" x14ac:dyDescent="0.25"/>
    <row r="17626" x14ac:dyDescent="0.25"/>
    <row r="17627" x14ac:dyDescent="0.25"/>
    <row r="17628" x14ac:dyDescent="0.25"/>
    <row r="17629" x14ac:dyDescent="0.25"/>
    <row r="17630" x14ac:dyDescent="0.25"/>
    <row r="17631" x14ac:dyDescent="0.25"/>
    <row r="17632" x14ac:dyDescent="0.25"/>
    <row r="17633" x14ac:dyDescent="0.25"/>
    <row r="17634" x14ac:dyDescent="0.25"/>
    <row r="17635" x14ac:dyDescent="0.25"/>
    <row r="17636" x14ac:dyDescent="0.25"/>
    <row r="17637" x14ac:dyDescent="0.25"/>
    <row r="17638" x14ac:dyDescent="0.25"/>
    <row r="17639" x14ac:dyDescent="0.25"/>
    <row r="17640" x14ac:dyDescent="0.25"/>
    <row r="17641" x14ac:dyDescent="0.25"/>
    <row r="17642" x14ac:dyDescent="0.25"/>
    <row r="17643" x14ac:dyDescent="0.25"/>
    <row r="17644" x14ac:dyDescent="0.25"/>
    <row r="17645" x14ac:dyDescent="0.25"/>
    <row r="17646" x14ac:dyDescent="0.25"/>
    <row r="17647" x14ac:dyDescent="0.25"/>
    <row r="17648" x14ac:dyDescent="0.25"/>
    <row r="17649" x14ac:dyDescent="0.25"/>
    <row r="17650" x14ac:dyDescent="0.25"/>
    <row r="17651" x14ac:dyDescent="0.25"/>
    <row r="17652" x14ac:dyDescent="0.25"/>
    <row r="17653" x14ac:dyDescent="0.25"/>
    <row r="17654" x14ac:dyDescent="0.25"/>
    <row r="17655" x14ac:dyDescent="0.25"/>
    <row r="17656" x14ac:dyDescent="0.25"/>
    <row r="17657" x14ac:dyDescent="0.25"/>
    <row r="17658" x14ac:dyDescent="0.25"/>
    <row r="17659" x14ac:dyDescent="0.25"/>
    <row r="17660" x14ac:dyDescent="0.25"/>
    <row r="17661" x14ac:dyDescent="0.25"/>
    <row r="17662" x14ac:dyDescent="0.25"/>
    <row r="17663" x14ac:dyDescent="0.25"/>
    <row r="17664" x14ac:dyDescent="0.25"/>
    <row r="17665" x14ac:dyDescent="0.25"/>
    <row r="17666" x14ac:dyDescent="0.25"/>
    <row r="17667" x14ac:dyDescent="0.25"/>
    <row r="17668" x14ac:dyDescent="0.25"/>
    <row r="17669" x14ac:dyDescent="0.25"/>
    <row r="17670" x14ac:dyDescent="0.25"/>
    <row r="17671" x14ac:dyDescent="0.25"/>
    <row r="17672" x14ac:dyDescent="0.25"/>
    <row r="17673" x14ac:dyDescent="0.25"/>
    <row r="17674" x14ac:dyDescent="0.25"/>
    <row r="17675" x14ac:dyDescent="0.25"/>
    <row r="17676" x14ac:dyDescent="0.25"/>
    <row r="17677" x14ac:dyDescent="0.25"/>
    <row r="17678" x14ac:dyDescent="0.25"/>
    <row r="17679" x14ac:dyDescent="0.25"/>
    <row r="17680" x14ac:dyDescent="0.25"/>
    <row r="17681" x14ac:dyDescent="0.25"/>
    <row r="17682" x14ac:dyDescent="0.25"/>
    <row r="17683" x14ac:dyDescent="0.25"/>
    <row r="17684" x14ac:dyDescent="0.25"/>
    <row r="17685" x14ac:dyDescent="0.25"/>
    <row r="17686" x14ac:dyDescent="0.25"/>
    <row r="17687" x14ac:dyDescent="0.25"/>
    <row r="17688" x14ac:dyDescent="0.25"/>
    <row r="17689" x14ac:dyDescent="0.25"/>
    <row r="17690" x14ac:dyDescent="0.25"/>
    <row r="17691" x14ac:dyDescent="0.25"/>
    <row r="17692" x14ac:dyDescent="0.25"/>
    <row r="17693" x14ac:dyDescent="0.25"/>
    <row r="17694" x14ac:dyDescent="0.25"/>
    <row r="17695" x14ac:dyDescent="0.25"/>
    <row r="17696" x14ac:dyDescent="0.25"/>
    <row r="17697" x14ac:dyDescent="0.25"/>
    <row r="17698" x14ac:dyDescent="0.25"/>
    <row r="17699" x14ac:dyDescent="0.25"/>
    <row r="17700" x14ac:dyDescent="0.25"/>
    <row r="17701" x14ac:dyDescent="0.25"/>
    <row r="17702" x14ac:dyDescent="0.25"/>
    <row r="17703" x14ac:dyDescent="0.25"/>
    <row r="17704" x14ac:dyDescent="0.25"/>
    <row r="17705" x14ac:dyDescent="0.25"/>
    <row r="17706" x14ac:dyDescent="0.25"/>
    <row r="17707" x14ac:dyDescent="0.25"/>
    <row r="17708" x14ac:dyDescent="0.25"/>
    <row r="17709" x14ac:dyDescent="0.25"/>
    <row r="17710" x14ac:dyDescent="0.25"/>
    <row r="17711" x14ac:dyDescent="0.25"/>
    <row r="17712" x14ac:dyDescent="0.25"/>
    <row r="17713" x14ac:dyDescent="0.25"/>
    <row r="17714" x14ac:dyDescent="0.25"/>
    <row r="17715" x14ac:dyDescent="0.25"/>
    <row r="17716" x14ac:dyDescent="0.25"/>
    <row r="17717" x14ac:dyDescent="0.25"/>
    <row r="17718" x14ac:dyDescent="0.25"/>
    <row r="17719" x14ac:dyDescent="0.25"/>
    <row r="17720" x14ac:dyDescent="0.25"/>
    <row r="17721" x14ac:dyDescent="0.25"/>
    <row r="17722" x14ac:dyDescent="0.25"/>
    <row r="17723" x14ac:dyDescent="0.25"/>
    <row r="17724" x14ac:dyDescent="0.25"/>
    <row r="17725" x14ac:dyDescent="0.25"/>
    <row r="17726" x14ac:dyDescent="0.25"/>
    <row r="17727" x14ac:dyDescent="0.25"/>
    <row r="17728" x14ac:dyDescent="0.25"/>
    <row r="17729" x14ac:dyDescent="0.25"/>
    <row r="17730" x14ac:dyDescent="0.25"/>
    <row r="17731" x14ac:dyDescent="0.25"/>
    <row r="17732" x14ac:dyDescent="0.25"/>
    <row r="17733" x14ac:dyDescent="0.25"/>
    <row r="17734" x14ac:dyDescent="0.25"/>
    <row r="17735" x14ac:dyDescent="0.25"/>
    <row r="17736" x14ac:dyDescent="0.25"/>
    <row r="17737" x14ac:dyDescent="0.25"/>
    <row r="17738" x14ac:dyDescent="0.25"/>
    <row r="17739" x14ac:dyDescent="0.25"/>
    <row r="17740" x14ac:dyDescent="0.25"/>
    <row r="17741" x14ac:dyDescent="0.25"/>
    <row r="17742" x14ac:dyDescent="0.25"/>
    <row r="17743" x14ac:dyDescent="0.25"/>
    <row r="17744" x14ac:dyDescent="0.25"/>
    <row r="17745" x14ac:dyDescent="0.25"/>
    <row r="17746" x14ac:dyDescent="0.25"/>
    <row r="17747" x14ac:dyDescent="0.25"/>
    <row r="17748" x14ac:dyDescent="0.25"/>
    <row r="17749" x14ac:dyDescent="0.25"/>
    <row r="17750" x14ac:dyDescent="0.25"/>
    <row r="17751" x14ac:dyDescent="0.25"/>
    <row r="17752" x14ac:dyDescent="0.25"/>
    <row r="17753" x14ac:dyDescent="0.25"/>
    <row r="17754" x14ac:dyDescent="0.25"/>
    <row r="17755" x14ac:dyDescent="0.25"/>
    <row r="17756" x14ac:dyDescent="0.25"/>
    <row r="17757" x14ac:dyDescent="0.25"/>
    <row r="17758" x14ac:dyDescent="0.25"/>
    <row r="17759" x14ac:dyDescent="0.25"/>
    <row r="17760" x14ac:dyDescent="0.25"/>
    <row r="17761" x14ac:dyDescent="0.25"/>
    <row r="17762" x14ac:dyDescent="0.25"/>
    <row r="17763" x14ac:dyDescent="0.25"/>
    <row r="17764" x14ac:dyDescent="0.25"/>
    <row r="17765" x14ac:dyDescent="0.25"/>
    <row r="17766" x14ac:dyDescent="0.25"/>
    <row r="17767" x14ac:dyDescent="0.25"/>
    <row r="17768" x14ac:dyDescent="0.25"/>
    <row r="17769" x14ac:dyDescent="0.25"/>
    <row r="17770" x14ac:dyDescent="0.25"/>
    <row r="17771" x14ac:dyDescent="0.25"/>
    <row r="17772" x14ac:dyDescent="0.25"/>
    <row r="17773" x14ac:dyDescent="0.25"/>
    <row r="17774" x14ac:dyDescent="0.25"/>
    <row r="17775" x14ac:dyDescent="0.25"/>
    <row r="17776" x14ac:dyDescent="0.25"/>
    <row r="17777" x14ac:dyDescent="0.25"/>
    <row r="17778" x14ac:dyDescent="0.25"/>
    <row r="17779" x14ac:dyDescent="0.25"/>
    <row r="17780" x14ac:dyDescent="0.25"/>
    <row r="17781" x14ac:dyDescent="0.25"/>
    <row r="17782" x14ac:dyDescent="0.25"/>
    <row r="17783" x14ac:dyDescent="0.25"/>
    <row r="17784" x14ac:dyDescent="0.25"/>
    <row r="17785" x14ac:dyDescent="0.25"/>
    <row r="17786" x14ac:dyDescent="0.25"/>
    <row r="17787" x14ac:dyDescent="0.25"/>
    <row r="17788" x14ac:dyDescent="0.25"/>
    <row r="17789" x14ac:dyDescent="0.25"/>
    <row r="17790" x14ac:dyDescent="0.25"/>
    <row r="17791" x14ac:dyDescent="0.25"/>
    <row r="17792" x14ac:dyDescent="0.25"/>
    <row r="17793" x14ac:dyDescent="0.25"/>
    <row r="17794" x14ac:dyDescent="0.25"/>
    <row r="17795" x14ac:dyDescent="0.25"/>
    <row r="17796" x14ac:dyDescent="0.25"/>
    <row r="17797" x14ac:dyDescent="0.25"/>
    <row r="17798" x14ac:dyDescent="0.25"/>
    <row r="17799" x14ac:dyDescent="0.25"/>
    <row r="17800" x14ac:dyDescent="0.25"/>
    <row r="17801" x14ac:dyDescent="0.25"/>
    <row r="17802" x14ac:dyDescent="0.25"/>
    <row r="17803" x14ac:dyDescent="0.25"/>
    <row r="17804" x14ac:dyDescent="0.25"/>
    <row r="17805" x14ac:dyDescent="0.25"/>
    <row r="17806" x14ac:dyDescent="0.25"/>
    <row r="17807" x14ac:dyDescent="0.25"/>
    <row r="17808" x14ac:dyDescent="0.25"/>
    <row r="17809" x14ac:dyDescent="0.25"/>
    <row r="17810" x14ac:dyDescent="0.25"/>
    <row r="17811" x14ac:dyDescent="0.25"/>
    <row r="17812" x14ac:dyDescent="0.25"/>
    <row r="17813" x14ac:dyDescent="0.25"/>
    <row r="17814" x14ac:dyDescent="0.25"/>
    <row r="17815" x14ac:dyDescent="0.25"/>
    <row r="17816" x14ac:dyDescent="0.25"/>
    <row r="17817" x14ac:dyDescent="0.25"/>
    <row r="17818" x14ac:dyDescent="0.25"/>
    <row r="17819" x14ac:dyDescent="0.25"/>
    <row r="17820" x14ac:dyDescent="0.25"/>
    <row r="17821" x14ac:dyDescent="0.25"/>
    <row r="17822" x14ac:dyDescent="0.25"/>
    <row r="17823" x14ac:dyDescent="0.25"/>
    <row r="17824" x14ac:dyDescent="0.25"/>
    <row r="17825" x14ac:dyDescent="0.25"/>
    <row r="17826" x14ac:dyDescent="0.25"/>
    <row r="17827" x14ac:dyDescent="0.25"/>
    <row r="17828" x14ac:dyDescent="0.25"/>
    <row r="17829" x14ac:dyDescent="0.25"/>
    <row r="17830" x14ac:dyDescent="0.25"/>
    <row r="17831" x14ac:dyDescent="0.25"/>
    <row r="17832" x14ac:dyDescent="0.25"/>
    <row r="17833" x14ac:dyDescent="0.25"/>
    <row r="17834" x14ac:dyDescent="0.25"/>
    <row r="17835" x14ac:dyDescent="0.25"/>
    <row r="17836" x14ac:dyDescent="0.25"/>
    <row r="17837" x14ac:dyDescent="0.25"/>
    <row r="17838" x14ac:dyDescent="0.25"/>
    <row r="17839" x14ac:dyDescent="0.25"/>
    <row r="17840" x14ac:dyDescent="0.25"/>
    <row r="17841" x14ac:dyDescent="0.25"/>
    <row r="17842" x14ac:dyDescent="0.25"/>
    <row r="17843" x14ac:dyDescent="0.25"/>
    <row r="17844" x14ac:dyDescent="0.25"/>
    <row r="17845" x14ac:dyDescent="0.25"/>
    <row r="17846" x14ac:dyDescent="0.25"/>
    <row r="17847" x14ac:dyDescent="0.25"/>
    <row r="17848" x14ac:dyDescent="0.25"/>
    <row r="17849" x14ac:dyDescent="0.25"/>
    <row r="17850" x14ac:dyDescent="0.25"/>
    <row r="17851" x14ac:dyDescent="0.25"/>
    <row r="17852" x14ac:dyDescent="0.25"/>
    <row r="17853" x14ac:dyDescent="0.25"/>
    <row r="17854" x14ac:dyDescent="0.25"/>
    <row r="17855" x14ac:dyDescent="0.25"/>
    <row r="17856" x14ac:dyDescent="0.25"/>
    <row r="17857" x14ac:dyDescent="0.25"/>
    <row r="17858" x14ac:dyDescent="0.25"/>
    <row r="17859" x14ac:dyDescent="0.25"/>
    <row r="17860" x14ac:dyDescent="0.25"/>
    <row r="17861" x14ac:dyDescent="0.25"/>
    <row r="17862" x14ac:dyDescent="0.25"/>
    <row r="17863" x14ac:dyDescent="0.25"/>
    <row r="17864" x14ac:dyDescent="0.25"/>
    <row r="17865" x14ac:dyDescent="0.25"/>
    <row r="17866" x14ac:dyDescent="0.25"/>
    <row r="17867" x14ac:dyDescent="0.25"/>
    <row r="17868" x14ac:dyDescent="0.25"/>
    <row r="17869" x14ac:dyDescent="0.25"/>
    <row r="17870" x14ac:dyDescent="0.25"/>
    <row r="17871" x14ac:dyDescent="0.25"/>
    <row r="17872" x14ac:dyDescent="0.25"/>
    <row r="17873" x14ac:dyDescent="0.25"/>
    <row r="17874" x14ac:dyDescent="0.25"/>
    <row r="17875" x14ac:dyDescent="0.25"/>
    <row r="17876" x14ac:dyDescent="0.25"/>
    <row r="17877" x14ac:dyDescent="0.25"/>
    <row r="17878" x14ac:dyDescent="0.25"/>
    <row r="17879" x14ac:dyDescent="0.25"/>
    <row r="17880" x14ac:dyDescent="0.25"/>
    <row r="17881" x14ac:dyDescent="0.25"/>
    <row r="17882" x14ac:dyDescent="0.25"/>
    <row r="17883" x14ac:dyDescent="0.25"/>
    <row r="17884" x14ac:dyDescent="0.25"/>
    <row r="17885" x14ac:dyDescent="0.25"/>
    <row r="17886" x14ac:dyDescent="0.25"/>
    <row r="17887" x14ac:dyDescent="0.25"/>
    <row r="17888" x14ac:dyDescent="0.25"/>
    <row r="17889" x14ac:dyDescent="0.25"/>
    <row r="17890" x14ac:dyDescent="0.25"/>
    <row r="17891" x14ac:dyDescent="0.25"/>
    <row r="17892" x14ac:dyDescent="0.25"/>
    <row r="17893" x14ac:dyDescent="0.25"/>
    <row r="17894" x14ac:dyDescent="0.25"/>
    <row r="17895" x14ac:dyDescent="0.25"/>
    <row r="17896" x14ac:dyDescent="0.25"/>
    <row r="17897" x14ac:dyDescent="0.25"/>
    <row r="17898" x14ac:dyDescent="0.25"/>
    <row r="17899" x14ac:dyDescent="0.25"/>
    <row r="17900" x14ac:dyDescent="0.25"/>
    <row r="17901" x14ac:dyDescent="0.25"/>
    <row r="17902" x14ac:dyDescent="0.25"/>
    <row r="17903" x14ac:dyDescent="0.25"/>
    <row r="17904" x14ac:dyDescent="0.25"/>
    <row r="17905" x14ac:dyDescent="0.25"/>
    <row r="17906" x14ac:dyDescent="0.25"/>
    <row r="17907" x14ac:dyDescent="0.25"/>
    <row r="17908" x14ac:dyDescent="0.25"/>
    <row r="17909" x14ac:dyDescent="0.25"/>
    <row r="17910" x14ac:dyDescent="0.25"/>
    <row r="17911" x14ac:dyDescent="0.25"/>
    <row r="17912" x14ac:dyDescent="0.25"/>
    <row r="17913" x14ac:dyDescent="0.25"/>
    <row r="17914" x14ac:dyDescent="0.25"/>
    <row r="17915" x14ac:dyDescent="0.25"/>
    <row r="17916" x14ac:dyDescent="0.25"/>
    <row r="17917" x14ac:dyDescent="0.25"/>
    <row r="17918" x14ac:dyDescent="0.25"/>
    <row r="17919" x14ac:dyDescent="0.25"/>
    <row r="17920" x14ac:dyDescent="0.25"/>
    <row r="17921" x14ac:dyDescent="0.25"/>
    <row r="17922" x14ac:dyDescent="0.25"/>
    <row r="17923" x14ac:dyDescent="0.25"/>
    <row r="17924" x14ac:dyDescent="0.25"/>
    <row r="17925" x14ac:dyDescent="0.25"/>
    <row r="17926" x14ac:dyDescent="0.25"/>
    <row r="17927" x14ac:dyDescent="0.25"/>
    <row r="17928" x14ac:dyDescent="0.25"/>
    <row r="17929" x14ac:dyDescent="0.25"/>
    <row r="17930" x14ac:dyDescent="0.25"/>
    <row r="17931" x14ac:dyDescent="0.25"/>
    <row r="17932" x14ac:dyDescent="0.25"/>
    <row r="17933" x14ac:dyDescent="0.25"/>
    <row r="17934" x14ac:dyDescent="0.25"/>
    <row r="17935" x14ac:dyDescent="0.25"/>
    <row r="17936" x14ac:dyDescent="0.25"/>
    <row r="17937" x14ac:dyDescent="0.25"/>
    <row r="17938" x14ac:dyDescent="0.25"/>
    <row r="17939" x14ac:dyDescent="0.25"/>
    <row r="17940" x14ac:dyDescent="0.25"/>
    <row r="17941" x14ac:dyDescent="0.25"/>
    <row r="17942" x14ac:dyDescent="0.25"/>
    <row r="17943" x14ac:dyDescent="0.25"/>
    <row r="17944" x14ac:dyDescent="0.25"/>
    <row r="17945" x14ac:dyDescent="0.25"/>
    <row r="17946" x14ac:dyDescent="0.25"/>
    <row r="17947" x14ac:dyDescent="0.25"/>
    <row r="17948" x14ac:dyDescent="0.25"/>
    <row r="17949" x14ac:dyDescent="0.25"/>
    <row r="17950" x14ac:dyDescent="0.25"/>
    <row r="17951" x14ac:dyDescent="0.25"/>
    <row r="17952" x14ac:dyDescent="0.25"/>
    <row r="17953" x14ac:dyDescent="0.25"/>
    <row r="17954" x14ac:dyDescent="0.25"/>
    <row r="17955" x14ac:dyDescent="0.25"/>
    <row r="17956" x14ac:dyDescent="0.25"/>
    <row r="17957" x14ac:dyDescent="0.25"/>
    <row r="17958" x14ac:dyDescent="0.25"/>
    <row r="17959" x14ac:dyDescent="0.25"/>
    <row r="17960" x14ac:dyDescent="0.25"/>
    <row r="17961" x14ac:dyDescent="0.25"/>
    <row r="17962" x14ac:dyDescent="0.25"/>
    <row r="17963" x14ac:dyDescent="0.25"/>
    <row r="17964" x14ac:dyDescent="0.25"/>
    <row r="17965" x14ac:dyDescent="0.25"/>
    <row r="17966" x14ac:dyDescent="0.25"/>
    <row r="17967" x14ac:dyDescent="0.25"/>
    <row r="17968" x14ac:dyDescent="0.25"/>
    <row r="17969" x14ac:dyDescent="0.25"/>
    <row r="17970" x14ac:dyDescent="0.25"/>
    <row r="17971" x14ac:dyDescent="0.25"/>
    <row r="17972" x14ac:dyDescent="0.25"/>
    <row r="17973" x14ac:dyDescent="0.25"/>
    <row r="17974" x14ac:dyDescent="0.25"/>
    <row r="17975" x14ac:dyDescent="0.25"/>
    <row r="17976" x14ac:dyDescent="0.25"/>
    <row r="17977" x14ac:dyDescent="0.25"/>
    <row r="17978" x14ac:dyDescent="0.25"/>
    <row r="17979" x14ac:dyDescent="0.25"/>
    <row r="17980" x14ac:dyDescent="0.25"/>
    <row r="17981" x14ac:dyDescent="0.25"/>
    <row r="17982" x14ac:dyDescent="0.25"/>
    <row r="17983" x14ac:dyDescent="0.25"/>
    <row r="17984" x14ac:dyDescent="0.25"/>
    <row r="17985" x14ac:dyDescent="0.25"/>
    <row r="17986" x14ac:dyDescent="0.25"/>
    <row r="17987" x14ac:dyDescent="0.25"/>
    <row r="17988" x14ac:dyDescent="0.25"/>
    <row r="17989" x14ac:dyDescent="0.25"/>
    <row r="17990" x14ac:dyDescent="0.25"/>
    <row r="17991" x14ac:dyDescent="0.25"/>
    <row r="17992" x14ac:dyDescent="0.25"/>
    <row r="17993" x14ac:dyDescent="0.25"/>
    <row r="17994" x14ac:dyDescent="0.25"/>
    <row r="17995" x14ac:dyDescent="0.25"/>
    <row r="17996" x14ac:dyDescent="0.25"/>
    <row r="17997" x14ac:dyDescent="0.25"/>
    <row r="17998" x14ac:dyDescent="0.25"/>
    <row r="17999" x14ac:dyDescent="0.25"/>
    <row r="18000" x14ac:dyDescent="0.25"/>
    <row r="18001" x14ac:dyDescent="0.25"/>
    <row r="18002" x14ac:dyDescent="0.25"/>
    <row r="18003" x14ac:dyDescent="0.25"/>
    <row r="18004" x14ac:dyDescent="0.25"/>
    <row r="18005" x14ac:dyDescent="0.25"/>
    <row r="18006" x14ac:dyDescent="0.25"/>
    <row r="18007" x14ac:dyDescent="0.25"/>
    <row r="18008" x14ac:dyDescent="0.25"/>
    <row r="18009" x14ac:dyDescent="0.25"/>
    <row r="18010" x14ac:dyDescent="0.25"/>
    <row r="18011" x14ac:dyDescent="0.25"/>
    <row r="18012" x14ac:dyDescent="0.25"/>
    <row r="18013" x14ac:dyDescent="0.25"/>
    <row r="18014" x14ac:dyDescent="0.25"/>
    <row r="18015" x14ac:dyDescent="0.25"/>
    <row r="18016" x14ac:dyDescent="0.25"/>
    <row r="18017" x14ac:dyDescent="0.25"/>
    <row r="18018" x14ac:dyDescent="0.25"/>
    <row r="18019" x14ac:dyDescent="0.25"/>
    <row r="18020" x14ac:dyDescent="0.25"/>
    <row r="18021" x14ac:dyDescent="0.25"/>
    <row r="18022" x14ac:dyDescent="0.25"/>
    <row r="18023" x14ac:dyDescent="0.25"/>
    <row r="18024" x14ac:dyDescent="0.25"/>
    <row r="18025" x14ac:dyDescent="0.25"/>
    <row r="18026" x14ac:dyDescent="0.25"/>
    <row r="18027" x14ac:dyDescent="0.25"/>
    <row r="18028" x14ac:dyDescent="0.25"/>
    <row r="18029" x14ac:dyDescent="0.25"/>
    <row r="18030" x14ac:dyDescent="0.25"/>
    <row r="18031" x14ac:dyDescent="0.25"/>
    <row r="18032" x14ac:dyDescent="0.25"/>
    <row r="18033" x14ac:dyDescent="0.25"/>
    <row r="18034" x14ac:dyDescent="0.25"/>
    <row r="18035" x14ac:dyDescent="0.25"/>
    <row r="18036" x14ac:dyDescent="0.25"/>
    <row r="18037" x14ac:dyDescent="0.25"/>
    <row r="18038" x14ac:dyDescent="0.25"/>
    <row r="18039" x14ac:dyDescent="0.25"/>
    <row r="18040" x14ac:dyDescent="0.25"/>
    <row r="18041" x14ac:dyDescent="0.25"/>
    <row r="18042" x14ac:dyDescent="0.25"/>
    <row r="18043" x14ac:dyDescent="0.25"/>
    <row r="18044" x14ac:dyDescent="0.25"/>
    <row r="18045" x14ac:dyDescent="0.25"/>
    <row r="18046" x14ac:dyDescent="0.25"/>
    <row r="18047" x14ac:dyDescent="0.25"/>
    <row r="18048" x14ac:dyDescent="0.25"/>
    <row r="18049" x14ac:dyDescent="0.25"/>
    <row r="18050" x14ac:dyDescent="0.25"/>
    <row r="18051" x14ac:dyDescent="0.25"/>
    <row r="18052" x14ac:dyDescent="0.25"/>
    <row r="18053" x14ac:dyDescent="0.25"/>
    <row r="18054" x14ac:dyDescent="0.25"/>
    <row r="18055" x14ac:dyDescent="0.25"/>
    <row r="18056" x14ac:dyDescent="0.25"/>
    <row r="18057" x14ac:dyDescent="0.25"/>
    <row r="18058" x14ac:dyDescent="0.25"/>
    <row r="18059" x14ac:dyDescent="0.25"/>
    <row r="18060" x14ac:dyDescent="0.25"/>
    <row r="18061" x14ac:dyDescent="0.25"/>
    <row r="18062" x14ac:dyDescent="0.25"/>
    <row r="18063" x14ac:dyDescent="0.25"/>
    <row r="18064" x14ac:dyDescent="0.25"/>
    <row r="18065" x14ac:dyDescent="0.25"/>
    <row r="18066" x14ac:dyDescent="0.25"/>
    <row r="18067" x14ac:dyDescent="0.25"/>
    <row r="18068" x14ac:dyDescent="0.25"/>
    <row r="18069" x14ac:dyDescent="0.25"/>
    <row r="18070" x14ac:dyDescent="0.25"/>
    <row r="18071" x14ac:dyDescent="0.25"/>
    <row r="18072" x14ac:dyDescent="0.25"/>
    <row r="18073" x14ac:dyDescent="0.25"/>
    <row r="18074" x14ac:dyDescent="0.25"/>
    <row r="18075" x14ac:dyDescent="0.25"/>
    <row r="18076" x14ac:dyDescent="0.25"/>
    <row r="18077" x14ac:dyDescent="0.25"/>
    <row r="18078" x14ac:dyDescent="0.25"/>
    <row r="18079" x14ac:dyDescent="0.25"/>
    <row r="18080" x14ac:dyDescent="0.25"/>
    <row r="18081" x14ac:dyDescent="0.25"/>
    <row r="18082" x14ac:dyDescent="0.25"/>
    <row r="18083" x14ac:dyDescent="0.25"/>
    <row r="18084" x14ac:dyDescent="0.25"/>
    <row r="18085" x14ac:dyDescent="0.25"/>
    <row r="18086" x14ac:dyDescent="0.25"/>
    <row r="18087" x14ac:dyDescent="0.25"/>
    <row r="18088" x14ac:dyDescent="0.25"/>
    <row r="18089" x14ac:dyDescent="0.25"/>
    <row r="18090" x14ac:dyDescent="0.25"/>
    <row r="18091" x14ac:dyDescent="0.25"/>
    <row r="18092" x14ac:dyDescent="0.25"/>
    <row r="18093" x14ac:dyDescent="0.25"/>
    <row r="18094" x14ac:dyDescent="0.25"/>
    <row r="18095" x14ac:dyDescent="0.25"/>
    <row r="18096" x14ac:dyDescent="0.25"/>
    <row r="18097" x14ac:dyDescent="0.25"/>
    <row r="18098" x14ac:dyDescent="0.25"/>
    <row r="18099" x14ac:dyDescent="0.25"/>
    <row r="18100" x14ac:dyDescent="0.25"/>
    <row r="18101" x14ac:dyDescent="0.25"/>
    <row r="18102" x14ac:dyDescent="0.25"/>
    <row r="18103" x14ac:dyDescent="0.25"/>
    <row r="18104" x14ac:dyDescent="0.25"/>
    <row r="18105" x14ac:dyDescent="0.25"/>
    <row r="18106" x14ac:dyDescent="0.25"/>
    <row r="18107" x14ac:dyDescent="0.25"/>
    <row r="18108" x14ac:dyDescent="0.25"/>
    <row r="18109" x14ac:dyDescent="0.25"/>
    <row r="18110" x14ac:dyDescent="0.25"/>
    <row r="18111" x14ac:dyDescent="0.25"/>
    <row r="18112" x14ac:dyDescent="0.25"/>
    <row r="18113" x14ac:dyDescent="0.25"/>
    <row r="18114" x14ac:dyDescent="0.25"/>
    <row r="18115" x14ac:dyDescent="0.25"/>
    <row r="18116" x14ac:dyDescent="0.25"/>
    <row r="18117" x14ac:dyDescent="0.25"/>
    <row r="18118" x14ac:dyDescent="0.25"/>
    <row r="18119" x14ac:dyDescent="0.25"/>
    <row r="18120" x14ac:dyDescent="0.25"/>
    <row r="18121" x14ac:dyDescent="0.25"/>
    <row r="18122" x14ac:dyDescent="0.25"/>
    <row r="18123" x14ac:dyDescent="0.25"/>
    <row r="18124" x14ac:dyDescent="0.25"/>
    <row r="18125" x14ac:dyDescent="0.25"/>
    <row r="18126" x14ac:dyDescent="0.25"/>
    <row r="18127" x14ac:dyDescent="0.25"/>
    <row r="18128" x14ac:dyDescent="0.25"/>
    <row r="18129" x14ac:dyDescent="0.25"/>
    <row r="18130" x14ac:dyDescent="0.25"/>
    <row r="18131" x14ac:dyDescent="0.25"/>
    <row r="18132" x14ac:dyDescent="0.25"/>
    <row r="18133" x14ac:dyDescent="0.25"/>
    <row r="18134" x14ac:dyDescent="0.25"/>
    <row r="18135" x14ac:dyDescent="0.25"/>
    <row r="18136" x14ac:dyDescent="0.25"/>
    <row r="18137" x14ac:dyDescent="0.25"/>
    <row r="18138" x14ac:dyDescent="0.25"/>
    <row r="18139" x14ac:dyDescent="0.25"/>
    <row r="18140" x14ac:dyDescent="0.25"/>
    <row r="18141" x14ac:dyDescent="0.25"/>
    <row r="18142" x14ac:dyDescent="0.25"/>
    <row r="18143" x14ac:dyDescent="0.25"/>
    <row r="18144" x14ac:dyDescent="0.25"/>
    <row r="18145" x14ac:dyDescent="0.25"/>
    <row r="18146" x14ac:dyDescent="0.25"/>
    <row r="18147" x14ac:dyDescent="0.25"/>
    <row r="18148" x14ac:dyDescent="0.25"/>
    <row r="18149" x14ac:dyDescent="0.25"/>
    <row r="18150" x14ac:dyDescent="0.25"/>
    <row r="18151" x14ac:dyDescent="0.25"/>
    <row r="18152" x14ac:dyDescent="0.25"/>
    <row r="18153" x14ac:dyDescent="0.25"/>
    <row r="18154" x14ac:dyDescent="0.25"/>
    <row r="18155" x14ac:dyDescent="0.25"/>
    <row r="18156" x14ac:dyDescent="0.25"/>
    <row r="18157" x14ac:dyDescent="0.25"/>
    <row r="18158" x14ac:dyDescent="0.25"/>
    <row r="18159" x14ac:dyDescent="0.25"/>
    <row r="18160" x14ac:dyDescent="0.25"/>
    <row r="18161" x14ac:dyDescent="0.25"/>
    <row r="18162" x14ac:dyDescent="0.25"/>
    <row r="18163" x14ac:dyDescent="0.25"/>
    <row r="18164" x14ac:dyDescent="0.25"/>
    <row r="18165" x14ac:dyDescent="0.25"/>
    <row r="18166" x14ac:dyDescent="0.25"/>
    <row r="18167" x14ac:dyDescent="0.25"/>
    <row r="18168" x14ac:dyDescent="0.25"/>
    <row r="18169" x14ac:dyDescent="0.25"/>
    <row r="18170" x14ac:dyDescent="0.25"/>
    <row r="18171" x14ac:dyDescent="0.25"/>
    <row r="18172" x14ac:dyDescent="0.25"/>
    <row r="18173" x14ac:dyDescent="0.25"/>
    <row r="18174" x14ac:dyDescent="0.25"/>
    <row r="18175" x14ac:dyDescent="0.25"/>
    <row r="18176" x14ac:dyDescent="0.25"/>
    <row r="18177" x14ac:dyDescent="0.25"/>
    <row r="18178" x14ac:dyDescent="0.25"/>
    <row r="18179" x14ac:dyDescent="0.25"/>
    <row r="18180" x14ac:dyDescent="0.25"/>
    <row r="18181" x14ac:dyDescent="0.25"/>
    <row r="18182" x14ac:dyDescent="0.25"/>
    <row r="18183" x14ac:dyDescent="0.25"/>
    <row r="18184" x14ac:dyDescent="0.25"/>
    <row r="18185" x14ac:dyDescent="0.25"/>
    <row r="18186" x14ac:dyDescent="0.25"/>
    <row r="18187" x14ac:dyDescent="0.25"/>
    <row r="18188" x14ac:dyDescent="0.25"/>
    <row r="18189" x14ac:dyDescent="0.25"/>
    <row r="18190" x14ac:dyDescent="0.25"/>
    <row r="18191" x14ac:dyDescent="0.25"/>
    <row r="18192" x14ac:dyDescent="0.25"/>
    <row r="18193" x14ac:dyDescent="0.25"/>
    <row r="18194" x14ac:dyDescent="0.25"/>
    <row r="18195" x14ac:dyDescent="0.25"/>
    <row r="18196" x14ac:dyDescent="0.25"/>
    <row r="18197" x14ac:dyDescent="0.25"/>
    <row r="18198" x14ac:dyDescent="0.25"/>
    <row r="18199" x14ac:dyDescent="0.25"/>
    <row r="18200" x14ac:dyDescent="0.25"/>
    <row r="18201" x14ac:dyDescent="0.25"/>
    <row r="18202" x14ac:dyDescent="0.25"/>
    <row r="18203" x14ac:dyDescent="0.25"/>
    <row r="18204" x14ac:dyDescent="0.25"/>
    <row r="18205" x14ac:dyDescent="0.25"/>
    <row r="18206" x14ac:dyDescent="0.25"/>
    <row r="18207" x14ac:dyDescent="0.25"/>
    <row r="18208" x14ac:dyDescent="0.25"/>
    <row r="18209" x14ac:dyDescent="0.25"/>
    <row r="18210" x14ac:dyDescent="0.25"/>
    <row r="18211" x14ac:dyDescent="0.25"/>
    <row r="18212" x14ac:dyDescent="0.25"/>
    <row r="18213" x14ac:dyDescent="0.25"/>
    <row r="18214" x14ac:dyDescent="0.25"/>
    <row r="18215" x14ac:dyDescent="0.25"/>
    <row r="18216" x14ac:dyDescent="0.25"/>
    <row r="18217" x14ac:dyDescent="0.25"/>
    <row r="18218" x14ac:dyDescent="0.25"/>
    <row r="18219" x14ac:dyDescent="0.25"/>
    <row r="18220" x14ac:dyDescent="0.25"/>
    <row r="18221" x14ac:dyDescent="0.25"/>
    <row r="18222" x14ac:dyDescent="0.25"/>
    <row r="18223" x14ac:dyDescent="0.25"/>
    <row r="18224" x14ac:dyDescent="0.25"/>
    <row r="18225" x14ac:dyDescent="0.25"/>
    <row r="18226" x14ac:dyDescent="0.25"/>
    <row r="18227" x14ac:dyDescent="0.25"/>
    <row r="18228" x14ac:dyDescent="0.25"/>
    <row r="18229" x14ac:dyDescent="0.25"/>
    <row r="18230" x14ac:dyDescent="0.25"/>
    <row r="18231" x14ac:dyDescent="0.25"/>
    <row r="18232" x14ac:dyDescent="0.25"/>
    <row r="18233" x14ac:dyDescent="0.25"/>
    <row r="18234" x14ac:dyDescent="0.25"/>
    <row r="18235" x14ac:dyDescent="0.25"/>
    <row r="18236" x14ac:dyDescent="0.25"/>
    <row r="18237" x14ac:dyDescent="0.25"/>
    <row r="18238" x14ac:dyDescent="0.25"/>
    <row r="18239" x14ac:dyDescent="0.25"/>
    <row r="18240" x14ac:dyDescent="0.25"/>
    <row r="18241" x14ac:dyDescent="0.25"/>
    <row r="18242" x14ac:dyDescent="0.25"/>
    <row r="18243" x14ac:dyDescent="0.25"/>
    <row r="18244" x14ac:dyDescent="0.25"/>
    <row r="18245" x14ac:dyDescent="0.25"/>
    <row r="18246" x14ac:dyDescent="0.25"/>
    <row r="18247" x14ac:dyDescent="0.25"/>
    <row r="18248" x14ac:dyDescent="0.25"/>
    <row r="18249" x14ac:dyDescent="0.25"/>
    <row r="18250" x14ac:dyDescent="0.25"/>
    <row r="18251" x14ac:dyDescent="0.25"/>
    <row r="18252" x14ac:dyDescent="0.25"/>
    <row r="18253" x14ac:dyDescent="0.25"/>
    <row r="18254" x14ac:dyDescent="0.25"/>
    <row r="18255" x14ac:dyDescent="0.25"/>
    <row r="18256" x14ac:dyDescent="0.25"/>
    <row r="18257" x14ac:dyDescent="0.25"/>
    <row r="18258" x14ac:dyDescent="0.25"/>
    <row r="18259" x14ac:dyDescent="0.25"/>
    <row r="18260" x14ac:dyDescent="0.25"/>
    <row r="18261" x14ac:dyDescent="0.25"/>
    <row r="18262" x14ac:dyDescent="0.25"/>
    <row r="18263" x14ac:dyDescent="0.25"/>
    <row r="18264" x14ac:dyDescent="0.25"/>
    <row r="18265" x14ac:dyDescent="0.25"/>
    <row r="18266" x14ac:dyDescent="0.25"/>
    <row r="18267" x14ac:dyDescent="0.25"/>
    <row r="18268" x14ac:dyDescent="0.25"/>
    <row r="18269" x14ac:dyDescent="0.25"/>
    <row r="18270" x14ac:dyDescent="0.25"/>
    <row r="18271" x14ac:dyDescent="0.25"/>
    <row r="18272" x14ac:dyDescent="0.25"/>
    <row r="18273" x14ac:dyDescent="0.25"/>
    <row r="18274" x14ac:dyDescent="0.25"/>
    <row r="18275" x14ac:dyDescent="0.25"/>
    <row r="18276" x14ac:dyDescent="0.25"/>
    <row r="18277" x14ac:dyDescent="0.25"/>
    <row r="18278" x14ac:dyDescent="0.25"/>
    <row r="18279" x14ac:dyDescent="0.25"/>
    <row r="18280" x14ac:dyDescent="0.25"/>
    <row r="18281" x14ac:dyDescent="0.25"/>
    <row r="18282" x14ac:dyDescent="0.25"/>
    <row r="18283" x14ac:dyDescent="0.25"/>
    <row r="18284" x14ac:dyDescent="0.25"/>
    <row r="18285" x14ac:dyDescent="0.25"/>
    <row r="18286" x14ac:dyDescent="0.25"/>
    <row r="18287" x14ac:dyDescent="0.25"/>
    <row r="18288" x14ac:dyDescent="0.25"/>
    <row r="18289" x14ac:dyDescent="0.25"/>
    <row r="18290" x14ac:dyDescent="0.25"/>
    <row r="18291" x14ac:dyDescent="0.25"/>
    <row r="18292" x14ac:dyDescent="0.25"/>
    <row r="18293" x14ac:dyDescent="0.25"/>
    <row r="18294" x14ac:dyDescent="0.25"/>
    <row r="18295" x14ac:dyDescent="0.25"/>
    <row r="18296" x14ac:dyDescent="0.25"/>
    <row r="18297" x14ac:dyDescent="0.25"/>
    <row r="18298" x14ac:dyDescent="0.25"/>
    <row r="18299" x14ac:dyDescent="0.25"/>
    <row r="18300" x14ac:dyDescent="0.25"/>
    <row r="18301" x14ac:dyDescent="0.25"/>
    <row r="18302" x14ac:dyDescent="0.25"/>
    <row r="18303" x14ac:dyDescent="0.25"/>
    <row r="18304" x14ac:dyDescent="0.25"/>
    <row r="18305" x14ac:dyDescent="0.25"/>
    <row r="18306" x14ac:dyDescent="0.25"/>
    <row r="18307" x14ac:dyDescent="0.25"/>
    <row r="18308" x14ac:dyDescent="0.25"/>
    <row r="18309" x14ac:dyDescent="0.25"/>
    <row r="18310" x14ac:dyDescent="0.25"/>
    <row r="18311" x14ac:dyDescent="0.25"/>
    <row r="18312" x14ac:dyDescent="0.25"/>
    <row r="18313" x14ac:dyDescent="0.25"/>
    <row r="18314" x14ac:dyDescent="0.25"/>
    <row r="18315" x14ac:dyDescent="0.25"/>
    <row r="18316" x14ac:dyDescent="0.25"/>
    <row r="18317" x14ac:dyDescent="0.25"/>
    <row r="18318" x14ac:dyDescent="0.25"/>
    <row r="18319" x14ac:dyDescent="0.25"/>
    <row r="18320" x14ac:dyDescent="0.25"/>
    <row r="18321" x14ac:dyDescent="0.25"/>
    <row r="18322" x14ac:dyDescent="0.25"/>
    <row r="18323" x14ac:dyDescent="0.25"/>
    <row r="18324" x14ac:dyDescent="0.25"/>
    <row r="18325" x14ac:dyDescent="0.25"/>
    <row r="18326" x14ac:dyDescent="0.25"/>
    <row r="18327" x14ac:dyDescent="0.25"/>
    <row r="18328" x14ac:dyDescent="0.25"/>
    <row r="18329" x14ac:dyDescent="0.25"/>
    <row r="18330" x14ac:dyDescent="0.25"/>
    <row r="18331" x14ac:dyDescent="0.25"/>
    <row r="18332" x14ac:dyDescent="0.25"/>
    <row r="18333" x14ac:dyDescent="0.25"/>
    <row r="18334" x14ac:dyDescent="0.25"/>
    <row r="18335" x14ac:dyDescent="0.25"/>
    <row r="18336" x14ac:dyDescent="0.25"/>
    <row r="18337" x14ac:dyDescent="0.25"/>
    <row r="18338" x14ac:dyDescent="0.25"/>
    <row r="18339" x14ac:dyDescent="0.25"/>
    <row r="18340" x14ac:dyDescent="0.25"/>
    <row r="18341" x14ac:dyDescent="0.25"/>
    <row r="18342" x14ac:dyDescent="0.25"/>
    <row r="18343" x14ac:dyDescent="0.25"/>
    <row r="18344" x14ac:dyDescent="0.25"/>
    <row r="18345" x14ac:dyDescent="0.25"/>
    <row r="18346" x14ac:dyDescent="0.25"/>
    <row r="18347" x14ac:dyDescent="0.25"/>
    <row r="18348" x14ac:dyDescent="0.25"/>
    <row r="18349" x14ac:dyDescent="0.25"/>
    <row r="18350" x14ac:dyDescent="0.25"/>
    <row r="18351" x14ac:dyDescent="0.25"/>
    <row r="18352" x14ac:dyDescent="0.25"/>
    <row r="18353" x14ac:dyDescent="0.25"/>
    <row r="18354" x14ac:dyDescent="0.25"/>
    <row r="18355" x14ac:dyDescent="0.25"/>
    <row r="18356" x14ac:dyDescent="0.25"/>
    <row r="18357" x14ac:dyDescent="0.25"/>
    <row r="18358" x14ac:dyDescent="0.25"/>
    <row r="18359" x14ac:dyDescent="0.25"/>
    <row r="18360" x14ac:dyDescent="0.25"/>
    <row r="18361" x14ac:dyDescent="0.25"/>
    <row r="18362" x14ac:dyDescent="0.25"/>
    <row r="18363" x14ac:dyDescent="0.25"/>
    <row r="18364" x14ac:dyDescent="0.25"/>
    <row r="18365" x14ac:dyDescent="0.25"/>
    <row r="18366" x14ac:dyDescent="0.25"/>
    <row r="18367" x14ac:dyDescent="0.25"/>
    <row r="18368" x14ac:dyDescent="0.25"/>
    <row r="18369" x14ac:dyDescent="0.25"/>
    <row r="18370" x14ac:dyDescent="0.25"/>
    <row r="18371" x14ac:dyDescent="0.25"/>
    <row r="18372" x14ac:dyDescent="0.25"/>
    <row r="18373" x14ac:dyDescent="0.25"/>
    <row r="18374" x14ac:dyDescent="0.25"/>
    <row r="18375" x14ac:dyDescent="0.25"/>
    <row r="18376" x14ac:dyDescent="0.25"/>
    <row r="18377" x14ac:dyDescent="0.25"/>
    <row r="18378" x14ac:dyDescent="0.25"/>
    <row r="18379" x14ac:dyDescent="0.25"/>
    <row r="18380" x14ac:dyDescent="0.25"/>
    <row r="18381" x14ac:dyDescent="0.25"/>
    <row r="18382" x14ac:dyDescent="0.25"/>
    <row r="18383" x14ac:dyDescent="0.25"/>
    <row r="18384" x14ac:dyDescent="0.25"/>
    <row r="18385" x14ac:dyDescent="0.25"/>
    <row r="18386" x14ac:dyDescent="0.25"/>
    <row r="18387" x14ac:dyDescent="0.25"/>
    <row r="18388" x14ac:dyDescent="0.25"/>
    <row r="18389" x14ac:dyDescent="0.25"/>
    <row r="18390" x14ac:dyDescent="0.25"/>
    <row r="18391" x14ac:dyDescent="0.25"/>
    <row r="18392" x14ac:dyDescent="0.25"/>
    <row r="18393" x14ac:dyDescent="0.25"/>
    <row r="18394" x14ac:dyDescent="0.25"/>
    <row r="18395" x14ac:dyDescent="0.25"/>
    <row r="18396" x14ac:dyDescent="0.25"/>
    <row r="18397" x14ac:dyDescent="0.25"/>
    <row r="18398" x14ac:dyDescent="0.25"/>
    <row r="18399" x14ac:dyDescent="0.25"/>
    <row r="18400" x14ac:dyDescent="0.25"/>
    <row r="18401" x14ac:dyDescent="0.25"/>
    <row r="18402" x14ac:dyDescent="0.25"/>
    <row r="18403" x14ac:dyDescent="0.25"/>
    <row r="18404" x14ac:dyDescent="0.25"/>
    <row r="18405" x14ac:dyDescent="0.25"/>
    <row r="18406" x14ac:dyDescent="0.25"/>
    <row r="18407" x14ac:dyDescent="0.25"/>
    <row r="18408" x14ac:dyDescent="0.25"/>
    <row r="18409" x14ac:dyDescent="0.25"/>
    <row r="18410" x14ac:dyDescent="0.25"/>
    <row r="18411" x14ac:dyDescent="0.25"/>
    <row r="18412" x14ac:dyDescent="0.25"/>
    <row r="18413" x14ac:dyDescent="0.25"/>
    <row r="18414" x14ac:dyDescent="0.25"/>
    <row r="18415" x14ac:dyDescent="0.25"/>
    <row r="18416" x14ac:dyDescent="0.25"/>
    <row r="18417" x14ac:dyDescent="0.25"/>
    <row r="18418" x14ac:dyDescent="0.25"/>
    <row r="18419" x14ac:dyDescent="0.25"/>
    <row r="18420" x14ac:dyDescent="0.25"/>
    <row r="18421" x14ac:dyDescent="0.25"/>
    <row r="18422" x14ac:dyDescent="0.25"/>
    <row r="18423" x14ac:dyDescent="0.25"/>
    <row r="18424" x14ac:dyDescent="0.25"/>
    <row r="18425" x14ac:dyDescent="0.25"/>
    <row r="18426" x14ac:dyDescent="0.25"/>
    <row r="18427" x14ac:dyDescent="0.25"/>
    <row r="18428" x14ac:dyDescent="0.25"/>
    <row r="18429" x14ac:dyDescent="0.25"/>
    <row r="18430" x14ac:dyDescent="0.25"/>
    <row r="18431" x14ac:dyDescent="0.25"/>
    <row r="18432" x14ac:dyDescent="0.25"/>
    <row r="18433" x14ac:dyDescent="0.25"/>
    <row r="18434" x14ac:dyDescent="0.25"/>
    <row r="18435" x14ac:dyDescent="0.25"/>
    <row r="18436" x14ac:dyDescent="0.25"/>
    <row r="18437" x14ac:dyDescent="0.25"/>
    <row r="18438" x14ac:dyDescent="0.25"/>
    <row r="18439" x14ac:dyDescent="0.25"/>
    <row r="18440" x14ac:dyDescent="0.25"/>
    <row r="18441" x14ac:dyDescent="0.25"/>
    <row r="18442" x14ac:dyDescent="0.25"/>
    <row r="18443" x14ac:dyDescent="0.25"/>
    <row r="18444" x14ac:dyDescent="0.25"/>
    <row r="18445" x14ac:dyDescent="0.25"/>
    <row r="18446" x14ac:dyDescent="0.25"/>
    <row r="18447" x14ac:dyDescent="0.25"/>
    <row r="18448" x14ac:dyDescent="0.25"/>
    <row r="18449" x14ac:dyDescent="0.25"/>
    <row r="18450" x14ac:dyDescent="0.25"/>
    <row r="18451" x14ac:dyDescent="0.25"/>
    <row r="18452" x14ac:dyDescent="0.25"/>
    <row r="18453" x14ac:dyDescent="0.25"/>
    <row r="18454" x14ac:dyDescent="0.25"/>
    <row r="18455" x14ac:dyDescent="0.25"/>
    <row r="18456" x14ac:dyDescent="0.25"/>
    <row r="18457" x14ac:dyDescent="0.25"/>
    <row r="18458" x14ac:dyDescent="0.25"/>
    <row r="18459" x14ac:dyDescent="0.25"/>
    <row r="18460" x14ac:dyDescent="0.25"/>
    <row r="18461" x14ac:dyDescent="0.25"/>
    <row r="18462" x14ac:dyDescent="0.25"/>
    <row r="18463" x14ac:dyDescent="0.25"/>
    <row r="18464" x14ac:dyDescent="0.25"/>
    <row r="18465" x14ac:dyDescent="0.25"/>
    <row r="18466" x14ac:dyDescent="0.25"/>
    <row r="18467" x14ac:dyDescent="0.25"/>
    <row r="18468" x14ac:dyDescent="0.25"/>
    <row r="18469" x14ac:dyDescent="0.25"/>
    <row r="18470" x14ac:dyDescent="0.25"/>
    <row r="18471" x14ac:dyDescent="0.25"/>
    <row r="18472" x14ac:dyDescent="0.25"/>
    <row r="18473" x14ac:dyDescent="0.25"/>
    <row r="18474" x14ac:dyDescent="0.25"/>
    <row r="18475" x14ac:dyDescent="0.25"/>
    <row r="18476" x14ac:dyDescent="0.25"/>
    <row r="18477" x14ac:dyDescent="0.25"/>
    <row r="18478" x14ac:dyDescent="0.25"/>
    <row r="18479" x14ac:dyDescent="0.25"/>
    <row r="18480" x14ac:dyDescent="0.25"/>
    <row r="18481" x14ac:dyDescent="0.25"/>
    <row r="18482" x14ac:dyDescent="0.25"/>
    <row r="18483" x14ac:dyDescent="0.25"/>
    <row r="18484" x14ac:dyDescent="0.25"/>
    <row r="18485" x14ac:dyDescent="0.25"/>
    <row r="18486" x14ac:dyDescent="0.25"/>
    <row r="18487" x14ac:dyDescent="0.25"/>
    <row r="18488" x14ac:dyDescent="0.25"/>
    <row r="18489" x14ac:dyDescent="0.25"/>
    <row r="18490" x14ac:dyDescent="0.25"/>
    <row r="18491" x14ac:dyDescent="0.25"/>
    <row r="18492" x14ac:dyDescent="0.25"/>
    <row r="18493" x14ac:dyDescent="0.25"/>
    <row r="18494" x14ac:dyDescent="0.25"/>
    <row r="18495" x14ac:dyDescent="0.25"/>
    <row r="18496" x14ac:dyDescent="0.25"/>
    <row r="18497" x14ac:dyDescent="0.25"/>
    <row r="18498" x14ac:dyDescent="0.25"/>
    <row r="18499" x14ac:dyDescent="0.25"/>
    <row r="18500" x14ac:dyDescent="0.25"/>
    <row r="18501" x14ac:dyDescent="0.25"/>
    <row r="18502" x14ac:dyDescent="0.25"/>
    <row r="18503" x14ac:dyDescent="0.25"/>
    <row r="18504" x14ac:dyDescent="0.25"/>
    <row r="18505" x14ac:dyDescent="0.25"/>
    <row r="18506" x14ac:dyDescent="0.25"/>
    <row r="18507" x14ac:dyDescent="0.25"/>
    <row r="18508" x14ac:dyDescent="0.25"/>
    <row r="18509" x14ac:dyDescent="0.25"/>
    <row r="18510" x14ac:dyDescent="0.25"/>
    <row r="18511" x14ac:dyDescent="0.25"/>
    <row r="18512" x14ac:dyDescent="0.25"/>
    <row r="18513" x14ac:dyDescent="0.25"/>
    <row r="18514" x14ac:dyDescent="0.25"/>
    <row r="18515" x14ac:dyDescent="0.25"/>
    <row r="18516" x14ac:dyDescent="0.25"/>
    <row r="18517" x14ac:dyDescent="0.25"/>
    <row r="18518" x14ac:dyDescent="0.25"/>
    <row r="18519" x14ac:dyDescent="0.25"/>
    <row r="18520" x14ac:dyDescent="0.25"/>
    <row r="18521" x14ac:dyDescent="0.25"/>
    <row r="18522" x14ac:dyDescent="0.25"/>
    <row r="18523" x14ac:dyDescent="0.25"/>
    <row r="18524" x14ac:dyDescent="0.25"/>
    <row r="18525" x14ac:dyDescent="0.25"/>
    <row r="18526" x14ac:dyDescent="0.25"/>
    <row r="18527" x14ac:dyDescent="0.25"/>
    <row r="18528" x14ac:dyDescent="0.25"/>
    <row r="18529" x14ac:dyDescent="0.25"/>
    <row r="18530" x14ac:dyDescent="0.25"/>
    <row r="18531" x14ac:dyDescent="0.25"/>
    <row r="18532" x14ac:dyDescent="0.25"/>
    <row r="18533" x14ac:dyDescent="0.25"/>
    <row r="18534" x14ac:dyDescent="0.25"/>
    <row r="18535" x14ac:dyDescent="0.25"/>
    <row r="18536" x14ac:dyDescent="0.25"/>
    <row r="18537" x14ac:dyDescent="0.25"/>
    <row r="18538" x14ac:dyDescent="0.25"/>
    <row r="18539" x14ac:dyDescent="0.25"/>
    <row r="18540" x14ac:dyDescent="0.25"/>
    <row r="18541" x14ac:dyDescent="0.25"/>
    <row r="18542" x14ac:dyDescent="0.25"/>
    <row r="18543" x14ac:dyDescent="0.25"/>
    <row r="18544" x14ac:dyDescent="0.25"/>
    <row r="18545" x14ac:dyDescent="0.25"/>
    <row r="18546" x14ac:dyDescent="0.25"/>
    <row r="18547" x14ac:dyDescent="0.25"/>
    <row r="18548" x14ac:dyDescent="0.25"/>
    <row r="18549" x14ac:dyDescent="0.25"/>
    <row r="18550" x14ac:dyDescent="0.25"/>
    <row r="18551" x14ac:dyDescent="0.25"/>
    <row r="18552" x14ac:dyDescent="0.25"/>
    <row r="18553" x14ac:dyDescent="0.25"/>
    <row r="18554" x14ac:dyDescent="0.25"/>
    <row r="18555" x14ac:dyDescent="0.25"/>
    <row r="18556" x14ac:dyDescent="0.25"/>
    <row r="18557" x14ac:dyDescent="0.25"/>
    <row r="18558" x14ac:dyDescent="0.25"/>
    <row r="18559" x14ac:dyDescent="0.25"/>
    <row r="18560" x14ac:dyDescent="0.25"/>
    <row r="18561" x14ac:dyDescent="0.25"/>
    <row r="18562" x14ac:dyDescent="0.25"/>
    <row r="18563" x14ac:dyDescent="0.25"/>
    <row r="18564" x14ac:dyDescent="0.25"/>
    <row r="18565" x14ac:dyDescent="0.25"/>
    <row r="18566" x14ac:dyDescent="0.25"/>
    <row r="18567" x14ac:dyDescent="0.25"/>
    <row r="18568" x14ac:dyDescent="0.25"/>
    <row r="18569" x14ac:dyDescent="0.25"/>
    <row r="18570" x14ac:dyDescent="0.25"/>
    <row r="18571" x14ac:dyDescent="0.25"/>
    <row r="18572" x14ac:dyDescent="0.25"/>
    <row r="18573" x14ac:dyDescent="0.25"/>
    <row r="18574" x14ac:dyDescent="0.25"/>
    <row r="18575" x14ac:dyDescent="0.25"/>
    <row r="18576" x14ac:dyDescent="0.25"/>
    <row r="18577" x14ac:dyDescent="0.25"/>
    <row r="18578" x14ac:dyDescent="0.25"/>
    <row r="18579" x14ac:dyDescent="0.25"/>
    <row r="18580" x14ac:dyDescent="0.25"/>
    <row r="18581" x14ac:dyDescent="0.25"/>
    <row r="18582" x14ac:dyDescent="0.25"/>
    <row r="18583" x14ac:dyDescent="0.25"/>
    <row r="18584" x14ac:dyDescent="0.25"/>
    <row r="18585" x14ac:dyDescent="0.25"/>
    <row r="18586" x14ac:dyDescent="0.25"/>
    <row r="18587" x14ac:dyDescent="0.25"/>
    <row r="18588" x14ac:dyDescent="0.25"/>
    <row r="18589" x14ac:dyDescent="0.25"/>
    <row r="18590" x14ac:dyDescent="0.25"/>
    <row r="18591" x14ac:dyDescent="0.25"/>
    <row r="18592" x14ac:dyDescent="0.25"/>
    <row r="18593" x14ac:dyDescent="0.25"/>
    <row r="18594" x14ac:dyDescent="0.25"/>
    <row r="18595" x14ac:dyDescent="0.25"/>
    <row r="18596" x14ac:dyDescent="0.25"/>
    <row r="18597" x14ac:dyDescent="0.25"/>
    <row r="18598" x14ac:dyDescent="0.25"/>
    <row r="18599" x14ac:dyDescent="0.25"/>
    <row r="18600" x14ac:dyDescent="0.25"/>
    <row r="18601" x14ac:dyDescent="0.25"/>
    <row r="18602" x14ac:dyDescent="0.25"/>
    <row r="18603" x14ac:dyDescent="0.25"/>
    <row r="18604" x14ac:dyDescent="0.25"/>
    <row r="18605" x14ac:dyDescent="0.25"/>
    <row r="18606" x14ac:dyDescent="0.25"/>
    <row r="18607" x14ac:dyDescent="0.25"/>
    <row r="18608" x14ac:dyDescent="0.25"/>
    <row r="18609" x14ac:dyDescent="0.25"/>
    <row r="18610" x14ac:dyDescent="0.25"/>
    <row r="18611" x14ac:dyDescent="0.25"/>
    <row r="18612" x14ac:dyDescent="0.25"/>
    <row r="18613" x14ac:dyDescent="0.25"/>
    <row r="18614" x14ac:dyDescent="0.25"/>
    <row r="18615" x14ac:dyDescent="0.25"/>
    <row r="18616" x14ac:dyDescent="0.25"/>
    <row r="18617" x14ac:dyDescent="0.25"/>
    <row r="18618" x14ac:dyDescent="0.25"/>
    <row r="18619" x14ac:dyDescent="0.25"/>
    <row r="18620" x14ac:dyDescent="0.25"/>
    <row r="18621" x14ac:dyDescent="0.25"/>
    <row r="18622" x14ac:dyDescent="0.25"/>
    <row r="18623" x14ac:dyDescent="0.25"/>
    <row r="18624" x14ac:dyDescent="0.25"/>
    <row r="18625" x14ac:dyDescent="0.25"/>
    <row r="18626" x14ac:dyDescent="0.25"/>
    <row r="18627" x14ac:dyDescent="0.25"/>
    <row r="18628" x14ac:dyDescent="0.25"/>
    <row r="18629" x14ac:dyDescent="0.25"/>
    <row r="18630" x14ac:dyDescent="0.25"/>
    <row r="18631" x14ac:dyDescent="0.25"/>
    <row r="18632" x14ac:dyDescent="0.25"/>
    <row r="18633" x14ac:dyDescent="0.25"/>
    <row r="18634" x14ac:dyDescent="0.25"/>
    <row r="18635" x14ac:dyDescent="0.25"/>
    <row r="18636" x14ac:dyDescent="0.25"/>
    <row r="18637" x14ac:dyDescent="0.25"/>
    <row r="18638" x14ac:dyDescent="0.25"/>
    <row r="18639" x14ac:dyDescent="0.25"/>
    <row r="18640" x14ac:dyDescent="0.25"/>
    <row r="18641" x14ac:dyDescent="0.25"/>
    <row r="18642" x14ac:dyDescent="0.25"/>
    <row r="18643" x14ac:dyDescent="0.25"/>
    <row r="18644" x14ac:dyDescent="0.25"/>
    <row r="18645" x14ac:dyDescent="0.25"/>
    <row r="18646" x14ac:dyDescent="0.25"/>
    <row r="18647" x14ac:dyDescent="0.25"/>
    <row r="18648" x14ac:dyDescent="0.25"/>
    <row r="18649" x14ac:dyDescent="0.25"/>
    <row r="18650" x14ac:dyDescent="0.25"/>
    <row r="18651" x14ac:dyDescent="0.25"/>
    <row r="18652" x14ac:dyDescent="0.25"/>
    <row r="18653" x14ac:dyDescent="0.25"/>
    <row r="18654" x14ac:dyDescent="0.25"/>
    <row r="18655" x14ac:dyDescent="0.25"/>
    <row r="18656" x14ac:dyDescent="0.25"/>
    <row r="18657" x14ac:dyDescent="0.25"/>
    <row r="18658" x14ac:dyDescent="0.25"/>
    <row r="18659" x14ac:dyDescent="0.25"/>
    <row r="18660" x14ac:dyDescent="0.25"/>
    <row r="18661" x14ac:dyDescent="0.25"/>
    <row r="18662" x14ac:dyDescent="0.25"/>
    <row r="18663" x14ac:dyDescent="0.25"/>
    <row r="18664" x14ac:dyDescent="0.25"/>
    <row r="18665" x14ac:dyDescent="0.25"/>
    <row r="18666" x14ac:dyDescent="0.25"/>
    <row r="18667" x14ac:dyDescent="0.25"/>
    <row r="18668" x14ac:dyDescent="0.25"/>
    <row r="18669" x14ac:dyDescent="0.25"/>
    <row r="18670" x14ac:dyDescent="0.25"/>
    <row r="18671" x14ac:dyDescent="0.25"/>
    <row r="18672" x14ac:dyDescent="0.25"/>
    <row r="18673" x14ac:dyDescent="0.25"/>
    <row r="18674" x14ac:dyDescent="0.25"/>
    <row r="18675" x14ac:dyDescent="0.25"/>
    <row r="18676" x14ac:dyDescent="0.25"/>
    <row r="18677" x14ac:dyDescent="0.25"/>
    <row r="18678" x14ac:dyDescent="0.25"/>
    <row r="18679" x14ac:dyDescent="0.25"/>
    <row r="18680" x14ac:dyDescent="0.25"/>
    <row r="18681" x14ac:dyDescent="0.25"/>
    <row r="18682" x14ac:dyDescent="0.25"/>
    <row r="18683" x14ac:dyDescent="0.25"/>
    <row r="18684" x14ac:dyDescent="0.25"/>
    <row r="18685" x14ac:dyDescent="0.25"/>
    <row r="18686" x14ac:dyDescent="0.25"/>
    <row r="18687" x14ac:dyDescent="0.25"/>
    <row r="18688" x14ac:dyDescent="0.25"/>
    <row r="18689" x14ac:dyDescent="0.25"/>
    <row r="18690" x14ac:dyDescent="0.25"/>
    <row r="18691" x14ac:dyDescent="0.25"/>
    <row r="18692" x14ac:dyDescent="0.25"/>
    <row r="18693" x14ac:dyDescent="0.25"/>
    <row r="18694" x14ac:dyDescent="0.25"/>
    <row r="18695" x14ac:dyDescent="0.25"/>
    <row r="18696" x14ac:dyDescent="0.25"/>
    <row r="18697" x14ac:dyDescent="0.25"/>
    <row r="18698" x14ac:dyDescent="0.25"/>
    <row r="18699" x14ac:dyDescent="0.25"/>
    <row r="18700" x14ac:dyDescent="0.25"/>
    <row r="18701" x14ac:dyDescent="0.25"/>
    <row r="18702" x14ac:dyDescent="0.25"/>
    <row r="18703" x14ac:dyDescent="0.25"/>
    <row r="18704" x14ac:dyDescent="0.25"/>
    <row r="18705" x14ac:dyDescent="0.25"/>
    <row r="18706" x14ac:dyDescent="0.25"/>
    <row r="18707" x14ac:dyDescent="0.25"/>
    <row r="18708" x14ac:dyDescent="0.25"/>
    <row r="18709" x14ac:dyDescent="0.25"/>
    <row r="18710" x14ac:dyDescent="0.25"/>
    <row r="18711" x14ac:dyDescent="0.25"/>
    <row r="18712" x14ac:dyDescent="0.25"/>
    <row r="18713" x14ac:dyDescent="0.25"/>
    <row r="18714" x14ac:dyDescent="0.25"/>
    <row r="18715" x14ac:dyDescent="0.25"/>
    <row r="18716" x14ac:dyDescent="0.25"/>
    <row r="18717" x14ac:dyDescent="0.25"/>
    <row r="18718" x14ac:dyDescent="0.25"/>
    <row r="18719" x14ac:dyDescent="0.25"/>
    <row r="18720" x14ac:dyDescent="0.25"/>
    <row r="18721" x14ac:dyDescent="0.25"/>
    <row r="18722" x14ac:dyDescent="0.25"/>
    <row r="18723" x14ac:dyDescent="0.25"/>
    <row r="18724" x14ac:dyDescent="0.25"/>
    <row r="18725" x14ac:dyDescent="0.25"/>
    <row r="18726" x14ac:dyDescent="0.25"/>
    <row r="18727" x14ac:dyDescent="0.25"/>
    <row r="18728" x14ac:dyDescent="0.25"/>
    <row r="18729" x14ac:dyDescent="0.25"/>
    <row r="18730" x14ac:dyDescent="0.25"/>
    <row r="18731" x14ac:dyDescent="0.25"/>
    <row r="18732" x14ac:dyDescent="0.25"/>
    <row r="18733" x14ac:dyDescent="0.25"/>
    <row r="18734" x14ac:dyDescent="0.25"/>
    <row r="18735" x14ac:dyDescent="0.25"/>
    <row r="18736" x14ac:dyDescent="0.25"/>
    <row r="18737" x14ac:dyDescent="0.25"/>
    <row r="18738" x14ac:dyDescent="0.25"/>
    <row r="18739" x14ac:dyDescent="0.25"/>
    <row r="18740" x14ac:dyDescent="0.25"/>
    <row r="18741" x14ac:dyDescent="0.25"/>
    <row r="18742" x14ac:dyDescent="0.25"/>
    <row r="18743" x14ac:dyDescent="0.25"/>
    <row r="18744" x14ac:dyDescent="0.25"/>
    <row r="18745" x14ac:dyDescent="0.25"/>
    <row r="18746" x14ac:dyDescent="0.25"/>
    <row r="18747" x14ac:dyDescent="0.25"/>
    <row r="18748" x14ac:dyDescent="0.25"/>
    <row r="18749" x14ac:dyDescent="0.25"/>
    <row r="18750" x14ac:dyDescent="0.25"/>
    <row r="18751" x14ac:dyDescent="0.25"/>
    <row r="18752" x14ac:dyDescent="0.25"/>
    <row r="18753" x14ac:dyDescent="0.25"/>
    <row r="18754" x14ac:dyDescent="0.25"/>
    <row r="18755" x14ac:dyDescent="0.25"/>
    <row r="18756" x14ac:dyDescent="0.25"/>
    <row r="18757" x14ac:dyDescent="0.25"/>
    <row r="18758" x14ac:dyDescent="0.25"/>
    <row r="18759" x14ac:dyDescent="0.25"/>
    <row r="18760" x14ac:dyDescent="0.25"/>
    <row r="18761" x14ac:dyDescent="0.25"/>
    <row r="18762" x14ac:dyDescent="0.25"/>
    <row r="18763" x14ac:dyDescent="0.25"/>
    <row r="18764" x14ac:dyDescent="0.25"/>
    <row r="18765" x14ac:dyDescent="0.25"/>
    <row r="18766" x14ac:dyDescent="0.25"/>
    <row r="18767" x14ac:dyDescent="0.25"/>
    <row r="18768" x14ac:dyDescent="0.25"/>
    <row r="18769" x14ac:dyDescent="0.25"/>
    <row r="18770" x14ac:dyDescent="0.25"/>
    <row r="18771" x14ac:dyDescent="0.25"/>
    <row r="18772" x14ac:dyDescent="0.25"/>
    <row r="18773" x14ac:dyDescent="0.25"/>
    <row r="18774" x14ac:dyDescent="0.25"/>
    <row r="18775" x14ac:dyDescent="0.25"/>
    <row r="18776" x14ac:dyDescent="0.25"/>
    <row r="18777" x14ac:dyDescent="0.25"/>
    <row r="18778" x14ac:dyDescent="0.25"/>
    <row r="18779" x14ac:dyDescent="0.25"/>
    <row r="18780" x14ac:dyDescent="0.25"/>
    <row r="18781" x14ac:dyDescent="0.25"/>
    <row r="18782" x14ac:dyDescent="0.25"/>
    <row r="18783" x14ac:dyDescent="0.25"/>
    <row r="18784" x14ac:dyDescent="0.25"/>
    <row r="18785" x14ac:dyDescent="0.25"/>
    <row r="18786" x14ac:dyDescent="0.25"/>
    <row r="18787" x14ac:dyDescent="0.25"/>
    <row r="18788" x14ac:dyDescent="0.25"/>
    <row r="18789" x14ac:dyDescent="0.25"/>
    <row r="18790" x14ac:dyDescent="0.25"/>
    <row r="18791" x14ac:dyDescent="0.25"/>
    <row r="18792" x14ac:dyDescent="0.25"/>
    <row r="18793" x14ac:dyDescent="0.25"/>
    <row r="18794" x14ac:dyDescent="0.25"/>
    <row r="18795" x14ac:dyDescent="0.25"/>
    <row r="18796" x14ac:dyDescent="0.25"/>
    <row r="18797" x14ac:dyDescent="0.25"/>
    <row r="18798" x14ac:dyDescent="0.25"/>
    <row r="18799" x14ac:dyDescent="0.25"/>
    <row r="18800" x14ac:dyDescent="0.25"/>
    <row r="18801" x14ac:dyDescent="0.25"/>
    <row r="18802" x14ac:dyDescent="0.25"/>
    <row r="18803" x14ac:dyDescent="0.25"/>
    <row r="18804" x14ac:dyDescent="0.25"/>
    <row r="18805" x14ac:dyDescent="0.25"/>
    <row r="18806" x14ac:dyDescent="0.25"/>
    <row r="18807" x14ac:dyDescent="0.25"/>
    <row r="18808" x14ac:dyDescent="0.25"/>
    <row r="18809" x14ac:dyDescent="0.25"/>
    <row r="18810" x14ac:dyDescent="0.25"/>
    <row r="18811" x14ac:dyDescent="0.25"/>
    <row r="18812" x14ac:dyDescent="0.25"/>
    <row r="18813" x14ac:dyDescent="0.25"/>
    <row r="18814" x14ac:dyDescent="0.25"/>
    <row r="18815" x14ac:dyDescent="0.25"/>
    <row r="18816" x14ac:dyDescent="0.25"/>
    <row r="18817" x14ac:dyDescent="0.25"/>
    <row r="18818" x14ac:dyDescent="0.25"/>
    <row r="18819" x14ac:dyDescent="0.25"/>
    <row r="18820" x14ac:dyDescent="0.25"/>
    <row r="18821" x14ac:dyDescent="0.25"/>
    <row r="18822" x14ac:dyDescent="0.25"/>
    <row r="18823" x14ac:dyDescent="0.25"/>
    <row r="18824" x14ac:dyDescent="0.25"/>
    <row r="18825" x14ac:dyDescent="0.25"/>
    <row r="18826" x14ac:dyDescent="0.25"/>
    <row r="18827" x14ac:dyDescent="0.25"/>
    <row r="18828" x14ac:dyDescent="0.25"/>
    <row r="18829" x14ac:dyDescent="0.25"/>
    <row r="18830" x14ac:dyDescent="0.25"/>
    <row r="18831" x14ac:dyDescent="0.25"/>
    <row r="18832" x14ac:dyDescent="0.25"/>
    <row r="18833" x14ac:dyDescent="0.25"/>
    <row r="18834" x14ac:dyDescent="0.25"/>
    <row r="18835" x14ac:dyDescent="0.25"/>
    <row r="18836" x14ac:dyDescent="0.25"/>
    <row r="18837" x14ac:dyDescent="0.25"/>
    <row r="18838" x14ac:dyDescent="0.25"/>
    <row r="18839" x14ac:dyDescent="0.25"/>
    <row r="18840" x14ac:dyDescent="0.25"/>
    <row r="18841" x14ac:dyDescent="0.25"/>
    <row r="18842" x14ac:dyDescent="0.25"/>
    <row r="18843" x14ac:dyDescent="0.25"/>
    <row r="18844" x14ac:dyDescent="0.25"/>
    <row r="18845" x14ac:dyDescent="0.25"/>
    <row r="18846" x14ac:dyDescent="0.25"/>
    <row r="18847" x14ac:dyDescent="0.25"/>
    <row r="18848" x14ac:dyDescent="0.25"/>
    <row r="18849" x14ac:dyDescent="0.25"/>
    <row r="18850" x14ac:dyDescent="0.25"/>
    <row r="18851" x14ac:dyDescent="0.25"/>
    <row r="18852" x14ac:dyDescent="0.25"/>
    <row r="18853" x14ac:dyDescent="0.25"/>
    <row r="18854" x14ac:dyDescent="0.25"/>
    <row r="18855" x14ac:dyDescent="0.25"/>
    <row r="18856" x14ac:dyDescent="0.25"/>
    <row r="18857" x14ac:dyDescent="0.25"/>
    <row r="18858" x14ac:dyDescent="0.25"/>
    <row r="18859" x14ac:dyDescent="0.25"/>
    <row r="18860" x14ac:dyDescent="0.25"/>
    <row r="18861" x14ac:dyDescent="0.25"/>
    <row r="18862" x14ac:dyDescent="0.25"/>
    <row r="18863" x14ac:dyDescent="0.25"/>
    <row r="18864" x14ac:dyDescent="0.25"/>
    <row r="18865" x14ac:dyDescent="0.25"/>
    <row r="18866" x14ac:dyDescent="0.25"/>
    <row r="18867" x14ac:dyDescent="0.25"/>
    <row r="18868" x14ac:dyDescent="0.25"/>
    <row r="18869" x14ac:dyDescent="0.25"/>
    <row r="18870" x14ac:dyDescent="0.25"/>
    <row r="18871" x14ac:dyDescent="0.25"/>
    <row r="18872" x14ac:dyDescent="0.25"/>
    <row r="18873" x14ac:dyDescent="0.25"/>
    <row r="18874" x14ac:dyDescent="0.25"/>
    <row r="18875" x14ac:dyDescent="0.25"/>
    <row r="18876" x14ac:dyDescent="0.25"/>
    <row r="18877" x14ac:dyDescent="0.25"/>
    <row r="18878" x14ac:dyDescent="0.25"/>
    <row r="18879" x14ac:dyDescent="0.25"/>
    <row r="18880" x14ac:dyDescent="0.25"/>
    <row r="18881" x14ac:dyDescent="0.25"/>
    <row r="18882" x14ac:dyDescent="0.25"/>
    <row r="18883" x14ac:dyDescent="0.25"/>
    <row r="18884" x14ac:dyDescent="0.25"/>
    <row r="18885" x14ac:dyDescent="0.25"/>
    <row r="18886" x14ac:dyDescent="0.25"/>
    <row r="18887" x14ac:dyDescent="0.25"/>
    <row r="18888" x14ac:dyDescent="0.25"/>
    <row r="18889" x14ac:dyDescent="0.25"/>
    <row r="18890" x14ac:dyDescent="0.25"/>
    <row r="18891" x14ac:dyDescent="0.25"/>
    <row r="18892" x14ac:dyDescent="0.25"/>
    <row r="18893" x14ac:dyDescent="0.25"/>
    <row r="18894" x14ac:dyDescent="0.25"/>
    <row r="18895" x14ac:dyDescent="0.25"/>
    <row r="18896" x14ac:dyDescent="0.25"/>
    <row r="18897" x14ac:dyDescent="0.25"/>
    <row r="18898" x14ac:dyDescent="0.25"/>
    <row r="18899" x14ac:dyDescent="0.25"/>
    <row r="18900" x14ac:dyDescent="0.25"/>
    <row r="18901" x14ac:dyDescent="0.25"/>
    <row r="18902" x14ac:dyDescent="0.25"/>
    <row r="18903" x14ac:dyDescent="0.25"/>
    <row r="18904" x14ac:dyDescent="0.25"/>
    <row r="18905" x14ac:dyDescent="0.25"/>
    <row r="18906" x14ac:dyDescent="0.25"/>
    <row r="18907" x14ac:dyDescent="0.25"/>
    <row r="18908" x14ac:dyDescent="0.25"/>
    <row r="18909" x14ac:dyDescent="0.25"/>
    <row r="18910" x14ac:dyDescent="0.25"/>
    <row r="18911" x14ac:dyDescent="0.25"/>
    <row r="18912" x14ac:dyDescent="0.25"/>
    <row r="18913" x14ac:dyDescent="0.25"/>
    <row r="18914" x14ac:dyDescent="0.25"/>
    <row r="18915" x14ac:dyDescent="0.25"/>
    <row r="18916" x14ac:dyDescent="0.25"/>
    <row r="18917" x14ac:dyDescent="0.25"/>
    <row r="18918" x14ac:dyDescent="0.25"/>
    <row r="18919" x14ac:dyDescent="0.25"/>
    <row r="18920" x14ac:dyDescent="0.25"/>
    <row r="18921" x14ac:dyDescent="0.25"/>
    <row r="18922" x14ac:dyDescent="0.25"/>
    <row r="18923" x14ac:dyDescent="0.25"/>
    <row r="18924" x14ac:dyDescent="0.25"/>
    <row r="18925" x14ac:dyDescent="0.25"/>
    <row r="18926" x14ac:dyDescent="0.25"/>
    <row r="18927" x14ac:dyDescent="0.25"/>
    <row r="18928" x14ac:dyDescent="0.25"/>
    <row r="18929" x14ac:dyDescent="0.25"/>
    <row r="18930" x14ac:dyDescent="0.25"/>
    <row r="18931" x14ac:dyDescent="0.25"/>
    <row r="18932" x14ac:dyDescent="0.25"/>
    <row r="18933" x14ac:dyDescent="0.25"/>
    <row r="18934" x14ac:dyDescent="0.25"/>
    <row r="18935" x14ac:dyDescent="0.25"/>
    <row r="18936" x14ac:dyDescent="0.25"/>
    <row r="18937" x14ac:dyDescent="0.25"/>
    <row r="18938" x14ac:dyDescent="0.25"/>
    <row r="18939" x14ac:dyDescent="0.25"/>
    <row r="18940" x14ac:dyDescent="0.25"/>
    <row r="18941" x14ac:dyDescent="0.25"/>
    <row r="18942" x14ac:dyDescent="0.25"/>
    <row r="18943" x14ac:dyDescent="0.25"/>
    <row r="18944" x14ac:dyDescent="0.25"/>
    <row r="18945" x14ac:dyDescent="0.25"/>
    <row r="18946" x14ac:dyDescent="0.25"/>
    <row r="18947" x14ac:dyDescent="0.25"/>
    <row r="18948" x14ac:dyDescent="0.25"/>
    <row r="18949" x14ac:dyDescent="0.25"/>
    <row r="18950" x14ac:dyDescent="0.25"/>
    <row r="18951" x14ac:dyDescent="0.25"/>
    <row r="18952" x14ac:dyDescent="0.25"/>
    <row r="18953" x14ac:dyDescent="0.25"/>
    <row r="18954" x14ac:dyDescent="0.25"/>
    <row r="18955" x14ac:dyDescent="0.25"/>
    <row r="18956" x14ac:dyDescent="0.25"/>
    <row r="18957" x14ac:dyDescent="0.25"/>
    <row r="18958" x14ac:dyDescent="0.25"/>
    <row r="18959" x14ac:dyDescent="0.25"/>
    <row r="18960" x14ac:dyDescent="0.25"/>
    <row r="18961" x14ac:dyDescent="0.25"/>
    <row r="18962" x14ac:dyDescent="0.25"/>
    <row r="18963" x14ac:dyDescent="0.25"/>
    <row r="18964" x14ac:dyDescent="0.25"/>
    <row r="18965" x14ac:dyDescent="0.25"/>
    <row r="18966" x14ac:dyDescent="0.25"/>
    <row r="18967" x14ac:dyDescent="0.25"/>
    <row r="18968" x14ac:dyDescent="0.25"/>
    <row r="18969" x14ac:dyDescent="0.25"/>
    <row r="18970" x14ac:dyDescent="0.25"/>
    <row r="18971" x14ac:dyDescent="0.25"/>
    <row r="18972" x14ac:dyDescent="0.25"/>
    <row r="18973" x14ac:dyDescent="0.25"/>
    <row r="18974" x14ac:dyDescent="0.25"/>
    <row r="18975" x14ac:dyDescent="0.25"/>
    <row r="18976" x14ac:dyDescent="0.25"/>
    <row r="18977" x14ac:dyDescent="0.25"/>
    <row r="18978" x14ac:dyDescent="0.25"/>
    <row r="18979" x14ac:dyDescent="0.25"/>
    <row r="18980" x14ac:dyDescent="0.25"/>
    <row r="18981" x14ac:dyDescent="0.25"/>
    <row r="18982" x14ac:dyDescent="0.25"/>
    <row r="18983" x14ac:dyDescent="0.25"/>
    <row r="18984" x14ac:dyDescent="0.25"/>
    <row r="18985" x14ac:dyDescent="0.25"/>
    <row r="18986" x14ac:dyDescent="0.25"/>
    <row r="18987" x14ac:dyDescent="0.25"/>
    <row r="18988" x14ac:dyDescent="0.25"/>
    <row r="18989" x14ac:dyDescent="0.25"/>
    <row r="18990" x14ac:dyDescent="0.25"/>
    <row r="18991" x14ac:dyDescent="0.25"/>
    <row r="18992" x14ac:dyDescent="0.25"/>
    <row r="18993" x14ac:dyDescent="0.25"/>
    <row r="18994" x14ac:dyDescent="0.25"/>
    <row r="18995" x14ac:dyDescent="0.25"/>
    <row r="18996" x14ac:dyDescent="0.25"/>
    <row r="18997" x14ac:dyDescent="0.25"/>
    <row r="18998" x14ac:dyDescent="0.25"/>
    <row r="18999" x14ac:dyDescent="0.25"/>
    <row r="19000" x14ac:dyDescent="0.25"/>
    <row r="19001" x14ac:dyDescent="0.25"/>
    <row r="19002" x14ac:dyDescent="0.25"/>
    <row r="19003" x14ac:dyDescent="0.25"/>
    <row r="19004" x14ac:dyDescent="0.25"/>
    <row r="19005" x14ac:dyDescent="0.25"/>
    <row r="19006" x14ac:dyDescent="0.25"/>
    <row r="19007" x14ac:dyDescent="0.25"/>
    <row r="19008" x14ac:dyDescent="0.25"/>
    <row r="19009" x14ac:dyDescent="0.25"/>
    <row r="19010" x14ac:dyDescent="0.25"/>
    <row r="19011" x14ac:dyDescent="0.25"/>
    <row r="19012" x14ac:dyDescent="0.25"/>
    <row r="19013" x14ac:dyDescent="0.25"/>
    <row r="19014" x14ac:dyDescent="0.25"/>
    <row r="19015" x14ac:dyDescent="0.25"/>
    <row r="19016" x14ac:dyDescent="0.25"/>
    <row r="19017" x14ac:dyDescent="0.25"/>
    <row r="19018" x14ac:dyDescent="0.25"/>
    <row r="19019" x14ac:dyDescent="0.25"/>
    <row r="19020" x14ac:dyDescent="0.25"/>
    <row r="19021" x14ac:dyDescent="0.25"/>
    <row r="19022" x14ac:dyDescent="0.25"/>
    <row r="19023" x14ac:dyDescent="0.25"/>
    <row r="19024" x14ac:dyDescent="0.25"/>
    <row r="19025" x14ac:dyDescent="0.25"/>
    <row r="19026" x14ac:dyDescent="0.25"/>
    <row r="19027" x14ac:dyDescent="0.25"/>
    <row r="19028" x14ac:dyDescent="0.25"/>
    <row r="19029" x14ac:dyDescent="0.25"/>
    <row r="19030" x14ac:dyDescent="0.25"/>
    <row r="19031" x14ac:dyDescent="0.25"/>
    <row r="19032" x14ac:dyDescent="0.25"/>
    <row r="19033" x14ac:dyDescent="0.25"/>
    <row r="19034" x14ac:dyDescent="0.25"/>
    <row r="19035" x14ac:dyDescent="0.25"/>
    <row r="19036" x14ac:dyDescent="0.25"/>
    <row r="19037" x14ac:dyDescent="0.25"/>
    <row r="19038" x14ac:dyDescent="0.25"/>
    <row r="19039" x14ac:dyDescent="0.25"/>
    <row r="19040" x14ac:dyDescent="0.25"/>
    <row r="19041" x14ac:dyDescent="0.25"/>
    <row r="19042" x14ac:dyDescent="0.25"/>
    <row r="19043" x14ac:dyDescent="0.25"/>
    <row r="19044" x14ac:dyDescent="0.25"/>
    <row r="19045" x14ac:dyDescent="0.25"/>
    <row r="19046" x14ac:dyDescent="0.25"/>
    <row r="19047" x14ac:dyDescent="0.25"/>
    <row r="19048" x14ac:dyDescent="0.25"/>
    <row r="19049" x14ac:dyDescent="0.25"/>
    <row r="19050" x14ac:dyDescent="0.25"/>
    <row r="19051" x14ac:dyDescent="0.25"/>
    <row r="19052" x14ac:dyDescent="0.25"/>
    <row r="19053" x14ac:dyDescent="0.25"/>
    <row r="19054" x14ac:dyDescent="0.25"/>
    <row r="19055" x14ac:dyDescent="0.25"/>
    <row r="19056" x14ac:dyDescent="0.25"/>
    <row r="19057" x14ac:dyDescent="0.25"/>
    <row r="19058" x14ac:dyDescent="0.25"/>
    <row r="19059" x14ac:dyDescent="0.25"/>
    <row r="19060" x14ac:dyDescent="0.25"/>
    <row r="19061" x14ac:dyDescent="0.25"/>
    <row r="19062" x14ac:dyDescent="0.25"/>
    <row r="19063" x14ac:dyDescent="0.25"/>
    <row r="19064" x14ac:dyDescent="0.25"/>
    <row r="19065" x14ac:dyDescent="0.25"/>
    <row r="19066" x14ac:dyDescent="0.25"/>
    <row r="19067" x14ac:dyDescent="0.25"/>
    <row r="19068" x14ac:dyDescent="0.25"/>
    <row r="19069" x14ac:dyDescent="0.25"/>
    <row r="19070" x14ac:dyDescent="0.25"/>
    <row r="19071" x14ac:dyDescent="0.25"/>
    <row r="19072" x14ac:dyDescent="0.25"/>
    <row r="19073" x14ac:dyDescent="0.25"/>
    <row r="19074" x14ac:dyDescent="0.25"/>
    <row r="19075" x14ac:dyDescent="0.25"/>
    <row r="19076" x14ac:dyDescent="0.25"/>
    <row r="19077" x14ac:dyDescent="0.25"/>
    <row r="19078" x14ac:dyDescent="0.25"/>
    <row r="19079" x14ac:dyDescent="0.25"/>
    <row r="19080" x14ac:dyDescent="0.25"/>
    <row r="19081" x14ac:dyDescent="0.25"/>
    <row r="19082" x14ac:dyDescent="0.25"/>
    <row r="19083" x14ac:dyDescent="0.25"/>
    <row r="19084" x14ac:dyDescent="0.25"/>
    <row r="19085" x14ac:dyDescent="0.25"/>
    <row r="19086" x14ac:dyDescent="0.25"/>
    <row r="19087" x14ac:dyDescent="0.25"/>
    <row r="19088" x14ac:dyDescent="0.25"/>
    <row r="19089" x14ac:dyDescent="0.25"/>
    <row r="19090" x14ac:dyDescent="0.25"/>
    <row r="19091" x14ac:dyDescent="0.25"/>
    <row r="19092" x14ac:dyDescent="0.25"/>
    <row r="19093" x14ac:dyDescent="0.25"/>
    <row r="19094" x14ac:dyDescent="0.25"/>
    <row r="19095" x14ac:dyDescent="0.25"/>
    <row r="19096" x14ac:dyDescent="0.25"/>
    <row r="19097" x14ac:dyDescent="0.25"/>
    <row r="19098" x14ac:dyDescent="0.25"/>
    <row r="19099" x14ac:dyDescent="0.25"/>
    <row r="19100" x14ac:dyDescent="0.25"/>
    <row r="19101" x14ac:dyDescent="0.25"/>
    <row r="19102" x14ac:dyDescent="0.25"/>
    <row r="19103" x14ac:dyDescent="0.25"/>
    <row r="19104" x14ac:dyDescent="0.25"/>
    <row r="19105" x14ac:dyDescent="0.25"/>
    <row r="19106" x14ac:dyDescent="0.25"/>
    <row r="19107" x14ac:dyDescent="0.25"/>
    <row r="19108" x14ac:dyDescent="0.25"/>
    <row r="19109" x14ac:dyDescent="0.25"/>
    <row r="19110" x14ac:dyDescent="0.25"/>
    <row r="19111" x14ac:dyDescent="0.25"/>
    <row r="19112" x14ac:dyDescent="0.25"/>
    <row r="19113" x14ac:dyDescent="0.25"/>
    <row r="19114" x14ac:dyDescent="0.25"/>
    <row r="19115" x14ac:dyDescent="0.25"/>
    <row r="19116" x14ac:dyDescent="0.25"/>
    <row r="19117" x14ac:dyDescent="0.25"/>
    <row r="19118" x14ac:dyDescent="0.25"/>
    <row r="19119" x14ac:dyDescent="0.25"/>
    <row r="19120" x14ac:dyDescent="0.25"/>
    <row r="19121" x14ac:dyDescent="0.25"/>
    <row r="19122" x14ac:dyDescent="0.25"/>
    <row r="19123" x14ac:dyDescent="0.25"/>
    <row r="19124" x14ac:dyDescent="0.25"/>
    <row r="19125" x14ac:dyDescent="0.25"/>
    <row r="19126" x14ac:dyDescent="0.25"/>
    <row r="19127" x14ac:dyDescent="0.25"/>
    <row r="19128" x14ac:dyDescent="0.25"/>
    <row r="19129" x14ac:dyDescent="0.25"/>
    <row r="19130" x14ac:dyDescent="0.25"/>
    <row r="19131" x14ac:dyDescent="0.25"/>
    <row r="19132" x14ac:dyDescent="0.25"/>
    <row r="19133" x14ac:dyDescent="0.25"/>
    <row r="19134" x14ac:dyDescent="0.25"/>
    <row r="19135" x14ac:dyDescent="0.25"/>
    <row r="19136" x14ac:dyDescent="0.25"/>
    <row r="19137" x14ac:dyDescent="0.25"/>
    <row r="19138" x14ac:dyDescent="0.25"/>
    <row r="19139" x14ac:dyDescent="0.25"/>
    <row r="19140" x14ac:dyDescent="0.25"/>
    <row r="19141" x14ac:dyDescent="0.25"/>
    <row r="19142" x14ac:dyDescent="0.25"/>
    <row r="19143" x14ac:dyDescent="0.25"/>
    <row r="19144" x14ac:dyDescent="0.25"/>
    <row r="19145" x14ac:dyDescent="0.25"/>
    <row r="19146" x14ac:dyDescent="0.25"/>
    <row r="19147" x14ac:dyDescent="0.25"/>
    <row r="19148" x14ac:dyDescent="0.25"/>
    <row r="19149" x14ac:dyDescent="0.25"/>
    <row r="19150" x14ac:dyDescent="0.25"/>
    <row r="19151" x14ac:dyDescent="0.25"/>
    <row r="19152" x14ac:dyDescent="0.25"/>
    <row r="19153" x14ac:dyDescent="0.25"/>
    <row r="19154" x14ac:dyDescent="0.25"/>
    <row r="19155" x14ac:dyDescent="0.25"/>
    <row r="19156" x14ac:dyDescent="0.25"/>
    <row r="19157" x14ac:dyDescent="0.25"/>
    <row r="19158" x14ac:dyDescent="0.25"/>
    <row r="19159" x14ac:dyDescent="0.25"/>
    <row r="19160" x14ac:dyDescent="0.25"/>
    <row r="19161" x14ac:dyDescent="0.25"/>
    <row r="19162" x14ac:dyDescent="0.25"/>
    <row r="19163" x14ac:dyDescent="0.25"/>
    <row r="19164" x14ac:dyDescent="0.25"/>
    <row r="19165" x14ac:dyDescent="0.25"/>
    <row r="19166" x14ac:dyDescent="0.25"/>
    <row r="19167" x14ac:dyDescent="0.25"/>
    <row r="19168" x14ac:dyDescent="0.25"/>
    <row r="19169" x14ac:dyDescent="0.25"/>
    <row r="19170" x14ac:dyDescent="0.25"/>
    <row r="19171" x14ac:dyDescent="0.25"/>
    <row r="19172" x14ac:dyDescent="0.25"/>
    <row r="19173" x14ac:dyDescent="0.25"/>
    <row r="19174" x14ac:dyDescent="0.25"/>
    <row r="19175" x14ac:dyDescent="0.25"/>
    <row r="19176" x14ac:dyDescent="0.25"/>
    <row r="19177" x14ac:dyDescent="0.25"/>
    <row r="19178" x14ac:dyDescent="0.25"/>
    <row r="19179" x14ac:dyDescent="0.25"/>
    <row r="19180" x14ac:dyDescent="0.25"/>
    <row r="19181" x14ac:dyDescent="0.25"/>
    <row r="19182" x14ac:dyDescent="0.25"/>
    <row r="19183" x14ac:dyDescent="0.25"/>
    <row r="19184" x14ac:dyDescent="0.25"/>
    <row r="19185" x14ac:dyDescent="0.25"/>
    <row r="19186" x14ac:dyDescent="0.25"/>
    <row r="19187" x14ac:dyDescent="0.25"/>
    <row r="19188" x14ac:dyDescent="0.25"/>
    <row r="19189" x14ac:dyDescent="0.25"/>
    <row r="19190" x14ac:dyDescent="0.25"/>
    <row r="19191" x14ac:dyDescent="0.25"/>
    <row r="19192" x14ac:dyDescent="0.25"/>
    <row r="19193" x14ac:dyDescent="0.25"/>
    <row r="19194" x14ac:dyDescent="0.25"/>
    <row r="19195" x14ac:dyDescent="0.25"/>
    <row r="19196" x14ac:dyDescent="0.25"/>
    <row r="19197" x14ac:dyDescent="0.25"/>
    <row r="19198" x14ac:dyDescent="0.25"/>
    <row r="19199" x14ac:dyDescent="0.25"/>
    <row r="19200" x14ac:dyDescent="0.25"/>
    <row r="19201" x14ac:dyDescent="0.25"/>
    <row r="19202" x14ac:dyDescent="0.25"/>
    <row r="19203" x14ac:dyDescent="0.25"/>
    <row r="19204" x14ac:dyDescent="0.25"/>
    <row r="19205" x14ac:dyDescent="0.25"/>
    <row r="19206" x14ac:dyDescent="0.25"/>
    <row r="19207" x14ac:dyDescent="0.25"/>
    <row r="19208" x14ac:dyDescent="0.25"/>
    <row r="19209" x14ac:dyDescent="0.25"/>
    <row r="19210" x14ac:dyDescent="0.25"/>
    <row r="19211" x14ac:dyDescent="0.25"/>
    <row r="19212" x14ac:dyDescent="0.25"/>
    <row r="19213" x14ac:dyDescent="0.25"/>
    <row r="19214" x14ac:dyDescent="0.25"/>
    <row r="19215" x14ac:dyDescent="0.25"/>
    <row r="19216" x14ac:dyDescent="0.25"/>
    <row r="19217" x14ac:dyDescent="0.25"/>
    <row r="19218" x14ac:dyDescent="0.25"/>
    <row r="19219" x14ac:dyDescent="0.25"/>
    <row r="19220" x14ac:dyDescent="0.25"/>
    <row r="19221" x14ac:dyDescent="0.25"/>
    <row r="19222" x14ac:dyDescent="0.25"/>
    <row r="19223" x14ac:dyDescent="0.25"/>
    <row r="19224" x14ac:dyDescent="0.25"/>
    <row r="19225" x14ac:dyDescent="0.25"/>
    <row r="19226" x14ac:dyDescent="0.25"/>
    <row r="19227" x14ac:dyDescent="0.25"/>
    <row r="19228" x14ac:dyDescent="0.25"/>
    <row r="19229" x14ac:dyDescent="0.25"/>
    <row r="19230" x14ac:dyDescent="0.25"/>
    <row r="19231" x14ac:dyDescent="0.25"/>
    <row r="19232" x14ac:dyDescent="0.25"/>
    <row r="19233" x14ac:dyDescent="0.25"/>
    <row r="19234" x14ac:dyDescent="0.25"/>
    <row r="19235" x14ac:dyDescent="0.25"/>
    <row r="19236" x14ac:dyDescent="0.25"/>
    <row r="19237" x14ac:dyDescent="0.25"/>
    <row r="19238" x14ac:dyDescent="0.25"/>
    <row r="19239" x14ac:dyDescent="0.25"/>
    <row r="19240" x14ac:dyDescent="0.25"/>
    <row r="19241" x14ac:dyDescent="0.25"/>
    <row r="19242" x14ac:dyDescent="0.25"/>
    <row r="19243" x14ac:dyDescent="0.25"/>
    <row r="19244" x14ac:dyDescent="0.25"/>
    <row r="19245" x14ac:dyDescent="0.25"/>
    <row r="19246" x14ac:dyDescent="0.25"/>
    <row r="19247" x14ac:dyDescent="0.25"/>
    <row r="19248" x14ac:dyDescent="0.25"/>
    <row r="19249" x14ac:dyDescent="0.25"/>
    <row r="19250" x14ac:dyDescent="0.25"/>
    <row r="19251" x14ac:dyDescent="0.25"/>
    <row r="19252" x14ac:dyDescent="0.25"/>
    <row r="19253" x14ac:dyDescent="0.25"/>
    <row r="19254" x14ac:dyDescent="0.25"/>
    <row r="19255" x14ac:dyDescent="0.25"/>
    <row r="19256" x14ac:dyDescent="0.25"/>
    <row r="19257" x14ac:dyDescent="0.25"/>
    <row r="19258" x14ac:dyDescent="0.25"/>
    <row r="19259" x14ac:dyDescent="0.25"/>
    <row r="19260" x14ac:dyDescent="0.25"/>
    <row r="19261" x14ac:dyDescent="0.25"/>
    <row r="19262" x14ac:dyDescent="0.25"/>
    <row r="19263" x14ac:dyDescent="0.25"/>
    <row r="19264" x14ac:dyDescent="0.25"/>
    <row r="19265" x14ac:dyDescent="0.25"/>
    <row r="19266" x14ac:dyDescent="0.25"/>
    <row r="19267" x14ac:dyDescent="0.25"/>
    <row r="19268" x14ac:dyDescent="0.25"/>
    <row r="19269" x14ac:dyDescent="0.25"/>
    <row r="19270" x14ac:dyDescent="0.25"/>
    <row r="19271" x14ac:dyDescent="0.25"/>
    <row r="19272" x14ac:dyDescent="0.25"/>
    <row r="19273" x14ac:dyDescent="0.25"/>
    <row r="19274" x14ac:dyDescent="0.25"/>
    <row r="19275" x14ac:dyDescent="0.25"/>
    <row r="19276" x14ac:dyDescent="0.25"/>
    <row r="19277" x14ac:dyDescent="0.25"/>
    <row r="19278" x14ac:dyDescent="0.25"/>
    <row r="19279" x14ac:dyDescent="0.25"/>
    <row r="19280" x14ac:dyDescent="0.25"/>
    <row r="19281" x14ac:dyDescent="0.25"/>
    <row r="19282" x14ac:dyDescent="0.25"/>
    <row r="19283" x14ac:dyDescent="0.25"/>
    <row r="19284" x14ac:dyDescent="0.25"/>
    <row r="19285" x14ac:dyDescent="0.25"/>
    <row r="19286" x14ac:dyDescent="0.25"/>
    <row r="19287" x14ac:dyDescent="0.25"/>
    <row r="19288" x14ac:dyDescent="0.25"/>
    <row r="19289" x14ac:dyDescent="0.25"/>
    <row r="19290" x14ac:dyDescent="0.25"/>
    <row r="19291" x14ac:dyDescent="0.25"/>
    <row r="19292" x14ac:dyDescent="0.25"/>
    <row r="19293" x14ac:dyDescent="0.25"/>
    <row r="19294" x14ac:dyDescent="0.25"/>
    <row r="19295" x14ac:dyDescent="0.25"/>
    <row r="19296" x14ac:dyDescent="0.25"/>
    <row r="19297" x14ac:dyDescent="0.25"/>
    <row r="19298" x14ac:dyDescent="0.25"/>
    <row r="19299" x14ac:dyDescent="0.25"/>
    <row r="19300" x14ac:dyDescent="0.25"/>
    <row r="19301" x14ac:dyDescent="0.25"/>
    <row r="19302" x14ac:dyDescent="0.25"/>
    <row r="19303" x14ac:dyDescent="0.25"/>
    <row r="19304" x14ac:dyDescent="0.25"/>
    <row r="19305" x14ac:dyDescent="0.25"/>
    <row r="19306" x14ac:dyDescent="0.25"/>
    <row r="19307" x14ac:dyDescent="0.25"/>
    <row r="19308" x14ac:dyDescent="0.25"/>
    <row r="19309" x14ac:dyDescent="0.25"/>
    <row r="19310" x14ac:dyDescent="0.25"/>
    <row r="19311" x14ac:dyDescent="0.25"/>
    <row r="19312" x14ac:dyDescent="0.25"/>
    <row r="19313" x14ac:dyDescent="0.25"/>
    <row r="19314" x14ac:dyDescent="0.25"/>
    <row r="19315" x14ac:dyDescent="0.25"/>
    <row r="19316" x14ac:dyDescent="0.25"/>
    <row r="19317" x14ac:dyDescent="0.25"/>
    <row r="19318" x14ac:dyDescent="0.25"/>
    <row r="19319" x14ac:dyDescent="0.25"/>
    <row r="19320" x14ac:dyDescent="0.25"/>
    <row r="19321" x14ac:dyDescent="0.25"/>
    <row r="19322" x14ac:dyDescent="0.25"/>
    <row r="19323" x14ac:dyDescent="0.25"/>
    <row r="19324" x14ac:dyDescent="0.25"/>
    <row r="19325" x14ac:dyDescent="0.25"/>
    <row r="19326" x14ac:dyDescent="0.25"/>
    <row r="19327" x14ac:dyDescent="0.25"/>
    <row r="19328" x14ac:dyDescent="0.25"/>
    <row r="19329" x14ac:dyDescent="0.25"/>
    <row r="19330" x14ac:dyDescent="0.25"/>
    <row r="19331" x14ac:dyDescent="0.25"/>
    <row r="19332" x14ac:dyDescent="0.25"/>
    <row r="19333" x14ac:dyDescent="0.25"/>
    <row r="19334" x14ac:dyDescent="0.25"/>
    <row r="19335" x14ac:dyDescent="0.25"/>
    <row r="19336" x14ac:dyDescent="0.25"/>
    <row r="19337" x14ac:dyDescent="0.25"/>
    <row r="19338" x14ac:dyDescent="0.25"/>
    <row r="19339" x14ac:dyDescent="0.25"/>
    <row r="19340" x14ac:dyDescent="0.25"/>
    <row r="19341" x14ac:dyDescent="0.25"/>
    <row r="19342" x14ac:dyDescent="0.25"/>
    <row r="19343" x14ac:dyDescent="0.25"/>
    <row r="19344" x14ac:dyDescent="0.25"/>
    <row r="19345" x14ac:dyDescent="0.25"/>
    <row r="19346" x14ac:dyDescent="0.25"/>
    <row r="19347" x14ac:dyDescent="0.25"/>
    <row r="19348" x14ac:dyDescent="0.25"/>
    <row r="19349" x14ac:dyDescent="0.25"/>
    <row r="19350" x14ac:dyDescent="0.25"/>
    <row r="19351" x14ac:dyDescent="0.25"/>
    <row r="19352" x14ac:dyDescent="0.25"/>
    <row r="19353" x14ac:dyDescent="0.25"/>
    <row r="19354" x14ac:dyDescent="0.25"/>
    <row r="19355" x14ac:dyDescent="0.25"/>
    <row r="19356" x14ac:dyDescent="0.25"/>
    <row r="19357" x14ac:dyDescent="0.25"/>
    <row r="19358" x14ac:dyDescent="0.25"/>
    <row r="19359" x14ac:dyDescent="0.25"/>
    <row r="19360" x14ac:dyDescent="0.25"/>
    <row r="19361" x14ac:dyDescent="0.25"/>
    <row r="19362" x14ac:dyDescent="0.25"/>
    <row r="19363" x14ac:dyDescent="0.25"/>
    <row r="19364" x14ac:dyDescent="0.25"/>
    <row r="19365" x14ac:dyDescent="0.25"/>
    <row r="19366" x14ac:dyDescent="0.25"/>
    <row r="19367" x14ac:dyDescent="0.25"/>
    <row r="19368" x14ac:dyDescent="0.25"/>
    <row r="19369" x14ac:dyDescent="0.25"/>
    <row r="19370" x14ac:dyDescent="0.25"/>
    <row r="19371" x14ac:dyDescent="0.25"/>
    <row r="19372" x14ac:dyDescent="0.25"/>
    <row r="19373" x14ac:dyDescent="0.25"/>
    <row r="19374" x14ac:dyDescent="0.25"/>
    <row r="19375" x14ac:dyDescent="0.25"/>
    <row r="19376" x14ac:dyDescent="0.25"/>
    <row r="19377" x14ac:dyDescent="0.25"/>
    <row r="19378" x14ac:dyDescent="0.25"/>
    <row r="19379" x14ac:dyDescent="0.25"/>
    <row r="19380" x14ac:dyDescent="0.25"/>
    <row r="19381" x14ac:dyDescent="0.25"/>
    <row r="19382" x14ac:dyDescent="0.25"/>
    <row r="19383" x14ac:dyDescent="0.25"/>
    <row r="19384" x14ac:dyDescent="0.25"/>
    <row r="19385" x14ac:dyDescent="0.25"/>
    <row r="19386" x14ac:dyDescent="0.25"/>
    <row r="19387" x14ac:dyDescent="0.25"/>
    <row r="19388" x14ac:dyDescent="0.25"/>
    <row r="19389" x14ac:dyDescent="0.25"/>
    <row r="19390" x14ac:dyDescent="0.25"/>
    <row r="19391" x14ac:dyDescent="0.25"/>
    <row r="19392" x14ac:dyDescent="0.25"/>
    <row r="19393" x14ac:dyDescent="0.25"/>
    <row r="19394" x14ac:dyDescent="0.25"/>
    <row r="19395" x14ac:dyDescent="0.25"/>
    <row r="19396" x14ac:dyDescent="0.25"/>
    <row r="19397" x14ac:dyDescent="0.25"/>
    <row r="19398" x14ac:dyDescent="0.25"/>
    <row r="19399" x14ac:dyDescent="0.25"/>
    <row r="19400" x14ac:dyDescent="0.25"/>
    <row r="19401" x14ac:dyDescent="0.25"/>
    <row r="19402" x14ac:dyDescent="0.25"/>
    <row r="19403" x14ac:dyDescent="0.25"/>
    <row r="19404" x14ac:dyDescent="0.25"/>
    <row r="19405" x14ac:dyDescent="0.25"/>
    <row r="19406" x14ac:dyDescent="0.25"/>
    <row r="19407" x14ac:dyDescent="0.25"/>
    <row r="19408" x14ac:dyDescent="0.25"/>
    <row r="19409" x14ac:dyDescent="0.25"/>
    <row r="19410" x14ac:dyDescent="0.25"/>
    <row r="19411" x14ac:dyDescent="0.25"/>
    <row r="19412" x14ac:dyDescent="0.25"/>
    <row r="19413" x14ac:dyDescent="0.25"/>
    <row r="19414" x14ac:dyDescent="0.25"/>
    <row r="19415" x14ac:dyDescent="0.25"/>
    <row r="19416" x14ac:dyDescent="0.25"/>
    <row r="19417" x14ac:dyDescent="0.25"/>
    <row r="19418" x14ac:dyDescent="0.25"/>
    <row r="19419" x14ac:dyDescent="0.25"/>
    <row r="19420" x14ac:dyDescent="0.25"/>
    <row r="19421" x14ac:dyDescent="0.25"/>
    <row r="19422" x14ac:dyDescent="0.25"/>
    <row r="19423" x14ac:dyDescent="0.25"/>
    <row r="19424" x14ac:dyDescent="0.25"/>
    <row r="19425" x14ac:dyDescent="0.25"/>
    <row r="19426" x14ac:dyDescent="0.25"/>
    <row r="19427" x14ac:dyDescent="0.25"/>
    <row r="19428" x14ac:dyDescent="0.25"/>
    <row r="19429" x14ac:dyDescent="0.25"/>
    <row r="19430" x14ac:dyDescent="0.25"/>
    <row r="19431" x14ac:dyDescent="0.25"/>
    <row r="19432" x14ac:dyDescent="0.25"/>
    <row r="19433" x14ac:dyDescent="0.25"/>
    <row r="19434" x14ac:dyDescent="0.25"/>
    <row r="19435" x14ac:dyDescent="0.25"/>
    <row r="19436" x14ac:dyDescent="0.25"/>
    <row r="19437" x14ac:dyDescent="0.25"/>
    <row r="19438" x14ac:dyDescent="0.25"/>
    <row r="19439" x14ac:dyDescent="0.25"/>
    <row r="19440" x14ac:dyDescent="0.25"/>
    <row r="19441" x14ac:dyDescent="0.25"/>
    <row r="19442" x14ac:dyDescent="0.25"/>
    <row r="19443" x14ac:dyDescent="0.25"/>
    <row r="19444" x14ac:dyDescent="0.25"/>
    <row r="19445" x14ac:dyDescent="0.25"/>
    <row r="19446" x14ac:dyDescent="0.25"/>
    <row r="19447" x14ac:dyDescent="0.25"/>
    <row r="19448" x14ac:dyDescent="0.25"/>
    <row r="19449" x14ac:dyDescent="0.25"/>
    <row r="19450" x14ac:dyDescent="0.25"/>
    <row r="19451" x14ac:dyDescent="0.25"/>
    <row r="19452" x14ac:dyDescent="0.25"/>
    <row r="19453" x14ac:dyDescent="0.25"/>
    <row r="19454" x14ac:dyDescent="0.25"/>
    <row r="19455" x14ac:dyDescent="0.25"/>
    <row r="19456" x14ac:dyDescent="0.25"/>
    <row r="19457" x14ac:dyDescent="0.25"/>
    <row r="19458" x14ac:dyDescent="0.25"/>
    <row r="19459" x14ac:dyDescent="0.25"/>
    <row r="19460" x14ac:dyDescent="0.25"/>
    <row r="19461" x14ac:dyDescent="0.25"/>
    <row r="19462" x14ac:dyDescent="0.25"/>
    <row r="19463" x14ac:dyDescent="0.25"/>
    <row r="19464" x14ac:dyDescent="0.25"/>
    <row r="19465" x14ac:dyDescent="0.25"/>
    <row r="19466" x14ac:dyDescent="0.25"/>
    <row r="19467" x14ac:dyDescent="0.25"/>
    <row r="19468" x14ac:dyDescent="0.25"/>
    <row r="19469" x14ac:dyDescent="0.25"/>
    <row r="19470" x14ac:dyDescent="0.25"/>
    <row r="19471" x14ac:dyDescent="0.25"/>
    <row r="19472" x14ac:dyDescent="0.25"/>
    <row r="19473" x14ac:dyDescent="0.25"/>
    <row r="19474" x14ac:dyDescent="0.25"/>
    <row r="19475" x14ac:dyDescent="0.25"/>
    <row r="19476" x14ac:dyDescent="0.25"/>
    <row r="19477" x14ac:dyDescent="0.25"/>
    <row r="19478" x14ac:dyDescent="0.25"/>
    <row r="19479" x14ac:dyDescent="0.25"/>
    <row r="19480" x14ac:dyDescent="0.25"/>
    <row r="19481" x14ac:dyDescent="0.25"/>
    <row r="19482" x14ac:dyDescent="0.25"/>
    <row r="19483" x14ac:dyDescent="0.25"/>
    <row r="19484" x14ac:dyDescent="0.25"/>
    <row r="19485" x14ac:dyDescent="0.25"/>
    <row r="19486" x14ac:dyDescent="0.25"/>
    <row r="19487" x14ac:dyDescent="0.25"/>
    <row r="19488" x14ac:dyDescent="0.25"/>
    <row r="19489" x14ac:dyDescent="0.25"/>
    <row r="19490" x14ac:dyDescent="0.25"/>
    <row r="19491" x14ac:dyDescent="0.25"/>
    <row r="19492" x14ac:dyDescent="0.25"/>
    <row r="19493" x14ac:dyDescent="0.25"/>
    <row r="19494" x14ac:dyDescent="0.25"/>
    <row r="19495" x14ac:dyDescent="0.25"/>
    <row r="19496" x14ac:dyDescent="0.25"/>
    <row r="19497" x14ac:dyDescent="0.25"/>
    <row r="19498" x14ac:dyDescent="0.25"/>
    <row r="19499" x14ac:dyDescent="0.25"/>
    <row r="19500" x14ac:dyDescent="0.25"/>
    <row r="19501" x14ac:dyDescent="0.25"/>
    <row r="19502" x14ac:dyDescent="0.25"/>
    <row r="19503" x14ac:dyDescent="0.25"/>
    <row r="19504" x14ac:dyDescent="0.25"/>
    <row r="19505" x14ac:dyDescent="0.25"/>
    <row r="19506" x14ac:dyDescent="0.25"/>
    <row r="19507" x14ac:dyDescent="0.25"/>
    <row r="19508" x14ac:dyDescent="0.25"/>
    <row r="19509" x14ac:dyDescent="0.25"/>
    <row r="19510" x14ac:dyDescent="0.25"/>
    <row r="19511" x14ac:dyDescent="0.25"/>
    <row r="19512" x14ac:dyDescent="0.25"/>
    <row r="19513" x14ac:dyDescent="0.25"/>
    <row r="19514" x14ac:dyDescent="0.25"/>
    <row r="19515" x14ac:dyDescent="0.25"/>
    <row r="19516" x14ac:dyDescent="0.25"/>
    <row r="19517" x14ac:dyDescent="0.25"/>
    <row r="19518" x14ac:dyDescent="0.25"/>
    <row r="19519" x14ac:dyDescent="0.25"/>
    <row r="19520" x14ac:dyDescent="0.25"/>
    <row r="19521" x14ac:dyDescent="0.25"/>
    <row r="19522" x14ac:dyDescent="0.25"/>
    <row r="19523" x14ac:dyDescent="0.25"/>
    <row r="19524" x14ac:dyDescent="0.25"/>
    <row r="19525" x14ac:dyDescent="0.25"/>
    <row r="19526" x14ac:dyDescent="0.25"/>
    <row r="19527" x14ac:dyDescent="0.25"/>
    <row r="19528" x14ac:dyDescent="0.25"/>
    <row r="19529" x14ac:dyDescent="0.25"/>
    <row r="19530" x14ac:dyDescent="0.25"/>
    <row r="19531" x14ac:dyDescent="0.25"/>
    <row r="19532" x14ac:dyDescent="0.25"/>
    <row r="19533" x14ac:dyDescent="0.25"/>
    <row r="19534" x14ac:dyDescent="0.25"/>
    <row r="19535" x14ac:dyDescent="0.25"/>
    <row r="19536" x14ac:dyDescent="0.25"/>
    <row r="19537" x14ac:dyDescent="0.25"/>
    <row r="19538" x14ac:dyDescent="0.25"/>
    <row r="19539" x14ac:dyDescent="0.25"/>
    <row r="19540" x14ac:dyDescent="0.25"/>
    <row r="19541" x14ac:dyDescent="0.25"/>
    <row r="19542" x14ac:dyDescent="0.25"/>
    <row r="19543" x14ac:dyDescent="0.25"/>
    <row r="19544" x14ac:dyDescent="0.25"/>
    <row r="19545" x14ac:dyDescent="0.25"/>
    <row r="19546" x14ac:dyDescent="0.25"/>
    <row r="19547" x14ac:dyDescent="0.25"/>
    <row r="19548" x14ac:dyDescent="0.25"/>
    <row r="19549" x14ac:dyDescent="0.25"/>
    <row r="19550" x14ac:dyDescent="0.25"/>
    <row r="19551" x14ac:dyDescent="0.25"/>
    <row r="19552" x14ac:dyDescent="0.25"/>
    <row r="19553" x14ac:dyDescent="0.25"/>
    <row r="19554" x14ac:dyDescent="0.25"/>
    <row r="19555" x14ac:dyDescent="0.25"/>
    <row r="19556" x14ac:dyDescent="0.25"/>
    <row r="19557" x14ac:dyDescent="0.25"/>
    <row r="19558" x14ac:dyDescent="0.25"/>
    <row r="19559" x14ac:dyDescent="0.25"/>
    <row r="19560" x14ac:dyDescent="0.25"/>
    <row r="19561" x14ac:dyDescent="0.25"/>
    <row r="19562" x14ac:dyDescent="0.25"/>
    <row r="19563" x14ac:dyDescent="0.25"/>
    <row r="19564" x14ac:dyDescent="0.25"/>
    <row r="19565" x14ac:dyDescent="0.25"/>
    <row r="19566" x14ac:dyDescent="0.25"/>
    <row r="19567" x14ac:dyDescent="0.25"/>
    <row r="19568" x14ac:dyDescent="0.25"/>
    <row r="19569" x14ac:dyDescent="0.25"/>
    <row r="19570" x14ac:dyDescent="0.25"/>
    <row r="19571" x14ac:dyDescent="0.25"/>
    <row r="19572" x14ac:dyDescent="0.25"/>
    <row r="19573" x14ac:dyDescent="0.25"/>
    <row r="19574" x14ac:dyDescent="0.25"/>
    <row r="19575" x14ac:dyDescent="0.25"/>
    <row r="19576" x14ac:dyDescent="0.25"/>
    <row r="19577" x14ac:dyDescent="0.25"/>
    <row r="19578" x14ac:dyDescent="0.25"/>
    <row r="19579" x14ac:dyDescent="0.25"/>
    <row r="19580" x14ac:dyDescent="0.25"/>
    <row r="19581" x14ac:dyDescent="0.25"/>
    <row r="19582" x14ac:dyDescent="0.25"/>
    <row r="19583" x14ac:dyDescent="0.25"/>
    <row r="19584" x14ac:dyDescent="0.25"/>
    <row r="19585" x14ac:dyDescent="0.25"/>
    <row r="19586" x14ac:dyDescent="0.25"/>
    <row r="19587" x14ac:dyDescent="0.25"/>
    <row r="19588" x14ac:dyDescent="0.25"/>
    <row r="19589" x14ac:dyDescent="0.25"/>
    <row r="19590" x14ac:dyDescent="0.25"/>
    <row r="19591" x14ac:dyDescent="0.25"/>
    <row r="19592" x14ac:dyDescent="0.25"/>
    <row r="19593" x14ac:dyDescent="0.25"/>
    <row r="19594" x14ac:dyDescent="0.25"/>
    <row r="19595" x14ac:dyDescent="0.25"/>
    <row r="19596" x14ac:dyDescent="0.25"/>
    <row r="19597" x14ac:dyDescent="0.25"/>
    <row r="19598" x14ac:dyDescent="0.25"/>
    <row r="19599" x14ac:dyDescent="0.25"/>
    <row r="19600" x14ac:dyDescent="0.25"/>
    <row r="19601" x14ac:dyDescent="0.25"/>
    <row r="19602" x14ac:dyDescent="0.25"/>
    <row r="19603" x14ac:dyDescent="0.25"/>
    <row r="19604" x14ac:dyDescent="0.25"/>
    <row r="19605" x14ac:dyDescent="0.25"/>
    <row r="19606" x14ac:dyDescent="0.25"/>
    <row r="19607" x14ac:dyDescent="0.25"/>
    <row r="19608" x14ac:dyDescent="0.25"/>
    <row r="19609" x14ac:dyDescent="0.25"/>
    <row r="19610" x14ac:dyDescent="0.25"/>
    <row r="19611" x14ac:dyDescent="0.25"/>
    <row r="19612" x14ac:dyDescent="0.25"/>
    <row r="19613" x14ac:dyDescent="0.25"/>
    <row r="19614" x14ac:dyDescent="0.25"/>
    <row r="19615" x14ac:dyDescent="0.25"/>
    <row r="19616" x14ac:dyDescent="0.25"/>
    <row r="19617" x14ac:dyDescent="0.25"/>
    <row r="19618" x14ac:dyDescent="0.25"/>
    <row r="19619" x14ac:dyDescent="0.25"/>
    <row r="19620" x14ac:dyDescent="0.25"/>
    <row r="19621" x14ac:dyDescent="0.25"/>
    <row r="19622" x14ac:dyDescent="0.25"/>
    <row r="19623" x14ac:dyDescent="0.25"/>
    <row r="19624" x14ac:dyDescent="0.25"/>
    <row r="19625" x14ac:dyDescent="0.25"/>
    <row r="19626" x14ac:dyDescent="0.25"/>
    <row r="19627" x14ac:dyDescent="0.25"/>
    <row r="19628" x14ac:dyDescent="0.25"/>
    <row r="19629" x14ac:dyDescent="0.25"/>
    <row r="19630" x14ac:dyDescent="0.25"/>
    <row r="19631" x14ac:dyDescent="0.25"/>
    <row r="19632" x14ac:dyDescent="0.25"/>
    <row r="19633" x14ac:dyDescent="0.25"/>
    <row r="19634" x14ac:dyDescent="0.25"/>
    <row r="19635" x14ac:dyDescent="0.25"/>
    <row r="19636" x14ac:dyDescent="0.25"/>
    <row r="19637" x14ac:dyDescent="0.25"/>
    <row r="19638" x14ac:dyDescent="0.25"/>
    <row r="19639" x14ac:dyDescent="0.25"/>
    <row r="19640" x14ac:dyDescent="0.25"/>
    <row r="19641" x14ac:dyDescent="0.25"/>
    <row r="19642" x14ac:dyDescent="0.25"/>
    <row r="19643" x14ac:dyDescent="0.25"/>
    <row r="19644" x14ac:dyDescent="0.25"/>
    <row r="19645" x14ac:dyDescent="0.25"/>
    <row r="19646" x14ac:dyDescent="0.25"/>
    <row r="19647" x14ac:dyDescent="0.25"/>
    <row r="19648" x14ac:dyDescent="0.25"/>
    <row r="19649" x14ac:dyDescent="0.25"/>
    <row r="19650" x14ac:dyDescent="0.25"/>
    <row r="19651" x14ac:dyDescent="0.25"/>
    <row r="19652" x14ac:dyDescent="0.25"/>
    <row r="19653" x14ac:dyDescent="0.25"/>
    <row r="19654" x14ac:dyDescent="0.25"/>
    <row r="19655" x14ac:dyDescent="0.25"/>
    <row r="19656" x14ac:dyDescent="0.25"/>
    <row r="19657" x14ac:dyDescent="0.25"/>
    <row r="19658" x14ac:dyDescent="0.25"/>
    <row r="19659" x14ac:dyDescent="0.25"/>
    <row r="19660" x14ac:dyDescent="0.25"/>
    <row r="19661" x14ac:dyDescent="0.25"/>
    <row r="19662" x14ac:dyDescent="0.25"/>
    <row r="19663" x14ac:dyDescent="0.25"/>
    <row r="19664" x14ac:dyDescent="0.25"/>
    <row r="19665" x14ac:dyDescent="0.25"/>
    <row r="19666" x14ac:dyDescent="0.25"/>
    <row r="19667" x14ac:dyDescent="0.25"/>
    <row r="19668" x14ac:dyDescent="0.25"/>
    <row r="19669" x14ac:dyDescent="0.25"/>
    <row r="19670" x14ac:dyDescent="0.25"/>
    <row r="19671" x14ac:dyDescent="0.25"/>
    <row r="19672" x14ac:dyDescent="0.25"/>
    <row r="19673" x14ac:dyDescent="0.25"/>
    <row r="19674" x14ac:dyDescent="0.25"/>
    <row r="19675" x14ac:dyDescent="0.25"/>
    <row r="19676" x14ac:dyDescent="0.25"/>
    <row r="19677" x14ac:dyDescent="0.25"/>
    <row r="19678" x14ac:dyDescent="0.25"/>
    <row r="19679" x14ac:dyDescent="0.25"/>
    <row r="19680" x14ac:dyDescent="0.25"/>
    <row r="19681" x14ac:dyDescent="0.25"/>
    <row r="19682" x14ac:dyDescent="0.25"/>
    <row r="19683" x14ac:dyDescent="0.25"/>
    <row r="19684" x14ac:dyDescent="0.25"/>
    <row r="19685" x14ac:dyDescent="0.25"/>
    <row r="19686" x14ac:dyDescent="0.25"/>
    <row r="19687" x14ac:dyDescent="0.25"/>
    <row r="19688" x14ac:dyDescent="0.25"/>
    <row r="19689" x14ac:dyDescent="0.25"/>
    <row r="19690" x14ac:dyDescent="0.25"/>
    <row r="19691" x14ac:dyDescent="0.25"/>
    <row r="19692" x14ac:dyDescent="0.25"/>
    <row r="19693" x14ac:dyDescent="0.25"/>
    <row r="19694" x14ac:dyDescent="0.25"/>
    <row r="19695" x14ac:dyDescent="0.25"/>
    <row r="19696" x14ac:dyDescent="0.25"/>
    <row r="19697" x14ac:dyDescent="0.25"/>
    <row r="19698" x14ac:dyDescent="0.25"/>
    <row r="19699" x14ac:dyDescent="0.25"/>
    <row r="19700" x14ac:dyDescent="0.25"/>
    <row r="19701" x14ac:dyDescent="0.25"/>
    <row r="19702" x14ac:dyDescent="0.25"/>
    <row r="19703" x14ac:dyDescent="0.25"/>
    <row r="19704" x14ac:dyDescent="0.25"/>
    <row r="19705" x14ac:dyDescent="0.25"/>
    <row r="19706" x14ac:dyDescent="0.25"/>
    <row r="19707" x14ac:dyDescent="0.25"/>
    <row r="19708" x14ac:dyDescent="0.25"/>
    <row r="19709" x14ac:dyDescent="0.25"/>
    <row r="19710" x14ac:dyDescent="0.25"/>
    <row r="19711" x14ac:dyDescent="0.25"/>
    <row r="19712" x14ac:dyDescent="0.25"/>
    <row r="19713" x14ac:dyDescent="0.25"/>
    <row r="19714" x14ac:dyDescent="0.25"/>
    <row r="19715" x14ac:dyDescent="0.25"/>
    <row r="19716" x14ac:dyDescent="0.25"/>
    <row r="19717" x14ac:dyDescent="0.25"/>
    <row r="19718" x14ac:dyDescent="0.25"/>
    <row r="19719" x14ac:dyDescent="0.25"/>
    <row r="19720" x14ac:dyDescent="0.25"/>
    <row r="19721" x14ac:dyDescent="0.25"/>
    <row r="19722" x14ac:dyDescent="0.25"/>
    <row r="19723" x14ac:dyDescent="0.25"/>
    <row r="19724" x14ac:dyDescent="0.25"/>
    <row r="19725" x14ac:dyDescent="0.25"/>
    <row r="19726" x14ac:dyDescent="0.25"/>
    <row r="19727" x14ac:dyDescent="0.25"/>
    <row r="19728" x14ac:dyDescent="0.25"/>
    <row r="19729" x14ac:dyDescent="0.25"/>
    <row r="19730" x14ac:dyDescent="0.25"/>
    <row r="19731" x14ac:dyDescent="0.25"/>
    <row r="19732" x14ac:dyDescent="0.25"/>
    <row r="19733" x14ac:dyDescent="0.25"/>
    <row r="19734" x14ac:dyDescent="0.25"/>
    <row r="19735" x14ac:dyDescent="0.25"/>
    <row r="19736" x14ac:dyDescent="0.25"/>
    <row r="19737" x14ac:dyDescent="0.25"/>
    <row r="19738" x14ac:dyDescent="0.25"/>
    <row r="19739" x14ac:dyDescent="0.25"/>
    <row r="19740" x14ac:dyDescent="0.25"/>
    <row r="19741" x14ac:dyDescent="0.25"/>
    <row r="19742" x14ac:dyDescent="0.25"/>
    <row r="19743" x14ac:dyDescent="0.25"/>
    <row r="19744" x14ac:dyDescent="0.25"/>
    <row r="19745" x14ac:dyDescent="0.25"/>
    <row r="19746" x14ac:dyDescent="0.25"/>
    <row r="19747" x14ac:dyDescent="0.25"/>
    <row r="19748" x14ac:dyDescent="0.25"/>
    <row r="19749" x14ac:dyDescent="0.25"/>
    <row r="19750" x14ac:dyDescent="0.25"/>
    <row r="19751" x14ac:dyDescent="0.25"/>
    <row r="19752" x14ac:dyDescent="0.25"/>
    <row r="19753" x14ac:dyDescent="0.25"/>
    <row r="19754" x14ac:dyDescent="0.25"/>
    <row r="19755" x14ac:dyDescent="0.25"/>
    <row r="19756" x14ac:dyDescent="0.25"/>
    <row r="19757" x14ac:dyDescent="0.25"/>
    <row r="19758" x14ac:dyDescent="0.25"/>
    <row r="19759" x14ac:dyDescent="0.25"/>
    <row r="19760" x14ac:dyDescent="0.25"/>
    <row r="19761" x14ac:dyDescent="0.25"/>
    <row r="19762" x14ac:dyDescent="0.25"/>
    <row r="19763" x14ac:dyDescent="0.25"/>
    <row r="19764" x14ac:dyDescent="0.25"/>
    <row r="19765" x14ac:dyDescent="0.25"/>
    <row r="19766" x14ac:dyDescent="0.25"/>
    <row r="19767" x14ac:dyDescent="0.25"/>
    <row r="19768" x14ac:dyDescent="0.25"/>
    <row r="19769" x14ac:dyDescent="0.25"/>
    <row r="19770" x14ac:dyDescent="0.25"/>
    <row r="19771" x14ac:dyDescent="0.25"/>
    <row r="19772" x14ac:dyDescent="0.25"/>
    <row r="19773" x14ac:dyDescent="0.25"/>
    <row r="19774" x14ac:dyDescent="0.25"/>
    <row r="19775" x14ac:dyDescent="0.25"/>
    <row r="19776" x14ac:dyDescent="0.25"/>
    <row r="19777" x14ac:dyDescent="0.25"/>
    <row r="19778" x14ac:dyDescent="0.25"/>
    <row r="19779" x14ac:dyDescent="0.25"/>
    <row r="19780" x14ac:dyDescent="0.25"/>
    <row r="19781" x14ac:dyDescent="0.25"/>
    <row r="19782" x14ac:dyDescent="0.25"/>
    <row r="19783" x14ac:dyDescent="0.25"/>
    <row r="19784" x14ac:dyDescent="0.25"/>
    <row r="19785" x14ac:dyDescent="0.25"/>
    <row r="19786" x14ac:dyDescent="0.25"/>
    <row r="19787" x14ac:dyDescent="0.25"/>
    <row r="19788" x14ac:dyDescent="0.25"/>
    <row r="19789" x14ac:dyDescent="0.25"/>
    <row r="19790" x14ac:dyDescent="0.25"/>
    <row r="19791" x14ac:dyDescent="0.25"/>
    <row r="19792" x14ac:dyDescent="0.25"/>
    <row r="19793" x14ac:dyDescent="0.25"/>
    <row r="19794" x14ac:dyDescent="0.25"/>
    <row r="19795" x14ac:dyDescent="0.25"/>
    <row r="19796" x14ac:dyDescent="0.25"/>
    <row r="19797" x14ac:dyDescent="0.25"/>
    <row r="19798" x14ac:dyDescent="0.25"/>
    <row r="19799" x14ac:dyDescent="0.25"/>
    <row r="19800" x14ac:dyDescent="0.25"/>
    <row r="19801" x14ac:dyDescent="0.25"/>
    <row r="19802" x14ac:dyDescent="0.25"/>
    <row r="19803" x14ac:dyDescent="0.25"/>
    <row r="19804" x14ac:dyDescent="0.25"/>
    <row r="19805" x14ac:dyDescent="0.25"/>
    <row r="19806" x14ac:dyDescent="0.25"/>
    <row r="19807" x14ac:dyDescent="0.25"/>
    <row r="19808" x14ac:dyDescent="0.25"/>
    <row r="19809" x14ac:dyDescent="0.25"/>
    <row r="19810" x14ac:dyDescent="0.25"/>
    <row r="19811" x14ac:dyDescent="0.25"/>
    <row r="19812" x14ac:dyDescent="0.25"/>
    <row r="19813" x14ac:dyDescent="0.25"/>
    <row r="19814" x14ac:dyDescent="0.25"/>
    <row r="19815" x14ac:dyDescent="0.25"/>
    <row r="19816" x14ac:dyDescent="0.25"/>
    <row r="19817" x14ac:dyDescent="0.25"/>
    <row r="19818" x14ac:dyDescent="0.25"/>
    <row r="19819" x14ac:dyDescent="0.25"/>
    <row r="19820" x14ac:dyDescent="0.25"/>
    <row r="19821" x14ac:dyDescent="0.25"/>
    <row r="19822" x14ac:dyDescent="0.25"/>
    <row r="19823" x14ac:dyDescent="0.25"/>
    <row r="19824" x14ac:dyDescent="0.25"/>
    <row r="19825" x14ac:dyDescent="0.25"/>
    <row r="19826" x14ac:dyDescent="0.25"/>
    <row r="19827" x14ac:dyDescent="0.25"/>
    <row r="19828" x14ac:dyDescent="0.25"/>
    <row r="19829" x14ac:dyDescent="0.25"/>
    <row r="19830" x14ac:dyDescent="0.25"/>
    <row r="19831" x14ac:dyDescent="0.25"/>
    <row r="19832" x14ac:dyDescent="0.25"/>
    <row r="19833" x14ac:dyDescent="0.25"/>
    <row r="19834" x14ac:dyDescent="0.25"/>
    <row r="19835" x14ac:dyDescent="0.25"/>
    <row r="19836" x14ac:dyDescent="0.25"/>
    <row r="19837" x14ac:dyDescent="0.25"/>
    <row r="19838" x14ac:dyDescent="0.25"/>
    <row r="19839" x14ac:dyDescent="0.25"/>
    <row r="19840" x14ac:dyDescent="0.25"/>
    <row r="19841" x14ac:dyDescent="0.25"/>
    <row r="19842" x14ac:dyDescent="0.25"/>
    <row r="19843" x14ac:dyDescent="0.25"/>
    <row r="19844" x14ac:dyDescent="0.25"/>
    <row r="19845" x14ac:dyDescent="0.25"/>
    <row r="19846" x14ac:dyDescent="0.25"/>
    <row r="19847" x14ac:dyDescent="0.25"/>
    <row r="19848" x14ac:dyDescent="0.25"/>
    <row r="19849" x14ac:dyDescent="0.25"/>
    <row r="19850" x14ac:dyDescent="0.25"/>
    <row r="19851" x14ac:dyDescent="0.25"/>
    <row r="19852" x14ac:dyDescent="0.25"/>
    <row r="19853" x14ac:dyDescent="0.25"/>
    <row r="19854" x14ac:dyDescent="0.25"/>
    <row r="19855" x14ac:dyDescent="0.25"/>
    <row r="19856" x14ac:dyDescent="0.25"/>
    <row r="19857" x14ac:dyDescent="0.25"/>
    <row r="19858" x14ac:dyDescent="0.25"/>
    <row r="19859" x14ac:dyDescent="0.25"/>
    <row r="19860" x14ac:dyDescent="0.25"/>
    <row r="19861" x14ac:dyDescent="0.25"/>
    <row r="19862" x14ac:dyDescent="0.25"/>
    <row r="19863" x14ac:dyDescent="0.25"/>
    <row r="19864" x14ac:dyDescent="0.25"/>
    <row r="19865" x14ac:dyDescent="0.25"/>
    <row r="19866" x14ac:dyDescent="0.25"/>
    <row r="19867" x14ac:dyDescent="0.25"/>
    <row r="19868" x14ac:dyDescent="0.25"/>
    <row r="19869" x14ac:dyDescent="0.25"/>
    <row r="19870" x14ac:dyDescent="0.25"/>
    <row r="19871" x14ac:dyDescent="0.25"/>
    <row r="19872" x14ac:dyDescent="0.25"/>
    <row r="19873" x14ac:dyDescent="0.25"/>
    <row r="19874" x14ac:dyDescent="0.25"/>
    <row r="19875" x14ac:dyDescent="0.25"/>
    <row r="19876" x14ac:dyDescent="0.25"/>
    <row r="19877" x14ac:dyDescent="0.25"/>
    <row r="19878" x14ac:dyDescent="0.25"/>
    <row r="19879" x14ac:dyDescent="0.25"/>
    <row r="19880" x14ac:dyDescent="0.25"/>
    <row r="19881" x14ac:dyDescent="0.25"/>
    <row r="19882" x14ac:dyDescent="0.25"/>
    <row r="19883" x14ac:dyDescent="0.25"/>
    <row r="19884" x14ac:dyDescent="0.25"/>
    <row r="19885" x14ac:dyDescent="0.25"/>
    <row r="19886" x14ac:dyDescent="0.25"/>
    <row r="19887" x14ac:dyDescent="0.25"/>
    <row r="19888" x14ac:dyDescent="0.25"/>
    <row r="19889" x14ac:dyDescent="0.25"/>
    <row r="19890" x14ac:dyDescent="0.25"/>
    <row r="19891" x14ac:dyDescent="0.25"/>
    <row r="19892" x14ac:dyDescent="0.25"/>
    <row r="19893" x14ac:dyDescent="0.25"/>
    <row r="19894" x14ac:dyDescent="0.25"/>
    <row r="19895" x14ac:dyDescent="0.25"/>
    <row r="19896" x14ac:dyDescent="0.25"/>
    <row r="19897" x14ac:dyDescent="0.25"/>
    <row r="19898" x14ac:dyDescent="0.25"/>
    <row r="19899" x14ac:dyDescent="0.25"/>
    <row r="19900" x14ac:dyDescent="0.25"/>
    <row r="19901" x14ac:dyDescent="0.25"/>
    <row r="19902" x14ac:dyDescent="0.25"/>
    <row r="19903" x14ac:dyDescent="0.25"/>
    <row r="19904" x14ac:dyDescent="0.25"/>
    <row r="19905" x14ac:dyDescent="0.25"/>
    <row r="19906" x14ac:dyDescent="0.25"/>
    <row r="19907" x14ac:dyDescent="0.25"/>
    <row r="19908" x14ac:dyDescent="0.25"/>
    <row r="19909" x14ac:dyDescent="0.25"/>
    <row r="19910" x14ac:dyDescent="0.25"/>
    <row r="19911" x14ac:dyDescent="0.25"/>
    <row r="19912" x14ac:dyDescent="0.25"/>
    <row r="19913" x14ac:dyDescent="0.25"/>
    <row r="19914" x14ac:dyDescent="0.25"/>
    <row r="19915" x14ac:dyDescent="0.25"/>
    <row r="19916" x14ac:dyDescent="0.25"/>
    <row r="19917" x14ac:dyDescent="0.25"/>
    <row r="19918" x14ac:dyDescent="0.25"/>
    <row r="19919" x14ac:dyDescent="0.25"/>
    <row r="19920" x14ac:dyDescent="0.25"/>
    <row r="19921" x14ac:dyDescent="0.25"/>
    <row r="19922" x14ac:dyDescent="0.25"/>
    <row r="19923" x14ac:dyDescent="0.25"/>
    <row r="19924" x14ac:dyDescent="0.25"/>
    <row r="19925" x14ac:dyDescent="0.25"/>
    <row r="19926" x14ac:dyDescent="0.25"/>
    <row r="19927" x14ac:dyDescent="0.25"/>
    <row r="19928" x14ac:dyDescent="0.25"/>
    <row r="19929" x14ac:dyDescent="0.25"/>
    <row r="19930" x14ac:dyDescent="0.25"/>
    <row r="19931" x14ac:dyDescent="0.25"/>
    <row r="19932" x14ac:dyDescent="0.25"/>
    <row r="19933" x14ac:dyDescent="0.25"/>
    <row r="19934" x14ac:dyDescent="0.25"/>
    <row r="19935" x14ac:dyDescent="0.25"/>
    <row r="19936" x14ac:dyDescent="0.25"/>
    <row r="19937" x14ac:dyDescent="0.25"/>
    <row r="19938" x14ac:dyDescent="0.25"/>
    <row r="19939" x14ac:dyDescent="0.25"/>
    <row r="19940" x14ac:dyDescent="0.25"/>
    <row r="19941" x14ac:dyDescent="0.25"/>
    <row r="19942" x14ac:dyDescent="0.25"/>
    <row r="19943" x14ac:dyDescent="0.25"/>
    <row r="19944" x14ac:dyDescent="0.25"/>
    <row r="19945" x14ac:dyDescent="0.25"/>
    <row r="19946" x14ac:dyDescent="0.25"/>
    <row r="19947" x14ac:dyDescent="0.25"/>
    <row r="19948" x14ac:dyDescent="0.25"/>
    <row r="19949" x14ac:dyDescent="0.25"/>
    <row r="19950" x14ac:dyDescent="0.25"/>
    <row r="19951" x14ac:dyDescent="0.25"/>
    <row r="19952" x14ac:dyDescent="0.25"/>
    <row r="19953" x14ac:dyDescent="0.25"/>
    <row r="19954" x14ac:dyDescent="0.25"/>
    <row r="19955" x14ac:dyDescent="0.25"/>
    <row r="19956" x14ac:dyDescent="0.25"/>
    <row r="19957" x14ac:dyDescent="0.25"/>
    <row r="19958" x14ac:dyDescent="0.25"/>
    <row r="19959" x14ac:dyDescent="0.25"/>
    <row r="19960" x14ac:dyDescent="0.25"/>
    <row r="19961" x14ac:dyDescent="0.25"/>
    <row r="19962" x14ac:dyDescent="0.25"/>
    <row r="19963" x14ac:dyDescent="0.25"/>
    <row r="19964" x14ac:dyDescent="0.25"/>
    <row r="19965" x14ac:dyDescent="0.25"/>
    <row r="19966" x14ac:dyDescent="0.25"/>
    <row r="19967" x14ac:dyDescent="0.25"/>
    <row r="19968" x14ac:dyDescent="0.25"/>
    <row r="19969" x14ac:dyDescent="0.25"/>
    <row r="19970" x14ac:dyDescent="0.25"/>
    <row r="19971" x14ac:dyDescent="0.25"/>
    <row r="19972" x14ac:dyDescent="0.25"/>
    <row r="19973" x14ac:dyDescent="0.25"/>
    <row r="19974" x14ac:dyDescent="0.25"/>
    <row r="19975" x14ac:dyDescent="0.25"/>
    <row r="19976" x14ac:dyDescent="0.25"/>
    <row r="19977" x14ac:dyDescent="0.25"/>
    <row r="19978" x14ac:dyDescent="0.25"/>
    <row r="19979" x14ac:dyDescent="0.25"/>
    <row r="19980" x14ac:dyDescent="0.25"/>
    <row r="19981" x14ac:dyDescent="0.25"/>
    <row r="19982" x14ac:dyDescent="0.25"/>
    <row r="19983" x14ac:dyDescent="0.25"/>
    <row r="19984" x14ac:dyDescent="0.25"/>
    <row r="19985" x14ac:dyDescent="0.25"/>
    <row r="19986" x14ac:dyDescent="0.25"/>
    <row r="19987" x14ac:dyDescent="0.25"/>
    <row r="19988" x14ac:dyDescent="0.25"/>
    <row r="19989" x14ac:dyDescent="0.25"/>
    <row r="19990" x14ac:dyDescent="0.25"/>
    <row r="19991" x14ac:dyDescent="0.25"/>
    <row r="19992" x14ac:dyDescent="0.25"/>
    <row r="19993" x14ac:dyDescent="0.25"/>
    <row r="19994" x14ac:dyDescent="0.25"/>
    <row r="19995" x14ac:dyDescent="0.25"/>
    <row r="19996" x14ac:dyDescent="0.25"/>
    <row r="19997" x14ac:dyDescent="0.25"/>
    <row r="19998" x14ac:dyDescent="0.25"/>
    <row r="19999" x14ac:dyDescent="0.25"/>
    <row r="20000" x14ac:dyDescent="0.25"/>
    <row r="20001" x14ac:dyDescent="0.25"/>
    <row r="20002" x14ac:dyDescent="0.25"/>
    <row r="20003" x14ac:dyDescent="0.25"/>
    <row r="20004" x14ac:dyDescent="0.25"/>
    <row r="20005" x14ac:dyDescent="0.25"/>
    <row r="20006" x14ac:dyDescent="0.25"/>
    <row r="20007" x14ac:dyDescent="0.25"/>
    <row r="20008" x14ac:dyDescent="0.25"/>
    <row r="20009" x14ac:dyDescent="0.25"/>
    <row r="20010" x14ac:dyDescent="0.25"/>
    <row r="20011" x14ac:dyDescent="0.25"/>
    <row r="20012" x14ac:dyDescent="0.25"/>
    <row r="20013" x14ac:dyDescent="0.25"/>
    <row r="20014" x14ac:dyDescent="0.25"/>
    <row r="20015" x14ac:dyDescent="0.25"/>
    <row r="20016" x14ac:dyDescent="0.25"/>
    <row r="20017" x14ac:dyDescent="0.25"/>
    <row r="20018" x14ac:dyDescent="0.25"/>
    <row r="20019" x14ac:dyDescent="0.25"/>
    <row r="20020" x14ac:dyDescent="0.25"/>
    <row r="20021" x14ac:dyDescent="0.25"/>
    <row r="20022" x14ac:dyDescent="0.25"/>
    <row r="20023" x14ac:dyDescent="0.25"/>
    <row r="20024" x14ac:dyDescent="0.25"/>
    <row r="20025" x14ac:dyDescent="0.25"/>
    <row r="20026" x14ac:dyDescent="0.25"/>
    <row r="20027" x14ac:dyDescent="0.25"/>
    <row r="20028" x14ac:dyDescent="0.25"/>
    <row r="20029" x14ac:dyDescent="0.25"/>
    <row r="20030" x14ac:dyDescent="0.25"/>
    <row r="20031" x14ac:dyDescent="0.25"/>
    <row r="20032" x14ac:dyDescent="0.25"/>
    <row r="20033" x14ac:dyDescent="0.25"/>
    <row r="20034" x14ac:dyDescent="0.25"/>
    <row r="20035" x14ac:dyDescent="0.25"/>
    <row r="20036" x14ac:dyDescent="0.25"/>
    <row r="20037" x14ac:dyDescent="0.25"/>
    <row r="20038" x14ac:dyDescent="0.25"/>
    <row r="20039" x14ac:dyDescent="0.25"/>
    <row r="20040" x14ac:dyDescent="0.25"/>
    <row r="20041" x14ac:dyDescent="0.25"/>
    <row r="20042" x14ac:dyDescent="0.25"/>
    <row r="20043" x14ac:dyDescent="0.25"/>
    <row r="20044" x14ac:dyDescent="0.25"/>
    <row r="20045" x14ac:dyDescent="0.25"/>
    <row r="20046" x14ac:dyDescent="0.25"/>
    <row r="20047" x14ac:dyDescent="0.25"/>
    <row r="20048" x14ac:dyDescent="0.25"/>
    <row r="20049" x14ac:dyDescent="0.25"/>
    <row r="20050" x14ac:dyDescent="0.25"/>
    <row r="20051" x14ac:dyDescent="0.25"/>
    <row r="20052" x14ac:dyDescent="0.25"/>
    <row r="20053" x14ac:dyDescent="0.25"/>
    <row r="20054" x14ac:dyDescent="0.25"/>
    <row r="20055" x14ac:dyDescent="0.25"/>
    <row r="20056" x14ac:dyDescent="0.25"/>
    <row r="20057" x14ac:dyDescent="0.25"/>
    <row r="20058" x14ac:dyDescent="0.25"/>
    <row r="20059" x14ac:dyDescent="0.25"/>
    <row r="20060" x14ac:dyDescent="0.25"/>
    <row r="20061" x14ac:dyDescent="0.25"/>
    <row r="20062" x14ac:dyDescent="0.25"/>
    <row r="20063" x14ac:dyDescent="0.25"/>
    <row r="20064" x14ac:dyDescent="0.25"/>
    <row r="20065" x14ac:dyDescent="0.25"/>
    <row r="20066" x14ac:dyDescent="0.25"/>
    <row r="20067" x14ac:dyDescent="0.25"/>
    <row r="20068" x14ac:dyDescent="0.25"/>
    <row r="20069" x14ac:dyDescent="0.25"/>
    <row r="20070" x14ac:dyDescent="0.25"/>
    <row r="20071" x14ac:dyDescent="0.25"/>
    <row r="20072" x14ac:dyDescent="0.25"/>
    <row r="20073" x14ac:dyDescent="0.25"/>
    <row r="20074" x14ac:dyDescent="0.25"/>
    <row r="20075" x14ac:dyDescent="0.25"/>
    <row r="20076" x14ac:dyDescent="0.25"/>
    <row r="20077" x14ac:dyDescent="0.25"/>
    <row r="20078" x14ac:dyDescent="0.25"/>
    <row r="20079" x14ac:dyDescent="0.25"/>
    <row r="20080" x14ac:dyDescent="0.25"/>
    <row r="20081" x14ac:dyDescent="0.25"/>
    <row r="20082" x14ac:dyDescent="0.25"/>
    <row r="20083" x14ac:dyDescent="0.25"/>
    <row r="20084" x14ac:dyDescent="0.25"/>
    <row r="20085" x14ac:dyDescent="0.25"/>
    <row r="20086" x14ac:dyDescent="0.25"/>
    <row r="20087" x14ac:dyDescent="0.25"/>
    <row r="20088" x14ac:dyDescent="0.25"/>
    <row r="20089" x14ac:dyDescent="0.25"/>
    <row r="20090" x14ac:dyDescent="0.25"/>
    <row r="20091" x14ac:dyDescent="0.25"/>
    <row r="20092" x14ac:dyDescent="0.25"/>
    <row r="20093" x14ac:dyDescent="0.25"/>
    <row r="20094" x14ac:dyDescent="0.25"/>
    <row r="20095" x14ac:dyDescent="0.25"/>
    <row r="20096" x14ac:dyDescent="0.25"/>
    <row r="20097" x14ac:dyDescent="0.25"/>
    <row r="20098" x14ac:dyDescent="0.25"/>
    <row r="20099" x14ac:dyDescent="0.25"/>
    <row r="20100" x14ac:dyDescent="0.25"/>
    <row r="20101" x14ac:dyDescent="0.25"/>
    <row r="20102" x14ac:dyDescent="0.25"/>
    <row r="20103" x14ac:dyDescent="0.25"/>
    <row r="20104" x14ac:dyDescent="0.25"/>
    <row r="20105" x14ac:dyDescent="0.25"/>
    <row r="20106" x14ac:dyDescent="0.25"/>
    <row r="20107" x14ac:dyDescent="0.25"/>
    <row r="20108" x14ac:dyDescent="0.25"/>
    <row r="20109" x14ac:dyDescent="0.25"/>
    <row r="20110" x14ac:dyDescent="0.25"/>
    <row r="20111" x14ac:dyDescent="0.25"/>
    <row r="20112" x14ac:dyDescent="0.25"/>
    <row r="20113" x14ac:dyDescent="0.25"/>
    <row r="20114" x14ac:dyDescent="0.25"/>
    <row r="20115" x14ac:dyDescent="0.25"/>
    <row r="20116" x14ac:dyDescent="0.25"/>
    <row r="20117" x14ac:dyDescent="0.25"/>
    <row r="20118" x14ac:dyDescent="0.25"/>
    <row r="20119" x14ac:dyDescent="0.25"/>
    <row r="20120" x14ac:dyDescent="0.25"/>
    <row r="20121" x14ac:dyDescent="0.25"/>
    <row r="20122" x14ac:dyDescent="0.25"/>
    <row r="20123" x14ac:dyDescent="0.25"/>
    <row r="20124" x14ac:dyDescent="0.25"/>
    <row r="20125" x14ac:dyDescent="0.25"/>
    <row r="20126" x14ac:dyDescent="0.25"/>
    <row r="20127" x14ac:dyDescent="0.25"/>
    <row r="20128" x14ac:dyDescent="0.25"/>
    <row r="20129" x14ac:dyDescent="0.25"/>
    <row r="20130" x14ac:dyDescent="0.25"/>
    <row r="20131" x14ac:dyDescent="0.25"/>
    <row r="20132" x14ac:dyDescent="0.25"/>
    <row r="20133" x14ac:dyDescent="0.25"/>
    <row r="20134" x14ac:dyDescent="0.25"/>
    <row r="20135" x14ac:dyDescent="0.25"/>
    <row r="20136" x14ac:dyDescent="0.25"/>
    <row r="20137" x14ac:dyDescent="0.25"/>
    <row r="20138" x14ac:dyDescent="0.25"/>
    <row r="20139" x14ac:dyDescent="0.25"/>
    <row r="20140" x14ac:dyDescent="0.25"/>
    <row r="20141" x14ac:dyDescent="0.25"/>
    <row r="20142" x14ac:dyDescent="0.25"/>
    <row r="20143" x14ac:dyDescent="0.25"/>
    <row r="20144" x14ac:dyDescent="0.25"/>
    <row r="20145" x14ac:dyDescent="0.25"/>
    <row r="20146" x14ac:dyDescent="0.25"/>
    <row r="20147" x14ac:dyDescent="0.25"/>
    <row r="20148" x14ac:dyDescent="0.25"/>
    <row r="20149" x14ac:dyDescent="0.25"/>
    <row r="20150" x14ac:dyDescent="0.25"/>
    <row r="20151" x14ac:dyDescent="0.25"/>
    <row r="20152" x14ac:dyDescent="0.25"/>
    <row r="20153" x14ac:dyDescent="0.25"/>
    <row r="20154" x14ac:dyDescent="0.25"/>
    <row r="20155" x14ac:dyDescent="0.25"/>
    <row r="20156" x14ac:dyDescent="0.25"/>
    <row r="20157" x14ac:dyDescent="0.25"/>
    <row r="20158" x14ac:dyDescent="0.25"/>
    <row r="20159" x14ac:dyDescent="0.25"/>
    <row r="20160" x14ac:dyDescent="0.25"/>
    <row r="20161" x14ac:dyDescent="0.25"/>
    <row r="20162" x14ac:dyDescent="0.25"/>
    <row r="20163" x14ac:dyDescent="0.25"/>
    <row r="20164" x14ac:dyDescent="0.25"/>
    <row r="20165" x14ac:dyDescent="0.25"/>
    <row r="20166" x14ac:dyDescent="0.25"/>
    <row r="20167" x14ac:dyDescent="0.25"/>
    <row r="20168" x14ac:dyDescent="0.25"/>
    <row r="20169" x14ac:dyDescent="0.25"/>
    <row r="20170" x14ac:dyDescent="0.25"/>
    <row r="20171" x14ac:dyDescent="0.25"/>
    <row r="20172" x14ac:dyDescent="0.25"/>
    <row r="20173" x14ac:dyDescent="0.25"/>
    <row r="20174" x14ac:dyDescent="0.25"/>
    <row r="20175" x14ac:dyDescent="0.25"/>
    <row r="20176" x14ac:dyDescent="0.25"/>
    <row r="20177" x14ac:dyDescent="0.25"/>
    <row r="20178" x14ac:dyDescent="0.25"/>
    <row r="20179" x14ac:dyDescent="0.25"/>
    <row r="20180" x14ac:dyDescent="0.25"/>
    <row r="20181" x14ac:dyDescent="0.25"/>
    <row r="20182" x14ac:dyDescent="0.25"/>
    <row r="20183" x14ac:dyDescent="0.25"/>
    <row r="20184" x14ac:dyDescent="0.25"/>
    <row r="20185" x14ac:dyDescent="0.25"/>
    <row r="20186" x14ac:dyDescent="0.25"/>
    <row r="20187" x14ac:dyDescent="0.25"/>
    <row r="20188" x14ac:dyDescent="0.25"/>
    <row r="20189" x14ac:dyDescent="0.25"/>
    <row r="20190" x14ac:dyDescent="0.25"/>
    <row r="20191" x14ac:dyDescent="0.25"/>
    <row r="20192" x14ac:dyDescent="0.25"/>
    <row r="20193" x14ac:dyDescent="0.25"/>
    <row r="20194" x14ac:dyDescent="0.25"/>
    <row r="20195" x14ac:dyDescent="0.25"/>
    <row r="20196" x14ac:dyDescent="0.25"/>
    <row r="20197" x14ac:dyDescent="0.25"/>
    <row r="20198" x14ac:dyDescent="0.25"/>
    <row r="20199" x14ac:dyDescent="0.25"/>
    <row r="20200" x14ac:dyDescent="0.25"/>
    <row r="20201" x14ac:dyDescent="0.25"/>
    <row r="20202" x14ac:dyDescent="0.25"/>
    <row r="20203" x14ac:dyDescent="0.25"/>
    <row r="20204" x14ac:dyDescent="0.25"/>
    <row r="20205" x14ac:dyDescent="0.25"/>
    <row r="20206" x14ac:dyDescent="0.25"/>
    <row r="20207" x14ac:dyDescent="0.25"/>
    <row r="20208" x14ac:dyDescent="0.25"/>
    <row r="20209" x14ac:dyDescent="0.25"/>
    <row r="20210" x14ac:dyDescent="0.25"/>
    <row r="20211" x14ac:dyDescent="0.25"/>
    <row r="20212" x14ac:dyDescent="0.25"/>
    <row r="20213" x14ac:dyDescent="0.25"/>
    <row r="20214" x14ac:dyDescent="0.25"/>
    <row r="20215" x14ac:dyDescent="0.25"/>
    <row r="20216" x14ac:dyDescent="0.25"/>
    <row r="20217" x14ac:dyDescent="0.25"/>
    <row r="20218" x14ac:dyDescent="0.25"/>
    <row r="20219" x14ac:dyDescent="0.25"/>
    <row r="20220" x14ac:dyDescent="0.25"/>
    <row r="20221" x14ac:dyDescent="0.25"/>
    <row r="20222" x14ac:dyDescent="0.25"/>
    <row r="20223" x14ac:dyDescent="0.25"/>
    <row r="20224" x14ac:dyDescent="0.25"/>
    <row r="20225" x14ac:dyDescent="0.25"/>
    <row r="20226" x14ac:dyDescent="0.25"/>
    <row r="20227" x14ac:dyDescent="0.25"/>
    <row r="20228" x14ac:dyDescent="0.25"/>
    <row r="20229" x14ac:dyDescent="0.25"/>
    <row r="20230" x14ac:dyDescent="0.25"/>
    <row r="20231" x14ac:dyDescent="0.25"/>
    <row r="20232" x14ac:dyDescent="0.25"/>
    <row r="20233" x14ac:dyDescent="0.25"/>
    <row r="20234" x14ac:dyDescent="0.25"/>
    <row r="20235" x14ac:dyDescent="0.25"/>
    <row r="20236" x14ac:dyDescent="0.25"/>
    <row r="20237" x14ac:dyDescent="0.25"/>
    <row r="20238" x14ac:dyDescent="0.25"/>
    <row r="20239" x14ac:dyDescent="0.25"/>
    <row r="20240" x14ac:dyDescent="0.25"/>
    <row r="20241" x14ac:dyDescent="0.25"/>
    <row r="20242" x14ac:dyDescent="0.25"/>
    <row r="20243" x14ac:dyDescent="0.25"/>
    <row r="20244" x14ac:dyDescent="0.25"/>
    <row r="20245" x14ac:dyDescent="0.25"/>
    <row r="20246" x14ac:dyDescent="0.25"/>
    <row r="20247" x14ac:dyDescent="0.25"/>
    <row r="20248" x14ac:dyDescent="0.25"/>
    <row r="20249" x14ac:dyDescent="0.25"/>
    <row r="20250" x14ac:dyDescent="0.25"/>
    <row r="20251" x14ac:dyDescent="0.25"/>
    <row r="20252" x14ac:dyDescent="0.25"/>
    <row r="20253" x14ac:dyDescent="0.25"/>
    <row r="20254" x14ac:dyDescent="0.25"/>
    <row r="20255" x14ac:dyDescent="0.25"/>
    <row r="20256" x14ac:dyDescent="0.25"/>
    <row r="20257" x14ac:dyDescent="0.25"/>
    <row r="20258" x14ac:dyDescent="0.25"/>
    <row r="20259" x14ac:dyDescent="0.25"/>
    <row r="20260" x14ac:dyDescent="0.25"/>
    <row r="20261" x14ac:dyDescent="0.25"/>
    <row r="20262" x14ac:dyDescent="0.25"/>
    <row r="20263" x14ac:dyDescent="0.25"/>
    <row r="20264" x14ac:dyDescent="0.25"/>
    <row r="20265" x14ac:dyDescent="0.25"/>
    <row r="20266" x14ac:dyDescent="0.25"/>
    <row r="20267" x14ac:dyDescent="0.25"/>
    <row r="20268" x14ac:dyDescent="0.25"/>
    <row r="20269" x14ac:dyDescent="0.25"/>
    <row r="20270" x14ac:dyDescent="0.25"/>
    <row r="20271" x14ac:dyDescent="0.25"/>
    <row r="20272" x14ac:dyDescent="0.25"/>
    <row r="20273" x14ac:dyDescent="0.25"/>
    <row r="20274" x14ac:dyDescent="0.25"/>
    <row r="20275" x14ac:dyDescent="0.25"/>
    <row r="20276" x14ac:dyDescent="0.25"/>
    <row r="20277" x14ac:dyDescent="0.25"/>
    <row r="20278" x14ac:dyDescent="0.25"/>
    <row r="20279" x14ac:dyDescent="0.25"/>
    <row r="20280" x14ac:dyDescent="0.25"/>
    <row r="20281" x14ac:dyDescent="0.25"/>
    <row r="20282" x14ac:dyDescent="0.25"/>
    <row r="20283" x14ac:dyDescent="0.25"/>
    <row r="20284" x14ac:dyDescent="0.25"/>
    <row r="20285" x14ac:dyDescent="0.25"/>
    <row r="20286" x14ac:dyDescent="0.25"/>
    <row r="20287" x14ac:dyDescent="0.25"/>
    <row r="20288" x14ac:dyDescent="0.25"/>
    <row r="20289" x14ac:dyDescent="0.25"/>
    <row r="20290" x14ac:dyDescent="0.25"/>
    <row r="20291" x14ac:dyDescent="0.25"/>
    <row r="20292" x14ac:dyDescent="0.25"/>
    <row r="20293" x14ac:dyDescent="0.25"/>
    <row r="20294" x14ac:dyDescent="0.25"/>
    <row r="20295" x14ac:dyDescent="0.25"/>
    <row r="20296" x14ac:dyDescent="0.25"/>
    <row r="20297" x14ac:dyDescent="0.25"/>
    <row r="20298" x14ac:dyDescent="0.25"/>
    <row r="20299" x14ac:dyDescent="0.25"/>
    <row r="20300" x14ac:dyDescent="0.25"/>
    <row r="20301" x14ac:dyDescent="0.25"/>
    <row r="20302" x14ac:dyDescent="0.25"/>
    <row r="20303" x14ac:dyDescent="0.25"/>
    <row r="20304" x14ac:dyDescent="0.25"/>
    <row r="20305" x14ac:dyDescent="0.25"/>
    <row r="20306" x14ac:dyDescent="0.25"/>
    <row r="20307" x14ac:dyDescent="0.25"/>
    <row r="20308" x14ac:dyDescent="0.25"/>
    <row r="20309" x14ac:dyDescent="0.25"/>
    <row r="20310" x14ac:dyDescent="0.25"/>
    <row r="20311" x14ac:dyDescent="0.25"/>
    <row r="20312" x14ac:dyDescent="0.25"/>
    <row r="20313" x14ac:dyDescent="0.25"/>
    <row r="20314" x14ac:dyDescent="0.25"/>
    <row r="20315" x14ac:dyDescent="0.25"/>
    <row r="20316" x14ac:dyDescent="0.25"/>
    <row r="20317" x14ac:dyDescent="0.25"/>
    <row r="20318" x14ac:dyDescent="0.25"/>
    <row r="20319" x14ac:dyDescent="0.25"/>
    <row r="20320" x14ac:dyDescent="0.25"/>
    <row r="20321" x14ac:dyDescent="0.25"/>
    <row r="20322" x14ac:dyDescent="0.25"/>
    <row r="20323" x14ac:dyDescent="0.25"/>
    <row r="20324" x14ac:dyDescent="0.25"/>
    <row r="20325" x14ac:dyDescent="0.25"/>
    <row r="20326" x14ac:dyDescent="0.25"/>
    <row r="20327" x14ac:dyDescent="0.25"/>
    <row r="20328" x14ac:dyDescent="0.25"/>
    <row r="20329" x14ac:dyDescent="0.25"/>
    <row r="20330" x14ac:dyDescent="0.25"/>
    <row r="20331" x14ac:dyDescent="0.25"/>
    <row r="20332" x14ac:dyDescent="0.25"/>
    <row r="20333" x14ac:dyDescent="0.25"/>
    <row r="20334" x14ac:dyDescent="0.25"/>
    <row r="20335" x14ac:dyDescent="0.25"/>
    <row r="20336" x14ac:dyDescent="0.25"/>
    <row r="20337" x14ac:dyDescent="0.25"/>
    <row r="20338" x14ac:dyDescent="0.25"/>
    <row r="20339" x14ac:dyDescent="0.25"/>
    <row r="20340" x14ac:dyDescent="0.25"/>
    <row r="20341" x14ac:dyDescent="0.25"/>
    <row r="20342" x14ac:dyDescent="0.25"/>
    <row r="20343" x14ac:dyDescent="0.25"/>
    <row r="20344" x14ac:dyDescent="0.25"/>
    <row r="20345" x14ac:dyDescent="0.25"/>
    <row r="20346" x14ac:dyDescent="0.25"/>
    <row r="20347" x14ac:dyDescent="0.25"/>
    <row r="20348" x14ac:dyDescent="0.25"/>
    <row r="20349" x14ac:dyDescent="0.25"/>
    <row r="20350" x14ac:dyDescent="0.25"/>
    <row r="20351" x14ac:dyDescent="0.25"/>
    <row r="20352" x14ac:dyDescent="0.25"/>
    <row r="20353" x14ac:dyDescent="0.25"/>
    <row r="20354" x14ac:dyDescent="0.25"/>
    <row r="20355" x14ac:dyDescent="0.25"/>
    <row r="20356" x14ac:dyDescent="0.25"/>
    <row r="20357" x14ac:dyDescent="0.25"/>
    <row r="20358" x14ac:dyDescent="0.25"/>
    <row r="20359" x14ac:dyDescent="0.25"/>
    <row r="20360" x14ac:dyDescent="0.25"/>
    <row r="20361" x14ac:dyDescent="0.25"/>
    <row r="20362" x14ac:dyDescent="0.25"/>
    <row r="20363" x14ac:dyDescent="0.25"/>
    <row r="20364" x14ac:dyDescent="0.25"/>
    <row r="20365" x14ac:dyDescent="0.25"/>
    <row r="20366" x14ac:dyDescent="0.25"/>
    <row r="20367" x14ac:dyDescent="0.25"/>
    <row r="20368" x14ac:dyDescent="0.25"/>
    <row r="20369" x14ac:dyDescent="0.25"/>
    <row r="20370" x14ac:dyDescent="0.25"/>
    <row r="20371" x14ac:dyDescent="0.25"/>
    <row r="20372" x14ac:dyDescent="0.25"/>
    <row r="20373" x14ac:dyDescent="0.25"/>
    <row r="20374" x14ac:dyDescent="0.25"/>
    <row r="20375" x14ac:dyDescent="0.25"/>
    <row r="20376" x14ac:dyDescent="0.25"/>
    <row r="20377" x14ac:dyDescent="0.25"/>
    <row r="20378" x14ac:dyDescent="0.25"/>
    <row r="20379" x14ac:dyDescent="0.25"/>
    <row r="20380" x14ac:dyDescent="0.25"/>
    <row r="20381" x14ac:dyDescent="0.25"/>
    <row r="20382" x14ac:dyDescent="0.25"/>
    <row r="20383" x14ac:dyDescent="0.25"/>
    <row r="20384" x14ac:dyDescent="0.25"/>
    <row r="20385" x14ac:dyDescent="0.25"/>
    <row r="20386" x14ac:dyDescent="0.25"/>
    <row r="20387" x14ac:dyDescent="0.25"/>
    <row r="20388" x14ac:dyDescent="0.25"/>
    <row r="20389" x14ac:dyDescent="0.25"/>
    <row r="20390" x14ac:dyDescent="0.25"/>
    <row r="20391" x14ac:dyDescent="0.25"/>
    <row r="20392" x14ac:dyDescent="0.25"/>
    <row r="20393" x14ac:dyDescent="0.25"/>
    <row r="20394" x14ac:dyDescent="0.25"/>
    <row r="20395" x14ac:dyDescent="0.25"/>
    <row r="20396" x14ac:dyDescent="0.25"/>
    <row r="20397" x14ac:dyDescent="0.25"/>
    <row r="20398" x14ac:dyDescent="0.25"/>
    <row r="20399" x14ac:dyDescent="0.25"/>
    <row r="20400" x14ac:dyDescent="0.25"/>
    <row r="20401" x14ac:dyDescent="0.25"/>
    <row r="20402" x14ac:dyDescent="0.25"/>
    <row r="20403" x14ac:dyDescent="0.25"/>
    <row r="20404" x14ac:dyDescent="0.25"/>
    <row r="20405" x14ac:dyDescent="0.25"/>
    <row r="20406" x14ac:dyDescent="0.25"/>
    <row r="20407" x14ac:dyDescent="0.25"/>
    <row r="20408" x14ac:dyDescent="0.25"/>
    <row r="20409" x14ac:dyDescent="0.25"/>
    <row r="20410" x14ac:dyDescent="0.25"/>
    <row r="20411" x14ac:dyDescent="0.25"/>
    <row r="20412" x14ac:dyDescent="0.25"/>
    <row r="20413" x14ac:dyDescent="0.25"/>
    <row r="20414" x14ac:dyDescent="0.25"/>
    <row r="20415" x14ac:dyDescent="0.25"/>
    <row r="20416" x14ac:dyDescent="0.25"/>
    <row r="20417" x14ac:dyDescent="0.25"/>
    <row r="20418" x14ac:dyDescent="0.25"/>
    <row r="20419" x14ac:dyDescent="0.25"/>
    <row r="20420" x14ac:dyDescent="0.25"/>
    <row r="20421" x14ac:dyDescent="0.25"/>
    <row r="20422" x14ac:dyDescent="0.25"/>
    <row r="20423" x14ac:dyDescent="0.25"/>
    <row r="20424" x14ac:dyDescent="0.25"/>
    <row r="20425" x14ac:dyDescent="0.25"/>
    <row r="20426" x14ac:dyDescent="0.25"/>
    <row r="20427" x14ac:dyDescent="0.25"/>
    <row r="20428" x14ac:dyDescent="0.25"/>
    <row r="20429" x14ac:dyDescent="0.25"/>
    <row r="20430" x14ac:dyDescent="0.25"/>
    <row r="20431" x14ac:dyDescent="0.25"/>
    <row r="20432" x14ac:dyDescent="0.25"/>
    <row r="20433" x14ac:dyDescent="0.25"/>
    <row r="20434" x14ac:dyDescent="0.25"/>
    <row r="20435" x14ac:dyDescent="0.25"/>
    <row r="20436" x14ac:dyDescent="0.25"/>
    <row r="20437" x14ac:dyDescent="0.25"/>
    <row r="20438" x14ac:dyDescent="0.25"/>
    <row r="20439" x14ac:dyDescent="0.25"/>
    <row r="20440" x14ac:dyDescent="0.25"/>
    <row r="20441" x14ac:dyDescent="0.25"/>
    <row r="20442" x14ac:dyDescent="0.25"/>
    <row r="20443" x14ac:dyDescent="0.25"/>
    <row r="20444" x14ac:dyDescent="0.25"/>
    <row r="20445" x14ac:dyDescent="0.25"/>
    <row r="20446" x14ac:dyDescent="0.25"/>
    <row r="20447" x14ac:dyDescent="0.25"/>
    <row r="20448" x14ac:dyDescent="0.25"/>
    <row r="20449" x14ac:dyDescent="0.25"/>
    <row r="20450" x14ac:dyDescent="0.25"/>
    <row r="20451" x14ac:dyDescent="0.25"/>
    <row r="20452" x14ac:dyDescent="0.25"/>
    <row r="20453" x14ac:dyDescent="0.25"/>
    <row r="20454" x14ac:dyDescent="0.25"/>
    <row r="20455" x14ac:dyDescent="0.25"/>
    <row r="20456" x14ac:dyDescent="0.25"/>
    <row r="20457" x14ac:dyDescent="0.25"/>
    <row r="20458" x14ac:dyDescent="0.25"/>
    <row r="20459" x14ac:dyDescent="0.25"/>
    <row r="20460" x14ac:dyDescent="0.25"/>
    <row r="20461" x14ac:dyDescent="0.25"/>
    <row r="20462" x14ac:dyDescent="0.25"/>
    <row r="20463" x14ac:dyDescent="0.25"/>
    <row r="20464" x14ac:dyDescent="0.25"/>
    <row r="20465" x14ac:dyDescent="0.25"/>
    <row r="20466" x14ac:dyDescent="0.25"/>
    <row r="20467" x14ac:dyDescent="0.25"/>
    <row r="20468" x14ac:dyDescent="0.25"/>
    <row r="20469" x14ac:dyDescent="0.25"/>
    <row r="20470" x14ac:dyDescent="0.25"/>
    <row r="20471" x14ac:dyDescent="0.25"/>
    <row r="20472" x14ac:dyDescent="0.25"/>
    <row r="20473" x14ac:dyDescent="0.25"/>
    <row r="20474" x14ac:dyDescent="0.25"/>
    <row r="20475" x14ac:dyDescent="0.25"/>
    <row r="20476" x14ac:dyDescent="0.25"/>
    <row r="20477" x14ac:dyDescent="0.25"/>
    <row r="20478" x14ac:dyDescent="0.25"/>
    <row r="20479" x14ac:dyDescent="0.25"/>
    <row r="20480" x14ac:dyDescent="0.25"/>
    <row r="20481" x14ac:dyDescent="0.25"/>
    <row r="20482" x14ac:dyDescent="0.25"/>
    <row r="20483" x14ac:dyDescent="0.25"/>
    <row r="20484" x14ac:dyDescent="0.25"/>
    <row r="20485" x14ac:dyDescent="0.25"/>
    <row r="20486" x14ac:dyDescent="0.25"/>
    <row r="20487" x14ac:dyDescent="0.25"/>
    <row r="20488" x14ac:dyDescent="0.25"/>
    <row r="20489" x14ac:dyDescent="0.25"/>
    <row r="20490" x14ac:dyDescent="0.25"/>
    <row r="20491" x14ac:dyDescent="0.25"/>
    <row r="20492" x14ac:dyDescent="0.25"/>
    <row r="20493" x14ac:dyDescent="0.25"/>
    <row r="20494" x14ac:dyDescent="0.25"/>
    <row r="20495" x14ac:dyDescent="0.25"/>
    <row r="20496" x14ac:dyDescent="0.25"/>
    <row r="20497" x14ac:dyDescent="0.25"/>
    <row r="20498" x14ac:dyDescent="0.25"/>
    <row r="20499" x14ac:dyDescent="0.25"/>
    <row r="20500" x14ac:dyDescent="0.25"/>
    <row r="20501" x14ac:dyDescent="0.25"/>
    <row r="20502" x14ac:dyDescent="0.25"/>
    <row r="20503" x14ac:dyDescent="0.25"/>
    <row r="20504" x14ac:dyDescent="0.25"/>
    <row r="20505" x14ac:dyDescent="0.25"/>
    <row r="20506" x14ac:dyDescent="0.25"/>
    <row r="20507" x14ac:dyDescent="0.25"/>
    <row r="20508" x14ac:dyDescent="0.25"/>
    <row r="20509" x14ac:dyDescent="0.25"/>
    <row r="20510" x14ac:dyDescent="0.25"/>
    <row r="20511" x14ac:dyDescent="0.25"/>
    <row r="20512" x14ac:dyDescent="0.25"/>
    <row r="20513" x14ac:dyDescent="0.25"/>
    <row r="20514" x14ac:dyDescent="0.25"/>
    <row r="20515" x14ac:dyDescent="0.25"/>
    <row r="20516" x14ac:dyDescent="0.25"/>
    <row r="20517" x14ac:dyDescent="0.25"/>
    <row r="20518" x14ac:dyDescent="0.25"/>
    <row r="20519" x14ac:dyDescent="0.25"/>
    <row r="20520" x14ac:dyDescent="0.25"/>
    <row r="20521" x14ac:dyDescent="0.25"/>
    <row r="20522" x14ac:dyDescent="0.25"/>
    <row r="20523" x14ac:dyDescent="0.25"/>
    <row r="20524" x14ac:dyDescent="0.25"/>
    <row r="20525" x14ac:dyDescent="0.25"/>
    <row r="20526" x14ac:dyDescent="0.25"/>
    <row r="20527" x14ac:dyDescent="0.25"/>
    <row r="20528" x14ac:dyDescent="0.25"/>
    <row r="20529" x14ac:dyDescent="0.25"/>
    <row r="20530" x14ac:dyDescent="0.25"/>
    <row r="20531" x14ac:dyDescent="0.25"/>
    <row r="20532" x14ac:dyDescent="0.25"/>
    <row r="20533" x14ac:dyDescent="0.25"/>
    <row r="20534" x14ac:dyDescent="0.25"/>
    <row r="20535" x14ac:dyDescent="0.25"/>
    <row r="20536" x14ac:dyDescent="0.25"/>
    <row r="20537" x14ac:dyDescent="0.25"/>
    <row r="20538" x14ac:dyDescent="0.25"/>
    <row r="20539" x14ac:dyDescent="0.25"/>
    <row r="20540" x14ac:dyDescent="0.25"/>
    <row r="20541" x14ac:dyDescent="0.25"/>
    <row r="20542" x14ac:dyDescent="0.25"/>
    <row r="20543" x14ac:dyDescent="0.25"/>
    <row r="20544" x14ac:dyDescent="0.25"/>
    <row r="20545" x14ac:dyDescent="0.25"/>
    <row r="20546" x14ac:dyDescent="0.25"/>
    <row r="20547" x14ac:dyDescent="0.25"/>
    <row r="20548" x14ac:dyDescent="0.25"/>
    <row r="20549" x14ac:dyDescent="0.25"/>
    <row r="20550" x14ac:dyDescent="0.25"/>
    <row r="20551" x14ac:dyDescent="0.25"/>
    <row r="20552" x14ac:dyDescent="0.25"/>
    <row r="20553" x14ac:dyDescent="0.25"/>
    <row r="20554" x14ac:dyDescent="0.25"/>
    <row r="20555" x14ac:dyDescent="0.25"/>
    <row r="20556" x14ac:dyDescent="0.25"/>
    <row r="20557" x14ac:dyDescent="0.25"/>
    <row r="20558" x14ac:dyDescent="0.25"/>
    <row r="20559" x14ac:dyDescent="0.25"/>
    <row r="20560" x14ac:dyDescent="0.25"/>
    <row r="20561" x14ac:dyDescent="0.25"/>
    <row r="20562" x14ac:dyDescent="0.25"/>
    <row r="20563" x14ac:dyDescent="0.25"/>
    <row r="20564" x14ac:dyDescent="0.25"/>
    <row r="20565" x14ac:dyDescent="0.25"/>
    <row r="20566" x14ac:dyDescent="0.25"/>
    <row r="20567" x14ac:dyDescent="0.25"/>
    <row r="20568" x14ac:dyDescent="0.25"/>
    <row r="20569" x14ac:dyDescent="0.25"/>
    <row r="20570" x14ac:dyDescent="0.25"/>
    <row r="20571" x14ac:dyDescent="0.25"/>
    <row r="20572" x14ac:dyDescent="0.25"/>
    <row r="20573" x14ac:dyDescent="0.25"/>
    <row r="20574" x14ac:dyDescent="0.25"/>
    <row r="20575" x14ac:dyDescent="0.25"/>
    <row r="20576" x14ac:dyDescent="0.25"/>
    <row r="20577" x14ac:dyDescent="0.25"/>
    <row r="20578" x14ac:dyDescent="0.25"/>
    <row r="20579" x14ac:dyDescent="0.25"/>
    <row r="20580" x14ac:dyDescent="0.25"/>
    <row r="20581" x14ac:dyDescent="0.25"/>
    <row r="20582" x14ac:dyDescent="0.25"/>
    <row r="20583" x14ac:dyDescent="0.25"/>
    <row r="20584" x14ac:dyDescent="0.25"/>
    <row r="20585" x14ac:dyDescent="0.25"/>
    <row r="20586" x14ac:dyDescent="0.25"/>
    <row r="20587" x14ac:dyDescent="0.25"/>
    <row r="20588" x14ac:dyDescent="0.25"/>
    <row r="20589" x14ac:dyDescent="0.25"/>
    <row r="20590" x14ac:dyDescent="0.25"/>
    <row r="20591" x14ac:dyDescent="0.25"/>
    <row r="20592" x14ac:dyDescent="0.25"/>
    <row r="20593" x14ac:dyDescent="0.25"/>
    <row r="20594" x14ac:dyDescent="0.25"/>
    <row r="20595" x14ac:dyDescent="0.25"/>
    <row r="20596" x14ac:dyDescent="0.25"/>
    <row r="20597" x14ac:dyDescent="0.25"/>
    <row r="20598" x14ac:dyDescent="0.25"/>
    <row r="20599" x14ac:dyDescent="0.25"/>
    <row r="20600" x14ac:dyDescent="0.25"/>
    <row r="20601" x14ac:dyDescent="0.25"/>
    <row r="20602" x14ac:dyDescent="0.25"/>
    <row r="20603" x14ac:dyDescent="0.25"/>
    <row r="20604" x14ac:dyDescent="0.25"/>
    <row r="20605" x14ac:dyDescent="0.25"/>
    <row r="20606" x14ac:dyDescent="0.25"/>
    <row r="20607" x14ac:dyDescent="0.25"/>
    <row r="20608" x14ac:dyDescent="0.25"/>
    <row r="20609" x14ac:dyDescent="0.25"/>
    <row r="20610" x14ac:dyDescent="0.25"/>
    <row r="20611" x14ac:dyDescent="0.25"/>
    <row r="20612" x14ac:dyDescent="0.25"/>
    <row r="20613" x14ac:dyDescent="0.25"/>
    <row r="20614" x14ac:dyDescent="0.25"/>
    <row r="20615" x14ac:dyDescent="0.25"/>
    <row r="20616" x14ac:dyDescent="0.25"/>
    <row r="20617" x14ac:dyDescent="0.25"/>
    <row r="20618" x14ac:dyDescent="0.25"/>
    <row r="20619" x14ac:dyDescent="0.25"/>
    <row r="20620" x14ac:dyDescent="0.25"/>
    <row r="20621" x14ac:dyDescent="0.25"/>
    <row r="20622" x14ac:dyDescent="0.25"/>
    <row r="20623" x14ac:dyDescent="0.25"/>
    <row r="20624" x14ac:dyDescent="0.25"/>
    <row r="20625" x14ac:dyDescent="0.25"/>
    <row r="20626" x14ac:dyDescent="0.25"/>
    <row r="20627" x14ac:dyDescent="0.25"/>
    <row r="20628" x14ac:dyDescent="0.25"/>
    <row r="20629" x14ac:dyDescent="0.25"/>
    <row r="20630" x14ac:dyDescent="0.25"/>
    <row r="20631" x14ac:dyDescent="0.25"/>
    <row r="20632" x14ac:dyDescent="0.25"/>
    <row r="20633" x14ac:dyDescent="0.25"/>
    <row r="20634" x14ac:dyDescent="0.25"/>
    <row r="20635" x14ac:dyDescent="0.25"/>
    <row r="20636" x14ac:dyDescent="0.25"/>
    <row r="20637" x14ac:dyDescent="0.25"/>
    <row r="20638" x14ac:dyDescent="0.25"/>
    <row r="20639" x14ac:dyDescent="0.25"/>
    <row r="20640" x14ac:dyDescent="0.25"/>
    <row r="20641" x14ac:dyDescent="0.25"/>
    <row r="20642" x14ac:dyDescent="0.25"/>
    <row r="20643" x14ac:dyDescent="0.25"/>
    <row r="20644" x14ac:dyDescent="0.25"/>
    <row r="20645" x14ac:dyDescent="0.25"/>
    <row r="20646" x14ac:dyDescent="0.25"/>
    <row r="20647" x14ac:dyDescent="0.25"/>
    <row r="20648" x14ac:dyDescent="0.25"/>
    <row r="20649" x14ac:dyDescent="0.25"/>
    <row r="20650" x14ac:dyDescent="0.25"/>
    <row r="20651" x14ac:dyDescent="0.25"/>
    <row r="20652" x14ac:dyDescent="0.25"/>
    <row r="20653" x14ac:dyDescent="0.25"/>
    <row r="20654" x14ac:dyDescent="0.25"/>
    <row r="20655" x14ac:dyDescent="0.25"/>
    <row r="20656" x14ac:dyDescent="0.25"/>
    <row r="20657" x14ac:dyDescent="0.25"/>
    <row r="20658" x14ac:dyDescent="0.25"/>
    <row r="20659" x14ac:dyDescent="0.25"/>
    <row r="20660" x14ac:dyDescent="0.25"/>
    <row r="20661" x14ac:dyDescent="0.25"/>
    <row r="20662" x14ac:dyDescent="0.25"/>
    <row r="20663" x14ac:dyDescent="0.25"/>
    <row r="20664" x14ac:dyDescent="0.25"/>
    <row r="20665" x14ac:dyDescent="0.25"/>
    <row r="20666" x14ac:dyDescent="0.25"/>
    <row r="20667" x14ac:dyDescent="0.25"/>
    <row r="20668" x14ac:dyDescent="0.25"/>
    <row r="20669" x14ac:dyDescent="0.25"/>
    <row r="20670" x14ac:dyDescent="0.25"/>
    <row r="20671" x14ac:dyDescent="0.25"/>
    <row r="20672" x14ac:dyDescent="0.25"/>
    <row r="20673" x14ac:dyDescent="0.25"/>
    <row r="20674" x14ac:dyDescent="0.25"/>
    <row r="20675" x14ac:dyDescent="0.25"/>
    <row r="20676" x14ac:dyDescent="0.25"/>
    <row r="20677" x14ac:dyDescent="0.25"/>
    <row r="20678" x14ac:dyDescent="0.25"/>
    <row r="20679" x14ac:dyDescent="0.25"/>
    <row r="20680" x14ac:dyDescent="0.25"/>
    <row r="20681" x14ac:dyDescent="0.25"/>
    <row r="20682" x14ac:dyDescent="0.25"/>
    <row r="20683" x14ac:dyDescent="0.25"/>
    <row r="20684" x14ac:dyDescent="0.25"/>
    <row r="20685" x14ac:dyDescent="0.25"/>
    <row r="20686" x14ac:dyDescent="0.25"/>
    <row r="20687" x14ac:dyDescent="0.25"/>
    <row r="20688" x14ac:dyDescent="0.25"/>
    <row r="20689" x14ac:dyDescent="0.25"/>
    <row r="20690" x14ac:dyDescent="0.25"/>
    <row r="20691" x14ac:dyDescent="0.25"/>
    <row r="20692" x14ac:dyDescent="0.25"/>
    <row r="20693" x14ac:dyDescent="0.25"/>
    <row r="20694" x14ac:dyDescent="0.25"/>
    <row r="20695" x14ac:dyDescent="0.25"/>
    <row r="20696" x14ac:dyDescent="0.25"/>
    <row r="20697" x14ac:dyDescent="0.25"/>
    <row r="20698" x14ac:dyDescent="0.25"/>
    <row r="20699" x14ac:dyDescent="0.25"/>
    <row r="20700" x14ac:dyDescent="0.25"/>
    <row r="20701" x14ac:dyDescent="0.25"/>
    <row r="20702" x14ac:dyDescent="0.25"/>
    <row r="20703" x14ac:dyDescent="0.25"/>
    <row r="20704" x14ac:dyDescent="0.25"/>
    <row r="20705" x14ac:dyDescent="0.25"/>
    <row r="20706" x14ac:dyDescent="0.25"/>
    <row r="20707" x14ac:dyDescent="0.25"/>
    <row r="20708" x14ac:dyDescent="0.25"/>
    <row r="20709" x14ac:dyDescent="0.25"/>
    <row r="20710" x14ac:dyDescent="0.25"/>
    <row r="20711" x14ac:dyDescent="0.25"/>
    <row r="20712" x14ac:dyDescent="0.25"/>
    <row r="20713" x14ac:dyDescent="0.25"/>
    <row r="20714" x14ac:dyDescent="0.25"/>
    <row r="20715" x14ac:dyDescent="0.25"/>
    <row r="20716" x14ac:dyDescent="0.25"/>
    <row r="20717" x14ac:dyDescent="0.25"/>
    <row r="20718" x14ac:dyDescent="0.25"/>
    <row r="20719" x14ac:dyDescent="0.25"/>
    <row r="20720" x14ac:dyDescent="0.25"/>
    <row r="20721" x14ac:dyDescent="0.25"/>
    <row r="20722" x14ac:dyDescent="0.25"/>
    <row r="20723" x14ac:dyDescent="0.25"/>
    <row r="20724" x14ac:dyDescent="0.25"/>
    <row r="20725" x14ac:dyDescent="0.25"/>
    <row r="20726" x14ac:dyDescent="0.25"/>
    <row r="20727" x14ac:dyDescent="0.25"/>
    <row r="20728" x14ac:dyDescent="0.25"/>
    <row r="20729" x14ac:dyDescent="0.25"/>
    <row r="20730" x14ac:dyDescent="0.25"/>
    <row r="20731" x14ac:dyDescent="0.25"/>
    <row r="20732" x14ac:dyDescent="0.25"/>
    <row r="20733" x14ac:dyDescent="0.25"/>
    <row r="20734" x14ac:dyDescent="0.25"/>
    <row r="20735" x14ac:dyDescent="0.25"/>
    <row r="20736" x14ac:dyDescent="0.25"/>
    <row r="20737" x14ac:dyDescent="0.25"/>
    <row r="20738" x14ac:dyDescent="0.25"/>
    <row r="20739" x14ac:dyDescent="0.25"/>
    <row r="20740" x14ac:dyDescent="0.25"/>
    <row r="20741" x14ac:dyDescent="0.25"/>
    <row r="20742" x14ac:dyDescent="0.25"/>
    <row r="20743" x14ac:dyDescent="0.25"/>
    <row r="20744" x14ac:dyDescent="0.25"/>
    <row r="20745" x14ac:dyDescent="0.25"/>
    <row r="20746" x14ac:dyDescent="0.25"/>
    <row r="20747" x14ac:dyDescent="0.25"/>
    <row r="20748" x14ac:dyDescent="0.25"/>
    <row r="20749" x14ac:dyDescent="0.25"/>
    <row r="20750" x14ac:dyDescent="0.25"/>
    <row r="20751" x14ac:dyDescent="0.25"/>
    <row r="20752" x14ac:dyDescent="0.25"/>
    <row r="20753" x14ac:dyDescent="0.25"/>
    <row r="20754" x14ac:dyDescent="0.25"/>
    <row r="20755" x14ac:dyDescent="0.25"/>
    <row r="20756" x14ac:dyDescent="0.25"/>
    <row r="20757" x14ac:dyDescent="0.25"/>
    <row r="20758" x14ac:dyDescent="0.25"/>
    <row r="20759" x14ac:dyDescent="0.25"/>
    <row r="20760" x14ac:dyDescent="0.25"/>
    <row r="20761" x14ac:dyDescent="0.25"/>
    <row r="20762" x14ac:dyDescent="0.25"/>
    <row r="20763" x14ac:dyDescent="0.25"/>
    <row r="20764" x14ac:dyDescent="0.25"/>
    <row r="20765" x14ac:dyDescent="0.25"/>
    <row r="20766" x14ac:dyDescent="0.25"/>
    <row r="20767" x14ac:dyDescent="0.25"/>
    <row r="20768" x14ac:dyDescent="0.25"/>
    <row r="20769" x14ac:dyDescent="0.25"/>
    <row r="20770" x14ac:dyDescent="0.25"/>
    <row r="20771" x14ac:dyDescent="0.25"/>
    <row r="20772" x14ac:dyDescent="0.25"/>
    <row r="20773" x14ac:dyDescent="0.25"/>
    <row r="20774" x14ac:dyDescent="0.25"/>
    <row r="20775" x14ac:dyDescent="0.25"/>
    <row r="20776" x14ac:dyDescent="0.25"/>
    <row r="20777" x14ac:dyDescent="0.25"/>
    <row r="20778" x14ac:dyDescent="0.25"/>
    <row r="20779" x14ac:dyDescent="0.25"/>
    <row r="20780" x14ac:dyDescent="0.25"/>
    <row r="20781" x14ac:dyDescent="0.25"/>
    <row r="20782" x14ac:dyDescent="0.25"/>
    <row r="20783" x14ac:dyDescent="0.25"/>
    <row r="20784" x14ac:dyDescent="0.25"/>
    <row r="20785" x14ac:dyDescent="0.25"/>
    <row r="20786" x14ac:dyDescent="0.25"/>
    <row r="20787" x14ac:dyDescent="0.25"/>
    <row r="20788" x14ac:dyDescent="0.25"/>
    <row r="20789" x14ac:dyDescent="0.25"/>
    <row r="20790" x14ac:dyDescent="0.25"/>
    <row r="20791" x14ac:dyDescent="0.25"/>
    <row r="20792" x14ac:dyDescent="0.25"/>
    <row r="20793" x14ac:dyDescent="0.25"/>
    <row r="20794" x14ac:dyDescent="0.25"/>
    <row r="20795" x14ac:dyDescent="0.25"/>
    <row r="20796" x14ac:dyDescent="0.25"/>
    <row r="20797" x14ac:dyDescent="0.25"/>
    <row r="20798" x14ac:dyDescent="0.25"/>
    <row r="20799" x14ac:dyDescent="0.25"/>
    <row r="20800" x14ac:dyDescent="0.25"/>
    <row r="20801" x14ac:dyDescent="0.25"/>
    <row r="20802" x14ac:dyDescent="0.25"/>
    <row r="20803" x14ac:dyDescent="0.25"/>
    <row r="20804" x14ac:dyDescent="0.25"/>
    <row r="20805" x14ac:dyDescent="0.25"/>
    <row r="20806" x14ac:dyDescent="0.25"/>
    <row r="20807" x14ac:dyDescent="0.25"/>
    <row r="20808" x14ac:dyDescent="0.25"/>
    <row r="20809" x14ac:dyDescent="0.25"/>
    <row r="20810" x14ac:dyDescent="0.25"/>
    <row r="20811" x14ac:dyDescent="0.25"/>
    <row r="20812" x14ac:dyDescent="0.25"/>
    <row r="20813" x14ac:dyDescent="0.25"/>
    <row r="20814" x14ac:dyDescent="0.25"/>
    <row r="20815" x14ac:dyDescent="0.25"/>
    <row r="20816" x14ac:dyDescent="0.25"/>
    <row r="20817" x14ac:dyDescent="0.25"/>
    <row r="20818" x14ac:dyDescent="0.25"/>
    <row r="20819" x14ac:dyDescent="0.25"/>
    <row r="20820" x14ac:dyDescent="0.25"/>
    <row r="20821" x14ac:dyDescent="0.25"/>
    <row r="20822" x14ac:dyDescent="0.25"/>
    <row r="20823" x14ac:dyDescent="0.25"/>
    <row r="20824" x14ac:dyDescent="0.25"/>
    <row r="20825" x14ac:dyDescent="0.25"/>
    <row r="20826" x14ac:dyDescent="0.25"/>
    <row r="20827" x14ac:dyDescent="0.25"/>
    <row r="20828" x14ac:dyDescent="0.25"/>
    <row r="20829" x14ac:dyDescent="0.25"/>
    <row r="20830" x14ac:dyDescent="0.25"/>
    <row r="20831" x14ac:dyDescent="0.25"/>
    <row r="20832" x14ac:dyDescent="0.25"/>
    <row r="20833" x14ac:dyDescent="0.25"/>
    <row r="20834" x14ac:dyDescent="0.25"/>
    <row r="20835" x14ac:dyDescent="0.25"/>
    <row r="20836" x14ac:dyDescent="0.25"/>
    <row r="20837" x14ac:dyDescent="0.25"/>
    <row r="20838" x14ac:dyDescent="0.25"/>
    <row r="20839" x14ac:dyDescent="0.25"/>
    <row r="20840" x14ac:dyDescent="0.25"/>
    <row r="20841" x14ac:dyDescent="0.25"/>
    <row r="20842" x14ac:dyDescent="0.25"/>
    <row r="20843" x14ac:dyDescent="0.25"/>
    <row r="20844" x14ac:dyDescent="0.25"/>
    <row r="20845" x14ac:dyDescent="0.25"/>
    <row r="20846" x14ac:dyDescent="0.25"/>
    <row r="20847" x14ac:dyDescent="0.25"/>
    <row r="20848" x14ac:dyDescent="0.25"/>
    <row r="20849" x14ac:dyDescent="0.25"/>
    <row r="20850" x14ac:dyDescent="0.25"/>
    <row r="20851" x14ac:dyDescent="0.25"/>
    <row r="20852" x14ac:dyDescent="0.25"/>
    <row r="20853" x14ac:dyDescent="0.25"/>
    <row r="20854" x14ac:dyDescent="0.25"/>
    <row r="20855" x14ac:dyDescent="0.25"/>
    <row r="20856" x14ac:dyDescent="0.25"/>
    <row r="20857" x14ac:dyDescent="0.25"/>
    <row r="20858" x14ac:dyDescent="0.25"/>
    <row r="20859" x14ac:dyDescent="0.25"/>
    <row r="20860" x14ac:dyDescent="0.25"/>
    <row r="20861" x14ac:dyDescent="0.25"/>
    <row r="20862" x14ac:dyDescent="0.25"/>
    <row r="20863" x14ac:dyDescent="0.25"/>
    <row r="20864" x14ac:dyDescent="0.25"/>
    <row r="20865" x14ac:dyDescent="0.25"/>
    <row r="20866" x14ac:dyDescent="0.25"/>
    <row r="20867" x14ac:dyDescent="0.25"/>
    <row r="20868" x14ac:dyDescent="0.25"/>
    <row r="20869" x14ac:dyDescent="0.25"/>
    <row r="20870" x14ac:dyDescent="0.25"/>
    <row r="20871" x14ac:dyDescent="0.25"/>
    <row r="20872" x14ac:dyDescent="0.25"/>
    <row r="20873" x14ac:dyDescent="0.25"/>
    <row r="20874" x14ac:dyDescent="0.25"/>
    <row r="20875" x14ac:dyDescent="0.25"/>
    <row r="20876" x14ac:dyDescent="0.25"/>
    <row r="20877" x14ac:dyDescent="0.25"/>
    <row r="20878" x14ac:dyDescent="0.25"/>
    <row r="20879" x14ac:dyDescent="0.25"/>
    <row r="20880" x14ac:dyDescent="0.25"/>
    <row r="20881" x14ac:dyDescent="0.25"/>
    <row r="20882" x14ac:dyDescent="0.25"/>
    <row r="20883" x14ac:dyDescent="0.25"/>
    <row r="20884" x14ac:dyDescent="0.25"/>
    <row r="20885" x14ac:dyDescent="0.25"/>
    <row r="20886" x14ac:dyDescent="0.25"/>
    <row r="20887" x14ac:dyDescent="0.25"/>
    <row r="20888" x14ac:dyDescent="0.25"/>
    <row r="20889" x14ac:dyDescent="0.25"/>
    <row r="20890" x14ac:dyDescent="0.25"/>
    <row r="20891" x14ac:dyDescent="0.25"/>
    <row r="20892" x14ac:dyDescent="0.25"/>
    <row r="20893" x14ac:dyDescent="0.25"/>
    <row r="20894" x14ac:dyDescent="0.25"/>
    <row r="20895" x14ac:dyDescent="0.25"/>
    <row r="20896" x14ac:dyDescent="0.25"/>
    <row r="20897" x14ac:dyDescent="0.25"/>
    <row r="20898" x14ac:dyDescent="0.25"/>
    <row r="20899" x14ac:dyDescent="0.25"/>
    <row r="20900" x14ac:dyDescent="0.25"/>
    <row r="20901" x14ac:dyDescent="0.25"/>
    <row r="20902" x14ac:dyDescent="0.25"/>
    <row r="20903" x14ac:dyDescent="0.25"/>
    <row r="20904" x14ac:dyDescent="0.25"/>
    <row r="20905" x14ac:dyDescent="0.25"/>
    <row r="20906" x14ac:dyDescent="0.25"/>
    <row r="20907" x14ac:dyDescent="0.25"/>
    <row r="20908" x14ac:dyDescent="0.25"/>
    <row r="20909" x14ac:dyDescent="0.25"/>
    <row r="20910" x14ac:dyDescent="0.25"/>
    <row r="20911" x14ac:dyDescent="0.25"/>
    <row r="20912" x14ac:dyDescent="0.25"/>
    <row r="20913" x14ac:dyDescent="0.25"/>
    <row r="20914" x14ac:dyDescent="0.25"/>
    <row r="20915" x14ac:dyDescent="0.25"/>
    <row r="20916" x14ac:dyDescent="0.25"/>
    <row r="20917" x14ac:dyDescent="0.25"/>
    <row r="20918" x14ac:dyDescent="0.25"/>
    <row r="20919" x14ac:dyDescent="0.25"/>
    <row r="20920" x14ac:dyDescent="0.25"/>
    <row r="20921" x14ac:dyDescent="0.25"/>
    <row r="20922" x14ac:dyDescent="0.25"/>
    <row r="20923" x14ac:dyDescent="0.25"/>
    <row r="20924" x14ac:dyDescent="0.25"/>
    <row r="20925" x14ac:dyDescent="0.25"/>
    <row r="20926" x14ac:dyDescent="0.25"/>
    <row r="20927" x14ac:dyDescent="0.25"/>
    <row r="20928" x14ac:dyDescent="0.25"/>
    <row r="20929" x14ac:dyDescent="0.25"/>
    <row r="20930" x14ac:dyDescent="0.25"/>
    <row r="20931" x14ac:dyDescent="0.25"/>
    <row r="20932" x14ac:dyDescent="0.25"/>
    <row r="20933" x14ac:dyDescent="0.25"/>
    <row r="20934" x14ac:dyDescent="0.25"/>
    <row r="20935" x14ac:dyDescent="0.25"/>
    <row r="20936" x14ac:dyDescent="0.25"/>
    <row r="20937" x14ac:dyDescent="0.25"/>
    <row r="20938" x14ac:dyDescent="0.25"/>
    <row r="20939" x14ac:dyDescent="0.25"/>
    <row r="20940" x14ac:dyDescent="0.25"/>
    <row r="20941" x14ac:dyDescent="0.25"/>
    <row r="20942" x14ac:dyDescent="0.25"/>
    <row r="20943" x14ac:dyDescent="0.25"/>
    <row r="20944" x14ac:dyDescent="0.25"/>
    <row r="20945" x14ac:dyDescent="0.25"/>
    <row r="20946" x14ac:dyDescent="0.25"/>
    <row r="20947" x14ac:dyDescent="0.25"/>
    <row r="20948" x14ac:dyDescent="0.25"/>
    <row r="20949" x14ac:dyDescent="0.25"/>
    <row r="20950" x14ac:dyDescent="0.25"/>
    <row r="20951" x14ac:dyDescent="0.25"/>
    <row r="20952" x14ac:dyDescent="0.25"/>
    <row r="20953" x14ac:dyDescent="0.25"/>
    <row r="20954" x14ac:dyDescent="0.25"/>
    <row r="20955" x14ac:dyDescent="0.25"/>
    <row r="20956" x14ac:dyDescent="0.25"/>
    <row r="20957" x14ac:dyDescent="0.25"/>
    <row r="20958" x14ac:dyDescent="0.25"/>
    <row r="20959" x14ac:dyDescent="0.25"/>
    <row r="20960" x14ac:dyDescent="0.25"/>
    <row r="20961" x14ac:dyDescent="0.25"/>
    <row r="20962" x14ac:dyDescent="0.25"/>
    <row r="20963" x14ac:dyDescent="0.25"/>
    <row r="20964" x14ac:dyDescent="0.25"/>
    <row r="20965" x14ac:dyDescent="0.25"/>
    <row r="20966" x14ac:dyDescent="0.25"/>
    <row r="20967" x14ac:dyDescent="0.25"/>
    <row r="20968" x14ac:dyDescent="0.25"/>
    <row r="20969" x14ac:dyDescent="0.25"/>
    <row r="20970" x14ac:dyDescent="0.25"/>
    <row r="20971" x14ac:dyDescent="0.25"/>
    <row r="20972" x14ac:dyDescent="0.25"/>
    <row r="20973" x14ac:dyDescent="0.25"/>
    <row r="20974" x14ac:dyDescent="0.25"/>
    <row r="20975" x14ac:dyDescent="0.25"/>
    <row r="20976" x14ac:dyDescent="0.25"/>
    <row r="20977" x14ac:dyDescent="0.25"/>
    <row r="20978" x14ac:dyDescent="0.25"/>
    <row r="20979" x14ac:dyDescent="0.25"/>
    <row r="20980" x14ac:dyDescent="0.25"/>
    <row r="20981" x14ac:dyDescent="0.25"/>
    <row r="20982" x14ac:dyDescent="0.25"/>
    <row r="20983" x14ac:dyDescent="0.25"/>
    <row r="20984" x14ac:dyDescent="0.25"/>
    <row r="20985" x14ac:dyDescent="0.25"/>
    <row r="20986" x14ac:dyDescent="0.25"/>
    <row r="20987" x14ac:dyDescent="0.25"/>
    <row r="20988" x14ac:dyDescent="0.25"/>
    <row r="20989" x14ac:dyDescent="0.25"/>
    <row r="20990" x14ac:dyDescent="0.25"/>
    <row r="20991" x14ac:dyDescent="0.25"/>
    <row r="20992" x14ac:dyDescent="0.25"/>
    <row r="20993" x14ac:dyDescent="0.25"/>
    <row r="20994" x14ac:dyDescent="0.25"/>
    <row r="20995" x14ac:dyDescent="0.25"/>
    <row r="20996" x14ac:dyDescent="0.25"/>
    <row r="20997" x14ac:dyDescent="0.25"/>
    <row r="20998" x14ac:dyDescent="0.25"/>
    <row r="20999" x14ac:dyDescent="0.25"/>
    <row r="21000" x14ac:dyDescent="0.25"/>
    <row r="21001" x14ac:dyDescent="0.25"/>
    <row r="21002" x14ac:dyDescent="0.25"/>
    <row r="21003" x14ac:dyDescent="0.25"/>
    <row r="21004" x14ac:dyDescent="0.25"/>
    <row r="21005" x14ac:dyDescent="0.25"/>
    <row r="21006" x14ac:dyDescent="0.25"/>
    <row r="21007" x14ac:dyDescent="0.25"/>
    <row r="21008" x14ac:dyDescent="0.25"/>
    <row r="21009" x14ac:dyDescent="0.25"/>
    <row r="21010" x14ac:dyDescent="0.25"/>
    <row r="21011" x14ac:dyDescent="0.25"/>
    <row r="21012" x14ac:dyDescent="0.25"/>
    <row r="21013" x14ac:dyDescent="0.25"/>
    <row r="21014" x14ac:dyDescent="0.25"/>
    <row r="21015" x14ac:dyDescent="0.25"/>
    <row r="21016" x14ac:dyDescent="0.25"/>
    <row r="21017" x14ac:dyDescent="0.25"/>
    <row r="21018" x14ac:dyDescent="0.25"/>
    <row r="21019" x14ac:dyDescent="0.25"/>
    <row r="21020" x14ac:dyDescent="0.25"/>
    <row r="21021" x14ac:dyDescent="0.25"/>
    <row r="21022" x14ac:dyDescent="0.25"/>
    <row r="21023" x14ac:dyDescent="0.25"/>
    <row r="21024" x14ac:dyDescent="0.25"/>
    <row r="21025" x14ac:dyDescent="0.25"/>
    <row r="21026" x14ac:dyDescent="0.25"/>
    <row r="21027" x14ac:dyDescent="0.25"/>
    <row r="21028" x14ac:dyDescent="0.25"/>
    <row r="21029" x14ac:dyDescent="0.25"/>
    <row r="21030" x14ac:dyDescent="0.25"/>
    <row r="21031" x14ac:dyDescent="0.25"/>
    <row r="21032" x14ac:dyDescent="0.25"/>
    <row r="21033" x14ac:dyDescent="0.25"/>
    <row r="21034" x14ac:dyDescent="0.25"/>
    <row r="21035" x14ac:dyDescent="0.25"/>
    <row r="21036" x14ac:dyDescent="0.25"/>
    <row r="21037" x14ac:dyDescent="0.25"/>
    <row r="21038" x14ac:dyDescent="0.25"/>
    <row r="21039" x14ac:dyDescent="0.25"/>
    <row r="21040" x14ac:dyDescent="0.25"/>
    <row r="21041" x14ac:dyDescent="0.25"/>
    <row r="21042" x14ac:dyDescent="0.25"/>
    <row r="21043" x14ac:dyDescent="0.25"/>
    <row r="21044" x14ac:dyDescent="0.25"/>
    <row r="21045" x14ac:dyDescent="0.25"/>
    <row r="21046" x14ac:dyDescent="0.25"/>
    <row r="21047" x14ac:dyDescent="0.25"/>
    <row r="21048" x14ac:dyDescent="0.25"/>
    <row r="21049" x14ac:dyDescent="0.25"/>
    <row r="21050" x14ac:dyDescent="0.25"/>
    <row r="21051" x14ac:dyDescent="0.25"/>
    <row r="21052" x14ac:dyDescent="0.25"/>
    <row r="21053" x14ac:dyDescent="0.25"/>
    <row r="21054" x14ac:dyDescent="0.25"/>
    <row r="21055" x14ac:dyDescent="0.25"/>
    <row r="21056" x14ac:dyDescent="0.25"/>
    <row r="21057" x14ac:dyDescent="0.25"/>
    <row r="21058" x14ac:dyDescent="0.25"/>
    <row r="21059" x14ac:dyDescent="0.25"/>
    <row r="21060" x14ac:dyDescent="0.25"/>
    <row r="21061" x14ac:dyDescent="0.25"/>
    <row r="21062" x14ac:dyDescent="0.25"/>
    <row r="21063" x14ac:dyDescent="0.25"/>
    <row r="21064" x14ac:dyDescent="0.25"/>
    <row r="21065" x14ac:dyDescent="0.25"/>
    <row r="21066" x14ac:dyDescent="0.25"/>
    <row r="21067" x14ac:dyDescent="0.25"/>
    <row r="21068" x14ac:dyDescent="0.25"/>
    <row r="21069" x14ac:dyDescent="0.25"/>
    <row r="21070" x14ac:dyDescent="0.25"/>
    <row r="21071" x14ac:dyDescent="0.25"/>
    <row r="21072" x14ac:dyDescent="0.25"/>
    <row r="21073" x14ac:dyDescent="0.25"/>
    <row r="21074" x14ac:dyDescent="0.25"/>
    <row r="21075" x14ac:dyDescent="0.25"/>
    <row r="21076" x14ac:dyDescent="0.25"/>
    <row r="21077" x14ac:dyDescent="0.25"/>
    <row r="21078" x14ac:dyDescent="0.25"/>
    <row r="21079" x14ac:dyDescent="0.25"/>
    <row r="21080" x14ac:dyDescent="0.25"/>
    <row r="21081" x14ac:dyDescent="0.25"/>
    <row r="21082" x14ac:dyDescent="0.25"/>
    <row r="21083" x14ac:dyDescent="0.25"/>
    <row r="21084" x14ac:dyDescent="0.25"/>
    <row r="21085" x14ac:dyDescent="0.25"/>
    <row r="21086" x14ac:dyDescent="0.25"/>
    <row r="21087" x14ac:dyDescent="0.25"/>
    <row r="21088" x14ac:dyDescent="0.25"/>
    <row r="21089" x14ac:dyDescent="0.25"/>
    <row r="21090" x14ac:dyDescent="0.25"/>
    <row r="21091" x14ac:dyDescent="0.25"/>
    <row r="21092" x14ac:dyDescent="0.25"/>
    <row r="21093" x14ac:dyDescent="0.25"/>
    <row r="21094" x14ac:dyDescent="0.25"/>
    <row r="21095" x14ac:dyDescent="0.25"/>
    <row r="21096" x14ac:dyDescent="0.25"/>
    <row r="21097" x14ac:dyDescent="0.25"/>
    <row r="21098" x14ac:dyDescent="0.25"/>
    <row r="21099" x14ac:dyDescent="0.25"/>
    <row r="21100" x14ac:dyDescent="0.25"/>
    <row r="21101" x14ac:dyDescent="0.25"/>
    <row r="21102" x14ac:dyDescent="0.25"/>
    <row r="21103" x14ac:dyDescent="0.25"/>
    <row r="21104" x14ac:dyDescent="0.25"/>
    <row r="21105" x14ac:dyDescent="0.25"/>
    <row r="21106" x14ac:dyDescent="0.25"/>
    <row r="21107" x14ac:dyDescent="0.25"/>
    <row r="21108" x14ac:dyDescent="0.25"/>
    <row r="21109" x14ac:dyDescent="0.25"/>
    <row r="21110" x14ac:dyDescent="0.25"/>
    <row r="21111" x14ac:dyDescent="0.25"/>
    <row r="21112" x14ac:dyDescent="0.25"/>
    <row r="21113" x14ac:dyDescent="0.25"/>
    <row r="21114" x14ac:dyDescent="0.25"/>
    <row r="21115" x14ac:dyDescent="0.25"/>
    <row r="21116" x14ac:dyDescent="0.25"/>
    <row r="21117" x14ac:dyDescent="0.25"/>
    <row r="21118" x14ac:dyDescent="0.25"/>
    <row r="21119" x14ac:dyDescent="0.25"/>
    <row r="21120" x14ac:dyDescent="0.25"/>
    <row r="21121" x14ac:dyDescent="0.25"/>
    <row r="21122" x14ac:dyDescent="0.25"/>
    <row r="21123" x14ac:dyDescent="0.25"/>
    <row r="21124" x14ac:dyDescent="0.25"/>
    <row r="21125" x14ac:dyDescent="0.25"/>
    <row r="21126" x14ac:dyDescent="0.25"/>
    <row r="21127" x14ac:dyDescent="0.25"/>
    <row r="21128" x14ac:dyDescent="0.25"/>
    <row r="21129" x14ac:dyDescent="0.25"/>
    <row r="21130" x14ac:dyDescent="0.25"/>
    <row r="21131" x14ac:dyDescent="0.25"/>
    <row r="21132" x14ac:dyDescent="0.25"/>
    <row r="21133" x14ac:dyDescent="0.25"/>
    <row r="21134" x14ac:dyDescent="0.25"/>
    <row r="21135" x14ac:dyDescent="0.25"/>
    <row r="21136" x14ac:dyDescent="0.25"/>
    <row r="21137" x14ac:dyDescent="0.25"/>
    <row r="21138" x14ac:dyDescent="0.25"/>
    <row r="21139" x14ac:dyDescent="0.25"/>
    <row r="21140" x14ac:dyDescent="0.25"/>
    <row r="21141" x14ac:dyDescent="0.25"/>
    <row r="21142" x14ac:dyDescent="0.25"/>
    <row r="21143" x14ac:dyDescent="0.25"/>
    <row r="21144" x14ac:dyDescent="0.25"/>
    <row r="21145" x14ac:dyDescent="0.25"/>
    <row r="21146" x14ac:dyDescent="0.25"/>
    <row r="21147" x14ac:dyDescent="0.25"/>
    <row r="21148" x14ac:dyDescent="0.25"/>
    <row r="21149" x14ac:dyDescent="0.25"/>
    <row r="21150" x14ac:dyDescent="0.25"/>
    <row r="21151" x14ac:dyDescent="0.25"/>
    <row r="21152" x14ac:dyDescent="0.25"/>
    <row r="21153" x14ac:dyDescent="0.25"/>
    <row r="21154" x14ac:dyDescent="0.25"/>
    <row r="21155" x14ac:dyDescent="0.25"/>
    <row r="21156" x14ac:dyDescent="0.25"/>
    <row r="21157" x14ac:dyDescent="0.25"/>
    <row r="21158" x14ac:dyDescent="0.25"/>
    <row r="21159" x14ac:dyDescent="0.25"/>
    <row r="21160" x14ac:dyDescent="0.25"/>
    <row r="21161" x14ac:dyDescent="0.25"/>
    <row r="21162" x14ac:dyDescent="0.25"/>
    <row r="21163" x14ac:dyDescent="0.25"/>
    <row r="21164" x14ac:dyDescent="0.25"/>
    <row r="21165" x14ac:dyDescent="0.25"/>
    <row r="21166" x14ac:dyDescent="0.25"/>
    <row r="21167" x14ac:dyDescent="0.25"/>
    <row r="21168" x14ac:dyDescent="0.25"/>
    <row r="21169" x14ac:dyDescent="0.25"/>
    <row r="21170" x14ac:dyDescent="0.25"/>
    <row r="21171" x14ac:dyDescent="0.25"/>
    <row r="21172" x14ac:dyDescent="0.25"/>
    <row r="21173" x14ac:dyDescent="0.25"/>
    <row r="21174" x14ac:dyDescent="0.25"/>
    <row r="21175" x14ac:dyDescent="0.25"/>
    <row r="21176" x14ac:dyDescent="0.25"/>
    <row r="21177" x14ac:dyDescent="0.25"/>
    <row r="21178" x14ac:dyDescent="0.25"/>
    <row r="21179" x14ac:dyDescent="0.25"/>
    <row r="21180" x14ac:dyDescent="0.25"/>
    <row r="21181" x14ac:dyDescent="0.25"/>
    <row r="21182" x14ac:dyDescent="0.25"/>
    <row r="21183" x14ac:dyDescent="0.25"/>
    <row r="21184" x14ac:dyDescent="0.25"/>
    <row r="21185" x14ac:dyDescent="0.25"/>
    <row r="21186" x14ac:dyDescent="0.25"/>
    <row r="21187" x14ac:dyDescent="0.25"/>
    <row r="21188" x14ac:dyDescent="0.25"/>
    <row r="21189" x14ac:dyDescent="0.25"/>
    <row r="21190" x14ac:dyDescent="0.25"/>
    <row r="21191" x14ac:dyDescent="0.25"/>
    <row r="21192" x14ac:dyDescent="0.25"/>
    <row r="21193" x14ac:dyDescent="0.25"/>
    <row r="21194" x14ac:dyDescent="0.25"/>
    <row r="21195" x14ac:dyDescent="0.25"/>
    <row r="21196" x14ac:dyDescent="0.25"/>
    <row r="21197" x14ac:dyDescent="0.25"/>
    <row r="21198" x14ac:dyDescent="0.25"/>
    <row r="21199" x14ac:dyDescent="0.25"/>
    <row r="21200" x14ac:dyDescent="0.25"/>
    <row r="21201" x14ac:dyDescent="0.25"/>
    <row r="21202" x14ac:dyDescent="0.25"/>
    <row r="21203" x14ac:dyDescent="0.25"/>
    <row r="21204" x14ac:dyDescent="0.25"/>
    <row r="21205" x14ac:dyDescent="0.25"/>
    <row r="21206" x14ac:dyDescent="0.25"/>
    <row r="21207" x14ac:dyDescent="0.25"/>
    <row r="21208" x14ac:dyDescent="0.25"/>
    <row r="21209" x14ac:dyDescent="0.25"/>
    <row r="21210" x14ac:dyDescent="0.25"/>
    <row r="21211" x14ac:dyDescent="0.25"/>
    <row r="21212" x14ac:dyDescent="0.25"/>
    <row r="21213" x14ac:dyDescent="0.25"/>
    <row r="21214" x14ac:dyDescent="0.25"/>
    <row r="21215" x14ac:dyDescent="0.25"/>
    <row r="21216" x14ac:dyDescent="0.25"/>
    <row r="21217" x14ac:dyDescent="0.25"/>
    <row r="21218" x14ac:dyDescent="0.25"/>
    <row r="21219" x14ac:dyDescent="0.25"/>
    <row r="21220" x14ac:dyDescent="0.25"/>
    <row r="21221" x14ac:dyDescent="0.25"/>
    <row r="21222" x14ac:dyDescent="0.25"/>
    <row r="21223" x14ac:dyDescent="0.25"/>
    <row r="21224" x14ac:dyDescent="0.25"/>
    <row r="21225" x14ac:dyDescent="0.25"/>
    <row r="21226" x14ac:dyDescent="0.25"/>
    <row r="21227" x14ac:dyDescent="0.25"/>
    <row r="21228" x14ac:dyDescent="0.25"/>
    <row r="21229" x14ac:dyDescent="0.25"/>
    <row r="21230" x14ac:dyDescent="0.25"/>
    <row r="21231" x14ac:dyDescent="0.25"/>
    <row r="21232" x14ac:dyDescent="0.25"/>
    <row r="21233" x14ac:dyDescent="0.25"/>
    <row r="21234" x14ac:dyDescent="0.25"/>
    <row r="21235" x14ac:dyDescent="0.25"/>
    <row r="21236" x14ac:dyDescent="0.25"/>
    <row r="21237" x14ac:dyDescent="0.25"/>
    <row r="21238" x14ac:dyDescent="0.25"/>
    <row r="21239" x14ac:dyDescent="0.25"/>
    <row r="21240" x14ac:dyDescent="0.25"/>
    <row r="21241" x14ac:dyDescent="0.25"/>
    <row r="21242" x14ac:dyDescent="0.25"/>
    <row r="21243" x14ac:dyDescent="0.25"/>
    <row r="21244" x14ac:dyDescent="0.25"/>
    <row r="21245" x14ac:dyDescent="0.25"/>
    <row r="21246" x14ac:dyDescent="0.25"/>
    <row r="21247" x14ac:dyDescent="0.25"/>
    <row r="21248" x14ac:dyDescent="0.25"/>
    <row r="21249" x14ac:dyDescent="0.25"/>
    <row r="21250" x14ac:dyDescent="0.25"/>
    <row r="21251" x14ac:dyDescent="0.25"/>
    <row r="21252" x14ac:dyDescent="0.25"/>
    <row r="21253" x14ac:dyDescent="0.25"/>
    <row r="21254" x14ac:dyDescent="0.25"/>
    <row r="21255" x14ac:dyDescent="0.25"/>
    <row r="21256" x14ac:dyDescent="0.25"/>
    <row r="21257" x14ac:dyDescent="0.25"/>
    <row r="21258" x14ac:dyDescent="0.25"/>
    <row r="21259" x14ac:dyDescent="0.25"/>
    <row r="21260" x14ac:dyDescent="0.25"/>
    <row r="21261" x14ac:dyDescent="0.25"/>
    <row r="21262" x14ac:dyDescent="0.25"/>
    <row r="21263" x14ac:dyDescent="0.25"/>
    <row r="21264" x14ac:dyDescent="0.25"/>
    <row r="21265" x14ac:dyDescent="0.25"/>
    <row r="21266" x14ac:dyDescent="0.25"/>
    <row r="21267" x14ac:dyDescent="0.25"/>
    <row r="21268" x14ac:dyDescent="0.25"/>
    <row r="21269" x14ac:dyDescent="0.25"/>
    <row r="21270" x14ac:dyDescent="0.25"/>
    <row r="21271" x14ac:dyDescent="0.25"/>
    <row r="21272" x14ac:dyDescent="0.25"/>
    <row r="21273" x14ac:dyDescent="0.25"/>
    <row r="21274" x14ac:dyDescent="0.25"/>
    <row r="21275" x14ac:dyDescent="0.25"/>
    <row r="21276" x14ac:dyDescent="0.25"/>
    <row r="21277" x14ac:dyDescent="0.25"/>
    <row r="21278" x14ac:dyDescent="0.25"/>
    <row r="21279" x14ac:dyDescent="0.25"/>
    <row r="21280" x14ac:dyDescent="0.25"/>
    <row r="21281" x14ac:dyDescent="0.25"/>
    <row r="21282" x14ac:dyDescent="0.25"/>
    <row r="21283" x14ac:dyDescent="0.25"/>
    <row r="21284" x14ac:dyDescent="0.25"/>
    <row r="21285" x14ac:dyDescent="0.25"/>
    <row r="21286" x14ac:dyDescent="0.25"/>
    <row r="21287" x14ac:dyDescent="0.25"/>
    <row r="21288" x14ac:dyDescent="0.25"/>
    <row r="21289" x14ac:dyDescent="0.25"/>
    <row r="21290" x14ac:dyDescent="0.25"/>
    <row r="21291" x14ac:dyDescent="0.25"/>
    <row r="21292" x14ac:dyDescent="0.25"/>
    <row r="21293" x14ac:dyDescent="0.25"/>
    <row r="21294" x14ac:dyDescent="0.25"/>
    <row r="21295" x14ac:dyDescent="0.25"/>
    <row r="21296" x14ac:dyDescent="0.25"/>
    <row r="21297" x14ac:dyDescent="0.25"/>
    <row r="21298" x14ac:dyDescent="0.25"/>
    <row r="21299" x14ac:dyDescent="0.25"/>
    <row r="21300" x14ac:dyDescent="0.25"/>
    <row r="21301" x14ac:dyDescent="0.25"/>
    <row r="21302" x14ac:dyDescent="0.25"/>
    <row r="21303" x14ac:dyDescent="0.25"/>
    <row r="21304" x14ac:dyDescent="0.25"/>
    <row r="21305" x14ac:dyDescent="0.25"/>
    <row r="21306" x14ac:dyDescent="0.25"/>
    <row r="21307" x14ac:dyDescent="0.25"/>
    <row r="21308" x14ac:dyDescent="0.25"/>
    <row r="21309" x14ac:dyDescent="0.25"/>
    <row r="21310" x14ac:dyDescent="0.25"/>
    <row r="21311" x14ac:dyDescent="0.25"/>
    <row r="21312" x14ac:dyDescent="0.25"/>
    <row r="21313" x14ac:dyDescent="0.25"/>
    <row r="21314" x14ac:dyDescent="0.25"/>
    <row r="21315" x14ac:dyDescent="0.25"/>
    <row r="21316" x14ac:dyDescent="0.25"/>
    <row r="21317" x14ac:dyDescent="0.25"/>
    <row r="21318" x14ac:dyDescent="0.25"/>
    <row r="21319" x14ac:dyDescent="0.25"/>
    <row r="21320" x14ac:dyDescent="0.25"/>
    <row r="21321" x14ac:dyDescent="0.25"/>
    <row r="21322" x14ac:dyDescent="0.25"/>
    <row r="21323" x14ac:dyDescent="0.25"/>
    <row r="21324" x14ac:dyDescent="0.25"/>
    <row r="21325" x14ac:dyDescent="0.25"/>
    <row r="21326" x14ac:dyDescent="0.25"/>
    <row r="21327" x14ac:dyDescent="0.25"/>
    <row r="21328" x14ac:dyDescent="0.25"/>
    <row r="21329" x14ac:dyDescent="0.25"/>
    <row r="21330" x14ac:dyDescent="0.25"/>
    <row r="21331" x14ac:dyDescent="0.25"/>
    <row r="21332" x14ac:dyDescent="0.25"/>
    <row r="21333" x14ac:dyDescent="0.25"/>
    <row r="21334" x14ac:dyDescent="0.25"/>
    <row r="21335" x14ac:dyDescent="0.25"/>
    <row r="21336" x14ac:dyDescent="0.25"/>
    <row r="21337" x14ac:dyDescent="0.25"/>
    <row r="21338" x14ac:dyDescent="0.25"/>
    <row r="21339" x14ac:dyDescent="0.25"/>
    <row r="21340" x14ac:dyDescent="0.25"/>
    <row r="21341" x14ac:dyDescent="0.25"/>
    <row r="21342" x14ac:dyDescent="0.25"/>
    <row r="21343" x14ac:dyDescent="0.25"/>
    <row r="21344" x14ac:dyDescent="0.25"/>
    <row r="21345" x14ac:dyDescent="0.25"/>
    <row r="21346" x14ac:dyDescent="0.25"/>
    <row r="21347" x14ac:dyDescent="0.25"/>
    <row r="21348" x14ac:dyDescent="0.25"/>
    <row r="21349" x14ac:dyDescent="0.25"/>
    <row r="21350" x14ac:dyDescent="0.25"/>
    <row r="21351" x14ac:dyDescent="0.25"/>
    <row r="21352" x14ac:dyDescent="0.25"/>
    <row r="21353" x14ac:dyDescent="0.25"/>
    <row r="21354" x14ac:dyDescent="0.25"/>
    <row r="21355" x14ac:dyDescent="0.25"/>
    <row r="21356" x14ac:dyDescent="0.25"/>
    <row r="21357" x14ac:dyDescent="0.25"/>
    <row r="21358" x14ac:dyDescent="0.25"/>
    <row r="21359" x14ac:dyDescent="0.25"/>
    <row r="21360" x14ac:dyDescent="0.25"/>
    <row r="21361" x14ac:dyDescent="0.25"/>
    <row r="21362" x14ac:dyDescent="0.25"/>
    <row r="21363" x14ac:dyDescent="0.25"/>
    <row r="21364" x14ac:dyDescent="0.25"/>
    <row r="21365" x14ac:dyDescent="0.25"/>
    <row r="21366" x14ac:dyDescent="0.25"/>
    <row r="21367" x14ac:dyDescent="0.25"/>
    <row r="21368" x14ac:dyDescent="0.25"/>
    <row r="21369" x14ac:dyDescent="0.25"/>
    <row r="21370" x14ac:dyDescent="0.25"/>
    <row r="21371" x14ac:dyDescent="0.25"/>
    <row r="21372" x14ac:dyDescent="0.25"/>
    <row r="21373" x14ac:dyDescent="0.25"/>
    <row r="21374" x14ac:dyDescent="0.25"/>
    <row r="21375" x14ac:dyDescent="0.25"/>
    <row r="21376" x14ac:dyDescent="0.25"/>
    <row r="21377" x14ac:dyDescent="0.25"/>
    <row r="21378" x14ac:dyDescent="0.25"/>
    <row r="21379" x14ac:dyDescent="0.25"/>
    <row r="21380" x14ac:dyDescent="0.25"/>
    <row r="21381" x14ac:dyDescent="0.25"/>
    <row r="21382" x14ac:dyDescent="0.25"/>
    <row r="21383" x14ac:dyDescent="0.25"/>
    <row r="21384" x14ac:dyDescent="0.25"/>
    <row r="21385" x14ac:dyDescent="0.25"/>
    <row r="21386" x14ac:dyDescent="0.25"/>
    <row r="21387" x14ac:dyDescent="0.25"/>
    <row r="21388" x14ac:dyDescent="0.25"/>
    <row r="21389" x14ac:dyDescent="0.25"/>
    <row r="21390" x14ac:dyDescent="0.25"/>
    <row r="21391" x14ac:dyDescent="0.25"/>
    <row r="21392" x14ac:dyDescent="0.25"/>
    <row r="21393" x14ac:dyDescent="0.25"/>
    <row r="21394" x14ac:dyDescent="0.25"/>
    <row r="21395" x14ac:dyDescent="0.25"/>
    <row r="21396" x14ac:dyDescent="0.25"/>
    <row r="21397" x14ac:dyDescent="0.25"/>
    <row r="21398" x14ac:dyDescent="0.25"/>
    <row r="21399" x14ac:dyDescent="0.25"/>
    <row r="21400" x14ac:dyDescent="0.25"/>
    <row r="21401" x14ac:dyDescent="0.25"/>
    <row r="21402" x14ac:dyDescent="0.25"/>
    <row r="21403" x14ac:dyDescent="0.25"/>
    <row r="21404" x14ac:dyDescent="0.25"/>
    <row r="21405" x14ac:dyDescent="0.25"/>
    <row r="21406" x14ac:dyDescent="0.25"/>
    <row r="21407" x14ac:dyDescent="0.25"/>
    <row r="21408" x14ac:dyDescent="0.25"/>
    <row r="21409" x14ac:dyDescent="0.25"/>
    <row r="21410" x14ac:dyDescent="0.25"/>
    <row r="21411" x14ac:dyDescent="0.25"/>
    <row r="21412" x14ac:dyDescent="0.25"/>
    <row r="21413" x14ac:dyDescent="0.25"/>
    <row r="21414" x14ac:dyDescent="0.25"/>
    <row r="21415" x14ac:dyDescent="0.25"/>
    <row r="21416" x14ac:dyDescent="0.25"/>
    <row r="21417" x14ac:dyDescent="0.25"/>
    <row r="21418" x14ac:dyDescent="0.25"/>
    <row r="21419" x14ac:dyDescent="0.25"/>
    <row r="21420" x14ac:dyDescent="0.25"/>
    <row r="21421" x14ac:dyDescent="0.25"/>
    <row r="21422" x14ac:dyDescent="0.25"/>
    <row r="21423" x14ac:dyDescent="0.25"/>
    <row r="21424" x14ac:dyDescent="0.25"/>
    <row r="21425" x14ac:dyDescent="0.25"/>
    <row r="21426" x14ac:dyDescent="0.25"/>
    <row r="21427" x14ac:dyDescent="0.25"/>
    <row r="21428" x14ac:dyDescent="0.25"/>
    <row r="21429" x14ac:dyDescent="0.25"/>
    <row r="21430" x14ac:dyDescent="0.25"/>
    <row r="21431" x14ac:dyDescent="0.25"/>
    <row r="21432" x14ac:dyDescent="0.25"/>
    <row r="21433" x14ac:dyDescent="0.25"/>
    <row r="21434" x14ac:dyDescent="0.25"/>
    <row r="21435" x14ac:dyDescent="0.25"/>
    <row r="21436" x14ac:dyDescent="0.25"/>
    <row r="21437" x14ac:dyDescent="0.25"/>
    <row r="21438" x14ac:dyDescent="0.25"/>
    <row r="21439" x14ac:dyDescent="0.25"/>
    <row r="21440" x14ac:dyDescent="0.25"/>
    <row r="21441" x14ac:dyDescent="0.25"/>
    <row r="21442" x14ac:dyDescent="0.25"/>
    <row r="21443" x14ac:dyDescent="0.25"/>
    <row r="21444" x14ac:dyDescent="0.25"/>
    <row r="21445" x14ac:dyDescent="0.25"/>
    <row r="21446" x14ac:dyDescent="0.25"/>
    <row r="21447" x14ac:dyDescent="0.25"/>
    <row r="21448" x14ac:dyDescent="0.25"/>
    <row r="21449" x14ac:dyDescent="0.25"/>
    <row r="21450" x14ac:dyDescent="0.25"/>
    <row r="21451" x14ac:dyDescent="0.25"/>
    <row r="21452" x14ac:dyDescent="0.25"/>
    <row r="21453" x14ac:dyDescent="0.25"/>
    <row r="21454" x14ac:dyDescent="0.25"/>
    <row r="21455" x14ac:dyDescent="0.25"/>
    <row r="21456" x14ac:dyDescent="0.25"/>
    <row r="21457" x14ac:dyDescent="0.25"/>
    <row r="21458" x14ac:dyDescent="0.25"/>
    <row r="21459" x14ac:dyDescent="0.25"/>
    <row r="21460" x14ac:dyDescent="0.25"/>
    <row r="21461" x14ac:dyDescent="0.25"/>
    <row r="21462" x14ac:dyDescent="0.25"/>
    <row r="21463" x14ac:dyDescent="0.25"/>
    <row r="21464" x14ac:dyDescent="0.25"/>
    <row r="21465" x14ac:dyDescent="0.25"/>
    <row r="21466" x14ac:dyDescent="0.25"/>
    <row r="21467" x14ac:dyDescent="0.25"/>
    <row r="21468" x14ac:dyDescent="0.25"/>
    <row r="21469" x14ac:dyDescent="0.25"/>
    <row r="21470" x14ac:dyDescent="0.25"/>
    <row r="21471" x14ac:dyDescent="0.25"/>
    <row r="21472" x14ac:dyDescent="0.25"/>
    <row r="21473" x14ac:dyDescent="0.25"/>
    <row r="21474" x14ac:dyDescent="0.25"/>
    <row r="21475" x14ac:dyDescent="0.25"/>
    <row r="21476" x14ac:dyDescent="0.25"/>
    <row r="21477" x14ac:dyDescent="0.25"/>
    <row r="21478" x14ac:dyDescent="0.25"/>
    <row r="21479" x14ac:dyDescent="0.25"/>
    <row r="21480" x14ac:dyDescent="0.25"/>
    <row r="21481" x14ac:dyDescent="0.25"/>
    <row r="21482" x14ac:dyDescent="0.25"/>
    <row r="21483" x14ac:dyDescent="0.25"/>
    <row r="21484" x14ac:dyDescent="0.25"/>
    <row r="21485" x14ac:dyDescent="0.25"/>
    <row r="21486" x14ac:dyDescent="0.25"/>
    <row r="21487" x14ac:dyDescent="0.25"/>
    <row r="21488" x14ac:dyDescent="0.25"/>
    <row r="21489" x14ac:dyDescent="0.25"/>
    <row r="21490" x14ac:dyDescent="0.25"/>
    <row r="21491" x14ac:dyDescent="0.25"/>
    <row r="21492" x14ac:dyDescent="0.25"/>
    <row r="21493" x14ac:dyDescent="0.25"/>
    <row r="21494" x14ac:dyDescent="0.25"/>
    <row r="21495" x14ac:dyDescent="0.25"/>
    <row r="21496" x14ac:dyDescent="0.25"/>
    <row r="21497" x14ac:dyDescent="0.25"/>
    <row r="21498" x14ac:dyDescent="0.25"/>
    <row r="21499" x14ac:dyDescent="0.25"/>
    <row r="21500" x14ac:dyDescent="0.25"/>
    <row r="21501" x14ac:dyDescent="0.25"/>
    <row r="21502" x14ac:dyDescent="0.25"/>
    <row r="21503" x14ac:dyDescent="0.25"/>
    <row r="21504" x14ac:dyDescent="0.25"/>
    <row r="21505" x14ac:dyDescent="0.25"/>
    <row r="21506" x14ac:dyDescent="0.25"/>
    <row r="21507" x14ac:dyDescent="0.25"/>
    <row r="21508" x14ac:dyDescent="0.25"/>
    <row r="21509" x14ac:dyDescent="0.25"/>
    <row r="21510" x14ac:dyDescent="0.25"/>
    <row r="21511" x14ac:dyDescent="0.25"/>
    <row r="21512" x14ac:dyDescent="0.25"/>
    <row r="21513" x14ac:dyDescent="0.25"/>
    <row r="21514" x14ac:dyDescent="0.25"/>
    <row r="21515" x14ac:dyDescent="0.25"/>
    <row r="21516" x14ac:dyDescent="0.25"/>
    <row r="21517" x14ac:dyDescent="0.25"/>
    <row r="21518" x14ac:dyDescent="0.25"/>
    <row r="21519" x14ac:dyDescent="0.25"/>
    <row r="21520" x14ac:dyDescent="0.25"/>
    <row r="21521" x14ac:dyDescent="0.25"/>
    <row r="21522" x14ac:dyDescent="0.25"/>
    <row r="21523" x14ac:dyDescent="0.25"/>
    <row r="21524" x14ac:dyDescent="0.25"/>
    <row r="21525" x14ac:dyDescent="0.25"/>
    <row r="21526" x14ac:dyDescent="0.25"/>
    <row r="21527" x14ac:dyDescent="0.25"/>
    <row r="21528" x14ac:dyDescent="0.25"/>
    <row r="21529" x14ac:dyDescent="0.25"/>
    <row r="21530" x14ac:dyDescent="0.25"/>
    <row r="21531" x14ac:dyDescent="0.25"/>
    <row r="21532" x14ac:dyDescent="0.25"/>
    <row r="21533" x14ac:dyDescent="0.25"/>
    <row r="21534" x14ac:dyDescent="0.25"/>
    <row r="21535" x14ac:dyDescent="0.25"/>
    <row r="21536" x14ac:dyDescent="0.25"/>
    <row r="21537" x14ac:dyDescent="0.25"/>
    <row r="21538" x14ac:dyDescent="0.25"/>
    <row r="21539" x14ac:dyDescent="0.25"/>
    <row r="21540" x14ac:dyDescent="0.25"/>
    <row r="21541" x14ac:dyDescent="0.25"/>
    <row r="21542" x14ac:dyDescent="0.25"/>
    <row r="21543" x14ac:dyDescent="0.25"/>
    <row r="21544" x14ac:dyDescent="0.25"/>
    <row r="21545" x14ac:dyDescent="0.25"/>
    <row r="21546" x14ac:dyDescent="0.25"/>
    <row r="21547" x14ac:dyDescent="0.25"/>
    <row r="21548" x14ac:dyDescent="0.25"/>
    <row r="21549" x14ac:dyDescent="0.25"/>
    <row r="21550" x14ac:dyDescent="0.25"/>
    <row r="21551" x14ac:dyDescent="0.25"/>
    <row r="21552" x14ac:dyDescent="0.25"/>
    <row r="21553" x14ac:dyDescent="0.25"/>
    <row r="21554" x14ac:dyDescent="0.25"/>
    <row r="21555" x14ac:dyDescent="0.25"/>
    <row r="21556" x14ac:dyDescent="0.25"/>
    <row r="21557" x14ac:dyDescent="0.25"/>
    <row r="21558" x14ac:dyDescent="0.25"/>
    <row r="21559" x14ac:dyDescent="0.25"/>
    <row r="21560" x14ac:dyDescent="0.25"/>
    <row r="21561" x14ac:dyDescent="0.25"/>
    <row r="21562" x14ac:dyDescent="0.25"/>
    <row r="21563" x14ac:dyDescent="0.25"/>
    <row r="21564" x14ac:dyDescent="0.25"/>
    <row r="21565" x14ac:dyDescent="0.25"/>
    <row r="21566" x14ac:dyDescent="0.25"/>
    <row r="21567" x14ac:dyDescent="0.25"/>
    <row r="21568" x14ac:dyDescent="0.25"/>
    <row r="21569" x14ac:dyDescent="0.25"/>
    <row r="21570" x14ac:dyDescent="0.25"/>
    <row r="21571" x14ac:dyDescent="0.25"/>
    <row r="21572" x14ac:dyDescent="0.25"/>
    <row r="21573" x14ac:dyDescent="0.25"/>
    <row r="21574" x14ac:dyDescent="0.25"/>
    <row r="21575" x14ac:dyDescent="0.25"/>
    <row r="21576" x14ac:dyDescent="0.25"/>
    <row r="21577" x14ac:dyDescent="0.25"/>
    <row r="21578" x14ac:dyDescent="0.25"/>
    <row r="21579" x14ac:dyDescent="0.25"/>
    <row r="21580" x14ac:dyDescent="0.25"/>
    <row r="21581" x14ac:dyDescent="0.25"/>
    <row r="21582" x14ac:dyDescent="0.25"/>
    <row r="21583" x14ac:dyDescent="0.25"/>
    <row r="21584" x14ac:dyDescent="0.25"/>
    <row r="21585" x14ac:dyDescent="0.25"/>
    <row r="21586" x14ac:dyDescent="0.25"/>
    <row r="21587" x14ac:dyDescent="0.25"/>
    <row r="21588" x14ac:dyDescent="0.25"/>
    <row r="21589" x14ac:dyDescent="0.25"/>
    <row r="21590" x14ac:dyDescent="0.25"/>
    <row r="21591" x14ac:dyDescent="0.25"/>
    <row r="21592" x14ac:dyDescent="0.25"/>
    <row r="21593" x14ac:dyDescent="0.25"/>
    <row r="21594" x14ac:dyDescent="0.25"/>
    <row r="21595" x14ac:dyDescent="0.25"/>
    <row r="21596" x14ac:dyDescent="0.25"/>
    <row r="21597" x14ac:dyDescent="0.25"/>
    <row r="21598" x14ac:dyDescent="0.25"/>
    <row r="21599" x14ac:dyDescent="0.25"/>
    <row r="21600" x14ac:dyDescent="0.25"/>
    <row r="21601" x14ac:dyDescent="0.25"/>
    <row r="21602" x14ac:dyDescent="0.25"/>
    <row r="21603" x14ac:dyDescent="0.25"/>
    <row r="21604" x14ac:dyDescent="0.25"/>
    <row r="21605" x14ac:dyDescent="0.25"/>
    <row r="21606" x14ac:dyDescent="0.25"/>
    <row r="21607" x14ac:dyDescent="0.25"/>
    <row r="21608" x14ac:dyDescent="0.25"/>
    <row r="21609" x14ac:dyDescent="0.25"/>
    <row r="21610" x14ac:dyDescent="0.25"/>
    <row r="21611" x14ac:dyDescent="0.25"/>
    <row r="21612" x14ac:dyDescent="0.25"/>
    <row r="21613" x14ac:dyDescent="0.25"/>
    <row r="21614" x14ac:dyDescent="0.25"/>
    <row r="21615" x14ac:dyDescent="0.25"/>
    <row r="21616" x14ac:dyDescent="0.25"/>
    <row r="21617" x14ac:dyDescent="0.25"/>
    <row r="21618" x14ac:dyDescent="0.25"/>
    <row r="21619" x14ac:dyDescent="0.25"/>
    <row r="21620" x14ac:dyDescent="0.25"/>
    <row r="21621" x14ac:dyDescent="0.25"/>
    <row r="21622" x14ac:dyDescent="0.25"/>
    <row r="21623" x14ac:dyDescent="0.25"/>
    <row r="21624" x14ac:dyDescent="0.25"/>
    <row r="21625" x14ac:dyDescent="0.25"/>
    <row r="21626" x14ac:dyDescent="0.25"/>
    <row r="21627" x14ac:dyDescent="0.25"/>
    <row r="21628" x14ac:dyDescent="0.25"/>
    <row r="21629" x14ac:dyDescent="0.25"/>
    <row r="21630" x14ac:dyDescent="0.25"/>
    <row r="21631" x14ac:dyDescent="0.25"/>
    <row r="21632" x14ac:dyDescent="0.25"/>
    <row r="21633" x14ac:dyDescent="0.25"/>
    <row r="21634" x14ac:dyDescent="0.25"/>
    <row r="21635" x14ac:dyDescent="0.25"/>
    <row r="21636" x14ac:dyDescent="0.25"/>
    <row r="21637" x14ac:dyDescent="0.25"/>
    <row r="21638" x14ac:dyDescent="0.25"/>
    <row r="21639" x14ac:dyDescent="0.25"/>
    <row r="21640" x14ac:dyDescent="0.25"/>
    <row r="21641" x14ac:dyDescent="0.25"/>
    <row r="21642" x14ac:dyDescent="0.25"/>
    <row r="21643" x14ac:dyDescent="0.25"/>
    <row r="21644" x14ac:dyDescent="0.25"/>
    <row r="21645" x14ac:dyDescent="0.25"/>
    <row r="21646" x14ac:dyDescent="0.25"/>
    <row r="21647" x14ac:dyDescent="0.25"/>
    <row r="21648" x14ac:dyDescent="0.25"/>
    <row r="21649" x14ac:dyDescent="0.25"/>
    <row r="21650" x14ac:dyDescent="0.25"/>
    <row r="21651" x14ac:dyDescent="0.25"/>
    <row r="21652" x14ac:dyDescent="0.25"/>
    <row r="21653" x14ac:dyDescent="0.25"/>
    <row r="21654" x14ac:dyDescent="0.25"/>
    <row r="21655" x14ac:dyDescent="0.25"/>
    <row r="21656" x14ac:dyDescent="0.25"/>
    <row r="21657" x14ac:dyDescent="0.25"/>
    <row r="21658" x14ac:dyDescent="0.25"/>
    <row r="21659" x14ac:dyDescent="0.25"/>
    <row r="21660" x14ac:dyDescent="0.25"/>
    <row r="21661" x14ac:dyDescent="0.25"/>
    <row r="21662" x14ac:dyDescent="0.25"/>
    <row r="21663" x14ac:dyDescent="0.25"/>
    <row r="21664" x14ac:dyDescent="0.25"/>
    <row r="21665" x14ac:dyDescent="0.25"/>
    <row r="21666" x14ac:dyDescent="0.25"/>
    <row r="21667" x14ac:dyDescent="0.25"/>
    <row r="21668" x14ac:dyDescent="0.25"/>
    <row r="21669" x14ac:dyDescent="0.25"/>
    <row r="21670" x14ac:dyDescent="0.25"/>
    <row r="21671" x14ac:dyDescent="0.25"/>
    <row r="21672" x14ac:dyDescent="0.25"/>
    <row r="21673" x14ac:dyDescent="0.25"/>
    <row r="21674" x14ac:dyDescent="0.25"/>
    <row r="21675" x14ac:dyDescent="0.25"/>
    <row r="21676" x14ac:dyDescent="0.25"/>
    <row r="21677" x14ac:dyDescent="0.25"/>
    <row r="21678" x14ac:dyDescent="0.25"/>
    <row r="21679" x14ac:dyDescent="0.25"/>
    <row r="21680" x14ac:dyDescent="0.25"/>
    <row r="21681" x14ac:dyDescent="0.25"/>
    <row r="21682" x14ac:dyDescent="0.25"/>
    <row r="21683" x14ac:dyDescent="0.25"/>
    <row r="21684" x14ac:dyDescent="0.25"/>
    <row r="21685" x14ac:dyDescent="0.25"/>
    <row r="21686" x14ac:dyDescent="0.25"/>
    <row r="21687" x14ac:dyDescent="0.25"/>
    <row r="21688" x14ac:dyDescent="0.25"/>
    <row r="21689" x14ac:dyDescent="0.25"/>
    <row r="21690" x14ac:dyDescent="0.25"/>
    <row r="21691" x14ac:dyDescent="0.25"/>
    <row r="21692" x14ac:dyDescent="0.25"/>
    <row r="21693" x14ac:dyDescent="0.25"/>
    <row r="21694" x14ac:dyDescent="0.25"/>
    <row r="21695" x14ac:dyDescent="0.25"/>
    <row r="21696" x14ac:dyDescent="0.25"/>
    <row r="21697" x14ac:dyDescent="0.25"/>
    <row r="21698" x14ac:dyDescent="0.25"/>
    <row r="21699" x14ac:dyDescent="0.25"/>
    <row r="21700" x14ac:dyDescent="0.25"/>
    <row r="21701" x14ac:dyDescent="0.25"/>
    <row r="21702" x14ac:dyDescent="0.25"/>
    <row r="21703" x14ac:dyDescent="0.25"/>
    <row r="21704" x14ac:dyDescent="0.25"/>
    <row r="21705" x14ac:dyDescent="0.25"/>
    <row r="21706" x14ac:dyDescent="0.25"/>
    <row r="21707" x14ac:dyDescent="0.25"/>
    <row r="21708" x14ac:dyDescent="0.25"/>
    <row r="21709" x14ac:dyDescent="0.25"/>
    <row r="21710" x14ac:dyDescent="0.25"/>
    <row r="21711" x14ac:dyDescent="0.25"/>
    <row r="21712" x14ac:dyDescent="0.25"/>
    <row r="21713" x14ac:dyDescent="0.25"/>
    <row r="21714" x14ac:dyDescent="0.25"/>
    <row r="21715" x14ac:dyDescent="0.25"/>
    <row r="21716" x14ac:dyDescent="0.25"/>
    <row r="21717" x14ac:dyDescent="0.25"/>
    <row r="21718" x14ac:dyDescent="0.25"/>
    <row r="21719" x14ac:dyDescent="0.25"/>
    <row r="21720" x14ac:dyDescent="0.25"/>
    <row r="21721" x14ac:dyDescent="0.25"/>
    <row r="21722" x14ac:dyDescent="0.25"/>
    <row r="21723" x14ac:dyDescent="0.25"/>
    <row r="21724" x14ac:dyDescent="0.25"/>
    <row r="21725" x14ac:dyDescent="0.25"/>
    <row r="21726" x14ac:dyDescent="0.25"/>
    <row r="21727" x14ac:dyDescent="0.25"/>
    <row r="21728" x14ac:dyDescent="0.25"/>
    <row r="21729" x14ac:dyDescent="0.25"/>
    <row r="21730" x14ac:dyDescent="0.25"/>
    <row r="21731" x14ac:dyDescent="0.25"/>
    <row r="21732" x14ac:dyDescent="0.25"/>
    <row r="21733" x14ac:dyDescent="0.25"/>
    <row r="21734" x14ac:dyDescent="0.25"/>
    <row r="21735" x14ac:dyDescent="0.25"/>
    <row r="21736" x14ac:dyDescent="0.25"/>
    <row r="21737" x14ac:dyDescent="0.25"/>
    <row r="21738" x14ac:dyDescent="0.25"/>
    <row r="21739" x14ac:dyDescent="0.25"/>
    <row r="21740" x14ac:dyDescent="0.25"/>
    <row r="21741" x14ac:dyDescent="0.25"/>
    <row r="21742" x14ac:dyDescent="0.25"/>
    <row r="21743" x14ac:dyDescent="0.25"/>
    <row r="21744" x14ac:dyDescent="0.25"/>
    <row r="21745" x14ac:dyDescent="0.25"/>
    <row r="21746" x14ac:dyDescent="0.25"/>
    <row r="21747" x14ac:dyDescent="0.25"/>
    <row r="21748" x14ac:dyDescent="0.25"/>
    <row r="21749" x14ac:dyDescent="0.25"/>
    <row r="21750" x14ac:dyDescent="0.25"/>
    <row r="21751" x14ac:dyDescent="0.25"/>
    <row r="21752" x14ac:dyDescent="0.25"/>
    <row r="21753" x14ac:dyDescent="0.25"/>
    <row r="21754" x14ac:dyDescent="0.25"/>
    <row r="21755" x14ac:dyDescent="0.25"/>
    <row r="21756" x14ac:dyDescent="0.25"/>
    <row r="21757" x14ac:dyDescent="0.25"/>
    <row r="21758" x14ac:dyDescent="0.25"/>
    <row r="21759" x14ac:dyDescent="0.25"/>
    <row r="21760" x14ac:dyDescent="0.25"/>
    <row r="21761" x14ac:dyDescent="0.25"/>
    <row r="21762" x14ac:dyDescent="0.25"/>
    <row r="21763" x14ac:dyDescent="0.25"/>
    <row r="21764" x14ac:dyDescent="0.25"/>
    <row r="21765" x14ac:dyDescent="0.25"/>
    <row r="21766" x14ac:dyDescent="0.25"/>
    <row r="21767" x14ac:dyDescent="0.25"/>
    <row r="21768" x14ac:dyDescent="0.25"/>
    <row r="21769" x14ac:dyDescent="0.25"/>
    <row r="21770" x14ac:dyDescent="0.25"/>
    <row r="21771" x14ac:dyDescent="0.25"/>
    <row r="21772" x14ac:dyDescent="0.25"/>
    <row r="21773" x14ac:dyDescent="0.25"/>
    <row r="21774" x14ac:dyDescent="0.25"/>
    <row r="21775" x14ac:dyDescent="0.25"/>
    <row r="21776" x14ac:dyDescent="0.25"/>
    <row r="21777" x14ac:dyDescent="0.25"/>
    <row r="21778" x14ac:dyDescent="0.25"/>
    <row r="21779" x14ac:dyDescent="0.25"/>
    <row r="21780" x14ac:dyDescent="0.25"/>
    <row r="21781" x14ac:dyDescent="0.25"/>
    <row r="21782" x14ac:dyDescent="0.25"/>
    <row r="21783" x14ac:dyDescent="0.25"/>
    <row r="21784" x14ac:dyDescent="0.25"/>
    <row r="21785" x14ac:dyDescent="0.25"/>
    <row r="21786" x14ac:dyDescent="0.25"/>
    <row r="21787" x14ac:dyDescent="0.25"/>
    <row r="21788" x14ac:dyDescent="0.25"/>
    <row r="21789" x14ac:dyDescent="0.25"/>
    <row r="21790" x14ac:dyDescent="0.25"/>
    <row r="21791" x14ac:dyDescent="0.25"/>
    <row r="21792" x14ac:dyDescent="0.25"/>
    <row r="21793" x14ac:dyDescent="0.25"/>
    <row r="21794" x14ac:dyDescent="0.25"/>
    <row r="21795" x14ac:dyDescent="0.25"/>
    <row r="21796" x14ac:dyDescent="0.25"/>
    <row r="21797" x14ac:dyDescent="0.25"/>
    <row r="21798" x14ac:dyDescent="0.25"/>
    <row r="21799" x14ac:dyDescent="0.25"/>
    <row r="21800" x14ac:dyDescent="0.25"/>
    <row r="21801" x14ac:dyDescent="0.25"/>
    <row r="21802" x14ac:dyDescent="0.25"/>
    <row r="21803" x14ac:dyDescent="0.25"/>
    <row r="21804" x14ac:dyDescent="0.25"/>
    <row r="21805" x14ac:dyDescent="0.25"/>
    <row r="21806" x14ac:dyDescent="0.25"/>
    <row r="21807" x14ac:dyDescent="0.25"/>
    <row r="21808" x14ac:dyDescent="0.25"/>
    <row r="21809" x14ac:dyDescent="0.25"/>
    <row r="21810" x14ac:dyDescent="0.25"/>
    <row r="21811" x14ac:dyDescent="0.25"/>
    <row r="21812" x14ac:dyDescent="0.25"/>
    <row r="21813" x14ac:dyDescent="0.25"/>
    <row r="21814" x14ac:dyDescent="0.25"/>
    <row r="21815" x14ac:dyDescent="0.25"/>
    <row r="21816" x14ac:dyDescent="0.25"/>
    <row r="21817" x14ac:dyDescent="0.25"/>
    <row r="21818" x14ac:dyDescent="0.25"/>
    <row r="21819" x14ac:dyDescent="0.25"/>
    <row r="21820" x14ac:dyDescent="0.25"/>
    <row r="21821" x14ac:dyDescent="0.25"/>
    <row r="21822" x14ac:dyDescent="0.25"/>
    <row r="21823" x14ac:dyDescent="0.25"/>
    <row r="21824" x14ac:dyDescent="0.25"/>
    <row r="21825" x14ac:dyDescent="0.25"/>
    <row r="21826" x14ac:dyDescent="0.25"/>
    <row r="21827" x14ac:dyDescent="0.25"/>
    <row r="21828" x14ac:dyDescent="0.25"/>
    <row r="21829" x14ac:dyDescent="0.25"/>
    <row r="21830" x14ac:dyDescent="0.25"/>
    <row r="21831" x14ac:dyDescent="0.25"/>
    <row r="21832" x14ac:dyDescent="0.25"/>
    <row r="21833" x14ac:dyDescent="0.25"/>
    <row r="21834" x14ac:dyDescent="0.25"/>
    <row r="21835" x14ac:dyDescent="0.25"/>
    <row r="21836" x14ac:dyDescent="0.25"/>
    <row r="21837" x14ac:dyDescent="0.25"/>
    <row r="21838" x14ac:dyDescent="0.25"/>
    <row r="21839" x14ac:dyDescent="0.25"/>
    <row r="21840" x14ac:dyDescent="0.25"/>
    <row r="21841" x14ac:dyDescent="0.25"/>
    <row r="21842" x14ac:dyDescent="0.25"/>
    <row r="21843" x14ac:dyDescent="0.25"/>
    <row r="21844" x14ac:dyDescent="0.25"/>
    <row r="21845" x14ac:dyDescent="0.25"/>
    <row r="21846" x14ac:dyDescent="0.25"/>
    <row r="21847" x14ac:dyDescent="0.25"/>
    <row r="21848" x14ac:dyDescent="0.25"/>
    <row r="21849" x14ac:dyDescent="0.25"/>
    <row r="21850" x14ac:dyDescent="0.25"/>
    <row r="21851" x14ac:dyDescent="0.25"/>
    <row r="21852" x14ac:dyDescent="0.25"/>
    <row r="21853" x14ac:dyDescent="0.25"/>
    <row r="21854" x14ac:dyDescent="0.25"/>
    <row r="21855" x14ac:dyDescent="0.25"/>
    <row r="21856" x14ac:dyDescent="0.25"/>
    <row r="21857" x14ac:dyDescent="0.25"/>
    <row r="21858" x14ac:dyDescent="0.25"/>
    <row r="21859" x14ac:dyDescent="0.25"/>
    <row r="21860" x14ac:dyDescent="0.25"/>
    <row r="21861" x14ac:dyDescent="0.25"/>
    <row r="21862" x14ac:dyDescent="0.25"/>
    <row r="21863" x14ac:dyDescent="0.25"/>
    <row r="21864" x14ac:dyDescent="0.25"/>
    <row r="21865" x14ac:dyDescent="0.25"/>
    <row r="21866" x14ac:dyDescent="0.25"/>
    <row r="21867" x14ac:dyDescent="0.25"/>
    <row r="21868" x14ac:dyDescent="0.25"/>
    <row r="21869" x14ac:dyDescent="0.25"/>
    <row r="21870" x14ac:dyDescent="0.25"/>
    <row r="21871" x14ac:dyDescent="0.25"/>
    <row r="21872" x14ac:dyDescent="0.25"/>
    <row r="21873" x14ac:dyDescent="0.25"/>
    <row r="21874" x14ac:dyDescent="0.25"/>
    <row r="21875" x14ac:dyDescent="0.25"/>
    <row r="21876" x14ac:dyDescent="0.25"/>
    <row r="21877" x14ac:dyDescent="0.25"/>
    <row r="21878" x14ac:dyDescent="0.25"/>
    <row r="21879" x14ac:dyDescent="0.25"/>
    <row r="21880" x14ac:dyDescent="0.25"/>
    <row r="21881" x14ac:dyDescent="0.25"/>
    <row r="21882" x14ac:dyDescent="0.25"/>
    <row r="21883" x14ac:dyDescent="0.25"/>
    <row r="21884" x14ac:dyDescent="0.25"/>
    <row r="21885" x14ac:dyDescent="0.25"/>
    <row r="21886" x14ac:dyDescent="0.25"/>
    <row r="21887" x14ac:dyDescent="0.25"/>
    <row r="21888" x14ac:dyDescent="0.25"/>
    <row r="21889" x14ac:dyDescent="0.25"/>
    <row r="21890" x14ac:dyDescent="0.25"/>
    <row r="21891" x14ac:dyDescent="0.25"/>
    <row r="21892" x14ac:dyDescent="0.25"/>
    <row r="21893" x14ac:dyDescent="0.25"/>
    <row r="21894" x14ac:dyDescent="0.25"/>
    <row r="21895" x14ac:dyDescent="0.25"/>
    <row r="21896" x14ac:dyDescent="0.25"/>
    <row r="21897" x14ac:dyDescent="0.25"/>
    <row r="21898" x14ac:dyDescent="0.25"/>
    <row r="21899" x14ac:dyDescent="0.25"/>
    <row r="21900" x14ac:dyDescent="0.25"/>
    <row r="21901" x14ac:dyDescent="0.25"/>
    <row r="21902" x14ac:dyDescent="0.25"/>
    <row r="21903" x14ac:dyDescent="0.25"/>
    <row r="21904" x14ac:dyDescent="0.25"/>
    <row r="21905" x14ac:dyDescent="0.25"/>
    <row r="21906" x14ac:dyDescent="0.25"/>
    <row r="21907" x14ac:dyDescent="0.25"/>
    <row r="21908" x14ac:dyDescent="0.25"/>
    <row r="21909" x14ac:dyDescent="0.25"/>
    <row r="21910" x14ac:dyDescent="0.25"/>
    <row r="21911" x14ac:dyDescent="0.25"/>
    <row r="21912" x14ac:dyDescent="0.25"/>
    <row r="21913" x14ac:dyDescent="0.25"/>
    <row r="21914" x14ac:dyDescent="0.25"/>
    <row r="21915" x14ac:dyDescent="0.25"/>
    <row r="21916" x14ac:dyDescent="0.25"/>
    <row r="21917" x14ac:dyDescent="0.25"/>
    <row r="21918" x14ac:dyDescent="0.25"/>
    <row r="21919" x14ac:dyDescent="0.25"/>
    <row r="21920" x14ac:dyDescent="0.25"/>
    <row r="21921" x14ac:dyDescent="0.25"/>
    <row r="21922" x14ac:dyDescent="0.25"/>
    <row r="21923" x14ac:dyDescent="0.25"/>
    <row r="21924" x14ac:dyDescent="0.25"/>
    <row r="21925" x14ac:dyDescent="0.25"/>
    <row r="21926" x14ac:dyDescent="0.25"/>
    <row r="21927" x14ac:dyDescent="0.25"/>
    <row r="21928" x14ac:dyDescent="0.25"/>
    <row r="21929" x14ac:dyDescent="0.25"/>
    <row r="21930" x14ac:dyDescent="0.25"/>
    <row r="21931" x14ac:dyDescent="0.25"/>
    <row r="21932" x14ac:dyDescent="0.25"/>
    <row r="21933" x14ac:dyDescent="0.25"/>
    <row r="21934" x14ac:dyDescent="0.25"/>
    <row r="21935" x14ac:dyDescent="0.25"/>
    <row r="21936" x14ac:dyDescent="0.25"/>
    <row r="21937" x14ac:dyDescent="0.25"/>
    <row r="21938" x14ac:dyDescent="0.25"/>
    <row r="21939" x14ac:dyDescent="0.25"/>
    <row r="21940" x14ac:dyDescent="0.25"/>
    <row r="21941" x14ac:dyDescent="0.25"/>
    <row r="21942" x14ac:dyDescent="0.25"/>
    <row r="21943" x14ac:dyDescent="0.25"/>
    <row r="21944" x14ac:dyDescent="0.25"/>
    <row r="21945" x14ac:dyDescent="0.25"/>
    <row r="21946" x14ac:dyDescent="0.25"/>
    <row r="21947" x14ac:dyDescent="0.25"/>
    <row r="21948" x14ac:dyDescent="0.25"/>
    <row r="21949" x14ac:dyDescent="0.25"/>
    <row r="21950" x14ac:dyDescent="0.25"/>
    <row r="21951" x14ac:dyDescent="0.25"/>
    <row r="21952" x14ac:dyDescent="0.25"/>
    <row r="21953" x14ac:dyDescent="0.25"/>
    <row r="21954" x14ac:dyDescent="0.25"/>
    <row r="21955" x14ac:dyDescent="0.25"/>
    <row r="21956" x14ac:dyDescent="0.25"/>
    <row r="21957" x14ac:dyDescent="0.25"/>
    <row r="21958" x14ac:dyDescent="0.25"/>
    <row r="21959" x14ac:dyDescent="0.25"/>
    <row r="21960" x14ac:dyDescent="0.25"/>
    <row r="21961" x14ac:dyDescent="0.25"/>
    <row r="21962" x14ac:dyDescent="0.25"/>
    <row r="21963" x14ac:dyDescent="0.25"/>
    <row r="21964" x14ac:dyDescent="0.25"/>
    <row r="21965" x14ac:dyDescent="0.25"/>
    <row r="21966" x14ac:dyDescent="0.25"/>
    <row r="21967" x14ac:dyDescent="0.25"/>
    <row r="21968" x14ac:dyDescent="0.25"/>
    <row r="21969" x14ac:dyDescent="0.25"/>
    <row r="21970" x14ac:dyDescent="0.25"/>
    <row r="21971" x14ac:dyDescent="0.25"/>
    <row r="21972" x14ac:dyDescent="0.25"/>
    <row r="21973" x14ac:dyDescent="0.25"/>
    <row r="21974" x14ac:dyDescent="0.25"/>
    <row r="21975" x14ac:dyDescent="0.25"/>
    <row r="21976" x14ac:dyDescent="0.25"/>
    <row r="21977" x14ac:dyDescent="0.25"/>
    <row r="21978" x14ac:dyDescent="0.25"/>
    <row r="21979" x14ac:dyDescent="0.25"/>
    <row r="21980" x14ac:dyDescent="0.25"/>
    <row r="21981" x14ac:dyDescent="0.25"/>
    <row r="21982" x14ac:dyDescent="0.25"/>
    <row r="21983" x14ac:dyDescent="0.25"/>
    <row r="21984" x14ac:dyDescent="0.25"/>
    <row r="21985" x14ac:dyDescent="0.25"/>
    <row r="21986" x14ac:dyDescent="0.25"/>
    <row r="21987" x14ac:dyDescent="0.25"/>
    <row r="21988" x14ac:dyDescent="0.25"/>
    <row r="21989" x14ac:dyDescent="0.25"/>
    <row r="21990" x14ac:dyDescent="0.25"/>
    <row r="21991" x14ac:dyDescent="0.25"/>
    <row r="21992" x14ac:dyDescent="0.25"/>
    <row r="21993" x14ac:dyDescent="0.25"/>
    <row r="21994" x14ac:dyDescent="0.25"/>
    <row r="21995" x14ac:dyDescent="0.25"/>
    <row r="21996" x14ac:dyDescent="0.25"/>
    <row r="21997" x14ac:dyDescent="0.25"/>
    <row r="21998" x14ac:dyDescent="0.25"/>
    <row r="21999" x14ac:dyDescent="0.25"/>
    <row r="22000" x14ac:dyDescent="0.25"/>
    <row r="22001" x14ac:dyDescent="0.25"/>
    <row r="22002" x14ac:dyDescent="0.25"/>
    <row r="22003" x14ac:dyDescent="0.25"/>
    <row r="22004" x14ac:dyDescent="0.25"/>
    <row r="22005" x14ac:dyDescent="0.25"/>
    <row r="22006" x14ac:dyDescent="0.25"/>
    <row r="22007" x14ac:dyDescent="0.25"/>
    <row r="22008" x14ac:dyDescent="0.25"/>
    <row r="22009" x14ac:dyDescent="0.25"/>
    <row r="22010" x14ac:dyDescent="0.25"/>
    <row r="22011" x14ac:dyDescent="0.25"/>
    <row r="22012" x14ac:dyDescent="0.25"/>
    <row r="22013" x14ac:dyDescent="0.25"/>
    <row r="22014" x14ac:dyDescent="0.25"/>
    <row r="22015" x14ac:dyDescent="0.25"/>
    <row r="22016" x14ac:dyDescent="0.25"/>
    <row r="22017" x14ac:dyDescent="0.25"/>
    <row r="22018" x14ac:dyDescent="0.25"/>
    <row r="22019" x14ac:dyDescent="0.25"/>
    <row r="22020" x14ac:dyDescent="0.25"/>
    <row r="22021" x14ac:dyDescent="0.25"/>
    <row r="22022" x14ac:dyDescent="0.25"/>
    <row r="22023" x14ac:dyDescent="0.25"/>
    <row r="22024" x14ac:dyDescent="0.25"/>
    <row r="22025" x14ac:dyDescent="0.25"/>
    <row r="22026" x14ac:dyDescent="0.25"/>
    <row r="22027" x14ac:dyDescent="0.25"/>
    <row r="22028" x14ac:dyDescent="0.25"/>
    <row r="22029" x14ac:dyDescent="0.25"/>
    <row r="22030" x14ac:dyDescent="0.25"/>
    <row r="22031" x14ac:dyDescent="0.25"/>
    <row r="22032" x14ac:dyDescent="0.25"/>
    <row r="22033" x14ac:dyDescent="0.25"/>
    <row r="22034" x14ac:dyDescent="0.25"/>
    <row r="22035" x14ac:dyDescent="0.25"/>
    <row r="22036" x14ac:dyDescent="0.25"/>
    <row r="22037" x14ac:dyDescent="0.25"/>
    <row r="22038" x14ac:dyDescent="0.25"/>
    <row r="22039" x14ac:dyDescent="0.25"/>
    <row r="22040" x14ac:dyDescent="0.25"/>
    <row r="22041" x14ac:dyDescent="0.25"/>
    <row r="22042" x14ac:dyDescent="0.25"/>
    <row r="22043" x14ac:dyDescent="0.25"/>
    <row r="22044" x14ac:dyDescent="0.25"/>
    <row r="22045" x14ac:dyDescent="0.25"/>
    <row r="22046" x14ac:dyDescent="0.25"/>
    <row r="22047" x14ac:dyDescent="0.25"/>
    <row r="22048" x14ac:dyDescent="0.25"/>
    <row r="22049" x14ac:dyDescent="0.25"/>
    <row r="22050" x14ac:dyDescent="0.25"/>
    <row r="22051" x14ac:dyDescent="0.25"/>
    <row r="22052" x14ac:dyDescent="0.25"/>
    <row r="22053" x14ac:dyDescent="0.25"/>
    <row r="22054" x14ac:dyDescent="0.25"/>
    <row r="22055" x14ac:dyDescent="0.25"/>
    <row r="22056" x14ac:dyDescent="0.25"/>
    <row r="22057" x14ac:dyDescent="0.25"/>
    <row r="22058" x14ac:dyDescent="0.25"/>
    <row r="22059" x14ac:dyDescent="0.25"/>
    <row r="22060" x14ac:dyDescent="0.25"/>
    <row r="22061" x14ac:dyDescent="0.25"/>
    <row r="22062" x14ac:dyDescent="0.25"/>
    <row r="22063" x14ac:dyDescent="0.25"/>
    <row r="22064" x14ac:dyDescent="0.25"/>
    <row r="22065" x14ac:dyDescent="0.25"/>
    <row r="22066" x14ac:dyDescent="0.25"/>
    <row r="22067" x14ac:dyDescent="0.25"/>
    <row r="22068" x14ac:dyDescent="0.25"/>
    <row r="22069" x14ac:dyDescent="0.25"/>
    <row r="22070" x14ac:dyDescent="0.25"/>
    <row r="22071" x14ac:dyDescent="0.25"/>
    <row r="22072" x14ac:dyDescent="0.25"/>
    <row r="22073" x14ac:dyDescent="0.25"/>
    <row r="22074" x14ac:dyDescent="0.25"/>
    <row r="22075" x14ac:dyDescent="0.25"/>
    <row r="22076" x14ac:dyDescent="0.25"/>
    <row r="22077" x14ac:dyDescent="0.25"/>
    <row r="22078" x14ac:dyDescent="0.25"/>
    <row r="22079" x14ac:dyDescent="0.25"/>
    <row r="22080" x14ac:dyDescent="0.25"/>
    <row r="22081" x14ac:dyDescent="0.25"/>
    <row r="22082" x14ac:dyDescent="0.25"/>
    <row r="22083" x14ac:dyDescent="0.25"/>
    <row r="22084" x14ac:dyDescent="0.25"/>
    <row r="22085" x14ac:dyDescent="0.25"/>
    <row r="22086" x14ac:dyDescent="0.25"/>
    <row r="22087" x14ac:dyDescent="0.25"/>
    <row r="22088" x14ac:dyDescent="0.25"/>
    <row r="22089" x14ac:dyDescent="0.25"/>
    <row r="22090" x14ac:dyDescent="0.25"/>
    <row r="22091" x14ac:dyDescent="0.25"/>
    <row r="22092" x14ac:dyDescent="0.25"/>
    <row r="22093" x14ac:dyDescent="0.25"/>
    <row r="22094" x14ac:dyDescent="0.25"/>
    <row r="22095" x14ac:dyDescent="0.25"/>
    <row r="22096" x14ac:dyDescent="0.25"/>
    <row r="22097" x14ac:dyDescent="0.25"/>
    <row r="22098" x14ac:dyDescent="0.25"/>
    <row r="22099" x14ac:dyDescent="0.25"/>
    <row r="22100" x14ac:dyDescent="0.25"/>
    <row r="22101" x14ac:dyDescent="0.25"/>
    <row r="22102" x14ac:dyDescent="0.25"/>
    <row r="22103" x14ac:dyDescent="0.25"/>
    <row r="22104" x14ac:dyDescent="0.25"/>
    <row r="22105" x14ac:dyDescent="0.25"/>
    <row r="22106" x14ac:dyDescent="0.25"/>
    <row r="22107" x14ac:dyDescent="0.25"/>
    <row r="22108" x14ac:dyDescent="0.25"/>
    <row r="22109" x14ac:dyDescent="0.25"/>
    <row r="22110" x14ac:dyDescent="0.25"/>
    <row r="22111" x14ac:dyDescent="0.25"/>
    <row r="22112" x14ac:dyDescent="0.25"/>
    <row r="22113" x14ac:dyDescent="0.25"/>
    <row r="22114" x14ac:dyDescent="0.25"/>
    <row r="22115" x14ac:dyDescent="0.25"/>
    <row r="22116" x14ac:dyDescent="0.25"/>
    <row r="22117" x14ac:dyDescent="0.25"/>
    <row r="22118" x14ac:dyDescent="0.25"/>
    <row r="22119" x14ac:dyDescent="0.25"/>
    <row r="22120" x14ac:dyDescent="0.25"/>
    <row r="22121" x14ac:dyDescent="0.25"/>
    <row r="22122" x14ac:dyDescent="0.25"/>
    <row r="22123" x14ac:dyDescent="0.25"/>
    <row r="22124" x14ac:dyDescent="0.25"/>
    <row r="22125" x14ac:dyDescent="0.25"/>
    <row r="22126" x14ac:dyDescent="0.25"/>
    <row r="22127" x14ac:dyDescent="0.25"/>
    <row r="22128" x14ac:dyDescent="0.25"/>
    <row r="22129" x14ac:dyDescent="0.25"/>
    <row r="22130" x14ac:dyDescent="0.25"/>
    <row r="22131" x14ac:dyDescent="0.25"/>
    <row r="22132" x14ac:dyDescent="0.25"/>
    <row r="22133" x14ac:dyDescent="0.25"/>
    <row r="22134" x14ac:dyDescent="0.25"/>
    <row r="22135" x14ac:dyDescent="0.25"/>
    <row r="22136" x14ac:dyDescent="0.25"/>
    <row r="22137" x14ac:dyDescent="0.25"/>
    <row r="22138" x14ac:dyDescent="0.25"/>
    <row r="22139" x14ac:dyDescent="0.25"/>
    <row r="22140" x14ac:dyDescent="0.25"/>
    <row r="22141" x14ac:dyDescent="0.25"/>
    <row r="22142" x14ac:dyDescent="0.25"/>
    <row r="22143" x14ac:dyDescent="0.25"/>
    <row r="22144" x14ac:dyDescent="0.25"/>
    <row r="22145" x14ac:dyDescent="0.25"/>
    <row r="22146" x14ac:dyDescent="0.25"/>
    <row r="22147" x14ac:dyDescent="0.25"/>
    <row r="22148" x14ac:dyDescent="0.25"/>
    <row r="22149" x14ac:dyDescent="0.25"/>
    <row r="22150" x14ac:dyDescent="0.25"/>
    <row r="22151" x14ac:dyDescent="0.25"/>
    <row r="22152" x14ac:dyDescent="0.25"/>
    <row r="22153" x14ac:dyDescent="0.25"/>
    <row r="22154" x14ac:dyDescent="0.25"/>
    <row r="22155" x14ac:dyDescent="0.25"/>
    <row r="22156" x14ac:dyDescent="0.25"/>
    <row r="22157" x14ac:dyDescent="0.25"/>
    <row r="22158" x14ac:dyDescent="0.25"/>
    <row r="22159" x14ac:dyDescent="0.25"/>
    <row r="22160" x14ac:dyDescent="0.25"/>
    <row r="22161" x14ac:dyDescent="0.25"/>
    <row r="22162" x14ac:dyDescent="0.25"/>
    <row r="22163" x14ac:dyDescent="0.25"/>
    <row r="22164" x14ac:dyDescent="0.25"/>
    <row r="22165" x14ac:dyDescent="0.25"/>
    <row r="22166" x14ac:dyDescent="0.25"/>
    <row r="22167" x14ac:dyDescent="0.25"/>
    <row r="22168" x14ac:dyDescent="0.25"/>
    <row r="22169" x14ac:dyDescent="0.25"/>
    <row r="22170" x14ac:dyDescent="0.25"/>
    <row r="22171" x14ac:dyDescent="0.25"/>
    <row r="22172" x14ac:dyDescent="0.25"/>
    <row r="22173" x14ac:dyDescent="0.25"/>
    <row r="22174" x14ac:dyDescent="0.25"/>
    <row r="22175" x14ac:dyDescent="0.25"/>
    <row r="22176" x14ac:dyDescent="0.25"/>
    <row r="22177" x14ac:dyDescent="0.25"/>
    <row r="22178" x14ac:dyDescent="0.25"/>
    <row r="22179" x14ac:dyDescent="0.25"/>
    <row r="22180" x14ac:dyDescent="0.25"/>
    <row r="22181" x14ac:dyDescent="0.25"/>
    <row r="22182" x14ac:dyDescent="0.25"/>
    <row r="22183" x14ac:dyDescent="0.25"/>
    <row r="22184" x14ac:dyDescent="0.25"/>
    <row r="22185" x14ac:dyDescent="0.25"/>
    <row r="22186" x14ac:dyDescent="0.25"/>
    <row r="22187" x14ac:dyDescent="0.25"/>
    <row r="22188" x14ac:dyDescent="0.25"/>
    <row r="22189" x14ac:dyDescent="0.25"/>
    <row r="22190" x14ac:dyDescent="0.25"/>
    <row r="22191" x14ac:dyDescent="0.25"/>
    <row r="22192" x14ac:dyDescent="0.25"/>
    <row r="22193" x14ac:dyDescent="0.25"/>
    <row r="22194" x14ac:dyDescent="0.25"/>
    <row r="22195" x14ac:dyDescent="0.25"/>
    <row r="22196" x14ac:dyDescent="0.25"/>
    <row r="22197" x14ac:dyDescent="0.25"/>
    <row r="22198" x14ac:dyDescent="0.25"/>
    <row r="22199" x14ac:dyDescent="0.25"/>
    <row r="22200" x14ac:dyDescent="0.25"/>
    <row r="22201" x14ac:dyDescent="0.25"/>
    <row r="22202" x14ac:dyDescent="0.25"/>
    <row r="22203" x14ac:dyDescent="0.25"/>
    <row r="22204" x14ac:dyDescent="0.25"/>
    <row r="22205" x14ac:dyDescent="0.25"/>
    <row r="22206" x14ac:dyDescent="0.25"/>
    <row r="22207" x14ac:dyDescent="0.25"/>
    <row r="22208" x14ac:dyDescent="0.25"/>
    <row r="22209" x14ac:dyDescent="0.25"/>
    <row r="22210" x14ac:dyDescent="0.25"/>
    <row r="22211" x14ac:dyDescent="0.25"/>
    <row r="22212" x14ac:dyDescent="0.25"/>
    <row r="22213" x14ac:dyDescent="0.25"/>
    <row r="22214" x14ac:dyDescent="0.25"/>
    <row r="22215" x14ac:dyDescent="0.25"/>
    <row r="22216" x14ac:dyDescent="0.25"/>
    <row r="22217" x14ac:dyDescent="0.25"/>
    <row r="22218" x14ac:dyDescent="0.25"/>
    <row r="22219" x14ac:dyDescent="0.25"/>
    <row r="22220" x14ac:dyDescent="0.25"/>
    <row r="22221" x14ac:dyDescent="0.25"/>
    <row r="22222" x14ac:dyDescent="0.25"/>
    <row r="22223" x14ac:dyDescent="0.25"/>
    <row r="22224" x14ac:dyDescent="0.25"/>
    <row r="22225" x14ac:dyDescent="0.25"/>
    <row r="22226" x14ac:dyDescent="0.25"/>
    <row r="22227" x14ac:dyDescent="0.25"/>
    <row r="22228" x14ac:dyDescent="0.25"/>
    <row r="22229" x14ac:dyDescent="0.25"/>
    <row r="22230" x14ac:dyDescent="0.25"/>
    <row r="22231" x14ac:dyDescent="0.25"/>
    <row r="22232" x14ac:dyDescent="0.25"/>
    <row r="22233" x14ac:dyDescent="0.25"/>
    <row r="22234" x14ac:dyDescent="0.25"/>
    <row r="22235" x14ac:dyDescent="0.25"/>
    <row r="22236" x14ac:dyDescent="0.25"/>
    <row r="22237" x14ac:dyDescent="0.25"/>
    <row r="22238" x14ac:dyDescent="0.25"/>
    <row r="22239" x14ac:dyDescent="0.25"/>
    <row r="22240" x14ac:dyDescent="0.25"/>
    <row r="22241" x14ac:dyDescent="0.25"/>
    <row r="22242" x14ac:dyDescent="0.25"/>
    <row r="22243" x14ac:dyDescent="0.25"/>
    <row r="22244" x14ac:dyDescent="0.25"/>
    <row r="22245" x14ac:dyDescent="0.25"/>
    <row r="22246" x14ac:dyDescent="0.25"/>
    <row r="22247" x14ac:dyDescent="0.25"/>
    <row r="22248" x14ac:dyDescent="0.25"/>
    <row r="22249" x14ac:dyDescent="0.25"/>
    <row r="22250" x14ac:dyDescent="0.25"/>
    <row r="22251" x14ac:dyDescent="0.25"/>
    <row r="22252" x14ac:dyDescent="0.25"/>
    <row r="22253" x14ac:dyDescent="0.25"/>
    <row r="22254" x14ac:dyDescent="0.25"/>
    <row r="22255" x14ac:dyDescent="0.25"/>
    <row r="22256" x14ac:dyDescent="0.25"/>
    <row r="22257" x14ac:dyDescent="0.25"/>
    <row r="22258" x14ac:dyDescent="0.25"/>
    <row r="22259" x14ac:dyDescent="0.25"/>
    <row r="22260" x14ac:dyDescent="0.25"/>
    <row r="22261" x14ac:dyDescent="0.25"/>
    <row r="22262" x14ac:dyDescent="0.25"/>
    <row r="22263" x14ac:dyDescent="0.25"/>
    <row r="22264" x14ac:dyDescent="0.25"/>
    <row r="22265" x14ac:dyDescent="0.25"/>
    <row r="22266" x14ac:dyDescent="0.25"/>
    <row r="22267" x14ac:dyDescent="0.25"/>
    <row r="22268" x14ac:dyDescent="0.25"/>
    <row r="22269" x14ac:dyDescent="0.25"/>
    <row r="22270" x14ac:dyDescent="0.25"/>
    <row r="22271" x14ac:dyDescent="0.25"/>
    <row r="22272" x14ac:dyDescent="0.25"/>
    <row r="22273" x14ac:dyDescent="0.25"/>
    <row r="22274" x14ac:dyDescent="0.25"/>
    <row r="22275" x14ac:dyDescent="0.25"/>
    <row r="22276" x14ac:dyDescent="0.25"/>
    <row r="22277" x14ac:dyDescent="0.25"/>
    <row r="22278" x14ac:dyDescent="0.25"/>
    <row r="22279" x14ac:dyDescent="0.25"/>
    <row r="22280" x14ac:dyDescent="0.25"/>
    <row r="22281" x14ac:dyDescent="0.25"/>
    <row r="22282" x14ac:dyDescent="0.25"/>
    <row r="22283" x14ac:dyDescent="0.25"/>
    <row r="22284" x14ac:dyDescent="0.25"/>
    <row r="22285" x14ac:dyDescent="0.25"/>
    <row r="22286" x14ac:dyDescent="0.25"/>
    <row r="22287" x14ac:dyDescent="0.25"/>
    <row r="22288" x14ac:dyDescent="0.25"/>
    <row r="22289" x14ac:dyDescent="0.25"/>
    <row r="22290" x14ac:dyDescent="0.25"/>
    <row r="22291" x14ac:dyDescent="0.25"/>
    <row r="22292" x14ac:dyDescent="0.25"/>
    <row r="22293" x14ac:dyDescent="0.25"/>
    <row r="22294" x14ac:dyDescent="0.25"/>
    <row r="22295" x14ac:dyDescent="0.25"/>
    <row r="22296" x14ac:dyDescent="0.25"/>
    <row r="22297" x14ac:dyDescent="0.25"/>
    <row r="22298" x14ac:dyDescent="0.25"/>
    <row r="22299" x14ac:dyDescent="0.25"/>
    <row r="22300" x14ac:dyDescent="0.25"/>
    <row r="22301" x14ac:dyDescent="0.25"/>
    <row r="22302" x14ac:dyDescent="0.25"/>
    <row r="22303" x14ac:dyDescent="0.25"/>
    <row r="22304" x14ac:dyDescent="0.25"/>
    <row r="22305" x14ac:dyDescent="0.25"/>
    <row r="22306" x14ac:dyDescent="0.25"/>
    <row r="22307" x14ac:dyDescent="0.25"/>
    <row r="22308" x14ac:dyDescent="0.25"/>
    <row r="22309" x14ac:dyDescent="0.25"/>
    <row r="22310" x14ac:dyDescent="0.25"/>
    <row r="22311" x14ac:dyDescent="0.25"/>
    <row r="22312" x14ac:dyDescent="0.25"/>
    <row r="22313" x14ac:dyDescent="0.25"/>
    <row r="22314" x14ac:dyDescent="0.25"/>
    <row r="22315" x14ac:dyDescent="0.25"/>
    <row r="22316" x14ac:dyDescent="0.25"/>
    <row r="22317" x14ac:dyDescent="0.25"/>
    <row r="22318" x14ac:dyDescent="0.25"/>
    <row r="22319" x14ac:dyDescent="0.25"/>
    <row r="22320" x14ac:dyDescent="0.25"/>
    <row r="22321" x14ac:dyDescent="0.25"/>
    <row r="22322" x14ac:dyDescent="0.25"/>
    <row r="22323" x14ac:dyDescent="0.25"/>
    <row r="22324" x14ac:dyDescent="0.25"/>
    <row r="22325" x14ac:dyDescent="0.25"/>
    <row r="22326" x14ac:dyDescent="0.25"/>
    <row r="22327" x14ac:dyDescent="0.25"/>
    <row r="22328" x14ac:dyDescent="0.25"/>
    <row r="22329" x14ac:dyDescent="0.25"/>
    <row r="22330" x14ac:dyDescent="0.25"/>
    <row r="22331" x14ac:dyDescent="0.25"/>
    <row r="22332" x14ac:dyDescent="0.25"/>
    <row r="22333" x14ac:dyDescent="0.25"/>
    <row r="22334" x14ac:dyDescent="0.25"/>
    <row r="22335" x14ac:dyDescent="0.25"/>
    <row r="22336" x14ac:dyDescent="0.25"/>
    <row r="22337" x14ac:dyDescent="0.25"/>
    <row r="22338" x14ac:dyDescent="0.25"/>
    <row r="22339" x14ac:dyDescent="0.25"/>
    <row r="22340" x14ac:dyDescent="0.25"/>
    <row r="22341" x14ac:dyDescent="0.25"/>
    <row r="22342" x14ac:dyDescent="0.25"/>
    <row r="22343" x14ac:dyDescent="0.25"/>
    <row r="22344" x14ac:dyDescent="0.25"/>
    <row r="22345" x14ac:dyDescent="0.25"/>
    <row r="22346" x14ac:dyDescent="0.25"/>
    <row r="22347" x14ac:dyDescent="0.25"/>
    <row r="22348" x14ac:dyDescent="0.25"/>
    <row r="22349" x14ac:dyDescent="0.25"/>
    <row r="22350" x14ac:dyDescent="0.25"/>
    <row r="22351" x14ac:dyDescent="0.25"/>
    <row r="22352" x14ac:dyDescent="0.25"/>
    <row r="22353" x14ac:dyDescent="0.25"/>
    <row r="22354" x14ac:dyDescent="0.25"/>
    <row r="22355" x14ac:dyDescent="0.25"/>
    <row r="22356" x14ac:dyDescent="0.25"/>
    <row r="22357" x14ac:dyDescent="0.25"/>
    <row r="22358" x14ac:dyDescent="0.25"/>
    <row r="22359" x14ac:dyDescent="0.25"/>
    <row r="22360" x14ac:dyDescent="0.25"/>
    <row r="22361" x14ac:dyDescent="0.25"/>
    <row r="22362" x14ac:dyDescent="0.25"/>
    <row r="22363" x14ac:dyDescent="0.25"/>
    <row r="22364" x14ac:dyDescent="0.25"/>
    <row r="22365" x14ac:dyDescent="0.25"/>
    <row r="22366" x14ac:dyDescent="0.25"/>
    <row r="22367" x14ac:dyDescent="0.25"/>
    <row r="22368" x14ac:dyDescent="0.25"/>
    <row r="22369" x14ac:dyDescent="0.25"/>
    <row r="22370" x14ac:dyDescent="0.25"/>
    <row r="22371" x14ac:dyDescent="0.25"/>
    <row r="22372" x14ac:dyDescent="0.25"/>
    <row r="22373" x14ac:dyDescent="0.25"/>
    <row r="22374" x14ac:dyDescent="0.25"/>
    <row r="22375" x14ac:dyDescent="0.25"/>
    <row r="22376" x14ac:dyDescent="0.25"/>
    <row r="22377" x14ac:dyDescent="0.25"/>
    <row r="22378" x14ac:dyDescent="0.25"/>
    <row r="22379" x14ac:dyDescent="0.25"/>
    <row r="22380" x14ac:dyDescent="0.25"/>
    <row r="22381" x14ac:dyDescent="0.25"/>
    <row r="22382" x14ac:dyDescent="0.25"/>
    <row r="22383" x14ac:dyDescent="0.25"/>
    <row r="22384" x14ac:dyDescent="0.25"/>
    <row r="22385" x14ac:dyDescent="0.25"/>
    <row r="22386" x14ac:dyDescent="0.25"/>
    <row r="22387" x14ac:dyDescent="0.25"/>
    <row r="22388" x14ac:dyDescent="0.25"/>
    <row r="22389" x14ac:dyDescent="0.25"/>
    <row r="22390" x14ac:dyDescent="0.25"/>
    <row r="22391" x14ac:dyDescent="0.25"/>
    <row r="22392" x14ac:dyDescent="0.25"/>
    <row r="22393" x14ac:dyDescent="0.25"/>
    <row r="22394" x14ac:dyDescent="0.25"/>
    <row r="22395" x14ac:dyDescent="0.25"/>
    <row r="22396" x14ac:dyDescent="0.25"/>
    <row r="22397" x14ac:dyDescent="0.25"/>
    <row r="22398" x14ac:dyDescent="0.25"/>
    <row r="22399" x14ac:dyDescent="0.25"/>
    <row r="22400" x14ac:dyDescent="0.25"/>
    <row r="22401" x14ac:dyDescent="0.25"/>
    <row r="22402" x14ac:dyDescent="0.25"/>
    <row r="22403" x14ac:dyDescent="0.25"/>
    <row r="22404" x14ac:dyDescent="0.25"/>
    <row r="22405" x14ac:dyDescent="0.25"/>
    <row r="22406" x14ac:dyDescent="0.25"/>
    <row r="22407" x14ac:dyDescent="0.25"/>
    <row r="22408" x14ac:dyDescent="0.25"/>
    <row r="22409" x14ac:dyDescent="0.25"/>
    <row r="22410" x14ac:dyDescent="0.25"/>
    <row r="22411" x14ac:dyDescent="0.25"/>
    <row r="22412" x14ac:dyDescent="0.25"/>
    <row r="22413" x14ac:dyDescent="0.25"/>
    <row r="22414" x14ac:dyDescent="0.25"/>
    <row r="22415" x14ac:dyDescent="0.25"/>
    <row r="22416" x14ac:dyDescent="0.25"/>
    <row r="22417" x14ac:dyDescent="0.25"/>
    <row r="22418" x14ac:dyDescent="0.25"/>
    <row r="22419" x14ac:dyDescent="0.25"/>
    <row r="22420" x14ac:dyDescent="0.25"/>
    <row r="22421" x14ac:dyDescent="0.25"/>
    <row r="22422" x14ac:dyDescent="0.25"/>
    <row r="22423" x14ac:dyDescent="0.25"/>
    <row r="22424" x14ac:dyDescent="0.25"/>
    <row r="22425" x14ac:dyDescent="0.25"/>
    <row r="22426" x14ac:dyDescent="0.25"/>
    <row r="22427" x14ac:dyDescent="0.25"/>
    <row r="22428" x14ac:dyDescent="0.25"/>
    <row r="22429" x14ac:dyDescent="0.25"/>
    <row r="22430" x14ac:dyDescent="0.25"/>
    <row r="22431" x14ac:dyDescent="0.25"/>
    <row r="22432" x14ac:dyDescent="0.25"/>
    <row r="22433" x14ac:dyDescent="0.25"/>
    <row r="22434" x14ac:dyDescent="0.25"/>
    <row r="22435" x14ac:dyDescent="0.25"/>
    <row r="22436" x14ac:dyDescent="0.25"/>
    <row r="22437" x14ac:dyDescent="0.25"/>
    <row r="22438" x14ac:dyDescent="0.25"/>
    <row r="22439" x14ac:dyDescent="0.25"/>
    <row r="22440" x14ac:dyDescent="0.25"/>
    <row r="22441" x14ac:dyDescent="0.25"/>
    <row r="22442" x14ac:dyDescent="0.25"/>
    <row r="22443" x14ac:dyDescent="0.25"/>
    <row r="22444" x14ac:dyDescent="0.25"/>
    <row r="22445" x14ac:dyDescent="0.25"/>
    <row r="22446" x14ac:dyDescent="0.25"/>
    <row r="22447" x14ac:dyDescent="0.25"/>
    <row r="22448" x14ac:dyDescent="0.25"/>
    <row r="22449" x14ac:dyDescent="0.25"/>
    <row r="22450" x14ac:dyDescent="0.25"/>
    <row r="22451" x14ac:dyDescent="0.25"/>
    <row r="22452" x14ac:dyDescent="0.25"/>
    <row r="22453" x14ac:dyDescent="0.25"/>
    <row r="22454" x14ac:dyDescent="0.25"/>
    <row r="22455" x14ac:dyDescent="0.25"/>
    <row r="22456" x14ac:dyDescent="0.25"/>
    <row r="22457" x14ac:dyDescent="0.25"/>
    <row r="22458" x14ac:dyDescent="0.25"/>
    <row r="22459" x14ac:dyDescent="0.25"/>
    <row r="22460" x14ac:dyDescent="0.25"/>
    <row r="22461" x14ac:dyDescent="0.25"/>
    <row r="22462" x14ac:dyDescent="0.25"/>
    <row r="22463" x14ac:dyDescent="0.25"/>
    <row r="22464" x14ac:dyDescent="0.25"/>
    <row r="22465" x14ac:dyDescent="0.25"/>
    <row r="22466" x14ac:dyDescent="0.25"/>
    <row r="22467" x14ac:dyDescent="0.25"/>
    <row r="22468" x14ac:dyDescent="0.25"/>
    <row r="22469" x14ac:dyDescent="0.25"/>
    <row r="22470" x14ac:dyDescent="0.25"/>
    <row r="22471" x14ac:dyDescent="0.25"/>
    <row r="22472" x14ac:dyDescent="0.25"/>
    <row r="22473" x14ac:dyDescent="0.25"/>
    <row r="22474" x14ac:dyDescent="0.25"/>
    <row r="22475" x14ac:dyDescent="0.25"/>
    <row r="22476" x14ac:dyDescent="0.25"/>
    <row r="22477" x14ac:dyDescent="0.25"/>
    <row r="22478" x14ac:dyDescent="0.25"/>
    <row r="22479" x14ac:dyDescent="0.25"/>
    <row r="22480" x14ac:dyDescent="0.25"/>
    <row r="22481" x14ac:dyDescent="0.25"/>
    <row r="22482" x14ac:dyDescent="0.25"/>
    <row r="22483" x14ac:dyDescent="0.25"/>
    <row r="22484" x14ac:dyDescent="0.25"/>
    <row r="22485" x14ac:dyDescent="0.25"/>
    <row r="22486" x14ac:dyDescent="0.25"/>
    <row r="22487" x14ac:dyDescent="0.25"/>
    <row r="22488" x14ac:dyDescent="0.25"/>
    <row r="22489" x14ac:dyDescent="0.25"/>
    <row r="22490" x14ac:dyDescent="0.25"/>
    <row r="22491" x14ac:dyDescent="0.25"/>
    <row r="22492" x14ac:dyDescent="0.25"/>
    <row r="22493" x14ac:dyDescent="0.25"/>
    <row r="22494" x14ac:dyDescent="0.25"/>
    <row r="22495" x14ac:dyDescent="0.25"/>
    <row r="22496" x14ac:dyDescent="0.25"/>
    <row r="22497" x14ac:dyDescent="0.25"/>
    <row r="22498" x14ac:dyDescent="0.25"/>
    <row r="22499" x14ac:dyDescent="0.25"/>
    <row r="22500" x14ac:dyDescent="0.25"/>
    <row r="22501" x14ac:dyDescent="0.25"/>
    <row r="22502" x14ac:dyDescent="0.25"/>
    <row r="22503" x14ac:dyDescent="0.25"/>
    <row r="22504" x14ac:dyDescent="0.25"/>
    <row r="22505" x14ac:dyDescent="0.25"/>
    <row r="22506" x14ac:dyDescent="0.25"/>
    <row r="22507" x14ac:dyDescent="0.25"/>
    <row r="22508" x14ac:dyDescent="0.25"/>
    <row r="22509" x14ac:dyDescent="0.25"/>
    <row r="22510" x14ac:dyDescent="0.25"/>
    <row r="22511" x14ac:dyDescent="0.25"/>
    <row r="22512" x14ac:dyDescent="0.25"/>
    <row r="22513" x14ac:dyDescent="0.25"/>
    <row r="22514" x14ac:dyDescent="0.25"/>
    <row r="22515" x14ac:dyDescent="0.25"/>
    <row r="22516" x14ac:dyDescent="0.25"/>
    <row r="22517" x14ac:dyDescent="0.25"/>
    <row r="22518" x14ac:dyDescent="0.25"/>
    <row r="22519" x14ac:dyDescent="0.25"/>
    <row r="22520" x14ac:dyDescent="0.25"/>
    <row r="22521" x14ac:dyDescent="0.25"/>
    <row r="22522" x14ac:dyDescent="0.25"/>
    <row r="22523" x14ac:dyDescent="0.25"/>
    <row r="22524" x14ac:dyDescent="0.25"/>
    <row r="22525" x14ac:dyDescent="0.25"/>
    <row r="22526" x14ac:dyDescent="0.25"/>
    <row r="22527" x14ac:dyDescent="0.25"/>
    <row r="22528" x14ac:dyDescent="0.25"/>
    <row r="22529" x14ac:dyDescent="0.25"/>
    <row r="22530" x14ac:dyDescent="0.25"/>
    <row r="22531" x14ac:dyDescent="0.25"/>
    <row r="22532" x14ac:dyDescent="0.25"/>
    <row r="22533" x14ac:dyDescent="0.25"/>
    <row r="22534" x14ac:dyDescent="0.25"/>
    <row r="22535" x14ac:dyDescent="0.25"/>
    <row r="22536" x14ac:dyDescent="0.25"/>
    <row r="22537" x14ac:dyDescent="0.25"/>
    <row r="22538" x14ac:dyDescent="0.25"/>
    <row r="22539" x14ac:dyDescent="0.25"/>
    <row r="22540" x14ac:dyDescent="0.25"/>
    <row r="22541" x14ac:dyDescent="0.25"/>
    <row r="22542" x14ac:dyDescent="0.25"/>
    <row r="22543" x14ac:dyDescent="0.25"/>
    <row r="22544" x14ac:dyDescent="0.25"/>
    <row r="22545" x14ac:dyDescent="0.25"/>
    <row r="22546" x14ac:dyDescent="0.25"/>
    <row r="22547" x14ac:dyDescent="0.25"/>
    <row r="22548" x14ac:dyDescent="0.25"/>
    <row r="22549" x14ac:dyDescent="0.25"/>
    <row r="22550" x14ac:dyDescent="0.25"/>
    <row r="22551" x14ac:dyDescent="0.25"/>
    <row r="22552" x14ac:dyDescent="0.25"/>
    <row r="22553" x14ac:dyDescent="0.25"/>
    <row r="22554" x14ac:dyDescent="0.25"/>
    <row r="22555" x14ac:dyDescent="0.25"/>
    <row r="22556" x14ac:dyDescent="0.25"/>
    <row r="22557" x14ac:dyDescent="0.25"/>
    <row r="22558" x14ac:dyDescent="0.25"/>
    <row r="22559" x14ac:dyDescent="0.25"/>
    <row r="22560" x14ac:dyDescent="0.25"/>
    <row r="22561" x14ac:dyDescent="0.25"/>
    <row r="22562" x14ac:dyDescent="0.25"/>
    <row r="22563" x14ac:dyDescent="0.25"/>
    <row r="22564" x14ac:dyDescent="0.25"/>
    <row r="22565" x14ac:dyDescent="0.25"/>
    <row r="22566" x14ac:dyDescent="0.25"/>
    <row r="22567" x14ac:dyDescent="0.25"/>
    <row r="22568" x14ac:dyDescent="0.25"/>
    <row r="22569" x14ac:dyDescent="0.25"/>
    <row r="22570" x14ac:dyDescent="0.25"/>
    <row r="22571" x14ac:dyDescent="0.25"/>
    <row r="22572" x14ac:dyDescent="0.25"/>
    <row r="22573" x14ac:dyDescent="0.25"/>
    <row r="22574" x14ac:dyDescent="0.25"/>
    <row r="22575" x14ac:dyDescent="0.25"/>
    <row r="22576" x14ac:dyDescent="0.25"/>
    <row r="22577" x14ac:dyDescent="0.25"/>
    <row r="22578" x14ac:dyDescent="0.25"/>
    <row r="22579" x14ac:dyDescent="0.25"/>
    <row r="22580" x14ac:dyDescent="0.25"/>
    <row r="22581" x14ac:dyDescent="0.25"/>
    <row r="22582" x14ac:dyDescent="0.25"/>
    <row r="22583" x14ac:dyDescent="0.25"/>
    <row r="22584" x14ac:dyDescent="0.25"/>
    <row r="22585" x14ac:dyDescent="0.25"/>
    <row r="22586" x14ac:dyDescent="0.25"/>
    <row r="22587" x14ac:dyDescent="0.25"/>
    <row r="22588" x14ac:dyDescent="0.25"/>
    <row r="22589" x14ac:dyDescent="0.25"/>
    <row r="22590" x14ac:dyDescent="0.25"/>
    <row r="22591" x14ac:dyDescent="0.25"/>
    <row r="22592" x14ac:dyDescent="0.25"/>
    <row r="22593" x14ac:dyDescent="0.25"/>
    <row r="22594" x14ac:dyDescent="0.25"/>
    <row r="22595" x14ac:dyDescent="0.25"/>
    <row r="22596" x14ac:dyDescent="0.25"/>
    <row r="22597" x14ac:dyDescent="0.25"/>
    <row r="22598" x14ac:dyDescent="0.25"/>
    <row r="22599" x14ac:dyDescent="0.25"/>
    <row r="22600" x14ac:dyDescent="0.25"/>
    <row r="22601" x14ac:dyDescent="0.25"/>
    <row r="22602" x14ac:dyDescent="0.25"/>
    <row r="22603" x14ac:dyDescent="0.25"/>
    <row r="22604" x14ac:dyDescent="0.25"/>
    <row r="22605" x14ac:dyDescent="0.25"/>
    <row r="22606" x14ac:dyDescent="0.25"/>
    <row r="22607" x14ac:dyDescent="0.25"/>
    <row r="22608" x14ac:dyDescent="0.25"/>
    <row r="22609" x14ac:dyDescent="0.25"/>
    <row r="22610" x14ac:dyDescent="0.25"/>
    <row r="22611" x14ac:dyDescent="0.25"/>
    <row r="22612" x14ac:dyDescent="0.25"/>
    <row r="22613" x14ac:dyDescent="0.25"/>
    <row r="22614" x14ac:dyDescent="0.25"/>
    <row r="22615" x14ac:dyDescent="0.25"/>
    <row r="22616" x14ac:dyDescent="0.25"/>
    <row r="22617" x14ac:dyDescent="0.25"/>
    <row r="22618" x14ac:dyDescent="0.25"/>
    <row r="22619" x14ac:dyDescent="0.25"/>
    <row r="22620" x14ac:dyDescent="0.25"/>
    <row r="22621" x14ac:dyDescent="0.25"/>
    <row r="22622" x14ac:dyDescent="0.25"/>
    <row r="22623" x14ac:dyDescent="0.25"/>
    <row r="22624" x14ac:dyDescent="0.25"/>
    <row r="22625" x14ac:dyDescent="0.25"/>
    <row r="22626" x14ac:dyDescent="0.25"/>
    <row r="22627" x14ac:dyDescent="0.25"/>
    <row r="22628" x14ac:dyDescent="0.25"/>
    <row r="22629" x14ac:dyDescent="0.25"/>
    <row r="22630" x14ac:dyDescent="0.25"/>
    <row r="22631" x14ac:dyDescent="0.25"/>
    <row r="22632" x14ac:dyDescent="0.25"/>
    <row r="22633" x14ac:dyDescent="0.25"/>
    <row r="22634" x14ac:dyDescent="0.25"/>
    <row r="22635" x14ac:dyDescent="0.25"/>
    <row r="22636" x14ac:dyDescent="0.25"/>
    <row r="22637" x14ac:dyDescent="0.25"/>
    <row r="22638" x14ac:dyDescent="0.25"/>
    <row r="22639" x14ac:dyDescent="0.25"/>
    <row r="22640" x14ac:dyDescent="0.25"/>
    <row r="22641" x14ac:dyDescent="0.25"/>
    <row r="22642" x14ac:dyDescent="0.25"/>
    <row r="22643" x14ac:dyDescent="0.25"/>
    <row r="22644" x14ac:dyDescent="0.25"/>
    <row r="22645" x14ac:dyDescent="0.25"/>
    <row r="22646" x14ac:dyDescent="0.25"/>
    <row r="22647" x14ac:dyDescent="0.25"/>
    <row r="22648" x14ac:dyDescent="0.25"/>
    <row r="22649" x14ac:dyDescent="0.25"/>
    <row r="22650" x14ac:dyDescent="0.25"/>
    <row r="22651" x14ac:dyDescent="0.25"/>
    <row r="22652" x14ac:dyDescent="0.25"/>
    <row r="22653" x14ac:dyDescent="0.25"/>
    <row r="22654" x14ac:dyDescent="0.25"/>
    <row r="22655" x14ac:dyDescent="0.25"/>
    <row r="22656" x14ac:dyDescent="0.25"/>
    <row r="22657" x14ac:dyDescent="0.25"/>
    <row r="22658" x14ac:dyDescent="0.25"/>
    <row r="22659" x14ac:dyDescent="0.25"/>
    <row r="22660" x14ac:dyDescent="0.25"/>
    <row r="22661" x14ac:dyDescent="0.25"/>
    <row r="22662" x14ac:dyDescent="0.25"/>
    <row r="22663" x14ac:dyDescent="0.25"/>
    <row r="22664" x14ac:dyDescent="0.25"/>
    <row r="22665" x14ac:dyDescent="0.25"/>
    <row r="22666" x14ac:dyDescent="0.25"/>
    <row r="22667" x14ac:dyDescent="0.25"/>
    <row r="22668" x14ac:dyDescent="0.25"/>
    <row r="22669" x14ac:dyDescent="0.25"/>
    <row r="22670" x14ac:dyDescent="0.25"/>
    <row r="22671" x14ac:dyDescent="0.25"/>
    <row r="22672" x14ac:dyDescent="0.25"/>
    <row r="22673" x14ac:dyDescent="0.25"/>
    <row r="22674" x14ac:dyDescent="0.25"/>
    <row r="22675" x14ac:dyDescent="0.25"/>
    <row r="22676" x14ac:dyDescent="0.25"/>
    <row r="22677" x14ac:dyDescent="0.25"/>
    <row r="22678" x14ac:dyDescent="0.25"/>
    <row r="22679" x14ac:dyDescent="0.25"/>
    <row r="22680" x14ac:dyDescent="0.25"/>
    <row r="22681" x14ac:dyDescent="0.25"/>
    <row r="22682" x14ac:dyDescent="0.25"/>
    <row r="22683" x14ac:dyDescent="0.25"/>
    <row r="22684" x14ac:dyDescent="0.25"/>
    <row r="22685" x14ac:dyDescent="0.25"/>
    <row r="22686" x14ac:dyDescent="0.25"/>
    <row r="22687" x14ac:dyDescent="0.25"/>
    <row r="22688" x14ac:dyDescent="0.25"/>
    <row r="22689" x14ac:dyDescent="0.25"/>
    <row r="22690" x14ac:dyDescent="0.25"/>
    <row r="22691" x14ac:dyDescent="0.25"/>
    <row r="22692" x14ac:dyDescent="0.25"/>
    <row r="22693" x14ac:dyDescent="0.25"/>
    <row r="22694" x14ac:dyDescent="0.25"/>
    <row r="22695" x14ac:dyDescent="0.25"/>
    <row r="22696" x14ac:dyDescent="0.25"/>
    <row r="22697" x14ac:dyDescent="0.25"/>
    <row r="22698" x14ac:dyDescent="0.25"/>
    <row r="22699" x14ac:dyDescent="0.25"/>
    <row r="22700" x14ac:dyDescent="0.25"/>
    <row r="22701" x14ac:dyDescent="0.25"/>
    <row r="22702" x14ac:dyDescent="0.25"/>
    <row r="22703" x14ac:dyDescent="0.25"/>
    <row r="22704" x14ac:dyDescent="0.25"/>
    <row r="22705" x14ac:dyDescent="0.25"/>
    <row r="22706" x14ac:dyDescent="0.25"/>
    <row r="22707" x14ac:dyDescent="0.25"/>
    <row r="22708" x14ac:dyDescent="0.25"/>
    <row r="22709" x14ac:dyDescent="0.25"/>
    <row r="22710" x14ac:dyDescent="0.25"/>
    <row r="22711" x14ac:dyDescent="0.25"/>
    <row r="22712" x14ac:dyDescent="0.25"/>
    <row r="22713" x14ac:dyDescent="0.25"/>
    <row r="22714" x14ac:dyDescent="0.25"/>
    <row r="22715" x14ac:dyDescent="0.25"/>
    <row r="22716" x14ac:dyDescent="0.25"/>
    <row r="22717" x14ac:dyDescent="0.25"/>
    <row r="22718" x14ac:dyDescent="0.25"/>
    <row r="22719" x14ac:dyDescent="0.25"/>
    <row r="22720" x14ac:dyDescent="0.25"/>
    <row r="22721" x14ac:dyDescent="0.25"/>
    <row r="22722" x14ac:dyDescent="0.25"/>
    <row r="22723" x14ac:dyDescent="0.25"/>
    <row r="22724" x14ac:dyDescent="0.25"/>
    <row r="22725" x14ac:dyDescent="0.25"/>
    <row r="22726" x14ac:dyDescent="0.25"/>
    <row r="22727" x14ac:dyDescent="0.25"/>
    <row r="22728" x14ac:dyDescent="0.25"/>
    <row r="22729" x14ac:dyDescent="0.25"/>
    <row r="22730" x14ac:dyDescent="0.25"/>
    <row r="22731" x14ac:dyDescent="0.25"/>
    <row r="22732" x14ac:dyDescent="0.25"/>
    <row r="22733" x14ac:dyDescent="0.25"/>
    <row r="22734" x14ac:dyDescent="0.25"/>
    <row r="22735" x14ac:dyDescent="0.25"/>
    <row r="22736" x14ac:dyDescent="0.25"/>
    <row r="22737" x14ac:dyDescent="0.25"/>
    <row r="22738" x14ac:dyDescent="0.25"/>
    <row r="22739" x14ac:dyDescent="0.25"/>
    <row r="22740" x14ac:dyDescent="0.25"/>
    <row r="22741" x14ac:dyDescent="0.25"/>
    <row r="22742" x14ac:dyDescent="0.25"/>
    <row r="22743" x14ac:dyDescent="0.25"/>
    <row r="22744" x14ac:dyDescent="0.25"/>
    <row r="22745" x14ac:dyDescent="0.25"/>
    <row r="22746" x14ac:dyDescent="0.25"/>
    <row r="22747" x14ac:dyDescent="0.25"/>
    <row r="22748" x14ac:dyDescent="0.25"/>
    <row r="22749" x14ac:dyDescent="0.25"/>
    <row r="22750" x14ac:dyDescent="0.25"/>
    <row r="22751" x14ac:dyDescent="0.25"/>
    <row r="22752" x14ac:dyDescent="0.25"/>
    <row r="22753" x14ac:dyDescent="0.25"/>
    <row r="22754" x14ac:dyDescent="0.25"/>
    <row r="22755" x14ac:dyDescent="0.25"/>
    <row r="22756" x14ac:dyDescent="0.25"/>
    <row r="22757" x14ac:dyDescent="0.25"/>
    <row r="22758" x14ac:dyDescent="0.25"/>
    <row r="22759" x14ac:dyDescent="0.25"/>
    <row r="22760" x14ac:dyDescent="0.25"/>
    <row r="22761" x14ac:dyDescent="0.25"/>
    <row r="22762" x14ac:dyDescent="0.25"/>
    <row r="22763" x14ac:dyDescent="0.25"/>
    <row r="22764" x14ac:dyDescent="0.25"/>
    <row r="22765" x14ac:dyDescent="0.25"/>
    <row r="22766" x14ac:dyDescent="0.25"/>
    <row r="22767" x14ac:dyDescent="0.25"/>
    <row r="22768" x14ac:dyDescent="0.25"/>
    <row r="22769" x14ac:dyDescent="0.25"/>
    <row r="22770" x14ac:dyDescent="0.25"/>
    <row r="22771" x14ac:dyDescent="0.25"/>
    <row r="22772" x14ac:dyDescent="0.25"/>
    <row r="22773" x14ac:dyDescent="0.25"/>
    <row r="22774" x14ac:dyDescent="0.25"/>
    <row r="22775" x14ac:dyDescent="0.25"/>
    <row r="22776" x14ac:dyDescent="0.25"/>
    <row r="22777" x14ac:dyDescent="0.25"/>
    <row r="22778" x14ac:dyDescent="0.25"/>
    <row r="22779" x14ac:dyDescent="0.25"/>
    <row r="22780" x14ac:dyDescent="0.25"/>
    <row r="22781" x14ac:dyDescent="0.25"/>
    <row r="22782" x14ac:dyDescent="0.25"/>
    <row r="22783" x14ac:dyDescent="0.25"/>
    <row r="22784" x14ac:dyDescent="0.25"/>
    <row r="22785" x14ac:dyDescent="0.25"/>
    <row r="22786" x14ac:dyDescent="0.25"/>
    <row r="22787" x14ac:dyDescent="0.25"/>
    <row r="22788" x14ac:dyDescent="0.25"/>
    <row r="22789" x14ac:dyDescent="0.25"/>
    <row r="22790" x14ac:dyDescent="0.25"/>
    <row r="22791" x14ac:dyDescent="0.25"/>
    <row r="22792" x14ac:dyDescent="0.25"/>
    <row r="22793" x14ac:dyDescent="0.25"/>
    <row r="22794" x14ac:dyDescent="0.25"/>
    <row r="22795" x14ac:dyDescent="0.25"/>
    <row r="22796" x14ac:dyDescent="0.25"/>
    <row r="22797" x14ac:dyDescent="0.25"/>
    <row r="22798" x14ac:dyDescent="0.25"/>
    <row r="22799" x14ac:dyDescent="0.25"/>
    <row r="22800" x14ac:dyDescent="0.25"/>
    <row r="22801" x14ac:dyDescent="0.25"/>
    <row r="22802" x14ac:dyDescent="0.25"/>
    <row r="22803" x14ac:dyDescent="0.25"/>
    <row r="22804" x14ac:dyDescent="0.25"/>
    <row r="22805" x14ac:dyDescent="0.25"/>
    <row r="22806" x14ac:dyDescent="0.25"/>
    <row r="22807" x14ac:dyDescent="0.25"/>
    <row r="22808" x14ac:dyDescent="0.25"/>
    <row r="22809" x14ac:dyDescent="0.25"/>
    <row r="22810" x14ac:dyDescent="0.25"/>
    <row r="22811" x14ac:dyDescent="0.25"/>
    <row r="22812" x14ac:dyDescent="0.25"/>
    <row r="22813" x14ac:dyDescent="0.25"/>
    <row r="22814" x14ac:dyDescent="0.25"/>
    <row r="22815" x14ac:dyDescent="0.25"/>
    <row r="22816" x14ac:dyDescent="0.25"/>
    <row r="22817" x14ac:dyDescent="0.25"/>
    <row r="22818" x14ac:dyDescent="0.25"/>
    <row r="22819" x14ac:dyDescent="0.25"/>
    <row r="22820" x14ac:dyDescent="0.25"/>
    <row r="22821" x14ac:dyDescent="0.25"/>
    <row r="22822" x14ac:dyDescent="0.25"/>
    <row r="22823" x14ac:dyDescent="0.25"/>
    <row r="22824" x14ac:dyDescent="0.25"/>
    <row r="22825" x14ac:dyDescent="0.25"/>
    <row r="22826" x14ac:dyDescent="0.25"/>
    <row r="22827" x14ac:dyDescent="0.25"/>
    <row r="22828" x14ac:dyDescent="0.25"/>
    <row r="22829" x14ac:dyDescent="0.25"/>
    <row r="22830" x14ac:dyDescent="0.25"/>
    <row r="22831" x14ac:dyDescent="0.25"/>
    <row r="22832" x14ac:dyDescent="0.25"/>
    <row r="22833" x14ac:dyDescent="0.25"/>
    <row r="22834" x14ac:dyDescent="0.25"/>
    <row r="22835" x14ac:dyDescent="0.25"/>
    <row r="22836" x14ac:dyDescent="0.25"/>
    <row r="22837" x14ac:dyDescent="0.25"/>
    <row r="22838" x14ac:dyDescent="0.25"/>
    <row r="22839" x14ac:dyDescent="0.25"/>
    <row r="22840" x14ac:dyDescent="0.25"/>
    <row r="22841" x14ac:dyDescent="0.25"/>
    <row r="22842" x14ac:dyDescent="0.25"/>
    <row r="22843" x14ac:dyDescent="0.25"/>
    <row r="22844" x14ac:dyDescent="0.25"/>
    <row r="22845" x14ac:dyDescent="0.25"/>
    <row r="22846" x14ac:dyDescent="0.25"/>
    <row r="22847" x14ac:dyDescent="0.25"/>
    <row r="22848" x14ac:dyDescent="0.25"/>
    <row r="22849" x14ac:dyDescent="0.25"/>
    <row r="22850" x14ac:dyDescent="0.25"/>
    <row r="22851" x14ac:dyDescent="0.25"/>
    <row r="22852" x14ac:dyDescent="0.25"/>
    <row r="22853" x14ac:dyDescent="0.25"/>
    <row r="22854" x14ac:dyDescent="0.25"/>
    <row r="22855" x14ac:dyDescent="0.25"/>
    <row r="22856" x14ac:dyDescent="0.25"/>
    <row r="22857" x14ac:dyDescent="0.25"/>
    <row r="22858" x14ac:dyDescent="0.25"/>
    <row r="22859" x14ac:dyDescent="0.25"/>
    <row r="22860" x14ac:dyDescent="0.25"/>
    <row r="22861" x14ac:dyDescent="0.25"/>
    <row r="22862" x14ac:dyDescent="0.25"/>
    <row r="22863" x14ac:dyDescent="0.25"/>
    <row r="22864" x14ac:dyDescent="0.25"/>
    <row r="22865" x14ac:dyDescent="0.25"/>
    <row r="22866" x14ac:dyDescent="0.25"/>
    <row r="22867" x14ac:dyDescent="0.25"/>
    <row r="22868" x14ac:dyDescent="0.25"/>
    <row r="22869" x14ac:dyDescent="0.25"/>
    <row r="22870" x14ac:dyDescent="0.25"/>
    <row r="22871" x14ac:dyDescent="0.25"/>
    <row r="22872" x14ac:dyDescent="0.25"/>
    <row r="22873" x14ac:dyDescent="0.25"/>
    <row r="22874" x14ac:dyDescent="0.25"/>
    <row r="22875" x14ac:dyDescent="0.25"/>
    <row r="22876" x14ac:dyDescent="0.25"/>
    <row r="22877" x14ac:dyDescent="0.25"/>
    <row r="22878" x14ac:dyDescent="0.25"/>
    <row r="22879" x14ac:dyDescent="0.25"/>
    <row r="22880" x14ac:dyDescent="0.25"/>
    <row r="22881" x14ac:dyDescent="0.25"/>
    <row r="22882" x14ac:dyDescent="0.25"/>
    <row r="22883" x14ac:dyDescent="0.25"/>
    <row r="22884" x14ac:dyDescent="0.25"/>
    <row r="22885" x14ac:dyDescent="0.25"/>
    <row r="22886" x14ac:dyDescent="0.25"/>
    <row r="22887" x14ac:dyDescent="0.25"/>
    <row r="22888" x14ac:dyDescent="0.25"/>
    <row r="22889" x14ac:dyDescent="0.25"/>
    <row r="22890" x14ac:dyDescent="0.25"/>
    <row r="22891" x14ac:dyDescent="0.25"/>
    <row r="22892" x14ac:dyDescent="0.25"/>
    <row r="22893" x14ac:dyDescent="0.25"/>
    <row r="22894" x14ac:dyDescent="0.25"/>
    <row r="22895" x14ac:dyDescent="0.25"/>
    <row r="22896" x14ac:dyDescent="0.25"/>
    <row r="22897" x14ac:dyDescent="0.25"/>
    <row r="22898" x14ac:dyDescent="0.25"/>
    <row r="22899" x14ac:dyDescent="0.25"/>
    <row r="22900" x14ac:dyDescent="0.25"/>
    <row r="22901" x14ac:dyDescent="0.25"/>
    <row r="22902" x14ac:dyDescent="0.25"/>
    <row r="22903" x14ac:dyDescent="0.25"/>
    <row r="22904" x14ac:dyDescent="0.25"/>
    <row r="22905" x14ac:dyDescent="0.25"/>
    <row r="22906" x14ac:dyDescent="0.25"/>
    <row r="22907" x14ac:dyDescent="0.25"/>
    <row r="22908" x14ac:dyDescent="0.25"/>
    <row r="22909" x14ac:dyDescent="0.25"/>
    <row r="22910" x14ac:dyDescent="0.25"/>
    <row r="22911" x14ac:dyDescent="0.25"/>
    <row r="22912" x14ac:dyDescent="0.25"/>
    <row r="22913" x14ac:dyDescent="0.25"/>
    <row r="22914" x14ac:dyDescent="0.25"/>
    <row r="22915" x14ac:dyDescent="0.25"/>
    <row r="22916" x14ac:dyDescent="0.25"/>
    <row r="22917" x14ac:dyDescent="0.25"/>
    <row r="22918" x14ac:dyDescent="0.25"/>
    <row r="22919" x14ac:dyDescent="0.25"/>
    <row r="22920" x14ac:dyDescent="0.25"/>
    <row r="22921" x14ac:dyDescent="0.25"/>
    <row r="22922" x14ac:dyDescent="0.25"/>
    <row r="22923" x14ac:dyDescent="0.25"/>
    <row r="22924" x14ac:dyDescent="0.25"/>
    <row r="22925" x14ac:dyDescent="0.25"/>
    <row r="22926" x14ac:dyDescent="0.25"/>
    <row r="22927" x14ac:dyDescent="0.25"/>
    <row r="22928" x14ac:dyDescent="0.25"/>
    <row r="22929" x14ac:dyDescent="0.25"/>
    <row r="22930" x14ac:dyDescent="0.25"/>
    <row r="22931" x14ac:dyDescent="0.25"/>
    <row r="22932" x14ac:dyDescent="0.25"/>
    <row r="22933" x14ac:dyDescent="0.25"/>
    <row r="22934" x14ac:dyDescent="0.25"/>
    <row r="22935" x14ac:dyDescent="0.25"/>
    <row r="22936" x14ac:dyDescent="0.25"/>
    <row r="22937" x14ac:dyDescent="0.25"/>
    <row r="22938" x14ac:dyDescent="0.25"/>
    <row r="22939" x14ac:dyDescent="0.25"/>
    <row r="22940" x14ac:dyDescent="0.25"/>
    <row r="22941" x14ac:dyDescent="0.25"/>
    <row r="22942" x14ac:dyDescent="0.25"/>
    <row r="22943" x14ac:dyDescent="0.25"/>
    <row r="22944" x14ac:dyDescent="0.25"/>
    <row r="22945" x14ac:dyDescent="0.25"/>
    <row r="22946" x14ac:dyDescent="0.25"/>
    <row r="22947" x14ac:dyDescent="0.25"/>
    <row r="22948" x14ac:dyDescent="0.25"/>
    <row r="22949" x14ac:dyDescent="0.25"/>
    <row r="22950" x14ac:dyDescent="0.25"/>
    <row r="22951" x14ac:dyDescent="0.25"/>
    <row r="22952" x14ac:dyDescent="0.25"/>
    <row r="22953" x14ac:dyDescent="0.25"/>
    <row r="22954" x14ac:dyDescent="0.25"/>
    <row r="22955" x14ac:dyDescent="0.25"/>
    <row r="22956" x14ac:dyDescent="0.25"/>
    <row r="22957" x14ac:dyDescent="0.25"/>
    <row r="22958" x14ac:dyDescent="0.25"/>
    <row r="22959" x14ac:dyDescent="0.25"/>
    <row r="22960" x14ac:dyDescent="0.25"/>
    <row r="22961" x14ac:dyDescent="0.25"/>
    <row r="22962" x14ac:dyDescent="0.25"/>
    <row r="22963" x14ac:dyDescent="0.25"/>
    <row r="22964" x14ac:dyDescent="0.25"/>
    <row r="22965" x14ac:dyDescent="0.25"/>
    <row r="22966" x14ac:dyDescent="0.25"/>
    <row r="22967" x14ac:dyDescent="0.25"/>
    <row r="22968" x14ac:dyDescent="0.25"/>
    <row r="22969" x14ac:dyDescent="0.25"/>
    <row r="22970" x14ac:dyDescent="0.25"/>
    <row r="22971" x14ac:dyDescent="0.25"/>
    <row r="22972" x14ac:dyDescent="0.25"/>
    <row r="22973" x14ac:dyDescent="0.25"/>
    <row r="22974" x14ac:dyDescent="0.25"/>
    <row r="22975" x14ac:dyDescent="0.25"/>
    <row r="22976" x14ac:dyDescent="0.25"/>
    <row r="22977" x14ac:dyDescent="0.25"/>
    <row r="22978" x14ac:dyDescent="0.25"/>
    <row r="22979" x14ac:dyDescent="0.25"/>
    <row r="22980" x14ac:dyDescent="0.25"/>
    <row r="22981" x14ac:dyDescent="0.25"/>
    <row r="22982" x14ac:dyDescent="0.25"/>
    <row r="22983" x14ac:dyDescent="0.25"/>
    <row r="22984" x14ac:dyDescent="0.25"/>
    <row r="22985" x14ac:dyDescent="0.25"/>
    <row r="22986" x14ac:dyDescent="0.25"/>
    <row r="22987" x14ac:dyDescent="0.25"/>
    <row r="22988" x14ac:dyDescent="0.25"/>
    <row r="22989" x14ac:dyDescent="0.25"/>
    <row r="22990" x14ac:dyDescent="0.25"/>
    <row r="22991" x14ac:dyDescent="0.25"/>
    <row r="22992" x14ac:dyDescent="0.25"/>
    <row r="22993" x14ac:dyDescent="0.25"/>
    <row r="22994" x14ac:dyDescent="0.25"/>
    <row r="22995" x14ac:dyDescent="0.25"/>
    <row r="22996" x14ac:dyDescent="0.25"/>
    <row r="22997" x14ac:dyDescent="0.25"/>
    <row r="22998" x14ac:dyDescent="0.25"/>
    <row r="22999" x14ac:dyDescent="0.25"/>
    <row r="23000" x14ac:dyDescent="0.25"/>
    <row r="23001" x14ac:dyDescent="0.25"/>
    <row r="23002" x14ac:dyDescent="0.25"/>
    <row r="23003" x14ac:dyDescent="0.25"/>
    <row r="23004" x14ac:dyDescent="0.25"/>
    <row r="23005" x14ac:dyDescent="0.25"/>
    <row r="23006" x14ac:dyDescent="0.25"/>
    <row r="23007" x14ac:dyDescent="0.25"/>
    <row r="23008" x14ac:dyDescent="0.25"/>
    <row r="23009" x14ac:dyDescent="0.25"/>
    <row r="23010" x14ac:dyDescent="0.25"/>
    <row r="23011" x14ac:dyDescent="0.25"/>
    <row r="23012" x14ac:dyDescent="0.25"/>
    <row r="23013" x14ac:dyDescent="0.25"/>
    <row r="23014" x14ac:dyDescent="0.25"/>
    <row r="23015" x14ac:dyDescent="0.25"/>
    <row r="23016" x14ac:dyDescent="0.25"/>
    <row r="23017" x14ac:dyDescent="0.25"/>
    <row r="23018" x14ac:dyDescent="0.25"/>
    <row r="23019" x14ac:dyDescent="0.25"/>
    <row r="23020" x14ac:dyDescent="0.25"/>
    <row r="23021" x14ac:dyDescent="0.25"/>
    <row r="23022" x14ac:dyDescent="0.25"/>
    <row r="23023" x14ac:dyDescent="0.25"/>
    <row r="23024" x14ac:dyDescent="0.25"/>
    <row r="23025" x14ac:dyDescent="0.25"/>
    <row r="23026" x14ac:dyDescent="0.25"/>
    <row r="23027" x14ac:dyDescent="0.25"/>
    <row r="23028" x14ac:dyDescent="0.25"/>
    <row r="23029" x14ac:dyDescent="0.25"/>
    <row r="23030" x14ac:dyDescent="0.25"/>
    <row r="23031" x14ac:dyDescent="0.25"/>
    <row r="23032" x14ac:dyDescent="0.25"/>
    <row r="23033" x14ac:dyDescent="0.25"/>
    <row r="23034" x14ac:dyDescent="0.25"/>
    <row r="23035" x14ac:dyDescent="0.25"/>
    <row r="23036" x14ac:dyDescent="0.25"/>
    <row r="23037" x14ac:dyDescent="0.25"/>
    <row r="23038" x14ac:dyDescent="0.25"/>
    <row r="23039" x14ac:dyDescent="0.25"/>
    <row r="23040" x14ac:dyDescent="0.25"/>
    <row r="23041" x14ac:dyDescent="0.25"/>
    <row r="23042" x14ac:dyDescent="0.25"/>
    <row r="23043" x14ac:dyDescent="0.25"/>
    <row r="23044" x14ac:dyDescent="0.25"/>
    <row r="23045" x14ac:dyDescent="0.25"/>
    <row r="23046" x14ac:dyDescent="0.25"/>
    <row r="23047" x14ac:dyDescent="0.25"/>
    <row r="23048" x14ac:dyDescent="0.25"/>
    <row r="23049" x14ac:dyDescent="0.25"/>
    <row r="23050" x14ac:dyDescent="0.25"/>
    <row r="23051" x14ac:dyDescent="0.25"/>
    <row r="23052" x14ac:dyDescent="0.25"/>
    <row r="23053" x14ac:dyDescent="0.25"/>
    <row r="23054" x14ac:dyDescent="0.25"/>
    <row r="23055" x14ac:dyDescent="0.25"/>
    <row r="23056" x14ac:dyDescent="0.25"/>
    <row r="23057" x14ac:dyDescent="0.25"/>
    <row r="23058" x14ac:dyDescent="0.25"/>
    <row r="23059" x14ac:dyDescent="0.25"/>
    <row r="23060" x14ac:dyDescent="0.25"/>
    <row r="23061" x14ac:dyDescent="0.25"/>
    <row r="23062" x14ac:dyDescent="0.25"/>
    <row r="23063" x14ac:dyDescent="0.25"/>
    <row r="23064" x14ac:dyDescent="0.25"/>
    <row r="23065" x14ac:dyDescent="0.25"/>
    <row r="23066" x14ac:dyDescent="0.25"/>
    <row r="23067" x14ac:dyDescent="0.25"/>
    <row r="23068" x14ac:dyDescent="0.25"/>
    <row r="23069" x14ac:dyDescent="0.25"/>
    <row r="23070" x14ac:dyDescent="0.25"/>
    <row r="23071" x14ac:dyDescent="0.25"/>
    <row r="23072" x14ac:dyDescent="0.25"/>
    <row r="23073" x14ac:dyDescent="0.25"/>
    <row r="23074" x14ac:dyDescent="0.25"/>
    <row r="23075" x14ac:dyDescent="0.25"/>
    <row r="23076" x14ac:dyDescent="0.25"/>
    <row r="23077" x14ac:dyDescent="0.25"/>
    <row r="23078" x14ac:dyDescent="0.25"/>
    <row r="23079" x14ac:dyDescent="0.25"/>
    <row r="23080" x14ac:dyDescent="0.25"/>
    <row r="23081" x14ac:dyDescent="0.25"/>
    <row r="23082" x14ac:dyDescent="0.25"/>
    <row r="23083" x14ac:dyDescent="0.25"/>
    <row r="23084" x14ac:dyDescent="0.25"/>
    <row r="23085" x14ac:dyDescent="0.25"/>
    <row r="23086" x14ac:dyDescent="0.25"/>
    <row r="23087" x14ac:dyDescent="0.25"/>
    <row r="23088" x14ac:dyDescent="0.25"/>
    <row r="23089" x14ac:dyDescent="0.25"/>
    <row r="23090" x14ac:dyDescent="0.25"/>
    <row r="23091" x14ac:dyDescent="0.25"/>
    <row r="23092" x14ac:dyDescent="0.25"/>
    <row r="23093" x14ac:dyDescent="0.25"/>
    <row r="23094" x14ac:dyDescent="0.25"/>
    <row r="23095" x14ac:dyDescent="0.25"/>
    <row r="23096" x14ac:dyDescent="0.25"/>
    <row r="23097" x14ac:dyDescent="0.25"/>
    <row r="23098" x14ac:dyDescent="0.25"/>
    <row r="23099" x14ac:dyDescent="0.25"/>
    <row r="23100" x14ac:dyDescent="0.25"/>
    <row r="23101" x14ac:dyDescent="0.25"/>
    <row r="23102" x14ac:dyDescent="0.25"/>
    <row r="23103" x14ac:dyDescent="0.25"/>
    <row r="23104" x14ac:dyDescent="0.25"/>
    <row r="23105" x14ac:dyDescent="0.25"/>
    <row r="23106" x14ac:dyDescent="0.25"/>
    <row r="23107" x14ac:dyDescent="0.25"/>
    <row r="23108" x14ac:dyDescent="0.25"/>
    <row r="23109" x14ac:dyDescent="0.25"/>
    <row r="23110" x14ac:dyDescent="0.25"/>
    <row r="23111" x14ac:dyDescent="0.25"/>
    <row r="23112" x14ac:dyDescent="0.25"/>
    <row r="23113" x14ac:dyDescent="0.25"/>
    <row r="23114" x14ac:dyDescent="0.25"/>
    <row r="23115" x14ac:dyDescent="0.25"/>
    <row r="23116" x14ac:dyDescent="0.25"/>
    <row r="23117" x14ac:dyDescent="0.25"/>
    <row r="23118" x14ac:dyDescent="0.25"/>
    <row r="23119" x14ac:dyDescent="0.25"/>
    <row r="23120" x14ac:dyDescent="0.25"/>
    <row r="23121" x14ac:dyDescent="0.25"/>
    <row r="23122" x14ac:dyDescent="0.25"/>
    <row r="23123" x14ac:dyDescent="0.25"/>
    <row r="23124" x14ac:dyDescent="0.25"/>
    <row r="23125" x14ac:dyDescent="0.25"/>
    <row r="23126" x14ac:dyDescent="0.25"/>
    <row r="23127" x14ac:dyDescent="0.25"/>
    <row r="23128" x14ac:dyDescent="0.25"/>
    <row r="23129" x14ac:dyDescent="0.25"/>
    <row r="23130" x14ac:dyDescent="0.25"/>
    <row r="23131" x14ac:dyDescent="0.25"/>
    <row r="23132" x14ac:dyDescent="0.25"/>
    <row r="23133" x14ac:dyDescent="0.25"/>
    <row r="23134" x14ac:dyDescent="0.25"/>
    <row r="23135" x14ac:dyDescent="0.25"/>
    <row r="23136" x14ac:dyDescent="0.25"/>
    <row r="23137" x14ac:dyDescent="0.25"/>
    <row r="23138" x14ac:dyDescent="0.25"/>
    <row r="23139" x14ac:dyDescent="0.25"/>
    <row r="23140" x14ac:dyDescent="0.25"/>
    <row r="23141" x14ac:dyDescent="0.25"/>
    <row r="23142" x14ac:dyDescent="0.25"/>
    <row r="23143" x14ac:dyDescent="0.25"/>
    <row r="23144" x14ac:dyDescent="0.25"/>
    <row r="23145" x14ac:dyDescent="0.25"/>
    <row r="23146" x14ac:dyDescent="0.25"/>
    <row r="23147" x14ac:dyDescent="0.25"/>
    <row r="23148" x14ac:dyDescent="0.25"/>
    <row r="23149" x14ac:dyDescent="0.25"/>
    <row r="23150" x14ac:dyDescent="0.25"/>
    <row r="23151" x14ac:dyDescent="0.25"/>
    <row r="23152" x14ac:dyDescent="0.25"/>
    <row r="23153" x14ac:dyDescent="0.25"/>
    <row r="23154" x14ac:dyDescent="0.25"/>
    <row r="23155" x14ac:dyDescent="0.25"/>
    <row r="23156" x14ac:dyDescent="0.25"/>
    <row r="23157" x14ac:dyDescent="0.25"/>
    <row r="23158" x14ac:dyDescent="0.25"/>
    <row r="23159" x14ac:dyDescent="0.25"/>
    <row r="23160" x14ac:dyDescent="0.25"/>
    <row r="23161" x14ac:dyDescent="0.25"/>
    <row r="23162" x14ac:dyDescent="0.25"/>
    <row r="23163" x14ac:dyDescent="0.25"/>
    <row r="23164" x14ac:dyDescent="0.25"/>
    <row r="23165" x14ac:dyDescent="0.25"/>
    <row r="23166" x14ac:dyDescent="0.25"/>
    <row r="23167" x14ac:dyDescent="0.25"/>
    <row r="23168" x14ac:dyDescent="0.25"/>
    <row r="23169" x14ac:dyDescent="0.25"/>
    <row r="23170" x14ac:dyDescent="0.25"/>
    <row r="23171" x14ac:dyDescent="0.25"/>
    <row r="23172" x14ac:dyDescent="0.25"/>
    <row r="23173" x14ac:dyDescent="0.25"/>
    <row r="23174" x14ac:dyDescent="0.25"/>
    <row r="23175" x14ac:dyDescent="0.25"/>
    <row r="23176" x14ac:dyDescent="0.25"/>
    <row r="23177" x14ac:dyDescent="0.25"/>
    <row r="23178" x14ac:dyDescent="0.25"/>
    <row r="23179" x14ac:dyDescent="0.25"/>
    <row r="23180" x14ac:dyDescent="0.25"/>
    <row r="23181" x14ac:dyDescent="0.25"/>
    <row r="23182" x14ac:dyDescent="0.25"/>
    <row r="23183" x14ac:dyDescent="0.25"/>
    <row r="23184" x14ac:dyDescent="0.25"/>
    <row r="23185" x14ac:dyDescent="0.25"/>
    <row r="23186" x14ac:dyDescent="0.25"/>
    <row r="23187" x14ac:dyDescent="0.25"/>
    <row r="23188" x14ac:dyDescent="0.25"/>
    <row r="23189" x14ac:dyDescent="0.25"/>
    <row r="23190" x14ac:dyDescent="0.25"/>
    <row r="23191" x14ac:dyDescent="0.25"/>
    <row r="23192" x14ac:dyDescent="0.25"/>
    <row r="23193" x14ac:dyDescent="0.25"/>
    <row r="23194" x14ac:dyDescent="0.25"/>
    <row r="23195" x14ac:dyDescent="0.25"/>
    <row r="23196" x14ac:dyDescent="0.25"/>
    <row r="23197" x14ac:dyDescent="0.25"/>
    <row r="23198" x14ac:dyDescent="0.25"/>
    <row r="23199" x14ac:dyDescent="0.25"/>
    <row r="23200" x14ac:dyDescent="0.25"/>
    <row r="23201" x14ac:dyDescent="0.25"/>
    <row r="23202" x14ac:dyDescent="0.25"/>
    <row r="23203" x14ac:dyDescent="0.25"/>
    <row r="23204" x14ac:dyDescent="0.25"/>
    <row r="23205" x14ac:dyDescent="0.25"/>
    <row r="23206" x14ac:dyDescent="0.25"/>
    <row r="23207" x14ac:dyDescent="0.25"/>
    <row r="23208" x14ac:dyDescent="0.25"/>
    <row r="23209" x14ac:dyDescent="0.25"/>
    <row r="23210" x14ac:dyDescent="0.25"/>
    <row r="23211" x14ac:dyDescent="0.25"/>
    <row r="23212" x14ac:dyDescent="0.25"/>
    <row r="23213" x14ac:dyDescent="0.25"/>
    <row r="23214" x14ac:dyDescent="0.25"/>
    <row r="23215" x14ac:dyDescent="0.25"/>
    <row r="23216" x14ac:dyDescent="0.25"/>
    <row r="23217" x14ac:dyDescent="0.25"/>
    <row r="23218" x14ac:dyDescent="0.25"/>
    <row r="23219" x14ac:dyDescent="0.25"/>
    <row r="23220" x14ac:dyDescent="0.25"/>
    <row r="23221" x14ac:dyDescent="0.25"/>
    <row r="23222" x14ac:dyDescent="0.25"/>
    <row r="23223" x14ac:dyDescent="0.25"/>
    <row r="23224" x14ac:dyDescent="0.25"/>
    <row r="23225" x14ac:dyDescent="0.25"/>
    <row r="23226" x14ac:dyDescent="0.25"/>
    <row r="23227" x14ac:dyDescent="0.25"/>
    <row r="23228" x14ac:dyDescent="0.25"/>
    <row r="23229" x14ac:dyDescent="0.25"/>
    <row r="23230" x14ac:dyDescent="0.25"/>
    <row r="23231" x14ac:dyDescent="0.25"/>
    <row r="23232" x14ac:dyDescent="0.25"/>
    <row r="23233" x14ac:dyDescent="0.25"/>
    <row r="23234" x14ac:dyDescent="0.25"/>
    <row r="23235" x14ac:dyDescent="0.25"/>
    <row r="23236" x14ac:dyDescent="0.25"/>
    <row r="23237" x14ac:dyDescent="0.25"/>
    <row r="23238" x14ac:dyDescent="0.25"/>
    <row r="23239" x14ac:dyDescent="0.25"/>
    <row r="23240" x14ac:dyDescent="0.25"/>
    <row r="23241" x14ac:dyDescent="0.25"/>
    <row r="23242" x14ac:dyDescent="0.25"/>
    <row r="23243" x14ac:dyDescent="0.25"/>
    <row r="23244" x14ac:dyDescent="0.25"/>
    <row r="23245" x14ac:dyDescent="0.25"/>
    <row r="23246" x14ac:dyDescent="0.25"/>
    <row r="23247" x14ac:dyDescent="0.25"/>
    <row r="23248" x14ac:dyDescent="0.25"/>
    <row r="23249" x14ac:dyDescent="0.25"/>
    <row r="23250" x14ac:dyDescent="0.25"/>
    <row r="23251" x14ac:dyDescent="0.25"/>
    <row r="23252" x14ac:dyDescent="0.25"/>
    <row r="23253" x14ac:dyDescent="0.25"/>
    <row r="23254" x14ac:dyDescent="0.25"/>
    <row r="23255" x14ac:dyDescent="0.25"/>
    <row r="23256" x14ac:dyDescent="0.25"/>
    <row r="23257" x14ac:dyDescent="0.25"/>
    <row r="23258" x14ac:dyDescent="0.25"/>
    <row r="23259" x14ac:dyDescent="0.25"/>
    <row r="23260" x14ac:dyDescent="0.25"/>
    <row r="23261" x14ac:dyDescent="0.25"/>
    <row r="23262" x14ac:dyDescent="0.25"/>
    <row r="23263" x14ac:dyDescent="0.25"/>
    <row r="23264" x14ac:dyDescent="0.25"/>
    <row r="23265" x14ac:dyDescent="0.25"/>
    <row r="23266" x14ac:dyDescent="0.25"/>
    <row r="23267" x14ac:dyDescent="0.25"/>
    <row r="23268" x14ac:dyDescent="0.25"/>
    <row r="23269" x14ac:dyDescent="0.25"/>
    <row r="23270" x14ac:dyDescent="0.25"/>
    <row r="23271" x14ac:dyDescent="0.25"/>
    <row r="23272" x14ac:dyDescent="0.25"/>
    <row r="23273" x14ac:dyDescent="0.25"/>
    <row r="23274" x14ac:dyDescent="0.25"/>
    <row r="23275" x14ac:dyDescent="0.25"/>
    <row r="23276" x14ac:dyDescent="0.25"/>
    <row r="23277" x14ac:dyDescent="0.25"/>
    <row r="23278" x14ac:dyDescent="0.25"/>
    <row r="23279" x14ac:dyDescent="0.25"/>
    <row r="23280" x14ac:dyDescent="0.25"/>
    <row r="23281" x14ac:dyDescent="0.25"/>
    <row r="23282" x14ac:dyDescent="0.25"/>
    <row r="23283" x14ac:dyDescent="0.25"/>
    <row r="23284" x14ac:dyDescent="0.25"/>
    <row r="23285" x14ac:dyDescent="0.25"/>
    <row r="23286" x14ac:dyDescent="0.25"/>
    <row r="23287" x14ac:dyDescent="0.25"/>
    <row r="23288" x14ac:dyDescent="0.25"/>
    <row r="23289" x14ac:dyDescent="0.25"/>
    <row r="23290" x14ac:dyDescent="0.25"/>
    <row r="23291" x14ac:dyDescent="0.25"/>
    <row r="23292" x14ac:dyDescent="0.25"/>
    <row r="23293" x14ac:dyDescent="0.25"/>
    <row r="23294" x14ac:dyDescent="0.25"/>
    <row r="23295" x14ac:dyDescent="0.25"/>
    <row r="23296" x14ac:dyDescent="0.25"/>
    <row r="23297" x14ac:dyDescent="0.25"/>
    <row r="23298" x14ac:dyDescent="0.25"/>
    <row r="23299" x14ac:dyDescent="0.25"/>
    <row r="23300" x14ac:dyDescent="0.25"/>
    <row r="23301" x14ac:dyDescent="0.25"/>
    <row r="23302" x14ac:dyDescent="0.25"/>
    <row r="23303" x14ac:dyDescent="0.25"/>
    <row r="23304" x14ac:dyDescent="0.25"/>
    <row r="23305" x14ac:dyDescent="0.25"/>
    <row r="23306" x14ac:dyDescent="0.25"/>
    <row r="23307" x14ac:dyDescent="0.25"/>
    <row r="23308" x14ac:dyDescent="0.25"/>
    <row r="23309" x14ac:dyDescent="0.25"/>
    <row r="23310" x14ac:dyDescent="0.25"/>
    <row r="23311" x14ac:dyDescent="0.25"/>
    <row r="23312" x14ac:dyDescent="0.25"/>
    <row r="23313" x14ac:dyDescent="0.25"/>
    <row r="23314" x14ac:dyDescent="0.25"/>
    <row r="23315" x14ac:dyDescent="0.25"/>
    <row r="23316" x14ac:dyDescent="0.25"/>
    <row r="23317" x14ac:dyDescent="0.25"/>
    <row r="23318" x14ac:dyDescent="0.25"/>
    <row r="23319" x14ac:dyDescent="0.25"/>
    <row r="23320" x14ac:dyDescent="0.25"/>
    <row r="23321" x14ac:dyDescent="0.25"/>
    <row r="23322" x14ac:dyDescent="0.25"/>
    <row r="23323" x14ac:dyDescent="0.25"/>
    <row r="23324" x14ac:dyDescent="0.25"/>
    <row r="23325" x14ac:dyDescent="0.25"/>
    <row r="23326" x14ac:dyDescent="0.25"/>
    <row r="23327" x14ac:dyDescent="0.25"/>
    <row r="23328" x14ac:dyDescent="0.25"/>
    <row r="23329" x14ac:dyDescent="0.25"/>
    <row r="23330" x14ac:dyDescent="0.25"/>
    <row r="23331" x14ac:dyDescent="0.25"/>
    <row r="23332" x14ac:dyDescent="0.25"/>
    <row r="23333" x14ac:dyDescent="0.25"/>
    <row r="23334" x14ac:dyDescent="0.25"/>
    <row r="23335" x14ac:dyDescent="0.25"/>
    <row r="23336" x14ac:dyDescent="0.25"/>
    <row r="23337" x14ac:dyDescent="0.25"/>
    <row r="23338" x14ac:dyDescent="0.25"/>
    <row r="23339" x14ac:dyDescent="0.25"/>
    <row r="23340" x14ac:dyDescent="0.25"/>
    <row r="23341" x14ac:dyDescent="0.25"/>
    <row r="23342" x14ac:dyDescent="0.25"/>
    <row r="23343" x14ac:dyDescent="0.25"/>
    <row r="23344" x14ac:dyDescent="0.25"/>
    <row r="23345" x14ac:dyDescent="0.25"/>
    <row r="23346" x14ac:dyDescent="0.25"/>
    <row r="23347" x14ac:dyDescent="0.25"/>
    <row r="23348" x14ac:dyDescent="0.25"/>
    <row r="23349" x14ac:dyDescent="0.25"/>
    <row r="23350" x14ac:dyDescent="0.25"/>
    <row r="23351" x14ac:dyDescent="0.25"/>
    <row r="23352" x14ac:dyDescent="0.25"/>
    <row r="23353" x14ac:dyDescent="0.25"/>
    <row r="23354" x14ac:dyDescent="0.25"/>
    <row r="23355" x14ac:dyDescent="0.25"/>
    <row r="23356" x14ac:dyDescent="0.25"/>
    <row r="23357" x14ac:dyDescent="0.25"/>
    <row r="23358" x14ac:dyDescent="0.25"/>
    <row r="23359" x14ac:dyDescent="0.25"/>
    <row r="23360" x14ac:dyDescent="0.25"/>
    <row r="23361" x14ac:dyDescent="0.25"/>
    <row r="23362" x14ac:dyDescent="0.25"/>
    <row r="23363" x14ac:dyDescent="0.25"/>
    <row r="23364" x14ac:dyDescent="0.25"/>
    <row r="23365" x14ac:dyDescent="0.25"/>
    <row r="23366" x14ac:dyDescent="0.25"/>
    <row r="23367" x14ac:dyDescent="0.25"/>
    <row r="23368" x14ac:dyDescent="0.25"/>
    <row r="23369" x14ac:dyDescent="0.25"/>
    <row r="23370" x14ac:dyDescent="0.25"/>
    <row r="23371" x14ac:dyDescent="0.25"/>
    <row r="23372" x14ac:dyDescent="0.25"/>
    <row r="23373" x14ac:dyDescent="0.25"/>
    <row r="23374" x14ac:dyDescent="0.25"/>
    <row r="23375" x14ac:dyDescent="0.25"/>
    <row r="23376" x14ac:dyDescent="0.25"/>
    <row r="23377" x14ac:dyDescent="0.25"/>
    <row r="23378" x14ac:dyDescent="0.25"/>
    <row r="23379" x14ac:dyDescent="0.25"/>
    <row r="23380" x14ac:dyDescent="0.25"/>
    <row r="23381" x14ac:dyDescent="0.25"/>
    <row r="23382" x14ac:dyDescent="0.25"/>
    <row r="23383" x14ac:dyDescent="0.25"/>
    <row r="23384" x14ac:dyDescent="0.25"/>
    <row r="23385" x14ac:dyDescent="0.25"/>
    <row r="23386" x14ac:dyDescent="0.25"/>
    <row r="23387" x14ac:dyDescent="0.25"/>
    <row r="23388" x14ac:dyDescent="0.25"/>
    <row r="23389" x14ac:dyDescent="0.25"/>
    <row r="23390" x14ac:dyDescent="0.25"/>
    <row r="23391" x14ac:dyDescent="0.25"/>
    <row r="23392" x14ac:dyDescent="0.25"/>
    <row r="23393" x14ac:dyDescent="0.25"/>
    <row r="23394" x14ac:dyDescent="0.25"/>
    <row r="23395" x14ac:dyDescent="0.25"/>
    <row r="23396" x14ac:dyDescent="0.25"/>
    <row r="23397" x14ac:dyDescent="0.25"/>
    <row r="23398" x14ac:dyDescent="0.25"/>
    <row r="23399" x14ac:dyDescent="0.25"/>
    <row r="23400" x14ac:dyDescent="0.25"/>
    <row r="23401" x14ac:dyDescent="0.25"/>
    <row r="23402" x14ac:dyDescent="0.25"/>
    <row r="23403" x14ac:dyDescent="0.25"/>
    <row r="23404" x14ac:dyDescent="0.25"/>
    <row r="23405" x14ac:dyDescent="0.25"/>
    <row r="23406" x14ac:dyDescent="0.25"/>
    <row r="23407" x14ac:dyDescent="0.25"/>
    <row r="23408" x14ac:dyDescent="0.25"/>
    <row r="23409" x14ac:dyDescent="0.25"/>
    <row r="23410" x14ac:dyDescent="0.25"/>
    <row r="23411" x14ac:dyDescent="0.25"/>
    <row r="23412" x14ac:dyDescent="0.25"/>
    <row r="23413" x14ac:dyDescent="0.25"/>
    <row r="23414" x14ac:dyDescent="0.25"/>
    <row r="23415" x14ac:dyDescent="0.25"/>
    <row r="23416" x14ac:dyDescent="0.25"/>
    <row r="23417" x14ac:dyDescent="0.25"/>
    <row r="23418" x14ac:dyDescent="0.25"/>
    <row r="23419" x14ac:dyDescent="0.25"/>
    <row r="23420" x14ac:dyDescent="0.25"/>
    <row r="23421" x14ac:dyDescent="0.25"/>
    <row r="23422" x14ac:dyDescent="0.25"/>
    <row r="23423" x14ac:dyDescent="0.25"/>
    <row r="23424" x14ac:dyDescent="0.25"/>
    <row r="23425" x14ac:dyDescent="0.25"/>
    <row r="23426" x14ac:dyDescent="0.25"/>
    <row r="23427" x14ac:dyDescent="0.25"/>
    <row r="23428" x14ac:dyDescent="0.25"/>
    <row r="23429" x14ac:dyDescent="0.25"/>
    <row r="23430" x14ac:dyDescent="0.25"/>
    <row r="23431" x14ac:dyDescent="0.25"/>
    <row r="23432" x14ac:dyDescent="0.25"/>
    <row r="23433" x14ac:dyDescent="0.25"/>
    <row r="23434" x14ac:dyDescent="0.25"/>
    <row r="23435" x14ac:dyDescent="0.25"/>
    <row r="23436" x14ac:dyDescent="0.25"/>
    <row r="23437" x14ac:dyDescent="0.25"/>
    <row r="23438" x14ac:dyDescent="0.25"/>
    <row r="23439" x14ac:dyDescent="0.25"/>
    <row r="23440" x14ac:dyDescent="0.25"/>
    <row r="23441" x14ac:dyDescent="0.25"/>
    <row r="23442" x14ac:dyDescent="0.25"/>
    <row r="23443" x14ac:dyDescent="0.25"/>
    <row r="23444" x14ac:dyDescent="0.25"/>
    <row r="23445" x14ac:dyDescent="0.25"/>
    <row r="23446" x14ac:dyDescent="0.25"/>
    <row r="23447" x14ac:dyDescent="0.25"/>
    <row r="23448" x14ac:dyDescent="0.25"/>
    <row r="23449" x14ac:dyDescent="0.25"/>
    <row r="23450" x14ac:dyDescent="0.25"/>
    <row r="23451" x14ac:dyDescent="0.25"/>
    <row r="23452" x14ac:dyDescent="0.25"/>
    <row r="23453" x14ac:dyDescent="0.25"/>
    <row r="23454" x14ac:dyDescent="0.25"/>
    <row r="23455" x14ac:dyDescent="0.25"/>
    <row r="23456" x14ac:dyDescent="0.25"/>
    <row r="23457" x14ac:dyDescent="0.25"/>
    <row r="23458" x14ac:dyDescent="0.25"/>
    <row r="23459" x14ac:dyDescent="0.25"/>
    <row r="23460" x14ac:dyDescent="0.25"/>
    <row r="23461" x14ac:dyDescent="0.25"/>
    <row r="23462" x14ac:dyDescent="0.25"/>
    <row r="23463" x14ac:dyDescent="0.25"/>
    <row r="23464" x14ac:dyDescent="0.25"/>
    <row r="23465" x14ac:dyDescent="0.25"/>
    <row r="23466" x14ac:dyDescent="0.25"/>
    <row r="23467" x14ac:dyDescent="0.25"/>
    <row r="23468" x14ac:dyDescent="0.25"/>
    <row r="23469" x14ac:dyDescent="0.25"/>
    <row r="23470" x14ac:dyDescent="0.25"/>
    <row r="23471" x14ac:dyDescent="0.25"/>
    <row r="23472" x14ac:dyDescent="0.25"/>
    <row r="23473" x14ac:dyDescent="0.25"/>
    <row r="23474" x14ac:dyDescent="0.25"/>
    <row r="23475" x14ac:dyDescent="0.25"/>
    <row r="23476" x14ac:dyDescent="0.25"/>
    <row r="23477" x14ac:dyDescent="0.25"/>
    <row r="23478" x14ac:dyDescent="0.25"/>
    <row r="23479" x14ac:dyDescent="0.25"/>
    <row r="23480" x14ac:dyDescent="0.25"/>
    <row r="23481" x14ac:dyDescent="0.25"/>
    <row r="23482" x14ac:dyDescent="0.25"/>
    <row r="23483" x14ac:dyDescent="0.25"/>
    <row r="23484" x14ac:dyDescent="0.25"/>
    <row r="23485" x14ac:dyDescent="0.25"/>
    <row r="23486" x14ac:dyDescent="0.25"/>
    <row r="23487" x14ac:dyDescent="0.25"/>
    <row r="23488" x14ac:dyDescent="0.25"/>
    <row r="23489" x14ac:dyDescent="0.25"/>
    <row r="23490" x14ac:dyDescent="0.25"/>
    <row r="23491" x14ac:dyDescent="0.25"/>
    <row r="23492" x14ac:dyDescent="0.25"/>
    <row r="23493" x14ac:dyDescent="0.25"/>
    <row r="23494" x14ac:dyDescent="0.25"/>
    <row r="23495" x14ac:dyDescent="0.25"/>
    <row r="23496" x14ac:dyDescent="0.25"/>
    <row r="23497" x14ac:dyDescent="0.25"/>
    <row r="23498" x14ac:dyDescent="0.25"/>
    <row r="23499" x14ac:dyDescent="0.25"/>
    <row r="23500" x14ac:dyDescent="0.25"/>
    <row r="23501" x14ac:dyDescent="0.25"/>
    <row r="23502" x14ac:dyDescent="0.25"/>
    <row r="23503" x14ac:dyDescent="0.25"/>
    <row r="23504" x14ac:dyDescent="0.25"/>
    <row r="23505" x14ac:dyDescent="0.25"/>
    <row r="23506" x14ac:dyDescent="0.25"/>
    <row r="23507" x14ac:dyDescent="0.25"/>
    <row r="23508" x14ac:dyDescent="0.25"/>
    <row r="23509" x14ac:dyDescent="0.25"/>
    <row r="23510" x14ac:dyDescent="0.25"/>
    <row r="23511" x14ac:dyDescent="0.25"/>
    <row r="23512" x14ac:dyDescent="0.25"/>
    <row r="23513" x14ac:dyDescent="0.25"/>
    <row r="23514" x14ac:dyDescent="0.25"/>
    <row r="23515" x14ac:dyDescent="0.25"/>
    <row r="23516" x14ac:dyDescent="0.25"/>
    <row r="23517" x14ac:dyDescent="0.25"/>
    <row r="23518" x14ac:dyDescent="0.25"/>
    <row r="23519" x14ac:dyDescent="0.25"/>
    <row r="23520" x14ac:dyDescent="0.25"/>
    <row r="23521" x14ac:dyDescent="0.25"/>
    <row r="23522" x14ac:dyDescent="0.25"/>
    <row r="23523" x14ac:dyDescent="0.25"/>
    <row r="23524" x14ac:dyDescent="0.25"/>
    <row r="23525" x14ac:dyDescent="0.25"/>
    <row r="23526" x14ac:dyDescent="0.25"/>
    <row r="23527" x14ac:dyDescent="0.25"/>
    <row r="23528" x14ac:dyDescent="0.25"/>
    <row r="23529" x14ac:dyDescent="0.25"/>
    <row r="23530" x14ac:dyDescent="0.25"/>
    <row r="23531" x14ac:dyDescent="0.25"/>
    <row r="23532" x14ac:dyDescent="0.25"/>
    <row r="23533" x14ac:dyDescent="0.25"/>
    <row r="23534" x14ac:dyDescent="0.25"/>
    <row r="23535" x14ac:dyDescent="0.25"/>
    <row r="23536" x14ac:dyDescent="0.25"/>
    <row r="23537" x14ac:dyDescent="0.25"/>
    <row r="23538" x14ac:dyDescent="0.25"/>
    <row r="23539" x14ac:dyDescent="0.25"/>
    <row r="23540" x14ac:dyDescent="0.25"/>
    <row r="23541" x14ac:dyDescent="0.25"/>
    <row r="23542" x14ac:dyDescent="0.25"/>
    <row r="23543" x14ac:dyDescent="0.25"/>
    <row r="23544" x14ac:dyDescent="0.25"/>
    <row r="23545" x14ac:dyDescent="0.25"/>
    <row r="23546" x14ac:dyDescent="0.25"/>
    <row r="23547" x14ac:dyDescent="0.25"/>
    <row r="23548" x14ac:dyDescent="0.25"/>
    <row r="23549" x14ac:dyDescent="0.25"/>
    <row r="23550" x14ac:dyDescent="0.25"/>
    <row r="23551" x14ac:dyDescent="0.25"/>
    <row r="23552" x14ac:dyDescent="0.25"/>
    <row r="23553" x14ac:dyDescent="0.25"/>
    <row r="23554" x14ac:dyDescent="0.25"/>
    <row r="23555" x14ac:dyDescent="0.25"/>
    <row r="23556" x14ac:dyDescent="0.25"/>
    <row r="23557" x14ac:dyDescent="0.25"/>
    <row r="23558" x14ac:dyDescent="0.25"/>
    <row r="23559" x14ac:dyDescent="0.25"/>
    <row r="23560" x14ac:dyDescent="0.25"/>
    <row r="23561" x14ac:dyDescent="0.25"/>
    <row r="23562" x14ac:dyDescent="0.25"/>
    <row r="23563" x14ac:dyDescent="0.25"/>
    <row r="23564" x14ac:dyDescent="0.25"/>
    <row r="23565" x14ac:dyDescent="0.25"/>
    <row r="23566" x14ac:dyDescent="0.25"/>
    <row r="23567" x14ac:dyDescent="0.25"/>
    <row r="23568" x14ac:dyDescent="0.25"/>
    <row r="23569" x14ac:dyDescent="0.25"/>
    <row r="23570" x14ac:dyDescent="0.25"/>
    <row r="23571" x14ac:dyDescent="0.25"/>
    <row r="23572" x14ac:dyDescent="0.25"/>
    <row r="23573" x14ac:dyDescent="0.25"/>
    <row r="23574" x14ac:dyDescent="0.25"/>
    <row r="23575" x14ac:dyDescent="0.25"/>
    <row r="23576" x14ac:dyDescent="0.25"/>
    <row r="23577" x14ac:dyDescent="0.25"/>
    <row r="23578" x14ac:dyDescent="0.25"/>
    <row r="23579" x14ac:dyDescent="0.25"/>
    <row r="23580" x14ac:dyDescent="0.25"/>
    <row r="23581" x14ac:dyDescent="0.25"/>
    <row r="23582" x14ac:dyDescent="0.25"/>
    <row r="23583" x14ac:dyDescent="0.25"/>
    <row r="23584" x14ac:dyDescent="0.25"/>
    <row r="23585" x14ac:dyDescent="0.25"/>
    <row r="23586" x14ac:dyDescent="0.25"/>
    <row r="23587" x14ac:dyDescent="0.25"/>
    <row r="23588" x14ac:dyDescent="0.25"/>
    <row r="23589" x14ac:dyDescent="0.25"/>
    <row r="23590" x14ac:dyDescent="0.25"/>
    <row r="23591" x14ac:dyDescent="0.25"/>
    <row r="23592" x14ac:dyDescent="0.25"/>
    <row r="23593" x14ac:dyDescent="0.25"/>
    <row r="23594" x14ac:dyDescent="0.25"/>
    <row r="23595" x14ac:dyDescent="0.25"/>
    <row r="23596" x14ac:dyDescent="0.25"/>
    <row r="23597" x14ac:dyDescent="0.25"/>
    <row r="23598" x14ac:dyDescent="0.25"/>
    <row r="23599" x14ac:dyDescent="0.25"/>
    <row r="23600" x14ac:dyDescent="0.25"/>
    <row r="23601" x14ac:dyDescent="0.25"/>
    <row r="23602" x14ac:dyDescent="0.25"/>
    <row r="23603" x14ac:dyDescent="0.25"/>
    <row r="23604" x14ac:dyDescent="0.25"/>
    <row r="23605" x14ac:dyDescent="0.25"/>
    <row r="23606" x14ac:dyDescent="0.25"/>
    <row r="23607" x14ac:dyDescent="0.25"/>
    <row r="23608" x14ac:dyDescent="0.25"/>
    <row r="23609" x14ac:dyDescent="0.25"/>
    <row r="23610" x14ac:dyDescent="0.25"/>
    <row r="23611" x14ac:dyDescent="0.25"/>
    <row r="23612" x14ac:dyDescent="0.25"/>
    <row r="23613" x14ac:dyDescent="0.25"/>
    <row r="23614" x14ac:dyDescent="0.25"/>
    <row r="23615" x14ac:dyDescent="0.25"/>
    <row r="23616" x14ac:dyDescent="0.25"/>
    <row r="23617" x14ac:dyDescent="0.25"/>
    <row r="23618" x14ac:dyDescent="0.25"/>
    <row r="23619" x14ac:dyDescent="0.25"/>
    <row r="23620" x14ac:dyDescent="0.25"/>
    <row r="23621" x14ac:dyDescent="0.25"/>
    <row r="23622" x14ac:dyDescent="0.25"/>
    <row r="23623" x14ac:dyDescent="0.25"/>
    <row r="23624" x14ac:dyDescent="0.25"/>
    <row r="23625" x14ac:dyDescent="0.25"/>
    <row r="23626" x14ac:dyDescent="0.25"/>
    <row r="23627" x14ac:dyDescent="0.25"/>
    <row r="23628" x14ac:dyDescent="0.25"/>
    <row r="23629" x14ac:dyDescent="0.25"/>
    <row r="23630" x14ac:dyDescent="0.25"/>
    <row r="23631" x14ac:dyDescent="0.25"/>
    <row r="23632" x14ac:dyDescent="0.25"/>
    <row r="23633" x14ac:dyDescent="0.25"/>
    <row r="23634" x14ac:dyDescent="0.25"/>
    <row r="23635" x14ac:dyDescent="0.25"/>
    <row r="23636" x14ac:dyDescent="0.25"/>
    <row r="23637" x14ac:dyDescent="0.25"/>
    <row r="23638" x14ac:dyDescent="0.25"/>
    <row r="23639" x14ac:dyDescent="0.25"/>
    <row r="23640" x14ac:dyDescent="0.25"/>
    <row r="23641" x14ac:dyDescent="0.25"/>
    <row r="23642" x14ac:dyDescent="0.25"/>
    <row r="23643" x14ac:dyDescent="0.25"/>
    <row r="23644" x14ac:dyDescent="0.25"/>
    <row r="23645" x14ac:dyDescent="0.25"/>
    <row r="23646" x14ac:dyDescent="0.25"/>
    <row r="23647" x14ac:dyDescent="0.25"/>
    <row r="23648" x14ac:dyDescent="0.25"/>
    <row r="23649" x14ac:dyDescent="0.25"/>
    <row r="23650" x14ac:dyDescent="0.25"/>
    <row r="23651" x14ac:dyDescent="0.25"/>
    <row r="23652" x14ac:dyDescent="0.25"/>
    <row r="23653" x14ac:dyDescent="0.25"/>
    <row r="23654" x14ac:dyDescent="0.25"/>
    <row r="23655" x14ac:dyDescent="0.25"/>
    <row r="23656" x14ac:dyDescent="0.25"/>
    <row r="23657" x14ac:dyDescent="0.25"/>
    <row r="23658" x14ac:dyDescent="0.25"/>
    <row r="23659" x14ac:dyDescent="0.25"/>
    <row r="23660" x14ac:dyDescent="0.25"/>
    <row r="23661" x14ac:dyDescent="0.25"/>
    <row r="23662" x14ac:dyDescent="0.25"/>
    <row r="23663" x14ac:dyDescent="0.25"/>
    <row r="23664" x14ac:dyDescent="0.25"/>
    <row r="23665" x14ac:dyDescent="0.25"/>
    <row r="23666" x14ac:dyDescent="0.25"/>
    <row r="23667" x14ac:dyDescent="0.25"/>
    <row r="23668" x14ac:dyDescent="0.25"/>
    <row r="23669" x14ac:dyDescent="0.25"/>
    <row r="23670" x14ac:dyDescent="0.25"/>
    <row r="23671" x14ac:dyDescent="0.25"/>
    <row r="23672" x14ac:dyDescent="0.25"/>
    <row r="23673" x14ac:dyDescent="0.25"/>
    <row r="23674" x14ac:dyDescent="0.25"/>
    <row r="23675" x14ac:dyDescent="0.25"/>
    <row r="23676" x14ac:dyDescent="0.25"/>
    <row r="23677" x14ac:dyDescent="0.25"/>
    <row r="23678" x14ac:dyDescent="0.25"/>
    <row r="23679" x14ac:dyDescent="0.25"/>
    <row r="23680" x14ac:dyDescent="0.25"/>
    <row r="23681" x14ac:dyDescent="0.25"/>
    <row r="23682" x14ac:dyDescent="0.25"/>
    <row r="23683" x14ac:dyDescent="0.25"/>
    <row r="23684" x14ac:dyDescent="0.25"/>
    <row r="23685" x14ac:dyDescent="0.25"/>
    <row r="23686" x14ac:dyDescent="0.25"/>
    <row r="23687" x14ac:dyDescent="0.25"/>
    <row r="23688" x14ac:dyDescent="0.25"/>
    <row r="23689" x14ac:dyDescent="0.25"/>
    <row r="23690" x14ac:dyDescent="0.25"/>
    <row r="23691" x14ac:dyDescent="0.25"/>
    <row r="23692" x14ac:dyDescent="0.25"/>
    <row r="23693" x14ac:dyDescent="0.25"/>
    <row r="23694" x14ac:dyDescent="0.25"/>
    <row r="23695" x14ac:dyDescent="0.25"/>
    <row r="23696" x14ac:dyDescent="0.25"/>
    <row r="23697" x14ac:dyDescent="0.25"/>
    <row r="23698" x14ac:dyDescent="0.25"/>
    <row r="23699" x14ac:dyDescent="0.25"/>
    <row r="23700" x14ac:dyDescent="0.25"/>
    <row r="23701" x14ac:dyDescent="0.25"/>
    <row r="23702" x14ac:dyDescent="0.25"/>
    <row r="23703" x14ac:dyDescent="0.25"/>
    <row r="23704" x14ac:dyDescent="0.25"/>
    <row r="23705" x14ac:dyDescent="0.25"/>
    <row r="23706" x14ac:dyDescent="0.25"/>
    <row r="23707" x14ac:dyDescent="0.25"/>
    <row r="23708" x14ac:dyDescent="0.25"/>
    <row r="23709" x14ac:dyDescent="0.25"/>
    <row r="23710" x14ac:dyDescent="0.25"/>
    <row r="23711" x14ac:dyDescent="0.25"/>
    <row r="23712" x14ac:dyDescent="0.25"/>
    <row r="23713" x14ac:dyDescent="0.25"/>
    <row r="23714" x14ac:dyDescent="0.25"/>
    <row r="23715" x14ac:dyDescent="0.25"/>
    <row r="23716" x14ac:dyDescent="0.25"/>
    <row r="23717" x14ac:dyDescent="0.25"/>
    <row r="23718" x14ac:dyDescent="0.25"/>
    <row r="23719" x14ac:dyDescent="0.25"/>
    <row r="23720" x14ac:dyDescent="0.25"/>
    <row r="23721" x14ac:dyDescent="0.25"/>
    <row r="23722" x14ac:dyDescent="0.25"/>
    <row r="23723" x14ac:dyDescent="0.25"/>
    <row r="23724" x14ac:dyDescent="0.25"/>
    <row r="23725" x14ac:dyDescent="0.25"/>
    <row r="23726" x14ac:dyDescent="0.25"/>
    <row r="23727" x14ac:dyDescent="0.25"/>
    <row r="23728" x14ac:dyDescent="0.25"/>
    <row r="23729" x14ac:dyDescent="0.25"/>
    <row r="23730" x14ac:dyDescent="0.25"/>
    <row r="23731" x14ac:dyDescent="0.25"/>
    <row r="23732" x14ac:dyDescent="0.25"/>
    <row r="23733" x14ac:dyDescent="0.25"/>
    <row r="23734" x14ac:dyDescent="0.25"/>
    <row r="23735" x14ac:dyDescent="0.25"/>
    <row r="23736" x14ac:dyDescent="0.25"/>
    <row r="23737" x14ac:dyDescent="0.25"/>
    <row r="23738" x14ac:dyDescent="0.25"/>
    <row r="23739" x14ac:dyDescent="0.25"/>
    <row r="23740" x14ac:dyDescent="0.25"/>
    <row r="23741" x14ac:dyDescent="0.25"/>
    <row r="23742" x14ac:dyDescent="0.25"/>
    <row r="23743" x14ac:dyDescent="0.25"/>
    <row r="23744" x14ac:dyDescent="0.25"/>
    <row r="23745" x14ac:dyDescent="0.25"/>
    <row r="23746" x14ac:dyDescent="0.25"/>
    <row r="23747" x14ac:dyDescent="0.25"/>
    <row r="23748" x14ac:dyDescent="0.25"/>
    <row r="23749" x14ac:dyDescent="0.25"/>
    <row r="23750" x14ac:dyDescent="0.25"/>
    <row r="23751" x14ac:dyDescent="0.25"/>
    <row r="23752" x14ac:dyDescent="0.25"/>
    <row r="23753" x14ac:dyDescent="0.25"/>
    <row r="23754" x14ac:dyDescent="0.25"/>
    <row r="23755" x14ac:dyDescent="0.25"/>
    <row r="23756" x14ac:dyDescent="0.25"/>
    <row r="23757" x14ac:dyDescent="0.25"/>
    <row r="23758" x14ac:dyDescent="0.25"/>
    <row r="23759" x14ac:dyDescent="0.25"/>
    <row r="23760" x14ac:dyDescent="0.25"/>
    <row r="23761" x14ac:dyDescent="0.25"/>
    <row r="23762" x14ac:dyDescent="0.25"/>
    <row r="23763" x14ac:dyDescent="0.25"/>
    <row r="23764" x14ac:dyDescent="0.25"/>
    <row r="23765" x14ac:dyDescent="0.25"/>
    <row r="23766" x14ac:dyDescent="0.25"/>
    <row r="23767" x14ac:dyDescent="0.25"/>
    <row r="23768" x14ac:dyDescent="0.25"/>
    <row r="23769" x14ac:dyDescent="0.25"/>
    <row r="23770" x14ac:dyDescent="0.25"/>
    <row r="23771" x14ac:dyDescent="0.25"/>
    <row r="23772" x14ac:dyDescent="0.25"/>
    <row r="23773" x14ac:dyDescent="0.25"/>
    <row r="23774" x14ac:dyDescent="0.25"/>
    <row r="23775" x14ac:dyDescent="0.25"/>
    <row r="23776" x14ac:dyDescent="0.25"/>
    <row r="23777" x14ac:dyDescent="0.25"/>
    <row r="23778" x14ac:dyDescent="0.25"/>
    <row r="23779" x14ac:dyDescent="0.25"/>
    <row r="23780" x14ac:dyDescent="0.25"/>
    <row r="23781" x14ac:dyDescent="0.25"/>
    <row r="23782" x14ac:dyDescent="0.25"/>
    <row r="23783" x14ac:dyDescent="0.25"/>
    <row r="23784" x14ac:dyDescent="0.25"/>
    <row r="23785" x14ac:dyDescent="0.25"/>
    <row r="23786" x14ac:dyDescent="0.25"/>
    <row r="23787" x14ac:dyDescent="0.25"/>
    <row r="23788" x14ac:dyDescent="0.25"/>
    <row r="23789" x14ac:dyDescent="0.25"/>
    <row r="23790" x14ac:dyDescent="0.25"/>
    <row r="23791" x14ac:dyDescent="0.25"/>
    <row r="23792" x14ac:dyDescent="0.25"/>
    <row r="23793" x14ac:dyDescent="0.25"/>
    <row r="23794" x14ac:dyDescent="0.25"/>
    <row r="23795" x14ac:dyDescent="0.25"/>
    <row r="23796" x14ac:dyDescent="0.25"/>
    <row r="23797" x14ac:dyDescent="0.25"/>
    <row r="23798" x14ac:dyDescent="0.25"/>
    <row r="23799" x14ac:dyDescent="0.25"/>
    <row r="23800" x14ac:dyDescent="0.25"/>
    <row r="23801" x14ac:dyDescent="0.25"/>
    <row r="23802" x14ac:dyDescent="0.25"/>
    <row r="23803" x14ac:dyDescent="0.25"/>
    <row r="23804" x14ac:dyDescent="0.25"/>
    <row r="23805" x14ac:dyDescent="0.25"/>
    <row r="23806" x14ac:dyDescent="0.25"/>
    <row r="23807" x14ac:dyDescent="0.25"/>
    <row r="23808" x14ac:dyDescent="0.25"/>
    <row r="23809" x14ac:dyDescent="0.25"/>
    <row r="23810" x14ac:dyDescent="0.25"/>
    <row r="23811" x14ac:dyDescent="0.25"/>
    <row r="23812" x14ac:dyDescent="0.25"/>
    <row r="23813" x14ac:dyDescent="0.25"/>
    <row r="23814" x14ac:dyDescent="0.25"/>
    <row r="23815" x14ac:dyDescent="0.25"/>
    <row r="23816" x14ac:dyDescent="0.25"/>
    <row r="23817" x14ac:dyDescent="0.25"/>
    <row r="23818" x14ac:dyDescent="0.25"/>
    <row r="23819" x14ac:dyDescent="0.25"/>
    <row r="23820" x14ac:dyDescent="0.25"/>
    <row r="23821" x14ac:dyDescent="0.25"/>
    <row r="23822" x14ac:dyDescent="0.25"/>
    <row r="23823" x14ac:dyDescent="0.25"/>
    <row r="23824" x14ac:dyDescent="0.25"/>
    <row r="23825" x14ac:dyDescent="0.25"/>
    <row r="23826" x14ac:dyDescent="0.25"/>
    <row r="23827" x14ac:dyDescent="0.25"/>
    <row r="23828" x14ac:dyDescent="0.25"/>
    <row r="23829" x14ac:dyDescent="0.25"/>
    <row r="23830" x14ac:dyDescent="0.25"/>
    <row r="23831" x14ac:dyDescent="0.25"/>
    <row r="23832" x14ac:dyDescent="0.25"/>
    <row r="23833" x14ac:dyDescent="0.25"/>
    <row r="23834" x14ac:dyDescent="0.25"/>
    <row r="23835" x14ac:dyDescent="0.25"/>
    <row r="23836" x14ac:dyDescent="0.25"/>
    <row r="23837" x14ac:dyDescent="0.25"/>
    <row r="23838" x14ac:dyDescent="0.25"/>
    <row r="23839" x14ac:dyDescent="0.25"/>
    <row r="23840" x14ac:dyDescent="0.25"/>
    <row r="23841" x14ac:dyDescent="0.25"/>
    <row r="23842" x14ac:dyDescent="0.25"/>
    <row r="23843" x14ac:dyDescent="0.25"/>
    <row r="23844" x14ac:dyDescent="0.25"/>
    <row r="23845" x14ac:dyDescent="0.25"/>
    <row r="23846" x14ac:dyDescent="0.25"/>
    <row r="23847" x14ac:dyDescent="0.25"/>
    <row r="23848" x14ac:dyDescent="0.25"/>
    <row r="23849" x14ac:dyDescent="0.25"/>
    <row r="23850" x14ac:dyDescent="0.25"/>
    <row r="23851" x14ac:dyDescent="0.25"/>
    <row r="23852" x14ac:dyDescent="0.25"/>
    <row r="23853" x14ac:dyDescent="0.25"/>
    <row r="23854" x14ac:dyDescent="0.25"/>
    <row r="23855" x14ac:dyDescent="0.25"/>
    <row r="23856" x14ac:dyDescent="0.25"/>
    <row r="23857" x14ac:dyDescent="0.25"/>
    <row r="23858" x14ac:dyDescent="0.25"/>
    <row r="23859" x14ac:dyDescent="0.25"/>
    <row r="23860" x14ac:dyDescent="0.25"/>
    <row r="23861" x14ac:dyDescent="0.25"/>
    <row r="23862" x14ac:dyDescent="0.25"/>
    <row r="23863" x14ac:dyDescent="0.25"/>
    <row r="23864" x14ac:dyDescent="0.25"/>
    <row r="23865" x14ac:dyDescent="0.25"/>
    <row r="23866" x14ac:dyDescent="0.25"/>
    <row r="23867" x14ac:dyDescent="0.25"/>
    <row r="23868" x14ac:dyDescent="0.25"/>
    <row r="23869" x14ac:dyDescent="0.25"/>
    <row r="23870" x14ac:dyDescent="0.25"/>
    <row r="23871" x14ac:dyDescent="0.25"/>
    <row r="23872" x14ac:dyDescent="0.25"/>
    <row r="23873" x14ac:dyDescent="0.25"/>
    <row r="23874" x14ac:dyDescent="0.25"/>
    <row r="23875" x14ac:dyDescent="0.25"/>
    <row r="23876" x14ac:dyDescent="0.25"/>
    <row r="23877" x14ac:dyDescent="0.25"/>
    <row r="23878" x14ac:dyDescent="0.25"/>
    <row r="23879" x14ac:dyDescent="0.25"/>
    <row r="23880" x14ac:dyDescent="0.25"/>
    <row r="23881" x14ac:dyDescent="0.25"/>
    <row r="23882" x14ac:dyDescent="0.25"/>
    <row r="23883" x14ac:dyDescent="0.25"/>
    <row r="23884" x14ac:dyDescent="0.25"/>
    <row r="23885" x14ac:dyDescent="0.25"/>
    <row r="23886" x14ac:dyDescent="0.25"/>
    <row r="23887" x14ac:dyDescent="0.25"/>
    <row r="23888" x14ac:dyDescent="0.25"/>
    <row r="23889" x14ac:dyDescent="0.25"/>
    <row r="23890" x14ac:dyDescent="0.25"/>
    <row r="23891" x14ac:dyDescent="0.25"/>
    <row r="23892" x14ac:dyDescent="0.25"/>
    <row r="23893" x14ac:dyDescent="0.25"/>
    <row r="23894" x14ac:dyDescent="0.25"/>
    <row r="23895" x14ac:dyDescent="0.25"/>
    <row r="23896" x14ac:dyDescent="0.25"/>
    <row r="23897" x14ac:dyDescent="0.25"/>
    <row r="23898" x14ac:dyDescent="0.25"/>
    <row r="23899" x14ac:dyDescent="0.25"/>
    <row r="23900" x14ac:dyDescent="0.25"/>
    <row r="23901" x14ac:dyDescent="0.25"/>
    <row r="23902" x14ac:dyDescent="0.25"/>
    <row r="23903" x14ac:dyDescent="0.25"/>
    <row r="23904" x14ac:dyDescent="0.25"/>
    <row r="23905" x14ac:dyDescent="0.25"/>
    <row r="23906" x14ac:dyDescent="0.25"/>
    <row r="23907" x14ac:dyDescent="0.25"/>
    <row r="23908" x14ac:dyDescent="0.25"/>
    <row r="23909" x14ac:dyDescent="0.25"/>
    <row r="23910" x14ac:dyDescent="0.25"/>
    <row r="23911" x14ac:dyDescent="0.25"/>
    <row r="23912" x14ac:dyDescent="0.25"/>
    <row r="23913" x14ac:dyDescent="0.25"/>
    <row r="23914" x14ac:dyDescent="0.25"/>
    <row r="23915" x14ac:dyDescent="0.25"/>
    <row r="23916" x14ac:dyDescent="0.25"/>
    <row r="23917" x14ac:dyDescent="0.25"/>
    <row r="23918" x14ac:dyDescent="0.25"/>
    <row r="23919" x14ac:dyDescent="0.25"/>
    <row r="23920" x14ac:dyDescent="0.25"/>
    <row r="23921" x14ac:dyDescent="0.25"/>
    <row r="23922" x14ac:dyDescent="0.25"/>
    <row r="23923" x14ac:dyDescent="0.25"/>
    <row r="23924" x14ac:dyDescent="0.25"/>
    <row r="23925" x14ac:dyDescent="0.25"/>
    <row r="23926" x14ac:dyDescent="0.25"/>
    <row r="23927" x14ac:dyDescent="0.25"/>
    <row r="23928" x14ac:dyDescent="0.25"/>
    <row r="23929" x14ac:dyDescent="0.25"/>
    <row r="23930" x14ac:dyDescent="0.25"/>
    <row r="23931" x14ac:dyDescent="0.25"/>
    <row r="23932" x14ac:dyDescent="0.25"/>
    <row r="23933" x14ac:dyDescent="0.25"/>
    <row r="23934" x14ac:dyDescent="0.25"/>
    <row r="23935" x14ac:dyDescent="0.25"/>
    <row r="23936" x14ac:dyDescent="0.25"/>
    <row r="23937" x14ac:dyDescent="0.25"/>
    <row r="23938" x14ac:dyDescent="0.25"/>
    <row r="23939" x14ac:dyDescent="0.25"/>
    <row r="23940" x14ac:dyDescent="0.25"/>
    <row r="23941" x14ac:dyDescent="0.25"/>
    <row r="23942" x14ac:dyDescent="0.25"/>
    <row r="23943" x14ac:dyDescent="0.25"/>
    <row r="23944" x14ac:dyDescent="0.25"/>
    <row r="23945" x14ac:dyDescent="0.25"/>
    <row r="23946" x14ac:dyDescent="0.25"/>
    <row r="23947" x14ac:dyDescent="0.25"/>
    <row r="23948" x14ac:dyDescent="0.25"/>
    <row r="23949" x14ac:dyDescent="0.25"/>
    <row r="23950" x14ac:dyDescent="0.25"/>
    <row r="23951" x14ac:dyDescent="0.25"/>
    <row r="23952" x14ac:dyDescent="0.25"/>
    <row r="23953" x14ac:dyDescent="0.25"/>
    <row r="23954" x14ac:dyDescent="0.25"/>
    <row r="23955" x14ac:dyDescent="0.25"/>
    <row r="23956" x14ac:dyDescent="0.25"/>
    <row r="23957" x14ac:dyDescent="0.25"/>
    <row r="23958" x14ac:dyDescent="0.25"/>
    <row r="23959" x14ac:dyDescent="0.25"/>
    <row r="23960" x14ac:dyDescent="0.25"/>
    <row r="23961" x14ac:dyDescent="0.25"/>
    <row r="23962" x14ac:dyDescent="0.25"/>
    <row r="23963" x14ac:dyDescent="0.25"/>
    <row r="23964" x14ac:dyDescent="0.25"/>
    <row r="23965" x14ac:dyDescent="0.25"/>
    <row r="23966" x14ac:dyDescent="0.25"/>
    <row r="23967" x14ac:dyDescent="0.25"/>
    <row r="23968" x14ac:dyDescent="0.25"/>
    <row r="23969" x14ac:dyDescent="0.25"/>
    <row r="23970" x14ac:dyDescent="0.25"/>
    <row r="23971" x14ac:dyDescent="0.25"/>
    <row r="23972" x14ac:dyDescent="0.25"/>
    <row r="23973" x14ac:dyDescent="0.25"/>
    <row r="23974" x14ac:dyDescent="0.25"/>
    <row r="23975" x14ac:dyDescent="0.25"/>
    <row r="23976" x14ac:dyDescent="0.25"/>
    <row r="23977" x14ac:dyDescent="0.25"/>
    <row r="23978" x14ac:dyDescent="0.25"/>
    <row r="23979" x14ac:dyDescent="0.25"/>
    <row r="23980" x14ac:dyDescent="0.25"/>
    <row r="23981" x14ac:dyDescent="0.25"/>
    <row r="23982" x14ac:dyDescent="0.25"/>
    <row r="23983" x14ac:dyDescent="0.25"/>
    <row r="23984" x14ac:dyDescent="0.25"/>
    <row r="23985" x14ac:dyDescent="0.25"/>
    <row r="23986" x14ac:dyDescent="0.25"/>
    <row r="23987" x14ac:dyDescent="0.25"/>
    <row r="23988" x14ac:dyDescent="0.25"/>
    <row r="23989" x14ac:dyDescent="0.25"/>
    <row r="23990" x14ac:dyDescent="0.25"/>
    <row r="23991" x14ac:dyDescent="0.25"/>
    <row r="23992" x14ac:dyDescent="0.25"/>
    <row r="23993" x14ac:dyDescent="0.25"/>
    <row r="23994" x14ac:dyDescent="0.25"/>
    <row r="23995" x14ac:dyDescent="0.25"/>
    <row r="23996" x14ac:dyDescent="0.25"/>
    <row r="23997" x14ac:dyDescent="0.25"/>
    <row r="23998" x14ac:dyDescent="0.25"/>
    <row r="23999" x14ac:dyDescent="0.25"/>
    <row r="24000" x14ac:dyDescent="0.25"/>
    <row r="24001" x14ac:dyDescent="0.25"/>
    <row r="24002" x14ac:dyDescent="0.25"/>
    <row r="24003" x14ac:dyDescent="0.25"/>
    <row r="24004" x14ac:dyDescent="0.25"/>
    <row r="24005" x14ac:dyDescent="0.25"/>
    <row r="24006" x14ac:dyDescent="0.25"/>
    <row r="24007" x14ac:dyDescent="0.25"/>
    <row r="24008" x14ac:dyDescent="0.25"/>
    <row r="24009" x14ac:dyDescent="0.25"/>
    <row r="24010" x14ac:dyDescent="0.25"/>
    <row r="24011" x14ac:dyDescent="0.25"/>
    <row r="24012" x14ac:dyDescent="0.25"/>
    <row r="24013" x14ac:dyDescent="0.25"/>
    <row r="24014" x14ac:dyDescent="0.25"/>
    <row r="24015" x14ac:dyDescent="0.25"/>
    <row r="24016" x14ac:dyDescent="0.25"/>
    <row r="24017" x14ac:dyDescent="0.25"/>
    <row r="24018" x14ac:dyDescent="0.25"/>
    <row r="24019" x14ac:dyDescent="0.25"/>
    <row r="24020" x14ac:dyDescent="0.25"/>
    <row r="24021" x14ac:dyDescent="0.25"/>
    <row r="24022" x14ac:dyDescent="0.25"/>
    <row r="24023" x14ac:dyDescent="0.25"/>
    <row r="24024" x14ac:dyDescent="0.25"/>
    <row r="24025" x14ac:dyDescent="0.25"/>
    <row r="24026" x14ac:dyDescent="0.25"/>
    <row r="24027" x14ac:dyDescent="0.25"/>
    <row r="24028" x14ac:dyDescent="0.25"/>
    <row r="24029" x14ac:dyDescent="0.25"/>
    <row r="24030" x14ac:dyDescent="0.25"/>
    <row r="24031" x14ac:dyDescent="0.25"/>
    <row r="24032" x14ac:dyDescent="0.25"/>
    <row r="24033" x14ac:dyDescent="0.25"/>
    <row r="24034" x14ac:dyDescent="0.25"/>
    <row r="24035" x14ac:dyDescent="0.25"/>
    <row r="24036" x14ac:dyDescent="0.25"/>
    <row r="24037" x14ac:dyDescent="0.25"/>
    <row r="24038" x14ac:dyDescent="0.25"/>
    <row r="24039" x14ac:dyDescent="0.25"/>
    <row r="24040" x14ac:dyDescent="0.25"/>
    <row r="24041" x14ac:dyDescent="0.25"/>
    <row r="24042" x14ac:dyDescent="0.25"/>
    <row r="24043" x14ac:dyDescent="0.25"/>
    <row r="24044" x14ac:dyDescent="0.25"/>
    <row r="24045" x14ac:dyDescent="0.25"/>
    <row r="24046" x14ac:dyDescent="0.25"/>
    <row r="24047" x14ac:dyDescent="0.25"/>
    <row r="24048" x14ac:dyDescent="0.25"/>
    <row r="24049" x14ac:dyDescent="0.25"/>
    <row r="24050" x14ac:dyDescent="0.25"/>
    <row r="24051" x14ac:dyDescent="0.25"/>
    <row r="24052" x14ac:dyDescent="0.25"/>
    <row r="24053" x14ac:dyDescent="0.25"/>
    <row r="24054" x14ac:dyDescent="0.25"/>
    <row r="24055" x14ac:dyDescent="0.25"/>
    <row r="24056" x14ac:dyDescent="0.25"/>
    <row r="24057" x14ac:dyDescent="0.25"/>
    <row r="24058" x14ac:dyDescent="0.25"/>
    <row r="24059" x14ac:dyDescent="0.25"/>
    <row r="24060" x14ac:dyDescent="0.25"/>
    <row r="24061" x14ac:dyDescent="0.25"/>
    <row r="24062" x14ac:dyDescent="0.25"/>
    <row r="24063" x14ac:dyDescent="0.25"/>
    <row r="24064" x14ac:dyDescent="0.25"/>
    <row r="24065" x14ac:dyDescent="0.25"/>
    <row r="24066" x14ac:dyDescent="0.25"/>
    <row r="24067" x14ac:dyDescent="0.25"/>
    <row r="24068" x14ac:dyDescent="0.25"/>
    <row r="24069" x14ac:dyDescent="0.25"/>
    <row r="24070" x14ac:dyDescent="0.25"/>
    <row r="24071" x14ac:dyDescent="0.25"/>
    <row r="24072" x14ac:dyDescent="0.25"/>
    <row r="24073" x14ac:dyDescent="0.25"/>
    <row r="24074" x14ac:dyDescent="0.25"/>
    <row r="24075" x14ac:dyDescent="0.25"/>
    <row r="24076" x14ac:dyDescent="0.25"/>
    <row r="24077" x14ac:dyDescent="0.25"/>
    <row r="24078" x14ac:dyDescent="0.25"/>
    <row r="24079" x14ac:dyDescent="0.25"/>
    <row r="24080" x14ac:dyDescent="0.25"/>
    <row r="24081" x14ac:dyDescent="0.25"/>
    <row r="24082" x14ac:dyDescent="0.25"/>
    <row r="24083" x14ac:dyDescent="0.25"/>
    <row r="24084" x14ac:dyDescent="0.25"/>
    <row r="24085" x14ac:dyDescent="0.25"/>
    <row r="24086" x14ac:dyDescent="0.25"/>
    <row r="24087" x14ac:dyDescent="0.25"/>
    <row r="24088" x14ac:dyDescent="0.25"/>
    <row r="24089" x14ac:dyDescent="0.25"/>
    <row r="24090" x14ac:dyDescent="0.25"/>
    <row r="24091" x14ac:dyDescent="0.25"/>
    <row r="24092" x14ac:dyDescent="0.25"/>
    <row r="24093" x14ac:dyDescent="0.25"/>
    <row r="24094" x14ac:dyDescent="0.25"/>
    <row r="24095" x14ac:dyDescent="0.25"/>
    <row r="24096" x14ac:dyDescent="0.25"/>
    <row r="24097" x14ac:dyDescent="0.25"/>
    <row r="24098" x14ac:dyDescent="0.25"/>
    <row r="24099" x14ac:dyDescent="0.25"/>
    <row r="24100" x14ac:dyDescent="0.25"/>
    <row r="24101" x14ac:dyDescent="0.25"/>
    <row r="24102" x14ac:dyDescent="0.25"/>
    <row r="24103" x14ac:dyDescent="0.25"/>
    <row r="24104" x14ac:dyDescent="0.25"/>
    <row r="24105" x14ac:dyDescent="0.25"/>
    <row r="24106" x14ac:dyDescent="0.25"/>
    <row r="24107" x14ac:dyDescent="0.25"/>
    <row r="24108" x14ac:dyDescent="0.25"/>
    <row r="24109" x14ac:dyDescent="0.25"/>
    <row r="24110" x14ac:dyDescent="0.25"/>
    <row r="24111" x14ac:dyDescent="0.25"/>
    <row r="24112" x14ac:dyDescent="0.25"/>
    <row r="24113" x14ac:dyDescent="0.25"/>
    <row r="24114" x14ac:dyDescent="0.25"/>
    <row r="24115" x14ac:dyDescent="0.25"/>
    <row r="24116" x14ac:dyDescent="0.25"/>
    <row r="24117" x14ac:dyDescent="0.25"/>
    <row r="24118" x14ac:dyDescent="0.25"/>
    <row r="24119" x14ac:dyDescent="0.25"/>
    <row r="24120" x14ac:dyDescent="0.25"/>
    <row r="24121" x14ac:dyDescent="0.25"/>
    <row r="24122" x14ac:dyDescent="0.25"/>
    <row r="24123" x14ac:dyDescent="0.25"/>
    <row r="24124" x14ac:dyDescent="0.25"/>
    <row r="24125" x14ac:dyDescent="0.25"/>
    <row r="24126" x14ac:dyDescent="0.25"/>
    <row r="24127" x14ac:dyDescent="0.25"/>
    <row r="24128" x14ac:dyDescent="0.25"/>
    <row r="24129" x14ac:dyDescent="0.25"/>
    <row r="24130" x14ac:dyDescent="0.25"/>
    <row r="24131" x14ac:dyDescent="0.25"/>
    <row r="24132" x14ac:dyDescent="0.25"/>
    <row r="24133" x14ac:dyDescent="0.25"/>
    <row r="24134" x14ac:dyDescent="0.25"/>
    <row r="24135" x14ac:dyDescent="0.25"/>
    <row r="24136" x14ac:dyDescent="0.25"/>
    <row r="24137" x14ac:dyDescent="0.25"/>
    <row r="24138" x14ac:dyDescent="0.25"/>
    <row r="24139" x14ac:dyDescent="0.25"/>
    <row r="24140" x14ac:dyDescent="0.25"/>
    <row r="24141" x14ac:dyDescent="0.25"/>
    <row r="24142" x14ac:dyDescent="0.25"/>
    <row r="24143" x14ac:dyDescent="0.25"/>
    <row r="24144" x14ac:dyDescent="0.25"/>
    <row r="24145" x14ac:dyDescent="0.25"/>
    <row r="24146" x14ac:dyDescent="0.25"/>
    <row r="24147" x14ac:dyDescent="0.25"/>
    <row r="24148" x14ac:dyDescent="0.25"/>
    <row r="24149" x14ac:dyDescent="0.25"/>
    <row r="24150" x14ac:dyDescent="0.25"/>
    <row r="24151" x14ac:dyDescent="0.25"/>
    <row r="24152" x14ac:dyDescent="0.25"/>
    <row r="24153" x14ac:dyDescent="0.25"/>
    <row r="24154" x14ac:dyDescent="0.25"/>
    <row r="24155" x14ac:dyDescent="0.25"/>
    <row r="24156" x14ac:dyDescent="0.25"/>
    <row r="24157" x14ac:dyDescent="0.25"/>
    <row r="24158" x14ac:dyDescent="0.25"/>
    <row r="24159" x14ac:dyDescent="0.25"/>
    <row r="24160" x14ac:dyDescent="0.25"/>
    <row r="24161" x14ac:dyDescent="0.25"/>
    <row r="24162" x14ac:dyDescent="0.25"/>
    <row r="24163" x14ac:dyDescent="0.25"/>
    <row r="24164" x14ac:dyDescent="0.25"/>
    <row r="24165" x14ac:dyDescent="0.25"/>
    <row r="24166" x14ac:dyDescent="0.25"/>
    <row r="24167" x14ac:dyDescent="0.25"/>
    <row r="24168" x14ac:dyDescent="0.25"/>
    <row r="24169" x14ac:dyDescent="0.25"/>
    <row r="24170" x14ac:dyDescent="0.25"/>
    <row r="24171" x14ac:dyDescent="0.25"/>
    <row r="24172" x14ac:dyDescent="0.25"/>
    <row r="24173" x14ac:dyDescent="0.25"/>
    <row r="24174" x14ac:dyDescent="0.25"/>
    <row r="24175" x14ac:dyDescent="0.25"/>
    <row r="24176" x14ac:dyDescent="0.25"/>
    <row r="24177" x14ac:dyDescent="0.25"/>
    <row r="24178" x14ac:dyDescent="0.25"/>
    <row r="24179" x14ac:dyDescent="0.25"/>
    <row r="24180" x14ac:dyDescent="0.25"/>
    <row r="24181" x14ac:dyDescent="0.25"/>
    <row r="24182" x14ac:dyDescent="0.25"/>
    <row r="24183" x14ac:dyDescent="0.25"/>
    <row r="24184" x14ac:dyDescent="0.25"/>
    <row r="24185" x14ac:dyDescent="0.25"/>
    <row r="24186" x14ac:dyDescent="0.25"/>
    <row r="24187" x14ac:dyDescent="0.25"/>
    <row r="24188" x14ac:dyDescent="0.25"/>
    <row r="24189" x14ac:dyDescent="0.25"/>
    <row r="24190" x14ac:dyDescent="0.25"/>
    <row r="24191" x14ac:dyDescent="0.25"/>
    <row r="24192" x14ac:dyDescent="0.25"/>
    <row r="24193" x14ac:dyDescent="0.25"/>
    <row r="24194" x14ac:dyDescent="0.25"/>
    <row r="24195" x14ac:dyDescent="0.25"/>
    <row r="24196" x14ac:dyDescent="0.25"/>
    <row r="24197" x14ac:dyDescent="0.25"/>
    <row r="24198" x14ac:dyDescent="0.25"/>
    <row r="24199" x14ac:dyDescent="0.25"/>
    <row r="24200" x14ac:dyDescent="0.25"/>
    <row r="24201" x14ac:dyDescent="0.25"/>
    <row r="24202" x14ac:dyDescent="0.25"/>
    <row r="24203" x14ac:dyDescent="0.25"/>
    <row r="24204" x14ac:dyDescent="0.25"/>
    <row r="24205" x14ac:dyDescent="0.25"/>
    <row r="24206" x14ac:dyDescent="0.25"/>
    <row r="24207" x14ac:dyDescent="0.25"/>
    <row r="24208" x14ac:dyDescent="0.25"/>
    <row r="24209" x14ac:dyDescent="0.25"/>
    <row r="24210" x14ac:dyDescent="0.25"/>
    <row r="24211" x14ac:dyDescent="0.25"/>
    <row r="24212" x14ac:dyDescent="0.25"/>
    <row r="24213" x14ac:dyDescent="0.25"/>
    <row r="24214" x14ac:dyDescent="0.25"/>
    <row r="24215" x14ac:dyDescent="0.25"/>
    <row r="24216" x14ac:dyDescent="0.25"/>
    <row r="24217" x14ac:dyDescent="0.25"/>
    <row r="24218" x14ac:dyDescent="0.25"/>
    <row r="24219" x14ac:dyDescent="0.25"/>
    <row r="24220" x14ac:dyDescent="0.25"/>
    <row r="24221" x14ac:dyDescent="0.25"/>
    <row r="24222" x14ac:dyDescent="0.25"/>
    <row r="24223" x14ac:dyDescent="0.25"/>
    <row r="24224" x14ac:dyDescent="0.25"/>
    <row r="24225" x14ac:dyDescent="0.25"/>
    <row r="24226" x14ac:dyDescent="0.25"/>
    <row r="24227" x14ac:dyDescent="0.25"/>
    <row r="24228" x14ac:dyDescent="0.25"/>
    <row r="24229" x14ac:dyDescent="0.25"/>
    <row r="24230" x14ac:dyDescent="0.25"/>
    <row r="24231" x14ac:dyDescent="0.25"/>
    <row r="24232" x14ac:dyDescent="0.25"/>
    <row r="24233" x14ac:dyDescent="0.25"/>
    <row r="24234" x14ac:dyDescent="0.25"/>
    <row r="24235" x14ac:dyDescent="0.25"/>
    <row r="24236" x14ac:dyDescent="0.25"/>
    <row r="24237" x14ac:dyDescent="0.25"/>
    <row r="24238" x14ac:dyDescent="0.25"/>
    <row r="24239" x14ac:dyDescent="0.25"/>
    <row r="24240" x14ac:dyDescent="0.25"/>
    <row r="24241" x14ac:dyDescent="0.25"/>
    <row r="24242" x14ac:dyDescent="0.25"/>
    <row r="24243" x14ac:dyDescent="0.25"/>
    <row r="24244" x14ac:dyDescent="0.25"/>
    <row r="24245" x14ac:dyDescent="0.25"/>
    <row r="24246" x14ac:dyDescent="0.25"/>
    <row r="24247" x14ac:dyDescent="0.25"/>
    <row r="24248" x14ac:dyDescent="0.25"/>
    <row r="24249" x14ac:dyDescent="0.25"/>
    <row r="24250" x14ac:dyDescent="0.25"/>
    <row r="24251" x14ac:dyDescent="0.25"/>
    <row r="24252" x14ac:dyDescent="0.25"/>
    <row r="24253" x14ac:dyDescent="0.25"/>
    <row r="24254" x14ac:dyDescent="0.25"/>
    <row r="24255" x14ac:dyDescent="0.25"/>
    <row r="24256" x14ac:dyDescent="0.25"/>
    <row r="24257" x14ac:dyDescent="0.25"/>
    <row r="24258" x14ac:dyDescent="0.25"/>
    <row r="24259" x14ac:dyDescent="0.25"/>
    <row r="24260" x14ac:dyDescent="0.25"/>
    <row r="24261" x14ac:dyDescent="0.25"/>
    <row r="24262" x14ac:dyDescent="0.25"/>
    <row r="24263" x14ac:dyDescent="0.25"/>
    <row r="24264" x14ac:dyDescent="0.25"/>
    <row r="24265" x14ac:dyDescent="0.25"/>
    <row r="24266" x14ac:dyDescent="0.25"/>
    <row r="24267" x14ac:dyDescent="0.25"/>
    <row r="24268" x14ac:dyDescent="0.25"/>
    <row r="24269" x14ac:dyDescent="0.25"/>
    <row r="24270" x14ac:dyDescent="0.25"/>
    <row r="24271" x14ac:dyDescent="0.25"/>
    <row r="24272" x14ac:dyDescent="0.25"/>
    <row r="24273" x14ac:dyDescent="0.25"/>
    <row r="24274" x14ac:dyDescent="0.25"/>
    <row r="24275" x14ac:dyDescent="0.25"/>
    <row r="24276" x14ac:dyDescent="0.25"/>
    <row r="24277" x14ac:dyDescent="0.25"/>
    <row r="24278" x14ac:dyDescent="0.25"/>
    <row r="24279" x14ac:dyDescent="0.25"/>
    <row r="24280" x14ac:dyDescent="0.25"/>
    <row r="24281" x14ac:dyDescent="0.25"/>
    <row r="24282" x14ac:dyDescent="0.25"/>
    <row r="24283" x14ac:dyDescent="0.25"/>
    <row r="24284" x14ac:dyDescent="0.25"/>
    <row r="24285" x14ac:dyDescent="0.25"/>
    <row r="24286" x14ac:dyDescent="0.25"/>
    <row r="24287" x14ac:dyDescent="0.25"/>
    <row r="24288" x14ac:dyDescent="0.25"/>
    <row r="24289" x14ac:dyDescent="0.25"/>
    <row r="24290" x14ac:dyDescent="0.25"/>
    <row r="24291" x14ac:dyDescent="0.25"/>
    <row r="24292" x14ac:dyDescent="0.25"/>
    <row r="24293" x14ac:dyDescent="0.25"/>
    <row r="24294" x14ac:dyDescent="0.25"/>
    <row r="24295" x14ac:dyDescent="0.25"/>
    <row r="24296" x14ac:dyDescent="0.25"/>
    <row r="24297" x14ac:dyDescent="0.25"/>
    <row r="24298" x14ac:dyDescent="0.25"/>
    <row r="24299" x14ac:dyDescent="0.25"/>
    <row r="24300" x14ac:dyDescent="0.25"/>
    <row r="24301" x14ac:dyDescent="0.25"/>
    <row r="24302" x14ac:dyDescent="0.25"/>
    <row r="24303" x14ac:dyDescent="0.25"/>
    <row r="24304" x14ac:dyDescent="0.25"/>
    <row r="24305" x14ac:dyDescent="0.25"/>
    <row r="24306" x14ac:dyDescent="0.25"/>
    <row r="24307" x14ac:dyDescent="0.25"/>
    <row r="24308" x14ac:dyDescent="0.25"/>
    <row r="24309" x14ac:dyDescent="0.25"/>
    <row r="24310" x14ac:dyDescent="0.25"/>
    <row r="24311" x14ac:dyDescent="0.25"/>
    <row r="24312" x14ac:dyDescent="0.25"/>
    <row r="24313" x14ac:dyDescent="0.25"/>
    <row r="24314" x14ac:dyDescent="0.25"/>
    <row r="24315" x14ac:dyDescent="0.25"/>
    <row r="24316" x14ac:dyDescent="0.25"/>
    <row r="24317" x14ac:dyDescent="0.25"/>
    <row r="24318" x14ac:dyDescent="0.25"/>
    <row r="24319" x14ac:dyDescent="0.25"/>
    <row r="24320" x14ac:dyDescent="0.25"/>
    <row r="24321" x14ac:dyDescent="0.25"/>
    <row r="24322" x14ac:dyDescent="0.25"/>
    <row r="24323" x14ac:dyDescent="0.25"/>
    <row r="24324" x14ac:dyDescent="0.25"/>
    <row r="24325" x14ac:dyDescent="0.25"/>
    <row r="24326" x14ac:dyDescent="0.25"/>
    <row r="24327" x14ac:dyDescent="0.25"/>
    <row r="24328" x14ac:dyDescent="0.25"/>
    <row r="24329" x14ac:dyDescent="0.25"/>
    <row r="24330" x14ac:dyDescent="0.25"/>
    <row r="24331" x14ac:dyDescent="0.25"/>
    <row r="24332" x14ac:dyDescent="0.25"/>
    <row r="24333" x14ac:dyDescent="0.25"/>
    <row r="24334" x14ac:dyDescent="0.25"/>
    <row r="24335" x14ac:dyDescent="0.25"/>
    <row r="24336" x14ac:dyDescent="0.25"/>
    <row r="24337" x14ac:dyDescent="0.25"/>
    <row r="24338" x14ac:dyDescent="0.25"/>
    <row r="24339" x14ac:dyDescent="0.25"/>
    <row r="24340" x14ac:dyDescent="0.25"/>
    <row r="24341" x14ac:dyDescent="0.25"/>
    <row r="24342" x14ac:dyDescent="0.25"/>
    <row r="24343" x14ac:dyDescent="0.25"/>
    <row r="24344" x14ac:dyDescent="0.25"/>
    <row r="24345" x14ac:dyDescent="0.25"/>
    <row r="24346" x14ac:dyDescent="0.25"/>
    <row r="24347" x14ac:dyDescent="0.25"/>
    <row r="24348" x14ac:dyDescent="0.25"/>
    <row r="24349" x14ac:dyDescent="0.25"/>
    <row r="24350" x14ac:dyDescent="0.25"/>
    <row r="24351" x14ac:dyDescent="0.25"/>
    <row r="24352" x14ac:dyDescent="0.25"/>
    <row r="24353" x14ac:dyDescent="0.25"/>
    <row r="24354" x14ac:dyDescent="0.25"/>
    <row r="24355" x14ac:dyDescent="0.25"/>
    <row r="24356" x14ac:dyDescent="0.25"/>
    <row r="24357" x14ac:dyDescent="0.25"/>
    <row r="24358" x14ac:dyDescent="0.25"/>
    <row r="24359" x14ac:dyDescent="0.25"/>
    <row r="24360" x14ac:dyDescent="0.25"/>
    <row r="24361" x14ac:dyDescent="0.25"/>
    <row r="24362" x14ac:dyDescent="0.25"/>
    <row r="24363" x14ac:dyDescent="0.25"/>
    <row r="24364" x14ac:dyDescent="0.25"/>
    <row r="24365" x14ac:dyDescent="0.25"/>
    <row r="24366" x14ac:dyDescent="0.25"/>
    <row r="24367" x14ac:dyDescent="0.25"/>
    <row r="24368" x14ac:dyDescent="0.25"/>
    <row r="24369" x14ac:dyDescent="0.25"/>
    <row r="24370" x14ac:dyDescent="0.25"/>
    <row r="24371" x14ac:dyDescent="0.25"/>
    <row r="24372" x14ac:dyDescent="0.25"/>
    <row r="24373" x14ac:dyDescent="0.25"/>
    <row r="24374" x14ac:dyDescent="0.25"/>
    <row r="24375" x14ac:dyDescent="0.25"/>
    <row r="24376" x14ac:dyDescent="0.25"/>
    <row r="24377" x14ac:dyDescent="0.25"/>
    <row r="24378" x14ac:dyDescent="0.25"/>
    <row r="24379" x14ac:dyDescent="0.25"/>
    <row r="24380" x14ac:dyDescent="0.25"/>
    <row r="24381" x14ac:dyDescent="0.25"/>
    <row r="24382" x14ac:dyDescent="0.25"/>
    <row r="24383" x14ac:dyDescent="0.25"/>
    <row r="24384" x14ac:dyDescent="0.25"/>
    <row r="24385" x14ac:dyDescent="0.25"/>
    <row r="24386" x14ac:dyDescent="0.25"/>
    <row r="24387" x14ac:dyDescent="0.25"/>
    <row r="24388" x14ac:dyDescent="0.25"/>
    <row r="24389" x14ac:dyDescent="0.25"/>
    <row r="24390" x14ac:dyDescent="0.25"/>
    <row r="24391" x14ac:dyDescent="0.25"/>
    <row r="24392" x14ac:dyDescent="0.25"/>
    <row r="24393" x14ac:dyDescent="0.25"/>
    <row r="24394" x14ac:dyDescent="0.25"/>
    <row r="24395" x14ac:dyDescent="0.25"/>
    <row r="24396" x14ac:dyDescent="0.25"/>
    <row r="24397" x14ac:dyDescent="0.25"/>
    <row r="24398" x14ac:dyDescent="0.25"/>
    <row r="24399" x14ac:dyDescent="0.25"/>
    <row r="24400" x14ac:dyDescent="0.25"/>
    <row r="24401" x14ac:dyDescent="0.25"/>
    <row r="24402" x14ac:dyDescent="0.25"/>
    <row r="24403" x14ac:dyDescent="0.25"/>
    <row r="24404" x14ac:dyDescent="0.25"/>
    <row r="24405" x14ac:dyDescent="0.25"/>
    <row r="24406" x14ac:dyDescent="0.25"/>
    <row r="24407" x14ac:dyDescent="0.25"/>
    <row r="24408" x14ac:dyDescent="0.25"/>
    <row r="24409" x14ac:dyDescent="0.25"/>
    <row r="24410" x14ac:dyDescent="0.25"/>
    <row r="24411" x14ac:dyDescent="0.25"/>
    <row r="24412" x14ac:dyDescent="0.25"/>
    <row r="24413" x14ac:dyDescent="0.25"/>
    <row r="24414" x14ac:dyDescent="0.25"/>
    <row r="24415" x14ac:dyDescent="0.25"/>
    <row r="24416" x14ac:dyDescent="0.25"/>
    <row r="24417" x14ac:dyDescent="0.25"/>
    <row r="24418" x14ac:dyDescent="0.25"/>
    <row r="24419" x14ac:dyDescent="0.25"/>
    <row r="24420" x14ac:dyDescent="0.25"/>
    <row r="24421" x14ac:dyDescent="0.25"/>
    <row r="24422" x14ac:dyDescent="0.25"/>
    <row r="24423" x14ac:dyDescent="0.25"/>
    <row r="24424" x14ac:dyDescent="0.25"/>
    <row r="24425" x14ac:dyDescent="0.25"/>
    <row r="24426" x14ac:dyDescent="0.25"/>
    <row r="24427" x14ac:dyDescent="0.25"/>
    <row r="24428" x14ac:dyDescent="0.25"/>
    <row r="24429" x14ac:dyDescent="0.25"/>
    <row r="24430" x14ac:dyDescent="0.25"/>
    <row r="24431" x14ac:dyDescent="0.25"/>
    <row r="24432" x14ac:dyDescent="0.25"/>
    <row r="24433" x14ac:dyDescent="0.25"/>
    <row r="24434" x14ac:dyDescent="0.25"/>
    <row r="24435" x14ac:dyDescent="0.25"/>
    <row r="24436" x14ac:dyDescent="0.25"/>
    <row r="24437" x14ac:dyDescent="0.25"/>
    <row r="24438" x14ac:dyDescent="0.25"/>
    <row r="24439" x14ac:dyDescent="0.25"/>
    <row r="24440" x14ac:dyDescent="0.25"/>
    <row r="24441" x14ac:dyDescent="0.25"/>
    <row r="24442" x14ac:dyDescent="0.25"/>
    <row r="24443" x14ac:dyDescent="0.25"/>
    <row r="24444" x14ac:dyDescent="0.25"/>
    <row r="24445" x14ac:dyDescent="0.25"/>
    <row r="24446" x14ac:dyDescent="0.25"/>
    <row r="24447" x14ac:dyDescent="0.25"/>
    <row r="24448" x14ac:dyDescent="0.25"/>
    <row r="24449" x14ac:dyDescent="0.25"/>
    <row r="24450" x14ac:dyDescent="0.25"/>
    <row r="24451" x14ac:dyDescent="0.25"/>
    <row r="24452" x14ac:dyDescent="0.25"/>
    <row r="24453" x14ac:dyDescent="0.25"/>
    <row r="24454" x14ac:dyDescent="0.25"/>
    <row r="24455" x14ac:dyDescent="0.25"/>
    <row r="24456" x14ac:dyDescent="0.25"/>
    <row r="24457" x14ac:dyDescent="0.25"/>
    <row r="24458" x14ac:dyDescent="0.25"/>
    <row r="24459" x14ac:dyDescent="0.25"/>
    <row r="24460" x14ac:dyDescent="0.25"/>
    <row r="24461" x14ac:dyDescent="0.25"/>
    <row r="24462" x14ac:dyDescent="0.25"/>
    <row r="24463" x14ac:dyDescent="0.25"/>
    <row r="24464" x14ac:dyDescent="0.25"/>
    <row r="24465" x14ac:dyDescent="0.25"/>
    <row r="24466" x14ac:dyDescent="0.25"/>
    <row r="24467" x14ac:dyDescent="0.25"/>
    <row r="24468" x14ac:dyDescent="0.25"/>
    <row r="24469" x14ac:dyDescent="0.25"/>
    <row r="24470" x14ac:dyDescent="0.25"/>
    <row r="24471" x14ac:dyDescent="0.25"/>
    <row r="24472" x14ac:dyDescent="0.25"/>
    <row r="24473" x14ac:dyDescent="0.25"/>
    <row r="24474" x14ac:dyDescent="0.25"/>
    <row r="24475" x14ac:dyDescent="0.25"/>
    <row r="24476" x14ac:dyDescent="0.25"/>
    <row r="24477" x14ac:dyDescent="0.25"/>
    <row r="24478" x14ac:dyDescent="0.25"/>
    <row r="24479" x14ac:dyDescent="0.25"/>
    <row r="24480" x14ac:dyDescent="0.25"/>
    <row r="24481" x14ac:dyDescent="0.25"/>
    <row r="24482" x14ac:dyDescent="0.25"/>
    <row r="24483" x14ac:dyDescent="0.25"/>
    <row r="24484" x14ac:dyDescent="0.25"/>
    <row r="24485" x14ac:dyDescent="0.25"/>
    <row r="24486" x14ac:dyDescent="0.25"/>
    <row r="24487" x14ac:dyDescent="0.25"/>
    <row r="24488" x14ac:dyDescent="0.25"/>
    <row r="24489" x14ac:dyDescent="0.25"/>
    <row r="24490" x14ac:dyDescent="0.25"/>
    <row r="24491" x14ac:dyDescent="0.25"/>
    <row r="24492" x14ac:dyDescent="0.25"/>
    <row r="24493" x14ac:dyDescent="0.25"/>
    <row r="24494" x14ac:dyDescent="0.25"/>
    <row r="24495" x14ac:dyDescent="0.25"/>
    <row r="24496" x14ac:dyDescent="0.25"/>
    <row r="24497" x14ac:dyDescent="0.25"/>
    <row r="24498" x14ac:dyDescent="0.25"/>
    <row r="24499" x14ac:dyDescent="0.25"/>
    <row r="24500" x14ac:dyDescent="0.25"/>
    <row r="24501" x14ac:dyDescent="0.25"/>
    <row r="24502" x14ac:dyDescent="0.25"/>
    <row r="24503" x14ac:dyDescent="0.25"/>
    <row r="24504" x14ac:dyDescent="0.25"/>
    <row r="24505" x14ac:dyDescent="0.25"/>
    <row r="24506" x14ac:dyDescent="0.25"/>
    <row r="24507" x14ac:dyDescent="0.25"/>
    <row r="24508" x14ac:dyDescent="0.25"/>
    <row r="24509" x14ac:dyDescent="0.25"/>
    <row r="24510" x14ac:dyDescent="0.25"/>
    <row r="24511" x14ac:dyDescent="0.25"/>
    <row r="24512" x14ac:dyDescent="0.25"/>
    <row r="24513" x14ac:dyDescent="0.25"/>
    <row r="24514" x14ac:dyDescent="0.25"/>
    <row r="24515" x14ac:dyDescent="0.25"/>
    <row r="24516" x14ac:dyDescent="0.25"/>
    <row r="24517" x14ac:dyDescent="0.25"/>
    <row r="24518" x14ac:dyDescent="0.25"/>
    <row r="24519" x14ac:dyDescent="0.25"/>
    <row r="24520" x14ac:dyDescent="0.25"/>
    <row r="24521" x14ac:dyDescent="0.25"/>
    <row r="24522" x14ac:dyDescent="0.25"/>
    <row r="24523" x14ac:dyDescent="0.25"/>
    <row r="24524" x14ac:dyDescent="0.25"/>
    <row r="24525" x14ac:dyDescent="0.25"/>
    <row r="24526" x14ac:dyDescent="0.25"/>
    <row r="24527" x14ac:dyDescent="0.25"/>
    <row r="24528" x14ac:dyDescent="0.25"/>
    <row r="24529" x14ac:dyDescent="0.25"/>
    <row r="24530" x14ac:dyDescent="0.25"/>
    <row r="24531" x14ac:dyDescent="0.25"/>
    <row r="24532" x14ac:dyDescent="0.25"/>
    <row r="24533" x14ac:dyDescent="0.25"/>
    <row r="24534" x14ac:dyDescent="0.25"/>
    <row r="24535" x14ac:dyDescent="0.25"/>
    <row r="24536" x14ac:dyDescent="0.25"/>
    <row r="24537" x14ac:dyDescent="0.25"/>
    <row r="24538" x14ac:dyDescent="0.25"/>
    <row r="24539" x14ac:dyDescent="0.25"/>
    <row r="24540" x14ac:dyDescent="0.25"/>
    <row r="24541" x14ac:dyDescent="0.25"/>
    <row r="24542" x14ac:dyDescent="0.25"/>
    <row r="24543" x14ac:dyDescent="0.25"/>
    <row r="24544" x14ac:dyDescent="0.25"/>
    <row r="24545" x14ac:dyDescent="0.25"/>
    <row r="24546" x14ac:dyDescent="0.25"/>
    <row r="24547" x14ac:dyDescent="0.25"/>
    <row r="24548" x14ac:dyDescent="0.25"/>
    <row r="24549" x14ac:dyDescent="0.25"/>
    <row r="24550" x14ac:dyDescent="0.25"/>
    <row r="24551" x14ac:dyDescent="0.25"/>
    <row r="24552" x14ac:dyDescent="0.25"/>
    <row r="24553" x14ac:dyDescent="0.25"/>
    <row r="24554" x14ac:dyDescent="0.25"/>
    <row r="24555" x14ac:dyDescent="0.25"/>
    <row r="24556" x14ac:dyDescent="0.25"/>
    <row r="24557" x14ac:dyDescent="0.25"/>
    <row r="24558" x14ac:dyDescent="0.25"/>
    <row r="24559" x14ac:dyDescent="0.25"/>
    <row r="24560" x14ac:dyDescent="0.25"/>
    <row r="24561" x14ac:dyDescent="0.25"/>
    <row r="24562" x14ac:dyDescent="0.25"/>
    <row r="24563" x14ac:dyDescent="0.25"/>
    <row r="24564" x14ac:dyDescent="0.25"/>
    <row r="24565" x14ac:dyDescent="0.25"/>
    <row r="24566" x14ac:dyDescent="0.25"/>
    <row r="24567" x14ac:dyDescent="0.25"/>
    <row r="24568" x14ac:dyDescent="0.25"/>
    <row r="24569" x14ac:dyDescent="0.25"/>
    <row r="24570" x14ac:dyDescent="0.25"/>
    <row r="24571" x14ac:dyDescent="0.25"/>
    <row r="24572" x14ac:dyDescent="0.25"/>
    <row r="24573" x14ac:dyDescent="0.25"/>
    <row r="24574" x14ac:dyDescent="0.25"/>
    <row r="24575" x14ac:dyDescent="0.25"/>
    <row r="24576" x14ac:dyDescent="0.25"/>
    <row r="24577" x14ac:dyDescent="0.25"/>
    <row r="24578" x14ac:dyDescent="0.25"/>
    <row r="24579" x14ac:dyDescent="0.25"/>
    <row r="24580" x14ac:dyDescent="0.25"/>
    <row r="24581" x14ac:dyDescent="0.25"/>
    <row r="24582" x14ac:dyDescent="0.25"/>
    <row r="24583" x14ac:dyDescent="0.25"/>
    <row r="24584" x14ac:dyDescent="0.25"/>
    <row r="24585" x14ac:dyDescent="0.25"/>
    <row r="24586" x14ac:dyDescent="0.25"/>
    <row r="24587" x14ac:dyDescent="0.25"/>
    <row r="24588" x14ac:dyDescent="0.25"/>
    <row r="24589" x14ac:dyDescent="0.25"/>
    <row r="24590" x14ac:dyDescent="0.25"/>
    <row r="24591" x14ac:dyDescent="0.25"/>
    <row r="24592" x14ac:dyDescent="0.25"/>
    <row r="24593" x14ac:dyDescent="0.25"/>
    <row r="24594" x14ac:dyDescent="0.25"/>
    <row r="24595" x14ac:dyDescent="0.25"/>
    <row r="24596" x14ac:dyDescent="0.25"/>
    <row r="24597" x14ac:dyDescent="0.25"/>
    <row r="24598" x14ac:dyDescent="0.25"/>
    <row r="24599" x14ac:dyDescent="0.25"/>
    <row r="24600" x14ac:dyDescent="0.25"/>
    <row r="24601" x14ac:dyDescent="0.25"/>
    <row r="24602" x14ac:dyDescent="0.25"/>
    <row r="24603" x14ac:dyDescent="0.25"/>
    <row r="24604" x14ac:dyDescent="0.25"/>
    <row r="24605" x14ac:dyDescent="0.25"/>
    <row r="24606" x14ac:dyDescent="0.25"/>
    <row r="24607" x14ac:dyDescent="0.25"/>
    <row r="24608" x14ac:dyDescent="0.25"/>
    <row r="24609" x14ac:dyDescent="0.25"/>
    <row r="24610" x14ac:dyDescent="0.25"/>
    <row r="24611" x14ac:dyDescent="0.25"/>
    <row r="24612" x14ac:dyDescent="0.25"/>
    <row r="24613" x14ac:dyDescent="0.25"/>
    <row r="24614" x14ac:dyDescent="0.25"/>
    <row r="24615" x14ac:dyDescent="0.25"/>
    <row r="24616" x14ac:dyDescent="0.25"/>
    <row r="24617" x14ac:dyDescent="0.25"/>
    <row r="24618" x14ac:dyDescent="0.25"/>
    <row r="24619" x14ac:dyDescent="0.25"/>
    <row r="24620" x14ac:dyDescent="0.25"/>
    <row r="24621" x14ac:dyDescent="0.25"/>
    <row r="24622" x14ac:dyDescent="0.25"/>
    <row r="24623" x14ac:dyDescent="0.25"/>
    <row r="24624" x14ac:dyDescent="0.25"/>
    <row r="24625" x14ac:dyDescent="0.25"/>
    <row r="24626" x14ac:dyDescent="0.25"/>
    <row r="24627" x14ac:dyDescent="0.25"/>
    <row r="24628" x14ac:dyDescent="0.25"/>
    <row r="24629" x14ac:dyDescent="0.25"/>
    <row r="24630" x14ac:dyDescent="0.25"/>
    <row r="24631" x14ac:dyDescent="0.25"/>
    <row r="24632" x14ac:dyDescent="0.25"/>
    <row r="24633" x14ac:dyDescent="0.25"/>
    <row r="24634" x14ac:dyDescent="0.25"/>
    <row r="24635" x14ac:dyDescent="0.25"/>
    <row r="24636" x14ac:dyDescent="0.25"/>
    <row r="24637" x14ac:dyDescent="0.25"/>
    <row r="24638" x14ac:dyDescent="0.25"/>
    <row r="24639" x14ac:dyDescent="0.25"/>
    <row r="24640" x14ac:dyDescent="0.25"/>
    <row r="24641" x14ac:dyDescent="0.25"/>
    <row r="24642" x14ac:dyDescent="0.25"/>
    <row r="24643" x14ac:dyDescent="0.25"/>
    <row r="24644" x14ac:dyDescent="0.25"/>
    <row r="24645" x14ac:dyDescent="0.25"/>
    <row r="24646" x14ac:dyDescent="0.25"/>
    <row r="24647" x14ac:dyDescent="0.25"/>
    <row r="24648" x14ac:dyDescent="0.25"/>
    <row r="24649" x14ac:dyDescent="0.25"/>
    <row r="24650" x14ac:dyDescent="0.25"/>
    <row r="24651" x14ac:dyDescent="0.25"/>
    <row r="24652" x14ac:dyDescent="0.25"/>
    <row r="24653" x14ac:dyDescent="0.25"/>
    <row r="24654" x14ac:dyDescent="0.25"/>
    <row r="24655" x14ac:dyDescent="0.25"/>
    <row r="24656" x14ac:dyDescent="0.25"/>
    <row r="24657" x14ac:dyDescent="0.25"/>
    <row r="24658" x14ac:dyDescent="0.25"/>
    <row r="24659" x14ac:dyDescent="0.25"/>
    <row r="24660" x14ac:dyDescent="0.25"/>
    <row r="24661" x14ac:dyDescent="0.25"/>
    <row r="24662" x14ac:dyDescent="0.25"/>
    <row r="24663" x14ac:dyDescent="0.25"/>
    <row r="24664" x14ac:dyDescent="0.25"/>
    <row r="24665" x14ac:dyDescent="0.25"/>
    <row r="24666" x14ac:dyDescent="0.25"/>
    <row r="24667" x14ac:dyDescent="0.25"/>
    <row r="24668" x14ac:dyDescent="0.25"/>
    <row r="24669" x14ac:dyDescent="0.25"/>
    <row r="24670" x14ac:dyDescent="0.25"/>
    <row r="24671" x14ac:dyDescent="0.25"/>
    <row r="24672" x14ac:dyDescent="0.25"/>
    <row r="24673" x14ac:dyDescent="0.25"/>
    <row r="24674" x14ac:dyDescent="0.25"/>
    <row r="24675" x14ac:dyDescent="0.25"/>
    <row r="24676" x14ac:dyDescent="0.25"/>
    <row r="24677" x14ac:dyDescent="0.25"/>
    <row r="24678" x14ac:dyDescent="0.25"/>
    <row r="24679" x14ac:dyDescent="0.25"/>
    <row r="24680" x14ac:dyDescent="0.25"/>
    <row r="24681" x14ac:dyDescent="0.25"/>
    <row r="24682" x14ac:dyDescent="0.25"/>
    <row r="24683" x14ac:dyDescent="0.25"/>
    <row r="24684" x14ac:dyDescent="0.25"/>
    <row r="24685" x14ac:dyDescent="0.25"/>
    <row r="24686" x14ac:dyDescent="0.25"/>
    <row r="24687" x14ac:dyDescent="0.25"/>
    <row r="24688" x14ac:dyDescent="0.25"/>
    <row r="24689" x14ac:dyDescent="0.25"/>
    <row r="24690" x14ac:dyDescent="0.25"/>
    <row r="24691" x14ac:dyDescent="0.25"/>
    <row r="24692" x14ac:dyDescent="0.25"/>
    <row r="24693" x14ac:dyDescent="0.25"/>
    <row r="24694" x14ac:dyDescent="0.25"/>
    <row r="24695" x14ac:dyDescent="0.25"/>
    <row r="24696" x14ac:dyDescent="0.25"/>
    <row r="24697" x14ac:dyDescent="0.25"/>
    <row r="24698" x14ac:dyDescent="0.25"/>
    <row r="24699" x14ac:dyDescent="0.25"/>
    <row r="24700" x14ac:dyDescent="0.25"/>
    <row r="24701" x14ac:dyDescent="0.25"/>
    <row r="24702" x14ac:dyDescent="0.25"/>
    <row r="24703" x14ac:dyDescent="0.25"/>
    <row r="24704" x14ac:dyDescent="0.25"/>
    <row r="24705" x14ac:dyDescent="0.25"/>
    <row r="24706" x14ac:dyDescent="0.25"/>
    <row r="24707" x14ac:dyDescent="0.25"/>
    <row r="24708" x14ac:dyDescent="0.25"/>
    <row r="24709" x14ac:dyDescent="0.25"/>
    <row r="24710" x14ac:dyDescent="0.25"/>
    <row r="24711" x14ac:dyDescent="0.25"/>
    <row r="24712" x14ac:dyDescent="0.25"/>
    <row r="24713" x14ac:dyDescent="0.25"/>
    <row r="24714" x14ac:dyDescent="0.25"/>
    <row r="24715" x14ac:dyDescent="0.25"/>
    <row r="24716" x14ac:dyDescent="0.25"/>
    <row r="24717" x14ac:dyDescent="0.25"/>
    <row r="24718" x14ac:dyDescent="0.25"/>
    <row r="24719" x14ac:dyDescent="0.25"/>
    <row r="24720" x14ac:dyDescent="0.25"/>
    <row r="24721" x14ac:dyDescent="0.25"/>
    <row r="24722" x14ac:dyDescent="0.25"/>
    <row r="24723" x14ac:dyDescent="0.25"/>
    <row r="24724" x14ac:dyDescent="0.25"/>
    <row r="24725" x14ac:dyDescent="0.25"/>
    <row r="24726" x14ac:dyDescent="0.25"/>
    <row r="24727" x14ac:dyDescent="0.25"/>
    <row r="24728" x14ac:dyDescent="0.25"/>
    <row r="24729" x14ac:dyDescent="0.25"/>
    <row r="24730" x14ac:dyDescent="0.25"/>
    <row r="24731" x14ac:dyDescent="0.25"/>
    <row r="24732" x14ac:dyDescent="0.25"/>
    <row r="24733" x14ac:dyDescent="0.25"/>
    <row r="24734" x14ac:dyDescent="0.25"/>
    <row r="24735" x14ac:dyDescent="0.25"/>
    <row r="24736" x14ac:dyDescent="0.25"/>
    <row r="24737" x14ac:dyDescent="0.25"/>
    <row r="24738" x14ac:dyDescent="0.25"/>
    <row r="24739" x14ac:dyDescent="0.25"/>
    <row r="24740" x14ac:dyDescent="0.25"/>
    <row r="24741" x14ac:dyDescent="0.25"/>
    <row r="24742" x14ac:dyDescent="0.25"/>
    <row r="24743" x14ac:dyDescent="0.25"/>
    <row r="24744" x14ac:dyDescent="0.25"/>
    <row r="24745" x14ac:dyDescent="0.25"/>
    <row r="24746" x14ac:dyDescent="0.25"/>
    <row r="24747" x14ac:dyDescent="0.25"/>
    <row r="24748" x14ac:dyDescent="0.25"/>
    <row r="24749" x14ac:dyDescent="0.25"/>
    <row r="24750" x14ac:dyDescent="0.25"/>
    <row r="24751" x14ac:dyDescent="0.25"/>
    <row r="24752" x14ac:dyDescent="0.25"/>
    <row r="24753" x14ac:dyDescent="0.25"/>
    <row r="24754" x14ac:dyDescent="0.25"/>
    <row r="24755" x14ac:dyDescent="0.25"/>
    <row r="24756" x14ac:dyDescent="0.25"/>
    <row r="24757" x14ac:dyDescent="0.25"/>
    <row r="24758" x14ac:dyDescent="0.25"/>
    <row r="24759" x14ac:dyDescent="0.25"/>
    <row r="24760" x14ac:dyDescent="0.25"/>
    <row r="24761" x14ac:dyDescent="0.25"/>
    <row r="24762" x14ac:dyDescent="0.25"/>
    <row r="24763" x14ac:dyDescent="0.25"/>
    <row r="24764" x14ac:dyDescent="0.25"/>
    <row r="24765" x14ac:dyDescent="0.25"/>
    <row r="24766" x14ac:dyDescent="0.25"/>
    <row r="24767" x14ac:dyDescent="0.25"/>
    <row r="24768" x14ac:dyDescent="0.25"/>
    <row r="24769" x14ac:dyDescent="0.25"/>
    <row r="24770" x14ac:dyDescent="0.25"/>
    <row r="24771" x14ac:dyDescent="0.25"/>
    <row r="24772" x14ac:dyDescent="0.25"/>
    <row r="24773" x14ac:dyDescent="0.25"/>
    <row r="24774" x14ac:dyDescent="0.25"/>
    <row r="24775" x14ac:dyDescent="0.25"/>
    <row r="24776" x14ac:dyDescent="0.25"/>
    <row r="24777" x14ac:dyDescent="0.25"/>
    <row r="24778" x14ac:dyDescent="0.25"/>
    <row r="24779" x14ac:dyDescent="0.25"/>
    <row r="24780" x14ac:dyDescent="0.25"/>
    <row r="24781" x14ac:dyDescent="0.25"/>
    <row r="24782" x14ac:dyDescent="0.25"/>
    <row r="24783" x14ac:dyDescent="0.25"/>
    <row r="24784" x14ac:dyDescent="0.25"/>
    <row r="24785" x14ac:dyDescent="0.25"/>
    <row r="24786" x14ac:dyDescent="0.25"/>
    <row r="24787" x14ac:dyDescent="0.25"/>
    <row r="24788" x14ac:dyDescent="0.25"/>
    <row r="24789" x14ac:dyDescent="0.25"/>
    <row r="24790" x14ac:dyDescent="0.25"/>
    <row r="24791" x14ac:dyDescent="0.25"/>
    <row r="24792" x14ac:dyDescent="0.25"/>
    <row r="24793" x14ac:dyDescent="0.25"/>
    <row r="24794" x14ac:dyDescent="0.25"/>
    <row r="24795" x14ac:dyDescent="0.25"/>
    <row r="24796" x14ac:dyDescent="0.25"/>
    <row r="24797" x14ac:dyDescent="0.25"/>
    <row r="24798" x14ac:dyDescent="0.25"/>
    <row r="24799" x14ac:dyDescent="0.25"/>
    <row r="24800" x14ac:dyDescent="0.25"/>
    <row r="24801" x14ac:dyDescent="0.25"/>
    <row r="24802" x14ac:dyDescent="0.25"/>
    <row r="24803" x14ac:dyDescent="0.25"/>
    <row r="24804" x14ac:dyDescent="0.25"/>
    <row r="24805" x14ac:dyDescent="0.25"/>
    <row r="24806" x14ac:dyDescent="0.25"/>
    <row r="24807" x14ac:dyDescent="0.25"/>
    <row r="24808" x14ac:dyDescent="0.25"/>
    <row r="24809" x14ac:dyDescent="0.25"/>
    <row r="24810" x14ac:dyDescent="0.25"/>
    <row r="24811" x14ac:dyDescent="0.25"/>
    <row r="24812" x14ac:dyDescent="0.25"/>
    <row r="24813" x14ac:dyDescent="0.25"/>
    <row r="24814" x14ac:dyDescent="0.25"/>
    <row r="24815" x14ac:dyDescent="0.25"/>
    <row r="24816" x14ac:dyDescent="0.25"/>
    <row r="24817" x14ac:dyDescent="0.25"/>
    <row r="24818" x14ac:dyDescent="0.25"/>
    <row r="24819" x14ac:dyDescent="0.25"/>
    <row r="24820" x14ac:dyDescent="0.25"/>
    <row r="24821" x14ac:dyDescent="0.25"/>
    <row r="24822" x14ac:dyDescent="0.25"/>
    <row r="24823" x14ac:dyDescent="0.25"/>
    <row r="24824" x14ac:dyDescent="0.25"/>
    <row r="24825" x14ac:dyDescent="0.25"/>
    <row r="24826" x14ac:dyDescent="0.25"/>
    <row r="24827" x14ac:dyDescent="0.25"/>
    <row r="24828" x14ac:dyDescent="0.25"/>
    <row r="24829" x14ac:dyDescent="0.25"/>
    <row r="24830" x14ac:dyDescent="0.25"/>
    <row r="24831" x14ac:dyDescent="0.25"/>
    <row r="24832" x14ac:dyDescent="0.25"/>
    <row r="24833" x14ac:dyDescent="0.25"/>
    <row r="24834" x14ac:dyDescent="0.25"/>
    <row r="24835" x14ac:dyDescent="0.25"/>
    <row r="24836" x14ac:dyDescent="0.25"/>
    <row r="24837" x14ac:dyDescent="0.25"/>
    <row r="24838" x14ac:dyDescent="0.25"/>
    <row r="24839" x14ac:dyDescent="0.25"/>
    <row r="24840" x14ac:dyDescent="0.25"/>
    <row r="24841" x14ac:dyDescent="0.25"/>
    <row r="24842" x14ac:dyDescent="0.25"/>
    <row r="24843" x14ac:dyDescent="0.25"/>
    <row r="24844" x14ac:dyDescent="0.25"/>
    <row r="24845" x14ac:dyDescent="0.25"/>
    <row r="24846" x14ac:dyDescent="0.25"/>
    <row r="24847" x14ac:dyDescent="0.25"/>
    <row r="24848" x14ac:dyDescent="0.25"/>
    <row r="24849" x14ac:dyDescent="0.25"/>
    <row r="24850" x14ac:dyDescent="0.25"/>
    <row r="24851" x14ac:dyDescent="0.25"/>
    <row r="24852" x14ac:dyDescent="0.25"/>
    <row r="24853" x14ac:dyDescent="0.25"/>
    <row r="24854" x14ac:dyDescent="0.25"/>
    <row r="24855" x14ac:dyDescent="0.25"/>
    <row r="24856" x14ac:dyDescent="0.25"/>
    <row r="24857" x14ac:dyDescent="0.25"/>
    <row r="24858" x14ac:dyDescent="0.25"/>
    <row r="24859" x14ac:dyDescent="0.25"/>
    <row r="24860" x14ac:dyDescent="0.25"/>
    <row r="24861" x14ac:dyDescent="0.25"/>
    <row r="24862" x14ac:dyDescent="0.25"/>
    <row r="24863" x14ac:dyDescent="0.25"/>
    <row r="24864" x14ac:dyDescent="0.25"/>
    <row r="24865" x14ac:dyDescent="0.25"/>
    <row r="24866" x14ac:dyDescent="0.25"/>
    <row r="24867" x14ac:dyDescent="0.25"/>
    <row r="24868" x14ac:dyDescent="0.25"/>
    <row r="24869" x14ac:dyDescent="0.25"/>
    <row r="24870" x14ac:dyDescent="0.25"/>
    <row r="24871" x14ac:dyDescent="0.25"/>
    <row r="24872" x14ac:dyDescent="0.25"/>
    <row r="24873" x14ac:dyDescent="0.25"/>
    <row r="24874" x14ac:dyDescent="0.25"/>
    <row r="24875" x14ac:dyDescent="0.25"/>
    <row r="24876" x14ac:dyDescent="0.25"/>
    <row r="24877" x14ac:dyDescent="0.25"/>
    <row r="24878" x14ac:dyDescent="0.25"/>
    <row r="24879" x14ac:dyDescent="0.25"/>
    <row r="24880" x14ac:dyDescent="0.25"/>
    <row r="24881" x14ac:dyDescent="0.25"/>
    <row r="24882" x14ac:dyDescent="0.25"/>
    <row r="24883" x14ac:dyDescent="0.25"/>
    <row r="24884" x14ac:dyDescent="0.25"/>
    <row r="24885" x14ac:dyDescent="0.25"/>
    <row r="24886" x14ac:dyDescent="0.25"/>
    <row r="24887" x14ac:dyDescent="0.25"/>
    <row r="24888" x14ac:dyDescent="0.25"/>
    <row r="24889" x14ac:dyDescent="0.25"/>
    <row r="24890" x14ac:dyDescent="0.25"/>
    <row r="24891" x14ac:dyDescent="0.25"/>
    <row r="24892" x14ac:dyDescent="0.25"/>
    <row r="24893" x14ac:dyDescent="0.25"/>
    <row r="24894" x14ac:dyDescent="0.25"/>
    <row r="24895" x14ac:dyDescent="0.25"/>
    <row r="24896" x14ac:dyDescent="0.25"/>
    <row r="24897" x14ac:dyDescent="0.25"/>
    <row r="24898" x14ac:dyDescent="0.25"/>
    <row r="24899" x14ac:dyDescent="0.25"/>
    <row r="24900" x14ac:dyDescent="0.25"/>
    <row r="24901" x14ac:dyDescent="0.25"/>
    <row r="24902" x14ac:dyDescent="0.25"/>
    <row r="24903" x14ac:dyDescent="0.25"/>
    <row r="24904" x14ac:dyDescent="0.25"/>
    <row r="24905" x14ac:dyDescent="0.25"/>
    <row r="24906" x14ac:dyDescent="0.25"/>
    <row r="24907" x14ac:dyDescent="0.25"/>
    <row r="24908" x14ac:dyDescent="0.25"/>
    <row r="24909" x14ac:dyDescent="0.25"/>
    <row r="24910" x14ac:dyDescent="0.25"/>
    <row r="24911" x14ac:dyDescent="0.25"/>
    <row r="24912" x14ac:dyDescent="0.25"/>
    <row r="24913" x14ac:dyDescent="0.25"/>
    <row r="24914" x14ac:dyDescent="0.25"/>
    <row r="24915" x14ac:dyDescent="0.25"/>
    <row r="24916" x14ac:dyDescent="0.25"/>
    <row r="24917" x14ac:dyDescent="0.25"/>
    <row r="24918" x14ac:dyDescent="0.25"/>
    <row r="24919" x14ac:dyDescent="0.25"/>
    <row r="24920" x14ac:dyDescent="0.25"/>
    <row r="24921" x14ac:dyDescent="0.25"/>
    <row r="24922" x14ac:dyDescent="0.25"/>
    <row r="24923" x14ac:dyDescent="0.25"/>
    <row r="24924" x14ac:dyDescent="0.25"/>
    <row r="24925" x14ac:dyDescent="0.25"/>
    <row r="24926" x14ac:dyDescent="0.25"/>
    <row r="24927" x14ac:dyDescent="0.25"/>
    <row r="24928" x14ac:dyDescent="0.25"/>
    <row r="24929" x14ac:dyDescent="0.25"/>
    <row r="24930" x14ac:dyDescent="0.25"/>
    <row r="24931" x14ac:dyDescent="0.25"/>
    <row r="24932" x14ac:dyDescent="0.25"/>
    <row r="24933" x14ac:dyDescent="0.25"/>
    <row r="24934" x14ac:dyDescent="0.25"/>
    <row r="24935" x14ac:dyDescent="0.25"/>
    <row r="24936" x14ac:dyDescent="0.25"/>
    <row r="24937" x14ac:dyDescent="0.25"/>
    <row r="24938" x14ac:dyDescent="0.25"/>
    <row r="24939" x14ac:dyDescent="0.25"/>
    <row r="24940" x14ac:dyDescent="0.25"/>
    <row r="24941" x14ac:dyDescent="0.25"/>
    <row r="24942" x14ac:dyDescent="0.25"/>
    <row r="24943" x14ac:dyDescent="0.25"/>
    <row r="24944" x14ac:dyDescent="0.25"/>
    <row r="24945" x14ac:dyDescent="0.25"/>
    <row r="24946" x14ac:dyDescent="0.25"/>
    <row r="24947" x14ac:dyDescent="0.25"/>
    <row r="24948" x14ac:dyDescent="0.25"/>
    <row r="24949" x14ac:dyDescent="0.25"/>
    <row r="24950" x14ac:dyDescent="0.25"/>
    <row r="24951" x14ac:dyDescent="0.25"/>
    <row r="24952" x14ac:dyDescent="0.25"/>
    <row r="24953" x14ac:dyDescent="0.25"/>
    <row r="24954" x14ac:dyDescent="0.25"/>
    <row r="24955" x14ac:dyDescent="0.25"/>
    <row r="24956" x14ac:dyDescent="0.25"/>
    <row r="24957" x14ac:dyDescent="0.25"/>
    <row r="24958" x14ac:dyDescent="0.25"/>
    <row r="24959" x14ac:dyDescent="0.25"/>
    <row r="24960" x14ac:dyDescent="0.25"/>
    <row r="24961" x14ac:dyDescent="0.25"/>
    <row r="24962" x14ac:dyDescent="0.25"/>
    <row r="24963" x14ac:dyDescent="0.25"/>
    <row r="24964" x14ac:dyDescent="0.25"/>
    <row r="24965" x14ac:dyDescent="0.25"/>
    <row r="24966" x14ac:dyDescent="0.25"/>
    <row r="24967" x14ac:dyDescent="0.25"/>
    <row r="24968" x14ac:dyDescent="0.25"/>
    <row r="24969" x14ac:dyDescent="0.25"/>
    <row r="24970" x14ac:dyDescent="0.25"/>
    <row r="24971" x14ac:dyDescent="0.25"/>
    <row r="24972" x14ac:dyDescent="0.25"/>
    <row r="24973" x14ac:dyDescent="0.25"/>
    <row r="24974" x14ac:dyDescent="0.25"/>
    <row r="24975" x14ac:dyDescent="0.25"/>
    <row r="24976" x14ac:dyDescent="0.25"/>
    <row r="24977" x14ac:dyDescent="0.25"/>
    <row r="24978" x14ac:dyDescent="0.25"/>
    <row r="24979" x14ac:dyDescent="0.25"/>
    <row r="24980" x14ac:dyDescent="0.25"/>
    <row r="24981" x14ac:dyDescent="0.25"/>
    <row r="24982" x14ac:dyDescent="0.25"/>
    <row r="24983" x14ac:dyDescent="0.25"/>
    <row r="24984" x14ac:dyDescent="0.25"/>
    <row r="24985" x14ac:dyDescent="0.25"/>
    <row r="24986" x14ac:dyDescent="0.25"/>
    <row r="24987" x14ac:dyDescent="0.25"/>
    <row r="24988" x14ac:dyDescent="0.25"/>
    <row r="24989" x14ac:dyDescent="0.25"/>
    <row r="24990" x14ac:dyDescent="0.25"/>
    <row r="24991" x14ac:dyDescent="0.25"/>
    <row r="24992" x14ac:dyDescent="0.25"/>
    <row r="24993" x14ac:dyDescent="0.25"/>
    <row r="24994" x14ac:dyDescent="0.25"/>
    <row r="24995" x14ac:dyDescent="0.25"/>
    <row r="24996" x14ac:dyDescent="0.25"/>
    <row r="24997" x14ac:dyDescent="0.25"/>
    <row r="24998" x14ac:dyDescent="0.25"/>
    <row r="24999" x14ac:dyDescent="0.25"/>
    <row r="25000" x14ac:dyDescent="0.25"/>
    <row r="25001" x14ac:dyDescent="0.25"/>
    <row r="25002" x14ac:dyDescent="0.25"/>
    <row r="25003" x14ac:dyDescent="0.25"/>
    <row r="25004" x14ac:dyDescent="0.25"/>
    <row r="25005" x14ac:dyDescent="0.25"/>
    <row r="25006" x14ac:dyDescent="0.25"/>
    <row r="25007" x14ac:dyDescent="0.25"/>
    <row r="25008" x14ac:dyDescent="0.25"/>
    <row r="25009" x14ac:dyDescent="0.25"/>
    <row r="25010" x14ac:dyDescent="0.25"/>
    <row r="25011" x14ac:dyDescent="0.25"/>
    <row r="25012" x14ac:dyDescent="0.25"/>
    <row r="25013" x14ac:dyDescent="0.25"/>
    <row r="25014" x14ac:dyDescent="0.25"/>
    <row r="25015" x14ac:dyDescent="0.25"/>
    <row r="25016" x14ac:dyDescent="0.25"/>
    <row r="25017" x14ac:dyDescent="0.25"/>
    <row r="25018" x14ac:dyDescent="0.25"/>
    <row r="25019" x14ac:dyDescent="0.25"/>
    <row r="25020" x14ac:dyDescent="0.25"/>
    <row r="25021" x14ac:dyDescent="0.25"/>
    <row r="25022" x14ac:dyDescent="0.25"/>
    <row r="25023" x14ac:dyDescent="0.25"/>
    <row r="25024" x14ac:dyDescent="0.25"/>
    <row r="25025" x14ac:dyDescent="0.25"/>
    <row r="25026" x14ac:dyDescent="0.25"/>
    <row r="25027" x14ac:dyDescent="0.25"/>
    <row r="25028" x14ac:dyDescent="0.25"/>
    <row r="25029" x14ac:dyDescent="0.25"/>
    <row r="25030" x14ac:dyDescent="0.25"/>
    <row r="25031" x14ac:dyDescent="0.25"/>
    <row r="25032" x14ac:dyDescent="0.25"/>
    <row r="25033" x14ac:dyDescent="0.25"/>
    <row r="25034" x14ac:dyDescent="0.25"/>
    <row r="25035" x14ac:dyDescent="0.25"/>
    <row r="25036" x14ac:dyDescent="0.25"/>
    <row r="25037" x14ac:dyDescent="0.25"/>
    <row r="25038" x14ac:dyDescent="0.25"/>
    <row r="25039" x14ac:dyDescent="0.25"/>
    <row r="25040" x14ac:dyDescent="0.25"/>
    <row r="25041" x14ac:dyDescent="0.25"/>
    <row r="25042" x14ac:dyDescent="0.25"/>
    <row r="25043" x14ac:dyDescent="0.25"/>
    <row r="25044" x14ac:dyDescent="0.25"/>
    <row r="25045" x14ac:dyDescent="0.25"/>
    <row r="25046" x14ac:dyDescent="0.25"/>
    <row r="25047" x14ac:dyDescent="0.25"/>
    <row r="25048" x14ac:dyDescent="0.25"/>
    <row r="25049" x14ac:dyDescent="0.25"/>
    <row r="25050" x14ac:dyDescent="0.25"/>
    <row r="25051" x14ac:dyDescent="0.25"/>
    <row r="25052" x14ac:dyDescent="0.25"/>
    <row r="25053" x14ac:dyDescent="0.25"/>
    <row r="25054" x14ac:dyDescent="0.25"/>
    <row r="25055" x14ac:dyDescent="0.25"/>
    <row r="25056" x14ac:dyDescent="0.25"/>
    <row r="25057" x14ac:dyDescent="0.25"/>
    <row r="25058" x14ac:dyDescent="0.25"/>
    <row r="25059" x14ac:dyDescent="0.25"/>
    <row r="25060" x14ac:dyDescent="0.25"/>
    <row r="25061" x14ac:dyDescent="0.25"/>
    <row r="25062" x14ac:dyDescent="0.25"/>
    <row r="25063" x14ac:dyDescent="0.25"/>
    <row r="25064" x14ac:dyDescent="0.25"/>
    <row r="25065" x14ac:dyDescent="0.25"/>
    <row r="25066" x14ac:dyDescent="0.25"/>
    <row r="25067" x14ac:dyDescent="0.25"/>
    <row r="25068" x14ac:dyDescent="0.25"/>
    <row r="25069" x14ac:dyDescent="0.25"/>
    <row r="25070" x14ac:dyDescent="0.25"/>
    <row r="25071" x14ac:dyDescent="0.25"/>
    <row r="25072" x14ac:dyDescent="0.25"/>
    <row r="25073" x14ac:dyDescent="0.25"/>
    <row r="25074" x14ac:dyDescent="0.25"/>
    <row r="25075" x14ac:dyDescent="0.25"/>
    <row r="25076" x14ac:dyDescent="0.25"/>
    <row r="25077" x14ac:dyDescent="0.25"/>
    <row r="25078" x14ac:dyDescent="0.25"/>
    <row r="25079" x14ac:dyDescent="0.25"/>
    <row r="25080" x14ac:dyDescent="0.25"/>
    <row r="25081" x14ac:dyDescent="0.25"/>
    <row r="25082" x14ac:dyDescent="0.25"/>
    <row r="25083" x14ac:dyDescent="0.25"/>
    <row r="25084" x14ac:dyDescent="0.25"/>
    <row r="25085" x14ac:dyDescent="0.25"/>
    <row r="25086" x14ac:dyDescent="0.25"/>
    <row r="25087" x14ac:dyDescent="0.25"/>
    <row r="25088" x14ac:dyDescent="0.25"/>
    <row r="25089" x14ac:dyDescent="0.25"/>
    <row r="25090" x14ac:dyDescent="0.25"/>
    <row r="25091" x14ac:dyDescent="0.25"/>
    <row r="25092" x14ac:dyDescent="0.25"/>
    <row r="25093" x14ac:dyDescent="0.25"/>
    <row r="25094" x14ac:dyDescent="0.25"/>
    <row r="25095" x14ac:dyDescent="0.25"/>
    <row r="25096" x14ac:dyDescent="0.25"/>
    <row r="25097" x14ac:dyDescent="0.25"/>
    <row r="25098" x14ac:dyDescent="0.25"/>
    <row r="25099" x14ac:dyDescent="0.25"/>
    <row r="25100" x14ac:dyDescent="0.25"/>
    <row r="25101" x14ac:dyDescent="0.25"/>
    <row r="25102" x14ac:dyDescent="0.25"/>
    <row r="25103" x14ac:dyDescent="0.25"/>
    <row r="25104" x14ac:dyDescent="0.25"/>
    <row r="25105" x14ac:dyDescent="0.25"/>
    <row r="25106" x14ac:dyDescent="0.25"/>
    <row r="25107" x14ac:dyDescent="0.25"/>
    <row r="25108" x14ac:dyDescent="0.25"/>
    <row r="25109" x14ac:dyDescent="0.25"/>
    <row r="25110" x14ac:dyDescent="0.25"/>
    <row r="25111" x14ac:dyDescent="0.25"/>
    <row r="25112" x14ac:dyDescent="0.25"/>
    <row r="25113" x14ac:dyDescent="0.25"/>
    <row r="25114" x14ac:dyDescent="0.25"/>
    <row r="25115" x14ac:dyDescent="0.25"/>
    <row r="25116" x14ac:dyDescent="0.25"/>
    <row r="25117" x14ac:dyDescent="0.25"/>
    <row r="25118" x14ac:dyDescent="0.25"/>
    <row r="25119" x14ac:dyDescent="0.25"/>
    <row r="25120" x14ac:dyDescent="0.25"/>
    <row r="25121" x14ac:dyDescent="0.25"/>
    <row r="25122" x14ac:dyDescent="0.25"/>
    <row r="25123" x14ac:dyDescent="0.25"/>
    <row r="25124" x14ac:dyDescent="0.25"/>
    <row r="25125" x14ac:dyDescent="0.25"/>
    <row r="25126" x14ac:dyDescent="0.25"/>
    <row r="25127" x14ac:dyDescent="0.25"/>
    <row r="25128" x14ac:dyDescent="0.25"/>
    <row r="25129" x14ac:dyDescent="0.25"/>
    <row r="25130" x14ac:dyDescent="0.25"/>
    <row r="25131" x14ac:dyDescent="0.25"/>
    <row r="25132" x14ac:dyDescent="0.25"/>
    <row r="25133" x14ac:dyDescent="0.25"/>
    <row r="25134" x14ac:dyDescent="0.25"/>
    <row r="25135" x14ac:dyDescent="0.25"/>
    <row r="25136" x14ac:dyDescent="0.25"/>
    <row r="25137" x14ac:dyDescent="0.25"/>
    <row r="25138" x14ac:dyDescent="0.25"/>
    <row r="25139" x14ac:dyDescent="0.25"/>
    <row r="25140" x14ac:dyDescent="0.25"/>
    <row r="25141" x14ac:dyDescent="0.25"/>
    <row r="25142" x14ac:dyDescent="0.25"/>
    <row r="25143" x14ac:dyDescent="0.25"/>
    <row r="25144" x14ac:dyDescent="0.25"/>
    <row r="25145" x14ac:dyDescent="0.25"/>
    <row r="25146" x14ac:dyDescent="0.25"/>
    <row r="25147" x14ac:dyDescent="0.25"/>
    <row r="25148" x14ac:dyDescent="0.25"/>
    <row r="25149" x14ac:dyDescent="0.25"/>
    <row r="25150" x14ac:dyDescent="0.25"/>
    <row r="25151" x14ac:dyDescent="0.25"/>
    <row r="25152" x14ac:dyDescent="0.25"/>
    <row r="25153" x14ac:dyDescent="0.25"/>
    <row r="25154" x14ac:dyDescent="0.25"/>
    <row r="25155" x14ac:dyDescent="0.25"/>
    <row r="25156" x14ac:dyDescent="0.25"/>
    <row r="25157" x14ac:dyDescent="0.25"/>
    <row r="25158" x14ac:dyDescent="0.25"/>
    <row r="25159" x14ac:dyDescent="0.25"/>
    <row r="25160" x14ac:dyDescent="0.25"/>
    <row r="25161" x14ac:dyDescent="0.25"/>
    <row r="25162" x14ac:dyDescent="0.25"/>
    <row r="25163" x14ac:dyDescent="0.25"/>
    <row r="25164" x14ac:dyDescent="0.25"/>
    <row r="25165" x14ac:dyDescent="0.25"/>
    <row r="25166" x14ac:dyDescent="0.25"/>
    <row r="25167" x14ac:dyDescent="0.25"/>
    <row r="25168" x14ac:dyDescent="0.25"/>
    <row r="25169" x14ac:dyDescent="0.25"/>
    <row r="25170" x14ac:dyDescent="0.25"/>
    <row r="25171" x14ac:dyDescent="0.25"/>
    <row r="25172" x14ac:dyDescent="0.25"/>
    <row r="25173" x14ac:dyDescent="0.25"/>
    <row r="25174" x14ac:dyDescent="0.25"/>
    <row r="25175" x14ac:dyDescent="0.25"/>
    <row r="25176" x14ac:dyDescent="0.25"/>
    <row r="25177" x14ac:dyDescent="0.25"/>
    <row r="25178" x14ac:dyDescent="0.25"/>
    <row r="25179" x14ac:dyDescent="0.25"/>
    <row r="25180" x14ac:dyDescent="0.25"/>
    <row r="25181" x14ac:dyDescent="0.25"/>
    <row r="25182" x14ac:dyDescent="0.25"/>
    <row r="25183" x14ac:dyDescent="0.25"/>
    <row r="25184" x14ac:dyDescent="0.25"/>
    <row r="25185" x14ac:dyDescent="0.25"/>
    <row r="25186" x14ac:dyDescent="0.25"/>
    <row r="25187" x14ac:dyDescent="0.25"/>
    <row r="25188" x14ac:dyDescent="0.25"/>
    <row r="25189" x14ac:dyDescent="0.25"/>
    <row r="25190" x14ac:dyDescent="0.25"/>
    <row r="25191" x14ac:dyDescent="0.25"/>
    <row r="25192" x14ac:dyDescent="0.25"/>
    <row r="25193" x14ac:dyDescent="0.25"/>
    <row r="25194" x14ac:dyDescent="0.25"/>
    <row r="25195" x14ac:dyDescent="0.25"/>
    <row r="25196" x14ac:dyDescent="0.25"/>
    <row r="25197" x14ac:dyDescent="0.25"/>
    <row r="25198" x14ac:dyDescent="0.25"/>
    <row r="25199" x14ac:dyDescent="0.25"/>
    <row r="25200" x14ac:dyDescent="0.25"/>
    <row r="25201" x14ac:dyDescent="0.25"/>
    <row r="25202" x14ac:dyDescent="0.25"/>
    <row r="25203" x14ac:dyDescent="0.25"/>
    <row r="25204" x14ac:dyDescent="0.25"/>
    <row r="25205" x14ac:dyDescent="0.25"/>
    <row r="25206" x14ac:dyDescent="0.25"/>
    <row r="25207" x14ac:dyDescent="0.25"/>
    <row r="25208" x14ac:dyDescent="0.25"/>
    <row r="25209" x14ac:dyDescent="0.25"/>
    <row r="25210" x14ac:dyDescent="0.25"/>
    <row r="25211" x14ac:dyDescent="0.25"/>
    <row r="25212" x14ac:dyDescent="0.25"/>
    <row r="25213" x14ac:dyDescent="0.25"/>
    <row r="25214" x14ac:dyDescent="0.25"/>
    <row r="25215" x14ac:dyDescent="0.25"/>
    <row r="25216" x14ac:dyDescent="0.25"/>
    <row r="25217" x14ac:dyDescent="0.25"/>
    <row r="25218" x14ac:dyDescent="0.25"/>
    <row r="25219" x14ac:dyDescent="0.25"/>
    <row r="25220" x14ac:dyDescent="0.25"/>
    <row r="25221" x14ac:dyDescent="0.25"/>
    <row r="25222" x14ac:dyDescent="0.25"/>
    <row r="25223" x14ac:dyDescent="0.25"/>
    <row r="25224" x14ac:dyDescent="0.25"/>
    <row r="25225" x14ac:dyDescent="0.25"/>
    <row r="25226" x14ac:dyDescent="0.25"/>
    <row r="25227" x14ac:dyDescent="0.25"/>
    <row r="25228" x14ac:dyDescent="0.25"/>
    <row r="25229" x14ac:dyDescent="0.25"/>
    <row r="25230" x14ac:dyDescent="0.25"/>
    <row r="25231" x14ac:dyDescent="0.25"/>
    <row r="25232" x14ac:dyDescent="0.25"/>
    <row r="25233" x14ac:dyDescent="0.25"/>
    <row r="25234" x14ac:dyDescent="0.25"/>
    <row r="25235" x14ac:dyDescent="0.25"/>
    <row r="25236" x14ac:dyDescent="0.25"/>
    <row r="25237" x14ac:dyDescent="0.25"/>
    <row r="25238" x14ac:dyDescent="0.25"/>
    <row r="25239" x14ac:dyDescent="0.25"/>
    <row r="25240" x14ac:dyDescent="0.25"/>
    <row r="25241" x14ac:dyDescent="0.25"/>
    <row r="25242" x14ac:dyDescent="0.25"/>
    <row r="25243" x14ac:dyDescent="0.25"/>
    <row r="25244" x14ac:dyDescent="0.25"/>
    <row r="25245" x14ac:dyDescent="0.25"/>
    <row r="25246" x14ac:dyDescent="0.25"/>
    <row r="25247" x14ac:dyDescent="0.25"/>
    <row r="25248" x14ac:dyDescent="0.25"/>
    <row r="25249" x14ac:dyDescent="0.25"/>
    <row r="25250" x14ac:dyDescent="0.25"/>
    <row r="25251" x14ac:dyDescent="0.25"/>
    <row r="25252" x14ac:dyDescent="0.25"/>
    <row r="25253" x14ac:dyDescent="0.25"/>
    <row r="25254" x14ac:dyDescent="0.25"/>
    <row r="25255" x14ac:dyDescent="0.25"/>
    <row r="25256" x14ac:dyDescent="0.25"/>
    <row r="25257" x14ac:dyDescent="0.25"/>
    <row r="25258" x14ac:dyDescent="0.25"/>
    <row r="25259" x14ac:dyDescent="0.25"/>
    <row r="25260" x14ac:dyDescent="0.25"/>
    <row r="25261" x14ac:dyDescent="0.25"/>
    <row r="25262" x14ac:dyDescent="0.25"/>
    <row r="25263" x14ac:dyDescent="0.25"/>
    <row r="25264" x14ac:dyDescent="0.25"/>
    <row r="25265" x14ac:dyDescent="0.25"/>
    <row r="25266" x14ac:dyDescent="0.25"/>
    <row r="25267" x14ac:dyDescent="0.25"/>
    <row r="25268" x14ac:dyDescent="0.25"/>
    <row r="25269" x14ac:dyDescent="0.25"/>
    <row r="25270" x14ac:dyDescent="0.25"/>
    <row r="25271" x14ac:dyDescent="0.25"/>
    <row r="25272" x14ac:dyDescent="0.25"/>
    <row r="25273" x14ac:dyDescent="0.25"/>
    <row r="25274" x14ac:dyDescent="0.25"/>
    <row r="25275" x14ac:dyDescent="0.25"/>
    <row r="25276" x14ac:dyDescent="0.25"/>
    <row r="25277" x14ac:dyDescent="0.25"/>
    <row r="25278" x14ac:dyDescent="0.25"/>
    <row r="25279" x14ac:dyDescent="0.25"/>
    <row r="25280" x14ac:dyDescent="0.25"/>
    <row r="25281" x14ac:dyDescent="0.25"/>
    <row r="25282" x14ac:dyDescent="0.25"/>
    <row r="25283" x14ac:dyDescent="0.25"/>
    <row r="25284" x14ac:dyDescent="0.25"/>
    <row r="25285" x14ac:dyDescent="0.25"/>
    <row r="25286" x14ac:dyDescent="0.25"/>
    <row r="25287" x14ac:dyDescent="0.25"/>
    <row r="25288" x14ac:dyDescent="0.25"/>
    <row r="25289" x14ac:dyDescent="0.25"/>
    <row r="25290" x14ac:dyDescent="0.25"/>
    <row r="25291" x14ac:dyDescent="0.25"/>
    <row r="25292" x14ac:dyDescent="0.25"/>
    <row r="25293" x14ac:dyDescent="0.25"/>
    <row r="25294" x14ac:dyDescent="0.25"/>
    <row r="25295" x14ac:dyDescent="0.25"/>
    <row r="25296" x14ac:dyDescent="0.25"/>
    <row r="25297" x14ac:dyDescent="0.25"/>
    <row r="25298" x14ac:dyDescent="0.25"/>
    <row r="25299" x14ac:dyDescent="0.25"/>
    <row r="25300" x14ac:dyDescent="0.25"/>
    <row r="25301" x14ac:dyDescent="0.25"/>
    <row r="25302" x14ac:dyDescent="0.25"/>
    <row r="25303" x14ac:dyDescent="0.25"/>
    <row r="25304" x14ac:dyDescent="0.25"/>
    <row r="25305" x14ac:dyDescent="0.25"/>
    <row r="25306" x14ac:dyDescent="0.25"/>
    <row r="25307" x14ac:dyDescent="0.25"/>
    <row r="25308" x14ac:dyDescent="0.25"/>
    <row r="25309" x14ac:dyDescent="0.25"/>
    <row r="25310" x14ac:dyDescent="0.25"/>
    <row r="25311" x14ac:dyDescent="0.25"/>
    <row r="25312" x14ac:dyDescent="0.25"/>
    <row r="25313" x14ac:dyDescent="0.25"/>
    <row r="25314" x14ac:dyDescent="0.25"/>
    <row r="25315" x14ac:dyDescent="0.25"/>
    <row r="25316" x14ac:dyDescent="0.25"/>
    <row r="25317" x14ac:dyDescent="0.25"/>
    <row r="25318" x14ac:dyDescent="0.25"/>
    <row r="25319" x14ac:dyDescent="0.25"/>
    <row r="25320" x14ac:dyDescent="0.25"/>
    <row r="25321" x14ac:dyDescent="0.25"/>
    <row r="25322" x14ac:dyDescent="0.25"/>
    <row r="25323" x14ac:dyDescent="0.25"/>
    <row r="25324" x14ac:dyDescent="0.25"/>
    <row r="25325" x14ac:dyDescent="0.25"/>
    <row r="25326" x14ac:dyDescent="0.25"/>
    <row r="25327" x14ac:dyDescent="0.25"/>
    <row r="25328" x14ac:dyDescent="0.25"/>
    <row r="25329" x14ac:dyDescent="0.25"/>
    <row r="25330" x14ac:dyDescent="0.25"/>
    <row r="25331" x14ac:dyDescent="0.25"/>
    <row r="25332" x14ac:dyDescent="0.25"/>
    <row r="25333" x14ac:dyDescent="0.25"/>
    <row r="25334" x14ac:dyDescent="0.25"/>
    <row r="25335" x14ac:dyDescent="0.25"/>
    <row r="25336" x14ac:dyDescent="0.25"/>
    <row r="25337" x14ac:dyDescent="0.25"/>
    <row r="25338" x14ac:dyDescent="0.25"/>
    <row r="25339" x14ac:dyDescent="0.25"/>
    <row r="25340" x14ac:dyDescent="0.25"/>
    <row r="25341" x14ac:dyDescent="0.25"/>
    <row r="25342" x14ac:dyDescent="0.25"/>
    <row r="25343" x14ac:dyDescent="0.25"/>
    <row r="25344" x14ac:dyDescent="0.25"/>
    <row r="25345" x14ac:dyDescent="0.25"/>
    <row r="25346" x14ac:dyDescent="0.25"/>
    <row r="25347" x14ac:dyDescent="0.25"/>
    <row r="25348" x14ac:dyDescent="0.25"/>
    <row r="25349" x14ac:dyDescent="0.25"/>
    <row r="25350" x14ac:dyDescent="0.25"/>
    <row r="25351" x14ac:dyDescent="0.25"/>
    <row r="25352" x14ac:dyDescent="0.25"/>
    <row r="25353" x14ac:dyDescent="0.25"/>
    <row r="25354" x14ac:dyDescent="0.25"/>
    <row r="25355" x14ac:dyDescent="0.25"/>
    <row r="25356" x14ac:dyDescent="0.25"/>
    <row r="25357" x14ac:dyDescent="0.25"/>
    <row r="25358" x14ac:dyDescent="0.25"/>
    <row r="25359" x14ac:dyDescent="0.25"/>
    <row r="25360" x14ac:dyDescent="0.25"/>
    <row r="25361" x14ac:dyDescent="0.25"/>
    <row r="25362" x14ac:dyDescent="0.25"/>
    <row r="25363" x14ac:dyDescent="0.25"/>
    <row r="25364" x14ac:dyDescent="0.25"/>
    <row r="25365" x14ac:dyDescent="0.25"/>
    <row r="25366" x14ac:dyDescent="0.25"/>
    <row r="25367" x14ac:dyDescent="0.25"/>
    <row r="25368" x14ac:dyDescent="0.25"/>
    <row r="25369" x14ac:dyDescent="0.25"/>
    <row r="25370" x14ac:dyDescent="0.25"/>
    <row r="25371" x14ac:dyDescent="0.25"/>
    <row r="25372" x14ac:dyDescent="0.25"/>
    <row r="25373" x14ac:dyDescent="0.25"/>
    <row r="25374" x14ac:dyDescent="0.25"/>
    <row r="25375" x14ac:dyDescent="0.25"/>
    <row r="25376" x14ac:dyDescent="0.25"/>
    <row r="25377" x14ac:dyDescent="0.25"/>
    <row r="25378" x14ac:dyDescent="0.25"/>
    <row r="25379" x14ac:dyDescent="0.25"/>
    <row r="25380" x14ac:dyDescent="0.25"/>
    <row r="25381" x14ac:dyDescent="0.25"/>
    <row r="25382" x14ac:dyDescent="0.25"/>
    <row r="25383" x14ac:dyDescent="0.25"/>
    <row r="25384" x14ac:dyDescent="0.25"/>
    <row r="25385" x14ac:dyDescent="0.25"/>
    <row r="25386" x14ac:dyDescent="0.25"/>
    <row r="25387" x14ac:dyDescent="0.25"/>
    <row r="25388" x14ac:dyDescent="0.25"/>
    <row r="25389" x14ac:dyDescent="0.25"/>
    <row r="25390" x14ac:dyDescent="0.25"/>
    <row r="25391" x14ac:dyDescent="0.25"/>
    <row r="25392" x14ac:dyDescent="0.25"/>
    <row r="25393" x14ac:dyDescent="0.25"/>
    <row r="25394" x14ac:dyDescent="0.25"/>
    <row r="25395" x14ac:dyDescent="0.25"/>
    <row r="25396" x14ac:dyDescent="0.25"/>
    <row r="25397" x14ac:dyDescent="0.25"/>
    <row r="25398" x14ac:dyDescent="0.25"/>
    <row r="25399" x14ac:dyDescent="0.25"/>
    <row r="25400" x14ac:dyDescent="0.25"/>
    <row r="25401" x14ac:dyDescent="0.25"/>
    <row r="25402" x14ac:dyDescent="0.25"/>
    <row r="25403" x14ac:dyDescent="0.25"/>
    <row r="25404" x14ac:dyDescent="0.25"/>
    <row r="25405" x14ac:dyDescent="0.25"/>
    <row r="25406" x14ac:dyDescent="0.25"/>
    <row r="25407" x14ac:dyDescent="0.25"/>
    <row r="25408" x14ac:dyDescent="0.25"/>
    <row r="25409" x14ac:dyDescent="0.25"/>
    <row r="25410" x14ac:dyDescent="0.25"/>
    <row r="25411" x14ac:dyDescent="0.25"/>
    <row r="25412" x14ac:dyDescent="0.25"/>
    <row r="25413" x14ac:dyDescent="0.25"/>
    <row r="25414" x14ac:dyDescent="0.25"/>
    <row r="25415" x14ac:dyDescent="0.25"/>
    <row r="25416" x14ac:dyDescent="0.25"/>
    <row r="25417" x14ac:dyDescent="0.25"/>
    <row r="25418" x14ac:dyDescent="0.25"/>
    <row r="25419" x14ac:dyDescent="0.25"/>
    <row r="25420" x14ac:dyDescent="0.25"/>
    <row r="25421" x14ac:dyDescent="0.25"/>
    <row r="25422" x14ac:dyDescent="0.25"/>
    <row r="25423" x14ac:dyDescent="0.25"/>
    <row r="25424" x14ac:dyDescent="0.25"/>
    <row r="25425" x14ac:dyDescent="0.25"/>
    <row r="25426" x14ac:dyDescent="0.25"/>
    <row r="25427" x14ac:dyDescent="0.25"/>
    <row r="25428" x14ac:dyDescent="0.25"/>
    <row r="25429" x14ac:dyDescent="0.25"/>
    <row r="25430" x14ac:dyDescent="0.25"/>
    <row r="25431" x14ac:dyDescent="0.25"/>
    <row r="25432" x14ac:dyDescent="0.25"/>
    <row r="25433" x14ac:dyDescent="0.25"/>
    <row r="25434" x14ac:dyDescent="0.25"/>
    <row r="25435" x14ac:dyDescent="0.25"/>
    <row r="25436" x14ac:dyDescent="0.25"/>
    <row r="25437" x14ac:dyDescent="0.25"/>
    <row r="25438" x14ac:dyDescent="0.25"/>
    <row r="25439" x14ac:dyDescent="0.25"/>
    <row r="25440" x14ac:dyDescent="0.25"/>
    <row r="25441" x14ac:dyDescent="0.25"/>
    <row r="25442" x14ac:dyDescent="0.25"/>
    <row r="25443" x14ac:dyDescent="0.25"/>
    <row r="25444" x14ac:dyDescent="0.25"/>
    <row r="25445" x14ac:dyDescent="0.25"/>
    <row r="25446" x14ac:dyDescent="0.25"/>
    <row r="25447" x14ac:dyDescent="0.25"/>
    <row r="25448" x14ac:dyDescent="0.25"/>
    <row r="25449" x14ac:dyDescent="0.25"/>
    <row r="25450" x14ac:dyDescent="0.25"/>
    <row r="25451" x14ac:dyDescent="0.25"/>
    <row r="25452" x14ac:dyDescent="0.25"/>
    <row r="25453" x14ac:dyDescent="0.25"/>
    <row r="25454" x14ac:dyDescent="0.25"/>
    <row r="25455" x14ac:dyDescent="0.25"/>
    <row r="25456" x14ac:dyDescent="0.25"/>
    <row r="25457" x14ac:dyDescent="0.25"/>
    <row r="25458" x14ac:dyDescent="0.25"/>
    <row r="25459" x14ac:dyDescent="0.25"/>
    <row r="25460" x14ac:dyDescent="0.25"/>
    <row r="25461" x14ac:dyDescent="0.25"/>
    <row r="25462" x14ac:dyDescent="0.25"/>
    <row r="25463" x14ac:dyDescent="0.25"/>
    <row r="25464" x14ac:dyDescent="0.25"/>
    <row r="25465" x14ac:dyDescent="0.25"/>
    <row r="25466" x14ac:dyDescent="0.25"/>
    <row r="25467" x14ac:dyDescent="0.25"/>
    <row r="25468" x14ac:dyDescent="0.25"/>
    <row r="25469" x14ac:dyDescent="0.25"/>
    <row r="25470" x14ac:dyDescent="0.25"/>
    <row r="25471" x14ac:dyDescent="0.25"/>
    <row r="25472" x14ac:dyDescent="0.25"/>
    <row r="25473" x14ac:dyDescent="0.25"/>
    <row r="25474" x14ac:dyDescent="0.25"/>
    <row r="25475" x14ac:dyDescent="0.25"/>
    <row r="25476" x14ac:dyDescent="0.25"/>
    <row r="25477" x14ac:dyDescent="0.25"/>
    <row r="25478" x14ac:dyDescent="0.25"/>
    <row r="25479" x14ac:dyDescent="0.25"/>
    <row r="25480" x14ac:dyDescent="0.25"/>
    <row r="25481" x14ac:dyDescent="0.25"/>
    <row r="25482" x14ac:dyDescent="0.25"/>
    <row r="25483" x14ac:dyDescent="0.25"/>
    <row r="25484" x14ac:dyDescent="0.25"/>
    <row r="25485" x14ac:dyDescent="0.25"/>
    <row r="25486" x14ac:dyDescent="0.25"/>
    <row r="25487" x14ac:dyDescent="0.25"/>
    <row r="25488" x14ac:dyDescent="0.25"/>
    <row r="25489" x14ac:dyDescent="0.25"/>
    <row r="25490" x14ac:dyDescent="0.25"/>
    <row r="25491" x14ac:dyDescent="0.25"/>
    <row r="25492" x14ac:dyDescent="0.25"/>
    <row r="25493" x14ac:dyDescent="0.25"/>
    <row r="25494" x14ac:dyDescent="0.25"/>
    <row r="25495" x14ac:dyDescent="0.25"/>
    <row r="25496" x14ac:dyDescent="0.25"/>
    <row r="25497" x14ac:dyDescent="0.25"/>
    <row r="25498" x14ac:dyDescent="0.25"/>
    <row r="25499" x14ac:dyDescent="0.25"/>
    <row r="25500" x14ac:dyDescent="0.25"/>
    <row r="25501" x14ac:dyDescent="0.25"/>
    <row r="25502" x14ac:dyDescent="0.25"/>
    <row r="25503" x14ac:dyDescent="0.25"/>
    <row r="25504" x14ac:dyDescent="0.25"/>
    <row r="25505" x14ac:dyDescent="0.25"/>
    <row r="25506" x14ac:dyDescent="0.25"/>
    <row r="25507" x14ac:dyDescent="0.25"/>
    <row r="25508" x14ac:dyDescent="0.25"/>
    <row r="25509" x14ac:dyDescent="0.25"/>
    <row r="25510" x14ac:dyDescent="0.25"/>
    <row r="25511" x14ac:dyDescent="0.25"/>
    <row r="25512" x14ac:dyDescent="0.25"/>
    <row r="25513" x14ac:dyDescent="0.25"/>
    <row r="25514" x14ac:dyDescent="0.25"/>
    <row r="25515" x14ac:dyDescent="0.25"/>
    <row r="25516" x14ac:dyDescent="0.25"/>
    <row r="25517" x14ac:dyDescent="0.25"/>
    <row r="25518" x14ac:dyDescent="0.25"/>
    <row r="25519" x14ac:dyDescent="0.25"/>
    <row r="25520" x14ac:dyDescent="0.25"/>
    <row r="25521" x14ac:dyDescent="0.25"/>
    <row r="25522" x14ac:dyDescent="0.25"/>
    <row r="25523" x14ac:dyDescent="0.25"/>
    <row r="25524" x14ac:dyDescent="0.25"/>
    <row r="25525" x14ac:dyDescent="0.25"/>
    <row r="25526" x14ac:dyDescent="0.25"/>
    <row r="25527" x14ac:dyDescent="0.25"/>
    <row r="25528" x14ac:dyDescent="0.25"/>
    <row r="25529" x14ac:dyDescent="0.25"/>
    <row r="25530" x14ac:dyDescent="0.25"/>
    <row r="25531" x14ac:dyDescent="0.25"/>
    <row r="25532" x14ac:dyDescent="0.25"/>
    <row r="25533" x14ac:dyDescent="0.25"/>
    <row r="25534" x14ac:dyDescent="0.25"/>
    <row r="25535" x14ac:dyDescent="0.25"/>
    <row r="25536" x14ac:dyDescent="0.25"/>
    <row r="25537" x14ac:dyDescent="0.25"/>
    <row r="25538" x14ac:dyDescent="0.25"/>
    <row r="25539" x14ac:dyDescent="0.25"/>
    <row r="25540" x14ac:dyDescent="0.25"/>
    <row r="25541" x14ac:dyDescent="0.25"/>
    <row r="25542" x14ac:dyDescent="0.25"/>
    <row r="25543" x14ac:dyDescent="0.25"/>
    <row r="25544" x14ac:dyDescent="0.25"/>
    <row r="25545" x14ac:dyDescent="0.25"/>
    <row r="25546" x14ac:dyDescent="0.25"/>
    <row r="25547" x14ac:dyDescent="0.25"/>
    <row r="25548" x14ac:dyDescent="0.25"/>
    <row r="25549" x14ac:dyDescent="0.25"/>
    <row r="25550" x14ac:dyDescent="0.25"/>
    <row r="25551" x14ac:dyDescent="0.25"/>
    <row r="25552" x14ac:dyDescent="0.25"/>
    <row r="25553" x14ac:dyDescent="0.25"/>
    <row r="25554" x14ac:dyDescent="0.25"/>
    <row r="25555" x14ac:dyDescent="0.25"/>
    <row r="25556" x14ac:dyDescent="0.25"/>
    <row r="25557" x14ac:dyDescent="0.25"/>
    <row r="25558" x14ac:dyDescent="0.25"/>
    <row r="25559" x14ac:dyDescent="0.25"/>
    <row r="25560" x14ac:dyDescent="0.25"/>
    <row r="25561" x14ac:dyDescent="0.25"/>
    <row r="25562" x14ac:dyDescent="0.25"/>
    <row r="25563" x14ac:dyDescent="0.25"/>
    <row r="25564" x14ac:dyDescent="0.25"/>
    <row r="25565" x14ac:dyDescent="0.25"/>
    <row r="25566" x14ac:dyDescent="0.25"/>
    <row r="25567" x14ac:dyDescent="0.25"/>
    <row r="25568" x14ac:dyDescent="0.25"/>
    <row r="25569" x14ac:dyDescent="0.25"/>
    <row r="25570" x14ac:dyDescent="0.25"/>
    <row r="25571" x14ac:dyDescent="0.25"/>
    <row r="25572" x14ac:dyDescent="0.25"/>
    <row r="25573" x14ac:dyDescent="0.25"/>
    <row r="25574" x14ac:dyDescent="0.25"/>
    <row r="25575" x14ac:dyDescent="0.25"/>
    <row r="25576" x14ac:dyDescent="0.25"/>
    <row r="25577" x14ac:dyDescent="0.25"/>
    <row r="25578" x14ac:dyDescent="0.25"/>
    <row r="25579" x14ac:dyDescent="0.25"/>
    <row r="25580" x14ac:dyDescent="0.25"/>
    <row r="25581" x14ac:dyDescent="0.25"/>
    <row r="25582" x14ac:dyDescent="0.25"/>
    <row r="25583" x14ac:dyDescent="0.25"/>
    <row r="25584" x14ac:dyDescent="0.25"/>
    <row r="25585" x14ac:dyDescent="0.25"/>
    <row r="25586" x14ac:dyDescent="0.25"/>
    <row r="25587" x14ac:dyDescent="0.25"/>
    <row r="25588" x14ac:dyDescent="0.25"/>
    <row r="25589" x14ac:dyDescent="0.25"/>
    <row r="25590" x14ac:dyDescent="0.25"/>
    <row r="25591" x14ac:dyDescent="0.25"/>
    <row r="25592" x14ac:dyDescent="0.25"/>
    <row r="25593" x14ac:dyDescent="0.25"/>
    <row r="25594" x14ac:dyDescent="0.25"/>
    <row r="25595" x14ac:dyDescent="0.25"/>
    <row r="25596" x14ac:dyDescent="0.25"/>
    <row r="25597" x14ac:dyDescent="0.25"/>
    <row r="25598" x14ac:dyDescent="0.25"/>
    <row r="25599" x14ac:dyDescent="0.25"/>
    <row r="25600" x14ac:dyDescent="0.25"/>
    <row r="25601" x14ac:dyDescent="0.25"/>
    <row r="25602" x14ac:dyDescent="0.25"/>
    <row r="25603" x14ac:dyDescent="0.25"/>
    <row r="25604" x14ac:dyDescent="0.25"/>
    <row r="25605" x14ac:dyDescent="0.25"/>
    <row r="25606" x14ac:dyDescent="0.25"/>
    <row r="25607" x14ac:dyDescent="0.25"/>
    <row r="25608" x14ac:dyDescent="0.25"/>
    <row r="25609" x14ac:dyDescent="0.25"/>
    <row r="25610" x14ac:dyDescent="0.25"/>
    <row r="25611" x14ac:dyDescent="0.25"/>
    <row r="25612" x14ac:dyDescent="0.25"/>
    <row r="25613" x14ac:dyDescent="0.25"/>
    <row r="25614" x14ac:dyDescent="0.25"/>
    <row r="25615" x14ac:dyDescent="0.25"/>
    <row r="25616" x14ac:dyDescent="0.25"/>
    <row r="25617" x14ac:dyDescent="0.25"/>
    <row r="25618" x14ac:dyDescent="0.25"/>
    <row r="25619" x14ac:dyDescent="0.25"/>
    <row r="25620" x14ac:dyDescent="0.25"/>
    <row r="25621" x14ac:dyDescent="0.25"/>
    <row r="25622" x14ac:dyDescent="0.25"/>
    <row r="25623" x14ac:dyDescent="0.25"/>
    <row r="25624" x14ac:dyDescent="0.25"/>
    <row r="25625" x14ac:dyDescent="0.25"/>
    <row r="25626" x14ac:dyDescent="0.25"/>
    <row r="25627" x14ac:dyDescent="0.25"/>
    <row r="25628" x14ac:dyDescent="0.25"/>
    <row r="25629" x14ac:dyDescent="0.25"/>
    <row r="25630" x14ac:dyDescent="0.25"/>
    <row r="25631" x14ac:dyDescent="0.25"/>
    <row r="25632" x14ac:dyDescent="0.25"/>
    <row r="25633" x14ac:dyDescent="0.25"/>
    <row r="25634" x14ac:dyDescent="0.25"/>
    <row r="25635" x14ac:dyDescent="0.25"/>
    <row r="25636" x14ac:dyDescent="0.25"/>
    <row r="25637" x14ac:dyDescent="0.25"/>
    <row r="25638" x14ac:dyDescent="0.25"/>
    <row r="25639" x14ac:dyDescent="0.25"/>
    <row r="25640" x14ac:dyDescent="0.25"/>
    <row r="25641" x14ac:dyDescent="0.25"/>
    <row r="25642" x14ac:dyDescent="0.25"/>
    <row r="25643" x14ac:dyDescent="0.25"/>
    <row r="25644" x14ac:dyDescent="0.25"/>
    <row r="25645" x14ac:dyDescent="0.25"/>
    <row r="25646" x14ac:dyDescent="0.25"/>
    <row r="25647" x14ac:dyDescent="0.25"/>
    <row r="25648" x14ac:dyDescent="0.25"/>
    <row r="25649" x14ac:dyDescent="0.25"/>
    <row r="25650" x14ac:dyDescent="0.25"/>
    <row r="25651" x14ac:dyDescent="0.25"/>
    <row r="25652" x14ac:dyDescent="0.25"/>
    <row r="25653" x14ac:dyDescent="0.25"/>
    <row r="25654" x14ac:dyDescent="0.25"/>
    <row r="25655" x14ac:dyDescent="0.25"/>
    <row r="25656" x14ac:dyDescent="0.25"/>
    <row r="25657" x14ac:dyDescent="0.25"/>
    <row r="25658" x14ac:dyDescent="0.25"/>
    <row r="25659" x14ac:dyDescent="0.25"/>
    <row r="25660" x14ac:dyDescent="0.25"/>
    <row r="25661" x14ac:dyDescent="0.25"/>
    <row r="25662" x14ac:dyDescent="0.25"/>
    <row r="25663" x14ac:dyDescent="0.25"/>
    <row r="25664" x14ac:dyDescent="0.25"/>
    <row r="25665" x14ac:dyDescent="0.25"/>
    <row r="25666" x14ac:dyDescent="0.25"/>
    <row r="25667" x14ac:dyDescent="0.25"/>
    <row r="25668" x14ac:dyDescent="0.25"/>
    <row r="25669" x14ac:dyDescent="0.25"/>
    <row r="25670" x14ac:dyDescent="0.25"/>
    <row r="25671" x14ac:dyDescent="0.25"/>
    <row r="25672" x14ac:dyDescent="0.25"/>
    <row r="25673" x14ac:dyDescent="0.25"/>
    <row r="25674" x14ac:dyDescent="0.25"/>
    <row r="25675" x14ac:dyDescent="0.25"/>
    <row r="25676" x14ac:dyDescent="0.25"/>
    <row r="25677" x14ac:dyDescent="0.25"/>
    <row r="25678" x14ac:dyDescent="0.25"/>
    <row r="25679" x14ac:dyDescent="0.25"/>
    <row r="25680" x14ac:dyDescent="0.25"/>
    <row r="25681" x14ac:dyDescent="0.25"/>
    <row r="25682" x14ac:dyDescent="0.25"/>
    <row r="25683" x14ac:dyDescent="0.25"/>
    <row r="25684" x14ac:dyDescent="0.25"/>
    <row r="25685" x14ac:dyDescent="0.25"/>
    <row r="25686" x14ac:dyDescent="0.25"/>
    <row r="25687" x14ac:dyDescent="0.25"/>
    <row r="25688" x14ac:dyDescent="0.25"/>
    <row r="25689" x14ac:dyDescent="0.25"/>
    <row r="25690" x14ac:dyDescent="0.25"/>
    <row r="25691" x14ac:dyDescent="0.25"/>
    <row r="25692" x14ac:dyDescent="0.25"/>
    <row r="25693" x14ac:dyDescent="0.25"/>
    <row r="25694" x14ac:dyDescent="0.25"/>
    <row r="25695" x14ac:dyDescent="0.25"/>
    <row r="25696" x14ac:dyDescent="0.25"/>
    <row r="25697" x14ac:dyDescent="0.25"/>
    <row r="25698" x14ac:dyDescent="0.25"/>
    <row r="25699" x14ac:dyDescent="0.25"/>
    <row r="25700" x14ac:dyDescent="0.25"/>
    <row r="25701" x14ac:dyDescent="0.25"/>
    <row r="25702" x14ac:dyDescent="0.25"/>
    <row r="25703" x14ac:dyDescent="0.25"/>
    <row r="25704" x14ac:dyDescent="0.25"/>
    <row r="25705" x14ac:dyDescent="0.25"/>
    <row r="25706" x14ac:dyDescent="0.25"/>
    <row r="25707" x14ac:dyDescent="0.25"/>
    <row r="25708" x14ac:dyDescent="0.25"/>
    <row r="25709" x14ac:dyDescent="0.25"/>
    <row r="25710" x14ac:dyDescent="0.25"/>
    <row r="25711" x14ac:dyDescent="0.25"/>
    <row r="25712" x14ac:dyDescent="0.25"/>
    <row r="25713" x14ac:dyDescent="0.25"/>
    <row r="25714" x14ac:dyDescent="0.25"/>
    <row r="25715" x14ac:dyDescent="0.25"/>
    <row r="25716" x14ac:dyDescent="0.25"/>
    <row r="25717" x14ac:dyDescent="0.25"/>
    <row r="25718" x14ac:dyDescent="0.25"/>
    <row r="25719" x14ac:dyDescent="0.25"/>
    <row r="25720" x14ac:dyDescent="0.25"/>
    <row r="25721" x14ac:dyDescent="0.25"/>
    <row r="25722" x14ac:dyDescent="0.25"/>
    <row r="25723" x14ac:dyDescent="0.25"/>
    <row r="25724" x14ac:dyDescent="0.25"/>
    <row r="25725" x14ac:dyDescent="0.25"/>
    <row r="25726" x14ac:dyDescent="0.25"/>
    <row r="25727" x14ac:dyDescent="0.25"/>
    <row r="25728" x14ac:dyDescent="0.25"/>
    <row r="25729" x14ac:dyDescent="0.25"/>
    <row r="25730" x14ac:dyDescent="0.25"/>
    <row r="25731" x14ac:dyDescent="0.25"/>
    <row r="25732" x14ac:dyDescent="0.25"/>
    <row r="25733" x14ac:dyDescent="0.25"/>
    <row r="25734" x14ac:dyDescent="0.25"/>
    <row r="25735" x14ac:dyDescent="0.25"/>
    <row r="25736" x14ac:dyDescent="0.25"/>
    <row r="25737" x14ac:dyDescent="0.25"/>
    <row r="25738" x14ac:dyDescent="0.25"/>
    <row r="25739" x14ac:dyDescent="0.25"/>
    <row r="25740" x14ac:dyDescent="0.25"/>
    <row r="25741" x14ac:dyDescent="0.25"/>
    <row r="25742" x14ac:dyDescent="0.25"/>
    <row r="25743" x14ac:dyDescent="0.25"/>
    <row r="25744" x14ac:dyDescent="0.25"/>
    <row r="25745" x14ac:dyDescent="0.25"/>
    <row r="25746" x14ac:dyDescent="0.25"/>
    <row r="25747" x14ac:dyDescent="0.25"/>
    <row r="25748" x14ac:dyDescent="0.25"/>
    <row r="25749" x14ac:dyDescent="0.25"/>
    <row r="25750" x14ac:dyDescent="0.25"/>
    <row r="25751" x14ac:dyDescent="0.25"/>
    <row r="25752" x14ac:dyDescent="0.25"/>
    <row r="25753" x14ac:dyDescent="0.25"/>
    <row r="25754" x14ac:dyDescent="0.25"/>
    <row r="25755" x14ac:dyDescent="0.25"/>
    <row r="25756" x14ac:dyDescent="0.25"/>
    <row r="25757" x14ac:dyDescent="0.25"/>
    <row r="25758" x14ac:dyDescent="0.25"/>
    <row r="25759" x14ac:dyDescent="0.25"/>
    <row r="25760" x14ac:dyDescent="0.25"/>
    <row r="25761" x14ac:dyDescent="0.25"/>
    <row r="25762" x14ac:dyDescent="0.25"/>
    <row r="25763" x14ac:dyDescent="0.25"/>
    <row r="25764" x14ac:dyDescent="0.25"/>
    <row r="25765" x14ac:dyDescent="0.25"/>
    <row r="25766" x14ac:dyDescent="0.25"/>
    <row r="25767" x14ac:dyDescent="0.25"/>
    <row r="25768" x14ac:dyDescent="0.25"/>
    <row r="25769" x14ac:dyDescent="0.25"/>
    <row r="25770" x14ac:dyDescent="0.25"/>
    <row r="25771" x14ac:dyDescent="0.25"/>
    <row r="25772" x14ac:dyDescent="0.25"/>
    <row r="25773" x14ac:dyDescent="0.25"/>
    <row r="25774" x14ac:dyDescent="0.25"/>
    <row r="25775" x14ac:dyDescent="0.25"/>
    <row r="25776" x14ac:dyDescent="0.25"/>
    <row r="25777" x14ac:dyDescent="0.25"/>
    <row r="25778" x14ac:dyDescent="0.25"/>
    <row r="25779" x14ac:dyDescent="0.25"/>
    <row r="25780" x14ac:dyDescent="0.25"/>
    <row r="25781" x14ac:dyDescent="0.25"/>
    <row r="25782" x14ac:dyDescent="0.25"/>
    <row r="25783" x14ac:dyDescent="0.25"/>
    <row r="25784" x14ac:dyDescent="0.25"/>
    <row r="25785" x14ac:dyDescent="0.25"/>
    <row r="25786" x14ac:dyDescent="0.25"/>
    <row r="25787" x14ac:dyDescent="0.25"/>
    <row r="25788" x14ac:dyDescent="0.25"/>
    <row r="25789" x14ac:dyDescent="0.25"/>
    <row r="25790" x14ac:dyDescent="0.25"/>
    <row r="25791" x14ac:dyDescent="0.25"/>
    <row r="25792" x14ac:dyDescent="0.25"/>
    <row r="25793" x14ac:dyDescent="0.25"/>
    <row r="25794" x14ac:dyDescent="0.25"/>
    <row r="25795" x14ac:dyDescent="0.25"/>
    <row r="25796" x14ac:dyDescent="0.25"/>
    <row r="25797" x14ac:dyDescent="0.25"/>
    <row r="25798" x14ac:dyDescent="0.25"/>
    <row r="25799" x14ac:dyDescent="0.25"/>
    <row r="25800" x14ac:dyDescent="0.25"/>
    <row r="25801" x14ac:dyDescent="0.25"/>
    <row r="25802" x14ac:dyDescent="0.25"/>
    <row r="25803" x14ac:dyDescent="0.25"/>
    <row r="25804" x14ac:dyDescent="0.25"/>
    <row r="25805" x14ac:dyDescent="0.25"/>
    <row r="25806" x14ac:dyDescent="0.25"/>
    <row r="25807" x14ac:dyDescent="0.25"/>
    <row r="25808" x14ac:dyDescent="0.25"/>
    <row r="25809" x14ac:dyDescent="0.25"/>
    <row r="25810" x14ac:dyDescent="0.25"/>
    <row r="25811" x14ac:dyDescent="0.25"/>
    <row r="25812" x14ac:dyDescent="0.25"/>
    <row r="25813" x14ac:dyDescent="0.25"/>
    <row r="25814" x14ac:dyDescent="0.25"/>
    <row r="25815" x14ac:dyDescent="0.25"/>
    <row r="25816" x14ac:dyDescent="0.25"/>
    <row r="25817" x14ac:dyDescent="0.25"/>
    <row r="25818" x14ac:dyDescent="0.25"/>
    <row r="25819" x14ac:dyDescent="0.25"/>
    <row r="25820" x14ac:dyDescent="0.25"/>
    <row r="25821" x14ac:dyDescent="0.25"/>
    <row r="25822" x14ac:dyDescent="0.25"/>
    <row r="25823" x14ac:dyDescent="0.25"/>
    <row r="25824" x14ac:dyDescent="0.25"/>
    <row r="25825" x14ac:dyDescent="0.25"/>
    <row r="25826" x14ac:dyDescent="0.25"/>
    <row r="25827" x14ac:dyDescent="0.25"/>
    <row r="25828" x14ac:dyDescent="0.25"/>
    <row r="25829" x14ac:dyDescent="0.25"/>
    <row r="25830" x14ac:dyDescent="0.25"/>
    <row r="25831" x14ac:dyDescent="0.25"/>
    <row r="25832" x14ac:dyDescent="0.25"/>
    <row r="25833" x14ac:dyDescent="0.25"/>
    <row r="25834" x14ac:dyDescent="0.25"/>
    <row r="25835" x14ac:dyDescent="0.25"/>
    <row r="25836" x14ac:dyDescent="0.25"/>
    <row r="25837" x14ac:dyDescent="0.25"/>
    <row r="25838" x14ac:dyDescent="0.25"/>
    <row r="25839" x14ac:dyDescent="0.25"/>
    <row r="25840" x14ac:dyDescent="0.25"/>
    <row r="25841" x14ac:dyDescent="0.25"/>
    <row r="25842" x14ac:dyDescent="0.25"/>
    <row r="25843" x14ac:dyDescent="0.25"/>
    <row r="25844" x14ac:dyDescent="0.25"/>
    <row r="25845" x14ac:dyDescent="0.25"/>
    <row r="25846" x14ac:dyDescent="0.25"/>
    <row r="25847" x14ac:dyDescent="0.25"/>
    <row r="25848" x14ac:dyDescent="0.25"/>
    <row r="25849" x14ac:dyDescent="0.25"/>
    <row r="25850" x14ac:dyDescent="0.25"/>
    <row r="25851" x14ac:dyDescent="0.25"/>
    <row r="25852" x14ac:dyDescent="0.25"/>
    <row r="25853" x14ac:dyDescent="0.25"/>
    <row r="25854" x14ac:dyDescent="0.25"/>
    <row r="25855" x14ac:dyDescent="0.25"/>
    <row r="25856" x14ac:dyDescent="0.25"/>
    <row r="25857" x14ac:dyDescent="0.25"/>
    <row r="25858" x14ac:dyDescent="0.25"/>
    <row r="25859" x14ac:dyDescent="0.25"/>
    <row r="25860" x14ac:dyDescent="0.25"/>
    <row r="25861" x14ac:dyDescent="0.25"/>
    <row r="25862" x14ac:dyDescent="0.25"/>
    <row r="25863" x14ac:dyDescent="0.25"/>
    <row r="25864" x14ac:dyDescent="0.25"/>
    <row r="25865" x14ac:dyDescent="0.25"/>
    <row r="25866" x14ac:dyDescent="0.25"/>
    <row r="25867" x14ac:dyDescent="0.25"/>
    <row r="25868" x14ac:dyDescent="0.25"/>
    <row r="25869" x14ac:dyDescent="0.25"/>
    <row r="25870" x14ac:dyDescent="0.25"/>
    <row r="25871" x14ac:dyDescent="0.25"/>
    <row r="25872" x14ac:dyDescent="0.25"/>
    <row r="25873" x14ac:dyDescent="0.25"/>
    <row r="25874" x14ac:dyDescent="0.25"/>
    <row r="25875" x14ac:dyDescent="0.25"/>
    <row r="25876" x14ac:dyDescent="0.25"/>
    <row r="25877" x14ac:dyDescent="0.25"/>
    <row r="25878" x14ac:dyDescent="0.25"/>
    <row r="25879" x14ac:dyDescent="0.25"/>
    <row r="25880" x14ac:dyDescent="0.25"/>
    <row r="25881" x14ac:dyDescent="0.25"/>
    <row r="25882" x14ac:dyDescent="0.25"/>
    <row r="25883" x14ac:dyDescent="0.25"/>
    <row r="25884" x14ac:dyDescent="0.25"/>
    <row r="25885" x14ac:dyDescent="0.25"/>
    <row r="25886" x14ac:dyDescent="0.25"/>
    <row r="25887" x14ac:dyDescent="0.25"/>
    <row r="25888" x14ac:dyDescent="0.25"/>
    <row r="25889" x14ac:dyDescent="0.25"/>
    <row r="25890" x14ac:dyDescent="0.25"/>
    <row r="25891" x14ac:dyDescent="0.25"/>
    <row r="25892" x14ac:dyDescent="0.25"/>
    <row r="25893" x14ac:dyDescent="0.25"/>
    <row r="25894" x14ac:dyDescent="0.25"/>
    <row r="25895" x14ac:dyDescent="0.25"/>
    <row r="25896" x14ac:dyDescent="0.25"/>
    <row r="25897" x14ac:dyDescent="0.25"/>
    <row r="25898" x14ac:dyDescent="0.25"/>
    <row r="25899" x14ac:dyDescent="0.25"/>
    <row r="25900" x14ac:dyDescent="0.25"/>
    <row r="25901" x14ac:dyDescent="0.25"/>
    <row r="25902" x14ac:dyDescent="0.25"/>
    <row r="25903" x14ac:dyDescent="0.25"/>
    <row r="25904" x14ac:dyDescent="0.25"/>
    <row r="25905" x14ac:dyDescent="0.25"/>
    <row r="25906" x14ac:dyDescent="0.25"/>
    <row r="25907" x14ac:dyDescent="0.25"/>
    <row r="25908" x14ac:dyDescent="0.25"/>
    <row r="25909" x14ac:dyDescent="0.25"/>
    <row r="25910" x14ac:dyDescent="0.25"/>
    <row r="25911" x14ac:dyDescent="0.25"/>
    <row r="25912" x14ac:dyDescent="0.25"/>
    <row r="25913" x14ac:dyDescent="0.25"/>
    <row r="25914" x14ac:dyDescent="0.25"/>
    <row r="25915" x14ac:dyDescent="0.25"/>
    <row r="25916" x14ac:dyDescent="0.25"/>
    <row r="25917" x14ac:dyDescent="0.25"/>
    <row r="25918" x14ac:dyDescent="0.25"/>
    <row r="25919" x14ac:dyDescent="0.25"/>
    <row r="25920" x14ac:dyDescent="0.25"/>
    <row r="25921" x14ac:dyDescent="0.25"/>
    <row r="25922" x14ac:dyDescent="0.25"/>
    <row r="25923" x14ac:dyDescent="0.25"/>
    <row r="25924" x14ac:dyDescent="0.25"/>
    <row r="25925" x14ac:dyDescent="0.25"/>
    <row r="25926" x14ac:dyDescent="0.25"/>
    <row r="25927" x14ac:dyDescent="0.25"/>
    <row r="25928" x14ac:dyDescent="0.25"/>
    <row r="25929" x14ac:dyDescent="0.25"/>
    <row r="25930" x14ac:dyDescent="0.25"/>
    <row r="25931" x14ac:dyDescent="0.25"/>
    <row r="25932" x14ac:dyDescent="0.25"/>
    <row r="25933" x14ac:dyDescent="0.25"/>
    <row r="25934" x14ac:dyDescent="0.25"/>
    <row r="25935" x14ac:dyDescent="0.25"/>
    <row r="25936" x14ac:dyDescent="0.25"/>
    <row r="25937" x14ac:dyDescent="0.25"/>
    <row r="25938" x14ac:dyDescent="0.25"/>
    <row r="25939" x14ac:dyDescent="0.25"/>
    <row r="25940" x14ac:dyDescent="0.25"/>
    <row r="25941" x14ac:dyDescent="0.25"/>
    <row r="25942" x14ac:dyDescent="0.25"/>
    <row r="25943" x14ac:dyDescent="0.25"/>
    <row r="25944" x14ac:dyDescent="0.25"/>
    <row r="25945" x14ac:dyDescent="0.25"/>
    <row r="25946" x14ac:dyDescent="0.25"/>
    <row r="25947" x14ac:dyDescent="0.25"/>
    <row r="25948" x14ac:dyDescent="0.25"/>
    <row r="25949" x14ac:dyDescent="0.25"/>
    <row r="25950" x14ac:dyDescent="0.25"/>
    <row r="25951" x14ac:dyDescent="0.25"/>
    <row r="25952" x14ac:dyDescent="0.25"/>
    <row r="25953" x14ac:dyDescent="0.25"/>
    <row r="25954" x14ac:dyDescent="0.25"/>
    <row r="25955" x14ac:dyDescent="0.25"/>
    <row r="25956" x14ac:dyDescent="0.25"/>
    <row r="25957" x14ac:dyDescent="0.25"/>
    <row r="25958" x14ac:dyDescent="0.25"/>
    <row r="25959" x14ac:dyDescent="0.25"/>
    <row r="25960" x14ac:dyDescent="0.25"/>
    <row r="25961" x14ac:dyDescent="0.25"/>
    <row r="25962" x14ac:dyDescent="0.25"/>
    <row r="25963" x14ac:dyDescent="0.25"/>
    <row r="25964" x14ac:dyDescent="0.25"/>
    <row r="25965" x14ac:dyDescent="0.25"/>
    <row r="25966" x14ac:dyDescent="0.25"/>
    <row r="25967" x14ac:dyDescent="0.25"/>
    <row r="25968" x14ac:dyDescent="0.25"/>
    <row r="25969" x14ac:dyDescent="0.25"/>
    <row r="25970" x14ac:dyDescent="0.25"/>
    <row r="25971" x14ac:dyDescent="0.25"/>
    <row r="25972" x14ac:dyDescent="0.25"/>
    <row r="25973" x14ac:dyDescent="0.25"/>
    <row r="25974" x14ac:dyDescent="0.25"/>
    <row r="25975" x14ac:dyDescent="0.25"/>
    <row r="25976" x14ac:dyDescent="0.25"/>
    <row r="25977" x14ac:dyDescent="0.25"/>
    <row r="25978" x14ac:dyDescent="0.25"/>
    <row r="25979" x14ac:dyDescent="0.25"/>
    <row r="25980" x14ac:dyDescent="0.25"/>
    <row r="25981" x14ac:dyDescent="0.25"/>
    <row r="25982" x14ac:dyDescent="0.25"/>
    <row r="25983" x14ac:dyDescent="0.25"/>
    <row r="25984" x14ac:dyDescent="0.25"/>
    <row r="25985" x14ac:dyDescent="0.25"/>
    <row r="25986" x14ac:dyDescent="0.25"/>
    <row r="25987" x14ac:dyDescent="0.25"/>
    <row r="25988" x14ac:dyDescent="0.25"/>
    <row r="25989" x14ac:dyDescent="0.25"/>
    <row r="25990" x14ac:dyDescent="0.25"/>
    <row r="25991" x14ac:dyDescent="0.25"/>
    <row r="25992" x14ac:dyDescent="0.25"/>
    <row r="25993" x14ac:dyDescent="0.25"/>
    <row r="25994" x14ac:dyDescent="0.25"/>
    <row r="25995" x14ac:dyDescent="0.25"/>
    <row r="25996" x14ac:dyDescent="0.25"/>
    <row r="25997" x14ac:dyDescent="0.25"/>
    <row r="25998" x14ac:dyDescent="0.25"/>
    <row r="25999" x14ac:dyDescent="0.25"/>
    <row r="26000" x14ac:dyDescent="0.25"/>
    <row r="26001" x14ac:dyDescent="0.25"/>
    <row r="26002" x14ac:dyDescent="0.25"/>
    <row r="26003" x14ac:dyDescent="0.25"/>
    <row r="26004" x14ac:dyDescent="0.25"/>
    <row r="26005" x14ac:dyDescent="0.25"/>
    <row r="26006" x14ac:dyDescent="0.25"/>
    <row r="26007" x14ac:dyDescent="0.25"/>
    <row r="26008" x14ac:dyDescent="0.25"/>
    <row r="26009" x14ac:dyDescent="0.25"/>
    <row r="26010" x14ac:dyDescent="0.25"/>
    <row r="26011" x14ac:dyDescent="0.25"/>
    <row r="26012" x14ac:dyDescent="0.25"/>
    <row r="26013" x14ac:dyDescent="0.25"/>
    <row r="26014" x14ac:dyDescent="0.25"/>
    <row r="26015" x14ac:dyDescent="0.25"/>
    <row r="26016" x14ac:dyDescent="0.25"/>
    <row r="26017" x14ac:dyDescent="0.25"/>
    <row r="26018" x14ac:dyDescent="0.25"/>
    <row r="26019" x14ac:dyDescent="0.25"/>
    <row r="26020" x14ac:dyDescent="0.25"/>
    <row r="26021" x14ac:dyDescent="0.25"/>
    <row r="26022" x14ac:dyDescent="0.25"/>
    <row r="26023" x14ac:dyDescent="0.25"/>
    <row r="26024" x14ac:dyDescent="0.25"/>
    <row r="26025" x14ac:dyDescent="0.25"/>
    <row r="26026" x14ac:dyDescent="0.25"/>
    <row r="26027" x14ac:dyDescent="0.25"/>
    <row r="26028" x14ac:dyDescent="0.25"/>
    <row r="26029" x14ac:dyDescent="0.25"/>
    <row r="26030" x14ac:dyDescent="0.25"/>
    <row r="26031" x14ac:dyDescent="0.25"/>
    <row r="26032" x14ac:dyDescent="0.25"/>
    <row r="26033" x14ac:dyDescent="0.25"/>
    <row r="26034" x14ac:dyDescent="0.25"/>
    <row r="26035" x14ac:dyDescent="0.25"/>
    <row r="26036" x14ac:dyDescent="0.25"/>
    <row r="26037" x14ac:dyDescent="0.25"/>
    <row r="26038" x14ac:dyDescent="0.25"/>
    <row r="26039" x14ac:dyDescent="0.25"/>
    <row r="26040" x14ac:dyDescent="0.25"/>
    <row r="26041" x14ac:dyDescent="0.25"/>
    <row r="26042" x14ac:dyDescent="0.25"/>
    <row r="26043" x14ac:dyDescent="0.25"/>
    <row r="26044" x14ac:dyDescent="0.25"/>
    <row r="26045" x14ac:dyDescent="0.25"/>
    <row r="26046" x14ac:dyDescent="0.25"/>
    <row r="26047" x14ac:dyDescent="0.25"/>
    <row r="26048" x14ac:dyDescent="0.25"/>
    <row r="26049" x14ac:dyDescent="0.25"/>
    <row r="26050" x14ac:dyDescent="0.25"/>
    <row r="26051" x14ac:dyDescent="0.25"/>
    <row r="26052" x14ac:dyDescent="0.25"/>
    <row r="26053" x14ac:dyDescent="0.25"/>
    <row r="26054" x14ac:dyDescent="0.25"/>
    <row r="26055" x14ac:dyDescent="0.25"/>
    <row r="26056" x14ac:dyDescent="0.25"/>
    <row r="26057" x14ac:dyDescent="0.25"/>
    <row r="26058" x14ac:dyDescent="0.25"/>
    <row r="26059" x14ac:dyDescent="0.25"/>
    <row r="26060" x14ac:dyDescent="0.25"/>
    <row r="26061" x14ac:dyDescent="0.25"/>
    <row r="26062" x14ac:dyDescent="0.25"/>
    <row r="26063" x14ac:dyDescent="0.25"/>
    <row r="26064" x14ac:dyDescent="0.25"/>
    <row r="26065" x14ac:dyDescent="0.25"/>
    <row r="26066" x14ac:dyDescent="0.25"/>
    <row r="26067" x14ac:dyDescent="0.25"/>
    <row r="26068" x14ac:dyDescent="0.25"/>
    <row r="26069" x14ac:dyDescent="0.25"/>
    <row r="26070" x14ac:dyDescent="0.25"/>
    <row r="26071" x14ac:dyDescent="0.25"/>
    <row r="26072" x14ac:dyDescent="0.25"/>
    <row r="26073" x14ac:dyDescent="0.25"/>
    <row r="26074" x14ac:dyDescent="0.25"/>
    <row r="26075" x14ac:dyDescent="0.25"/>
    <row r="26076" x14ac:dyDescent="0.25"/>
    <row r="26077" x14ac:dyDescent="0.25"/>
    <row r="26078" x14ac:dyDescent="0.25"/>
    <row r="26079" x14ac:dyDescent="0.25"/>
    <row r="26080" x14ac:dyDescent="0.25"/>
    <row r="26081" x14ac:dyDescent="0.25"/>
    <row r="26082" x14ac:dyDescent="0.25"/>
    <row r="26083" x14ac:dyDescent="0.25"/>
    <row r="26084" x14ac:dyDescent="0.25"/>
    <row r="26085" x14ac:dyDescent="0.25"/>
    <row r="26086" x14ac:dyDescent="0.25"/>
    <row r="26087" x14ac:dyDescent="0.25"/>
    <row r="26088" x14ac:dyDescent="0.25"/>
    <row r="26089" x14ac:dyDescent="0.25"/>
    <row r="26090" x14ac:dyDescent="0.25"/>
    <row r="26091" x14ac:dyDescent="0.25"/>
    <row r="26092" x14ac:dyDescent="0.25"/>
    <row r="26093" x14ac:dyDescent="0.25"/>
    <row r="26094" x14ac:dyDescent="0.25"/>
    <row r="26095" x14ac:dyDescent="0.25"/>
    <row r="26096" x14ac:dyDescent="0.25"/>
    <row r="26097" x14ac:dyDescent="0.25"/>
    <row r="26098" x14ac:dyDescent="0.25"/>
    <row r="26099" x14ac:dyDescent="0.25"/>
    <row r="26100" x14ac:dyDescent="0.25"/>
    <row r="26101" x14ac:dyDescent="0.25"/>
    <row r="26102" x14ac:dyDescent="0.25"/>
    <row r="26103" x14ac:dyDescent="0.25"/>
    <row r="26104" x14ac:dyDescent="0.25"/>
    <row r="26105" x14ac:dyDescent="0.25"/>
    <row r="26106" x14ac:dyDescent="0.25"/>
    <row r="26107" x14ac:dyDescent="0.25"/>
    <row r="26108" x14ac:dyDescent="0.25"/>
    <row r="26109" x14ac:dyDescent="0.25"/>
    <row r="26110" x14ac:dyDescent="0.25"/>
    <row r="26111" x14ac:dyDescent="0.25"/>
    <row r="26112" x14ac:dyDescent="0.25"/>
    <row r="26113" x14ac:dyDescent="0.25"/>
    <row r="26114" x14ac:dyDescent="0.25"/>
    <row r="26115" x14ac:dyDescent="0.25"/>
    <row r="26116" x14ac:dyDescent="0.25"/>
    <row r="26117" x14ac:dyDescent="0.25"/>
    <row r="26118" x14ac:dyDescent="0.25"/>
    <row r="26119" x14ac:dyDescent="0.25"/>
    <row r="26120" x14ac:dyDescent="0.25"/>
    <row r="26121" x14ac:dyDescent="0.25"/>
    <row r="26122" x14ac:dyDescent="0.25"/>
    <row r="26123" x14ac:dyDescent="0.25"/>
    <row r="26124" x14ac:dyDescent="0.25"/>
    <row r="26125" x14ac:dyDescent="0.25"/>
    <row r="26126" x14ac:dyDescent="0.25"/>
    <row r="26127" x14ac:dyDescent="0.25"/>
    <row r="26128" x14ac:dyDescent="0.25"/>
    <row r="26129" x14ac:dyDescent="0.25"/>
    <row r="26130" x14ac:dyDescent="0.25"/>
    <row r="26131" x14ac:dyDescent="0.25"/>
    <row r="26132" x14ac:dyDescent="0.25"/>
    <row r="26133" x14ac:dyDescent="0.25"/>
    <row r="26134" x14ac:dyDescent="0.25"/>
    <row r="26135" x14ac:dyDescent="0.25"/>
    <row r="26136" x14ac:dyDescent="0.25"/>
    <row r="26137" x14ac:dyDescent="0.25"/>
    <row r="26138" x14ac:dyDescent="0.25"/>
    <row r="26139" x14ac:dyDescent="0.25"/>
    <row r="26140" x14ac:dyDescent="0.25"/>
    <row r="26141" x14ac:dyDescent="0.25"/>
    <row r="26142" x14ac:dyDescent="0.25"/>
    <row r="26143" x14ac:dyDescent="0.25"/>
    <row r="26144" x14ac:dyDescent="0.25"/>
    <row r="26145" x14ac:dyDescent="0.25"/>
    <row r="26146" x14ac:dyDescent="0.25"/>
    <row r="26147" x14ac:dyDescent="0.25"/>
    <row r="26148" x14ac:dyDescent="0.25"/>
    <row r="26149" x14ac:dyDescent="0.25"/>
    <row r="26150" x14ac:dyDescent="0.25"/>
    <row r="26151" x14ac:dyDescent="0.25"/>
    <row r="26152" x14ac:dyDescent="0.25"/>
    <row r="26153" x14ac:dyDescent="0.25"/>
    <row r="26154" x14ac:dyDescent="0.25"/>
    <row r="26155" x14ac:dyDescent="0.25"/>
    <row r="26156" x14ac:dyDescent="0.25"/>
    <row r="26157" x14ac:dyDescent="0.25"/>
    <row r="26158" x14ac:dyDescent="0.25"/>
    <row r="26159" x14ac:dyDescent="0.25"/>
    <row r="26160" x14ac:dyDescent="0.25"/>
    <row r="26161" x14ac:dyDescent="0.25"/>
    <row r="26162" x14ac:dyDescent="0.25"/>
    <row r="26163" x14ac:dyDescent="0.25"/>
    <row r="26164" x14ac:dyDescent="0.25"/>
    <row r="26165" x14ac:dyDescent="0.25"/>
    <row r="26166" x14ac:dyDescent="0.25"/>
    <row r="26167" x14ac:dyDescent="0.25"/>
    <row r="26168" x14ac:dyDescent="0.25"/>
    <row r="26169" x14ac:dyDescent="0.25"/>
    <row r="26170" x14ac:dyDescent="0.25"/>
    <row r="26171" x14ac:dyDescent="0.25"/>
    <row r="26172" x14ac:dyDescent="0.25"/>
    <row r="26173" x14ac:dyDescent="0.25"/>
    <row r="26174" x14ac:dyDescent="0.25"/>
    <row r="26175" x14ac:dyDescent="0.25"/>
    <row r="26176" x14ac:dyDescent="0.25"/>
    <row r="26177" x14ac:dyDescent="0.25"/>
    <row r="26178" x14ac:dyDescent="0.25"/>
    <row r="26179" x14ac:dyDescent="0.25"/>
    <row r="26180" x14ac:dyDescent="0.25"/>
    <row r="26181" x14ac:dyDescent="0.25"/>
    <row r="26182" x14ac:dyDescent="0.25"/>
    <row r="26183" x14ac:dyDescent="0.25"/>
    <row r="26184" x14ac:dyDescent="0.25"/>
    <row r="26185" x14ac:dyDescent="0.25"/>
    <row r="26186" x14ac:dyDescent="0.25"/>
    <row r="26187" x14ac:dyDescent="0.25"/>
    <row r="26188" x14ac:dyDescent="0.25"/>
    <row r="26189" x14ac:dyDescent="0.25"/>
    <row r="26190" x14ac:dyDescent="0.25"/>
    <row r="26191" x14ac:dyDescent="0.25"/>
    <row r="26192" x14ac:dyDescent="0.25"/>
    <row r="26193" x14ac:dyDescent="0.25"/>
    <row r="26194" x14ac:dyDescent="0.25"/>
    <row r="26195" x14ac:dyDescent="0.25"/>
    <row r="26196" x14ac:dyDescent="0.25"/>
    <row r="26197" x14ac:dyDescent="0.25"/>
    <row r="26198" x14ac:dyDescent="0.25"/>
    <row r="26199" x14ac:dyDescent="0.25"/>
    <row r="26200" x14ac:dyDescent="0.25"/>
    <row r="26201" x14ac:dyDescent="0.25"/>
    <row r="26202" x14ac:dyDescent="0.25"/>
    <row r="26203" x14ac:dyDescent="0.25"/>
    <row r="26204" x14ac:dyDescent="0.25"/>
    <row r="26205" x14ac:dyDescent="0.25"/>
    <row r="26206" x14ac:dyDescent="0.25"/>
    <row r="26207" x14ac:dyDescent="0.25"/>
    <row r="26208" x14ac:dyDescent="0.25"/>
    <row r="26209" x14ac:dyDescent="0.25"/>
    <row r="26210" x14ac:dyDescent="0.25"/>
    <row r="26211" x14ac:dyDescent="0.25"/>
    <row r="26212" x14ac:dyDescent="0.25"/>
    <row r="26213" x14ac:dyDescent="0.25"/>
    <row r="26214" x14ac:dyDescent="0.25"/>
    <row r="26215" x14ac:dyDescent="0.25"/>
    <row r="26216" x14ac:dyDescent="0.25"/>
    <row r="26217" x14ac:dyDescent="0.25"/>
    <row r="26218" x14ac:dyDescent="0.25"/>
    <row r="26219" x14ac:dyDescent="0.25"/>
    <row r="26220" x14ac:dyDescent="0.25"/>
    <row r="26221" x14ac:dyDescent="0.25"/>
    <row r="26222" x14ac:dyDescent="0.25"/>
    <row r="26223" x14ac:dyDescent="0.25"/>
    <row r="26224" x14ac:dyDescent="0.25"/>
    <row r="26225" x14ac:dyDescent="0.25"/>
    <row r="26226" x14ac:dyDescent="0.25"/>
    <row r="26227" x14ac:dyDescent="0.25"/>
    <row r="26228" x14ac:dyDescent="0.25"/>
    <row r="26229" x14ac:dyDescent="0.25"/>
    <row r="26230" x14ac:dyDescent="0.25"/>
    <row r="26231" x14ac:dyDescent="0.25"/>
    <row r="26232" x14ac:dyDescent="0.25"/>
    <row r="26233" x14ac:dyDescent="0.25"/>
    <row r="26234" x14ac:dyDescent="0.25"/>
    <row r="26235" x14ac:dyDescent="0.25"/>
    <row r="26236" x14ac:dyDescent="0.25"/>
    <row r="26237" x14ac:dyDescent="0.25"/>
    <row r="26238" x14ac:dyDescent="0.25"/>
    <row r="26239" x14ac:dyDescent="0.25"/>
    <row r="26240" x14ac:dyDescent="0.25"/>
    <row r="26241" x14ac:dyDescent="0.25"/>
    <row r="26242" x14ac:dyDescent="0.25"/>
    <row r="26243" x14ac:dyDescent="0.25"/>
    <row r="26244" x14ac:dyDescent="0.25"/>
    <row r="26245" x14ac:dyDescent="0.25"/>
    <row r="26246" x14ac:dyDescent="0.25"/>
    <row r="26247" x14ac:dyDescent="0.25"/>
    <row r="26248" x14ac:dyDescent="0.25"/>
    <row r="26249" x14ac:dyDescent="0.25"/>
    <row r="26250" x14ac:dyDescent="0.25"/>
    <row r="26251" x14ac:dyDescent="0.25"/>
    <row r="26252" x14ac:dyDescent="0.25"/>
    <row r="26253" x14ac:dyDescent="0.25"/>
    <row r="26254" x14ac:dyDescent="0.25"/>
    <row r="26255" x14ac:dyDescent="0.25"/>
    <row r="26256" x14ac:dyDescent="0.25"/>
    <row r="26257" x14ac:dyDescent="0.25"/>
    <row r="26258" x14ac:dyDescent="0.25"/>
    <row r="26259" x14ac:dyDescent="0.25"/>
    <row r="26260" x14ac:dyDescent="0.25"/>
    <row r="26261" x14ac:dyDescent="0.25"/>
    <row r="26262" x14ac:dyDescent="0.25"/>
    <row r="26263" x14ac:dyDescent="0.25"/>
    <row r="26264" x14ac:dyDescent="0.25"/>
    <row r="26265" x14ac:dyDescent="0.25"/>
    <row r="26266" x14ac:dyDescent="0.25"/>
    <row r="26267" x14ac:dyDescent="0.25"/>
    <row r="26268" x14ac:dyDescent="0.25"/>
    <row r="26269" x14ac:dyDescent="0.25"/>
    <row r="26270" x14ac:dyDescent="0.25"/>
    <row r="26271" x14ac:dyDescent="0.25"/>
    <row r="26272" x14ac:dyDescent="0.25"/>
    <row r="26273" x14ac:dyDescent="0.25"/>
    <row r="26274" x14ac:dyDescent="0.25"/>
    <row r="26275" x14ac:dyDescent="0.25"/>
    <row r="26276" x14ac:dyDescent="0.25"/>
    <row r="26277" x14ac:dyDescent="0.25"/>
    <row r="26278" x14ac:dyDescent="0.25"/>
    <row r="26279" x14ac:dyDescent="0.25"/>
    <row r="26280" x14ac:dyDescent="0.25"/>
    <row r="26281" x14ac:dyDescent="0.25"/>
    <row r="26282" x14ac:dyDescent="0.25"/>
    <row r="26283" x14ac:dyDescent="0.25"/>
    <row r="26284" x14ac:dyDescent="0.25"/>
    <row r="26285" x14ac:dyDescent="0.25"/>
    <row r="26286" x14ac:dyDescent="0.25"/>
    <row r="26287" x14ac:dyDescent="0.25"/>
    <row r="26288" x14ac:dyDescent="0.25"/>
    <row r="26289" x14ac:dyDescent="0.25"/>
    <row r="26290" x14ac:dyDescent="0.25"/>
    <row r="26291" x14ac:dyDescent="0.25"/>
    <row r="26292" x14ac:dyDescent="0.25"/>
    <row r="26293" x14ac:dyDescent="0.25"/>
    <row r="26294" x14ac:dyDescent="0.25"/>
    <row r="26295" x14ac:dyDescent="0.25"/>
    <row r="26296" x14ac:dyDescent="0.25"/>
    <row r="26297" x14ac:dyDescent="0.25"/>
    <row r="26298" x14ac:dyDescent="0.25"/>
    <row r="26299" x14ac:dyDescent="0.25"/>
    <row r="26300" x14ac:dyDescent="0.25"/>
    <row r="26301" x14ac:dyDescent="0.25"/>
    <row r="26302" x14ac:dyDescent="0.25"/>
    <row r="26303" x14ac:dyDescent="0.25"/>
    <row r="26304" x14ac:dyDescent="0.25"/>
    <row r="26305" x14ac:dyDescent="0.25"/>
    <row r="26306" x14ac:dyDescent="0.25"/>
    <row r="26307" x14ac:dyDescent="0.25"/>
    <row r="26308" x14ac:dyDescent="0.25"/>
    <row r="26309" x14ac:dyDescent="0.25"/>
    <row r="26310" x14ac:dyDescent="0.25"/>
    <row r="26311" x14ac:dyDescent="0.25"/>
    <row r="26312" x14ac:dyDescent="0.25"/>
    <row r="26313" x14ac:dyDescent="0.25"/>
    <row r="26314" x14ac:dyDescent="0.25"/>
    <row r="26315" x14ac:dyDescent="0.25"/>
    <row r="26316" x14ac:dyDescent="0.25"/>
    <row r="26317" x14ac:dyDescent="0.25"/>
    <row r="26318" x14ac:dyDescent="0.25"/>
    <row r="26319" x14ac:dyDescent="0.25"/>
    <row r="26320" x14ac:dyDescent="0.25"/>
    <row r="26321" x14ac:dyDescent="0.25"/>
    <row r="26322" x14ac:dyDescent="0.25"/>
    <row r="26323" x14ac:dyDescent="0.25"/>
    <row r="26324" x14ac:dyDescent="0.25"/>
    <row r="26325" x14ac:dyDescent="0.25"/>
    <row r="26326" x14ac:dyDescent="0.25"/>
    <row r="26327" x14ac:dyDescent="0.25"/>
    <row r="26328" x14ac:dyDescent="0.25"/>
    <row r="26329" x14ac:dyDescent="0.25"/>
    <row r="26330" x14ac:dyDescent="0.25"/>
    <row r="26331" x14ac:dyDescent="0.25"/>
    <row r="26332" x14ac:dyDescent="0.25"/>
    <row r="26333" x14ac:dyDescent="0.25"/>
    <row r="26334" x14ac:dyDescent="0.25"/>
    <row r="26335" x14ac:dyDescent="0.25"/>
    <row r="26336" x14ac:dyDescent="0.25"/>
    <row r="26337" x14ac:dyDescent="0.25"/>
    <row r="26338" x14ac:dyDescent="0.25"/>
    <row r="26339" x14ac:dyDescent="0.25"/>
    <row r="26340" x14ac:dyDescent="0.25"/>
    <row r="26341" x14ac:dyDescent="0.25"/>
    <row r="26342" x14ac:dyDescent="0.25"/>
    <row r="26343" x14ac:dyDescent="0.25"/>
    <row r="26344" x14ac:dyDescent="0.25"/>
    <row r="26345" x14ac:dyDescent="0.25"/>
    <row r="26346" x14ac:dyDescent="0.25"/>
    <row r="26347" x14ac:dyDescent="0.25"/>
    <row r="26348" x14ac:dyDescent="0.25"/>
    <row r="26349" x14ac:dyDescent="0.25"/>
    <row r="26350" x14ac:dyDescent="0.25"/>
    <row r="26351" x14ac:dyDescent="0.25"/>
    <row r="26352" x14ac:dyDescent="0.25"/>
    <row r="26353" x14ac:dyDescent="0.25"/>
    <row r="26354" x14ac:dyDescent="0.25"/>
    <row r="26355" x14ac:dyDescent="0.25"/>
    <row r="26356" x14ac:dyDescent="0.25"/>
    <row r="26357" x14ac:dyDescent="0.25"/>
    <row r="26358" x14ac:dyDescent="0.25"/>
    <row r="26359" x14ac:dyDescent="0.25"/>
    <row r="26360" x14ac:dyDescent="0.25"/>
    <row r="26361" x14ac:dyDescent="0.25"/>
    <row r="26362" x14ac:dyDescent="0.25"/>
    <row r="26363" x14ac:dyDescent="0.25"/>
    <row r="26364" x14ac:dyDescent="0.25"/>
    <row r="26365" x14ac:dyDescent="0.25"/>
    <row r="26366" x14ac:dyDescent="0.25"/>
    <row r="26367" x14ac:dyDescent="0.25"/>
    <row r="26368" x14ac:dyDescent="0.25"/>
    <row r="26369" x14ac:dyDescent="0.25"/>
    <row r="26370" x14ac:dyDescent="0.25"/>
    <row r="26371" x14ac:dyDescent="0.25"/>
    <row r="26372" x14ac:dyDescent="0.25"/>
    <row r="26373" x14ac:dyDescent="0.25"/>
    <row r="26374" x14ac:dyDescent="0.25"/>
    <row r="26375" x14ac:dyDescent="0.25"/>
    <row r="26376" x14ac:dyDescent="0.25"/>
    <row r="26377" x14ac:dyDescent="0.25"/>
    <row r="26378" x14ac:dyDescent="0.25"/>
    <row r="26379" x14ac:dyDescent="0.25"/>
    <row r="26380" x14ac:dyDescent="0.25"/>
    <row r="26381" x14ac:dyDescent="0.25"/>
    <row r="26382" x14ac:dyDescent="0.25"/>
    <row r="26383" x14ac:dyDescent="0.25"/>
    <row r="26384" x14ac:dyDescent="0.25"/>
    <row r="26385" x14ac:dyDescent="0.25"/>
    <row r="26386" x14ac:dyDescent="0.25"/>
    <row r="26387" x14ac:dyDescent="0.25"/>
    <row r="26388" x14ac:dyDescent="0.25"/>
    <row r="26389" x14ac:dyDescent="0.25"/>
    <row r="26390" x14ac:dyDescent="0.25"/>
    <row r="26391" x14ac:dyDescent="0.25"/>
    <row r="26392" x14ac:dyDescent="0.25"/>
    <row r="26393" x14ac:dyDescent="0.25"/>
    <row r="26394" x14ac:dyDescent="0.25"/>
    <row r="26395" x14ac:dyDescent="0.25"/>
    <row r="26396" x14ac:dyDescent="0.25"/>
    <row r="26397" x14ac:dyDescent="0.25"/>
    <row r="26398" x14ac:dyDescent="0.25"/>
    <row r="26399" x14ac:dyDescent="0.25"/>
    <row r="26400" x14ac:dyDescent="0.25"/>
    <row r="26401" x14ac:dyDescent="0.25"/>
    <row r="26402" x14ac:dyDescent="0.25"/>
    <row r="26403" x14ac:dyDescent="0.25"/>
    <row r="26404" x14ac:dyDescent="0.25"/>
    <row r="26405" x14ac:dyDescent="0.25"/>
    <row r="26406" x14ac:dyDescent="0.25"/>
    <row r="26407" x14ac:dyDescent="0.25"/>
    <row r="26408" x14ac:dyDescent="0.25"/>
    <row r="26409" x14ac:dyDescent="0.25"/>
    <row r="26410" x14ac:dyDescent="0.25"/>
    <row r="26411" x14ac:dyDescent="0.25"/>
    <row r="26412" x14ac:dyDescent="0.25"/>
    <row r="26413" x14ac:dyDescent="0.25"/>
    <row r="26414" x14ac:dyDescent="0.25"/>
    <row r="26415" x14ac:dyDescent="0.25"/>
    <row r="26416" x14ac:dyDescent="0.25"/>
    <row r="26417" x14ac:dyDescent="0.25"/>
    <row r="26418" x14ac:dyDescent="0.25"/>
    <row r="26419" x14ac:dyDescent="0.25"/>
    <row r="26420" x14ac:dyDescent="0.25"/>
    <row r="26421" x14ac:dyDescent="0.25"/>
    <row r="26422" x14ac:dyDescent="0.25"/>
    <row r="26423" x14ac:dyDescent="0.25"/>
    <row r="26424" x14ac:dyDescent="0.25"/>
    <row r="26425" x14ac:dyDescent="0.25"/>
    <row r="26426" x14ac:dyDescent="0.25"/>
    <row r="26427" x14ac:dyDescent="0.25"/>
    <row r="26428" x14ac:dyDescent="0.25"/>
    <row r="26429" x14ac:dyDescent="0.25"/>
    <row r="26430" x14ac:dyDescent="0.25"/>
    <row r="26431" x14ac:dyDescent="0.25"/>
    <row r="26432" x14ac:dyDescent="0.25"/>
    <row r="26433" x14ac:dyDescent="0.25"/>
    <row r="26434" x14ac:dyDescent="0.25"/>
    <row r="26435" x14ac:dyDescent="0.25"/>
    <row r="26436" x14ac:dyDescent="0.25"/>
    <row r="26437" x14ac:dyDescent="0.25"/>
    <row r="26438" x14ac:dyDescent="0.25"/>
    <row r="26439" x14ac:dyDescent="0.25"/>
    <row r="26440" x14ac:dyDescent="0.25"/>
    <row r="26441" x14ac:dyDescent="0.25"/>
    <row r="26442" x14ac:dyDescent="0.25"/>
    <row r="26443" x14ac:dyDescent="0.25"/>
    <row r="26444" x14ac:dyDescent="0.25"/>
    <row r="26445" x14ac:dyDescent="0.25"/>
    <row r="26446" x14ac:dyDescent="0.25"/>
    <row r="26447" x14ac:dyDescent="0.25"/>
    <row r="26448" x14ac:dyDescent="0.25"/>
    <row r="26449" x14ac:dyDescent="0.25"/>
    <row r="26450" x14ac:dyDescent="0.25"/>
    <row r="26451" x14ac:dyDescent="0.25"/>
    <row r="26452" x14ac:dyDescent="0.25"/>
    <row r="26453" x14ac:dyDescent="0.25"/>
    <row r="26454" x14ac:dyDescent="0.25"/>
    <row r="26455" x14ac:dyDescent="0.25"/>
    <row r="26456" x14ac:dyDescent="0.25"/>
    <row r="26457" x14ac:dyDescent="0.25"/>
    <row r="26458" x14ac:dyDescent="0.25"/>
    <row r="26459" x14ac:dyDescent="0.25"/>
    <row r="26460" x14ac:dyDescent="0.25"/>
    <row r="26461" x14ac:dyDescent="0.25"/>
    <row r="26462" x14ac:dyDescent="0.25"/>
    <row r="26463" x14ac:dyDescent="0.25"/>
    <row r="26464" x14ac:dyDescent="0.25"/>
    <row r="26465" x14ac:dyDescent="0.25"/>
    <row r="26466" x14ac:dyDescent="0.25"/>
    <row r="26467" x14ac:dyDescent="0.25"/>
    <row r="26468" x14ac:dyDescent="0.25"/>
    <row r="26469" x14ac:dyDescent="0.25"/>
    <row r="26470" x14ac:dyDescent="0.25"/>
    <row r="26471" x14ac:dyDescent="0.25"/>
    <row r="26472" x14ac:dyDescent="0.25"/>
    <row r="26473" x14ac:dyDescent="0.25"/>
    <row r="26474" x14ac:dyDescent="0.25"/>
    <row r="26475" x14ac:dyDescent="0.25"/>
    <row r="26476" x14ac:dyDescent="0.25"/>
    <row r="26477" x14ac:dyDescent="0.25"/>
    <row r="26478" x14ac:dyDescent="0.25"/>
    <row r="26479" x14ac:dyDescent="0.25"/>
    <row r="26480" x14ac:dyDescent="0.25"/>
    <row r="26481" x14ac:dyDescent="0.25"/>
    <row r="26482" x14ac:dyDescent="0.25"/>
    <row r="26483" x14ac:dyDescent="0.25"/>
    <row r="26484" x14ac:dyDescent="0.25"/>
    <row r="26485" x14ac:dyDescent="0.25"/>
    <row r="26486" x14ac:dyDescent="0.25"/>
    <row r="26487" x14ac:dyDescent="0.25"/>
    <row r="26488" x14ac:dyDescent="0.25"/>
    <row r="26489" x14ac:dyDescent="0.25"/>
    <row r="26490" x14ac:dyDescent="0.25"/>
    <row r="26491" x14ac:dyDescent="0.25"/>
    <row r="26492" x14ac:dyDescent="0.25"/>
    <row r="26493" x14ac:dyDescent="0.25"/>
    <row r="26494" x14ac:dyDescent="0.25"/>
    <row r="26495" x14ac:dyDescent="0.25"/>
    <row r="26496" x14ac:dyDescent="0.25"/>
    <row r="26497" x14ac:dyDescent="0.25"/>
    <row r="26498" x14ac:dyDescent="0.25"/>
    <row r="26499" x14ac:dyDescent="0.25"/>
    <row r="26500" x14ac:dyDescent="0.25"/>
    <row r="26501" x14ac:dyDescent="0.25"/>
    <row r="26502" x14ac:dyDescent="0.25"/>
    <row r="26503" x14ac:dyDescent="0.25"/>
    <row r="26504" x14ac:dyDescent="0.25"/>
    <row r="26505" x14ac:dyDescent="0.25"/>
    <row r="26506" x14ac:dyDescent="0.25"/>
    <row r="26507" x14ac:dyDescent="0.25"/>
    <row r="26508" x14ac:dyDescent="0.25"/>
    <row r="26509" x14ac:dyDescent="0.25"/>
    <row r="26510" x14ac:dyDescent="0.25"/>
    <row r="26511" x14ac:dyDescent="0.25"/>
    <row r="26512" x14ac:dyDescent="0.25"/>
    <row r="26513" x14ac:dyDescent="0.25"/>
    <row r="26514" x14ac:dyDescent="0.25"/>
    <row r="26515" x14ac:dyDescent="0.25"/>
    <row r="26516" x14ac:dyDescent="0.25"/>
    <row r="26517" x14ac:dyDescent="0.25"/>
    <row r="26518" x14ac:dyDescent="0.25"/>
    <row r="26519" x14ac:dyDescent="0.25"/>
    <row r="26520" x14ac:dyDescent="0.25"/>
    <row r="26521" x14ac:dyDescent="0.25"/>
    <row r="26522" x14ac:dyDescent="0.25"/>
    <row r="26523" x14ac:dyDescent="0.25"/>
    <row r="26524" x14ac:dyDescent="0.25"/>
    <row r="26525" x14ac:dyDescent="0.25"/>
    <row r="26526" x14ac:dyDescent="0.25"/>
    <row r="26527" x14ac:dyDescent="0.25"/>
    <row r="26528" x14ac:dyDescent="0.25"/>
    <row r="26529" x14ac:dyDescent="0.25"/>
    <row r="26530" x14ac:dyDescent="0.25"/>
    <row r="26531" x14ac:dyDescent="0.25"/>
    <row r="26532" x14ac:dyDescent="0.25"/>
    <row r="26533" x14ac:dyDescent="0.25"/>
    <row r="26534" x14ac:dyDescent="0.25"/>
    <row r="26535" x14ac:dyDescent="0.25"/>
    <row r="26536" x14ac:dyDescent="0.25"/>
    <row r="26537" x14ac:dyDescent="0.25"/>
    <row r="26538" x14ac:dyDescent="0.25"/>
    <row r="26539" x14ac:dyDescent="0.25"/>
    <row r="26540" x14ac:dyDescent="0.25"/>
    <row r="26541" x14ac:dyDescent="0.25"/>
    <row r="26542" x14ac:dyDescent="0.25"/>
    <row r="26543" x14ac:dyDescent="0.25"/>
    <row r="26544" x14ac:dyDescent="0.25"/>
    <row r="26545" x14ac:dyDescent="0.25"/>
    <row r="26546" x14ac:dyDescent="0.25"/>
    <row r="26547" x14ac:dyDescent="0.25"/>
    <row r="26548" x14ac:dyDescent="0.25"/>
    <row r="26549" x14ac:dyDescent="0.25"/>
    <row r="26550" x14ac:dyDescent="0.25"/>
    <row r="26551" x14ac:dyDescent="0.25"/>
    <row r="26552" x14ac:dyDescent="0.25"/>
    <row r="26553" x14ac:dyDescent="0.25"/>
    <row r="26554" x14ac:dyDescent="0.25"/>
    <row r="26555" x14ac:dyDescent="0.25"/>
    <row r="26556" x14ac:dyDescent="0.25"/>
    <row r="26557" x14ac:dyDescent="0.25"/>
    <row r="26558" x14ac:dyDescent="0.25"/>
    <row r="26559" x14ac:dyDescent="0.25"/>
    <row r="26560" x14ac:dyDescent="0.25"/>
    <row r="26561" x14ac:dyDescent="0.25"/>
    <row r="26562" x14ac:dyDescent="0.25"/>
    <row r="26563" x14ac:dyDescent="0.25"/>
    <row r="26564" x14ac:dyDescent="0.25"/>
    <row r="26565" x14ac:dyDescent="0.25"/>
    <row r="26566" x14ac:dyDescent="0.25"/>
    <row r="26567" x14ac:dyDescent="0.25"/>
    <row r="26568" x14ac:dyDescent="0.25"/>
    <row r="26569" x14ac:dyDescent="0.25"/>
    <row r="26570" x14ac:dyDescent="0.25"/>
    <row r="26571" x14ac:dyDescent="0.25"/>
    <row r="26572" x14ac:dyDescent="0.25"/>
    <row r="26573" x14ac:dyDescent="0.25"/>
    <row r="26574" x14ac:dyDescent="0.25"/>
    <row r="26575" x14ac:dyDescent="0.25"/>
    <row r="26576" x14ac:dyDescent="0.25"/>
    <row r="26577" x14ac:dyDescent="0.25"/>
    <row r="26578" x14ac:dyDescent="0.25"/>
    <row r="26579" x14ac:dyDescent="0.25"/>
    <row r="26580" x14ac:dyDescent="0.25"/>
    <row r="26581" x14ac:dyDescent="0.25"/>
    <row r="26582" x14ac:dyDescent="0.25"/>
    <row r="26583" x14ac:dyDescent="0.25"/>
    <row r="26584" x14ac:dyDescent="0.25"/>
    <row r="26585" x14ac:dyDescent="0.25"/>
    <row r="26586" x14ac:dyDescent="0.25"/>
    <row r="26587" x14ac:dyDescent="0.25"/>
    <row r="26588" x14ac:dyDescent="0.25"/>
    <row r="26589" x14ac:dyDescent="0.25"/>
    <row r="26590" x14ac:dyDescent="0.25"/>
    <row r="26591" x14ac:dyDescent="0.25"/>
    <row r="26592" x14ac:dyDescent="0.25"/>
    <row r="26593" x14ac:dyDescent="0.25"/>
    <row r="26594" x14ac:dyDescent="0.25"/>
    <row r="26595" x14ac:dyDescent="0.25"/>
    <row r="26596" x14ac:dyDescent="0.25"/>
    <row r="26597" x14ac:dyDescent="0.25"/>
    <row r="26598" x14ac:dyDescent="0.25"/>
    <row r="26599" x14ac:dyDescent="0.25"/>
    <row r="26600" x14ac:dyDescent="0.25"/>
    <row r="26601" x14ac:dyDescent="0.25"/>
    <row r="26602" x14ac:dyDescent="0.25"/>
    <row r="26603" x14ac:dyDescent="0.25"/>
    <row r="26604" x14ac:dyDescent="0.25"/>
    <row r="26605" x14ac:dyDescent="0.25"/>
    <row r="26606" x14ac:dyDescent="0.25"/>
    <row r="26607" x14ac:dyDescent="0.25"/>
    <row r="26608" x14ac:dyDescent="0.25"/>
    <row r="26609" x14ac:dyDescent="0.25"/>
    <row r="26610" x14ac:dyDescent="0.25"/>
    <row r="26611" x14ac:dyDescent="0.25"/>
    <row r="26612" x14ac:dyDescent="0.25"/>
    <row r="26613" x14ac:dyDescent="0.25"/>
    <row r="26614" x14ac:dyDescent="0.25"/>
    <row r="26615" x14ac:dyDescent="0.25"/>
    <row r="26616" x14ac:dyDescent="0.25"/>
    <row r="26617" x14ac:dyDescent="0.25"/>
    <row r="26618" x14ac:dyDescent="0.25"/>
    <row r="26619" x14ac:dyDescent="0.25"/>
    <row r="26620" x14ac:dyDescent="0.25"/>
    <row r="26621" x14ac:dyDescent="0.25"/>
    <row r="26622" x14ac:dyDescent="0.25"/>
    <row r="26623" x14ac:dyDescent="0.25"/>
    <row r="26624" x14ac:dyDescent="0.25"/>
    <row r="26625" x14ac:dyDescent="0.25"/>
    <row r="26626" x14ac:dyDescent="0.25"/>
    <row r="26627" x14ac:dyDescent="0.25"/>
    <row r="26628" x14ac:dyDescent="0.25"/>
    <row r="26629" x14ac:dyDescent="0.25"/>
    <row r="26630" x14ac:dyDescent="0.25"/>
    <row r="26631" x14ac:dyDescent="0.25"/>
    <row r="26632" x14ac:dyDescent="0.25"/>
    <row r="26633" x14ac:dyDescent="0.25"/>
    <row r="26634" x14ac:dyDescent="0.25"/>
    <row r="26635" x14ac:dyDescent="0.25"/>
    <row r="26636" x14ac:dyDescent="0.25"/>
    <row r="26637" x14ac:dyDescent="0.25"/>
    <row r="26638" x14ac:dyDescent="0.25"/>
    <row r="26639" x14ac:dyDescent="0.25"/>
    <row r="26640" x14ac:dyDescent="0.25"/>
    <row r="26641" x14ac:dyDescent="0.25"/>
    <row r="26642" x14ac:dyDescent="0.25"/>
    <row r="26643" x14ac:dyDescent="0.25"/>
    <row r="26644" x14ac:dyDescent="0.25"/>
    <row r="26645" x14ac:dyDescent="0.25"/>
    <row r="26646" x14ac:dyDescent="0.25"/>
    <row r="26647" x14ac:dyDescent="0.25"/>
    <row r="26648" x14ac:dyDescent="0.25"/>
    <row r="26649" x14ac:dyDescent="0.25"/>
    <row r="26650" x14ac:dyDescent="0.25"/>
    <row r="26651" x14ac:dyDescent="0.25"/>
    <row r="26652" x14ac:dyDescent="0.25"/>
    <row r="26653" x14ac:dyDescent="0.25"/>
    <row r="26654" x14ac:dyDescent="0.25"/>
    <row r="26655" x14ac:dyDescent="0.25"/>
    <row r="26656" x14ac:dyDescent="0.25"/>
    <row r="26657" x14ac:dyDescent="0.25"/>
    <row r="26658" x14ac:dyDescent="0.25"/>
    <row r="26659" x14ac:dyDescent="0.25"/>
    <row r="26660" x14ac:dyDescent="0.25"/>
    <row r="26661" x14ac:dyDescent="0.25"/>
    <row r="26662" x14ac:dyDescent="0.25"/>
    <row r="26663" x14ac:dyDescent="0.25"/>
    <row r="26664" x14ac:dyDescent="0.25"/>
    <row r="26665" x14ac:dyDescent="0.25"/>
    <row r="26666" x14ac:dyDescent="0.25"/>
    <row r="26667" x14ac:dyDescent="0.25"/>
    <row r="26668" x14ac:dyDescent="0.25"/>
    <row r="26669" x14ac:dyDescent="0.25"/>
    <row r="26670" x14ac:dyDescent="0.25"/>
    <row r="26671" x14ac:dyDescent="0.25"/>
    <row r="26672" x14ac:dyDescent="0.25"/>
    <row r="26673" x14ac:dyDescent="0.25"/>
    <row r="26674" x14ac:dyDescent="0.25"/>
    <row r="26675" x14ac:dyDescent="0.25"/>
    <row r="26676" x14ac:dyDescent="0.25"/>
    <row r="26677" x14ac:dyDescent="0.25"/>
    <row r="26678" x14ac:dyDescent="0.25"/>
    <row r="26679" x14ac:dyDescent="0.25"/>
    <row r="26680" x14ac:dyDescent="0.25"/>
    <row r="26681" x14ac:dyDescent="0.25"/>
    <row r="26682" x14ac:dyDescent="0.25"/>
    <row r="26683" x14ac:dyDescent="0.25"/>
    <row r="26684" x14ac:dyDescent="0.25"/>
    <row r="26685" x14ac:dyDescent="0.25"/>
    <row r="26686" x14ac:dyDescent="0.25"/>
    <row r="26687" x14ac:dyDescent="0.25"/>
    <row r="26688" x14ac:dyDescent="0.25"/>
    <row r="26689" x14ac:dyDescent="0.25"/>
    <row r="26690" x14ac:dyDescent="0.25"/>
    <row r="26691" x14ac:dyDescent="0.25"/>
    <row r="26692" x14ac:dyDescent="0.25"/>
    <row r="26693" x14ac:dyDescent="0.25"/>
    <row r="26694" x14ac:dyDescent="0.25"/>
    <row r="26695" x14ac:dyDescent="0.25"/>
    <row r="26696" x14ac:dyDescent="0.25"/>
    <row r="26697" x14ac:dyDescent="0.25"/>
    <row r="26698" x14ac:dyDescent="0.25"/>
    <row r="26699" x14ac:dyDescent="0.25"/>
    <row r="26700" x14ac:dyDescent="0.25"/>
    <row r="26701" x14ac:dyDescent="0.25"/>
    <row r="26702" x14ac:dyDescent="0.25"/>
    <row r="26703" x14ac:dyDescent="0.25"/>
    <row r="26704" x14ac:dyDescent="0.25"/>
    <row r="26705" x14ac:dyDescent="0.25"/>
    <row r="26706" x14ac:dyDescent="0.25"/>
    <row r="26707" x14ac:dyDescent="0.25"/>
    <row r="26708" x14ac:dyDescent="0.25"/>
    <row r="26709" x14ac:dyDescent="0.25"/>
    <row r="26710" x14ac:dyDescent="0.25"/>
    <row r="26711" x14ac:dyDescent="0.25"/>
    <row r="26712" x14ac:dyDescent="0.25"/>
    <row r="26713" x14ac:dyDescent="0.25"/>
    <row r="26714" x14ac:dyDescent="0.25"/>
    <row r="26715" x14ac:dyDescent="0.25"/>
    <row r="26716" x14ac:dyDescent="0.25"/>
    <row r="26717" x14ac:dyDescent="0.25"/>
    <row r="26718" x14ac:dyDescent="0.25"/>
    <row r="26719" x14ac:dyDescent="0.25"/>
    <row r="26720" x14ac:dyDescent="0.25"/>
    <row r="26721" x14ac:dyDescent="0.25"/>
    <row r="26722" x14ac:dyDescent="0.25"/>
    <row r="26723" x14ac:dyDescent="0.25"/>
    <row r="26724" x14ac:dyDescent="0.25"/>
    <row r="26725" x14ac:dyDescent="0.25"/>
    <row r="26726" x14ac:dyDescent="0.25"/>
    <row r="26727" x14ac:dyDescent="0.25"/>
    <row r="26728" x14ac:dyDescent="0.25"/>
    <row r="26729" x14ac:dyDescent="0.25"/>
    <row r="26730" x14ac:dyDescent="0.25"/>
    <row r="26731" x14ac:dyDescent="0.25"/>
    <row r="26732" x14ac:dyDescent="0.25"/>
    <row r="26733" x14ac:dyDescent="0.25"/>
    <row r="26734" x14ac:dyDescent="0.25"/>
    <row r="26735" x14ac:dyDescent="0.25"/>
    <row r="26736" x14ac:dyDescent="0.25"/>
    <row r="26737" x14ac:dyDescent="0.25"/>
    <row r="26738" x14ac:dyDescent="0.25"/>
    <row r="26739" x14ac:dyDescent="0.25"/>
    <row r="26740" x14ac:dyDescent="0.25"/>
    <row r="26741" x14ac:dyDescent="0.25"/>
    <row r="26742" x14ac:dyDescent="0.25"/>
    <row r="26743" x14ac:dyDescent="0.25"/>
    <row r="26744" x14ac:dyDescent="0.25"/>
    <row r="26745" x14ac:dyDescent="0.25"/>
    <row r="26746" x14ac:dyDescent="0.25"/>
    <row r="26747" x14ac:dyDescent="0.25"/>
    <row r="26748" x14ac:dyDescent="0.25"/>
    <row r="26749" x14ac:dyDescent="0.25"/>
    <row r="26750" x14ac:dyDescent="0.25"/>
    <row r="26751" x14ac:dyDescent="0.25"/>
    <row r="26752" x14ac:dyDescent="0.25"/>
    <row r="26753" x14ac:dyDescent="0.25"/>
    <row r="26754" x14ac:dyDescent="0.25"/>
    <row r="26755" x14ac:dyDescent="0.25"/>
    <row r="26756" x14ac:dyDescent="0.25"/>
    <row r="26757" x14ac:dyDescent="0.25"/>
    <row r="26758" x14ac:dyDescent="0.25"/>
    <row r="26759" x14ac:dyDescent="0.25"/>
    <row r="26760" x14ac:dyDescent="0.25"/>
    <row r="26761" x14ac:dyDescent="0.25"/>
    <row r="26762" x14ac:dyDescent="0.25"/>
    <row r="26763" x14ac:dyDescent="0.25"/>
    <row r="26764" x14ac:dyDescent="0.25"/>
    <row r="26765" x14ac:dyDescent="0.25"/>
    <row r="26766" x14ac:dyDescent="0.25"/>
    <row r="26767" x14ac:dyDescent="0.25"/>
    <row r="26768" x14ac:dyDescent="0.25"/>
    <row r="26769" x14ac:dyDescent="0.25"/>
    <row r="26770" x14ac:dyDescent="0.25"/>
    <row r="26771" x14ac:dyDescent="0.25"/>
    <row r="26772" x14ac:dyDescent="0.25"/>
    <row r="26773" x14ac:dyDescent="0.25"/>
    <row r="26774" x14ac:dyDescent="0.25"/>
    <row r="26775" x14ac:dyDescent="0.25"/>
    <row r="26776" x14ac:dyDescent="0.25"/>
    <row r="26777" x14ac:dyDescent="0.25"/>
    <row r="26778" x14ac:dyDescent="0.25"/>
    <row r="26779" x14ac:dyDescent="0.25"/>
    <row r="26780" x14ac:dyDescent="0.25"/>
    <row r="26781" x14ac:dyDescent="0.25"/>
    <row r="26782" x14ac:dyDescent="0.25"/>
    <row r="26783" x14ac:dyDescent="0.25"/>
    <row r="26784" x14ac:dyDescent="0.25"/>
    <row r="26785" x14ac:dyDescent="0.25"/>
    <row r="26786" x14ac:dyDescent="0.25"/>
    <row r="26787" x14ac:dyDescent="0.25"/>
    <row r="26788" x14ac:dyDescent="0.25"/>
    <row r="26789" x14ac:dyDescent="0.25"/>
    <row r="26790" x14ac:dyDescent="0.25"/>
    <row r="26791" x14ac:dyDescent="0.25"/>
    <row r="26792" x14ac:dyDescent="0.25"/>
    <row r="26793" x14ac:dyDescent="0.25"/>
    <row r="26794" x14ac:dyDescent="0.25"/>
    <row r="26795" x14ac:dyDescent="0.25"/>
    <row r="26796" x14ac:dyDescent="0.25"/>
    <row r="26797" x14ac:dyDescent="0.25"/>
    <row r="26798" x14ac:dyDescent="0.25"/>
    <row r="26799" x14ac:dyDescent="0.25"/>
    <row r="26800" x14ac:dyDescent="0.25"/>
    <row r="26801" x14ac:dyDescent="0.25"/>
    <row r="26802" x14ac:dyDescent="0.25"/>
    <row r="26803" x14ac:dyDescent="0.25"/>
    <row r="26804" x14ac:dyDescent="0.25"/>
    <row r="26805" x14ac:dyDescent="0.25"/>
    <row r="26806" x14ac:dyDescent="0.25"/>
    <row r="26807" x14ac:dyDescent="0.25"/>
    <row r="26808" x14ac:dyDescent="0.25"/>
    <row r="26809" x14ac:dyDescent="0.25"/>
    <row r="26810" x14ac:dyDescent="0.25"/>
    <row r="26811" x14ac:dyDescent="0.25"/>
    <row r="26812" x14ac:dyDescent="0.25"/>
    <row r="26813" x14ac:dyDescent="0.25"/>
    <row r="26814" x14ac:dyDescent="0.25"/>
    <row r="26815" x14ac:dyDescent="0.25"/>
    <row r="26816" x14ac:dyDescent="0.25"/>
    <row r="26817" x14ac:dyDescent="0.25"/>
    <row r="26818" x14ac:dyDescent="0.25"/>
    <row r="26819" x14ac:dyDescent="0.25"/>
    <row r="26820" x14ac:dyDescent="0.25"/>
    <row r="26821" x14ac:dyDescent="0.25"/>
    <row r="26822" x14ac:dyDescent="0.25"/>
    <row r="26823" x14ac:dyDescent="0.25"/>
    <row r="26824" x14ac:dyDescent="0.25"/>
    <row r="26825" x14ac:dyDescent="0.25"/>
    <row r="26826" x14ac:dyDescent="0.25"/>
    <row r="26827" x14ac:dyDescent="0.25"/>
    <row r="26828" x14ac:dyDescent="0.25"/>
    <row r="26829" x14ac:dyDescent="0.25"/>
    <row r="26830" x14ac:dyDescent="0.25"/>
    <row r="26831" x14ac:dyDescent="0.25"/>
    <row r="26832" x14ac:dyDescent="0.25"/>
    <row r="26833" x14ac:dyDescent="0.25"/>
    <row r="26834" x14ac:dyDescent="0.25"/>
    <row r="26835" x14ac:dyDescent="0.25"/>
    <row r="26836" x14ac:dyDescent="0.25"/>
    <row r="26837" x14ac:dyDescent="0.25"/>
    <row r="26838" x14ac:dyDescent="0.25"/>
    <row r="26839" x14ac:dyDescent="0.25"/>
    <row r="26840" x14ac:dyDescent="0.25"/>
    <row r="26841" x14ac:dyDescent="0.25"/>
    <row r="26842" x14ac:dyDescent="0.25"/>
    <row r="26843" x14ac:dyDescent="0.25"/>
    <row r="26844" x14ac:dyDescent="0.25"/>
    <row r="26845" x14ac:dyDescent="0.25"/>
    <row r="26846" x14ac:dyDescent="0.25"/>
    <row r="26847" x14ac:dyDescent="0.25"/>
    <row r="26848" x14ac:dyDescent="0.25"/>
    <row r="26849" x14ac:dyDescent="0.25"/>
    <row r="26850" x14ac:dyDescent="0.25"/>
    <row r="26851" x14ac:dyDescent="0.25"/>
    <row r="26852" x14ac:dyDescent="0.25"/>
    <row r="26853" x14ac:dyDescent="0.25"/>
    <row r="26854" x14ac:dyDescent="0.25"/>
    <row r="26855" x14ac:dyDescent="0.25"/>
    <row r="26856" x14ac:dyDescent="0.25"/>
    <row r="26857" x14ac:dyDescent="0.25"/>
    <row r="26858" x14ac:dyDescent="0.25"/>
    <row r="26859" x14ac:dyDescent="0.25"/>
    <row r="26860" x14ac:dyDescent="0.25"/>
    <row r="26861" x14ac:dyDescent="0.25"/>
    <row r="26862" x14ac:dyDescent="0.25"/>
    <row r="26863" x14ac:dyDescent="0.25"/>
    <row r="26864" x14ac:dyDescent="0.25"/>
    <row r="26865" x14ac:dyDescent="0.25"/>
    <row r="26866" x14ac:dyDescent="0.25"/>
    <row r="26867" x14ac:dyDescent="0.25"/>
    <row r="26868" x14ac:dyDescent="0.25"/>
    <row r="26869" x14ac:dyDescent="0.25"/>
    <row r="26870" x14ac:dyDescent="0.25"/>
    <row r="26871" x14ac:dyDescent="0.25"/>
    <row r="26872" x14ac:dyDescent="0.25"/>
    <row r="26873" x14ac:dyDescent="0.25"/>
    <row r="26874" x14ac:dyDescent="0.25"/>
    <row r="26875" x14ac:dyDescent="0.25"/>
    <row r="26876" x14ac:dyDescent="0.25"/>
    <row r="26877" x14ac:dyDescent="0.25"/>
    <row r="26878" x14ac:dyDescent="0.25"/>
    <row r="26879" x14ac:dyDescent="0.25"/>
    <row r="26880" x14ac:dyDescent="0.25"/>
    <row r="26881" x14ac:dyDescent="0.25"/>
    <row r="26882" x14ac:dyDescent="0.25"/>
    <row r="26883" x14ac:dyDescent="0.25"/>
    <row r="26884" x14ac:dyDescent="0.25"/>
    <row r="26885" x14ac:dyDescent="0.25"/>
    <row r="26886" x14ac:dyDescent="0.25"/>
    <row r="26887" x14ac:dyDescent="0.25"/>
    <row r="26888" x14ac:dyDescent="0.25"/>
    <row r="26889" x14ac:dyDescent="0.25"/>
    <row r="26890" x14ac:dyDescent="0.25"/>
    <row r="26891" x14ac:dyDescent="0.25"/>
    <row r="26892" x14ac:dyDescent="0.25"/>
    <row r="26893" x14ac:dyDescent="0.25"/>
    <row r="26894" x14ac:dyDescent="0.25"/>
    <row r="26895" x14ac:dyDescent="0.25"/>
    <row r="26896" x14ac:dyDescent="0.25"/>
    <row r="26897" x14ac:dyDescent="0.25"/>
    <row r="26898" x14ac:dyDescent="0.25"/>
    <row r="26899" x14ac:dyDescent="0.25"/>
    <row r="26900" x14ac:dyDescent="0.25"/>
    <row r="26901" x14ac:dyDescent="0.25"/>
    <row r="26902" x14ac:dyDescent="0.25"/>
    <row r="26903" x14ac:dyDescent="0.25"/>
    <row r="26904" x14ac:dyDescent="0.25"/>
    <row r="26905" x14ac:dyDescent="0.25"/>
    <row r="26906" x14ac:dyDescent="0.25"/>
    <row r="26907" x14ac:dyDescent="0.25"/>
    <row r="26908" x14ac:dyDescent="0.25"/>
    <row r="26909" x14ac:dyDescent="0.25"/>
    <row r="26910" x14ac:dyDescent="0.25"/>
    <row r="26911" x14ac:dyDescent="0.25"/>
    <row r="26912" x14ac:dyDescent="0.25"/>
    <row r="26913" x14ac:dyDescent="0.25"/>
    <row r="26914" x14ac:dyDescent="0.25"/>
    <row r="26915" x14ac:dyDescent="0.25"/>
    <row r="26916" x14ac:dyDescent="0.25"/>
    <row r="26917" x14ac:dyDescent="0.25"/>
    <row r="26918" x14ac:dyDescent="0.25"/>
    <row r="26919" x14ac:dyDescent="0.25"/>
    <row r="26920" x14ac:dyDescent="0.25"/>
    <row r="26921" x14ac:dyDescent="0.25"/>
    <row r="26922" x14ac:dyDescent="0.25"/>
    <row r="26923" x14ac:dyDescent="0.25"/>
    <row r="26924" x14ac:dyDescent="0.25"/>
    <row r="26925" x14ac:dyDescent="0.25"/>
    <row r="26926" x14ac:dyDescent="0.25"/>
    <row r="26927" x14ac:dyDescent="0.25"/>
    <row r="26928" x14ac:dyDescent="0.25"/>
    <row r="26929" x14ac:dyDescent="0.25"/>
    <row r="26930" x14ac:dyDescent="0.25"/>
    <row r="26931" x14ac:dyDescent="0.25"/>
    <row r="26932" x14ac:dyDescent="0.25"/>
    <row r="26933" x14ac:dyDescent="0.25"/>
    <row r="26934" x14ac:dyDescent="0.25"/>
    <row r="26935" x14ac:dyDescent="0.25"/>
    <row r="26936" x14ac:dyDescent="0.25"/>
    <row r="26937" x14ac:dyDescent="0.25"/>
    <row r="26938" x14ac:dyDescent="0.25"/>
    <row r="26939" x14ac:dyDescent="0.25"/>
    <row r="26940" x14ac:dyDescent="0.25"/>
    <row r="26941" x14ac:dyDescent="0.25"/>
    <row r="26942" x14ac:dyDescent="0.25"/>
    <row r="26943" x14ac:dyDescent="0.25"/>
    <row r="26944" x14ac:dyDescent="0.25"/>
    <row r="26945" x14ac:dyDescent="0.25"/>
    <row r="26946" x14ac:dyDescent="0.25"/>
    <row r="26947" x14ac:dyDescent="0.25"/>
    <row r="26948" x14ac:dyDescent="0.25"/>
    <row r="26949" x14ac:dyDescent="0.25"/>
    <row r="26950" x14ac:dyDescent="0.25"/>
    <row r="26951" x14ac:dyDescent="0.25"/>
    <row r="26952" x14ac:dyDescent="0.25"/>
    <row r="26953" x14ac:dyDescent="0.25"/>
    <row r="26954" x14ac:dyDescent="0.25"/>
    <row r="26955" x14ac:dyDescent="0.25"/>
    <row r="26956" x14ac:dyDescent="0.25"/>
    <row r="26957" x14ac:dyDescent="0.25"/>
    <row r="26958" x14ac:dyDescent="0.25"/>
    <row r="26959" x14ac:dyDescent="0.25"/>
    <row r="26960" x14ac:dyDescent="0.25"/>
    <row r="26961" x14ac:dyDescent="0.25"/>
    <row r="26962" x14ac:dyDescent="0.25"/>
    <row r="26963" x14ac:dyDescent="0.25"/>
    <row r="26964" x14ac:dyDescent="0.25"/>
    <row r="26965" x14ac:dyDescent="0.25"/>
    <row r="26966" x14ac:dyDescent="0.25"/>
    <row r="26967" x14ac:dyDescent="0.25"/>
    <row r="26968" x14ac:dyDescent="0.25"/>
    <row r="26969" x14ac:dyDescent="0.25"/>
    <row r="26970" x14ac:dyDescent="0.25"/>
    <row r="26971" x14ac:dyDescent="0.25"/>
    <row r="26972" x14ac:dyDescent="0.25"/>
    <row r="26973" x14ac:dyDescent="0.25"/>
    <row r="26974" x14ac:dyDescent="0.25"/>
    <row r="26975" x14ac:dyDescent="0.25"/>
    <row r="26976" x14ac:dyDescent="0.25"/>
    <row r="26977" x14ac:dyDescent="0.25"/>
    <row r="26978" x14ac:dyDescent="0.25"/>
    <row r="26979" x14ac:dyDescent="0.25"/>
    <row r="26980" x14ac:dyDescent="0.25"/>
    <row r="26981" x14ac:dyDescent="0.25"/>
    <row r="26982" x14ac:dyDescent="0.25"/>
    <row r="26983" x14ac:dyDescent="0.25"/>
    <row r="26984" x14ac:dyDescent="0.25"/>
    <row r="26985" x14ac:dyDescent="0.25"/>
    <row r="26986" x14ac:dyDescent="0.25"/>
    <row r="26987" x14ac:dyDescent="0.25"/>
    <row r="26988" x14ac:dyDescent="0.25"/>
    <row r="26989" x14ac:dyDescent="0.25"/>
    <row r="26990" x14ac:dyDescent="0.25"/>
    <row r="26991" x14ac:dyDescent="0.25"/>
    <row r="26992" x14ac:dyDescent="0.25"/>
    <row r="26993" x14ac:dyDescent="0.25"/>
    <row r="26994" x14ac:dyDescent="0.25"/>
    <row r="26995" x14ac:dyDescent="0.25"/>
    <row r="26996" x14ac:dyDescent="0.25"/>
    <row r="26997" x14ac:dyDescent="0.25"/>
    <row r="26998" x14ac:dyDescent="0.25"/>
    <row r="26999" x14ac:dyDescent="0.25"/>
    <row r="27000" x14ac:dyDescent="0.25"/>
    <row r="27001" x14ac:dyDescent="0.25"/>
    <row r="27002" x14ac:dyDescent="0.25"/>
    <row r="27003" x14ac:dyDescent="0.25"/>
    <row r="27004" x14ac:dyDescent="0.25"/>
    <row r="27005" x14ac:dyDescent="0.25"/>
    <row r="27006" x14ac:dyDescent="0.25"/>
    <row r="27007" x14ac:dyDescent="0.25"/>
    <row r="27008" x14ac:dyDescent="0.25"/>
    <row r="27009" x14ac:dyDescent="0.25"/>
    <row r="27010" x14ac:dyDescent="0.25"/>
    <row r="27011" x14ac:dyDescent="0.25"/>
    <row r="27012" x14ac:dyDescent="0.25"/>
    <row r="27013" x14ac:dyDescent="0.25"/>
    <row r="27014" x14ac:dyDescent="0.25"/>
    <row r="27015" x14ac:dyDescent="0.25"/>
    <row r="27016" x14ac:dyDescent="0.25"/>
    <row r="27017" x14ac:dyDescent="0.25"/>
    <row r="27018" x14ac:dyDescent="0.25"/>
    <row r="27019" x14ac:dyDescent="0.25"/>
    <row r="27020" x14ac:dyDescent="0.25"/>
    <row r="27021" x14ac:dyDescent="0.25"/>
    <row r="27022" x14ac:dyDescent="0.25"/>
    <row r="27023" x14ac:dyDescent="0.25"/>
    <row r="27024" x14ac:dyDescent="0.25"/>
    <row r="27025" x14ac:dyDescent="0.25"/>
    <row r="27026" x14ac:dyDescent="0.25"/>
    <row r="27027" x14ac:dyDescent="0.25"/>
    <row r="27028" x14ac:dyDescent="0.25"/>
    <row r="27029" x14ac:dyDescent="0.25"/>
    <row r="27030" x14ac:dyDescent="0.25"/>
    <row r="27031" x14ac:dyDescent="0.25"/>
    <row r="27032" x14ac:dyDescent="0.25"/>
    <row r="27033" x14ac:dyDescent="0.25"/>
    <row r="27034" x14ac:dyDescent="0.25"/>
    <row r="27035" x14ac:dyDescent="0.25"/>
    <row r="27036" x14ac:dyDescent="0.25"/>
    <row r="27037" x14ac:dyDescent="0.25"/>
    <row r="27038" x14ac:dyDescent="0.25"/>
    <row r="27039" x14ac:dyDescent="0.25"/>
    <row r="27040" x14ac:dyDescent="0.25"/>
    <row r="27041" x14ac:dyDescent="0.25"/>
    <row r="27042" x14ac:dyDescent="0.25"/>
    <row r="27043" x14ac:dyDescent="0.25"/>
    <row r="27044" x14ac:dyDescent="0.25"/>
    <row r="27045" x14ac:dyDescent="0.25"/>
    <row r="27046" x14ac:dyDescent="0.25"/>
    <row r="27047" x14ac:dyDescent="0.25"/>
    <row r="27048" x14ac:dyDescent="0.25"/>
    <row r="27049" x14ac:dyDescent="0.25"/>
    <row r="27050" x14ac:dyDescent="0.25"/>
    <row r="27051" x14ac:dyDescent="0.25"/>
    <row r="27052" x14ac:dyDescent="0.25"/>
    <row r="27053" x14ac:dyDescent="0.25"/>
    <row r="27054" x14ac:dyDescent="0.25"/>
    <row r="27055" x14ac:dyDescent="0.25"/>
    <row r="27056" x14ac:dyDescent="0.25"/>
    <row r="27057" x14ac:dyDescent="0.25"/>
    <row r="27058" x14ac:dyDescent="0.25"/>
    <row r="27059" x14ac:dyDescent="0.25"/>
    <row r="27060" x14ac:dyDescent="0.25"/>
    <row r="27061" x14ac:dyDescent="0.25"/>
    <row r="27062" x14ac:dyDescent="0.25"/>
    <row r="27063" x14ac:dyDescent="0.25"/>
    <row r="27064" x14ac:dyDescent="0.25"/>
    <row r="27065" x14ac:dyDescent="0.25"/>
    <row r="27066" x14ac:dyDescent="0.25"/>
    <row r="27067" x14ac:dyDescent="0.25"/>
    <row r="27068" x14ac:dyDescent="0.25"/>
    <row r="27069" x14ac:dyDescent="0.25"/>
    <row r="27070" x14ac:dyDescent="0.25"/>
    <row r="27071" x14ac:dyDescent="0.25"/>
    <row r="27072" x14ac:dyDescent="0.25"/>
    <row r="27073" x14ac:dyDescent="0.25"/>
    <row r="27074" x14ac:dyDescent="0.25"/>
    <row r="27075" x14ac:dyDescent="0.25"/>
    <row r="27076" x14ac:dyDescent="0.25"/>
    <row r="27077" x14ac:dyDescent="0.25"/>
    <row r="27078" x14ac:dyDescent="0.25"/>
    <row r="27079" x14ac:dyDescent="0.25"/>
    <row r="27080" x14ac:dyDescent="0.25"/>
    <row r="27081" x14ac:dyDescent="0.25"/>
    <row r="27082" x14ac:dyDescent="0.25"/>
    <row r="27083" x14ac:dyDescent="0.25"/>
    <row r="27084" x14ac:dyDescent="0.25"/>
    <row r="27085" x14ac:dyDescent="0.25"/>
    <row r="27086" x14ac:dyDescent="0.25"/>
    <row r="27087" x14ac:dyDescent="0.25"/>
    <row r="27088" x14ac:dyDescent="0.25"/>
    <row r="27089" x14ac:dyDescent="0.25"/>
    <row r="27090" x14ac:dyDescent="0.25"/>
    <row r="27091" x14ac:dyDescent="0.25"/>
    <row r="27092" x14ac:dyDescent="0.25"/>
    <row r="27093" x14ac:dyDescent="0.25"/>
    <row r="27094" x14ac:dyDescent="0.25"/>
    <row r="27095" x14ac:dyDescent="0.25"/>
    <row r="27096" x14ac:dyDescent="0.25"/>
    <row r="27097" x14ac:dyDescent="0.25"/>
    <row r="27098" x14ac:dyDescent="0.25"/>
    <row r="27099" x14ac:dyDescent="0.25"/>
    <row r="27100" x14ac:dyDescent="0.25"/>
    <row r="27101" x14ac:dyDescent="0.25"/>
    <row r="27102" x14ac:dyDescent="0.25"/>
    <row r="27103" x14ac:dyDescent="0.25"/>
    <row r="27104" x14ac:dyDescent="0.25"/>
    <row r="27105" x14ac:dyDescent="0.25"/>
    <row r="27106" x14ac:dyDescent="0.25"/>
    <row r="27107" x14ac:dyDescent="0.25"/>
    <row r="27108" x14ac:dyDescent="0.25"/>
    <row r="27109" x14ac:dyDescent="0.25"/>
    <row r="27110" x14ac:dyDescent="0.25"/>
    <row r="27111" x14ac:dyDescent="0.25"/>
    <row r="27112" x14ac:dyDescent="0.25"/>
    <row r="27113" x14ac:dyDescent="0.25"/>
    <row r="27114" x14ac:dyDescent="0.25"/>
    <row r="27115" x14ac:dyDescent="0.25"/>
    <row r="27116" x14ac:dyDescent="0.25"/>
    <row r="27117" x14ac:dyDescent="0.25"/>
    <row r="27118" x14ac:dyDescent="0.25"/>
    <row r="27119" x14ac:dyDescent="0.25"/>
    <row r="27120" x14ac:dyDescent="0.25"/>
    <row r="27121" x14ac:dyDescent="0.25"/>
    <row r="27122" x14ac:dyDescent="0.25"/>
    <row r="27123" x14ac:dyDescent="0.25"/>
    <row r="27124" x14ac:dyDescent="0.25"/>
    <row r="27125" x14ac:dyDescent="0.25"/>
    <row r="27126" x14ac:dyDescent="0.25"/>
    <row r="27127" x14ac:dyDescent="0.25"/>
    <row r="27128" x14ac:dyDescent="0.25"/>
    <row r="27129" x14ac:dyDescent="0.25"/>
    <row r="27130" x14ac:dyDescent="0.25"/>
    <row r="27131" x14ac:dyDescent="0.25"/>
    <row r="27132" x14ac:dyDescent="0.25"/>
    <row r="27133" x14ac:dyDescent="0.25"/>
    <row r="27134" x14ac:dyDescent="0.25"/>
    <row r="27135" x14ac:dyDescent="0.25"/>
    <row r="27136" x14ac:dyDescent="0.25"/>
    <row r="27137" x14ac:dyDescent="0.25"/>
    <row r="27138" x14ac:dyDescent="0.25"/>
    <row r="27139" x14ac:dyDescent="0.25"/>
    <row r="27140" x14ac:dyDescent="0.25"/>
    <row r="27141" x14ac:dyDescent="0.25"/>
    <row r="27142" x14ac:dyDescent="0.25"/>
    <row r="27143" x14ac:dyDescent="0.25"/>
    <row r="27144" x14ac:dyDescent="0.25"/>
    <row r="27145" x14ac:dyDescent="0.25"/>
    <row r="27146" x14ac:dyDescent="0.25"/>
    <row r="27147" x14ac:dyDescent="0.25"/>
    <row r="27148" x14ac:dyDescent="0.25"/>
    <row r="27149" x14ac:dyDescent="0.25"/>
    <row r="27150" x14ac:dyDescent="0.25"/>
    <row r="27151" x14ac:dyDescent="0.25"/>
    <row r="27152" x14ac:dyDescent="0.25"/>
    <row r="27153" x14ac:dyDescent="0.25"/>
    <row r="27154" x14ac:dyDescent="0.25"/>
    <row r="27155" x14ac:dyDescent="0.25"/>
    <row r="27156" x14ac:dyDescent="0.25"/>
    <row r="27157" x14ac:dyDescent="0.25"/>
    <row r="27158" x14ac:dyDescent="0.25"/>
    <row r="27159" x14ac:dyDescent="0.25"/>
    <row r="27160" x14ac:dyDescent="0.25"/>
    <row r="27161" x14ac:dyDescent="0.25"/>
    <row r="27162" x14ac:dyDescent="0.25"/>
    <row r="27163" x14ac:dyDescent="0.25"/>
    <row r="27164" x14ac:dyDescent="0.25"/>
    <row r="27165" x14ac:dyDescent="0.25"/>
    <row r="27166" x14ac:dyDescent="0.25"/>
    <row r="27167" x14ac:dyDescent="0.25"/>
    <row r="27168" x14ac:dyDescent="0.25"/>
    <row r="27169" x14ac:dyDescent="0.25"/>
    <row r="27170" x14ac:dyDescent="0.25"/>
    <row r="27171" x14ac:dyDescent="0.25"/>
    <row r="27172" x14ac:dyDescent="0.25"/>
    <row r="27173" x14ac:dyDescent="0.25"/>
    <row r="27174" x14ac:dyDescent="0.25"/>
    <row r="27175" x14ac:dyDescent="0.25"/>
    <row r="27176" x14ac:dyDescent="0.25"/>
    <row r="27177" x14ac:dyDescent="0.25"/>
    <row r="27178" x14ac:dyDescent="0.25"/>
    <row r="27179" x14ac:dyDescent="0.25"/>
    <row r="27180" x14ac:dyDescent="0.25"/>
    <row r="27181" x14ac:dyDescent="0.25"/>
    <row r="27182" x14ac:dyDescent="0.25"/>
    <row r="27183" x14ac:dyDescent="0.25"/>
    <row r="27184" x14ac:dyDescent="0.25"/>
    <row r="27185" x14ac:dyDescent="0.25"/>
    <row r="27186" x14ac:dyDescent="0.25"/>
    <row r="27187" x14ac:dyDescent="0.25"/>
    <row r="27188" x14ac:dyDescent="0.25"/>
    <row r="27189" x14ac:dyDescent="0.25"/>
    <row r="27190" x14ac:dyDescent="0.25"/>
    <row r="27191" x14ac:dyDescent="0.25"/>
    <row r="27192" x14ac:dyDescent="0.25"/>
    <row r="27193" x14ac:dyDescent="0.25"/>
    <row r="27194" x14ac:dyDescent="0.25"/>
    <row r="27195" x14ac:dyDescent="0.25"/>
    <row r="27196" x14ac:dyDescent="0.25"/>
    <row r="27197" x14ac:dyDescent="0.25"/>
    <row r="27198" x14ac:dyDescent="0.25"/>
    <row r="27199" x14ac:dyDescent="0.25"/>
    <row r="27200" x14ac:dyDescent="0.25"/>
    <row r="27201" x14ac:dyDescent="0.25"/>
    <row r="27202" x14ac:dyDescent="0.25"/>
    <row r="27203" x14ac:dyDescent="0.25"/>
    <row r="27204" x14ac:dyDescent="0.25"/>
    <row r="27205" x14ac:dyDescent="0.25"/>
    <row r="27206" x14ac:dyDescent="0.25"/>
    <row r="27207" x14ac:dyDescent="0.25"/>
    <row r="27208" x14ac:dyDescent="0.25"/>
    <row r="27209" x14ac:dyDescent="0.25"/>
    <row r="27210" x14ac:dyDescent="0.25"/>
    <row r="27211" x14ac:dyDescent="0.25"/>
    <row r="27212" x14ac:dyDescent="0.25"/>
    <row r="27213" x14ac:dyDescent="0.25"/>
    <row r="27214" x14ac:dyDescent="0.25"/>
    <row r="27215" x14ac:dyDescent="0.25"/>
    <row r="27216" x14ac:dyDescent="0.25"/>
    <row r="27217" x14ac:dyDescent="0.25"/>
    <row r="27218" x14ac:dyDescent="0.25"/>
    <row r="27219" x14ac:dyDescent="0.25"/>
    <row r="27220" x14ac:dyDescent="0.25"/>
    <row r="27221" x14ac:dyDescent="0.25"/>
    <row r="27222" x14ac:dyDescent="0.25"/>
    <row r="27223" x14ac:dyDescent="0.25"/>
    <row r="27224" x14ac:dyDescent="0.25"/>
    <row r="27225" x14ac:dyDescent="0.25"/>
    <row r="27226" x14ac:dyDescent="0.25"/>
    <row r="27227" x14ac:dyDescent="0.25"/>
    <row r="27228" x14ac:dyDescent="0.25"/>
    <row r="27229" x14ac:dyDescent="0.25"/>
    <row r="27230" x14ac:dyDescent="0.25"/>
    <row r="27231" x14ac:dyDescent="0.25"/>
    <row r="27232" x14ac:dyDescent="0.25"/>
    <row r="27233" x14ac:dyDescent="0.25"/>
    <row r="27234" x14ac:dyDescent="0.25"/>
    <row r="27235" x14ac:dyDescent="0.25"/>
    <row r="27236" x14ac:dyDescent="0.25"/>
    <row r="27237" x14ac:dyDescent="0.25"/>
    <row r="27238" x14ac:dyDescent="0.25"/>
    <row r="27239" x14ac:dyDescent="0.25"/>
    <row r="27240" x14ac:dyDescent="0.25"/>
    <row r="27241" x14ac:dyDescent="0.25"/>
    <row r="27242" x14ac:dyDescent="0.25"/>
    <row r="27243" x14ac:dyDescent="0.25"/>
    <row r="27244" x14ac:dyDescent="0.25"/>
    <row r="27245" x14ac:dyDescent="0.25"/>
    <row r="27246" x14ac:dyDescent="0.25"/>
    <row r="27247" x14ac:dyDescent="0.25"/>
    <row r="27248" x14ac:dyDescent="0.25"/>
    <row r="27249" x14ac:dyDescent="0.25"/>
    <row r="27250" x14ac:dyDescent="0.25"/>
    <row r="27251" x14ac:dyDescent="0.25"/>
    <row r="27252" x14ac:dyDescent="0.25"/>
    <row r="27253" x14ac:dyDescent="0.25"/>
    <row r="27254" x14ac:dyDescent="0.25"/>
    <row r="27255" x14ac:dyDescent="0.25"/>
    <row r="27256" x14ac:dyDescent="0.25"/>
    <row r="27257" x14ac:dyDescent="0.25"/>
    <row r="27258" x14ac:dyDescent="0.25"/>
    <row r="27259" x14ac:dyDescent="0.25"/>
    <row r="27260" x14ac:dyDescent="0.25"/>
    <row r="27261" x14ac:dyDescent="0.25"/>
    <row r="27262" x14ac:dyDescent="0.25"/>
    <row r="27263" x14ac:dyDescent="0.25"/>
    <row r="27264" x14ac:dyDescent="0.25"/>
    <row r="27265" x14ac:dyDescent="0.25"/>
    <row r="27266" x14ac:dyDescent="0.25"/>
    <row r="27267" x14ac:dyDescent="0.25"/>
    <row r="27268" x14ac:dyDescent="0.25"/>
    <row r="27269" x14ac:dyDescent="0.25"/>
    <row r="27270" x14ac:dyDescent="0.25"/>
    <row r="27271" x14ac:dyDescent="0.25"/>
    <row r="27272" x14ac:dyDescent="0.25"/>
    <row r="27273" x14ac:dyDescent="0.25"/>
    <row r="27274" x14ac:dyDescent="0.25"/>
    <row r="27275" x14ac:dyDescent="0.25"/>
    <row r="27276" x14ac:dyDescent="0.25"/>
    <row r="27277" x14ac:dyDescent="0.25"/>
    <row r="27278" x14ac:dyDescent="0.25"/>
    <row r="27279" x14ac:dyDescent="0.25"/>
    <row r="27280" x14ac:dyDescent="0.25"/>
    <row r="27281" x14ac:dyDescent="0.25"/>
    <row r="27282" x14ac:dyDescent="0.25"/>
    <row r="27283" x14ac:dyDescent="0.25"/>
    <row r="27284" x14ac:dyDescent="0.25"/>
    <row r="27285" x14ac:dyDescent="0.25"/>
    <row r="27286" x14ac:dyDescent="0.25"/>
    <row r="27287" x14ac:dyDescent="0.25"/>
    <row r="27288" x14ac:dyDescent="0.25"/>
    <row r="27289" x14ac:dyDescent="0.25"/>
    <row r="27290" x14ac:dyDescent="0.25"/>
    <row r="27291" x14ac:dyDescent="0.25"/>
    <row r="27292" x14ac:dyDescent="0.25"/>
    <row r="27293" x14ac:dyDescent="0.25"/>
    <row r="27294" x14ac:dyDescent="0.25"/>
    <row r="27295" x14ac:dyDescent="0.25"/>
    <row r="27296" x14ac:dyDescent="0.25"/>
    <row r="27297" x14ac:dyDescent="0.25"/>
    <row r="27298" x14ac:dyDescent="0.25"/>
    <row r="27299" x14ac:dyDescent="0.25"/>
    <row r="27300" x14ac:dyDescent="0.25"/>
    <row r="27301" x14ac:dyDescent="0.25"/>
    <row r="27302" x14ac:dyDescent="0.25"/>
    <row r="27303" x14ac:dyDescent="0.25"/>
    <row r="27304" x14ac:dyDescent="0.25"/>
    <row r="27305" x14ac:dyDescent="0.25"/>
    <row r="27306" x14ac:dyDescent="0.25"/>
    <row r="27307" x14ac:dyDescent="0.25"/>
    <row r="27308" x14ac:dyDescent="0.25"/>
    <row r="27309" x14ac:dyDescent="0.25"/>
    <row r="27310" x14ac:dyDescent="0.25"/>
    <row r="27311" x14ac:dyDescent="0.25"/>
    <row r="27312" x14ac:dyDescent="0.25"/>
    <row r="27313" x14ac:dyDescent="0.25"/>
    <row r="27314" x14ac:dyDescent="0.25"/>
    <row r="27315" x14ac:dyDescent="0.25"/>
    <row r="27316" x14ac:dyDescent="0.25"/>
    <row r="27317" x14ac:dyDescent="0.25"/>
    <row r="27318" x14ac:dyDescent="0.25"/>
    <row r="27319" x14ac:dyDescent="0.25"/>
    <row r="27320" x14ac:dyDescent="0.25"/>
    <row r="27321" x14ac:dyDescent="0.25"/>
    <row r="27322" x14ac:dyDescent="0.25"/>
    <row r="27323" x14ac:dyDescent="0.25"/>
    <row r="27324" x14ac:dyDescent="0.25"/>
    <row r="27325" x14ac:dyDescent="0.25"/>
    <row r="27326" x14ac:dyDescent="0.25"/>
    <row r="27327" x14ac:dyDescent="0.25"/>
    <row r="27328" x14ac:dyDescent="0.25"/>
    <row r="27329" x14ac:dyDescent="0.25"/>
    <row r="27330" x14ac:dyDescent="0.25"/>
    <row r="27331" x14ac:dyDescent="0.25"/>
    <row r="27332" x14ac:dyDescent="0.25"/>
    <row r="27333" x14ac:dyDescent="0.25"/>
    <row r="27334" x14ac:dyDescent="0.25"/>
    <row r="27335" x14ac:dyDescent="0.25"/>
    <row r="27336" x14ac:dyDescent="0.25"/>
    <row r="27337" x14ac:dyDescent="0.25"/>
    <row r="27338" x14ac:dyDescent="0.25"/>
    <row r="27339" x14ac:dyDescent="0.25"/>
    <row r="27340" x14ac:dyDescent="0.25"/>
    <row r="27341" x14ac:dyDescent="0.25"/>
    <row r="27342" x14ac:dyDescent="0.25"/>
    <row r="27343" x14ac:dyDescent="0.25"/>
    <row r="27344" x14ac:dyDescent="0.25"/>
    <row r="27345" x14ac:dyDescent="0.25"/>
    <row r="27346" x14ac:dyDescent="0.25"/>
    <row r="27347" x14ac:dyDescent="0.25"/>
    <row r="27348" x14ac:dyDescent="0.25"/>
    <row r="27349" x14ac:dyDescent="0.25"/>
    <row r="27350" x14ac:dyDescent="0.25"/>
    <row r="27351" x14ac:dyDescent="0.25"/>
    <row r="27352" x14ac:dyDescent="0.25"/>
    <row r="27353" x14ac:dyDescent="0.25"/>
    <row r="27354" x14ac:dyDescent="0.25"/>
    <row r="27355" x14ac:dyDescent="0.25"/>
    <row r="27356" x14ac:dyDescent="0.25"/>
    <row r="27357" x14ac:dyDescent="0.25"/>
    <row r="27358" x14ac:dyDescent="0.25"/>
    <row r="27359" x14ac:dyDescent="0.25"/>
    <row r="27360" x14ac:dyDescent="0.25"/>
    <row r="27361" x14ac:dyDescent="0.25"/>
    <row r="27362" x14ac:dyDescent="0.25"/>
    <row r="27363" x14ac:dyDescent="0.25"/>
    <row r="27364" x14ac:dyDescent="0.25"/>
    <row r="27365" x14ac:dyDescent="0.25"/>
    <row r="27366" x14ac:dyDescent="0.25"/>
    <row r="27367" x14ac:dyDescent="0.25"/>
    <row r="27368" x14ac:dyDescent="0.25"/>
    <row r="27369" x14ac:dyDescent="0.25"/>
    <row r="27370" x14ac:dyDescent="0.25"/>
    <row r="27371" x14ac:dyDescent="0.25"/>
    <row r="27372" x14ac:dyDescent="0.25"/>
    <row r="27373" x14ac:dyDescent="0.25"/>
    <row r="27374" x14ac:dyDescent="0.25"/>
    <row r="27375" x14ac:dyDescent="0.25"/>
    <row r="27376" x14ac:dyDescent="0.25"/>
    <row r="27377" x14ac:dyDescent="0.25"/>
    <row r="27378" x14ac:dyDescent="0.25"/>
    <row r="27379" x14ac:dyDescent="0.25"/>
    <row r="27380" x14ac:dyDescent="0.25"/>
    <row r="27381" x14ac:dyDescent="0.25"/>
    <row r="27382" x14ac:dyDescent="0.25"/>
    <row r="27383" x14ac:dyDescent="0.25"/>
    <row r="27384" x14ac:dyDescent="0.25"/>
    <row r="27385" x14ac:dyDescent="0.25"/>
    <row r="27386" x14ac:dyDescent="0.25"/>
    <row r="27387" x14ac:dyDescent="0.25"/>
    <row r="27388" x14ac:dyDescent="0.25"/>
    <row r="27389" x14ac:dyDescent="0.25"/>
    <row r="27390" x14ac:dyDescent="0.25"/>
    <row r="27391" x14ac:dyDescent="0.25"/>
    <row r="27392" x14ac:dyDescent="0.25"/>
    <row r="27393" x14ac:dyDescent="0.25"/>
    <row r="27394" x14ac:dyDescent="0.25"/>
    <row r="27395" x14ac:dyDescent="0.25"/>
    <row r="27396" x14ac:dyDescent="0.25"/>
    <row r="27397" x14ac:dyDescent="0.25"/>
    <row r="27398" x14ac:dyDescent="0.25"/>
    <row r="27399" x14ac:dyDescent="0.25"/>
    <row r="27400" x14ac:dyDescent="0.25"/>
    <row r="27401" x14ac:dyDescent="0.25"/>
    <row r="27402" x14ac:dyDescent="0.25"/>
    <row r="27403" x14ac:dyDescent="0.25"/>
    <row r="27404" x14ac:dyDescent="0.25"/>
    <row r="27405" x14ac:dyDescent="0.25"/>
    <row r="27406" x14ac:dyDescent="0.25"/>
    <row r="27407" x14ac:dyDescent="0.25"/>
    <row r="27408" x14ac:dyDescent="0.25"/>
    <row r="27409" x14ac:dyDescent="0.25"/>
    <row r="27410" x14ac:dyDescent="0.25"/>
    <row r="27411" x14ac:dyDescent="0.25"/>
    <row r="27412" x14ac:dyDescent="0.25"/>
    <row r="27413" x14ac:dyDescent="0.25"/>
    <row r="27414" x14ac:dyDescent="0.25"/>
    <row r="27415" x14ac:dyDescent="0.25"/>
    <row r="27416" x14ac:dyDescent="0.25"/>
    <row r="27417" x14ac:dyDescent="0.25"/>
    <row r="27418" x14ac:dyDescent="0.25"/>
    <row r="27419" x14ac:dyDescent="0.25"/>
    <row r="27420" x14ac:dyDescent="0.25"/>
    <row r="27421" x14ac:dyDescent="0.25"/>
    <row r="27422" x14ac:dyDescent="0.25"/>
    <row r="27423" x14ac:dyDescent="0.25"/>
    <row r="27424" x14ac:dyDescent="0.25"/>
    <row r="27425" x14ac:dyDescent="0.25"/>
    <row r="27426" x14ac:dyDescent="0.25"/>
    <row r="27427" x14ac:dyDescent="0.25"/>
    <row r="27428" x14ac:dyDescent="0.25"/>
    <row r="27429" x14ac:dyDescent="0.25"/>
    <row r="27430" x14ac:dyDescent="0.25"/>
    <row r="27431" x14ac:dyDescent="0.25"/>
    <row r="27432" x14ac:dyDescent="0.25"/>
    <row r="27433" x14ac:dyDescent="0.25"/>
    <row r="27434" x14ac:dyDescent="0.25"/>
    <row r="27435" x14ac:dyDescent="0.25"/>
    <row r="27436" x14ac:dyDescent="0.25"/>
    <row r="27437" x14ac:dyDescent="0.25"/>
    <row r="27438" x14ac:dyDescent="0.25"/>
    <row r="27439" x14ac:dyDescent="0.25"/>
    <row r="27440" x14ac:dyDescent="0.25"/>
    <row r="27441" x14ac:dyDescent="0.25"/>
    <row r="27442" x14ac:dyDescent="0.25"/>
    <row r="27443" x14ac:dyDescent="0.25"/>
    <row r="27444" x14ac:dyDescent="0.25"/>
    <row r="27445" x14ac:dyDescent="0.25"/>
    <row r="27446" x14ac:dyDescent="0.25"/>
    <row r="27447" x14ac:dyDescent="0.25"/>
    <row r="27448" x14ac:dyDescent="0.25"/>
    <row r="27449" x14ac:dyDescent="0.25"/>
    <row r="27450" x14ac:dyDescent="0.25"/>
    <row r="27451" x14ac:dyDescent="0.25"/>
    <row r="27452" x14ac:dyDescent="0.25"/>
    <row r="27453" x14ac:dyDescent="0.25"/>
    <row r="27454" x14ac:dyDescent="0.25"/>
    <row r="27455" x14ac:dyDescent="0.25"/>
    <row r="27456" x14ac:dyDescent="0.25"/>
    <row r="27457" x14ac:dyDescent="0.25"/>
    <row r="27458" x14ac:dyDescent="0.25"/>
    <row r="27459" x14ac:dyDescent="0.25"/>
    <row r="27460" x14ac:dyDescent="0.25"/>
    <row r="27461" x14ac:dyDescent="0.25"/>
    <row r="27462" x14ac:dyDescent="0.25"/>
    <row r="27463" x14ac:dyDescent="0.25"/>
    <row r="27464" x14ac:dyDescent="0.25"/>
    <row r="27465" x14ac:dyDescent="0.25"/>
    <row r="27466" x14ac:dyDescent="0.25"/>
    <row r="27467" x14ac:dyDescent="0.25"/>
    <row r="27468" x14ac:dyDescent="0.25"/>
    <row r="27469" x14ac:dyDescent="0.25"/>
    <row r="27470" x14ac:dyDescent="0.25"/>
    <row r="27471" x14ac:dyDescent="0.25"/>
    <row r="27472" x14ac:dyDescent="0.25"/>
    <row r="27473" x14ac:dyDescent="0.25"/>
    <row r="27474" x14ac:dyDescent="0.25"/>
    <row r="27475" x14ac:dyDescent="0.25"/>
    <row r="27476" x14ac:dyDescent="0.25"/>
    <row r="27477" x14ac:dyDescent="0.25"/>
    <row r="27478" x14ac:dyDescent="0.25"/>
    <row r="27479" x14ac:dyDescent="0.25"/>
    <row r="27480" x14ac:dyDescent="0.25"/>
    <row r="27481" x14ac:dyDescent="0.25"/>
    <row r="27482" x14ac:dyDescent="0.25"/>
    <row r="27483" x14ac:dyDescent="0.25"/>
    <row r="27484" x14ac:dyDescent="0.25"/>
    <row r="27485" x14ac:dyDescent="0.25"/>
    <row r="27486" x14ac:dyDescent="0.25"/>
    <row r="27487" x14ac:dyDescent="0.25"/>
    <row r="27488" x14ac:dyDescent="0.25"/>
    <row r="27489" x14ac:dyDescent="0.25"/>
    <row r="27490" x14ac:dyDescent="0.25"/>
    <row r="27491" x14ac:dyDescent="0.25"/>
    <row r="27492" x14ac:dyDescent="0.25"/>
    <row r="27493" x14ac:dyDescent="0.25"/>
    <row r="27494" x14ac:dyDescent="0.25"/>
    <row r="27495" x14ac:dyDescent="0.25"/>
    <row r="27496" x14ac:dyDescent="0.25"/>
    <row r="27497" x14ac:dyDescent="0.25"/>
    <row r="27498" x14ac:dyDescent="0.25"/>
    <row r="27499" x14ac:dyDescent="0.25"/>
    <row r="27500" x14ac:dyDescent="0.25"/>
    <row r="27501" x14ac:dyDescent="0.25"/>
    <row r="27502" x14ac:dyDescent="0.25"/>
    <row r="27503" x14ac:dyDescent="0.25"/>
    <row r="27504" x14ac:dyDescent="0.25"/>
    <row r="27505" x14ac:dyDescent="0.25"/>
    <row r="27506" x14ac:dyDescent="0.25"/>
    <row r="27507" x14ac:dyDescent="0.25"/>
    <row r="27508" x14ac:dyDescent="0.25"/>
    <row r="27509" x14ac:dyDescent="0.25"/>
    <row r="27510" x14ac:dyDescent="0.25"/>
    <row r="27511" x14ac:dyDescent="0.25"/>
    <row r="27512" x14ac:dyDescent="0.25"/>
    <row r="27513" x14ac:dyDescent="0.25"/>
    <row r="27514" x14ac:dyDescent="0.25"/>
    <row r="27515" x14ac:dyDescent="0.25"/>
    <row r="27516" x14ac:dyDescent="0.25"/>
    <row r="27517" x14ac:dyDescent="0.25"/>
    <row r="27518" x14ac:dyDescent="0.25"/>
    <row r="27519" x14ac:dyDescent="0.25"/>
    <row r="27520" x14ac:dyDescent="0.25"/>
    <row r="27521" x14ac:dyDescent="0.25"/>
    <row r="27522" x14ac:dyDescent="0.25"/>
    <row r="27523" x14ac:dyDescent="0.25"/>
    <row r="27524" x14ac:dyDescent="0.25"/>
    <row r="27525" x14ac:dyDescent="0.25"/>
    <row r="27526" x14ac:dyDescent="0.25"/>
    <row r="27527" x14ac:dyDescent="0.25"/>
    <row r="27528" x14ac:dyDescent="0.25"/>
    <row r="27529" x14ac:dyDescent="0.25"/>
    <row r="27530" x14ac:dyDescent="0.25"/>
    <row r="27531" x14ac:dyDescent="0.25"/>
    <row r="27532" x14ac:dyDescent="0.25"/>
    <row r="27533" x14ac:dyDescent="0.25"/>
    <row r="27534" x14ac:dyDescent="0.25"/>
    <row r="27535" x14ac:dyDescent="0.25"/>
    <row r="27536" x14ac:dyDescent="0.25"/>
    <row r="27537" x14ac:dyDescent="0.25"/>
    <row r="27538" x14ac:dyDescent="0.25"/>
    <row r="27539" x14ac:dyDescent="0.25"/>
    <row r="27540" x14ac:dyDescent="0.25"/>
    <row r="27541" x14ac:dyDescent="0.25"/>
    <row r="27542" x14ac:dyDescent="0.25"/>
    <row r="27543" x14ac:dyDescent="0.25"/>
    <row r="27544" x14ac:dyDescent="0.25"/>
    <row r="27545" x14ac:dyDescent="0.25"/>
    <row r="27546" x14ac:dyDescent="0.25"/>
    <row r="27547" x14ac:dyDescent="0.25"/>
    <row r="27548" x14ac:dyDescent="0.25"/>
    <row r="27549" x14ac:dyDescent="0.25"/>
    <row r="27550" x14ac:dyDescent="0.25"/>
    <row r="27551" x14ac:dyDescent="0.25"/>
    <row r="27552" x14ac:dyDescent="0.25"/>
    <row r="27553" x14ac:dyDescent="0.25"/>
    <row r="27554" x14ac:dyDescent="0.25"/>
    <row r="27555" x14ac:dyDescent="0.25"/>
    <row r="27556" x14ac:dyDescent="0.25"/>
    <row r="27557" x14ac:dyDescent="0.25"/>
    <row r="27558" x14ac:dyDescent="0.25"/>
    <row r="27559" x14ac:dyDescent="0.25"/>
    <row r="27560" x14ac:dyDescent="0.25"/>
    <row r="27561" x14ac:dyDescent="0.25"/>
    <row r="27562" x14ac:dyDescent="0.25"/>
    <row r="27563" x14ac:dyDescent="0.25"/>
    <row r="27564" x14ac:dyDescent="0.25"/>
    <row r="27565" x14ac:dyDescent="0.25"/>
    <row r="27566" x14ac:dyDescent="0.25"/>
    <row r="27567" x14ac:dyDescent="0.25"/>
    <row r="27568" x14ac:dyDescent="0.25"/>
    <row r="27569" x14ac:dyDescent="0.25"/>
    <row r="27570" x14ac:dyDescent="0.25"/>
    <row r="27571" x14ac:dyDescent="0.25"/>
    <row r="27572" x14ac:dyDescent="0.25"/>
    <row r="27573" x14ac:dyDescent="0.25"/>
    <row r="27574" x14ac:dyDescent="0.25"/>
    <row r="27575" x14ac:dyDescent="0.25"/>
    <row r="27576" x14ac:dyDescent="0.25"/>
    <row r="27577" x14ac:dyDescent="0.25"/>
    <row r="27578" x14ac:dyDescent="0.25"/>
    <row r="27579" x14ac:dyDescent="0.25"/>
    <row r="27580" x14ac:dyDescent="0.25"/>
    <row r="27581" x14ac:dyDescent="0.25"/>
    <row r="27582" x14ac:dyDescent="0.25"/>
    <row r="27583" x14ac:dyDescent="0.25"/>
    <row r="27584" x14ac:dyDescent="0.25"/>
    <row r="27585" x14ac:dyDescent="0.25"/>
    <row r="27586" x14ac:dyDescent="0.25"/>
    <row r="27587" x14ac:dyDescent="0.25"/>
    <row r="27588" x14ac:dyDescent="0.25"/>
    <row r="27589" x14ac:dyDescent="0.25"/>
    <row r="27590" x14ac:dyDescent="0.25"/>
    <row r="27591" x14ac:dyDescent="0.25"/>
    <row r="27592" x14ac:dyDescent="0.25"/>
    <row r="27593" x14ac:dyDescent="0.25"/>
    <row r="27594" x14ac:dyDescent="0.25"/>
    <row r="27595" x14ac:dyDescent="0.25"/>
    <row r="27596" x14ac:dyDescent="0.25"/>
    <row r="27597" x14ac:dyDescent="0.25"/>
    <row r="27598" x14ac:dyDescent="0.25"/>
    <row r="27599" x14ac:dyDescent="0.25"/>
    <row r="27600" x14ac:dyDescent="0.25"/>
    <row r="27601" x14ac:dyDescent="0.25"/>
    <row r="27602" x14ac:dyDescent="0.25"/>
    <row r="27603" x14ac:dyDescent="0.25"/>
    <row r="27604" x14ac:dyDescent="0.25"/>
    <row r="27605" x14ac:dyDescent="0.25"/>
    <row r="27606" x14ac:dyDescent="0.25"/>
    <row r="27607" x14ac:dyDescent="0.25"/>
    <row r="27608" x14ac:dyDescent="0.25"/>
    <row r="27609" x14ac:dyDescent="0.25"/>
    <row r="27610" x14ac:dyDescent="0.25"/>
    <row r="27611" x14ac:dyDescent="0.25"/>
    <row r="27612" x14ac:dyDescent="0.25"/>
    <row r="27613" x14ac:dyDescent="0.25"/>
    <row r="27614" x14ac:dyDescent="0.25"/>
    <row r="27615" x14ac:dyDescent="0.25"/>
    <row r="27616" x14ac:dyDescent="0.25"/>
    <row r="27617" x14ac:dyDescent="0.25"/>
    <row r="27618" x14ac:dyDescent="0.25"/>
    <row r="27619" x14ac:dyDescent="0.25"/>
    <row r="27620" x14ac:dyDescent="0.25"/>
    <row r="27621" x14ac:dyDescent="0.25"/>
    <row r="27622" x14ac:dyDescent="0.25"/>
    <row r="27623" x14ac:dyDescent="0.25"/>
    <row r="27624" x14ac:dyDescent="0.25"/>
    <row r="27625" x14ac:dyDescent="0.25"/>
    <row r="27626" x14ac:dyDescent="0.25"/>
    <row r="27627" x14ac:dyDescent="0.25"/>
    <row r="27628" x14ac:dyDescent="0.25"/>
    <row r="27629" x14ac:dyDescent="0.25"/>
    <row r="27630" x14ac:dyDescent="0.25"/>
    <row r="27631" x14ac:dyDescent="0.25"/>
    <row r="27632" x14ac:dyDescent="0.25"/>
    <row r="27633" x14ac:dyDescent="0.25"/>
    <row r="27634" x14ac:dyDescent="0.25"/>
    <row r="27635" x14ac:dyDescent="0.25"/>
    <row r="27636" x14ac:dyDescent="0.25"/>
    <row r="27637" x14ac:dyDescent="0.25"/>
    <row r="27638" x14ac:dyDescent="0.25"/>
    <row r="27639" x14ac:dyDescent="0.25"/>
    <row r="27640" x14ac:dyDescent="0.25"/>
    <row r="27641" x14ac:dyDescent="0.25"/>
    <row r="27642" x14ac:dyDescent="0.25"/>
    <row r="27643" x14ac:dyDescent="0.25"/>
    <row r="27644" x14ac:dyDescent="0.25"/>
    <row r="27645" x14ac:dyDescent="0.25"/>
    <row r="27646" x14ac:dyDescent="0.25"/>
    <row r="27647" x14ac:dyDescent="0.25"/>
    <row r="27648" x14ac:dyDescent="0.25"/>
    <row r="27649" x14ac:dyDescent="0.25"/>
    <row r="27650" x14ac:dyDescent="0.25"/>
    <row r="27651" x14ac:dyDescent="0.25"/>
    <row r="27652" x14ac:dyDescent="0.25"/>
    <row r="27653" x14ac:dyDescent="0.25"/>
    <row r="27654" x14ac:dyDescent="0.25"/>
    <row r="27655" x14ac:dyDescent="0.25"/>
    <row r="27656" x14ac:dyDescent="0.25"/>
    <row r="27657" x14ac:dyDescent="0.25"/>
    <row r="27658" x14ac:dyDescent="0.25"/>
    <row r="27659" x14ac:dyDescent="0.25"/>
    <row r="27660" x14ac:dyDescent="0.25"/>
    <row r="27661" x14ac:dyDescent="0.25"/>
    <row r="27662" x14ac:dyDescent="0.25"/>
    <row r="27663" x14ac:dyDescent="0.25"/>
    <row r="27664" x14ac:dyDescent="0.25"/>
    <row r="27665" x14ac:dyDescent="0.25"/>
    <row r="27666" x14ac:dyDescent="0.25"/>
    <row r="27667" x14ac:dyDescent="0.25"/>
    <row r="27668" x14ac:dyDescent="0.25"/>
    <row r="27669" x14ac:dyDescent="0.25"/>
    <row r="27670" x14ac:dyDescent="0.25"/>
    <row r="27671" x14ac:dyDescent="0.25"/>
    <row r="27672" x14ac:dyDescent="0.25"/>
    <row r="27673" x14ac:dyDescent="0.25"/>
    <row r="27674" x14ac:dyDescent="0.25"/>
    <row r="27675" x14ac:dyDescent="0.25"/>
    <row r="27676" x14ac:dyDescent="0.25"/>
    <row r="27677" x14ac:dyDescent="0.25"/>
    <row r="27678" x14ac:dyDescent="0.25"/>
    <row r="27679" x14ac:dyDescent="0.25"/>
    <row r="27680" x14ac:dyDescent="0.25"/>
    <row r="27681" x14ac:dyDescent="0.25"/>
    <row r="27682" x14ac:dyDescent="0.25"/>
    <row r="27683" x14ac:dyDescent="0.25"/>
    <row r="27684" x14ac:dyDescent="0.25"/>
    <row r="27685" x14ac:dyDescent="0.25"/>
    <row r="27686" x14ac:dyDescent="0.25"/>
    <row r="27687" x14ac:dyDescent="0.25"/>
    <row r="27688" x14ac:dyDescent="0.25"/>
    <row r="27689" x14ac:dyDescent="0.25"/>
    <row r="27690" x14ac:dyDescent="0.25"/>
    <row r="27691" x14ac:dyDescent="0.25"/>
    <row r="27692" x14ac:dyDescent="0.25"/>
    <row r="27693" x14ac:dyDescent="0.25"/>
    <row r="27694" x14ac:dyDescent="0.25"/>
    <row r="27695" x14ac:dyDescent="0.25"/>
    <row r="27696" x14ac:dyDescent="0.25"/>
    <row r="27697" x14ac:dyDescent="0.25"/>
    <row r="27698" x14ac:dyDescent="0.25"/>
    <row r="27699" x14ac:dyDescent="0.25"/>
    <row r="27700" x14ac:dyDescent="0.25"/>
    <row r="27701" x14ac:dyDescent="0.25"/>
    <row r="27702" x14ac:dyDescent="0.25"/>
    <row r="27703" x14ac:dyDescent="0.25"/>
    <row r="27704" x14ac:dyDescent="0.25"/>
    <row r="27705" x14ac:dyDescent="0.25"/>
    <row r="27706" x14ac:dyDescent="0.25"/>
    <row r="27707" x14ac:dyDescent="0.25"/>
    <row r="27708" x14ac:dyDescent="0.25"/>
    <row r="27709" x14ac:dyDescent="0.25"/>
    <row r="27710" x14ac:dyDescent="0.25"/>
    <row r="27711" x14ac:dyDescent="0.25"/>
    <row r="27712" x14ac:dyDescent="0.25"/>
    <row r="27713" x14ac:dyDescent="0.25"/>
    <row r="27714" x14ac:dyDescent="0.25"/>
    <row r="27715" x14ac:dyDescent="0.25"/>
    <row r="27716" x14ac:dyDescent="0.25"/>
    <row r="27717" x14ac:dyDescent="0.25"/>
    <row r="27718" x14ac:dyDescent="0.25"/>
    <row r="27719" x14ac:dyDescent="0.25"/>
    <row r="27720" x14ac:dyDescent="0.25"/>
    <row r="27721" x14ac:dyDescent="0.25"/>
    <row r="27722" x14ac:dyDescent="0.25"/>
    <row r="27723" x14ac:dyDescent="0.25"/>
    <row r="27724" x14ac:dyDescent="0.25"/>
    <row r="27725" x14ac:dyDescent="0.25"/>
    <row r="27726" x14ac:dyDescent="0.25"/>
    <row r="27727" x14ac:dyDescent="0.25"/>
    <row r="27728" x14ac:dyDescent="0.25"/>
    <row r="27729" x14ac:dyDescent="0.25"/>
    <row r="27730" x14ac:dyDescent="0.25"/>
    <row r="27731" x14ac:dyDescent="0.25"/>
    <row r="27732" x14ac:dyDescent="0.25"/>
    <row r="27733" x14ac:dyDescent="0.25"/>
    <row r="27734" x14ac:dyDescent="0.25"/>
    <row r="27735" x14ac:dyDescent="0.25"/>
    <row r="27736" x14ac:dyDescent="0.25"/>
    <row r="27737" x14ac:dyDescent="0.25"/>
    <row r="27738" x14ac:dyDescent="0.25"/>
    <row r="27739" x14ac:dyDescent="0.25"/>
    <row r="27740" x14ac:dyDescent="0.25"/>
    <row r="27741" x14ac:dyDescent="0.25"/>
    <row r="27742" x14ac:dyDescent="0.25"/>
    <row r="27743" x14ac:dyDescent="0.25"/>
    <row r="27744" x14ac:dyDescent="0.25"/>
    <row r="27745" x14ac:dyDescent="0.25"/>
    <row r="27746" x14ac:dyDescent="0.25"/>
    <row r="27747" x14ac:dyDescent="0.25"/>
    <row r="27748" x14ac:dyDescent="0.25"/>
    <row r="27749" x14ac:dyDescent="0.25"/>
    <row r="27750" x14ac:dyDescent="0.25"/>
    <row r="27751" x14ac:dyDescent="0.25"/>
    <row r="27752" x14ac:dyDescent="0.25"/>
    <row r="27753" x14ac:dyDescent="0.25"/>
    <row r="27754" x14ac:dyDescent="0.25"/>
    <row r="27755" x14ac:dyDescent="0.25"/>
    <row r="27756" x14ac:dyDescent="0.25"/>
    <row r="27757" x14ac:dyDescent="0.25"/>
    <row r="27758" x14ac:dyDescent="0.25"/>
    <row r="27759" x14ac:dyDescent="0.25"/>
    <row r="27760" x14ac:dyDescent="0.25"/>
    <row r="27761" x14ac:dyDescent="0.25"/>
    <row r="27762" x14ac:dyDescent="0.25"/>
    <row r="27763" x14ac:dyDescent="0.25"/>
    <row r="27764" x14ac:dyDescent="0.25"/>
    <row r="27765" x14ac:dyDescent="0.25"/>
    <row r="27766" x14ac:dyDescent="0.25"/>
    <row r="27767" x14ac:dyDescent="0.25"/>
    <row r="27768" x14ac:dyDescent="0.25"/>
    <row r="27769" x14ac:dyDescent="0.25"/>
    <row r="27770" x14ac:dyDescent="0.25"/>
    <row r="27771" x14ac:dyDescent="0.25"/>
    <row r="27772" x14ac:dyDescent="0.25"/>
    <row r="27773" x14ac:dyDescent="0.25"/>
    <row r="27774" x14ac:dyDescent="0.25"/>
    <row r="27775" x14ac:dyDescent="0.25"/>
    <row r="27776" x14ac:dyDescent="0.25"/>
    <row r="27777" x14ac:dyDescent="0.25"/>
    <row r="27778" x14ac:dyDescent="0.25"/>
    <row r="27779" x14ac:dyDescent="0.25"/>
    <row r="27780" x14ac:dyDescent="0.25"/>
    <row r="27781" x14ac:dyDescent="0.25"/>
    <row r="27782" x14ac:dyDescent="0.25"/>
    <row r="27783" x14ac:dyDescent="0.25"/>
    <row r="27784" x14ac:dyDescent="0.25"/>
    <row r="27785" x14ac:dyDescent="0.25"/>
    <row r="27786" x14ac:dyDescent="0.25"/>
    <row r="27787" x14ac:dyDescent="0.25"/>
    <row r="27788" x14ac:dyDescent="0.25"/>
    <row r="27789" x14ac:dyDescent="0.25"/>
    <row r="27790" x14ac:dyDescent="0.25"/>
    <row r="27791" x14ac:dyDescent="0.25"/>
    <row r="27792" x14ac:dyDescent="0.25"/>
    <row r="27793" x14ac:dyDescent="0.25"/>
    <row r="27794" x14ac:dyDescent="0.25"/>
    <row r="27795" x14ac:dyDescent="0.25"/>
    <row r="27796" x14ac:dyDescent="0.25"/>
    <row r="27797" x14ac:dyDescent="0.25"/>
    <row r="27798" x14ac:dyDescent="0.25"/>
    <row r="27799" x14ac:dyDescent="0.25"/>
    <row r="27800" x14ac:dyDescent="0.25"/>
    <row r="27801" x14ac:dyDescent="0.25"/>
    <row r="27802" x14ac:dyDescent="0.25"/>
    <row r="27803" x14ac:dyDescent="0.25"/>
    <row r="27804" x14ac:dyDescent="0.25"/>
    <row r="27805" x14ac:dyDescent="0.25"/>
    <row r="27806" x14ac:dyDescent="0.25"/>
    <row r="27807" x14ac:dyDescent="0.25"/>
    <row r="27808" x14ac:dyDescent="0.25"/>
    <row r="27809" x14ac:dyDescent="0.25"/>
    <row r="27810" x14ac:dyDescent="0.25"/>
    <row r="27811" x14ac:dyDescent="0.25"/>
    <row r="27812" x14ac:dyDescent="0.25"/>
    <row r="27813" x14ac:dyDescent="0.25"/>
    <row r="27814" x14ac:dyDescent="0.25"/>
    <row r="27815" x14ac:dyDescent="0.25"/>
    <row r="27816" x14ac:dyDescent="0.25"/>
    <row r="27817" x14ac:dyDescent="0.25"/>
    <row r="27818" x14ac:dyDescent="0.25"/>
    <row r="27819" x14ac:dyDescent="0.25"/>
    <row r="27820" x14ac:dyDescent="0.25"/>
    <row r="27821" x14ac:dyDescent="0.25"/>
    <row r="27822" x14ac:dyDescent="0.25"/>
    <row r="27823" x14ac:dyDescent="0.25"/>
    <row r="27824" x14ac:dyDescent="0.25"/>
    <row r="27825" x14ac:dyDescent="0.25"/>
    <row r="27826" x14ac:dyDescent="0.25"/>
    <row r="27827" x14ac:dyDescent="0.25"/>
    <row r="27828" x14ac:dyDescent="0.25"/>
    <row r="27829" x14ac:dyDescent="0.25"/>
    <row r="27830" x14ac:dyDescent="0.25"/>
    <row r="27831" x14ac:dyDescent="0.25"/>
    <row r="27832" x14ac:dyDescent="0.25"/>
    <row r="27833" x14ac:dyDescent="0.25"/>
    <row r="27834" x14ac:dyDescent="0.25"/>
    <row r="27835" x14ac:dyDescent="0.25"/>
    <row r="27836" x14ac:dyDescent="0.25"/>
    <row r="27837" x14ac:dyDescent="0.25"/>
    <row r="27838" x14ac:dyDescent="0.25"/>
    <row r="27839" x14ac:dyDescent="0.25"/>
    <row r="27840" x14ac:dyDescent="0.25"/>
    <row r="27841" x14ac:dyDescent="0.25"/>
    <row r="27842" x14ac:dyDescent="0.25"/>
    <row r="27843" x14ac:dyDescent="0.25"/>
    <row r="27844" x14ac:dyDescent="0.25"/>
    <row r="27845" x14ac:dyDescent="0.25"/>
    <row r="27846" x14ac:dyDescent="0.25"/>
    <row r="27847" x14ac:dyDescent="0.25"/>
    <row r="27848" x14ac:dyDescent="0.25"/>
    <row r="27849" x14ac:dyDescent="0.25"/>
    <row r="27850" x14ac:dyDescent="0.25"/>
    <row r="27851" x14ac:dyDescent="0.25"/>
    <row r="27852" x14ac:dyDescent="0.25"/>
    <row r="27853" x14ac:dyDescent="0.25"/>
    <row r="27854" x14ac:dyDescent="0.25"/>
    <row r="27855" x14ac:dyDescent="0.25"/>
    <row r="27856" x14ac:dyDescent="0.25"/>
    <row r="27857" x14ac:dyDescent="0.25"/>
    <row r="27858" x14ac:dyDescent="0.25"/>
    <row r="27859" x14ac:dyDescent="0.25"/>
    <row r="27860" x14ac:dyDescent="0.25"/>
    <row r="27861" x14ac:dyDescent="0.25"/>
    <row r="27862" x14ac:dyDescent="0.25"/>
    <row r="27863" x14ac:dyDescent="0.25"/>
    <row r="27864" x14ac:dyDescent="0.25"/>
    <row r="27865" x14ac:dyDescent="0.25"/>
    <row r="27866" x14ac:dyDescent="0.25"/>
    <row r="27867" x14ac:dyDescent="0.25"/>
    <row r="27868" x14ac:dyDescent="0.25"/>
    <row r="27869" x14ac:dyDescent="0.25"/>
    <row r="27870" x14ac:dyDescent="0.25"/>
    <row r="27871" x14ac:dyDescent="0.25"/>
    <row r="27872" x14ac:dyDescent="0.25"/>
    <row r="27873" x14ac:dyDescent="0.25"/>
    <row r="27874" x14ac:dyDescent="0.25"/>
    <row r="27875" x14ac:dyDescent="0.25"/>
    <row r="27876" x14ac:dyDescent="0.25"/>
    <row r="27877" x14ac:dyDescent="0.25"/>
    <row r="27878" x14ac:dyDescent="0.25"/>
    <row r="27879" x14ac:dyDescent="0.25"/>
    <row r="27880" x14ac:dyDescent="0.25"/>
    <row r="27881" x14ac:dyDescent="0.25"/>
    <row r="27882" x14ac:dyDescent="0.25"/>
    <row r="27883" x14ac:dyDescent="0.25"/>
    <row r="27884" x14ac:dyDescent="0.25"/>
    <row r="27885" x14ac:dyDescent="0.25"/>
    <row r="27886" x14ac:dyDescent="0.25"/>
    <row r="27887" x14ac:dyDescent="0.25"/>
    <row r="27888" x14ac:dyDescent="0.25"/>
    <row r="27889" x14ac:dyDescent="0.25"/>
    <row r="27890" x14ac:dyDescent="0.25"/>
    <row r="27891" x14ac:dyDescent="0.25"/>
    <row r="27892" x14ac:dyDescent="0.25"/>
    <row r="27893" x14ac:dyDescent="0.25"/>
    <row r="27894" x14ac:dyDescent="0.25"/>
    <row r="27895" x14ac:dyDescent="0.25"/>
    <row r="27896" x14ac:dyDescent="0.25"/>
    <row r="27897" x14ac:dyDescent="0.25"/>
    <row r="27898" x14ac:dyDescent="0.25"/>
    <row r="27899" x14ac:dyDescent="0.25"/>
    <row r="27900" x14ac:dyDescent="0.25"/>
    <row r="27901" x14ac:dyDescent="0.25"/>
    <row r="27902" x14ac:dyDescent="0.25"/>
    <row r="27903" x14ac:dyDescent="0.25"/>
    <row r="27904" x14ac:dyDescent="0.25"/>
    <row r="27905" x14ac:dyDescent="0.25"/>
    <row r="27906" x14ac:dyDescent="0.25"/>
    <row r="27907" x14ac:dyDescent="0.25"/>
    <row r="27908" x14ac:dyDescent="0.25"/>
    <row r="27909" x14ac:dyDescent="0.25"/>
    <row r="27910" x14ac:dyDescent="0.25"/>
    <row r="27911" x14ac:dyDescent="0.25"/>
    <row r="27912" x14ac:dyDescent="0.25"/>
    <row r="27913" x14ac:dyDescent="0.25"/>
    <row r="27914" x14ac:dyDescent="0.25"/>
    <row r="27915" x14ac:dyDescent="0.25"/>
    <row r="27916" x14ac:dyDescent="0.25"/>
    <row r="27917" x14ac:dyDescent="0.25"/>
    <row r="27918" x14ac:dyDescent="0.25"/>
    <row r="27919" x14ac:dyDescent="0.25"/>
    <row r="27920" x14ac:dyDescent="0.25"/>
    <row r="27921" x14ac:dyDescent="0.25"/>
    <row r="27922" x14ac:dyDescent="0.25"/>
    <row r="27923" x14ac:dyDescent="0.25"/>
    <row r="27924" x14ac:dyDescent="0.25"/>
    <row r="27925" x14ac:dyDescent="0.25"/>
    <row r="27926" x14ac:dyDescent="0.25"/>
    <row r="27927" x14ac:dyDescent="0.25"/>
    <row r="27928" x14ac:dyDescent="0.25"/>
    <row r="27929" x14ac:dyDescent="0.25"/>
    <row r="27930" x14ac:dyDescent="0.25"/>
    <row r="27931" x14ac:dyDescent="0.25"/>
    <row r="27932" x14ac:dyDescent="0.25"/>
    <row r="27933" x14ac:dyDescent="0.25"/>
    <row r="27934" x14ac:dyDescent="0.25"/>
    <row r="27935" x14ac:dyDescent="0.25"/>
    <row r="27936" x14ac:dyDescent="0.25"/>
    <row r="27937" x14ac:dyDescent="0.25"/>
    <row r="27938" x14ac:dyDescent="0.25"/>
    <row r="27939" x14ac:dyDescent="0.25"/>
    <row r="27940" x14ac:dyDescent="0.25"/>
    <row r="27941" x14ac:dyDescent="0.25"/>
    <row r="27942" x14ac:dyDescent="0.25"/>
    <row r="27943" x14ac:dyDescent="0.25"/>
    <row r="27944" x14ac:dyDescent="0.25"/>
    <row r="27945" x14ac:dyDescent="0.25"/>
    <row r="27946" x14ac:dyDescent="0.25"/>
    <row r="27947" x14ac:dyDescent="0.25"/>
    <row r="27948" x14ac:dyDescent="0.25"/>
    <row r="27949" x14ac:dyDescent="0.25"/>
    <row r="27950" x14ac:dyDescent="0.25"/>
    <row r="27951" x14ac:dyDescent="0.25"/>
    <row r="27952" x14ac:dyDescent="0.25"/>
    <row r="27953" x14ac:dyDescent="0.25"/>
    <row r="27954" x14ac:dyDescent="0.25"/>
    <row r="27955" x14ac:dyDescent="0.25"/>
    <row r="27956" x14ac:dyDescent="0.25"/>
    <row r="27957" x14ac:dyDescent="0.25"/>
    <row r="27958" x14ac:dyDescent="0.25"/>
    <row r="27959" x14ac:dyDescent="0.25"/>
    <row r="27960" x14ac:dyDescent="0.25"/>
    <row r="27961" x14ac:dyDescent="0.25"/>
    <row r="27962" x14ac:dyDescent="0.25"/>
    <row r="27963" x14ac:dyDescent="0.25"/>
    <row r="27964" x14ac:dyDescent="0.25"/>
    <row r="27965" x14ac:dyDescent="0.25"/>
    <row r="27966" x14ac:dyDescent="0.25"/>
    <row r="27967" x14ac:dyDescent="0.25"/>
    <row r="27968" x14ac:dyDescent="0.25"/>
    <row r="27969" x14ac:dyDescent="0.25"/>
    <row r="27970" x14ac:dyDescent="0.25"/>
    <row r="27971" x14ac:dyDescent="0.25"/>
    <row r="27972" x14ac:dyDescent="0.25"/>
    <row r="27973" x14ac:dyDescent="0.25"/>
    <row r="27974" x14ac:dyDescent="0.25"/>
    <row r="27975" x14ac:dyDescent="0.25"/>
    <row r="27976" x14ac:dyDescent="0.25"/>
    <row r="27977" x14ac:dyDescent="0.25"/>
    <row r="27978" x14ac:dyDescent="0.25"/>
    <row r="27979" x14ac:dyDescent="0.25"/>
    <row r="27980" x14ac:dyDescent="0.25"/>
    <row r="27981" x14ac:dyDescent="0.25"/>
    <row r="27982" x14ac:dyDescent="0.25"/>
    <row r="27983" x14ac:dyDescent="0.25"/>
    <row r="27984" x14ac:dyDescent="0.25"/>
    <row r="27985" x14ac:dyDescent="0.25"/>
    <row r="27986" x14ac:dyDescent="0.25"/>
    <row r="27987" x14ac:dyDescent="0.25"/>
    <row r="27988" x14ac:dyDescent="0.25"/>
    <row r="27989" x14ac:dyDescent="0.25"/>
    <row r="27990" x14ac:dyDescent="0.25"/>
    <row r="27991" x14ac:dyDescent="0.25"/>
    <row r="27992" x14ac:dyDescent="0.25"/>
    <row r="27993" x14ac:dyDescent="0.25"/>
    <row r="27994" x14ac:dyDescent="0.25"/>
    <row r="27995" x14ac:dyDescent="0.25"/>
    <row r="27996" x14ac:dyDescent="0.25"/>
    <row r="27997" x14ac:dyDescent="0.25"/>
    <row r="27998" x14ac:dyDescent="0.25"/>
    <row r="27999" x14ac:dyDescent="0.25"/>
    <row r="28000" x14ac:dyDescent="0.25"/>
    <row r="28001" x14ac:dyDescent="0.25"/>
    <row r="28002" x14ac:dyDescent="0.25"/>
    <row r="28003" x14ac:dyDescent="0.25"/>
    <row r="28004" x14ac:dyDescent="0.25"/>
    <row r="28005" x14ac:dyDescent="0.25"/>
    <row r="28006" x14ac:dyDescent="0.25"/>
    <row r="28007" x14ac:dyDescent="0.25"/>
    <row r="28008" x14ac:dyDescent="0.25"/>
    <row r="28009" x14ac:dyDescent="0.25"/>
    <row r="28010" x14ac:dyDescent="0.25"/>
    <row r="28011" x14ac:dyDescent="0.25"/>
    <row r="28012" x14ac:dyDescent="0.25"/>
    <row r="28013" x14ac:dyDescent="0.25"/>
    <row r="28014" x14ac:dyDescent="0.25"/>
    <row r="28015" x14ac:dyDescent="0.25"/>
    <row r="28016" x14ac:dyDescent="0.25"/>
    <row r="28017" x14ac:dyDescent="0.25"/>
    <row r="28018" x14ac:dyDescent="0.25"/>
    <row r="28019" x14ac:dyDescent="0.25"/>
    <row r="28020" x14ac:dyDescent="0.25"/>
    <row r="28021" x14ac:dyDescent="0.25"/>
    <row r="28022" x14ac:dyDescent="0.25"/>
    <row r="28023" x14ac:dyDescent="0.25"/>
    <row r="28024" x14ac:dyDescent="0.25"/>
    <row r="28025" x14ac:dyDescent="0.25"/>
    <row r="28026" x14ac:dyDescent="0.25"/>
    <row r="28027" x14ac:dyDescent="0.25"/>
    <row r="28028" x14ac:dyDescent="0.25"/>
    <row r="28029" x14ac:dyDescent="0.25"/>
    <row r="28030" x14ac:dyDescent="0.25"/>
    <row r="28031" x14ac:dyDescent="0.25"/>
    <row r="28032" x14ac:dyDescent="0.25"/>
    <row r="28033" x14ac:dyDescent="0.25"/>
    <row r="28034" x14ac:dyDescent="0.25"/>
    <row r="28035" x14ac:dyDescent="0.25"/>
    <row r="28036" x14ac:dyDescent="0.25"/>
    <row r="28037" x14ac:dyDescent="0.25"/>
    <row r="28038" x14ac:dyDescent="0.25"/>
    <row r="28039" x14ac:dyDescent="0.25"/>
    <row r="28040" x14ac:dyDescent="0.25"/>
    <row r="28041" x14ac:dyDescent="0.25"/>
    <row r="28042" x14ac:dyDescent="0.25"/>
    <row r="28043" x14ac:dyDescent="0.25"/>
    <row r="28044" x14ac:dyDescent="0.25"/>
    <row r="28045" x14ac:dyDescent="0.25"/>
    <row r="28046" x14ac:dyDescent="0.25"/>
    <row r="28047" x14ac:dyDescent="0.25"/>
    <row r="28048" x14ac:dyDescent="0.25"/>
    <row r="28049" x14ac:dyDescent="0.25"/>
    <row r="28050" x14ac:dyDescent="0.25"/>
    <row r="28051" x14ac:dyDescent="0.25"/>
    <row r="28052" x14ac:dyDescent="0.25"/>
    <row r="28053" x14ac:dyDescent="0.25"/>
    <row r="28054" x14ac:dyDescent="0.25"/>
    <row r="28055" x14ac:dyDescent="0.25"/>
    <row r="28056" x14ac:dyDescent="0.25"/>
    <row r="28057" x14ac:dyDescent="0.25"/>
    <row r="28058" x14ac:dyDescent="0.25"/>
    <row r="28059" x14ac:dyDescent="0.25"/>
    <row r="28060" x14ac:dyDescent="0.25"/>
    <row r="28061" x14ac:dyDescent="0.25"/>
    <row r="28062" x14ac:dyDescent="0.25"/>
    <row r="28063" x14ac:dyDescent="0.25"/>
    <row r="28064" x14ac:dyDescent="0.25"/>
    <row r="28065" x14ac:dyDescent="0.25"/>
    <row r="28066" x14ac:dyDescent="0.25"/>
    <row r="28067" x14ac:dyDescent="0.25"/>
    <row r="28068" x14ac:dyDescent="0.25"/>
    <row r="28069" x14ac:dyDescent="0.25"/>
    <row r="28070" x14ac:dyDescent="0.25"/>
    <row r="28071" x14ac:dyDescent="0.25"/>
    <row r="28072" x14ac:dyDescent="0.25"/>
    <row r="28073" x14ac:dyDescent="0.25"/>
    <row r="28074" x14ac:dyDescent="0.25"/>
    <row r="28075" x14ac:dyDescent="0.25"/>
    <row r="28076" x14ac:dyDescent="0.25"/>
    <row r="28077" x14ac:dyDescent="0.25"/>
    <row r="28078" x14ac:dyDescent="0.25"/>
    <row r="28079" x14ac:dyDescent="0.25"/>
    <row r="28080" x14ac:dyDescent="0.25"/>
    <row r="28081" x14ac:dyDescent="0.25"/>
    <row r="28082" x14ac:dyDescent="0.25"/>
    <row r="28083" x14ac:dyDescent="0.25"/>
    <row r="28084" x14ac:dyDescent="0.25"/>
    <row r="28085" x14ac:dyDescent="0.25"/>
    <row r="28086" x14ac:dyDescent="0.25"/>
    <row r="28087" x14ac:dyDescent="0.25"/>
    <row r="28088" x14ac:dyDescent="0.25"/>
    <row r="28089" x14ac:dyDescent="0.25"/>
    <row r="28090" x14ac:dyDescent="0.25"/>
    <row r="28091" x14ac:dyDescent="0.25"/>
    <row r="28092" x14ac:dyDescent="0.25"/>
    <row r="28093" x14ac:dyDescent="0.25"/>
    <row r="28094" x14ac:dyDescent="0.25"/>
    <row r="28095" x14ac:dyDescent="0.25"/>
    <row r="28096" x14ac:dyDescent="0.25"/>
    <row r="28097" x14ac:dyDescent="0.25"/>
    <row r="28098" x14ac:dyDescent="0.25"/>
    <row r="28099" x14ac:dyDescent="0.25"/>
    <row r="28100" x14ac:dyDescent="0.25"/>
    <row r="28101" x14ac:dyDescent="0.25"/>
    <row r="28102" x14ac:dyDescent="0.25"/>
    <row r="28103" x14ac:dyDescent="0.25"/>
    <row r="28104" x14ac:dyDescent="0.25"/>
    <row r="28105" x14ac:dyDescent="0.25"/>
    <row r="28106" x14ac:dyDescent="0.25"/>
    <row r="28107" x14ac:dyDescent="0.25"/>
    <row r="28108" x14ac:dyDescent="0.25"/>
    <row r="28109" x14ac:dyDescent="0.25"/>
    <row r="28110" x14ac:dyDescent="0.25"/>
    <row r="28111" x14ac:dyDescent="0.25"/>
    <row r="28112" x14ac:dyDescent="0.25"/>
    <row r="28113" x14ac:dyDescent="0.25"/>
    <row r="28114" x14ac:dyDescent="0.25"/>
    <row r="28115" x14ac:dyDescent="0.25"/>
    <row r="28116" x14ac:dyDescent="0.25"/>
    <row r="28117" x14ac:dyDescent="0.25"/>
    <row r="28118" x14ac:dyDescent="0.25"/>
    <row r="28119" x14ac:dyDescent="0.25"/>
    <row r="28120" x14ac:dyDescent="0.25"/>
    <row r="28121" x14ac:dyDescent="0.25"/>
    <row r="28122" x14ac:dyDescent="0.25"/>
    <row r="28123" x14ac:dyDescent="0.25"/>
    <row r="28124" x14ac:dyDescent="0.25"/>
    <row r="28125" x14ac:dyDescent="0.25"/>
    <row r="28126" x14ac:dyDescent="0.25"/>
    <row r="28127" x14ac:dyDescent="0.25"/>
    <row r="28128" x14ac:dyDescent="0.25"/>
    <row r="28129" x14ac:dyDescent="0.25"/>
    <row r="28130" x14ac:dyDescent="0.25"/>
    <row r="28131" x14ac:dyDescent="0.25"/>
    <row r="28132" x14ac:dyDescent="0.25"/>
    <row r="28133" x14ac:dyDescent="0.25"/>
    <row r="28134" x14ac:dyDescent="0.25"/>
    <row r="28135" x14ac:dyDescent="0.25"/>
    <row r="28136" x14ac:dyDescent="0.25"/>
    <row r="28137" x14ac:dyDescent="0.25"/>
    <row r="28138" x14ac:dyDescent="0.25"/>
    <row r="28139" x14ac:dyDescent="0.25"/>
    <row r="28140" x14ac:dyDescent="0.25"/>
    <row r="28141" x14ac:dyDescent="0.25"/>
    <row r="28142" x14ac:dyDescent="0.25"/>
    <row r="28143" x14ac:dyDescent="0.25"/>
    <row r="28144" x14ac:dyDescent="0.25"/>
    <row r="28145" x14ac:dyDescent="0.25"/>
    <row r="28146" x14ac:dyDescent="0.25"/>
    <row r="28147" x14ac:dyDescent="0.25"/>
    <row r="28148" x14ac:dyDescent="0.25"/>
    <row r="28149" x14ac:dyDescent="0.25"/>
    <row r="28150" x14ac:dyDescent="0.25"/>
    <row r="28151" x14ac:dyDescent="0.25"/>
    <row r="28152" x14ac:dyDescent="0.25"/>
    <row r="28153" x14ac:dyDescent="0.25"/>
    <row r="28154" x14ac:dyDescent="0.25"/>
    <row r="28155" x14ac:dyDescent="0.25"/>
    <row r="28156" x14ac:dyDescent="0.25"/>
    <row r="28157" x14ac:dyDescent="0.25"/>
    <row r="28158" x14ac:dyDescent="0.25"/>
    <row r="28159" x14ac:dyDescent="0.25"/>
    <row r="28160" x14ac:dyDescent="0.25"/>
    <row r="28161" x14ac:dyDescent="0.25"/>
    <row r="28162" x14ac:dyDescent="0.25"/>
    <row r="28163" x14ac:dyDescent="0.25"/>
    <row r="28164" x14ac:dyDescent="0.25"/>
    <row r="28165" x14ac:dyDescent="0.25"/>
    <row r="28166" x14ac:dyDescent="0.25"/>
    <row r="28167" x14ac:dyDescent="0.25"/>
    <row r="28168" x14ac:dyDescent="0.25"/>
    <row r="28169" x14ac:dyDescent="0.25"/>
    <row r="28170" x14ac:dyDescent="0.25"/>
    <row r="28171" x14ac:dyDescent="0.25"/>
    <row r="28172" x14ac:dyDescent="0.25"/>
    <row r="28173" x14ac:dyDescent="0.25"/>
    <row r="28174" x14ac:dyDescent="0.25"/>
    <row r="28175" x14ac:dyDescent="0.25"/>
    <row r="28176" x14ac:dyDescent="0.25"/>
    <row r="28177" x14ac:dyDescent="0.25"/>
    <row r="28178" x14ac:dyDescent="0.25"/>
    <row r="28179" x14ac:dyDescent="0.25"/>
    <row r="28180" x14ac:dyDescent="0.25"/>
    <row r="28181" x14ac:dyDescent="0.25"/>
    <row r="28182" x14ac:dyDescent="0.25"/>
    <row r="28183" x14ac:dyDescent="0.25"/>
    <row r="28184" x14ac:dyDescent="0.25"/>
    <row r="28185" x14ac:dyDescent="0.25"/>
    <row r="28186" x14ac:dyDescent="0.25"/>
    <row r="28187" x14ac:dyDescent="0.25"/>
    <row r="28188" x14ac:dyDescent="0.25"/>
    <row r="28189" x14ac:dyDescent="0.25"/>
    <row r="28190" x14ac:dyDescent="0.25"/>
    <row r="28191" x14ac:dyDescent="0.25"/>
    <row r="28192" x14ac:dyDescent="0.25"/>
    <row r="28193" x14ac:dyDescent="0.25"/>
    <row r="28194" x14ac:dyDescent="0.25"/>
    <row r="28195" x14ac:dyDescent="0.25"/>
    <row r="28196" x14ac:dyDescent="0.25"/>
    <row r="28197" x14ac:dyDescent="0.25"/>
    <row r="28198" x14ac:dyDescent="0.25"/>
    <row r="28199" x14ac:dyDescent="0.25"/>
    <row r="28200" x14ac:dyDescent="0.25"/>
    <row r="28201" x14ac:dyDescent="0.25"/>
    <row r="28202" x14ac:dyDescent="0.25"/>
    <row r="28203" x14ac:dyDescent="0.25"/>
    <row r="28204" x14ac:dyDescent="0.25"/>
    <row r="28205" x14ac:dyDescent="0.25"/>
    <row r="28206" x14ac:dyDescent="0.25"/>
    <row r="28207" x14ac:dyDescent="0.25"/>
    <row r="28208" x14ac:dyDescent="0.25"/>
    <row r="28209" x14ac:dyDescent="0.25"/>
    <row r="28210" x14ac:dyDescent="0.25"/>
    <row r="28211" x14ac:dyDescent="0.25"/>
    <row r="28212" x14ac:dyDescent="0.25"/>
    <row r="28213" x14ac:dyDescent="0.25"/>
    <row r="28214" x14ac:dyDescent="0.25"/>
    <row r="28215" x14ac:dyDescent="0.25"/>
    <row r="28216" x14ac:dyDescent="0.25"/>
    <row r="28217" x14ac:dyDescent="0.25"/>
    <row r="28218" x14ac:dyDescent="0.25"/>
    <row r="28219" x14ac:dyDescent="0.25"/>
    <row r="28220" x14ac:dyDescent="0.25"/>
    <row r="28221" x14ac:dyDescent="0.25"/>
    <row r="28222" x14ac:dyDescent="0.25"/>
    <row r="28223" x14ac:dyDescent="0.25"/>
    <row r="28224" x14ac:dyDescent="0.25"/>
    <row r="28225" x14ac:dyDescent="0.25"/>
    <row r="28226" x14ac:dyDescent="0.25"/>
    <row r="28227" x14ac:dyDescent="0.25"/>
    <row r="28228" x14ac:dyDescent="0.25"/>
    <row r="28229" x14ac:dyDescent="0.25"/>
    <row r="28230" x14ac:dyDescent="0.25"/>
    <row r="28231" x14ac:dyDescent="0.25"/>
    <row r="28232" x14ac:dyDescent="0.25"/>
    <row r="28233" x14ac:dyDescent="0.25"/>
    <row r="28234" x14ac:dyDescent="0.25"/>
    <row r="28235" x14ac:dyDescent="0.25"/>
    <row r="28236" x14ac:dyDescent="0.25"/>
    <row r="28237" x14ac:dyDescent="0.25"/>
    <row r="28238" x14ac:dyDescent="0.25"/>
    <row r="28239" x14ac:dyDescent="0.25"/>
    <row r="28240" x14ac:dyDescent="0.25"/>
    <row r="28241" x14ac:dyDescent="0.25"/>
    <row r="28242" x14ac:dyDescent="0.25"/>
    <row r="28243" x14ac:dyDescent="0.25"/>
    <row r="28244" x14ac:dyDescent="0.25"/>
    <row r="28245" x14ac:dyDescent="0.25"/>
    <row r="28246" x14ac:dyDescent="0.25"/>
    <row r="28247" x14ac:dyDescent="0.25"/>
    <row r="28248" x14ac:dyDescent="0.25"/>
    <row r="28249" x14ac:dyDescent="0.25"/>
    <row r="28250" x14ac:dyDescent="0.25"/>
    <row r="28251" x14ac:dyDescent="0.25"/>
    <row r="28252" x14ac:dyDescent="0.25"/>
    <row r="28253" x14ac:dyDescent="0.25"/>
    <row r="28254" x14ac:dyDescent="0.25"/>
    <row r="28255" x14ac:dyDescent="0.25"/>
    <row r="28256" x14ac:dyDescent="0.25"/>
    <row r="28257" x14ac:dyDescent="0.25"/>
    <row r="28258" x14ac:dyDescent="0.25"/>
    <row r="28259" x14ac:dyDescent="0.25"/>
    <row r="28260" x14ac:dyDescent="0.25"/>
    <row r="28261" x14ac:dyDescent="0.25"/>
    <row r="28262" x14ac:dyDescent="0.25"/>
    <row r="28263" x14ac:dyDescent="0.25"/>
    <row r="28264" x14ac:dyDescent="0.25"/>
    <row r="28265" x14ac:dyDescent="0.25"/>
    <row r="28266" x14ac:dyDescent="0.25"/>
    <row r="28267" x14ac:dyDescent="0.25"/>
    <row r="28268" x14ac:dyDescent="0.25"/>
    <row r="28269" x14ac:dyDescent="0.25"/>
    <row r="28270" x14ac:dyDescent="0.25"/>
    <row r="28271" x14ac:dyDescent="0.25"/>
    <row r="28272" x14ac:dyDescent="0.25"/>
    <row r="28273" x14ac:dyDescent="0.25"/>
    <row r="28274" x14ac:dyDescent="0.25"/>
    <row r="28275" x14ac:dyDescent="0.25"/>
    <row r="28276" x14ac:dyDescent="0.25"/>
    <row r="28277" x14ac:dyDescent="0.25"/>
    <row r="28278" x14ac:dyDescent="0.25"/>
    <row r="28279" x14ac:dyDescent="0.25"/>
    <row r="28280" x14ac:dyDescent="0.25"/>
    <row r="28281" x14ac:dyDescent="0.25"/>
    <row r="28282" x14ac:dyDescent="0.25"/>
    <row r="28283" x14ac:dyDescent="0.25"/>
    <row r="28284" x14ac:dyDescent="0.25"/>
    <row r="28285" x14ac:dyDescent="0.25"/>
    <row r="28286" x14ac:dyDescent="0.25"/>
    <row r="28287" x14ac:dyDescent="0.25"/>
    <row r="28288" x14ac:dyDescent="0.25"/>
    <row r="28289" x14ac:dyDescent="0.25"/>
    <row r="28290" x14ac:dyDescent="0.25"/>
    <row r="28291" x14ac:dyDescent="0.25"/>
    <row r="28292" x14ac:dyDescent="0.25"/>
    <row r="28293" x14ac:dyDescent="0.25"/>
    <row r="28294" x14ac:dyDescent="0.25"/>
    <row r="28295" x14ac:dyDescent="0.25"/>
    <row r="28296" x14ac:dyDescent="0.25"/>
    <row r="28297" x14ac:dyDescent="0.25"/>
    <row r="28298" x14ac:dyDescent="0.25"/>
    <row r="28299" x14ac:dyDescent="0.25"/>
    <row r="28300" x14ac:dyDescent="0.25"/>
    <row r="28301" x14ac:dyDescent="0.25"/>
    <row r="28302" x14ac:dyDescent="0.25"/>
    <row r="28303" x14ac:dyDescent="0.25"/>
    <row r="28304" x14ac:dyDescent="0.25"/>
    <row r="28305" x14ac:dyDescent="0.25"/>
    <row r="28306" x14ac:dyDescent="0.25"/>
    <row r="28307" x14ac:dyDescent="0.25"/>
    <row r="28308" x14ac:dyDescent="0.25"/>
    <row r="28309" x14ac:dyDescent="0.25"/>
    <row r="28310" x14ac:dyDescent="0.25"/>
    <row r="28311" x14ac:dyDescent="0.25"/>
    <row r="28312" x14ac:dyDescent="0.25"/>
    <row r="28313" x14ac:dyDescent="0.25"/>
    <row r="28314" x14ac:dyDescent="0.25"/>
    <row r="28315" x14ac:dyDescent="0.25"/>
    <row r="28316" x14ac:dyDescent="0.25"/>
    <row r="28317" x14ac:dyDescent="0.25"/>
    <row r="28318" x14ac:dyDescent="0.25"/>
    <row r="28319" x14ac:dyDescent="0.25"/>
    <row r="28320" x14ac:dyDescent="0.25"/>
    <row r="28321" x14ac:dyDescent="0.25"/>
    <row r="28322" x14ac:dyDescent="0.25"/>
    <row r="28323" x14ac:dyDescent="0.25"/>
    <row r="28324" x14ac:dyDescent="0.25"/>
    <row r="28325" x14ac:dyDescent="0.25"/>
    <row r="28326" x14ac:dyDescent="0.25"/>
    <row r="28327" x14ac:dyDescent="0.25"/>
    <row r="28328" x14ac:dyDescent="0.25"/>
    <row r="28329" x14ac:dyDescent="0.25"/>
    <row r="28330" x14ac:dyDescent="0.25"/>
    <row r="28331" x14ac:dyDescent="0.25"/>
    <row r="28332" x14ac:dyDescent="0.25"/>
    <row r="28333" x14ac:dyDescent="0.25"/>
    <row r="28334" x14ac:dyDescent="0.25"/>
    <row r="28335" x14ac:dyDescent="0.25"/>
    <row r="28336" x14ac:dyDescent="0.25"/>
    <row r="28337" x14ac:dyDescent="0.25"/>
    <row r="28338" x14ac:dyDescent="0.25"/>
    <row r="28339" x14ac:dyDescent="0.25"/>
    <row r="28340" x14ac:dyDescent="0.25"/>
    <row r="28341" x14ac:dyDescent="0.25"/>
    <row r="28342" x14ac:dyDescent="0.25"/>
    <row r="28343" x14ac:dyDescent="0.25"/>
    <row r="28344" x14ac:dyDescent="0.25"/>
    <row r="28345" x14ac:dyDescent="0.25"/>
    <row r="28346" x14ac:dyDescent="0.25"/>
    <row r="28347" x14ac:dyDescent="0.25"/>
    <row r="28348" x14ac:dyDescent="0.25"/>
    <row r="28349" x14ac:dyDescent="0.25"/>
    <row r="28350" x14ac:dyDescent="0.25"/>
    <row r="28351" x14ac:dyDescent="0.25"/>
    <row r="28352" x14ac:dyDescent="0.25"/>
    <row r="28353" x14ac:dyDescent="0.25"/>
    <row r="28354" x14ac:dyDescent="0.25"/>
    <row r="28355" x14ac:dyDescent="0.25"/>
    <row r="28356" x14ac:dyDescent="0.25"/>
    <row r="28357" x14ac:dyDescent="0.25"/>
    <row r="28358" x14ac:dyDescent="0.25"/>
    <row r="28359" x14ac:dyDescent="0.25"/>
    <row r="28360" x14ac:dyDescent="0.25"/>
    <row r="28361" x14ac:dyDescent="0.25"/>
    <row r="28362" x14ac:dyDescent="0.25"/>
    <row r="28363" x14ac:dyDescent="0.25"/>
    <row r="28364" x14ac:dyDescent="0.25"/>
    <row r="28365" x14ac:dyDescent="0.25"/>
    <row r="28366" x14ac:dyDescent="0.25"/>
    <row r="28367" x14ac:dyDescent="0.25"/>
    <row r="28368" x14ac:dyDescent="0.25"/>
    <row r="28369" x14ac:dyDescent="0.25"/>
    <row r="28370" x14ac:dyDescent="0.25"/>
    <row r="28371" x14ac:dyDescent="0.25"/>
    <row r="28372" x14ac:dyDescent="0.25"/>
    <row r="28373" x14ac:dyDescent="0.25"/>
    <row r="28374" x14ac:dyDescent="0.25"/>
    <row r="28375" x14ac:dyDescent="0.25"/>
    <row r="28376" x14ac:dyDescent="0.25"/>
    <row r="28377" x14ac:dyDescent="0.25"/>
    <row r="28378" x14ac:dyDescent="0.25"/>
    <row r="28379" x14ac:dyDescent="0.25"/>
    <row r="28380" x14ac:dyDescent="0.25"/>
    <row r="28381" x14ac:dyDescent="0.25"/>
    <row r="28382" x14ac:dyDescent="0.25"/>
    <row r="28383" x14ac:dyDescent="0.25"/>
    <row r="28384" x14ac:dyDescent="0.25"/>
    <row r="28385" x14ac:dyDescent="0.25"/>
    <row r="28386" x14ac:dyDescent="0.25"/>
    <row r="28387" x14ac:dyDescent="0.25"/>
    <row r="28388" x14ac:dyDescent="0.25"/>
    <row r="28389" x14ac:dyDescent="0.25"/>
    <row r="28390" x14ac:dyDescent="0.25"/>
    <row r="28391" x14ac:dyDescent="0.25"/>
    <row r="28392" x14ac:dyDescent="0.25"/>
    <row r="28393" x14ac:dyDescent="0.25"/>
    <row r="28394" x14ac:dyDescent="0.25"/>
    <row r="28395" x14ac:dyDescent="0.25"/>
    <row r="28396" x14ac:dyDescent="0.25"/>
    <row r="28397" x14ac:dyDescent="0.25"/>
    <row r="28398" x14ac:dyDescent="0.25"/>
    <row r="28399" x14ac:dyDescent="0.25"/>
    <row r="28400" x14ac:dyDescent="0.25"/>
    <row r="28401" x14ac:dyDescent="0.25"/>
    <row r="28402" x14ac:dyDescent="0.25"/>
    <row r="28403" x14ac:dyDescent="0.25"/>
    <row r="28404" x14ac:dyDescent="0.25"/>
    <row r="28405" x14ac:dyDescent="0.25"/>
    <row r="28406" x14ac:dyDescent="0.25"/>
    <row r="28407" x14ac:dyDescent="0.25"/>
    <row r="28408" x14ac:dyDescent="0.25"/>
    <row r="28409" x14ac:dyDescent="0.25"/>
    <row r="28410" x14ac:dyDescent="0.25"/>
    <row r="28411" x14ac:dyDescent="0.25"/>
    <row r="28412" x14ac:dyDescent="0.25"/>
    <row r="28413" x14ac:dyDescent="0.25"/>
    <row r="28414" x14ac:dyDescent="0.25"/>
    <row r="28415" x14ac:dyDescent="0.25"/>
    <row r="28416" x14ac:dyDescent="0.25"/>
    <row r="28417" x14ac:dyDescent="0.25"/>
    <row r="28418" x14ac:dyDescent="0.25"/>
    <row r="28419" x14ac:dyDescent="0.25"/>
    <row r="28420" x14ac:dyDescent="0.25"/>
    <row r="28421" x14ac:dyDescent="0.25"/>
    <row r="28422" x14ac:dyDescent="0.25"/>
    <row r="28423" x14ac:dyDescent="0.25"/>
    <row r="28424" x14ac:dyDescent="0.25"/>
    <row r="28425" x14ac:dyDescent="0.25"/>
    <row r="28426" x14ac:dyDescent="0.25"/>
    <row r="28427" x14ac:dyDescent="0.25"/>
    <row r="28428" x14ac:dyDescent="0.25"/>
    <row r="28429" x14ac:dyDescent="0.25"/>
    <row r="28430" x14ac:dyDescent="0.25"/>
    <row r="28431" x14ac:dyDescent="0.25"/>
    <row r="28432" x14ac:dyDescent="0.25"/>
    <row r="28433" x14ac:dyDescent="0.25"/>
    <row r="28434" x14ac:dyDescent="0.25"/>
    <row r="28435" x14ac:dyDescent="0.25"/>
    <row r="28436" x14ac:dyDescent="0.25"/>
    <row r="28437" x14ac:dyDescent="0.25"/>
    <row r="28438" x14ac:dyDescent="0.25"/>
    <row r="28439" x14ac:dyDescent="0.25"/>
    <row r="28440" x14ac:dyDescent="0.25"/>
    <row r="28441" x14ac:dyDescent="0.25"/>
    <row r="28442" x14ac:dyDescent="0.25"/>
    <row r="28443" x14ac:dyDescent="0.25"/>
    <row r="28444" x14ac:dyDescent="0.25"/>
    <row r="28445" x14ac:dyDescent="0.25"/>
    <row r="28446" x14ac:dyDescent="0.25"/>
    <row r="28447" x14ac:dyDescent="0.25"/>
    <row r="28448" x14ac:dyDescent="0.25"/>
    <row r="28449" x14ac:dyDescent="0.25"/>
    <row r="28450" x14ac:dyDescent="0.25"/>
    <row r="28451" x14ac:dyDescent="0.25"/>
    <row r="28452" x14ac:dyDescent="0.25"/>
    <row r="28453" x14ac:dyDescent="0.25"/>
    <row r="28454" x14ac:dyDescent="0.25"/>
    <row r="28455" x14ac:dyDescent="0.25"/>
    <row r="28456" x14ac:dyDescent="0.25"/>
    <row r="28457" x14ac:dyDescent="0.25"/>
    <row r="28458" x14ac:dyDescent="0.25"/>
    <row r="28459" x14ac:dyDescent="0.25"/>
    <row r="28460" x14ac:dyDescent="0.25"/>
    <row r="28461" x14ac:dyDescent="0.25"/>
    <row r="28462" x14ac:dyDescent="0.25"/>
    <row r="28463" x14ac:dyDescent="0.25"/>
    <row r="28464" x14ac:dyDescent="0.25"/>
    <row r="28465" x14ac:dyDescent="0.25"/>
    <row r="28466" x14ac:dyDescent="0.25"/>
    <row r="28467" x14ac:dyDescent="0.25"/>
    <row r="28468" x14ac:dyDescent="0.25"/>
    <row r="28469" x14ac:dyDescent="0.25"/>
    <row r="28470" x14ac:dyDescent="0.25"/>
    <row r="28471" x14ac:dyDescent="0.25"/>
    <row r="28472" x14ac:dyDescent="0.25"/>
    <row r="28473" x14ac:dyDescent="0.25"/>
    <row r="28474" x14ac:dyDescent="0.25"/>
    <row r="28475" x14ac:dyDescent="0.25"/>
    <row r="28476" x14ac:dyDescent="0.25"/>
    <row r="28477" x14ac:dyDescent="0.25"/>
    <row r="28478" x14ac:dyDescent="0.25"/>
    <row r="28479" x14ac:dyDescent="0.25"/>
    <row r="28480" x14ac:dyDescent="0.25"/>
    <row r="28481" x14ac:dyDescent="0.25"/>
    <row r="28482" x14ac:dyDescent="0.25"/>
    <row r="28483" x14ac:dyDescent="0.25"/>
    <row r="28484" x14ac:dyDescent="0.25"/>
    <row r="28485" x14ac:dyDescent="0.25"/>
    <row r="28486" x14ac:dyDescent="0.25"/>
    <row r="28487" x14ac:dyDescent="0.25"/>
    <row r="28488" x14ac:dyDescent="0.25"/>
    <row r="28489" x14ac:dyDescent="0.25"/>
    <row r="28490" x14ac:dyDescent="0.25"/>
    <row r="28491" x14ac:dyDescent="0.25"/>
    <row r="28492" x14ac:dyDescent="0.25"/>
    <row r="28493" x14ac:dyDescent="0.25"/>
    <row r="28494" x14ac:dyDescent="0.25"/>
    <row r="28495" x14ac:dyDescent="0.25"/>
    <row r="28496" x14ac:dyDescent="0.25"/>
    <row r="28497" x14ac:dyDescent="0.25"/>
    <row r="28498" x14ac:dyDescent="0.25"/>
    <row r="28499" x14ac:dyDescent="0.25"/>
    <row r="28500" x14ac:dyDescent="0.25"/>
    <row r="28501" x14ac:dyDescent="0.25"/>
    <row r="28502" x14ac:dyDescent="0.25"/>
    <row r="28503" x14ac:dyDescent="0.25"/>
    <row r="28504" x14ac:dyDescent="0.25"/>
    <row r="28505" x14ac:dyDescent="0.25"/>
    <row r="28506" x14ac:dyDescent="0.25"/>
    <row r="28507" x14ac:dyDescent="0.25"/>
    <row r="28508" x14ac:dyDescent="0.25"/>
    <row r="28509" x14ac:dyDescent="0.25"/>
    <row r="28510" x14ac:dyDescent="0.25"/>
    <row r="28511" x14ac:dyDescent="0.25"/>
    <row r="28512" x14ac:dyDescent="0.25"/>
    <row r="28513" x14ac:dyDescent="0.25"/>
    <row r="28514" x14ac:dyDescent="0.25"/>
    <row r="28515" x14ac:dyDescent="0.25"/>
    <row r="28516" x14ac:dyDescent="0.25"/>
    <row r="28517" x14ac:dyDescent="0.25"/>
    <row r="28518" x14ac:dyDescent="0.25"/>
    <row r="28519" x14ac:dyDescent="0.25"/>
    <row r="28520" x14ac:dyDescent="0.25"/>
    <row r="28521" x14ac:dyDescent="0.25"/>
    <row r="28522" x14ac:dyDescent="0.25"/>
    <row r="28523" x14ac:dyDescent="0.25"/>
    <row r="28524" x14ac:dyDescent="0.25"/>
    <row r="28525" x14ac:dyDescent="0.25"/>
    <row r="28526" x14ac:dyDescent="0.25"/>
    <row r="28527" x14ac:dyDescent="0.25"/>
    <row r="28528" x14ac:dyDescent="0.25"/>
    <row r="28529" x14ac:dyDescent="0.25"/>
    <row r="28530" x14ac:dyDescent="0.25"/>
    <row r="28531" x14ac:dyDescent="0.25"/>
    <row r="28532" x14ac:dyDescent="0.25"/>
    <row r="28533" x14ac:dyDescent="0.25"/>
    <row r="28534" x14ac:dyDescent="0.25"/>
    <row r="28535" x14ac:dyDescent="0.25"/>
    <row r="28536" x14ac:dyDescent="0.25"/>
    <row r="28537" x14ac:dyDescent="0.25"/>
    <row r="28538" x14ac:dyDescent="0.25"/>
    <row r="28539" x14ac:dyDescent="0.25"/>
    <row r="28540" x14ac:dyDescent="0.25"/>
    <row r="28541" x14ac:dyDescent="0.25"/>
    <row r="28542" x14ac:dyDescent="0.25"/>
    <row r="28543" x14ac:dyDescent="0.25"/>
    <row r="28544" x14ac:dyDescent="0.25"/>
    <row r="28545" x14ac:dyDescent="0.25"/>
    <row r="28546" x14ac:dyDescent="0.25"/>
    <row r="28547" x14ac:dyDescent="0.25"/>
    <row r="28548" x14ac:dyDescent="0.25"/>
    <row r="28549" x14ac:dyDescent="0.25"/>
    <row r="28550" x14ac:dyDescent="0.25"/>
    <row r="28551" x14ac:dyDescent="0.25"/>
    <row r="28552" x14ac:dyDescent="0.25"/>
    <row r="28553" x14ac:dyDescent="0.25"/>
    <row r="28554" x14ac:dyDescent="0.25"/>
    <row r="28555" x14ac:dyDescent="0.25"/>
    <row r="28556" x14ac:dyDescent="0.25"/>
    <row r="28557" x14ac:dyDescent="0.25"/>
    <row r="28558" x14ac:dyDescent="0.25"/>
    <row r="28559" x14ac:dyDescent="0.25"/>
    <row r="28560" x14ac:dyDescent="0.25"/>
    <row r="28561" x14ac:dyDescent="0.25"/>
    <row r="28562" x14ac:dyDescent="0.25"/>
    <row r="28563" x14ac:dyDescent="0.25"/>
    <row r="28564" x14ac:dyDescent="0.25"/>
    <row r="28565" x14ac:dyDescent="0.25"/>
    <row r="28566" x14ac:dyDescent="0.25"/>
    <row r="28567" x14ac:dyDescent="0.25"/>
    <row r="28568" x14ac:dyDescent="0.25"/>
    <row r="28569" x14ac:dyDescent="0.25"/>
    <row r="28570" x14ac:dyDescent="0.25"/>
    <row r="28571" x14ac:dyDescent="0.25"/>
    <row r="28572" x14ac:dyDescent="0.25"/>
    <row r="28573" x14ac:dyDescent="0.25"/>
    <row r="28574" x14ac:dyDescent="0.25"/>
    <row r="28575" x14ac:dyDescent="0.25"/>
    <row r="28576" x14ac:dyDescent="0.25"/>
    <row r="28577" x14ac:dyDescent="0.25"/>
    <row r="28578" x14ac:dyDescent="0.25"/>
    <row r="28579" x14ac:dyDescent="0.25"/>
    <row r="28580" x14ac:dyDescent="0.25"/>
    <row r="28581" x14ac:dyDescent="0.25"/>
    <row r="28582" x14ac:dyDescent="0.25"/>
    <row r="28583" x14ac:dyDescent="0.25"/>
    <row r="28584" x14ac:dyDescent="0.25"/>
    <row r="28585" x14ac:dyDescent="0.25"/>
    <row r="28586" x14ac:dyDescent="0.25"/>
    <row r="28587" x14ac:dyDescent="0.25"/>
    <row r="28588" x14ac:dyDescent="0.25"/>
    <row r="28589" x14ac:dyDescent="0.25"/>
    <row r="28590" x14ac:dyDescent="0.25"/>
    <row r="28591" x14ac:dyDescent="0.25"/>
    <row r="28592" x14ac:dyDescent="0.25"/>
    <row r="28593" x14ac:dyDescent="0.25"/>
    <row r="28594" x14ac:dyDescent="0.25"/>
    <row r="28595" x14ac:dyDescent="0.25"/>
    <row r="28596" x14ac:dyDescent="0.25"/>
    <row r="28597" x14ac:dyDescent="0.25"/>
    <row r="28598" x14ac:dyDescent="0.25"/>
    <row r="28599" x14ac:dyDescent="0.25"/>
    <row r="28600" x14ac:dyDescent="0.25"/>
    <row r="28601" x14ac:dyDescent="0.25"/>
    <row r="28602" x14ac:dyDescent="0.25"/>
    <row r="28603" x14ac:dyDescent="0.25"/>
    <row r="28604" x14ac:dyDescent="0.25"/>
    <row r="28605" x14ac:dyDescent="0.25"/>
    <row r="28606" x14ac:dyDescent="0.25"/>
    <row r="28607" x14ac:dyDescent="0.25"/>
    <row r="28608" x14ac:dyDescent="0.25"/>
    <row r="28609" x14ac:dyDescent="0.25"/>
    <row r="28610" x14ac:dyDescent="0.25"/>
    <row r="28611" x14ac:dyDescent="0.25"/>
    <row r="28612" x14ac:dyDescent="0.25"/>
    <row r="28613" x14ac:dyDescent="0.25"/>
    <row r="28614" x14ac:dyDescent="0.25"/>
    <row r="28615" x14ac:dyDescent="0.25"/>
    <row r="28616" x14ac:dyDescent="0.25"/>
    <row r="28617" x14ac:dyDescent="0.25"/>
    <row r="28618" x14ac:dyDescent="0.25"/>
    <row r="28619" x14ac:dyDescent="0.25"/>
    <row r="28620" x14ac:dyDescent="0.25"/>
    <row r="28621" x14ac:dyDescent="0.25"/>
    <row r="28622" x14ac:dyDescent="0.25"/>
    <row r="28623" x14ac:dyDescent="0.25"/>
    <row r="28624" x14ac:dyDescent="0.25"/>
    <row r="28625" x14ac:dyDescent="0.25"/>
    <row r="28626" x14ac:dyDescent="0.25"/>
    <row r="28627" x14ac:dyDescent="0.25"/>
    <row r="28628" x14ac:dyDescent="0.25"/>
    <row r="28629" x14ac:dyDescent="0.25"/>
    <row r="28630" x14ac:dyDescent="0.25"/>
    <row r="28631" x14ac:dyDescent="0.25"/>
    <row r="28632" x14ac:dyDescent="0.25"/>
    <row r="28633" x14ac:dyDescent="0.25"/>
    <row r="28634" x14ac:dyDescent="0.25"/>
    <row r="28635" x14ac:dyDescent="0.25"/>
    <row r="28636" x14ac:dyDescent="0.25"/>
    <row r="28637" x14ac:dyDescent="0.25"/>
    <row r="28638" x14ac:dyDescent="0.25"/>
    <row r="28639" x14ac:dyDescent="0.25"/>
    <row r="28640" x14ac:dyDescent="0.25"/>
    <row r="28641" x14ac:dyDescent="0.25"/>
    <row r="28642" x14ac:dyDescent="0.25"/>
    <row r="28643" x14ac:dyDescent="0.25"/>
    <row r="28644" x14ac:dyDescent="0.25"/>
    <row r="28645" x14ac:dyDescent="0.25"/>
    <row r="28646" x14ac:dyDescent="0.25"/>
    <row r="28647" x14ac:dyDescent="0.25"/>
    <row r="28648" x14ac:dyDescent="0.25"/>
    <row r="28649" x14ac:dyDescent="0.25"/>
    <row r="28650" x14ac:dyDescent="0.25"/>
    <row r="28651" x14ac:dyDescent="0.25"/>
    <row r="28652" x14ac:dyDescent="0.25"/>
    <row r="28653" x14ac:dyDescent="0.25"/>
    <row r="28654" x14ac:dyDescent="0.25"/>
    <row r="28655" x14ac:dyDescent="0.25"/>
    <row r="28656" x14ac:dyDescent="0.25"/>
    <row r="28657" x14ac:dyDescent="0.25"/>
    <row r="28658" x14ac:dyDescent="0.25"/>
    <row r="28659" x14ac:dyDescent="0.25"/>
    <row r="28660" x14ac:dyDescent="0.25"/>
    <row r="28661" x14ac:dyDescent="0.25"/>
    <row r="28662" x14ac:dyDescent="0.25"/>
    <row r="28663" x14ac:dyDescent="0.25"/>
    <row r="28664" x14ac:dyDescent="0.25"/>
    <row r="28665" x14ac:dyDescent="0.25"/>
    <row r="28666" x14ac:dyDescent="0.25"/>
    <row r="28667" x14ac:dyDescent="0.25"/>
    <row r="28668" x14ac:dyDescent="0.25"/>
    <row r="28669" x14ac:dyDescent="0.25"/>
    <row r="28670" x14ac:dyDescent="0.25"/>
    <row r="28671" x14ac:dyDescent="0.25"/>
    <row r="28672" x14ac:dyDescent="0.25"/>
    <row r="28673" x14ac:dyDescent="0.25"/>
    <row r="28674" x14ac:dyDescent="0.25"/>
    <row r="28675" x14ac:dyDescent="0.25"/>
    <row r="28676" x14ac:dyDescent="0.25"/>
    <row r="28677" x14ac:dyDescent="0.25"/>
    <row r="28678" x14ac:dyDescent="0.25"/>
    <row r="28679" x14ac:dyDescent="0.25"/>
    <row r="28680" x14ac:dyDescent="0.25"/>
    <row r="28681" x14ac:dyDescent="0.25"/>
    <row r="28682" x14ac:dyDescent="0.25"/>
    <row r="28683" x14ac:dyDescent="0.25"/>
    <row r="28684" x14ac:dyDescent="0.25"/>
    <row r="28685" x14ac:dyDescent="0.25"/>
    <row r="28686" x14ac:dyDescent="0.25"/>
    <row r="28687" x14ac:dyDescent="0.25"/>
    <row r="28688" x14ac:dyDescent="0.25"/>
    <row r="28689" x14ac:dyDescent="0.25"/>
    <row r="28690" x14ac:dyDescent="0.25"/>
    <row r="28691" x14ac:dyDescent="0.25"/>
    <row r="28692" x14ac:dyDescent="0.25"/>
    <row r="28693" x14ac:dyDescent="0.25"/>
    <row r="28694" x14ac:dyDescent="0.25"/>
    <row r="28695" x14ac:dyDescent="0.25"/>
    <row r="28696" x14ac:dyDescent="0.25"/>
    <row r="28697" x14ac:dyDescent="0.25"/>
    <row r="28698" x14ac:dyDescent="0.25"/>
    <row r="28699" x14ac:dyDescent="0.25"/>
    <row r="28700" x14ac:dyDescent="0.25"/>
    <row r="28701" x14ac:dyDescent="0.25"/>
    <row r="28702" x14ac:dyDescent="0.25"/>
    <row r="28703" x14ac:dyDescent="0.25"/>
    <row r="28704" x14ac:dyDescent="0.25"/>
    <row r="28705" x14ac:dyDescent="0.25"/>
    <row r="28706" x14ac:dyDescent="0.25"/>
    <row r="28707" x14ac:dyDescent="0.25"/>
    <row r="28708" x14ac:dyDescent="0.25"/>
    <row r="28709" x14ac:dyDescent="0.25"/>
    <row r="28710" x14ac:dyDescent="0.25"/>
    <row r="28711" x14ac:dyDescent="0.25"/>
    <row r="28712" x14ac:dyDescent="0.25"/>
    <row r="28713" x14ac:dyDescent="0.25"/>
    <row r="28714" x14ac:dyDescent="0.25"/>
    <row r="28715" x14ac:dyDescent="0.25"/>
    <row r="28716" x14ac:dyDescent="0.25"/>
    <row r="28717" x14ac:dyDescent="0.25"/>
    <row r="28718" x14ac:dyDescent="0.25"/>
    <row r="28719" x14ac:dyDescent="0.25"/>
    <row r="28720" x14ac:dyDescent="0.25"/>
    <row r="28721" x14ac:dyDescent="0.25"/>
    <row r="28722" x14ac:dyDescent="0.25"/>
    <row r="28723" x14ac:dyDescent="0.25"/>
    <row r="28724" x14ac:dyDescent="0.25"/>
    <row r="28725" x14ac:dyDescent="0.25"/>
    <row r="28726" x14ac:dyDescent="0.25"/>
    <row r="28727" x14ac:dyDescent="0.25"/>
    <row r="28728" x14ac:dyDescent="0.25"/>
    <row r="28729" x14ac:dyDescent="0.25"/>
    <row r="28730" x14ac:dyDescent="0.25"/>
    <row r="28731" x14ac:dyDescent="0.25"/>
    <row r="28732" x14ac:dyDescent="0.25"/>
    <row r="28733" x14ac:dyDescent="0.25"/>
    <row r="28734" x14ac:dyDescent="0.25"/>
    <row r="28735" x14ac:dyDescent="0.25"/>
    <row r="28736" x14ac:dyDescent="0.25"/>
    <row r="28737" x14ac:dyDescent="0.25"/>
    <row r="28738" x14ac:dyDescent="0.25"/>
    <row r="28739" x14ac:dyDescent="0.25"/>
    <row r="28740" x14ac:dyDescent="0.25"/>
    <row r="28741" x14ac:dyDescent="0.25"/>
    <row r="28742" x14ac:dyDescent="0.25"/>
    <row r="28743" x14ac:dyDescent="0.25"/>
    <row r="28744" x14ac:dyDescent="0.25"/>
    <row r="28745" x14ac:dyDescent="0.25"/>
    <row r="28746" x14ac:dyDescent="0.25"/>
    <row r="28747" x14ac:dyDescent="0.25"/>
    <row r="28748" x14ac:dyDescent="0.25"/>
    <row r="28749" x14ac:dyDescent="0.25"/>
    <row r="28750" x14ac:dyDescent="0.25"/>
    <row r="28751" x14ac:dyDescent="0.25"/>
    <row r="28752" x14ac:dyDescent="0.25"/>
    <row r="28753" x14ac:dyDescent="0.25"/>
    <row r="28754" x14ac:dyDescent="0.25"/>
    <row r="28755" x14ac:dyDescent="0.25"/>
    <row r="28756" x14ac:dyDescent="0.25"/>
    <row r="28757" x14ac:dyDescent="0.25"/>
    <row r="28758" x14ac:dyDescent="0.25"/>
    <row r="28759" x14ac:dyDescent="0.25"/>
    <row r="28760" x14ac:dyDescent="0.25"/>
    <row r="28761" x14ac:dyDescent="0.25"/>
    <row r="28762" x14ac:dyDescent="0.25"/>
    <row r="28763" x14ac:dyDescent="0.25"/>
    <row r="28764" x14ac:dyDescent="0.25"/>
    <row r="28765" x14ac:dyDescent="0.25"/>
    <row r="28766" x14ac:dyDescent="0.25"/>
    <row r="28767" x14ac:dyDescent="0.25"/>
    <row r="28768" x14ac:dyDescent="0.25"/>
    <row r="28769" x14ac:dyDescent="0.25"/>
    <row r="28770" x14ac:dyDescent="0.25"/>
    <row r="28771" x14ac:dyDescent="0.25"/>
    <row r="28772" x14ac:dyDescent="0.25"/>
    <row r="28773" x14ac:dyDescent="0.25"/>
    <row r="28774" x14ac:dyDescent="0.25"/>
    <row r="28775" x14ac:dyDescent="0.25"/>
    <row r="28776" x14ac:dyDescent="0.25"/>
    <row r="28777" x14ac:dyDescent="0.25"/>
    <row r="28778" x14ac:dyDescent="0.25"/>
    <row r="28779" x14ac:dyDescent="0.25"/>
    <row r="28780" x14ac:dyDescent="0.25"/>
    <row r="28781" x14ac:dyDescent="0.25"/>
    <row r="28782" x14ac:dyDescent="0.25"/>
    <row r="28783" x14ac:dyDescent="0.25"/>
    <row r="28784" x14ac:dyDescent="0.25"/>
    <row r="28785" x14ac:dyDescent="0.25"/>
    <row r="28786" x14ac:dyDescent="0.25"/>
    <row r="28787" x14ac:dyDescent="0.25"/>
    <row r="28788" x14ac:dyDescent="0.25"/>
    <row r="28789" x14ac:dyDescent="0.25"/>
    <row r="28790" x14ac:dyDescent="0.25"/>
    <row r="28791" x14ac:dyDescent="0.25"/>
    <row r="28792" x14ac:dyDescent="0.25"/>
    <row r="28793" x14ac:dyDescent="0.25"/>
    <row r="28794" x14ac:dyDescent="0.25"/>
    <row r="28795" x14ac:dyDescent="0.25"/>
    <row r="28796" x14ac:dyDescent="0.25"/>
    <row r="28797" x14ac:dyDescent="0.25"/>
    <row r="28798" x14ac:dyDescent="0.25"/>
    <row r="28799" x14ac:dyDescent="0.25"/>
    <row r="28800" x14ac:dyDescent="0.25"/>
    <row r="28801" x14ac:dyDescent="0.25"/>
    <row r="28802" x14ac:dyDescent="0.25"/>
    <row r="28803" x14ac:dyDescent="0.25"/>
    <row r="28804" x14ac:dyDescent="0.25"/>
    <row r="28805" x14ac:dyDescent="0.25"/>
    <row r="28806" x14ac:dyDescent="0.25"/>
    <row r="28807" x14ac:dyDescent="0.25"/>
    <row r="28808" x14ac:dyDescent="0.25"/>
    <row r="28809" x14ac:dyDescent="0.25"/>
    <row r="28810" x14ac:dyDescent="0.25"/>
    <row r="28811" x14ac:dyDescent="0.25"/>
    <row r="28812" x14ac:dyDescent="0.25"/>
    <row r="28813" x14ac:dyDescent="0.25"/>
    <row r="28814" x14ac:dyDescent="0.25"/>
    <row r="28815" x14ac:dyDescent="0.25"/>
    <row r="28816" x14ac:dyDescent="0.25"/>
    <row r="28817" x14ac:dyDescent="0.25"/>
    <row r="28818" x14ac:dyDescent="0.25"/>
    <row r="28819" x14ac:dyDescent="0.25"/>
    <row r="28820" x14ac:dyDescent="0.25"/>
    <row r="28821" x14ac:dyDescent="0.25"/>
    <row r="28822" x14ac:dyDescent="0.25"/>
    <row r="28823" x14ac:dyDescent="0.25"/>
    <row r="28824" x14ac:dyDescent="0.25"/>
    <row r="28825" x14ac:dyDescent="0.25"/>
    <row r="28826" x14ac:dyDescent="0.25"/>
    <row r="28827" x14ac:dyDescent="0.25"/>
    <row r="28828" x14ac:dyDescent="0.25"/>
    <row r="28829" x14ac:dyDescent="0.25"/>
    <row r="28830" x14ac:dyDescent="0.25"/>
    <row r="28831" x14ac:dyDescent="0.25"/>
    <row r="28832" x14ac:dyDescent="0.25"/>
    <row r="28833" x14ac:dyDescent="0.25"/>
    <row r="28834" x14ac:dyDescent="0.25"/>
    <row r="28835" x14ac:dyDescent="0.25"/>
    <row r="28836" x14ac:dyDescent="0.25"/>
    <row r="28837" x14ac:dyDescent="0.25"/>
    <row r="28838" x14ac:dyDescent="0.25"/>
    <row r="28839" x14ac:dyDescent="0.25"/>
    <row r="28840" x14ac:dyDescent="0.25"/>
    <row r="28841" x14ac:dyDescent="0.25"/>
    <row r="28842" x14ac:dyDescent="0.25"/>
    <row r="28843" x14ac:dyDescent="0.25"/>
    <row r="28844" x14ac:dyDescent="0.25"/>
    <row r="28845" x14ac:dyDescent="0.25"/>
    <row r="28846" x14ac:dyDescent="0.25"/>
    <row r="28847" x14ac:dyDescent="0.25"/>
    <row r="28848" x14ac:dyDescent="0.25"/>
    <row r="28849" x14ac:dyDescent="0.25"/>
    <row r="28850" x14ac:dyDescent="0.25"/>
    <row r="28851" x14ac:dyDescent="0.25"/>
    <row r="28852" x14ac:dyDescent="0.25"/>
    <row r="28853" x14ac:dyDescent="0.25"/>
    <row r="28854" x14ac:dyDescent="0.25"/>
    <row r="28855" x14ac:dyDescent="0.25"/>
    <row r="28856" x14ac:dyDescent="0.25"/>
    <row r="28857" x14ac:dyDescent="0.25"/>
    <row r="28858" x14ac:dyDescent="0.25"/>
    <row r="28859" x14ac:dyDescent="0.25"/>
    <row r="28860" x14ac:dyDescent="0.25"/>
    <row r="28861" x14ac:dyDescent="0.25"/>
    <row r="28862" x14ac:dyDescent="0.25"/>
    <row r="28863" x14ac:dyDescent="0.25"/>
    <row r="28864" x14ac:dyDescent="0.25"/>
    <row r="28865" x14ac:dyDescent="0.25"/>
    <row r="28866" x14ac:dyDescent="0.25"/>
    <row r="28867" x14ac:dyDescent="0.25"/>
    <row r="28868" x14ac:dyDescent="0.25"/>
    <row r="28869" x14ac:dyDescent="0.25"/>
    <row r="28870" x14ac:dyDescent="0.25"/>
    <row r="28871" x14ac:dyDescent="0.25"/>
    <row r="28872" x14ac:dyDescent="0.25"/>
    <row r="28873" x14ac:dyDescent="0.25"/>
    <row r="28874" x14ac:dyDescent="0.25"/>
    <row r="28875" x14ac:dyDescent="0.25"/>
    <row r="28876" x14ac:dyDescent="0.25"/>
    <row r="28877" x14ac:dyDescent="0.25"/>
    <row r="28878" x14ac:dyDescent="0.25"/>
    <row r="28879" x14ac:dyDescent="0.25"/>
    <row r="28880" x14ac:dyDescent="0.25"/>
    <row r="28881" x14ac:dyDescent="0.25"/>
    <row r="28882" x14ac:dyDescent="0.25"/>
    <row r="28883" x14ac:dyDescent="0.25"/>
    <row r="28884" x14ac:dyDescent="0.25"/>
    <row r="28885" x14ac:dyDescent="0.25"/>
    <row r="28886" x14ac:dyDescent="0.25"/>
    <row r="28887" x14ac:dyDescent="0.25"/>
    <row r="28888" x14ac:dyDescent="0.25"/>
    <row r="28889" x14ac:dyDescent="0.25"/>
    <row r="28890" x14ac:dyDescent="0.25"/>
    <row r="28891" x14ac:dyDescent="0.25"/>
    <row r="28892" x14ac:dyDescent="0.25"/>
    <row r="28893" x14ac:dyDescent="0.25"/>
    <row r="28894" x14ac:dyDescent="0.25"/>
    <row r="28895" x14ac:dyDescent="0.25"/>
    <row r="28896" x14ac:dyDescent="0.25"/>
    <row r="28897" x14ac:dyDescent="0.25"/>
    <row r="28898" x14ac:dyDescent="0.25"/>
    <row r="28899" x14ac:dyDescent="0.25"/>
    <row r="28900" x14ac:dyDescent="0.25"/>
    <row r="28901" x14ac:dyDescent="0.25"/>
    <row r="28902" x14ac:dyDescent="0.25"/>
    <row r="28903" x14ac:dyDescent="0.25"/>
    <row r="28904" x14ac:dyDescent="0.25"/>
    <row r="28905" x14ac:dyDescent="0.25"/>
    <row r="28906" x14ac:dyDescent="0.25"/>
    <row r="28907" x14ac:dyDescent="0.25"/>
    <row r="28908" x14ac:dyDescent="0.25"/>
    <row r="28909" x14ac:dyDescent="0.25"/>
    <row r="28910" x14ac:dyDescent="0.25"/>
    <row r="28911" x14ac:dyDescent="0.25"/>
    <row r="28912" x14ac:dyDescent="0.25"/>
    <row r="28913" x14ac:dyDescent="0.25"/>
    <row r="28914" x14ac:dyDescent="0.25"/>
    <row r="28915" x14ac:dyDescent="0.25"/>
    <row r="28916" x14ac:dyDescent="0.25"/>
    <row r="28917" x14ac:dyDescent="0.25"/>
    <row r="28918" x14ac:dyDescent="0.25"/>
    <row r="28919" x14ac:dyDescent="0.25"/>
    <row r="28920" x14ac:dyDescent="0.25"/>
    <row r="28921" x14ac:dyDescent="0.25"/>
    <row r="28922" x14ac:dyDescent="0.25"/>
    <row r="28923" x14ac:dyDescent="0.25"/>
    <row r="28924" x14ac:dyDescent="0.25"/>
    <row r="28925" x14ac:dyDescent="0.25"/>
    <row r="28926" x14ac:dyDescent="0.25"/>
    <row r="28927" x14ac:dyDescent="0.25"/>
    <row r="28928" x14ac:dyDescent="0.25"/>
    <row r="28929" x14ac:dyDescent="0.25"/>
    <row r="28930" x14ac:dyDescent="0.25"/>
    <row r="28931" x14ac:dyDescent="0.25"/>
    <row r="28932" x14ac:dyDescent="0.25"/>
    <row r="28933" x14ac:dyDescent="0.25"/>
    <row r="28934" x14ac:dyDescent="0.25"/>
    <row r="28935" x14ac:dyDescent="0.25"/>
    <row r="28936" x14ac:dyDescent="0.25"/>
    <row r="28937" x14ac:dyDescent="0.25"/>
    <row r="28938" x14ac:dyDescent="0.25"/>
    <row r="28939" x14ac:dyDescent="0.25"/>
    <row r="28940" x14ac:dyDescent="0.25"/>
    <row r="28941" x14ac:dyDescent="0.25"/>
    <row r="28942" x14ac:dyDescent="0.25"/>
    <row r="28943" x14ac:dyDescent="0.25"/>
    <row r="28944" x14ac:dyDescent="0.25"/>
    <row r="28945" x14ac:dyDescent="0.25"/>
    <row r="28946" x14ac:dyDescent="0.25"/>
    <row r="28947" x14ac:dyDescent="0.25"/>
    <row r="28948" x14ac:dyDescent="0.25"/>
    <row r="28949" x14ac:dyDescent="0.25"/>
    <row r="28950" x14ac:dyDescent="0.25"/>
    <row r="28951" x14ac:dyDescent="0.25"/>
    <row r="28952" x14ac:dyDescent="0.25"/>
    <row r="28953" x14ac:dyDescent="0.25"/>
    <row r="28954" x14ac:dyDescent="0.25"/>
    <row r="28955" x14ac:dyDescent="0.25"/>
    <row r="28956" x14ac:dyDescent="0.25"/>
    <row r="28957" x14ac:dyDescent="0.25"/>
    <row r="28958" x14ac:dyDescent="0.25"/>
    <row r="28959" x14ac:dyDescent="0.25"/>
    <row r="28960" x14ac:dyDescent="0.25"/>
    <row r="28961" x14ac:dyDescent="0.25"/>
    <row r="28962" x14ac:dyDescent="0.25"/>
    <row r="28963" x14ac:dyDescent="0.25"/>
    <row r="28964" x14ac:dyDescent="0.25"/>
    <row r="28965" x14ac:dyDescent="0.25"/>
    <row r="28966" x14ac:dyDescent="0.25"/>
    <row r="28967" x14ac:dyDescent="0.25"/>
    <row r="28968" x14ac:dyDescent="0.25"/>
    <row r="28969" x14ac:dyDescent="0.25"/>
    <row r="28970" x14ac:dyDescent="0.25"/>
    <row r="28971" x14ac:dyDescent="0.25"/>
    <row r="28972" x14ac:dyDescent="0.25"/>
    <row r="28973" x14ac:dyDescent="0.25"/>
    <row r="28974" x14ac:dyDescent="0.25"/>
    <row r="28975" x14ac:dyDescent="0.25"/>
    <row r="28976" x14ac:dyDescent="0.25"/>
    <row r="28977" x14ac:dyDescent="0.25"/>
    <row r="28978" x14ac:dyDescent="0.25"/>
    <row r="28979" x14ac:dyDescent="0.25"/>
    <row r="28980" x14ac:dyDescent="0.25"/>
    <row r="28981" x14ac:dyDescent="0.25"/>
    <row r="28982" x14ac:dyDescent="0.25"/>
    <row r="28983" x14ac:dyDescent="0.25"/>
    <row r="28984" x14ac:dyDescent="0.25"/>
    <row r="28985" x14ac:dyDescent="0.25"/>
    <row r="28986" x14ac:dyDescent="0.25"/>
    <row r="28987" x14ac:dyDescent="0.25"/>
    <row r="28988" x14ac:dyDescent="0.25"/>
    <row r="28989" x14ac:dyDescent="0.25"/>
    <row r="28990" x14ac:dyDescent="0.25"/>
    <row r="28991" x14ac:dyDescent="0.25"/>
    <row r="28992" x14ac:dyDescent="0.25"/>
    <row r="28993" x14ac:dyDescent="0.25"/>
    <row r="28994" x14ac:dyDescent="0.25"/>
    <row r="28995" x14ac:dyDescent="0.25"/>
    <row r="28996" x14ac:dyDescent="0.25"/>
    <row r="28997" x14ac:dyDescent="0.25"/>
    <row r="28998" x14ac:dyDescent="0.25"/>
    <row r="28999" x14ac:dyDescent="0.25"/>
    <row r="29000" x14ac:dyDescent="0.25"/>
    <row r="29001" x14ac:dyDescent="0.25"/>
    <row r="29002" x14ac:dyDescent="0.25"/>
    <row r="29003" x14ac:dyDescent="0.25"/>
    <row r="29004" x14ac:dyDescent="0.25"/>
    <row r="29005" x14ac:dyDescent="0.25"/>
    <row r="29006" x14ac:dyDescent="0.25"/>
    <row r="29007" x14ac:dyDescent="0.25"/>
    <row r="29008" x14ac:dyDescent="0.25"/>
    <row r="29009" x14ac:dyDescent="0.25"/>
    <row r="29010" x14ac:dyDescent="0.25"/>
    <row r="29011" x14ac:dyDescent="0.25"/>
    <row r="29012" x14ac:dyDescent="0.25"/>
    <row r="29013" x14ac:dyDescent="0.25"/>
    <row r="29014" x14ac:dyDescent="0.25"/>
    <row r="29015" x14ac:dyDescent="0.25"/>
    <row r="29016" x14ac:dyDescent="0.25"/>
    <row r="29017" x14ac:dyDescent="0.25"/>
    <row r="29018" x14ac:dyDescent="0.25"/>
    <row r="29019" x14ac:dyDescent="0.25"/>
    <row r="29020" x14ac:dyDescent="0.25"/>
    <row r="29021" x14ac:dyDescent="0.25"/>
    <row r="29022" x14ac:dyDescent="0.25"/>
    <row r="29023" x14ac:dyDescent="0.25"/>
    <row r="29024" x14ac:dyDescent="0.25"/>
    <row r="29025" x14ac:dyDescent="0.25"/>
    <row r="29026" x14ac:dyDescent="0.25"/>
    <row r="29027" x14ac:dyDescent="0.25"/>
    <row r="29028" x14ac:dyDescent="0.25"/>
    <row r="29029" x14ac:dyDescent="0.25"/>
    <row r="29030" x14ac:dyDescent="0.25"/>
    <row r="29031" x14ac:dyDescent="0.25"/>
    <row r="29032" x14ac:dyDescent="0.25"/>
    <row r="29033" x14ac:dyDescent="0.25"/>
    <row r="29034" x14ac:dyDescent="0.25"/>
    <row r="29035" x14ac:dyDescent="0.25"/>
    <row r="29036" x14ac:dyDescent="0.25"/>
    <row r="29037" x14ac:dyDescent="0.25"/>
    <row r="29038" x14ac:dyDescent="0.25"/>
    <row r="29039" x14ac:dyDescent="0.25"/>
    <row r="29040" x14ac:dyDescent="0.25"/>
    <row r="29041" x14ac:dyDescent="0.25"/>
    <row r="29042" x14ac:dyDescent="0.25"/>
    <row r="29043" x14ac:dyDescent="0.25"/>
    <row r="29044" x14ac:dyDescent="0.25"/>
    <row r="29045" x14ac:dyDescent="0.25"/>
    <row r="29046" x14ac:dyDescent="0.25"/>
    <row r="29047" x14ac:dyDescent="0.25"/>
    <row r="29048" x14ac:dyDescent="0.25"/>
    <row r="29049" x14ac:dyDescent="0.25"/>
    <row r="29050" x14ac:dyDescent="0.25"/>
    <row r="29051" x14ac:dyDescent="0.25"/>
    <row r="29052" x14ac:dyDescent="0.25"/>
    <row r="29053" x14ac:dyDescent="0.25"/>
    <row r="29054" x14ac:dyDescent="0.25"/>
    <row r="29055" x14ac:dyDescent="0.25"/>
    <row r="29056" x14ac:dyDescent="0.25"/>
    <row r="29057" x14ac:dyDescent="0.25"/>
    <row r="29058" x14ac:dyDescent="0.25"/>
    <row r="29059" x14ac:dyDescent="0.25"/>
    <row r="29060" x14ac:dyDescent="0.25"/>
    <row r="29061" x14ac:dyDescent="0.25"/>
    <row r="29062" x14ac:dyDescent="0.25"/>
    <row r="29063" x14ac:dyDescent="0.25"/>
    <row r="29064" x14ac:dyDescent="0.25"/>
    <row r="29065" x14ac:dyDescent="0.25"/>
    <row r="29066" x14ac:dyDescent="0.25"/>
    <row r="29067" x14ac:dyDescent="0.25"/>
    <row r="29068" x14ac:dyDescent="0.25"/>
    <row r="29069" x14ac:dyDescent="0.25"/>
    <row r="29070" x14ac:dyDescent="0.25"/>
    <row r="29071" x14ac:dyDescent="0.25"/>
    <row r="29072" x14ac:dyDescent="0.25"/>
    <row r="29073" x14ac:dyDescent="0.25"/>
    <row r="29074" x14ac:dyDescent="0.25"/>
    <row r="29075" x14ac:dyDescent="0.25"/>
    <row r="29076" x14ac:dyDescent="0.25"/>
    <row r="29077" x14ac:dyDescent="0.25"/>
    <row r="29078" x14ac:dyDescent="0.25"/>
    <row r="29079" x14ac:dyDescent="0.25"/>
    <row r="29080" x14ac:dyDescent="0.25"/>
    <row r="29081" x14ac:dyDescent="0.25"/>
    <row r="29082" x14ac:dyDescent="0.25"/>
    <row r="29083" x14ac:dyDescent="0.25"/>
    <row r="29084" x14ac:dyDescent="0.25"/>
    <row r="29085" x14ac:dyDescent="0.25"/>
    <row r="29086" x14ac:dyDescent="0.25"/>
    <row r="29087" x14ac:dyDescent="0.25"/>
    <row r="29088" x14ac:dyDescent="0.25"/>
    <row r="29089" x14ac:dyDescent="0.25"/>
    <row r="29090" x14ac:dyDescent="0.25"/>
    <row r="29091" x14ac:dyDescent="0.25"/>
    <row r="29092" x14ac:dyDescent="0.25"/>
    <row r="29093" x14ac:dyDescent="0.25"/>
    <row r="29094" x14ac:dyDescent="0.25"/>
    <row r="29095" x14ac:dyDescent="0.25"/>
    <row r="29096" x14ac:dyDescent="0.25"/>
    <row r="29097" x14ac:dyDescent="0.25"/>
    <row r="29098" x14ac:dyDescent="0.25"/>
    <row r="29099" x14ac:dyDescent="0.25"/>
    <row r="29100" x14ac:dyDescent="0.25"/>
    <row r="29101" x14ac:dyDescent="0.25"/>
    <row r="29102" x14ac:dyDescent="0.25"/>
    <row r="29103" x14ac:dyDescent="0.25"/>
    <row r="29104" x14ac:dyDescent="0.25"/>
    <row r="29105" x14ac:dyDescent="0.25"/>
    <row r="29106" x14ac:dyDescent="0.25"/>
    <row r="29107" x14ac:dyDescent="0.25"/>
    <row r="29108" x14ac:dyDescent="0.25"/>
    <row r="29109" x14ac:dyDescent="0.25"/>
    <row r="29110" x14ac:dyDescent="0.25"/>
    <row r="29111" x14ac:dyDescent="0.25"/>
    <row r="29112" x14ac:dyDescent="0.25"/>
    <row r="29113" x14ac:dyDescent="0.25"/>
    <row r="29114" x14ac:dyDescent="0.25"/>
    <row r="29115" x14ac:dyDescent="0.25"/>
    <row r="29116" x14ac:dyDescent="0.25"/>
    <row r="29117" x14ac:dyDescent="0.25"/>
    <row r="29118" x14ac:dyDescent="0.25"/>
    <row r="29119" x14ac:dyDescent="0.25"/>
    <row r="29120" x14ac:dyDescent="0.25"/>
    <row r="29121" x14ac:dyDescent="0.25"/>
    <row r="29122" x14ac:dyDescent="0.25"/>
    <row r="29123" x14ac:dyDescent="0.25"/>
    <row r="29124" x14ac:dyDescent="0.25"/>
    <row r="29125" x14ac:dyDescent="0.25"/>
    <row r="29126" x14ac:dyDescent="0.25"/>
    <row r="29127" x14ac:dyDescent="0.25"/>
    <row r="29128" x14ac:dyDescent="0.25"/>
    <row r="29129" x14ac:dyDescent="0.25"/>
    <row r="29130" x14ac:dyDescent="0.25"/>
    <row r="29131" x14ac:dyDescent="0.25"/>
    <row r="29132" x14ac:dyDescent="0.25"/>
    <row r="29133" x14ac:dyDescent="0.25"/>
    <row r="29134" x14ac:dyDescent="0.25"/>
    <row r="29135" x14ac:dyDescent="0.25"/>
    <row r="29136" x14ac:dyDescent="0.25"/>
    <row r="29137" x14ac:dyDescent="0.25"/>
    <row r="29138" x14ac:dyDescent="0.25"/>
    <row r="29139" x14ac:dyDescent="0.25"/>
    <row r="29140" x14ac:dyDescent="0.25"/>
    <row r="29141" x14ac:dyDescent="0.25"/>
    <row r="29142" x14ac:dyDescent="0.25"/>
    <row r="29143" x14ac:dyDescent="0.25"/>
    <row r="29144" x14ac:dyDescent="0.25"/>
    <row r="29145" x14ac:dyDescent="0.25"/>
    <row r="29146" x14ac:dyDescent="0.25"/>
    <row r="29147" x14ac:dyDescent="0.25"/>
    <row r="29148" x14ac:dyDescent="0.25"/>
    <row r="29149" x14ac:dyDescent="0.25"/>
    <row r="29150" x14ac:dyDescent="0.25"/>
    <row r="29151" x14ac:dyDescent="0.25"/>
    <row r="29152" x14ac:dyDescent="0.25"/>
    <row r="29153" x14ac:dyDescent="0.25"/>
    <row r="29154" x14ac:dyDescent="0.25"/>
    <row r="29155" x14ac:dyDescent="0.25"/>
    <row r="29156" x14ac:dyDescent="0.25"/>
    <row r="29157" x14ac:dyDescent="0.25"/>
    <row r="29158" x14ac:dyDescent="0.25"/>
    <row r="29159" x14ac:dyDescent="0.25"/>
    <row r="29160" x14ac:dyDescent="0.25"/>
    <row r="29161" x14ac:dyDescent="0.25"/>
    <row r="29162" x14ac:dyDescent="0.25"/>
    <row r="29163" x14ac:dyDescent="0.25"/>
    <row r="29164" x14ac:dyDescent="0.25"/>
    <row r="29165" x14ac:dyDescent="0.25"/>
    <row r="29166" x14ac:dyDescent="0.25"/>
    <row r="29167" x14ac:dyDescent="0.25"/>
    <row r="29168" x14ac:dyDescent="0.25"/>
    <row r="29169" x14ac:dyDescent="0.25"/>
    <row r="29170" x14ac:dyDescent="0.25"/>
    <row r="29171" x14ac:dyDescent="0.25"/>
    <row r="29172" x14ac:dyDescent="0.25"/>
    <row r="29173" x14ac:dyDescent="0.25"/>
    <row r="29174" x14ac:dyDescent="0.25"/>
    <row r="29175" x14ac:dyDescent="0.25"/>
    <row r="29176" x14ac:dyDescent="0.25"/>
    <row r="29177" x14ac:dyDescent="0.25"/>
    <row r="29178" x14ac:dyDescent="0.25"/>
    <row r="29179" x14ac:dyDescent="0.25"/>
    <row r="29180" x14ac:dyDescent="0.25"/>
    <row r="29181" x14ac:dyDescent="0.25"/>
    <row r="29182" x14ac:dyDescent="0.25"/>
    <row r="29183" x14ac:dyDescent="0.25"/>
    <row r="29184" x14ac:dyDescent="0.25"/>
    <row r="29185" x14ac:dyDescent="0.25"/>
    <row r="29186" x14ac:dyDescent="0.25"/>
    <row r="29187" x14ac:dyDescent="0.25"/>
    <row r="29188" x14ac:dyDescent="0.25"/>
    <row r="29189" x14ac:dyDescent="0.25"/>
    <row r="29190" x14ac:dyDescent="0.25"/>
    <row r="29191" x14ac:dyDescent="0.25"/>
    <row r="29192" x14ac:dyDescent="0.25"/>
    <row r="29193" x14ac:dyDescent="0.25"/>
    <row r="29194" x14ac:dyDescent="0.25"/>
    <row r="29195" x14ac:dyDescent="0.25"/>
    <row r="29196" x14ac:dyDescent="0.25"/>
    <row r="29197" x14ac:dyDescent="0.25"/>
    <row r="29198" x14ac:dyDescent="0.25"/>
    <row r="29199" x14ac:dyDescent="0.25"/>
    <row r="29200" x14ac:dyDescent="0.25"/>
    <row r="29201" x14ac:dyDescent="0.25"/>
    <row r="29202" x14ac:dyDescent="0.25"/>
    <row r="29203" x14ac:dyDescent="0.25"/>
    <row r="29204" x14ac:dyDescent="0.25"/>
    <row r="29205" x14ac:dyDescent="0.25"/>
    <row r="29206" x14ac:dyDescent="0.25"/>
    <row r="29207" x14ac:dyDescent="0.25"/>
    <row r="29208" x14ac:dyDescent="0.25"/>
    <row r="29209" x14ac:dyDescent="0.25"/>
    <row r="29210" x14ac:dyDescent="0.25"/>
    <row r="29211" x14ac:dyDescent="0.25"/>
    <row r="29212" x14ac:dyDescent="0.25"/>
    <row r="29213" x14ac:dyDescent="0.25"/>
    <row r="29214" x14ac:dyDescent="0.25"/>
    <row r="29215" x14ac:dyDescent="0.25"/>
    <row r="29216" x14ac:dyDescent="0.25"/>
    <row r="29217" x14ac:dyDescent="0.25"/>
    <row r="29218" x14ac:dyDescent="0.25"/>
    <row r="29219" x14ac:dyDescent="0.25"/>
    <row r="29220" x14ac:dyDescent="0.25"/>
    <row r="29221" x14ac:dyDescent="0.25"/>
    <row r="29222" x14ac:dyDescent="0.25"/>
    <row r="29223" x14ac:dyDescent="0.25"/>
    <row r="29224" x14ac:dyDescent="0.25"/>
    <row r="29225" x14ac:dyDescent="0.25"/>
    <row r="29226" x14ac:dyDescent="0.25"/>
    <row r="29227" x14ac:dyDescent="0.25"/>
    <row r="29228" x14ac:dyDescent="0.25"/>
    <row r="29229" x14ac:dyDescent="0.25"/>
    <row r="29230" x14ac:dyDescent="0.25"/>
    <row r="29231" x14ac:dyDescent="0.25"/>
    <row r="29232" x14ac:dyDescent="0.25"/>
    <row r="29233" x14ac:dyDescent="0.25"/>
    <row r="29234" x14ac:dyDescent="0.25"/>
    <row r="29235" x14ac:dyDescent="0.25"/>
    <row r="29236" x14ac:dyDescent="0.25"/>
    <row r="29237" x14ac:dyDescent="0.25"/>
    <row r="29238" x14ac:dyDescent="0.25"/>
    <row r="29239" x14ac:dyDescent="0.25"/>
    <row r="29240" x14ac:dyDescent="0.25"/>
    <row r="29241" x14ac:dyDescent="0.25"/>
    <row r="29242" x14ac:dyDescent="0.25"/>
    <row r="29243" x14ac:dyDescent="0.25"/>
    <row r="29244" x14ac:dyDescent="0.25"/>
    <row r="29245" x14ac:dyDescent="0.25"/>
    <row r="29246" x14ac:dyDescent="0.25"/>
    <row r="29247" x14ac:dyDescent="0.25"/>
    <row r="29248" x14ac:dyDescent="0.25"/>
    <row r="29249" x14ac:dyDescent="0.25"/>
    <row r="29250" x14ac:dyDescent="0.25"/>
    <row r="29251" x14ac:dyDescent="0.25"/>
    <row r="29252" x14ac:dyDescent="0.25"/>
    <row r="29253" x14ac:dyDescent="0.25"/>
    <row r="29254" x14ac:dyDescent="0.25"/>
    <row r="29255" x14ac:dyDescent="0.25"/>
    <row r="29256" x14ac:dyDescent="0.25"/>
    <row r="29257" x14ac:dyDescent="0.25"/>
    <row r="29258" x14ac:dyDescent="0.25"/>
    <row r="29259" x14ac:dyDescent="0.25"/>
    <row r="29260" x14ac:dyDescent="0.25"/>
    <row r="29261" x14ac:dyDescent="0.25"/>
    <row r="29262" x14ac:dyDescent="0.25"/>
    <row r="29263" x14ac:dyDescent="0.25"/>
    <row r="29264" x14ac:dyDescent="0.25"/>
    <row r="29265" x14ac:dyDescent="0.25"/>
    <row r="29266" x14ac:dyDescent="0.25"/>
    <row r="29267" x14ac:dyDescent="0.25"/>
    <row r="29268" x14ac:dyDescent="0.25"/>
    <row r="29269" x14ac:dyDescent="0.25"/>
    <row r="29270" x14ac:dyDescent="0.25"/>
    <row r="29271" x14ac:dyDescent="0.25"/>
    <row r="29272" x14ac:dyDescent="0.25"/>
    <row r="29273" x14ac:dyDescent="0.25"/>
    <row r="29274" x14ac:dyDescent="0.25"/>
    <row r="29275" x14ac:dyDescent="0.25"/>
    <row r="29276" x14ac:dyDescent="0.25"/>
    <row r="29277" x14ac:dyDescent="0.25"/>
    <row r="29278" x14ac:dyDescent="0.25"/>
    <row r="29279" x14ac:dyDescent="0.25"/>
    <row r="29280" x14ac:dyDescent="0.25"/>
    <row r="29281" x14ac:dyDescent="0.25"/>
    <row r="29282" x14ac:dyDescent="0.25"/>
    <row r="29283" x14ac:dyDescent="0.25"/>
    <row r="29284" x14ac:dyDescent="0.25"/>
    <row r="29285" x14ac:dyDescent="0.25"/>
    <row r="29286" x14ac:dyDescent="0.25"/>
    <row r="29287" x14ac:dyDescent="0.25"/>
    <row r="29288" x14ac:dyDescent="0.25"/>
    <row r="29289" x14ac:dyDescent="0.25"/>
    <row r="29290" x14ac:dyDescent="0.25"/>
    <row r="29291" x14ac:dyDescent="0.25"/>
    <row r="29292" x14ac:dyDescent="0.25"/>
    <row r="29293" x14ac:dyDescent="0.25"/>
    <row r="29294" x14ac:dyDescent="0.25"/>
    <row r="29295" x14ac:dyDescent="0.25"/>
    <row r="29296" x14ac:dyDescent="0.25"/>
    <row r="29297" x14ac:dyDescent="0.25"/>
    <row r="29298" x14ac:dyDescent="0.25"/>
    <row r="29299" x14ac:dyDescent="0.25"/>
    <row r="29300" x14ac:dyDescent="0.25"/>
    <row r="29301" x14ac:dyDescent="0.25"/>
    <row r="29302" x14ac:dyDescent="0.25"/>
    <row r="29303" x14ac:dyDescent="0.25"/>
    <row r="29304" x14ac:dyDescent="0.25"/>
    <row r="29305" x14ac:dyDescent="0.25"/>
    <row r="29306" x14ac:dyDescent="0.25"/>
    <row r="29307" x14ac:dyDescent="0.25"/>
    <row r="29308" x14ac:dyDescent="0.25"/>
    <row r="29309" x14ac:dyDescent="0.25"/>
    <row r="29310" x14ac:dyDescent="0.25"/>
    <row r="29311" x14ac:dyDescent="0.25"/>
    <row r="29312" x14ac:dyDescent="0.25"/>
    <row r="29313" x14ac:dyDescent="0.25"/>
    <row r="29314" x14ac:dyDescent="0.25"/>
    <row r="29315" x14ac:dyDescent="0.25"/>
    <row r="29316" x14ac:dyDescent="0.25"/>
    <row r="29317" x14ac:dyDescent="0.25"/>
    <row r="29318" x14ac:dyDescent="0.25"/>
    <row r="29319" x14ac:dyDescent="0.25"/>
    <row r="29320" x14ac:dyDescent="0.25"/>
    <row r="29321" x14ac:dyDescent="0.25"/>
    <row r="29322" x14ac:dyDescent="0.25"/>
    <row r="29323" x14ac:dyDescent="0.25"/>
    <row r="29324" x14ac:dyDescent="0.25"/>
    <row r="29325" x14ac:dyDescent="0.25"/>
    <row r="29326" x14ac:dyDescent="0.25"/>
    <row r="29327" x14ac:dyDescent="0.25"/>
    <row r="29328" x14ac:dyDescent="0.25"/>
    <row r="29329" x14ac:dyDescent="0.25"/>
    <row r="29330" x14ac:dyDescent="0.25"/>
    <row r="29331" x14ac:dyDescent="0.25"/>
    <row r="29332" x14ac:dyDescent="0.25"/>
    <row r="29333" x14ac:dyDescent="0.25"/>
    <row r="29334" x14ac:dyDescent="0.25"/>
    <row r="29335" x14ac:dyDescent="0.25"/>
    <row r="29336" x14ac:dyDescent="0.25"/>
    <row r="29337" x14ac:dyDescent="0.25"/>
    <row r="29338" x14ac:dyDescent="0.25"/>
    <row r="29339" x14ac:dyDescent="0.25"/>
    <row r="29340" x14ac:dyDescent="0.25"/>
    <row r="29341" x14ac:dyDescent="0.25"/>
    <row r="29342" x14ac:dyDescent="0.25"/>
    <row r="29343" x14ac:dyDescent="0.25"/>
    <row r="29344" x14ac:dyDescent="0.25"/>
    <row r="29345" x14ac:dyDescent="0.25"/>
    <row r="29346" x14ac:dyDescent="0.25"/>
    <row r="29347" x14ac:dyDescent="0.25"/>
    <row r="29348" x14ac:dyDescent="0.25"/>
    <row r="29349" x14ac:dyDescent="0.25"/>
    <row r="29350" x14ac:dyDescent="0.25"/>
    <row r="29351" x14ac:dyDescent="0.25"/>
    <row r="29352" x14ac:dyDescent="0.25"/>
    <row r="29353" x14ac:dyDescent="0.25"/>
    <row r="29354" x14ac:dyDescent="0.25"/>
    <row r="29355" x14ac:dyDescent="0.25"/>
    <row r="29356" x14ac:dyDescent="0.25"/>
    <row r="29357" x14ac:dyDescent="0.25"/>
    <row r="29358" x14ac:dyDescent="0.25"/>
    <row r="29359" x14ac:dyDescent="0.25"/>
    <row r="29360" x14ac:dyDescent="0.25"/>
    <row r="29361" x14ac:dyDescent="0.25"/>
    <row r="29362" x14ac:dyDescent="0.25"/>
    <row r="29363" x14ac:dyDescent="0.25"/>
    <row r="29364" x14ac:dyDescent="0.25"/>
    <row r="29365" x14ac:dyDescent="0.25"/>
    <row r="29366" x14ac:dyDescent="0.25"/>
    <row r="29367" x14ac:dyDescent="0.25"/>
    <row r="29368" x14ac:dyDescent="0.25"/>
    <row r="29369" x14ac:dyDescent="0.25"/>
    <row r="29370" x14ac:dyDescent="0.25"/>
    <row r="29371" x14ac:dyDescent="0.25"/>
    <row r="29372" x14ac:dyDescent="0.25"/>
    <row r="29373" x14ac:dyDescent="0.25"/>
    <row r="29374" x14ac:dyDescent="0.25"/>
    <row r="29375" x14ac:dyDescent="0.25"/>
    <row r="29376" x14ac:dyDescent="0.25"/>
    <row r="29377" x14ac:dyDescent="0.25"/>
    <row r="29378" x14ac:dyDescent="0.25"/>
    <row r="29379" x14ac:dyDescent="0.25"/>
    <row r="29380" x14ac:dyDescent="0.25"/>
    <row r="29381" x14ac:dyDescent="0.25"/>
    <row r="29382" x14ac:dyDescent="0.25"/>
    <row r="29383" x14ac:dyDescent="0.25"/>
    <row r="29384" x14ac:dyDescent="0.25"/>
    <row r="29385" x14ac:dyDescent="0.25"/>
    <row r="29386" x14ac:dyDescent="0.25"/>
    <row r="29387" x14ac:dyDescent="0.25"/>
    <row r="29388" x14ac:dyDescent="0.25"/>
    <row r="29389" x14ac:dyDescent="0.25"/>
    <row r="29390" x14ac:dyDescent="0.25"/>
    <row r="29391" x14ac:dyDescent="0.25"/>
    <row r="29392" x14ac:dyDescent="0.25"/>
    <row r="29393" x14ac:dyDescent="0.25"/>
    <row r="29394" x14ac:dyDescent="0.25"/>
    <row r="29395" x14ac:dyDescent="0.25"/>
    <row r="29396" x14ac:dyDescent="0.25"/>
    <row r="29397" x14ac:dyDescent="0.25"/>
    <row r="29398" x14ac:dyDescent="0.25"/>
    <row r="29399" x14ac:dyDescent="0.25"/>
    <row r="29400" x14ac:dyDescent="0.25"/>
    <row r="29401" x14ac:dyDescent="0.25"/>
    <row r="29402" x14ac:dyDescent="0.25"/>
    <row r="29403" x14ac:dyDescent="0.25"/>
    <row r="29404" x14ac:dyDescent="0.25"/>
    <row r="29405" x14ac:dyDescent="0.25"/>
    <row r="29406" x14ac:dyDescent="0.25"/>
    <row r="29407" x14ac:dyDescent="0.25"/>
    <row r="29408" x14ac:dyDescent="0.25"/>
    <row r="29409" x14ac:dyDescent="0.25"/>
    <row r="29410" x14ac:dyDescent="0.25"/>
    <row r="29411" x14ac:dyDescent="0.25"/>
    <row r="29412" x14ac:dyDescent="0.25"/>
    <row r="29413" x14ac:dyDescent="0.25"/>
    <row r="29414" x14ac:dyDescent="0.25"/>
    <row r="29415" x14ac:dyDescent="0.25"/>
    <row r="29416" x14ac:dyDescent="0.25"/>
    <row r="29417" x14ac:dyDescent="0.25"/>
    <row r="29418" x14ac:dyDescent="0.25"/>
    <row r="29419" x14ac:dyDescent="0.25"/>
    <row r="29420" x14ac:dyDescent="0.25"/>
    <row r="29421" x14ac:dyDescent="0.25"/>
    <row r="29422" x14ac:dyDescent="0.25"/>
    <row r="29423" x14ac:dyDescent="0.25"/>
    <row r="29424" x14ac:dyDescent="0.25"/>
    <row r="29425" x14ac:dyDescent="0.25"/>
    <row r="29426" x14ac:dyDescent="0.25"/>
    <row r="29427" x14ac:dyDescent="0.25"/>
    <row r="29428" x14ac:dyDescent="0.25"/>
    <row r="29429" x14ac:dyDescent="0.25"/>
    <row r="29430" x14ac:dyDescent="0.25"/>
    <row r="29431" x14ac:dyDescent="0.25"/>
    <row r="29432" x14ac:dyDescent="0.25"/>
    <row r="29433" x14ac:dyDescent="0.25"/>
    <row r="29434" x14ac:dyDescent="0.25"/>
    <row r="29435" x14ac:dyDescent="0.25"/>
    <row r="29436" x14ac:dyDescent="0.25"/>
    <row r="29437" x14ac:dyDescent="0.25"/>
    <row r="29438" x14ac:dyDescent="0.25"/>
    <row r="29439" x14ac:dyDescent="0.25"/>
    <row r="29440" x14ac:dyDescent="0.25"/>
    <row r="29441" x14ac:dyDescent="0.25"/>
    <row r="29442" x14ac:dyDescent="0.25"/>
    <row r="29443" x14ac:dyDescent="0.25"/>
    <row r="29444" x14ac:dyDescent="0.25"/>
    <row r="29445" x14ac:dyDescent="0.25"/>
    <row r="29446" x14ac:dyDescent="0.25"/>
    <row r="29447" x14ac:dyDescent="0.25"/>
    <row r="29448" x14ac:dyDescent="0.25"/>
    <row r="29449" x14ac:dyDescent="0.25"/>
    <row r="29450" x14ac:dyDescent="0.25"/>
    <row r="29451" x14ac:dyDescent="0.25"/>
    <row r="29452" x14ac:dyDescent="0.25"/>
    <row r="29453" x14ac:dyDescent="0.25"/>
    <row r="29454" x14ac:dyDescent="0.25"/>
    <row r="29455" x14ac:dyDescent="0.25"/>
    <row r="29456" x14ac:dyDescent="0.25"/>
    <row r="29457" x14ac:dyDescent="0.25"/>
    <row r="29458" x14ac:dyDescent="0.25"/>
    <row r="29459" x14ac:dyDescent="0.25"/>
    <row r="29460" x14ac:dyDescent="0.25"/>
    <row r="29461" x14ac:dyDescent="0.25"/>
    <row r="29462" x14ac:dyDescent="0.25"/>
    <row r="29463" x14ac:dyDescent="0.25"/>
    <row r="29464" x14ac:dyDescent="0.25"/>
    <row r="29465" x14ac:dyDescent="0.25"/>
    <row r="29466" x14ac:dyDescent="0.25"/>
    <row r="29467" x14ac:dyDescent="0.25"/>
    <row r="29468" x14ac:dyDescent="0.25"/>
    <row r="29469" x14ac:dyDescent="0.25"/>
    <row r="29470" x14ac:dyDescent="0.25"/>
    <row r="29471" x14ac:dyDescent="0.25"/>
    <row r="29472" x14ac:dyDescent="0.25"/>
    <row r="29473" x14ac:dyDescent="0.25"/>
    <row r="29474" x14ac:dyDescent="0.25"/>
    <row r="29475" x14ac:dyDescent="0.25"/>
    <row r="29476" x14ac:dyDescent="0.25"/>
    <row r="29477" x14ac:dyDescent="0.25"/>
    <row r="29478" x14ac:dyDescent="0.25"/>
    <row r="29479" x14ac:dyDescent="0.25"/>
    <row r="29480" x14ac:dyDescent="0.25"/>
    <row r="29481" x14ac:dyDescent="0.25"/>
    <row r="29482" x14ac:dyDescent="0.25"/>
    <row r="29483" x14ac:dyDescent="0.25"/>
    <row r="29484" x14ac:dyDescent="0.25"/>
    <row r="29485" x14ac:dyDescent="0.25"/>
    <row r="29486" x14ac:dyDescent="0.25"/>
    <row r="29487" x14ac:dyDescent="0.25"/>
    <row r="29488" x14ac:dyDescent="0.25"/>
    <row r="29489" x14ac:dyDescent="0.25"/>
    <row r="29490" x14ac:dyDescent="0.25"/>
    <row r="29491" x14ac:dyDescent="0.25"/>
    <row r="29492" x14ac:dyDescent="0.25"/>
    <row r="29493" x14ac:dyDescent="0.25"/>
    <row r="29494" x14ac:dyDescent="0.25"/>
    <row r="29495" x14ac:dyDescent="0.25"/>
    <row r="29496" x14ac:dyDescent="0.25"/>
    <row r="29497" x14ac:dyDescent="0.25"/>
    <row r="29498" x14ac:dyDescent="0.25"/>
    <row r="29499" x14ac:dyDescent="0.25"/>
    <row r="29500" x14ac:dyDescent="0.25"/>
    <row r="29501" x14ac:dyDescent="0.25"/>
    <row r="29502" x14ac:dyDescent="0.25"/>
    <row r="29503" x14ac:dyDescent="0.25"/>
    <row r="29504" x14ac:dyDescent="0.25"/>
    <row r="29505" x14ac:dyDescent="0.25"/>
    <row r="29506" x14ac:dyDescent="0.25"/>
    <row r="29507" x14ac:dyDescent="0.25"/>
    <row r="29508" x14ac:dyDescent="0.25"/>
    <row r="29509" x14ac:dyDescent="0.25"/>
    <row r="29510" x14ac:dyDescent="0.25"/>
    <row r="29511" x14ac:dyDescent="0.25"/>
    <row r="29512" x14ac:dyDescent="0.25"/>
    <row r="29513" x14ac:dyDescent="0.25"/>
    <row r="29514" x14ac:dyDescent="0.25"/>
    <row r="29515" x14ac:dyDescent="0.25"/>
    <row r="29516" x14ac:dyDescent="0.25"/>
    <row r="29517" x14ac:dyDescent="0.25"/>
    <row r="29518" x14ac:dyDescent="0.25"/>
    <row r="29519" x14ac:dyDescent="0.25"/>
    <row r="29520" x14ac:dyDescent="0.25"/>
    <row r="29521" x14ac:dyDescent="0.25"/>
    <row r="29522" x14ac:dyDescent="0.25"/>
    <row r="29523" x14ac:dyDescent="0.25"/>
    <row r="29524" x14ac:dyDescent="0.25"/>
    <row r="29525" x14ac:dyDescent="0.25"/>
    <row r="29526" x14ac:dyDescent="0.25"/>
    <row r="29527" x14ac:dyDescent="0.25"/>
    <row r="29528" x14ac:dyDescent="0.25"/>
    <row r="29529" x14ac:dyDescent="0.25"/>
    <row r="29530" x14ac:dyDescent="0.25"/>
    <row r="29531" x14ac:dyDescent="0.25"/>
    <row r="29532" x14ac:dyDescent="0.25"/>
    <row r="29533" x14ac:dyDescent="0.25"/>
    <row r="29534" x14ac:dyDescent="0.25"/>
    <row r="29535" x14ac:dyDescent="0.25"/>
    <row r="29536" x14ac:dyDescent="0.25"/>
    <row r="29537" x14ac:dyDescent="0.25"/>
    <row r="29538" x14ac:dyDescent="0.25"/>
    <row r="29539" x14ac:dyDescent="0.25"/>
    <row r="29540" x14ac:dyDescent="0.25"/>
    <row r="29541" x14ac:dyDescent="0.25"/>
    <row r="29542" x14ac:dyDescent="0.25"/>
    <row r="29543" x14ac:dyDescent="0.25"/>
    <row r="29544" x14ac:dyDescent="0.25"/>
    <row r="29545" x14ac:dyDescent="0.25"/>
    <row r="29546" x14ac:dyDescent="0.25"/>
    <row r="29547" x14ac:dyDescent="0.25"/>
    <row r="29548" x14ac:dyDescent="0.25"/>
    <row r="29549" x14ac:dyDescent="0.25"/>
    <row r="29550" x14ac:dyDescent="0.25"/>
    <row r="29551" x14ac:dyDescent="0.25"/>
    <row r="29552" x14ac:dyDescent="0.25"/>
    <row r="29553" x14ac:dyDescent="0.25"/>
    <row r="29554" x14ac:dyDescent="0.25"/>
    <row r="29555" x14ac:dyDescent="0.25"/>
    <row r="29556" x14ac:dyDescent="0.25"/>
    <row r="29557" x14ac:dyDescent="0.25"/>
    <row r="29558" x14ac:dyDescent="0.25"/>
    <row r="29559" x14ac:dyDescent="0.25"/>
    <row r="29560" x14ac:dyDescent="0.25"/>
    <row r="29561" x14ac:dyDescent="0.25"/>
    <row r="29562" x14ac:dyDescent="0.25"/>
    <row r="29563" x14ac:dyDescent="0.25"/>
    <row r="29564" x14ac:dyDescent="0.25"/>
    <row r="29565" x14ac:dyDescent="0.25"/>
    <row r="29566" x14ac:dyDescent="0.25"/>
    <row r="29567" x14ac:dyDescent="0.25"/>
    <row r="29568" x14ac:dyDescent="0.25"/>
    <row r="29569" x14ac:dyDescent="0.25"/>
    <row r="29570" x14ac:dyDescent="0.25"/>
    <row r="29571" x14ac:dyDescent="0.25"/>
    <row r="29572" x14ac:dyDescent="0.25"/>
    <row r="29573" x14ac:dyDescent="0.25"/>
    <row r="29574" x14ac:dyDescent="0.25"/>
    <row r="29575" x14ac:dyDescent="0.25"/>
    <row r="29576" x14ac:dyDescent="0.25"/>
    <row r="29577" x14ac:dyDescent="0.25"/>
    <row r="29578" x14ac:dyDescent="0.25"/>
    <row r="29579" x14ac:dyDescent="0.25"/>
    <row r="29580" x14ac:dyDescent="0.25"/>
    <row r="29581" x14ac:dyDescent="0.25"/>
    <row r="29582" x14ac:dyDescent="0.25"/>
    <row r="29583" x14ac:dyDescent="0.25"/>
    <row r="29584" x14ac:dyDescent="0.25"/>
    <row r="29585" x14ac:dyDescent="0.25"/>
    <row r="29586" x14ac:dyDescent="0.25"/>
    <row r="29587" x14ac:dyDescent="0.25"/>
    <row r="29588" x14ac:dyDescent="0.25"/>
    <row r="29589" x14ac:dyDescent="0.25"/>
    <row r="29590" x14ac:dyDescent="0.25"/>
    <row r="29591" x14ac:dyDescent="0.25"/>
    <row r="29592" x14ac:dyDescent="0.25"/>
    <row r="29593" x14ac:dyDescent="0.25"/>
    <row r="29594" x14ac:dyDescent="0.25"/>
    <row r="29595" x14ac:dyDescent="0.25"/>
    <row r="29596" x14ac:dyDescent="0.25"/>
    <row r="29597" x14ac:dyDescent="0.25"/>
    <row r="29598" x14ac:dyDescent="0.25"/>
    <row r="29599" x14ac:dyDescent="0.25"/>
    <row r="29600" x14ac:dyDescent="0.25"/>
    <row r="29601" x14ac:dyDescent="0.25"/>
    <row r="29602" x14ac:dyDescent="0.25"/>
    <row r="29603" x14ac:dyDescent="0.25"/>
    <row r="29604" x14ac:dyDescent="0.25"/>
    <row r="29605" x14ac:dyDescent="0.25"/>
    <row r="29606" x14ac:dyDescent="0.25"/>
    <row r="29607" x14ac:dyDescent="0.25"/>
    <row r="29608" x14ac:dyDescent="0.25"/>
    <row r="29609" x14ac:dyDescent="0.25"/>
    <row r="29610" x14ac:dyDescent="0.25"/>
    <row r="29611" x14ac:dyDescent="0.25"/>
    <row r="29612" x14ac:dyDescent="0.25"/>
    <row r="29613" x14ac:dyDescent="0.25"/>
    <row r="29614" x14ac:dyDescent="0.25"/>
    <row r="29615" x14ac:dyDescent="0.25"/>
    <row r="29616" x14ac:dyDescent="0.25"/>
    <row r="29617" x14ac:dyDescent="0.25"/>
    <row r="29618" x14ac:dyDescent="0.25"/>
    <row r="29619" x14ac:dyDescent="0.25"/>
    <row r="29620" x14ac:dyDescent="0.25"/>
    <row r="29621" x14ac:dyDescent="0.25"/>
    <row r="29622" x14ac:dyDescent="0.25"/>
    <row r="29623" x14ac:dyDescent="0.25"/>
    <row r="29624" x14ac:dyDescent="0.25"/>
    <row r="29625" x14ac:dyDescent="0.25"/>
    <row r="29626" x14ac:dyDescent="0.25"/>
    <row r="29627" x14ac:dyDescent="0.25"/>
    <row r="29628" x14ac:dyDescent="0.25"/>
    <row r="29629" x14ac:dyDescent="0.25"/>
    <row r="29630" x14ac:dyDescent="0.25"/>
    <row r="29631" x14ac:dyDescent="0.25"/>
    <row r="29632" x14ac:dyDescent="0.25"/>
    <row r="29633" x14ac:dyDescent="0.25"/>
    <row r="29634" x14ac:dyDescent="0.25"/>
    <row r="29635" x14ac:dyDescent="0.25"/>
    <row r="29636" x14ac:dyDescent="0.25"/>
    <row r="29637" x14ac:dyDescent="0.25"/>
    <row r="29638" x14ac:dyDescent="0.25"/>
    <row r="29639" x14ac:dyDescent="0.25"/>
    <row r="29640" x14ac:dyDescent="0.25"/>
    <row r="29641" x14ac:dyDescent="0.25"/>
    <row r="29642" x14ac:dyDescent="0.25"/>
    <row r="29643" x14ac:dyDescent="0.25"/>
    <row r="29644" x14ac:dyDescent="0.25"/>
    <row r="29645" x14ac:dyDescent="0.25"/>
    <row r="29646" x14ac:dyDescent="0.25"/>
    <row r="29647" x14ac:dyDescent="0.25"/>
    <row r="29648" x14ac:dyDescent="0.25"/>
    <row r="29649" x14ac:dyDescent="0.25"/>
    <row r="29650" x14ac:dyDescent="0.25"/>
    <row r="29651" x14ac:dyDescent="0.25"/>
    <row r="29652" x14ac:dyDescent="0.25"/>
    <row r="29653" x14ac:dyDescent="0.25"/>
    <row r="29654" x14ac:dyDescent="0.25"/>
    <row r="29655" x14ac:dyDescent="0.25"/>
    <row r="29656" x14ac:dyDescent="0.25"/>
    <row r="29657" x14ac:dyDescent="0.25"/>
    <row r="29658" x14ac:dyDescent="0.25"/>
    <row r="29659" x14ac:dyDescent="0.25"/>
    <row r="29660" x14ac:dyDescent="0.25"/>
    <row r="29661" x14ac:dyDescent="0.25"/>
    <row r="29662" x14ac:dyDescent="0.25"/>
    <row r="29663" x14ac:dyDescent="0.25"/>
    <row r="29664" x14ac:dyDescent="0.25"/>
    <row r="29665" x14ac:dyDescent="0.25"/>
    <row r="29666" x14ac:dyDescent="0.25"/>
    <row r="29667" x14ac:dyDescent="0.25"/>
    <row r="29668" x14ac:dyDescent="0.25"/>
    <row r="29669" x14ac:dyDescent="0.25"/>
    <row r="29670" x14ac:dyDescent="0.25"/>
    <row r="29671" x14ac:dyDescent="0.25"/>
    <row r="29672" x14ac:dyDescent="0.25"/>
    <row r="29673" x14ac:dyDescent="0.25"/>
    <row r="29674" x14ac:dyDescent="0.25"/>
    <row r="29675" x14ac:dyDescent="0.25"/>
    <row r="29676" x14ac:dyDescent="0.25"/>
    <row r="29677" x14ac:dyDescent="0.25"/>
    <row r="29678" x14ac:dyDescent="0.25"/>
    <row r="29679" x14ac:dyDescent="0.25"/>
    <row r="29680" x14ac:dyDescent="0.25"/>
    <row r="29681" x14ac:dyDescent="0.25"/>
    <row r="29682" x14ac:dyDescent="0.25"/>
    <row r="29683" x14ac:dyDescent="0.25"/>
    <row r="29684" x14ac:dyDescent="0.25"/>
    <row r="29685" x14ac:dyDescent="0.25"/>
    <row r="29686" x14ac:dyDescent="0.25"/>
    <row r="29687" x14ac:dyDescent="0.25"/>
    <row r="29688" x14ac:dyDescent="0.25"/>
    <row r="29689" x14ac:dyDescent="0.25"/>
    <row r="29690" x14ac:dyDescent="0.25"/>
    <row r="29691" x14ac:dyDescent="0.25"/>
    <row r="29692" x14ac:dyDescent="0.25"/>
    <row r="29693" x14ac:dyDescent="0.25"/>
    <row r="29694" x14ac:dyDescent="0.25"/>
    <row r="29695" x14ac:dyDescent="0.25"/>
    <row r="29696" x14ac:dyDescent="0.25"/>
    <row r="29697" x14ac:dyDescent="0.25"/>
    <row r="29698" x14ac:dyDescent="0.25"/>
    <row r="29699" x14ac:dyDescent="0.25"/>
    <row r="29700" x14ac:dyDescent="0.25"/>
    <row r="29701" x14ac:dyDescent="0.25"/>
    <row r="29702" x14ac:dyDescent="0.25"/>
    <row r="29703" x14ac:dyDescent="0.25"/>
    <row r="29704" x14ac:dyDescent="0.25"/>
    <row r="29705" x14ac:dyDescent="0.25"/>
    <row r="29706" x14ac:dyDescent="0.25"/>
    <row r="29707" x14ac:dyDescent="0.25"/>
    <row r="29708" x14ac:dyDescent="0.25"/>
    <row r="29709" x14ac:dyDescent="0.25"/>
    <row r="29710" x14ac:dyDescent="0.25"/>
    <row r="29711" x14ac:dyDescent="0.25"/>
    <row r="29712" x14ac:dyDescent="0.25"/>
    <row r="29713" x14ac:dyDescent="0.25"/>
    <row r="29714" x14ac:dyDescent="0.25"/>
    <row r="29715" x14ac:dyDescent="0.25"/>
    <row r="29716" x14ac:dyDescent="0.25"/>
    <row r="29717" x14ac:dyDescent="0.25"/>
    <row r="29718" x14ac:dyDescent="0.25"/>
    <row r="29719" x14ac:dyDescent="0.25"/>
    <row r="29720" x14ac:dyDescent="0.25"/>
    <row r="29721" x14ac:dyDescent="0.25"/>
    <row r="29722" x14ac:dyDescent="0.25"/>
    <row r="29723" x14ac:dyDescent="0.25"/>
    <row r="29724" x14ac:dyDescent="0.25"/>
    <row r="29725" x14ac:dyDescent="0.25"/>
    <row r="29726" x14ac:dyDescent="0.25"/>
    <row r="29727" x14ac:dyDescent="0.25"/>
    <row r="29728" x14ac:dyDescent="0.25"/>
    <row r="29729" x14ac:dyDescent="0.25"/>
    <row r="29730" x14ac:dyDescent="0.25"/>
    <row r="29731" x14ac:dyDescent="0.25"/>
    <row r="29732" x14ac:dyDescent="0.25"/>
    <row r="29733" x14ac:dyDescent="0.25"/>
    <row r="29734" x14ac:dyDescent="0.25"/>
    <row r="29735" x14ac:dyDescent="0.25"/>
    <row r="29736" x14ac:dyDescent="0.25"/>
    <row r="29737" x14ac:dyDescent="0.25"/>
    <row r="29738" x14ac:dyDescent="0.25"/>
    <row r="29739" x14ac:dyDescent="0.25"/>
    <row r="29740" x14ac:dyDescent="0.25"/>
    <row r="29741" x14ac:dyDescent="0.25"/>
    <row r="29742" x14ac:dyDescent="0.25"/>
    <row r="29743" x14ac:dyDescent="0.25"/>
    <row r="29744" x14ac:dyDescent="0.25"/>
    <row r="29745" x14ac:dyDescent="0.25"/>
    <row r="29746" x14ac:dyDescent="0.25"/>
    <row r="29747" x14ac:dyDescent="0.25"/>
    <row r="29748" x14ac:dyDescent="0.25"/>
    <row r="29749" x14ac:dyDescent="0.25"/>
    <row r="29750" x14ac:dyDescent="0.25"/>
    <row r="29751" x14ac:dyDescent="0.25"/>
    <row r="29752" x14ac:dyDescent="0.25"/>
    <row r="29753" x14ac:dyDescent="0.25"/>
    <row r="29754" x14ac:dyDescent="0.25"/>
    <row r="29755" x14ac:dyDescent="0.25"/>
    <row r="29756" x14ac:dyDescent="0.25"/>
    <row r="29757" x14ac:dyDescent="0.25"/>
    <row r="29758" x14ac:dyDescent="0.25"/>
    <row r="29759" x14ac:dyDescent="0.25"/>
    <row r="29760" x14ac:dyDescent="0.25"/>
    <row r="29761" x14ac:dyDescent="0.25"/>
    <row r="29762" x14ac:dyDescent="0.25"/>
    <row r="29763" x14ac:dyDescent="0.25"/>
    <row r="29764" x14ac:dyDescent="0.25"/>
    <row r="29765" x14ac:dyDescent="0.25"/>
    <row r="29766" x14ac:dyDescent="0.25"/>
    <row r="29767" x14ac:dyDescent="0.25"/>
    <row r="29768" x14ac:dyDescent="0.25"/>
    <row r="29769" x14ac:dyDescent="0.25"/>
    <row r="29770" x14ac:dyDescent="0.25"/>
    <row r="29771" x14ac:dyDescent="0.25"/>
    <row r="29772" x14ac:dyDescent="0.25"/>
    <row r="29773" x14ac:dyDescent="0.25"/>
    <row r="29774" x14ac:dyDescent="0.25"/>
    <row r="29775" x14ac:dyDescent="0.25"/>
    <row r="29776" x14ac:dyDescent="0.25"/>
    <row r="29777" x14ac:dyDescent="0.25"/>
    <row r="29778" x14ac:dyDescent="0.25"/>
    <row r="29779" x14ac:dyDescent="0.25"/>
    <row r="29780" x14ac:dyDescent="0.25"/>
    <row r="29781" x14ac:dyDescent="0.25"/>
    <row r="29782" x14ac:dyDescent="0.25"/>
    <row r="29783" x14ac:dyDescent="0.25"/>
    <row r="29784" x14ac:dyDescent="0.25"/>
    <row r="29785" x14ac:dyDescent="0.25"/>
    <row r="29786" x14ac:dyDescent="0.25"/>
    <row r="29787" x14ac:dyDescent="0.25"/>
    <row r="29788" x14ac:dyDescent="0.25"/>
    <row r="29789" x14ac:dyDescent="0.25"/>
    <row r="29790" x14ac:dyDescent="0.25"/>
    <row r="29791" x14ac:dyDescent="0.25"/>
    <row r="29792" x14ac:dyDescent="0.25"/>
    <row r="29793" x14ac:dyDescent="0.25"/>
    <row r="29794" x14ac:dyDescent="0.25"/>
    <row r="29795" x14ac:dyDescent="0.25"/>
    <row r="29796" x14ac:dyDescent="0.25"/>
    <row r="29797" x14ac:dyDescent="0.25"/>
    <row r="29798" x14ac:dyDescent="0.25"/>
    <row r="29799" x14ac:dyDescent="0.25"/>
    <row r="29800" x14ac:dyDescent="0.25"/>
    <row r="29801" x14ac:dyDescent="0.25"/>
    <row r="29802" x14ac:dyDescent="0.25"/>
    <row r="29803" x14ac:dyDescent="0.25"/>
    <row r="29804" x14ac:dyDescent="0.25"/>
    <row r="29805" x14ac:dyDescent="0.25"/>
    <row r="29806" x14ac:dyDescent="0.25"/>
    <row r="29807" x14ac:dyDescent="0.25"/>
    <row r="29808" x14ac:dyDescent="0.25"/>
    <row r="29809" x14ac:dyDescent="0.25"/>
    <row r="29810" x14ac:dyDescent="0.25"/>
    <row r="29811" x14ac:dyDescent="0.25"/>
    <row r="29812" x14ac:dyDescent="0.25"/>
    <row r="29813" x14ac:dyDescent="0.25"/>
    <row r="29814" x14ac:dyDescent="0.25"/>
    <row r="29815" x14ac:dyDescent="0.25"/>
    <row r="29816" x14ac:dyDescent="0.25"/>
    <row r="29817" x14ac:dyDescent="0.25"/>
    <row r="29818" x14ac:dyDescent="0.25"/>
    <row r="29819" x14ac:dyDescent="0.25"/>
    <row r="29820" x14ac:dyDescent="0.25"/>
    <row r="29821" x14ac:dyDescent="0.25"/>
    <row r="29822" x14ac:dyDescent="0.25"/>
    <row r="29823" x14ac:dyDescent="0.25"/>
    <row r="29824" x14ac:dyDescent="0.25"/>
    <row r="29825" x14ac:dyDescent="0.25"/>
    <row r="29826" x14ac:dyDescent="0.25"/>
    <row r="29827" x14ac:dyDescent="0.25"/>
    <row r="29828" x14ac:dyDescent="0.25"/>
    <row r="29829" x14ac:dyDescent="0.25"/>
    <row r="29830" x14ac:dyDescent="0.25"/>
    <row r="29831" x14ac:dyDescent="0.25"/>
    <row r="29832" x14ac:dyDescent="0.25"/>
    <row r="29833" x14ac:dyDescent="0.25"/>
    <row r="29834" x14ac:dyDescent="0.25"/>
    <row r="29835" x14ac:dyDescent="0.25"/>
    <row r="29836" x14ac:dyDescent="0.25"/>
    <row r="29837" x14ac:dyDescent="0.25"/>
    <row r="29838" x14ac:dyDescent="0.25"/>
    <row r="29839" x14ac:dyDescent="0.25"/>
    <row r="29840" x14ac:dyDescent="0.25"/>
    <row r="29841" x14ac:dyDescent="0.25"/>
    <row r="29842" x14ac:dyDescent="0.25"/>
    <row r="29843" x14ac:dyDescent="0.25"/>
    <row r="29844" x14ac:dyDescent="0.25"/>
    <row r="29845" x14ac:dyDescent="0.25"/>
    <row r="29846" x14ac:dyDescent="0.25"/>
    <row r="29847" x14ac:dyDescent="0.25"/>
    <row r="29848" x14ac:dyDescent="0.25"/>
    <row r="29849" x14ac:dyDescent="0.25"/>
    <row r="29850" x14ac:dyDescent="0.25"/>
    <row r="29851" x14ac:dyDescent="0.25"/>
    <row r="29852" x14ac:dyDescent="0.25"/>
    <row r="29853" x14ac:dyDescent="0.25"/>
    <row r="29854" x14ac:dyDescent="0.25"/>
    <row r="29855" x14ac:dyDescent="0.25"/>
    <row r="29856" x14ac:dyDescent="0.25"/>
    <row r="29857" x14ac:dyDescent="0.25"/>
    <row r="29858" x14ac:dyDescent="0.25"/>
    <row r="29859" x14ac:dyDescent="0.25"/>
    <row r="29860" x14ac:dyDescent="0.25"/>
    <row r="29861" x14ac:dyDescent="0.25"/>
    <row r="29862" x14ac:dyDescent="0.25"/>
    <row r="29863" x14ac:dyDescent="0.25"/>
    <row r="29864" x14ac:dyDescent="0.25"/>
    <row r="29865" x14ac:dyDescent="0.25"/>
    <row r="29866" x14ac:dyDescent="0.25"/>
    <row r="29867" x14ac:dyDescent="0.25"/>
    <row r="29868" x14ac:dyDescent="0.25"/>
    <row r="29869" x14ac:dyDescent="0.25"/>
    <row r="29870" x14ac:dyDescent="0.25"/>
    <row r="29871" x14ac:dyDescent="0.25"/>
    <row r="29872" x14ac:dyDescent="0.25"/>
    <row r="29873" x14ac:dyDescent="0.25"/>
    <row r="29874" x14ac:dyDescent="0.25"/>
    <row r="29875" x14ac:dyDescent="0.25"/>
    <row r="29876" x14ac:dyDescent="0.25"/>
    <row r="29877" x14ac:dyDescent="0.25"/>
    <row r="29878" x14ac:dyDescent="0.25"/>
    <row r="29879" x14ac:dyDescent="0.25"/>
    <row r="29880" x14ac:dyDescent="0.25"/>
    <row r="29881" x14ac:dyDescent="0.25"/>
    <row r="29882" x14ac:dyDescent="0.25"/>
    <row r="29883" x14ac:dyDescent="0.25"/>
    <row r="29884" x14ac:dyDescent="0.25"/>
    <row r="29885" x14ac:dyDescent="0.25"/>
    <row r="29886" x14ac:dyDescent="0.25"/>
    <row r="29887" x14ac:dyDescent="0.25"/>
    <row r="29888" x14ac:dyDescent="0.25"/>
    <row r="29889" x14ac:dyDescent="0.25"/>
    <row r="29890" x14ac:dyDescent="0.25"/>
    <row r="29891" x14ac:dyDescent="0.25"/>
    <row r="29892" x14ac:dyDescent="0.25"/>
    <row r="29893" x14ac:dyDescent="0.25"/>
    <row r="29894" x14ac:dyDescent="0.25"/>
    <row r="29895" x14ac:dyDescent="0.25"/>
    <row r="29896" x14ac:dyDescent="0.25"/>
    <row r="29897" x14ac:dyDescent="0.25"/>
    <row r="29898" x14ac:dyDescent="0.25"/>
    <row r="29899" x14ac:dyDescent="0.25"/>
    <row r="29900" x14ac:dyDescent="0.25"/>
    <row r="29901" x14ac:dyDescent="0.25"/>
    <row r="29902" x14ac:dyDescent="0.25"/>
    <row r="29903" x14ac:dyDescent="0.25"/>
    <row r="29904" x14ac:dyDescent="0.25"/>
    <row r="29905" x14ac:dyDescent="0.25"/>
    <row r="29906" x14ac:dyDescent="0.25"/>
    <row r="29907" x14ac:dyDescent="0.25"/>
    <row r="29908" x14ac:dyDescent="0.25"/>
    <row r="29909" x14ac:dyDescent="0.25"/>
    <row r="29910" x14ac:dyDescent="0.25"/>
    <row r="29911" x14ac:dyDescent="0.25"/>
    <row r="29912" x14ac:dyDescent="0.25"/>
    <row r="29913" x14ac:dyDescent="0.25"/>
    <row r="29914" x14ac:dyDescent="0.25"/>
    <row r="29915" x14ac:dyDescent="0.25"/>
    <row r="29916" x14ac:dyDescent="0.25"/>
    <row r="29917" x14ac:dyDescent="0.25"/>
    <row r="29918" x14ac:dyDescent="0.25"/>
    <row r="29919" x14ac:dyDescent="0.25"/>
    <row r="29920" x14ac:dyDescent="0.25"/>
    <row r="29921" x14ac:dyDescent="0.25"/>
    <row r="29922" x14ac:dyDescent="0.25"/>
    <row r="29923" x14ac:dyDescent="0.25"/>
    <row r="29924" x14ac:dyDescent="0.25"/>
    <row r="29925" x14ac:dyDescent="0.25"/>
    <row r="29926" x14ac:dyDescent="0.25"/>
    <row r="29927" x14ac:dyDescent="0.25"/>
    <row r="29928" x14ac:dyDescent="0.25"/>
    <row r="29929" x14ac:dyDescent="0.25"/>
    <row r="29930" x14ac:dyDescent="0.25"/>
    <row r="29931" x14ac:dyDescent="0.25"/>
    <row r="29932" x14ac:dyDescent="0.25"/>
    <row r="29933" x14ac:dyDescent="0.25"/>
    <row r="29934" x14ac:dyDescent="0.25"/>
    <row r="29935" x14ac:dyDescent="0.25"/>
    <row r="29936" x14ac:dyDescent="0.25"/>
    <row r="29937" x14ac:dyDescent="0.25"/>
    <row r="29938" x14ac:dyDescent="0.25"/>
    <row r="29939" x14ac:dyDescent="0.25"/>
    <row r="29940" x14ac:dyDescent="0.25"/>
    <row r="29941" x14ac:dyDescent="0.25"/>
    <row r="29942" x14ac:dyDescent="0.25"/>
    <row r="29943" x14ac:dyDescent="0.25"/>
    <row r="29944" x14ac:dyDescent="0.25"/>
    <row r="29945" x14ac:dyDescent="0.25"/>
    <row r="29946" x14ac:dyDescent="0.25"/>
    <row r="29947" x14ac:dyDescent="0.25"/>
    <row r="29948" x14ac:dyDescent="0.25"/>
    <row r="29949" x14ac:dyDescent="0.25"/>
    <row r="29950" x14ac:dyDescent="0.25"/>
    <row r="29951" x14ac:dyDescent="0.25"/>
    <row r="29952" x14ac:dyDescent="0.25"/>
    <row r="29953" x14ac:dyDescent="0.25"/>
    <row r="29954" x14ac:dyDescent="0.25"/>
    <row r="29955" x14ac:dyDescent="0.25"/>
    <row r="29956" x14ac:dyDescent="0.25"/>
    <row r="29957" x14ac:dyDescent="0.25"/>
    <row r="29958" x14ac:dyDescent="0.25"/>
    <row r="29959" x14ac:dyDescent="0.25"/>
    <row r="29960" x14ac:dyDescent="0.25"/>
    <row r="29961" x14ac:dyDescent="0.25"/>
    <row r="29962" x14ac:dyDescent="0.25"/>
    <row r="29963" x14ac:dyDescent="0.25"/>
    <row r="29964" x14ac:dyDescent="0.25"/>
    <row r="29965" x14ac:dyDescent="0.25"/>
    <row r="29966" x14ac:dyDescent="0.25"/>
    <row r="29967" x14ac:dyDescent="0.25"/>
    <row r="29968" x14ac:dyDescent="0.25"/>
    <row r="29969" x14ac:dyDescent="0.25"/>
    <row r="29970" x14ac:dyDescent="0.25"/>
    <row r="29971" x14ac:dyDescent="0.25"/>
    <row r="29972" x14ac:dyDescent="0.25"/>
    <row r="29973" x14ac:dyDescent="0.25"/>
    <row r="29974" x14ac:dyDescent="0.25"/>
    <row r="29975" x14ac:dyDescent="0.25"/>
    <row r="29976" x14ac:dyDescent="0.25"/>
    <row r="29977" x14ac:dyDescent="0.25"/>
    <row r="29978" x14ac:dyDescent="0.25"/>
    <row r="29979" x14ac:dyDescent="0.25"/>
    <row r="29980" x14ac:dyDescent="0.25"/>
    <row r="29981" x14ac:dyDescent="0.25"/>
    <row r="29982" x14ac:dyDescent="0.25"/>
    <row r="29983" x14ac:dyDescent="0.25"/>
    <row r="29984" x14ac:dyDescent="0.25"/>
    <row r="29985" x14ac:dyDescent="0.25"/>
    <row r="29986" x14ac:dyDescent="0.25"/>
    <row r="29987" x14ac:dyDescent="0.25"/>
    <row r="29988" x14ac:dyDescent="0.25"/>
    <row r="29989" x14ac:dyDescent="0.25"/>
    <row r="29990" x14ac:dyDescent="0.25"/>
    <row r="29991" x14ac:dyDescent="0.25"/>
    <row r="29992" x14ac:dyDescent="0.25"/>
    <row r="29993" x14ac:dyDescent="0.25"/>
    <row r="29994" x14ac:dyDescent="0.25"/>
    <row r="29995" x14ac:dyDescent="0.25"/>
    <row r="29996" x14ac:dyDescent="0.25"/>
    <row r="29997" x14ac:dyDescent="0.25"/>
    <row r="29998" x14ac:dyDescent="0.25"/>
    <row r="29999" x14ac:dyDescent="0.25"/>
    <row r="30000" x14ac:dyDescent="0.25"/>
    <row r="30001" x14ac:dyDescent="0.25"/>
    <row r="30002" x14ac:dyDescent="0.25"/>
    <row r="30003" x14ac:dyDescent="0.25"/>
    <row r="30004" x14ac:dyDescent="0.25"/>
    <row r="30005" x14ac:dyDescent="0.25"/>
    <row r="30006" x14ac:dyDescent="0.25"/>
    <row r="30007" x14ac:dyDescent="0.25"/>
    <row r="30008" x14ac:dyDescent="0.25"/>
    <row r="30009" x14ac:dyDescent="0.25"/>
    <row r="30010" x14ac:dyDescent="0.25"/>
    <row r="30011" x14ac:dyDescent="0.25"/>
    <row r="30012" x14ac:dyDescent="0.25"/>
    <row r="30013" x14ac:dyDescent="0.25"/>
    <row r="30014" x14ac:dyDescent="0.25"/>
    <row r="30015" x14ac:dyDescent="0.25"/>
    <row r="30016" x14ac:dyDescent="0.25"/>
    <row r="30017" x14ac:dyDescent="0.25"/>
    <row r="30018" x14ac:dyDescent="0.25"/>
    <row r="30019" x14ac:dyDescent="0.25"/>
    <row r="30020" x14ac:dyDescent="0.25"/>
    <row r="30021" x14ac:dyDescent="0.25"/>
    <row r="30022" x14ac:dyDescent="0.25"/>
    <row r="30023" x14ac:dyDescent="0.25"/>
    <row r="30024" x14ac:dyDescent="0.25"/>
    <row r="30025" x14ac:dyDescent="0.25"/>
    <row r="30026" x14ac:dyDescent="0.25"/>
    <row r="30027" x14ac:dyDescent="0.25"/>
    <row r="30028" x14ac:dyDescent="0.25"/>
    <row r="30029" x14ac:dyDescent="0.25"/>
    <row r="30030" x14ac:dyDescent="0.25"/>
    <row r="30031" x14ac:dyDescent="0.25"/>
    <row r="30032" x14ac:dyDescent="0.25"/>
    <row r="30033" x14ac:dyDescent="0.25"/>
    <row r="30034" x14ac:dyDescent="0.25"/>
    <row r="30035" x14ac:dyDescent="0.25"/>
    <row r="30036" x14ac:dyDescent="0.25"/>
    <row r="30037" x14ac:dyDescent="0.25"/>
    <row r="30038" x14ac:dyDescent="0.25"/>
    <row r="30039" x14ac:dyDescent="0.25"/>
    <row r="30040" x14ac:dyDescent="0.25"/>
    <row r="30041" x14ac:dyDescent="0.25"/>
    <row r="30042" x14ac:dyDescent="0.25"/>
    <row r="30043" x14ac:dyDescent="0.25"/>
    <row r="30044" x14ac:dyDescent="0.25"/>
    <row r="30045" x14ac:dyDescent="0.25"/>
    <row r="30046" x14ac:dyDescent="0.25"/>
    <row r="30047" x14ac:dyDescent="0.25"/>
    <row r="30048" x14ac:dyDescent="0.25"/>
    <row r="30049" x14ac:dyDescent="0.25"/>
    <row r="30050" x14ac:dyDescent="0.25"/>
    <row r="30051" x14ac:dyDescent="0.25"/>
    <row r="30052" x14ac:dyDescent="0.25"/>
    <row r="30053" x14ac:dyDescent="0.25"/>
    <row r="30054" x14ac:dyDescent="0.25"/>
    <row r="30055" x14ac:dyDescent="0.25"/>
    <row r="30056" x14ac:dyDescent="0.25"/>
    <row r="30057" x14ac:dyDescent="0.25"/>
    <row r="30058" x14ac:dyDescent="0.25"/>
    <row r="30059" x14ac:dyDescent="0.25"/>
    <row r="30060" x14ac:dyDescent="0.25"/>
    <row r="30061" x14ac:dyDescent="0.25"/>
    <row r="30062" x14ac:dyDescent="0.25"/>
    <row r="30063" x14ac:dyDescent="0.25"/>
    <row r="30064" x14ac:dyDescent="0.25"/>
    <row r="30065" x14ac:dyDescent="0.25"/>
    <row r="30066" x14ac:dyDescent="0.25"/>
    <row r="30067" x14ac:dyDescent="0.25"/>
    <row r="30068" x14ac:dyDescent="0.25"/>
    <row r="30069" x14ac:dyDescent="0.25"/>
    <row r="30070" x14ac:dyDescent="0.25"/>
    <row r="30071" x14ac:dyDescent="0.25"/>
    <row r="30072" x14ac:dyDescent="0.25"/>
    <row r="30073" x14ac:dyDescent="0.25"/>
    <row r="30074" x14ac:dyDescent="0.25"/>
    <row r="30075" x14ac:dyDescent="0.25"/>
    <row r="30076" x14ac:dyDescent="0.25"/>
    <row r="30077" x14ac:dyDescent="0.25"/>
    <row r="30078" x14ac:dyDescent="0.25"/>
    <row r="30079" x14ac:dyDescent="0.25"/>
    <row r="30080" x14ac:dyDescent="0.25"/>
    <row r="30081" x14ac:dyDescent="0.25"/>
    <row r="30082" x14ac:dyDescent="0.25"/>
    <row r="30083" x14ac:dyDescent="0.25"/>
    <row r="30084" x14ac:dyDescent="0.25"/>
    <row r="30085" x14ac:dyDescent="0.25"/>
    <row r="30086" x14ac:dyDescent="0.25"/>
    <row r="30087" x14ac:dyDescent="0.25"/>
    <row r="30088" x14ac:dyDescent="0.25"/>
    <row r="30089" x14ac:dyDescent="0.25"/>
    <row r="30090" x14ac:dyDescent="0.25"/>
    <row r="30091" x14ac:dyDescent="0.25"/>
    <row r="30092" x14ac:dyDescent="0.25"/>
    <row r="30093" x14ac:dyDescent="0.25"/>
    <row r="30094" x14ac:dyDescent="0.25"/>
    <row r="30095" x14ac:dyDescent="0.25"/>
    <row r="30096" x14ac:dyDescent="0.25"/>
    <row r="30097" x14ac:dyDescent="0.25"/>
    <row r="30098" x14ac:dyDescent="0.25"/>
    <row r="30099" x14ac:dyDescent="0.25"/>
    <row r="30100" x14ac:dyDescent="0.25"/>
    <row r="30101" x14ac:dyDescent="0.25"/>
    <row r="30102" x14ac:dyDescent="0.25"/>
    <row r="30103" x14ac:dyDescent="0.25"/>
    <row r="30104" x14ac:dyDescent="0.25"/>
    <row r="30105" x14ac:dyDescent="0.25"/>
    <row r="30106" x14ac:dyDescent="0.25"/>
    <row r="30107" x14ac:dyDescent="0.25"/>
    <row r="30108" x14ac:dyDescent="0.25"/>
    <row r="30109" x14ac:dyDescent="0.25"/>
    <row r="30110" x14ac:dyDescent="0.25"/>
    <row r="30111" x14ac:dyDescent="0.25"/>
    <row r="30112" x14ac:dyDescent="0.25"/>
    <row r="30113" x14ac:dyDescent="0.25"/>
    <row r="30114" x14ac:dyDescent="0.25"/>
    <row r="30115" x14ac:dyDescent="0.25"/>
    <row r="30116" x14ac:dyDescent="0.25"/>
    <row r="30117" x14ac:dyDescent="0.25"/>
    <row r="30118" x14ac:dyDescent="0.25"/>
    <row r="30119" x14ac:dyDescent="0.25"/>
    <row r="30120" x14ac:dyDescent="0.25"/>
    <row r="30121" x14ac:dyDescent="0.25"/>
    <row r="30122" x14ac:dyDescent="0.25"/>
    <row r="30123" x14ac:dyDescent="0.25"/>
    <row r="30124" x14ac:dyDescent="0.25"/>
    <row r="30125" x14ac:dyDescent="0.25"/>
    <row r="30126" x14ac:dyDescent="0.25"/>
    <row r="30127" x14ac:dyDescent="0.25"/>
    <row r="30128" x14ac:dyDescent="0.25"/>
    <row r="30129" x14ac:dyDescent="0.25"/>
    <row r="30130" x14ac:dyDescent="0.25"/>
    <row r="30131" x14ac:dyDescent="0.25"/>
    <row r="30132" x14ac:dyDescent="0.25"/>
    <row r="30133" x14ac:dyDescent="0.25"/>
    <row r="30134" x14ac:dyDescent="0.25"/>
    <row r="30135" x14ac:dyDescent="0.25"/>
    <row r="30136" x14ac:dyDescent="0.25"/>
    <row r="30137" x14ac:dyDescent="0.25"/>
    <row r="30138" x14ac:dyDescent="0.25"/>
    <row r="30139" x14ac:dyDescent="0.25"/>
    <row r="30140" x14ac:dyDescent="0.25"/>
    <row r="30141" x14ac:dyDescent="0.25"/>
    <row r="30142" x14ac:dyDescent="0.25"/>
    <row r="30143" x14ac:dyDescent="0.25"/>
    <row r="30144" x14ac:dyDescent="0.25"/>
    <row r="30145" x14ac:dyDescent="0.25"/>
    <row r="30146" x14ac:dyDescent="0.25"/>
    <row r="30147" x14ac:dyDescent="0.25"/>
    <row r="30148" x14ac:dyDescent="0.25"/>
    <row r="30149" x14ac:dyDescent="0.25"/>
    <row r="30150" x14ac:dyDescent="0.25"/>
    <row r="30151" x14ac:dyDescent="0.25"/>
    <row r="30152" x14ac:dyDescent="0.25"/>
    <row r="30153" x14ac:dyDescent="0.25"/>
    <row r="30154" x14ac:dyDescent="0.25"/>
    <row r="30155" x14ac:dyDescent="0.25"/>
    <row r="30156" x14ac:dyDescent="0.25"/>
    <row r="30157" x14ac:dyDescent="0.25"/>
    <row r="30158" x14ac:dyDescent="0.25"/>
    <row r="30159" x14ac:dyDescent="0.25"/>
    <row r="30160" x14ac:dyDescent="0.25"/>
    <row r="30161" x14ac:dyDescent="0.25"/>
    <row r="30162" x14ac:dyDescent="0.25"/>
    <row r="30163" x14ac:dyDescent="0.25"/>
    <row r="30164" x14ac:dyDescent="0.25"/>
    <row r="30165" x14ac:dyDescent="0.25"/>
    <row r="30166" x14ac:dyDescent="0.25"/>
    <row r="30167" x14ac:dyDescent="0.25"/>
    <row r="30168" x14ac:dyDescent="0.25"/>
    <row r="30169" x14ac:dyDescent="0.25"/>
    <row r="30170" x14ac:dyDescent="0.25"/>
    <row r="30171" x14ac:dyDescent="0.25"/>
    <row r="30172" x14ac:dyDescent="0.25"/>
    <row r="30173" x14ac:dyDescent="0.25"/>
    <row r="30174" x14ac:dyDescent="0.25"/>
    <row r="30175" x14ac:dyDescent="0.25"/>
    <row r="30176" x14ac:dyDescent="0.25"/>
    <row r="30177" x14ac:dyDescent="0.25"/>
    <row r="30178" x14ac:dyDescent="0.25"/>
    <row r="30179" x14ac:dyDescent="0.25"/>
    <row r="30180" x14ac:dyDescent="0.25"/>
    <row r="30181" x14ac:dyDescent="0.25"/>
    <row r="30182" x14ac:dyDescent="0.25"/>
    <row r="30183" x14ac:dyDescent="0.25"/>
    <row r="30184" x14ac:dyDescent="0.25"/>
    <row r="30185" x14ac:dyDescent="0.25"/>
    <row r="30186" x14ac:dyDescent="0.25"/>
    <row r="30187" x14ac:dyDescent="0.25"/>
    <row r="30188" x14ac:dyDescent="0.25"/>
    <row r="30189" x14ac:dyDescent="0.25"/>
    <row r="30190" x14ac:dyDescent="0.25"/>
    <row r="30191" x14ac:dyDescent="0.25"/>
    <row r="30192" x14ac:dyDescent="0.25"/>
    <row r="30193" x14ac:dyDescent="0.25"/>
    <row r="30194" x14ac:dyDescent="0.25"/>
    <row r="30195" x14ac:dyDescent="0.25"/>
    <row r="30196" x14ac:dyDescent="0.25"/>
    <row r="30197" x14ac:dyDescent="0.25"/>
    <row r="30198" x14ac:dyDescent="0.25"/>
    <row r="30199" x14ac:dyDescent="0.25"/>
    <row r="30200" x14ac:dyDescent="0.25"/>
    <row r="30201" x14ac:dyDescent="0.25"/>
    <row r="30202" x14ac:dyDescent="0.25"/>
    <row r="30203" x14ac:dyDescent="0.25"/>
    <row r="30204" x14ac:dyDescent="0.25"/>
    <row r="30205" x14ac:dyDescent="0.25"/>
    <row r="30206" x14ac:dyDescent="0.25"/>
    <row r="30207" x14ac:dyDescent="0.25"/>
    <row r="30208" x14ac:dyDescent="0.25"/>
    <row r="30209" x14ac:dyDescent="0.25"/>
    <row r="30210" x14ac:dyDescent="0.25"/>
    <row r="30211" x14ac:dyDescent="0.25"/>
    <row r="30212" x14ac:dyDescent="0.25"/>
    <row r="30213" x14ac:dyDescent="0.25"/>
    <row r="30214" x14ac:dyDescent="0.25"/>
    <row r="30215" x14ac:dyDescent="0.25"/>
    <row r="30216" x14ac:dyDescent="0.25"/>
    <row r="30217" x14ac:dyDescent="0.25"/>
    <row r="30218" x14ac:dyDescent="0.25"/>
    <row r="30219" x14ac:dyDescent="0.25"/>
    <row r="30220" x14ac:dyDescent="0.25"/>
    <row r="30221" x14ac:dyDescent="0.25"/>
    <row r="30222" x14ac:dyDescent="0.25"/>
    <row r="30223" x14ac:dyDescent="0.25"/>
    <row r="30224" x14ac:dyDescent="0.25"/>
    <row r="30225" x14ac:dyDescent="0.25"/>
    <row r="30226" x14ac:dyDescent="0.25"/>
    <row r="30227" x14ac:dyDescent="0.25"/>
    <row r="30228" x14ac:dyDescent="0.25"/>
    <row r="30229" x14ac:dyDescent="0.25"/>
    <row r="30230" x14ac:dyDescent="0.25"/>
    <row r="30231" x14ac:dyDescent="0.25"/>
    <row r="30232" x14ac:dyDescent="0.25"/>
    <row r="30233" x14ac:dyDescent="0.25"/>
    <row r="30234" x14ac:dyDescent="0.25"/>
    <row r="30235" x14ac:dyDescent="0.25"/>
    <row r="30236" x14ac:dyDescent="0.25"/>
    <row r="30237" x14ac:dyDescent="0.25"/>
    <row r="30238" x14ac:dyDescent="0.25"/>
    <row r="30239" x14ac:dyDescent="0.25"/>
    <row r="30240" x14ac:dyDescent="0.25"/>
    <row r="30241" x14ac:dyDescent="0.25"/>
    <row r="30242" x14ac:dyDescent="0.25"/>
    <row r="30243" x14ac:dyDescent="0.25"/>
    <row r="30244" x14ac:dyDescent="0.25"/>
    <row r="30245" x14ac:dyDescent="0.25"/>
    <row r="30246" x14ac:dyDescent="0.25"/>
    <row r="30247" x14ac:dyDescent="0.25"/>
    <row r="30248" x14ac:dyDescent="0.25"/>
    <row r="30249" x14ac:dyDescent="0.25"/>
    <row r="30250" x14ac:dyDescent="0.25"/>
    <row r="30251" x14ac:dyDescent="0.25"/>
    <row r="30252" x14ac:dyDescent="0.25"/>
    <row r="30253" x14ac:dyDescent="0.25"/>
    <row r="30254" x14ac:dyDescent="0.25"/>
    <row r="30255" x14ac:dyDescent="0.25"/>
    <row r="30256" x14ac:dyDescent="0.25"/>
    <row r="30257" x14ac:dyDescent="0.25"/>
    <row r="30258" x14ac:dyDescent="0.25"/>
    <row r="30259" x14ac:dyDescent="0.25"/>
    <row r="30260" x14ac:dyDescent="0.25"/>
    <row r="30261" x14ac:dyDescent="0.25"/>
    <row r="30262" x14ac:dyDescent="0.25"/>
    <row r="30263" x14ac:dyDescent="0.25"/>
    <row r="30264" x14ac:dyDescent="0.25"/>
    <row r="30265" x14ac:dyDescent="0.25"/>
    <row r="30266" x14ac:dyDescent="0.25"/>
    <row r="30267" x14ac:dyDescent="0.25"/>
    <row r="30268" x14ac:dyDescent="0.25"/>
    <row r="30269" x14ac:dyDescent="0.25"/>
    <row r="30270" x14ac:dyDescent="0.25"/>
    <row r="30271" x14ac:dyDescent="0.25"/>
    <row r="30272" x14ac:dyDescent="0.25"/>
    <row r="30273" x14ac:dyDescent="0.25"/>
    <row r="30274" x14ac:dyDescent="0.25"/>
    <row r="30275" x14ac:dyDescent="0.25"/>
    <row r="30276" x14ac:dyDescent="0.25"/>
    <row r="30277" x14ac:dyDescent="0.25"/>
    <row r="30278" x14ac:dyDescent="0.25"/>
    <row r="30279" x14ac:dyDescent="0.25"/>
    <row r="30280" x14ac:dyDescent="0.25"/>
    <row r="30281" x14ac:dyDescent="0.25"/>
    <row r="30282" x14ac:dyDescent="0.25"/>
    <row r="30283" x14ac:dyDescent="0.25"/>
    <row r="30284" x14ac:dyDescent="0.25"/>
    <row r="30285" x14ac:dyDescent="0.25"/>
    <row r="30286" x14ac:dyDescent="0.25"/>
    <row r="30287" x14ac:dyDescent="0.25"/>
    <row r="30288" x14ac:dyDescent="0.25"/>
    <row r="30289" x14ac:dyDescent="0.25"/>
    <row r="30290" x14ac:dyDescent="0.25"/>
    <row r="30291" x14ac:dyDescent="0.25"/>
    <row r="30292" x14ac:dyDescent="0.25"/>
    <row r="30293" x14ac:dyDescent="0.25"/>
    <row r="30294" x14ac:dyDescent="0.25"/>
    <row r="30295" x14ac:dyDescent="0.25"/>
    <row r="30296" x14ac:dyDescent="0.25"/>
    <row r="30297" x14ac:dyDescent="0.25"/>
    <row r="30298" x14ac:dyDescent="0.25"/>
    <row r="30299" x14ac:dyDescent="0.25"/>
    <row r="30300" x14ac:dyDescent="0.25"/>
    <row r="30301" x14ac:dyDescent="0.25"/>
    <row r="30302" x14ac:dyDescent="0.25"/>
    <row r="30303" x14ac:dyDescent="0.25"/>
    <row r="30304" x14ac:dyDescent="0.25"/>
    <row r="30305" x14ac:dyDescent="0.25"/>
    <row r="30306" x14ac:dyDescent="0.25"/>
    <row r="30307" x14ac:dyDescent="0.25"/>
    <row r="30308" x14ac:dyDescent="0.25"/>
    <row r="30309" x14ac:dyDescent="0.25"/>
    <row r="30310" x14ac:dyDescent="0.25"/>
    <row r="30311" x14ac:dyDescent="0.25"/>
    <row r="30312" x14ac:dyDescent="0.25"/>
    <row r="30313" x14ac:dyDescent="0.25"/>
    <row r="30314" x14ac:dyDescent="0.25"/>
    <row r="30315" x14ac:dyDescent="0.25"/>
    <row r="30316" x14ac:dyDescent="0.25"/>
    <row r="30317" x14ac:dyDescent="0.25"/>
    <row r="30318" x14ac:dyDescent="0.25"/>
    <row r="30319" x14ac:dyDescent="0.25"/>
    <row r="30320" x14ac:dyDescent="0.25"/>
    <row r="30321" x14ac:dyDescent="0.25"/>
    <row r="30322" x14ac:dyDescent="0.25"/>
    <row r="30323" x14ac:dyDescent="0.25"/>
    <row r="30324" x14ac:dyDescent="0.25"/>
    <row r="30325" x14ac:dyDescent="0.25"/>
    <row r="30326" x14ac:dyDescent="0.25"/>
    <row r="30327" x14ac:dyDescent="0.25"/>
    <row r="30328" x14ac:dyDescent="0.25"/>
    <row r="30329" x14ac:dyDescent="0.25"/>
    <row r="30330" x14ac:dyDescent="0.25"/>
    <row r="30331" x14ac:dyDescent="0.25"/>
    <row r="30332" x14ac:dyDescent="0.25"/>
    <row r="30333" x14ac:dyDescent="0.25"/>
    <row r="30334" x14ac:dyDescent="0.25"/>
    <row r="30335" x14ac:dyDescent="0.25"/>
    <row r="30336" x14ac:dyDescent="0.25"/>
    <row r="30337" x14ac:dyDescent="0.25"/>
    <row r="30338" x14ac:dyDescent="0.25"/>
    <row r="30339" x14ac:dyDescent="0.25"/>
    <row r="30340" x14ac:dyDescent="0.25"/>
    <row r="30341" x14ac:dyDescent="0.25"/>
    <row r="30342" x14ac:dyDescent="0.25"/>
    <row r="30343" x14ac:dyDescent="0.25"/>
    <row r="30344" x14ac:dyDescent="0.25"/>
    <row r="30345" x14ac:dyDescent="0.25"/>
    <row r="30346" x14ac:dyDescent="0.25"/>
    <row r="30347" x14ac:dyDescent="0.25"/>
    <row r="30348" x14ac:dyDescent="0.25"/>
    <row r="30349" x14ac:dyDescent="0.25"/>
    <row r="30350" x14ac:dyDescent="0.25"/>
    <row r="30351" x14ac:dyDescent="0.25"/>
    <row r="30352" x14ac:dyDescent="0.25"/>
    <row r="30353" x14ac:dyDescent="0.25"/>
    <row r="30354" x14ac:dyDescent="0.25"/>
    <row r="30355" x14ac:dyDescent="0.25"/>
    <row r="30356" x14ac:dyDescent="0.25"/>
    <row r="30357" x14ac:dyDescent="0.25"/>
    <row r="30358" x14ac:dyDescent="0.25"/>
    <row r="30359" x14ac:dyDescent="0.25"/>
    <row r="30360" x14ac:dyDescent="0.25"/>
    <row r="30361" x14ac:dyDescent="0.25"/>
    <row r="30362" x14ac:dyDescent="0.25"/>
    <row r="30363" x14ac:dyDescent="0.25"/>
    <row r="30364" x14ac:dyDescent="0.25"/>
    <row r="30365" x14ac:dyDescent="0.25"/>
    <row r="30366" x14ac:dyDescent="0.25"/>
    <row r="30367" x14ac:dyDescent="0.25"/>
    <row r="30368" x14ac:dyDescent="0.25"/>
    <row r="30369" x14ac:dyDescent="0.25"/>
    <row r="30370" x14ac:dyDescent="0.25"/>
    <row r="30371" x14ac:dyDescent="0.25"/>
    <row r="30372" x14ac:dyDescent="0.25"/>
    <row r="30373" x14ac:dyDescent="0.25"/>
    <row r="30374" x14ac:dyDescent="0.25"/>
    <row r="30375" x14ac:dyDescent="0.25"/>
    <row r="30376" x14ac:dyDescent="0.25"/>
    <row r="30377" x14ac:dyDescent="0.25"/>
    <row r="30378" x14ac:dyDescent="0.25"/>
    <row r="30379" x14ac:dyDescent="0.25"/>
    <row r="30380" x14ac:dyDescent="0.25"/>
    <row r="30381" x14ac:dyDescent="0.25"/>
    <row r="30382" x14ac:dyDescent="0.25"/>
    <row r="30383" x14ac:dyDescent="0.25"/>
    <row r="30384" x14ac:dyDescent="0.25"/>
    <row r="30385" x14ac:dyDescent="0.25"/>
    <row r="30386" x14ac:dyDescent="0.25"/>
    <row r="30387" x14ac:dyDescent="0.25"/>
    <row r="30388" x14ac:dyDescent="0.25"/>
    <row r="30389" x14ac:dyDescent="0.25"/>
    <row r="30390" x14ac:dyDescent="0.25"/>
    <row r="30391" x14ac:dyDescent="0.25"/>
    <row r="30392" x14ac:dyDescent="0.25"/>
    <row r="30393" x14ac:dyDescent="0.25"/>
    <row r="30394" x14ac:dyDescent="0.25"/>
    <row r="30395" x14ac:dyDescent="0.25"/>
    <row r="30396" x14ac:dyDescent="0.25"/>
    <row r="30397" x14ac:dyDescent="0.25"/>
    <row r="30398" x14ac:dyDescent="0.25"/>
    <row r="30399" x14ac:dyDescent="0.25"/>
    <row r="30400" x14ac:dyDescent="0.25"/>
    <row r="30401" x14ac:dyDescent="0.25"/>
    <row r="30402" x14ac:dyDescent="0.25"/>
    <row r="30403" x14ac:dyDescent="0.25"/>
    <row r="30404" x14ac:dyDescent="0.25"/>
    <row r="30405" x14ac:dyDescent="0.25"/>
    <row r="30406" x14ac:dyDescent="0.25"/>
    <row r="30407" x14ac:dyDescent="0.25"/>
    <row r="30408" x14ac:dyDescent="0.25"/>
    <row r="30409" x14ac:dyDescent="0.25"/>
    <row r="30410" x14ac:dyDescent="0.25"/>
    <row r="30411" x14ac:dyDescent="0.25"/>
    <row r="30412" x14ac:dyDescent="0.25"/>
    <row r="30413" x14ac:dyDescent="0.25"/>
    <row r="30414" x14ac:dyDescent="0.25"/>
    <row r="30415" x14ac:dyDescent="0.25"/>
    <row r="30416" x14ac:dyDescent="0.25"/>
    <row r="30417" x14ac:dyDescent="0.25"/>
    <row r="30418" x14ac:dyDescent="0.25"/>
    <row r="30419" x14ac:dyDescent="0.25"/>
    <row r="30420" x14ac:dyDescent="0.25"/>
    <row r="30421" x14ac:dyDescent="0.25"/>
    <row r="30422" x14ac:dyDescent="0.25"/>
    <row r="30423" x14ac:dyDescent="0.25"/>
    <row r="30424" x14ac:dyDescent="0.25"/>
    <row r="30425" x14ac:dyDescent="0.25"/>
    <row r="30426" x14ac:dyDescent="0.25"/>
    <row r="30427" x14ac:dyDescent="0.25"/>
    <row r="30428" x14ac:dyDescent="0.25"/>
    <row r="30429" x14ac:dyDescent="0.25"/>
    <row r="30430" x14ac:dyDescent="0.25"/>
    <row r="30431" x14ac:dyDescent="0.25"/>
    <row r="30432" x14ac:dyDescent="0.25"/>
    <row r="30433" x14ac:dyDescent="0.25"/>
    <row r="30434" x14ac:dyDescent="0.25"/>
    <row r="30435" x14ac:dyDescent="0.25"/>
    <row r="30436" x14ac:dyDescent="0.25"/>
    <row r="30437" x14ac:dyDescent="0.25"/>
    <row r="30438" x14ac:dyDescent="0.25"/>
    <row r="30439" x14ac:dyDescent="0.25"/>
    <row r="30440" x14ac:dyDescent="0.25"/>
    <row r="30441" x14ac:dyDescent="0.25"/>
    <row r="30442" x14ac:dyDescent="0.25"/>
    <row r="30443" x14ac:dyDescent="0.25"/>
    <row r="30444" x14ac:dyDescent="0.25"/>
    <row r="30445" x14ac:dyDescent="0.25"/>
    <row r="30446" x14ac:dyDescent="0.25"/>
    <row r="30447" x14ac:dyDescent="0.25"/>
    <row r="30448" x14ac:dyDescent="0.25"/>
    <row r="30449" x14ac:dyDescent="0.25"/>
    <row r="30450" x14ac:dyDescent="0.25"/>
    <row r="30451" x14ac:dyDescent="0.25"/>
    <row r="30452" x14ac:dyDescent="0.25"/>
    <row r="30453" x14ac:dyDescent="0.25"/>
    <row r="30454" x14ac:dyDescent="0.25"/>
    <row r="30455" x14ac:dyDescent="0.25"/>
    <row r="30456" x14ac:dyDescent="0.25"/>
    <row r="30457" x14ac:dyDescent="0.25"/>
    <row r="30458" x14ac:dyDescent="0.25"/>
    <row r="30459" x14ac:dyDescent="0.25"/>
    <row r="30460" x14ac:dyDescent="0.25"/>
    <row r="30461" x14ac:dyDescent="0.25"/>
    <row r="30462" x14ac:dyDescent="0.25"/>
    <row r="30463" x14ac:dyDescent="0.25"/>
    <row r="30464" x14ac:dyDescent="0.25"/>
    <row r="30465" x14ac:dyDescent="0.25"/>
    <row r="30466" x14ac:dyDescent="0.25"/>
    <row r="30467" x14ac:dyDescent="0.25"/>
    <row r="30468" x14ac:dyDescent="0.25"/>
    <row r="30469" x14ac:dyDescent="0.25"/>
    <row r="30470" x14ac:dyDescent="0.25"/>
    <row r="30471" x14ac:dyDescent="0.25"/>
    <row r="30472" x14ac:dyDescent="0.25"/>
    <row r="30473" x14ac:dyDescent="0.25"/>
    <row r="30474" x14ac:dyDescent="0.25"/>
    <row r="30475" x14ac:dyDescent="0.25"/>
    <row r="30476" x14ac:dyDescent="0.25"/>
    <row r="30477" x14ac:dyDescent="0.25"/>
    <row r="30478" x14ac:dyDescent="0.25"/>
    <row r="30479" x14ac:dyDescent="0.25"/>
    <row r="30480" x14ac:dyDescent="0.25"/>
    <row r="30481" x14ac:dyDescent="0.25"/>
    <row r="30482" x14ac:dyDescent="0.25"/>
    <row r="30483" x14ac:dyDescent="0.25"/>
    <row r="30484" x14ac:dyDescent="0.25"/>
    <row r="30485" x14ac:dyDescent="0.25"/>
    <row r="30486" x14ac:dyDescent="0.25"/>
    <row r="30487" x14ac:dyDescent="0.25"/>
    <row r="30488" x14ac:dyDescent="0.25"/>
    <row r="30489" x14ac:dyDescent="0.25"/>
    <row r="30490" x14ac:dyDescent="0.25"/>
    <row r="30491" x14ac:dyDescent="0.25"/>
    <row r="30492" x14ac:dyDescent="0.25"/>
    <row r="30493" x14ac:dyDescent="0.25"/>
    <row r="30494" x14ac:dyDescent="0.25"/>
    <row r="30495" x14ac:dyDescent="0.25"/>
    <row r="30496" x14ac:dyDescent="0.25"/>
    <row r="30497" x14ac:dyDescent="0.25"/>
    <row r="30498" x14ac:dyDescent="0.25"/>
    <row r="30499" x14ac:dyDescent="0.25"/>
    <row r="30500" x14ac:dyDescent="0.25"/>
    <row r="30501" x14ac:dyDescent="0.25"/>
    <row r="30502" x14ac:dyDescent="0.25"/>
    <row r="30503" x14ac:dyDescent="0.25"/>
    <row r="30504" x14ac:dyDescent="0.25"/>
    <row r="30505" x14ac:dyDescent="0.25"/>
    <row r="30506" x14ac:dyDescent="0.25"/>
    <row r="30507" x14ac:dyDescent="0.25"/>
    <row r="30508" x14ac:dyDescent="0.25"/>
    <row r="30509" x14ac:dyDescent="0.25"/>
    <row r="30510" x14ac:dyDescent="0.25"/>
    <row r="30511" x14ac:dyDescent="0.25"/>
    <row r="30512" x14ac:dyDescent="0.25"/>
    <row r="30513" x14ac:dyDescent="0.25"/>
    <row r="30514" x14ac:dyDescent="0.25"/>
    <row r="30515" x14ac:dyDescent="0.25"/>
    <row r="30516" x14ac:dyDescent="0.25"/>
    <row r="30517" x14ac:dyDescent="0.25"/>
    <row r="30518" x14ac:dyDescent="0.25"/>
    <row r="30519" x14ac:dyDescent="0.25"/>
    <row r="30520" x14ac:dyDescent="0.25"/>
    <row r="30521" x14ac:dyDescent="0.25"/>
    <row r="30522" x14ac:dyDescent="0.25"/>
    <row r="30523" x14ac:dyDescent="0.25"/>
    <row r="30524" x14ac:dyDescent="0.25"/>
    <row r="30525" x14ac:dyDescent="0.25"/>
    <row r="30526" x14ac:dyDescent="0.25"/>
    <row r="30527" x14ac:dyDescent="0.25"/>
    <row r="30528" x14ac:dyDescent="0.25"/>
    <row r="30529" x14ac:dyDescent="0.25"/>
    <row r="30530" x14ac:dyDescent="0.25"/>
    <row r="30531" x14ac:dyDescent="0.25"/>
    <row r="30532" x14ac:dyDescent="0.25"/>
    <row r="30533" x14ac:dyDescent="0.25"/>
    <row r="30534" x14ac:dyDescent="0.25"/>
    <row r="30535" x14ac:dyDescent="0.25"/>
    <row r="30536" x14ac:dyDescent="0.25"/>
    <row r="30537" x14ac:dyDescent="0.25"/>
    <row r="30538" x14ac:dyDescent="0.25"/>
    <row r="30539" x14ac:dyDescent="0.25"/>
    <row r="30540" x14ac:dyDescent="0.25"/>
    <row r="30541" x14ac:dyDescent="0.25"/>
    <row r="30542" x14ac:dyDescent="0.25"/>
    <row r="30543" x14ac:dyDescent="0.25"/>
    <row r="30544" x14ac:dyDescent="0.25"/>
    <row r="30545" x14ac:dyDescent="0.25"/>
    <row r="30546" x14ac:dyDescent="0.25"/>
    <row r="30547" x14ac:dyDescent="0.25"/>
    <row r="30548" x14ac:dyDescent="0.25"/>
    <row r="30549" x14ac:dyDescent="0.25"/>
    <row r="30550" x14ac:dyDescent="0.25"/>
    <row r="30551" x14ac:dyDescent="0.25"/>
    <row r="30552" x14ac:dyDescent="0.25"/>
    <row r="30553" x14ac:dyDescent="0.25"/>
    <row r="30554" x14ac:dyDescent="0.25"/>
    <row r="30555" x14ac:dyDescent="0.25"/>
    <row r="30556" x14ac:dyDescent="0.25"/>
    <row r="30557" x14ac:dyDescent="0.25"/>
    <row r="30558" x14ac:dyDescent="0.25"/>
    <row r="30559" x14ac:dyDescent="0.25"/>
    <row r="30560" x14ac:dyDescent="0.25"/>
    <row r="30561" x14ac:dyDescent="0.25"/>
    <row r="30562" x14ac:dyDescent="0.25"/>
    <row r="30563" x14ac:dyDescent="0.25"/>
    <row r="30564" x14ac:dyDescent="0.25"/>
    <row r="30565" x14ac:dyDescent="0.25"/>
    <row r="30566" x14ac:dyDescent="0.25"/>
    <row r="30567" x14ac:dyDescent="0.25"/>
    <row r="30568" x14ac:dyDescent="0.25"/>
    <row r="30569" x14ac:dyDescent="0.25"/>
    <row r="30570" x14ac:dyDescent="0.25"/>
    <row r="30571" x14ac:dyDescent="0.25"/>
    <row r="30572" x14ac:dyDescent="0.25"/>
    <row r="30573" x14ac:dyDescent="0.25"/>
    <row r="30574" x14ac:dyDescent="0.25"/>
    <row r="30575" x14ac:dyDescent="0.25"/>
    <row r="30576" x14ac:dyDescent="0.25"/>
    <row r="30577" x14ac:dyDescent="0.25"/>
    <row r="30578" x14ac:dyDescent="0.25"/>
    <row r="30579" x14ac:dyDescent="0.25"/>
    <row r="30580" x14ac:dyDescent="0.25"/>
    <row r="30581" x14ac:dyDescent="0.25"/>
    <row r="30582" x14ac:dyDescent="0.25"/>
    <row r="30583" x14ac:dyDescent="0.25"/>
    <row r="30584" x14ac:dyDescent="0.25"/>
    <row r="30585" x14ac:dyDescent="0.25"/>
    <row r="30586" x14ac:dyDescent="0.25"/>
    <row r="30587" x14ac:dyDescent="0.25"/>
    <row r="30588" x14ac:dyDescent="0.25"/>
    <row r="30589" x14ac:dyDescent="0.25"/>
    <row r="30590" x14ac:dyDescent="0.25"/>
    <row r="30591" x14ac:dyDescent="0.25"/>
    <row r="30592" x14ac:dyDescent="0.25"/>
    <row r="30593" x14ac:dyDescent="0.25"/>
    <row r="30594" x14ac:dyDescent="0.25"/>
    <row r="30595" x14ac:dyDescent="0.25"/>
    <row r="30596" x14ac:dyDescent="0.25"/>
    <row r="30597" x14ac:dyDescent="0.25"/>
    <row r="30598" x14ac:dyDescent="0.25"/>
    <row r="30599" x14ac:dyDescent="0.25"/>
    <row r="30600" x14ac:dyDescent="0.25"/>
    <row r="30601" x14ac:dyDescent="0.25"/>
    <row r="30602" x14ac:dyDescent="0.25"/>
    <row r="30603" x14ac:dyDescent="0.25"/>
    <row r="30604" x14ac:dyDescent="0.25"/>
    <row r="30605" x14ac:dyDescent="0.25"/>
    <row r="30606" x14ac:dyDescent="0.25"/>
    <row r="30607" x14ac:dyDescent="0.25"/>
    <row r="30608" x14ac:dyDescent="0.25"/>
    <row r="30609" x14ac:dyDescent="0.25"/>
    <row r="30610" x14ac:dyDescent="0.25"/>
    <row r="30611" x14ac:dyDescent="0.25"/>
    <row r="30612" x14ac:dyDescent="0.25"/>
    <row r="30613" x14ac:dyDescent="0.25"/>
    <row r="30614" x14ac:dyDescent="0.25"/>
    <row r="30615" x14ac:dyDescent="0.25"/>
    <row r="30616" x14ac:dyDescent="0.25"/>
    <row r="30617" x14ac:dyDescent="0.25"/>
    <row r="30618" x14ac:dyDescent="0.25"/>
    <row r="30619" x14ac:dyDescent="0.25"/>
    <row r="30620" x14ac:dyDescent="0.25"/>
    <row r="30621" x14ac:dyDescent="0.25"/>
    <row r="30622" x14ac:dyDescent="0.25"/>
    <row r="30623" x14ac:dyDescent="0.25"/>
    <row r="30624" x14ac:dyDescent="0.25"/>
    <row r="30625" x14ac:dyDescent="0.25"/>
    <row r="30626" x14ac:dyDescent="0.25"/>
    <row r="30627" x14ac:dyDescent="0.25"/>
    <row r="30628" x14ac:dyDescent="0.25"/>
    <row r="30629" x14ac:dyDescent="0.25"/>
    <row r="30630" x14ac:dyDescent="0.25"/>
    <row r="30631" x14ac:dyDescent="0.25"/>
    <row r="30632" x14ac:dyDescent="0.25"/>
    <row r="30633" x14ac:dyDescent="0.25"/>
    <row r="30634" x14ac:dyDescent="0.25"/>
    <row r="30635" x14ac:dyDescent="0.25"/>
    <row r="30636" x14ac:dyDescent="0.25"/>
    <row r="30637" x14ac:dyDescent="0.25"/>
    <row r="30638" x14ac:dyDescent="0.25"/>
    <row r="30639" x14ac:dyDescent="0.25"/>
    <row r="30640" x14ac:dyDescent="0.25"/>
    <row r="30641" x14ac:dyDescent="0.25"/>
    <row r="30642" x14ac:dyDescent="0.25"/>
    <row r="30643" x14ac:dyDescent="0.25"/>
    <row r="30644" x14ac:dyDescent="0.25"/>
    <row r="30645" x14ac:dyDescent="0.25"/>
    <row r="30646" x14ac:dyDescent="0.25"/>
    <row r="30647" x14ac:dyDescent="0.25"/>
    <row r="30648" x14ac:dyDescent="0.25"/>
    <row r="30649" x14ac:dyDescent="0.25"/>
    <row r="30650" x14ac:dyDescent="0.25"/>
    <row r="30651" x14ac:dyDescent="0.25"/>
    <row r="30652" x14ac:dyDescent="0.25"/>
    <row r="30653" x14ac:dyDescent="0.25"/>
    <row r="30654" x14ac:dyDescent="0.25"/>
    <row r="30655" x14ac:dyDescent="0.25"/>
    <row r="30656" x14ac:dyDescent="0.25"/>
    <row r="30657" x14ac:dyDescent="0.25"/>
    <row r="30658" x14ac:dyDescent="0.25"/>
    <row r="30659" x14ac:dyDescent="0.25"/>
    <row r="30660" x14ac:dyDescent="0.25"/>
    <row r="30661" x14ac:dyDescent="0.25"/>
    <row r="30662" x14ac:dyDescent="0.25"/>
    <row r="30663" x14ac:dyDescent="0.25"/>
    <row r="30664" x14ac:dyDescent="0.25"/>
    <row r="30665" x14ac:dyDescent="0.25"/>
    <row r="30666" x14ac:dyDescent="0.25"/>
    <row r="30667" x14ac:dyDescent="0.25"/>
    <row r="30668" x14ac:dyDescent="0.25"/>
    <row r="30669" x14ac:dyDescent="0.25"/>
    <row r="30670" x14ac:dyDescent="0.25"/>
    <row r="30671" x14ac:dyDescent="0.25"/>
    <row r="30672" x14ac:dyDescent="0.25"/>
    <row r="30673" x14ac:dyDescent="0.25"/>
    <row r="30674" x14ac:dyDescent="0.25"/>
    <row r="30675" x14ac:dyDescent="0.25"/>
    <row r="30676" x14ac:dyDescent="0.25"/>
    <row r="30677" x14ac:dyDescent="0.25"/>
    <row r="30678" x14ac:dyDescent="0.25"/>
    <row r="30679" x14ac:dyDescent="0.25"/>
    <row r="30680" x14ac:dyDescent="0.25"/>
    <row r="30681" x14ac:dyDescent="0.25"/>
    <row r="30682" x14ac:dyDescent="0.25"/>
    <row r="30683" x14ac:dyDescent="0.25"/>
    <row r="30684" x14ac:dyDescent="0.25"/>
    <row r="30685" x14ac:dyDescent="0.25"/>
    <row r="30686" x14ac:dyDescent="0.25"/>
    <row r="30687" x14ac:dyDescent="0.25"/>
    <row r="30688" x14ac:dyDescent="0.25"/>
    <row r="30689" x14ac:dyDescent="0.25"/>
    <row r="30690" x14ac:dyDescent="0.25"/>
    <row r="30691" x14ac:dyDescent="0.25"/>
    <row r="30692" x14ac:dyDescent="0.25"/>
    <row r="30693" x14ac:dyDescent="0.25"/>
    <row r="30694" x14ac:dyDescent="0.25"/>
    <row r="30695" x14ac:dyDescent="0.25"/>
    <row r="30696" x14ac:dyDescent="0.25"/>
    <row r="30697" x14ac:dyDescent="0.25"/>
    <row r="30698" x14ac:dyDescent="0.25"/>
    <row r="30699" x14ac:dyDescent="0.25"/>
    <row r="30700" x14ac:dyDescent="0.25"/>
    <row r="30701" x14ac:dyDescent="0.25"/>
    <row r="30702" x14ac:dyDescent="0.25"/>
    <row r="30703" x14ac:dyDescent="0.25"/>
    <row r="30704" x14ac:dyDescent="0.25"/>
    <row r="30705" x14ac:dyDescent="0.25"/>
    <row r="30706" x14ac:dyDescent="0.25"/>
    <row r="30707" x14ac:dyDescent="0.25"/>
    <row r="30708" x14ac:dyDescent="0.25"/>
    <row r="30709" x14ac:dyDescent="0.25"/>
    <row r="30710" x14ac:dyDescent="0.25"/>
    <row r="30711" x14ac:dyDescent="0.25"/>
    <row r="30712" x14ac:dyDescent="0.25"/>
    <row r="30713" x14ac:dyDescent="0.25"/>
    <row r="30714" x14ac:dyDescent="0.25"/>
    <row r="30715" x14ac:dyDescent="0.25"/>
    <row r="30716" x14ac:dyDescent="0.25"/>
    <row r="30717" x14ac:dyDescent="0.25"/>
    <row r="30718" x14ac:dyDescent="0.25"/>
    <row r="30719" x14ac:dyDescent="0.25"/>
    <row r="30720" x14ac:dyDescent="0.25"/>
    <row r="30721" x14ac:dyDescent="0.25"/>
    <row r="30722" x14ac:dyDescent="0.25"/>
    <row r="30723" x14ac:dyDescent="0.25"/>
    <row r="30724" x14ac:dyDescent="0.25"/>
    <row r="30725" x14ac:dyDescent="0.25"/>
    <row r="30726" x14ac:dyDescent="0.25"/>
    <row r="30727" x14ac:dyDescent="0.25"/>
    <row r="30728" x14ac:dyDescent="0.25"/>
    <row r="30729" x14ac:dyDescent="0.25"/>
    <row r="30730" x14ac:dyDescent="0.25"/>
    <row r="30731" x14ac:dyDescent="0.25"/>
    <row r="30732" x14ac:dyDescent="0.25"/>
    <row r="30733" x14ac:dyDescent="0.25"/>
    <row r="30734" x14ac:dyDescent="0.25"/>
    <row r="30735" x14ac:dyDescent="0.25"/>
    <row r="30736" x14ac:dyDescent="0.25"/>
    <row r="30737" x14ac:dyDescent="0.25"/>
    <row r="30738" x14ac:dyDescent="0.25"/>
    <row r="30739" x14ac:dyDescent="0.25"/>
    <row r="30740" x14ac:dyDescent="0.25"/>
    <row r="30741" x14ac:dyDescent="0.25"/>
    <row r="30742" x14ac:dyDescent="0.25"/>
    <row r="30743" x14ac:dyDescent="0.25"/>
    <row r="30744" x14ac:dyDescent="0.25"/>
    <row r="30745" x14ac:dyDescent="0.25"/>
    <row r="30746" x14ac:dyDescent="0.25"/>
    <row r="30747" x14ac:dyDescent="0.25"/>
    <row r="30748" x14ac:dyDescent="0.25"/>
    <row r="30749" x14ac:dyDescent="0.25"/>
    <row r="30750" x14ac:dyDescent="0.25"/>
    <row r="30751" x14ac:dyDescent="0.25"/>
    <row r="30752" x14ac:dyDescent="0.25"/>
    <row r="30753" x14ac:dyDescent="0.25"/>
    <row r="30754" x14ac:dyDescent="0.25"/>
    <row r="30755" x14ac:dyDescent="0.25"/>
    <row r="30756" x14ac:dyDescent="0.25"/>
    <row r="30757" x14ac:dyDescent="0.25"/>
    <row r="30758" x14ac:dyDescent="0.25"/>
    <row r="30759" x14ac:dyDescent="0.25"/>
    <row r="30760" x14ac:dyDescent="0.25"/>
    <row r="30761" x14ac:dyDescent="0.25"/>
    <row r="30762" x14ac:dyDescent="0.25"/>
    <row r="30763" x14ac:dyDescent="0.25"/>
    <row r="30764" x14ac:dyDescent="0.25"/>
    <row r="30765" x14ac:dyDescent="0.25"/>
    <row r="30766" x14ac:dyDescent="0.25"/>
    <row r="30767" x14ac:dyDescent="0.25"/>
    <row r="30768" x14ac:dyDescent="0.25"/>
    <row r="30769" x14ac:dyDescent="0.25"/>
    <row r="30770" x14ac:dyDescent="0.25"/>
    <row r="30771" x14ac:dyDescent="0.25"/>
    <row r="30772" x14ac:dyDescent="0.25"/>
    <row r="30773" x14ac:dyDescent="0.25"/>
    <row r="30774" x14ac:dyDescent="0.25"/>
    <row r="30775" x14ac:dyDescent="0.25"/>
    <row r="30776" x14ac:dyDescent="0.25"/>
    <row r="30777" x14ac:dyDescent="0.25"/>
    <row r="30778" x14ac:dyDescent="0.25"/>
    <row r="30779" x14ac:dyDescent="0.25"/>
    <row r="30780" x14ac:dyDescent="0.25"/>
    <row r="30781" x14ac:dyDescent="0.25"/>
    <row r="30782" x14ac:dyDescent="0.25"/>
    <row r="30783" x14ac:dyDescent="0.25"/>
    <row r="30784" x14ac:dyDescent="0.25"/>
    <row r="30785" x14ac:dyDescent="0.25"/>
    <row r="30786" x14ac:dyDescent="0.25"/>
    <row r="30787" x14ac:dyDescent="0.25"/>
    <row r="30788" x14ac:dyDescent="0.25"/>
    <row r="30789" x14ac:dyDescent="0.25"/>
    <row r="30790" x14ac:dyDescent="0.25"/>
    <row r="30791" x14ac:dyDescent="0.25"/>
    <row r="30792" x14ac:dyDescent="0.25"/>
    <row r="30793" x14ac:dyDescent="0.25"/>
    <row r="30794" x14ac:dyDescent="0.25"/>
    <row r="30795" x14ac:dyDescent="0.25"/>
    <row r="30796" x14ac:dyDescent="0.25"/>
    <row r="30797" x14ac:dyDescent="0.25"/>
    <row r="30798" x14ac:dyDescent="0.25"/>
    <row r="30799" x14ac:dyDescent="0.25"/>
    <row r="30800" x14ac:dyDescent="0.25"/>
    <row r="30801" x14ac:dyDescent="0.25"/>
    <row r="30802" x14ac:dyDescent="0.25"/>
    <row r="30803" x14ac:dyDescent="0.25"/>
    <row r="30804" x14ac:dyDescent="0.25"/>
    <row r="30805" x14ac:dyDescent="0.25"/>
    <row r="30806" x14ac:dyDescent="0.25"/>
    <row r="30807" x14ac:dyDescent="0.25"/>
    <row r="30808" x14ac:dyDescent="0.25"/>
    <row r="30809" x14ac:dyDescent="0.25"/>
    <row r="30810" x14ac:dyDescent="0.25"/>
    <row r="30811" x14ac:dyDescent="0.25"/>
    <row r="30812" x14ac:dyDescent="0.25"/>
    <row r="30813" x14ac:dyDescent="0.25"/>
    <row r="30814" x14ac:dyDescent="0.25"/>
    <row r="30815" x14ac:dyDescent="0.25"/>
    <row r="30816" x14ac:dyDescent="0.25"/>
    <row r="30817" x14ac:dyDescent="0.25"/>
    <row r="30818" x14ac:dyDescent="0.25"/>
    <row r="30819" x14ac:dyDescent="0.25"/>
    <row r="30820" x14ac:dyDescent="0.25"/>
    <row r="30821" x14ac:dyDescent="0.25"/>
    <row r="30822" x14ac:dyDescent="0.25"/>
    <row r="30823" x14ac:dyDescent="0.25"/>
    <row r="30824" x14ac:dyDescent="0.25"/>
    <row r="30825" x14ac:dyDescent="0.25"/>
    <row r="30826" x14ac:dyDescent="0.25"/>
    <row r="30827" x14ac:dyDescent="0.25"/>
    <row r="30828" x14ac:dyDescent="0.25"/>
    <row r="30829" x14ac:dyDescent="0.25"/>
    <row r="30830" x14ac:dyDescent="0.25"/>
    <row r="30831" x14ac:dyDescent="0.25"/>
    <row r="30832" x14ac:dyDescent="0.25"/>
    <row r="30833" x14ac:dyDescent="0.25"/>
    <row r="30834" x14ac:dyDescent="0.25"/>
    <row r="30835" x14ac:dyDescent="0.25"/>
    <row r="30836" x14ac:dyDescent="0.25"/>
    <row r="30837" x14ac:dyDescent="0.25"/>
    <row r="30838" x14ac:dyDescent="0.25"/>
    <row r="30839" x14ac:dyDescent="0.25"/>
    <row r="30840" x14ac:dyDescent="0.25"/>
    <row r="30841" x14ac:dyDescent="0.25"/>
    <row r="30842" x14ac:dyDescent="0.25"/>
    <row r="30843" x14ac:dyDescent="0.25"/>
    <row r="30844" x14ac:dyDescent="0.25"/>
    <row r="30845" x14ac:dyDescent="0.25"/>
    <row r="30846" x14ac:dyDescent="0.25"/>
    <row r="30847" x14ac:dyDescent="0.25"/>
    <row r="30848" x14ac:dyDescent="0.25"/>
    <row r="30849" x14ac:dyDescent="0.25"/>
    <row r="30850" x14ac:dyDescent="0.25"/>
    <row r="30851" x14ac:dyDescent="0.25"/>
    <row r="30852" x14ac:dyDescent="0.25"/>
    <row r="30853" x14ac:dyDescent="0.25"/>
    <row r="30854" x14ac:dyDescent="0.25"/>
    <row r="30855" x14ac:dyDescent="0.25"/>
    <row r="30856" x14ac:dyDescent="0.25"/>
    <row r="30857" x14ac:dyDescent="0.25"/>
    <row r="30858" x14ac:dyDescent="0.25"/>
    <row r="30859" x14ac:dyDescent="0.25"/>
    <row r="30860" x14ac:dyDescent="0.25"/>
    <row r="30861" x14ac:dyDescent="0.25"/>
    <row r="30862" x14ac:dyDescent="0.25"/>
    <row r="30863" x14ac:dyDescent="0.25"/>
    <row r="30864" x14ac:dyDescent="0.25"/>
    <row r="30865" x14ac:dyDescent="0.25"/>
    <row r="30866" x14ac:dyDescent="0.25"/>
    <row r="30867" x14ac:dyDescent="0.25"/>
    <row r="30868" x14ac:dyDescent="0.25"/>
    <row r="30869" x14ac:dyDescent="0.25"/>
    <row r="30870" x14ac:dyDescent="0.25"/>
    <row r="30871" x14ac:dyDescent="0.25"/>
    <row r="30872" x14ac:dyDescent="0.25"/>
    <row r="30873" x14ac:dyDescent="0.25"/>
    <row r="30874" x14ac:dyDescent="0.25"/>
    <row r="30875" x14ac:dyDescent="0.25"/>
    <row r="30876" x14ac:dyDescent="0.25"/>
    <row r="30877" x14ac:dyDescent="0.25"/>
    <row r="30878" x14ac:dyDescent="0.25"/>
    <row r="30879" x14ac:dyDescent="0.25"/>
    <row r="30880" x14ac:dyDescent="0.25"/>
    <row r="30881" x14ac:dyDescent="0.25"/>
    <row r="30882" x14ac:dyDescent="0.25"/>
    <row r="30883" x14ac:dyDescent="0.25"/>
    <row r="30884" x14ac:dyDescent="0.25"/>
    <row r="30885" x14ac:dyDescent="0.25"/>
    <row r="30886" x14ac:dyDescent="0.25"/>
    <row r="30887" x14ac:dyDescent="0.25"/>
    <row r="30888" x14ac:dyDescent="0.25"/>
    <row r="30889" x14ac:dyDescent="0.25"/>
    <row r="30890" x14ac:dyDescent="0.25"/>
    <row r="30891" x14ac:dyDescent="0.25"/>
    <row r="30892" x14ac:dyDescent="0.25"/>
    <row r="30893" x14ac:dyDescent="0.25"/>
    <row r="30894" x14ac:dyDescent="0.25"/>
    <row r="30895" x14ac:dyDescent="0.25"/>
    <row r="30896" x14ac:dyDescent="0.25"/>
    <row r="30897" x14ac:dyDescent="0.25"/>
    <row r="30898" x14ac:dyDescent="0.25"/>
    <row r="30899" x14ac:dyDescent="0.25"/>
    <row r="30900" x14ac:dyDescent="0.25"/>
    <row r="30901" x14ac:dyDescent="0.25"/>
    <row r="30902" x14ac:dyDescent="0.25"/>
    <row r="30903" x14ac:dyDescent="0.25"/>
    <row r="30904" x14ac:dyDescent="0.25"/>
    <row r="30905" x14ac:dyDescent="0.25"/>
    <row r="30906" x14ac:dyDescent="0.25"/>
    <row r="30907" x14ac:dyDescent="0.25"/>
    <row r="30908" x14ac:dyDescent="0.25"/>
    <row r="30909" x14ac:dyDescent="0.25"/>
    <row r="30910" x14ac:dyDescent="0.25"/>
    <row r="30911" x14ac:dyDescent="0.25"/>
    <row r="30912" x14ac:dyDescent="0.25"/>
    <row r="30913" x14ac:dyDescent="0.25"/>
    <row r="30914" x14ac:dyDescent="0.25"/>
    <row r="30915" x14ac:dyDescent="0.25"/>
    <row r="30916" x14ac:dyDescent="0.25"/>
    <row r="30917" x14ac:dyDescent="0.25"/>
    <row r="30918" x14ac:dyDescent="0.25"/>
    <row r="30919" x14ac:dyDescent="0.25"/>
    <row r="30920" x14ac:dyDescent="0.25"/>
    <row r="30921" x14ac:dyDescent="0.25"/>
    <row r="30922" x14ac:dyDescent="0.25"/>
    <row r="30923" x14ac:dyDescent="0.25"/>
    <row r="30924" x14ac:dyDescent="0.25"/>
    <row r="30925" x14ac:dyDescent="0.25"/>
    <row r="30926" x14ac:dyDescent="0.25"/>
    <row r="30927" x14ac:dyDescent="0.25"/>
    <row r="30928" x14ac:dyDescent="0.25"/>
    <row r="30929" x14ac:dyDescent="0.25"/>
    <row r="30930" x14ac:dyDescent="0.25"/>
    <row r="30931" x14ac:dyDescent="0.25"/>
    <row r="30932" x14ac:dyDescent="0.25"/>
    <row r="30933" x14ac:dyDescent="0.25"/>
    <row r="30934" x14ac:dyDescent="0.25"/>
    <row r="30935" x14ac:dyDescent="0.25"/>
    <row r="30936" x14ac:dyDescent="0.25"/>
    <row r="30937" x14ac:dyDescent="0.25"/>
    <row r="30938" x14ac:dyDescent="0.25"/>
    <row r="30939" x14ac:dyDescent="0.25"/>
    <row r="30940" x14ac:dyDescent="0.25"/>
    <row r="30941" x14ac:dyDescent="0.25"/>
    <row r="30942" x14ac:dyDescent="0.25"/>
    <row r="30943" x14ac:dyDescent="0.25"/>
    <row r="30944" x14ac:dyDescent="0.25"/>
    <row r="30945" x14ac:dyDescent="0.25"/>
    <row r="30946" x14ac:dyDescent="0.25"/>
    <row r="30947" x14ac:dyDescent="0.25"/>
    <row r="30948" x14ac:dyDescent="0.25"/>
    <row r="30949" x14ac:dyDescent="0.25"/>
    <row r="30950" x14ac:dyDescent="0.25"/>
    <row r="30951" x14ac:dyDescent="0.25"/>
    <row r="30952" x14ac:dyDescent="0.25"/>
    <row r="30953" x14ac:dyDescent="0.25"/>
    <row r="30954" x14ac:dyDescent="0.25"/>
    <row r="30955" x14ac:dyDescent="0.25"/>
    <row r="30956" x14ac:dyDescent="0.25"/>
    <row r="30957" x14ac:dyDescent="0.25"/>
    <row r="30958" x14ac:dyDescent="0.25"/>
    <row r="30959" x14ac:dyDescent="0.25"/>
    <row r="30960" x14ac:dyDescent="0.25"/>
    <row r="30961" x14ac:dyDescent="0.25"/>
    <row r="30962" x14ac:dyDescent="0.25"/>
    <row r="30963" x14ac:dyDescent="0.25"/>
    <row r="30964" x14ac:dyDescent="0.25"/>
    <row r="30965" x14ac:dyDescent="0.25"/>
    <row r="30966" x14ac:dyDescent="0.25"/>
    <row r="30967" x14ac:dyDescent="0.25"/>
    <row r="30968" x14ac:dyDescent="0.25"/>
    <row r="30969" x14ac:dyDescent="0.25"/>
    <row r="30970" x14ac:dyDescent="0.25"/>
    <row r="30971" x14ac:dyDescent="0.25"/>
    <row r="30972" x14ac:dyDescent="0.25"/>
    <row r="30973" x14ac:dyDescent="0.25"/>
    <row r="30974" x14ac:dyDescent="0.25"/>
    <row r="30975" x14ac:dyDescent="0.25"/>
    <row r="30976" x14ac:dyDescent="0.25"/>
    <row r="30977" x14ac:dyDescent="0.25"/>
    <row r="30978" x14ac:dyDescent="0.25"/>
    <row r="30979" x14ac:dyDescent="0.25"/>
    <row r="30980" x14ac:dyDescent="0.25"/>
    <row r="30981" x14ac:dyDescent="0.25"/>
    <row r="30982" x14ac:dyDescent="0.25"/>
    <row r="30983" x14ac:dyDescent="0.25"/>
    <row r="30984" x14ac:dyDescent="0.25"/>
    <row r="30985" x14ac:dyDescent="0.25"/>
    <row r="30986" x14ac:dyDescent="0.25"/>
    <row r="30987" x14ac:dyDescent="0.25"/>
    <row r="30988" x14ac:dyDescent="0.25"/>
    <row r="30989" x14ac:dyDescent="0.25"/>
    <row r="30990" x14ac:dyDescent="0.25"/>
    <row r="30991" x14ac:dyDescent="0.25"/>
    <row r="30992" x14ac:dyDescent="0.25"/>
    <row r="30993" x14ac:dyDescent="0.25"/>
    <row r="30994" x14ac:dyDescent="0.25"/>
    <row r="30995" x14ac:dyDescent="0.25"/>
    <row r="30996" x14ac:dyDescent="0.25"/>
    <row r="30997" x14ac:dyDescent="0.25"/>
    <row r="30998" x14ac:dyDescent="0.25"/>
    <row r="30999" x14ac:dyDescent="0.25"/>
    <row r="31000" x14ac:dyDescent="0.25"/>
    <row r="31001" x14ac:dyDescent="0.25"/>
    <row r="31002" x14ac:dyDescent="0.25"/>
    <row r="31003" x14ac:dyDescent="0.25"/>
    <row r="31004" x14ac:dyDescent="0.25"/>
    <row r="31005" x14ac:dyDescent="0.25"/>
    <row r="31006" x14ac:dyDescent="0.25"/>
    <row r="31007" x14ac:dyDescent="0.25"/>
    <row r="31008" x14ac:dyDescent="0.25"/>
    <row r="31009" x14ac:dyDescent="0.25"/>
    <row r="31010" x14ac:dyDescent="0.25"/>
    <row r="31011" x14ac:dyDescent="0.25"/>
    <row r="31012" x14ac:dyDescent="0.25"/>
    <row r="31013" x14ac:dyDescent="0.25"/>
    <row r="31014" x14ac:dyDescent="0.25"/>
    <row r="31015" x14ac:dyDescent="0.25"/>
    <row r="31016" x14ac:dyDescent="0.25"/>
    <row r="31017" x14ac:dyDescent="0.25"/>
    <row r="31018" x14ac:dyDescent="0.25"/>
    <row r="31019" x14ac:dyDescent="0.25"/>
    <row r="31020" x14ac:dyDescent="0.25"/>
    <row r="31021" x14ac:dyDescent="0.25"/>
    <row r="31022" x14ac:dyDescent="0.25"/>
    <row r="31023" x14ac:dyDescent="0.25"/>
    <row r="31024" x14ac:dyDescent="0.25"/>
    <row r="31025" x14ac:dyDescent="0.25"/>
    <row r="31026" x14ac:dyDescent="0.25"/>
    <row r="31027" x14ac:dyDescent="0.25"/>
    <row r="31028" x14ac:dyDescent="0.25"/>
    <row r="31029" x14ac:dyDescent="0.25"/>
    <row r="31030" x14ac:dyDescent="0.25"/>
    <row r="31031" x14ac:dyDescent="0.25"/>
    <row r="31032" x14ac:dyDescent="0.25"/>
    <row r="31033" x14ac:dyDescent="0.25"/>
    <row r="31034" x14ac:dyDescent="0.25"/>
    <row r="31035" x14ac:dyDescent="0.25"/>
    <row r="31036" x14ac:dyDescent="0.25"/>
    <row r="31037" x14ac:dyDescent="0.25"/>
    <row r="31038" x14ac:dyDescent="0.25"/>
    <row r="31039" x14ac:dyDescent="0.25"/>
    <row r="31040" x14ac:dyDescent="0.25"/>
    <row r="31041" x14ac:dyDescent="0.25"/>
    <row r="31042" x14ac:dyDescent="0.25"/>
    <row r="31043" x14ac:dyDescent="0.25"/>
    <row r="31044" x14ac:dyDescent="0.25"/>
    <row r="31045" x14ac:dyDescent="0.25"/>
    <row r="31046" x14ac:dyDescent="0.25"/>
    <row r="31047" x14ac:dyDescent="0.25"/>
    <row r="31048" x14ac:dyDescent="0.25"/>
    <row r="31049" x14ac:dyDescent="0.25"/>
    <row r="31050" x14ac:dyDescent="0.25"/>
    <row r="31051" x14ac:dyDescent="0.25"/>
    <row r="31052" x14ac:dyDescent="0.25"/>
    <row r="31053" x14ac:dyDescent="0.25"/>
    <row r="31054" x14ac:dyDescent="0.25"/>
    <row r="31055" x14ac:dyDescent="0.25"/>
    <row r="31056" x14ac:dyDescent="0.25"/>
    <row r="31057" x14ac:dyDescent="0.25"/>
    <row r="31058" x14ac:dyDescent="0.25"/>
    <row r="31059" x14ac:dyDescent="0.25"/>
    <row r="31060" x14ac:dyDescent="0.25"/>
    <row r="31061" x14ac:dyDescent="0.25"/>
    <row r="31062" x14ac:dyDescent="0.25"/>
    <row r="31063" x14ac:dyDescent="0.25"/>
    <row r="31064" x14ac:dyDescent="0.25"/>
    <row r="31065" x14ac:dyDescent="0.25"/>
    <row r="31066" x14ac:dyDescent="0.25"/>
    <row r="31067" x14ac:dyDescent="0.25"/>
    <row r="31068" x14ac:dyDescent="0.25"/>
    <row r="31069" x14ac:dyDescent="0.25"/>
    <row r="31070" x14ac:dyDescent="0.25"/>
    <row r="31071" x14ac:dyDescent="0.25"/>
    <row r="31072" x14ac:dyDescent="0.25"/>
    <row r="31073" x14ac:dyDescent="0.25"/>
    <row r="31074" x14ac:dyDescent="0.25"/>
    <row r="31075" x14ac:dyDescent="0.25"/>
    <row r="31076" x14ac:dyDescent="0.25"/>
    <row r="31077" x14ac:dyDescent="0.25"/>
    <row r="31078" x14ac:dyDescent="0.25"/>
    <row r="31079" x14ac:dyDescent="0.25"/>
    <row r="31080" x14ac:dyDescent="0.25"/>
    <row r="31081" x14ac:dyDescent="0.25"/>
    <row r="31082" x14ac:dyDescent="0.25"/>
    <row r="31083" x14ac:dyDescent="0.25"/>
    <row r="31084" x14ac:dyDescent="0.25"/>
    <row r="31085" x14ac:dyDescent="0.25"/>
    <row r="31086" x14ac:dyDescent="0.25"/>
    <row r="31087" x14ac:dyDescent="0.25"/>
    <row r="31088" x14ac:dyDescent="0.25"/>
    <row r="31089" x14ac:dyDescent="0.25"/>
    <row r="31090" x14ac:dyDescent="0.25"/>
    <row r="31091" x14ac:dyDescent="0.25"/>
    <row r="31092" x14ac:dyDescent="0.25"/>
    <row r="31093" x14ac:dyDescent="0.25"/>
    <row r="31094" x14ac:dyDescent="0.25"/>
    <row r="31095" x14ac:dyDescent="0.25"/>
    <row r="31096" x14ac:dyDescent="0.25"/>
    <row r="31097" x14ac:dyDescent="0.25"/>
    <row r="31098" x14ac:dyDescent="0.25"/>
    <row r="31099" x14ac:dyDescent="0.25"/>
    <row r="31100" x14ac:dyDescent="0.25"/>
    <row r="31101" x14ac:dyDescent="0.25"/>
    <row r="31102" x14ac:dyDescent="0.25"/>
    <row r="31103" x14ac:dyDescent="0.25"/>
    <row r="31104" x14ac:dyDescent="0.25"/>
    <row r="31105" x14ac:dyDescent="0.25"/>
    <row r="31106" x14ac:dyDescent="0.25"/>
    <row r="31107" x14ac:dyDescent="0.25"/>
    <row r="31108" x14ac:dyDescent="0.25"/>
    <row r="31109" x14ac:dyDescent="0.25"/>
    <row r="31110" x14ac:dyDescent="0.25"/>
    <row r="31111" x14ac:dyDescent="0.25"/>
    <row r="31112" x14ac:dyDescent="0.25"/>
    <row r="31113" x14ac:dyDescent="0.25"/>
    <row r="31114" x14ac:dyDescent="0.25"/>
    <row r="31115" x14ac:dyDescent="0.25"/>
    <row r="31116" x14ac:dyDescent="0.25"/>
    <row r="31117" x14ac:dyDescent="0.25"/>
    <row r="31118" x14ac:dyDescent="0.25"/>
    <row r="31119" x14ac:dyDescent="0.25"/>
    <row r="31120" x14ac:dyDescent="0.25"/>
    <row r="31121" x14ac:dyDescent="0.25"/>
    <row r="31122" x14ac:dyDescent="0.25"/>
    <row r="31123" x14ac:dyDescent="0.25"/>
    <row r="31124" x14ac:dyDescent="0.25"/>
    <row r="31125" x14ac:dyDescent="0.25"/>
    <row r="31126" x14ac:dyDescent="0.25"/>
    <row r="31127" x14ac:dyDescent="0.25"/>
    <row r="31128" x14ac:dyDescent="0.25"/>
    <row r="31129" x14ac:dyDescent="0.25"/>
    <row r="31130" x14ac:dyDescent="0.25"/>
    <row r="31131" x14ac:dyDescent="0.25"/>
    <row r="31132" x14ac:dyDescent="0.25"/>
    <row r="31133" x14ac:dyDescent="0.25"/>
    <row r="31134" x14ac:dyDescent="0.25"/>
    <row r="31135" x14ac:dyDescent="0.25"/>
    <row r="31136" x14ac:dyDescent="0.25"/>
    <row r="31137" x14ac:dyDescent="0.25"/>
    <row r="31138" x14ac:dyDescent="0.25"/>
    <row r="31139" x14ac:dyDescent="0.25"/>
    <row r="31140" x14ac:dyDescent="0.25"/>
    <row r="31141" x14ac:dyDescent="0.25"/>
    <row r="31142" x14ac:dyDescent="0.25"/>
    <row r="31143" x14ac:dyDescent="0.25"/>
    <row r="31144" x14ac:dyDescent="0.25"/>
    <row r="31145" x14ac:dyDescent="0.25"/>
    <row r="31146" x14ac:dyDescent="0.25"/>
    <row r="31147" x14ac:dyDescent="0.25"/>
    <row r="31148" x14ac:dyDescent="0.25"/>
    <row r="31149" x14ac:dyDescent="0.25"/>
    <row r="31150" x14ac:dyDescent="0.25"/>
    <row r="31151" x14ac:dyDescent="0.25"/>
    <row r="31152" x14ac:dyDescent="0.25"/>
    <row r="31153" x14ac:dyDescent="0.25"/>
    <row r="31154" x14ac:dyDescent="0.25"/>
    <row r="31155" x14ac:dyDescent="0.25"/>
    <row r="31156" x14ac:dyDescent="0.25"/>
    <row r="31157" x14ac:dyDescent="0.25"/>
    <row r="31158" x14ac:dyDescent="0.25"/>
    <row r="31159" x14ac:dyDescent="0.25"/>
    <row r="31160" x14ac:dyDescent="0.25"/>
    <row r="31161" x14ac:dyDescent="0.25"/>
    <row r="31162" x14ac:dyDescent="0.25"/>
    <row r="31163" x14ac:dyDescent="0.25"/>
    <row r="31164" x14ac:dyDescent="0.25"/>
    <row r="31165" x14ac:dyDescent="0.25"/>
    <row r="31166" x14ac:dyDescent="0.25"/>
    <row r="31167" x14ac:dyDescent="0.25"/>
    <row r="31168" x14ac:dyDescent="0.25"/>
    <row r="31169" x14ac:dyDescent="0.25"/>
    <row r="31170" x14ac:dyDescent="0.25"/>
    <row r="31171" x14ac:dyDescent="0.25"/>
    <row r="31172" x14ac:dyDescent="0.25"/>
    <row r="31173" x14ac:dyDescent="0.25"/>
    <row r="31174" x14ac:dyDescent="0.25"/>
    <row r="31175" x14ac:dyDescent="0.25"/>
    <row r="31176" x14ac:dyDescent="0.25"/>
    <row r="31177" x14ac:dyDescent="0.25"/>
    <row r="31178" x14ac:dyDescent="0.25"/>
    <row r="31179" x14ac:dyDescent="0.25"/>
    <row r="31180" x14ac:dyDescent="0.25"/>
    <row r="31181" x14ac:dyDescent="0.25"/>
    <row r="31182" x14ac:dyDescent="0.25"/>
    <row r="31183" x14ac:dyDescent="0.25"/>
    <row r="31184" x14ac:dyDescent="0.25"/>
    <row r="31185" x14ac:dyDescent="0.25"/>
    <row r="31186" x14ac:dyDescent="0.25"/>
    <row r="31187" x14ac:dyDescent="0.25"/>
    <row r="31188" x14ac:dyDescent="0.25"/>
    <row r="31189" x14ac:dyDescent="0.25"/>
    <row r="31190" x14ac:dyDescent="0.25"/>
    <row r="31191" x14ac:dyDescent="0.25"/>
    <row r="31192" x14ac:dyDescent="0.25"/>
    <row r="31193" x14ac:dyDescent="0.25"/>
    <row r="31194" x14ac:dyDescent="0.25"/>
    <row r="31195" x14ac:dyDescent="0.25"/>
    <row r="31196" x14ac:dyDescent="0.25"/>
    <row r="31197" x14ac:dyDescent="0.25"/>
    <row r="31198" x14ac:dyDescent="0.25"/>
    <row r="31199" x14ac:dyDescent="0.25"/>
    <row r="31200" x14ac:dyDescent="0.25"/>
    <row r="31201" x14ac:dyDescent="0.25"/>
    <row r="31202" x14ac:dyDescent="0.25"/>
    <row r="31203" x14ac:dyDescent="0.25"/>
    <row r="31204" x14ac:dyDescent="0.25"/>
    <row r="31205" x14ac:dyDescent="0.25"/>
    <row r="31206" x14ac:dyDescent="0.25"/>
    <row r="31207" x14ac:dyDescent="0.25"/>
    <row r="31208" x14ac:dyDescent="0.25"/>
    <row r="31209" x14ac:dyDescent="0.25"/>
    <row r="31210" x14ac:dyDescent="0.25"/>
    <row r="31211" x14ac:dyDescent="0.25"/>
    <row r="31212" x14ac:dyDescent="0.25"/>
    <row r="31213" x14ac:dyDescent="0.25"/>
    <row r="31214" x14ac:dyDescent="0.25"/>
    <row r="31215" x14ac:dyDescent="0.25"/>
    <row r="31216" x14ac:dyDescent="0.25"/>
    <row r="31217" x14ac:dyDescent="0.25"/>
    <row r="31218" x14ac:dyDescent="0.25"/>
    <row r="31219" x14ac:dyDescent="0.25"/>
    <row r="31220" x14ac:dyDescent="0.25"/>
    <row r="31221" x14ac:dyDescent="0.25"/>
    <row r="31222" x14ac:dyDescent="0.25"/>
    <row r="31223" x14ac:dyDescent="0.25"/>
    <row r="31224" x14ac:dyDescent="0.25"/>
    <row r="31225" x14ac:dyDescent="0.25"/>
    <row r="31226" x14ac:dyDescent="0.25"/>
    <row r="31227" x14ac:dyDescent="0.25"/>
    <row r="31228" x14ac:dyDescent="0.25"/>
    <row r="31229" x14ac:dyDescent="0.25"/>
    <row r="31230" x14ac:dyDescent="0.25"/>
    <row r="31231" x14ac:dyDescent="0.25"/>
    <row r="31232" x14ac:dyDescent="0.25"/>
    <row r="31233" x14ac:dyDescent="0.25"/>
    <row r="31234" x14ac:dyDescent="0.25"/>
    <row r="31235" x14ac:dyDescent="0.25"/>
    <row r="31236" x14ac:dyDescent="0.25"/>
    <row r="31237" x14ac:dyDescent="0.25"/>
    <row r="31238" x14ac:dyDescent="0.25"/>
    <row r="31239" x14ac:dyDescent="0.25"/>
    <row r="31240" x14ac:dyDescent="0.25"/>
    <row r="31241" x14ac:dyDescent="0.25"/>
    <row r="31242" x14ac:dyDescent="0.25"/>
    <row r="31243" x14ac:dyDescent="0.25"/>
    <row r="31244" x14ac:dyDescent="0.25"/>
    <row r="31245" x14ac:dyDescent="0.25"/>
    <row r="31246" x14ac:dyDescent="0.25"/>
    <row r="31247" x14ac:dyDescent="0.25"/>
    <row r="31248" x14ac:dyDescent="0.25"/>
    <row r="31249" x14ac:dyDescent="0.25"/>
    <row r="31250" x14ac:dyDescent="0.25"/>
    <row r="31251" x14ac:dyDescent="0.25"/>
    <row r="31252" x14ac:dyDescent="0.25"/>
    <row r="31253" x14ac:dyDescent="0.25"/>
    <row r="31254" x14ac:dyDescent="0.25"/>
    <row r="31255" x14ac:dyDescent="0.25"/>
    <row r="31256" x14ac:dyDescent="0.25"/>
    <row r="31257" x14ac:dyDescent="0.25"/>
    <row r="31258" x14ac:dyDescent="0.25"/>
    <row r="31259" x14ac:dyDescent="0.25"/>
    <row r="31260" x14ac:dyDescent="0.25"/>
    <row r="31261" x14ac:dyDescent="0.25"/>
    <row r="31262" x14ac:dyDescent="0.25"/>
    <row r="31263" x14ac:dyDescent="0.25"/>
    <row r="31264" x14ac:dyDescent="0.25"/>
    <row r="31265" x14ac:dyDescent="0.25"/>
    <row r="31266" x14ac:dyDescent="0.25"/>
    <row r="31267" x14ac:dyDescent="0.25"/>
    <row r="31268" x14ac:dyDescent="0.25"/>
    <row r="31269" x14ac:dyDescent="0.25"/>
    <row r="31270" x14ac:dyDescent="0.25"/>
    <row r="31271" x14ac:dyDescent="0.25"/>
    <row r="31272" x14ac:dyDescent="0.25"/>
    <row r="31273" x14ac:dyDescent="0.25"/>
    <row r="31274" x14ac:dyDescent="0.25"/>
    <row r="31275" x14ac:dyDescent="0.25"/>
    <row r="31276" x14ac:dyDescent="0.25"/>
    <row r="31277" x14ac:dyDescent="0.25"/>
    <row r="31278" x14ac:dyDescent="0.25"/>
    <row r="31279" x14ac:dyDescent="0.25"/>
    <row r="31280" x14ac:dyDescent="0.25"/>
    <row r="31281" x14ac:dyDescent="0.25"/>
    <row r="31282" x14ac:dyDescent="0.25"/>
    <row r="31283" x14ac:dyDescent="0.25"/>
    <row r="31284" x14ac:dyDescent="0.25"/>
    <row r="31285" x14ac:dyDescent="0.25"/>
    <row r="31286" x14ac:dyDescent="0.25"/>
    <row r="31287" x14ac:dyDescent="0.25"/>
    <row r="31288" x14ac:dyDescent="0.25"/>
    <row r="31289" x14ac:dyDescent="0.25"/>
    <row r="31290" x14ac:dyDescent="0.25"/>
    <row r="31291" x14ac:dyDescent="0.25"/>
    <row r="31292" x14ac:dyDescent="0.25"/>
    <row r="31293" x14ac:dyDescent="0.25"/>
    <row r="31294" x14ac:dyDescent="0.25"/>
    <row r="31295" x14ac:dyDescent="0.25"/>
    <row r="31296" x14ac:dyDescent="0.25"/>
    <row r="31297" x14ac:dyDescent="0.25"/>
    <row r="31298" x14ac:dyDescent="0.25"/>
    <row r="31299" x14ac:dyDescent="0.25"/>
    <row r="31300" x14ac:dyDescent="0.25"/>
    <row r="31301" x14ac:dyDescent="0.25"/>
    <row r="31302" x14ac:dyDescent="0.25"/>
    <row r="31303" x14ac:dyDescent="0.25"/>
    <row r="31304" x14ac:dyDescent="0.25"/>
    <row r="31305" x14ac:dyDescent="0.25"/>
    <row r="31306" x14ac:dyDescent="0.25"/>
    <row r="31307" x14ac:dyDescent="0.25"/>
    <row r="31308" x14ac:dyDescent="0.25"/>
    <row r="31309" x14ac:dyDescent="0.25"/>
    <row r="31310" x14ac:dyDescent="0.25"/>
    <row r="31311" x14ac:dyDescent="0.25"/>
    <row r="31312" x14ac:dyDescent="0.25"/>
    <row r="31313" x14ac:dyDescent="0.25"/>
    <row r="31314" x14ac:dyDescent="0.25"/>
    <row r="31315" x14ac:dyDescent="0.25"/>
    <row r="31316" x14ac:dyDescent="0.25"/>
    <row r="31317" x14ac:dyDescent="0.25"/>
    <row r="31318" x14ac:dyDescent="0.25"/>
    <row r="31319" x14ac:dyDescent="0.25"/>
    <row r="31320" x14ac:dyDescent="0.25"/>
    <row r="31321" x14ac:dyDescent="0.25"/>
    <row r="31322" x14ac:dyDescent="0.25"/>
    <row r="31323" x14ac:dyDescent="0.25"/>
    <row r="31324" x14ac:dyDescent="0.25"/>
    <row r="31325" x14ac:dyDescent="0.25"/>
    <row r="31326" x14ac:dyDescent="0.25"/>
    <row r="31327" x14ac:dyDescent="0.25"/>
    <row r="31328" x14ac:dyDescent="0.25"/>
    <row r="31329" x14ac:dyDescent="0.25"/>
    <row r="31330" x14ac:dyDescent="0.25"/>
    <row r="31331" x14ac:dyDescent="0.25"/>
    <row r="31332" x14ac:dyDescent="0.25"/>
    <row r="31333" x14ac:dyDescent="0.25"/>
    <row r="31334" x14ac:dyDescent="0.25"/>
    <row r="31335" x14ac:dyDescent="0.25"/>
    <row r="31336" x14ac:dyDescent="0.25"/>
    <row r="31337" x14ac:dyDescent="0.25"/>
    <row r="31338" x14ac:dyDescent="0.25"/>
    <row r="31339" x14ac:dyDescent="0.25"/>
    <row r="31340" x14ac:dyDescent="0.25"/>
    <row r="31341" x14ac:dyDescent="0.25"/>
    <row r="31342" x14ac:dyDescent="0.25"/>
    <row r="31343" x14ac:dyDescent="0.25"/>
    <row r="31344" x14ac:dyDescent="0.25"/>
    <row r="31345" x14ac:dyDescent="0.25"/>
    <row r="31346" x14ac:dyDescent="0.25"/>
    <row r="31347" x14ac:dyDescent="0.25"/>
    <row r="31348" x14ac:dyDescent="0.25"/>
    <row r="31349" x14ac:dyDescent="0.25"/>
    <row r="31350" x14ac:dyDescent="0.25"/>
    <row r="31351" x14ac:dyDescent="0.25"/>
    <row r="31352" x14ac:dyDescent="0.25"/>
    <row r="31353" x14ac:dyDescent="0.25"/>
    <row r="31354" x14ac:dyDescent="0.25"/>
    <row r="31355" x14ac:dyDescent="0.25"/>
    <row r="31356" x14ac:dyDescent="0.25"/>
    <row r="31357" x14ac:dyDescent="0.25"/>
    <row r="31358" x14ac:dyDescent="0.25"/>
    <row r="31359" x14ac:dyDescent="0.25"/>
    <row r="31360" x14ac:dyDescent="0.25"/>
    <row r="31361" x14ac:dyDescent="0.25"/>
    <row r="31362" x14ac:dyDescent="0.25"/>
    <row r="31363" x14ac:dyDescent="0.25"/>
    <row r="31364" x14ac:dyDescent="0.25"/>
    <row r="31365" x14ac:dyDescent="0.25"/>
    <row r="31366" x14ac:dyDescent="0.25"/>
    <row r="31367" x14ac:dyDescent="0.25"/>
    <row r="31368" x14ac:dyDescent="0.25"/>
    <row r="31369" x14ac:dyDescent="0.25"/>
    <row r="31370" x14ac:dyDescent="0.25"/>
    <row r="31371" x14ac:dyDescent="0.25"/>
    <row r="31372" x14ac:dyDescent="0.25"/>
    <row r="31373" x14ac:dyDescent="0.25"/>
    <row r="31374" x14ac:dyDescent="0.25"/>
    <row r="31375" x14ac:dyDescent="0.25"/>
    <row r="31376" x14ac:dyDescent="0.25"/>
    <row r="31377" x14ac:dyDescent="0.25"/>
    <row r="31378" x14ac:dyDescent="0.25"/>
    <row r="31379" x14ac:dyDescent="0.25"/>
    <row r="31380" x14ac:dyDescent="0.25"/>
    <row r="31381" x14ac:dyDescent="0.25"/>
    <row r="31382" x14ac:dyDescent="0.25"/>
    <row r="31383" x14ac:dyDescent="0.25"/>
    <row r="31384" x14ac:dyDescent="0.25"/>
    <row r="31385" x14ac:dyDescent="0.25"/>
    <row r="31386" x14ac:dyDescent="0.25"/>
    <row r="31387" x14ac:dyDescent="0.25"/>
    <row r="31388" x14ac:dyDescent="0.25"/>
    <row r="31389" x14ac:dyDescent="0.25"/>
    <row r="31390" x14ac:dyDescent="0.25"/>
    <row r="31391" x14ac:dyDescent="0.25"/>
    <row r="31392" x14ac:dyDescent="0.25"/>
    <row r="31393" x14ac:dyDescent="0.25"/>
    <row r="31394" x14ac:dyDescent="0.25"/>
    <row r="31395" x14ac:dyDescent="0.25"/>
    <row r="31396" x14ac:dyDescent="0.25"/>
    <row r="31397" x14ac:dyDescent="0.25"/>
    <row r="31398" x14ac:dyDescent="0.25"/>
    <row r="31399" x14ac:dyDescent="0.25"/>
    <row r="31400" x14ac:dyDescent="0.25"/>
    <row r="31401" x14ac:dyDescent="0.25"/>
    <row r="31402" x14ac:dyDescent="0.25"/>
    <row r="31403" x14ac:dyDescent="0.25"/>
    <row r="31404" x14ac:dyDescent="0.25"/>
    <row r="31405" x14ac:dyDescent="0.25"/>
    <row r="31406" x14ac:dyDescent="0.25"/>
    <row r="31407" x14ac:dyDescent="0.25"/>
    <row r="31408" x14ac:dyDescent="0.25"/>
    <row r="31409" x14ac:dyDescent="0.25"/>
    <row r="31410" x14ac:dyDescent="0.25"/>
    <row r="31411" x14ac:dyDescent="0.25"/>
    <row r="31412" x14ac:dyDescent="0.25"/>
    <row r="31413" x14ac:dyDescent="0.25"/>
    <row r="31414" x14ac:dyDescent="0.25"/>
    <row r="31415" x14ac:dyDescent="0.25"/>
    <row r="31416" x14ac:dyDescent="0.25"/>
    <row r="31417" x14ac:dyDescent="0.25"/>
    <row r="31418" x14ac:dyDescent="0.25"/>
    <row r="31419" x14ac:dyDescent="0.25"/>
    <row r="31420" x14ac:dyDescent="0.25"/>
    <row r="31421" x14ac:dyDescent="0.25"/>
    <row r="31422" x14ac:dyDescent="0.25"/>
    <row r="31423" x14ac:dyDescent="0.25"/>
    <row r="31424" x14ac:dyDescent="0.25"/>
    <row r="31425" x14ac:dyDescent="0.25"/>
    <row r="31426" x14ac:dyDescent="0.25"/>
    <row r="31427" x14ac:dyDescent="0.25"/>
    <row r="31428" x14ac:dyDescent="0.25"/>
    <row r="31429" x14ac:dyDescent="0.25"/>
    <row r="31430" x14ac:dyDescent="0.25"/>
    <row r="31431" x14ac:dyDescent="0.25"/>
    <row r="31432" x14ac:dyDescent="0.25"/>
    <row r="31433" x14ac:dyDescent="0.25"/>
    <row r="31434" x14ac:dyDescent="0.25"/>
    <row r="31435" x14ac:dyDescent="0.25"/>
    <row r="31436" x14ac:dyDescent="0.25"/>
    <row r="31437" x14ac:dyDescent="0.25"/>
    <row r="31438" x14ac:dyDescent="0.25"/>
    <row r="31439" x14ac:dyDescent="0.25"/>
    <row r="31440" x14ac:dyDescent="0.25"/>
    <row r="31441" x14ac:dyDescent="0.25"/>
    <row r="31442" x14ac:dyDescent="0.25"/>
    <row r="31443" x14ac:dyDescent="0.25"/>
    <row r="31444" x14ac:dyDescent="0.25"/>
    <row r="31445" x14ac:dyDescent="0.25"/>
    <row r="31446" x14ac:dyDescent="0.25"/>
    <row r="31447" x14ac:dyDescent="0.25"/>
    <row r="31448" x14ac:dyDescent="0.25"/>
    <row r="31449" x14ac:dyDescent="0.25"/>
    <row r="31450" x14ac:dyDescent="0.25"/>
    <row r="31451" x14ac:dyDescent="0.25"/>
    <row r="31452" x14ac:dyDescent="0.25"/>
    <row r="31453" x14ac:dyDescent="0.25"/>
    <row r="31454" x14ac:dyDescent="0.25"/>
    <row r="31455" x14ac:dyDescent="0.25"/>
    <row r="31456" x14ac:dyDescent="0.25"/>
    <row r="31457" x14ac:dyDescent="0.25"/>
    <row r="31458" x14ac:dyDescent="0.25"/>
    <row r="31459" x14ac:dyDescent="0.25"/>
    <row r="31460" x14ac:dyDescent="0.25"/>
    <row r="31461" x14ac:dyDescent="0.25"/>
    <row r="31462" x14ac:dyDescent="0.25"/>
    <row r="31463" x14ac:dyDescent="0.25"/>
    <row r="31464" x14ac:dyDescent="0.25"/>
    <row r="31465" x14ac:dyDescent="0.25"/>
    <row r="31466" x14ac:dyDescent="0.25"/>
    <row r="31467" x14ac:dyDescent="0.25"/>
    <row r="31468" x14ac:dyDescent="0.25"/>
    <row r="31469" x14ac:dyDescent="0.25"/>
    <row r="31470" x14ac:dyDescent="0.25"/>
    <row r="31471" x14ac:dyDescent="0.25"/>
    <row r="31472" x14ac:dyDescent="0.25"/>
    <row r="31473" x14ac:dyDescent="0.25"/>
    <row r="31474" x14ac:dyDescent="0.25"/>
    <row r="31475" x14ac:dyDescent="0.25"/>
    <row r="31476" x14ac:dyDescent="0.25"/>
    <row r="31477" x14ac:dyDescent="0.25"/>
    <row r="31478" x14ac:dyDescent="0.25"/>
    <row r="31479" x14ac:dyDescent="0.25"/>
    <row r="31480" x14ac:dyDescent="0.25"/>
    <row r="31481" x14ac:dyDescent="0.25"/>
    <row r="31482" x14ac:dyDescent="0.25"/>
    <row r="31483" x14ac:dyDescent="0.25"/>
    <row r="31484" x14ac:dyDescent="0.25"/>
    <row r="31485" x14ac:dyDescent="0.25"/>
    <row r="31486" x14ac:dyDescent="0.25"/>
    <row r="31487" x14ac:dyDescent="0.25"/>
    <row r="31488" x14ac:dyDescent="0.25"/>
    <row r="31489" x14ac:dyDescent="0.25"/>
    <row r="31490" x14ac:dyDescent="0.25"/>
    <row r="31491" x14ac:dyDescent="0.25"/>
    <row r="31492" x14ac:dyDescent="0.25"/>
    <row r="31493" x14ac:dyDescent="0.25"/>
    <row r="31494" x14ac:dyDescent="0.25"/>
    <row r="31495" x14ac:dyDescent="0.25"/>
    <row r="31496" x14ac:dyDescent="0.25"/>
    <row r="31497" x14ac:dyDescent="0.25"/>
    <row r="31498" x14ac:dyDescent="0.25"/>
    <row r="31499" x14ac:dyDescent="0.25"/>
    <row r="31500" x14ac:dyDescent="0.25"/>
    <row r="31501" x14ac:dyDescent="0.25"/>
    <row r="31502" x14ac:dyDescent="0.25"/>
    <row r="31503" x14ac:dyDescent="0.25"/>
    <row r="31504" x14ac:dyDescent="0.25"/>
    <row r="31505" x14ac:dyDescent="0.25"/>
    <row r="31506" x14ac:dyDescent="0.25"/>
    <row r="31507" x14ac:dyDescent="0.25"/>
    <row r="31508" x14ac:dyDescent="0.25"/>
    <row r="31509" x14ac:dyDescent="0.25"/>
    <row r="31510" x14ac:dyDescent="0.25"/>
    <row r="31511" x14ac:dyDescent="0.25"/>
    <row r="31512" x14ac:dyDescent="0.25"/>
    <row r="31513" x14ac:dyDescent="0.25"/>
    <row r="31514" x14ac:dyDescent="0.25"/>
    <row r="31515" x14ac:dyDescent="0.25"/>
    <row r="31516" x14ac:dyDescent="0.25"/>
    <row r="31517" x14ac:dyDescent="0.25"/>
    <row r="31518" x14ac:dyDescent="0.25"/>
    <row r="31519" x14ac:dyDescent="0.25"/>
    <row r="31520" x14ac:dyDescent="0.25"/>
    <row r="31521" x14ac:dyDescent="0.25"/>
    <row r="31522" x14ac:dyDescent="0.25"/>
    <row r="31523" x14ac:dyDescent="0.25"/>
    <row r="31524" x14ac:dyDescent="0.25"/>
    <row r="31525" x14ac:dyDescent="0.25"/>
    <row r="31526" x14ac:dyDescent="0.25"/>
    <row r="31527" x14ac:dyDescent="0.25"/>
    <row r="31528" x14ac:dyDescent="0.25"/>
    <row r="31529" x14ac:dyDescent="0.25"/>
    <row r="31530" x14ac:dyDescent="0.25"/>
    <row r="31531" x14ac:dyDescent="0.25"/>
    <row r="31532" x14ac:dyDescent="0.25"/>
    <row r="31533" x14ac:dyDescent="0.25"/>
    <row r="31534" x14ac:dyDescent="0.25"/>
    <row r="31535" x14ac:dyDescent="0.25"/>
    <row r="31536" x14ac:dyDescent="0.25"/>
    <row r="31537" x14ac:dyDescent="0.25"/>
    <row r="31538" x14ac:dyDescent="0.25"/>
    <row r="31539" x14ac:dyDescent="0.25"/>
    <row r="31540" x14ac:dyDescent="0.25"/>
    <row r="31541" x14ac:dyDescent="0.25"/>
    <row r="31542" x14ac:dyDescent="0.25"/>
    <row r="31543" x14ac:dyDescent="0.25"/>
    <row r="31544" x14ac:dyDescent="0.25"/>
    <row r="31545" x14ac:dyDescent="0.25"/>
    <row r="31546" x14ac:dyDescent="0.25"/>
    <row r="31547" x14ac:dyDescent="0.25"/>
    <row r="31548" x14ac:dyDescent="0.25"/>
    <row r="31549" x14ac:dyDescent="0.25"/>
    <row r="31550" x14ac:dyDescent="0.25"/>
    <row r="31551" x14ac:dyDescent="0.25"/>
    <row r="31552" x14ac:dyDescent="0.25"/>
    <row r="31553" x14ac:dyDescent="0.25"/>
    <row r="31554" x14ac:dyDescent="0.25"/>
    <row r="31555" x14ac:dyDescent="0.25"/>
    <row r="31556" x14ac:dyDescent="0.25"/>
    <row r="31557" x14ac:dyDescent="0.25"/>
    <row r="31558" x14ac:dyDescent="0.25"/>
    <row r="31559" x14ac:dyDescent="0.25"/>
    <row r="31560" x14ac:dyDescent="0.25"/>
    <row r="31561" x14ac:dyDescent="0.25"/>
    <row r="31562" x14ac:dyDescent="0.25"/>
    <row r="31563" x14ac:dyDescent="0.25"/>
    <row r="31564" x14ac:dyDescent="0.25"/>
    <row r="31565" x14ac:dyDescent="0.25"/>
    <row r="31566" x14ac:dyDescent="0.25"/>
    <row r="31567" x14ac:dyDescent="0.25"/>
    <row r="31568" x14ac:dyDescent="0.25"/>
    <row r="31569" x14ac:dyDescent="0.25"/>
    <row r="31570" x14ac:dyDescent="0.25"/>
    <row r="31571" x14ac:dyDescent="0.25"/>
    <row r="31572" x14ac:dyDescent="0.25"/>
    <row r="31573" x14ac:dyDescent="0.25"/>
    <row r="31574" x14ac:dyDescent="0.25"/>
    <row r="31575" x14ac:dyDescent="0.25"/>
    <row r="31576" x14ac:dyDescent="0.25"/>
    <row r="31577" x14ac:dyDescent="0.25"/>
    <row r="31578" x14ac:dyDescent="0.25"/>
    <row r="31579" x14ac:dyDescent="0.25"/>
    <row r="31580" x14ac:dyDescent="0.25"/>
    <row r="31581" x14ac:dyDescent="0.25"/>
    <row r="31582" x14ac:dyDescent="0.25"/>
    <row r="31583" x14ac:dyDescent="0.25"/>
    <row r="31584" x14ac:dyDescent="0.25"/>
    <row r="31585" x14ac:dyDescent="0.25"/>
    <row r="31586" x14ac:dyDescent="0.25"/>
    <row r="31587" x14ac:dyDescent="0.25"/>
    <row r="31588" x14ac:dyDescent="0.25"/>
    <row r="31589" x14ac:dyDescent="0.25"/>
    <row r="31590" x14ac:dyDescent="0.25"/>
    <row r="31591" x14ac:dyDescent="0.25"/>
    <row r="31592" x14ac:dyDescent="0.25"/>
    <row r="31593" x14ac:dyDescent="0.25"/>
    <row r="31594" x14ac:dyDescent="0.25"/>
    <row r="31595" x14ac:dyDescent="0.25"/>
    <row r="31596" x14ac:dyDescent="0.25"/>
    <row r="31597" x14ac:dyDescent="0.25"/>
    <row r="31598" x14ac:dyDescent="0.25"/>
    <row r="31599" x14ac:dyDescent="0.25"/>
    <row r="31600" x14ac:dyDescent="0.25"/>
    <row r="31601" x14ac:dyDescent="0.25"/>
    <row r="31602" x14ac:dyDescent="0.25"/>
    <row r="31603" x14ac:dyDescent="0.25"/>
    <row r="31604" x14ac:dyDescent="0.25"/>
    <row r="31605" x14ac:dyDescent="0.25"/>
    <row r="31606" x14ac:dyDescent="0.25"/>
    <row r="31607" x14ac:dyDescent="0.25"/>
    <row r="31608" x14ac:dyDescent="0.25"/>
    <row r="31609" x14ac:dyDescent="0.25"/>
    <row r="31610" x14ac:dyDescent="0.25"/>
    <row r="31611" x14ac:dyDescent="0.25"/>
    <row r="31612" x14ac:dyDescent="0.25"/>
    <row r="31613" x14ac:dyDescent="0.25"/>
    <row r="31614" x14ac:dyDescent="0.25"/>
    <row r="31615" x14ac:dyDescent="0.25"/>
    <row r="31616" x14ac:dyDescent="0.25"/>
    <row r="31617" x14ac:dyDescent="0.25"/>
    <row r="31618" x14ac:dyDescent="0.25"/>
    <row r="31619" x14ac:dyDescent="0.25"/>
    <row r="31620" x14ac:dyDescent="0.25"/>
    <row r="31621" x14ac:dyDescent="0.25"/>
    <row r="31622" x14ac:dyDescent="0.25"/>
    <row r="31623" x14ac:dyDescent="0.25"/>
    <row r="31624" x14ac:dyDescent="0.25"/>
    <row r="31625" x14ac:dyDescent="0.25"/>
    <row r="31626" x14ac:dyDescent="0.25"/>
    <row r="31627" x14ac:dyDescent="0.25"/>
    <row r="31628" x14ac:dyDescent="0.25"/>
    <row r="31629" x14ac:dyDescent="0.25"/>
    <row r="31630" x14ac:dyDescent="0.25"/>
    <row r="31631" x14ac:dyDescent="0.25"/>
    <row r="31632" x14ac:dyDescent="0.25"/>
    <row r="31633" x14ac:dyDescent="0.25"/>
    <row r="31634" x14ac:dyDescent="0.25"/>
    <row r="31635" x14ac:dyDescent="0.25"/>
    <row r="31636" x14ac:dyDescent="0.25"/>
    <row r="31637" x14ac:dyDescent="0.25"/>
    <row r="31638" x14ac:dyDescent="0.25"/>
    <row r="31639" x14ac:dyDescent="0.25"/>
    <row r="31640" x14ac:dyDescent="0.25"/>
    <row r="31641" x14ac:dyDescent="0.25"/>
    <row r="31642" x14ac:dyDescent="0.25"/>
    <row r="31643" x14ac:dyDescent="0.25"/>
    <row r="31644" x14ac:dyDescent="0.25"/>
    <row r="31645" x14ac:dyDescent="0.25"/>
    <row r="31646" x14ac:dyDescent="0.25"/>
    <row r="31647" x14ac:dyDescent="0.25"/>
    <row r="31648" x14ac:dyDescent="0.25"/>
    <row r="31649" x14ac:dyDescent="0.25"/>
    <row r="31650" x14ac:dyDescent="0.25"/>
    <row r="31651" x14ac:dyDescent="0.25"/>
    <row r="31652" x14ac:dyDescent="0.25"/>
    <row r="31653" x14ac:dyDescent="0.25"/>
    <row r="31654" x14ac:dyDescent="0.25"/>
    <row r="31655" x14ac:dyDescent="0.25"/>
    <row r="31656" x14ac:dyDescent="0.25"/>
    <row r="31657" x14ac:dyDescent="0.25"/>
    <row r="31658" x14ac:dyDescent="0.25"/>
    <row r="31659" x14ac:dyDescent="0.25"/>
    <row r="31660" x14ac:dyDescent="0.25"/>
    <row r="31661" x14ac:dyDescent="0.25"/>
    <row r="31662" x14ac:dyDescent="0.25"/>
    <row r="31663" x14ac:dyDescent="0.25"/>
    <row r="31664" x14ac:dyDescent="0.25"/>
    <row r="31665" x14ac:dyDescent="0.25"/>
    <row r="31666" x14ac:dyDescent="0.25"/>
    <row r="31667" x14ac:dyDescent="0.25"/>
    <row r="31668" x14ac:dyDescent="0.25"/>
    <row r="31669" x14ac:dyDescent="0.25"/>
    <row r="31670" x14ac:dyDescent="0.25"/>
    <row r="31671" x14ac:dyDescent="0.25"/>
    <row r="31672" x14ac:dyDescent="0.25"/>
    <row r="31673" x14ac:dyDescent="0.25"/>
    <row r="31674" x14ac:dyDescent="0.25"/>
    <row r="31675" x14ac:dyDescent="0.25"/>
    <row r="31676" x14ac:dyDescent="0.25"/>
    <row r="31677" x14ac:dyDescent="0.25"/>
    <row r="31678" x14ac:dyDescent="0.25"/>
    <row r="31679" x14ac:dyDescent="0.25"/>
    <row r="31680" x14ac:dyDescent="0.25"/>
    <row r="31681" x14ac:dyDescent="0.25"/>
    <row r="31682" x14ac:dyDescent="0.25"/>
    <row r="31683" x14ac:dyDescent="0.25"/>
    <row r="31684" x14ac:dyDescent="0.25"/>
    <row r="31685" x14ac:dyDescent="0.25"/>
    <row r="31686" x14ac:dyDescent="0.25"/>
    <row r="31687" x14ac:dyDescent="0.25"/>
    <row r="31688" x14ac:dyDescent="0.25"/>
    <row r="31689" x14ac:dyDescent="0.25"/>
    <row r="31690" x14ac:dyDescent="0.25"/>
    <row r="31691" x14ac:dyDescent="0.25"/>
    <row r="31692" x14ac:dyDescent="0.25"/>
    <row r="31693" x14ac:dyDescent="0.25"/>
    <row r="31694" x14ac:dyDescent="0.25"/>
    <row r="31695" x14ac:dyDescent="0.25"/>
    <row r="31696" x14ac:dyDescent="0.25"/>
    <row r="31697" x14ac:dyDescent="0.25"/>
    <row r="31698" x14ac:dyDescent="0.25"/>
    <row r="31699" x14ac:dyDescent="0.25"/>
    <row r="31700" x14ac:dyDescent="0.25"/>
    <row r="31701" x14ac:dyDescent="0.25"/>
    <row r="31702" x14ac:dyDescent="0.25"/>
    <row r="31703" x14ac:dyDescent="0.25"/>
    <row r="31704" x14ac:dyDescent="0.25"/>
    <row r="31705" x14ac:dyDescent="0.25"/>
    <row r="31706" x14ac:dyDescent="0.25"/>
    <row r="31707" x14ac:dyDescent="0.25"/>
    <row r="31708" x14ac:dyDescent="0.25"/>
    <row r="31709" x14ac:dyDescent="0.25"/>
    <row r="31710" x14ac:dyDescent="0.25"/>
    <row r="31711" x14ac:dyDescent="0.25"/>
    <row r="31712" x14ac:dyDescent="0.25"/>
    <row r="31713" x14ac:dyDescent="0.25"/>
    <row r="31714" x14ac:dyDescent="0.25"/>
    <row r="31715" x14ac:dyDescent="0.25"/>
    <row r="31716" x14ac:dyDescent="0.25"/>
    <row r="31717" x14ac:dyDescent="0.25"/>
    <row r="31718" x14ac:dyDescent="0.25"/>
    <row r="31719" x14ac:dyDescent="0.25"/>
    <row r="31720" x14ac:dyDescent="0.25"/>
    <row r="31721" x14ac:dyDescent="0.25"/>
    <row r="31722" x14ac:dyDescent="0.25"/>
    <row r="31723" x14ac:dyDescent="0.25"/>
    <row r="31724" x14ac:dyDescent="0.25"/>
    <row r="31725" x14ac:dyDescent="0.25"/>
    <row r="31726" x14ac:dyDescent="0.25"/>
    <row r="31727" x14ac:dyDescent="0.25"/>
    <row r="31728" x14ac:dyDescent="0.25"/>
    <row r="31729" x14ac:dyDescent="0.25"/>
    <row r="31730" x14ac:dyDescent="0.25"/>
    <row r="31731" x14ac:dyDescent="0.25"/>
    <row r="31732" x14ac:dyDescent="0.25"/>
    <row r="31733" x14ac:dyDescent="0.25"/>
    <row r="31734" x14ac:dyDescent="0.25"/>
    <row r="31735" x14ac:dyDescent="0.25"/>
    <row r="31736" x14ac:dyDescent="0.25"/>
    <row r="31737" x14ac:dyDescent="0.25"/>
    <row r="31738" x14ac:dyDescent="0.25"/>
    <row r="31739" x14ac:dyDescent="0.25"/>
    <row r="31740" x14ac:dyDescent="0.25"/>
    <row r="31741" x14ac:dyDescent="0.25"/>
    <row r="31742" x14ac:dyDescent="0.25"/>
    <row r="31743" x14ac:dyDescent="0.25"/>
    <row r="31744" x14ac:dyDescent="0.25"/>
    <row r="31745" x14ac:dyDescent="0.25"/>
    <row r="31746" x14ac:dyDescent="0.25"/>
    <row r="31747" x14ac:dyDescent="0.25"/>
    <row r="31748" x14ac:dyDescent="0.25"/>
    <row r="31749" x14ac:dyDescent="0.25"/>
    <row r="31750" x14ac:dyDescent="0.25"/>
    <row r="31751" x14ac:dyDescent="0.25"/>
    <row r="31752" x14ac:dyDescent="0.25"/>
    <row r="31753" x14ac:dyDescent="0.25"/>
    <row r="31754" x14ac:dyDescent="0.25"/>
    <row r="31755" x14ac:dyDescent="0.25"/>
    <row r="31756" x14ac:dyDescent="0.25"/>
    <row r="31757" x14ac:dyDescent="0.25"/>
    <row r="31758" x14ac:dyDescent="0.25"/>
    <row r="31759" x14ac:dyDescent="0.25"/>
    <row r="31760" x14ac:dyDescent="0.25"/>
    <row r="31761" x14ac:dyDescent="0.25"/>
    <row r="31762" x14ac:dyDescent="0.25"/>
    <row r="31763" x14ac:dyDescent="0.25"/>
    <row r="31764" x14ac:dyDescent="0.25"/>
    <row r="31765" x14ac:dyDescent="0.25"/>
    <row r="31766" x14ac:dyDescent="0.25"/>
    <row r="31767" x14ac:dyDescent="0.25"/>
    <row r="31768" x14ac:dyDescent="0.25"/>
    <row r="31769" x14ac:dyDescent="0.25"/>
    <row r="31770" x14ac:dyDescent="0.25"/>
    <row r="31771" x14ac:dyDescent="0.25"/>
    <row r="31772" x14ac:dyDescent="0.25"/>
    <row r="31773" x14ac:dyDescent="0.25"/>
    <row r="31774" x14ac:dyDescent="0.25"/>
    <row r="31775" x14ac:dyDescent="0.25"/>
    <row r="31776" x14ac:dyDescent="0.25"/>
    <row r="31777" x14ac:dyDescent="0.25"/>
    <row r="31778" x14ac:dyDescent="0.25"/>
    <row r="31779" x14ac:dyDescent="0.25"/>
    <row r="31780" x14ac:dyDescent="0.25"/>
    <row r="31781" x14ac:dyDescent="0.25"/>
    <row r="31782" x14ac:dyDescent="0.25"/>
    <row r="31783" x14ac:dyDescent="0.25"/>
    <row r="31784" x14ac:dyDescent="0.25"/>
    <row r="31785" x14ac:dyDescent="0.25"/>
    <row r="31786" x14ac:dyDescent="0.25"/>
    <row r="31787" x14ac:dyDescent="0.25"/>
    <row r="31788" x14ac:dyDescent="0.25"/>
    <row r="31789" x14ac:dyDescent="0.25"/>
    <row r="31790" x14ac:dyDescent="0.25"/>
    <row r="31791" x14ac:dyDescent="0.25"/>
    <row r="31792" x14ac:dyDescent="0.25"/>
    <row r="31793" x14ac:dyDescent="0.25"/>
    <row r="31794" x14ac:dyDescent="0.25"/>
    <row r="31795" x14ac:dyDescent="0.25"/>
    <row r="31796" x14ac:dyDescent="0.25"/>
    <row r="31797" x14ac:dyDescent="0.25"/>
    <row r="31798" x14ac:dyDescent="0.25"/>
    <row r="31799" x14ac:dyDescent="0.25"/>
    <row r="31800" x14ac:dyDescent="0.25"/>
    <row r="31801" x14ac:dyDescent="0.25"/>
    <row r="31802" x14ac:dyDescent="0.25"/>
    <row r="31803" x14ac:dyDescent="0.25"/>
    <row r="31804" x14ac:dyDescent="0.25"/>
    <row r="31805" x14ac:dyDescent="0.25"/>
    <row r="31806" x14ac:dyDescent="0.25"/>
    <row r="31807" x14ac:dyDescent="0.25"/>
    <row r="31808" x14ac:dyDescent="0.25"/>
    <row r="31809" x14ac:dyDescent="0.25"/>
    <row r="31810" x14ac:dyDescent="0.25"/>
    <row r="31811" x14ac:dyDescent="0.25"/>
    <row r="31812" x14ac:dyDescent="0.25"/>
    <row r="31813" x14ac:dyDescent="0.25"/>
    <row r="31814" x14ac:dyDescent="0.25"/>
    <row r="31815" x14ac:dyDescent="0.25"/>
    <row r="31816" x14ac:dyDescent="0.25"/>
    <row r="31817" x14ac:dyDescent="0.25"/>
    <row r="31818" x14ac:dyDescent="0.25"/>
    <row r="31819" x14ac:dyDescent="0.25"/>
    <row r="31820" x14ac:dyDescent="0.25"/>
    <row r="31821" x14ac:dyDescent="0.25"/>
    <row r="31822" x14ac:dyDescent="0.25"/>
    <row r="31823" x14ac:dyDescent="0.25"/>
    <row r="31824" x14ac:dyDescent="0.25"/>
    <row r="31825" x14ac:dyDescent="0.25"/>
    <row r="31826" x14ac:dyDescent="0.25"/>
    <row r="31827" x14ac:dyDescent="0.25"/>
    <row r="31828" x14ac:dyDescent="0.25"/>
    <row r="31829" x14ac:dyDescent="0.25"/>
    <row r="31830" x14ac:dyDescent="0.25"/>
    <row r="31831" x14ac:dyDescent="0.25"/>
    <row r="31832" x14ac:dyDescent="0.25"/>
    <row r="31833" x14ac:dyDescent="0.25"/>
    <row r="31834" x14ac:dyDescent="0.25"/>
    <row r="31835" x14ac:dyDescent="0.25"/>
    <row r="31836" x14ac:dyDescent="0.25"/>
    <row r="31837" x14ac:dyDescent="0.25"/>
    <row r="31838" x14ac:dyDescent="0.25"/>
    <row r="31839" x14ac:dyDescent="0.25"/>
    <row r="31840" x14ac:dyDescent="0.25"/>
    <row r="31841" x14ac:dyDescent="0.25"/>
    <row r="31842" x14ac:dyDescent="0.25"/>
    <row r="31843" x14ac:dyDescent="0.25"/>
    <row r="31844" x14ac:dyDescent="0.25"/>
    <row r="31845" x14ac:dyDescent="0.25"/>
    <row r="31846" x14ac:dyDescent="0.25"/>
    <row r="31847" x14ac:dyDescent="0.25"/>
    <row r="31848" x14ac:dyDescent="0.25"/>
    <row r="31849" x14ac:dyDescent="0.25"/>
    <row r="31850" x14ac:dyDescent="0.25"/>
    <row r="31851" x14ac:dyDescent="0.25"/>
    <row r="31852" x14ac:dyDescent="0.25"/>
    <row r="31853" x14ac:dyDescent="0.25"/>
    <row r="31854" x14ac:dyDescent="0.25"/>
    <row r="31855" x14ac:dyDescent="0.25"/>
    <row r="31856" x14ac:dyDescent="0.25"/>
    <row r="31857" x14ac:dyDescent="0.25"/>
    <row r="31858" x14ac:dyDescent="0.25"/>
    <row r="31859" x14ac:dyDescent="0.25"/>
    <row r="31860" x14ac:dyDescent="0.25"/>
    <row r="31861" x14ac:dyDescent="0.25"/>
    <row r="31862" x14ac:dyDescent="0.25"/>
    <row r="31863" x14ac:dyDescent="0.25"/>
    <row r="31864" x14ac:dyDescent="0.25"/>
    <row r="31865" x14ac:dyDescent="0.25"/>
    <row r="31866" x14ac:dyDescent="0.25"/>
    <row r="31867" x14ac:dyDescent="0.25"/>
    <row r="31868" x14ac:dyDescent="0.25"/>
    <row r="31869" x14ac:dyDescent="0.25"/>
    <row r="31870" x14ac:dyDescent="0.25"/>
    <row r="31871" x14ac:dyDescent="0.25"/>
    <row r="31872" x14ac:dyDescent="0.25"/>
    <row r="31873" x14ac:dyDescent="0.25"/>
    <row r="31874" x14ac:dyDescent="0.25"/>
    <row r="31875" x14ac:dyDescent="0.25"/>
    <row r="31876" x14ac:dyDescent="0.25"/>
    <row r="31877" x14ac:dyDescent="0.25"/>
    <row r="31878" x14ac:dyDescent="0.25"/>
    <row r="31879" x14ac:dyDescent="0.25"/>
    <row r="31880" x14ac:dyDescent="0.25"/>
    <row r="31881" x14ac:dyDescent="0.25"/>
    <row r="31882" x14ac:dyDescent="0.25"/>
    <row r="31883" x14ac:dyDescent="0.25"/>
    <row r="31884" x14ac:dyDescent="0.25"/>
    <row r="31885" x14ac:dyDescent="0.25"/>
    <row r="31886" x14ac:dyDescent="0.25"/>
    <row r="31887" x14ac:dyDescent="0.25"/>
    <row r="31888" x14ac:dyDescent="0.25"/>
    <row r="31889" x14ac:dyDescent="0.25"/>
    <row r="31890" x14ac:dyDescent="0.25"/>
    <row r="31891" x14ac:dyDescent="0.25"/>
    <row r="31892" x14ac:dyDescent="0.25"/>
    <row r="31893" x14ac:dyDescent="0.25"/>
    <row r="31894" x14ac:dyDescent="0.25"/>
    <row r="31895" x14ac:dyDescent="0.25"/>
    <row r="31896" x14ac:dyDescent="0.25"/>
    <row r="31897" x14ac:dyDescent="0.25"/>
    <row r="31898" x14ac:dyDescent="0.25"/>
    <row r="31899" x14ac:dyDescent="0.25"/>
    <row r="31900" x14ac:dyDescent="0.25"/>
    <row r="31901" x14ac:dyDescent="0.25"/>
    <row r="31902" x14ac:dyDescent="0.25"/>
    <row r="31903" x14ac:dyDescent="0.25"/>
    <row r="31904" x14ac:dyDescent="0.25"/>
    <row r="31905" x14ac:dyDescent="0.25"/>
    <row r="31906" x14ac:dyDescent="0.25"/>
    <row r="31907" x14ac:dyDescent="0.25"/>
    <row r="31908" x14ac:dyDescent="0.25"/>
    <row r="31909" x14ac:dyDescent="0.25"/>
    <row r="31910" x14ac:dyDescent="0.25"/>
    <row r="31911" x14ac:dyDescent="0.25"/>
    <row r="31912" x14ac:dyDescent="0.25"/>
    <row r="31913" x14ac:dyDescent="0.25"/>
    <row r="31914" x14ac:dyDescent="0.25"/>
    <row r="31915" x14ac:dyDescent="0.25"/>
    <row r="31916" x14ac:dyDescent="0.25"/>
    <row r="31917" x14ac:dyDescent="0.25"/>
    <row r="31918" x14ac:dyDescent="0.25"/>
    <row r="31919" x14ac:dyDescent="0.25"/>
    <row r="31920" x14ac:dyDescent="0.25"/>
    <row r="31921" x14ac:dyDescent="0.25"/>
    <row r="31922" x14ac:dyDescent="0.25"/>
    <row r="31923" x14ac:dyDescent="0.25"/>
    <row r="31924" x14ac:dyDescent="0.25"/>
    <row r="31925" x14ac:dyDescent="0.25"/>
    <row r="31926" x14ac:dyDescent="0.25"/>
    <row r="31927" x14ac:dyDescent="0.25"/>
    <row r="31928" x14ac:dyDescent="0.25"/>
    <row r="31929" x14ac:dyDescent="0.25"/>
    <row r="31930" x14ac:dyDescent="0.25"/>
    <row r="31931" x14ac:dyDescent="0.25"/>
    <row r="31932" x14ac:dyDescent="0.25"/>
    <row r="31933" x14ac:dyDescent="0.25"/>
    <row r="31934" x14ac:dyDescent="0.25"/>
    <row r="31935" x14ac:dyDescent="0.25"/>
    <row r="31936" x14ac:dyDescent="0.25"/>
    <row r="31937" x14ac:dyDescent="0.25"/>
    <row r="31938" x14ac:dyDescent="0.25"/>
    <row r="31939" x14ac:dyDescent="0.25"/>
    <row r="31940" x14ac:dyDescent="0.25"/>
    <row r="31941" x14ac:dyDescent="0.25"/>
    <row r="31942" x14ac:dyDescent="0.25"/>
    <row r="31943" x14ac:dyDescent="0.25"/>
    <row r="31944" x14ac:dyDescent="0.25"/>
    <row r="31945" x14ac:dyDescent="0.25"/>
    <row r="31946" x14ac:dyDescent="0.25"/>
    <row r="31947" x14ac:dyDescent="0.25"/>
    <row r="31948" x14ac:dyDescent="0.25"/>
    <row r="31949" x14ac:dyDescent="0.25"/>
    <row r="31950" x14ac:dyDescent="0.25"/>
    <row r="31951" x14ac:dyDescent="0.25"/>
    <row r="31952" x14ac:dyDescent="0.25"/>
    <row r="31953" x14ac:dyDescent="0.25"/>
    <row r="31954" x14ac:dyDescent="0.25"/>
    <row r="31955" x14ac:dyDescent="0.25"/>
    <row r="31956" x14ac:dyDescent="0.25"/>
    <row r="31957" x14ac:dyDescent="0.25"/>
    <row r="31958" x14ac:dyDescent="0.25"/>
    <row r="31959" x14ac:dyDescent="0.25"/>
    <row r="31960" x14ac:dyDescent="0.25"/>
    <row r="31961" x14ac:dyDescent="0.25"/>
    <row r="31962" x14ac:dyDescent="0.25"/>
    <row r="31963" x14ac:dyDescent="0.25"/>
    <row r="31964" x14ac:dyDescent="0.25"/>
    <row r="31965" x14ac:dyDescent="0.25"/>
    <row r="31966" x14ac:dyDescent="0.25"/>
    <row r="31967" x14ac:dyDescent="0.25"/>
    <row r="31968" x14ac:dyDescent="0.25"/>
    <row r="31969" x14ac:dyDescent="0.25"/>
    <row r="31970" x14ac:dyDescent="0.25"/>
    <row r="31971" x14ac:dyDescent="0.25"/>
    <row r="31972" x14ac:dyDescent="0.25"/>
    <row r="31973" x14ac:dyDescent="0.25"/>
    <row r="31974" x14ac:dyDescent="0.25"/>
    <row r="31975" x14ac:dyDescent="0.25"/>
    <row r="31976" x14ac:dyDescent="0.25"/>
    <row r="31977" x14ac:dyDescent="0.25"/>
    <row r="31978" x14ac:dyDescent="0.25"/>
    <row r="31979" x14ac:dyDescent="0.25"/>
    <row r="31980" x14ac:dyDescent="0.25"/>
    <row r="31981" x14ac:dyDescent="0.25"/>
    <row r="31982" x14ac:dyDescent="0.25"/>
    <row r="31983" x14ac:dyDescent="0.25"/>
    <row r="31984" x14ac:dyDescent="0.25"/>
    <row r="31985" x14ac:dyDescent="0.25"/>
    <row r="31986" x14ac:dyDescent="0.25"/>
    <row r="31987" x14ac:dyDescent="0.25"/>
    <row r="31988" x14ac:dyDescent="0.25"/>
    <row r="31989" x14ac:dyDescent="0.25"/>
    <row r="31990" x14ac:dyDescent="0.25"/>
    <row r="31991" x14ac:dyDescent="0.25"/>
    <row r="31992" x14ac:dyDescent="0.25"/>
    <row r="31993" x14ac:dyDescent="0.25"/>
    <row r="31994" x14ac:dyDescent="0.25"/>
    <row r="31995" x14ac:dyDescent="0.25"/>
    <row r="31996" x14ac:dyDescent="0.25"/>
    <row r="31997" x14ac:dyDescent="0.25"/>
    <row r="31998" x14ac:dyDescent="0.25"/>
    <row r="31999" x14ac:dyDescent="0.25"/>
    <row r="32000" x14ac:dyDescent="0.25"/>
    <row r="32001" x14ac:dyDescent="0.25"/>
    <row r="32002" x14ac:dyDescent="0.25"/>
    <row r="32003" x14ac:dyDescent="0.25"/>
    <row r="32004" x14ac:dyDescent="0.25"/>
    <row r="32005" x14ac:dyDescent="0.25"/>
    <row r="32006" x14ac:dyDescent="0.25"/>
    <row r="32007" x14ac:dyDescent="0.25"/>
    <row r="32008" x14ac:dyDescent="0.25"/>
    <row r="32009" x14ac:dyDescent="0.25"/>
    <row r="32010" x14ac:dyDescent="0.25"/>
    <row r="32011" x14ac:dyDescent="0.25"/>
    <row r="32012" x14ac:dyDescent="0.25"/>
    <row r="32013" x14ac:dyDescent="0.25"/>
    <row r="32014" x14ac:dyDescent="0.25"/>
    <row r="32015" x14ac:dyDescent="0.25"/>
    <row r="32016" x14ac:dyDescent="0.25"/>
    <row r="32017" x14ac:dyDescent="0.25"/>
    <row r="32018" x14ac:dyDescent="0.25"/>
    <row r="32019" x14ac:dyDescent="0.25"/>
    <row r="32020" x14ac:dyDescent="0.25"/>
    <row r="32021" x14ac:dyDescent="0.25"/>
    <row r="32022" x14ac:dyDescent="0.25"/>
    <row r="32023" x14ac:dyDescent="0.25"/>
    <row r="32024" x14ac:dyDescent="0.25"/>
    <row r="32025" x14ac:dyDescent="0.25"/>
    <row r="32026" x14ac:dyDescent="0.25"/>
    <row r="32027" x14ac:dyDescent="0.25"/>
    <row r="32028" x14ac:dyDescent="0.25"/>
    <row r="32029" x14ac:dyDescent="0.25"/>
    <row r="32030" x14ac:dyDescent="0.25"/>
    <row r="32031" x14ac:dyDescent="0.25"/>
    <row r="32032" x14ac:dyDescent="0.25"/>
    <row r="32033" x14ac:dyDescent="0.25"/>
    <row r="32034" x14ac:dyDescent="0.25"/>
    <row r="32035" x14ac:dyDescent="0.25"/>
    <row r="32036" x14ac:dyDescent="0.25"/>
    <row r="32037" x14ac:dyDescent="0.25"/>
    <row r="32038" x14ac:dyDescent="0.25"/>
    <row r="32039" x14ac:dyDescent="0.25"/>
    <row r="32040" x14ac:dyDescent="0.25"/>
    <row r="32041" x14ac:dyDescent="0.25"/>
    <row r="32042" x14ac:dyDescent="0.25"/>
    <row r="32043" x14ac:dyDescent="0.25"/>
    <row r="32044" x14ac:dyDescent="0.25"/>
    <row r="32045" x14ac:dyDescent="0.25"/>
    <row r="32046" x14ac:dyDescent="0.25"/>
    <row r="32047" x14ac:dyDescent="0.25"/>
    <row r="32048" x14ac:dyDescent="0.25"/>
    <row r="32049" x14ac:dyDescent="0.25"/>
    <row r="32050" x14ac:dyDescent="0.25"/>
    <row r="32051" x14ac:dyDescent="0.25"/>
    <row r="32052" x14ac:dyDescent="0.25"/>
    <row r="32053" x14ac:dyDescent="0.25"/>
    <row r="32054" x14ac:dyDescent="0.25"/>
    <row r="32055" x14ac:dyDescent="0.25"/>
    <row r="32056" x14ac:dyDescent="0.25"/>
    <row r="32057" x14ac:dyDescent="0.25"/>
    <row r="32058" x14ac:dyDescent="0.25"/>
    <row r="32059" x14ac:dyDescent="0.25"/>
    <row r="32060" x14ac:dyDescent="0.25"/>
    <row r="32061" x14ac:dyDescent="0.25"/>
    <row r="32062" x14ac:dyDescent="0.25"/>
    <row r="32063" x14ac:dyDescent="0.25"/>
    <row r="32064" x14ac:dyDescent="0.25"/>
    <row r="32065" x14ac:dyDescent="0.25"/>
    <row r="32066" x14ac:dyDescent="0.25"/>
    <row r="32067" x14ac:dyDescent="0.25"/>
    <row r="32068" x14ac:dyDescent="0.25"/>
    <row r="32069" x14ac:dyDescent="0.25"/>
    <row r="32070" x14ac:dyDescent="0.25"/>
    <row r="32071" x14ac:dyDescent="0.25"/>
    <row r="32072" x14ac:dyDescent="0.25"/>
    <row r="32073" x14ac:dyDescent="0.25"/>
    <row r="32074" x14ac:dyDescent="0.25"/>
    <row r="32075" x14ac:dyDescent="0.25"/>
    <row r="32076" x14ac:dyDescent="0.25"/>
    <row r="32077" x14ac:dyDescent="0.25"/>
    <row r="32078" x14ac:dyDescent="0.25"/>
    <row r="32079" x14ac:dyDescent="0.25"/>
    <row r="32080" x14ac:dyDescent="0.25"/>
    <row r="32081" x14ac:dyDescent="0.25"/>
    <row r="32082" x14ac:dyDescent="0.25"/>
    <row r="32083" x14ac:dyDescent="0.25"/>
    <row r="32084" x14ac:dyDescent="0.25"/>
    <row r="32085" x14ac:dyDescent="0.25"/>
    <row r="32086" x14ac:dyDescent="0.25"/>
    <row r="32087" x14ac:dyDescent="0.25"/>
    <row r="32088" x14ac:dyDescent="0.25"/>
    <row r="32089" x14ac:dyDescent="0.25"/>
    <row r="32090" x14ac:dyDescent="0.25"/>
    <row r="32091" x14ac:dyDescent="0.25"/>
    <row r="32092" x14ac:dyDescent="0.25"/>
    <row r="32093" x14ac:dyDescent="0.25"/>
    <row r="32094" x14ac:dyDescent="0.25"/>
    <row r="32095" x14ac:dyDescent="0.25"/>
    <row r="32096" x14ac:dyDescent="0.25"/>
    <row r="32097" x14ac:dyDescent="0.25"/>
    <row r="32098" x14ac:dyDescent="0.25"/>
    <row r="32099" x14ac:dyDescent="0.25"/>
    <row r="32100" x14ac:dyDescent="0.25"/>
    <row r="32101" x14ac:dyDescent="0.25"/>
    <row r="32102" x14ac:dyDescent="0.25"/>
    <row r="32103" x14ac:dyDescent="0.25"/>
    <row r="32104" x14ac:dyDescent="0.25"/>
    <row r="32105" x14ac:dyDescent="0.25"/>
    <row r="32106" x14ac:dyDescent="0.25"/>
    <row r="32107" x14ac:dyDescent="0.25"/>
    <row r="32108" x14ac:dyDescent="0.25"/>
    <row r="32109" x14ac:dyDescent="0.25"/>
    <row r="32110" x14ac:dyDescent="0.25"/>
    <row r="32111" x14ac:dyDescent="0.25"/>
    <row r="32112" x14ac:dyDescent="0.25"/>
    <row r="32113" x14ac:dyDescent="0.25"/>
    <row r="32114" x14ac:dyDescent="0.25"/>
    <row r="32115" x14ac:dyDescent="0.25"/>
    <row r="32116" x14ac:dyDescent="0.25"/>
    <row r="32117" x14ac:dyDescent="0.25"/>
    <row r="32118" x14ac:dyDescent="0.25"/>
    <row r="32119" x14ac:dyDescent="0.25"/>
    <row r="32120" x14ac:dyDescent="0.25"/>
    <row r="32121" x14ac:dyDescent="0.25"/>
    <row r="32122" x14ac:dyDescent="0.25"/>
    <row r="32123" x14ac:dyDescent="0.25"/>
    <row r="32124" x14ac:dyDescent="0.25"/>
    <row r="32125" x14ac:dyDescent="0.25"/>
    <row r="32126" x14ac:dyDescent="0.25"/>
    <row r="32127" x14ac:dyDescent="0.25"/>
    <row r="32128" x14ac:dyDescent="0.25"/>
    <row r="32129" x14ac:dyDescent="0.25"/>
    <row r="32130" x14ac:dyDescent="0.25"/>
    <row r="32131" x14ac:dyDescent="0.25"/>
    <row r="32132" x14ac:dyDescent="0.25"/>
    <row r="32133" x14ac:dyDescent="0.25"/>
    <row r="32134" x14ac:dyDescent="0.25"/>
    <row r="32135" x14ac:dyDescent="0.25"/>
    <row r="32136" x14ac:dyDescent="0.25"/>
    <row r="32137" x14ac:dyDescent="0.25"/>
    <row r="32138" x14ac:dyDescent="0.25"/>
    <row r="32139" x14ac:dyDescent="0.25"/>
    <row r="32140" x14ac:dyDescent="0.25"/>
    <row r="32141" x14ac:dyDescent="0.25"/>
    <row r="32142" x14ac:dyDescent="0.25"/>
    <row r="32143" x14ac:dyDescent="0.25"/>
    <row r="32144" x14ac:dyDescent="0.25"/>
    <row r="32145" x14ac:dyDescent="0.25"/>
    <row r="32146" x14ac:dyDescent="0.25"/>
    <row r="32147" x14ac:dyDescent="0.25"/>
    <row r="32148" x14ac:dyDescent="0.25"/>
    <row r="32149" x14ac:dyDescent="0.25"/>
    <row r="32150" x14ac:dyDescent="0.25"/>
    <row r="32151" x14ac:dyDescent="0.25"/>
    <row r="32152" x14ac:dyDescent="0.25"/>
    <row r="32153" x14ac:dyDescent="0.25"/>
    <row r="32154" x14ac:dyDescent="0.25"/>
    <row r="32155" x14ac:dyDescent="0.25"/>
    <row r="32156" x14ac:dyDescent="0.25"/>
    <row r="32157" x14ac:dyDescent="0.25"/>
    <row r="32158" x14ac:dyDescent="0.25"/>
    <row r="32159" x14ac:dyDescent="0.25"/>
    <row r="32160" x14ac:dyDescent="0.25"/>
    <row r="32161" x14ac:dyDescent="0.25"/>
    <row r="32162" x14ac:dyDescent="0.25"/>
    <row r="32163" x14ac:dyDescent="0.25"/>
    <row r="32164" x14ac:dyDescent="0.25"/>
    <row r="32165" x14ac:dyDescent="0.25"/>
    <row r="32166" x14ac:dyDescent="0.25"/>
    <row r="32167" x14ac:dyDescent="0.25"/>
    <row r="32168" x14ac:dyDescent="0.25"/>
    <row r="32169" x14ac:dyDescent="0.25"/>
    <row r="32170" x14ac:dyDescent="0.25"/>
    <row r="32171" x14ac:dyDescent="0.25"/>
    <row r="32172" x14ac:dyDescent="0.25"/>
    <row r="32173" x14ac:dyDescent="0.25"/>
    <row r="32174" x14ac:dyDescent="0.25"/>
    <row r="32175" x14ac:dyDescent="0.25"/>
    <row r="32176" x14ac:dyDescent="0.25"/>
    <row r="32177" x14ac:dyDescent="0.25"/>
    <row r="32178" x14ac:dyDescent="0.25"/>
    <row r="32179" x14ac:dyDescent="0.25"/>
    <row r="32180" x14ac:dyDescent="0.25"/>
    <row r="32181" x14ac:dyDescent="0.25"/>
    <row r="32182" x14ac:dyDescent="0.25"/>
    <row r="32183" x14ac:dyDescent="0.25"/>
    <row r="32184" x14ac:dyDescent="0.25"/>
    <row r="32185" x14ac:dyDescent="0.25"/>
    <row r="32186" x14ac:dyDescent="0.25"/>
    <row r="32187" x14ac:dyDescent="0.25"/>
    <row r="32188" x14ac:dyDescent="0.25"/>
    <row r="32189" x14ac:dyDescent="0.25"/>
    <row r="32190" x14ac:dyDescent="0.25"/>
    <row r="32191" x14ac:dyDescent="0.25"/>
    <row r="32192" x14ac:dyDescent="0.25"/>
    <row r="32193" x14ac:dyDescent="0.25"/>
    <row r="32194" x14ac:dyDescent="0.25"/>
    <row r="32195" x14ac:dyDescent="0.25"/>
    <row r="32196" x14ac:dyDescent="0.25"/>
    <row r="32197" x14ac:dyDescent="0.25"/>
    <row r="32198" x14ac:dyDescent="0.25"/>
    <row r="32199" x14ac:dyDescent="0.25"/>
    <row r="32200" x14ac:dyDescent="0.25"/>
    <row r="32201" x14ac:dyDescent="0.25"/>
    <row r="32202" x14ac:dyDescent="0.25"/>
    <row r="32203" x14ac:dyDescent="0.25"/>
    <row r="32204" x14ac:dyDescent="0.25"/>
    <row r="32205" x14ac:dyDescent="0.25"/>
    <row r="32206" x14ac:dyDescent="0.25"/>
    <row r="32207" x14ac:dyDescent="0.25"/>
    <row r="32208" x14ac:dyDescent="0.25"/>
    <row r="32209" x14ac:dyDescent="0.25"/>
    <row r="32210" x14ac:dyDescent="0.25"/>
    <row r="32211" x14ac:dyDescent="0.25"/>
    <row r="32212" x14ac:dyDescent="0.25"/>
    <row r="32213" x14ac:dyDescent="0.25"/>
    <row r="32214" x14ac:dyDescent="0.25"/>
    <row r="32215" x14ac:dyDescent="0.25"/>
    <row r="32216" x14ac:dyDescent="0.25"/>
    <row r="32217" x14ac:dyDescent="0.25"/>
    <row r="32218" x14ac:dyDescent="0.25"/>
    <row r="32219" x14ac:dyDescent="0.25"/>
    <row r="32220" x14ac:dyDescent="0.25"/>
    <row r="32221" x14ac:dyDescent="0.25"/>
    <row r="32222" x14ac:dyDescent="0.25"/>
    <row r="32223" x14ac:dyDescent="0.25"/>
    <row r="32224" x14ac:dyDescent="0.25"/>
    <row r="32225" x14ac:dyDescent="0.25"/>
    <row r="32226" x14ac:dyDescent="0.25"/>
    <row r="32227" x14ac:dyDescent="0.25"/>
    <row r="32228" x14ac:dyDescent="0.25"/>
    <row r="32229" x14ac:dyDescent="0.25"/>
    <row r="32230" x14ac:dyDescent="0.25"/>
    <row r="32231" x14ac:dyDescent="0.25"/>
    <row r="32232" x14ac:dyDescent="0.25"/>
    <row r="32233" x14ac:dyDescent="0.25"/>
    <row r="32234" x14ac:dyDescent="0.25"/>
    <row r="32235" x14ac:dyDescent="0.25"/>
    <row r="32236" x14ac:dyDescent="0.25"/>
    <row r="32237" x14ac:dyDescent="0.25"/>
    <row r="32238" x14ac:dyDescent="0.25"/>
    <row r="32239" x14ac:dyDescent="0.25"/>
    <row r="32240" x14ac:dyDescent="0.25"/>
    <row r="32241" x14ac:dyDescent="0.25"/>
    <row r="32242" x14ac:dyDescent="0.25"/>
    <row r="32243" x14ac:dyDescent="0.25"/>
    <row r="32244" x14ac:dyDescent="0.25"/>
    <row r="32245" x14ac:dyDescent="0.25"/>
    <row r="32246" x14ac:dyDescent="0.25"/>
    <row r="32247" x14ac:dyDescent="0.25"/>
    <row r="32248" x14ac:dyDescent="0.25"/>
    <row r="32249" x14ac:dyDescent="0.25"/>
    <row r="32250" x14ac:dyDescent="0.25"/>
    <row r="32251" x14ac:dyDescent="0.25"/>
    <row r="32252" x14ac:dyDescent="0.25"/>
    <row r="32253" x14ac:dyDescent="0.25"/>
    <row r="32254" x14ac:dyDescent="0.25"/>
    <row r="32255" x14ac:dyDescent="0.25"/>
    <row r="32256" x14ac:dyDescent="0.25"/>
    <row r="32257" x14ac:dyDescent="0.25"/>
    <row r="32258" x14ac:dyDescent="0.25"/>
    <row r="32259" x14ac:dyDescent="0.25"/>
    <row r="32260" x14ac:dyDescent="0.25"/>
    <row r="32261" x14ac:dyDescent="0.25"/>
    <row r="32262" x14ac:dyDescent="0.25"/>
    <row r="32263" x14ac:dyDescent="0.25"/>
    <row r="32264" x14ac:dyDescent="0.25"/>
    <row r="32265" x14ac:dyDescent="0.25"/>
    <row r="32266" x14ac:dyDescent="0.25"/>
    <row r="32267" x14ac:dyDescent="0.25"/>
    <row r="32268" x14ac:dyDescent="0.25"/>
    <row r="32269" x14ac:dyDescent="0.25"/>
    <row r="32270" x14ac:dyDescent="0.25"/>
    <row r="32271" x14ac:dyDescent="0.25"/>
    <row r="32272" x14ac:dyDescent="0.25"/>
    <row r="32273" x14ac:dyDescent="0.25"/>
    <row r="32274" x14ac:dyDescent="0.25"/>
    <row r="32275" x14ac:dyDescent="0.25"/>
    <row r="32276" x14ac:dyDescent="0.25"/>
    <row r="32277" x14ac:dyDescent="0.25"/>
    <row r="32278" x14ac:dyDescent="0.25"/>
    <row r="32279" x14ac:dyDescent="0.25"/>
    <row r="32280" x14ac:dyDescent="0.25"/>
    <row r="32281" x14ac:dyDescent="0.25"/>
    <row r="32282" x14ac:dyDescent="0.25"/>
    <row r="32283" x14ac:dyDescent="0.25"/>
    <row r="32284" x14ac:dyDescent="0.25"/>
    <row r="32285" x14ac:dyDescent="0.25"/>
    <row r="32286" x14ac:dyDescent="0.25"/>
    <row r="32287" x14ac:dyDescent="0.25"/>
    <row r="32288" x14ac:dyDescent="0.25"/>
    <row r="32289" x14ac:dyDescent="0.25"/>
    <row r="32290" x14ac:dyDescent="0.25"/>
    <row r="32291" x14ac:dyDescent="0.25"/>
    <row r="32292" x14ac:dyDescent="0.25"/>
    <row r="32293" x14ac:dyDescent="0.25"/>
    <row r="32294" x14ac:dyDescent="0.25"/>
    <row r="32295" x14ac:dyDescent="0.25"/>
    <row r="32296" x14ac:dyDescent="0.25"/>
    <row r="32297" x14ac:dyDescent="0.25"/>
    <row r="32298" x14ac:dyDescent="0.25"/>
    <row r="32299" x14ac:dyDescent="0.25"/>
    <row r="32300" x14ac:dyDescent="0.25"/>
    <row r="32301" x14ac:dyDescent="0.25"/>
    <row r="32302" x14ac:dyDescent="0.25"/>
    <row r="32303" x14ac:dyDescent="0.25"/>
    <row r="32304" x14ac:dyDescent="0.25"/>
    <row r="32305" x14ac:dyDescent="0.25"/>
    <row r="32306" x14ac:dyDescent="0.25"/>
    <row r="32307" x14ac:dyDescent="0.25"/>
    <row r="32308" x14ac:dyDescent="0.25"/>
    <row r="32309" x14ac:dyDescent="0.25"/>
    <row r="32310" x14ac:dyDescent="0.25"/>
    <row r="32311" x14ac:dyDescent="0.25"/>
    <row r="32312" x14ac:dyDescent="0.25"/>
    <row r="32313" x14ac:dyDescent="0.25"/>
    <row r="32314" x14ac:dyDescent="0.25"/>
    <row r="32315" x14ac:dyDescent="0.25"/>
    <row r="32316" x14ac:dyDescent="0.25"/>
    <row r="32317" x14ac:dyDescent="0.25"/>
    <row r="32318" x14ac:dyDescent="0.25"/>
    <row r="32319" x14ac:dyDescent="0.25"/>
    <row r="32320" x14ac:dyDescent="0.25"/>
    <row r="32321" x14ac:dyDescent="0.25"/>
    <row r="32322" x14ac:dyDescent="0.25"/>
    <row r="32323" x14ac:dyDescent="0.25"/>
    <row r="32324" x14ac:dyDescent="0.25"/>
    <row r="32325" x14ac:dyDescent="0.25"/>
    <row r="32326" x14ac:dyDescent="0.25"/>
    <row r="32327" x14ac:dyDescent="0.25"/>
    <row r="32328" x14ac:dyDescent="0.25"/>
    <row r="32329" x14ac:dyDescent="0.25"/>
    <row r="32330" x14ac:dyDescent="0.25"/>
    <row r="32331" x14ac:dyDescent="0.25"/>
    <row r="32332" x14ac:dyDescent="0.25"/>
    <row r="32333" x14ac:dyDescent="0.25"/>
    <row r="32334" x14ac:dyDescent="0.25"/>
    <row r="32335" x14ac:dyDescent="0.25"/>
    <row r="32336" x14ac:dyDescent="0.25"/>
    <row r="32337" x14ac:dyDescent="0.25"/>
    <row r="32338" x14ac:dyDescent="0.25"/>
    <row r="32339" x14ac:dyDescent="0.25"/>
    <row r="32340" x14ac:dyDescent="0.25"/>
    <row r="32341" x14ac:dyDescent="0.25"/>
    <row r="32342" x14ac:dyDescent="0.25"/>
    <row r="32343" x14ac:dyDescent="0.25"/>
    <row r="32344" x14ac:dyDescent="0.25"/>
    <row r="32345" x14ac:dyDescent="0.25"/>
    <row r="32346" x14ac:dyDescent="0.25"/>
    <row r="32347" x14ac:dyDescent="0.25"/>
    <row r="32348" x14ac:dyDescent="0.25"/>
    <row r="32349" x14ac:dyDescent="0.25"/>
    <row r="32350" x14ac:dyDescent="0.25"/>
    <row r="32351" x14ac:dyDescent="0.25"/>
    <row r="32352" x14ac:dyDescent="0.25"/>
    <row r="32353" x14ac:dyDescent="0.25"/>
    <row r="32354" x14ac:dyDescent="0.25"/>
    <row r="32355" x14ac:dyDescent="0.25"/>
    <row r="32356" x14ac:dyDescent="0.25"/>
    <row r="32357" x14ac:dyDescent="0.25"/>
    <row r="32358" x14ac:dyDescent="0.25"/>
    <row r="32359" x14ac:dyDescent="0.25"/>
    <row r="32360" x14ac:dyDescent="0.25"/>
    <row r="32361" x14ac:dyDescent="0.25"/>
    <row r="32362" x14ac:dyDescent="0.25"/>
    <row r="32363" x14ac:dyDescent="0.25"/>
    <row r="32364" x14ac:dyDescent="0.25"/>
    <row r="32365" x14ac:dyDescent="0.25"/>
    <row r="32366" x14ac:dyDescent="0.25"/>
    <row r="32367" x14ac:dyDescent="0.25"/>
    <row r="32368" x14ac:dyDescent="0.25"/>
    <row r="32369" x14ac:dyDescent="0.25"/>
    <row r="32370" x14ac:dyDescent="0.25"/>
    <row r="32371" x14ac:dyDescent="0.25"/>
    <row r="32372" x14ac:dyDescent="0.25"/>
    <row r="32373" x14ac:dyDescent="0.25"/>
    <row r="32374" x14ac:dyDescent="0.25"/>
    <row r="32375" x14ac:dyDescent="0.25"/>
    <row r="32376" x14ac:dyDescent="0.25"/>
    <row r="32377" x14ac:dyDescent="0.25"/>
    <row r="32378" x14ac:dyDescent="0.25"/>
    <row r="32379" x14ac:dyDescent="0.25"/>
    <row r="32380" x14ac:dyDescent="0.25"/>
    <row r="32381" x14ac:dyDescent="0.25"/>
    <row r="32382" x14ac:dyDescent="0.25"/>
    <row r="32383" x14ac:dyDescent="0.25"/>
    <row r="32384" x14ac:dyDescent="0.25"/>
    <row r="32385" x14ac:dyDescent="0.25"/>
    <row r="32386" x14ac:dyDescent="0.25"/>
    <row r="32387" x14ac:dyDescent="0.25"/>
    <row r="32388" x14ac:dyDescent="0.25"/>
    <row r="32389" x14ac:dyDescent="0.25"/>
    <row r="32390" x14ac:dyDescent="0.25"/>
    <row r="32391" x14ac:dyDescent="0.25"/>
    <row r="32392" x14ac:dyDescent="0.25"/>
    <row r="32393" x14ac:dyDescent="0.25"/>
    <row r="32394" x14ac:dyDescent="0.25"/>
    <row r="32395" x14ac:dyDescent="0.25"/>
    <row r="32396" x14ac:dyDescent="0.25"/>
    <row r="32397" x14ac:dyDescent="0.25"/>
    <row r="32398" x14ac:dyDescent="0.25"/>
    <row r="32399" x14ac:dyDescent="0.25"/>
    <row r="32400" x14ac:dyDescent="0.25"/>
    <row r="32401" x14ac:dyDescent="0.25"/>
    <row r="32402" x14ac:dyDescent="0.25"/>
    <row r="32403" x14ac:dyDescent="0.25"/>
    <row r="32404" x14ac:dyDescent="0.25"/>
    <row r="32405" x14ac:dyDescent="0.25"/>
    <row r="32406" x14ac:dyDescent="0.25"/>
    <row r="32407" x14ac:dyDescent="0.25"/>
    <row r="32408" x14ac:dyDescent="0.25"/>
    <row r="32409" x14ac:dyDescent="0.25"/>
    <row r="32410" x14ac:dyDescent="0.25"/>
    <row r="32411" x14ac:dyDescent="0.25"/>
    <row r="32412" x14ac:dyDescent="0.25"/>
    <row r="32413" x14ac:dyDescent="0.25"/>
    <row r="32414" x14ac:dyDescent="0.25"/>
    <row r="32415" x14ac:dyDescent="0.25"/>
    <row r="32416" x14ac:dyDescent="0.25"/>
    <row r="32417" x14ac:dyDescent="0.25"/>
    <row r="32418" x14ac:dyDescent="0.25"/>
    <row r="32419" x14ac:dyDescent="0.25"/>
    <row r="32420" x14ac:dyDescent="0.25"/>
    <row r="32421" x14ac:dyDescent="0.25"/>
    <row r="32422" x14ac:dyDescent="0.25"/>
    <row r="32423" x14ac:dyDescent="0.25"/>
    <row r="32424" x14ac:dyDescent="0.25"/>
    <row r="32425" x14ac:dyDescent="0.25"/>
    <row r="32426" x14ac:dyDescent="0.25"/>
    <row r="32427" x14ac:dyDescent="0.25"/>
    <row r="32428" x14ac:dyDescent="0.25"/>
    <row r="32429" x14ac:dyDescent="0.25"/>
    <row r="32430" x14ac:dyDescent="0.25"/>
    <row r="32431" x14ac:dyDescent="0.25"/>
    <row r="32432" x14ac:dyDescent="0.25"/>
    <row r="32433" x14ac:dyDescent="0.25"/>
    <row r="32434" x14ac:dyDescent="0.25"/>
    <row r="32435" x14ac:dyDescent="0.25"/>
    <row r="32436" x14ac:dyDescent="0.25"/>
    <row r="32437" x14ac:dyDescent="0.25"/>
    <row r="32438" x14ac:dyDescent="0.25"/>
    <row r="32439" x14ac:dyDescent="0.25"/>
    <row r="32440" x14ac:dyDescent="0.25"/>
    <row r="32441" x14ac:dyDescent="0.25"/>
    <row r="32442" x14ac:dyDescent="0.25"/>
    <row r="32443" x14ac:dyDescent="0.25"/>
    <row r="32444" x14ac:dyDescent="0.25"/>
    <row r="32445" x14ac:dyDescent="0.25"/>
    <row r="32446" x14ac:dyDescent="0.25"/>
    <row r="32447" x14ac:dyDescent="0.25"/>
    <row r="32448" x14ac:dyDescent="0.25"/>
    <row r="32449" x14ac:dyDescent="0.25"/>
    <row r="32450" x14ac:dyDescent="0.25"/>
    <row r="32451" x14ac:dyDescent="0.25"/>
    <row r="32452" x14ac:dyDescent="0.25"/>
    <row r="32453" x14ac:dyDescent="0.25"/>
    <row r="32454" x14ac:dyDescent="0.25"/>
    <row r="32455" x14ac:dyDescent="0.25"/>
    <row r="32456" x14ac:dyDescent="0.25"/>
    <row r="32457" x14ac:dyDescent="0.25"/>
    <row r="32458" x14ac:dyDescent="0.25"/>
    <row r="32459" x14ac:dyDescent="0.25"/>
    <row r="32460" x14ac:dyDescent="0.25"/>
    <row r="32461" x14ac:dyDescent="0.25"/>
    <row r="32462" x14ac:dyDescent="0.25"/>
    <row r="32463" x14ac:dyDescent="0.25"/>
    <row r="32464" x14ac:dyDescent="0.25"/>
    <row r="32465" x14ac:dyDescent="0.25"/>
    <row r="32466" x14ac:dyDescent="0.25"/>
    <row r="32467" x14ac:dyDescent="0.25"/>
    <row r="32468" x14ac:dyDescent="0.25"/>
    <row r="32469" x14ac:dyDescent="0.25"/>
    <row r="32470" x14ac:dyDescent="0.25"/>
    <row r="32471" x14ac:dyDescent="0.25"/>
    <row r="32472" x14ac:dyDescent="0.25"/>
    <row r="32473" x14ac:dyDescent="0.25"/>
    <row r="32474" x14ac:dyDescent="0.25"/>
    <row r="32475" x14ac:dyDescent="0.25"/>
    <row r="32476" x14ac:dyDescent="0.25"/>
    <row r="32477" x14ac:dyDescent="0.25"/>
    <row r="32478" x14ac:dyDescent="0.25"/>
    <row r="32479" x14ac:dyDescent="0.25"/>
    <row r="32480" x14ac:dyDescent="0.25"/>
    <row r="32481" x14ac:dyDescent="0.25"/>
    <row r="32482" x14ac:dyDescent="0.25"/>
    <row r="32483" x14ac:dyDescent="0.25"/>
    <row r="32484" x14ac:dyDescent="0.25"/>
    <row r="32485" x14ac:dyDescent="0.25"/>
    <row r="32486" x14ac:dyDescent="0.25"/>
    <row r="32487" x14ac:dyDescent="0.25"/>
    <row r="32488" x14ac:dyDescent="0.25"/>
    <row r="32489" x14ac:dyDescent="0.25"/>
    <row r="32490" x14ac:dyDescent="0.25"/>
    <row r="32491" x14ac:dyDescent="0.25"/>
    <row r="32492" x14ac:dyDescent="0.25"/>
    <row r="32493" x14ac:dyDescent="0.25"/>
    <row r="32494" x14ac:dyDescent="0.25"/>
    <row r="32495" x14ac:dyDescent="0.25"/>
    <row r="32496" x14ac:dyDescent="0.25"/>
    <row r="32497" x14ac:dyDescent="0.25"/>
    <row r="32498" x14ac:dyDescent="0.25"/>
    <row r="32499" x14ac:dyDescent="0.25"/>
    <row r="32500" x14ac:dyDescent="0.25"/>
    <row r="32501" x14ac:dyDescent="0.25"/>
    <row r="32502" x14ac:dyDescent="0.25"/>
    <row r="32503" x14ac:dyDescent="0.25"/>
    <row r="32504" x14ac:dyDescent="0.25"/>
    <row r="32505" x14ac:dyDescent="0.25"/>
    <row r="32506" x14ac:dyDescent="0.25"/>
    <row r="32507" x14ac:dyDescent="0.25"/>
    <row r="32508" x14ac:dyDescent="0.25"/>
    <row r="32509" x14ac:dyDescent="0.25"/>
    <row r="32510" x14ac:dyDescent="0.25"/>
    <row r="32511" x14ac:dyDescent="0.25"/>
    <row r="32512" x14ac:dyDescent="0.25"/>
    <row r="32513" x14ac:dyDescent="0.25"/>
    <row r="32514" x14ac:dyDescent="0.25"/>
    <row r="32515" x14ac:dyDescent="0.25"/>
    <row r="32516" x14ac:dyDescent="0.25"/>
    <row r="32517" x14ac:dyDescent="0.25"/>
    <row r="32518" x14ac:dyDescent="0.25"/>
    <row r="32519" x14ac:dyDescent="0.25"/>
    <row r="32520" x14ac:dyDescent="0.25"/>
    <row r="32521" x14ac:dyDescent="0.25"/>
    <row r="32522" x14ac:dyDescent="0.25"/>
    <row r="32523" x14ac:dyDescent="0.25"/>
    <row r="32524" x14ac:dyDescent="0.25"/>
    <row r="32525" x14ac:dyDescent="0.25"/>
    <row r="32526" x14ac:dyDescent="0.25"/>
    <row r="32527" x14ac:dyDescent="0.25"/>
    <row r="32528" x14ac:dyDescent="0.25"/>
    <row r="32529" x14ac:dyDescent="0.25"/>
    <row r="32530" x14ac:dyDescent="0.25"/>
    <row r="32531" x14ac:dyDescent="0.25"/>
    <row r="32532" x14ac:dyDescent="0.25"/>
    <row r="32533" x14ac:dyDescent="0.25"/>
    <row r="32534" x14ac:dyDescent="0.25"/>
    <row r="32535" x14ac:dyDescent="0.25"/>
    <row r="32536" x14ac:dyDescent="0.25"/>
    <row r="32537" x14ac:dyDescent="0.25"/>
    <row r="32538" x14ac:dyDescent="0.25"/>
    <row r="32539" x14ac:dyDescent="0.25"/>
    <row r="32540" x14ac:dyDescent="0.25"/>
    <row r="32541" x14ac:dyDescent="0.25"/>
    <row r="32542" x14ac:dyDescent="0.25"/>
    <row r="32543" x14ac:dyDescent="0.25"/>
    <row r="32544" x14ac:dyDescent="0.25"/>
    <row r="32545" x14ac:dyDescent="0.25"/>
    <row r="32546" x14ac:dyDescent="0.25"/>
    <row r="32547" x14ac:dyDescent="0.25"/>
    <row r="32548" x14ac:dyDescent="0.25"/>
    <row r="32549" x14ac:dyDescent="0.25"/>
    <row r="32550" x14ac:dyDescent="0.25"/>
    <row r="32551" x14ac:dyDescent="0.25"/>
    <row r="32552" x14ac:dyDescent="0.25"/>
    <row r="32553" x14ac:dyDescent="0.25"/>
    <row r="32554" x14ac:dyDescent="0.25"/>
    <row r="32555" x14ac:dyDescent="0.25"/>
    <row r="32556" x14ac:dyDescent="0.25"/>
    <row r="32557" x14ac:dyDescent="0.25"/>
    <row r="32558" x14ac:dyDescent="0.25"/>
    <row r="32559" x14ac:dyDescent="0.25"/>
    <row r="32560" x14ac:dyDescent="0.25"/>
    <row r="32561" x14ac:dyDescent="0.25"/>
    <row r="32562" x14ac:dyDescent="0.25"/>
    <row r="32563" x14ac:dyDescent="0.25"/>
    <row r="32564" x14ac:dyDescent="0.25"/>
    <row r="32565" x14ac:dyDescent="0.25"/>
    <row r="32566" x14ac:dyDescent="0.25"/>
    <row r="32567" x14ac:dyDescent="0.25"/>
    <row r="32568" x14ac:dyDescent="0.25"/>
    <row r="32569" x14ac:dyDescent="0.25"/>
    <row r="32570" x14ac:dyDescent="0.25"/>
    <row r="32571" x14ac:dyDescent="0.25"/>
    <row r="32572" x14ac:dyDescent="0.25"/>
    <row r="32573" x14ac:dyDescent="0.25"/>
    <row r="32574" x14ac:dyDescent="0.25"/>
    <row r="32575" x14ac:dyDescent="0.25"/>
    <row r="32576" x14ac:dyDescent="0.25"/>
    <row r="32577" x14ac:dyDescent="0.25"/>
    <row r="32578" x14ac:dyDescent="0.25"/>
    <row r="32579" x14ac:dyDescent="0.25"/>
    <row r="32580" x14ac:dyDescent="0.25"/>
    <row r="32581" x14ac:dyDescent="0.25"/>
    <row r="32582" x14ac:dyDescent="0.25"/>
    <row r="32583" x14ac:dyDescent="0.25"/>
    <row r="32584" x14ac:dyDescent="0.25"/>
    <row r="32585" x14ac:dyDescent="0.25"/>
    <row r="32586" x14ac:dyDescent="0.25"/>
    <row r="32587" x14ac:dyDescent="0.25"/>
    <row r="32588" x14ac:dyDescent="0.25"/>
    <row r="32589" x14ac:dyDescent="0.25"/>
    <row r="32590" x14ac:dyDescent="0.25"/>
    <row r="32591" x14ac:dyDescent="0.25"/>
    <row r="32592" x14ac:dyDescent="0.25"/>
    <row r="32593" x14ac:dyDescent="0.25"/>
    <row r="32594" x14ac:dyDescent="0.25"/>
    <row r="32595" x14ac:dyDescent="0.25"/>
    <row r="32596" x14ac:dyDescent="0.25"/>
    <row r="32597" x14ac:dyDescent="0.25"/>
    <row r="32598" x14ac:dyDescent="0.25"/>
    <row r="32599" x14ac:dyDescent="0.25"/>
    <row r="32600" x14ac:dyDescent="0.25"/>
    <row r="32601" x14ac:dyDescent="0.25"/>
    <row r="32602" x14ac:dyDescent="0.25"/>
    <row r="32603" x14ac:dyDescent="0.25"/>
    <row r="32604" x14ac:dyDescent="0.25"/>
    <row r="32605" x14ac:dyDescent="0.25"/>
    <row r="32606" x14ac:dyDescent="0.25"/>
    <row r="32607" x14ac:dyDescent="0.25"/>
    <row r="32608" x14ac:dyDescent="0.25"/>
    <row r="32609" x14ac:dyDescent="0.25"/>
    <row r="32610" x14ac:dyDescent="0.25"/>
    <row r="32611" x14ac:dyDescent="0.25"/>
    <row r="32612" x14ac:dyDescent="0.25"/>
    <row r="32613" x14ac:dyDescent="0.25"/>
    <row r="32614" x14ac:dyDescent="0.25"/>
    <row r="32615" x14ac:dyDescent="0.25"/>
    <row r="32616" x14ac:dyDescent="0.25"/>
    <row r="32617" x14ac:dyDescent="0.25"/>
    <row r="32618" x14ac:dyDescent="0.25"/>
    <row r="32619" x14ac:dyDescent="0.25"/>
    <row r="32620" x14ac:dyDescent="0.25"/>
    <row r="32621" x14ac:dyDescent="0.25"/>
    <row r="32622" x14ac:dyDescent="0.25"/>
    <row r="32623" x14ac:dyDescent="0.25"/>
    <row r="32624" x14ac:dyDescent="0.25"/>
    <row r="32625" x14ac:dyDescent="0.25"/>
    <row r="32626" x14ac:dyDescent="0.25"/>
    <row r="32627" x14ac:dyDescent="0.25"/>
    <row r="32628" x14ac:dyDescent="0.25"/>
    <row r="32629" x14ac:dyDescent="0.25"/>
    <row r="32630" x14ac:dyDescent="0.25"/>
    <row r="32631" x14ac:dyDescent="0.25"/>
    <row r="32632" x14ac:dyDescent="0.25"/>
    <row r="32633" x14ac:dyDescent="0.25"/>
    <row r="32634" x14ac:dyDescent="0.25"/>
    <row r="32635" x14ac:dyDescent="0.25"/>
    <row r="32636" x14ac:dyDescent="0.25"/>
    <row r="32637" x14ac:dyDescent="0.25"/>
    <row r="32638" x14ac:dyDescent="0.25"/>
    <row r="32639" x14ac:dyDescent="0.25"/>
    <row r="32640" x14ac:dyDescent="0.25"/>
    <row r="32641" x14ac:dyDescent="0.25"/>
    <row r="32642" x14ac:dyDescent="0.25"/>
    <row r="32643" x14ac:dyDescent="0.25"/>
    <row r="32644" x14ac:dyDescent="0.25"/>
    <row r="32645" x14ac:dyDescent="0.25"/>
    <row r="32646" x14ac:dyDescent="0.25"/>
    <row r="32647" x14ac:dyDescent="0.25"/>
    <row r="32648" x14ac:dyDescent="0.25"/>
    <row r="32649" x14ac:dyDescent="0.25"/>
    <row r="32650" x14ac:dyDescent="0.25"/>
    <row r="32651" x14ac:dyDescent="0.25"/>
    <row r="32652" x14ac:dyDescent="0.25"/>
    <row r="32653" x14ac:dyDescent="0.25"/>
    <row r="32654" x14ac:dyDescent="0.25"/>
    <row r="32655" x14ac:dyDescent="0.25"/>
    <row r="32656" x14ac:dyDescent="0.25"/>
    <row r="32657" x14ac:dyDescent="0.25"/>
    <row r="32658" x14ac:dyDescent="0.25"/>
    <row r="32659" x14ac:dyDescent="0.25"/>
    <row r="32660" x14ac:dyDescent="0.25"/>
    <row r="32661" x14ac:dyDescent="0.25"/>
    <row r="32662" x14ac:dyDescent="0.25"/>
    <row r="32663" x14ac:dyDescent="0.25"/>
    <row r="32664" x14ac:dyDescent="0.25"/>
    <row r="32665" x14ac:dyDescent="0.25"/>
    <row r="32666" x14ac:dyDescent="0.25"/>
    <row r="32667" x14ac:dyDescent="0.25"/>
    <row r="32668" x14ac:dyDescent="0.25"/>
    <row r="32669" x14ac:dyDescent="0.25"/>
    <row r="32670" x14ac:dyDescent="0.25"/>
    <row r="32671" x14ac:dyDescent="0.25"/>
    <row r="32672" x14ac:dyDescent="0.25"/>
    <row r="32673" x14ac:dyDescent="0.25"/>
    <row r="32674" x14ac:dyDescent="0.25"/>
    <row r="32675" x14ac:dyDescent="0.25"/>
    <row r="32676" x14ac:dyDescent="0.25"/>
    <row r="32677" x14ac:dyDescent="0.25"/>
    <row r="32678" x14ac:dyDescent="0.25"/>
    <row r="32679" x14ac:dyDescent="0.25"/>
    <row r="32680" x14ac:dyDescent="0.25"/>
    <row r="32681" x14ac:dyDescent="0.25"/>
    <row r="32682" x14ac:dyDescent="0.25"/>
    <row r="32683" x14ac:dyDescent="0.25"/>
    <row r="32684" x14ac:dyDescent="0.25"/>
    <row r="32685" x14ac:dyDescent="0.25"/>
    <row r="32686" x14ac:dyDescent="0.25"/>
    <row r="32687" x14ac:dyDescent="0.25"/>
    <row r="32688" x14ac:dyDescent="0.25"/>
    <row r="32689" x14ac:dyDescent="0.25"/>
    <row r="32690" x14ac:dyDescent="0.25"/>
    <row r="32691" x14ac:dyDescent="0.25"/>
    <row r="32692" x14ac:dyDescent="0.25"/>
    <row r="32693" x14ac:dyDescent="0.25"/>
    <row r="32694" x14ac:dyDescent="0.25"/>
    <row r="32695" x14ac:dyDescent="0.25"/>
    <row r="32696" x14ac:dyDescent="0.25"/>
    <row r="32697" x14ac:dyDescent="0.25"/>
    <row r="32698" x14ac:dyDescent="0.25"/>
    <row r="32699" x14ac:dyDescent="0.25"/>
    <row r="32700" x14ac:dyDescent="0.25"/>
    <row r="32701" x14ac:dyDescent="0.25"/>
    <row r="32702" x14ac:dyDescent="0.25"/>
    <row r="32703" x14ac:dyDescent="0.25"/>
    <row r="32704" x14ac:dyDescent="0.25"/>
    <row r="32705" x14ac:dyDescent="0.25"/>
    <row r="32706" x14ac:dyDescent="0.25"/>
    <row r="32707" x14ac:dyDescent="0.25"/>
    <row r="32708" x14ac:dyDescent="0.25"/>
    <row r="32709" x14ac:dyDescent="0.25"/>
    <row r="32710" x14ac:dyDescent="0.25"/>
    <row r="32711" x14ac:dyDescent="0.25"/>
    <row r="32712" x14ac:dyDescent="0.25"/>
    <row r="32713" x14ac:dyDescent="0.25"/>
    <row r="32714" x14ac:dyDescent="0.25"/>
    <row r="32715" x14ac:dyDescent="0.25"/>
    <row r="32716" x14ac:dyDescent="0.25"/>
    <row r="32717" x14ac:dyDescent="0.25"/>
    <row r="32718" x14ac:dyDescent="0.25"/>
    <row r="32719" x14ac:dyDescent="0.25"/>
    <row r="32720" x14ac:dyDescent="0.25"/>
    <row r="32721" x14ac:dyDescent="0.25"/>
    <row r="32722" x14ac:dyDescent="0.25"/>
    <row r="32723" x14ac:dyDescent="0.25"/>
    <row r="32724" x14ac:dyDescent="0.25"/>
    <row r="32725" x14ac:dyDescent="0.25"/>
    <row r="32726" x14ac:dyDescent="0.25"/>
    <row r="32727" x14ac:dyDescent="0.25"/>
    <row r="32728" x14ac:dyDescent="0.25"/>
    <row r="32729" x14ac:dyDescent="0.25"/>
    <row r="32730" x14ac:dyDescent="0.25"/>
    <row r="32731" x14ac:dyDescent="0.25"/>
    <row r="32732" x14ac:dyDescent="0.25"/>
    <row r="32733" x14ac:dyDescent="0.25"/>
    <row r="32734" x14ac:dyDescent="0.25"/>
    <row r="32735" x14ac:dyDescent="0.25"/>
    <row r="32736" x14ac:dyDescent="0.25"/>
    <row r="32737" x14ac:dyDescent="0.25"/>
    <row r="32738" x14ac:dyDescent="0.25"/>
    <row r="32739" x14ac:dyDescent="0.25"/>
    <row r="32740" x14ac:dyDescent="0.25"/>
    <row r="32741" x14ac:dyDescent="0.25"/>
    <row r="32742" x14ac:dyDescent="0.25"/>
    <row r="32743" x14ac:dyDescent="0.25"/>
    <row r="32744" x14ac:dyDescent="0.25"/>
    <row r="32745" x14ac:dyDescent="0.25"/>
    <row r="32746" x14ac:dyDescent="0.25"/>
    <row r="32747" x14ac:dyDescent="0.25"/>
    <row r="32748" x14ac:dyDescent="0.25"/>
    <row r="32749" x14ac:dyDescent="0.25"/>
    <row r="32750" x14ac:dyDescent="0.25"/>
    <row r="32751" x14ac:dyDescent="0.25"/>
    <row r="32752" x14ac:dyDescent="0.25"/>
    <row r="32753" x14ac:dyDescent="0.25"/>
    <row r="32754" x14ac:dyDescent="0.25"/>
    <row r="32755" x14ac:dyDescent="0.25"/>
    <row r="32756" x14ac:dyDescent="0.25"/>
    <row r="32757" x14ac:dyDescent="0.25"/>
    <row r="32758" x14ac:dyDescent="0.25"/>
    <row r="32759" x14ac:dyDescent="0.25"/>
    <row r="32760" x14ac:dyDescent="0.25"/>
    <row r="32761" x14ac:dyDescent="0.25"/>
    <row r="32762" x14ac:dyDescent="0.25"/>
    <row r="32763" x14ac:dyDescent="0.25"/>
    <row r="32764" x14ac:dyDescent="0.25"/>
    <row r="32765" x14ac:dyDescent="0.25"/>
    <row r="32766" x14ac:dyDescent="0.25"/>
    <row r="32767" x14ac:dyDescent="0.25"/>
    <row r="32768" x14ac:dyDescent="0.25"/>
    <row r="32769" x14ac:dyDescent="0.25"/>
    <row r="32770" x14ac:dyDescent="0.25"/>
    <row r="32771" x14ac:dyDescent="0.25"/>
    <row r="32772" x14ac:dyDescent="0.25"/>
    <row r="32773" x14ac:dyDescent="0.25"/>
    <row r="32774" x14ac:dyDescent="0.25"/>
    <row r="32775" x14ac:dyDescent="0.25"/>
    <row r="32776" x14ac:dyDescent="0.25"/>
    <row r="32777" x14ac:dyDescent="0.25"/>
    <row r="32778" x14ac:dyDescent="0.25"/>
    <row r="32779" x14ac:dyDescent="0.25"/>
    <row r="32780" x14ac:dyDescent="0.25"/>
    <row r="32781" x14ac:dyDescent="0.25"/>
    <row r="32782" x14ac:dyDescent="0.25"/>
    <row r="32783" x14ac:dyDescent="0.25"/>
    <row r="32784" x14ac:dyDescent="0.25"/>
    <row r="32785" x14ac:dyDescent="0.25"/>
    <row r="32786" x14ac:dyDescent="0.25"/>
    <row r="32787" x14ac:dyDescent="0.25"/>
    <row r="32788" x14ac:dyDescent="0.25"/>
    <row r="32789" x14ac:dyDescent="0.25"/>
    <row r="32790" x14ac:dyDescent="0.25"/>
    <row r="32791" x14ac:dyDescent="0.25"/>
    <row r="32792" x14ac:dyDescent="0.25"/>
    <row r="32793" x14ac:dyDescent="0.25"/>
    <row r="32794" x14ac:dyDescent="0.25"/>
    <row r="32795" x14ac:dyDescent="0.25"/>
    <row r="32796" x14ac:dyDescent="0.25"/>
    <row r="32797" x14ac:dyDescent="0.25"/>
    <row r="32798" x14ac:dyDescent="0.25"/>
    <row r="32799" x14ac:dyDescent="0.25"/>
    <row r="32800" x14ac:dyDescent="0.25"/>
    <row r="32801" x14ac:dyDescent="0.25"/>
    <row r="32802" x14ac:dyDescent="0.25"/>
    <row r="32803" x14ac:dyDescent="0.25"/>
    <row r="32804" x14ac:dyDescent="0.25"/>
    <row r="32805" x14ac:dyDescent="0.25"/>
    <row r="32806" x14ac:dyDescent="0.25"/>
    <row r="32807" x14ac:dyDescent="0.25"/>
    <row r="32808" x14ac:dyDescent="0.25"/>
    <row r="32809" x14ac:dyDescent="0.25"/>
    <row r="32810" x14ac:dyDescent="0.25"/>
    <row r="32811" x14ac:dyDescent="0.25"/>
    <row r="32812" x14ac:dyDescent="0.25"/>
    <row r="32813" x14ac:dyDescent="0.25"/>
    <row r="32814" x14ac:dyDescent="0.25"/>
    <row r="32815" x14ac:dyDescent="0.25"/>
    <row r="32816" x14ac:dyDescent="0.25"/>
    <row r="32817" x14ac:dyDescent="0.25"/>
    <row r="32818" x14ac:dyDescent="0.25"/>
    <row r="32819" x14ac:dyDescent="0.25"/>
    <row r="32820" x14ac:dyDescent="0.25"/>
    <row r="32821" x14ac:dyDescent="0.25"/>
    <row r="32822" x14ac:dyDescent="0.25"/>
    <row r="32823" x14ac:dyDescent="0.25"/>
    <row r="32824" x14ac:dyDescent="0.25"/>
    <row r="32825" x14ac:dyDescent="0.25"/>
    <row r="32826" x14ac:dyDescent="0.25"/>
    <row r="32827" x14ac:dyDescent="0.25"/>
    <row r="32828" x14ac:dyDescent="0.25"/>
    <row r="32829" x14ac:dyDescent="0.25"/>
    <row r="32830" x14ac:dyDescent="0.25"/>
    <row r="32831" x14ac:dyDescent="0.25"/>
    <row r="32832" x14ac:dyDescent="0.25"/>
    <row r="32833" x14ac:dyDescent="0.25"/>
    <row r="32834" x14ac:dyDescent="0.25"/>
    <row r="32835" x14ac:dyDescent="0.25"/>
    <row r="32836" x14ac:dyDescent="0.25"/>
    <row r="32837" x14ac:dyDescent="0.25"/>
    <row r="32838" x14ac:dyDescent="0.25"/>
    <row r="32839" x14ac:dyDescent="0.25"/>
    <row r="32840" x14ac:dyDescent="0.25"/>
    <row r="32841" x14ac:dyDescent="0.25"/>
    <row r="32842" x14ac:dyDescent="0.25"/>
    <row r="32843" x14ac:dyDescent="0.25"/>
    <row r="32844" x14ac:dyDescent="0.25"/>
    <row r="32845" x14ac:dyDescent="0.25"/>
    <row r="32846" x14ac:dyDescent="0.25"/>
    <row r="32847" x14ac:dyDescent="0.25"/>
    <row r="32848" x14ac:dyDescent="0.25"/>
    <row r="32849" x14ac:dyDescent="0.25"/>
    <row r="32850" x14ac:dyDescent="0.25"/>
    <row r="32851" x14ac:dyDescent="0.25"/>
    <row r="32852" x14ac:dyDescent="0.25"/>
    <row r="32853" x14ac:dyDescent="0.25"/>
    <row r="32854" x14ac:dyDescent="0.25"/>
    <row r="32855" x14ac:dyDescent="0.25"/>
    <row r="32856" x14ac:dyDescent="0.25"/>
    <row r="32857" x14ac:dyDescent="0.25"/>
    <row r="32858" x14ac:dyDescent="0.25"/>
    <row r="32859" x14ac:dyDescent="0.25"/>
    <row r="32860" x14ac:dyDescent="0.25"/>
    <row r="32861" x14ac:dyDescent="0.25"/>
    <row r="32862" x14ac:dyDescent="0.25"/>
    <row r="32863" x14ac:dyDescent="0.25"/>
    <row r="32864" x14ac:dyDescent="0.25"/>
    <row r="32865" x14ac:dyDescent="0.25"/>
    <row r="32866" x14ac:dyDescent="0.25"/>
    <row r="32867" x14ac:dyDescent="0.25"/>
    <row r="32868" x14ac:dyDescent="0.25"/>
    <row r="32869" x14ac:dyDescent="0.25"/>
    <row r="32870" x14ac:dyDescent="0.25"/>
    <row r="32871" x14ac:dyDescent="0.25"/>
    <row r="32872" x14ac:dyDescent="0.25"/>
    <row r="32873" x14ac:dyDescent="0.25"/>
    <row r="32874" x14ac:dyDescent="0.25"/>
    <row r="32875" x14ac:dyDescent="0.25"/>
    <row r="32876" x14ac:dyDescent="0.25"/>
    <row r="32877" x14ac:dyDescent="0.25"/>
    <row r="32878" x14ac:dyDescent="0.25"/>
    <row r="32879" x14ac:dyDescent="0.25"/>
    <row r="32880" x14ac:dyDescent="0.25"/>
    <row r="32881" x14ac:dyDescent="0.25"/>
    <row r="32882" x14ac:dyDescent="0.25"/>
    <row r="32883" x14ac:dyDescent="0.25"/>
    <row r="32884" x14ac:dyDescent="0.25"/>
    <row r="32885" x14ac:dyDescent="0.25"/>
    <row r="32886" x14ac:dyDescent="0.25"/>
    <row r="32887" x14ac:dyDescent="0.25"/>
    <row r="32888" x14ac:dyDescent="0.25"/>
    <row r="32889" x14ac:dyDescent="0.25"/>
    <row r="32890" x14ac:dyDescent="0.25"/>
    <row r="32891" x14ac:dyDescent="0.25"/>
    <row r="32892" x14ac:dyDescent="0.25"/>
    <row r="32893" x14ac:dyDescent="0.25"/>
    <row r="32894" x14ac:dyDescent="0.25"/>
    <row r="32895" x14ac:dyDescent="0.25"/>
    <row r="32896" x14ac:dyDescent="0.25"/>
    <row r="32897" x14ac:dyDescent="0.25"/>
    <row r="32898" x14ac:dyDescent="0.25"/>
    <row r="32899" x14ac:dyDescent="0.25"/>
    <row r="32900" x14ac:dyDescent="0.25"/>
    <row r="32901" x14ac:dyDescent="0.25"/>
    <row r="32902" x14ac:dyDescent="0.25"/>
    <row r="32903" x14ac:dyDescent="0.25"/>
    <row r="32904" x14ac:dyDescent="0.25"/>
    <row r="32905" x14ac:dyDescent="0.25"/>
    <row r="32906" x14ac:dyDescent="0.25"/>
    <row r="32907" x14ac:dyDescent="0.25"/>
    <row r="32908" x14ac:dyDescent="0.25"/>
    <row r="32909" x14ac:dyDescent="0.25"/>
    <row r="32910" x14ac:dyDescent="0.25"/>
    <row r="32911" x14ac:dyDescent="0.25"/>
    <row r="32912" x14ac:dyDescent="0.25"/>
    <row r="32913" x14ac:dyDescent="0.25"/>
    <row r="32914" x14ac:dyDescent="0.25"/>
    <row r="32915" x14ac:dyDescent="0.25"/>
    <row r="32916" x14ac:dyDescent="0.25"/>
    <row r="32917" x14ac:dyDescent="0.25"/>
    <row r="32918" x14ac:dyDescent="0.25"/>
    <row r="32919" x14ac:dyDescent="0.25"/>
    <row r="32920" x14ac:dyDescent="0.25"/>
    <row r="32921" x14ac:dyDescent="0.25"/>
    <row r="32922" x14ac:dyDescent="0.25"/>
    <row r="32923" x14ac:dyDescent="0.25"/>
    <row r="32924" x14ac:dyDescent="0.25"/>
    <row r="32925" x14ac:dyDescent="0.25"/>
    <row r="32926" x14ac:dyDescent="0.25"/>
    <row r="32927" x14ac:dyDescent="0.25"/>
    <row r="32928" x14ac:dyDescent="0.25"/>
    <row r="32929" x14ac:dyDescent="0.25"/>
    <row r="32930" x14ac:dyDescent="0.25"/>
    <row r="32931" x14ac:dyDescent="0.25"/>
    <row r="32932" x14ac:dyDescent="0.25"/>
    <row r="32933" x14ac:dyDescent="0.25"/>
    <row r="32934" x14ac:dyDescent="0.25"/>
    <row r="32935" x14ac:dyDescent="0.25"/>
    <row r="32936" x14ac:dyDescent="0.25"/>
    <row r="32937" x14ac:dyDescent="0.25"/>
    <row r="32938" x14ac:dyDescent="0.25"/>
    <row r="32939" x14ac:dyDescent="0.25"/>
    <row r="32940" x14ac:dyDescent="0.25"/>
    <row r="32941" x14ac:dyDescent="0.25"/>
    <row r="32942" x14ac:dyDescent="0.25"/>
    <row r="32943" x14ac:dyDescent="0.25"/>
    <row r="32944" x14ac:dyDescent="0.25"/>
    <row r="32945" x14ac:dyDescent="0.25"/>
    <row r="32946" x14ac:dyDescent="0.25"/>
    <row r="32947" x14ac:dyDescent="0.25"/>
    <row r="32948" x14ac:dyDescent="0.25"/>
    <row r="32949" x14ac:dyDescent="0.25"/>
    <row r="32950" x14ac:dyDescent="0.25"/>
    <row r="32951" x14ac:dyDescent="0.25"/>
    <row r="32952" x14ac:dyDescent="0.25"/>
    <row r="32953" x14ac:dyDescent="0.25"/>
    <row r="32954" x14ac:dyDescent="0.25"/>
    <row r="32955" x14ac:dyDescent="0.25"/>
    <row r="32956" x14ac:dyDescent="0.25"/>
    <row r="32957" x14ac:dyDescent="0.25"/>
    <row r="32958" x14ac:dyDescent="0.25"/>
    <row r="32959" x14ac:dyDescent="0.25"/>
    <row r="32960" x14ac:dyDescent="0.25"/>
    <row r="32961" x14ac:dyDescent="0.25"/>
    <row r="32962" x14ac:dyDescent="0.25"/>
    <row r="32963" x14ac:dyDescent="0.25"/>
    <row r="32964" x14ac:dyDescent="0.25"/>
    <row r="32965" x14ac:dyDescent="0.25"/>
    <row r="32966" x14ac:dyDescent="0.25"/>
    <row r="32967" x14ac:dyDescent="0.25"/>
    <row r="32968" x14ac:dyDescent="0.25"/>
    <row r="32969" x14ac:dyDescent="0.25"/>
    <row r="32970" x14ac:dyDescent="0.25"/>
    <row r="32971" x14ac:dyDescent="0.25"/>
    <row r="32972" x14ac:dyDescent="0.25"/>
    <row r="32973" x14ac:dyDescent="0.25"/>
    <row r="32974" x14ac:dyDescent="0.25"/>
    <row r="32975" x14ac:dyDescent="0.25"/>
    <row r="32976" x14ac:dyDescent="0.25"/>
    <row r="32977" x14ac:dyDescent="0.25"/>
    <row r="32978" x14ac:dyDescent="0.25"/>
    <row r="32979" x14ac:dyDescent="0.25"/>
    <row r="32980" x14ac:dyDescent="0.25"/>
    <row r="32981" x14ac:dyDescent="0.25"/>
    <row r="32982" x14ac:dyDescent="0.25"/>
    <row r="32983" x14ac:dyDescent="0.25"/>
    <row r="32984" x14ac:dyDescent="0.25"/>
    <row r="32985" x14ac:dyDescent="0.25"/>
    <row r="32986" x14ac:dyDescent="0.25"/>
    <row r="32987" x14ac:dyDescent="0.25"/>
    <row r="32988" x14ac:dyDescent="0.25"/>
    <row r="32989" x14ac:dyDescent="0.25"/>
    <row r="32990" x14ac:dyDescent="0.25"/>
    <row r="32991" x14ac:dyDescent="0.25"/>
    <row r="32992" x14ac:dyDescent="0.25"/>
    <row r="32993" x14ac:dyDescent="0.25"/>
    <row r="32994" x14ac:dyDescent="0.25"/>
    <row r="32995" x14ac:dyDescent="0.25"/>
    <row r="32996" x14ac:dyDescent="0.25"/>
    <row r="32997" x14ac:dyDescent="0.25"/>
    <row r="32998" x14ac:dyDescent="0.25"/>
    <row r="32999" x14ac:dyDescent="0.25"/>
    <row r="33000" x14ac:dyDescent="0.25"/>
    <row r="33001" x14ac:dyDescent="0.25"/>
    <row r="33002" x14ac:dyDescent="0.25"/>
    <row r="33003" x14ac:dyDescent="0.25"/>
    <row r="33004" x14ac:dyDescent="0.25"/>
    <row r="33005" x14ac:dyDescent="0.25"/>
    <row r="33006" x14ac:dyDescent="0.25"/>
    <row r="33007" x14ac:dyDescent="0.25"/>
    <row r="33008" x14ac:dyDescent="0.25"/>
    <row r="33009" x14ac:dyDescent="0.25"/>
    <row r="33010" x14ac:dyDescent="0.25"/>
    <row r="33011" x14ac:dyDescent="0.25"/>
    <row r="33012" x14ac:dyDescent="0.25"/>
    <row r="33013" x14ac:dyDescent="0.25"/>
    <row r="33014" x14ac:dyDescent="0.25"/>
    <row r="33015" x14ac:dyDescent="0.25"/>
    <row r="33016" x14ac:dyDescent="0.25"/>
    <row r="33017" x14ac:dyDescent="0.25"/>
    <row r="33018" x14ac:dyDescent="0.25"/>
    <row r="33019" x14ac:dyDescent="0.25"/>
    <row r="33020" x14ac:dyDescent="0.25"/>
    <row r="33021" x14ac:dyDescent="0.25"/>
    <row r="33022" x14ac:dyDescent="0.25"/>
    <row r="33023" x14ac:dyDescent="0.25"/>
    <row r="33024" x14ac:dyDescent="0.25"/>
    <row r="33025" x14ac:dyDescent="0.25"/>
    <row r="33026" x14ac:dyDescent="0.25"/>
    <row r="33027" x14ac:dyDescent="0.25"/>
    <row r="33028" x14ac:dyDescent="0.25"/>
    <row r="33029" x14ac:dyDescent="0.25"/>
    <row r="33030" x14ac:dyDescent="0.25"/>
    <row r="33031" x14ac:dyDescent="0.25"/>
    <row r="33032" x14ac:dyDescent="0.25"/>
    <row r="33033" x14ac:dyDescent="0.25"/>
    <row r="33034" x14ac:dyDescent="0.25"/>
    <row r="33035" x14ac:dyDescent="0.25"/>
    <row r="33036" x14ac:dyDescent="0.25"/>
    <row r="33037" x14ac:dyDescent="0.25"/>
    <row r="33038" x14ac:dyDescent="0.25"/>
    <row r="33039" x14ac:dyDescent="0.25"/>
    <row r="33040" x14ac:dyDescent="0.25"/>
    <row r="33041" x14ac:dyDescent="0.25"/>
    <row r="33042" x14ac:dyDescent="0.25"/>
    <row r="33043" x14ac:dyDescent="0.25"/>
    <row r="33044" x14ac:dyDescent="0.25"/>
    <row r="33045" x14ac:dyDescent="0.25"/>
    <row r="33046" x14ac:dyDescent="0.25"/>
    <row r="33047" x14ac:dyDescent="0.25"/>
    <row r="33048" x14ac:dyDescent="0.25"/>
    <row r="33049" x14ac:dyDescent="0.25"/>
    <row r="33050" x14ac:dyDescent="0.25"/>
    <row r="33051" x14ac:dyDescent="0.25"/>
    <row r="33052" x14ac:dyDescent="0.25"/>
    <row r="33053" x14ac:dyDescent="0.25"/>
    <row r="33054" x14ac:dyDescent="0.25"/>
    <row r="33055" x14ac:dyDescent="0.25"/>
    <row r="33056" x14ac:dyDescent="0.25"/>
    <row r="33057" x14ac:dyDescent="0.25"/>
    <row r="33058" x14ac:dyDescent="0.25"/>
    <row r="33059" x14ac:dyDescent="0.25"/>
    <row r="33060" x14ac:dyDescent="0.25"/>
    <row r="33061" x14ac:dyDescent="0.25"/>
    <row r="33062" x14ac:dyDescent="0.25"/>
    <row r="33063" x14ac:dyDescent="0.25"/>
    <row r="33064" x14ac:dyDescent="0.25"/>
    <row r="33065" x14ac:dyDescent="0.25"/>
    <row r="33066" x14ac:dyDescent="0.25"/>
    <row r="33067" x14ac:dyDescent="0.25"/>
    <row r="33068" x14ac:dyDescent="0.25"/>
    <row r="33069" x14ac:dyDescent="0.25"/>
    <row r="33070" x14ac:dyDescent="0.25"/>
    <row r="33071" x14ac:dyDescent="0.25"/>
    <row r="33072" x14ac:dyDescent="0.25"/>
    <row r="33073" x14ac:dyDescent="0.25"/>
    <row r="33074" x14ac:dyDescent="0.25"/>
    <row r="33075" x14ac:dyDescent="0.25"/>
    <row r="33076" x14ac:dyDescent="0.25"/>
    <row r="33077" x14ac:dyDescent="0.25"/>
    <row r="33078" x14ac:dyDescent="0.25"/>
    <row r="33079" x14ac:dyDescent="0.25"/>
    <row r="33080" x14ac:dyDescent="0.25"/>
    <row r="33081" x14ac:dyDescent="0.25"/>
    <row r="33082" x14ac:dyDescent="0.25"/>
    <row r="33083" x14ac:dyDescent="0.25"/>
    <row r="33084" x14ac:dyDescent="0.25"/>
    <row r="33085" x14ac:dyDescent="0.25"/>
    <row r="33086" x14ac:dyDescent="0.25"/>
    <row r="33087" x14ac:dyDescent="0.25"/>
    <row r="33088" x14ac:dyDescent="0.25"/>
    <row r="33089" x14ac:dyDescent="0.25"/>
    <row r="33090" x14ac:dyDescent="0.25"/>
    <row r="33091" x14ac:dyDescent="0.25"/>
    <row r="33092" x14ac:dyDescent="0.25"/>
    <row r="33093" x14ac:dyDescent="0.25"/>
    <row r="33094" x14ac:dyDescent="0.25"/>
    <row r="33095" x14ac:dyDescent="0.25"/>
    <row r="33096" x14ac:dyDescent="0.25"/>
    <row r="33097" x14ac:dyDescent="0.25"/>
    <row r="33098" x14ac:dyDescent="0.25"/>
    <row r="33099" x14ac:dyDescent="0.25"/>
    <row r="33100" x14ac:dyDescent="0.25"/>
    <row r="33101" x14ac:dyDescent="0.25"/>
    <row r="33102" x14ac:dyDescent="0.25"/>
    <row r="33103" x14ac:dyDescent="0.25"/>
    <row r="33104" x14ac:dyDescent="0.25"/>
    <row r="33105" x14ac:dyDescent="0.25"/>
    <row r="33106" x14ac:dyDescent="0.25"/>
    <row r="33107" x14ac:dyDescent="0.25"/>
    <row r="33108" x14ac:dyDescent="0.25"/>
    <row r="33109" x14ac:dyDescent="0.25"/>
    <row r="33110" x14ac:dyDescent="0.25"/>
    <row r="33111" x14ac:dyDescent="0.25"/>
    <row r="33112" x14ac:dyDescent="0.25"/>
    <row r="33113" x14ac:dyDescent="0.25"/>
    <row r="33114" x14ac:dyDescent="0.25"/>
    <row r="33115" x14ac:dyDescent="0.25"/>
    <row r="33116" x14ac:dyDescent="0.25"/>
    <row r="33117" x14ac:dyDescent="0.25"/>
    <row r="33118" x14ac:dyDescent="0.25"/>
    <row r="33119" x14ac:dyDescent="0.25"/>
    <row r="33120" x14ac:dyDescent="0.25"/>
    <row r="33121" x14ac:dyDescent="0.25"/>
    <row r="33122" x14ac:dyDescent="0.25"/>
    <row r="33123" x14ac:dyDescent="0.25"/>
    <row r="33124" x14ac:dyDescent="0.25"/>
    <row r="33125" x14ac:dyDescent="0.25"/>
    <row r="33126" x14ac:dyDescent="0.25"/>
    <row r="33127" x14ac:dyDescent="0.25"/>
    <row r="33128" x14ac:dyDescent="0.25"/>
    <row r="33129" x14ac:dyDescent="0.25"/>
    <row r="33130" x14ac:dyDescent="0.25"/>
    <row r="33131" x14ac:dyDescent="0.25"/>
    <row r="33132" x14ac:dyDescent="0.25"/>
    <row r="33133" x14ac:dyDescent="0.25"/>
    <row r="33134" x14ac:dyDescent="0.25"/>
    <row r="33135" x14ac:dyDescent="0.25"/>
    <row r="33136" x14ac:dyDescent="0.25"/>
    <row r="33137" x14ac:dyDescent="0.25"/>
    <row r="33138" x14ac:dyDescent="0.25"/>
    <row r="33139" x14ac:dyDescent="0.25"/>
    <row r="33140" x14ac:dyDescent="0.25"/>
    <row r="33141" x14ac:dyDescent="0.25"/>
    <row r="33142" x14ac:dyDescent="0.25"/>
    <row r="33143" x14ac:dyDescent="0.25"/>
    <row r="33144" x14ac:dyDescent="0.25"/>
    <row r="33145" x14ac:dyDescent="0.25"/>
    <row r="33146" x14ac:dyDescent="0.25"/>
    <row r="33147" x14ac:dyDescent="0.25"/>
    <row r="33148" x14ac:dyDescent="0.25"/>
    <row r="33149" x14ac:dyDescent="0.25"/>
    <row r="33150" x14ac:dyDescent="0.25"/>
    <row r="33151" x14ac:dyDescent="0.25"/>
    <row r="33152" x14ac:dyDescent="0.25"/>
    <row r="33153" x14ac:dyDescent="0.25"/>
    <row r="33154" x14ac:dyDescent="0.25"/>
    <row r="33155" x14ac:dyDescent="0.25"/>
    <row r="33156" x14ac:dyDescent="0.25"/>
    <row r="33157" x14ac:dyDescent="0.25"/>
    <row r="33158" x14ac:dyDescent="0.25"/>
    <row r="33159" x14ac:dyDescent="0.25"/>
    <row r="33160" x14ac:dyDescent="0.25"/>
    <row r="33161" x14ac:dyDescent="0.25"/>
    <row r="33162" x14ac:dyDescent="0.25"/>
    <row r="33163" x14ac:dyDescent="0.25"/>
    <row r="33164" x14ac:dyDescent="0.25"/>
    <row r="33165" x14ac:dyDescent="0.25"/>
    <row r="33166" x14ac:dyDescent="0.25"/>
    <row r="33167" x14ac:dyDescent="0.25"/>
    <row r="33168" x14ac:dyDescent="0.25"/>
    <row r="33169" x14ac:dyDescent="0.25"/>
    <row r="33170" x14ac:dyDescent="0.25"/>
    <row r="33171" x14ac:dyDescent="0.25"/>
    <row r="33172" x14ac:dyDescent="0.25"/>
    <row r="33173" x14ac:dyDescent="0.25"/>
    <row r="33174" x14ac:dyDescent="0.25"/>
    <row r="33175" x14ac:dyDescent="0.25"/>
    <row r="33176" x14ac:dyDescent="0.25"/>
    <row r="33177" x14ac:dyDescent="0.25"/>
    <row r="33178" x14ac:dyDescent="0.25"/>
    <row r="33179" x14ac:dyDescent="0.25"/>
    <row r="33180" x14ac:dyDescent="0.25"/>
    <row r="33181" x14ac:dyDescent="0.25"/>
    <row r="33182" x14ac:dyDescent="0.25"/>
    <row r="33183" x14ac:dyDescent="0.25"/>
    <row r="33184" x14ac:dyDescent="0.25"/>
    <row r="33185" x14ac:dyDescent="0.25"/>
    <row r="33186" x14ac:dyDescent="0.25"/>
    <row r="33187" x14ac:dyDescent="0.25"/>
    <row r="33188" x14ac:dyDescent="0.25"/>
    <row r="33189" x14ac:dyDescent="0.25"/>
    <row r="33190" x14ac:dyDescent="0.25"/>
    <row r="33191" x14ac:dyDescent="0.25"/>
    <row r="33192" x14ac:dyDescent="0.25"/>
    <row r="33193" x14ac:dyDescent="0.25"/>
    <row r="33194" x14ac:dyDescent="0.25"/>
    <row r="33195" x14ac:dyDescent="0.25"/>
    <row r="33196" x14ac:dyDescent="0.25"/>
    <row r="33197" x14ac:dyDescent="0.25"/>
    <row r="33198" x14ac:dyDescent="0.25"/>
    <row r="33199" x14ac:dyDescent="0.25"/>
    <row r="33200" x14ac:dyDescent="0.25"/>
    <row r="33201" x14ac:dyDescent="0.25"/>
    <row r="33202" x14ac:dyDescent="0.25"/>
    <row r="33203" x14ac:dyDescent="0.25"/>
    <row r="33204" x14ac:dyDescent="0.25"/>
    <row r="33205" x14ac:dyDescent="0.25"/>
    <row r="33206" x14ac:dyDescent="0.25"/>
    <row r="33207" x14ac:dyDescent="0.25"/>
    <row r="33208" x14ac:dyDescent="0.25"/>
    <row r="33209" x14ac:dyDescent="0.25"/>
    <row r="33210" x14ac:dyDescent="0.25"/>
    <row r="33211" x14ac:dyDescent="0.25"/>
    <row r="33212" x14ac:dyDescent="0.25"/>
    <row r="33213" x14ac:dyDescent="0.25"/>
    <row r="33214" x14ac:dyDescent="0.25"/>
    <row r="33215" x14ac:dyDescent="0.25"/>
    <row r="33216" x14ac:dyDescent="0.25"/>
    <row r="33217" x14ac:dyDescent="0.25"/>
    <row r="33218" x14ac:dyDescent="0.25"/>
    <row r="33219" x14ac:dyDescent="0.25"/>
    <row r="33220" x14ac:dyDescent="0.25"/>
    <row r="33221" x14ac:dyDescent="0.25"/>
    <row r="33222" x14ac:dyDescent="0.25"/>
    <row r="33223" x14ac:dyDescent="0.25"/>
    <row r="33224" x14ac:dyDescent="0.25"/>
    <row r="33225" x14ac:dyDescent="0.25"/>
    <row r="33226" x14ac:dyDescent="0.25"/>
    <row r="33227" x14ac:dyDescent="0.25"/>
    <row r="33228" x14ac:dyDescent="0.25"/>
    <row r="33229" x14ac:dyDescent="0.25"/>
    <row r="33230" x14ac:dyDescent="0.25"/>
    <row r="33231" x14ac:dyDescent="0.25"/>
    <row r="33232" x14ac:dyDescent="0.25"/>
    <row r="33233" x14ac:dyDescent="0.25"/>
    <row r="33234" x14ac:dyDescent="0.25"/>
    <row r="33235" x14ac:dyDescent="0.25"/>
    <row r="33236" x14ac:dyDescent="0.25"/>
    <row r="33237" x14ac:dyDescent="0.25"/>
    <row r="33238" x14ac:dyDescent="0.25"/>
    <row r="33239" x14ac:dyDescent="0.25"/>
    <row r="33240" x14ac:dyDescent="0.25"/>
    <row r="33241" x14ac:dyDescent="0.25"/>
    <row r="33242" x14ac:dyDescent="0.25"/>
    <row r="33243" x14ac:dyDescent="0.25"/>
    <row r="33244" x14ac:dyDescent="0.25"/>
    <row r="33245" x14ac:dyDescent="0.25"/>
    <row r="33246" x14ac:dyDescent="0.25"/>
    <row r="33247" x14ac:dyDescent="0.25"/>
    <row r="33248" x14ac:dyDescent="0.25"/>
    <row r="33249" x14ac:dyDescent="0.25"/>
    <row r="33250" x14ac:dyDescent="0.25"/>
    <row r="33251" x14ac:dyDescent="0.25"/>
    <row r="33252" x14ac:dyDescent="0.25"/>
    <row r="33253" x14ac:dyDescent="0.25"/>
    <row r="33254" x14ac:dyDescent="0.25"/>
    <row r="33255" x14ac:dyDescent="0.25"/>
    <row r="33256" x14ac:dyDescent="0.25"/>
    <row r="33257" x14ac:dyDescent="0.25"/>
    <row r="33258" x14ac:dyDescent="0.25"/>
    <row r="33259" x14ac:dyDescent="0.25"/>
    <row r="33260" x14ac:dyDescent="0.25"/>
    <row r="33261" x14ac:dyDescent="0.25"/>
    <row r="33262" x14ac:dyDescent="0.25"/>
    <row r="33263" x14ac:dyDescent="0.25"/>
    <row r="33264" x14ac:dyDescent="0.25"/>
    <row r="33265" x14ac:dyDescent="0.25"/>
    <row r="33266" x14ac:dyDescent="0.25"/>
    <row r="33267" x14ac:dyDescent="0.25"/>
    <row r="33268" x14ac:dyDescent="0.25"/>
    <row r="33269" x14ac:dyDescent="0.25"/>
    <row r="33270" x14ac:dyDescent="0.25"/>
    <row r="33271" x14ac:dyDescent="0.25"/>
    <row r="33272" x14ac:dyDescent="0.25"/>
    <row r="33273" x14ac:dyDescent="0.25"/>
    <row r="33274" x14ac:dyDescent="0.25"/>
    <row r="33275" x14ac:dyDescent="0.25"/>
    <row r="33276" x14ac:dyDescent="0.25"/>
    <row r="33277" x14ac:dyDescent="0.25"/>
    <row r="33278" x14ac:dyDescent="0.25"/>
    <row r="33279" x14ac:dyDescent="0.25"/>
    <row r="33280" x14ac:dyDescent="0.25"/>
    <row r="33281" x14ac:dyDescent="0.25"/>
    <row r="33282" x14ac:dyDescent="0.25"/>
    <row r="33283" x14ac:dyDescent="0.25"/>
    <row r="33284" x14ac:dyDescent="0.25"/>
    <row r="33285" x14ac:dyDescent="0.25"/>
    <row r="33286" x14ac:dyDescent="0.25"/>
    <row r="33287" x14ac:dyDescent="0.25"/>
    <row r="33288" x14ac:dyDescent="0.25"/>
    <row r="33289" x14ac:dyDescent="0.25"/>
    <row r="33290" x14ac:dyDescent="0.25"/>
    <row r="33291" x14ac:dyDescent="0.25"/>
    <row r="33292" x14ac:dyDescent="0.25"/>
    <row r="33293" x14ac:dyDescent="0.25"/>
    <row r="33294" x14ac:dyDescent="0.25"/>
    <row r="33295" x14ac:dyDescent="0.25"/>
    <row r="33296" x14ac:dyDescent="0.25"/>
    <row r="33297" x14ac:dyDescent="0.25"/>
    <row r="33298" x14ac:dyDescent="0.25"/>
    <row r="33299" x14ac:dyDescent="0.25"/>
    <row r="33300" x14ac:dyDescent="0.25"/>
    <row r="33301" x14ac:dyDescent="0.25"/>
    <row r="33302" x14ac:dyDescent="0.25"/>
    <row r="33303" x14ac:dyDescent="0.25"/>
    <row r="33304" x14ac:dyDescent="0.25"/>
    <row r="33305" x14ac:dyDescent="0.25"/>
    <row r="33306" x14ac:dyDescent="0.25"/>
    <row r="33307" x14ac:dyDescent="0.25"/>
    <row r="33308" x14ac:dyDescent="0.25"/>
    <row r="33309" x14ac:dyDescent="0.25"/>
    <row r="33310" x14ac:dyDescent="0.25"/>
    <row r="33311" x14ac:dyDescent="0.25"/>
    <row r="33312" x14ac:dyDescent="0.25"/>
    <row r="33313" x14ac:dyDescent="0.25"/>
    <row r="33314" x14ac:dyDescent="0.25"/>
    <row r="33315" x14ac:dyDescent="0.25"/>
    <row r="33316" x14ac:dyDescent="0.25"/>
    <row r="33317" x14ac:dyDescent="0.25"/>
    <row r="33318" x14ac:dyDescent="0.25"/>
    <row r="33319" x14ac:dyDescent="0.25"/>
    <row r="33320" x14ac:dyDescent="0.25"/>
    <row r="33321" x14ac:dyDescent="0.25"/>
    <row r="33322" x14ac:dyDescent="0.25"/>
    <row r="33323" x14ac:dyDescent="0.25"/>
    <row r="33324" x14ac:dyDescent="0.25"/>
    <row r="33325" x14ac:dyDescent="0.25"/>
    <row r="33326" x14ac:dyDescent="0.25"/>
    <row r="33327" x14ac:dyDescent="0.25"/>
    <row r="33328" x14ac:dyDescent="0.25"/>
    <row r="33329" x14ac:dyDescent="0.25"/>
    <row r="33330" x14ac:dyDescent="0.25"/>
    <row r="33331" x14ac:dyDescent="0.25"/>
    <row r="33332" x14ac:dyDescent="0.25"/>
    <row r="33333" x14ac:dyDescent="0.25"/>
    <row r="33334" x14ac:dyDescent="0.25"/>
    <row r="33335" x14ac:dyDescent="0.25"/>
    <row r="33336" x14ac:dyDescent="0.25"/>
    <row r="33337" x14ac:dyDescent="0.25"/>
    <row r="33338" x14ac:dyDescent="0.25"/>
    <row r="33339" x14ac:dyDescent="0.25"/>
    <row r="33340" x14ac:dyDescent="0.25"/>
    <row r="33341" x14ac:dyDescent="0.25"/>
    <row r="33342" x14ac:dyDescent="0.25"/>
    <row r="33343" x14ac:dyDescent="0.25"/>
    <row r="33344" x14ac:dyDescent="0.25"/>
    <row r="33345" x14ac:dyDescent="0.25"/>
    <row r="33346" x14ac:dyDescent="0.25"/>
    <row r="33347" x14ac:dyDescent="0.25"/>
    <row r="33348" x14ac:dyDescent="0.25"/>
    <row r="33349" x14ac:dyDescent="0.25"/>
    <row r="33350" x14ac:dyDescent="0.25"/>
    <row r="33351" x14ac:dyDescent="0.25"/>
    <row r="33352" x14ac:dyDescent="0.25"/>
    <row r="33353" x14ac:dyDescent="0.25"/>
    <row r="33354" x14ac:dyDescent="0.25"/>
    <row r="33355" x14ac:dyDescent="0.25"/>
    <row r="33356" x14ac:dyDescent="0.25"/>
    <row r="33357" x14ac:dyDescent="0.25"/>
    <row r="33358" x14ac:dyDescent="0.25"/>
    <row r="33359" x14ac:dyDescent="0.25"/>
    <row r="33360" x14ac:dyDescent="0.25"/>
    <row r="33361" x14ac:dyDescent="0.25"/>
    <row r="33362" x14ac:dyDescent="0.25"/>
    <row r="33363" x14ac:dyDescent="0.25"/>
    <row r="33364" x14ac:dyDescent="0.25"/>
    <row r="33365" x14ac:dyDescent="0.25"/>
    <row r="33366" x14ac:dyDescent="0.25"/>
    <row r="33367" x14ac:dyDescent="0.25"/>
    <row r="33368" x14ac:dyDescent="0.25"/>
    <row r="33369" x14ac:dyDescent="0.25"/>
    <row r="33370" x14ac:dyDescent="0.25"/>
    <row r="33371" x14ac:dyDescent="0.25"/>
    <row r="33372" x14ac:dyDescent="0.25"/>
    <row r="33373" x14ac:dyDescent="0.25"/>
    <row r="33374" x14ac:dyDescent="0.25"/>
    <row r="33375" x14ac:dyDescent="0.25"/>
    <row r="33376" x14ac:dyDescent="0.25"/>
    <row r="33377" x14ac:dyDescent="0.25"/>
    <row r="33378" x14ac:dyDescent="0.25"/>
    <row r="33379" x14ac:dyDescent="0.25"/>
    <row r="33380" x14ac:dyDescent="0.25"/>
    <row r="33381" x14ac:dyDescent="0.25"/>
    <row r="33382" x14ac:dyDescent="0.25"/>
    <row r="33383" x14ac:dyDescent="0.25"/>
    <row r="33384" x14ac:dyDescent="0.25"/>
    <row r="33385" x14ac:dyDescent="0.25"/>
    <row r="33386" x14ac:dyDescent="0.25"/>
    <row r="33387" x14ac:dyDescent="0.25"/>
    <row r="33388" x14ac:dyDescent="0.25"/>
    <row r="33389" x14ac:dyDescent="0.25"/>
    <row r="33390" x14ac:dyDescent="0.25"/>
    <row r="33391" x14ac:dyDescent="0.25"/>
    <row r="33392" x14ac:dyDescent="0.25"/>
    <row r="33393" x14ac:dyDescent="0.25"/>
    <row r="33394" x14ac:dyDescent="0.25"/>
    <row r="33395" x14ac:dyDescent="0.25"/>
    <row r="33396" x14ac:dyDescent="0.25"/>
    <row r="33397" x14ac:dyDescent="0.25"/>
    <row r="33398" x14ac:dyDescent="0.25"/>
    <row r="33399" x14ac:dyDescent="0.25"/>
    <row r="33400" x14ac:dyDescent="0.25"/>
    <row r="33401" x14ac:dyDescent="0.25"/>
    <row r="33402" x14ac:dyDescent="0.25"/>
    <row r="33403" x14ac:dyDescent="0.25"/>
    <row r="33404" x14ac:dyDescent="0.25"/>
    <row r="33405" x14ac:dyDescent="0.25"/>
    <row r="33406" x14ac:dyDescent="0.25"/>
    <row r="33407" x14ac:dyDescent="0.25"/>
    <row r="33408" x14ac:dyDescent="0.25"/>
    <row r="33409" x14ac:dyDescent="0.25"/>
    <row r="33410" x14ac:dyDescent="0.25"/>
    <row r="33411" x14ac:dyDescent="0.25"/>
    <row r="33412" x14ac:dyDescent="0.25"/>
    <row r="33413" x14ac:dyDescent="0.25"/>
    <row r="33414" x14ac:dyDescent="0.25"/>
    <row r="33415" x14ac:dyDescent="0.25"/>
    <row r="33416" x14ac:dyDescent="0.25"/>
    <row r="33417" x14ac:dyDescent="0.25"/>
    <row r="33418" x14ac:dyDescent="0.25"/>
    <row r="33419" x14ac:dyDescent="0.25"/>
    <row r="33420" x14ac:dyDescent="0.25"/>
    <row r="33421" x14ac:dyDescent="0.25"/>
    <row r="33422" x14ac:dyDescent="0.25"/>
    <row r="33423" x14ac:dyDescent="0.25"/>
    <row r="33424" x14ac:dyDescent="0.25"/>
    <row r="33425" x14ac:dyDescent="0.25"/>
    <row r="33426" x14ac:dyDescent="0.25"/>
    <row r="33427" x14ac:dyDescent="0.25"/>
    <row r="33428" x14ac:dyDescent="0.25"/>
    <row r="33429" x14ac:dyDescent="0.25"/>
    <row r="33430" x14ac:dyDescent="0.25"/>
    <row r="33431" x14ac:dyDescent="0.25"/>
    <row r="33432" x14ac:dyDescent="0.25"/>
    <row r="33433" x14ac:dyDescent="0.25"/>
    <row r="33434" x14ac:dyDescent="0.25"/>
    <row r="33435" x14ac:dyDescent="0.25"/>
    <row r="33436" x14ac:dyDescent="0.25"/>
    <row r="33437" x14ac:dyDescent="0.25"/>
    <row r="33438" x14ac:dyDescent="0.25"/>
    <row r="33439" x14ac:dyDescent="0.25"/>
    <row r="33440" x14ac:dyDescent="0.25"/>
    <row r="33441" x14ac:dyDescent="0.25"/>
    <row r="33442" x14ac:dyDescent="0.25"/>
    <row r="33443" x14ac:dyDescent="0.25"/>
    <row r="33444" x14ac:dyDescent="0.25"/>
    <row r="33445" x14ac:dyDescent="0.25"/>
    <row r="33446" x14ac:dyDescent="0.25"/>
    <row r="33447" x14ac:dyDescent="0.25"/>
    <row r="33448" x14ac:dyDescent="0.25"/>
    <row r="33449" x14ac:dyDescent="0.25"/>
    <row r="33450" x14ac:dyDescent="0.25"/>
    <row r="33451" x14ac:dyDescent="0.25"/>
    <row r="33452" x14ac:dyDescent="0.25"/>
    <row r="33453" x14ac:dyDescent="0.25"/>
    <row r="33454" x14ac:dyDescent="0.25"/>
    <row r="33455" x14ac:dyDescent="0.25"/>
    <row r="33456" x14ac:dyDescent="0.25"/>
    <row r="33457" x14ac:dyDescent="0.25"/>
    <row r="33458" x14ac:dyDescent="0.25"/>
    <row r="33459" x14ac:dyDescent="0.25"/>
    <row r="33460" x14ac:dyDescent="0.25"/>
    <row r="33461" x14ac:dyDescent="0.25"/>
    <row r="33462" x14ac:dyDescent="0.25"/>
    <row r="33463" x14ac:dyDescent="0.25"/>
    <row r="33464" x14ac:dyDescent="0.25"/>
    <row r="33465" x14ac:dyDescent="0.25"/>
    <row r="33466" x14ac:dyDescent="0.25"/>
    <row r="33467" x14ac:dyDescent="0.25"/>
    <row r="33468" x14ac:dyDescent="0.25"/>
    <row r="33469" x14ac:dyDescent="0.25"/>
    <row r="33470" x14ac:dyDescent="0.25"/>
    <row r="33471" x14ac:dyDescent="0.25"/>
    <row r="33472" x14ac:dyDescent="0.25"/>
    <row r="33473" x14ac:dyDescent="0.25"/>
    <row r="33474" x14ac:dyDescent="0.25"/>
    <row r="33475" x14ac:dyDescent="0.25"/>
    <row r="33476" x14ac:dyDescent="0.25"/>
    <row r="33477" x14ac:dyDescent="0.25"/>
    <row r="33478" x14ac:dyDescent="0.25"/>
    <row r="33479" x14ac:dyDescent="0.25"/>
    <row r="33480" x14ac:dyDescent="0.25"/>
    <row r="33481" x14ac:dyDescent="0.25"/>
    <row r="33482" x14ac:dyDescent="0.25"/>
    <row r="33483" x14ac:dyDescent="0.25"/>
    <row r="33484" x14ac:dyDescent="0.25"/>
    <row r="33485" x14ac:dyDescent="0.25"/>
    <row r="33486" x14ac:dyDescent="0.25"/>
    <row r="33487" x14ac:dyDescent="0.25"/>
    <row r="33488" x14ac:dyDescent="0.25"/>
    <row r="33489" x14ac:dyDescent="0.25"/>
    <row r="33490" x14ac:dyDescent="0.25"/>
    <row r="33491" x14ac:dyDescent="0.25"/>
    <row r="33492" x14ac:dyDescent="0.25"/>
    <row r="33493" x14ac:dyDescent="0.25"/>
    <row r="33494" x14ac:dyDescent="0.25"/>
    <row r="33495" x14ac:dyDescent="0.25"/>
    <row r="33496" x14ac:dyDescent="0.25"/>
    <row r="33497" x14ac:dyDescent="0.25"/>
    <row r="33498" x14ac:dyDescent="0.25"/>
    <row r="33499" x14ac:dyDescent="0.25"/>
    <row r="33500" x14ac:dyDescent="0.25"/>
    <row r="33501" x14ac:dyDescent="0.25"/>
    <row r="33502" x14ac:dyDescent="0.25"/>
    <row r="33503" x14ac:dyDescent="0.25"/>
    <row r="33504" x14ac:dyDescent="0.25"/>
    <row r="33505" x14ac:dyDescent="0.25"/>
    <row r="33506" x14ac:dyDescent="0.25"/>
    <row r="33507" x14ac:dyDescent="0.25"/>
    <row r="33508" x14ac:dyDescent="0.25"/>
    <row r="33509" x14ac:dyDescent="0.25"/>
    <row r="33510" x14ac:dyDescent="0.25"/>
    <row r="33511" x14ac:dyDescent="0.25"/>
    <row r="33512" x14ac:dyDescent="0.25"/>
    <row r="33513" x14ac:dyDescent="0.25"/>
    <row r="33514" x14ac:dyDescent="0.25"/>
    <row r="33515" x14ac:dyDescent="0.25"/>
    <row r="33516" x14ac:dyDescent="0.25"/>
    <row r="33517" x14ac:dyDescent="0.25"/>
    <row r="33518" x14ac:dyDescent="0.25"/>
    <row r="33519" x14ac:dyDescent="0.25"/>
    <row r="33520" x14ac:dyDescent="0.25"/>
    <row r="33521" x14ac:dyDescent="0.25"/>
    <row r="33522" x14ac:dyDescent="0.25"/>
    <row r="33523" x14ac:dyDescent="0.25"/>
    <row r="33524" x14ac:dyDescent="0.25"/>
    <row r="33525" x14ac:dyDescent="0.25"/>
    <row r="33526" x14ac:dyDescent="0.25"/>
    <row r="33527" x14ac:dyDescent="0.25"/>
    <row r="33528" x14ac:dyDescent="0.25"/>
    <row r="33529" x14ac:dyDescent="0.25"/>
    <row r="33530" x14ac:dyDescent="0.25"/>
    <row r="33531" x14ac:dyDescent="0.25"/>
    <row r="33532" x14ac:dyDescent="0.25"/>
    <row r="33533" x14ac:dyDescent="0.25"/>
    <row r="33534" x14ac:dyDescent="0.25"/>
    <row r="33535" x14ac:dyDescent="0.25"/>
    <row r="33536" x14ac:dyDescent="0.25"/>
    <row r="33537" x14ac:dyDescent="0.25"/>
    <row r="33538" x14ac:dyDescent="0.25"/>
    <row r="33539" x14ac:dyDescent="0.25"/>
    <row r="33540" x14ac:dyDescent="0.25"/>
    <row r="33541" x14ac:dyDescent="0.25"/>
    <row r="33542" x14ac:dyDescent="0.25"/>
    <row r="33543" x14ac:dyDescent="0.25"/>
    <row r="33544" x14ac:dyDescent="0.25"/>
    <row r="33545" x14ac:dyDescent="0.25"/>
    <row r="33546" x14ac:dyDescent="0.25"/>
    <row r="33547" x14ac:dyDescent="0.25"/>
    <row r="33548" x14ac:dyDescent="0.25"/>
    <row r="33549" x14ac:dyDescent="0.25"/>
    <row r="33550" x14ac:dyDescent="0.25"/>
    <row r="33551" x14ac:dyDescent="0.25"/>
    <row r="33552" x14ac:dyDescent="0.25"/>
    <row r="33553" x14ac:dyDescent="0.25"/>
    <row r="33554" x14ac:dyDescent="0.25"/>
    <row r="33555" x14ac:dyDescent="0.25"/>
    <row r="33556" x14ac:dyDescent="0.25"/>
    <row r="33557" x14ac:dyDescent="0.25"/>
    <row r="33558" x14ac:dyDescent="0.25"/>
    <row r="33559" x14ac:dyDescent="0.25"/>
    <row r="33560" x14ac:dyDescent="0.25"/>
    <row r="33561" x14ac:dyDescent="0.25"/>
    <row r="33562" x14ac:dyDescent="0.25"/>
    <row r="33563" x14ac:dyDescent="0.25"/>
    <row r="33564" x14ac:dyDescent="0.25"/>
    <row r="33565" x14ac:dyDescent="0.25"/>
    <row r="33566" x14ac:dyDescent="0.25"/>
    <row r="33567" x14ac:dyDescent="0.25"/>
    <row r="33568" x14ac:dyDescent="0.25"/>
    <row r="33569" x14ac:dyDescent="0.25"/>
    <row r="33570" x14ac:dyDescent="0.25"/>
    <row r="33571" x14ac:dyDescent="0.25"/>
    <row r="33572" x14ac:dyDescent="0.25"/>
    <row r="33573" x14ac:dyDescent="0.25"/>
    <row r="33574" x14ac:dyDescent="0.25"/>
    <row r="33575" x14ac:dyDescent="0.25"/>
    <row r="33576" x14ac:dyDescent="0.25"/>
    <row r="33577" x14ac:dyDescent="0.25"/>
    <row r="33578" x14ac:dyDescent="0.25"/>
    <row r="33579" x14ac:dyDescent="0.25"/>
    <row r="33580" x14ac:dyDescent="0.25"/>
    <row r="33581" x14ac:dyDescent="0.25"/>
    <row r="33582" x14ac:dyDescent="0.25"/>
    <row r="33583" x14ac:dyDescent="0.25"/>
    <row r="33584" x14ac:dyDescent="0.25"/>
    <row r="33585" x14ac:dyDescent="0.25"/>
    <row r="33586" x14ac:dyDescent="0.25"/>
    <row r="33587" x14ac:dyDescent="0.25"/>
    <row r="33588" x14ac:dyDescent="0.25"/>
    <row r="33589" x14ac:dyDescent="0.25"/>
    <row r="33590" x14ac:dyDescent="0.25"/>
    <row r="33591" x14ac:dyDescent="0.25"/>
    <row r="33592" x14ac:dyDescent="0.25"/>
    <row r="33593" x14ac:dyDescent="0.25"/>
    <row r="33594" x14ac:dyDescent="0.25"/>
    <row r="33595" x14ac:dyDescent="0.25"/>
    <row r="33596" x14ac:dyDescent="0.25"/>
    <row r="33597" x14ac:dyDescent="0.25"/>
    <row r="33598" x14ac:dyDescent="0.25"/>
    <row r="33599" x14ac:dyDescent="0.25"/>
    <row r="33600" x14ac:dyDescent="0.25"/>
    <row r="33601" x14ac:dyDescent="0.25"/>
    <row r="33602" x14ac:dyDescent="0.25"/>
    <row r="33603" x14ac:dyDescent="0.25"/>
    <row r="33604" x14ac:dyDescent="0.25"/>
    <row r="33605" x14ac:dyDescent="0.25"/>
    <row r="33606" x14ac:dyDescent="0.25"/>
    <row r="33607" x14ac:dyDescent="0.25"/>
    <row r="33608" x14ac:dyDescent="0.25"/>
    <row r="33609" x14ac:dyDescent="0.25"/>
    <row r="33610" x14ac:dyDescent="0.25"/>
    <row r="33611" x14ac:dyDescent="0.25"/>
    <row r="33612" x14ac:dyDescent="0.25"/>
    <row r="33613" x14ac:dyDescent="0.25"/>
    <row r="33614" x14ac:dyDescent="0.25"/>
    <row r="33615" x14ac:dyDescent="0.25"/>
    <row r="33616" x14ac:dyDescent="0.25"/>
    <row r="33617" x14ac:dyDescent="0.25"/>
    <row r="33618" x14ac:dyDescent="0.25"/>
    <row r="33619" x14ac:dyDescent="0.25"/>
    <row r="33620" x14ac:dyDescent="0.25"/>
    <row r="33621" x14ac:dyDescent="0.25"/>
    <row r="33622" x14ac:dyDescent="0.25"/>
    <row r="33623" x14ac:dyDescent="0.25"/>
    <row r="33624" x14ac:dyDescent="0.25"/>
    <row r="33625" x14ac:dyDescent="0.25"/>
    <row r="33626" x14ac:dyDescent="0.25"/>
    <row r="33627" x14ac:dyDescent="0.25"/>
    <row r="33628" x14ac:dyDescent="0.25"/>
    <row r="33629" x14ac:dyDescent="0.25"/>
    <row r="33630" x14ac:dyDescent="0.25"/>
    <row r="33631" x14ac:dyDescent="0.25"/>
    <row r="33632" x14ac:dyDescent="0.25"/>
    <row r="33633" x14ac:dyDescent="0.25"/>
    <row r="33634" x14ac:dyDescent="0.25"/>
    <row r="33635" x14ac:dyDescent="0.25"/>
    <row r="33636" x14ac:dyDescent="0.25"/>
    <row r="33637" x14ac:dyDescent="0.25"/>
    <row r="33638" x14ac:dyDescent="0.25"/>
    <row r="33639" x14ac:dyDescent="0.25"/>
    <row r="33640" x14ac:dyDescent="0.25"/>
    <row r="33641" x14ac:dyDescent="0.25"/>
    <row r="33642" x14ac:dyDescent="0.25"/>
    <row r="33643" x14ac:dyDescent="0.25"/>
    <row r="33644" x14ac:dyDescent="0.25"/>
    <row r="33645" x14ac:dyDescent="0.25"/>
    <row r="33646" x14ac:dyDescent="0.25"/>
    <row r="33647" x14ac:dyDescent="0.25"/>
    <row r="33648" x14ac:dyDescent="0.25"/>
    <row r="33649" x14ac:dyDescent="0.25"/>
    <row r="33650" x14ac:dyDescent="0.25"/>
    <row r="33651" x14ac:dyDescent="0.25"/>
    <row r="33652" x14ac:dyDescent="0.25"/>
    <row r="33653" x14ac:dyDescent="0.25"/>
    <row r="33654" x14ac:dyDescent="0.25"/>
    <row r="33655" x14ac:dyDescent="0.25"/>
    <row r="33656" x14ac:dyDescent="0.25"/>
    <row r="33657" x14ac:dyDescent="0.25"/>
    <row r="33658" x14ac:dyDescent="0.25"/>
    <row r="33659" x14ac:dyDescent="0.25"/>
    <row r="33660" x14ac:dyDescent="0.25"/>
    <row r="33661" x14ac:dyDescent="0.25"/>
    <row r="33662" x14ac:dyDescent="0.25"/>
    <row r="33663" x14ac:dyDescent="0.25"/>
    <row r="33664" x14ac:dyDescent="0.25"/>
    <row r="33665" x14ac:dyDescent="0.25"/>
    <row r="33666" x14ac:dyDescent="0.25"/>
    <row r="33667" x14ac:dyDescent="0.25"/>
    <row r="33668" x14ac:dyDescent="0.25"/>
    <row r="33669" x14ac:dyDescent="0.25"/>
    <row r="33670" x14ac:dyDescent="0.25"/>
    <row r="33671" x14ac:dyDescent="0.25"/>
    <row r="33672" x14ac:dyDescent="0.25"/>
    <row r="33673" x14ac:dyDescent="0.25"/>
    <row r="33674" x14ac:dyDescent="0.25"/>
    <row r="33675" x14ac:dyDescent="0.25"/>
    <row r="33676" x14ac:dyDescent="0.25"/>
    <row r="33677" x14ac:dyDescent="0.25"/>
    <row r="33678" x14ac:dyDescent="0.25"/>
    <row r="33679" x14ac:dyDescent="0.25"/>
    <row r="33680" x14ac:dyDescent="0.25"/>
    <row r="33681" x14ac:dyDescent="0.25"/>
    <row r="33682" x14ac:dyDescent="0.25"/>
    <row r="33683" x14ac:dyDescent="0.25"/>
    <row r="33684" x14ac:dyDescent="0.25"/>
    <row r="33685" x14ac:dyDescent="0.25"/>
    <row r="33686" x14ac:dyDescent="0.25"/>
    <row r="33687" x14ac:dyDescent="0.25"/>
    <row r="33688" x14ac:dyDescent="0.25"/>
    <row r="33689" x14ac:dyDescent="0.25"/>
    <row r="33690" x14ac:dyDescent="0.25"/>
    <row r="33691" x14ac:dyDescent="0.25"/>
    <row r="33692" x14ac:dyDescent="0.25"/>
    <row r="33693" x14ac:dyDescent="0.25"/>
    <row r="33694" x14ac:dyDescent="0.25"/>
    <row r="33695" x14ac:dyDescent="0.25"/>
    <row r="33696" x14ac:dyDescent="0.25"/>
    <row r="33697" x14ac:dyDescent="0.25"/>
    <row r="33698" x14ac:dyDescent="0.25"/>
    <row r="33699" x14ac:dyDescent="0.25"/>
    <row r="33700" x14ac:dyDescent="0.25"/>
    <row r="33701" x14ac:dyDescent="0.25"/>
    <row r="33702" x14ac:dyDescent="0.25"/>
    <row r="33703" x14ac:dyDescent="0.25"/>
    <row r="33704" x14ac:dyDescent="0.25"/>
    <row r="33705" x14ac:dyDescent="0.25"/>
    <row r="33706" x14ac:dyDescent="0.25"/>
    <row r="33707" x14ac:dyDescent="0.25"/>
    <row r="33708" x14ac:dyDescent="0.25"/>
    <row r="33709" x14ac:dyDescent="0.25"/>
    <row r="33710" x14ac:dyDescent="0.25"/>
    <row r="33711" x14ac:dyDescent="0.25"/>
    <row r="33712" x14ac:dyDescent="0.25"/>
    <row r="33713" x14ac:dyDescent="0.25"/>
    <row r="33714" x14ac:dyDescent="0.25"/>
    <row r="33715" x14ac:dyDescent="0.25"/>
    <row r="33716" x14ac:dyDescent="0.25"/>
    <row r="33717" x14ac:dyDescent="0.25"/>
    <row r="33718" x14ac:dyDescent="0.25"/>
    <row r="33719" x14ac:dyDescent="0.25"/>
    <row r="33720" x14ac:dyDescent="0.25"/>
    <row r="33721" x14ac:dyDescent="0.25"/>
    <row r="33722" x14ac:dyDescent="0.25"/>
    <row r="33723" x14ac:dyDescent="0.25"/>
    <row r="33724" x14ac:dyDescent="0.25"/>
    <row r="33725" x14ac:dyDescent="0.25"/>
    <row r="33726" x14ac:dyDescent="0.25"/>
    <row r="33727" x14ac:dyDescent="0.25"/>
    <row r="33728" x14ac:dyDescent="0.25"/>
    <row r="33729" x14ac:dyDescent="0.25"/>
    <row r="33730" x14ac:dyDescent="0.25"/>
    <row r="33731" x14ac:dyDescent="0.25"/>
    <row r="33732" x14ac:dyDescent="0.25"/>
    <row r="33733" x14ac:dyDescent="0.25"/>
    <row r="33734" x14ac:dyDescent="0.25"/>
    <row r="33735" x14ac:dyDescent="0.25"/>
    <row r="33736" x14ac:dyDescent="0.25"/>
    <row r="33737" x14ac:dyDescent="0.25"/>
    <row r="33738" x14ac:dyDescent="0.25"/>
    <row r="33739" x14ac:dyDescent="0.25"/>
    <row r="33740" x14ac:dyDescent="0.25"/>
    <row r="33741" x14ac:dyDescent="0.25"/>
    <row r="33742" x14ac:dyDescent="0.25"/>
    <row r="33743" x14ac:dyDescent="0.25"/>
    <row r="33744" x14ac:dyDescent="0.25"/>
    <row r="33745" x14ac:dyDescent="0.25"/>
    <row r="33746" x14ac:dyDescent="0.25"/>
    <row r="33747" x14ac:dyDescent="0.25"/>
    <row r="33748" x14ac:dyDescent="0.25"/>
    <row r="33749" x14ac:dyDescent="0.25"/>
    <row r="33750" x14ac:dyDescent="0.25"/>
    <row r="33751" x14ac:dyDescent="0.25"/>
    <row r="33752" x14ac:dyDescent="0.25"/>
    <row r="33753" x14ac:dyDescent="0.25"/>
    <row r="33754" x14ac:dyDescent="0.25"/>
    <row r="33755" x14ac:dyDescent="0.25"/>
    <row r="33756" x14ac:dyDescent="0.25"/>
    <row r="33757" x14ac:dyDescent="0.25"/>
    <row r="33758" x14ac:dyDescent="0.25"/>
    <row r="33759" x14ac:dyDescent="0.25"/>
    <row r="33760" x14ac:dyDescent="0.25"/>
    <row r="33761" x14ac:dyDescent="0.25"/>
    <row r="33762" x14ac:dyDescent="0.25"/>
    <row r="33763" x14ac:dyDescent="0.25"/>
    <row r="33764" x14ac:dyDescent="0.25"/>
    <row r="33765" x14ac:dyDescent="0.25"/>
    <row r="33766" x14ac:dyDescent="0.25"/>
    <row r="33767" x14ac:dyDescent="0.25"/>
    <row r="33768" x14ac:dyDescent="0.25"/>
    <row r="33769" x14ac:dyDescent="0.25"/>
    <row r="33770" x14ac:dyDescent="0.25"/>
    <row r="33771" x14ac:dyDescent="0.25"/>
    <row r="33772" x14ac:dyDescent="0.25"/>
    <row r="33773" x14ac:dyDescent="0.25"/>
    <row r="33774" x14ac:dyDescent="0.25"/>
    <row r="33775" x14ac:dyDescent="0.25"/>
    <row r="33776" x14ac:dyDescent="0.25"/>
    <row r="33777" x14ac:dyDescent="0.25"/>
    <row r="33778" x14ac:dyDescent="0.25"/>
    <row r="33779" x14ac:dyDescent="0.25"/>
    <row r="33780" x14ac:dyDescent="0.25"/>
    <row r="33781" x14ac:dyDescent="0.25"/>
    <row r="33782" x14ac:dyDescent="0.25"/>
    <row r="33783" x14ac:dyDescent="0.25"/>
    <row r="33784" x14ac:dyDescent="0.25"/>
    <row r="33785" x14ac:dyDescent="0.25"/>
    <row r="33786" x14ac:dyDescent="0.25"/>
    <row r="33787" x14ac:dyDescent="0.25"/>
    <row r="33788" x14ac:dyDescent="0.25"/>
    <row r="33789" x14ac:dyDescent="0.25"/>
    <row r="33790" x14ac:dyDescent="0.25"/>
    <row r="33791" x14ac:dyDescent="0.25"/>
    <row r="33792" x14ac:dyDescent="0.25"/>
    <row r="33793" x14ac:dyDescent="0.25"/>
    <row r="33794" x14ac:dyDescent="0.25"/>
    <row r="33795" x14ac:dyDescent="0.25"/>
    <row r="33796" x14ac:dyDescent="0.25"/>
    <row r="33797" x14ac:dyDescent="0.25"/>
    <row r="33798" x14ac:dyDescent="0.25"/>
    <row r="33799" x14ac:dyDescent="0.25"/>
    <row r="33800" x14ac:dyDescent="0.25"/>
    <row r="33801" x14ac:dyDescent="0.25"/>
    <row r="33802" x14ac:dyDescent="0.25"/>
    <row r="33803" x14ac:dyDescent="0.25"/>
    <row r="33804" x14ac:dyDescent="0.25"/>
    <row r="33805" x14ac:dyDescent="0.25"/>
    <row r="33806" x14ac:dyDescent="0.25"/>
    <row r="33807" x14ac:dyDescent="0.25"/>
    <row r="33808" x14ac:dyDescent="0.25"/>
    <row r="33809" x14ac:dyDescent="0.25"/>
    <row r="33810" x14ac:dyDescent="0.25"/>
    <row r="33811" x14ac:dyDescent="0.25"/>
    <row r="33812" x14ac:dyDescent="0.25"/>
    <row r="33813" x14ac:dyDescent="0.25"/>
    <row r="33814" x14ac:dyDescent="0.25"/>
    <row r="33815" x14ac:dyDescent="0.25"/>
    <row r="33816" x14ac:dyDescent="0.25"/>
    <row r="33817" x14ac:dyDescent="0.25"/>
    <row r="33818" x14ac:dyDescent="0.25"/>
    <row r="33819" x14ac:dyDescent="0.25"/>
    <row r="33820" x14ac:dyDescent="0.25"/>
    <row r="33821" x14ac:dyDescent="0.25"/>
    <row r="33822" x14ac:dyDescent="0.25"/>
    <row r="33823" x14ac:dyDescent="0.25"/>
    <row r="33824" x14ac:dyDescent="0.25"/>
    <row r="33825" x14ac:dyDescent="0.25"/>
    <row r="33826" x14ac:dyDescent="0.25"/>
    <row r="33827" x14ac:dyDescent="0.25"/>
    <row r="33828" x14ac:dyDescent="0.25"/>
    <row r="33829" x14ac:dyDescent="0.25"/>
    <row r="33830" x14ac:dyDescent="0.25"/>
    <row r="33831" x14ac:dyDescent="0.25"/>
    <row r="33832" x14ac:dyDescent="0.25"/>
    <row r="33833" x14ac:dyDescent="0.25"/>
    <row r="33834" x14ac:dyDescent="0.25"/>
    <row r="33835" x14ac:dyDescent="0.25"/>
    <row r="33836" x14ac:dyDescent="0.25"/>
    <row r="33837" x14ac:dyDescent="0.25"/>
    <row r="33838" x14ac:dyDescent="0.25"/>
    <row r="33839" x14ac:dyDescent="0.25"/>
    <row r="33840" x14ac:dyDescent="0.25"/>
    <row r="33841" x14ac:dyDescent="0.25"/>
    <row r="33842" x14ac:dyDescent="0.25"/>
    <row r="33843" x14ac:dyDescent="0.25"/>
    <row r="33844" x14ac:dyDescent="0.25"/>
    <row r="33845" x14ac:dyDescent="0.25"/>
    <row r="33846" x14ac:dyDescent="0.25"/>
    <row r="33847" x14ac:dyDescent="0.25"/>
    <row r="33848" x14ac:dyDescent="0.25"/>
    <row r="33849" x14ac:dyDescent="0.25"/>
    <row r="33850" x14ac:dyDescent="0.25"/>
    <row r="33851" x14ac:dyDescent="0.25"/>
    <row r="33852" x14ac:dyDescent="0.25"/>
    <row r="33853" x14ac:dyDescent="0.25"/>
    <row r="33854" x14ac:dyDescent="0.25"/>
    <row r="33855" x14ac:dyDescent="0.25"/>
    <row r="33856" x14ac:dyDescent="0.25"/>
    <row r="33857" x14ac:dyDescent="0.25"/>
    <row r="33858" x14ac:dyDescent="0.25"/>
    <row r="33859" x14ac:dyDescent="0.25"/>
    <row r="33860" x14ac:dyDescent="0.25"/>
    <row r="33861" x14ac:dyDescent="0.25"/>
    <row r="33862" x14ac:dyDescent="0.25"/>
    <row r="33863" x14ac:dyDescent="0.25"/>
    <row r="33864" x14ac:dyDescent="0.25"/>
    <row r="33865" x14ac:dyDescent="0.25"/>
    <row r="33866" x14ac:dyDescent="0.25"/>
    <row r="33867" x14ac:dyDescent="0.25"/>
    <row r="33868" x14ac:dyDescent="0.25"/>
    <row r="33869" x14ac:dyDescent="0.25"/>
    <row r="33870" x14ac:dyDescent="0.25"/>
    <row r="33871" x14ac:dyDescent="0.25"/>
    <row r="33872" x14ac:dyDescent="0.25"/>
    <row r="33873" x14ac:dyDescent="0.25"/>
    <row r="33874" x14ac:dyDescent="0.25"/>
    <row r="33875" x14ac:dyDescent="0.25"/>
    <row r="33876" x14ac:dyDescent="0.25"/>
    <row r="33877" x14ac:dyDescent="0.25"/>
    <row r="33878" x14ac:dyDescent="0.25"/>
    <row r="33879" x14ac:dyDescent="0.25"/>
    <row r="33880" x14ac:dyDescent="0.25"/>
    <row r="33881" x14ac:dyDescent="0.25"/>
    <row r="33882" x14ac:dyDescent="0.25"/>
    <row r="33883" x14ac:dyDescent="0.25"/>
    <row r="33884" x14ac:dyDescent="0.25"/>
    <row r="33885" x14ac:dyDescent="0.25"/>
    <row r="33886" x14ac:dyDescent="0.25"/>
    <row r="33887" x14ac:dyDescent="0.25"/>
    <row r="33888" x14ac:dyDescent="0.25"/>
    <row r="33889" x14ac:dyDescent="0.25"/>
    <row r="33890" x14ac:dyDescent="0.25"/>
    <row r="33891" x14ac:dyDescent="0.25"/>
    <row r="33892" x14ac:dyDescent="0.25"/>
    <row r="33893" x14ac:dyDescent="0.25"/>
    <row r="33894" x14ac:dyDescent="0.25"/>
    <row r="33895" x14ac:dyDescent="0.25"/>
    <row r="33896" x14ac:dyDescent="0.25"/>
    <row r="33897" x14ac:dyDescent="0.25"/>
    <row r="33898" x14ac:dyDescent="0.25"/>
    <row r="33899" x14ac:dyDescent="0.25"/>
    <row r="33900" x14ac:dyDescent="0.25"/>
    <row r="33901" x14ac:dyDescent="0.25"/>
    <row r="33902" x14ac:dyDescent="0.25"/>
    <row r="33903" x14ac:dyDescent="0.25"/>
    <row r="33904" x14ac:dyDescent="0.25"/>
    <row r="33905" x14ac:dyDescent="0.25"/>
    <row r="33906" x14ac:dyDescent="0.25"/>
    <row r="33907" x14ac:dyDescent="0.25"/>
    <row r="33908" x14ac:dyDescent="0.25"/>
    <row r="33909" x14ac:dyDescent="0.25"/>
    <row r="33910" x14ac:dyDescent="0.25"/>
    <row r="33911" x14ac:dyDescent="0.25"/>
    <row r="33912" x14ac:dyDescent="0.25"/>
    <row r="33913" x14ac:dyDescent="0.25"/>
    <row r="33914" x14ac:dyDescent="0.25"/>
    <row r="33915" x14ac:dyDescent="0.25"/>
    <row r="33916" x14ac:dyDescent="0.25"/>
    <row r="33917" x14ac:dyDescent="0.25"/>
    <row r="33918" x14ac:dyDescent="0.25"/>
    <row r="33919" x14ac:dyDescent="0.25"/>
    <row r="33920" x14ac:dyDescent="0.25"/>
    <row r="33921" x14ac:dyDescent="0.25"/>
    <row r="33922" x14ac:dyDescent="0.25"/>
    <row r="33923" x14ac:dyDescent="0.25"/>
    <row r="33924" x14ac:dyDescent="0.25"/>
    <row r="33925" x14ac:dyDescent="0.25"/>
    <row r="33926" x14ac:dyDescent="0.25"/>
    <row r="33927" x14ac:dyDescent="0.25"/>
    <row r="33928" x14ac:dyDescent="0.25"/>
    <row r="33929" x14ac:dyDescent="0.25"/>
    <row r="33930" x14ac:dyDescent="0.25"/>
    <row r="33931" x14ac:dyDescent="0.25"/>
    <row r="33932" x14ac:dyDescent="0.25"/>
    <row r="33933" x14ac:dyDescent="0.25"/>
    <row r="33934" x14ac:dyDescent="0.25"/>
    <row r="33935" x14ac:dyDescent="0.25"/>
    <row r="33936" x14ac:dyDescent="0.25"/>
    <row r="33937" x14ac:dyDescent="0.25"/>
    <row r="33938" x14ac:dyDescent="0.25"/>
    <row r="33939" x14ac:dyDescent="0.25"/>
    <row r="33940" x14ac:dyDescent="0.25"/>
    <row r="33941" x14ac:dyDescent="0.25"/>
    <row r="33942" x14ac:dyDescent="0.25"/>
    <row r="33943" x14ac:dyDescent="0.25"/>
    <row r="33944" x14ac:dyDescent="0.25"/>
    <row r="33945" x14ac:dyDescent="0.25"/>
    <row r="33946" x14ac:dyDescent="0.25"/>
    <row r="33947" x14ac:dyDescent="0.25"/>
    <row r="33948" x14ac:dyDescent="0.25"/>
    <row r="33949" x14ac:dyDescent="0.25"/>
    <row r="33950" x14ac:dyDescent="0.25"/>
    <row r="33951" x14ac:dyDescent="0.25"/>
    <row r="33952" x14ac:dyDescent="0.25"/>
    <row r="33953" x14ac:dyDescent="0.25"/>
    <row r="33954" x14ac:dyDescent="0.25"/>
    <row r="33955" x14ac:dyDescent="0.25"/>
    <row r="33956" x14ac:dyDescent="0.25"/>
    <row r="33957" x14ac:dyDescent="0.25"/>
    <row r="33958" x14ac:dyDescent="0.25"/>
    <row r="33959" x14ac:dyDescent="0.25"/>
    <row r="33960" x14ac:dyDescent="0.25"/>
    <row r="33961" x14ac:dyDescent="0.25"/>
    <row r="33962" x14ac:dyDescent="0.25"/>
    <row r="33963" x14ac:dyDescent="0.25"/>
    <row r="33964" x14ac:dyDescent="0.25"/>
    <row r="33965" x14ac:dyDescent="0.25"/>
    <row r="33966" x14ac:dyDescent="0.25"/>
    <row r="33967" x14ac:dyDescent="0.25"/>
    <row r="33968" x14ac:dyDescent="0.25"/>
    <row r="33969" x14ac:dyDescent="0.25"/>
    <row r="33970" x14ac:dyDescent="0.25"/>
    <row r="33971" x14ac:dyDescent="0.25"/>
    <row r="33972" x14ac:dyDescent="0.25"/>
    <row r="33973" x14ac:dyDescent="0.25"/>
    <row r="33974" x14ac:dyDescent="0.25"/>
    <row r="33975" x14ac:dyDescent="0.25"/>
    <row r="33976" x14ac:dyDescent="0.25"/>
    <row r="33977" x14ac:dyDescent="0.25"/>
    <row r="33978" x14ac:dyDescent="0.25"/>
    <row r="33979" x14ac:dyDescent="0.25"/>
    <row r="33980" x14ac:dyDescent="0.25"/>
    <row r="33981" x14ac:dyDescent="0.25"/>
    <row r="33982" x14ac:dyDescent="0.25"/>
    <row r="33983" x14ac:dyDescent="0.25"/>
    <row r="33984" x14ac:dyDescent="0.25"/>
    <row r="33985" x14ac:dyDescent="0.25"/>
    <row r="33986" x14ac:dyDescent="0.25"/>
    <row r="33987" x14ac:dyDescent="0.25"/>
    <row r="33988" x14ac:dyDescent="0.25"/>
    <row r="33989" x14ac:dyDescent="0.25"/>
    <row r="33990" x14ac:dyDescent="0.25"/>
    <row r="33991" x14ac:dyDescent="0.25"/>
    <row r="33992" x14ac:dyDescent="0.25"/>
    <row r="33993" x14ac:dyDescent="0.25"/>
    <row r="33994" x14ac:dyDescent="0.25"/>
    <row r="33995" x14ac:dyDescent="0.25"/>
    <row r="33996" x14ac:dyDescent="0.25"/>
    <row r="33997" x14ac:dyDescent="0.25"/>
    <row r="33998" x14ac:dyDescent="0.25"/>
    <row r="33999" x14ac:dyDescent="0.25"/>
    <row r="34000" x14ac:dyDescent="0.25"/>
    <row r="34001" x14ac:dyDescent="0.25"/>
    <row r="34002" x14ac:dyDescent="0.25"/>
    <row r="34003" x14ac:dyDescent="0.25"/>
    <row r="34004" x14ac:dyDescent="0.25"/>
    <row r="34005" x14ac:dyDescent="0.25"/>
    <row r="34006" x14ac:dyDescent="0.25"/>
    <row r="34007" x14ac:dyDescent="0.25"/>
    <row r="34008" x14ac:dyDescent="0.25"/>
    <row r="34009" x14ac:dyDescent="0.25"/>
    <row r="34010" x14ac:dyDescent="0.25"/>
    <row r="34011" x14ac:dyDescent="0.25"/>
    <row r="34012" x14ac:dyDescent="0.25"/>
    <row r="34013" x14ac:dyDescent="0.25"/>
    <row r="34014" x14ac:dyDescent="0.25"/>
    <row r="34015" x14ac:dyDescent="0.25"/>
    <row r="34016" x14ac:dyDescent="0.25"/>
    <row r="34017" x14ac:dyDescent="0.25"/>
    <row r="34018" x14ac:dyDescent="0.25"/>
    <row r="34019" x14ac:dyDescent="0.25"/>
    <row r="34020" x14ac:dyDescent="0.25"/>
    <row r="34021" x14ac:dyDescent="0.25"/>
    <row r="34022" x14ac:dyDescent="0.25"/>
    <row r="34023" x14ac:dyDescent="0.25"/>
    <row r="34024" x14ac:dyDescent="0.25"/>
    <row r="34025" x14ac:dyDescent="0.25"/>
    <row r="34026" x14ac:dyDescent="0.25"/>
    <row r="34027" x14ac:dyDescent="0.25"/>
    <row r="34028" x14ac:dyDescent="0.25"/>
    <row r="34029" x14ac:dyDescent="0.25"/>
    <row r="34030" x14ac:dyDescent="0.25"/>
    <row r="34031" x14ac:dyDescent="0.25"/>
    <row r="34032" x14ac:dyDescent="0.25"/>
    <row r="34033" x14ac:dyDescent="0.25"/>
    <row r="34034" x14ac:dyDescent="0.25"/>
    <row r="34035" x14ac:dyDescent="0.25"/>
    <row r="34036" x14ac:dyDescent="0.25"/>
    <row r="34037" x14ac:dyDescent="0.25"/>
    <row r="34038" x14ac:dyDescent="0.25"/>
    <row r="34039" x14ac:dyDescent="0.25"/>
    <row r="34040" x14ac:dyDescent="0.25"/>
    <row r="34041" x14ac:dyDescent="0.25"/>
    <row r="34042" x14ac:dyDescent="0.25"/>
    <row r="34043" x14ac:dyDescent="0.25"/>
    <row r="34044" x14ac:dyDescent="0.25"/>
    <row r="34045" x14ac:dyDescent="0.25"/>
    <row r="34046" x14ac:dyDescent="0.25"/>
    <row r="34047" x14ac:dyDescent="0.25"/>
    <row r="34048" x14ac:dyDescent="0.25"/>
    <row r="34049" x14ac:dyDescent="0.25"/>
    <row r="34050" x14ac:dyDescent="0.25"/>
    <row r="34051" x14ac:dyDescent="0.25"/>
    <row r="34052" x14ac:dyDescent="0.25"/>
    <row r="34053" x14ac:dyDescent="0.25"/>
    <row r="34054" x14ac:dyDescent="0.25"/>
    <row r="34055" x14ac:dyDescent="0.25"/>
    <row r="34056" x14ac:dyDescent="0.25"/>
    <row r="34057" x14ac:dyDescent="0.25"/>
    <row r="34058" x14ac:dyDescent="0.25"/>
    <row r="34059" x14ac:dyDescent="0.25"/>
    <row r="34060" x14ac:dyDescent="0.25"/>
    <row r="34061" x14ac:dyDescent="0.25"/>
    <row r="34062" x14ac:dyDescent="0.25"/>
    <row r="34063" x14ac:dyDescent="0.25"/>
    <row r="34064" x14ac:dyDescent="0.25"/>
    <row r="34065" x14ac:dyDescent="0.25"/>
    <row r="34066" x14ac:dyDescent="0.25"/>
    <row r="34067" x14ac:dyDescent="0.25"/>
    <row r="34068" x14ac:dyDescent="0.25"/>
    <row r="34069" x14ac:dyDescent="0.25"/>
    <row r="34070" x14ac:dyDescent="0.25"/>
    <row r="34071" x14ac:dyDescent="0.25"/>
    <row r="34072" x14ac:dyDescent="0.25"/>
    <row r="34073" x14ac:dyDescent="0.25"/>
    <row r="34074" x14ac:dyDescent="0.25"/>
    <row r="34075" x14ac:dyDescent="0.25"/>
    <row r="34076" x14ac:dyDescent="0.25"/>
    <row r="34077" x14ac:dyDescent="0.25"/>
    <row r="34078" x14ac:dyDescent="0.25"/>
    <row r="34079" x14ac:dyDescent="0.25"/>
    <row r="34080" x14ac:dyDescent="0.25"/>
    <row r="34081" x14ac:dyDescent="0.25"/>
    <row r="34082" x14ac:dyDescent="0.25"/>
    <row r="34083" x14ac:dyDescent="0.25"/>
    <row r="34084" x14ac:dyDescent="0.25"/>
    <row r="34085" x14ac:dyDescent="0.25"/>
    <row r="34086" x14ac:dyDescent="0.25"/>
    <row r="34087" x14ac:dyDescent="0.25"/>
    <row r="34088" x14ac:dyDescent="0.25"/>
    <row r="34089" x14ac:dyDescent="0.25"/>
    <row r="34090" x14ac:dyDescent="0.25"/>
    <row r="34091" x14ac:dyDescent="0.25"/>
    <row r="34092" x14ac:dyDescent="0.25"/>
    <row r="34093" x14ac:dyDescent="0.25"/>
    <row r="34094" x14ac:dyDescent="0.25"/>
    <row r="34095" x14ac:dyDescent="0.25"/>
    <row r="34096" x14ac:dyDescent="0.25"/>
    <row r="34097" x14ac:dyDescent="0.25"/>
    <row r="34098" x14ac:dyDescent="0.25"/>
    <row r="34099" x14ac:dyDescent="0.25"/>
    <row r="34100" x14ac:dyDescent="0.25"/>
    <row r="34101" x14ac:dyDescent="0.25"/>
    <row r="34102" x14ac:dyDescent="0.25"/>
    <row r="34103" x14ac:dyDescent="0.25"/>
    <row r="34104" x14ac:dyDescent="0.25"/>
    <row r="34105" x14ac:dyDescent="0.25"/>
    <row r="34106" x14ac:dyDescent="0.25"/>
    <row r="34107" x14ac:dyDescent="0.25"/>
    <row r="34108" x14ac:dyDescent="0.25"/>
    <row r="34109" x14ac:dyDescent="0.25"/>
    <row r="34110" x14ac:dyDescent="0.25"/>
    <row r="34111" x14ac:dyDescent="0.25"/>
    <row r="34112" x14ac:dyDescent="0.25"/>
    <row r="34113" x14ac:dyDescent="0.25"/>
    <row r="34114" x14ac:dyDescent="0.25"/>
    <row r="34115" x14ac:dyDescent="0.25"/>
    <row r="34116" x14ac:dyDescent="0.25"/>
    <row r="34117" x14ac:dyDescent="0.25"/>
    <row r="34118" x14ac:dyDescent="0.25"/>
    <row r="34119" x14ac:dyDescent="0.25"/>
    <row r="34120" x14ac:dyDescent="0.25"/>
    <row r="34121" x14ac:dyDescent="0.25"/>
    <row r="34122" x14ac:dyDescent="0.25"/>
    <row r="34123" x14ac:dyDescent="0.25"/>
    <row r="34124" x14ac:dyDescent="0.25"/>
    <row r="34125" x14ac:dyDescent="0.25"/>
    <row r="34126" x14ac:dyDescent="0.25"/>
    <row r="34127" x14ac:dyDescent="0.25"/>
    <row r="34128" x14ac:dyDescent="0.25"/>
    <row r="34129" x14ac:dyDescent="0.25"/>
    <row r="34130" x14ac:dyDescent="0.25"/>
    <row r="34131" x14ac:dyDescent="0.25"/>
    <row r="34132" x14ac:dyDescent="0.25"/>
    <row r="34133" x14ac:dyDescent="0.25"/>
    <row r="34134" x14ac:dyDescent="0.25"/>
    <row r="34135" x14ac:dyDescent="0.25"/>
    <row r="34136" x14ac:dyDescent="0.25"/>
    <row r="34137" x14ac:dyDescent="0.25"/>
    <row r="34138" x14ac:dyDescent="0.25"/>
    <row r="34139" x14ac:dyDescent="0.25"/>
    <row r="34140" x14ac:dyDescent="0.25"/>
    <row r="34141" x14ac:dyDescent="0.25"/>
    <row r="34142" x14ac:dyDescent="0.25"/>
    <row r="34143" x14ac:dyDescent="0.25"/>
    <row r="34144" x14ac:dyDescent="0.25"/>
    <row r="34145" x14ac:dyDescent="0.25"/>
    <row r="34146" x14ac:dyDescent="0.25"/>
    <row r="34147" x14ac:dyDescent="0.25"/>
    <row r="34148" x14ac:dyDescent="0.25"/>
    <row r="34149" x14ac:dyDescent="0.25"/>
    <row r="34150" x14ac:dyDescent="0.25"/>
    <row r="34151" x14ac:dyDescent="0.25"/>
    <row r="34152" x14ac:dyDescent="0.25"/>
    <row r="34153" x14ac:dyDescent="0.25"/>
    <row r="34154" x14ac:dyDescent="0.25"/>
    <row r="34155" x14ac:dyDescent="0.25"/>
    <row r="34156" x14ac:dyDescent="0.25"/>
    <row r="34157" x14ac:dyDescent="0.25"/>
    <row r="34158" x14ac:dyDescent="0.25"/>
    <row r="34159" x14ac:dyDescent="0.25"/>
    <row r="34160" x14ac:dyDescent="0.25"/>
    <row r="34161" x14ac:dyDescent="0.25"/>
    <row r="34162" x14ac:dyDescent="0.25"/>
    <row r="34163" x14ac:dyDescent="0.25"/>
    <row r="34164" x14ac:dyDescent="0.25"/>
    <row r="34165" x14ac:dyDescent="0.25"/>
    <row r="34166" x14ac:dyDescent="0.25"/>
    <row r="34167" x14ac:dyDescent="0.25"/>
    <row r="34168" x14ac:dyDescent="0.25"/>
    <row r="34169" x14ac:dyDescent="0.25"/>
    <row r="34170" x14ac:dyDescent="0.25"/>
    <row r="34171" x14ac:dyDescent="0.25"/>
    <row r="34172" x14ac:dyDescent="0.25"/>
    <row r="34173" x14ac:dyDescent="0.25"/>
    <row r="34174" x14ac:dyDescent="0.25"/>
    <row r="34175" x14ac:dyDescent="0.25"/>
    <row r="34176" x14ac:dyDescent="0.25"/>
    <row r="34177" x14ac:dyDescent="0.25"/>
    <row r="34178" x14ac:dyDescent="0.25"/>
    <row r="34179" x14ac:dyDescent="0.25"/>
    <row r="34180" x14ac:dyDescent="0.25"/>
    <row r="34181" x14ac:dyDescent="0.25"/>
    <row r="34182" x14ac:dyDescent="0.25"/>
    <row r="34183" x14ac:dyDescent="0.25"/>
    <row r="34184" x14ac:dyDescent="0.25"/>
    <row r="34185" x14ac:dyDescent="0.25"/>
    <row r="34186" x14ac:dyDescent="0.25"/>
    <row r="34187" x14ac:dyDescent="0.25"/>
    <row r="34188" x14ac:dyDescent="0.25"/>
    <row r="34189" x14ac:dyDescent="0.25"/>
    <row r="34190" x14ac:dyDescent="0.25"/>
    <row r="34191" x14ac:dyDescent="0.25"/>
    <row r="34192" x14ac:dyDescent="0.25"/>
    <row r="34193" x14ac:dyDescent="0.25"/>
    <row r="34194" x14ac:dyDescent="0.25"/>
    <row r="34195" x14ac:dyDescent="0.25"/>
    <row r="34196" x14ac:dyDescent="0.25"/>
    <row r="34197" x14ac:dyDescent="0.25"/>
    <row r="34198" x14ac:dyDescent="0.25"/>
    <row r="34199" x14ac:dyDescent="0.25"/>
    <row r="34200" x14ac:dyDescent="0.25"/>
    <row r="34201" x14ac:dyDescent="0.25"/>
    <row r="34202" x14ac:dyDescent="0.25"/>
    <row r="34203" x14ac:dyDescent="0.25"/>
    <row r="34204" x14ac:dyDescent="0.25"/>
    <row r="34205" x14ac:dyDescent="0.25"/>
    <row r="34206" x14ac:dyDescent="0.25"/>
    <row r="34207" x14ac:dyDescent="0.25"/>
    <row r="34208" x14ac:dyDescent="0.25"/>
    <row r="34209" x14ac:dyDescent="0.25"/>
    <row r="34210" x14ac:dyDescent="0.25"/>
    <row r="34211" x14ac:dyDescent="0.25"/>
    <row r="34212" x14ac:dyDescent="0.25"/>
    <row r="34213" x14ac:dyDescent="0.25"/>
    <row r="34214" x14ac:dyDescent="0.25"/>
    <row r="34215" x14ac:dyDescent="0.25"/>
    <row r="34216" x14ac:dyDescent="0.25"/>
    <row r="34217" x14ac:dyDescent="0.25"/>
    <row r="34218" x14ac:dyDescent="0.25"/>
    <row r="34219" x14ac:dyDescent="0.25"/>
    <row r="34220" x14ac:dyDescent="0.25"/>
    <row r="34221" x14ac:dyDescent="0.25"/>
    <row r="34222" x14ac:dyDescent="0.25"/>
    <row r="34223" x14ac:dyDescent="0.25"/>
    <row r="34224" x14ac:dyDescent="0.25"/>
    <row r="34225" x14ac:dyDescent="0.25"/>
    <row r="34226" x14ac:dyDescent="0.25"/>
    <row r="34227" x14ac:dyDescent="0.25"/>
    <row r="34228" x14ac:dyDescent="0.25"/>
    <row r="34229" x14ac:dyDescent="0.25"/>
    <row r="34230" x14ac:dyDescent="0.25"/>
    <row r="34231" x14ac:dyDescent="0.25"/>
    <row r="34232" x14ac:dyDescent="0.25"/>
    <row r="34233" x14ac:dyDescent="0.25"/>
    <row r="34234" x14ac:dyDescent="0.25"/>
    <row r="34235" x14ac:dyDescent="0.25"/>
    <row r="34236" x14ac:dyDescent="0.25"/>
    <row r="34237" x14ac:dyDescent="0.25"/>
    <row r="34238" x14ac:dyDescent="0.25"/>
    <row r="34239" x14ac:dyDescent="0.25"/>
    <row r="34240" x14ac:dyDescent="0.25"/>
    <row r="34241" x14ac:dyDescent="0.25"/>
    <row r="34242" x14ac:dyDescent="0.25"/>
    <row r="34243" x14ac:dyDescent="0.25"/>
    <row r="34244" x14ac:dyDescent="0.25"/>
    <row r="34245" x14ac:dyDescent="0.25"/>
    <row r="34246" x14ac:dyDescent="0.25"/>
    <row r="34247" x14ac:dyDescent="0.25"/>
    <row r="34248" x14ac:dyDescent="0.25"/>
    <row r="34249" x14ac:dyDescent="0.25"/>
    <row r="34250" x14ac:dyDescent="0.25"/>
    <row r="34251" x14ac:dyDescent="0.25"/>
    <row r="34252" x14ac:dyDescent="0.25"/>
    <row r="34253" x14ac:dyDescent="0.25"/>
    <row r="34254" x14ac:dyDescent="0.25"/>
    <row r="34255" x14ac:dyDescent="0.25"/>
    <row r="34256" x14ac:dyDescent="0.25"/>
    <row r="34257" x14ac:dyDescent="0.25"/>
    <row r="34258" x14ac:dyDescent="0.25"/>
    <row r="34259" x14ac:dyDescent="0.25"/>
    <row r="34260" x14ac:dyDescent="0.25"/>
    <row r="34261" x14ac:dyDescent="0.25"/>
    <row r="34262" x14ac:dyDescent="0.25"/>
    <row r="34263" x14ac:dyDescent="0.25"/>
    <row r="34264" x14ac:dyDescent="0.25"/>
    <row r="34265" x14ac:dyDescent="0.25"/>
    <row r="34266" x14ac:dyDescent="0.25"/>
    <row r="34267" x14ac:dyDescent="0.25"/>
    <row r="34268" x14ac:dyDescent="0.25"/>
    <row r="34269" x14ac:dyDescent="0.25"/>
    <row r="34270" x14ac:dyDescent="0.25"/>
    <row r="34271" x14ac:dyDescent="0.25"/>
    <row r="34272" x14ac:dyDescent="0.25"/>
    <row r="34273" x14ac:dyDescent="0.25"/>
    <row r="34274" x14ac:dyDescent="0.25"/>
    <row r="34275" x14ac:dyDescent="0.25"/>
    <row r="34276" x14ac:dyDescent="0.25"/>
    <row r="34277" x14ac:dyDescent="0.25"/>
    <row r="34278" x14ac:dyDescent="0.25"/>
    <row r="34279" x14ac:dyDescent="0.25"/>
    <row r="34280" x14ac:dyDescent="0.25"/>
    <row r="34281" x14ac:dyDescent="0.25"/>
    <row r="34282" x14ac:dyDescent="0.25"/>
    <row r="34283" x14ac:dyDescent="0.25"/>
    <row r="34284" x14ac:dyDescent="0.25"/>
    <row r="34285" x14ac:dyDescent="0.25"/>
    <row r="34286" x14ac:dyDescent="0.25"/>
    <row r="34287" x14ac:dyDescent="0.25"/>
    <row r="34288" x14ac:dyDescent="0.25"/>
    <row r="34289" x14ac:dyDescent="0.25"/>
    <row r="34290" x14ac:dyDescent="0.25"/>
    <row r="34291" x14ac:dyDescent="0.25"/>
    <row r="34292" x14ac:dyDescent="0.25"/>
    <row r="34293" x14ac:dyDescent="0.25"/>
    <row r="34294" x14ac:dyDescent="0.25"/>
    <row r="34295" x14ac:dyDescent="0.25"/>
    <row r="34296" x14ac:dyDescent="0.25"/>
    <row r="34297" x14ac:dyDescent="0.25"/>
    <row r="34298" x14ac:dyDescent="0.25"/>
    <row r="34299" x14ac:dyDescent="0.25"/>
    <row r="34300" x14ac:dyDescent="0.25"/>
    <row r="34301" x14ac:dyDescent="0.25"/>
    <row r="34302" x14ac:dyDescent="0.25"/>
    <row r="34303" x14ac:dyDescent="0.25"/>
    <row r="34304" x14ac:dyDescent="0.25"/>
    <row r="34305" x14ac:dyDescent="0.25"/>
    <row r="34306" x14ac:dyDescent="0.25"/>
    <row r="34307" x14ac:dyDescent="0.25"/>
    <row r="34308" x14ac:dyDescent="0.25"/>
    <row r="34309" x14ac:dyDescent="0.25"/>
    <row r="34310" x14ac:dyDescent="0.25"/>
    <row r="34311" x14ac:dyDescent="0.25"/>
    <row r="34312" x14ac:dyDescent="0.25"/>
    <row r="34313" x14ac:dyDescent="0.25"/>
    <row r="34314" x14ac:dyDescent="0.25"/>
    <row r="34315" x14ac:dyDescent="0.25"/>
    <row r="34316" x14ac:dyDescent="0.25"/>
    <row r="34317" x14ac:dyDescent="0.25"/>
    <row r="34318" x14ac:dyDescent="0.25"/>
    <row r="34319" x14ac:dyDescent="0.25"/>
    <row r="34320" x14ac:dyDescent="0.25"/>
    <row r="34321" x14ac:dyDescent="0.25"/>
    <row r="34322" x14ac:dyDescent="0.25"/>
    <row r="34323" x14ac:dyDescent="0.25"/>
    <row r="34324" x14ac:dyDescent="0.25"/>
    <row r="34325" x14ac:dyDescent="0.25"/>
    <row r="34326" x14ac:dyDescent="0.25"/>
    <row r="34327" x14ac:dyDescent="0.25"/>
    <row r="34328" x14ac:dyDescent="0.25"/>
    <row r="34329" x14ac:dyDescent="0.25"/>
    <row r="34330" x14ac:dyDescent="0.25"/>
    <row r="34331" x14ac:dyDescent="0.25"/>
    <row r="34332" x14ac:dyDescent="0.25"/>
    <row r="34333" x14ac:dyDescent="0.25"/>
    <row r="34334" x14ac:dyDescent="0.25"/>
    <row r="34335" x14ac:dyDescent="0.25"/>
    <row r="34336" x14ac:dyDescent="0.25"/>
    <row r="34337" x14ac:dyDescent="0.25"/>
    <row r="34338" x14ac:dyDescent="0.25"/>
    <row r="34339" x14ac:dyDescent="0.25"/>
    <row r="34340" x14ac:dyDescent="0.25"/>
    <row r="34341" x14ac:dyDescent="0.25"/>
    <row r="34342" x14ac:dyDescent="0.25"/>
    <row r="34343" x14ac:dyDescent="0.25"/>
    <row r="34344" x14ac:dyDescent="0.25"/>
    <row r="34345" x14ac:dyDescent="0.25"/>
    <row r="34346" x14ac:dyDescent="0.25"/>
    <row r="34347" x14ac:dyDescent="0.25"/>
    <row r="34348" x14ac:dyDescent="0.25"/>
    <row r="34349" x14ac:dyDescent="0.25"/>
    <row r="34350" x14ac:dyDescent="0.25"/>
    <row r="34351" x14ac:dyDescent="0.25"/>
    <row r="34352" x14ac:dyDescent="0.25"/>
    <row r="34353" x14ac:dyDescent="0.25"/>
    <row r="34354" x14ac:dyDescent="0.25"/>
    <row r="34355" x14ac:dyDescent="0.25"/>
    <row r="34356" x14ac:dyDescent="0.25"/>
    <row r="34357" x14ac:dyDescent="0.25"/>
    <row r="34358" x14ac:dyDescent="0.25"/>
    <row r="34359" x14ac:dyDescent="0.25"/>
    <row r="34360" x14ac:dyDescent="0.25"/>
    <row r="34361" x14ac:dyDescent="0.25"/>
    <row r="34362" x14ac:dyDescent="0.25"/>
    <row r="34363" x14ac:dyDescent="0.25"/>
    <row r="34364" x14ac:dyDescent="0.25"/>
    <row r="34365" x14ac:dyDescent="0.25"/>
    <row r="34366" x14ac:dyDescent="0.25"/>
    <row r="34367" x14ac:dyDescent="0.25"/>
    <row r="34368" x14ac:dyDescent="0.25"/>
    <row r="34369" x14ac:dyDescent="0.25"/>
    <row r="34370" x14ac:dyDescent="0.25"/>
    <row r="34371" x14ac:dyDescent="0.25"/>
    <row r="34372" x14ac:dyDescent="0.25"/>
    <row r="34373" x14ac:dyDescent="0.25"/>
    <row r="34374" x14ac:dyDescent="0.25"/>
    <row r="34375" x14ac:dyDescent="0.25"/>
    <row r="34376" x14ac:dyDescent="0.25"/>
    <row r="34377" x14ac:dyDescent="0.25"/>
    <row r="34378" x14ac:dyDescent="0.25"/>
    <row r="34379" x14ac:dyDescent="0.25"/>
    <row r="34380" x14ac:dyDescent="0.25"/>
    <row r="34381" x14ac:dyDescent="0.25"/>
    <row r="34382" x14ac:dyDescent="0.25"/>
    <row r="34383" x14ac:dyDescent="0.25"/>
    <row r="34384" x14ac:dyDescent="0.25"/>
    <row r="34385" x14ac:dyDescent="0.25"/>
    <row r="34386" x14ac:dyDescent="0.25"/>
    <row r="34387" x14ac:dyDescent="0.25"/>
    <row r="34388" x14ac:dyDescent="0.25"/>
    <row r="34389" x14ac:dyDescent="0.25"/>
    <row r="34390" x14ac:dyDescent="0.25"/>
    <row r="34391" x14ac:dyDescent="0.25"/>
    <row r="34392" x14ac:dyDescent="0.25"/>
    <row r="34393" x14ac:dyDescent="0.25"/>
    <row r="34394" x14ac:dyDescent="0.25"/>
    <row r="34395" x14ac:dyDescent="0.25"/>
    <row r="34396" x14ac:dyDescent="0.25"/>
    <row r="34397" x14ac:dyDescent="0.25"/>
    <row r="34398" x14ac:dyDescent="0.25"/>
    <row r="34399" x14ac:dyDescent="0.25"/>
    <row r="34400" x14ac:dyDescent="0.25"/>
    <row r="34401" x14ac:dyDescent="0.25"/>
    <row r="34402" x14ac:dyDescent="0.25"/>
    <row r="34403" x14ac:dyDescent="0.25"/>
    <row r="34404" x14ac:dyDescent="0.25"/>
    <row r="34405" x14ac:dyDescent="0.25"/>
    <row r="34406" x14ac:dyDescent="0.25"/>
    <row r="34407" x14ac:dyDescent="0.25"/>
    <row r="34408" x14ac:dyDescent="0.25"/>
    <row r="34409" x14ac:dyDescent="0.25"/>
    <row r="34410" x14ac:dyDescent="0.25"/>
    <row r="34411" x14ac:dyDescent="0.25"/>
    <row r="34412" x14ac:dyDescent="0.25"/>
    <row r="34413" x14ac:dyDescent="0.25"/>
    <row r="34414" x14ac:dyDescent="0.25"/>
    <row r="34415" x14ac:dyDescent="0.25"/>
    <row r="34416" x14ac:dyDescent="0.25"/>
    <row r="34417" x14ac:dyDescent="0.25"/>
    <row r="34418" x14ac:dyDescent="0.25"/>
    <row r="34419" x14ac:dyDescent="0.25"/>
    <row r="34420" x14ac:dyDescent="0.25"/>
    <row r="34421" x14ac:dyDescent="0.25"/>
    <row r="34422" x14ac:dyDescent="0.25"/>
    <row r="34423" x14ac:dyDescent="0.25"/>
    <row r="34424" x14ac:dyDescent="0.25"/>
    <row r="34425" x14ac:dyDescent="0.25"/>
    <row r="34426" x14ac:dyDescent="0.25"/>
    <row r="34427" x14ac:dyDescent="0.25"/>
    <row r="34428" x14ac:dyDescent="0.25"/>
    <row r="34429" x14ac:dyDescent="0.25"/>
    <row r="34430" x14ac:dyDescent="0.25"/>
    <row r="34431" x14ac:dyDescent="0.25"/>
    <row r="34432" x14ac:dyDescent="0.25"/>
    <row r="34433" x14ac:dyDescent="0.25"/>
    <row r="34434" x14ac:dyDescent="0.25"/>
    <row r="34435" x14ac:dyDescent="0.25"/>
    <row r="34436" x14ac:dyDescent="0.25"/>
    <row r="34437" x14ac:dyDescent="0.25"/>
    <row r="34438" x14ac:dyDescent="0.25"/>
    <row r="34439" x14ac:dyDescent="0.25"/>
    <row r="34440" x14ac:dyDescent="0.25"/>
    <row r="34441" x14ac:dyDescent="0.25"/>
    <row r="34442" x14ac:dyDescent="0.25"/>
    <row r="34443" x14ac:dyDescent="0.25"/>
    <row r="34444" x14ac:dyDescent="0.25"/>
    <row r="34445" x14ac:dyDescent="0.25"/>
    <row r="34446" x14ac:dyDescent="0.25"/>
    <row r="34447" x14ac:dyDescent="0.25"/>
    <row r="34448" x14ac:dyDescent="0.25"/>
    <row r="34449" x14ac:dyDescent="0.25"/>
    <row r="34450" x14ac:dyDescent="0.25"/>
    <row r="34451" x14ac:dyDescent="0.25"/>
    <row r="34452" x14ac:dyDescent="0.25"/>
    <row r="34453" x14ac:dyDescent="0.25"/>
    <row r="34454" x14ac:dyDescent="0.25"/>
    <row r="34455" x14ac:dyDescent="0.25"/>
    <row r="34456" x14ac:dyDescent="0.25"/>
    <row r="34457" x14ac:dyDescent="0.25"/>
    <row r="34458" x14ac:dyDescent="0.25"/>
    <row r="34459" x14ac:dyDescent="0.25"/>
    <row r="34460" x14ac:dyDescent="0.25"/>
    <row r="34461" x14ac:dyDescent="0.25"/>
    <row r="34462" x14ac:dyDescent="0.25"/>
    <row r="34463" x14ac:dyDescent="0.25"/>
    <row r="34464" x14ac:dyDescent="0.25"/>
    <row r="34465" x14ac:dyDescent="0.25"/>
    <row r="34466" x14ac:dyDescent="0.25"/>
    <row r="34467" x14ac:dyDescent="0.25"/>
    <row r="34468" x14ac:dyDescent="0.25"/>
    <row r="34469" x14ac:dyDescent="0.25"/>
    <row r="34470" x14ac:dyDescent="0.25"/>
    <row r="34471" x14ac:dyDescent="0.25"/>
    <row r="34472" x14ac:dyDescent="0.25"/>
    <row r="34473" x14ac:dyDescent="0.25"/>
    <row r="34474" x14ac:dyDescent="0.25"/>
    <row r="34475" x14ac:dyDescent="0.25"/>
    <row r="34476" x14ac:dyDescent="0.25"/>
    <row r="34477" x14ac:dyDescent="0.25"/>
    <row r="34478" x14ac:dyDescent="0.25"/>
    <row r="34479" x14ac:dyDescent="0.25"/>
    <row r="34480" x14ac:dyDescent="0.25"/>
    <row r="34481" x14ac:dyDescent="0.25"/>
    <row r="34482" x14ac:dyDescent="0.25"/>
    <row r="34483" x14ac:dyDescent="0.25"/>
    <row r="34484" x14ac:dyDescent="0.25"/>
    <row r="34485" x14ac:dyDescent="0.25"/>
    <row r="34486" x14ac:dyDescent="0.25"/>
    <row r="34487" x14ac:dyDescent="0.25"/>
    <row r="34488" x14ac:dyDescent="0.25"/>
    <row r="34489" x14ac:dyDescent="0.25"/>
    <row r="34490" x14ac:dyDescent="0.25"/>
    <row r="34491" x14ac:dyDescent="0.25"/>
    <row r="34492" x14ac:dyDescent="0.25"/>
    <row r="34493" x14ac:dyDescent="0.25"/>
    <row r="34494" x14ac:dyDescent="0.25"/>
    <row r="34495" x14ac:dyDescent="0.25"/>
    <row r="34496" x14ac:dyDescent="0.25"/>
    <row r="34497" x14ac:dyDescent="0.25"/>
    <row r="34498" x14ac:dyDescent="0.25"/>
    <row r="34499" x14ac:dyDescent="0.25"/>
    <row r="34500" x14ac:dyDescent="0.25"/>
    <row r="34501" x14ac:dyDescent="0.25"/>
    <row r="34502" x14ac:dyDescent="0.25"/>
    <row r="34503" x14ac:dyDescent="0.25"/>
    <row r="34504" x14ac:dyDescent="0.25"/>
    <row r="34505" x14ac:dyDescent="0.25"/>
    <row r="34506" x14ac:dyDescent="0.25"/>
    <row r="34507" x14ac:dyDescent="0.25"/>
    <row r="34508" x14ac:dyDescent="0.25"/>
    <row r="34509" x14ac:dyDescent="0.25"/>
    <row r="34510" x14ac:dyDescent="0.25"/>
    <row r="34511" x14ac:dyDescent="0.25"/>
    <row r="34512" x14ac:dyDescent="0.25"/>
    <row r="34513" x14ac:dyDescent="0.25"/>
    <row r="34514" x14ac:dyDescent="0.25"/>
    <row r="34515" x14ac:dyDescent="0.25"/>
    <row r="34516" x14ac:dyDescent="0.25"/>
    <row r="34517" x14ac:dyDescent="0.25"/>
    <row r="34518" x14ac:dyDescent="0.25"/>
    <row r="34519" x14ac:dyDescent="0.25"/>
    <row r="34520" x14ac:dyDescent="0.25"/>
    <row r="34521" x14ac:dyDescent="0.25"/>
    <row r="34522" x14ac:dyDescent="0.25"/>
    <row r="34523" x14ac:dyDescent="0.25"/>
    <row r="34524" x14ac:dyDescent="0.25"/>
    <row r="34525" x14ac:dyDescent="0.25"/>
    <row r="34526" x14ac:dyDescent="0.25"/>
    <row r="34527" x14ac:dyDescent="0.25"/>
    <row r="34528" x14ac:dyDescent="0.25"/>
    <row r="34529" x14ac:dyDescent="0.25"/>
    <row r="34530" x14ac:dyDescent="0.25"/>
    <row r="34531" x14ac:dyDescent="0.25"/>
    <row r="34532" x14ac:dyDescent="0.25"/>
    <row r="34533" x14ac:dyDescent="0.25"/>
    <row r="34534" x14ac:dyDescent="0.25"/>
    <row r="34535" x14ac:dyDescent="0.25"/>
    <row r="34536" x14ac:dyDescent="0.25"/>
    <row r="34537" x14ac:dyDescent="0.25"/>
    <row r="34538" x14ac:dyDescent="0.25"/>
    <row r="34539" x14ac:dyDescent="0.25"/>
    <row r="34540" x14ac:dyDescent="0.25"/>
    <row r="34541" x14ac:dyDescent="0.25"/>
    <row r="34542" x14ac:dyDescent="0.25"/>
    <row r="34543" x14ac:dyDescent="0.25"/>
    <row r="34544" x14ac:dyDescent="0.25"/>
    <row r="34545" x14ac:dyDescent="0.25"/>
    <row r="34546" x14ac:dyDescent="0.25"/>
    <row r="34547" x14ac:dyDescent="0.25"/>
    <row r="34548" x14ac:dyDescent="0.25"/>
    <row r="34549" x14ac:dyDescent="0.25"/>
    <row r="34550" x14ac:dyDescent="0.25"/>
    <row r="34551" x14ac:dyDescent="0.25"/>
    <row r="34552" x14ac:dyDescent="0.25"/>
    <row r="34553" x14ac:dyDescent="0.25"/>
    <row r="34554" x14ac:dyDescent="0.25"/>
    <row r="34555" x14ac:dyDescent="0.25"/>
    <row r="34556" x14ac:dyDescent="0.25"/>
    <row r="34557" x14ac:dyDescent="0.25"/>
    <row r="34558" x14ac:dyDescent="0.25"/>
    <row r="34559" x14ac:dyDescent="0.25"/>
    <row r="34560" x14ac:dyDescent="0.25"/>
    <row r="34561" x14ac:dyDescent="0.25"/>
    <row r="34562" x14ac:dyDescent="0.25"/>
    <row r="34563" x14ac:dyDescent="0.25"/>
    <row r="34564" x14ac:dyDescent="0.25"/>
    <row r="34565" x14ac:dyDescent="0.25"/>
    <row r="34566" x14ac:dyDescent="0.25"/>
    <row r="34567" x14ac:dyDescent="0.25"/>
    <row r="34568" x14ac:dyDescent="0.25"/>
    <row r="34569" x14ac:dyDescent="0.25"/>
    <row r="34570" x14ac:dyDescent="0.25"/>
    <row r="34571" x14ac:dyDescent="0.25"/>
    <row r="34572" x14ac:dyDescent="0.25"/>
    <row r="34573" x14ac:dyDescent="0.25"/>
    <row r="34574" x14ac:dyDescent="0.25"/>
    <row r="34575" x14ac:dyDescent="0.25"/>
    <row r="34576" x14ac:dyDescent="0.25"/>
    <row r="34577" x14ac:dyDescent="0.25"/>
    <row r="34578" x14ac:dyDescent="0.25"/>
    <row r="34579" x14ac:dyDescent="0.25"/>
    <row r="34580" x14ac:dyDescent="0.25"/>
    <row r="34581" x14ac:dyDescent="0.25"/>
    <row r="34582" x14ac:dyDescent="0.25"/>
    <row r="34583" x14ac:dyDescent="0.25"/>
    <row r="34584" x14ac:dyDescent="0.25"/>
    <row r="34585" x14ac:dyDescent="0.25"/>
    <row r="34586" x14ac:dyDescent="0.25"/>
    <row r="34587" x14ac:dyDescent="0.25"/>
    <row r="34588" x14ac:dyDescent="0.25"/>
    <row r="34589" x14ac:dyDescent="0.25"/>
    <row r="34590" x14ac:dyDescent="0.25"/>
    <row r="34591" x14ac:dyDescent="0.25"/>
    <row r="34592" x14ac:dyDescent="0.25"/>
    <row r="34593" x14ac:dyDescent="0.25"/>
    <row r="34594" x14ac:dyDescent="0.25"/>
    <row r="34595" x14ac:dyDescent="0.25"/>
    <row r="34596" x14ac:dyDescent="0.25"/>
    <row r="34597" x14ac:dyDescent="0.25"/>
    <row r="34598" x14ac:dyDescent="0.25"/>
    <row r="34599" x14ac:dyDescent="0.25"/>
    <row r="34600" x14ac:dyDescent="0.25"/>
    <row r="34601" x14ac:dyDescent="0.25"/>
    <row r="34602" x14ac:dyDescent="0.25"/>
    <row r="34603" x14ac:dyDescent="0.25"/>
    <row r="34604" x14ac:dyDescent="0.25"/>
    <row r="34605" x14ac:dyDescent="0.25"/>
    <row r="34606" x14ac:dyDescent="0.25"/>
    <row r="34607" x14ac:dyDescent="0.25"/>
    <row r="34608" x14ac:dyDescent="0.25"/>
    <row r="34609" x14ac:dyDescent="0.25"/>
    <row r="34610" x14ac:dyDescent="0.25"/>
    <row r="34611" x14ac:dyDescent="0.25"/>
    <row r="34612" x14ac:dyDescent="0.25"/>
    <row r="34613" x14ac:dyDescent="0.25"/>
    <row r="34614" x14ac:dyDescent="0.25"/>
    <row r="34615" x14ac:dyDescent="0.25"/>
    <row r="34616" x14ac:dyDescent="0.25"/>
    <row r="34617" x14ac:dyDescent="0.25"/>
    <row r="34618" x14ac:dyDescent="0.25"/>
    <row r="34619" x14ac:dyDescent="0.25"/>
    <row r="34620" x14ac:dyDescent="0.25"/>
    <row r="34621" x14ac:dyDescent="0.25"/>
    <row r="34622" x14ac:dyDescent="0.25"/>
    <row r="34623" x14ac:dyDescent="0.25"/>
    <row r="34624" x14ac:dyDescent="0.25"/>
    <row r="34625" x14ac:dyDescent="0.25"/>
    <row r="34626" x14ac:dyDescent="0.25"/>
    <row r="34627" x14ac:dyDescent="0.25"/>
    <row r="34628" x14ac:dyDescent="0.25"/>
    <row r="34629" x14ac:dyDescent="0.25"/>
    <row r="34630" x14ac:dyDescent="0.25"/>
    <row r="34631" x14ac:dyDescent="0.25"/>
    <row r="34632" x14ac:dyDescent="0.25"/>
    <row r="34633" x14ac:dyDescent="0.25"/>
    <row r="34634" x14ac:dyDescent="0.25"/>
    <row r="34635" x14ac:dyDescent="0.25"/>
    <row r="34636" x14ac:dyDescent="0.25"/>
    <row r="34637" x14ac:dyDescent="0.25"/>
    <row r="34638" x14ac:dyDescent="0.25"/>
    <row r="34639" x14ac:dyDescent="0.25"/>
    <row r="34640" x14ac:dyDescent="0.25"/>
    <row r="34641" x14ac:dyDescent="0.25"/>
    <row r="34642" x14ac:dyDescent="0.25"/>
    <row r="34643" x14ac:dyDescent="0.25"/>
    <row r="34644" x14ac:dyDescent="0.25"/>
    <row r="34645" x14ac:dyDescent="0.25"/>
    <row r="34646" x14ac:dyDescent="0.25"/>
    <row r="34647" x14ac:dyDescent="0.25"/>
    <row r="34648" x14ac:dyDescent="0.25"/>
    <row r="34649" x14ac:dyDescent="0.25"/>
    <row r="34650" x14ac:dyDescent="0.25"/>
    <row r="34651" x14ac:dyDescent="0.25"/>
    <row r="34652" x14ac:dyDescent="0.25"/>
    <row r="34653" x14ac:dyDescent="0.25"/>
    <row r="34654" x14ac:dyDescent="0.25"/>
    <row r="34655" x14ac:dyDescent="0.25"/>
    <row r="34656" x14ac:dyDescent="0.25"/>
    <row r="34657" x14ac:dyDescent="0.25"/>
    <row r="34658" x14ac:dyDescent="0.25"/>
    <row r="34659" x14ac:dyDescent="0.25"/>
    <row r="34660" x14ac:dyDescent="0.25"/>
    <row r="34661" x14ac:dyDescent="0.25"/>
    <row r="34662" x14ac:dyDescent="0.25"/>
    <row r="34663" x14ac:dyDescent="0.25"/>
    <row r="34664" x14ac:dyDescent="0.25"/>
    <row r="34665" x14ac:dyDescent="0.25"/>
    <row r="34666" x14ac:dyDescent="0.25"/>
    <row r="34667" x14ac:dyDescent="0.25"/>
    <row r="34668" x14ac:dyDescent="0.25"/>
    <row r="34669" x14ac:dyDescent="0.25"/>
    <row r="34670" x14ac:dyDescent="0.25"/>
    <row r="34671" x14ac:dyDescent="0.25"/>
    <row r="34672" x14ac:dyDescent="0.25"/>
    <row r="34673" x14ac:dyDescent="0.25"/>
    <row r="34674" x14ac:dyDescent="0.25"/>
    <row r="34675" x14ac:dyDescent="0.25"/>
    <row r="34676" x14ac:dyDescent="0.25"/>
    <row r="34677" x14ac:dyDescent="0.25"/>
    <row r="34678" x14ac:dyDescent="0.25"/>
    <row r="34679" x14ac:dyDescent="0.25"/>
    <row r="34680" x14ac:dyDescent="0.25"/>
    <row r="34681" x14ac:dyDescent="0.25"/>
    <row r="34682" x14ac:dyDescent="0.25"/>
    <row r="34683" x14ac:dyDescent="0.25"/>
    <row r="34684" x14ac:dyDescent="0.25"/>
    <row r="34685" x14ac:dyDescent="0.25"/>
    <row r="34686" x14ac:dyDescent="0.25"/>
    <row r="34687" x14ac:dyDescent="0.25"/>
    <row r="34688" x14ac:dyDescent="0.25"/>
    <row r="34689" x14ac:dyDescent="0.25"/>
    <row r="34690" x14ac:dyDescent="0.25"/>
    <row r="34691" x14ac:dyDescent="0.25"/>
    <row r="34692" x14ac:dyDescent="0.25"/>
    <row r="34693" x14ac:dyDescent="0.25"/>
    <row r="34694" x14ac:dyDescent="0.25"/>
    <row r="34695" x14ac:dyDescent="0.25"/>
    <row r="34696" x14ac:dyDescent="0.25"/>
    <row r="34697" x14ac:dyDescent="0.25"/>
    <row r="34698" x14ac:dyDescent="0.25"/>
    <row r="34699" x14ac:dyDescent="0.25"/>
    <row r="34700" x14ac:dyDescent="0.25"/>
    <row r="34701" x14ac:dyDescent="0.25"/>
    <row r="34702" x14ac:dyDescent="0.25"/>
    <row r="34703" x14ac:dyDescent="0.25"/>
    <row r="34704" x14ac:dyDescent="0.25"/>
    <row r="34705" x14ac:dyDescent="0.25"/>
    <row r="34706" x14ac:dyDescent="0.25"/>
    <row r="34707" x14ac:dyDescent="0.25"/>
    <row r="34708" x14ac:dyDescent="0.25"/>
    <row r="34709" x14ac:dyDescent="0.25"/>
    <row r="34710" x14ac:dyDescent="0.25"/>
    <row r="34711" x14ac:dyDescent="0.25"/>
    <row r="34712" x14ac:dyDescent="0.25"/>
    <row r="34713" x14ac:dyDescent="0.25"/>
    <row r="34714" x14ac:dyDescent="0.25"/>
    <row r="34715" x14ac:dyDescent="0.25"/>
    <row r="34716" x14ac:dyDescent="0.25"/>
    <row r="34717" x14ac:dyDescent="0.25"/>
    <row r="34718" x14ac:dyDescent="0.25"/>
    <row r="34719" x14ac:dyDescent="0.25"/>
    <row r="34720" x14ac:dyDescent="0.25"/>
    <row r="34721" x14ac:dyDescent="0.25"/>
    <row r="34722" x14ac:dyDescent="0.25"/>
    <row r="34723" x14ac:dyDescent="0.25"/>
    <row r="34724" x14ac:dyDescent="0.25"/>
    <row r="34725" x14ac:dyDescent="0.25"/>
    <row r="34726" x14ac:dyDescent="0.25"/>
    <row r="34727" x14ac:dyDescent="0.25"/>
    <row r="34728" x14ac:dyDescent="0.25"/>
    <row r="34729" x14ac:dyDescent="0.25"/>
    <row r="34730" x14ac:dyDescent="0.25"/>
    <row r="34731" x14ac:dyDescent="0.25"/>
    <row r="34732" x14ac:dyDescent="0.25"/>
    <row r="34733" x14ac:dyDescent="0.25"/>
    <row r="34734" x14ac:dyDescent="0.25"/>
    <row r="34735" x14ac:dyDescent="0.25"/>
    <row r="34736" x14ac:dyDescent="0.25"/>
    <row r="34737" x14ac:dyDescent="0.25"/>
    <row r="34738" x14ac:dyDescent="0.25"/>
    <row r="34739" x14ac:dyDescent="0.25"/>
    <row r="34740" x14ac:dyDescent="0.25"/>
    <row r="34741" x14ac:dyDescent="0.25"/>
    <row r="34742" x14ac:dyDescent="0.25"/>
    <row r="34743" x14ac:dyDescent="0.25"/>
    <row r="34744" x14ac:dyDescent="0.25"/>
    <row r="34745" x14ac:dyDescent="0.25"/>
    <row r="34746" x14ac:dyDescent="0.25"/>
    <row r="34747" x14ac:dyDescent="0.25"/>
    <row r="34748" x14ac:dyDescent="0.25"/>
    <row r="34749" x14ac:dyDescent="0.25"/>
    <row r="34750" x14ac:dyDescent="0.25"/>
    <row r="34751" x14ac:dyDescent="0.25"/>
    <row r="34752" x14ac:dyDescent="0.25"/>
    <row r="34753" x14ac:dyDescent="0.25"/>
    <row r="34754" x14ac:dyDescent="0.25"/>
    <row r="34755" x14ac:dyDescent="0.25"/>
    <row r="34756" x14ac:dyDescent="0.25"/>
    <row r="34757" x14ac:dyDescent="0.25"/>
    <row r="34758" x14ac:dyDescent="0.25"/>
    <row r="34759" x14ac:dyDescent="0.25"/>
    <row r="34760" x14ac:dyDescent="0.25"/>
    <row r="34761" x14ac:dyDescent="0.25"/>
    <row r="34762" x14ac:dyDescent="0.25"/>
    <row r="34763" x14ac:dyDescent="0.25"/>
    <row r="34764" x14ac:dyDescent="0.25"/>
    <row r="34765" x14ac:dyDescent="0.25"/>
    <row r="34766" x14ac:dyDescent="0.25"/>
    <row r="34767" x14ac:dyDescent="0.25"/>
    <row r="34768" x14ac:dyDescent="0.25"/>
    <row r="34769" x14ac:dyDescent="0.25"/>
    <row r="34770" x14ac:dyDescent="0.25"/>
    <row r="34771" x14ac:dyDescent="0.25"/>
    <row r="34772" x14ac:dyDescent="0.25"/>
    <row r="34773" x14ac:dyDescent="0.25"/>
    <row r="34774" x14ac:dyDescent="0.25"/>
    <row r="34775" x14ac:dyDescent="0.25"/>
    <row r="34776" x14ac:dyDescent="0.25"/>
    <row r="34777" x14ac:dyDescent="0.25"/>
    <row r="34778" x14ac:dyDescent="0.25"/>
    <row r="34779" x14ac:dyDescent="0.25"/>
    <row r="34780" x14ac:dyDescent="0.25"/>
    <row r="34781" x14ac:dyDescent="0.25"/>
    <row r="34782" x14ac:dyDescent="0.25"/>
    <row r="34783" x14ac:dyDescent="0.25"/>
    <row r="34784" x14ac:dyDescent="0.25"/>
    <row r="34785" x14ac:dyDescent="0.25"/>
    <row r="34786" x14ac:dyDescent="0.25"/>
    <row r="34787" x14ac:dyDescent="0.25"/>
    <row r="34788" x14ac:dyDescent="0.25"/>
    <row r="34789" x14ac:dyDescent="0.25"/>
    <row r="34790" x14ac:dyDescent="0.25"/>
    <row r="34791" x14ac:dyDescent="0.25"/>
    <row r="34792" x14ac:dyDescent="0.25"/>
    <row r="34793" x14ac:dyDescent="0.25"/>
    <row r="34794" x14ac:dyDescent="0.25"/>
    <row r="34795" x14ac:dyDescent="0.25"/>
    <row r="34796" x14ac:dyDescent="0.25"/>
    <row r="34797" x14ac:dyDescent="0.25"/>
    <row r="34798" x14ac:dyDescent="0.25"/>
    <row r="34799" x14ac:dyDescent="0.25"/>
    <row r="34800" x14ac:dyDescent="0.25"/>
    <row r="34801" x14ac:dyDescent="0.25"/>
    <row r="34802" x14ac:dyDescent="0.25"/>
    <row r="34803" x14ac:dyDescent="0.25"/>
    <row r="34804" x14ac:dyDescent="0.25"/>
    <row r="34805" x14ac:dyDescent="0.25"/>
    <row r="34806" x14ac:dyDescent="0.25"/>
    <row r="34807" x14ac:dyDescent="0.25"/>
    <row r="34808" x14ac:dyDescent="0.25"/>
    <row r="34809" x14ac:dyDescent="0.25"/>
    <row r="34810" x14ac:dyDescent="0.25"/>
    <row r="34811" x14ac:dyDescent="0.25"/>
    <row r="34812" x14ac:dyDescent="0.25"/>
    <row r="34813" x14ac:dyDescent="0.25"/>
    <row r="34814" x14ac:dyDescent="0.25"/>
    <row r="34815" x14ac:dyDescent="0.25"/>
    <row r="34816" x14ac:dyDescent="0.25"/>
    <row r="34817" x14ac:dyDescent="0.25"/>
    <row r="34818" x14ac:dyDescent="0.25"/>
    <row r="34819" x14ac:dyDescent="0.25"/>
    <row r="34820" x14ac:dyDescent="0.25"/>
    <row r="34821" x14ac:dyDescent="0.25"/>
    <row r="34822" x14ac:dyDescent="0.25"/>
    <row r="34823" x14ac:dyDescent="0.25"/>
    <row r="34824" x14ac:dyDescent="0.25"/>
    <row r="34825" x14ac:dyDescent="0.25"/>
    <row r="34826" x14ac:dyDescent="0.25"/>
    <row r="34827" x14ac:dyDescent="0.25"/>
    <row r="34828" x14ac:dyDescent="0.25"/>
    <row r="34829" x14ac:dyDescent="0.25"/>
    <row r="34830" x14ac:dyDescent="0.25"/>
    <row r="34831" x14ac:dyDescent="0.25"/>
    <row r="34832" x14ac:dyDescent="0.25"/>
    <row r="34833" x14ac:dyDescent="0.25"/>
    <row r="34834" x14ac:dyDescent="0.25"/>
    <row r="34835" x14ac:dyDescent="0.25"/>
    <row r="34836" x14ac:dyDescent="0.25"/>
    <row r="34837" x14ac:dyDescent="0.25"/>
    <row r="34838" x14ac:dyDescent="0.25"/>
    <row r="34839" x14ac:dyDescent="0.25"/>
    <row r="34840" x14ac:dyDescent="0.25"/>
    <row r="34841" x14ac:dyDescent="0.25"/>
    <row r="34842" x14ac:dyDescent="0.25"/>
    <row r="34843" x14ac:dyDescent="0.25"/>
    <row r="34844" x14ac:dyDescent="0.25"/>
    <row r="34845" x14ac:dyDescent="0.25"/>
    <row r="34846" x14ac:dyDescent="0.25"/>
    <row r="34847" x14ac:dyDescent="0.25"/>
    <row r="34848" x14ac:dyDescent="0.25"/>
    <row r="34849" x14ac:dyDescent="0.25"/>
    <row r="34850" x14ac:dyDescent="0.25"/>
    <row r="34851" x14ac:dyDescent="0.25"/>
    <row r="34852" x14ac:dyDescent="0.25"/>
    <row r="34853" x14ac:dyDescent="0.25"/>
    <row r="34854" x14ac:dyDescent="0.25"/>
    <row r="34855" x14ac:dyDescent="0.25"/>
    <row r="34856" x14ac:dyDescent="0.25"/>
    <row r="34857" x14ac:dyDescent="0.25"/>
    <row r="34858" x14ac:dyDescent="0.25"/>
    <row r="34859" x14ac:dyDescent="0.25"/>
    <row r="34860" x14ac:dyDescent="0.25"/>
    <row r="34861" x14ac:dyDescent="0.25"/>
    <row r="34862" x14ac:dyDescent="0.25"/>
    <row r="34863" x14ac:dyDescent="0.25"/>
    <row r="34864" x14ac:dyDescent="0.25"/>
    <row r="34865" x14ac:dyDescent="0.25"/>
    <row r="34866" x14ac:dyDescent="0.25"/>
    <row r="34867" x14ac:dyDescent="0.25"/>
    <row r="34868" x14ac:dyDescent="0.25"/>
    <row r="34869" x14ac:dyDescent="0.25"/>
    <row r="34870" x14ac:dyDescent="0.25"/>
    <row r="34871" x14ac:dyDescent="0.25"/>
    <row r="34872" x14ac:dyDescent="0.25"/>
    <row r="34873" x14ac:dyDescent="0.25"/>
    <row r="34874" x14ac:dyDescent="0.25"/>
    <row r="34875" x14ac:dyDescent="0.25"/>
    <row r="34876" x14ac:dyDescent="0.25"/>
    <row r="34877" x14ac:dyDescent="0.25"/>
    <row r="34878" x14ac:dyDescent="0.25"/>
    <row r="34879" x14ac:dyDescent="0.25"/>
    <row r="34880" x14ac:dyDescent="0.25"/>
    <row r="34881" x14ac:dyDescent="0.25"/>
    <row r="34882" x14ac:dyDescent="0.25"/>
    <row r="34883" x14ac:dyDescent="0.25"/>
    <row r="34884" x14ac:dyDescent="0.25"/>
    <row r="34885" x14ac:dyDescent="0.25"/>
    <row r="34886" x14ac:dyDescent="0.25"/>
    <row r="34887" x14ac:dyDescent="0.25"/>
    <row r="34888" x14ac:dyDescent="0.25"/>
    <row r="34889" x14ac:dyDescent="0.25"/>
    <row r="34890" x14ac:dyDescent="0.25"/>
    <row r="34891" x14ac:dyDescent="0.25"/>
    <row r="34892" x14ac:dyDescent="0.25"/>
    <row r="34893" x14ac:dyDescent="0.25"/>
    <row r="34894" x14ac:dyDescent="0.25"/>
    <row r="34895" x14ac:dyDescent="0.25"/>
    <row r="34896" x14ac:dyDescent="0.25"/>
    <row r="34897" x14ac:dyDescent="0.25"/>
    <row r="34898" x14ac:dyDescent="0.25"/>
    <row r="34899" x14ac:dyDescent="0.25"/>
    <row r="34900" x14ac:dyDescent="0.25"/>
    <row r="34901" x14ac:dyDescent="0.25"/>
    <row r="34902" x14ac:dyDescent="0.25"/>
    <row r="34903" x14ac:dyDescent="0.25"/>
    <row r="34904" x14ac:dyDescent="0.25"/>
    <row r="34905" x14ac:dyDescent="0.25"/>
    <row r="34906" x14ac:dyDescent="0.25"/>
    <row r="34907" x14ac:dyDescent="0.25"/>
    <row r="34908" x14ac:dyDescent="0.25"/>
    <row r="34909" x14ac:dyDescent="0.25"/>
    <row r="34910" x14ac:dyDescent="0.25"/>
    <row r="34911" x14ac:dyDescent="0.25"/>
    <row r="34912" x14ac:dyDescent="0.25"/>
    <row r="34913" x14ac:dyDescent="0.25"/>
    <row r="34914" x14ac:dyDescent="0.25"/>
    <row r="34915" x14ac:dyDescent="0.25"/>
    <row r="34916" x14ac:dyDescent="0.25"/>
    <row r="34917" x14ac:dyDescent="0.25"/>
    <row r="34918" x14ac:dyDescent="0.25"/>
    <row r="34919" x14ac:dyDescent="0.25"/>
    <row r="34920" x14ac:dyDescent="0.25"/>
    <row r="34921" x14ac:dyDescent="0.25"/>
    <row r="34922" x14ac:dyDescent="0.25"/>
    <row r="34923" x14ac:dyDescent="0.25"/>
    <row r="34924" x14ac:dyDescent="0.25"/>
    <row r="34925" x14ac:dyDescent="0.25"/>
    <row r="34926" x14ac:dyDescent="0.25"/>
    <row r="34927" x14ac:dyDescent="0.25"/>
    <row r="34928" x14ac:dyDescent="0.25"/>
    <row r="34929" x14ac:dyDescent="0.25"/>
    <row r="34930" x14ac:dyDescent="0.25"/>
    <row r="34931" x14ac:dyDescent="0.25"/>
    <row r="34932" x14ac:dyDescent="0.25"/>
    <row r="34933" x14ac:dyDescent="0.25"/>
    <row r="34934" x14ac:dyDescent="0.25"/>
    <row r="34935" x14ac:dyDescent="0.25"/>
    <row r="34936" x14ac:dyDescent="0.25"/>
    <row r="34937" x14ac:dyDescent="0.25"/>
    <row r="34938" x14ac:dyDescent="0.25"/>
    <row r="34939" x14ac:dyDescent="0.25"/>
    <row r="34940" x14ac:dyDescent="0.25"/>
    <row r="34941" x14ac:dyDescent="0.25"/>
    <row r="34942" x14ac:dyDescent="0.25"/>
    <row r="34943" x14ac:dyDescent="0.25"/>
    <row r="34944" x14ac:dyDescent="0.25"/>
    <row r="34945" x14ac:dyDescent="0.25"/>
    <row r="34946" x14ac:dyDescent="0.25"/>
    <row r="34947" x14ac:dyDescent="0.25"/>
    <row r="34948" x14ac:dyDescent="0.25"/>
    <row r="34949" x14ac:dyDescent="0.25"/>
    <row r="34950" x14ac:dyDescent="0.25"/>
    <row r="34951" x14ac:dyDescent="0.25"/>
    <row r="34952" x14ac:dyDescent="0.25"/>
    <row r="34953" x14ac:dyDescent="0.25"/>
    <row r="34954" x14ac:dyDescent="0.25"/>
    <row r="34955" x14ac:dyDescent="0.25"/>
    <row r="34956" x14ac:dyDescent="0.25"/>
    <row r="34957" x14ac:dyDescent="0.25"/>
    <row r="34958" x14ac:dyDescent="0.25"/>
    <row r="34959" x14ac:dyDescent="0.25"/>
    <row r="34960" x14ac:dyDescent="0.25"/>
    <row r="34961" x14ac:dyDescent="0.25"/>
    <row r="34962" x14ac:dyDescent="0.25"/>
    <row r="34963" x14ac:dyDescent="0.25"/>
    <row r="34964" x14ac:dyDescent="0.25"/>
    <row r="34965" x14ac:dyDescent="0.25"/>
    <row r="34966" x14ac:dyDescent="0.25"/>
    <row r="34967" x14ac:dyDescent="0.25"/>
    <row r="34968" x14ac:dyDescent="0.25"/>
    <row r="34969" x14ac:dyDescent="0.25"/>
    <row r="34970" x14ac:dyDescent="0.25"/>
    <row r="34971" x14ac:dyDescent="0.25"/>
    <row r="34972" x14ac:dyDescent="0.25"/>
    <row r="34973" x14ac:dyDescent="0.25"/>
    <row r="34974" x14ac:dyDescent="0.25"/>
    <row r="34975" x14ac:dyDescent="0.25"/>
    <row r="34976" x14ac:dyDescent="0.25"/>
    <row r="34977" x14ac:dyDescent="0.25"/>
    <row r="34978" x14ac:dyDescent="0.25"/>
    <row r="34979" x14ac:dyDescent="0.25"/>
    <row r="34980" x14ac:dyDescent="0.25"/>
    <row r="34981" x14ac:dyDescent="0.25"/>
    <row r="34982" x14ac:dyDescent="0.25"/>
    <row r="34983" x14ac:dyDescent="0.25"/>
    <row r="34984" x14ac:dyDescent="0.25"/>
    <row r="34985" x14ac:dyDescent="0.25"/>
    <row r="34986" x14ac:dyDescent="0.25"/>
    <row r="34987" x14ac:dyDescent="0.25"/>
    <row r="34988" x14ac:dyDescent="0.25"/>
    <row r="34989" x14ac:dyDescent="0.25"/>
    <row r="34990" x14ac:dyDescent="0.25"/>
    <row r="34991" x14ac:dyDescent="0.25"/>
    <row r="34992" x14ac:dyDescent="0.25"/>
    <row r="34993" x14ac:dyDescent="0.25"/>
    <row r="34994" x14ac:dyDescent="0.25"/>
    <row r="34995" x14ac:dyDescent="0.25"/>
    <row r="34996" x14ac:dyDescent="0.25"/>
    <row r="34997" x14ac:dyDescent="0.25"/>
    <row r="34998" x14ac:dyDescent="0.25"/>
    <row r="34999" x14ac:dyDescent="0.25"/>
    <row r="35000" x14ac:dyDescent="0.25"/>
    <row r="35001" x14ac:dyDescent="0.25"/>
    <row r="35002" x14ac:dyDescent="0.25"/>
    <row r="35003" x14ac:dyDescent="0.25"/>
    <row r="35004" x14ac:dyDescent="0.25"/>
    <row r="35005" x14ac:dyDescent="0.25"/>
    <row r="35006" x14ac:dyDescent="0.25"/>
    <row r="35007" x14ac:dyDescent="0.25"/>
    <row r="35008" x14ac:dyDescent="0.25"/>
    <row r="35009" x14ac:dyDescent="0.25"/>
    <row r="35010" x14ac:dyDescent="0.25"/>
    <row r="35011" x14ac:dyDescent="0.25"/>
    <row r="35012" x14ac:dyDescent="0.25"/>
    <row r="35013" x14ac:dyDescent="0.25"/>
    <row r="35014" x14ac:dyDescent="0.25"/>
    <row r="35015" x14ac:dyDescent="0.25"/>
    <row r="35016" x14ac:dyDescent="0.25"/>
    <row r="35017" x14ac:dyDescent="0.25"/>
    <row r="35018" x14ac:dyDescent="0.25"/>
    <row r="35019" x14ac:dyDescent="0.25"/>
    <row r="35020" x14ac:dyDescent="0.25"/>
    <row r="35021" x14ac:dyDescent="0.25"/>
    <row r="35022" x14ac:dyDescent="0.25"/>
    <row r="35023" x14ac:dyDescent="0.25"/>
    <row r="35024" x14ac:dyDescent="0.25"/>
    <row r="35025" x14ac:dyDescent="0.25"/>
    <row r="35026" x14ac:dyDescent="0.25"/>
    <row r="35027" x14ac:dyDescent="0.25"/>
    <row r="35028" x14ac:dyDescent="0.25"/>
    <row r="35029" x14ac:dyDescent="0.25"/>
    <row r="35030" x14ac:dyDescent="0.25"/>
    <row r="35031" x14ac:dyDescent="0.25"/>
    <row r="35032" x14ac:dyDescent="0.25"/>
    <row r="35033" x14ac:dyDescent="0.25"/>
    <row r="35034" x14ac:dyDescent="0.25"/>
    <row r="35035" x14ac:dyDescent="0.25"/>
    <row r="35036" x14ac:dyDescent="0.25"/>
    <row r="35037" x14ac:dyDescent="0.25"/>
    <row r="35038" x14ac:dyDescent="0.25"/>
    <row r="35039" x14ac:dyDescent="0.25"/>
    <row r="35040" x14ac:dyDescent="0.25"/>
    <row r="35041" x14ac:dyDescent="0.25"/>
    <row r="35042" x14ac:dyDescent="0.25"/>
    <row r="35043" x14ac:dyDescent="0.25"/>
    <row r="35044" x14ac:dyDescent="0.25"/>
    <row r="35045" x14ac:dyDescent="0.25"/>
    <row r="35046" x14ac:dyDescent="0.25"/>
    <row r="35047" x14ac:dyDescent="0.25"/>
    <row r="35048" x14ac:dyDescent="0.25"/>
    <row r="35049" x14ac:dyDescent="0.25"/>
    <row r="35050" x14ac:dyDescent="0.25"/>
    <row r="35051" x14ac:dyDescent="0.25"/>
    <row r="35052" x14ac:dyDescent="0.25"/>
    <row r="35053" x14ac:dyDescent="0.25"/>
    <row r="35054" x14ac:dyDescent="0.25"/>
    <row r="35055" x14ac:dyDescent="0.25"/>
    <row r="35056" x14ac:dyDescent="0.25"/>
    <row r="35057" x14ac:dyDescent="0.25"/>
    <row r="35058" x14ac:dyDescent="0.25"/>
    <row r="35059" x14ac:dyDescent="0.25"/>
    <row r="35060" x14ac:dyDescent="0.25"/>
    <row r="35061" x14ac:dyDescent="0.25"/>
    <row r="35062" x14ac:dyDescent="0.25"/>
    <row r="35063" x14ac:dyDescent="0.25"/>
    <row r="35064" x14ac:dyDescent="0.25"/>
    <row r="35065" x14ac:dyDescent="0.25"/>
    <row r="35066" x14ac:dyDescent="0.25"/>
    <row r="35067" x14ac:dyDescent="0.25"/>
    <row r="35068" x14ac:dyDescent="0.25"/>
    <row r="35069" x14ac:dyDescent="0.25"/>
    <row r="35070" x14ac:dyDescent="0.25"/>
    <row r="35071" x14ac:dyDescent="0.25"/>
    <row r="35072" x14ac:dyDescent="0.25"/>
    <row r="35073" x14ac:dyDescent="0.25"/>
    <row r="35074" x14ac:dyDescent="0.25"/>
    <row r="35075" x14ac:dyDescent="0.25"/>
    <row r="35076" x14ac:dyDescent="0.25"/>
    <row r="35077" x14ac:dyDescent="0.25"/>
    <row r="35078" x14ac:dyDescent="0.25"/>
    <row r="35079" x14ac:dyDescent="0.25"/>
    <row r="35080" x14ac:dyDescent="0.25"/>
    <row r="35081" x14ac:dyDescent="0.25"/>
    <row r="35082" x14ac:dyDescent="0.25"/>
    <row r="35083" x14ac:dyDescent="0.25"/>
    <row r="35084" x14ac:dyDescent="0.25"/>
    <row r="35085" x14ac:dyDescent="0.25"/>
    <row r="35086" x14ac:dyDescent="0.25"/>
    <row r="35087" x14ac:dyDescent="0.25"/>
    <row r="35088" x14ac:dyDescent="0.25"/>
    <row r="35089" x14ac:dyDescent="0.25"/>
    <row r="35090" x14ac:dyDescent="0.25"/>
    <row r="35091" x14ac:dyDescent="0.25"/>
    <row r="35092" x14ac:dyDescent="0.25"/>
    <row r="35093" x14ac:dyDescent="0.25"/>
    <row r="35094" x14ac:dyDescent="0.25"/>
    <row r="35095" x14ac:dyDescent="0.25"/>
    <row r="35096" x14ac:dyDescent="0.25"/>
    <row r="35097" x14ac:dyDescent="0.25"/>
    <row r="35098" x14ac:dyDescent="0.25"/>
    <row r="35099" x14ac:dyDescent="0.25"/>
    <row r="35100" x14ac:dyDescent="0.25"/>
    <row r="35101" x14ac:dyDescent="0.25"/>
    <row r="35102" x14ac:dyDescent="0.25"/>
    <row r="35103" x14ac:dyDescent="0.25"/>
    <row r="35104" x14ac:dyDescent="0.25"/>
    <row r="35105" x14ac:dyDescent="0.25"/>
    <row r="35106" x14ac:dyDescent="0.25"/>
    <row r="35107" x14ac:dyDescent="0.25"/>
    <row r="35108" x14ac:dyDescent="0.25"/>
    <row r="35109" x14ac:dyDescent="0.25"/>
    <row r="35110" x14ac:dyDescent="0.25"/>
    <row r="35111" x14ac:dyDescent="0.25"/>
    <row r="35112" x14ac:dyDescent="0.25"/>
    <row r="35113" x14ac:dyDescent="0.25"/>
    <row r="35114" x14ac:dyDescent="0.25"/>
    <row r="35115" x14ac:dyDescent="0.25"/>
    <row r="35116" x14ac:dyDescent="0.25"/>
    <row r="35117" x14ac:dyDescent="0.25"/>
    <row r="35118" x14ac:dyDescent="0.25"/>
    <row r="35119" x14ac:dyDescent="0.25"/>
    <row r="35120" x14ac:dyDescent="0.25"/>
    <row r="35121" x14ac:dyDescent="0.25"/>
    <row r="35122" x14ac:dyDescent="0.25"/>
    <row r="35123" x14ac:dyDescent="0.25"/>
    <row r="35124" x14ac:dyDescent="0.25"/>
    <row r="35125" x14ac:dyDescent="0.25"/>
    <row r="35126" x14ac:dyDescent="0.25"/>
    <row r="35127" x14ac:dyDescent="0.25"/>
    <row r="35128" x14ac:dyDescent="0.25"/>
    <row r="35129" x14ac:dyDescent="0.25"/>
    <row r="35130" x14ac:dyDescent="0.25"/>
    <row r="35131" x14ac:dyDescent="0.25"/>
    <row r="35132" x14ac:dyDescent="0.25"/>
    <row r="35133" x14ac:dyDescent="0.25"/>
    <row r="35134" x14ac:dyDescent="0.25"/>
    <row r="35135" x14ac:dyDescent="0.25"/>
    <row r="35136" x14ac:dyDescent="0.25"/>
    <row r="35137" x14ac:dyDescent="0.25"/>
    <row r="35138" x14ac:dyDescent="0.25"/>
    <row r="35139" x14ac:dyDescent="0.25"/>
    <row r="35140" x14ac:dyDescent="0.25"/>
    <row r="35141" x14ac:dyDescent="0.25"/>
    <row r="35142" x14ac:dyDescent="0.25"/>
    <row r="35143" x14ac:dyDescent="0.25"/>
    <row r="35144" x14ac:dyDescent="0.25"/>
    <row r="35145" x14ac:dyDescent="0.25"/>
    <row r="35146" x14ac:dyDescent="0.25"/>
    <row r="35147" x14ac:dyDescent="0.25"/>
    <row r="35148" x14ac:dyDescent="0.25"/>
    <row r="35149" x14ac:dyDescent="0.25"/>
    <row r="35150" x14ac:dyDescent="0.25"/>
    <row r="35151" x14ac:dyDescent="0.25"/>
    <row r="35152" x14ac:dyDescent="0.25"/>
    <row r="35153" x14ac:dyDescent="0.25"/>
    <row r="35154" x14ac:dyDescent="0.25"/>
    <row r="35155" x14ac:dyDescent="0.25"/>
    <row r="35156" x14ac:dyDescent="0.25"/>
    <row r="35157" x14ac:dyDescent="0.25"/>
    <row r="35158" x14ac:dyDescent="0.25"/>
    <row r="35159" x14ac:dyDescent="0.25"/>
    <row r="35160" x14ac:dyDescent="0.25"/>
    <row r="35161" x14ac:dyDescent="0.25"/>
    <row r="35162" x14ac:dyDescent="0.25"/>
    <row r="35163" x14ac:dyDescent="0.25"/>
    <row r="35164" x14ac:dyDescent="0.25"/>
    <row r="35165" x14ac:dyDescent="0.25"/>
    <row r="35166" x14ac:dyDescent="0.25"/>
    <row r="35167" x14ac:dyDescent="0.25"/>
    <row r="35168" x14ac:dyDescent="0.25"/>
    <row r="35169" x14ac:dyDescent="0.25"/>
    <row r="35170" x14ac:dyDescent="0.25"/>
    <row r="35171" x14ac:dyDescent="0.25"/>
    <row r="35172" x14ac:dyDescent="0.25"/>
    <row r="35173" x14ac:dyDescent="0.25"/>
    <row r="35174" x14ac:dyDescent="0.25"/>
    <row r="35175" x14ac:dyDescent="0.25"/>
    <row r="35176" x14ac:dyDescent="0.25"/>
    <row r="35177" x14ac:dyDescent="0.25"/>
    <row r="35178" x14ac:dyDescent="0.25"/>
    <row r="35179" x14ac:dyDescent="0.25"/>
    <row r="35180" x14ac:dyDescent="0.25"/>
    <row r="35181" x14ac:dyDescent="0.25"/>
    <row r="35182" x14ac:dyDescent="0.25"/>
    <row r="35183" x14ac:dyDescent="0.25"/>
    <row r="35184" x14ac:dyDescent="0.25"/>
    <row r="35185" x14ac:dyDescent="0.25"/>
    <row r="35186" x14ac:dyDescent="0.25"/>
    <row r="35187" x14ac:dyDescent="0.25"/>
    <row r="35188" x14ac:dyDescent="0.25"/>
    <row r="35189" x14ac:dyDescent="0.25"/>
    <row r="35190" x14ac:dyDescent="0.25"/>
    <row r="35191" x14ac:dyDescent="0.25"/>
    <row r="35192" x14ac:dyDescent="0.25"/>
    <row r="35193" x14ac:dyDescent="0.25"/>
    <row r="35194" x14ac:dyDescent="0.25"/>
    <row r="35195" x14ac:dyDescent="0.25"/>
    <row r="35196" x14ac:dyDescent="0.25"/>
    <row r="35197" x14ac:dyDescent="0.25"/>
    <row r="35198" x14ac:dyDescent="0.25"/>
    <row r="35199" x14ac:dyDescent="0.25"/>
    <row r="35200" x14ac:dyDescent="0.25"/>
    <row r="35201" x14ac:dyDescent="0.25"/>
    <row r="35202" x14ac:dyDescent="0.25"/>
    <row r="35203" x14ac:dyDescent="0.25"/>
    <row r="35204" x14ac:dyDescent="0.25"/>
    <row r="35205" x14ac:dyDescent="0.25"/>
    <row r="35206" x14ac:dyDescent="0.25"/>
    <row r="35207" x14ac:dyDescent="0.25"/>
    <row r="35208" x14ac:dyDescent="0.25"/>
    <row r="35209" x14ac:dyDescent="0.25"/>
    <row r="35210" x14ac:dyDescent="0.25"/>
    <row r="35211" x14ac:dyDescent="0.25"/>
    <row r="35212" x14ac:dyDescent="0.25"/>
    <row r="35213" x14ac:dyDescent="0.25"/>
    <row r="35214" x14ac:dyDescent="0.25"/>
    <row r="35215" x14ac:dyDescent="0.25"/>
    <row r="35216" x14ac:dyDescent="0.25"/>
    <row r="35217" x14ac:dyDescent="0.25"/>
    <row r="35218" x14ac:dyDescent="0.25"/>
    <row r="35219" x14ac:dyDescent="0.25"/>
    <row r="35220" x14ac:dyDescent="0.25"/>
    <row r="35221" x14ac:dyDescent="0.25"/>
    <row r="35222" x14ac:dyDescent="0.25"/>
    <row r="35223" x14ac:dyDescent="0.25"/>
    <row r="35224" x14ac:dyDescent="0.25"/>
    <row r="35225" x14ac:dyDescent="0.25"/>
    <row r="35226" x14ac:dyDescent="0.25"/>
    <row r="35227" x14ac:dyDescent="0.25"/>
    <row r="35228" x14ac:dyDescent="0.25"/>
    <row r="35229" x14ac:dyDescent="0.25"/>
    <row r="35230" x14ac:dyDescent="0.25"/>
    <row r="35231" x14ac:dyDescent="0.25"/>
    <row r="35232" x14ac:dyDescent="0.25"/>
    <row r="35233" x14ac:dyDescent="0.25"/>
    <row r="35234" x14ac:dyDescent="0.25"/>
    <row r="35235" x14ac:dyDescent="0.25"/>
    <row r="35236" x14ac:dyDescent="0.25"/>
    <row r="35237" x14ac:dyDescent="0.25"/>
    <row r="35238" x14ac:dyDescent="0.25"/>
    <row r="35239" x14ac:dyDescent="0.25"/>
    <row r="35240" x14ac:dyDescent="0.25"/>
    <row r="35241" x14ac:dyDescent="0.25"/>
    <row r="35242" x14ac:dyDescent="0.25"/>
    <row r="35243" x14ac:dyDescent="0.25"/>
    <row r="35244" x14ac:dyDescent="0.25"/>
    <row r="35245" x14ac:dyDescent="0.25"/>
    <row r="35246" x14ac:dyDescent="0.25"/>
    <row r="35247" x14ac:dyDescent="0.25"/>
    <row r="35248" x14ac:dyDescent="0.25"/>
    <row r="35249" x14ac:dyDescent="0.25"/>
    <row r="35250" x14ac:dyDescent="0.25"/>
    <row r="35251" x14ac:dyDescent="0.25"/>
    <row r="35252" x14ac:dyDescent="0.25"/>
    <row r="35253" x14ac:dyDescent="0.25"/>
    <row r="35254" x14ac:dyDescent="0.25"/>
    <row r="35255" x14ac:dyDescent="0.25"/>
    <row r="35256" x14ac:dyDescent="0.25"/>
    <row r="35257" x14ac:dyDescent="0.25"/>
    <row r="35258" x14ac:dyDescent="0.25"/>
    <row r="35259" x14ac:dyDescent="0.25"/>
    <row r="35260" x14ac:dyDescent="0.25"/>
    <row r="35261" x14ac:dyDescent="0.25"/>
    <row r="35262" x14ac:dyDescent="0.25"/>
    <row r="35263" x14ac:dyDescent="0.25"/>
    <row r="35264" x14ac:dyDescent="0.25"/>
    <row r="35265" x14ac:dyDescent="0.25"/>
    <row r="35266" x14ac:dyDescent="0.25"/>
    <row r="35267" x14ac:dyDescent="0.25"/>
    <row r="35268" x14ac:dyDescent="0.25"/>
    <row r="35269" x14ac:dyDescent="0.25"/>
    <row r="35270" x14ac:dyDescent="0.25"/>
    <row r="35271" x14ac:dyDescent="0.25"/>
    <row r="35272" x14ac:dyDescent="0.25"/>
    <row r="35273" x14ac:dyDescent="0.25"/>
    <row r="35274" x14ac:dyDescent="0.25"/>
    <row r="35275" x14ac:dyDescent="0.25"/>
    <row r="35276" x14ac:dyDescent="0.25"/>
    <row r="35277" x14ac:dyDescent="0.25"/>
    <row r="35278" x14ac:dyDescent="0.25"/>
    <row r="35279" x14ac:dyDescent="0.25"/>
    <row r="35280" x14ac:dyDescent="0.25"/>
    <row r="35281" x14ac:dyDescent="0.25"/>
    <row r="35282" x14ac:dyDescent="0.25"/>
    <row r="35283" x14ac:dyDescent="0.25"/>
    <row r="35284" x14ac:dyDescent="0.25"/>
    <row r="35285" x14ac:dyDescent="0.25"/>
    <row r="35286" x14ac:dyDescent="0.25"/>
    <row r="35287" x14ac:dyDescent="0.25"/>
    <row r="35288" x14ac:dyDescent="0.25"/>
    <row r="35289" x14ac:dyDescent="0.25"/>
    <row r="35290" x14ac:dyDescent="0.25"/>
    <row r="35291" x14ac:dyDescent="0.25"/>
    <row r="35292" x14ac:dyDescent="0.25"/>
    <row r="35293" x14ac:dyDescent="0.25"/>
    <row r="35294" x14ac:dyDescent="0.25"/>
    <row r="35295" x14ac:dyDescent="0.25"/>
    <row r="35296" x14ac:dyDescent="0.25"/>
    <row r="35297" x14ac:dyDescent="0.25"/>
    <row r="35298" x14ac:dyDescent="0.25"/>
    <row r="35299" x14ac:dyDescent="0.25"/>
    <row r="35300" x14ac:dyDescent="0.25"/>
    <row r="35301" x14ac:dyDescent="0.25"/>
    <row r="35302" x14ac:dyDescent="0.25"/>
    <row r="35303" x14ac:dyDescent="0.25"/>
    <row r="35304" x14ac:dyDescent="0.25"/>
    <row r="35305" x14ac:dyDescent="0.25"/>
    <row r="35306" x14ac:dyDescent="0.25"/>
    <row r="35307" x14ac:dyDescent="0.25"/>
    <row r="35308" x14ac:dyDescent="0.25"/>
    <row r="35309" x14ac:dyDescent="0.25"/>
    <row r="35310" x14ac:dyDescent="0.25"/>
    <row r="35311" x14ac:dyDescent="0.25"/>
    <row r="35312" x14ac:dyDescent="0.25"/>
    <row r="35313" x14ac:dyDescent="0.25"/>
    <row r="35314" x14ac:dyDescent="0.25"/>
    <row r="35315" x14ac:dyDescent="0.25"/>
    <row r="35316" x14ac:dyDescent="0.25"/>
    <row r="35317" x14ac:dyDescent="0.25"/>
    <row r="35318" x14ac:dyDescent="0.25"/>
    <row r="35319" x14ac:dyDescent="0.25"/>
    <row r="35320" x14ac:dyDescent="0.25"/>
    <row r="35321" x14ac:dyDescent="0.25"/>
    <row r="35322" x14ac:dyDescent="0.25"/>
    <row r="35323" x14ac:dyDescent="0.25"/>
    <row r="35324" x14ac:dyDescent="0.25"/>
    <row r="35325" x14ac:dyDescent="0.25"/>
    <row r="35326" x14ac:dyDescent="0.25"/>
    <row r="35327" x14ac:dyDescent="0.25"/>
    <row r="35328" x14ac:dyDescent="0.25"/>
    <row r="35329" x14ac:dyDescent="0.25"/>
    <row r="35330" x14ac:dyDescent="0.25"/>
    <row r="35331" x14ac:dyDescent="0.25"/>
    <row r="35332" x14ac:dyDescent="0.25"/>
    <row r="35333" x14ac:dyDescent="0.25"/>
    <row r="35334" x14ac:dyDescent="0.25"/>
    <row r="35335" x14ac:dyDescent="0.25"/>
    <row r="35336" x14ac:dyDescent="0.25"/>
    <row r="35337" x14ac:dyDescent="0.25"/>
    <row r="35338" x14ac:dyDescent="0.25"/>
    <row r="35339" x14ac:dyDescent="0.25"/>
    <row r="35340" x14ac:dyDescent="0.25"/>
    <row r="35341" x14ac:dyDescent="0.25"/>
    <row r="35342" x14ac:dyDescent="0.25"/>
    <row r="35343" x14ac:dyDescent="0.25"/>
    <row r="35344" x14ac:dyDescent="0.25"/>
    <row r="35345" x14ac:dyDescent="0.25"/>
    <row r="35346" x14ac:dyDescent="0.25"/>
    <row r="35347" x14ac:dyDescent="0.25"/>
    <row r="35348" x14ac:dyDescent="0.25"/>
    <row r="35349" x14ac:dyDescent="0.25"/>
    <row r="35350" x14ac:dyDescent="0.25"/>
    <row r="35351" x14ac:dyDescent="0.25"/>
    <row r="35352" x14ac:dyDescent="0.25"/>
    <row r="35353" x14ac:dyDescent="0.25"/>
    <row r="35354" x14ac:dyDescent="0.25"/>
    <row r="35355" x14ac:dyDescent="0.25"/>
    <row r="35356" x14ac:dyDescent="0.25"/>
    <row r="35357" x14ac:dyDescent="0.25"/>
    <row r="35358" x14ac:dyDescent="0.25"/>
    <row r="35359" x14ac:dyDescent="0.25"/>
    <row r="35360" x14ac:dyDescent="0.25"/>
    <row r="35361" x14ac:dyDescent="0.25"/>
    <row r="35362" x14ac:dyDescent="0.25"/>
    <row r="35363" x14ac:dyDescent="0.25"/>
    <row r="35364" x14ac:dyDescent="0.25"/>
    <row r="35365" x14ac:dyDescent="0.25"/>
    <row r="35366" x14ac:dyDescent="0.25"/>
    <row r="35367" x14ac:dyDescent="0.25"/>
    <row r="35368" x14ac:dyDescent="0.25"/>
    <row r="35369" x14ac:dyDescent="0.25"/>
    <row r="35370" x14ac:dyDescent="0.25"/>
    <row r="35371" x14ac:dyDescent="0.25"/>
    <row r="35372" x14ac:dyDescent="0.25"/>
    <row r="35373" x14ac:dyDescent="0.25"/>
    <row r="35374" x14ac:dyDescent="0.25"/>
    <row r="35375" x14ac:dyDescent="0.25"/>
    <row r="35376" x14ac:dyDescent="0.25"/>
    <row r="35377" x14ac:dyDescent="0.25"/>
    <row r="35378" x14ac:dyDescent="0.25"/>
    <row r="35379" x14ac:dyDescent="0.25"/>
    <row r="35380" x14ac:dyDescent="0.25"/>
    <row r="35381" x14ac:dyDescent="0.25"/>
    <row r="35382" x14ac:dyDescent="0.25"/>
    <row r="35383" x14ac:dyDescent="0.25"/>
    <row r="35384" x14ac:dyDescent="0.25"/>
    <row r="35385" x14ac:dyDescent="0.25"/>
    <row r="35386" x14ac:dyDescent="0.25"/>
    <row r="35387" x14ac:dyDescent="0.25"/>
    <row r="35388" x14ac:dyDescent="0.25"/>
    <row r="35389" x14ac:dyDescent="0.25"/>
    <row r="35390" x14ac:dyDescent="0.25"/>
    <row r="35391" x14ac:dyDescent="0.25"/>
    <row r="35392" x14ac:dyDescent="0.25"/>
    <row r="35393" x14ac:dyDescent="0.25"/>
    <row r="35394" x14ac:dyDescent="0.25"/>
    <row r="35395" x14ac:dyDescent="0.25"/>
    <row r="35396" x14ac:dyDescent="0.25"/>
    <row r="35397" x14ac:dyDescent="0.25"/>
    <row r="35398" x14ac:dyDescent="0.25"/>
    <row r="35399" x14ac:dyDescent="0.25"/>
    <row r="35400" x14ac:dyDescent="0.25"/>
    <row r="35401" x14ac:dyDescent="0.25"/>
    <row r="35402" x14ac:dyDescent="0.25"/>
    <row r="35403" x14ac:dyDescent="0.25"/>
    <row r="35404" x14ac:dyDescent="0.25"/>
    <row r="35405" x14ac:dyDescent="0.25"/>
    <row r="35406" x14ac:dyDescent="0.25"/>
    <row r="35407" x14ac:dyDescent="0.25"/>
    <row r="35408" x14ac:dyDescent="0.25"/>
    <row r="35409" x14ac:dyDescent="0.25"/>
    <row r="35410" x14ac:dyDescent="0.25"/>
    <row r="35411" x14ac:dyDescent="0.25"/>
    <row r="35412" x14ac:dyDescent="0.25"/>
    <row r="35413" x14ac:dyDescent="0.25"/>
    <row r="35414" x14ac:dyDescent="0.25"/>
    <row r="35415" x14ac:dyDescent="0.25"/>
    <row r="35416" x14ac:dyDescent="0.25"/>
    <row r="35417" x14ac:dyDescent="0.25"/>
    <row r="35418" x14ac:dyDescent="0.25"/>
    <row r="35419" x14ac:dyDescent="0.25"/>
    <row r="35420" x14ac:dyDescent="0.25"/>
    <row r="35421" x14ac:dyDescent="0.25"/>
    <row r="35422" x14ac:dyDescent="0.25"/>
    <row r="35423" x14ac:dyDescent="0.25"/>
    <row r="35424" x14ac:dyDescent="0.25"/>
    <row r="35425" x14ac:dyDescent="0.25"/>
    <row r="35426" x14ac:dyDescent="0.25"/>
    <row r="35427" x14ac:dyDescent="0.25"/>
    <row r="35428" x14ac:dyDescent="0.25"/>
    <row r="35429" x14ac:dyDescent="0.25"/>
    <row r="35430" x14ac:dyDescent="0.25"/>
    <row r="35431" x14ac:dyDescent="0.25"/>
    <row r="35432" x14ac:dyDescent="0.25"/>
    <row r="35433" x14ac:dyDescent="0.25"/>
    <row r="35434" x14ac:dyDescent="0.25"/>
    <row r="35435" x14ac:dyDescent="0.25"/>
    <row r="35436" x14ac:dyDescent="0.25"/>
    <row r="35437" x14ac:dyDescent="0.25"/>
    <row r="35438" x14ac:dyDescent="0.25"/>
    <row r="35439" x14ac:dyDescent="0.25"/>
    <row r="35440" x14ac:dyDescent="0.25"/>
    <row r="35441" x14ac:dyDescent="0.25"/>
    <row r="35442" x14ac:dyDescent="0.25"/>
    <row r="35443" x14ac:dyDescent="0.25"/>
    <row r="35444" x14ac:dyDescent="0.25"/>
    <row r="35445" x14ac:dyDescent="0.25"/>
    <row r="35446" x14ac:dyDescent="0.25"/>
    <row r="35447" x14ac:dyDescent="0.25"/>
    <row r="35448" x14ac:dyDescent="0.25"/>
    <row r="35449" x14ac:dyDescent="0.25"/>
    <row r="35450" x14ac:dyDescent="0.25"/>
    <row r="35451" x14ac:dyDescent="0.25"/>
    <row r="35452" x14ac:dyDescent="0.25"/>
    <row r="35453" x14ac:dyDescent="0.25"/>
    <row r="35454" x14ac:dyDescent="0.25"/>
    <row r="35455" x14ac:dyDescent="0.25"/>
    <row r="35456" x14ac:dyDescent="0.25"/>
    <row r="35457" x14ac:dyDescent="0.25"/>
    <row r="35458" x14ac:dyDescent="0.25"/>
    <row r="35459" x14ac:dyDescent="0.25"/>
    <row r="35460" x14ac:dyDescent="0.25"/>
    <row r="35461" x14ac:dyDescent="0.25"/>
    <row r="35462" x14ac:dyDescent="0.25"/>
    <row r="35463" x14ac:dyDescent="0.25"/>
    <row r="35464" x14ac:dyDescent="0.25"/>
    <row r="35465" x14ac:dyDescent="0.25"/>
    <row r="35466" x14ac:dyDescent="0.25"/>
    <row r="35467" x14ac:dyDescent="0.25"/>
    <row r="35468" x14ac:dyDescent="0.25"/>
    <row r="35469" x14ac:dyDescent="0.25"/>
    <row r="35470" x14ac:dyDescent="0.25"/>
    <row r="35471" x14ac:dyDescent="0.25"/>
    <row r="35472" x14ac:dyDescent="0.25"/>
    <row r="35473" x14ac:dyDescent="0.25"/>
    <row r="35474" x14ac:dyDescent="0.25"/>
    <row r="35475" x14ac:dyDescent="0.25"/>
    <row r="35476" x14ac:dyDescent="0.25"/>
    <row r="35477" x14ac:dyDescent="0.25"/>
    <row r="35478" x14ac:dyDescent="0.25"/>
    <row r="35479" x14ac:dyDescent="0.25"/>
    <row r="35480" x14ac:dyDescent="0.25"/>
    <row r="35481" x14ac:dyDescent="0.25"/>
    <row r="35482" x14ac:dyDescent="0.25"/>
    <row r="35483" x14ac:dyDescent="0.25"/>
    <row r="35484" x14ac:dyDescent="0.25"/>
    <row r="35485" x14ac:dyDescent="0.25"/>
    <row r="35486" x14ac:dyDescent="0.25"/>
    <row r="35487" x14ac:dyDescent="0.25"/>
    <row r="35488" x14ac:dyDescent="0.25"/>
    <row r="35489" x14ac:dyDescent="0.25"/>
    <row r="35490" x14ac:dyDescent="0.25"/>
    <row r="35491" x14ac:dyDescent="0.25"/>
    <row r="35492" x14ac:dyDescent="0.25"/>
    <row r="35493" x14ac:dyDescent="0.25"/>
    <row r="35494" x14ac:dyDescent="0.25"/>
    <row r="35495" x14ac:dyDescent="0.25"/>
    <row r="35496" x14ac:dyDescent="0.25"/>
    <row r="35497" x14ac:dyDescent="0.25"/>
    <row r="35498" x14ac:dyDescent="0.25"/>
    <row r="35499" x14ac:dyDescent="0.25"/>
    <row r="35500" x14ac:dyDescent="0.25"/>
    <row r="35501" x14ac:dyDescent="0.25"/>
    <row r="35502" x14ac:dyDescent="0.25"/>
    <row r="35503" x14ac:dyDescent="0.25"/>
    <row r="35504" x14ac:dyDescent="0.25"/>
    <row r="35505" x14ac:dyDescent="0.25"/>
    <row r="35506" x14ac:dyDescent="0.25"/>
    <row r="35507" x14ac:dyDescent="0.25"/>
    <row r="35508" x14ac:dyDescent="0.25"/>
    <row r="35509" x14ac:dyDescent="0.25"/>
    <row r="35510" x14ac:dyDescent="0.25"/>
    <row r="35511" x14ac:dyDescent="0.25"/>
    <row r="35512" x14ac:dyDescent="0.25"/>
    <row r="35513" x14ac:dyDescent="0.25"/>
    <row r="35514" x14ac:dyDescent="0.25"/>
    <row r="35515" x14ac:dyDescent="0.25"/>
    <row r="35516" x14ac:dyDescent="0.25"/>
    <row r="35517" x14ac:dyDescent="0.25"/>
    <row r="35518" x14ac:dyDescent="0.25"/>
    <row r="35519" x14ac:dyDescent="0.25"/>
    <row r="35520" x14ac:dyDescent="0.25"/>
    <row r="35521" x14ac:dyDescent="0.25"/>
    <row r="35522" x14ac:dyDescent="0.25"/>
    <row r="35523" x14ac:dyDescent="0.25"/>
    <row r="35524" x14ac:dyDescent="0.25"/>
    <row r="35525" x14ac:dyDescent="0.25"/>
    <row r="35526" x14ac:dyDescent="0.25"/>
    <row r="35527" x14ac:dyDescent="0.25"/>
    <row r="35528" x14ac:dyDescent="0.25"/>
    <row r="35529" x14ac:dyDescent="0.25"/>
    <row r="35530" x14ac:dyDescent="0.25"/>
    <row r="35531" x14ac:dyDescent="0.25"/>
    <row r="35532" x14ac:dyDescent="0.25"/>
    <row r="35533" x14ac:dyDescent="0.25"/>
    <row r="35534" x14ac:dyDescent="0.25"/>
    <row r="35535" x14ac:dyDescent="0.25"/>
    <row r="35536" x14ac:dyDescent="0.25"/>
    <row r="35537" x14ac:dyDescent="0.25"/>
    <row r="35538" x14ac:dyDescent="0.25"/>
    <row r="35539" x14ac:dyDescent="0.25"/>
    <row r="35540" x14ac:dyDescent="0.25"/>
    <row r="35541" x14ac:dyDescent="0.25"/>
    <row r="35542" x14ac:dyDescent="0.25"/>
    <row r="35543" x14ac:dyDescent="0.25"/>
    <row r="35544" x14ac:dyDescent="0.25"/>
    <row r="35545" x14ac:dyDescent="0.25"/>
    <row r="35546" x14ac:dyDescent="0.25"/>
    <row r="35547" x14ac:dyDescent="0.25"/>
    <row r="35548" x14ac:dyDescent="0.25"/>
    <row r="35549" x14ac:dyDescent="0.25"/>
    <row r="35550" x14ac:dyDescent="0.25"/>
    <row r="35551" x14ac:dyDescent="0.25"/>
    <row r="35552" x14ac:dyDescent="0.25"/>
    <row r="35553" x14ac:dyDescent="0.25"/>
    <row r="35554" x14ac:dyDescent="0.25"/>
    <row r="35555" x14ac:dyDescent="0.25"/>
    <row r="35556" x14ac:dyDescent="0.25"/>
    <row r="35557" x14ac:dyDescent="0.25"/>
    <row r="35558" x14ac:dyDescent="0.25"/>
    <row r="35559" x14ac:dyDescent="0.25"/>
    <row r="35560" x14ac:dyDescent="0.25"/>
    <row r="35561" x14ac:dyDescent="0.25"/>
    <row r="35562" x14ac:dyDescent="0.25"/>
    <row r="35563" x14ac:dyDescent="0.25"/>
    <row r="35564" x14ac:dyDescent="0.25"/>
    <row r="35565" x14ac:dyDescent="0.25"/>
    <row r="35566" x14ac:dyDescent="0.25"/>
    <row r="35567" x14ac:dyDescent="0.25"/>
    <row r="35568" x14ac:dyDescent="0.25"/>
    <row r="35569" x14ac:dyDescent="0.25"/>
    <row r="35570" x14ac:dyDescent="0.25"/>
    <row r="35571" x14ac:dyDescent="0.25"/>
    <row r="35572" x14ac:dyDescent="0.25"/>
    <row r="35573" x14ac:dyDescent="0.25"/>
    <row r="35574" x14ac:dyDescent="0.25"/>
    <row r="35575" x14ac:dyDescent="0.25"/>
    <row r="35576" x14ac:dyDescent="0.25"/>
    <row r="35577" x14ac:dyDescent="0.25"/>
    <row r="35578" x14ac:dyDescent="0.25"/>
    <row r="35579" x14ac:dyDescent="0.25"/>
    <row r="35580" x14ac:dyDescent="0.25"/>
    <row r="35581" x14ac:dyDescent="0.25"/>
    <row r="35582" x14ac:dyDescent="0.25"/>
    <row r="35583" x14ac:dyDescent="0.25"/>
    <row r="35584" x14ac:dyDescent="0.25"/>
    <row r="35585" x14ac:dyDescent="0.25"/>
    <row r="35586" x14ac:dyDescent="0.25"/>
    <row r="35587" x14ac:dyDescent="0.25"/>
    <row r="35588" x14ac:dyDescent="0.25"/>
    <row r="35589" x14ac:dyDescent="0.25"/>
    <row r="35590" x14ac:dyDescent="0.25"/>
    <row r="35591" x14ac:dyDescent="0.25"/>
    <row r="35592" x14ac:dyDescent="0.25"/>
    <row r="35593" x14ac:dyDescent="0.25"/>
    <row r="35594" x14ac:dyDescent="0.25"/>
    <row r="35595" x14ac:dyDescent="0.25"/>
    <row r="35596" x14ac:dyDescent="0.25"/>
    <row r="35597" x14ac:dyDescent="0.25"/>
    <row r="35598" x14ac:dyDescent="0.25"/>
    <row r="35599" x14ac:dyDescent="0.25"/>
    <row r="35600" x14ac:dyDescent="0.25"/>
    <row r="35601" x14ac:dyDescent="0.25"/>
    <row r="35602" x14ac:dyDescent="0.25"/>
    <row r="35603" x14ac:dyDescent="0.25"/>
    <row r="35604" x14ac:dyDescent="0.25"/>
    <row r="35605" x14ac:dyDescent="0.25"/>
    <row r="35606" x14ac:dyDescent="0.25"/>
    <row r="35607" x14ac:dyDescent="0.25"/>
    <row r="35608" x14ac:dyDescent="0.25"/>
    <row r="35609" x14ac:dyDescent="0.25"/>
    <row r="35610" x14ac:dyDescent="0.25"/>
    <row r="35611" x14ac:dyDescent="0.25"/>
    <row r="35612" x14ac:dyDescent="0.25"/>
    <row r="35613" x14ac:dyDescent="0.25"/>
    <row r="35614" x14ac:dyDescent="0.25"/>
    <row r="35615" x14ac:dyDescent="0.25"/>
    <row r="35616" x14ac:dyDescent="0.25"/>
    <row r="35617" x14ac:dyDescent="0.25"/>
    <row r="35618" x14ac:dyDescent="0.25"/>
    <row r="35619" x14ac:dyDescent="0.25"/>
    <row r="35620" x14ac:dyDescent="0.25"/>
    <row r="35621" x14ac:dyDescent="0.25"/>
    <row r="35622" x14ac:dyDescent="0.25"/>
    <row r="35623" x14ac:dyDescent="0.25"/>
    <row r="35624" x14ac:dyDescent="0.25"/>
    <row r="35625" x14ac:dyDescent="0.25"/>
    <row r="35626" x14ac:dyDescent="0.25"/>
    <row r="35627" x14ac:dyDescent="0.25"/>
    <row r="35628" x14ac:dyDescent="0.25"/>
    <row r="35629" x14ac:dyDescent="0.25"/>
    <row r="35630" x14ac:dyDescent="0.25"/>
    <row r="35631" x14ac:dyDescent="0.25"/>
    <row r="35632" x14ac:dyDescent="0.25"/>
    <row r="35633" x14ac:dyDescent="0.25"/>
    <row r="35634" x14ac:dyDescent="0.25"/>
    <row r="35635" x14ac:dyDescent="0.25"/>
    <row r="35636" x14ac:dyDescent="0.25"/>
    <row r="35637" x14ac:dyDescent="0.25"/>
    <row r="35638" x14ac:dyDescent="0.25"/>
    <row r="35639" x14ac:dyDescent="0.25"/>
    <row r="35640" x14ac:dyDescent="0.25"/>
    <row r="35641" x14ac:dyDescent="0.25"/>
    <row r="35642" x14ac:dyDescent="0.25"/>
    <row r="35643" x14ac:dyDescent="0.25"/>
    <row r="35644" x14ac:dyDescent="0.25"/>
    <row r="35645" x14ac:dyDescent="0.25"/>
    <row r="35646" x14ac:dyDescent="0.25"/>
    <row r="35647" x14ac:dyDescent="0.25"/>
    <row r="35648" x14ac:dyDescent="0.25"/>
    <row r="35649" x14ac:dyDescent="0.25"/>
    <row r="35650" x14ac:dyDescent="0.25"/>
    <row r="35651" x14ac:dyDescent="0.25"/>
    <row r="35652" x14ac:dyDescent="0.25"/>
    <row r="35653" x14ac:dyDescent="0.25"/>
    <row r="35654" x14ac:dyDescent="0.25"/>
    <row r="35655" x14ac:dyDescent="0.25"/>
    <row r="35656" x14ac:dyDescent="0.25"/>
    <row r="35657" x14ac:dyDescent="0.25"/>
    <row r="35658" x14ac:dyDescent="0.25"/>
    <row r="35659" x14ac:dyDescent="0.25"/>
    <row r="35660" x14ac:dyDescent="0.25"/>
    <row r="35661" x14ac:dyDescent="0.25"/>
    <row r="35662" x14ac:dyDescent="0.25"/>
    <row r="35663" x14ac:dyDescent="0.25"/>
    <row r="35664" x14ac:dyDescent="0.25"/>
    <row r="35665" x14ac:dyDescent="0.25"/>
    <row r="35666" x14ac:dyDescent="0.25"/>
    <row r="35667" x14ac:dyDescent="0.25"/>
    <row r="35668" x14ac:dyDescent="0.25"/>
    <row r="35669" x14ac:dyDescent="0.25"/>
    <row r="35670" x14ac:dyDescent="0.25"/>
    <row r="35671" x14ac:dyDescent="0.25"/>
    <row r="35672" x14ac:dyDescent="0.25"/>
    <row r="35673" x14ac:dyDescent="0.25"/>
    <row r="35674" x14ac:dyDescent="0.25"/>
    <row r="35675" x14ac:dyDescent="0.25"/>
    <row r="35676" x14ac:dyDescent="0.25"/>
    <row r="35677" x14ac:dyDescent="0.25"/>
    <row r="35678" x14ac:dyDescent="0.25"/>
    <row r="35679" x14ac:dyDescent="0.25"/>
    <row r="35680" x14ac:dyDescent="0.25"/>
    <row r="35681" x14ac:dyDescent="0.25"/>
    <row r="35682" x14ac:dyDescent="0.25"/>
    <row r="35683" x14ac:dyDescent="0.25"/>
    <row r="35684" x14ac:dyDescent="0.25"/>
    <row r="35685" x14ac:dyDescent="0.25"/>
    <row r="35686" x14ac:dyDescent="0.25"/>
    <row r="35687" x14ac:dyDescent="0.25"/>
    <row r="35688" x14ac:dyDescent="0.25"/>
    <row r="35689" x14ac:dyDescent="0.25"/>
    <row r="35690" x14ac:dyDescent="0.25"/>
    <row r="35691" x14ac:dyDescent="0.25"/>
    <row r="35692" x14ac:dyDescent="0.25"/>
    <row r="35693" x14ac:dyDescent="0.25"/>
    <row r="35694" x14ac:dyDescent="0.25"/>
    <row r="35695" x14ac:dyDescent="0.25"/>
    <row r="35696" x14ac:dyDescent="0.25"/>
    <row r="35697" x14ac:dyDescent="0.25"/>
    <row r="35698" x14ac:dyDescent="0.25"/>
    <row r="35699" x14ac:dyDescent="0.25"/>
    <row r="35700" x14ac:dyDescent="0.25"/>
    <row r="35701" x14ac:dyDescent="0.25"/>
    <row r="35702" x14ac:dyDescent="0.25"/>
    <row r="35703" x14ac:dyDescent="0.25"/>
    <row r="35704" x14ac:dyDescent="0.25"/>
    <row r="35705" x14ac:dyDescent="0.25"/>
    <row r="35706" x14ac:dyDescent="0.25"/>
    <row r="35707" x14ac:dyDescent="0.25"/>
    <row r="35708" x14ac:dyDescent="0.25"/>
    <row r="35709" x14ac:dyDescent="0.25"/>
    <row r="35710" x14ac:dyDescent="0.25"/>
    <row r="35711" x14ac:dyDescent="0.25"/>
    <row r="35712" x14ac:dyDescent="0.25"/>
    <row r="35713" x14ac:dyDescent="0.25"/>
    <row r="35714" x14ac:dyDescent="0.25"/>
    <row r="35715" x14ac:dyDescent="0.25"/>
    <row r="35716" x14ac:dyDescent="0.25"/>
    <row r="35717" x14ac:dyDescent="0.25"/>
    <row r="35718" x14ac:dyDescent="0.25"/>
    <row r="35719" x14ac:dyDescent="0.25"/>
    <row r="35720" x14ac:dyDescent="0.25"/>
    <row r="35721" x14ac:dyDescent="0.25"/>
    <row r="35722" x14ac:dyDescent="0.25"/>
    <row r="35723" x14ac:dyDescent="0.25"/>
    <row r="35724" x14ac:dyDescent="0.25"/>
    <row r="35725" x14ac:dyDescent="0.25"/>
    <row r="35726" x14ac:dyDescent="0.25"/>
    <row r="35727" x14ac:dyDescent="0.25"/>
    <row r="35728" x14ac:dyDescent="0.25"/>
    <row r="35729" x14ac:dyDescent="0.25"/>
    <row r="35730" x14ac:dyDescent="0.25"/>
    <row r="35731" x14ac:dyDescent="0.25"/>
    <row r="35732" x14ac:dyDescent="0.25"/>
    <row r="35733" x14ac:dyDescent="0.25"/>
    <row r="35734" x14ac:dyDescent="0.25"/>
    <row r="35735" x14ac:dyDescent="0.25"/>
    <row r="35736" x14ac:dyDescent="0.25"/>
    <row r="35737" x14ac:dyDescent="0.25"/>
    <row r="35738" x14ac:dyDescent="0.25"/>
    <row r="35739" x14ac:dyDescent="0.25"/>
    <row r="35740" x14ac:dyDescent="0.25"/>
    <row r="35741" x14ac:dyDescent="0.25"/>
    <row r="35742" x14ac:dyDescent="0.25"/>
    <row r="35743" x14ac:dyDescent="0.25"/>
    <row r="35744" x14ac:dyDescent="0.25"/>
    <row r="35745" x14ac:dyDescent="0.25"/>
    <row r="35746" x14ac:dyDescent="0.25"/>
    <row r="35747" x14ac:dyDescent="0.25"/>
    <row r="35748" x14ac:dyDescent="0.25"/>
    <row r="35749" x14ac:dyDescent="0.25"/>
    <row r="35750" x14ac:dyDescent="0.25"/>
    <row r="35751" x14ac:dyDescent="0.25"/>
    <row r="35752" x14ac:dyDescent="0.25"/>
    <row r="35753" x14ac:dyDescent="0.25"/>
    <row r="35754" x14ac:dyDescent="0.25"/>
    <row r="35755" x14ac:dyDescent="0.25"/>
    <row r="35756" x14ac:dyDescent="0.25"/>
    <row r="35757" x14ac:dyDescent="0.25"/>
    <row r="35758" x14ac:dyDescent="0.25"/>
    <row r="35759" x14ac:dyDescent="0.25"/>
    <row r="35760" x14ac:dyDescent="0.25"/>
    <row r="35761" x14ac:dyDescent="0.25"/>
    <row r="35762" x14ac:dyDescent="0.25"/>
    <row r="35763" x14ac:dyDescent="0.25"/>
    <row r="35764" x14ac:dyDescent="0.25"/>
    <row r="35765" x14ac:dyDescent="0.25"/>
    <row r="35766" x14ac:dyDescent="0.25"/>
    <row r="35767" x14ac:dyDescent="0.25"/>
    <row r="35768" x14ac:dyDescent="0.25"/>
    <row r="35769" x14ac:dyDescent="0.25"/>
    <row r="35770" x14ac:dyDescent="0.25"/>
    <row r="35771" x14ac:dyDescent="0.25"/>
    <row r="35772" x14ac:dyDescent="0.25"/>
    <row r="35773" x14ac:dyDescent="0.25"/>
    <row r="35774" x14ac:dyDescent="0.25"/>
    <row r="35775" x14ac:dyDescent="0.25"/>
    <row r="35776" x14ac:dyDescent="0.25"/>
    <row r="35777" x14ac:dyDescent="0.25"/>
    <row r="35778" x14ac:dyDescent="0.25"/>
    <row r="35779" x14ac:dyDescent="0.25"/>
    <row r="35780" x14ac:dyDescent="0.25"/>
    <row r="35781" x14ac:dyDescent="0.25"/>
    <row r="35782" x14ac:dyDescent="0.25"/>
    <row r="35783" x14ac:dyDescent="0.25"/>
    <row r="35784" x14ac:dyDescent="0.25"/>
    <row r="35785" x14ac:dyDescent="0.25"/>
    <row r="35786" x14ac:dyDescent="0.25"/>
    <row r="35787" x14ac:dyDescent="0.25"/>
    <row r="35788" x14ac:dyDescent="0.25"/>
    <row r="35789" x14ac:dyDescent="0.25"/>
    <row r="35790" x14ac:dyDescent="0.25"/>
    <row r="35791" x14ac:dyDescent="0.25"/>
    <row r="35792" x14ac:dyDescent="0.25"/>
    <row r="35793" x14ac:dyDescent="0.25"/>
    <row r="35794" x14ac:dyDescent="0.25"/>
    <row r="35795" x14ac:dyDescent="0.25"/>
    <row r="35796" x14ac:dyDescent="0.25"/>
    <row r="35797" x14ac:dyDescent="0.25"/>
    <row r="35798" x14ac:dyDescent="0.25"/>
    <row r="35799" x14ac:dyDescent="0.25"/>
    <row r="35800" x14ac:dyDescent="0.25"/>
    <row r="35801" x14ac:dyDescent="0.25"/>
    <row r="35802" x14ac:dyDescent="0.25"/>
    <row r="35803" x14ac:dyDescent="0.25"/>
    <row r="35804" x14ac:dyDescent="0.25"/>
    <row r="35805" x14ac:dyDescent="0.25"/>
    <row r="35806" x14ac:dyDescent="0.25"/>
    <row r="35807" x14ac:dyDescent="0.25"/>
    <row r="35808" x14ac:dyDescent="0.25"/>
    <row r="35809" x14ac:dyDescent="0.25"/>
    <row r="35810" x14ac:dyDescent="0.25"/>
    <row r="35811" x14ac:dyDescent="0.25"/>
    <row r="35812" x14ac:dyDescent="0.25"/>
    <row r="35813" x14ac:dyDescent="0.25"/>
    <row r="35814" x14ac:dyDescent="0.25"/>
    <row r="35815" x14ac:dyDescent="0.25"/>
    <row r="35816" x14ac:dyDescent="0.25"/>
    <row r="35817" x14ac:dyDescent="0.25"/>
    <row r="35818" x14ac:dyDescent="0.25"/>
    <row r="35819" x14ac:dyDescent="0.25"/>
    <row r="35820" x14ac:dyDescent="0.25"/>
    <row r="35821" x14ac:dyDescent="0.25"/>
    <row r="35822" x14ac:dyDescent="0.25"/>
    <row r="35823" x14ac:dyDescent="0.25"/>
    <row r="35824" x14ac:dyDescent="0.25"/>
    <row r="35825" x14ac:dyDescent="0.25"/>
    <row r="35826" x14ac:dyDescent="0.25"/>
    <row r="35827" x14ac:dyDescent="0.25"/>
    <row r="35828" x14ac:dyDescent="0.25"/>
    <row r="35829" x14ac:dyDescent="0.25"/>
    <row r="35830" x14ac:dyDescent="0.25"/>
    <row r="35831" x14ac:dyDescent="0.25"/>
    <row r="35832" x14ac:dyDescent="0.25"/>
    <row r="35833" x14ac:dyDescent="0.25"/>
    <row r="35834" x14ac:dyDescent="0.25"/>
    <row r="35835" x14ac:dyDescent="0.25"/>
    <row r="35836" x14ac:dyDescent="0.25"/>
    <row r="35837" x14ac:dyDescent="0.25"/>
    <row r="35838" x14ac:dyDescent="0.25"/>
    <row r="35839" x14ac:dyDescent="0.25"/>
    <row r="35840" x14ac:dyDescent="0.25"/>
    <row r="35841" x14ac:dyDescent="0.25"/>
    <row r="35842" x14ac:dyDescent="0.25"/>
    <row r="35843" x14ac:dyDescent="0.25"/>
    <row r="35844" x14ac:dyDescent="0.25"/>
    <row r="35845" x14ac:dyDescent="0.25"/>
    <row r="35846" x14ac:dyDescent="0.25"/>
    <row r="35847" x14ac:dyDescent="0.25"/>
    <row r="35848" x14ac:dyDescent="0.25"/>
    <row r="35849" x14ac:dyDescent="0.25"/>
    <row r="35850" x14ac:dyDescent="0.25"/>
    <row r="35851" x14ac:dyDescent="0.25"/>
    <row r="35852" x14ac:dyDescent="0.25"/>
    <row r="35853" x14ac:dyDescent="0.25"/>
    <row r="35854" x14ac:dyDescent="0.25"/>
    <row r="35855" x14ac:dyDescent="0.25"/>
    <row r="35856" x14ac:dyDescent="0.25"/>
    <row r="35857" x14ac:dyDescent="0.25"/>
    <row r="35858" x14ac:dyDescent="0.25"/>
    <row r="35859" x14ac:dyDescent="0.25"/>
    <row r="35860" x14ac:dyDescent="0.25"/>
    <row r="35861" x14ac:dyDescent="0.25"/>
    <row r="35862" x14ac:dyDescent="0.25"/>
    <row r="35863" x14ac:dyDescent="0.25"/>
    <row r="35864" x14ac:dyDescent="0.25"/>
    <row r="35865" x14ac:dyDescent="0.25"/>
    <row r="35866" x14ac:dyDescent="0.25"/>
    <row r="35867" x14ac:dyDescent="0.25"/>
    <row r="35868" x14ac:dyDescent="0.25"/>
    <row r="35869" x14ac:dyDescent="0.25"/>
    <row r="35870" x14ac:dyDescent="0.25"/>
    <row r="35871" x14ac:dyDescent="0.25"/>
    <row r="35872" x14ac:dyDescent="0.25"/>
    <row r="35873" x14ac:dyDescent="0.25"/>
    <row r="35874" x14ac:dyDescent="0.25"/>
    <row r="35875" x14ac:dyDescent="0.25"/>
    <row r="35876" x14ac:dyDescent="0.25"/>
    <row r="35877" x14ac:dyDescent="0.25"/>
    <row r="35878" x14ac:dyDescent="0.25"/>
    <row r="35879" x14ac:dyDescent="0.25"/>
    <row r="35880" x14ac:dyDescent="0.25"/>
    <row r="35881" x14ac:dyDescent="0.25"/>
    <row r="35882" x14ac:dyDescent="0.25"/>
    <row r="35883" x14ac:dyDescent="0.25"/>
    <row r="35884" x14ac:dyDescent="0.25"/>
    <row r="35885" x14ac:dyDescent="0.25"/>
    <row r="35886" x14ac:dyDescent="0.25"/>
    <row r="35887" x14ac:dyDescent="0.25"/>
    <row r="35888" x14ac:dyDescent="0.25"/>
    <row r="35889" x14ac:dyDescent="0.25"/>
    <row r="35890" x14ac:dyDescent="0.25"/>
    <row r="35891" x14ac:dyDescent="0.25"/>
    <row r="35892" x14ac:dyDescent="0.25"/>
    <row r="35893" x14ac:dyDescent="0.25"/>
    <row r="35894" x14ac:dyDescent="0.25"/>
    <row r="35895" x14ac:dyDescent="0.25"/>
    <row r="35896" x14ac:dyDescent="0.25"/>
    <row r="35897" x14ac:dyDescent="0.25"/>
    <row r="35898" x14ac:dyDescent="0.25"/>
    <row r="35899" x14ac:dyDescent="0.25"/>
    <row r="35900" x14ac:dyDescent="0.25"/>
    <row r="35901" x14ac:dyDescent="0.25"/>
    <row r="35902" x14ac:dyDescent="0.25"/>
    <row r="35903" x14ac:dyDescent="0.25"/>
    <row r="35904" x14ac:dyDescent="0.25"/>
    <row r="35905" x14ac:dyDescent="0.25"/>
    <row r="35906" x14ac:dyDescent="0.25"/>
    <row r="35907" x14ac:dyDescent="0.25"/>
    <row r="35908" x14ac:dyDescent="0.25"/>
    <row r="35909" x14ac:dyDescent="0.25"/>
    <row r="35910" x14ac:dyDescent="0.25"/>
    <row r="35911" x14ac:dyDescent="0.25"/>
    <row r="35912" x14ac:dyDescent="0.25"/>
    <row r="35913" x14ac:dyDescent="0.25"/>
    <row r="35914" x14ac:dyDescent="0.25"/>
    <row r="35915" x14ac:dyDescent="0.25"/>
    <row r="35916" x14ac:dyDescent="0.25"/>
    <row r="35917" x14ac:dyDescent="0.25"/>
    <row r="35918" x14ac:dyDescent="0.25"/>
    <row r="35919" x14ac:dyDescent="0.25"/>
    <row r="35920" x14ac:dyDescent="0.25"/>
    <row r="35921" x14ac:dyDescent="0.25"/>
    <row r="35922" x14ac:dyDescent="0.25"/>
    <row r="35923" x14ac:dyDescent="0.25"/>
    <row r="35924" x14ac:dyDescent="0.25"/>
    <row r="35925" x14ac:dyDescent="0.25"/>
    <row r="35926" x14ac:dyDescent="0.25"/>
    <row r="35927" x14ac:dyDescent="0.25"/>
    <row r="35928" x14ac:dyDescent="0.25"/>
    <row r="35929" x14ac:dyDescent="0.25"/>
    <row r="35930" x14ac:dyDescent="0.25"/>
    <row r="35931" x14ac:dyDescent="0.25"/>
    <row r="35932" x14ac:dyDescent="0.25"/>
    <row r="35933" x14ac:dyDescent="0.25"/>
    <row r="35934" x14ac:dyDescent="0.25"/>
    <row r="35935" x14ac:dyDescent="0.25"/>
    <row r="35936" x14ac:dyDescent="0.25"/>
    <row r="35937" x14ac:dyDescent="0.25"/>
    <row r="35938" x14ac:dyDescent="0.25"/>
    <row r="35939" x14ac:dyDescent="0.25"/>
    <row r="35940" x14ac:dyDescent="0.25"/>
    <row r="35941" x14ac:dyDescent="0.25"/>
    <row r="35942" x14ac:dyDescent="0.25"/>
    <row r="35943" x14ac:dyDescent="0.25"/>
    <row r="35944" x14ac:dyDescent="0.25"/>
    <row r="35945" x14ac:dyDescent="0.25"/>
    <row r="35946" x14ac:dyDescent="0.25"/>
    <row r="35947" x14ac:dyDescent="0.25"/>
    <row r="35948" x14ac:dyDescent="0.25"/>
    <row r="35949" x14ac:dyDescent="0.25"/>
    <row r="35950" x14ac:dyDescent="0.25"/>
    <row r="35951" x14ac:dyDescent="0.25"/>
    <row r="35952" x14ac:dyDescent="0.25"/>
    <row r="35953" x14ac:dyDescent="0.25"/>
    <row r="35954" x14ac:dyDescent="0.25"/>
    <row r="35955" x14ac:dyDescent="0.25"/>
    <row r="35956" x14ac:dyDescent="0.25"/>
    <row r="35957" x14ac:dyDescent="0.25"/>
    <row r="35958" x14ac:dyDescent="0.25"/>
    <row r="35959" x14ac:dyDescent="0.25"/>
    <row r="35960" x14ac:dyDescent="0.25"/>
    <row r="35961" x14ac:dyDescent="0.25"/>
    <row r="35962" x14ac:dyDescent="0.25"/>
    <row r="35963" x14ac:dyDescent="0.25"/>
    <row r="35964" x14ac:dyDescent="0.25"/>
    <row r="35965" x14ac:dyDescent="0.25"/>
    <row r="35966" x14ac:dyDescent="0.25"/>
    <row r="35967" x14ac:dyDescent="0.25"/>
    <row r="35968" x14ac:dyDescent="0.25"/>
    <row r="35969" x14ac:dyDescent="0.25"/>
    <row r="35970" x14ac:dyDescent="0.25"/>
    <row r="35971" x14ac:dyDescent="0.25"/>
    <row r="35972" x14ac:dyDescent="0.25"/>
    <row r="35973" x14ac:dyDescent="0.25"/>
    <row r="35974" x14ac:dyDescent="0.25"/>
    <row r="35975" x14ac:dyDescent="0.25"/>
    <row r="35976" x14ac:dyDescent="0.25"/>
    <row r="35977" x14ac:dyDescent="0.25"/>
    <row r="35978" x14ac:dyDescent="0.25"/>
    <row r="35979" x14ac:dyDescent="0.25"/>
    <row r="35980" x14ac:dyDescent="0.25"/>
    <row r="35981" x14ac:dyDescent="0.25"/>
    <row r="35982" x14ac:dyDescent="0.25"/>
    <row r="35983" x14ac:dyDescent="0.25"/>
    <row r="35984" x14ac:dyDescent="0.25"/>
    <row r="35985" x14ac:dyDescent="0.25"/>
    <row r="35986" x14ac:dyDescent="0.25"/>
    <row r="35987" x14ac:dyDescent="0.25"/>
    <row r="35988" x14ac:dyDescent="0.25"/>
    <row r="35989" x14ac:dyDescent="0.25"/>
    <row r="35990" x14ac:dyDescent="0.25"/>
    <row r="35991" x14ac:dyDescent="0.25"/>
    <row r="35992" x14ac:dyDescent="0.25"/>
    <row r="35993" x14ac:dyDescent="0.25"/>
    <row r="35994" x14ac:dyDescent="0.25"/>
    <row r="35995" x14ac:dyDescent="0.25"/>
    <row r="35996" x14ac:dyDescent="0.25"/>
    <row r="35997" x14ac:dyDescent="0.25"/>
    <row r="35998" x14ac:dyDescent="0.25"/>
    <row r="35999" x14ac:dyDescent="0.25"/>
    <row r="36000" x14ac:dyDescent="0.25"/>
    <row r="36001" x14ac:dyDescent="0.25"/>
    <row r="36002" x14ac:dyDescent="0.25"/>
    <row r="36003" x14ac:dyDescent="0.25"/>
    <row r="36004" x14ac:dyDescent="0.25"/>
    <row r="36005" x14ac:dyDescent="0.25"/>
    <row r="36006" x14ac:dyDescent="0.25"/>
    <row r="36007" x14ac:dyDescent="0.25"/>
    <row r="36008" x14ac:dyDescent="0.25"/>
    <row r="36009" x14ac:dyDescent="0.25"/>
    <row r="36010" x14ac:dyDescent="0.25"/>
    <row r="36011" x14ac:dyDescent="0.25"/>
    <row r="36012" x14ac:dyDescent="0.25"/>
    <row r="36013" x14ac:dyDescent="0.25"/>
    <row r="36014" x14ac:dyDescent="0.25"/>
    <row r="36015" x14ac:dyDescent="0.25"/>
    <row r="36016" x14ac:dyDescent="0.25"/>
    <row r="36017" x14ac:dyDescent="0.25"/>
    <row r="36018" x14ac:dyDescent="0.25"/>
    <row r="36019" x14ac:dyDescent="0.25"/>
    <row r="36020" x14ac:dyDescent="0.25"/>
    <row r="36021" x14ac:dyDescent="0.25"/>
    <row r="36022" x14ac:dyDescent="0.25"/>
    <row r="36023" x14ac:dyDescent="0.25"/>
    <row r="36024" x14ac:dyDescent="0.25"/>
    <row r="36025" x14ac:dyDescent="0.25"/>
    <row r="36026" x14ac:dyDescent="0.25"/>
    <row r="36027" x14ac:dyDescent="0.25"/>
    <row r="36028" x14ac:dyDescent="0.25"/>
    <row r="36029" x14ac:dyDescent="0.25"/>
    <row r="36030" x14ac:dyDescent="0.25"/>
    <row r="36031" x14ac:dyDescent="0.25"/>
    <row r="36032" x14ac:dyDescent="0.25"/>
    <row r="36033" x14ac:dyDescent="0.25"/>
    <row r="36034" x14ac:dyDescent="0.25"/>
    <row r="36035" x14ac:dyDescent="0.25"/>
    <row r="36036" x14ac:dyDescent="0.25"/>
    <row r="36037" x14ac:dyDescent="0.25"/>
    <row r="36038" x14ac:dyDescent="0.25"/>
    <row r="36039" x14ac:dyDescent="0.25"/>
    <row r="36040" x14ac:dyDescent="0.25"/>
    <row r="36041" x14ac:dyDescent="0.25"/>
    <row r="36042" x14ac:dyDescent="0.25"/>
    <row r="36043" x14ac:dyDescent="0.25"/>
    <row r="36044" x14ac:dyDescent="0.25"/>
    <row r="36045" x14ac:dyDescent="0.25"/>
    <row r="36046" x14ac:dyDescent="0.25"/>
    <row r="36047" x14ac:dyDescent="0.25"/>
    <row r="36048" x14ac:dyDescent="0.25"/>
    <row r="36049" x14ac:dyDescent="0.25"/>
    <row r="36050" x14ac:dyDescent="0.25"/>
    <row r="36051" x14ac:dyDescent="0.25"/>
    <row r="36052" x14ac:dyDescent="0.25"/>
    <row r="36053" x14ac:dyDescent="0.25"/>
    <row r="36054" x14ac:dyDescent="0.25"/>
    <row r="36055" x14ac:dyDescent="0.25"/>
    <row r="36056" x14ac:dyDescent="0.25"/>
    <row r="36057" x14ac:dyDescent="0.25"/>
    <row r="36058" x14ac:dyDescent="0.25"/>
    <row r="36059" x14ac:dyDescent="0.25"/>
    <row r="36060" x14ac:dyDescent="0.25"/>
    <row r="36061" x14ac:dyDescent="0.25"/>
    <row r="36062" x14ac:dyDescent="0.25"/>
    <row r="36063" x14ac:dyDescent="0.25"/>
    <row r="36064" x14ac:dyDescent="0.25"/>
    <row r="36065" x14ac:dyDescent="0.25"/>
    <row r="36066" x14ac:dyDescent="0.25"/>
    <row r="36067" x14ac:dyDescent="0.25"/>
    <row r="36068" x14ac:dyDescent="0.25"/>
    <row r="36069" x14ac:dyDescent="0.25"/>
    <row r="36070" x14ac:dyDescent="0.25"/>
    <row r="36071" x14ac:dyDescent="0.25"/>
    <row r="36072" x14ac:dyDescent="0.25"/>
    <row r="36073" x14ac:dyDescent="0.25"/>
    <row r="36074" x14ac:dyDescent="0.25"/>
    <row r="36075" x14ac:dyDescent="0.25"/>
    <row r="36076" x14ac:dyDescent="0.25"/>
    <row r="36077" x14ac:dyDescent="0.25"/>
    <row r="36078" x14ac:dyDescent="0.25"/>
    <row r="36079" x14ac:dyDescent="0.25"/>
    <row r="36080" x14ac:dyDescent="0.25"/>
    <row r="36081" x14ac:dyDescent="0.25"/>
    <row r="36082" x14ac:dyDescent="0.25"/>
    <row r="36083" x14ac:dyDescent="0.25"/>
    <row r="36084" x14ac:dyDescent="0.25"/>
    <row r="36085" x14ac:dyDescent="0.25"/>
    <row r="36086" x14ac:dyDescent="0.25"/>
    <row r="36087" x14ac:dyDescent="0.25"/>
    <row r="36088" x14ac:dyDescent="0.25"/>
    <row r="36089" x14ac:dyDescent="0.25"/>
    <row r="36090" x14ac:dyDescent="0.25"/>
    <row r="36091" x14ac:dyDescent="0.25"/>
    <row r="36092" x14ac:dyDescent="0.25"/>
    <row r="36093" x14ac:dyDescent="0.25"/>
    <row r="36094" x14ac:dyDescent="0.25"/>
    <row r="36095" x14ac:dyDescent="0.25"/>
    <row r="36096" x14ac:dyDescent="0.25"/>
    <row r="36097" x14ac:dyDescent="0.25"/>
    <row r="36098" x14ac:dyDescent="0.25"/>
    <row r="36099" x14ac:dyDescent="0.25"/>
    <row r="36100" x14ac:dyDescent="0.25"/>
    <row r="36101" x14ac:dyDescent="0.25"/>
    <row r="36102" x14ac:dyDescent="0.25"/>
    <row r="36103" x14ac:dyDescent="0.25"/>
    <row r="36104" x14ac:dyDescent="0.25"/>
    <row r="36105" x14ac:dyDescent="0.25"/>
    <row r="36106" x14ac:dyDescent="0.25"/>
    <row r="36107" x14ac:dyDescent="0.25"/>
    <row r="36108" x14ac:dyDescent="0.25"/>
    <row r="36109" x14ac:dyDescent="0.25"/>
    <row r="36110" x14ac:dyDescent="0.25"/>
    <row r="36111" x14ac:dyDescent="0.25"/>
    <row r="36112" x14ac:dyDescent="0.25"/>
    <row r="36113" x14ac:dyDescent="0.25"/>
    <row r="36114" x14ac:dyDescent="0.25"/>
    <row r="36115" x14ac:dyDescent="0.25"/>
    <row r="36116" x14ac:dyDescent="0.25"/>
    <row r="36117" x14ac:dyDescent="0.25"/>
    <row r="36118" x14ac:dyDescent="0.25"/>
    <row r="36119" x14ac:dyDescent="0.25"/>
    <row r="36120" x14ac:dyDescent="0.25"/>
    <row r="36121" x14ac:dyDescent="0.25"/>
    <row r="36122" x14ac:dyDescent="0.25"/>
    <row r="36123" x14ac:dyDescent="0.25"/>
    <row r="36124" x14ac:dyDescent="0.25"/>
    <row r="36125" x14ac:dyDescent="0.25"/>
    <row r="36126" x14ac:dyDescent="0.25"/>
    <row r="36127" x14ac:dyDescent="0.25"/>
    <row r="36128" x14ac:dyDescent="0.25"/>
    <row r="36129" x14ac:dyDescent="0.25"/>
    <row r="36130" x14ac:dyDescent="0.25"/>
    <row r="36131" x14ac:dyDescent="0.25"/>
    <row r="36132" x14ac:dyDescent="0.25"/>
    <row r="36133" x14ac:dyDescent="0.25"/>
    <row r="36134" x14ac:dyDescent="0.25"/>
    <row r="36135" x14ac:dyDescent="0.25"/>
    <row r="36136" x14ac:dyDescent="0.25"/>
    <row r="36137" x14ac:dyDescent="0.25"/>
    <row r="36138" x14ac:dyDescent="0.25"/>
    <row r="36139" x14ac:dyDescent="0.25"/>
    <row r="36140" x14ac:dyDescent="0.25"/>
    <row r="36141" x14ac:dyDescent="0.25"/>
    <row r="36142" x14ac:dyDescent="0.25"/>
    <row r="36143" x14ac:dyDescent="0.25"/>
    <row r="36144" x14ac:dyDescent="0.25"/>
    <row r="36145" x14ac:dyDescent="0.25"/>
    <row r="36146" x14ac:dyDescent="0.25"/>
    <row r="36147" x14ac:dyDescent="0.25"/>
    <row r="36148" x14ac:dyDescent="0.25"/>
    <row r="36149" x14ac:dyDescent="0.25"/>
    <row r="36150" x14ac:dyDescent="0.25"/>
    <row r="36151" x14ac:dyDescent="0.25"/>
    <row r="36152" x14ac:dyDescent="0.25"/>
    <row r="36153" x14ac:dyDescent="0.25"/>
    <row r="36154" x14ac:dyDescent="0.25"/>
    <row r="36155" x14ac:dyDescent="0.25"/>
    <row r="36156" x14ac:dyDescent="0.25"/>
    <row r="36157" x14ac:dyDescent="0.25"/>
    <row r="36158" x14ac:dyDescent="0.25"/>
    <row r="36159" x14ac:dyDescent="0.25"/>
    <row r="36160" x14ac:dyDescent="0.25"/>
    <row r="36161" x14ac:dyDescent="0.25"/>
    <row r="36162" x14ac:dyDescent="0.25"/>
    <row r="36163" x14ac:dyDescent="0.25"/>
    <row r="36164" x14ac:dyDescent="0.25"/>
    <row r="36165" x14ac:dyDescent="0.25"/>
    <row r="36166" x14ac:dyDescent="0.25"/>
    <row r="36167" x14ac:dyDescent="0.25"/>
    <row r="36168" x14ac:dyDescent="0.25"/>
    <row r="36169" x14ac:dyDescent="0.25"/>
    <row r="36170" x14ac:dyDescent="0.25"/>
    <row r="36171" x14ac:dyDescent="0.25"/>
    <row r="36172" x14ac:dyDescent="0.25"/>
    <row r="36173" x14ac:dyDescent="0.25"/>
    <row r="36174" x14ac:dyDescent="0.25"/>
    <row r="36175" x14ac:dyDescent="0.25"/>
    <row r="36176" x14ac:dyDescent="0.25"/>
    <row r="36177" x14ac:dyDescent="0.25"/>
    <row r="36178" x14ac:dyDescent="0.25"/>
    <row r="36179" x14ac:dyDescent="0.25"/>
    <row r="36180" x14ac:dyDescent="0.25"/>
    <row r="36181" x14ac:dyDescent="0.25"/>
    <row r="36182" x14ac:dyDescent="0.25"/>
    <row r="36183" x14ac:dyDescent="0.25"/>
    <row r="36184" x14ac:dyDescent="0.25"/>
    <row r="36185" x14ac:dyDescent="0.25"/>
    <row r="36186" x14ac:dyDescent="0.25"/>
    <row r="36187" x14ac:dyDescent="0.25"/>
    <row r="36188" x14ac:dyDescent="0.25"/>
    <row r="36189" x14ac:dyDescent="0.25"/>
    <row r="36190" x14ac:dyDescent="0.25"/>
    <row r="36191" x14ac:dyDescent="0.25"/>
    <row r="36192" x14ac:dyDescent="0.25"/>
    <row r="36193" x14ac:dyDescent="0.25"/>
    <row r="36194" x14ac:dyDescent="0.25"/>
    <row r="36195" x14ac:dyDescent="0.25"/>
    <row r="36196" x14ac:dyDescent="0.25"/>
    <row r="36197" x14ac:dyDescent="0.25"/>
    <row r="36198" x14ac:dyDescent="0.25"/>
    <row r="36199" x14ac:dyDescent="0.25"/>
    <row r="36200" x14ac:dyDescent="0.25"/>
    <row r="36201" x14ac:dyDescent="0.25"/>
    <row r="36202" x14ac:dyDescent="0.25"/>
    <row r="36203" x14ac:dyDescent="0.25"/>
    <row r="36204" x14ac:dyDescent="0.25"/>
    <row r="36205" x14ac:dyDescent="0.25"/>
    <row r="36206" x14ac:dyDescent="0.25"/>
    <row r="36207" x14ac:dyDescent="0.25"/>
    <row r="36208" x14ac:dyDescent="0.25"/>
    <row r="36209" x14ac:dyDescent="0.25"/>
    <row r="36210" x14ac:dyDescent="0.25"/>
    <row r="36211" x14ac:dyDescent="0.25"/>
    <row r="36212" x14ac:dyDescent="0.25"/>
    <row r="36213" x14ac:dyDescent="0.25"/>
    <row r="36214" x14ac:dyDescent="0.25"/>
    <row r="36215" x14ac:dyDescent="0.25"/>
    <row r="36216" x14ac:dyDescent="0.25"/>
    <row r="36217" x14ac:dyDescent="0.25"/>
    <row r="36218" x14ac:dyDescent="0.25"/>
    <row r="36219" x14ac:dyDescent="0.25"/>
    <row r="36220" x14ac:dyDescent="0.25"/>
    <row r="36221" x14ac:dyDescent="0.25"/>
    <row r="36222" x14ac:dyDescent="0.25"/>
    <row r="36223" x14ac:dyDescent="0.25"/>
    <row r="36224" x14ac:dyDescent="0.25"/>
    <row r="36225" x14ac:dyDescent="0.25"/>
    <row r="36226" x14ac:dyDescent="0.25"/>
    <row r="36227" x14ac:dyDescent="0.25"/>
    <row r="36228" x14ac:dyDescent="0.25"/>
    <row r="36229" x14ac:dyDescent="0.25"/>
    <row r="36230" x14ac:dyDescent="0.25"/>
    <row r="36231" x14ac:dyDescent="0.25"/>
    <row r="36232" x14ac:dyDescent="0.25"/>
    <row r="36233" x14ac:dyDescent="0.25"/>
    <row r="36234" x14ac:dyDescent="0.25"/>
    <row r="36235" x14ac:dyDescent="0.25"/>
    <row r="36236" x14ac:dyDescent="0.25"/>
    <row r="36237" x14ac:dyDescent="0.25"/>
    <row r="36238" x14ac:dyDescent="0.25"/>
    <row r="36239" x14ac:dyDescent="0.25"/>
    <row r="36240" x14ac:dyDescent="0.25"/>
    <row r="36241" x14ac:dyDescent="0.25"/>
    <row r="36242" x14ac:dyDescent="0.25"/>
    <row r="36243" x14ac:dyDescent="0.25"/>
    <row r="36244" x14ac:dyDescent="0.25"/>
    <row r="36245" x14ac:dyDescent="0.25"/>
    <row r="36246" x14ac:dyDescent="0.25"/>
    <row r="36247" x14ac:dyDescent="0.25"/>
    <row r="36248" x14ac:dyDescent="0.25"/>
    <row r="36249" x14ac:dyDescent="0.25"/>
    <row r="36250" x14ac:dyDescent="0.25"/>
    <row r="36251" x14ac:dyDescent="0.25"/>
    <row r="36252" x14ac:dyDescent="0.25"/>
    <row r="36253" x14ac:dyDescent="0.25"/>
    <row r="36254" x14ac:dyDescent="0.25"/>
    <row r="36255" x14ac:dyDescent="0.25"/>
    <row r="36256" x14ac:dyDescent="0.25"/>
    <row r="36257" x14ac:dyDescent="0.25"/>
    <row r="36258" x14ac:dyDescent="0.25"/>
    <row r="36259" x14ac:dyDescent="0.25"/>
    <row r="36260" x14ac:dyDescent="0.25"/>
    <row r="36261" x14ac:dyDescent="0.25"/>
    <row r="36262" x14ac:dyDescent="0.25"/>
    <row r="36263" x14ac:dyDescent="0.25"/>
    <row r="36264" x14ac:dyDescent="0.25"/>
    <row r="36265" x14ac:dyDescent="0.25"/>
    <row r="36266" x14ac:dyDescent="0.25"/>
    <row r="36267" x14ac:dyDescent="0.25"/>
    <row r="36268" x14ac:dyDescent="0.25"/>
    <row r="36269" x14ac:dyDescent="0.25"/>
    <row r="36270" x14ac:dyDescent="0.25"/>
    <row r="36271" x14ac:dyDescent="0.25"/>
    <row r="36272" x14ac:dyDescent="0.25"/>
    <row r="36273" x14ac:dyDescent="0.25"/>
    <row r="36274" x14ac:dyDescent="0.25"/>
    <row r="36275" x14ac:dyDescent="0.25"/>
    <row r="36276" x14ac:dyDescent="0.25"/>
    <row r="36277" x14ac:dyDescent="0.25"/>
    <row r="36278" x14ac:dyDescent="0.25"/>
    <row r="36279" x14ac:dyDescent="0.25"/>
    <row r="36280" x14ac:dyDescent="0.25"/>
    <row r="36281" x14ac:dyDescent="0.25"/>
    <row r="36282" x14ac:dyDescent="0.25"/>
    <row r="36283" x14ac:dyDescent="0.25"/>
    <row r="36284" x14ac:dyDescent="0.25"/>
    <row r="36285" x14ac:dyDescent="0.25"/>
    <row r="36286" x14ac:dyDescent="0.25"/>
    <row r="36287" x14ac:dyDescent="0.25"/>
    <row r="36288" x14ac:dyDescent="0.25"/>
    <row r="36289" x14ac:dyDescent="0.25"/>
    <row r="36290" x14ac:dyDescent="0.25"/>
    <row r="36291" x14ac:dyDescent="0.25"/>
    <row r="36292" x14ac:dyDescent="0.25"/>
    <row r="36293" x14ac:dyDescent="0.25"/>
    <row r="36294" x14ac:dyDescent="0.25"/>
    <row r="36295" x14ac:dyDescent="0.25"/>
    <row r="36296" x14ac:dyDescent="0.25"/>
    <row r="36297" x14ac:dyDescent="0.25"/>
    <row r="36298" x14ac:dyDescent="0.25"/>
    <row r="36299" x14ac:dyDescent="0.25"/>
    <row r="36300" x14ac:dyDescent="0.25"/>
    <row r="36301" x14ac:dyDescent="0.25"/>
    <row r="36302" x14ac:dyDescent="0.25"/>
    <row r="36303" x14ac:dyDescent="0.25"/>
    <row r="36304" x14ac:dyDescent="0.25"/>
    <row r="36305" x14ac:dyDescent="0.25"/>
    <row r="36306" x14ac:dyDescent="0.25"/>
    <row r="36307" x14ac:dyDescent="0.25"/>
    <row r="36308" x14ac:dyDescent="0.25"/>
    <row r="36309" x14ac:dyDescent="0.25"/>
    <row r="36310" x14ac:dyDescent="0.25"/>
    <row r="36311" x14ac:dyDescent="0.25"/>
    <row r="36312" x14ac:dyDescent="0.25"/>
    <row r="36313" x14ac:dyDescent="0.25"/>
    <row r="36314" x14ac:dyDescent="0.25"/>
    <row r="36315" x14ac:dyDescent="0.25"/>
    <row r="36316" x14ac:dyDescent="0.25"/>
    <row r="36317" x14ac:dyDescent="0.25"/>
    <row r="36318" x14ac:dyDescent="0.25"/>
    <row r="36319" x14ac:dyDescent="0.25"/>
    <row r="36320" x14ac:dyDescent="0.25"/>
    <row r="36321" x14ac:dyDescent="0.25"/>
    <row r="36322" x14ac:dyDescent="0.25"/>
    <row r="36323" x14ac:dyDescent="0.25"/>
    <row r="36324" x14ac:dyDescent="0.25"/>
    <row r="36325" x14ac:dyDescent="0.25"/>
    <row r="36326" x14ac:dyDescent="0.25"/>
    <row r="36327" x14ac:dyDescent="0.25"/>
    <row r="36328" x14ac:dyDescent="0.25"/>
    <row r="36329" x14ac:dyDescent="0.25"/>
    <row r="36330" x14ac:dyDescent="0.25"/>
    <row r="36331" x14ac:dyDescent="0.25"/>
    <row r="36332" x14ac:dyDescent="0.25"/>
    <row r="36333" x14ac:dyDescent="0.25"/>
    <row r="36334" x14ac:dyDescent="0.25"/>
    <row r="36335" x14ac:dyDescent="0.25"/>
    <row r="36336" x14ac:dyDescent="0.25"/>
    <row r="36337" x14ac:dyDescent="0.25"/>
    <row r="36338" x14ac:dyDescent="0.25"/>
    <row r="36339" x14ac:dyDescent="0.25"/>
    <row r="36340" x14ac:dyDescent="0.25"/>
    <row r="36341" x14ac:dyDescent="0.25"/>
    <row r="36342" x14ac:dyDescent="0.25"/>
    <row r="36343" x14ac:dyDescent="0.25"/>
    <row r="36344" x14ac:dyDescent="0.25"/>
    <row r="36345" x14ac:dyDescent="0.25"/>
    <row r="36346" x14ac:dyDescent="0.25"/>
    <row r="36347" x14ac:dyDescent="0.25"/>
    <row r="36348" x14ac:dyDescent="0.25"/>
    <row r="36349" x14ac:dyDescent="0.25"/>
    <row r="36350" x14ac:dyDescent="0.25"/>
    <row r="36351" x14ac:dyDescent="0.25"/>
    <row r="36352" x14ac:dyDescent="0.25"/>
    <row r="36353" x14ac:dyDescent="0.25"/>
    <row r="36354" x14ac:dyDescent="0.25"/>
    <row r="36355" x14ac:dyDescent="0.25"/>
    <row r="36356" x14ac:dyDescent="0.25"/>
    <row r="36357" x14ac:dyDescent="0.25"/>
    <row r="36358" x14ac:dyDescent="0.25"/>
    <row r="36359" x14ac:dyDescent="0.25"/>
    <row r="36360" x14ac:dyDescent="0.25"/>
    <row r="36361" x14ac:dyDescent="0.25"/>
    <row r="36362" x14ac:dyDescent="0.25"/>
    <row r="36363" x14ac:dyDescent="0.25"/>
    <row r="36364" x14ac:dyDescent="0.25"/>
    <row r="36365" x14ac:dyDescent="0.25"/>
    <row r="36366" x14ac:dyDescent="0.25"/>
    <row r="36367" x14ac:dyDescent="0.25"/>
    <row r="36368" x14ac:dyDescent="0.25"/>
    <row r="36369" x14ac:dyDescent="0.25"/>
    <row r="36370" x14ac:dyDescent="0.25"/>
    <row r="36371" x14ac:dyDescent="0.25"/>
    <row r="36372" x14ac:dyDescent="0.25"/>
    <row r="36373" x14ac:dyDescent="0.25"/>
    <row r="36374" x14ac:dyDescent="0.25"/>
    <row r="36375" x14ac:dyDescent="0.25"/>
    <row r="36376" x14ac:dyDescent="0.25"/>
    <row r="36377" x14ac:dyDescent="0.25"/>
    <row r="36378" x14ac:dyDescent="0.25"/>
    <row r="36379" x14ac:dyDescent="0.25"/>
    <row r="36380" x14ac:dyDescent="0.25"/>
    <row r="36381" x14ac:dyDescent="0.25"/>
    <row r="36382" x14ac:dyDescent="0.25"/>
    <row r="36383" x14ac:dyDescent="0.25"/>
    <row r="36384" x14ac:dyDescent="0.25"/>
    <row r="36385" x14ac:dyDescent="0.25"/>
    <row r="36386" x14ac:dyDescent="0.25"/>
    <row r="36387" x14ac:dyDescent="0.25"/>
    <row r="36388" x14ac:dyDescent="0.25"/>
    <row r="36389" x14ac:dyDescent="0.25"/>
    <row r="36390" x14ac:dyDescent="0.25"/>
    <row r="36391" x14ac:dyDescent="0.25"/>
    <row r="36392" x14ac:dyDescent="0.25"/>
    <row r="36393" x14ac:dyDescent="0.25"/>
    <row r="36394" x14ac:dyDescent="0.25"/>
    <row r="36395" x14ac:dyDescent="0.25"/>
    <row r="36396" x14ac:dyDescent="0.25"/>
    <row r="36397" x14ac:dyDescent="0.25"/>
    <row r="36398" x14ac:dyDescent="0.25"/>
    <row r="36399" x14ac:dyDescent="0.25"/>
    <row r="36400" x14ac:dyDescent="0.25"/>
    <row r="36401" x14ac:dyDescent="0.25"/>
    <row r="36402" x14ac:dyDescent="0.25"/>
    <row r="36403" x14ac:dyDescent="0.25"/>
    <row r="36404" x14ac:dyDescent="0.25"/>
    <row r="36405" x14ac:dyDescent="0.25"/>
    <row r="36406" x14ac:dyDescent="0.25"/>
    <row r="36407" x14ac:dyDescent="0.25"/>
    <row r="36408" x14ac:dyDescent="0.25"/>
    <row r="36409" x14ac:dyDescent="0.25"/>
    <row r="36410" x14ac:dyDescent="0.25"/>
    <row r="36411" x14ac:dyDescent="0.25"/>
    <row r="36412" x14ac:dyDescent="0.25"/>
    <row r="36413" x14ac:dyDescent="0.25"/>
    <row r="36414" x14ac:dyDescent="0.25"/>
    <row r="36415" x14ac:dyDescent="0.25"/>
    <row r="36416" x14ac:dyDescent="0.25"/>
    <row r="36417" x14ac:dyDescent="0.25"/>
    <row r="36418" x14ac:dyDescent="0.25"/>
    <row r="36419" x14ac:dyDescent="0.25"/>
    <row r="36420" x14ac:dyDescent="0.25"/>
    <row r="36421" x14ac:dyDescent="0.25"/>
    <row r="36422" x14ac:dyDescent="0.25"/>
    <row r="36423" x14ac:dyDescent="0.25"/>
    <row r="36424" x14ac:dyDescent="0.25"/>
    <row r="36425" x14ac:dyDescent="0.25"/>
    <row r="36426" x14ac:dyDescent="0.25"/>
    <row r="36427" x14ac:dyDescent="0.25"/>
    <row r="36428" x14ac:dyDescent="0.25"/>
    <row r="36429" x14ac:dyDescent="0.25"/>
    <row r="36430" x14ac:dyDescent="0.25"/>
    <row r="36431" x14ac:dyDescent="0.25"/>
    <row r="36432" x14ac:dyDescent="0.25"/>
    <row r="36433" x14ac:dyDescent="0.25"/>
    <row r="36434" x14ac:dyDescent="0.25"/>
    <row r="36435" x14ac:dyDescent="0.25"/>
    <row r="36436" x14ac:dyDescent="0.25"/>
    <row r="36437" x14ac:dyDescent="0.25"/>
    <row r="36438" x14ac:dyDescent="0.25"/>
    <row r="36439" x14ac:dyDescent="0.25"/>
    <row r="36440" x14ac:dyDescent="0.25"/>
    <row r="36441" x14ac:dyDescent="0.25"/>
    <row r="36442" x14ac:dyDescent="0.25"/>
    <row r="36443" x14ac:dyDescent="0.25"/>
    <row r="36444" x14ac:dyDescent="0.25"/>
    <row r="36445" x14ac:dyDescent="0.25"/>
    <row r="36446" x14ac:dyDescent="0.25"/>
    <row r="36447" x14ac:dyDescent="0.25"/>
    <row r="36448" x14ac:dyDescent="0.25"/>
    <row r="36449" x14ac:dyDescent="0.25"/>
    <row r="36450" x14ac:dyDescent="0.25"/>
    <row r="36451" x14ac:dyDescent="0.25"/>
    <row r="36452" x14ac:dyDescent="0.25"/>
    <row r="36453" x14ac:dyDescent="0.25"/>
    <row r="36454" x14ac:dyDescent="0.25"/>
    <row r="36455" x14ac:dyDescent="0.25"/>
    <row r="36456" x14ac:dyDescent="0.25"/>
    <row r="36457" x14ac:dyDescent="0.25"/>
    <row r="36458" x14ac:dyDescent="0.25"/>
    <row r="36459" x14ac:dyDescent="0.25"/>
    <row r="36460" x14ac:dyDescent="0.25"/>
    <row r="36461" x14ac:dyDescent="0.25"/>
    <row r="36462" x14ac:dyDescent="0.25"/>
    <row r="36463" x14ac:dyDescent="0.25"/>
    <row r="36464" x14ac:dyDescent="0.25"/>
    <row r="36465" x14ac:dyDescent="0.25"/>
    <row r="36466" x14ac:dyDescent="0.25"/>
    <row r="36467" x14ac:dyDescent="0.25"/>
    <row r="36468" x14ac:dyDescent="0.25"/>
    <row r="36469" x14ac:dyDescent="0.25"/>
    <row r="36470" x14ac:dyDescent="0.25"/>
    <row r="36471" x14ac:dyDescent="0.25"/>
    <row r="36472" x14ac:dyDescent="0.25"/>
    <row r="36473" x14ac:dyDescent="0.25"/>
    <row r="36474" x14ac:dyDescent="0.25"/>
    <row r="36475" x14ac:dyDescent="0.25"/>
    <row r="36476" x14ac:dyDescent="0.25"/>
    <row r="36477" x14ac:dyDescent="0.25"/>
    <row r="36478" x14ac:dyDescent="0.25"/>
    <row r="36479" x14ac:dyDescent="0.25"/>
    <row r="36480" x14ac:dyDescent="0.25"/>
    <row r="36481" x14ac:dyDescent="0.25"/>
    <row r="36482" x14ac:dyDescent="0.25"/>
    <row r="36483" x14ac:dyDescent="0.25"/>
    <row r="36484" x14ac:dyDescent="0.25"/>
    <row r="36485" x14ac:dyDescent="0.25"/>
    <row r="36486" x14ac:dyDescent="0.25"/>
    <row r="36487" x14ac:dyDescent="0.25"/>
    <row r="36488" x14ac:dyDescent="0.25"/>
    <row r="36489" x14ac:dyDescent="0.25"/>
    <row r="36490" x14ac:dyDescent="0.25"/>
    <row r="36491" x14ac:dyDescent="0.25"/>
    <row r="36492" x14ac:dyDescent="0.25"/>
    <row r="36493" x14ac:dyDescent="0.25"/>
    <row r="36494" x14ac:dyDescent="0.25"/>
    <row r="36495" x14ac:dyDescent="0.25"/>
    <row r="36496" x14ac:dyDescent="0.25"/>
    <row r="36497" x14ac:dyDescent="0.25"/>
    <row r="36498" x14ac:dyDescent="0.25"/>
    <row r="36499" x14ac:dyDescent="0.25"/>
    <row r="36500" x14ac:dyDescent="0.25"/>
    <row r="36501" x14ac:dyDescent="0.25"/>
    <row r="36502" x14ac:dyDescent="0.25"/>
    <row r="36503" x14ac:dyDescent="0.25"/>
    <row r="36504" x14ac:dyDescent="0.25"/>
    <row r="36505" x14ac:dyDescent="0.25"/>
    <row r="36506" x14ac:dyDescent="0.25"/>
    <row r="36507" x14ac:dyDescent="0.25"/>
    <row r="36508" x14ac:dyDescent="0.25"/>
    <row r="36509" x14ac:dyDescent="0.25"/>
    <row r="36510" x14ac:dyDescent="0.25"/>
    <row r="36511" x14ac:dyDescent="0.25"/>
    <row r="36512" x14ac:dyDescent="0.25"/>
    <row r="36513" x14ac:dyDescent="0.25"/>
    <row r="36514" x14ac:dyDescent="0.25"/>
    <row r="36515" x14ac:dyDescent="0.25"/>
    <row r="36516" x14ac:dyDescent="0.25"/>
    <row r="36517" x14ac:dyDescent="0.25"/>
    <row r="36518" x14ac:dyDescent="0.25"/>
    <row r="36519" x14ac:dyDescent="0.25"/>
    <row r="36520" x14ac:dyDescent="0.25"/>
    <row r="36521" x14ac:dyDescent="0.25"/>
    <row r="36522" x14ac:dyDescent="0.25"/>
    <row r="36523" x14ac:dyDescent="0.25"/>
    <row r="36524" x14ac:dyDescent="0.25"/>
    <row r="36525" x14ac:dyDescent="0.25"/>
    <row r="36526" x14ac:dyDescent="0.25"/>
    <row r="36527" x14ac:dyDescent="0.25"/>
    <row r="36528" x14ac:dyDescent="0.25"/>
    <row r="36529" x14ac:dyDescent="0.25"/>
    <row r="36530" x14ac:dyDescent="0.25"/>
    <row r="36531" x14ac:dyDescent="0.25"/>
    <row r="36532" x14ac:dyDescent="0.25"/>
    <row r="36533" x14ac:dyDescent="0.25"/>
    <row r="36534" x14ac:dyDescent="0.25"/>
    <row r="36535" x14ac:dyDescent="0.25"/>
    <row r="36536" x14ac:dyDescent="0.25"/>
    <row r="36537" x14ac:dyDescent="0.25"/>
    <row r="36538" x14ac:dyDescent="0.25"/>
    <row r="36539" x14ac:dyDescent="0.25"/>
    <row r="36540" x14ac:dyDescent="0.25"/>
    <row r="36541" x14ac:dyDescent="0.25"/>
    <row r="36542" x14ac:dyDescent="0.25"/>
    <row r="36543" x14ac:dyDescent="0.25"/>
    <row r="36544" x14ac:dyDescent="0.25"/>
    <row r="36545" x14ac:dyDescent="0.25"/>
    <row r="36546" x14ac:dyDescent="0.25"/>
    <row r="36547" x14ac:dyDescent="0.25"/>
    <row r="36548" x14ac:dyDescent="0.25"/>
    <row r="36549" x14ac:dyDescent="0.25"/>
    <row r="36550" x14ac:dyDescent="0.25"/>
    <row r="36551" x14ac:dyDescent="0.25"/>
    <row r="36552" x14ac:dyDescent="0.25"/>
    <row r="36553" x14ac:dyDescent="0.25"/>
    <row r="36554" x14ac:dyDescent="0.25"/>
    <row r="36555" x14ac:dyDescent="0.25"/>
    <row r="36556" x14ac:dyDescent="0.25"/>
    <row r="36557" x14ac:dyDescent="0.25"/>
    <row r="36558" x14ac:dyDescent="0.25"/>
    <row r="36559" x14ac:dyDescent="0.25"/>
    <row r="36560" x14ac:dyDescent="0.25"/>
    <row r="36561" x14ac:dyDescent="0.25"/>
    <row r="36562" x14ac:dyDescent="0.25"/>
    <row r="36563" x14ac:dyDescent="0.25"/>
    <row r="36564" x14ac:dyDescent="0.25"/>
    <row r="36565" x14ac:dyDescent="0.25"/>
    <row r="36566" x14ac:dyDescent="0.25"/>
    <row r="36567" x14ac:dyDescent="0.25"/>
    <row r="36568" x14ac:dyDescent="0.25"/>
    <row r="36569" x14ac:dyDescent="0.25"/>
    <row r="36570" x14ac:dyDescent="0.25"/>
    <row r="36571" x14ac:dyDescent="0.25"/>
    <row r="36572" x14ac:dyDescent="0.25"/>
    <row r="36573" x14ac:dyDescent="0.25"/>
    <row r="36574" x14ac:dyDescent="0.25"/>
    <row r="36575" x14ac:dyDescent="0.25"/>
    <row r="36576" x14ac:dyDescent="0.25"/>
    <row r="36577" x14ac:dyDescent="0.25"/>
    <row r="36578" x14ac:dyDescent="0.25"/>
    <row r="36579" x14ac:dyDescent="0.25"/>
    <row r="36580" x14ac:dyDescent="0.25"/>
    <row r="36581" x14ac:dyDescent="0.25"/>
    <row r="36582" x14ac:dyDescent="0.25"/>
    <row r="36583" x14ac:dyDescent="0.25"/>
    <row r="36584" x14ac:dyDescent="0.25"/>
    <row r="36585" x14ac:dyDescent="0.25"/>
    <row r="36586" x14ac:dyDescent="0.25"/>
    <row r="36587" x14ac:dyDescent="0.25"/>
    <row r="36588" x14ac:dyDescent="0.25"/>
    <row r="36589" x14ac:dyDescent="0.25"/>
    <row r="36590" x14ac:dyDescent="0.25"/>
    <row r="36591" x14ac:dyDescent="0.25"/>
    <row r="36592" x14ac:dyDescent="0.25"/>
    <row r="36593" x14ac:dyDescent="0.25"/>
    <row r="36594" x14ac:dyDescent="0.25"/>
    <row r="36595" x14ac:dyDescent="0.25"/>
    <row r="36596" x14ac:dyDescent="0.25"/>
    <row r="36597" x14ac:dyDescent="0.25"/>
    <row r="36598" x14ac:dyDescent="0.25"/>
    <row r="36599" x14ac:dyDescent="0.25"/>
    <row r="36600" x14ac:dyDescent="0.25"/>
    <row r="36601" x14ac:dyDescent="0.25"/>
    <row r="36602" x14ac:dyDescent="0.25"/>
    <row r="36603" x14ac:dyDescent="0.25"/>
    <row r="36604" x14ac:dyDescent="0.25"/>
    <row r="36605" x14ac:dyDescent="0.25"/>
    <row r="36606" x14ac:dyDescent="0.25"/>
    <row r="36607" x14ac:dyDescent="0.25"/>
    <row r="36608" x14ac:dyDescent="0.25"/>
    <row r="36609" x14ac:dyDescent="0.25"/>
    <row r="36610" x14ac:dyDescent="0.25"/>
    <row r="36611" x14ac:dyDescent="0.25"/>
    <row r="36612" x14ac:dyDescent="0.25"/>
    <row r="36613" x14ac:dyDescent="0.25"/>
    <row r="36614" x14ac:dyDescent="0.25"/>
    <row r="36615" x14ac:dyDescent="0.25"/>
    <row r="36616" x14ac:dyDescent="0.25"/>
    <row r="36617" x14ac:dyDescent="0.25"/>
    <row r="36618" x14ac:dyDescent="0.25"/>
    <row r="36619" x14ac:dyDescent="0.25"/>
    <row r="36620" x14ac:dyDescent="0.25"/>
    <row r="36621" x14ac:dyDescent="0.25"/>
    <row r="36622" x14ac:dyDescent="0.25"/>
    <row r="36623" x14ac:dyDescent="0.25"/>
    <row r="36624" x14ac:dyDescent="0.25"/>
    <row r="36625" x14ac:dyDescent="0.25"/>
    <row r="36626" x14ac:dyDescent="0.25"/>
    <row r="36627" x14ac:dyDescent="0.25"/>
    <row r="36628" x14ac:dyDescent="0.25"/>
    <row r="36629" x14ac:dyDescent="0.25"/>
    <row r="36630" x14ac:dyDescent="0.25"/>
    <row r="36631" x14ac:dyDescent="0.25"/>
    <row r="36632" x14ac:dyDescent="0.25"/>
    <row r="36633" x14ac:dyDescent="0.25"/>
    <row r="36634" x14ac:dyDescent="0.25"/>
    <row r="36635" x14ac:dyDescent="0.25"/>
    <row r="36636" x14ac:dyDescent="0.25"/>
    <row r="36637" x14ac:dyDescent="0.25"/>
    <row r="36638" x14ac:dyDescent="0.25"/>
    <row r="36639" x14ac:dyDescent="0.25"/>
    <row r="36640" x14ac:dyDescent="0.25"/>
    <row r="36641" x14ac:dyDescent="0.25"/>
    <row r="36642" x14ac:dyDescent="0.25"/>
    <row r="36643" x14ac:dyDescent="0.25"/>
    <row r="36644" x14ac:dyDescent="0.25"/>
    <row r="36645" x14ac:dyDescent="0.25"/>
    <row r="36646" x14ac:dyDescent="0.25"/>
    <row r="36647" x14ac:dyDescent="0.25"/>
    <row r="36648" x14ac:dyDescent="0.25"/>
    <row r="36649" x14ac:dyDescent="0.25"/>
    <row r="36650" x14ac:dyDescent="0.25"/>
    <row r="36651" x14ac:dyDescent="0.25"/>
    <row r="36652" x14ac:dyDescent="0.25"/>
    <row r="36653" x14ac:dyDescent="0.25"/>
    <row r="36654" x14ac:dyDescent="0.25"/>
    <row r="36655" x14ac:dyDescent="0.25"/>
    <row r="36656" x14ac:dyDescent="0.25"/>
    <row r="36657" x14ac:dyDescent="0.25"/>
    <row r="36658" x14ac:dyDescent="0.25"/>
    <row r="36659" x14ac:dyDescent="0.25"/>
    <row r="36660" x14ac:dyDescent="0.25"/>
    <row r="36661" x14ac:dyDescent="0.25"/>
    <row r="36662" x14ac:dyDescent="0.25"/>
    <row r="36663" x14ac:dyDescent="0.25"/>
    <row r="36664" x14ac:dyDescent="0.25"/>
    <row r="36665" x14ac:dyDescent="0.25"/>
    <row r="36666" x14ac:dyDescent="0.25"/>
    <row r="36667" x14ac:dyDescent="0.25"/>
    <row r="36668" x14ac:dyDescent="0.25"/>
    <row r="36669" x14ac:dyDescent="0.25"/>
    <row r="36670" x14ac:dyDescent="0.25"/>
    <row r="36671" x14ac:dyDescent="0.25"/>
    <row r="36672" x14ac:dyDescent="0.25"/>
    <row r="36673" x14ac:dyDescent="0.25"/>
    <row r="36674" x14ac:dyDescent="0.25"/>
    <row r="36675" x14ac:dyDescent="0.25"/>
    <row r="36676" x14ac:dyDescent="0.25"/>
    <row r="36677" x14ac:dyDescent="0.25"/>
    <row r="36678" x14ac:dyDescent="0.25"/>
    <row r="36679" x14ac:dyDescent="0.25"/>
    <row r="36680" x14ac:dyDescent="0.25"/>
    <row r="36681" x14ac:dyDescent="0.25"/>
    <row r="36682" x14ac:dyDescent="0.25"/>
    <row r="36683" x14ac:dyDescent="0.25"/>
    <row r="36684" x14ac:dyDescent="0.25"/>
    <row r="36685" x14ac:dyDescent="0.25"/>
    <row r="36686" x14ac:dyDescent="0.25"/>
    <row r="36687" x14ac:dyDescent="0.25"/>
    <row r="36688" x14ac:dyDescent="0.25"/>
    <row r="36689" x14ac:dyDescent="0.25"/>
    <row r="36690" x14ac:dyDescent="0.25"/>
    <row r="36691" x14ac:dyDescent="0.25"/>
    <row r="36692" x14ac:dyDescent="0.25"/>
    <row r="36693" x14ac:dyDescent="0.25"/>
    <row r="36694" x14ac:dyDescent="0.25"/>
    <row r="36695" x14ac:dyDescent="0.25"/>
    <row r="36696" x14ac:dyDescent="0.25"/>
    <row r="36697" x14ac:dyDescent="0.25"/>
    <row r="36698" x14ac:dyDescent="0.25"/>
    <row r="36699" x14ac:dyDescent="0.25"/>
    <row r="36700" x14ac:dyDescent="0.25"/>
    <row r="36701" x14ac:dyDescent="0.25"/>
    <row r="36702" x14ac:dyDescent="0.25"/>
    <row r="36703" x14ac:dyDescent="0.25"/>
    <row r="36704" x14ac:dyDescent="0.25"/>
    <row r="36705" x14ac:dyDescent="0.25"/>
    <row r="36706" x14ac:dyDescent="0.25"/>
    <row r="36707" x14ac:dyDescent="0.25"/>
    <row r="36708" x14ac:dyDescent="0.25"/>
    <row r="36709" x14ac:dyDescent="0.25"/>
    <row r="36710" x14ac:dyDescent="0.25"/>
    <row r="36711" x14ac:dyDescent="0.25"/>
    <row r="36712" x14ac:dyDescent="0.25"/>
    <row r="36713" x14ac:dyDescent="0.25"/>
    <row r="36714" x14ac:dyDescent="0.25"/>
    <row r="36715" x14ac:dyDescent="0.25"/>
    <row r="36716" x14ac:dyDescent="0.25"/>
    <row r="36717" x14ac:dyDescent="0.25"/>
    <row r="36718" x14ac:dyDescent="0.25"/>
    <row r="36719" x14ac:dyDescent="0.25"/>
    <row r="36720" x14ac:dyDescent="0.25"/>
    <row r="36721" x14ac:dyDescent="0.25"/>
    <row r="36722" x14ac:dyDescent="0.25"/>
    <row r="36723" x14ac:dyDescent="0.25"/>
    <row r="36724" x14ac:dyDescent="0.25"/>
    <row r="36725" x14ac:dyDescent="0.25"/>
    <row r="36726" x14ac:dyDescent="0.25"/>
    <row r="36727" x14ac:dyDescent="0.25"/>
    <row r="36728" x14ac:dyDescent="0.25"/>
    <row r="36729" x14ac:dyDescent="0.25"/>
    <row r="36730" x14ac:dyDescent="0.25"/>
    <row r="36731" x14ac:dyDescent="0.25"/>
    <row r="36732" x14ac:dyDescent="0.25"/>
    <row r="36733" x14ac:dyDescent="0.25"/>
    <row r="36734" x14ac:dyDescent="0.25"/>
    <row r="36735" x14ac:dyDescent="0.25"/>
    <row r="36736" x14ac:dyDescent="0.25"/>
    <row r="36737" x14ac:dyDescent="0.25"/>
    <row r="36738" x14ac:dyDescent="0.25"/>
    <row r="36739" x14ac:dyDescent="0.25"/>
    <row r="36740" x14ac:dyDescent="0.25"/>
    <row r="36741" x14ac:dyDescent="0.25"/>
    <row r="36742" x14ac:dyDescent="0.25"/>
    <row r="36743" x14ac:dyDescent="0.25"/>
    <row r="36744" x14ac:dyDescent="0.25"/>
    <row r="36745" x14ac:dyDescent="0.25"/>
    <row r="36746" x14ac:dyDescent="0.25"/>
    <row r="36747" x14ac:dyDescent="0.25"/>
    <row r="36748" x14ac:dyDescent="0.25"/>
    <row r="36749" x14ac:dyDescent="0.25"/>
    <row r="36750" x14ac:dyDescent="0.25"/>
    <row r="36751" x14ac:dyDescent="0.25"/>
    <row r="36752" x14ac:dyDescent="0.25"/>
    <row r="36753" x14ac:dyDescent="0.25"/>
    <row r="36754" x14ac:dyDescent="0.25"/>
    <row r="36755" x14ac:dyDescent="0.25"/>
    <row r="36756" x14ac:dyDescent="0.25"/>
    <row r="36757" x14ac:dyDescent="0.25"/>
    <row r="36758" x14ac:dyDescent="0.25"/>
    <row r="36759" x14ac:dyDescent="0.25"/>
    <row r="36760" x14ac:dyDescent="0.25"/>
    <row r="36761" x14ac:dyDescent="0.25"/>
    <row r="36762" x14ac:dyDescent="0.25"/>
    <row r="36763" x14ac:dyDescent="0.25"/>
    <row r="36764" x14ac:dyDescent="0.25"/>
    <row r="36765" x14ac:dyDescent="0.25"/>
    <row r="36766" x14ac:dyDescent="0.25"/>
    <row r="36767" x14ac:dyDescent="0.25"/>
    <row r="36768" x14ac:dyDescent="0.25"/>
    <row r="36769" x14ac:dyDescent="0.25"/>
    <row r="36770" x14ac:dyDescent="0.25"/>
    <row r="36771" x14ac:dyDescent="0.25"/>
    <row r="36772" x14ac:dyDescent="0.25"/>
    <row r="36773" x14ac:dyDescent="0.25"/>
    <row r="36774" x14ac:dyDescent="0.25"/>
    <row r="36775" x14ac:dyDescent="0.25"/>
    <row r="36776" x14ac:dyDescent="0.25"/>
    <row r="36777" x14ac:dyDescent="0.25"/>
    <row r="36778" x14ac:dyDescent="0.25"/>
    <row r="36779" x14ac:dyDescent="0.25"/>
    <row r="36780" x14ac:dyDescent="0.25"/>
    <row r="36781" x14ac:dyDescent="0.25"/>
    <row r="36782" x14ac:dyDescent="0.25"/>
    <row r="36783" x14ac:dyDescent="0.25"/>
    <row r="36784" x14ac:dyDescent="0.25"/>
    <row r="36785" x14ac:dyDescent="0.25"/>
    <row r="36786" x14ac:dyDescent="0.25"/>
    <row r="36787" x14ac:dyDescent="0.25"/>
    <row r="36788" x14ac:dyDescent="0.25"/>
    <row r="36789" x14ac:dyDescent="0.25"/>
    <row r="36790" x14ac:dyDescent="0.25"/>
    <row r="36791" x14ac:dyDescent="0.25"/>
    <row r="36792" x14ac:dyDescent="0.25"/>
    <row r="36793" x14ac:dyDescent="0.25"/>
    <row r="36794" x14ac:dyDescent="0.25"/>
    <row r="36795" x14ac:dyDescent="0.25"/>
    <row r="36796" x14ac:dyDescent="0.25"/>
    <row r="36797" x14ac:dyDescent="0.25"/>
    <row r="36798" x14ac:dyDescent="0.25"/>
    <row r="36799" x14ac:dyDescent="0.25"/>
    <row r="36800" x14ac:dyDescent="0.25"/>
    <row r="36801" x14ac:dyDescent="0.25"/>
    <row r="36802" x14ac:dyDescent="0.25"/>
    <row r="36803" x14ac:dyDescent="0.25"/>
    <row r="36804" x14ac:dyDescent="0.25"/>
    <row r="36805" x14ac:dyDescent="0.25"/>
    <row r="36806" x14ac:dyDescent="0.25"/>
    <row r="36807" x14ac:dyDescent="0.25"/>
    <row r="36808" x14ac:dyDescent="0.25"/>
    <row r="36809" x14ac:dyDescent="0.25"/>
    <row r="36810" x14ac:dyDescent="0.25"/>
    <row r="36811" x14ac:dyDescent="0.25"/>
    <row r="36812" x14ac:dyDescent="0.25"/>
    <row r="36813" x14ac:dyDescent="0.25"/>
    <row r="36814" x14ac:dyDescent="0.25"/>
    <row r="36815" x14ac:dyDescent="0.25"/>
    <row r="36816" x14ac:dyDescent="0.25"/>
    <row r="36817" x14ac:dyDescent="0.25"/>
    <row r="36818" x14ac:dyDescent="0.25"/>
    <row r="36819" x14ac:dyDescent="0.25"/>
    <row r="36820" x14ac:dyDescent="0.25"/>
    <row r="36821" x14ac:dyDescent="0.25"/>
    <row r="36822" x14ac:dyDescent="0.25"/>
    <row r="36823" x14ac:dyDescent="0.25"/>
    <row r="36824" x14ac:dyDescent="0.25"/>
    <row r="36825" x14ac:dyDescent="0.25"/>
    <row r="36826" x14ac:dyDescent="0.25"/>
    <row r="36827" x14ac:dyDescent="0.25"/>
    <row r="36828" x14ac:dyDescent="0.25"/>
    <row r="36829" x14ac:dyDescent="0.25"/>
    <row r="36830" x14ac:dyDescent="0.25"/>
    <row r="36831" x14ac:dyDescent="0.25"/>
    <row r="36832" x14ac:dyDescent="0.25"/>
    <row r="36833" x14ac:dyDescent="0.25"/>
    <row r="36834" x14ac:dyDescent="0.25"/>
    <row r="36835" x14ac:dyDescent="0.25"/>
    <row r="36836" x14ac:dyDescent="0.25"/>
    <row r="36837" x14ac:dyDescent="0.25"/>
    <row r="36838" x14ac:dyDescent="0.25"/>
    <row r="36839" x14ac:dyDescent="0.25"/>
    <row r="36840" x14ac:dyDescent="0.25"/>
    <row r="36841" x14ac:dyDescent="0.25"/>
    <row r="36842" x14ac:dyDescent="0.25"/>
    <row r="36843" x14ac:dyDescent="0.25"/>
    <row r="36844" x14ac:dyDescent="0.25"/>
    <row r="36845" x14ac:dyDescent="0.25"/>
    <row r="36846" x14ac:dyDescent="0.25"/>
    <row r="36847" x14ac:dyDescent="0.25"/>
    <row r="36848" x14ac:dyDescent="0.25"/>
    <row r="36849" x14ac:dyDescent="0.25"/>
    <row r="36850" x14ac:dyDescent="0.25"/>
    <row r="36851" x14ac:dyDescent="0.25"/>
    <row r="36852" x14ac:dyDescent="0.25"/>
    <row r="36853" x14ac:dyDescent="0.25"/>
    <row r="36854" x14ac:dyDescent="0.25"/>
    <row r="36855" x14ac:dyDescent="0.25"/>
    <row r="36856" x14ac:dyDescent="0.25"/>
    <row r="36857" x14ac:dyDescent="0.25"/>
    <row r="36858" x14ac:dyDescent="0.25"/>
    <row r="36859" x14ac:dyDescent="0.25"/>
    <row r="36860" x14ac:dyDescent="0.25"/>
    <row r="36861" x14ac:dyDescent="0.25"/>
    <row r="36862" x14ac:dyDescent="0.25"/>
    <row r="36863" x14ac:dyDescent="0.25"/>
    <row r="36864" x14ac:dyDescent="0.25"/>
    <row r="36865" x14ac:dyDescent="0.25"/>
    <row r="36866" x14ac:dyDescent="0.25"/>
    <row r="36867" x14ac:dyDescent="0.25"/>
    <row r="36868" x14ac:dyDescent="0.25"/>
    <row r="36869" x14ac:dyDescent="0.25"/>
    <row r="36870" x14ac:dyDescent="0.25"/>
    <row r="36871" x14ac:dyDescent="0.25"/>
    <row r="36872" x14ac:dyDescent="0.25"/>
    <row r="36873" x14ac:dyDescent="0.25"/>
    <row r="36874" x14ac:dyDescent="0.25"/>
    <row r="36875" x14ac:dyDescent="0.25"/>
    <row r="36876" x14ac:dyDescent="0.25"/>
    <row r="36877" x14ac:dyDescent="0.25"/>
    <row r="36878" x14ac:dyDescent="0.25"/>
    <row r="36879" x14ac:dyDescent="0.25"/>
    <row r="36880" x14ac:dyDescent="0.25"/>
    <row r="36881" x14ac:dyDescent="0.25"/>
    <row r="36882" x14ac:dyDescent="0.25"/>
    <row r="36883" x14ac:dyDescent="0.25"/>
    <row r="36884" x14ac:dyDescent="0.25"/>
    <row r="36885" x14ac:dyDescent="0.25"/>
    <row r="36886" x14ac:dyDescent="0.25"/>
    <row r="36887" x14ac:dyDescent="0.25"/>
    <row r="36888" x14ac:dyDescent="0.25"/>
    <row r="36889" x14ac:dyDescent="0.25"/>
    <row r="36890" x14ac:dyDescent="0.25"/>
    <row r="36891" x14ac:dyDescent="0.25"/>
    <row r="36892" x14ac:dyDescent="0.25"/>
    <row r="36893" x14ac:dyDescent="0.25"/>
    <row r="36894" x14ac:dyDescent="0.25"/>
    <row r="36895" x14ac:dyDescent="0.25"/>
    <row r="36896" x14ac:dyDescent="0.25"/>
    <row r="36897" x14ac:dyDescent="0.25"/>
    <row r="36898" x14ac:dyDescent="0.25"/>
    <row r="36899" x14ac:dyDescent="0.25"/>
    <row r="36900" x14ac:dyDescent="0.25"/>
    <row r="36901" x14ac:dyDescent="0.25"/>
    <row r="36902" x14ac:dyDescent="0.25"/>
    <row r="36903" x14ac:dyDescent="0.25"/>
    <row r="36904" x14ac:dyDescent="0.25"/>
    <row r="36905" x14ac:dyDescent="0.25"/>
    <row r="36906" x14ac:dyDescent="0.25"/>
    <row r="36907" x14ac:dyDescent="0.25"/>
    <row r="36908" x14ac:dyDescent="0.25"/>
    <row r="36909" x14ac:dyDescent="0.25"/>
    <row r="36910" x14ac:dyDescent="0.25"/>
    <row r="36911" x14ac:dyDescent="0.25"/>
    <row r="36912" x14ac:dyDescent="0.25"/>
    <row r="36913" x14ac:dyDescent="0.25"/>
    <row r="36914" x14ac:dyDescent="0.25"/>
    <row r="36915" x14ac:dyDescent="0.25"/>
    <row r="36916" x14ac:dyDescent="0.25"/>
    <row r="36917" x14ac:dyDescent="0.25"/>
    <row r="36918" x14ac:dyDescent="0.25"/>
    <row r="36919" x14ac:dyDescent="0.25"/>
    <row r="36920" x14ac:dyDescent="0.25"/>
    <row r="36921" x14ac:dyDescent="0.25"/>
    <row r="36922" x14ac:dyDescent="0.25"/>
    <row r="36923" x14ac:dyDescent="0.25"/>
    <row r="36924" x14ac:dyDescent="0.25"/>
    <row r="36925" x14ac:dyDescent="0.25"/>
    <row r="36926" x14ac:dyDescent="0.25"/>
    <row r="36927" x14ac:dyDescent="0.25"/>
    <row r="36928" x14ac:dyDescent="0.25"/>
    <row r="36929" x14ac:dyDescent="0.25"/>
    <row r="36930" x14ac:dyDescent="0.25"/>
    <row r="36931" x14ac:dyDescent="0.25"/>
    <row r="36932" x14ac:dyDescent="0.25"/>
    <row r="36933" x14ac:dyDescent="0.25"/>
    <row r="36934" x14ac:dyDescent="0.25"/>
    <row r="36935" x14ac:dyDescent="0.25"/>
    <row r="36936" x14ac:dyDescent="0.25"/>
    <row r="36937" x14ac:dyDescent="0.25"/>
    <row r="36938" x14ac:dyDescent="0.25"/>
    <row r="36939" x14ac:dyDescent="0.25"/>
    <row r="36940" x14ac:dyDescent="0.25"/>
    <row r="36941" x14ac:dyDescent="0.25"/>
    <row r="36942" x14ac:dyDescent="0.25"/>
    <row r="36943" x14ac:dyDescent="0.25"/>
    <row r="36944" x14ac:dyDescent="0.25"/>
    <row r="36945" x14ac:dyDescent="0.25"/>
    <row r="36946" x14ac:dyDescent="0.25"/>
    <row r="36947" x14ac:dyDescent="0.25"/>
    <row r="36948" x14ac:dyDescent="0.25"/>
    <row r="36949" x14ac:dyDescent="0.25"/>
    <row r="36950" x14ac:dyDescent="0.25"/>
    <row r="36951" x14ac:dyDescent="0.25"/>
    <row r="36952" x14ac:dyDescent="0.25"/>
    <row r="36953" x14ac:dyDescent="0.25"/>
    <row r="36954" x14ac:dyDescent="0.25"/>
    <row r="36955" x14ac:dyDescent="0.25"/>
    <row r="36956" x14ac:dyDescent="0.25"/>
    <row r="36957" x14ac:dyDescent="0.25"/>
    <row r="36958" x14ac:dyDescent="0.25"/>
    <row r="36959" x14ac:dyDescent="0.25"/>
    <row r="36960" x14ac:dyDescent="0.25"/>
    <row r="36961" x14ac:dyDescent="0.25"/>
    <row r="36962" x14ac:dyDescent="0.25"/>
    <row r="36963" x14ac:dyDescent="0.25"/>
    <row r="36964" x14ac:dyDescent="0.25"/>
    <row r="36965" x14ac:dyDescent="0.25"/>
    <row r="36966" x14ac:dyDescent="0.25"/>
    <row r="36967" x14ac:dyDescent="0.25"/>
    <row r="36968" x14ac:dyDescent="0.25"/>
    <row r="36969" x14ac:dyDescent="0.25"/>
    <row r="36970" x14ac:dyDescent="0.25"/>
    <row r="36971" x14ac:dyDescent="0.25"/>
    <row r="36972" x14ac:dyDescent="0.25"/>
    <row r="36973" x14ac:dyDescent="0.25"/>
    <row r="36974" x14ac:dyDescent="0.25"/>
    <row r="36975" x14ac:dyDescent="0.25"/>
    <row r="36976" x14ac:dyDescent="0.25"/>
    <row r="36977" x14ac:dyDescent="0.25"/>
    <row r="36978" x14ac:dyDescent="0.25"/>
    <row r="36979" x14ac:dyDescent="0.25"/>
    <row r="36980" x14ac:dyDescent="0.25"/>
    <row r="36981" x14ac:dyDescent="0.25"/>
    <row r="36982" x14ac:dyDescent="0.25"/>
    <row r="36983" x14ac:dyDescent="0.25"/>
    <row r="36984" x14ac:dyDescent="0.25"/>
    <row r="36985" x14ac:dyDescent="0.25"/>
    <row r="36986" x14ac:dyDescent="0.25"/>
    <row r="36987" x14ac:dyDescent="0.25"/>
    <row r="36988" x14ac:dyDescent="0.25"/>
    <row r="36989" x14ac:dyDescent="0.25"/>
    <row r="36990" x14ac:dyDescent="0.25"/>
    <row r="36991" x14ac:dyDescent="0.25"/>
    <row r="36992" x14ac:dyDescent="0.25"/>
    <row r="36993" x14ac:dyDescent="0.25"/>
    <row r="36994" x14ac:dyDescent="0.25"/>
    <row r="36995" x14ac:dyDescent="0.25"/>
    <row r="36996" x14ac:dyDescent="0.25"/>
    <row r="36997" x14ac:dyDescent="0.25"/>
    <row r="36998" x14ac:dyDescent="0.25"/>
    <row r="36999" x14ac:dyDescent="0.25"/>
    <row r="37000" x14ac:dyDescent="0.25"/>
    <row r="37001" x14ac:dyDescent="0.25"/>
    <row r="37002" x14ac:dyDescent="0.25"/>
    <row r="37003" x14ac:dyDescent="0.25"/>
    <row r="37004" x14ac:dyDescent="0.25"/>
    <row r="37005" x14ac:dyDescent="0.25"/>
    <row r="37006" x14ac:dyDescent="0.25"/>
    <row r="37007" x14ac:dyDescent="0.25"/>
    <row r="37008" x14ac:dyDescent="0.25"/>
    <row r="37009" x14ac:dyDescent="0.25"/>
    <row r="37010" x14ac:dyDescent="0.25"/>
    <row r="37011" x14ac:dyDescent="0.25"/>
    <row r="37012" x14ac:dyDescent="0.25"/>
    <row r="37013" x14ac:dyDescent="0.25"/>
    <row r="37014" x14ac:dyDescent="0.25"/>
    <row r="37015" x14ac:dyDescent="0.25"/>
    <row r="37016" x14ac:dyDescent="0.25"/>
    <row r="37017" x14ac:dyDescent="0.25"/>
    <row r="37018" x14ac:dyDescent="0.25"/>
    <row r="37019" x14ac:dyDescent="0.25"/>
    <row r="37020" x14ac:dyDescent="0.25"/>
    <row r="37021" x14ac:dyDescent="0.25"/>
    <row r="37022" x14ac:dyDescent="0.25"/>
    <row r="37023" x14ac:dyDescent="0.25"/>
    <row r="37024" x14ac:dyDescent="0.25"/>
    <row r="37025" x14ac:dyDescent="0.25"/>
    <row r="37026" x14ac:dyDescent="0.25"/>
    <row r="37027" x14ac:dyDescent="0.25"/>
    <row r="37028" x14ac:dyDescent="0.25"/>
    <row r="37029" x14ac:dyDescent="0.25"/>
    <row r="37030" x14ac:dyDescent="0.25"/>
    <row r="37031" x14ac:dyDescent="0.25"/>
    <row r="37032" x14ac:dyDescent="0.25"/>
    <row r="37033" x14ac:dyDescent="0.25"/>
    <row r="37034" x14ac:dyDescent="0.25"/>
    <row r="37035" x14ac:dyDescent="0.25"/>
    <row r="37036" x14ac:dyDescent="0.25"/>
    <row r="37037" x14ac:dyDescent="0.25"/>
    <row r="37038" x14ac:dyDescent="0.25"/>
    <row r="37039" x14ac:dyDescent="0.25"/>
    <row r="37040" x14ac:dyDescent="0.25"/>
    <row r="37041" x14ac:dyDescent="0.25"/>
    <row r="37042" x14ac:dyDescent="0.25"/>
    <row r="37043" x14ac:dyDescent="0.25"/>
    <row r="37044" x14ac:dyDescent="0.25"/>
    <row r="37045" x14ac:dyDescent="0.25"/>
    <row r="37046" x14ac:dyDescent="0.25"/>
    <row r="37047" x14ac:dyDescent="0.25"/>
    <row r="37048" x14ac:dyDescent="0.25"/>
    <row r="37049" x14ac:dyDescent="0.25"/>
    <row r="37050" x14ac:dyDescent="0.25"/>
    <row r="37051" x14ac:dyDescent="0.25"/>
    <row r="37052" x14ac:dyDescent="0.25"/>
    <row r="37053" x14ac:dyDescent="0.25"/>
    <row r="37054" x14ac:dyDescent="0.25"/>
    <row r="37055" x14ac:dyDescent="0.25"/>
    <row r="37056" x14ac:dyDescent="0.25"/>
    <row r="37057" x14ac:dyDescent="0.25"/>
    <row r="37058" x14ac:dyDescent="0.25"/>
    <row r="37059" x14ac:dyDescent="0.25"/>
    <row r="37060" x14ac:dyDescent="0.25"/>
    <row r="37061" x14ac:dyDescent="0.25"/>
    <row r="37062" x14ac:dyDescent="0.25"/>
    <row r="37063" x14ac:dyDescent="0.25"/>
    <row r="37064" x14ac:dyDescent="0.25"/>
    <row r="37065" x14ac:dyDescent="0.25"/>
    <row r="37066" x14ac:dyDescent="0.25"/>
    <row r="37067" x14ac:dyDescent="0.25"/>
    <row r="37068" x14ac:dyDescent="0.25"/>
    <row r="37069" x14ac:dyDescent="0.25"/>
    <row r="37070" x14ac:dyDescent="0.25"/>
    <row r="37071" x14ac:dyDescent="0.25"/>
    <row r="37072" x14ac:dyDescent="0.25"/>
    <row r="37073" x14ac:dyDescent="0.25"/>
    <row r="37074" x14ac:dyDescent="0.25"/>
    <row r="37075" x14ac:dyDescent="0.25"/>
    <row r="37076" x14ac:dyDescent="0.25"/>
    <row r="37077" x14ac:dyDescent="0.25"/>
    <row r="37078" x14ac:dyDescent="0.25"/>
    <row r="37079" x14ac:dyDescent="0.25"/>
    <row r="37080" x14ac:dyDescent="0.25"/>
    <row r="37081" x14ac:dyDescent="0.25"/>
    <row r="37082" x14ac:dyDescent="0.25"/>
    <row r="37083" x14ac:dyDescent="0.25"/>
    <row r="37084" x14ac:dyDescent="0.25"/>
    <row r="37085" x14ac:dyDescent="0.25"/>
    <row r="37086" x14ac:dyDescent="0.25"/>
    <row r="37087" x14ac:dyDescent="0.25"/>
    <row r="37088" x14ac:dyDescent="0.25"/>
    <row r="37089" x14ac:dyDescent="0.25"/>
    <row r="37090" x14ac:dyDescent="0.25"/>
    <row r="37091" x14ac:dyDescent="0.25"/>
    <row r="37092" x14ac:dyDescent="0.25"/>
    <row r="37093" x14ac:dyDescent="0.25"/>
    <row r="37094" x14ac:dyDescent="0.25"/>
    <row r="37095" x14ac:dyDescent="0.25"/>
    <row r="37096" x14ac:dyDescent="0.25"/>
    <row r="37097" x14ac:dyDescent="0.25"/>
    <row r="37098" x14ac:dyDescent="0.25"/>
    <row r="37099" x14ac:dyDescent="0.25"/>
    <row r="37100" x14ac:dyDescent="0.25"/>
    <row r="37101" x14ac:dyDescent="0.25"/>
    <row r="37102" x14ac:dyDescent="0.25"/>
    <row r="37103" x14ac:dyDescent="0.25"/>
    <row r="37104" x14ac:dyDescent="0.25"/>
    <row r="37105" x14ac:dyDescent="0.25"/>
    <row r="37106" x14ac:dyDescent="0.25"/>
    <row r="37107" x14ac:dyDescent="0.25"/>
    <row r="37108" x14ac:dyDescent="0.25"/>
    <row r="37109" x14ac:dyDescent="0.25"/>
    <row r="37110" x14ac:dyDescent="0.25"/>
    <row r="37111" x14ac:dyDescent="0.25"/>
    <row r="37112" x14ac:dyDescent="0.25"/>
    <row r="37113" x14ac:dyDescent="0.25"/>
    <row r="37114" x14ac:dyDescent="0.25"/>
    <row r="37115" x14ac:dyDescent="0.25"/>
    <row r="37116" x14ac:dyDescent="0.25"/>
    <row r="37117" x14ac:dyDescent="0.25"/>
    <row r="37118" x14ac:dyDescent="0.25"/>
    <row r="37119" x14ac:dyDescent="0.25"/>
    <row r="37120" x14ac:dyDescent="0.25"/>
    <row r="37121" x14ac:dyDescent="0.25"/>
    <row r="37122" x14ac:dyDescent="0.25"/>
    <row r="37123" x14ac:dyDescent="0.25"/>
    <row r="37124" x14ac:dyDescent="0.25"/>
    <row r="37125" x14ac:dyDescent="0.25"/>
    <row r="37126" x14ac:dyDescent="0.25"/>
    <row r="37127" x14ac:dyDescent="0.25"/>
    <row r="37128" x14ac:dyDescent="0.25"/>
    <row r="37129" x14ac:dyDescent="0.25"/>
    <row r="37130" x14ac:dyDescent="0.25"/>
    <row r="37131" x14ac:dyDescent="0.25"/>
    <row r="37132" x14ac:dyDescent="0.25"/>
    <row r="37133" x14ac:dyDescent="0.25"/>
    <row r="37134" x14ac:dyDescent="0.25"/>
    <row r="37135" x14ac:dyDescent="0.25"/>
    <row r="37136" x14ac:dyDescent="0.25"/>
    <row r="37137" x14ac:dyDescent="0.25"/>
    <row r="37138" x14ac:dyDescent="0.25"/>
    <row r="37139" x14ac:dyDescent="0.25"/>
    <row r="37140" x14ac:dyDescent="0.25"/>
    <row r="37141" x14ac:dyDescent="0.25"/>
    <row r="37142" x14ac:dyDescent="0.25"/>
    <row r="37143" x14ac:dyDescent="0.25"/>
    <row r="37144" x14ac:dyDescent="0.25"/>
    <row r="37145" x14ac:dyDescent="0.25"/>
    <row r="37146" x14ac:dyDescent="0.25"/>
    <row r="37147" x14ac:dyDescent="0.25"/>
    <row r="37148" x14ac:dyDescent="0.25"/>
    <row r="37149" x14ac:dyDescent="0.25"/>
    <row r="37150" x14ac:dyDescent="0.25"/>
    <row r="37151" x14ac:dyDescent="0.25"/>
    <row r="37152" x14ac:dyDescent="0.25"/>
    <row r="37153" x14ac:dyDescent="0.25"/>
    <row r="37154" x14ac:dyDescent="0.25"/>
    <row r="37155" x14ac:dyDescent="0.25"/>
    <row r="37156" x14ac:dyDescent="0.25"/>
    <row r="37157" x14ac:dyDescent="0.25"/>
    <row r="37158" x14ac:dyDescent="0.25"/>
    <row r="37159" x14ac:dyDescent="0.25"/>
    <row r="37160" x14ac:dyDescent="0.25"/>
    <row r="37161" x14ac:dyDescent="0.25"/>
    <row r="37162" x14ac:dyDescent="0.25"/>
    <row r="37163" x14ac:dyDescent="0.25"/>
    <row r="37164" x14ac:dyDescent="0.25"/>
    <row r="37165" x14ac:dyDescent="0.25"/>
    <row r="37166" x14ac:dyDescent="0.25"/>
    <row r="37167" x14ac:dyDescent="0.25"/>
    <row r="37168" x14ac:dyDescent="0.25"/>
    <row r="37169" x14ac:dyDescent="0.25"/>
    <row r="37170" x14ac:dyDescent="0.25"/>
    <row r="37171" x14ac:dyDescent="0.25"/>
    <row r="37172" x14ac:dyDescent="0.25"/>
    <row r="37173" x14ac:dyDescent="0.25"/>
    <row r="37174" x14ac:dyDescent="0.25"/>
    <row r="37175" x14ac:dyDescent="0.25"/>
    <row r="37176" x14ac:dyDescent="0.25"/>
    <row r="37177" x14ac:dyDescent="0.25"/>
    <row r="37178" x14ac:dyDescent="0.25"/>
    <row r="37179" x14ac:dyDescent="0.25"/>
    <row r="37180" x14ac:dyDescent="0.25"/>
    <row r="37181" x14ac:dyDescent="0.25"/>
    <row r="37182" x14ac:dyDescent="0.25"/>
    <row r="37183" x14ac:dyDescent="0.25"/>
    <row r="37184" x14ac:dyDescent="0.25"/>
    <row r="37185" x14ac:dyDescent="0.25"/>
    <row r="37186" x14ac:dyDescent="0.25"/>
    <row r="37187" x14ac:dyDescent="0.25"/>
    <row r="37188" x14ac:dyDescent="0.25"/>
    <row r="37189" x14ac:dyDescent="0.25"/>
    <row r="37190" x14ac:dyDescent="0.25"/>
    <row r="37191" x14ac:dyDescent="0.25"/>
    <row r="37192" x14ac:dyDescent="0.25"/>
    <row r="37193" x14ac:dyDescent="0.25"/>
    <row r="37194" x14ac:dyDescent="0.25"/>
    <row r="37195" x14ac:dyDescent="0.25"/>
    <row r="37196" x14ac:dyDescent="0.25"/>
    <row r="37197" x14ac:dyDescent="0.25"/>
    <row r="37198" x14ac:dyDescent="0.25"/>
    <row r="37199" x14ac:dyDescent="0.25"/>
    <row r="37200" x14ac:dyDescent="0.25"/>
    <row r="37201" x14ac:dyDescent="0.25"/>
    <row r="37202" x14ac:dyDescent="0.25"/>
    <row r="37203" x14ac:dyDescent="0.25"/>
    <row r="37204" x14ac:dyDescent="0.25"/>
    <row r="37205" x14ac:dyDescent="0.25"/>
    <row r="37206" x14ac:dyDescent="0.25"/>
    <row r="37207" x14ac:dyDescent="0.25"/>
    <row r="37208" x14ac:dyDescent="0.25"/>
    <row r="37209" x14ac:dyDescent="0.25"/>
    <row r="37210" x14ac:dyDescent="0.25"/>
    <row r="37211" x14ac:dyDescent="0.25"/>
    <row r="37212" x14ac:dyDescent="0.25"/>
    <row r="37213" x14ac:dyDescent="0.25"/>
    <row r="37214" x14ac:dyDescent="0.25"/>
    <row r="37215" x14ac:dyDescent="0.25"/>
    <row r="37216" x14ac:dyDescent="0.25"/>
    <row r="37217" x14ac:dyDescent="0.25"/>
    <row r="37218" x14ac:dyDescent="0.25"/>
    <row r="37219" x14ac:dyDescent="0.25"/>
    <row r="37220" x14ac:dyDescent="0.25"/>
    <row r="37221" x14ac:dyDescent="0.25"/>
    <row r="37222" x14ac:dyDescent="0.25"/>
    <row r="37223" x14ac:dyDescent="0.25"/>
    <row r="37224" x14ac:dyDescent="0.25"/>
    <row r="37225" x14ac:dyDescent="0.25"/>
    <row r="37226" x14ac:dyDescent="0.25"/>
    <row r="37227" x14ac:dyDescent="0.25"/>
    <row r="37228" x14ac:dyDescent="0.25"/>
    <row r="37229" x14ac:dyDescent="0.25"/>
    <row r="37230" x14ac:dyDescent="0.25"/>
    <row r="37231" x14ac:dyDescent="0.25"/>
    <row r="37232" x14ac:dyDescent="0.25"/>
    <row r="37233" x14ac:dyDescent="0.25"/>
    <row r="37234" x14ac:dyDescent="0.25"/>
    <row r="37235" x14ac:dyDescent="0.25"/>
    <row r="37236" x14ac:dyDescent="0.25"/>
    <row r="37237" x14ac:dyDescent="0.25"/>
    <row r="37238" x14ac:dyDescent="0.25"/>
    <row r="37239" x14ac:dyDescent="0.25"/>
    <row r="37240" x14ac:dyDescent="0.25"/>
    <row r="37241" x14ac:dyDescent="0.25"/>
    <row r="37242" x14ac:dyDescent="0.25"/>
    <row r="37243" x14ac:dyDescent="0.25"/>
    <row r="37244" x14ac:dyDescent="0.25"/>
    <row r="37245" x14ac:dyDescent="0.25"/>
    <row r="37246" x14ac:dyDescent="0.25"/>
    <row r="37247" x14ac:dyDescent="0.25"/>
    <row r="37248" x14ac:dyDescent="0.25"/>
    <row r="37249" x14ac:dyDescent="0.25"/>
    <row r="37250" x14ac:dyDescent="0.25"/>
    <row r="37251" x14ac:dyDescent="0.25"/>
    <row r="37252" x14ac:dyDescent="0.25"/>
    <row r="37253" x14ac:dyDescent="0.25"/>
    <row r="37254" x14ac:dyDescent="0.25"/>
    <row r="37255" x14ac:dyDescent="0.25"/>
    <row r="37256" x14ac:dyDescent="0.25"/>
    <row r="37257" x14ac:dyDescent="0.25"/>
    <row r="37258" x14ac:dyDescent="0.25"/>
    <row r="37259" x14ac:dyDescent="0.25"/>
    <row r="37260" x14ac:dyDescent="0.25"/>
    <row r="37261" x14ac:dyDescent="0.25"/>
    <row r="37262" x14ac:dyDescent="0.25"/>
    <row r="37263" x14ac:dyDescent="0.25"/>
    <row r="37264" x14ac:dyDescent="0.25"/>
    <row r="37265" x14ac:dyDescent="0.25"/>
    <row r="37266" x14ac:dyDescent="0.25"/>
    <row r="37267" x14ac:dyDescent="0.25"/>
    <row r="37268" x14ac:dyDescent="0.25"/>
    <row r="37269" x14ac:dyDescent="0.25"/>
    <row r="37270" x14ac:dyDescent="0.25"/>
    <row r="37271" x14ac:dyDescent="0.25"/>
    <row r="37272" x14ac:dyDescent="0.25"/>
    <row r="37273" x14ac:dyDescent="0.25"/>
    <row r="37274" x14ac:dyDescent="0.25"/>
    <row r="37275" x14ac:dyDescent="0.25"/>
    <row r="37276" x14ac:dyDescent="0.25"/>
    <row r="37277" x14ac:dyDescent="0.25"/>
    <row r="37278" x14ac:dyDescent="0.25"/>
    <row r="37279" x14ac:dyDescent="0.25"/>
    <row r="37280" x14ac:dyDescent="0.25"/>
    <row r="37281" x14ac:dyDescent="0.25"/>
    <row r="37282" x14ac:dyDescent="0.25"/>
    <row r="37283" x14ac:dyDescent="0.25"/>
    <row r="37284" x14ac:dyDescent="0.25"/>
    <row r="37285" x14ac:dyDescent="0.25"/>
    <row r="37286" x14ac:dyDescent="0.25"/>
    <row r="37287" x14ac:dyDescent="0.25"/>
    <row r="37288" x14ac:dyDescent="0.25"/>
    <row r="37289" x14ac:dyDescent="0.25"/>
    <row r="37290" x14ac:dyDescent="0.25"/>
    <row r="37291" x14ac:dyDescent="0.25"/>
    <row r="37292" x14ac:dyDescent="0.25"/>
    <row r="37293" x14ac:dyDescent="0.25"/>
    <row r="37294" x14ac:dyDescent="0.25"/>
    <row r="37295" x14ac:dyDescent="0.25"/>
    <row r="37296" x14ac:dyDescent="0.25"/>
    <row r="37297" x14ac:dyDescent="0.25"/>
    <row r="37298" x14ac:dyDescent="0.25"/>
    <row r="37299" x14ac:dyDescent="0.25"/>
    <row r="37300" x14ac:dyDescent="0.25"/>
    <row r="37301" x14ac:dyDescent="0.25"/>
    <row r="37302" x14ac:dyDescent="0.25"/>
    <row r="37303" x14ac:dyDescent="0.25"/>
    <row r="37304" x14ac:dyDescent="0.25"/>
    <row r="37305" x14ac:dyDescent="0.25"/>
    <row r="37306" x14ac:dyDescent="0.25"/>
    <row r="37307" x14ac:dyDescent="0.25"/>
    <row r="37308" x14ac:dyDescent="0.25"/>
    <row r="37309" x14ac:dyDescent="0.25"/>
    <row r="37310" x14ac:dyDescent="0.25"/>
    <row r="37311" x14ac:dyDescent="0.25"/>
    <row r="37312" x14ac:dyDescent="0.25"/>
    <row r="37313" x14ac:dyDescent="0.25"/>
    <row r="37314" x14ac:dyDescent="0.25"/>
    <row r="37315" x14ac:dyDescent="0.25"/>
    <row r="37316" x14ac:dyDescent="0.25"/>
    <row r="37317" x14ac:dyDescent="0.25"/>
    <row r="37318" x14ac:dyDescent="0.25"/>
    <row r="37319" x14ac:dyDescent="0.25"/>
    <row r="37320" x14ac:dyDescent="0.25"/>
    <row r="37321" x14ac:dyDescent="0.25"/>
    <row r="37322" x14ac:dyDescent="0.25"/>
    <row r="37323" x14ac:dyDescent="0.25"/>
    <row r="37324" x14ac:dyDescent="0.25"/>
    <row r="37325" x14ac:dyDescent="0.25"/>
    <row r="37326" x14ac:dyDescent="0.25"/>
    <row r="37327" x14ac:dyDescent="0.25"/>
    <row r="37328" x14ac:dyDescent="0.25"/>
    <row r="37329" x14ac:dyDescent="0.25"/>
    <row r="37330" x14ac:dyDescent="0.25"/>
    <row r="37331" x14ac:dyDescent="0.25"/>
    <row r="37332" x14ac:dyDescent="0.25"/>
    <row r="37333" x14ac:dyDescent="0.25"/>
    <row r="37334" x14ac:dyDescent="0.25"/>
    <row r="37335" x14ac:dyDescent="0.25"/>
    <row r="37336" x14ac:dyDescent="0.25"/>
    <row r="37337" x14ac:dyDescent="0.25"/>
    <row r="37338" x14ac:dyDescent="0.25"/>
    <row r="37339" x14ac:dyDescent="0.25"/>
    <row r="37340" x14ac:dyDescent="0.25"/>
    <row r="37341" x14ac:dyDescent="0.25"/>
    <row r="37342" x14ac:dyDescent="0.25"/>
    <row r="37343" x14ac:dyDescent="0.25"/>
    <row r="37344" x14ac:dyDescent="0.25"/>
    <row r="37345" x14ac:dyDescent="0.25"/>
    <row r="37346" x14ac:dyDescent="0.25"/>
    <row r="37347" x14ac:dyDescent="0.25"/>
    <row r="37348" x14ac:dyDescent="0.25"/>
    <row r="37349" x14ac:dyDescent="0.25"/>
    <row r="37350" x14ac:dyDescent="0.25"/>
    <row r="37351" x14ac:dyDescent="0.25"/>
    <row r="37352" x14ac:dyDescent="0.25"/>
    <row r="37353" x14ac:dyDescent="0.25"/>
    <row r="37354" x14ac:dyDescent="0.25"/>
    <row r="37355" x14ac:dyDescent="0.25"/>
    <row r="37356" x14ac:dyDescent="0.25"/>
    <row r="37357" x14ac:dyDescent="0.25"/>
    <row r="37358" x14ac:dyDescent="0.25"/>
    <row r="37359" x14ac:dyDescent="0.25"/>
    <row r="37360" x14ac:dyDescent="0.25"/>
    <row r="37361" x14ac:dyDescent="0.25"/>
    <row r="37362" x14ac:dyDescent="0.25"/>
    <row r="37363" x14ac:dyDescent="0.25"/>
    <row r="37364" x14ac:dyDescent="0.25"/>
    <row r="37365" x14ac:dyDescent="0.25"/>
    <row r="37366" x14ac:dyDescent="0.25"/>
    <row r="37367" x14ac:dyDescent="0.25"/>
    <row r="37368" x14ac:dyDescent="0.25"/>
    <row r="37369" x14ac:dyDescent="0.25"/>
    <row r="37370" x14ac:dyDescent="0.25"/>
    <row r="37371" x14ac:dyDescent="0.25"/>
    <row r="37372" x14ac:dyDescent="0.25"/>
    <row r="37373" x14ac:dyDescent="0.25"/>
    <row r="37374" x14ac:dyDescent="0.25"/>
    <row r="37375" x14ac:dyDescent="0.25"/>
    <row r="37376" x14ac:dyDescent="0.25"/>
    <row r="37377" x14ac:dyDescent="0.25"/>
    <row r="37378" x14ac:dyDescent="0.25"/>
    <row r="37379" x14ac:dyDescent="0.25"/>
    <row r="37380" x14ac:dyDescent="0.25"/>
    <row r="37381" x14ac:dyDescent="0.25"/>
    <row r="37382" x14ac:dyDescent="0.25"/>
    <row r="37383" x14ac:dyDescent="0.25"/>
    <row r="37384" x14ac:dyDescent="0.25"/>
    <row r="37385" x14ac:dyDescent="0.25"/>
    <row r="37386" x14ac:dyDescent="0.25"/>
    <row r="37387" x14ac:dyDescent="0.25"/>
    <row r="37388" x14ac:dyDescent="0.25"/>
    <row r="37389" x14ac:dyDescent="0.25"/>
    <row r="37390" x14ac:dyDescent="0.25"/>
    <row r="37391" x14ac:dyDescent="0.25"/>
    <row r="37392" x14ac:dyDescent="0.25"/>
    <row r="37393" x14ac:dyDescent="0.25"/>
    <row r="37394" x14ac:dyDescent="0.25"/>
    <row r="37395" x14ac:dyDescent="0.25"/>
    <row r="37396" x14ac:dyDescent="0.25"/>
    <row r="37397" x14ac:dyDescent="0.25"/>
    <row r="37398" x14ac:dyDescent="0.25"/>
    <row r="37399" x14ac:dyDescent="0.25"/>
    <row r="37400" x14ac:dyDescent="0.25"/>
    <row r="37401" x14ac:dyDescent="0.25"/>
    <row r="37402" x14ac:dyDescent="0.25"/>
    <row r="37403" x14ac:dyDescent="0.25"/>
    <row r="37404" x14ac:dyDescent="0.25"/>
    <row r="37405" x14ac:dyDescent="0.25"/>
    <row r="37406" x14ac:dyDescent="0.25"/>
    <row r="37407" x14ac:dyDescent="0.25"/>
    <row r="37408" x14ac:dyDescent="0.25"/>
    <row r="37409" x14ac:dyDescent="0.25"/>
    <row r="37410" x14ac:dyDescent="0.25"/>
    <row r="37411" x14ac:dyDescent="0.25"/>
    <row r="37412" x14ac:dyDescent="0.25"/>
    <row r="37413" x14ac:dyDescent="0.25"/>
    <row r="37414" x14ac:dyDescent="0.25"/>
    <row r="37415" x14ac:dyDescent="0.25"/>
    <row r="37416" x14ac:dyDescent="0.25"/>
    <row r="37417" x14ac:dyDescent="0.25"/>
    <row r="37418" x14ac:dyDescent="0.25"/>
    <row r="37419" x14ac:dyDescent="0.25"/>
    <row r="37420" x14ac:dyDescent="0.25"/>
    <row r="37421" x14ac:dyDescent="0.25"/>
    <row r="37422" x14ac:dyDescent="0.25"/>
    <row r="37423" x14ac:dyDescent="0.25"/>
    <row r="37424" x14ac:dyDescent="0.25"/>
    <row r="37425" x14ac:dyDescent="0.25"/>
    <row r="37426" x14ac:dyDescent="0.25"/>
    <row r="37427" x14ac:dyDescent="0.25"/>
    <row r="37428" x14ac:dyDescent="0.25"/>
    <row r="37429" x14ac:dyDescent="0.25"/>
    <row r="37430" x14ac:dyDescent="0.25"/>
    <row r="37431" x14ac:dyDescent="0.25"/>
    <row r="37432" x14ac:dyDescent="0.25"/>
    <row r="37433" x14ac:dyDescent="0.25"/>
    <row r="37434" x14ac:dyDescent="0.25"/>
    <row r="37435" x14ac:dyDescent="0.25"/>
    <row r="37436" x14ac:dyDescent="0.25"/>
    <row r="37437" x14ac:dyDescent="0.25"/>
    <row r="37438" x14ac:dyDescent="0.25"/>
    <row r="37439" x14ac:dyDescent="0.25"/>
    <row r="37440" x14ac:dyDescent="0.25"/>
    <row r="37441" x14ac:dyDescent="0.25"/>
    <row r="37442" x14ac:dyDescent="0.25"/>
    <row r="37443" x14ac:dyDescent="0.25"/>
    <row r="37444" x14ac:dyDescent="0.25"/>
    <row r="37445" x14ac:dyDescent="0.25"/>
    <row r="37446" x14ac:dyDescent="0.25"/>
    <row r="37447" x14ac:dyDescent="0.25"/>
    <row r="37448" x14ac:dyDescent="0.25"/>
    <row r="37449" x14ac:dyDescent="0.25"/>
    <row r="37450" x14ac:dyDescent="0.25"/>
    <row r="37451" x14ac:dyDescent="0.25"/>
    <row r="37452" x14ac:dyDescent="0.25"/>
    <row r="37453" x14ac:dyDescent="0.25"/>
    <row r="37454" x14ac:dyDescent="0.25"/>
    <row r="37455" x14ac:dyDescent="0.25"/>
    <row r="37456" x14ac:dyDescent="0.25"/>
    <row r="37457" x14ac:dyDescent="0.25"/>
    <row r="37458" x14ac:dyDescent="0.25"/>
    <row r="37459" x14ac:dyDescent="0.25"/>
    <row r="37460" x14ac:dyDescent="0.25"/>
    <row r="37461" x14ac:dyDescent="0.25"/>
    <row r="37462" x14ac:dyDescent="0.25"/>
    <row r="37463" x14ac:dyDescent="0.25"/>
    <row r="37464" x14ac:dyDescent="0.25"/>
    <row r="37465" x14ac:dyDescent="0.25"/>
    <row r="37466" x14ac:dyDescent="0.25"/>
    <row r="37467" x14ac:dyDescent="0.25"/>
    <row r="37468" x14ac:dyDescent="0.25"/>
    <row r="37469" x14ac:dyDescent="0.25"/>
    <row r="37470" x14ac:dyDescent="0.25"/>
    <row r="37471" x14ac:dyDescent="0.25"/>
    <row r="37472" x14ac:dyDescent="0.25"/>
    <row r="37473" x14ac:dyDescent="0.25"/>
    <row r="37474" x14ac:dyDescent="0.25"/>
    <row r="37475" x14ac:dyDescent="0.25"/>
    <row r="37476" x14ac:dyDescent="0.25"/>
    <row r="37477" x14ac:dyDescent="0.25"/>
    <row r="37478" x14ac:dyDescent="0.25"/>
    <row r="37479" x14ac:dyDescent="0.25"/>
    <row r="37480" x14ac:dyDescent="0.25"/>
    <row r="37481" x14ac:dyDescent="0.25"/>
    <row r="37482" x14ac:dyDescent="0.25"/>
    <row r="37483" x14ac:dyDescent="0.25"/>
    <row r="37484" x14ac:dyDescent="0.25"/>
    <row r="37485" x14ac:dyDescent="0.25"/>
    <row r="37486" x14ac:dyDescent="0.25"/>
    <row r="37487" x14ac:dyDescent="0.25"/>
    <row r="37488" x14ac:dyDescent="0.25"/>
    <row r="37489" x14ac:dyDescent="0.25"/>
    <row r="37490" x14ac:dyDescent="0.25"/>
    <row r="37491" x14ac:dyDescent="0.25"/>
    <row r="37492" x14ac:dyDescent="0.25"/>
    <row r="37493" x14ac:dyDescent="0.25"/>
    <row r="37494" x14ac:dyDescent="0.25"/>
    <row r="37495" x14ac:dyDescent="0.25"/>
    <row r="37496" x14ac:dyDescent="0.25"/>
    <row r="37497" x14ac:dyDescent="0.25"/>
    <row r="37498" x14ac:dyDescent="0.25"/>
    <row r="37499" x14ac:dyDescent="0.25"/>
    <row r="37500" x14ac:dyDescent="0.25"/>
    <row r="37501" x14ac:dyDescent="0.25"/>
    <row r="37502" x14ac:dyDescent="0.25"/>
    <row r="37503" x14ac:dyDescent="0.25"/>
    <row r="37504" x14ac:dyDescent="0.25"/>
    <row r="37505" x14ac:dyDescent="0.25"/>
    <row r="37506" x14ac:dyDescent="0.25"/>
    <row r="37507" x14ac:dyDescent="0.25"/>
    <row r="37508" x14ac:dyDescent="0.25"/>
    <row r="37509" x14ac:dyDescent="0.25"/>
    <row r="37510" x14ac:dyDescent="0.25"/>
    <row r="37511" x14ac:dyDescent="0.25"/>
    <row r="37512" x14ac:dyDescent="0.25"/>
    <row r="37513" x14ac:dyDescent="0.25"/>
    <row r="37514" x14ac:dyDescent="0.25"/>
    <row r="37515" x14ac:dyDescent="0.25"/>
    <row r="37516" x14ac:dyDescent="0.25"/>
    <row r="37517" x14ac:dyDescent="0.25"/>
    <row r="37518" x14ac:dyDescent="0.25"/>
    <row r="37519" x14ac:dyDescent="0.25"/>
    <row r="37520" x14ac:dyDescent="0.25"/>
    <row r="37521" x14ac:dyDescent="0.25"/>
    <row r="37522" x14ac:dyDescent="0.25"/>
    <row r="37523" x14ac:dyDescent="0.25"/>
    <row r="37524" x14ac:dyDescent="0.25"/>
    <row r="37525" x14ac:dyDescent="0.25"/>
    <row r="37526" x14ac:dyDescent="0.25"/>
    <row r="37527" x14ac:dyDescent="0.25"/>
    <row r="37528" x14ac:dyDescent="0.25"/>
    <row r="37529" x14ac:dyDescent="0.25"/>
    <row r="37530" x14ac:dyDescent="0.25"/>
    <row r="37531" x14ac:dyDescent="0.25"/>
    <row r="37532" x14ac:dyDescent="0.25"/>
    <row r="37533" x14ac:dyDescent="0.25"/>
    <row r="37534" x14ac:dyDescent="0.25"/>
    <row r="37535" x14ac:dyDescent="0.25"/>
    <row r="37536" x14ac:dyDescent="0.25"/>
    <row r="37537" x14ac:dyDescent="0.25"/>
    <row r="37538" x14ac:dyDescent="0.25"/>
    <row r="37539" x14ac:dyDescent="0.25"/>
    <row r="37540" x14ac:dyDescent="0.25"/>
    <row r="37541" x14ac:dyDescent="0.25"/>
    <row r="37542" x14ac:dyDescent="0.25"/>
    <row r="37543" x14ac:dyDescent="0.25"/>
    <row r="37544" x14ac:dyDescent="0.25"/>
    <row r="37545" x14ac:dyDescent="0.25"/>
    <row r="37546" x14ac:dyDescent="0.25"/>
    <row r="37547" x14ac:dyDescent="0.25"/>
    <row r="37548" x14ac:dyDescent="0.25"/>
    <row r="37549" x14ac:dyDescent="0.25"/>
    <row r="37550" x14ac:dyDescent="0.25"/>
    <row r="37551" x14ac:dyDescent="0.25"/>
    <row r="37552" x14ac:dyDescent="0.25"/>
    <row r="37553" x14ac:dyDescent="0.25"/>
    <row r="37554" x14ac:dyDescent="0.25"/>
    <row r="37555" x14ac:dyDescent="0.25"/>
    <row r="37556" x14ac:dyDescent="0.25"/>
    <row r="37557" x14ac:dyDescent="0.25"/>
    <row r="37558" x14ac:dyDescent="0.25"/>
    <row r="37559" x14ac:dyDescent="0.25"/>
    <row r="37560" x14ac:dyDescent="0.25"/>
    <row r="37561" x14ac:dyDescent="0.25"/>
    <row r="37562" x14ac:dyDescent="0.25"/>
    <row r="37563" x14ac:dyDescent="0.25"/>
    <row r="37564" x14ac:dyDescent="0.25"/>
    <row r="37565" x14ac:dyDescent="0.25"/>
    <row r="37566" x14ac:dyDescent="0.25"/>
    <row r="37567" x14ac:dyDescent="0.25"/>
    <row r="37568" x14ac:dyDescent="0.25"/>
    <row r="37569" x14ac:dyDescent="0.25"/>
    <row r="37570" x14ac:dyDescent="0.25"/>
    <row r="37571" x14ac:dyDescent="0.25"/>
    <row r="37572" x14ac:dyDescent="0.25"/>
    <row r="37573" x14ac:dyDescent="0.25"/>
    <row r="37574" x14ac:dyDescent="0.25"/>
    <row r="37575" x14ac:dyDescent="0.25"/>
    <row r="37576" x14ac:dyDescent="0.25"/>
    <row r="37577" x14ac:dyDescent="0.25"/>
    <row r="37578" x14ac:dyDescent="0.25"/>
    <row r="37579" x14ac:dyDescent="0.25"/>
    <row r="37580" x14ac:dyDescent="0.25"/>
    <row r="37581" x14ac:dyDescent="0.25"/>
    <row r="37582" x14ac:dyDescent="0.25"/>
    <row r="37583" x14ac:dyDescent="0.25"/>
    <row r="37584" x14ac:dyDescent="0.25"/>
    <row r="37585" x14ac:dyDescent="0.25"/>
    <row r="37586" x14ac:dyDescent="0.25"/>
    <row r="37587" x14ac:dyDescent="0.25"/>
    <row r="37588" x14ac:dyDescent="0.25"/>
    <row r="37589" x14ac:dyDescent="0.25"/>
    <row r="37590" x14ac:dyDescent="0.25"/>
    <row r="37591" x14ac:dyDescent="0.25"/>
    <row r="37592" x14ac:dyDescent="0.25"/>
    <row r="37593" x14ac:dyDescent="0.25"/>
    <row r="37594" x14ac:dyDescent="0.25"/>
    <row r="37595" x14ac:dyDescent="0.25"/>
    <row r="37596" x14ac:dyDescent="0.25"/>
    <row r="37597" x14ac:dyDescent="0.25"/>
    <row r="37598" x14ac:dyDescent="0.25"/>
    <row r="37599" x14ac:dyDescent="0.25"/>
    <row r="37600" x14ac:dyDescent="0.25"/>
    <row r="37601" x14ac:dyDescent="0.25"/>
    <row r="37602" x14ac:dyDescent="0.25"/>
    <row r="37603" x14ac:dyDescent="0.25"/>
    <row r="37604" x14ac:dyDescent="0.25"/>
    <row r="37605" x14ac:dyDescent="0.25"/>
    <row r="37606" x14ac:dyDescent="0.25"/>
    <row r="37607" x14ac:dyDescent="0.25"/>
    <row r="37608" x14ac:dyDescent="0.25"/>
    <row r="37609" x14ac:dyDescent="0.25"/>
    <row r="37610" x14ac:dyDescent="0.25"/>
    <row r="37611" x14ac:dyDescent="0.25"/>
    <row r="37612" x14ac:dyDescent="0.25"/>
    <row r="37613" x14ac:dyDescent="0.25"/>
    <row r="37614" x14ac:dyDescent="0.25"/>
    <row r="37615" x14ac:dyDescent="0.25"/>
    <row r="37616" x14ac:dyDescent="0.25"/>
    <row r="37617" x14ac:dyDescent="0.25"/>
    <row r="37618" x14ac:dyDescent="0.25"/>
    <row r="37619" x14ac:dyDescent="0.25"/>
    <row r="37620" x14ac:dyDescent="0.25"/>
    <row r="37621" x14ac:dyDescent="0.25"/>
    <row r="37622" x14ac:dyDescent="0.25"/>
    <row r="37623" x14ac:dyDescent="0.25"/>
    <row r="37624" x14ac:dyDescent="0.25"/>
    <row r="37625" x14ac:dyDescent="0.25"/>
    <row r="37626" x14ac:dyDescent="0.25"/>
    <row r="37627" x14ac:dyDescent="0.25"/>
    <row r="37628" x14ac:dyDescent="0.25"/>
    <row r="37629" x14ac:dyDescent="0.25"/>
    <row r="37630" x14ac:dyDescent="0.25"/>
    <row r="37631" x14ac:dyDescent="0.25"/>
    <row r="37632" x14ac:dyDescent="0.25"/>
    <row r="37633" x14ac:dyDescent="0.25"/>
    <row r="37634" x14ac:dyDescent="0.25"/>
    <row r="37635" x14ac:dyDescent="0.25"/>
    <row r="37636" x14ac:dyDescent="0.25"/>
    <row r="37637" x14ac:dyDescent="0.25"/>
    <row r="37638" x14ac:dyDescent="0.25"/>
    <row r="37639" x14ac:dyDescent="0.25"/>
    <row r="37640" x14ac:dyDescent="0.25"/>
    <row r="37641" x14ac:dyDescent="0.25"/>
    <row r="37642" x14ac:dyDescent="0.25"/>
    <row r="37643" x14ac:dyDescent="0.25"/>
    <row r="37644" x14ac:dyDescent="0.25"/>
    <row r="37645" x14ac:dyDescent="0.25"/>
    <row r="37646" x14ac:dyDescent="0.25"/>
    <row r="37647" x14ac:dyDescent="0.25"/>
    <row r="37648" x14ac:dyDescent="0.25"/>
    <row r="37649" x14ac:dyDescent="0.25"/>
    <row r="37650" x14ac:dyDescent="0.25"/>
    <row r="37651" x14ac:dyDescent="0.25"/>
    <row r="37652" x14ac:dyDescent="0.25"/>
    <row r="37653" x14ac:dyDescent="0.25"/>
    <row r="37654" x14ac:dyDescent="0.25"/>
    <row r="37655" x14ac:dyDescent="0.25"/>
    <row r="37656" x14ac:dyDescent="0.25"/>
    <row r="37657" x14ac:dyDescent="0.25"/>
    <row r="37658" x14ac:dyDescent="0.25"/>
    <row r="37659" x14ac:dyDescent="0.25"/>
    <row r="37660" x14ac:dyDescent="0.25"/>
    <row r="37661" x14ac:dyDescent="0.25"/>
    <row r="37662" x14ac:dyDescent="0.25"/>
    <row r="37663" x14ac:dyDescent="0.25"/>
    <row r="37664" x14ac:dyDescent="0.25"/>
    <row r="37665" x14ac:dyDescent="0.25"/>
    <row r="37666" x14ac:dyDescent="0.25"/>
    <row r="37667" x14ac:dyDescent="0.25"/>
    <row r="37668" x14ac:dyDescent="0.25"/>
    <row r="37669" x14ac:dyDescent="0.25"/>
    <row r="37670" x14ac:dyDescent="0.25"/>
    <row r="37671" x14ac:dyDescent="0.25"/>
    <row r="37672" x14ac:dyDescent="0.25"/>
    <row r="37673" x14ac:dyDescent="0.25"/>
    <row r="37674" x14ac:dyDescent="0.25"/>
    <row r="37675" x14ac:dyDescent="0.25"/>
    <row r="37676" x14ac:dyDescent="0.25"/>
    <row r="37677" x14ac:dyDescent="0.25"/>
    <row r="37678" x14ac:dyDescent="0.25"/>
    <row r="37679" x14ac:dyDescent="0.25"/>
    <row r="37680" x14ac:dyDescent="0.25"/>
    <row r="37681" x14ac:dyDescent="0.25"/>
    <row r="37682" x14ac:dyDescent="0.25"/>
    <row r="37683" x14ac:dyDescent="0.25"/>
    <row r="37684" x14ac:dyDescent="0.25"/>
    <row r="37685" x14ac:dyDescent="0.25"/>
    <row r="37686" x14ac:dyDescent="0.25"/>
    <row r="37687" x14ac:dyDescent="0.25"/>
    <row r="37688" x14ac:dyDescent="0.25"/>
    <row r="37689" x14ac:dyDescent="0.25"/>
    <row r="37690" x14ac:dyDescent="0.25"/>
    <row r="37691" x14ac:dyDescent="0.25"/>
    <row r="37692" x14ac:dyDescent="0.25"/>
    <row r="37693" x14ac:dyDescent="0.25"/>
    <row r="37694" x14ac:dyDescent="0.25"/>
    <row r="37695" x14ac:dyDescent="0.25"/>
    <row r="37696" x14ac:dyDescent="0.25"/>
    <row r="37697" x14ac:dyDescent="0.25"/>
    <row r="37698" x14ac:dyDescent="0.25"/>
    <row r="37699" x14ac:dyDescent="0.25"/>
    <row r="37700" x14ac:dyDescent="0.25"/>
    <row r="37701" x14ac:dyDescent="0.25"/>
    <row r="37702" x14ac:dyDescent="0.25"/>
    <row r="37703" x14ac:dyDescent="0.25"/>
    <row r="37704" x14ac:dyDescent="0.25"/>
    <row r="37705" x14ac:dyDescent="0.25"/>
    <row r="37706" x14ac:dyDescent="0.25"/>
    <row r="37707" x14ac:dyDescent="0.25"/>
    <row r="37708" x14ac:dyDescent="0.25"/>
    <row r="37709" x14ac:dyDescent="0.25"/>
    <row r="37710" x14ac:dyDescent="0.25"/>
    <row r="37711" x14ac:dyDescent="0.25"/>
    <row r="37712" x14ac:dyDescent="0.25"/>
    <row r="37713" x14ac:dyDescent="0.25"/>
    <row r="37714" x14ac:dyDescent="0.25"/>
    <row r="37715" x14ac:dyDescent="0.25"/>
    <row r="37716" x14ac:dyDescent="0.25"/>
    <row r="37717" x14ac:dyDescent="0.25"/>
    <row r="37718" x14ac:dyDescent="0.25"/>
    <row r="37719" x14ac:dyDescent="0.25"/>
    <row r="37720" x14ac:dyDescent="0.25"/>
    <row r="37721" x14ac:dyDescent="0.25"/>
    <row r="37722" x14ac:dyDescent="0.25"/>
    <row r="37723" x14ac:dyDescent="0.25"/>
    <row r="37724" x14ac:dyDescent="0.25"/>
    <row r="37725" x14ac:dyDescent="0.25"/>
    <row r="37726" x14ac:dyDescent="0.25"/>
    <row r="37727" x14ac:dyDescent="0.25"/>
    <row r="37728" x14ac:dyDescent="0.25"/>
    <row r="37729" x14ac:dyDescent="0.25"/>
    <row r="37730" x14ac:dyDescent="0.25"/>
    <row r="37731" x14ac:dyDescent="0.25"/>
    <row r="37732" x14ac:dyDescent="0.25"/>
    <row r="37733" x14ac:dyDescent="0.25"/>
    <row r="37734" x14ac:dyDescent="0.25"/>
    <row r="37735" x14ac:dyDescent="0.25"/>
    <row r="37736" x14ac:dyDescent="0.25"/>
    <row r="37737" x14ac:dyDescent="0.25"/>
    <row r="37738" x14ac:dyDescent="0.25"/>
    <row r="37739" x14ac:dyDescent="0.25"/>
    <row r="37740" x14ac:dyDescent="0.25"/>
    <row r="37741" x14ac:dyDescent="0.25"/>
    <row r="37742" x14ac:dyDescent="0.25"/>
    <row r="37743" x14ac:dyDescent="0.25"/>
    <row r="37744" x14ac:dyDescent="0.25"/>
    <row r="37745" x14ac:dyDescent="0.25"/>
    <row r="37746" x14ac:dyDescent="0.25"/>
    <row r="37747" x14ac:dyDescent="0.25"/>
    <row r="37748" x14ac:dyDescent="0.25"/>
    <row r="37749" x14ac:dyDescent="0.25"/>
    <row r="37750" x14ac:dyDescent="0.25"/>
    <row r="37751" x14ac:dyDescent="0.25"/>
    <row r="37752" x14ac:dyDescent="0.25"/>
    <row r="37753" x14ac:dyDescent="0.25"/>
    <row r="37754" x14ac:dyDescent="0.25"/>
    <row r="37755" x14ac:dyDescent="0.25"/>
    <row r="37756" x14ac:dyDescent="0.25"/>
    <row r="37757" x14ac:dyDescent="0.25"/>
    <row r="37758" x14ac:dyDescent="0.25"/>
    <row r="37759" x14ac:dyDescent="0.25"/>
    <row r="37760" x14ac:dyDescent="0.25"/>
    <row r="37761" x14ac:dyDescent="0.25"/>
    <row r="37762" x14ac:dyDescent="0.25"/>
    <row r="37763" x14ac:dyDescent="0.25"/>
    <row r="37764" x14ac:dyDescent="0.25"/>
    <row r="37765" x14ac:dyDescent="0.25"/>
    <row r="37766" x14ac:dyDescent="0.25"/>
    <row r="37767" x14ac:dyDescent="0.25"/>
    <row r="37768" x14ac:dyDescent="0.25"/>
    <row r="37769" x14ac:dyDescent="0.25"/>
    <row r="37770" x14ac:dyDescent="0.25"/>
    <row r="37771" x14ac:dyDescent="0.25"/>
    <row r="37772" x14ac:dyDescent="0.25"/>
    <row r="37773" x14ac:dyDescent="0.25"/>
    <row r="37774" x14ac:dyDescent="0.25"/>
    <row r="37775" x14ac:dyDescent="0.25"/>
    <row r="37776" x14ac:dyDescent="0.25"/>
    <row r="37777" x14ac:dyDescent="0.25"/>
    <row r="37778" x14ac:dyDescent="0.25"/>
    <row r="37779" x14ac:dyDescent="0.25"/>
    <row r="37780" x14ac:dyDescent="0.25"/>
    <row r="37781" x14ac:dyDescent="0.25"/>
    <row r="37782" x14ac:dyDescent="0.25"/>
    <row r="37783" x14ac:dyDescent="0.25"/>
    <row r="37784" x14ac:dyDescent="0.25"/>
    <row r="37785" x14ac:dyDescent="0.25"/>
    <row r="37786" x14ac:dyDescent="0.25"/>
    <row r="37787" x14ac:dyDescent="0.25"/>
    <row r="37788" x14ac:dyDescent="0.25"/>
    <row r="37789" x14ac:dyDescent="0.25"/>
    <row r="37790" x14ac:dyDescent="0.25"/>
    <row r="37791" x14ac:dyDescent="0.25"/>
    <row r="37792" x14ac:dyDescent="0.25"/>
    <row r="37793" x14ac:dyDescent="0.25"/>
    <row r="37794" x14ac:dyDescent="0.25"/>
    <row r="37795" x14ac:dyDescent="0.25"/>
    <row r="37796" x14ac:dyDescent="0.25"/>
    <row r="37797" x14ac:dyDescent="0.25"/>
    <row r="37798" x14ac:dyDescent="0.25"/>
    <row r="37799" x14ac:dyDescent="0.25"/>
    <row r="37800" x14ac:dyDescent="0.25"/>
    <row r="37801" x14ac:dyDescent="0.25"/>
    <row r="37802" x14ac:dyDescent="0.25"/>
    <row r="37803" x14ac:dyDescent="0.25"/>
    <row r="37804" x14ac:dyDescent="0.25"/>
    <row r="37805" x14ac:dyDescent="0.25"/>
    <row r="37806" x14ac:dyDescent="0.25"/>
    <row r="37807" x14ac:dyDescent="0.25"/>
    <row r="37808" x14ac:dyDescent="0.25"/>
    <row r="37809" x14ac:dyDescent="0.25"/>
    <row r="37810" x14ac:dyDescent="0.25"/>
    <row r="37811" x14ac:dyDescent="0.25"/>
    <row r="37812" x14ac:dyDescent="0.25"/>
    <row r="37813" x14ac:dyDescent="0.25"/>
    <row r="37814" x14ac:dyDescent="0.25"/>
    <row r="37815" x14ac:dyDescent="0.25"/>
    <row r="37816" x14ac:dyDescent="0.25"/>
    <row r="37817" x14ac:dyDescent="0.25"/>
    <row r="37818" x14ac:dyDescent="0.25"/>
    <row r="37819" x14ac:dyDescent="0.25"/>
    <row r="37820" x14ac:dyDescent="0.25"/>
    <row r="37821" x14ac:dyDescent="0.25"/>
    <row r="37822" x14ac:dyDescent="0.25"/>
    <row r="37823" x14ac:dyDescent="0.25"/>
    <row r="37824" x14ac:dyDescent="0.25"/>
    <row r="37825" x14ac:dyDescent="0.25"/>
    <row r="37826" x14ac:dyDescent="0.25"/>
    <row r="37827" x14ac:dyDescent="0.25"/>
    <row r="37828" x14ac:dyDescent="0.25"/>
    <row r="37829" x14ac:dyDescent="0.25"/>
    <row r="37830" x14ac:dyDescent="0.25"/>
    <row r="37831" x14ac:dyDescent="0.25"/>
    <row r="37832" x14ac:dyDescent="0.25"/>
    <row r="37833" x14ac:dyDescent="0.25"/>
    <row r="37834" x14ac:dyDescent="0.25"/>
    <row r="37835" x14ac:dyDescent="0.25"/>
    <row r="37836" x14ac:dyDescent="0.25"/>
    <row r="37837" x14ac:dyDescent="0.25"/>
    <row r="37838" x14ac:dyDescent="0.25"/>
    <row r="37839" x14ac:dyDescent="0.25"/>
    <row r="37840" x14ac:dyDescent="0.25"/>
    <row r="37841" x14ac:dyDescent="0.25"/>
    <row r="37842" x14ac:dyDescent="0.25"/>
    <row r="37843" x14ac:dyDescent="0.25"/>
    <row r="37844" x14ac:dyDescent="0.25"/>
    <row r="37845" x14ac:dyDescent="0.25"/>
    <row r="37846" x14ac:dyDescent="0.25"/>
    <row r="37847" x14ac:dyDescent="0.25"/>
    <row r="37848" x14ac:dyDescent="0.25"/>
    <row r="37849" x14ac:dyDescent="0.25"/>
    <row r="37850" x14ac:dyDescent="0.25"/>
    <row r="37851" x14ac:dyDescent="0.25"/>
    <row r="37852" x14ac:dyDescent="0.25"/>
    <row r="37853" x14ac:dyDescent="0.25"/>
    <row r="37854" x14ac:dyDescent="0.25"/>
    <row r="37855" x14ac:dyDescent="0.25"/>
    <row r="37856" x14ac:dyDescent="0.25"/>
    <row r="37857" x14ac:dyDescent="0.25"/>
    <row r="37858" x14ac:dyDescent="0.25"/>
    <row r="37859" x14ac:dyDescent="0.25"/>
    <row r="37860" x14ac:dyDescent="0.25"/>
    <row r="37861" x14ac:dyDescent="0.25"/>
    <row r="37862" x14ac:dyDescent="0.25"/>
    <row r="37863" x14ac:dyDescent="0.25"/>
    <row r="37864" x14ac:dyDescent="0.25"/>
    <row r="37865" x14ac:dyDescent="0.25"/>
    <row r="37866" x14ac:dyDescent="0.25"/>
    <row r="37867" x14ac:dyDescent="0.25"/>
    <row r="37868" x14ac:dyDescent="0.25"/>
    <row r="37869" x14ac:dyDescent="0.25"/>
    <row r="37870" x14ac:dyDescent="0.25"/>
    <row r="37871" x14ac:dyDescent="0.25"/>
    <row r="37872" x14ac:dyDescent="0.25"/>
    <row r="37873" x14ac:dyDescent="0.25"/>
    <row r="37874" x14ac:dyDescent="0.25"/>
    <row r="37875" x14ac:dyDescent="0.25"/>
    <row r="37876" x14ac:dyDescent="0.25"/>
    <row r="37877" x14ac:dyDescent="0.25"/>
    <row r="37878" x14ac:dyDescent="0.25"/>
    <row r="37879" x14ac:dyDescent="0.25"/>
    <row r="37880" x14ac:dyDescent="0.25"/>
    <row r="37881" x14ac:dyDescent="0.25"/>
    <row r="37882" x14ac:dyDescent="0.25"/>
    <row r="37883" x14ac:dyDescent="0.25"/>
    <row r="37884" x14ac:dyDescent="0.25"/>
    <row r="37885" x14ac:dyDescent="0.25"/>
    <row r="37886" x14ac:dyDescent="0.25"/>
    <row r="37887" x14ac:dyDescent="0.25"/>
    <row r="37888" x14ac:dyDescent="0.25"/>
    <row r="37889" x14ac:dyDescent="0.25"/>
    <row r="37890" x14ac:dyDescent="0.25"/>
    <row r="37891" x14ac:dyDescent="0.25"/>
    <row r="37892" x14ac:dyDescent="0.25"/>
    <row r="37893" x14ac:dyDescent="0.25"/>
    <row r="37894" x14ac:dyDescent="0.25"/>
    <row r="37895" x14ac:dyDescent="0.25"/>
    <row r="37896" x14ac:dyDescent="0.25"/>
    <row r="37897" x14ac:dyDescent="0.25"/>
    <row r="37898" x14ac:dyDescent="0.25"/>
    <row r="37899" x14ac:dyDescent="0.25"/>
    <row r="37900" x14ac:dyDescent="0.25"/>
    <row r="37901" x14ac:dyDescent="0.25"/>
    <row r="37902" x14ac:dyDescent="0.25"/>
    <row r="37903" x14ac:dyDescent="0.25"/>
    <row r="37904" x14ac:dyDescent="0.25"/>
    <row r="37905" x14ac:dyDescent="0.25"/>
    <row r="37906" x14ac:dyDescent="0.25"/>
    <row r="37907" x14ac:dyDescent="0.25"/>
    <row r="37908" x14ac:dyDescent="0.25"/>
    <row r="37909" x14ac:dyDescent="0.25"/>
    <row r="37910" x14ac:dyDescent="0.25"/>
    <row r="37911" x14ac:dyDescent="0.25"/>
    <row r="37912" x14ac:dyDescent="0.25"/>
    <row r="37913" x14ac:dyDescent="0.25"/>
    <row r="37914" x14ac:dyDescent="0.25"/>
    <row r="37915" x14ac:dyDescent="0.25"/>
    <row r="37916" x14ac:dyDescent="0.25"/>
    <row r="37917" x14ac:dyDescent="0.25"/>
    <row r="37918" x14ac:dyDescent="0.25"/>
    <row r="37919" x14ac:dyDescent="0.25"/>
    <row r="37920" x14ac:dyDescent="0.25"/>
    <row r="37921" x14ac:dyDescent="0.25"/>
    <row r="37922" x14ac:dyDescent="0.25"/>
    <row r="37923" x14ac:dyDescent="0.25"/>
    <row r="37924" x14ac:dyDescent="0.25"/>
    <row r="37925" x14ac:dyDescent="0.25"/>
    <row r="37926" x14ac:dyDescent="0.25"/>
    <row r="37927" x14ac:dyDescent="0.25"/>
    <row r="37928" x14ac:dyDescent="0.25"/>
    <row r="37929" x14ac:dyDescent="0.25"/>
    <row r="37930" x14ac:dyDescent="0.25"/>
    <row r="37931" x14ac:dyDescent="0.25"/>
    <row r="37932" x14ac:dyDescent="0.25"/>
    <row r="37933" x14ac:dyDescent="0.25"/>
    <row r="37934" x14ac:dyDescent="0.25"/>
    <row r="37935" x14ac:dyDescent="0.25"/>
    <row r="37936" x14ac:dyDescent="0.25"/>
    <row r="37937" x14ac:dyDescent="0.25"/>
    <row r="37938" x14ac:dyDescent="0.25"/>
    <row r="37939" x14ac:dyDescent="0.25"/>
    <row r="37940" x14ac:dyDescent="0.25"/>
    <row r="37941" x14ac:dyDescent="0.25"/>
    <row r="37942" x14ac:dyDescent="0.25"/>
    <row r="37943" x14ac:dyDescent="0.25"/>
    <row r="37944" x14ac:dyDescent="0.25"/>
    <row r="37945" x14ac:dyDescent="0.25"/>
    <row r="37946" x14ac:dyDescent="0.25"/>
    <row r="37947" x14ac:dyDescent="0.25"/>
    <row r="37948" x14ac:dyDescent="0.25"/>
    <row r="37949" x14ac:dyDescent="0.25"/>
    <row r="37950" x14ac:dyDescent="0.25"/>
    <row r="37951" x14ac:dyDescent="0.25"/>
    <row r="37952" x14ac:dyDescent="0.25"/>
    <row r="37953" x14ac:dyDescent="0.25"/>
    <row r="37954" x14ac:dyDescent="0.25"/>
    <row r="37955" x14ac:dyDescent="0.25"/>
    <row r="37956" x14ac:dyDescent="0.25"/>
    <row r="37957" x14ac:dyDescent="0.25"/>
    <row r="37958" x14ac:dyDescent="0.25"/>
    <row r="37959" x14ac:dyDescent="0.25"/>
    <row r="37960" x14ac:dyDescent="0.25"/>
    <row r="37961" x14ac:dyDescent="0.25"/>
    <row r="37962" x14ac:dyDescent="0.25"/>
    <row r="37963" x14ac:dyDescent="0.25"/>
    <row r="37964" x14ac:dyDescent="0.25"/>
    <row r="37965" x14ac:dyDescent="0.25"/>
    <row r="37966" x14ac:dyDescent="0.25"/>
    <row r="37967" x14ac:dyDescent="0.25"/>
    <row r="37968" x14ac:dyDescent="0.25"/>
    <row r="37969" x14ac:dyDescent="0.25"/>
    <row r="37970" x14ac:dyDescent="0.25"/>
    <row r="37971" x14ac:dyDescent="0.25"/>
    <row r="37972" x14ac:dyDescent="0.25"/>
    <row r="37973" x14ac:dyDescent="0.25"/>
    <row r="37974" x14ac:dyDescent="0.25"/>
    <row r="37975" x14ac:dyDescent="0.25"/>
    <row r="37976" x14ac:dyDescent="0.25"/>
    <row r="37977" x14ac:dyDescent="0.25"/>
    <row r="37978" x14ac:dyDescent="0.25"/>
    <row r="37979" x14ac:dyDescent="0.25"/>
    <row r="37980" x14ac:dyDescent="0.25"/>
    <row r="37981" x14ac:dyDescent="0.25"/>
    <row r="37982" x14ac:dyDescent="0.25"/>
    <row r="37983" x14ac:dyDescent="0.25"/>
    <row r="37984" x14ac:dyDescent="0.25"/>
    <row r="37985" x14ac:dyDescent="0.25"/>
    <row r="37986" x14ac:dyDescent="0.25"/>
    <row r="37987" x14ac:dyDescent="0.25"/>
    <row r="37988" x14ac:dyDescent="0.25"/>
    <row r="37989" x14ac:dyDescent="0.25"/>
    <row r="37990" x14ac:dyDescent="0.25"/>
    <row r="37991" x14ac:dyDescent="0.25"/>
    <row r="37992" x14ac:dyDescent="0.25"/>
    <row r="37993" x14ac:dyDescent="0.25"/>
    <row r="37994" x14ac:dyDescent="0.25"/>
    <row r="37995" x14ac:dyDescent="0.25"/>
    <row r="37996" x14ac:dyDescent="0.25"/>
    <row r="37997" x14ac:dyDescent="0.25"/>
    <row r="37998" x14ac:dyDescent="0.25"/>
    <row r="37999" x14ac:dyDescent="0.25"/>
    <row r="38000" x14ac:dyDescent="0.25"/>
    <row r="38001" x14ac:dyDescent="0.25"/>
    <row r="38002" x14ac:dyDescent="0.25"/>
    <row r="38003" x14ac:dyDescent="0.25"/>
    <row r="38004" x14ac:dyDescent="0.25"/>
    <row r="38005" x14ac:dyDescent="0.25"/>
    <row r="38006" x14ac:dyDescent="0.25"/>
    <row r="38007" x14ac:dyDescent="0.25"/>
    <row r="38008" x14ac:dyDescent="0.25"/>
    <row r="38009" x14ac:dyDescent="0.25"/>
    <row r="38010" x14ac:dyDescent="0.25"/>
    <row r="38011" x14ac:dyDescent="0.25"/>
    <row r="38012" x14ac:dyDescent="0.25"/>
    <row r="38013" x14ac:dyDescent="0.25"/>
    <row r="38014" x14ac:dyDescent="0.25"/>
    <row r="38015" x14ac:dyDescent="0.25"/>
    <row r="38016" x14ac:dyDescent="0.25"/>
    <row r="38017" x14ac:dyDescent="0.25"/>
    <row r="38018" x14ac:dyDescent="0.25"/>
    <row r="38019" x14ac:dyDescent="0.25"/>
    <row r="38020" x14ac:dyDescent="0.25"/>
    <row r="38021" x14ac:dyDescent="0.25"/>
    <row r="38022" x14ac:dyDescent="0.25"/>
    <row r="38023" x14ac:dyDescent="0.25"/>
    <row r="38024" x14ac:dyDescent="0.25"/>
    <row r="38025" x14ac:dyDescent="0.25"/>
    <row r="38026" x14ac:dyDescent="0.25"/>
    <row r="38027" x14ac:dyDescent="0.25"/>
    <row r="38028" x14ac:dyDescent="0.25"/>
    <row r="38029" x14ac:dyDescent="0.25"/>
    <row r="38030" x14ac:dyDescent="0.25"/>
    <row r="38031" x14ac:dyDescent="0.25"/>
    <row r="38032" x14ac:dyDescent="0.25"/>
    <row r="38033" x14ac:dyDescent="0.25"/>
    <row r="38034" x14ac:dyDescent="0.25"/>
    <row r="38035" x14ac:dyDescent="0.25"/>
    <row r="38036" x14ac:dyDescent="0.25"/>
    <row r="38037" x14ac:dyDescent="0.25"/>
    <row r="38038" x14ac:dyDescent="0.25"/>
    <row r="38039" x14ac:dyDescent="0.25"/>
    <row r="38040" x14ac:dyDescent="0.25"/>
    <row r="38041" x14ac:dyDescent="0.25"/>
    <row r="38042" x14ac:dyDescent="0.25"/>
    <row r="38043" x14ac:dyDescent="0.25"/>
    <row r="38044" x14ac:dyDescent="0.25"/>
    <row r="38045" x14ac:dyDescent="0.25"/>
    <row r="38046" x14ac:dyDescent="0.25"/>
    <row r="38047" x14ac:dyDescent="0.25"/>
    <row r="38048" x14ac:dyDescent="0.25"/>
    <row r="38049" x14ac:dyDescent="0.25"/>
    <row r="38050" x14ac:dyDescent="0.25"/>
    <row r="38051" x14ac:dyDescent="0.25"/>
    <row r="38052" x14ac:dyDescent="0.25"/>
    <row r="38053" x14ac:dyDescent="0.25"/>
    <row r="38054" x14ac:dyDescent="0.25"/>
    <row r="38055" x14ac:dyDescent="0.25"/>
    <row r="38056" x14ac:dyDescent="0.25"/>
    <row r="38057" x14ac:dyDescent="0.25"/>
    <row r="38058" x14ac:dyDescent="0.25"/>
    <row r="38059" x14ac:dyDescent="0.25"/>
    <row r="38060" x14ac:dyDescent="0.25"/>
    <row r="38061" x14ac:dyDescent="0.25"/>
    <row r="38062" x14ac:dyDescent="0.25"/>
    <row r="38063" x14ac:dyDescent="0.25"/>
    <row r="38064" x14ac:dyDescent="0.25"/>
    <row r="38065" x14ac:dyDescent="0.25"/>
    <row r="38066" x14ac:dyDescent="0.25"/>
    <row r="38067" x14ac:dyDescent="0.25"/>
    <row r="38068" x14ac:dyDescent="0.25"/>
    <row r="38069" x14ac:dyDescent="0.25"/>
    <row r="38070" x14ac:dyDescent="0.25"/>
    <row r="38071" x14ac:dyDescent="0.25"/>
    <row r="38072" x14ac:dyDescent="0.25"/>
    <row r="38073" x14ac:dyDescent="0.25"/>
    <row r="38074" x14ac:dyDescent="0.25"/>
    <row r="38075" x14ac:dyDescent="0.25"/>
    <row r="38076" x14ac:dyDescent="0.25"/>
    <row r="38077" x14ac:dyDescent="0.25"/>
    <row r="38078" x14ac:dyDescent="0.25"/>
    <row r="38079" x14ac:dyDescent="0.25"/>
    <row r="38080" x14ac:dyDescent="0.25"/>
    <row r="38081" x14ac:dyDescent="0.25"/>
    <row r="38082" x14ac:dyDescent="0.25"/>
    <row r="38083" x14ac:dyDescent="0.25"/>
    <row r="38084" x14ac:dyDescent="0.25"/>
    <row r="38085" x14ac:dyDescent="0.25"/>
    <row r="38086" x14ac:dyDescent="0.25"/>
    <row r="38087" x14ac:dyDescent="0.25"/>
    <row r="38088" x14ac:dyDescent="0.25"/>
    <row r="38089" x14ac:dyDescent="0.25"/>
    <row r="38090" x14ac:dyDescent="0.25"/>
    <row r="38091" x14ac:dyDescent="0.25"/>
    <row r="38092" x14ac:dyDescent="0.25"/>
    <row r="38093" x14ac:dyDescent="0.25"/>
    <row r="38094" x14ac:dyDescent="0.25"/>
    <row r="38095" x14ac:dyDescent="0.25"/>
    <row r="38096" x14ac:dyDescent="0.25"/>
    <row r="38097" x14ac:dyDescent="0.25"/>
    <row r="38098" x14ac:dyDescent="0.25"/>
    <row r="38099" x14ac:dyDescent="0.25"/>
    <row r="38100" x14ac:dyDescent="0.25"/>
    <row r="38101" x14ac:dyDescent="0.25"/>
    <row r="38102" x14ac:dyDescent="0.25"/>
    <row r="38103" x14ac:dyDescent="0.25"/>
    <row r="38104" x14ac:dyDescent="0.25"/>
    <row r="38105" x14ac:dyDescent="0.25"/>
    <row r="38106" x14ac:dyDescent="0.25"/>
    <row r="38107" x14ac:dyDescent="0.25"/>
    <row r="38108" x14ac:dyDescent="0.25"/>
    <row r="38109" x14ac:dyDescent="0.25"/>
    <row r="38110" x14ac:dyDescent="0.25"/>
    <row r="38111" x14ac:dyDescent="0.25"/>
    <row r="38112" x14ac:dyDescent="0.25"/>
    <row r="38113" x14ac:dyDescent="0.25"/>
    <row r="38114" x14ac:dyDescent="0.25"/>
    <row r="38115" x14ac:dyDescent="0.25"/>
    <row r="38116" x14ac:dyDescent="0.25"/>
    <row r="38117" x14ac:dyDescent="0.25"/>
    <row r="38118" x14ac:dyDescent="0.25"/>
    <row r="38119" x14ac:dyDescent="0.25"/>
    <row r="38120" x14ac:dyDescent="0.25"/>
    <row r="38121" x14ac:dyDescent="0.25"/>
    <row r="38122" x14ac:dyDescent="0.25"/>
    <row r="38123" x14ac:dyDescent="0.25"/>
    <row r="38124" x14ac:dyDescent="0.25"/>
    <row r="38125" x14ac:dyDescent="0.25"/>
    <row r="38126" x14ac:dyDescent="0.25"/>
    <row r="38127" x14ac:dyDescent="0.25"/>
    <row r="38128" x14ac:dyDescent="0.25"/>
    <row r="38129" x14ac:dyDescent="0.25"/>
    <row r="38130" x14ac:dyDescent="0.25"/>
    <row r="38131" x14ac:dyDescent="0.25"/>
    <row r="38132" x14ac:dyDescent="0.25"/>
    <row r="38133" x14ac:dyDescent="0.25"/>
    <row r="38134" x14ac:dyDescent="0.25"/>
    <row r="38135" x14ac:dyDescent="0.25"/>
    <row r="38136" x14ac:dyDescent="0.25"/>
    <row r="38137" x14ac:dyDescent="0.25"/>
    <row r="38138" x14ac:dyDescent="0.25"/>
    <row r="38139" x14ac:dyDescent="0.25"/>
    <row r="38140" x14ac:dyDescent="0.25"/>
    <row r="38141" x14ac:dyDescent="0.25"/>
    <row r="38142" x14ac:dyDescent="0.25"/>
    <row r="38143" x14ac:dyDescent="0.25"/>
    <row r="38144" x14ac:dyDescent="0.25"/>
    <row r="38145" x14ac:dyDescent="0.25"/>
    <row r="38146" x14ac:dyDescent="0.25"/>
    <row r="38147" x14ac:dyDescent="0.25"/>
    <row r="38148" x14ac:dyDescent="0.25"/>
    <row r="38149" x14ac:dyDescent="0.25"/>
    <row r="38150" x14ac:dyDescent="0.25"/>
    <row r="38151" x14ac:dyDescent="0.25"/>
    <row r="38152" x14ac:dyDescent="0.25"/>
    <row r="38153" x14ac:dyDescent="0.25"/>
    <row r="38154" x14ac:dyDescent="0.25"/>
    <row r="38155" x14ac:dyDescent="0.25"/>
    <row r="38156" x14ac:dyDescent="0.25"/>
    <row r="38157" x14ac:dyDescent="0.25"/>
    <row r="38158" x14ac:dyDescent="0.25"/>
    <row r="38159" x14ac:dyDescent="0.25"/>
    <row r="38160" x14ac:dyDescent="0.25"/>
    <row r="38161" x14ac:dyDescent="0.25"/>
    <row r="38162" x14ac:dyDescent="0.25"/>
    <row r="38163" x14ac:dyDescent="0.25"/>
    <row r="38164" x14ac:dyDescent="0.25"/>
    <row r="38165" x14ac:dyDescent="0.25"/>
    <row r="38166" x14ac:dyDescent="0.25"/>
    <row r="38167" x14ac:dyDescent="0.25"/>
    <row r="38168" x14ac:dyDescent="0.25"/>
    <row r="38169" x14ac:dyDescent="0.25"/>
    <row r="38170" x14ac:dyDescent="0.25"/>
    <row r="38171" x14ac:dyDescent="0.25"/>
    <row r="38172" x14ac:dyDescent="0.25"/>
    <row r="38173" x14ac:dyDescent="0.25"/>
    <row r="38174" x14ac:dyDescent="0.25"/>
    <row r="38175" x14ac:dyDescent="0.25"/>
    <row r="38176" x14ac:dyDescent="0.25"/>
    <row r="38177" x14ac:dyDescent="0.25"/>
    <row r="38178" x14ac:dyDescent="0.25"/>
    <row r="38179" x14ac:dyDescent="0.25"/>
    <row r="38180" x14ac:dyDescent="0.25"/>
    <row r="38181" x14ac:dyDescent="0.25"/>
    <row r="38182" x14ac:dyDescent="0.25"/>
    <row r="38183" x14ac:dyDescent="0.25"/>
    <row r="38184" x14ac:dyDescent="0.25"/>
    <row r="38185" x14ac:dyDescent="0.25"/>
    <row r="38186" x14ac:dyDescent="0.25"/>
    <row r="38187" x14ac:dyDescent="0.25"/>
    <row r="38188" x14ac:dyDescent="0.25"/>
    <row r="38189" x14ac:dyDescent="0.25"/>
    <row r="38190" x14ac:dyDescent="0.25"/>
    <row r="38191" x14ac:dyDescent="0.25"/>
    <row r="38192" x14ac:dyDescent="0.25"/>
    <row r="38193" x14ac:dyDescent="0.25"/>
    <row r="38194" x14ac:dyDescent="0.25"/>
    <row r="38195" x14ac:dyDescent="0.25"/>
    <row r="38196" x14ac:dyDescent="0.25"/>
    <row r="38197" x14ac:dyDescent="0.25"/>
    <row r="38198" x14ac:dyDescent="0.25"/>
    <row r="38199" x14ac:dyDescent="0.25"/>
    <row r="38200" x14ac:dyDescent="0.25"/>
    <row r="38201" x14ac:dyDescent="0.25"/>
    <row r="38202" x14ac:dyDescent="0.25"/>
    <row r="38203" x14ac:dyDescent="0.25"/>
    <row r="38204" x14ac:dyDescent="0.25"/>
    <row r="38205" x14ac:dyDescent="0.25"/>
    <row r="38206" x14ac:dyDescent="0.25"/>
    <row r="38207" x14ac:dyDescent="0.25"/>
    <row r="38208" x14ac:dyDescent="0.25"/>
    <row r="38209" x14ac:dyDescent="0.25"/>
    <row r="38210" x14ac:dyDescent="0.25"/>
    <row r="38211" x14ac:dyDescent="0.25"/>
    <row r="38212" x14ac:dyDescent="0.25"/>
    <row r="38213" x14ac:dyDescent="0.25"/>
    <row r="38214" x14ac:dyDescent="0.25"/>
    <row r="38215" x14ac:dyDescent="0.25"/>
    <row r="38216" x14ac:dyDescent="0.25"/>
    <row r="38217" x14ac:dyDescent="0.25"/>
    <row r="38218" x14ac:dyDescent="0.25"/>
    <row r="38219" x14ac:dyDescent="0.25"/>
    <row r="38220" x14ac:dyDescent="0.25"/>
    <row r="38221" x14ac:dyDescent="0.25"/>
    <row r="38222" x14ac:dyDescent="0.25"/>
    <row r="38223" x14ac:dyDescent="0.25"/>
    <row r="38224" x14ac:dyDescent="0.25"/>
    <row r="38225" x14ac:dyDescent="0.25"/>
    <row r="38226" x14ac:dyDescent="0.25"/>
    <row r="38227" x14ac:dyDescent="0.25"/>
    <row r="38228" x14ac:dyDescent="0.25"/>
    <row r="38229" x14ac:dyDescent="0.25"/>
    <row r="38230" x14ac:dyDescent="0.25"/>
    <row r="38231" x14ac:dyDescent="0.25"/>
    <row r="38232" x14ac:dyDescent="0.25"/>
    <row r="38233" x14ac:dyDescent="0.25"/>
    <row r="38234" x14ac:dyDescent="0.25"/>
    <row r="38235" x14ac:dyDescent="0.25"/>
    <row r="38236" x14ac:dyDescent="0.25"/>
    <row r="38237" x14ac:dyDescent="0.25"/>
    <row r="38238" x14ac:dyDescent="0.25"/>
    <row r="38239" x14ac:dyDescent="0.25"/>
    <row r="38240" x14ac:dyDescent="0.25"/>
    <row r="38241" x14ac:dyDescent="0.25"/>
    <row r="38242" x14ac:dyDescent="0.25"/>
    <row r="38243" x14ac:dyDescent="0.25"/>
    <row r="38244" x14ac:dyDescent="0.25"/>
    <row r="38245" x14ac:dyDescent="0.25"/>
    <row r="38246" x14ac:dyDescent="0.25"/>
    <row r="38247" x14ac:dyDescent="0.25"/>
    <row r="38248" x14ac:dyDescent="0.25"/>
    <row r="38249" x14ac:dyDescent="0.25"/>
    <row r="38250" x14ac:dyDescent="0.25"/>
    <row r="38251" x14ac:dyDescent="0.25"/>
    <row r="38252" x14ac:dyDescent="0.25"/>
    <row r="38253" x14ac:dyDescent="0.25"/>
    <row r="38254" x14ac:dyDescent="0.25"/>
    <row r="38255" x14ac:dyDescent="0.25"/>
    <row r="38256" x14ac:dyDescent="0.25"/>
    <row r="38257" x14ac:dyDescent="0.25"/>
    <row r="38258" x14ac:dyDescent="0.25"/>
    <row r="38259" x14ac:dyDescent="0.25"/>
    <row r="38260" x14ac:dyDescent="0.25"/>
    <row r="38261" x14ac:dyDescent="0.25"/>
    <row r="38262" x14ac:dyDescent="0.25"/>
    <row r="38263" x14ac:dyDescent="0.25"/>
    <row r="38264" x14ac:dyDescent="0.25"/>
    <row r="38265" x14ac:dyDescent="0.25"/>
    <row r="38266" x14ac:dyDescent="0.25"/>
    <row r="38267" x14ac:dyDescent="0.25"/>
    <row r="38268" x14ac:dyDescent="0.25"/>
    <row r="38269" x14ac:dyDescent="0.25"/>
    <row r="38270" x14ac:dyDescent="0.25"/>
    <row r="38271" x14ac:dyDescent="0.25"/>
    <row r="38272" x14ac:dyDescent="0.25"/>
    <row r="38273" x14ac:dyDescent="0.25"/>
    <row r="38274" x14ac:dyDescent="0.25"/>
    <row r="38275" x14ac:dyDescent="0.25"/>
    <row r="38276" x14ac:dyDescent="0.25"/>
    <row r="38277" x14ac:dyDescent="0.25"/>
    <row r="38278" x14ac:dyDescent="0.25"/>
    <row r="38279" x14ac:dyDescent="0.25"/>
    <row r="38280" x14ac:dyDescent="0.25"/>
    <row r="38281" x14ac:dyDescent="0.25"/>
    <row r="38282" x14ac:dyDescent="0.25"/>
    <row r="38283" x14ac:dyDescent="0.25"/>
    <row r="38284" x14ac:dyDescent="0.25"/>
    <row r="38285" x14ac:dyDescent="0.25"/>
    <row r="38286" x14ac:dyDescent="0.25"/>
    <row r="38287" x14ac:dyDescent="0.25"/>
    <row r="38288" x14ac:dyDescent="0.25"/>
    <row r="38289" x14ac:dyDescent="0.25"/>
    <row r="38290" x14ac:dyDescent="0.25"/>
    <row r="38291" x14ac:dyDescent="0.25"/>
    <row r="38292" x14ac:dyDescent="0.25"/>
    <row r="38293" x14ac:dyDescent="0.25"/>
    <row r="38294" x14ac:dyDescent="0.25"/>
    <row r="38295" x14ac:dyDescent="0.25"/>
    <row r="38296" x14ac:dyDescent="0.25"/>
    <row r="38297" x14ac:dyDescent="0.25"/>
    <row r="38298" x14ac:dyDescent="0.25"/>
    <row r="38299" x14ac:dyDescent="0.25"/>
    <row r="38300" x14ac:dyDescent="0.25"/>
    <row r="38301" x14ac:dyDescent="0.25"/>
    <row r="38302" x14ac:dyDescent="0.25"/>
    <row r="38303" x14ac:dyDescent="0.25"/>
    <row r="38304" x14ac:dyDescent="0.25"/>
    <row r="38305" x14ac:dyDescent="0.25"/>
    <row r="38306" x14ac:dyDescent="0.25"/>
    <row r="38307" x14ac:dyDescent="0.25"/>
    <row r="38308" x14ac:dyDescent="0.25"/>
    <row r="38309" x14ac:dyDescent="0.25"/>
    <row r="38310" x14ac:dyDescent="0.25"/>
    <row r="38311" x14ac:dyDescent="0.25"/>
    <row r="38312" x14ac:dyDescent="0.25"/>
    <row r="38313" x14ac:dyDescent="0.25"/>
    <row r="38314" x14ac:dyDescent="0.25"/>
    <row r="38315" x14ac:dyDescent="0.25"/>
    <row r="38316" x14ac:dyDescent="0.25"/>
    <row r="38317" x14ac:dyDescent="0.25"/>
    <row r="38318" x14ac:dyDescent="0.25"/>
    <row r="38319" x14ac:dyDescent="0.25"/>
    <row r="38320" x14ac:dyDescent="0.25"/>
    <row r="38321" x14ac:dyDescent="0.25"/>
    <row r="38322" x14ac:dyDescent="0.25"/>
    <row r="38323" x14ac:dyDescent="0.25"/>
    <row r="38324" x14ac:dyDescent="0.25"/>
    <row r="38325" x14ac:dyDescent="0.25"/>
    <row r="38326" x14ac:dyDescent="0.25"/>
    <row r="38327" x14ac:dyDescent="0.25"/>
    <row r="38328" x14ac:dyDescent="0.25"/>
    <row r="38329" x14ac:dyDescent="0.25"/>
    <row r="38330" x14ac:dyDescent="0.25"/>
    <row r="38331" x14ac:dyDescent="0.25"/>
    <row r="38332" x14ac:dyDescent="0.25"/>
    <row r="38333" x14ac:dyDescent="0.25"/>
    <row r="38334" x14ac:dyDescent="0.25"/>
    <row r="38335" x14ac:dyDescent="0.25"/>
    <row r="38336" x14ac:dyDescent="0.25"/>
    <row r="38337" x14ac:dyDescent="0.25"/>
    <row r="38338" x14ac:dyDescent="0.25"/>
    <row r="38339" x14ac:dyDescent="0.25"/>
    <row r="38340" x14ac:dyDescent="0.25"/>
    <row r="38341" x14ac:dyDescent="0.25"/>
    <row r="38342" x14ac:dyDescent="0.25"/>
    <row r="38343" x14ac:dyDescent="0.25"/>
    <row r="38344" x14ac:dyDescent="0.25"/>
    <row r="38345" x14ac:dyDescent="0.25"/>
    <row r="38346" x14ac:dyDescent="0.25"/>
    <row r="38347" x14ac:dyDescent="0.25"/>
    <row r="38348" x14ac:dyDescent="0.25"/>
    <row r="38349" x14ac:dyDescent="0.25"/>
    <row r="38350" x14ac:dyDescent="0.25"/>
    <row r="38351" x14ac:dyDescent="0.25"/>
    <row r="38352" x14ac:dyDescent="0.25"/>
    <row r="38353" x14ac:dyDescent="0.25"/>
    <row r="38354" x14ac:dyDescent="0.25"/>
    <row r="38355" x14ac:dyDescent="0.25"/>
    <row r="38356" x14ac:dyDescent="0.25"/>
    <row r="38357" x14ac:dyDescent="0.25"/>
    <row r="38358" x14ac:dyDescent="0.25"/>
    <row r="38359" x14ac:dyDescent="0.25"/>
    <row r="38360" x14ac:dyDescent="0.25"/>
    <row r="38361" x14ac:dyDescent="0.25"/>
    <row r="38362" x14ac:dyDescent="0.25"/>
    <row r="38363" x14ac:dyDescent="0.25"/>
    <row r="38364" x14ac:dyDescent="0.25"/>
    <row r="38365" x14ac:dyDescent="0.25"/>
    <row r="38366" x14ac:dyDescent="0.25"/>
    <row r="38367" x14ac:dyDescent="0.25"/>
    <row r="38368" x14ac:dyDescent="0.25"/>
    <row r="38369" x14ac:dyDescent="0.25"/>
    <row r="38370" x14ac:dyDescent="0.25"/>
    <row r="38371" x14ac:dyDescent="0.25"/>
    <row r="38372" x14ac:dyDescent="0.25"/>
    <row r="38373" x14ac:dyDescent="0.25"/>
    <row r="38374" x14ac:dyDescent="0.25"/>
    <row r="38375" x14ac:dyDescent="0.25"/>
    <row r="38376" x14ac:dyDescent="0.25"/>
    <row r="38377" x14ac:dyDescent="0.25"/>
    <row r="38378" x14ac:dyDescent="0.25"/>
    <row r="38379" x14ac:dyDescent="0.25"/>
    <row r="38380" x14ac:dyDescent="0.25"/>
    <row r="38381" x14ac:dyDescent="0.25"/>
    <row r="38382" x14ac:dyDescent="0.25"/>
    <row r="38383" x14ac:dyDescent="0.25"/>
    <row r="38384" x14ac:dyDescent="0.25"/>
    <row r="38385" x14ac:dyDescent="0.25"/>
    <row r="38386" x14ac:dyDescent="0.25"/>
    <row r="38387" x14ac:dyDescent="0.25"/>
    <row r="38388" x14ac:dyDescent="0.25"/>
    <row r="38389" x14ac:dyDescent="0.25"/>
    <row r="38390" x14ac:dyDescent="0.25"/>
    <row r="38391" x14ac:dyDescent="0.25"/>
    <row r="38392" x14ac:dyDescent="0.25"/>
    <row r="38393" x14ac:dyDescent="0.25"/>
    <row r="38394" x14ac:dyDescent="0.25"/>
    <row r="38395" x14ac:dyDescent="0.25"/>
    <row r="38396" x14ac:dyDescent="0.25"/>
    <row r="38397" x14ac:dyDescent="0.25"/>
    <row r="38398" x14ac:dyDescent="0.25"/>
    <row r="38399" x14ac:dyDescent="0.25"/>
    <row r="38400" x14ac:dyDescent="0.25"/>
    <row r="38401" x14ac:dyDescent="0.25"/>
    <row r="38402" x14ac:dyDescent="0.25"/>
    <row r="38403" x14ac:dyDescent="0.25"/>
    <row r="38404" x14ac:dyDescent="0.25"/>
    <row r="38405" x14ac:dyDescent="0.25"/>
    <row r="38406" x14ac:dyDescent="0.25"/>
    <row r="38407" x14ac:dyDescent="0.25"/>
    <row r="38408" x14ac:dyDescent="0.25"/>
    <row r="38409" x14ac:dyDescent="0.25"/>
    <row r="38410" x14ac:dyDescent="0.25"/>
    <row r="38411" x14ac:dyDescent="0.25"/>
    <row r="38412" x14ac:dyDescent="0.25"/>
    <row r="38413" x14ac:dyDescent="0.25"/>
    <row r="38414" x14ac:dyDescent="0.25"/>
    <row r="38415" x14ac:dyDescent="0.25"/>
    <row r="38416" x14ac:dyDescent="0.25"/>
    <row r="38417" x14ac:dyDescent="0.25"/>
    <row r="38418" x14ac:dyDescent="0.25"/>
    <row r="38419" x14ac:dyDescent="0.25"/>
    <row r="38420" x14ac:dyDescent="0.25"/>
    <row r="38421" x14ac:dyDescent="0.25"/>
    <row r="38422" x14ac:dyDescent="0.25"/>
    <row r="38423" x14ac:dyDescent="0.25"/>
    <row r="38424" x14ac:dyDescent="0.25"/>
    <row r="38425" x14ac:dyDescent="0.25"/>
    <row r="38426" x14ac:dyDescent="0.25"/>
    <row r="38427" x14ac:dyDescent="0.25"/>
    <row r="38428" x14ac:dyDescent="0.25"/>
    <row r="38429" x14ac:dyDescent="0.25"/>
    <row r="38430" x14ac:dyDescent="0.25"/>
    <row r="38431" x14ac:dyDescent="0.25"/>
    <row r="38432" x14ac:dyDescent="0.25"/>
    <row r="38433" x14ac:dyDescent="0.25"/>
    <row r="38434" x14ac:dyDescent="0.25"/>
    <row r="38435" x14ac:dyDescent="0.25"/>
    <row r="38436" x14ac:dyDescent="0.25"/>
    <row r="38437" x14ac:dyDescent="0.25"/>
    <row r="38438" x14ac:dyDescent="0.25"/>
    <row r="38439" x14ac:dyDescent="0.25"/>
    <row r="38440" x14ac:dyDescent="0.25"/>
    <row r="38441" x14ac:dyDescent="0.25"/>
    <row r="38442" x14ac:dyDescent="0.25"/>
    <row r="38443" x14ac:dyDescent="0.25"/>
    <row r="38444" x14ac:dyDescent="0.25"/>
    <row r="38445" x14ac:dyDescent="0.25"/>
    <row r="38446" x14ac:dyDescent="0.25"/>
    <row r="38447" x14ac:dyDescent="0.25"/>
    <row r="38448" x14ac:dyDescent="0.25"/>
    <row r="38449" x14ac:dyDescent="0.25"/>
    <row r="38450" x14ac:dyDescent="0.25"/>
    <row r="38451" x14ac:dyDescent="0.25"/>
    <row r="38452" x14ac:dyDescent="0.25"/>
    <row r="38453" x14ac:dyDescent="0.25"/>
    <row r="38454" x14ac:dyDescent="0.25"/>
    <row r="38455" x14ac:dyDescent="0.25"/>
    <row r="38456" x14ac:dyDescent="0.25"/>
    <row r="38457" x14ac:dyDescent="0.25"/>
    <row r="38458" x14ac:dyDescent="0.25"/>
    <row r="38459" x14ac:dyDescent="0.25"/>
    <row r="38460" x14ac:dyDescent="0.25"/>
    <row r="38461" x14ac:dyDescent="0.25"/>
    <row r="38462" x14ac:dyDescent="0.25"/>
    <row r="38463" x14ac:dyDescent="0.25"/>
    <row r="38464" x14ac:dyDescent="0.25"/>
    <row r="38465" x14ac:dyDescent="0.25"/>
    <row r="38466" x14ac:dyDescent="0.25"/>
    <row r="38467" x14ac:dyDescent="0.25"/>
    <row r="38468" x14ac:dyDescent="0.25"/>
    <row r="38469" x14ac:dyDescent="0.25"/>
    <row r="38470" x14ac:dyDescent="0.25"/>
    <row r="38471" x14ac:dyDescent="0.25"/>
    <row r="38472" x14ac:dyDescent="0.25"/>
    <row r="38473" x14ac:dyDescent="0.25"/>
    <row r="38474" x14ac:dyDescent="0.25"/>
    <row r="38475" x14ac:dyDescent="0.25"/>
    <row r="38476" x14ac:dyDescent="0.25"/>
    <row r="38477" x14ac:dyDescent="0.25"/>
    <row r="38478" x14ac:dyDescent="0.25"/>
    <row r="38479" x14ac:dyDescent="0.25"/>
    <row r="38480" x14ac:dyDescent="0.25"/>
    <row r="38481" x14ac:dyDescent="0.25"/>
    <row r="38482" x14ac:dyDescent="0.25"/>
    <row r="38483" x14ac:dyDescent="0.25"/>
    <row r="38484" x14ac:dyDescent="0.25"/>
    <row r="38485" x14ac:dyDescent="0.25"/>
    <row r="38486" x14ac:dyDescent="0.25"/>
    <row r="38487" x14ac:dyDescent="0.25"/>
    <row r="38488" x14ac:dyDescent="0.25"/>
    <row r="38489" x14ac:dyDescent="0.25"/>
    <row r="38490" x14ac:dyDescent="0.25"/>
    <row r="38491" x14ac:dyDescent="0.25"/>
    <row r="38492" x14ac:dyDescent="0.25"/>
    <row r="38493" x14ac:dyDescent="0.25"/>
    <row r="38494" x14ac:dyDescent="0.25"/>
    <row r="38495" x14ac:dyDescent="0.25"/>
    <row r="38496" x14ac:dyDescent="0.25"/>
    <row r="38497" x14ac:dyDescent="0.25"/>
    <row r="38498" x14ac:dyDescent="0.25"/>
    <row r="38499" x14ac:dyDescent="0.25"/>
    <row r="38500" x14ac:dyDescent="0.25"/>
    <row r="38501" x14ac:dyDescent="0.25"/>
    <row r="38502" x14ac:dyDescent="0.25"/>
    <row r="38503" x14ac:dyDescent="0.25"/>
    <row r="38504" x14ac:dyDescent="0.25"/>
    <row r="38505" x14ac:dyDescent="0.25"/>
    <row r="38506" x14ac:dyDescent="0.25"/>
    <row r="38507" x14ac:dyDescent="0.25"/>
    <row r="38508" x14ac:dyDescent="0.25"/>
    <row r="38509" x14ac:dyDescent="0.25"/>
    <row r="38510" x14ac:dyDescent="0.25"/>
    <row r="38511" x14ac:dyDescent="0.25"/>
    <row r="38512" x14ac:dyDescent="0.25"/>
    <row r="38513" x14ac:dyDescent="0.25"/>
    <row r="38514" x14ac:dyDescent="0.25"/>
    <row r="38515" x14ac:dyDescent="0.25"/>
    <row r="38516" x14ac:dyDescent="0.25"/>
    <row r="38517" x14ac:dyDescent="0.25"/>
    <row r="38518" x14ac:dyDescent="0.25"/>
    <row r="38519" x14ac:dyDescent="0.25"/>
    <row r="38520" x14ac:dyDescent="0.25"/>
    <row r="38521" x14ac:dyDescent="0.25"/>
    <row r="38522" x14ac:dyDescent="0.25"/>
    <row r="38523" x14ac:dyDescent="0.25"/>
    <row r="38524" x14ac:dyDescent="0.25"/>
    <row r="38525" x14ac:dyDescent="0.25"/>
    <row r="38526" x14ac:dyDescent="0.25"/>
    <row r="38527" x14ac:dyDescent="0.25"/>
    <row r="38528" x14ac:dyDescent="0.25"/>
    <row r="38529" x14ac:dyDescent="0.25"/>
    <row r="38530" x14ac:dyDescent="0.25"/>
    <row r="38531" x14ac:dyDescent="0.25"/>
    <row r="38532" x14ac:dyDescent="0.25"/>
    <row r="38533" x14ac:dyDescent="0.25"/>
    <row r="38534" x14ac:dyDescent="0.25"/>
    <row r="38535" x14ac:dyDescent="0.25"/>
    <row r="38536" x14ac:dyDescent="0.25"/>
    <row r="38537" x14ac:dyDescent="0.25"/>
    <row r="38538" x14ac:dyDescent="0.25"/>
    <row r="38539" x14ac:dyDescent="0.25"/>
    <row r="38540" x14ac:dyDescent="0.25"/>
    <row r="38541" x14ac:dyDescent="0.25"/>
    <row r="38542" x14ac:dyDescent="0.25"/>
    <row r="38543" x14ac:dyDescent="0.25"/>
    <row r="38544" x14ac:dyDescent="0.25"/>
    <row r="38545" x14ac:dyDescent="0.25"/>
    <row r="38546" x14ac:dyDescent="0.25"/>
    <row r="38547" x14ac:dyDescent="0.25"/>
    <row r="38548" x14ac:dyDescent="0.25"/>
    <row r="38549" x14ac:dyDescent="0.25"/>
    <row r="38550" x14ac:dyDescent="0.25"/>
    <row r="38551" x14ac:dyDescent="0.25"/>
    <row r="38552" x14ac:dyDescent="0.25"/>
    <row r="38553" x14ac:dyDescent="0.25"/>
    <row r="38554" x14ac:dyDescent="0.25"/>
    <row r="38555" x14ac:dyDescent="0.25"/>
    <row r="38556" x14ac:dyDescent="0.25"/>
    <row r="38557" x14ac:dyDescent="0.25"/>
    <row r="38558" x14ac:dyDescent="0.25"/>
    <row r="38559" x14ac:dyDescent="0.25"/>
    <row r="38560" x14ac:dyDescent="0.25"/>
    <row r="38561" x14ac:dyDescent="0.25"/>
    <row r="38562" x14ac:dyDescent="0.25"/>
    <row r="38563" x14ac:dyDescent="0.25"/>
    <row r="38564" x14ac:dyDescent="0.25"/>
    <row r="38565" x14ac:dyDescent="0.25"/>
    <row r="38566" x14ac:dyDescent="0.25"/>
    <row r="38567" x14ac:dyDescent="0.25"/>
    <row r="38568" x14ac:dyDescent="0.25"/>
    <row r="38569" x14ac:dyDescent="0.25"/>
    <row r="38570" x14ac:dyDescent="0.25"/>
    <row r="38571" x14ac:dyDescent="0.25"/>
    <row r="38572" x14ac:dyDescent="0.25"/>
    <row r="38573" x14ac:dyDescent="0.25"/>
    <row r="38574" x14ac:dyDescent="0.25"/>
    <row r="38575" x14ac:dyDescent="0.25"/>
    <row r="38576" x14ac:dyDescent="0.25"/>
    <row r="38577" x14ac:dyDescent="0.25"/>
    <row r="38578" x14ac:dyDescent="0.25"/>
    <row r="38579" x14ac:dyDescent="0.25"/>
    <row r="38580" x14ac:dyDescent="0.25"/>
    <row r="38581" x14ac:dyDescent="0.25"/>
    <row r="38582" x14ac:dyDescent="0.25"/>
    <row r="38583" x14ac:dyDescent="0.25"/>
    <row r="38584" x14ac:dyDescent="0.25"/>
    <row r="38585" x14ac:dyDescent="0.25"/>
    <row r="38586" x14ac:dyDescent="0.25"/>
    <row r="38587" x14ac:dyDescent="0.25"/>
    <row r="38588" x14ac:dyDescent="0.25"/>
    <row r="38589" x14ac:dyDescent="0.25"/>
    <row r="38590" x14ac:dyDescent="0.25"/>
    <row r="38591" x14ac:dyDescent="0.25"/>
    <row r="38592" x14ac:dyDescent="0.25"/>
    <row r="38593" x14ac:dyDescent="0.25"/>
    <row r="38594" x14ac:dyDescent="0.25"/>
    <row r="38595" x14ac:dyDescent="0.25"/>
    <row r="38596" x14ac:dyDescent="0.25"/>
    <row r="38597" x14ac:dyDescent="0.25"/>
    <row r="38598" x14ac:dyDescent="0.25"/>
    <row r="38599" x14ac:dyDescent="0.25"/>
    <row r="38600" x14ac:dyDescent="0.25"/>
    <row r="38601" x14ac:dyDescent="0.25"/>
    <row r="38602" x14ac:dyDescent="0.25"/>
    <row r="38603" x14ac:dyDescent="0.25"/>
    <row r="38604" x14ac:dyDescent="0.25"/>
    <row r="38605" x14ac:dyDescent="0.25"/>
    <row r="38606" x14ac:dyDescent="0.25"/>
    <row r="38607" x14ac:dyDescent="0.25"/>
    <row r="38608" x14ac:dyDescent="0.25"/>
    <row r="38609" x14ac:dyDescent="0.25"/>
    <row r="38610" x14ac:dyDescent="0.25"/>
    <row r="38611" x14ac:dyDescent="0.25"/>
    <row r="38612" x14ac:dyDescent="0.25"/>
    <row r="38613" x14ac:dyDescent="0.25"/>
    <row r="38614" x14ac:dyDescent="0.25"/>
    <row r="38615" x14ac:dyDescent="0.25"/>
    <row r="38616" x14ac:dyDescent="0.25"/>
    <row r="38617" x14ac:dyDescent="0.25"/>
    <row r="38618" x14ac:dyDescent="0.25"/>
    <row r="38619" x14ac:dyDescent="0.25"/>
    <row r="38620" x14ac:dyDescent="0.25"/>
    <row r="38621" x14ac:dyDescent="0.25"/>
    <row r="38622" x14ac:dyDescent="0.25"/>
    <row r="38623" x14ac:dyDescent="0.25"/>
    <row r="38624" x14ac:dyDescent="0.25"/>
    <row r="38625" x14ac:dyDescent="0.25"/>
    <row r="38626" x14ac:dyDescent="0.25"/>
    <row r="38627" x14ac:dyDescent="0.25"/>
    <row r="38628" x14ac:dyDescent="0.25"/>
    <row r="38629" x14ac:dyDescent="0.25"/>
    <row r="38630" x14ac:dyDescent="0.25"/>
    <row r="38631" x14ac:dyDescent="0.25"/>
    <row r="38632" x14ac:dyDescent="0.25"/>
    <row r="38633" x14ac:dyDescent="0.25"/>
    <row r="38634" x14ac:dyDescent="0.25"/>
    <row r="38635" x14ac:dyDescent="0.25"/>
    <row r="38636" x14ac:dyDescent="0.25"/>
    <row r="38637" x14ac:dyDescent="0.25"/>
    <row r="38638" x14ac:dyDescent="0.25"/>
    <row r="38639" x14ac:dyDescent="0.25"/>
    <row r="38640" x14ac:dyDescent="0.25"/>
    <row r="38641" x14ac:dyDescent="0.25"/>
    <row r="38642" x14ac:dyDescent="0.25"/>
    <row r="38643" x14ac:dyDescent="0.25"/>
    <row r="38644" x14ac:dyDescent="0.25"/>
    <row r="38645" x14ac:dyDescent="0.25"/>
    <row r="38646" x14ac:dyDescent="0.25"/>
    <row r="38647" x14ac:dyDescent="0.25"/>
    <row r="38648" x14ac:dyDescent="0.25"/>
    <row r="38649" x14ac:dyDescent="0.25"/>
    <row r="38650" x14ac:dyDescent="0.25"/>
    <row r="38651" x14ac:dyDescent="0.25"/>
    <row r="38652" x14ac:dyDescent="0.25"/>
    <row r="38653" x14ac:dyDescent="0.25"/>
    <row r="38654" x14ac:dyDescent="0.25"/>
    <row r="38655" x14ac:dyDescent="0.25"/>
    <row r="38656" x14ac:dyDescent="0.25"/>
    <row r="38657" x14ac:dyDescent="0.25"/>
    <row r="38658" x14ac:dyDescent="0.25"/>
    <row r="38659" x14ac:dyDescent="0.25"/>
  </sheetData>
  <autoFilter ref="A1:M14299" xr:uid="{00000000-0001-0000-0100-000000000000}"/>
  <phoneticPr fontId="2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6BD4A-1988-4F07-8A92-202CD243EED5}">
  <dimension ref="A1:C204"/>
  <sheetViews>
    <sheetView topLeftCell="A172" workbookViewId="0">
      <selection activeCell="A205" sqref="A205"/>
    </sheetView>
  </sheetViews>
  <sheetFormatPr defaultRowHeight="15" x14ac:dyDescent="0.25"/>
  <cols>
    <col min="1" max="1" width="32.42578125" bestFit="1" customWidth="1"/>
    <col min="3" max="3" width="25.85546875" bestFit="1" customWidth="1"/>
  </cols>
  <sheetData>
    <row r="1" spans="1:3" x14ac:dyDescent="0.25">
      <c r="A1" s="18" t="s">
        <v>4073</v>
      </c>
      <c r="B1" s="18" t="s">
        <v>4074</v>
      </c>
      <c r="C1" s="18" t="s">
        <v>4076</v>
      </c>
    </row>
    <row r="2" spans="1:3" x14ac:dyDescent="0.25">
      <c r="A2" s="19" t="s">
        <v>4096</v>
      </c>
      <c r="B2" s="19" t="s">
        <v>4096</v>
      </c>
      <c r="C2" s="19"/>
    </row>
    <row r="3" spans="1:3" x14ac:dyDescent="0.25">
      <c r="A3" s="7" t="s">
        <v>4108</v>
      </c>
      <c r="B3" s="7" t="s">
        <v>4108</v>
      </c>
      <c r="C3" s="7"/>
    </row>
    <row r="4" spans="1:3" x14ac:dyDescent="0.25">
      <c r="A4" s="19" t="s">
        <v>4114</v>
      </c>
      <c r="B4" s="19" t="s">
        <v>4114</v>
      </c>
      <c r="C4" s="19"/>
    </row>
    <row r="5" spans="1:3" x14ac:dyDescent="0.25">
      <c r="A5" s="7" t="s">
        <v>4122</v>
      </c>
      <c r="B5" s="7" t="s">
        <v>4122</v>
      </c>
      <c r="C5" s="7"/>
    </row>
    <row r="6" spans="1:3" x14ac:dyDescent="0.25">
      <c r="A6" s="19" t="s">
        <v>4127</v>
      </c>
      <c r="B6" s="19" t="s">
        <v>4127</v>
      </c>
      <c r="C6" s="19"/>
    </row>
    <row r="7" spans="1:3" x14ac:dyDescent="0.25">
      <c r="A7" s="7" t="s">
        <v>4134</v>
      </c>
      <c r="B7" s="7" t="s">
        <v>4134</v>
      </c>
      <c r="C7" s="7"/>
    </row>
    <row r="8" spans="1:3" x14ac:dyDescent="0.25">
      <c r="A8" s="19" t="s">
        <v>4141</v>
      </c>
      <c r="B8" s="19" t="s">
        <v>4141</v>
      </c>
      <c r="C8" s="19"/>
    </row>
    <row r="9" spans="1:3" x14ac:dyDescent="0.25">
      <c r="A9" s="7" t="s">
        <v>4148</v>
      </c>
      <c r="B9" s="7" t="s">
        <v>4148</v>
      </c>
      <c r="C9" s="7"/>
    </row>
    <row r="10" spans="1:3" x14ac:dyDescent="0.25">
      <c r="A10" s="19" t="s">
        <v>4154</v>
      </c>
      <c r="B10" s="19" t="s">
        <v>4154</v>
      </c>
      <c r="C10" s="19"/>
    </row>
    <row r="11" spans="1:3" x14ac:dyDescent="0.25">
      <c r="A11" s="7" t="s">
        <v>4163</v>
      </c>
      <c r="B11" s="7" t="s">
        <v>4163</v>
      </c>
      <c r="C11" s="7"/>
    </row>
    <row r="12" spans="1:3" x14ac:dyDescent="0.25">
      <c r="A12" s="19" t="s">
        <v>4169</v>
      </c>
      <c r="B12" s="19" t="s">
        <v>4169</v>
      </c>
      <c r="C12" s="19"/>
    </row>
    <row r="13" spans="1:3" x14ac:dyDescent="0.25">
      <c r="A13" s="7" t="s">
        <v>4175</v>
      </c>
      <c r="B13" s="7" t="s">
        <v>4175</v>
      </c>
      <c r="C13" s="7"/>
    </row>
    <row r="14" spans="1:3" x14ac:dyDescent="0.25">
      <c r="A14" s="19" t="s">
        <v>4177</v>
      </c>
      <c r="B14" s="19" t="s">
        <v>4178</v>
      </c>
      <c r="C14" s="19" t="s">
        <v>3731</v>
      </c>
    </row>
    <row r="15" spans="1:3" x14ac:dyDescent="0.25">
      <c r="A15" s="7" t="s">
        <v>4189</v>
      </c>
      <c r="B15" s="7" t="s">
        <v>4190</v>
      </c>
      <c r="C15" s="7" t="s">
        <v>4194</v>
      </c>
    </row>
    <row r="16" spans="1:3" x14ac:dyDescent="0.25">
      <c r="A16" s="19" t="s">
        <v>4199</v>
      </c>
      <c r="B16" s="19" t="s">
        <v>4200</v>
      </c>
      <c r="C16" s="19" t="s">
        <v>4203</v>
      </c>
    </row>
    <row r="17" spans="1:3" x14ac:dyDescent="0.25">
      <c r="A17" s="7" t="s">
        <v>4208</v>
      </c>
      <c r="B17" s="7" t="s">
        <v>4209</v>
      </c>
      <c r="C17" s="7" t="s">
        <v>4212</v>
      </c>
    </row>
    <row r="18" spans="1:3" x14ac:dyDescent="0.25">
      <c r="A18" s="19" t="s">
        <v>4218</v>
      </c>
      <c r="B18" s="19" t="s">
        <v>4219</v>
      </c>
      <c r="C18" s="19" t="s">
        <v>3521</v>
      </c>
    </row>
    <row r="19" spans="1:3" x14ac:dyDescent="0.25">
      <c r="A19" s="7" t="s">
        <v>4227</v>
      </c>
      <c r="B19" s="7" t="s">
        <v>4228</v>
      </c>
      <c r="C19" s="7" t="s">
        <v>4231</v>
      </c>
    </row>
    <row r="20" spans="1:3" x14ac:dyDescent="0.25">
      <c r="A20" s="19" t="s">
        <v>4236</v>
      </c>
      <c r="B20" s="19" t="s">
        <v>4237</v>
      </c>
      <c r="C20" s="19" t="s">
        <v>5460</v>
      </c>
    </row>
    <row r="21" spans="1:3" x14ac:dyDescent="0.25">
      <c r="A21" s="7" t="s">
        <v>4244</v>
      </c>
      <c r="B21" s="7" t="s">
        <v>4245</v>
      </c>
      <c r="C21" s="7" t="s">
        <v>4248</v>
      </c>
    </row>
    <row r="22" spans="1:3" x14ac:dyDescent="0.25">
      <c r="A22" s="19" t="s">
        <v>4253</v>
      </c>
      <c r="B22" s="19" t="s">
        <v>4254</v>
      </c>
      <c r="C22" s="19" t="s">
        <v>4256</v>
      </c>
    </row>
    <row r="23" spans="1:3" x14ac:dyDescent="0.25">
      <c r="A23" s="7" t="s">
        <v>4261</v>
      </c>
      <c r="B23" s="7" t="s">
        <v>4262</v>
      </c>
      <c r="C23" s="7" t="s">
        <v>4265</v>
      </c>
    </row>
    <row r="24" spans="1:3" x14ac:dyDescent="0.25">
      <c r="A24" s="19" t="s">
        <v>4270</v>
      </c>
      <c r="B24" s="19" t="s">
        <v>4271</v>
      </c>
      <c r="C24" s="19" t="s">
        <v>4274</v>
      </c>
    </row>
    <row r="25" spans="1:3" x14ac:dyDescent="0.25">
      <c r="A25" s="7" t="s">
        <v>4278</v>
      </c>
      <c r="B25" s="7" t="s">
        <v>4279</v>
      </c>
      <c r="C25" s="7" t="s">
        <v>4282</v>
      </c>
    </row>
    <row r="26" spans="1:3" x14ac:dyDescent="0.25">
      <c r="A26" s="19" t="s">
        <v>4286</v>
      </c>
      <c r="B26" s="19" t="s">
        <v>4287</v>
      </c>
      <c r="C26" s="19" t="s">
        <v>3897</v>
      </c>
    </row>
    <row r="27" spans="1:3" x14ac:dyDescent="0.25">
      <c r="A27" s="7" t="s">
        <v>4293</v>
      </c>
      <c r="B27" s="7" t="s">
        <v>4294</v>
      </c>
      <c r="C27" s="7" t="s">
        <v>4296</v>
      </c>
    </row>
    <row r="28" spans="1:3" x14ac:dyDescent="0.25">
      <c r="A28" s="19" t="s">
        <v>4301</v>
      </c>
      <c r="B28" s="19" t="s">
        <v>4302</v>
      </c>
      <c r="C28" s="19" t="s">
        <v>4305</v>
      </c>
    </row>
    <row r="29" spans="1:3" x14ac:dyDescent="0.25">
      <c r="A29" s="7" t="s">
        <v>4311</v>
      </c>
      <c r="B29" s="7" t="s">
        <v>4312</v>
      </c>
      <c r="C29" s="7" t="s">
        <v>4315</v>
      </c>
    </row>
    <row r="30" spans="1:3" x14ac:dyDescent="0.25">
      <c r="A30" s="19" t="s">
        <v>4320</v>
      </c>
      <c r="B30" s="19" t="s">
        <v>4321</v>
      </c>
      <c r="C30" s="19" t="s">
        <v>4324</v>
      </c>
    </row>
    <row r="31" spans="1:3" x14ac:dyDescent="0.25">
      <c r="A31" s="7" t="s">
        <v>4329</v>
      </c>
      <c r="B31" s="7" t="s">
        <v>4330</v>
      </c>
      <c r="C31" s="7" t="s">
        <v>4333</v>
      </c>
    </row>
    <row r="32" spans="1:3" x14ac:dyDescent="0.25">
      <c r="A32" s="19" t="s">
        <v>4338</v>
      </c>
      <c r="B32" s="19" t="s">
        <v>4339</v>
      </c>
      <c r="C32" s="19" t="s">
        <v>3782</v>
      </c>
    </row>
    <row r="33" spans="1:3" x14ac:dyDescent="0.25">
      <c r="A33" s="7" t="s">
        <v>4345</v>
      </c>
      <c r="B33" s="7" t="s">
        <v>4346</v>
      </c>
      <c r="C33" s="7" t="s">
        <v>3846</v>
      </c>
    </row>
    <row r="34" spans="1:3" x14ac:dyDescent="0.25">
      <c r="A34" s="19" t="s">
        <v>4352</v>
      </c>
      <c r="B34" s="19" t="s">
        <v>4353</v>
      </c>
      <c r="C34" s="19" t="s">
        <v>4356</v>
      </c>
    </row>
    <row r="35" spans="1:3" x14ac:dyDescent="0.25">
      <c r="A35" s="7" t="s">
        <v>4362</v>
      </c>
      <c r="B35" s="7" t="s">
        <v>4363</v>
      </c>
      <c r="C35" s="7" t="s">
        <v>4367</v>
      </c>
    </row>
    <row r="36" spans="1:3" x14ac:dyDescent="0.25">
      <c r="A36" s="19" t="s">
        <v>4371</v>
      </c>
      <c r="B36" s="19" t="s">
        <v>4372</v>
      </c>
      <c r="C36" s="19" t="s">
        <v>4375</v>
      </c>
    </row>
    <row r="37" spans="1:3" x14ac:dyDescent="0.25">
      <c r="A37" s="7" t="s">
        <v>4380</v>
      </c>
      <c r="B37" s="7" t="s">
        <v>4381</v>
      </c>
      <c r="C37" s="7" t="s">
        <v>5461</v>
      </c>
    </row>
    <row r="38" spans="1:3" x14ac:dyDescent="0.25">
      <c r="A38" s="19" t="s">
        <v>4389</v>
      </c>
      <c r="B38" s="19" t="s">
        <v>4390</v>
      </c>
      <c r="C38" s="19" t="s">
        <v>4393</v>
      </c>
    </row>
    <row r="39" spans="1:3" x14ac:dyDescent="0.25">
      <c r="A39" s="7" t="s">
        <v>4397</v>
      </c>
      <c r="B39" s="7" t="s">
        <v>4398</v>
      </c>
      <c r="C39" s="7" t="s">
        <v>4402</v>
      </c>
    </row>
    <row r="40" spans="1:3" x14ac:dyDescent="0.25">
      <c r="A40" s="19" t="s">
        <v>4407</v>
      </c>
      <c r="B40" s="19" t="s">
        <v>4408</v>
      </c>
      <c r="C40" s="19" t="s">
        <v>4410</v>
      </c>
    </row>
    <row r="41" spans="1:3" x14ac:dyDescent="0.25">
      <c r="A41" s="7" t="s">
        <v>4415</v>
      </c>
      <c r="B41" s="7" t="s">
        <v>4416</v>
      </c>
      <c r="C41" s="7" t="s">
        <v>4418</v>
      </c>
    </row>
    <row r="42" spans="1:3" x14ac:dyDescent="0.25">
      <c r="A42" s="19" t="s">
        <v>4422</v>
      </c>
      <c r="B42" s="19" t="s">
        <v>4423</v>
      </c>
      <c r="C42" s="19" t="s">
        <v>4425</v>
      </c>
    </row>
    <row r="43" spans="1:3" x14ac:dyDescent="0.25">
      <c r="A43" s="7" t="s">
        <v>4428</v>
      </c>
      <c r="B43" s="7" t="s">
        <v>4429</v>
      </c>
      <c r="C43" s="7" t="s">
        <v>5462</v>
      </c>
    </row>
    <row r="44" spans="1:3" x14ac:dyDescent="0.25">
      <c r="A44" s="19" t="s">
        <v>4435</v>
      </c>
      <c r="B44" s="19" t="s">
        <v>4436</v>
      </c>
      <c r="C44" s="19" t="s">
        <v>4438</v>
      </c>
    </row>
    <row r="45" spans="1:3" x14ac:dyDescent="0.25">
      <c r="A45" s="7" t="s">
        <v>4442</v>
      </c>
      <c r="B45" s="7" t="s">
        <v>4443</v>
      </c>
      <c r="C45" s="7" t="s">
        <v>4446</v>
      </c>
    </row>
    <row r="46" spans="1:3" x14ac:dyDescent="0.25">
      <c r="A46" s="19" t="s">
        <v>4449</v>
      </c>
      <c r="B46" s="19" t="s">
        <v>4450</v>
      </c>
      <c r="C46" s="19" t="s">
        <v>4452</v>
      </c>
    </row>
    <row r="47" spans="1:3" x14ac:dyDescent="0.25">
      <c r="A47" s="7" t="s">
        <v>4455</v>
      </c>
      <c r="B47" s="7" t="s">
        <v>4456</v>
      </c>
      <c r="C47" s="7" t="s">
        <v>4458</v>
      </c>
    </row>
    <row r="48" spans="1:3" x14ac:dyDescent="0.25">
      <c r="A48" s="19" t="s">
        <v>4461</v>
      </c>
      <c r="B48" s="19" t="s">
        <v>4462</v>
      </c>
      <c r="C48" s="19" t="s">
        <v>2099</v>
      </c>
    </row>
    <row r="49" spans="1:3" x14ac:dyDescent="0.25">
      <c r="A49" s="7" t="s">
        <v>4467</v>
      </c>
      <c r="B49" s="7" t="s">
        <v>4468</v>
      </c>
      <c r="C49" s="7" t="s">
        <v>4470</v>
      </c>
    </row>
    <row r="50" spans="1:3" x14ac:dyDescent="0.25">
      <c r="A50" s="19" t="s">
        <v>4473</v>
      </c>
      <c r="B50" s="19" t="s">
        <v>4474</v>
      </c>
      <c r="C50" s="19" t="s">
        <v>4477</v>
      </c>
    </row>
    <row r="51" spans="1:3" x14ac:dyDescent="0.25">
      <c r="A51" s="7" t="s">
        <v>4479</v>
      </c>
      <c r="B51" s="7" t="s">
        <v>4480</v>
      </c>
      <c r="C51" s="7" t="s">
        <v>4483</v>
      </c>
    </row>
    <row r="52" spans="1:3" x14ac:dyDescent="0.25">
      <c r="A52" s="19" t="s">
        <v>4485</v>
      </c>
      <c r="B52" s="19" t="s">
        <v>4485</v>
      </c>
      <c r="C52" s="19" t="s">
        <v>4485</v>
      </c>
    </row>
    <row r="53" spans="1:3" x14ac:dyDescent="0.25">
      <c r="A53" s="7" t="s">
        <v>4490</v>
      </c>
      <c r="B53" s="7" t="s">
        <v>4490</v>
      </c>
      <c r="C53" s="7" t="s">
        <v>4490</v>
      </c>
    </row>
    <row r="54" spans="1:3" x14ac:dyDescent="0.25">
      <c r="A54" s="19" t="s">
        <v>4496</v>
      </c>
      <c r="B54" s="19" t="s">
        <v>4496</v>
      </c>
      <c r="C54" s="19" t="s">
        <v>4496</v>
      </c>
    </row>
    <row r="55" spans="1:3" x14ac:dyDescent="0.25">
      <c r="A55" s="7" t="s">
        <v>4500</v>
      </c>
      <c r="B55" s="7" t="s">
        <v>4501</v>
      </c>
      <c r="C55" s="7" t="s">
        <v>4505</v>
      </c>
    </row>
    <row r="56" spans="1:3" x14ac:dyDescent="0.25">
      <c r="A56" s="19" t="s">
        <v>4510</v>
      </c>
      <c r="B56" s="19" t="s">
        <v>4511</v>
      </c>
      <c r="C56" s="19" t="s">
        <v>4514</v>
      </c>
    </row>
    <row r="57" spans="1:3" x14ac:dyDescent="0.25">
      <c r="A57" s="7" t="s">
        <v>4518</v>
      </c>
      <c r="B57" s="7" t="s">
        <v>4519</v>
      </c>
      <c r="C57" s="7" t="s">
        <v>4521</v>
      </c>
    </row>
    <row r="58" spans="1:3" x14ac:dyDescent="0.25">
      <c r="A58" s="19" t="s">
        <v>4524</v>
      </c>
      <c r="B58" s="19" t="s">
        <v>4525</v>
      </c>
      <c r="C58" s="19" t="s">
        <v>4524</v>
      </c>
    </row>
    <row r="59" spans="1:3" x14ac:dyDescent="0.25">
      <c r="A59" s="7" t="s">
        <v>4529</v>
      </c>
      <c r="B59" s="7" t="s">
        <v>4530</v>
      </c>
      <c r="C59" s="7" t="s">
        <v>5463</v>
      </c>
    </row>
    <row r="60" spans="1:3" x14ac:dyDescent="0.25">
      <c r="A60" s="19" t="s">
        <v>4538</v>
      </c>
      <c r="B60" s="19" t="s">
        <v>4539</v>
      </c>
      <c r="C60" s="19" t="s">
        <v>4542</v>
      </c>
    </row>
    <row r="61" spans="1:3" x14ac:dyDescent="0.25">
      <c r="A61" s="7" t="s">
        <v>4547</v>
      </c>
      <c r="B61" s="7" t="s">
        <v>4548</v>
      </c>
      <c r="C61" s="7" t="s">
        <v>4551</v>
      </c>
    </row>
    <row r="62" spans="1:3" x14ac:dyDescent="0.25">
      <c r="A62" s="19" t="s">
        <v>4557</v>
      </c>
      <c r="B62" s="19" t="s">
        <v>4558</v>
      </c>
      <c r="C62" s="19" t="s">
        <v>4561</v>
      </c>
    </row>
    <row r="63" spans="1:3" x14ac:dyDescent="0.25">
      <c r="A63" s="7" t="s">
        <v>4565</v>
      </c>
      <c r="B63" s="7" t="s">
        <v>4566</v>
      </c>
      <c r="C63" s="7" t="s">
        <v>4571</v>
      </c>
    </row>
    <row r="64" spans="1:3" x14ac:dyDescent="0.25">
      <c r="A64" s="19" t="s">
        <v>4576</v>
      </c>
      <c r="B64" s="19" t="s">
        <v>4577</v>
      </c>
      <c r="C64" s="19" t="s">
        <v>4580</v>
      </c>
    </row>
    <row r="65" spans="1:3" x14ac:dyDescent="0.25">
      <c r="A65" s="7" t="s">
        <v>4585</v>
      </c>
      <c r="B65" s="7" t="s">
        <v>4586</v>
      </c>
      <c r="C65" s="7" t="s">
        <v>4561</v>
      </c>
    </row>
    <row r="66" spans="1:3" x14ac:dyDescent="0.25">
      <c r="A66" s="19" t="s">
        <v>4592</v>
      </c>
      <c r="B66" s="19" t="s">
        <v>4593</v>
      </c>
      <c r="C66" s="19" t="s">
        <v>4596</v>
      </c>
    </row>
    <row r="67" spans="1:3" x14ac:dyDescent="0.25">
      <c r="A67" s="7" t="s">
        <v>4600</v>
      </c>
      <c r="B67" s="7" t="s">
        <v>4601</v>
      </c>
      <c r="C67" s="7" t="s">
        <v>4603</v>
      </c>
    </row>
    <row r="68" spans="1:3" x14ac:dyDescent="0.25">
      <c r="A68" s="19" t="s">
        <v>4606</v>
      </c>
      <c r="B68" s="19" t="s">
        <v>4607</v>
      </c>
      <c r="C68" s="19" t="s">
        <v>4610</v>
      </c>
    </row>
    <row r="69" spans="1:3" x14ac:dyDescent="0.25">
      <c r="A69" s="7" t="s">
        <v>4615</v>
      </c>
      <c r="B69" s="7" t="s">
        <v>4616</v>
      </c>
      <c r="C69" s="7" t="s">
        <v>4618</v>
      </c>
    </row>
    <row r="70" spans="1:3" x14ac:dyDescent="0.25">
      <c r="A70" s="19" t="s">
        <v>4623</v>
      </c>
      <c r="B70" s="19" t="s">
        <v>4624</v>
      </c>
      <c r="C70" s="19" t="s">
        <v>4693</v>
      </c>
    </row>
    <row r="71" spans="1:3" x14ac:dyDescent="0.25">
      <c r="A71" s="7" t="s">
        <v>4628</v>
      </c>
      <c r="B71" s="7" t="s">
        <v>4629</v>
      </c>
      <c r="C71" s="7" t="s">
        <v>4632</v>
      </c>
    </row>
    <row r="72" spans="1:3" x14ac:dyDescent="0.25">
      <c r="A72" s="19" t="s">
        <v>4636</v>
      </c>
      <c r="B72" s="19" t="s">
        <v>4637</v>
      </c>
      <c r="C72" s="19" t="s">
        <v>5464</v>
      </c>
    </row>
    <row r="73" spans="1:3" x14ac:dyDescent="0.25">
      <c r="A73" s="7" t="s">
        <v>4642</v>
      </c>
      <c r="B73" s="7" t="s">
        <v>4643</v>
      </c>
      <c r="C73" s="7" t="s">
        <v>5465</v>
      </c>
    </row>
    <row r="74" spans="1:3" x14ac:dyDescent="0.25">
      <c r="A74" s="19" t="s">
        <v>4651</v>
      </c>
      <c r="B74" s="19" t="s">
        <v>4652</v>
      </c>
      <c r="C74" s="19" t="s">
        <v>4655</v>
      </c>
    </row>
    <row r="75" spans="1:3" x14ac:dyDescent="0.25">
      <c r="A75" s="7" t="s">
        <v>4659</v>
      </c>
      <c r="B75" s="7" t="s">
        <v>4660</v>
      </c>
      <c r="C75" s="7" t="s">
        <v>3513</v>
      </c>
    </row>
    <row r="76" spans="1:3" x14ac:dyDescent="0.25">
      <c r="A76" s="19" t="s">
        <v>4669</v>
      </c>
      <c r="B76" s="19" t="s">
        <v>4670</v>
      </c>
      <c r="C76" s="19" t="s">
        <v>4618</v>
      </c>
    </row>
    <row r="77" spans="1:3" x14ac:dyDescent="0.25">
      <c r="A77" s="7" t="s">
        <v>4674</v>
      </c>
      <c r="B77" s="7" t="s">
        <v>4675</v>
      </c>
      <c r="C77" s="7" t="s">
        <v>4504</v>
      </c>
    </row>
    <row r="78" spans="1:3" x14ac:dyDescent="0.25">
      <c r="A78" s="19" t="s">
        <v>4683</v>
      </c>
      <c r="B78" s="19" t="s">
        <v>4684</v>
      </c>
      <c r="C78" s="19" t="s">
        <v>5466</v>
      </c>
    </row>
    <row r="79" spans="1:3" x14ac:dyDescent="0.25">
      <c r="A79" s="7" t="s">
        <v>4690</v>
      </c>
      <c r="B79" s="7" t="s">
        <v>4691</v>
      </c>
      <c r="C79" s="7" t="s">
        <v>4693</v>
      </c>
    </row>
    <row r="80" spans="1:3" x14ac:dyDescent="0.25">
      <c r="A80" s="19" t="s">
        <v>4695</v>
      </c>
      <c r="B80" s="19" t="s">
        <v>4696</v>
      </c>
      <c r="C80" s="19" t="s">
        <v>4699</v>
      </c>
    </row>
    <row r="81" spans="1:3" x14ac:dyDescent="0.25">
      <c r="A81" s="7" t="s">
        <v>4704</v>
      </c>
      <c r="B81" s="7" t="s">
        <v>4705</v>
      </c>
      <c r="C81" s="7" t="s">
        <v>4687</v>
      </c>
    </row>
    <row r="82" spans="1:3" x14ac:dyDescent="0.25">
      <c r="A82" s="19" t="s">
        <v>4711</v>
      </c>
      <c r="B82" s="19" t="s">
        <v>4712</v>
      </c>
      <c r="C82" s="19" t="s">
        <v>5467</v>
      </c>
    </row>
    <row r="83" spans="1:3" x14ac:dyDescent="0.25">
      <c r="A83" s="7" t="s">
        <v>4718</v>
      </c>
      <c r="B83" s="7" t="s">
        <v>4719</v>
      </c>
      <c r="C83" s="7" t="s">
        <v>4212</v>
      </c>
    </row>
    <row r="84" spans="1:3" x14ac:dyDescent="0.25">
      <c r="A84" s="19" t="s">
        <v>4724</v>
      </c>
      <c r="B84" s="19" t="s">
        <v>4725</v>
      </c>
      <c r="C84" s="19" t="s">
        <v>3901</v>
      </c>
    </row>
    <row r="85" spans="1:3" x14ac:dyDescent="0.25">
      <c r="A85" s="7" t="s">
        <v>4731</v>
      </c>
      <c r="B85" s="7" t="s">
        <v>4732</v>
      </c>
      <c r="C85" s="7" t="s">
        <v>5468</v>
      </c>
    </row>
    <row r="86" spans="1:3" x14ac:dyDescent="0.25">
      <c r="A86" s="19" t="s">
        <v>4740</v>
      </c>
      <c r="B86" s="19" t="s">
        <v>4741</v>
      </c>
      <c r="C86" s="19" t="s">
        <v>4744</v>
      </c>
    </row>
    <row r="87" spans="1:3" x14ac:dyDescent="0.25">
      <c r="A87" s="7" t="s">
        <v>4747</v>
      </c>
      <c r="B87" s="7" t="s">
        <v>4748</v>
      </c>
      <c r="C87" s="7" t="s">
        <v>4618</v>
      </c>
    </row>
    <row r="88" spans="1:3" x14ac:dyDescent="0.25">
      <c r="A88" s="19" t="s">
        <v>4753</v>
      </c>
      <c r="B88" s="19" t="s">
        <v>4754</v>
      </c>
      <c r="C88" s="19" t="s">
        <v>4618</v>
      </c>
    </row>
    <row r="89" spans="1:3" x14ac:dyDescent="0.25">
      <c r="A89" s="7" t="s">
        <v>4758</v>
      </c>
      <c r="B89" s="7" t="s">
        <v>4759</v>
      </c>
      <c r="C89" s="7" t="s">
        <v>4761</v>
      </c>
    </row>
    <row r="90" spans="1:3" x14ac:dyDescent="0.25">
      <c r="A90" s="19" t="s">
        <v>4764</v>
      </c>
      <c r="B90" s="19" t="s">
        <v>4765</v>
      </c>
      <c r="C90" s="19" t="s">
        <v>4618</v>
      </c>
    </row>
    <row r="91" spans="1:3" x14ac:dyDescent="0.25">
      <c r="A91" s="7" t="s">
        <v>4769</v>
      </c>
      <c r="B91" s="7" t="s">
        <v>4770</v>
      </c>
      <c r="C91" s="7" t="s">
        <v>4618</v>
      </c>
    </row>
    <row r="92" spans="1:3" x14ac:dyDescent="0.25">
      <c r="A92" s="19" t="s">
        <v>4775</v>
      </c>
      <c r="B92" s="19" t="s">
        <v>4776</v>
      </c>
      <c r="C92" s="19" t="s">
        <v>4778</v>
      </c>
    </row>
    <row r="93" spans="1:3" x14ac:dyDescent="0.25">
      <c r="A93" s="7" t="s">
        <v>4782</v>
      </c>
      <c r="B93" s="7" t="s">
        <v>4783</v>
      </c>
      <c r="C93" s="7" t="s">
        <v>4693</v>
      </c>
    </row>
    <row r="94" spans="1:3" x14ac:dyDescent="0.25">
      <c r="A94" s="19" t="s">
        <v>4785</v>
      </c>
      <c r="B94" s="19" t="s">
        <v>4786</v>
      </c>
      <c r="C94" s="19" t="s">
        <v>4618</v>
      </c>
    </row>
    <row r="95" spans="1:3" x14ac:dyDescent="0.25">
      <c r="A95" s="7" t="s">
        <v>4790</v>
      </c>
      <c r="B95" s="7" t="s">
        <v>4791</v>
      </c>
      <c r="C95" s="7" t="s">
        <v>5469</v>
      </c>
    </row>
    <row r="96" spans="1:3" x14ac:dyDescent="0.25">
      <c r="A96" s="19" t="s">
        <v>4794</v>
      </c>
      <c r="B96" s="19" t="s">
        <v>4795</v>
      </c>
      <c r="C96" s="19" t="s">
        <v>4798</v>
      </c>
    </row>
    <row r="97" spans="1:3" x14ac:dyDescent="0.25">
      <c r="A97" s="7" t="s">
        <v>4803</v>
      </c>
      <c r="B97" s="7" t="s">
        <v>4804</v>
      </c>
      <c r="C97" s="7" t="s">
        <v>4618</v>
      </c>
    </row>
    <row r="98" spans="1:3" x14ac:dyDescent="0.25">
      <c r="A98" s="19" t="s">
        <v>4808</v>
      </c>
      <c r="B98" s="19" t="s">
        <v>4809</v>
      </c>
      <c r="C98" s="19" t="s">
        <v>4618</v>
      </c>
    </row>
    <row r="99" spans="1:3" x14ac:dyDescent="0.25">
      <c r="A99" s="7" t="s">
        <v>4814</v>
      </c>
      <c r="B99" s="7" t="s">
        <v>4815</v>
      </c>
      <c r="C99" s="7" t="s">
        <v>4817</v>
      </c>
    </row>
    <row r="100" spans="1:3" x14ac:dyDescent="0.25">
      <c r="A100" s="19" t="s">
        <v>4821</v>
      </c>
      <c r="B100" s="19" t="s">
        <v>4822</v>
      </c>
      <c r="C100" s="19" t="s">
        <v>4824</v>
      </c>
    </row>
    <row r="101" spans="1:3" x14ac:dyDescent="0.25">
      <c r="A101" s="7" t="s">
        <v>4827</v>
      </c>
      <c r="B101" s="7" t="s">
        <v>4828</v>
      </c>
      <c r="C101" s="7" t="s">
        <v>4830</v>
      </c>
    </row>
    <row r="102" spans="1:3" x14ac:dyDescent="0.25">
      <c r="A102" s="19" t="s">
        <v>4835</v>
      </c>
      <c r="B102" s="19" t="s">
        <v>4836</v>
      </c>
      <c r="C102" s="19" t="s">
        <v>4305</v>
      </c>
    </row>
    <row r="103" spans="1:3" x14ac:dyDescent="0.25">
      <c r="A103" s="7" t="s">
        <v>4841</v>
      </c>
      <c r="B103" s="7" t="s">
        <v>4842</v>
      </c>
      <c r="C103" s="7" t="s">
        <v>4687</v>
      </c>
    </row>
    <row r="104" spans="1:3" x14ac:dyDescent="0.25">
      <c r="A104" s="19" t="s">
        <v>4845</v>
      </c>
      <c r="B104" s="19" t="s">
        <v>4846</v>
      </c>
      <c r="C104" s="19" t="s">
        <v>4849</v>
      </c>
    </row>
    <row r="105" spans="1:3" x14ac:dyDescent="0.25">
      <c r="A105" s="7" t="s">
        <v>4853</v>
      </c>
      <c r="B105" s="7" t="s">
        <v>4854</v>
      </c>
      <c r="C105" s="7" t="s">
        <v>4580</v>
      </c>
    </row>
    <row r="106" spans="1:3" x14ac:dyDescent="0.25">
      <c r="A106" s="19" t="s">
        <v>4859</v>
      </c>
      <c r="B106" s="19" t="s">
        <v>4860</v>
      </c>
      <c r="C106" s="19" t="s">
        <v>4862</v>
      </c>
    </row>
    <row r="107" spans="1:3" x14ac:dyDescent="0.25">
      <c r="A107" s="7" t="s">
        <v>4866</v>
      </c>
      <c r="B107" s="7" t="s">
        <v>4867</v>
      </c>
      <c r="C107" s="7" t="s">
        <v>3850</v>
      </c>
    </row>
    <row r="108" spans="1:3" x14ac:dyDescent="0.25">
      <c r="A108" s="19" t="s">
        <v>4873</v>
      </c>
      <c r="B108" s="19" t="s">
        <v>4874</v>
      </c>
      <c r="C108" s="19" t="s">
        <v>4877</v>
      </c>
    </row>
    <row r="109" spans="1:3" x14ac:dyDescent="0.25">
      <c r="A109" s="7" t="s">
        <v>4881</v>
      </c>
      <c r="B109" s="7" t="s">
        <v>4882</v>
      </c>
      <c r="C109" s="7" t="s">
        <v>4884</v>
      </c>
    </row>
    <row r="110" spans="1:3" x14ac:dyDescent="0.25">
      <c r="A110" s="19" t="s">
        <v>4887</v>
      </c>
      <c r="B110" s="19" t="s">
        <v>4888</v>
      </c>
      <c r="C110" s="19" t="s">
        <v>4890</v>
      </c>
    </row>
    <row r="111" spans="1:3" x14ac:dyDescent="0.25">
      <c r="A111" s="7" t="s">
        <v>4894</v>
      </c>
      <c r="B111" s="7" t="s">
        <v>4895</v>
      </c>
      <c r="C111" s="7" t="s">
        <v>4898</v>
      </c>
    </row>
    <row r="112" spans="1:3" x14ac:dyDescent="0.25">
      <c r="A112" s="19" t="s">
        <v>4902</v>
      </c>
      <c r="B112" s="19" t="s">
        <v>4903</v>
      </c>
      <c r="C112" s="19" t="s">
        <v>4905</v>
      </c>
    </row>
    <row r="113" spans="1:3" x14ac:dyDescent="0.25">
      <c r="A113" s="7" t="s">
        <v>4909</v>
      </c>
      <c r="B113" s="7" t="s">
        <v>4910</v>
      </c>
      <c r="C113" s="7" t="s">
        <v>4912</v>
      </c>
    </row>
    <row r="114" spans="1:3" x14ac:dyDescent="0.25">
      <c r="A114" s="19" t="s">
        <v>4915</v>
      </c>
      <c r="B114" s="19" t="s">
        <v>4916</v>
      </c>
      <c r="C114" s="19" t="s">
        <v>4687</v>
      </c>
    </row>
    <row r="115" spans="1:3" x14ac:dyDescent="0.25">
      <c r="A115" s="7" t="s">
        <v>4920</v>
      </c>
      <c r="B115" s="7" t="s">
        <v>4921</v>
      </c>
      <c r="C115" s="7" t="s">
        <v>4305</v>
      </c>
    </row>
    <row r="116" spans="1:3" x14ac:dyDescent="0.25">
      <c r="A116" s="19" t="s">
        <v>4926</v>
      </c>
      <c r="B116" s="19" t="s">
        <v>4927</v>
      </c>
      <c r="C116" s="19" t="s">
        <v>4687</v>
      </c>
    </row>
    <row r="117" spans="1:3" x14ac:dyDescent="0.25">
      <c r="A117" s="7" t="s">
        <v>4932</v>
      </c>
      <c r="B117" s="7" t="s">
        <v>4933</v>
      </c>
      <c r="C117" s="7" t="s">
        <v>4936</v>
      </c>
    </row>
    <row r="118" spans="1:3" x14ac:dyDescent="0.25">
      <c r="A118" s="19" t="s">
        <v>4938</v>
      </c>
      <c r="B118" s="19" t="s">
        <v>4939</v>
      </c>
      <c r="C118" s="19" t="s">
        <v>4941</v>
      </c>
    </row>
    <row r="119" spans="1:3" x14ac:dyDescent="0.25">
      <c r="A119" s="7" t="s">
        <v>4945</v>
      </c>
      <c r="B119" s="7" t="s">
        <v>4946</v>
      </c>
      <c r="C119" s="7" t="s">
        <v>4948</v>
      </c>
    </row>
    <row r="120" spans="1:3" x14ac:dyDescent="0.25">
      <c r="A120" s="19" t="s">
        <v>4952</v>
      </c>
      <c r="B120" s="19" t="s">
        <v>4953</v>
      </c>
      <c r="C120" s="19" t="s">
        <v>5045</v>
      </c>
    </row>
    <row r="121" spans="1:3" x14ac:dyDescent="0.25">
      <c r="A121" s="7" t="s">
        <v>4959</v>
      </c>
      <c r="B121" s="7" t="s">
        <v>4960</v>
      </c>
      <c r="C121" s="7" t="s">
        <v>5482</v>
      </c>
    </row>
    <row r="122" spans="1:3" x14ac:dyDescent="0.25">
      <c r="A122" s="19" t="s">
        <v>4967</v>
      </c>
      <c r="B122" s="19" t="s">
        <v>4968</v>
      </c>
      <c r="C122" s="19" t="s">
        <v>5470</v>
      </c>
    </row>
    <row r="123" spans="1:3" x14ac:dyDescent="0.25">
      <c r="A123" s="7" t="s">
        <v>4973</v>
      </c>
      <c r="B123" s="7" t="s">
        <v>4974</v>
      </c>
      <c r="C123" s="7" t="s">
        <v>3520</v>
      </c>
    </row>
    <row r="124" spans="1:3" x14ac:dyDescent="0.25">
      <c r="A124" s="19" t="s">
        <v>4979</v>
      </c>
      <c r="B124" s="19" t="s">
        <v>4980</v>
      </c>
      <c r="C124" s="19" t="s">
        <v>5471</v>
      </c>
    </row>
    <row r="125" spans="1:3" x14ac:dyDescent="0.25">
      <c r="A125" s="7" t="s">
        <v>4987</v>
      </c>
      <c r="B125" s="7" t="s">
        <v>4988</v>
      </c>
      <c r="C125" s="7" t="s">
        <v>4991</v>
      </c>
    </row>
    <row r="126" spans="1:3" x14ac:dyDescent="0.25">
      <c r="A126" s="19" t="s">
        <v>4994</v>
      </c>
      <c r="B126" s="19" t="s">
        <v>4995</v>
      </c>
      <c r="C126" s="19" t="s">
        <v>4997</v>
      </c>
    </row>
    <row r="127" spans="1:3" x14ac:dyDescent="0.25">
      <c r="A127" s="7" t="s">
        <v>5001</v>
      </c>
      <c r="B127" s="7" t="s">
        <v>5002</v>
      </c>
      <c r="C127" s="7" t="s">
        <v>5472</v>
      </c>
    </row>
    <row r="128" spans="1:3" x14ac:dyDescent="0.25">
      <c r="A128" s="19" t="s">
        <v>5009</v>
      </c>
      <c r="B128" s="19" t="s">
        <v>5010</v>
      </c>
      <c r="C128" s="19" t="s">
        <v>5012</v>
      </c>
    </row>
    <row r="129" spans="1:3" x14ac:dyDescent="0.25">
      <c r="A129" s="7" t="s">
        <v>5016</v>
      </c>
      <c r="B129" s="7" t="s">
        <v>5017</v>
      </c>
      <c r="C129" s="7" t="s">
        <v>5019</v>
      </c>
    </row>
    <row r="130" spans="1:3" x14ac:dyDescent="0.25">
      <c r="A130" s="19" t="s">
        <v>5023</v>
      </c>
      <c r="B130" s="19" t="s">
        <v>5024</v>
      </c>
      <c r="C130" s="19" t="s">
        <v>4618</v>
      </c>
    </row>
    <row r="131" spans="1:3" x14ac:dyDescent="0.25">
      <c r="A131" s="7" t="s">
        <v>5029</v>
      </c>
      <c r="B131" s="7" t="s">
        <v>5030</v>
      </c>
      <c r="C131" s="7" t="s">
        <v>5033</v>
      </c>
    </row>
    <row r="132" spans="1:3" x14ac:dyDescent="0.25">
      <c r="A132" s="19" t="s">
        <v>5037</v>
      </c>
      <c r="B132" s="19" t="s">
        <v>5038</v>
      </c>
      <c r="C132" s="19" t="s">
        <v>4687</v>
      </c>
    </row>
    <row r="133" spans="1:3" x14ac:dyDescent="0.25">
      <c r="A133" s="7" t="s">
        <v>5042</v>
      </c>
      <c r="B133" s="7" t="s">
        <v>5043</v>
      </c>
      <c r="C133" s="7" t="s">
        <v>5045</v>
      </c>
    </row>
    <row r="134" spans="1:3" x14ac:dyDescent="0.25">
      <c r="A134" s="19" t="s">
        <v>5049</v>
      </c>
      <c r="B134" s="19" t="s">
        <v>5050</v>
      </c>
      <c r="C134" s="19" t="s">
        <v>5053</v>
      </c>
    </row>
    <row r="135" spans="1:3" x14ac:dyDescent="0.25">
      <c r="A135" s="7" t="s">
        <v>5058</v>
      </c>
      <c r="B135" s="7" t="s">
        <v>5059</v>
      </c>
      <c r="C135" s="7" t="s">
        <v>5473</v>
      </c>
    </row>
    <row r="136" spans="1:3" x14ac:dyDescent="0.25">
      <c r="A136" s="19" t="s">
        <v>5064</v>
      </c>
      <c r="B136" s="19" t="s">
        <v>5065</v>
      </c>
      <c r="C136" s="19" t="s">
        <v>3733</v>
      </c>
    </row>
    <row r="137" spans="1:3" x14ac:dyDescent="0.25">
      <c r="A137" s="7" t="s">
        <v>5070</v>
      </c>
      <c r="B137" s="7" t="s">
        <v>5071</v>
      </c>
      <c r="C137" s="7" t="s">
        <v>5045</v>
      </c>
    </row>
    <row r="138" spans="1:3" x14ac:dyDescent="0.25">
      <c r="A138" s="19" t="s">
        <v>5077</v>
      </c>
      <c r="B138" s="19" t="s">
        <v>5078</v>
      </c>
      <c r="C138" s="19" t="s">
        <v>5080</v>
      </c>
    </row>
    <row r="139" spans="1:3" x14ac:dyDescent="0.25">
      <c r="A139" s="7" t="s">
        <v>5084</v>
      </c>
      <c r="B139" s="7" t="s">
        <v>5085</v>
      </c>
      <c r="C139" s="7" t="s">
        <v>4693</v>
      </c>
    </row>
    <row r="140" spans="1:3" x14ac:dyDescent="0.25">
      <c r="A140" s="19" t="s">
        <v>5089</v>
      </c>
      <c r="B140" s="19" t="s">
        <v>5090</v>
      </c>
      <c r="C140" s="19" t="s">
        <v>5092</v>
      </c>
    </row>
    <row r="141" spans="1:3" x14ac:dyDescent="0.25">
      <c r="A141" s="7" t="s">
        <v>5096</v>
      </c>
      <c r="B141" s="7" t="s">
        <v>5097</v>
      </c>
      <c r="C141" s="7" t="s">
        <v>3907</v>
      </c>
    </row>
    <row r="142" spans="1:3" x14ac:dyDescent="0.25">
      <c r="A142" s="19" t="s">
        <v>5102</v>
      </c>
      <c r="B142" s="19" t="s">
        <v>5103</v>
      </c>
      <c r="C142" s="19" t="s">
        <v>4890</v>
      </c>
    </row>
    <row r="143" spans="1:3" x14ac:dyDescent="0.25">
      <c r="A143" s="7" t="s">
        <v>5110</v>
      </c>
      <c r="B143" s="7" t="s">
        <v>5111</v>
      </c>
      <c r="C143" s="7" t="s">
        <v>5113</v>
      </c>
    </row>
    <row r="144" spans="1:3" x14ac:dyDescent="0.25">
      <c r="A144" s="19" t="s">
        <v>5117</v>
      </c>
      <c r="B144" s="19" t="s">
        <v>5118</v>
      </c>
      <c r="C144" s="19" t="s">
        <v>5121</v>
      </c>
    </row>
    <row r="145" spans="1:3" x14ac:dyDescent="0.25">
      <c r="A145" s="7" t="s">
        <v>5125</v>
      </c>
      <c r="B145" s="7" t="s">
        <v>5126</v>
      </c>
      <c r="C145" s="7" t="s">
        <v>3786</v>
      </c>
    </row>
    <row r="146" spans="1:3" x14ac:dyDescent="0.25">
      <c r="A146" s="19" t="s">
        <v>5131</v>
      </c>
      <c r="B146" s="19" t="s">
        <v>5132</v>
      </c>
      <c r="C146" s="19" t="s">
        <v>5474</v>
      </c>
    </row>
    <row r="147" spans="1:3" x14ac:dyDescent="0.25">
      <c r="A147" s="7" t="s">
        <v>5138</v>
      </c>
      <c r="B147" s="7" t="s">
        <v>5139</v>
      </c>
      <c r="C147" s="7" t="s">
        <v>5141</v>
      </c>
    </row>
    <row r="148" spans="1:3" x14ac:dyDescent="0.25">
      <c r="A148" s="19" t="s">
        <v>5145</v>
      </c>
      <c r="B148" s="19" t="s">
        <v>5146</v>
      </c>
      <c r="C148" s="19" t="s">
        <v>5148</v>
      </c>
    </row>
    <row r="149" spans="1:3" x14ac:dyDescent="0.25">
      <c r="A149" s="7" t="s">
        <v>5152</v>
      </c>
      <c r="B149" s="7" t="s">
        <v>5153</v>
      </c>
      <c r="C149" s="7" t="s">
        <v>5156</v>
      </c>
    </row>
    <row r="150" spans="1:3" x14ac:dyDescent="0.25">
      <c r="A150" s="19" t="s">
        <v>5161</v>
      </c>
      <c r="B150" s="19" t="s">
        <v>5162</v>
      </c>
      <c r="C150" s="19" t="s">
        <v>5165</v>
      </c>
    </row>
    <row r="151" spans="1:3" x14ac:dyDescent="0.25">
      <c r="A151" s="7" t="s">
        <v>5169</v>
      </c>
      <c r="B151" s="7" t="s">
        <v>5170</v>
      </c>
      <c r="C151" s="7" t="s">
        <v>5172</v>
      </c>
    </row>
    <row r="152" spans="1:3" x14ac:dyDescent="0.25">
      <c r="A152" s="19" t="s">
        <v>5176</v>
      </c>
      <c r="B152" s="19" t="s">
        <v>5177</v>
      </c>
      <c r="C152" s="19" t="s">
        <v>4305</v>
      </c>
    </row>
    <row r="153" spans="1:3" x14ac:dyDescent="0.25">
      <c r="A153" s="7" t="s">
        <v>5183</v>
      </c>
      <c r="B153" s="7" t="s">
        <v>5184</v>
      </c>
      <c r="C153" s="7" t="s">
        <v>5475</v>
      </c>
    </row>
    <row r="154" spans="1:3" x14ac:dyDescent="0.25">
      <c r="A154" s="19" t="s">
        <v>5191</v>
      </c>
      <c r="B154" s="19" t="s">
        <v>5192</v>
      </c>
      <c r="C154" s="19" t="s">
        <v>5476</v>
      </c>
    </row>
    <row r="155" spans="1:3" x14ac:dyDescent="0.25">
      <c r="A155" s="7" t="s">
        <v>5198</v>
      </c>
      <c r="B155" s="7" t="s">
        <v>5199</v>
      </c>
      <c r="C155" s="7" t="s">
        <v>5201</v>
      </c>
    </row>
    <row r="156" spans="1:3" x14ac:dyDescent="0.25">
      <c r="A156" s="19" t="s">
        <v>5205</v>
      </c>
      <c r="B156" s="19" t="s">
        <v>5206</v>
      </c>
      <c r="C156" s="19" t="s">
        <v>5209</v>
      </c>
    </row>
    <row r="157" spans="1:3" x14ac:dyDescent="0.25">
      <c r="A157" s="7" t="s">
        <v>5215</v>
      </c>
      <c r="B157" s="7" t="s">
        <v>5216</v>
      </c>
      <c r="C157" s="7" t="s">
        <v>2105</v>
      </c>
    </row>
    <row r="158" spans="1:3" x14ac:dyDescent="0.25">
      <c r="A158" s="19" t="s">
        <v>5222</v>
      </c>
      <c r="B158" s="19" t="s">
        <v>5223</v>
      </c>
      <c r="C158" s="19" t="s">
        <v>5226</v>
      </c>
    </row>
    <row r="159" spans="1:3" x14ac:dyDescent="0.25">
      <c r="A159" s="7" t="s">
        <v>5231</v>
      </c>
      <c r="B159" s="7" t="s">
        <v>5232</v>
      </c>
      <c r="C159" s="7" t="s">
        <v>2104</v>
      </c>
    </row>
    <row r="160" spans="1:3" x14ac:dyDescent="0.25">
      <c r="A160" s="19" t="s">
        <v>5237</v>
      </c>
      <c r="B160" s="19" t="s">
        <v>5238</v>
      </c>
      <c r="C160" s="19" t="s">
        <v>5477</v>
      </c>
    </row>
    <row r="161" spans="1:3" x14ac:dyDescent="0.25">
      <c r="A161" s="7" t="s">
        <v>5244</v>
      </c>
      <c r="B161" s="7" t="s">
        <v>5245</v>
      </c>
      <c r="C161" s="7" t="s">
        <v>5478</v>
      </c>
    </row>
    <row r="162" spans="1:3" x14ac:dyDescent="0.25">
      <c r="A162" s="19" t="s">
        <v>5250</v>
      </c>
      <c r="B162" s="19" t="s">
        <v>5251</v>
      </c>
      <c r="C162" s="19" t="s">
        <v>5479</v>
      </c>
    </row>
    <row r="163" spans="1:3" x14ac:dyDescent="0.25">
      <c r="A163" s="7" t="s">
        <v>5256</v>
      </c>
      <c r="B163" s="7" t="s">
        <v>5257</v>
      </c>
      <c r="C163" s="7" t="s">
        <v>4693</v>
      </c>
    </row>
    <row r="164" spans="1:3" x14ac:dyDescent="0.25">
      <c r="A164" s="19" t="s">
        <v>5260</v>
      </c>
      <c r="B164" s="19" t="s">
        <v>5261</v>
      </c>
      <c r="C164" s="19" t="s">
        <v>4618</v>
      </c>
    </row>
    <row r="165" spans="1:3" x14ac:dyDescent="0.25">
      <c r="A165" s="7" t="s">
        <v>5264</v>
      </c>
      <c r="B165" s="7" t="s">
        <v>5265</v>
      </c>
      <c r="C165" s="7" t="s">
        <v>5267</v>
      </c>
    </row>
    <row r="166" spans="1:3" x14ac:dyDescent="0.25">
      <c r="A166" s="19" t="s">
        <v>5270</v>
      </c>
      <c r="B166" s="19" t="s">
        <v>5271</v>
      </c>
      <c r="C166" s="19" t="s">
        <v>4618</v>
      </c>
    </row>
    <row r="167" spans="1:3" x14ac:dyDescent="0.25">
      <c r="A167" s="7" t="s">
        <v>5275</v>
      </c>
      <c r="B167" s="7" t="s">
        <v>5276</v>
      </c>
      <c r="C167" s="7" t="s">
        <v>5480</v>
      </c>
    </row>
    <row r="168" spans="1:3" x14ac:dyDescent="0.25">
      <c r="A168" s="19" t="s">
        <v>5282</v>
      </c>
      <c r="B168" s="19" t="s">
        <v>5283</v>
      </c>
      <c r="C168" s="19" t="s">
        <v>5483</v>
      </c>
    </row>
    <row r="169" spans="1:3" x14ac:dyDescent="0.25">
      <c r="A169" s="7" t="s">
        <v>5289</v>
      </c>
      <c r="B169" s="7" t="s">
        <v>5290</v>
      </c>
      <c r="C169" s="7" t="s">
        <v>3526</v>
      </c>
    </row>
    <row r="170" spans="1:3" x14ac:dyDescent="0.25">
      <c r="A170" s="20" t="s">
        <v>5294</v>
      </c>
      <c r="B170" s="20" t="s">
        <v>5294</v>
      </c>
      <c r="C170" s="20" t="s">
        <v>5294</v>
      </c>
    </row>
    <row r="171" spans="1:3" x14ac:dyDescent="0.25">
      <c r="A171" s="7" t="s">
        <v>5294</v>
      </c>
      <c r="B171" s="7" t="s">
        <v>5294</v>
      </c>
      <c r="C171" s="7" t="s">
        <v>5294</v>
      </c>
    </row>
    <row r="172" spans="1:3" x14ac:dyDescent="0.25">
      <c r="A172" s="19" t="s">
        <v>5302</v>
      </c>
      <c r="B172" s="19" t="s">
        <v>5302</v>
      </c>
      <c r="C172" s="19" t="s">
        <v>5302</v>
      </c>
    </row>
    <row r="173" spans="1:3" x14ac:dyDescent="0.25">
      <c r="A173" s="7" t="s">
        <v>5309</v>
      </c>
      <c r="B173" s="7" t="s">
        <v>5309</v>
      </c>
      <c r="C173" s="7" t="s">
        <v>5309</v>
      </c>
    </row>
    <row r="174" spans="1:3" x14ac:dyDescent="0.25">
      <c r="A174" s="19" t="s">
        <v>5315</v>
      </c>
      <c r="B174" s="19" t="s">
        <v>5315</v>
      </c>
      <c r="C174" s="19" t="s">
        <v>5315</v>
      </c>
    </row>
    <row r="175" spans="1:3" x14ac:dyDescent="0.25">
      <c r="A175" s="7" t="s">
        <v>5319</v>
      </c>
      <c r="B175" s="7" t="s">
        <v>5319</v>
      </c>
      <c r="C175" s="7" t="s">
        <v>5319</v>
      </c>
    </row>
    <row r="176" spans="1:3" x14ac:dyDescent="0.25">
      <c r="A176" s="19" t="s">
        <v>5324</v>
      </c>
      <c r="B176" s="19" t="s">
        <v>5324</v>
      </c>
      <c r="C176" s="19" t="s">
        <v>5324</v>
      </c>
    </row>
    <row r="177" spans="1:3" x14ac:dyDescent="0.25">
      <c r="A177" s="7" t="s">
        <v>5327</v>
      </c>
      <c r="B177" s="7" t="s">
        <v>5327</v>
      </c>
      <c r="C177" s="7" t="s">
        <v>5327</v>
      </c>
    </row>
    <row r="178" spans="1:3" x14ac:dyDescent="0.25">
      <c r="A178" s="19" t="s">
        <v>5331</v>
      </c>
      <c r="B178" s="19" t="s">
        <v>5331</v>
      </c>
      <c r="C178" s="19" t="s">
        <v>5331</v>
      </c>
    </row>
    <row r="179" spans="1:3" x14ac:dyDescent="0.25">
      <c r="A179" s="7" t="s">
        <v>5337</v>
      </c>
      <c r="B179" s="7" t="s">
        <v>5337</v>
      </c>
      <c r="C179" s="7" t="s">
        <v>5337</v>
      </c>
    </row>
    <row r="180" spans="1:3" x14ac:dyDescent="0.25">
      <c r="A180" s="19" t="s">
        <v>5339</v>
      </c>
      <c r="B180" s="19" t="s">
        <v>5339</v>
      </c>
      <c r="C180" s="19" t="s">
        <v>5339</v>
      </c>
    </row>
    <row r="181" spans="1:3" x14ac:dyDescent="0.25">
      <c r="A181" s="7" t="s">
        <v>5343</v>
      </c>
      <c r="B181" s="7" t="s">
        <v>5343</v>
      </c>
      <c r="C181" s="7" t="s">
        <v>5343</v>
      </c>
    </row>
    <row r="182" spans="1:3" x14ac:dyDescent="0.25">
      <c r="A182" s="19" t="s">
        <v>5348</v>
      </c>
      <c r="B182" s="19" t="s">
        <v>5348</v>
      </c>
      <c r="C182" s="19" t="s">
        <v>5348</v>
      </c>
    </row>
    <row r="183" spans="1:3" x14ac:dyDescent="0.25">
      <c r="A183" s="7" t="s">
        <v>5353</v>
      </c>
      <c r="B183" s="7" t="s">
        <v>5353</v>
      </c>
      <c r="C183" s="7" t="s">
        <v>5353</v>
      </c>
    </row>
    <row r="184" spans="1:3" x14ac:dyDescent="0.25">
      <c r="A184" s="19" t="s">
        <v>5357</v>
      </c>
      <c r="B184" s="19" t="s">
        <v>5357</v>
      </c>
      <c r="C184" s="19" t="s">
        <v>5357</v>
      </c>
    </row>
    <row r="185" spans="1:3" x14ac:dyDescent="0.25">
      <c r="A185" s="7" t="s">
        <v>5361</v>
      </c>
      <c r="B185" s="7" t="s">
        <v>5361</v>
      </c>
      <c r="C185" s="7" t="s">
        <v>5361</v>
      </c>
    </row>
    <row r="186" spans="1:3" x14ac:dyDescent="0.25">
      <c r="A186" s="19" t="s">
        <v>5365</v>
      </c>
      <c r="B186" s="19" t="s">
        <v>5365</v>
      </c>
      <c r="C186" s="19" t="s">
        <v>5365</v>
      </c>
    </row>
    <row r="187" spans="1:3" x14ac:dyDescent="0.25">
      <c r="A187" s="7" t="s">
        <v>5370</v>
      </c>
      <c r="B187" s="7" t="s">
        <v>5370</v>
      </c>
      <c r="C187" s="7" t="s">
        <v>5370</v>
      </c>
    </row>
    <row r="188" spans="1:3" x14ac:dyDescent="0.25">
      <c r="A188" s="19" t="s">
        <v>5373</v>
      </c>
      <c r="B188" s="19" t="s">
        <v>5373</v>
      </c>
      <c r="C188" s="19" t="s">
        <v>5373</v>
      </c>
    </row>
    <row r="189" spans="1:3" x14ac:dyDescent="0.25">
      <c r="A189" s="7" t="s">
        <v>5376</v>
      </c>
      <c r="B189" s="7" t="s">
        <v>5376</v>
      </c>
      <c r="C189" s="7" t="s">
        <v>5376</v>
      </c>
    </row>
    <row r="190" spans="1:3" x14ac:dyDescent="0.25">
      <c r="A190" s="19" t="s">
        <v>5380</v>
      </c>
      <c r="B190" s="19" t="s">
        <v>5380</v>
      </c>
      <c r="C190" s="19" t="s">
        <v>5380</v>
      </c>
    </row>
    <row r="191" spans="1:3" x14ac:dyDescent="0.25">
      <c r="A191" s="7" t="s">
        <v>5384</v>
      </c>
      <c r="B191" s="7" t="s">
        <v>5384</v>
      </c>
      <c r="C191" s="7" t="s">
        <v>5384</v>
      </c>
    </row>
    <row r="192" spans="1:3" x14ac:dyDescent="0.25">
      <c r="A192" s="19" t="s">
        <v>5388</v>
      </c>
      <c r="B192" s="19" t="s">
        <v>5388</v>
      </c>
      <c r="C192" s="19" t="s">
        <v>5388</v>
      </c>
    </row>
    <row r="193" spans="1:3" x14ac:dyDescent="0.25">
      <c r="A193" s="7" t="s">
        <v>5392</v>
      </c>
      <c r="B193" s="7" t="s">
        <v>5392</v>
      </c>
      <c r="C193" s="7" t="s">
        <v>5392</v>
      </c>
    </row>
    <row r="194" spans="1:3" x14ac:dyDescent="0.25">
      <c r="A194" s="19" t="s">
        <v>5394</v>
      </c>
      <c r="B194" s="19" t="s">
        <v>5394</v>
      </c>
      <c r="C194" s="19" t="s">
        <v>5394</v>
      </c>
    </row>
    <row r="195" spans="1:3" x14ac:dyDescent="0.25">
      <c r="A195" s="7" t="s">
        <v>5397</v>
      </c>
      <c r="B195" s="7" t="s">
        <v>5397</v>
      </c>
      <c r="C195" s="7" t="s">
        <v>5397</v>
      </c>
    </row>
    <row r="196" spans="1:3" x14ac:dyDescent="0.25">
      <c r="A196" s="19" t="s">
        <v>5400</v>
      </c>
      <c r="B196" s="19" t="s">
        <v>5401</v>
      </c>
      <c r="C196" s="19" t="s">
        <v>5481</v>
      </c>
    </row>
    <row r="197" spans="1:3" x14ac:dyDescent="0.25">
      <c r="A197" s="7" t="s">
        <v>5409</v>
      </c>
      <c r="B197" s="7" t="s">
        <v>5409</v>
      </c>
      <c r="C197" s="7" t="s">
        <v>5409</v>
      </c>
    </row>
    <row r="198" spans="1:3" x14ac:dyDescent="0.25">
      <c r="A198" s="19" t="s">
        <v>5415</v>
      </c>
      <c r="B198" s="19" t="s">
        <v>5415</v>
      </c>
      <c r="C198" s="19" t="s">
        <v>5415</v>
      </c>
    </row>
    <row r="199" spans="1:3" x14ac:dyDescent="0.25">
      <c r="A199" s="7" t="s">
        <v>5422</v>
      </c>
      <c r="B199" s="7" t="s">
        <v>5422</v>
      </c>
      <c r="C199" s="7" t="s">
        <v>5422</v>
      </c>
    </row>
    <row r="200" spans="1:3" x14ac:dyDescent="0.25">
      <c r="A200" s="19" t="s">
        <v>5428</v>
      </c>
      <c r="B200" s="19" t="s">
        <v>5428</v>
      </c>
      <c r="C200" s="19" t="s">
        <v>5428</v>
      </c>
    </row>
    <row r="201" spans="1:3" x14ac:dyDescent="0.25">
      <c r="A201" s="7" t="s">
        <v>5434</v>
      </c>
      <c r="B201" s="7" t="s">
        <v>5434</v>
      </c>
      <c r="C201" s="7" t="s">
        <v>5434</v>
      </c>
    </row>
    <row r="202" spans="1:3" x14ac:dyDescent="0.25">
      <c r="A202" s="19" t="s">
        <v>5439</v>
      </c>
      <c r="B202" s="19" t="s">
        <v>5439</v>
      </c>
      <c r="C202" s="19" t="s">
        <v>5439</v>
      </c>
    </row>
    <row r="203" spans="1:3" x14ac:dyDescent="0.25">
      <c r="A203" s="7" t="s">
        <v>5442</v>
      </c>
      <c r="B203" s="7" t="s">
        <v>5442</v>
      </c>
      <c r="C203" s="7" t="s">
        <v>5442</v>
      </c>
    </row>
    <row r="204" spans="1:3" x14ac:dyDescent="0.25">
      <c r="A204" s="19" t="s">
        <v>5445</v>
      </c>
      <c r="B204" s="19" t="s">
        <v>5445</v>
      </c>
      <c r="C204" s="19" t="s">
        <v>5445</v>
      </c>
    </row>
  </sheetData>
  <conditionalFormatting sqref="B2:B204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C1:R11579"/>
  <sheetViews>
    <sheetView topLeftCell="A1946" workbookViewId="0">
      <selection activeCell="F1976" sqref="F1976"/>
    </sheetView>
  </sheetViews>
  <sheetFormatPr defaultRowHeight="15" x14ac:dyDescent="0.25"/>
  <cols>
    <col min="1" max="1" width="39.140625" bestFit="1" customWidth="1"/>
    <col min="2" max="2" width="11" bestFit="1" customWidth="1"/>
    <col min="3" max="3" width="29.28515625" bestFit="1" customWidth="1"/>
    <col min="4" max="4" width="39" style="1" bestFit="1" customWidth="1"/>
    <col min="5" max="5" width="10.85546875" style="1" bestFit="1" customWidth="1"/>
    <col min="6" max="6" width="28.85546875" style="1" bestFit="1" customWidth="1"/>
    <col min="7" max="7" width="24.5703125" hidden="1" customWidth="1"/>
    <col min="8" max="8" width="0" hidden="1" customWidth="1"/>
    <col min="9" max="9" width="9.140625" hidden="1" customWidth="1"/>
    <col min="10" max="10" width="0" hidden="1" customWidth="1"/>
    <col min="11" max="12" width="9.140625" hidden="1" customWidth="1"/>
    <col min="13" max="13" width="5.85546875" hidden="1" customWidth="1"/>
    <col min="14" max="15" width="0" hidden="1" customWidth="1"/>
    <col min="16" max="16" width="25" bestFit="1" customWidth="1"/>
    <col min="18" max="18" width="24.5703125" bestFit="1" customWidth="1"/>
  </cols>
  <sheetData>
    <row r="1" spans="4:14" x14ac:dyDescent="0.25">
      <c r="D1" s="1" t="s">
        <v>959</v>
      </c>
      <c r="E1" s="1">
        <v>200001</v>
      </c>
      <c r="F1" s="1" t="s">
        <v>181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e">
        <f>#REF!&amp;" "&amp;H1&amp;" "&amp;I1&amp;J1&amp;" "&amp;K1&amp;" "&amp;L1</f>
        <v>#REF!</v>
      </c>
      <c r="N1" t="e">
        <f>H1&amp;" "&amp;I1&amp;" "&amp;J1&amp;K1&amp;" "&amp;L1&amp;" "&amp;M1</f>
        <v>#REF!</v>
      </c>
    </row>
    <row r="2" spans="4:14" x14ac:dyDescent="0.25">
      <c r="D2" s="1" t="s">
        <v>959</v>
      </c>
      <c r="E2" s="1">
        <v>200001</v>
      </c>
      <c r="F2" s="1" t="s">
        <v>181</v>
      </c>
      <c r="H2" t="s">
        <v>600</v>
      </c>
      <c r="I2" t="s">
        <v>605</v>
      </c>
      <c r="J2">
        <v>0.3</v>
      </c>
      <c r="K2" t="s">
        <v>606</v>
      </c>
      <c r="L2" t="s">
        <v>607</v>
      </c>
      <c r="M2" t="e">
        <f>#REF!&amp;" "&amp;H2&amp;" "&amp;I2&amp;J2&amp;" "&amp;K2&amp;" "&amp;L2</f>
        <v>#REF!</v>
      </c>
    </row>
    <row r="3" spans="4:14" x14ac:dyDescent="0.25">
      <c r="D3" s="1" t="s">
        <v>960</v>
      </c>
      <c r="E3" s="1">
        <v>200002</v>
      </c>
      <c r="F3" s="1" t="s">
        <v>177</v>
      </c>
      <c r="H3" t="s">
        <v>600</v>
      </c>
      <c r="I3" t="s">
        <v>608</v>
      </c>
      <c r="J3">
        <v>0.7</v>
      </c>
      <c r="K3" t="s">
        <v>609</v>
      </c>
      <c r="L3" t="s">
        <v>610</v>
      </c>
      <c r="M3" t="e">
        <f>#REF!&amp;" "&amp;H3&amp;" "&amp;I3&amp;J3&amp;" "&amp;K3&amp;" "&amp;L3</f>
        <v>#REF!</v>
      </c>
    </row>
    <row r="4" spans="4:14" x14ac:dyDescent="0.25">
      <c r="D4" s="1" t="s">
        <v>961</v>
      </c>
      <c r="E4" s="1">
        <v>200004</v>
      </c>
      <c r="F4" s="1" t="s">
        <v>178</v>
      </c>
      <c r="H4" t="s">
        <v>600</v>
      </c>
      <c r="I4" t="s">
        <v>611</v>
      </c>
      <c r="J4">
        <v>1.2</v>
      </c>
      <c r="K4" t="s">
        <v>602</v>
      </c>
      <c r="L4" t="s">
        <v>612</v>
      </c>
      <c r="M4" t="e">
        <f>#REF!&amp;" "&amp;H4&amp;" "&amp;I4&amp;J4&amp;" "&amp;K4&amp;" "&amp;L4</f>
        <v>#REF!</v>
      </c>
    </row>
    <row r="5" spans="4:14" x14ac:dyDescent="0.25">
      <c r="D5" s="1" t="s">
        <v>962</v>
      </c>
      <c r="E5" s="1">
        <v>200005</v>
      </c>
      <c r="F5" s="1" t="s">
        <v>180</v>
      </c>
      <c r="H5" t="s">
        <v>600</v>
      </c>
      <c r="I5" t="s">
        <v>614</v>
      </c>
      <c r="J5">
        <v>2.8</v>
      </c>
      <c r="K5" t="s">
        <v>615</v>
      </c>
      <c r="M5" t="e">
        <f>#REF!&amp;" "&amp;H5&amp;" "&amp;I5&amp;J5&amp;" "&amp;K5&amp;" "&amp;L5</f>
        <v>#REF!</v>
      </c>
    </row>
    <row r="6" spans="4:14" x14ac:dyDescent="0.25">
      <c r="D6" s="1" t="s">
        <v>531</v>
      </c>
      <c r="E6" s="1">
        <v>200006</v>
      </c>
      <c r="F6" s="1" t="s">
        <v>182</v>
      </c>
      <c r="H6" t="s">
        <v>600</v>
      </c>
      <c r="I6" t="s">
        <v>605</v>
      </c>
      <c r="J6">
        <v>0.6</v>
      </c>
      <c r="K6" t="s">
        <v>616</v>
      </c>
      <c r="M6" t="e">
        <f>#REF!&amp;" "&amp;H6&amp;" "&amp;I6&amp;J6&amp;" "&amp;K6&amp;" "&amp;L6</f>
        <v>#REF!</v>
      </c>
    </row>
    <row r="7" spans="4:14" x14ac:dyDescent="0.25">
      <c r="D7" s="1" t="s">
        <v>1083</v>
      </c>
      <c r="E7" s="1">
        <v>200007</v>
      </c>
      <c r="F7" s="1" t="s">
        <v>200</v>
      </c>
      <c r="H7" t="s">
        <v>600</v>
      </c>
      <c r="I7" t="s">
        <v>617</v>
      </c>
      <c r="J7">
        <v>1.4</v>
      </c>
      <c r="K7" t="s">
        <v>618</v>
      </c>
      <c r="L7" t="s">
        <v>619</v>
      </c>
      <c r="M7" t="e">
        <f>#REF!&amp;" "&amp;H7&amp;" "&amp;I7&amp;J7&amp;" "&amp;K7&amp;" "&amp;L7</f>
        <v>#REF!</v>
      </c>
    </row>
    <row r="8" spans="4:14" x14ac:dyDescent="0.25">
      <c r="D8" s="1" t="s">
        <v>963</v>
      </c>
      <c r="E8" s="1">
        <v>200008</v>
      </c>
      <c r="F8" s="1" t="s">
        <v>201</v>
      </c>
      <c r="H8" t="s">
        <v>600</v>
      </c>
      <c r="I8" t="s">
        <v>620</v>
      </c>
      <c r="J8">
        <v>0.9</v>
      </c>
      <c r="K8" t="s">
        <v>621</v>
      </c>
      <c r="L8" t="s">
        <v>607</v>
      </c>
      <c r="M8" t="e">
        <f>#REF!&amp;" "&amp;H8&amp;" "&amp;I8&amp;J8&amp;" "&amp;K8&amp;" "&amp;L8</f>
        <v>#REF!</v>
      </c>
    </row>
    <row r="9" spans="4:14" x14ac:dyDescent="0.25">
      <c r="D9" s="1" t="s">
        <v>964</v>
      </c>
      <c r="E9" s="1">
        <v>210002</v>
      </c>
      <c r="F9" s="1" t="s">
        <v>53</v>
      </c>
      <c r="H9" t="s">
        <v>600</v>
      </c>
      <c r="I9" t="s">
        <v>622</v>
      </c>
      <c r="J9">
        <v>2.1</v>
      </c>
      <c r="K9" t="s">
        <v>623</v>
      </c>
      <c r="L9" t="s">
        <v>624</v>
      </c>
      <c r="M9" t="e">
        <f>#REF!&amp;" "&amp;H9&amp;" "&amp;I9&amp;J9&amp;" "&amp;K9&amp;" "&amp;L9</f>
        <v>#REF!</v>
      </c>
    </row>
    <row r="10" spans="4:14" x14ac:dyDescent="0.25">
      <c r="D10" s="1" t="s">
        <v>965</v>
      </c>
      <c r="E10" s="1">
        <v>210003</v>
      </c>
      <c r="F10" s="1" t="s">
        <v>16</v>
      </c>
      <c r="H10" t="s">
        <v>600</v>
      </c>
      <c r="I10" t="s">
        <v>625</v>
      </c>
      <c r="J10">
        <v>3</v>
      </c>
      <c r="K10" t="s">
        <v>626</v>
      </c>
      <c r="M10" t="e">
        <f>#REF!&amp;" "&amp;H10&amp;" "&amp;I10&amp;J10&amp;" "&amp;K10&amp;" "&amp;L10</f>
        <v>#REF!</v>
      </c>
    </row>
    <row r="11" spans="4:14" x14ac:dyDescent="0.25">
      <c r="D11" s="1" t="s">
        <v>407</v>
      </c>
      <c r="E11" s="1">
        <v>210004</v>
      </c>
      <c r="F11" s="1" t="s">
        <v>4</v>
      </c>
      <c r="H11" t="s">
        <v>600</v>
      </c>
      <c r="I11" t="s">
        <v>627</v>
      </c>
      <c r="J11">
        <v>7</v>
      </c>
      <c r="K11" t="s">
        <v>628</v>
      </c>
      <c r="L11" t="s">
        <v>629</v>
      </c>
      <c r="M11" t="e">
        <f>#REF!&amp;" "&amp;H11&amp;" "&amp;I11&amp;J11&amp;" "&amp;K11&amp;" "&amp;L11</f>
        <v>#REF!</v>
      </c>
    </row>
    <row r="12" spans="4:14" x14ac:dyDescent="0.25">
      <c r="D12" s="1" t="s">
        <v>966</v>
      </c>
      <c r="E12" s="1">
        <v>210006</v>
      </c>
      <c r="F12" s="1" t="s">
        <v>179</v>
      </c>
      <c r="H12" t="s">
        <v>600</v>
      </c>
      <c r="I12" t="s">
        <v>630</v>
      </c>
      <c r="J12">
        <v>3</v>
      </c>
      <c r="K12" t="s">
        <v>631</v>
      </c>
      <c r="M12" t="e">
        <f>#REF!&amp;" "&amp;H12&amp;" "&amp;I12&amp;J12&amp;" "&amp;K12&amp;" "&amp;L12</f>
        <v>#REF!</v>
      </c>
    </row>
    <row r="13" spans="4:14" x14ac:dyDescent="0.25">
      <c r="D13" s="1" t="s">
        <v>526</v>
      </c>
      <c r="E13" s="1">
        <v>210007</v>
      </c>
      <c r="F13" s="1" t="s">
        <v>154</v>
      </c>
      <c r="H13" t="s">
        <v>600</v>
      </c>
      <c r="I13" t="s">
        <v>632</v>
      </c>
      <c r="J13">
        <v>7</v>
      </c>
      <c r="K13" t="s">
        <v>633</v>
      </c>
      <c r="L13" t="s">
        <v>613</v>
      </c>
      <c r="M13" t="e">
        <f>#REF!&amp;" "&amp;H13&amp;" "&amp;I13&amp;J13&amp;" "&amp;K13&amp;" "&amp;L13</f>
        <v>#REF!</v>
      </c>
    </row>
    <row r="14" spans="4:14" x14ac:dyDescent="0.25">
      <c r="D14" s="1" t="s">
        <v>967</v>
      </c>
      <c r="E14" s="1">
        <v>210008</v>
      </c>
      <c r="F14" s="1" t="s">
        <v>58</v>
      </c>
      <c r="H14" t="s">
        <v>600</v>
      </c>
      <c r="I14" t="s">
        <v>634</v>
      </c>
      <c r="J14">
        <v>2.4</v>
      </c>
      <c r="K14" t="s">
        <v>635</v>
      </c>
      <c r="L14" t="s">
        <v>636</v>
      </c>
      <c r="M14" t="e">
        <f>#REF!&amp;" "&amp;H14&amp;" "&amp;I14&amp;J14&amp;" "&amp;K14&amp;" "&amp;L14</f>
        <v>#REF!</v>
      </c>
    </row>
    <row r="15" spans="4:14" x14ac:dyDescent="0.25">
      <c r="D15" s="1" t="s">
        <v>968</v>
      </c>
      <c r="E15" s="1">
        <v>210009</v>
      </c>
      <c r="F15" s="1" t="s">
        <v>151</v>
      </c>
      <c r="H15" t="s">
        <v>600</v>
      </c>
      <c r="I15" t="s">
        <v>637</v>
      </c>
      <c r="J15">
        <v>5.6</v>
      </c>
      <c r="K15" t="s">
        <v>638</v>
      </c>
      <c r="M15" t="e">
        <f>#REF!&amp;" "&amp;H15&amp;" "&amp;I15&amp;J15&amp;" "&amp;K15&amp;" "&amp;L15</f>
        <v>#REF!</v>
      </c>
    </row>
    <row r="16" spans="4:14" x14ac:dyDescent="0.25">
      <c r="D16" s="1" t="s">
        <v>308</v>
      </c>
      <c r="E16" s="1">
        <v>210010</v>
      </c>
      <c r="F16" s="1" t="s">
        <v>145</v>
      </c>
      <c r="H16" t="s">
        <v>600</v>
      </c>
      <c r="I16" t="s">
        <v>639</v>
      </c>
      <c r="J16">
        <v>0.6</v>
      </c>
      <c r="K16" t="s">
        <v>621</v>
      </c>
      <c r="M16" t="e">
        <f>#REF!&amp;" "&amp;H16&amp;" "&amp;I16&amp;J16&amp;" "&amp;K16&amp;" "&amp;L16</f>
        <v>#REF!</v>
      </c>
    </row>
    <row r="17" spans="4:13" x14ac:dyDescent="0.25">
      <c r="D17" s="1" t="s">
        <v>1084</v>
      </c>
      <c r="E17" s="1">
        <v>210011</v>
      </c>
      <c r="F17" s="1" t="s">
        <v>55</v>
      </c>
      <c r="H17" t="s">
        <v>600</v>
      </c>
      <c r="I17" t="s">
        <v>640</v>
      </c>
      <c r="J17">
        <v>1.4</v>
      </c>
      <c r="K17" t="s">
        <v>641</v>
      </c>
      <c r="M17" t="e">
        <f>#REF!&amp;" "&amp;H17&amp;" "&amp;I17&amp;J17&amp;" "&amp;K17&amp;" "&amp;L17</f>
        <v>#REF!</v>
      </c>
    </row>
    <row r="18" spans="4:13" x14ac:dyDescent="0.25">
      <c r="D18" s="1" t="s">
        <v>430</v>
      </c>
      <c r="E18" s="1">
        <v>210012</v>
      </c>
      <c r="F18" s="1" t="s">
        <v>57</v>
      </c>
      <c r="H18" t="s">
        <v>600</v>
      </c>
      <c r="I18" t="s">
        <v>642</v>
      </c>
      <c r="J18">
        <v>2.1</v>
      </c>
      <c r="K18" t="s">
        <v>643</v>
      </c>
      <c r="L18" t="s">
        <v>644</v>
      </c>
      <c r="M18" t="e">
        <f>#REF!&amp;" "&amp;H18&amp;" "&amp;I18&amp;J18&amp;" "&amp;K18&amp;" "&amp;L18</f>
        <v>#REF!</v>
      </c>
    </row>
    <row r="19" spans="4:13" x14ac:dyDescent="0.25">
      <c r="D19" s="1" t="s">
        <v>969</v>
      </c>
      <c r="E19" s="1">
        <v>210013</v>
      </c>
      <c r="F19" s="1" t="s">
        <v>88</v>
      </c>
      <c r="H19" t="s">
        <v>600</v>
      </c>
      <c r="I19" t="s">
        <v>645</v>
      </c>
      <c r="J19">
        <v>4.9000000000000004</v>
      </c>
      <c r="K19" t="s">
        <v>646</v>
      </c>
      <c r="L19" t="s">
        <v>647</v>
      </c>
      <c r="M19" t="e">
        <f>#REF!&amp;" "&amp;H19&amp;" "&amp;I19&amp;J19&amp;" "&amp;K19&amp;" "&amp;L19</f>
        <v>#REF!</v>
      </c>
    </row>
    <row r="20" spans="4:13" x14ac:dyDescent="0.25">
      <c r="D20" s="1" t="s">
        <v>970</v>
      </c>
      <c r="E20" s="1">
        <v>210015</v>
      </c>
      <c r="F20" s="1" t="s">
        <v>143</v>
      </c>
      <c r="H20" t="s">
        <v>600</v>
      </c>
      <c r="I20" t="s">
        <v>648</v>
      </c>
      <c r="J20">
        <v>0.9</v>
      </c>
      <c r="K20" t="s">
        <v>649</v>
      </c>
      <c r="M20" t="e">
        <f>#REF!&amp;" "&amp;H20&amp;" "&amp;I20&amp;J20&amp;" "&amp;K20&amp;" "&amp;L20</f>
        <v>#REF!</v>
      </c>
    </row>
    <row r="21" spans="4:13" x14ac:dyDescent="0.25">
      <c r="D21" s="1" t="s">
        <v>376</v>
      </c>
      <c r="E21" s="1">
        <v>210016</v>
      </c>
      <c r="F21" s="1" t="s">
        <v>100</v>
      </c>
      <c r="H21" t="s">
        <v>600</v>
      </c>
      <c r="I21" t="s">
        <v>650</v>
      </c>
      <c r="J21">
        <v>2.1</v>
      </c>
      <c r="K21" t="s">
        <v>651</v>
      </c>
      <c r="M21" t="e">
        <f>#REF!&amp;" "&amp;H21&amp;" "&amp;I21&amp;J21&amp;" "&amp;K21&amp;" "&amp;L21</f>
        <v>#REF!</v>
      </c>
    </row>
    <row r="22" spans="4:13" x14ac:dyDescent="0.25">
      <c r="D22" s="1" t="s">
        <v>1085</v>
      </c>
      <c r="E22" s="1">
        <v>210017</v>
      </c>
      <c r="F22" s="1" t="s">
        <v>202</v>
      </c>
      <c r="H22" t="s">
        <v>600</v>
      </c>
      <c r="I22" t="s">
        <v>652</v>
      </c>
      <c r="J22">
        <v>2</v>
      </c>
      <c r="K22" t="s">
        <v>653</v>
      </c>
      <c r="L22" t="s">
        <v>654</v>
      </c>
      <c r="M22" t="e">
        <f>#REF!&amp;" "&amp;H22&amp;" "&amp;I22&amp;J22&amp;" "&amp;K22&amp;" "&amp;L22</f>
        <v>#REF!</v>
      </c>
    </row>
    <row r="23" spans="4:13" x14ac:dyDescent="0.25">
      <c r="D23" s="1" t="s">
        <v>971</v>
      </c>
      <c r="E23" s="1">
        <v>230001</v>
      </c>
      <c r="F23" s="1" t="s">
        <v>184</v>
      </c>
      <c r="H23" t="s">
        <v>600</v>
      </c>
      <c r="I23" t="s">
        <v>655</v>
      </c>
      <c r="J23">
        <v>5</v>
      </c>
      <c r="K23" t="s">
        <v>656</v>
      </c>
      <c r="M23" t="e">
        <f>#REF!&amp;" "&amp;H23&amp;" "&amp;I23&amp;J23&amp;" "&amp;K23&amp;" "&amp;L23</f>
        <v>#REF!</v>
      </c>
    </row>
    <row r="24" spans="4:13" x14ac:dyDescent="0.25">
      <c r="D24" s="1" t="s">
        <v>586</v>
      </c>
      <c r="E24" s="1">
        <v>230002</v>
      </c>
      <c r="F24" s="1" t="s">
        <v>185</v>
      </c>
      <c r="H24" t="s">
        <v>600</v>
      </c>
      <c r="I24" t="s">
        <v>657</v>
      </c>
      <c r="J24">
        <v>1.6</v>
      </c>
      <c r="K24" t="s">
        <v>658</v>
      </c>
      <c r="M24" t="e">
        <f>#REF!&amp;" "&amp;H24&amp;" "&amp;I24&amp;J24&amp;" "&amp;K24&amp;" "&amp;L24</f>
        <v>#REF!</v>
      </c>
    </row>
    <row r="25" spans="4:13" x14ac:dyDescent="0.25">
      <c r="D25" s="1" t="s">
        <v>402</v>
      </c>
      <c r="E25" s="1">
        <v>230003</v>
      </c>
      <c r="F25" s="1" t="s">
        <v>186</v>
      </c>
      <c r="H25" t="s">
        <v>600</v>
      </c>
      <c r="I25" t="s">
        <v>659</v>
      </c>
      <c r="J25">
        <v>3.4</v>
      </c>
      <c r="K25" t="s">
        <v>660</v>
      </c>
      <c r="M25" t="e">
        <f>#REF!&amp;" "&amp;H25&amp;" "&amp;I25&amp;J25&amp;" "&amp;K25&amp;" "&amp;L25</f>
        <v>#REF!</v>
      </c>
    </row>
    <row r="26" spans="4:13" x14ac:dyDescent="0.25">
      <c r="D26" s="1" t="s">
        <v>463</v>
      </c>
      <c r="E26" s="1">
        <v>230005</v>
      </c>
      <c r="F26" s="1" t="s">
        <v>187</v>
      </c>
      <c r="H26" t="s">
        <v>600</v>
      </c>
      <c r="I26" t="s">
        <v>661</v>
      </c>
      <c r="J26">
        <v>1.6</v>
      </c>
      <c r="K26" t="s">
        <v>602</v>
      </c>
      <c r="L26" t="s">
        <v>663</v>
      </c>
      <c r="M26" t="e">
        <f>#REF!&amp;" "&amp;H26&amp;" "&amp;I26&amp;J26&amp;" "&amp;K26&amp;" "&amp;L26</f>
        <v>#REF!</v>
      </c>
    </row>
    <row r="27" spans="4:13" x14ac:dyDescent="0.25">
      <c r="D27" s="1" t="s">
        <v>972</v>
      </c>
      <c r="E27" s="1">
        <v>240001</v>
      </c>
      <c r="F27" s="1" t="s">
        <v>203</v>
      </c>
      <c r="H27" t="s">
        <v>600</v>
      </c>
      <c r="I27" t="s">
        <v>664</v>
      </c>
      <c r="J27">
        <v>3.4</v>
      </c>
      <c r="K27" t="s">
        <v>665</v>
      </c>
      <c r="M27" t="e">
        <f>#REF!&amp;" "&amp;H27&amp;" "&amp;I27&amp;J27&amp;" "&amp;K27&amp;" "&amp;L27</f>
        <v>#REF!</v>
      </c>
    </row>
    <row r="28" spans="4:13" x14ac:dyDescent="0.25">
      <c r="D28" s="1" t="s">
        <v>291</v>
      </c>
      <c r="E28" s="1">
        <v>240002</v>
      </c>
      <c r="F28" s="1" t="s">
        <v>162</v>
      </c>
      <c r="H28" t="s">
        <v>600</v>
      </c>
      <c r="I28" t="s">
        <v>666</v>
      </c>
      <c r="J28">
        <v>1.3</v>
      </c>
      <c r="K28" t="s">
        <v>667</v>
      </c>
      <c r="L28" t="s">
        <v>668</v>
      </c>
      <c r="M28" t="e">
        <f>#REF!&amp;" "&amp;H28&amp;" "&amp;I28&amp;J28&amp;" "&amp;K28&amp;" "&amp;L28</f>
        <v>#REF!</v>
      </c>
    </row>
    <row r="29" spans="4:13" x14ac:dyDescent="0.25">
      <c r="D29" s="1" t="s">
        <v>973</v>
      </c>
      <c r="E29" s="1">
        <v>240003</v>
      </c>
      <c r="F29" s="1" t="s">
        <v>15</v>
      </c>
      <c r="H29" t="s">
        <v>600</v>
      </c>
      <c r="I29" t="s">
        <v>669</v>
      </c>
      <c r="J29">
        <v>2.7</v>
      </c>
      <c r="K29" t="s">
        <v>670</v>
      </c>
      <c r="M29" t="e">
        <f>#REF!&amp;" "&amp;H29&amp;" "&amp;I29&amp;J29&amp;" "&amp;K29&amp;" "&amp;L29</f>
        <v>#REF!</v>
      </c>
    </row>
    <row r="30" spans="4:13" x14ac:dyDescent="0.25">
      <c r="D30" s="1" t="s">
        <v>329</v>
      </c>
      <c r="E30" s="1">
        <v>240004</v>
      </c>
      <c r="F30" s="1" t="s">
        <v>72</v>
      </c>
      <c r="H30" t="s">
        <v>600</v>
      </c>
      <c r="I30" t="s">
        <v>671</v>
      </c>
      <c r="J30">
        <v>1.6</v>
      </c>
      <c r="K30" t="s">
        <v>672</v>
      </c>
      <c r="M30" t="e">
        <f>#REF!&amp;" "&amp;H30&amp;" "&amp;I30&amp;J30&amp;" "&amp;K30&amp;" "&amp;L30</f>
        <v>#REF!</v>
      </c>
    </row>
    <row r="31" spans="4:13" x14ac:dyDescent="0.25">
      <c r="D31" s="1" t="s">
        <v>340</v>
      </c>
      <c r="E31" s="1">
        <v>240005</v>
      </c>
      <c r="F31" s="1" t="s">
        <v>73</v>
      </c>
      <c r="H31" t="s">
        <v>600</v>
      </c>
      <c r="I31" t="s">
        <v>673</v>
      </c>
      <c r="J31">
        <v>3.4</v>
      </c>
      <c r="K31" t="s">
        <v>674</v>
      </c>
      <c r="L31" t="s">
        <v>675</v>
      </c>
      <c r="M31" t="e">
        <f>#REF!&amp;" "&amp;H31&amp;" "&amp;I31&amp;J31&amp;" "&amp;K31&amp;" "&amp;L31</f>
        <v>#REF!</v>
      </c>
    </row>
    <row r="32" spans="4:13" x14ac:dyDescent="0.25">
      <c r="D32" s="1" t="s">
        <v>974</v>
      </c>
      <c r="E32" s="1">
        <v>240006</v>
      </c>
      <c r="F32" s="1" t="s">
        <v>20</v>
      </c>
      <c r="H32" t="s">
        <v>600</v>
      </c>
      <c r="I32" t="s">
        <v>676</v>
      </c>
      <c r="J32">
        <v>1.6</v>
      </c>
      <c r="K32" t="s">
        <v>677</v>
      </c>
      <c r="M32" t="e">
        <f>#REF!&amp;" "&amp;H32&amp;" "&amp;I32&amp;J32&amp;" "&amp;K32&amp;" "&amp;L32</f>
        <v>#REF!</v>
      </c>
    </row>
    <row r="33" spans="4:13" x14ac:dyDescent="0.25">
      <c r="D33" s="1" t="s">
        <v>416</v>
      </c>
      <c r="E33" s="1">
        <v>240008</v>
      </c>
      <c r="F33" s="1" t="s">
        <v>74</v>
      </c>
      <c r="H33" t="s">
        <v>600</v>
      </c>
      <c r="I33" t="s">
        <v>678</v>
      </c>
      <c r="J33">
        <v>3.4</v>
      </c>
      <c r="K33" t="s">
        <v>602</v>
      </c>
      <c r="L33" t="s">
        <v>680</v>
      </c>
      <c r="M33" t="e">
        <f>#REF!&amp;" "&amp;H33&amp;" "&amp;I33&amp;J33&amp;" "&amp;K33&amp;" "&amp;L33</f>
        <v>#REF!</v>
      </c>
    </row>
    <row r="34" spans="4:13" x14ac:dyDescent="0.25">
      <c r="D34" s="1" t="s">
        <v>975</v>
      </c>
      <c r="E34" s="1">
        <v>240009</v>
      </c>
      <c r="F34" s="1" t="s">
        <v>12</v>
      </c>
      <c r="H34" t="s">
        <v>600</v>
      </c>
      <c r="I34" t="s">
        <v>682</v>
      </c>
      <c r="J34">
        <v>1.6</v>
      </c>
      <c r="K34" t="s">
        <v>683</v>
      </c>
      <c r="L34" t="s">
        <v>684</v>
      </c>
      <c r="M34" t="e">
        <f>#REF!&amp;" "&amp;H34&amp;" "&amp;I34&amp;J34&amp;" "&amp;K34&amp;" "&amp;L34</f>
        <v>#REF!</v>
      </c>
    </row>
    <row r="35" spans="4:13" x14ac:dyDescent="0.25">
      <c r="D35" s="1" t="s">
        <v>976</v>
      </c>
      <c r="E35" s="1">
        <v>240010</v>
      </c>
      <c r="F35" s="1" t="s">
        <v>27</v>
      </c>
      <c r="H35" t="s">
        <v>600</v>
      </c>
      <c r="I35" t="s">
        <v>685</v>
      </c>
      <c r="J35">
        <v>3.4</v>
      </c>
      <c r="K35" t="s">
        <v>602</v>
      </c>
      <c r="L35" t="s">
        <v>686</v>
      </c>
      <c r="M35" t="e">
        <f>#REF!&amp;" "&amp;H35&amp;" "&amp;I35&amp;J35&amp;" "&amp;K35&amp;" "&amp;L35</f>
        <v>#REF!</v>
      </c>
    </row>
    <row r="36" spans="4:13" x14ac:dyDescent="0.25">
      <c r="D36" s="1" t="s">
        <v>977</v>
      </c>
      <c r="E36" s="1">
        <v>240012</v>
      </c>
      <c r="F36" s="1" t="s">
        <v>69</v>
      </c>
      <c r="H36" t="s">
        <v>600</v>
      </c>
      <c r="I36" t="s">
        <v>687</v>
      </c>
      <c r="J36">
        <v>1</v>
      </c>
      <c r="K36" t="s">
        <v>663</v>
      </c>
      <c r="L36" t="s">
        <v>644</v>
      </c>
      <c r="M36" t="e">
        <f>#REF!&amp;" "&amp;H36&amp;" "&amp;I36&amp;J36&amp;" "&amp;K36&amp;" "&amp;L36</f>
        <v>#REF!</v>
      </c>
    </row>
    <row r="37" spans="4:13" x14ac:dyDescent="0.25">
      <c r="D37" s="1" t="s">
        <v>978</v>
      </c>
      <c r="E37" s="1">
        <v>240013</v>
      </c>
      <c r="F37" s="1" t="s">
        <v>10</v>
      </c>
      <c r="H37" t="s">
        <v>600</v>
      </c>
      <c r="I37" t="s">
        <v>688</v>
      </c>
      <c r="J37">
        <v>2</v>
      </c>
      <c r="K37" t="s">
        <v>621</v>
      </c>
      <c r="L37" t="s">
        <v>689</v>
      </c>
      <c r="M37" t="e">
        <f>#REF!&amp;" "&amp;H37&amp;" "&amp;I37&amp;J37&amp;" "&amp;K37&amp;" "&amp;L37</f>
        <v>#REF!</v>
      </c>
    </row>
    <row r="38" spans="4:13" x14ac:dyDescent="0.25">
      <c r="D38" s="1" t="s">
        <v>979</v>
      </c>
      <c r="E38" s="1">
        <v>240014</v>
      </c>
      <c r="F38" s="1" t="s">
        <v>23</v>
      </c>
      <c r="H38" t="s">
        <v>600</v>
      </c>
      <c r="I38" t="s">
        <v>690</v>
      </c>
      <c r="J38">
        <v>0.9</v>
      </c>
      <c r="K38" t="s">
        <v>691</v>
      </c>
      <c r="M38" t="e">
        <f>#REF!&amp;" "&amp;H38&amp;" "&amp;I38&amp;J38&amp;" "&amp;K38&amp;" "&amp;L38</f>
        <v>#REF!</v>
      </c>
    </row>
    <row r="39" spans="4:13" x14ac:dyDescent="0.25">
      <c r="D39" s="1" t="s">
        <v>533</v>
      </c>
      <c r="E39" s="1">
        <v>240015</v>
      </c>
      <c r="F39" s="1" t="s">
        <v>29</v>
      </c>
      <c r="H39" t="s">
        <v>600</v>
      </c>
      <c r="I39" t="s">
        <v>692</v>
      </c>
      <c r="J39">
        <v>2.1</v>
      </c>
      <c r="K39" t="s">
        <v>693</v>
      </c>
      <c r="M39" t="e">
        <f>#REF!&amp;" "&amp;H39&amp;" "&amp;I39&amp;J39&amp;" "&amp;K39&amp;" "&amp;L39</f>
        <v>#REF!</v>
      </c>
    </row>
    <row r="40" spans="4:13" x14ac:dyDescent="0.25">
      <c r="D40" s="1" t="s">
        <v>1086</v>
      </c>
      <c r="E40" s="1">
        <v>240016</v>
      </c>
      <c r="F40" s="1" t="s">
        <v>75</v>
      </c>
      <c r="H40" t="s">
        <v>600</v>
      </c>
      <c r="I40" t="s">
        <v>694</v>
      </c>
      <c r="J40">
        <v>1.6</v>
      </c>
      <c r="K40" t="s">
        <v>695</v>
      </c>
      <c r="M40" t="e">
        <f>#REF!&amp;" "&amp;H40&amp;" "&amp;I40&amp;J40&amp;" "&amp;K40&amp;" "&amp;L40</f>
        <v>#REF!</v>
      </c>
    </row>
    <row r="41" spans="4:13" x14ac:dyDescent="0.25">
      <c r="D41" s="1" t="s">
        <v>287</v>
      </c>
      <c r="E41" s="1">
        <v>240017</v>
      </c>
      <c r="F41" s="1" t="s">
        <v>101</v>
      </c>
      <c r="H41" t="s">
        <v>600</v>
      </c>
      <c r="I41" t="s">
        <v>694</v>
      </c>
      <c r="J41">
        <v>3.4</v>
      </c>
      <c r="K41" t="s">
        <v>696</v>
      </c>
      <c r="M41" t="e">
        <f>#REF!&amp;" "&amp;H41&amp;" "&amp;I41&amp;J41&amp;" "&amp;K41&amp;" "&amp;L41</f>
        <v>#REF!</v>
      </c>
    </row>
    <row r="42" spans="4:13" x14ac:dyDescent="0.25">
      <c r="D42" s="1" t="s">
        <v>288</v>
      </c>
      <c r="E42" s="1">
        <v>240018</v>
      </c>
      <c r="F42" s="1" t="s">
        <v>102</v>
      </c>
      <c r="H42" t="s">
        <v>600</v>
      </c>
      <c r="I42" t="s">
        <v>694</v>
      </c>
      <c r="J42">
        <v>3.3</v>
      </c>
      <c r="K42" t="s">
        <v>697</v>
      </c>
      <c r="M42" t="e">
        <f>#REF!&amp;" "&amp;H42&amp;" "&amp;I42&amp;J42&amp;" "&amp;K42&amp;" "&amp;L42</f>
        <v>#REF!</v>
      </c>
    </row>
    <row r="43" spans="4:13" x14ac:dyDescent="0.25">
      <c r="D43" s="1" t="s">
        <v>289</v>
      </c>
      <c r="E43" s="1">
        <v>240019</v>
      </c>
      <c r="F43" s="1" t="s">
        <v>146</v>
      </c>
      <c r="H43" t="s">
        <v>600</v>
      </c>
      <c r="I43" t="s">
        <v>698</v>
      </c>
      <c r="J43">
        <v>6.7</v>
      </c>
      <c r="K43" t="s">
        <v>699</v>
      </c>
      <c r="L43" t="s">
        <v>613</v>
      </c>
      <c r="M43" t="e">
        <f>#REF!&amp;" "&amp;H43&amp;" "&amp;I43&amp;J43&amp;" "&amp;K43&amp;" "&amp;L43</f>
        <v>#REF!</v>
      </c>
    </row>
    <row r="44" spans="4:13" x14ac:dyDescent="0.25">
      <c r="D44" s="1" t="s">
        <v>980</v>
      </c>
      <c r="E44" s="1">
        <v>240022</v>
      </c>
      <c r="F44" s="1" t="s">
        <v>30</v>
      </c>
      <c r="H44" t="s">
        <v>600</v>
      </c>
      <c r="I44" t="s">
        <v>698</v>
      </c>
      <c r="J44">
        <v>1.6</v>
      </c>
      <c r="K44" t="s">
        <v>699</v>
      </c>
      <c r="L44" t="s">
        <v>613</v>
      </c>
      <c r="M44" t="e">
        <f>#REF!&amp;" "&amp;H44&amp;" "&amp;I44&amp;J44&amp;" "&amp;K44&amp;" "&amp;L44</f>
        <v>#REF!</v>
      </c>
    </row>
    <row r="45" spans="4:13" x14ac:dyDescent="0.25">
      <c r="D45" s="1" t="s">
        <v>980</v>
      </c>
      <c r="E45" s="1">
        <v>240022</v>
      </c>
      <c r="F45" s="1" t="s">
        <v>103</v>
      </c>
      <c r="H45" t="s">
        <v>600</v>
      </c>
      <c r="I45" t="s">
        <v>700</v>
      </c>
      <c r="J45">
        <v>3.4</v>
      </c>
      <c r="K45" t="s">
        <v>701</v>
      </c>
      <c r="M45" t="e">
        <f>#REF!&amp;" "&amp;H45&amp;" "&amp;I45&amp;J45&amp;" "&amp;K45&amp;" "&amp;L45</f>
        <v>#REF!</v>
      </c>
    </row>
    <row r="46" spans="4:13" x14ac:dyDescent="0.25">
      <c r="D46" s="1" t="s">
        <v>320</v>
      </c>
      <c r="E46" s="1">
        <v>240024</v>
      </c>
      <c r="F46" s="1" t="s">
        <v>76</v>
      </c>
      <c r="H46" t="s">
        <v>600</v>
      </c>
      <c r="I46" t="s">
        <v>702</v>
      </c>
      <c r="J46">
        <v>1.3</v>
      </c>
      <c r="K46" t="s">
        <v>674</v>
      </c>
      <c r="L46" t="s">
        <v>675</v>
      </c>
      <c r="M46" t="e">
        <f>#REF!&amp;" "&amp;H46&amp;" "&amp;I46&amp;J46&amp;" "&amp;K46&amp;" "&amp;L46</f>
        <v>#REF!</v>
      </c>
    </row>
    <row r="47" spans="4:13" x14ac:dyDescent="0.25">
      <c r="D47" s="1" t="s">
        <v>981</v>
      </c>
      <c r="E47" s="1">
        <v>240026</v>
      </c>
      <c r="F47" s="1" t="s">
        <v>66</v>
      </c>
      <c r="H47" t="s">
        <v>600</v>
      </c>
      <c r="I47" t="s">
        <v>703</v>
      </c>
      <c r="J47">
        <v>2.7</v>
      </c>
      <c r="K47" t="s">
        <v>621</v>
      </c>
      <c r="L47" t="s">
        <v>607</v>
      </c>
      <c r="M47" t="e">
        <f>#REF!&amp;" "&amp;H47&amp;" "&amp;I47&amp;J47&amp;" "&amp;K47&amp;" "&amp;L47</f>
        <v>#REF!</v>
      </c>
    </row>
    <row r="48" spans="4:13" x14ac:dyDescent="0.25">
      <c r="D48" s="1" t="s">
        <v>982</v>
      </c>
      <c r="E48" s="1">
        <v>240028</v>
      </c>
      <c r="F48" s="1" t="s">
        <v>97</v>
      </c>
      <c r="H48" t="s">
        <v>600</v>
      </c>
      <c r="I48" t="s">
        <v>703</v>
      </c>
      <c r="J48">
        <v>10</v>
      </c>
      <c r="K48" t="s">
        <v>704</v>
      </c>
      <c r="M48" t="e">
        <f>#REF!&amp;" "&amp;H48&amp;" "&amp;I48&amp;J48&amp;" "&amp;K48&amp;" "&amp;L48</f>
        <v>#REF!</v>
      </c>
    </row>
    <row r="49" spans="4:13" x14ac:dyDescent="0.25">
      <c r="D49" s="1" t="s">
        <v>335</v>
      </c>
      <c r="E49" s="1">
        <v>240029</v>
      </c>
      <c r="F49" s="1" t="s">
        <v>104</v>
      </c>
      <c r="H49" t="s">
        <v>600</v>
      </c>
      <c r="I49" t="s">
        <v>703</v>
      </c>
      <c r="J49">
        <v>10</v>
      </c>
      <c r="K49" t="s">
        <v>704</v>
      </c>
      <c r="M49" t="e">
        <f>#REF!&amp;" "&amp;H49&amp;" "&amp;I49&amp;J49&amp;" "&amp;K49&amp;" "&amp;L49</f>
        <v>#REF!</v>
      </c>
    </row>
    <row r="50" spans="4:13" x14ac:dyDescent="0.25">
      <c r="D50" s="1" t="s">
        <v>335</v>
      </c>
      <c r="E50" s="1">
        <v>240029</v>
      </c>
      <c r="F50" s="1" t="s">
        <v>175</v>
      </c>
      <c r="H50" t="s">
        <v>600</v>
      </c>
      <c r="I50" t="s">
        <v>705</v>
      </c>
      <c r="J50">
        <v>8</v>
      </c>
      <c r="K50" t="s">
        <v>706</v>
      </c>
      <c r="L50" t="s">
        <v>707</v>
      </c>
      <c r="M50" t="e">
        <f>#REF!&amp;" "&amp;H50&amp;" "&amp;I50&amp;J50&amp;" "&amp;K50&amp;" "&amp;L50</f>
        <v>#REF!</v>
      </c>
    </row>
    <row r="51" spans="4:13" x14ac:dyDescent="0.25">
      <c r="D51" s="1" t="s">
        <v>983</v>
      </c>
      <c r="E51" s="1">
        <v>240030</v>
      </c>
      <c r="F51" s="1" t="s">
        <v>13</v>
      </c>
      <c r="H51" t="s">
        <v>600</v>
      </c>
      <c r="I51" t="s">
        <v>708</v>
      </c>
      <c r="J51">
        <v>-0.01</v>
      </c>
      <c r="K51" t="s">
        <v>602</v>
      </c>
      <c r="L51" t="s">
        <v>709</v>
      </c>
      <c r="M51" t="e">
        <f>#REF!&amp;" "&amp;H51&amp;" "&amp;I51&amp;J51&amp;" "&amp;K51&amp;" "&amp;L51</f>
        <v>#REF!</v>
      </c>
    </row>
    <row r="52" spans="4:13" x14ac:dyDescent="0.25">
      <c r="D52" s="1" t="s">
        <v>984</v>
      </c>
      <c r="E52" s="1">
        <v>240031</v>
      </c>
      <c r="F52" s="1" t="s">
        <v>14</v>
      </c>
      <c r="H52" t="s">
        <v>600</v>
      </c>
      <c r="I52" t="s">
        <v>710</v>
      </c>
      <c r="J52">
        <v>8</v>
      </c>
      <c r="K52" t="s">
        <v>686</v>
      </c>
      <c r="M52" t="e">
        <f>#REF!&amp;" "&amp;H52&amp;" "&amp;I52&amp;J52&amp;" "&amp;K52&amp;" "&amp;L52</f>
        <v>#REF!</v>
      </c>
    </row>
    <row r="53" spans="4:13" x14ac:dyDescent="0.25">
      <c r="D53" s="1" t="s">
        <v>346</v>
      </c>
      <c r="E53" s="1">
        <v>240033</v>
      </c>
      <c r="F53" s="1" t="s">
        <v>147</v>
      </c>
      <c r="H53" t="s">
        <v>600</v>
      </c>
      <c r="I53" t="s">
        <v>711</v>
      </c>
      <c r="J53">
        <v>8</v>
      </c>
      <c r="K53" t="s">
        <v>712</v>
      </c>
      <c r="M53" t="e">
        <f>#REF!&amp;" "&amp;H53&amp;" "&amp;I53&amp;J53&amp;" "&amp;K53&amp;" "&amp;L53</f>
        <v>#REF!</v>
      </c>
    </row>
    <row r="54" spans="4:13" x14ac:dyDescent="0.25">
      <c r="D54" s="1" t="s">
        <v>363</v>
      </c>
      <c r="E54" s="1">
        <v>240035</v>
      </c>
      <c r="F54" s="1" t="s">
        <v>77</v>
      </c>
      <c r="H54" t="s">
        <v>600</v>
      </c>
      <c r="I54" t="s">
        <v>713</v>
      </c>
      <c r="J54">
        <v>8</v>
      </c>
      <c r="K54" t="s">
        <v>715</v>
      </c>
      <c r="M54" t="e">
        <f>#REF!&amp;" "&amp;H54&amp;" "&amp;I54&amp;J54&amp;" "&amp;K54&amp;" "&amp;L54</f>
        <v>#REF!</v>
      </c>
    </row>
    <row r="55" spans="4:13" x14ac:dyDescent="0.25">
      <c r="D55" s="1" t="s">
        <v>3852</v>
      </c>
      <c r="E55" s="1">
        <v>240036</v>
      </c>
      <c r="F55" s="1" t="s">
        <v>65</v>
      </c>
      <c r="H55" t="s">
        <v>600</v>
      </c>
      <c r="I55" t="s">
        <v>713</v>
      </c>
      <c r="J55">
        <v>8</v>
      </c>
      <c r="K55" t="s">
        <v>714</v>
      </c>
      <c r="L55" t="s">
        <v>715</v>
      </c>
      <c r="M55" t="e">
        <f>#REF!&amp;" "&amp;H55&amp;" "&amp;I55&amp;J55&amp;" "&amp;K55&amp;" "&amp;L55</f>
        <v>#REF!</v>
      </c>
    </row>
    <row r="56" spans="4:13" x14ac:dyDescent="0.25">
      <c r="D56" s="1" t="s">
        <v>985</v>
      </c>
      <c r="E56" s="1">
        <v>240036</v>
      </c>
      <c r="F56" s="1" t="s">
        <v>153</v>
      </c>
      <c r="H56" t="s">
        <v>600</v>
      </c>
      <c r="I56" t="s">
        <v>713</v>
      </c>
      <c r="J56">
        <v>8</v>
      </c>
      <c r="K56" t="s">
        <v>715</v>
      </c>
      <c r="M56" t="e">
        <f>#REF!&amp;" "&amp;H56&amp;" "&amp;I56&amp;J56&amp;" "&amp;K56&amp;" "&amp;L56</f>
        <v>#REF!</v>
      </c>
    </row>
    <row r="57" spans="4:13" x14ac:dyDescent="0.25">
      <c r="D57" s="1" t="s">
        <v>1087</v>
      </c>
      <c r="E57" s="1">
        <v>240037</v>
      </c>
      <c r="F57" s="1" t="s">
        <v>26</v>
      </c>
      <c r="H57" t="s">
        <v>600</v>
      </c>
      <c r="I57" t="s">
        <v>716</v>
      </c>
      <c r="J57">
        <v>-0.01</v>
      </c>
      <c r="K57" t="s">
        <v>717</v>
      </c>
      <c r="M57" t="e">
        <f>#REF!&amp;" "&amp;H57&amp;" "&amp;I57&amp;J57&amp;" "&amp;K57&amp;" "&amp;L57</f>
        <v>#REF!</v>
      </c>
    </row>
    <row r="58" spans="4:13" x14ac:dyDescent="0.25">
      <c r="D58" s="1" t="s">
        <v>388</v>
      </c>
      <c r="E58" s="1">
        <v>240042</v>
      </c>
      <c r="F58" s="1" t="s">
        <v>78</v>
      </c>
      <c r="H58" t="s">
        <v>600</v>
      </c>
      <c r="I58" t="s">
        <v>718</v>
      </c>
      <c r="J58">
        <v>8</v>
      </c>
      <c r="K58" t="s">
        <v>719</v>
      </c>
      <c r="M58" t="e">
        <f>#REF!&amp;" "&amp;H58&amp;" "&amp;I58&amp;J58&amp;" "&amp;K58&amp;" "&amp;L58</f>
        <v>#REF!</v>
      </c>
    </row>
    <row r="59" spans="4:13" x14ac:dyDescent="0.25">
      <c r="D59" s="1" t="s">
        <v>404</v>
      </c>
      <c r="E59" s="1">
        <v>240044</v>
      </c>
      <c r="F59" s="1" t="s">
        <v>105</v>
      </c>
      <c r="H59" t="s">
        <v>600</v>
      </c>
      <c r="I59" t="s">
        <v>720</v>
      </c>
      <c r="J59">
        <v>8</v>
      </c>
      <c r="K59" t="s">
        <v>721</v>
      </c>
      <c r="L59" t="s">
        <v>684</v>
      </c>
      <c r="M59" t="e">
        <f>#REF!&amp;" "&amp;H59&amp;" "&amp;I59&amp;J59&amp;" "&amp;K59&amp;" "&amp;L59</f>
        <v>#REF!</v>
      </c>
    </row>
    <row r="60" spans="4:13" x14ac:dyDescent="0.25">
      <c r="D60" s="1" t="s">
        <v>986</v>
      </c>
      <c r="E60" s="1">
        <v>240045</v>
      </c>
      <c r="F60" s="1" t="s">
        <v>28</v>
      </c>
      <c r="H60" t="s">
        <v>600</v>
      </c>
      <c r="I60" t="s">
        <v>722</v>
      </c>
      <c r="J60">
        <v>8</v>
      </c>
      <c r="K60" t="s">
        <v>697</v>
      </c>
      <c r="L60" t="s">
        <v>613</v>
      </c>
      <c r="M60" t="e">
        <f>#REF!&amp;" "&amp;H60&amp;" "&amp;I60&amp;J60&amp;" "&amp;K60&amp;" "&amp;L60</f>
        <v>#REF!</v>
      </c>
    </row>
    <row r="61" spans="4:13" x14ac:dyDescent="0.25">
      <c r="D61" s="1" t="s">
        <v>987</v>
      </c>
      <c r="E61" s="1">
        <v>240046</v>
      </c>
      <c r="F61" s="1" t="s">
        <v>133</v>
      </c>
      <c r="H61" t="s">
        <v>600</v>
      </c>
      <c r="I61" t="s">
        <v>605</v>
      </c>
      <c r="J61">
        <v>8</v>
      </c>
      <c r="K61" t="s">
        <v>602</v>
      </c>
      <c r="L61" t="s">
        <v>723</v>
      </c>
      <c r="M61" t="e">
        <f>#REF!&amp;" "&amp;H61&amp;" "&amp;I61&amp;J61&amp;" "&amp;K61&amp;" "&amp;L61</f>
        <v>#REF!</v>
      </c>
    </row>
    <row r="62" spans="4:13" x14ac:dyDescent="0.25">
      <c r="D62" s="1" t="s">
        <v>988</v>
      </c>
      <c r="E62" s="1">
        <v>240049</v>
      </c>
      <c r="F62" s="1" t="s">
        <v>18</v>
      </c>
      <c r="H62" t="s">
        <v>600</v>
      </c>
      <c r="I62" t="s">
        <v>605</v>
      </c>
      <c r="J62">
        <v>8</v>
      </c>
      <c r="K62" t="s">
        <v>602</v>
      </c>
      <c r="L62" t="s">
        <v>724</v>
      </c>
      <c r="M62" t="e">
        <f>#REF!&amp;" "&amp;H62&amp;" "&amp;I62&amp;J62&amp;" "&amp;K62&amp;" "&amp;L62</f>
        <v>#REF!</v>
      </c>
    </row>
    <row r="63" spans="4:13" x14ac:dyDescent="0.25">
      <c r="D63" s="1" t="s">
        <v>989</v>
      </c>
      <c r="E63" s="1">
        <v>240050</v>
      </c>
      <c r="F63" s="1" t="s">
        <v>2520</v>
      </c>
      <c r="H63" t="s">
        <v>600</v>
      </c>
      <c r="I63" t="s">
        <v>605</v>
      </c>
      <c r="J63">
        <v>-0.01</v>
      </c>
      <c r="K63" t="s">
        <v>653</v>
      </c>
      <c r="M63" t="e">
        <f>#REF!&amp;" "&amp;H63&amp;" "&amp;I63&amp;J63&amp;" "&amp;K63&amp;" "&amp;L63</f>
        <v>#REF!</v>
      </c>
    </row>
    <row r="64" spans="4:13" x14ac:dyDescent="0.25">
      <c r="D64" s="1" t="s">
        <v>439</v>
      </c>
      <c r="E64" s="1">
        <v>240051</v>
      </c>
      <c r="F64" s="1" t="s">
        <v>31</v>
      </c>
      <c r="H64" t="s">
        <v>600</v>
      </c>
      <c r="I64" t="s">
        <v>605</v>
      </c>
      <c r="J64">
        <v>8</v>
      </c>
      <c r="K64" t="s">
        <v>725</v>
      </c>
      <c r="M64" t="e">
        <f>#REF!&amp;" "&amp;H64&amp;" "&amp;I64&amp;J64&amp;" "&amp;K64&amp;" "&amp;L64</f>
        <v>#REF!</v>
      </c>
    </row>
    <row r="65" spans="4:13" x14ac:dyDescent="0.25">
      <c r="D65" s="1" t="s">
        <v>441</v>
      </c>
      <c r="E65" s="1">
        <v>240054</v>
      </c>
      <c r="F65" s="1" t="s">
        <v>79</v>
      </c>
      <c r="H65" t="s">
        <v>600</v>
      </c>
      <c r="I65" t="s">
        <v>726</v>
      </c>
      <c r="J65">
        <v>8</v>
      </c>
      <c r="K65" t="s">
        <v>697</v>
      </c>
      <c r="M65" t="e">
        <f>#REF!&amp;" "&amp;H65&amp;" "&amp;I65&amp;J65&amp;" "&amp;K65&amp;" "&amp;L65</f>
        <v>#REF!</v>
      </c>
    </row>
    <row r="66" spans="4:13" x14ac:dyDescent="0.25">
      <c r="D66" s="1" t="s">
        <v>464</v>
      </c>
      <c r="E66" s="1">
        <v>240056</v>
      </c>
      <c r="F66" s="1" t="s">
        <v>80</v>
      </c>
      <c r="H66" t="s">
        <v>600</v>
      </c>
      <c r="I66" t="s">
        <v>727</v>
      </c>
      <c r="J66">
        <v>8</v>
      </c>
      <c r="K66" t="s">
        <v>728</v>
      </c>
      <c r="M66" t="e">
        <f>#REF!&amp;" "&amp;H66&amp;" "&amp;I66&amp;J66&amp;" "&amp;K66&amp;" "&amp;L66</f>
        <v>#REF!</v>
      </c>
    </row>
    <row r="67" spans="4:13" x14ac:dyDescent="0.25">
      <c r="D67" s="1" t="s">
        <v>1088</v>
      </c>
      <c r="E67" s="1">
        <v>240057</v>
      </c>
      <c r="F67" s="1" t="s">
        <v>106</v>
      </c>
      <c r="H67" t="s">
        <v>600</v>
      </c>
      <c r="I67" t="s">
        <v>727</v>
      </c>
      <c r="J67">
        <v>8</v>
      </c>
      <c r="K67" t="s">
        <v>729</v>
      </c>
      <c r="L67" t="s">
        <v>619</v>
      </c>
      <c r="M67" t="e">
        <f>#REF!&amp;" "&amp;H67&amp;" "&amp;I67&amp;J67&amp;" "&amp;K67&amp;" "&amp;L67</f>
        <v>#REF!</v>
      </c>
    </row>
    <row r="68" spans="4:13" x14ac:dyDescent="0.25">
      <c r="D68" s="1" t="s">
        <v>990</v>
      </c>
      <c r="E68" s="1">
        <v>240058</v>
      </c>
      <c r="F68" s="1" t="s">
        <v>56</v>
      </c>
      <c r="H68" t="s">
        <v>600</v>
      </c>
      <c r="I68" t="s">
        <v>730</v>
      </c>
      <c r="J68">
        <v>8</v>
      </c>
      <c r="K68" t="s">
        <v>731</v>
      </c>
      <c r="L68" t="s">
        <v>689</v>
      </c>
      <c r="M68" t="e">
        <f>#REF!&amp;" "&amp;H68&amp;" "&amp;I68&amp;J68&amp;" "&amp;K68&amp;" "&amp;L68</f>
        <v>#REF!</v>
      </c>
    </row>
    <row r="69" spans="4:13" x14ac:dyDescent="0.25">
      <c r="D69" s="1" t="s">
        <v>991</v>
      </c>
      <c r="E69" s="1">
        <v>240061</v>
      </c>
      <c r="F69" s="1" t="s">
        <v>169</v>
      </c>
      <c r="H69" t="s">
        <v>600</v>
      </c>
      <c r="I69" t="s">
        <v>732</v>
      </c>
      <c r="J69">
        <v>-0.01</v>
      </c>
      <c r="K69" t="s">
        <v>733</v>
      </c>
      <c r="M69" t="e">
        <f>#REF!&amp;" "&amp;H69&amp;" "&amp;I69&amp;J69&amp;" "&amp;K69&amp;" "&amp;L69</f>
        <v>#REF!</v>
      </c>
    </row>
    <row r="70" spans="4:13" x14ac:dyDescent="0.25">
      <c r="D70" s="1" t="s">
        <v>483</v>
      </c>
      <c r="E70" s="1">
        <v>240062</v>
      </c>
      <c r="F70" s="1" t="s">
        <v>171</v>
      </c>
      <c r="H70" t="s">
        <v>600</v>
      </c>
      <c r="I70" t="s">
        <v>685</v>
      </c>
      <c r="J70">
        <v>8</v>
      </c>
      <c r="K70" t="s">
        <v>686</v>
      </c>
      <c r="M70" t="e">
        <f>#REF!&amp;" "&amp;H70&amp;" "&amp;I70&amp;J70&amp;" "&amp;K70&amp;" "&amp;L70</f>
        <v>#REF!</v>
      </c>
    </row>
    <row r="71" spans="4:13" x14ac:dyDescent="0.25">
      <c r="D71" s="1" t="s">
        <v>1089</v>
      </c>
      <c r="E71" s="1">
        <v>240063</v>
      </c>
      <c r="F71" s="1" t="s">
        <v>168</v>
      </c>
      <c r="H71" t="s">
        <v>600</v>
      </c>
      <c r="I71" t="s">
        <v>685</v>
      </c>
      <c r="J71">
        <v>8</v>
      </c>
      <c r="K71" t="s">
        <v>723</v>
      </c>
      <c r="L71" t="s">
        <v>675</v>
      </c>
      <c r="M71" t="e">
        <f>#REF!&amp;" "&amp;H71&amp;" "&amp;I71&amp;J71&amp;" "&amp;K71&amp;" "&amp;L71</f>
        <v>#REF!</v>
      </c>
    </row>
    <row r="72" spans="4:13" x14ac:dyDescent="0.25">
      <c r="D72" s="1" t="s">
        <v>992</v>
      </c>
      <c r="E72" s="1">
        <v>240064</v>
      </c>
      <c r="F72" s="1" t="s">
        <v>21</v>
      </c>
      <c r="H72" t="s">
        <v>600</v>
      </c>
      <c r="I72" t="s">
        <v>734</v>
      </c>
      <c r="J72">
        <v>8</v>
      </c>
      <c r="K72" t="s">
        <v>723</v>
      </c>
      <c r="L72" t="s">
        <v>624</v>
      </c>
      <c r="M72" t="e">
        <f>#REF!&amp;" "&amp;H72&amp;" "&amp;I72&amp;J72&amp;" "&amp;K72&amp;" "&amp;L72</f>
        <v>#REF!</v>
      </c>
    </row>
    <row r="73" spans="4:13" x14ac:dyDescent="0.25">
      <c r="D73" s="1" t="s">
        <v>993</v>
      </c>
      <c r="E73" s="1">
        <v>240066</v>
      </c>
      <c r="F73" s="1" t="s">
        <v>61</v>
      </c>
      <c r="H73" t="s">
        <v>600</v>
      </c>
      <c r="I73" t="s">
        <v>735</v>
      </c>
      <c r="J73">
        <v>-0.01</v>
      </c>
      <c r="K73" t="s">
        <v>723</v>
      </c>
      <c r="L73" t="s">
        <v>675</v>
      </c>
      <c r="M73" t="e">
        <f>#REF!&amp;" "&amp;H73&amp;" "&amp;I73&amp;J73&amp;" "&amp;K73&amp;" "&amp;L73</f>
        <v>#REF!</v>
      </c>
    </row>
    <row r="74" spans="4:13" x14ac:dyDescent="0.25">
      <c r="D74" s="1" t="s">
        <v>994</v>
      </c>
      <c r="E74" s="1">
        <v>240067</v>
      </c>
      <c r="F74" s="1" t="s">
        <v>67</v>
      </c>
      <c r="H74" t="s">
        <v>600</v>
      </c>
      <c r="I74" t="s">
        <v>617</v>
      </c>
      <c r="J74">
        <v>8</v>
      </c>
      <c r="K74" t="s">
        <v>602</v>
      </c>
      <c r="L74" t="s">
        <v>663</v>
      </c>
      <c r="M74" t="e">
        <f>#REF!&amp;" "&amp;H74&amp;" "&amp;I74&amp;J74&amp;" "&amp;K74&amp;" "&amp;L74</f>
        <v>#REF!</v>
      </c>
    </row>
    <row r="75" spans="4:13" x14ac:dyDescent="0.25">
      <c r="D75" s="1" t="s">
        <v>995</v>
      </c>
      <c r="E75" s="1">
        <v>240068</v>
      </c>
      <c r="F75" s="1" t="s">
        <v>2522</v>
      </c>
      <c r="H75" t="s">
        <v>600</v>
      </c>
      <c r="I75" t="s">
        <v>617</v>
      </c>
      <c r="J75">
        <v>8</v>
      </c>
      <c r="K75" t="s">
        <v>621</v>
      </c>
      <c r="M75" t="e">
        <f>#REF!&amp;" "&amp;H75&amp;" "&amp;I75&amp;J75&amp;" "&amp;K75&amp;" "&amp;L75</f>
        <v>#REF!</v>
      </c>
    </row>
    <row r="76" spans="4:13" x14ac:dyDescent="0.25">
      <c r="D76" s="1" t="s">
        <v>508</v>
      </c>
      <c r="E76" s="1">
        <v>240069</v>
      </c>
      <c r="F76" s="1" t="s">
        <v>81</v>
      </c>
      <c r="H76" t="s">
        <v>600</v>
      </c>
      <c r="I76" t="s">
        <v>617</v>
      </c>
      <c r="J76">
        <v>8</v>
      </c>
      <c r="K76" t="s">
        <v>686</v>
      </c>
      <c r="M76" t="e">
        <f>#REF!&amp;" "&amp;H76&amp;" "&amp;I76&amp;J76&amp;" "&amp;K76&amp;" "&amp;L76</f>
        <v>#REF!</v>
      </c>
    </row>
    <row r="77" spans="4:13" x14ac:dyDescent="0.25">
      <c r="D77" s="1" t="s">
        <v>1090</v>
      </c>
      <c r="E77" s="1">
        <v>240070</v>
      </c>
      <c r="F77" s="1" t="s">
        <v>144</v>
      </c>
      <c r="H77" t="s">
        <v>600</v>
      </c>
      <c r="I77" t="s">
        <v>687</v>
      </c>
      <c r="J77">
        <v>8</v>
      </c>
      <c r="K77" t="s">
        <v>736</v>
      </c>
      <c r="L77" t="s">
        <v>689</v>
      </c>
      <c r="M77" t="e">
        <f>#REF!&amp;" "&amp;H77&amp;" "&amp;I77&amp;J77&amp;" "&amp;K77&amp;" "&amp;L77</f>
        <v>#REF!</v>
      </c>
    </row>
    <row r="78" spans="4:13" x14ac:dyDescent="0.25">
      <c r="D78" s="1" t="s">
        <v>996</v>
      </c>
      <c r="E78" s="1">
        <v>240071</v>
      </c>
      <c r="F78" s="1" t="s">
        <v>68</v>
      </c>
      <c r="H78" t="s">
        <v>600</v>
      </c>
      <c r="I78" t="s">
        <v>737</v>
      </c>
      <c r="J78">
        <v>8</v>
      </c>
      <c r="K78" t="s">
        <v>723</v>
      </c>
      <c r="L78" t="s">
        <v>607</v>
      </c>
      <c r="M78" t="e">
        <f>#REF!&amp;" "&amp;H78&amp;" "&amp;I78&amp;J78&amp;" "&amp;K78&amp;" "&amp;L78</f>
        <v>#REF!</v>
      </c>
    </row>
    <row r="79" spans="4:13" x14ac:dyDescent="0.25">
      <c r="D79" s="1" t="s">
        <v>997</v>
      </c>
      <c r="E79" s="1">
        <v>240072</v>
      </c>
      <c r="F79" s="1" t="s">
        <v>166</v>
      </c>
      <c r="H79" t="s">
        <v>600</v>
      </c>
      <c r="I79" t="s">
        <v>737</v>
      </c>
      <c r="J79">
        <v>8</v>
      </c>
      <c r="K79" t="s">
        <v>699</v>
      </c>
      <c r="L79" t="s">
        <v>644</v>
      </c>
      <c r="M79" t="e">
        <f>#REF!&amp;" "&amp;H79&amp;" "&amp;I79&amp;J79&amp;" "&amp;K79&amp;" "&amp;L79</f>
        <v>#REF!</v>
      </c>
    </row>
    <row r="80" spans="4:13" x14ac:dyDescent="0.25">
      <c r="D80" s="1" t="s">
        <v>998</v>
      </c>
      <c r="E80" s="1">
        <v>240073</v>
      </c>
      <c r="F80" s="1" t="s">
        <v>11</v>
      </c>
      <c r="H80" t="s">
        <v>600</v>
      </c>
      <c r="I80" t="s">
        <v>688</v>
      </c>
      <c r="J80">
        <v>8</v>
      </c>
      <c r="K80" t="s">
        <v>602</v>
      </c>
      <c r="L80" t="s">
        <v>653</v>
      </c>
      <c r="M80" t="e">
        <f>#REF!&amp;" "&amp;H80&amp;" "&amp;I80&amp;J80&amp;" "&amp;K80&amp;" "&amp;L80</f>
        <v>#REF!</v>
      </c>
    </row>
    <row r="81" spans="4:13" x14ac:dyDescent="0.25">
      <c r="D81" s="1" t="s">
        <v>999</v>
      </c>
      <c r="E81" s="1">
        <v>240074</v>
      </c>
      <c r="F81" s="1" t="s">
        <v>161</v>
      </c>
      <c r="H81" t="s">
        <v>600</v>
      </c>
      <c r="I81" t="s">
        <v>688</v>
      </c>
      <c r="J81">
        <v>8</v>
      </c>
      <c r="K81" t="s">
        <v>663</v>
      </c>
      <c r="L81" t="s">
        <v>619</v>
      </c>
      <c r="M81" t="e">
        <f>#REF!&amp;" "&amp;H81&amp;" "&amp;I81&amp;J81&amp;" "&amp;K81&amp;" "&amp;L81</f>
        <v>#REF!</v>
      </c>
    </row>
    <row r="82" spans="4:13" x14ac:dyDescent="0.25">
      <c r="D82" s="1" t="s">
        <v>1000</v>
      </c>
      <c r="E82" s="1">
        <v>240075</v>
      </c>
      <c r="F82" s="1" t="s">
        <v>24</v>
      </c>
      <c r="H82" t="s">
        <v>600</v>
      </c>
      <c r="I82" t="s">
        <v>688</v>
      </c>
      <c r="J82">
        <v>8</v>
      </c>
      <c r="K82" t="s">
        <v>699</v>
      </c>
      <c r="M82" t="e">
        <f>#REF!&amp;" "&amp;H82&amp;" "&amp;I82&amp;J82&amp;" "&amp;K82&amp;" "&amp;L82</f>
        <v>#REF!</v>
      </c>
    </row>
    <row r="83" spans="4:13" x14ac:dyDescent="0.25">
      <c r="D83" s="1" t="s">
        <v>521</v>
      </c>
      <c r="E83" s="1">
        <v>240076</v>
      </c>
      <c r="F83" s="1" t="s">
        <v>163</v>
      </c>
      <c r="H83" t="s">
        <v>600</v>
      </c>
      <c r="I83" t="s">
        <v>738</v>
      </c>
      <c r="J83">
        <v>8</v>
      </c>
      <c r="K83" t="s">
        <v>739</v>
      </c>
      <c r="M83" t="e">
        <f>#REF!&amp;" "&amp;H83&amp;" "&amp;I83&amp;J83&amp;" "&amp;K83&amp;" "&amp;L83</f>
        <v>#REF!</v>
      </c>
    </row>
    <row r="84" spans="4:13" x14ac:dyDescent="0.25">
      <c r="D84" s="1" t="s">
        <v>525</v>
      </c>
      <c r="E84" s="1">
        <v>240077</v>
      </c>
      <c r="F84" s="1" t="s">
        <v>32</v>
      </c>
      <c r="H84" t="s">
        <v>600</v>
      </c>
      <c r="I84" t="s">
        <v>630</v>
      </c>
      <c r="J84">
        <v>8</v>
      </c>
      <c r="K84" t="s">
        <v>723</v>
      </c>
      <c r="L84" t="s">
        <v>613</v>
      </c>
      <c r="M84" t="e">
        <f>#REF!&amp;" "&amp;H84&amp;" "&amp;I84&amp;J84&amp;" "&amp;K84&amp;" "&amp;L84</f>
        <v>#REF!</v>
      </c>
    </row>
    <row r="85" spans="4:13" x14ac:dyDescent="0.25">
      <c r="D85" s="1" t="s">
        <v>1001</v>
      </c>
      <c r="E85" s="1">
        <v>240078</v>
      </c>
      <c r="F85" s="1" t="s">
        <v>5</v>
      </c>
      <c r="H85" t="s">
        <v>600</v>
      </c>
      <c r="I85" t="s">
        <v>630</v>
      </c>
      <c r="J85">
        <v>8</v>
      </c>
      <c r="K85" t="s">
        <v>740</v>
      </c>
      <c r="L85" t="s">
        <v>613</v>
      </c>
      <c r="M85" t="e">
        <f>#REF!&amp;" "&amp;H85&amp;" "&amp;I85&amp;J85&amp;" "&amp;K85&amp;" "&amp;L85</f>
        <v>#REF!</v>
      </c>
    </row>
    <row r="86" spans="4:13" x14ac:dyDescent="0.25">
      <c r="D86" s="1" t="s">
        <v>1002</v>
      </c>
      <c r="E86" s="1">
        <v>240079</v>
      </c>
      <c r="F86" s="1" t="s">
        <v>6</v>
      </c>
      <c r="H86" t="s">
        <v>600</v>
      </c>
      <c r="I86" t="s">
        <v>741</v>
      </c>
      <c r="J86">
        <v>8</v>
      </c>
      <c r="K86" t="s">
        <v>663</v>
      </c>
      <c r="L86" t="s">
        <v>742</v>
      </c>
      <c r="M86" t="e">
        <f>#REF!&amp;" "&amp;H86&amp;" "&amp;I86&amp;J86&amp;" "&amp;K86&amp;" "&amp;L86</f>
        <v>#REF!</v>
      </c>
    </row>
    <row r="87" spans="4:13" x14ac:dyDescent="0.25">
      <c r="D87" s="1" t="s">
        <v>1003</v>
      </c>
      <c r="E87" s="1">
        <v>240080</v>
      </c>
      <c r="F87" s="1" t="s">
        <v>139</v>
      </c>
      <c r="H87" t="s">
        <v>600</v>
      </c>
      <c r="I87" t="s">
        <v>743</v>
      </c>
      <c r="J87">
        <v>8</v>
      </c>
      <c r="K87" t="s">
        <v>744</v>
      </c>
      <c r="M87" t="e">
        <f>#REF!&amp;" "&amp;H87&amp;" "&amp;I87&amp;J87&amp;" "&amp;K87&amp;" "&amp;L87</f>
        <v>#REF!</v>
      </c>
    </row>
    <row r="88" spans="4:13" x14ac:dyDescent="0.25">
      <c r="D88" s="1" t="s">
        <v>534</v>
      </c>
      <c r="E88" s="1">
        <v>240082</v>
      </c>
      <c r="F88" s="1" t="s">
        <v>33</v>
      </c>
      <c r="H88" t="s">
        <v>600</v>
      </c>
      <c r="I88" t="s">
        <v>743</v>
      </c>
      <c r="J88">
        <v>8</v>
      </c>
      <c r="K88" t="s">
        <v>621</v>
      </c>
      <c r="M88" t="e">
        <f>#REF!&amp;" "&amp;H88&amp;" "&amp;I88&amp;J88&amp;" "&amp;K88&amp;" "&amp;L88</f>
        <v>#REF!</v>
      </c>
    </row>
    <row r="89" spans="4:13" x14ac:dyDescent="0.25">
      <c r="D89" s="1" t="s">
        <v>535</v>
      </c>
      <c r="E89" s="1">
        <v>240083</v>
      </c>
      <c r="F89" s="1" t="s">
        <v>107</v>
      </c>
      <c r="H89" t="s">
        <v>600</v>
      </c>
      <c r="I89" t="s">
        <v>743</v>
      </c>
      <c r="J89">
        <v>8</v>
      </c>
      <c r="K89" t="s">
        <v>745</v>
      </c>
      <c r="M89" t="e">
        <f>#REF!&amp;" "&amp;H89&amp;" "&amp;I89&amp;J89&amp;" "&amp;K89&amp;" "&amp;L89</f>
        <v>#REF!</v>
      </c>
    </row>
    <row r="90" spans="4:13" x14ac:dyDescent="0.25">
      <c r="D90" s="1" t="s">
        <v>537</v>
      </c>
      <c r="E90" s="1">
        <v>240084</v>
      </c>
      <c r="F90" s="1" t="s">
        <v>164</v>
      </c>
      <c r="H90" t="s">
        <v>600</v>
      </c>
      <c r="I90" t="s">
        <v>743</v>
      </c>
      <c r="J90">
        <v>8</v>
      </c>
      <c r="K90" t="s">
        <v>746</v>
      </c>
      <c r="M90" t="e">
        <f>#REF!&amp;" "&amp;H90&amp;" "&amp;I90&amp;J90&amp;" "&amp;K90&amp;" "&amp;L90</f>
        <v>#REF!</v>
      </c>
    </row>
    <row r="91" spans="4:13" x14ac:dyDescent="0.25">
      <c r="D91" s="1" t="s">
        <v>538</v>
      </c>
      <c r="E91" s="1">
        <v>240085</v>
      </c>
      <c r="F91" s="1" t="s">
        <v>165</v>
      </c>
      <c r="H91" t="s">
        <v>600</v>
      </c>
      <c r="I91" t="s">
        <v>716</v>
      </c>
      <c r="J91">
        <v>8</v>
      </c>
      <c r="K91" t="s">
        <v>602</v>
      </c>
      <c r="L91" t="s">
        <v>746</v>
      </c>
      <c r="M91" t="e">
        <f>#REF!&amp;" "&amp;H91&amp;" "&amp;I91&amp;J91&amp;" "&amp;K91&amp;" "&amp;L91</f>
        <v>#REF!</v>
      </c>
    </row>
    <row r="92" spans="4:13" x14ac:dyDescent="0.25">
      <c r="D92" s="1" t="s">
        <v>1004</v>
      </c>
      <c r="E92" s="1">
        <v>240086</v>
      </c>
      <c r="F92" s="1" t="s">
        <v>22</v>
      </c>
      <c r="H92" t="s">
        <v>600</v>
      </c>
      <c r="I92" t="s">
        <v>747</v>
      </c>
      <c r="J92">
        <v>8</v>
      </c>
      <c r="K92" t="s">
        <v>748</v>
      </c>
      <c r="M92" t="e">
        <f>#REF!&amp;" "&amp;H92&amp;" "&amp;I92&amp;J92&amp;" "&amp;K92&amp;" "&amp;L92</f>
        <v>#REF!</v>
      </c>
    </row>
    <row r="93" spans="4:13" x14ac:dyDescent="0.25">
      <c r="D93" s="1" t="s">
        <v>554</v>
      </c>
      <c r="E93" s="1">
        <v>240088</v>
      </c>
      <c r="F93" s="1" t="s">
        <v>172</v>
      </c>
      <c r="H93" t="s">
        <v>600</v>
      </c>
      <c r="I93" t="s">
        <v>749</v>
      </c>
      <c r="J93">
        <v>8</v>
      </c>
      <c r="K93" t="s">
        <v>699</v>
      </c>
      <c r="L93" t="s">
        <v>613</v>
      </c>
      <c r="M93" t="e">
        <f>#REF!&amp;" "&amp;H93&amp;" "&amp;I93&amp;J93&amp;" "&amp;K93&amp;" "&amp;L93</f>
        <v>#REF!</v>
      </c>
    </row>
    <row r="94" spans="4:13" x14ac:dyDescent="0.25">
      <c r="D94" s="1" t="s">
        <v>1005</v>
      </c>
      <c r="E94" s="1">
        <v>240089</v>
      </c>
      <c r="F94" s="1" t="s">
        <v>7</v>
      </c>
      <c r="H94" t="s">
        <v>600</v>
      </c>
      <c r="I94" t="s">
        <v>750</v>
      </c>
      <c r="J94">
        <v>8</v>
      </c>
      <c r="K94" t="s">
        <v>751</v>
      </c>
      <c r="L94" t="s">
        <v>613</v>
      </c>
      <c r="M94" t="e">
        <f>#REF!&amp;" "&amp;H94&amp;" "&amp;I94&amp;J94&amp;" "&amp;K94&amp;" "&amp;L94</f>
        <v>#REF!</v>
      </c>
    </row>
    <row r="95" spans="4:13" x14ac:dyDescent="0.25">
      <c r="D95" s="1" t="s">
        <v>1006</v>
      </c>
      <c r="E95" s="1">
        <v>240090</v>
      </c>
      <c r="F95" s="1" t="s">
        <v>8</v>
      </c>
      <c r="H95" t="s">
        <v>600</v>
      </c>
      <c r="I95" t="s">
        <v>752</v>
      </c>
      <c r="J95">
        <v>8</v>
      </c>
      <c r="K95" t="s">
        <v>753</v>
      </c>
      <c r="L95" t="s">
        <v>689</v>
      </c>
      <c r="M95" t="e">
        <f>#REF!&amp;" "&amp;H95&amp;" "&amp;I95&amp;J95&amp;" "&amp;K95&amp;" "&amp;L95</f>
        <v>#REF!</v>
      </c>
    </row>
    <row r="96" spans="4:13" x14ac:dyDescent="0.25">
      <c r="D96" s="1" t="s">
        <v>2745</v>
      </c>
      <c r="E96" s="1">
        <v>240091</v>
      </c>
      <c r="F96" s="1" t="s">
        <v>2746</v>
      </c>
      <c r="H96" t="s">
        <v>600</v>
      </c>
      <c r="I96" t="s">
        <v>754</v>
      </c>
      <c r="J96">
        <v>8</v>
      </c>
      <c r="K96" t="s">
        <v>755</v>
      </c>
      <c r="L96" t="s">
        <v>624</v>
      </c>
      <c r="M96" t="e">
        <f>#REF!&amp;" "&amp;H96&amp;" "&amp;I96&amp;J96&amp;" "&amp;K96&amp;" "&amp;L96</f>
        <v>#REF!</v>
      </c>
    </row>
    <row r="97" spans="4:13" x14ac:dyDescent="0.25">
      <c r="D97" s="1" t="s">
        <v>1007</v>
      </c>
      <c r="E97" s="1">
        <v>240092</v>
      </c>
      <c r="F97" s="1" t="s">
        <v>17</v>
      </c>
      <c r="H97" t="s">
        <v>600</v>
      </c>
      <c r="I97" t="s">
        <v>655</v>
      </c>
      <c r="J97">
        <v>8</v>
      </c>
      <c r="K97" t="s">
        <v>709</v>
      </c>
      <c r="L97" t="s">
        <v>647</v>
      </c>
      <c r="M97" t="e">
        <f>#REF!&amp;" "&amp;H97&amp;" "&amp;I97&amp;J97&amp;" "&amp;K97&amp;" "&amp;L97</f>
        <v>#REF!</v>
      </c>
    </row>
    <row r="98" spans="4:13" x14ac:dyDescent="0.25">
      <c r="D98" s="1" t="s">
        <v>1008</v>
      </c>
      <c r="E98" s="1">
        <v>240094</v>
      </c>
      <c r="F98" s="1" t="s">
        <v>34</v>
      </c>
      <c r="H98" t="s">
        <v>600</v>
      </c>
      <c r="I98" t="s">
        <v>756</v>
      </c>
      <c r="J98">
        <v>8</v>
      </c>
      <c r="K98" t="s">
        <v>757</v>
      </c>
      <c r="M98" t="e">
        <f>#REF!&amp;" "&amp;H98&amp;" "&amp;I98&amp;J98&amp;" "&amp;K98&amp;" "&amp;L98</f>
        <v>#REF!</v>
      </c>
    </row>
    <row r="99" spans="4:13" x14ac:dyDescent="0.25">
      <c r="D99" s="1" t="s">
        <v>558</v>
      </c>
      <c r="E99" s="1">
        <v>240095</v>
      </c>
      <c r="F99" s="1" t="s">
        <v>35</v>
      </c>
      <c r="H99" t="s">
        <v>600</v>
      </c>
      <c r="I99" t="s">
        <v>758</v>
      </c>
      <c r="J99">
        <v>10.5</v>
      </c>
      <c r="K99" t="s">
        <v>739</v>
      </c>
      <c r="M99" t="e">
        <f>#REF!&amp;" "&amp;H99&amp;" "&amp;I99&amp;J99&amp;" "&amp;K99&amp;" "&amp;L99</f>
        <v>#REF!</v>
      </c>
    </row>
    <row r="100" spans="4:13" x14ac:dyDescent="0.25">
      <c r="D100" s="1" t="s">
        <v>444</v>
      </c>
      <c r="E100" s="1">
        <v>240096</v>
      </c>
      <c r="F100" s="1" t="s">
        <v>36</v>
      </c>
      <c r="H100" t="s">
        <v>600</v>
      </c>
      <c r="I100" t="s">
        <v>759</v>
      </c>
      <c r="J100">
        <v>10</v>
      </c>
      <c r="K100" t="s">
        <v>704</v>
      </c>
      <c r="M100" t="e">
        <f>#REF!&amp;" "&amp;H100&amp;" "&amp;I100&amp;J100&amp;" "&amp;K100&amp;" "&amp;L100</f>
        <v>#REF!</v>
      </c>
    </row>
    <row r="101" spans="4:13" x14ac:dyDescent="0.25">
      <c r="D101" s="1" t="s">
        <v>1091</v>
      </c>
      <c r="E101" s="1">
        <v>240097</v>
      </c>
      <c r="F101" s="1" t="s">
        <v>37</v>
      </c>
      <c r="H101" t="s">
        <v>600</v>
      </c>
      <c r="I101" t="s">
        <v>760</v>
      </c>
      <c r="J101">
        <v>7</v>
      </c>
      <c r="K101" t="s">
        <v>723</v>
      </c>
      <c r="L101" t="s">
        <v>761</v>
      </c>
      <c r="M101" t="e">
        <f>#REF!&amp;" "&amp;H101&amp;" "&amp;I101&amp;J101&amp;" "&amp;K101&amp;" "&amp;L101</f>
        <v>#REF!</v>
      </c>
    </row>
    <row r="102" spans="4:13" x14ac:dyDescent="0.25">
      <c r="D102" s="1" t="s">
        <v>1009</v>
      </c>
      <c r="E102" s="1">
        <v>240099</v>
      </c>
      <c r="F102" s="1" t="s">
        <v>59</v>
      </c>
      <c r="H102" t="s">
        <v>600</v>
      </c>
      <c r="I102" t="s">
        <v>716</v>
      </c>
      <c r="J102">
        <v>0.4</v>
      </c>
      <c r="K102" t="s">
        <v>762</v>
      </c>
      <c r="M102" t="e">
        <f>#REF!&amp;" "&amp;H102&amp;" "&amp;I102&amp;J102&amp;" "&amp;K102&amp;" "&amp;L102</f>
        <v>#REF!</v>
      </c>
    </row>
    <row r="103" spans="4:13" x14ac:dyDescent="0.25">
      <c r="D103" s="1" t="s">
        <v>1092</v>
      </c>
      <c r="E103" s="1">
        <v>240100</v>
      </c>
      <c r="F103" s="1" t="s">
        <v>38</v>
      </c>
      <c r="H103" t="s">
        <v>600</v>
      </c>
      <c r="I103" t="s">
        <v>763</v>
      </c>
      <c r="J103">
        <v>4.5999999999999996</v>
      </c>
      <c r="K103" t="s">
        <v>744</v>
      </c>
      <c r="M103" t="e">
        <f>#REF!&amp;" "&amp;H103&amp;" "&amp;I103&amp;J103&amp;" "&amp;K103&amp;" "&amp;L103</f>
        <v>#REF!</v>
      </c>
    </row>
    <row r="104" spans="4:13" x14ac:dyDescent="0.25">
      <c r="D104" s="1" t="s">
        <v>473</v>
      </c>
      <c r="E104" s="1">
        <v>240103</v>
      </c>
      <c r="F104" s="1" t="s">
        <v>39</v>
      </c>
      <c r="H104" t="s">
        <v>600</v>
      </c>
      <c r="I104" t="s">
        <v>764</v>
      </c>
      <c r="J104">
        <v>3</v>
      </c>
      <c r="L104" t="s">
        <v>602</v>
      </c>
      <c r="M104" t="e">
        <f>#REF!&amp;" "&amp;H104&amp;" "&amp;I104&amp;J104&amp;" "&amp;K104&amp;" "&amp;L104</f>
        <v>#REF!</v>
      </c>
    </row>
    <row r="105" spans="4:13" x14ac:dyDescent="0.25">
      <c r="D105" s="1" t="s">
        <v>1093</v>
      </c>
      <c r="E105" s="1">
        <v>240107</v>
      </c>
      <c r="F105" s="1" t="s">
        <v>93</v>
      </c>
      <c r="H105" t="s">
        <v>600</v>
      </c>
      <c r="I105" t="s">
        <v>765</v>
      </c>
      <c r="J105">
        <v>5</v>
      </c>
      <c r="K105" t="s">
        <v>602</v>
      </c>
      <c r="L105" t="s">
        <v>766</v>
      </c>
      <c r="M105" t="e">
        <f>#REF!&amp;" "&amp;H105&amp;" "&amp;I105&amp;J105&amp;" "&amp;K105&amp;" "&amp;L105</f>
        <v>#REF!</v>
      </c>
    </row>
    <row r="106" spans="4:13" x14ac:dyDescent="0.25">
      <c r="D106" s="1" t="s">
        <v>1010</v>
      </c>
      <c r="E106" s="1">
        <v>240109</v>
      </c>
      <c r="F106" s="1" t="s">
        <v>9</v>
      </c>
      <c r="H106" t="s">
        <v>600</v>
      </c>
      <c r="I106" t="s">
        <v>767</v>
      </c>
      <c r="J106">
        <v>5.5</v>
      </c>
      <c r="K106" t="s">
        <v>768</v>
      </c>
      <c r="M106" t="e">
        <f>#REF!&amp;" "&amp;H106&amp;" "&amp;I106&amp;J106&amp;" "&amp;K106&amp;" "&amp;L106</f>
        <v>#REF!</v>
      </c>
    </row>
    <row r="107" spans="4:13" x14ac:dyDescent="0.25">
      <c r="D107" s="1" t="s">
        <v>1094</v>
      </c>
      <c r="E107" s="1">
        <v>240112</v>
      </c>
      <c r="F107" s="1" t="s">
        <v>257</v>
      </c>
      <c r="H107" t="s">
        <v>600</v>
      </c>
      <c r="I107" t="s">
        <v>769</v>
      </c>
      <c r="J107">
        <v>1.5</v>
      </c>
      <c r="K107" t="s">
        <v>770</v>
      </c>
      <c r="M107" t="e">
        <f>#REF!&amp;" "&amp;H107&amp;" "&amp;I107&amp;J107&amp;" "&amp;K107&amp;" "&amp;L107</f>
        <v>#REF!</v>
      </c>
    </row>
    <row r="108" spans="4:13" x14ac:dyDescent="0.25">
      <c r="D108" s="1" t="s">
        <v>431</v>
      </c>
      <c r="E108" s="1">
        <v>240118</v>
      </c>
      <c r="F108" s="1" t="s">
        <v>82</v>
      </c>
      <c r="H108" t="s">
        <v>600</v>
      </c>
      <c r="I108" t="s">
        <v>771</v>
      </c>
      <c r="J108">
        <v>2.5</v>
      </c>
      <c r="K108" t="s">
        <v>772</v>
      </c>
      <c r="M108" t="e">
        <f>#REF!&amp;" "&amp;H108&amp;" "&amp;I108&amp;J108&amp;" "&amp;K108&amp;" "&amp;L108</f>
        <v>#REF!</v>
      </c>
    </row>
    <row r="109" spans="4:13" x14ac:dyDescent="0.25">
      <c r="D109" s="1" t="s">
        <v>1095</v>
      </c>
      <c r="E109" s="1">
        <v>240119</v>
      </c>
      <c r="F109" s="1" t="s">
        <v>2523</v>
      </c>
      <c r="H109" t="s">
        <v>600</v>
      </c>
      <c r="I109" t="s">
        <v>773</v>
      </c>
      <c r="J109">
        <v>11</v>
      </c>
      <c r="K109" t="s">
        <v>602</v>
      </c>
      <c r="L109" t="s">
        <v>774</v>
      </c>
      <c r="M109" t="e">
        <f>#REF!&amp;" "&amp;H109&amp;" "&amp;I109&amp;J109&amp;" "&amp;K109&amp;" "&amp;L109</f>
        <v>#REF!</v>
      </c>
    </row>
    <row r="110" spans="4:13" x14ac:dyDescent="0.25">
      <c r="D110" s="1" t="s">
        <v>1011</v>
      </c>
      <c r="E110" s="1">
        <v>240120</v>
      </c>
      <c r="F110" s="1" t="s">
        <v>62</v>
      </c>
      <c r="H110" t="s">
        <v>600</v>
      </c>
      <c r="I110" t="s">
        <v>775</v>
      </c>
      <c r="J110">
        <v>11</v>
      </c>
      <c r="K110" t="s">
        <v>602</v>
      </c>
      <c r="L110" t="s">
        <v>776</v>
      </c>
      <c r="M110" t="e">
        <f>#REF!&amp;" "&amp;H110&amp;" "&amp;I110&amp;J110&amp;" "&amp;K110&amp;" "&amp;L110</f>
        <v>#REF!</v>
      </c>
    </row>
    <row r="111" spans="4:13" x14ac:dyDescent="0.25">
      <c r="D111" s="1" t="s">
        <v>1012</v>
      </c>
      <c r="E111" s="1">
        <v>240121</v>
      </c>
      <c r="F111" s="1" t="s">
        <v>60</v>
      </c>
      <c r="H111" t="s">
        <v>600</v>
      </c>
      <c r="I111" t="s">
        <v>605</v>
      </c>
      <c r="J111">
        <v>0.4</v>
      </c>
      <c r="K111" t="s">
        <v>663</v>
      </c>
      <c r="M111" t="e">
        <f>#REF!&amp;" "&amp;H111&amp;" "&amp;I111&amp;J111&amp;" "&amp;K111&amp;" "&amp;L111</f>
        <v>#REF!</v>
      </c>
    </row>
    <row r="112" spans="4:13" x14ac:dyDescent="0.25">
      <c r="D112" s="1" t="s">
        <v>440</v>
      </c>
      <c r="E112" s="1">
        <v>240122</v>
      </c>
      <c r="F112" s="1" t="s">
        <v>243</v>
      </c>
      <c r="H112" t="s">
        <v>600</v>
      </c>
      <c r="I112" t="s">
        <v>601</v>
      </c>
      <c r="J112">
        <v>5.6</v>
      </c>
      <c r="K112" t="s">
        <v>777</v>
      </c>
      <c r="M112" t="e">
        <f>#REF!&amp;" "&amp;H112&amp;" "&amp;I112&amp;J112&amp;" "&amp;K112&amp;" "&amp;L112</f>
        <v>#REF!</v>
      </c>
    </row>
    <row r="113" spans="4:13" x14ac:dyDescent="0.25">
      <c r="D113" s="1" t="s">
        <v>1096</v>
      </c>
      <c r="E113" s="1">
        <v>240123</v>
      </c>
      <c r="F113" s="1" t="s">
        <v>244</v>
      </c>
      <c r="H113" t="s">
        <v>600</v>
      </c>
      <c r="I113" t="s">
        <v>778</v>
      </c>
      <c r="J113">
        <v>0.4</v>
      </c>
      <c r="K113" t="s">
        <v>779</v>
      </c>
      <c r="L113" t="s">
        <v>607</v>
      </c>
      <c r="M113" t="e">
        <f>#REF!&amp;" "&amp;H113&amp;" "&amp;I113&amp;J113&amp;" "&amp;K113&amp;" "&amp;L113</f>
        <v>#REF!</v>
      </c>
    </row>
    <row r="114" spans="4:13" x14ac:dyDescent="0.25">
      <c r="D114" s="1" t="s">
        <v>1013</v>
      </c>
      <c r="E114" s="1">
        <v>240125</v>
      </c>
      <c r="F114" s="1" t="s">
        <v>63</v>
      </c>
      <c r="H114" t="s">
        <v>600</v>
      </c>
      <c r="I114" t="s">
        <v>764</v>
      </c>
      <c r="J114">
        <v>4.5999999999999996</v>
      </c>
      <c r="K114" t="s">
        <v>780</v>
      </c>
      <c r="M114" t="e">
        <f>#REF!&amp;" "&amp;H114&amp;" "&amp;I114&amp;J114&amp;" "&amp;K114&amp;" "&amp;L114</f>
        <v>#REF!</v>
      </c>
    </row>
    <row r="115" spans="4:13" x14ac:dyDescent="0.25">
      <c r="D115" s="1" t="s">
        <v>551</v>
      </c>
      <c r="E115" s="1">
        <v>240128</v>
      </c>
      <c r="F115" s="1" t="s">
        <v>40</v>
      </c>
      <c r="H115" t="s">
        <v>600</v>
      </c>
      <c r="I115" t="s">
        <v>781</v>
      </c>
      <c r="J115">
        <v>0.4</v>
      </c>
      <c r="K115" t="s">
        <v>699</v>
      </c>
      <c r="M115" t="e">
        <f>#REF!&amp;" "&amp;H115&amp;" "&amp;I115&amp;J115&amp;" "&amp;K115&amp;" "&amp;L115</f>
        <v>#REF!</v>
      </c>
    </row>
    <row r="116" spans="4:13" x14ac:dyDescent="0.25">
      <c r="D116" s="1" t="s">
        <v>1097</v>
      </c>
      <c r="E116" s="1">
        <v>240129</v>
      </c>
      <c r="F116" s="1" t="s">
        <v>134</v>
      </c>
      <c r="H116" t="s">
        <v>600</v>
      </c>
      <c r="I116" t="s">
        <v>782</v>
      </c>
      <c r="J116">
        <v>5.6</v>
      </c>
      <c r="K116" t="s">
        <v>723</v>
      </c>
      <c r="M116" t="e">
        <f>#REF!&amp;" "&amp;H116&amp;" "&amp;I116&amp;J116&amp;" "&amp;K116&amp;" "&amp;L116</f>
        <v>#REF!</v>
      </c>
    </row>
    <row r="117" spans="4:13" x14ac:dyDescent="0.25">
      <c r="D117" s="1" t="s">
        <v>1098</v>
      </c>
      <c r="E117" s="1">
        <v>240131</v>
      </c>
      <c r="F117" s="1" t="s">
        <v>108</v>
      </c>
      <c r="H117" t="s">
        <v>600</v>
      </c>
      <c r="I117" t="s">
        <v>783</v>
      </c>
      <c r="J117">
        <v>0.3</v>
      </c>
      <c r="K117" t="s">
        <v>784</v>
      </c>
      <c r="M117" t="e">
        <f>#REF!&amp;" "&amp;H117&amp;" "&amp;I117&amp;J117&amp;" "&amp;K117&amp;" "&amp;L117</f>
        <v>#REF!</v>
      </c>
    </row>
    <row r="118" spans="4:13" x14ac:dyDescent="0.25">
      <c r="D118" s="1" t="s">
        <v>290</v>
      </c>
      <c r="E118" s="1">
        <v>240132</v>
      </c>
      <c r="F118" s="1" t="s">
        <v>188</v>
      </c>
      <c r="H118" t="s">
        <v>600</v>
      </c>
      <c r="I118" t="s">
        <v>785</v>
      </c>
      <c r="J118">
        <v>3.7</v>
      </c>
      <c r="K118" t="s">
        <v>786</v>
      </c>
      <c r="M118" t="e">
        <f>#REF!&amp;" "&amp;H118&amp;" "&amp;I118&amp;J118&amp;" "&amp;K118&amp;" "&amp;L118</f>
        <v>#REF!</v>
      </c>
    </row>
    <row r="119" spans="4:13" x14ac:dyDescent="0.25">
      <c r="D119" s="1" t="s">
        <v>447</v>
      </c>
      <c r="E119" s="1">
        <v>240133</v>
      </c>
      <c r="F119" s="1" t="s">
        <v>148</v>
      </c>
      <c r="H119" t="s">
        <v>600</v>
      </c>
      <c r="I119" t="s">
        <v>713</v>
      </c>
      <c r="J119">
        <v>0.6</v>
      </c>
      <c r="K119" t="s">
        <v>787</v>
      </c>
      <c r="M119" t="e">
        <f>#REF!&amp;" "&amp;H119&amp;" "&amp;I119&amp;J119&amp;" "&amp;K119&amp;" "&amp;L119</f>
        <v>#REF!</v>
      </c>
    </row>
    <row r="120" spans="4:13" x14ac:dyDescent="0.25">
      <c r="D120" s="1" t="s">
        <v>1099</v>
      </c>
      <c r="E120" s="1">
        <v>240134</v>
      </c>
      <c r="F120" s="1" t="s">
        <v>83</v>
      </c>
      <c r="H120" t="s">
        <v>600</v>
      </c>
      <c r="I120" t="s">
        <v>601</v>
      </c>
      <c r="J120">
        <v>5.9</v>
      </c>
      <c r="K120" t="s">
        <v>788</v>
      </c>
      <c r="L120" t="s">
        <v>733</v>
      </c>
      <c r="M120" t="e">
        <f>#REF!&amp;" "&amp;H120&amp;" "&amp;I120&amp;J120&amp;" "&amp;K120&amp;" "&amp;L120</f>
        <v>#REF!</v>
      </c>
    </row>
    <row r="121" spans="4:13" x14ac:dyDescent="0.25">
      <c r="D121" s="1" t="s">
        <v>1014</v>
      </c>
      <c r="E121" s="1">
        <v>240135</v>
      </c>
      <c r="F121" s="1" t="s">
        <v>137</v>
      </c>
      <c r="H121" t="s">
        <v>600</v>
      </c>
      <c r="I121" t="s">
        <v>789</v>
      </c>
      <c r="J121">
        <v>10</v>
      </c>
      <c r="K121" t="s">
        <v>746</v>
      </c>
      <c r="M121" t="e">
        <f>#REF!&amp;" "&amp;H121&amp;" "&amp;I121&amp;J121&amp;" "&amp;K121&amp;" "&amp;L121</f>
        <v>#REF!</v>
      </c>
    </row>
    <row r="122" spans="4:13" x14ac:dyDescent="0.25">
      <c r="D122" s="1" t="s">
        <v>1100</v>
      </c>
      <c r="E122" s="1">
        <v>240136</v>
      </c>
      <c r="F122" s="1" t="s">
        <v>41</v>
      </c>
      <c r="H122" t="s">
        <v>600</v>
      </c>
      <c r="I122" t="s">
        <v>790</v>
      </c>
      <c r="J122">
        <v>3.8</v>
      </c>
      <c r="K122" t="s">
        <v>791</v>
      </c>
      <c r="L122" t="s">
        <v>707</v>
      </c>
      <c r="M122" t="e">
        <f>#REF!&amp;" "&amp;H122&amp;" "&amp;I122&amp;J122&amp;" "&amp;K122&amp;" "&amp;L122</f>
        <v>#REF!</v>
      </c>
    </row>
    <row r="123" spans="4:13" x14ac:dyDescent="0.25">
      <c r="D123" s="1" t="s">
        <v>1015</v>
      </c>
      <c r="E123" s="1">
        <v>240137</v>
      </c>
      <c r="F123" s="1" t="s">
        <v>135</v>
      </c>
      <c r="H123" t="s">
        <v>600</v>
      </c>
      <c r="I123" t="s">
        <v>792</v>
      </c>
      <c r="J123">
        <v>6.2</v>
      </c>
      <c r="K123" t="s">
        <v>724</v>
      </c>
      <c r="M123" t="e">
        <f>#REF!&amp;" "&amp;H123&amp;" "&amp;I123&amp;J123&amp;" "&amp;K123&amp;" "&amp;L123</f>
        <v>#REF!</v>
      </c>
    </row>
    <row r="124" spans="4:13" x14ac:dyDescent="0.25">
      <c r="D124" s="1" t="s">
        <v>580</v>
      </c>
      <c r="E124" s="1">
        <v>240138</v>
      </c>
      <c r="F124" s="1" t="s">
        <v>84</v>
      </c>
      <c r="H124" t="s">
        <v>600</v>
      </c>
      <c r="I124" t="s">
        <v>793</v>
      </c>
      <c r="J124">
        <v>3.8</v>
      </c>
      <c r="K124" t="s">
        <v>794</v>
      </c>
      <c r="L124" t="s">
        <v>629</v>
      </c>
      <c r="M124" t="e">
        <f>#REF!&amp;" "&amp;H124&amp;" "&amp;I124&amp;J124&amp;" "&amp;K124&amp;" "&amp;L124</f>
        <v>#REF!</v>
      </c>
    </row>
    <row r="125" spans="4:13" x14ac:dyDescent="0.25">
      <c r="D125" s="1" t="s">
        <v>1016</v>
      </c>
      <c r="E125" s="1">
        <v>240139</v>
      </c>
      <c r="F125" s="1" t="s">
        <v>70</v>
      </c>
      <c r="H125" t="s">
        <v>600</v>
      </c>
      <c r="I125" t="s">
        <v>795</v>
      </c>
      <c r="J125">
        <v>6.2</v>
      </c>
      <c r="K125" t="s">
        <v>796</v>
      </c>
      <c r="M125" t="e">
        <f>#REF!&amp;" "&amp;H125&amp;" "&amp;I125&amp;J125&amp;" "&amp;K125&amp;" "&amp;L125</f>
        <v>#REF!</v>
      </c>
    </row>
    <row r="126" spans="4:13" x14ac:dyDescent="0.25">
      <c r="D126" s="1" t="s">
        <v>1101</v>
      </c>
      <c r="E126" s="1">
        <v>240140</v>
      </c>
      <c r="F126" s="1" t="s">
        <v>42</v>
      </c>
      <c r="H126" t="s">
        <v>600</v>
      </c>
      <c r="I126" t="s">
        <v>703</v>
      </c>
      <c r="J126">
        <v>4.9000000000000004</v>
      </c>
      <c r="K126" t="s">
        <v>797</v>
      </c>
      <c r="M126" t="e">
        <f>#REF!&amp;" "&amp;H126&amp;" "&amp;I126&amp;J126&amp;" "&amp;K126&amp;" "&amp;L126</f>
        <v>#REF!</v>
      </c>
    </row>
    <row r="127" spans="4:13" x14ac:dyDescent="0.25">
      <c r="D127" s="1" t="s">
        <v>1102</v>
      </c>
      <c r="E127" s="1">
        <v>240142</v>
      </c>
      <c r="F127" s="1" t="s">
        <v>132</v>
      </c>
      <c r="H127" t="s">
        <v>600</v>
      </c>
      <c r="I127" t="s">
        <v>798</v>
      </c>
      <c r="J127">
        <v>8.1</v>
      </c>
      <c r="K127" t="s">
        <v>799</v>
      </c>
      <c r="L127" t="s">
        <v>675</v>
      </c>
      <c r="M127" t="e">
        <f>#REF!&amp;" "&amp;H127&amp;" "&amp;I127&amp;J127&amp;" "&amp;K127&amp;" "&amp;L127</f>
        <v>#REF!</v>
      </c>
    </row>
    <row r="128" spans="4:13" x14ac:dyDescent="0.25">
      <c r="D128" s="1" t="s">
        <v>1017</v>
      </c>
      <c r="E128" s="1">
        <v>240143</v>
      </c>
      <c r="F128" s="1" t="s">
        <v>195</v>
      </c>
      <c r="H128" t="s">
        <v>600</v>
      </c>
      <c r="I128" t="s">
        <v>800</v>
      </c>
      <c r="J128">
        <v>1.5</v>
      </c>
      <c r="K128" t="s">
        <v>663</v>
      </c>
      <c r="M128" t="e">
        <f>#REF!&amp;" "&amp;H128&amp;" "&amp;I128&amp;J128&amp;" "&amp;K128&amp;" "&amp;L128</f>
        <v>#REF!</v>
      </c>
    </row>
    <row r="129" spans="4:13" x14ac:dyDescent="0.25">
      <c r="D129" s="1" t="s">
        <v>548</v>
      </c>
      <c r="E129" s="1">
        <v>240144</v>
      </c>
      <c r="F129" s="1" t="s">
        <v>2319</v>
      </c>
      <c r="H129" t="s">
        <v>600</v>
      </c>
      <c r="I129" t="s">
        <v>801</v>
      </c>
      <c r="J129">
        <v>2.5</v>
      </c>
      <c r="K129" t="s">
        <v>802</v>
      </c>
      <c r="M129" t="e">
        <f>#REF!&amp;" "&amp;H129&amp;" "&amp;I129&amp;J129&amp;" "&amp;K129&amp;" "&amp;L129</f>
        <v>#REF!</v>
      </c>
    </row>
    <row r="130" spans="4:13" x14ac:dyDescent="0.25">
      <c r="D130" s="1" t="s">
        <v>1103</v>
      </c>
      <c r="E130" s="1">
        <v>240150</v>
      </c>
      <c r="F130" s="1" t="s">
        <v>204</v>
      </c>
      <c r="H130" t="s">
        <v>600</v>
      </c>
      <c r="I130" t="s">
        <v>803</v>
      </c>
      <c r="J130">
        <v>2.5</v>
      </c>
      <c r="K130" t="s">
        <v>680</v>
      </c>
      <c r="L130" t="s">
        <v>613</v>
      </c>
      <c r="M130" t="e">
        <f>#REF!&amp;" "&amp;H130&amp;" "&amp;I130&amp;J130&amp;" "&amp;K130&amp;" "&amp;L130</f>
        <v>#REF!</v>
      </c>
    </row>
    <row r="131" spans="4:13" x14ac:dyDescent="0.25">
      <c r="D131" s="1" t="s">
        <v>1018</v>
      </c>
      <c r="E131" s="1">
        <v>240151</v>
      </c>
      <c r="F131" s="1" t="s">
        <v>43</v>
      </c>
      <c r="H131" t="s">
        <v>600</v>
      </c>
      <c r="I131" t="s">
        <v>804</v>
      </c>
      <c r="J131">
        <v>4</v>
      </c>
      <c r="K131" t="s">
        <v>805</v>
      </c>
      <c r="M131" t="e">
        <f>#REF!&amp;" "&amp;H131&amp;" "&amp;I131&amp;J131&amp;" "&amp;K131&amp;" "&amp;L131</f>
        <v>#REF!</v>
      </c>
    </row>
    <row r="132" spans="4:13" x14ac:dyDescent="0.25">
      <c r="D132" s="1" t="s">
        <v>1104</v>
      </c>
      <c r="E132" s="1">
        <v>240152</v>
      </c>
      <c r="F132" s="1" t="s">
        <v>149</v>
      </c>
      <c r="H132" t="s">
        <v>600</v>
      </c>
      <c r="I132" t="s">
        <v>685</v>
      </c>
      <c r="J132">
        <v>11</v>
      </c>
      <c r="K132" t="s">
        <v>602</v>
      </c>
      <c r="L132" t="s">
        <v>806</v>
      </c>
      <c r="M132" t="e">
        <f>#REF!&amp;" "&amp;H132&amp;" "&amp;I132&amp;J132&amp;" "&amp;K132&amp;" "&amp;L132</f>
        <v>#REF!</v>
      </c>
    </row>
    <row r="133" spans="4:13" x14ac:dyDescent="0.25">
      <c r="D133" s="1" t="s">
        <v>1019</v>
      </c>
      <c r="E133" s="1">
        <v>240154</v>
      </c>
      <c r="F133" s="1" t="s">
        <v>142</v>
      </c>
      <c r="H133" t="s">
        <v>600</v>
      </c>
      <c r="I133" t="s">
        <v>685</v>
      </c>
      <c r="J133">
        <v>10.5</v>
      </c>
      <c r="K133" t="s">
        <v>807</v>
      </c>
      <c r="M133" t="e">
        <f>#REF!&amp;" "&amp;H133&amp;" "&amp;I133&amp;J133&amp;" "&amp;K133&amp;" "&amp;L133</f>
        <v>#REF!</v>
      </c>
    </row>
    <row r="134" spans="4:13" x14ac:dyDescent="0.25">
      <c r="D134" s="1" t="s">
        <v>1105</v>
      </c>
      <c r="E134" s="1">
        <v>240155</v>
      </c>
      <c r="F134" s="1" t="s">
        <v>150</v>
      </c>
      <c r="H134" t="s">
        <v>600</v>
      </c>
      <c r="I134" t="s">
        <v>808</v>
      </c>
      <c r="J134">
        <v>1.2</v>
      </c>
      <c r="K134" t="s">
        <v>809</v>
      </c>
      <c r="M134" t="e">
        <f>#REF!&amp;" "&amp;H134&amp;" "&amp;I134&amp;J134&amp;" "&amp;K134&amp;" "&amp;L134</f>
        <v>#REF!</v>
      </c>
    </row>
    <row r="135" spans="4:13" x14ac:dyDescent="0.25">
      <c r="D135" s="1" t="s">
        <v>1106</v>
      </c>
      <c r="E135" s="1">
        <v>240156</v>
      </c>
      <c r="F135" s="1" t="s">
        <v>152</v>
      </c>
      <c r="H135" t="s">
        <v>600</v>
      </c>
      <c r="I135" t="s">
        <v>810</v>
      </c>
      <c r="J135">
        <v>10.3</v>
      </c>
      <c r="K135" t="s">
        <v>811</v>
      </c>
      <c r="L135" t="s">
        <v>675</v>
      </c>
      <c r="M135" t="e">
        <f>#REF!&amp;" "&amp;H135&amp;" "&amp;I135&amp;J135&amp;" "&amp;K135&amp;" "&amp;L135</f>
        <v>#REF!</v>
      </c>
    </row>
    <row r="136" spans="4:13" x14ac:dyDescent="0.25">
      <c r="D136" s="1" t="s">
        <v>1020</v>
      </c>
      <c r="E136" s="1">
        <v>240157</v>
      </c>
      <c r="F136" s="1" t="s">
        <v>140</v>
      </c>
      <c r="H136" t="s">
        <v>600</v>
      </c>
      <c r="I136" t="s">
        <v>605</v>
      </c>
      <c r="J136">
        <v>4</v>
      </c>
      <c r="K136" t="s">
        <v>812</v>
      </c>
      <c r="L136" t="s">
        <v>742</v>
      </c>
      <c r="M136" t="e">
        <f>#REF!&amp;" "&amp;H136&amp;" "&amp;I136&amp;J136&amp;" "&amp;K136&amp;" "&amp;L136</f>
        <v>#REF!</v>
      </c>
    </row>
    <row r="137" spans="4:13" x14ac:dyDescent="0.25">
      <c r="D137" s="1" t="s">
        <v>1021</v>
      </c>
      <c r="E137" s="1">
        <v>240158</v>
      </c>
      <c r="F137" s="1" t="s">
        <v>54</v>
      </c>
      <c r="H137" t="s">
        <v>600</v>
      </c>
      <c r="I137" t="s">
        <v>813</v>
      </c>
      <c r="J137">
        <v>0.4</v>
      </c>
      <c r="K137" t="s">
        <v>699</v>
      </c>
      <c r="L137" t="s">
        <v>647</v>
      </c>
      <c r="M137" t="e">
        <f>#REF!&amp;" "&amp;H137&amp;" "&amp;I137&amp;J137&amp;" "&amp;K137&amp;" "&amp;L137</f>
        <v>#REF!</v>
      </c>
    </row>
    <row r="138" spans="4:13" x14ac:dyDescent="0.25">
      <c r="D138" s="1" t="s">
        <v>1022</v>
      </c>
      <c r="E138" s="1">
        <v>240160</v>
      </c>
      <c r="F138" s="1" t="s">
        <v>25</v>
      </c>
      <c r="H138" t="s">
        <v>600</v>
      </c>
      <c r="I138" t="s">
        <v>814</v>
      </c>
      <c r="J138">
        <v>1.6</v>
      </c>
      <c r="K138" t="s">
        <v>815</v>
      </c>
      <c r="L138" t="s">
        <v>675</v>
      </c>
      <c r="M138" t="e">
        <f>#REF!&amp;" "&amp;H138&amp;" "&amp;I138&amp;J138&amp;" "&amp;K138&amp;" "&amp;L138</f>
        <v>#REF!</v>
      </c>
    </row>
    <row r="139" spans="4:13" x14ac:dyDescent="0.25">
      <c r="D139" s="1" t="s">
        <v>1023</v>
      </c>
      <c r="E139" s="1">
        <v>240161</v>
      </c>
      <c r="F139" s="1" t="s">
        <v>141</v>
      </c>
      <c r="H139" t="s">
        <v>600</v>
      </c>
      <c r="I139" t="s">
        <v>716</v>
      </c>
      <c r="J139">
        <v>1.6</v>
      </c>
      <c r="K139" t="s">
        <v>709</v>
      </c>
      <c r="L139" t="s">
        <v>607</v>
      </c>
      <c r="M139" t="e">
        <f>#REF!&amp;" "&amp;H139&amp;" "&amp;I139&amp;J139&amp;" "&amp;K139&amp;" "&amp;L139</f>
        <v>#REF!</v>
      </c>
    </row>
    <row r="140" spans="4:13" x14ac:dyDescent="0.25">
      <c r="D140" s="1" t="s">
        <v>1024</v>
      </c>
      <c r="E140" s="1">
        <v>240162</v>
      </c>
      <c r="F140" s="1" t="s">
        <v>136</v>
      </c>
      <c r="H140" t="s">
        <v>600</v>
      </c>
      <c r="I140" t="s">
        <v>713</v>
      </c>
      <c r="J140">
        <v>6.4</v>
      </c>
      <c r="K140" t="s">
        <v>680</v>
      </c>
      <c r="M140" t="e">
        <f>#REF!&amp;" "&amp;H140&amp;" "&amp;I140&amp;J140&amp;" "&amp;K140&amp;" "&amp;L140</f>
        <v>#REF!</v>
      </c>
    </row>
    <row r="141" spans="4:13" x14ac:dyDescent="0.25">
      <c r="D141" s="1" t="s">
        <v>1107</v>
      </c>
      <c r="E141" s="1">
        <v>240163</v>
      </c>
      <c r="F141" s="1" t="s">
        <v>44</v>
      </c>
      <c r="H141" t="s">
        <v>600</v>
      </c>
      <c r="I141" t="s">
        <v>816</v>
      </c>
      <c r="J141">
        <v>2</v>
      </c>
      <c r="K141" t="s">
        <v>733</v>
      </c>
      <c r="M141" t="e">
        <f>#REF!&amp;" "&amp;H141&amp;" "&amp;I141&amp;J141&amp;" "&amp;K141&amp;" "&amp;L141</f>
        <v>#REF!</v>
      </c>
    </row>
    <row r="142" spans="4:13" x14ac:dyDescent="0.25">
      <c r="D142" s="1" t="s">
        <v>442</v>
      </c>
      <c r="E142" s="1">
        <v>240164</v>
      </c>
      <c r="F142" s="1" t="s">
        <v>45</v>
      </c>
      <c r="H142" t="s">
        <v>600</v>
      </c>
      <c r="I142" t="s">
        <v>817</v>
      </c>
      <c r="J142">
        <v>8</v>
      </c>
      <c r="K142" t="s">
        <v>602</v>
      </c>
      <c r="L142" t="s">
        <v>818</v>
      </c>
      <c r="M142" t="e">
        <f>#REF!&amp;" "&amp;H142&amp;" "&amp;I142&amp;J142&amp;" "&amp;K142&amp;" "&amp;L142</f>
        <v>#REF!</v>
      </c>
    </row>
    <row r="143" spans="4:13" x14ac:dyDescent="0.25">
      <c r="D143" s="1" t="s">
        <v>1025</v>
      </c>
      <c r="E143" s="1">
        <v>240165</v>
      </c>
      <c r="F143" s="1" t="s">
        <v>2101</v>
      </c>
      <c r="H143" t="s">
        <v>600</v>
      </c>
      <c r="I143" t="s">
        <v>819</v>
      </c>
      <c r="J143">
        <v>0.8</v>
      </c>
      <c r="K143" t="s">
        <v>820</v>
      </c>
      <c r="M143" t="e">
        <f>#REF!&amp;" "&amp;H143&amp;" "&amp;I143&amp;J143&amp;" "&amp;K143&amp;" "&amp;L143</f>
        <v>#REF!</v>
      </c>
    </row>
    <row r="144" spans="4:13" x14ac:dyDescent="0.25">
      <c r="D144" s="1" t="s">
        <v>1108</v>
      </c>
      <c r="E144" s="1">
        <v>240166</v>
      </c>
      <c r="F144" s="1" t="s">
        <v>173</v>
      </c>
      <c r="H144" t="s">
        <v>600</v>
      </c>
      <c r="I144" t="s">
        <v>821</v>
      </c>
      <c r="J144">
        <v>3.2</v>
      </c>
      <c r="K144" t="s">
        <v>602</v>
      </c>
      <c r="L144" t="s">
        <v>663</v>
      </c>
      <c r="M144" t="e">
        <f>#REF!&amp;" "&amp;H144&amp;" "&amp;I144&amp;J144&amp;" "&amp;K144&amp;" "&amp;L144</f>
        <v>#REF!</v>
      </c>
    </row>
    <row r="145" spans="4:13" x14ac:dyDescent="0.25">
      <c r="D145" s="1" t="s">
        <v>1026</v>
      </c>
      <c r="E145" s="1">
        <v>240167</v>
      </c>
      <c r="F145" s="1" t="s">
        <v>98</v>
      </c>
      <c r="H145" t="s">
        <v>600</v>
      </c>
      <c r="I145" t="s">
        <v>685</v>
      </c>
      <c r="J145">
        <v>1</v>
      </c>
      <c r="K145" t="s">
        <v>602</v>
      </c>
      <c r="L145" t="s">
        <v>724</v>
      </c>
      <c r="M145" t="e">
        <f>#REF!&amp;" "&amp;H145&amp;" "&amp;I145&amp;J145&amp;" "&amp;K145&amp;" "&amp;L145</f>
        <v>#REF!</v>
      </c>
    </row>
    <row r="146" spans="4:13" x14ac:dyDescent="0.25">
      <c r="D146" s="1" t="s">
        <v>1027</v>
      </c>
      <c r="E146" s="1">
        <v>240169</v>
      </c>
      <c r="F146" s="1" t="s">
        <v>64</v>
      </c>
      <c r="H146" t="s">
        <v>600</v>
      </c>
      <c r="I146" t="s">
        <v>822</v>
      </c>
      <c r="J146">
        <v>4</v>
      </c>
      <c r="K146" t="s">
        <v>771</v>
      </c>
      <c r="L146" t="s">
        <v>629</v>
      </c>
      <c r="M146" t="e">
        <f>#REF!&amp;" "&amp;H146&amp;" "&amp;I146&amp;J146&amp;" "&amp;K146&amp;" "&amp;L146</f>
        <v>#REF!</v>
      </c>
    </row>
    <row r="147" spans="4:13" x14ac:dyDescent="0.25">
      <c r="D147" s="1" t="s">
        <v>1028</v>
      </c>
      <c r="E147" s="1">
        <v>240170</v>
      </c>
      <c r="F147" s="1" t="s">
        <v>170</v>
      </c>
      <c r="H147" t="s">
        <v>600</v>
      </c>
      <c r="I147" t="s">
        <v>823</v>
      </c>
      <c r="J147">
        <v>0.2</v>
      </c>
      <c r="K147" t="s">
        <v>723</v>
      </c>
      <c r="L147" t="s">
        <v>607</v>
      </c>
      <c r="M147" t="e">
        <f>#REF!&amp;" "&amp;H147&amp;" "&amp;I147&amp;J147&amp;" "&amp;K147&amp;" "&amp;L147</f>
        <v>#REF!</v>
      </c>
    </row>
    <row r="148" spans="4:13" x14ac:dyDescent="0.25">
      <c r="D148" s="1" t="s">
        <v>1029</v>
      </c>
      <c r="E148" s="1">
        <v>240171</v>
      </c>
      <c r="F148" s="1" t="s">
        <v>167</v>
      </c>
      <c r="H148" t="s">
        <v>600</v>
      </c>
      <c r="I148" t="s">
        <v>824</v>
      </c>
      <c r="J148">
        <v>0.8</v>
      </c>
      <c r="K148" t="s">
        <v>825</v>
      </c>
      <c r="M148" t="e">
        <f>#REF!&amp;" "&amp;H148&amp;" "&amp;I148&amp;J148&amp;" "&amp;K148&amp;" "&amp;L148</f>
        <v>#REF!</v>
      </c>
    </row>
    <row r="149" spans="4:13" x14ac:dyDescent="0.25">
      <c r="D149" s="1" t="s">
        <v>1109</v>
      </c>
      <c r="E149" s="1">
        <v>240173</v>
      </c>
      <c r="F149" s="1" t="s">
        <v>205</v>
      </c>
      <c r="H149" t="s">
        <v>600</v>
      </c>
      <c r="I149" t="s">
        <v>826</v>
      </c>
      <c r="J149">
        <v>0.4</v>
      </c>
      <c r="K149" t="s">
        <v>827</v>
      </c>
      <c r="L149" t="s">
        <v>761</v>
      </c>
      <c r="M149" t="e">
        <f>#REF!&amp;" "&amp;H149&amp;" "&amp;I149&amp;J149&amp;" "&amp;K149&amp;" "&amp;L149</f>
        <v>#REF!</v>
      </c>
    </row>
    <row r="150" spans="4:13" x14ac:dyDescent="0.25">
      <c r="D150" s="1" t="s">
        <v>1030</v>
      </c>
      <c r="E150" s="1">
        <v>240174</v>
      </c>
      <c r="F150" s="1" t="s">
        <v>206</v>
      </c>
      <c r="H150" t="s">
        <v>600</v>
      </c>
      <c r="I150" t="s">
        <v>828</v>
      </c>
      <c r="J150">
        <v>1.6</v>
      </c>
      <c r="K150" t="s">
        <v>829</v>
      </c>
      <c r="M150" t="e">
        <f>#REF!&amp;" "&amp;H150&amp;" "&amp;I150&amp;J150&amp;" "&amp;K150&amp;" "&amp;L150</f>
        <v>#REF!</v>
      </c>
    </row>
    <row r="151" spans="4:13" x14ac:dyDescent="0.25">
      <c r="D151" s="1" t="s">
        <v>1110</v>
      </c>
      <c r="E151" s="1">
        <v>240175</v>
      </c>
      <c r="F151" s="1" t="s">
        <v>207</v>
      </c>
      <c r="H151" t="s">
        <v>600</v>
      </c>
      <c r="I151" t="s">
        <v>605</v>
      </c>
      <c r="J151">
        <v>1.2</v>
      </c>
      <c r="K151" t="s">
        <v>788</v>
      </c>
      <c r="L151" t="s">
        <v>830</v>
      </c>
      <c r="M151" t="e">
        <f>#REF!&amp;" "&amp;H151&amp;" "&amp;I151&amp;J151&amp;" "&amp;K151&amp;" "&amp;L151</f>
        <v>#REF!</v>
      </c>
    </row>
    <row r="152" spans="4:13" x14ac:dyDescent="0.25">
      <c r="D152" s="1" t="s">
        <v>1031</v>
      </c>
      <c r="E152" s="1">
        <v>240176</v>
      </c>
      <c r="F152" s="1" t="s">
        <v>208</v>
      </c>
      <c r="H152" t="s">
        <v>600</v>
      </c>
      <c r="I152" t="s">
        <v>831</v>
      </c>
      <c r="J152">
        <v>4.8</v>
      </c>
      <c r="K152" t="s">
        <v>748</v>
      </c>
      <c r="M152" t="e">
        <f>#REF!&amp;" "&amp;H152&amp;" "&amp;I152&amp;J152&amp;" "&amp;K152&amp;" "&amp;L152</f>
        <v>#REF!</v>
      </c>
    </row>
    <row r="153" spans="4:13" x14ac:dyDescent="0.25">
      <c r="D153" s="1" t="s">
        <v>1111</v>
      </c>
      <c r="E153" s="1">
        <v>240177</v>
      </c>
      <c r="F153" s="1" t="s">
        <v>209</v>
      </c>
      <c r="H153" t="s">
        <v>600</v>
      </c>
      <c r="I153" t="s">
        <v>832</v>
      </c>
      <c r="J153">
        <v>0.4</v>
      </c>
      <c r="K153" t="s">
        <v>746</v>
      </c>
      <c r="M153" t="e">
        <f>#REF!&amp;" "&amp;H153&amp;" "&amp;I153&amp;J153&amp;" "&amp;K153&amp;" "&amp;L153</f>
        <v>#REF!</v>
      </c>
    </row>
    <row r="154" spans="4:13" x14ac:dyDescent="0.25">
      <c r="D154" s="1" t="s">
        <v>1112</v>
      </c>
      <c r="E154" s="1">
        <v>240178</v>
      </c>
      <c r="F154" s="1" t="s">
        <v>247</v>
      </c>
      <c r="H154" t="s">
        <v>600</v>
      </c>
      <c r="I154" t="s">
        <v>833</v>
      </c>
      <c r="J154">
        <v>1.6</v>
      </c>
      <c r="K154" t="s">
        <v>829</v>
      </c>
      <c r="L154" t="s">
        <v>707</v>
      </c>
      <c r="M154" t="e">
        <f>#REF!&amp;" "&amp;H154&amp;" "&amp;I154&amp;J154&amp;" "&amp;K154&amp;" "&amp;L154</f>
        <v>#REF!</v>
      </c>
    </row>
    <row r="155" spans="4:13" x14ac:dyDescent="0.25">
      <c r="D155" s="1" t="s">
        <v>1032</v>
      </c>
      <c r="E155" s="1">
        <v>240180</v>
      </c>
      <c r="F155" s="1" t="s">
        <v>210</v>
      </c>
      <c r="H155" t="s">
        <v>600</v>
      </c>
      <c r="I155" t="s">
        <v>834</v>
      </c>
      <c r="J155">
        <v>0.8</v>
      </c>
      <c r="K155" t="s">
        <v>776</v>
      </c>
      <c r="M155" t="e">
        <f>#REF!&amp;" "&amp;H155&amp;" "&amp;I155&amp;J155&amp;" "&amp;K155&amp;" "&amp;L155</f>
        <v>#REF!</v>
      </c>
    </row>
    <row r="156" spans="4:13" x14ac:dyDescent="0.25">
      <c r="D156" s="1" t="s">
        <v>449</v>
      </c>
      <c r="E156" s="1">
        <v>240187</v>
      </c>
      <c r="F156" s="1" t="s">
        <v>261</v>
      </c>
      <c r="H156" t="s">
        <v>600</v>
      </c>
      <c r="I156" t="s">
        <v>835</v>
      </c>
      <c r="J156">
        <v>3.2</v>
      </c>
      <c r="K156" t="s">
        <v>836</v>
      </c>
      <c r="L156" t="s">
        <v>607</v>
      </c>
      <c r="M156" t="e">
        <f>#REF!&amp;" "&amp;H156&amp;" "&amp;I156&amp;J156&amp;" "&amp;K156&amp;" "&amp;L156</f>
        <v>#REF!</v>
      </c>
    </row>
    <row r="157" spans="4:13" x14ac:dyDescent="0.25">
      <c r="D157" s="1" t="s">
        <v>1033</v>
      </c>
      <c r="E157" s="1">
        <v>240188</v>
      </c>
      <c r="F157" s="1" t="s">
        <v>260</v>
      </c>
      <c r="H157" t="s">
        <v>600</v>
      </c>
      <c r="I157" t="s">
        <v>657</v>
      </c>
      <c r="J157">
        <v>1.2</v>
      </c>
      <c r="K157" t="s">
        <v>837</v>
      </c>
      <c r="L157" t="s">
        <v>607</v>
      </c>
      <c r="M157" t="e">
        <f>#REF!&amp;" "&amp;H157&amp;" "&amp;I157&amp;J157&amp;" "&amp;K157&amp;" "&amp;L157</f>
        <v>#REF!</v>
      </c>
    </row>
    <row r="158" spans="4:13" x14ac:dyDescent="0.25">
      <c r="D158" s="1" t="s">
        <v>1034</v>
      </c>
      <c r="E158" s="1">
        <v>400005</v>
      </c>
      <c r="F158" s="1" t="s">
        <v>189</v>
      </c>
      <c r="H158" t="s">
        <v>600</v>
      </c>
      <c r="I158" t="s">
        <v>713</v>
      </c>
      <c r="J158">
        <v>4.8</v>
      </c>
      <c r="K158" t="s">
        <v>838</v>
      </c>
      <c r="M158" t="e">
        <f>#REF!&amp;" "&amp;H158&amp;" "&amp;I158&amp;J158&amp;" "&amp;K158&amp;" "&amp;L158</f>
        <v>#REF!</v>
      </c>
    </row>
    <row r="159" spans="4:13" x14ac:dyDescent="0.25">
      <c r="D159" s="1" t="s">
        <v>370</v>
      </c>
      <c r="E159" s="1">
        <v>240185</v>
      </c>
      <c r="F159" s="1" t="s">
        <v>258</v>
      </c>
      <c r="H159" t="s">
        <v>600</v>
      </c>
      <c r="I159" t="s">
        <v>839</v>
      </c>
      <c r="J159">
        <v>2.5</v>
      </c>
      <c r="K159" t="s">
        <v>776</v>
      </c>
      <c r="M159" t="e">
        <f>#REF!&amp;" "&amp;H159&amp;" "&amp;I159&amp;J159&amp;" "&amp;K159&amp;" "&amp;L159</f>
        <v>#REF!</v>
      </c>
    </row>
    <row r="160" spans="4:13" x14ac:dyDescent="0.25">
      <c r="D160" s="1" t="s">
        <v>1113</v>
      </c>
      <c r="E160" s="1">
        <v>240181</v>
      </c>
      <c r="F160" s="1" t="s">
        <v>245</v>
      </c>
      <c r="H160" t="s">
        <v>600</v>
      </c>
      <c r="I160" t="s">
        <v>840</v>
      </c>
      <c r="J160">
        <v>4</v>
      </c>
      <c r="K160" t="s">
        <v>706</v>
      </c>
      <c r="L160" t="s">
        <v>619</v>
      </c>
      <c r="M160" t="e">
        <f>#REF!&amp;" "&amp;H160&amp;" "&amp;I160&amp;J160&amp;" "&amp;K160&amp;" "&amp;L160</f>
        <v>#REF!</v>
      </c>
    </row>
    <row r="161" spans="4:13" x14ac:dyDescent="0.25">
      <c r="D161" s="1" t="s">
        <v>1035</v>
      </c>
      <c r="E161" s="1">
        <v>410001</v>
      </c>
      <c r="F161" s="1" t="s">
        <v>86</v>
      </c>
      <c r="H161" t="s">
        <v>600</v>
      </c>
      <c r="I161" t="s">
        <v>841</v>
      </c>
      <c r="J161">
        <v>1.3</v>
      </c>
      <c r="K161" t="s">
        <v>842</v>
      </c>
      <c r="M161" t="e">
        <f>#REF!&amp;" "&amp;H161&amp;" "&amp;I161&amp;J161&amp;" "&amp;K161&amp;" "&amp;L161</f>
        <v>#REF!</v>
      </c>
    </row>
    <row r="162" spans="4:13" x14ac:dyDescent="0.25">
      <c r="D162" s="1" t="s">
        <v>305</v>
      </c>
      <c r="E162" s="1">
        <v>240182</v>
      </c>
      <c r="F162" s="1" t="s">
        <v>246</v>
      </c>
      <c r="H162" t="s">
        <v>600</v>
      </c>
      <c r="I162" t="s">
        <v>843</v>
      </c>
      <c r="J162">
        <v>2.2000000000000002</v>
      </c>
      <c r="K162" t="s">
        <v>706</v>
      </c>
      <c r="L162" t="s">
        <v>647</v>
      </c>
      <c r="M162" t="e">
        <f>#REF!&amp;" "&amp;H162&amp;" "&amp;I162&amp;J162&amp;" "&amp;K162&amp;" "&amp;L162</f>
        <v>#REF!</v>
      </c>
    </row>
    <row r="163" spans="4:13" x14ac:dyDescent="0.25">
      <c r="D163" s="1" t="s">
        <v>1036</v>
      </c>
      <c r="E163" s="1">
        <v>240183</v>
      </c>
      <c r="F163" s="1" t="s">
        <v>248</v>
      </c>
      <c r="H163" t="s">
        <v>600</v>
      </c>
      <c r="I163" t="s">
        <v>844</v>
      </c>
      <c r="J163">
        <v>0.4</v>
      </c>
      <c r="K163" t="s">
        <v>845</v>
      </c>
      <c r="L163" t="s">
        <v>613</v>
      </c>
      <c r="M163" t="e">
        <f>#REF!&amp;" "&amp;H163&amp;" "&amp;I163&amp;J163&amp;" "&amp;K163&amp;" "&amp;L163</f>
        <v>#REF!</v>
      </c>
    </row>
    <row r="164" spans="4:13" x14ac:dyDescent="0.25">
      <c r="D164" s="1" t="s">
        <v>1037</v>
      </c>
      <c r="E164" s="1">
        <v>240184</v>
      </c>
      <c r="F164" s="1" t="s">
        <v>249</v>
      </c>
      <c r="H164" t="s">
        <v>600</v>
      </c>
      <c r="I164" t="s">
        <v>846</v>
      </c>
      <c r="J164">
        <v>0.6</v>
      </c>
      <c r="K164" t="s">
        <v>818</v>
      </c>
      <c r="L164" t="s">
        <v>613</v>
      </c>
      <c r="M164" t="e">
        <f>#REF!&amp;" "&amp;H164&amp;" "&amp;I164&amp;J164&amp;" "&amp;K164&amp;" "&amp;L164</f>
        <v>#REF!</v>
      </c>
    </row>
    <row r="165" spans="4:13" x14ac:dyDescent="0.25">
      <c r="D165" s="1" t="s">
        <v>1038</v>
      </c>
      <c r="E165" s="1">
        <v>410002</v>
      </c>
      <c r="F165" s="1" t="s">
        <v>46</v>
      </c>
      <c r="H165" t="s">
        <v>600</v>
      </c>
      <c r="I165" t="s">
        <v>847</v>
      </c>
      <c r="J165">
        <v>3</v>
      </c>
      <c r="K165" t="s">
        <v>848</v>
      </c>
      <c r="M165" t="e">
        <f>#REF!&amp;" "&amp;H165&amp;" "&amp;I165&amp;J165&amp;" "&amp;K165&amp;" "&amp;L165</f>
        <v>#REF!</v>
      </c>
    </row>
    <row r="166" spans="4:13" x14ac:dyDescent="0.25">
      <c r="D166" s="1" t="s">
        <v>1114</v>
      </c>
      <c r="E166" s="1">
        <v>410003</v>
      </c>
      <c r="F166" s="1" t="s">
        <v>89</v>
      </c>
      <c r="H166" t="s">
        <v>600</v>
      </c>
      <c r="I166" t="s">
        <v>792</v>
      </c>
      <c r="J166">
        <v>5</v>
      </c>
      <c r="K166" t="s">
        <v>849</v>
      </c>
      <c r="M166" t="e">
        <f>#REF!&amp;" "&amp;H166&amp;" "&amp;I166&amp;J166&amp;" "&amp;K166&amp;" "&amp;L166</f>
        <v>#REF!</v>
      </c>
    </row>
    <row r="167" spans="4:13" x14ac:dyDescent="0.25">
      <c r="D167" s="1" t="s">
        <v>1115</v>
      </c>
      <c r="E167" s="1">
        <v>410004</v>
      </c>
      <c r="F167" s="1" t="s">
        <v>127</v>
      </c>
      <c r="H167" t="s">
        <v>600</v>
      </c>
      <c r="I167" t="s">
        <v>850</v>
      </c>
      <c r="J167">
        <v>0.2</v>
      </c>
      <c r="K167" t="s">
        <v>851</v>
      </c>
      <c r="L167" t="s">
        <v>742</v>
      </c>
      <c r="M167" t="e">
        <f>#REF!&amp;" "&amp;H167&amp;" "&amp;I167&amp;J167&amp;" "&amp;K167&amp;" "&amp;L167</f>
        <v>#REF!</v>
      </c>
    </row>
    <row r="168" spans="4:13" x14ac:dyDescent="0.25">
      <c r="D168" s="1" t="s">
        <v>1039</v>
      </c>
      <c r="E168" s="1">
        <v>410006</v>
      </c>
      <c r="F168" s="1" t="s">
        <v>190</v>
      </c>
      <c r="H168" t="s">
        <v>600</v>
      </c>
      <c r="I168" t="s">
        <v>852</v>
      </c>
      <c r="J168">
        <v>0.3</v>
      </c>
      <c r="K168" t="s">
        <v>853</v>
      </c>
      <c r="L168" t="s">
        <v>629</v>
      </c>
      <c r="M168" t="e">
        <f>#REF!&amp;" "&amp;H168&amp;" "&amp;I168&amp;J168&amp;" "&amp;K168&amp;" "&amp;L168</f>
        <v>#REF!</v>
      </c>
    </row>
    <row r="169" spans="4:13" x14ac:dyDescent="0.25">
      <c r="D169" s="1" t="s">
        <v>1040</v>
      </c>
      <c r="E169" s="1">
        <v>410007</v>
      </c>
      <c r="F169" s="1" t="s">
        <v>131</v>
      </c>
      <c r="H169" t="s">
        <v>600</v>
      </c>
      <c r="I169" t="s">
        <v>854</v>
      </c>
      <c r="J169">
        <v>0.8</v>
      </c>
      <c r="K169" t="s">
        <v>855</v>
      </c>
      <c r="L169" t="s">
        <v>856</v>
      </c>
      <c r="M169" t="e">
        <f>#REF!&amp;" "&amp;H169&amp;" "&amp;I169&amp;J169&amp;" "&amp;K169&amp;" "&amp;L169</f>
        <v>#REF!</v>
      </c>
    </row>
    <row r="170" spans="4:13" x14ac:dyDescent="0.25">
      <c r="D170" s="1" t="s">
        <v>1041</v>
      </c>
      <c r="E170" s="1">
        <v>410008</v>
      </c>
      <c r="F170" s="1" t="s">
        <v>118</v>
      </c>
      <c r="H170" t="s">
        <v>600</v>
      </c>
      <c r="I170" t="s">
        <v>620</v>
      </c>
      <c r="J170">
        <v>1.2</v>
      </c>
      <c r="K170" t="s">
        <v>621</v>
      </c>
      <c r="M170" t="e">
        <f>#REF!&amp;" "&amp;H170&amp;" "&amp;I170&amp;J170&amp;" "&amp;K170&amp;" "&amp;L170</f>
        <v>#REF!</v>
      </c>
    </row>
    <row r="171" spans="4:13" x14ac:dyDescent="0.25">
      <c r="D171" s="1" t="s">
        <v>1116</v>
      </c>
      <c r="E171" s="1">
        <v>410009</v>
      </c>
      <c r="F171" s="1" t="s">
        <v>53</v>
      </c>
      <c r="H171" t="s">
        <v>600</v>
      </c>
      <c r="I171" t="s">
        <v>857</v>
      </c>
      <c r="J171">
        <v>0.6</v>
      </c>
      <c r="K171" t="s">
        <v>858</v>
      </c>
      <c r="L171" t="s">
        <v>636</v>
      </c>
      <c r="M171" t="e">
        <f>#REF!&amp;" "&amp;H171&amp;" "&amp;I171&amp;J171&amp;" "&amp;K171&amp;" "&amp;L171</f>
        <v>#REF!</v>
      </c>
    </row>
    <row r="172" spans="4:13" x14ac:dyDescent="0.25">
      <c r="D172" s="1" t="s">
        <v>1042</v>
      </c>
      <c r="E172" s="1">
        <v>410010</v>
      </c>
      <c r="F172" s="1" t="s">
        <v>211</v>
      </c>
      <c r="H172" t="s">
        <v>600</v>
      </c>
      <c r="I172" t="s">
        <v>859</v>
      </c>
      <c r="J172">
        <v>0.9</v>
      </c>
      <c r="K172" t="s">
        <v>860</v>
      </c>
      <c r="M172" t="e">
        <f>#REF!&amp;" "&amp;H172&amp;" "&amp;I172&amp;J172&amp;" "&amp;K172&amp;" "&amp;L172</f>
        <v>#REF!</v>
      </c>
    </row>
    <row r="173" spans="4:13" x14ac:dyDescent="0.25">
      <c r="D173" s="1" t="s">
        <v>1117</v>
      </c>
      <c r="E173" s="1">
        <v>440001</v>
      </c>
      <c r="F173" s="1" t="s">
        <v>123</v>
      </c>
      <c r="H173" t="s">
        <v>600</v>
      </c>
      <c r="I173" t="s">
        <v>657</v>
      </c>
      <c r="J173">
        <v>2.8</v>
      </c>
      <c r="K173" t="s">
        <v>861</v>
      </c>
      <c r="L173" t="s">
        <v>675</v>
      </c>
      <c r="M173" t="e">
        <f>#REF!&amp;" "&amp;H173&amp;" "&amp;I173&amp;J173&amp;" "&amp;K173&amp;" "&amp;L173</f>
        <v>#REF!</v>
      </c>
    </row>
    <row r="174" spans="4:13" x14ac:dyDescent="0.25">
      <c r="D174" s="1" t="s">
        <v>1043</v>
      </c>
      <c r="E174" s="1">
        <v>440004</v>
      </c>
      <c r="F174" s="1" t="s">
        <v>120</v>
      </c>
      <c r="H174" t="s">
        <v>600</v>
      </c>
      <c r="I174" t="s">
        <v>679</v>
      </c>
      <c r="J174">
        <v>4.7</v>
      </c>
      <c r="K174" t="s">
        <v>862</v>
      </c>
      <c r="M174" t="e">
        <f>#REF!&amp;" "&amp;H174&amp;" "&amp;I174&amp;J174&amp;" "&amp;K174&amp;" "&amp;L174</f>
        <v>#REF!</v>
      </c>
    </row>
    <row r="175" spans="4:13" x14ac:dyDescent="0.25">
      <c r="D175" s="1" t="s">
        <v>479</v>
      </c>
      <c r="E175" s="1">
        <v>440008</v>
      </c>
      <c r="F175" s="1" t="s">
        <v>109</v>
      </c>
      <c r="H175" t="s">
        <v>600</v>
      </c>
      <c r="I175" t="s">
        <v>863</v>
      </c>
      <c r="J175">
        <v>0.4</v>
      </c>
      <c r="K175" t="s">
        <v>864</v>
      </c>
      <c r="M175" t="e">
        <f>#REF!&amp;" "&amp;H175&amp;" "&amp;I175&amp;J175&amp;" "&amp;K175&amp;" "&amp;L175</f>
        <v>#REF!</v>
      </c>
    </row>
    <row r="176" spans="4:13" x14ac:dyDescent="0.25">
      <c r="D176" s="1" t="s">
        <v>1118</v>
      </c>
      <c r="E176" s="1">
        <v>440011</v>
      </c>
      <c r="F176" s="1" t="s">
        <v>124</v>
      </c>
      <c r="H176" t="s">
        <v>600</v>
      </c>
      <c r="I176" t="s">
        <v>865</v>
      </c>
      <c r="J176">
        <v>0.6</v>
      </c>
      <c r="K176" t="s">
        <v>866</v>
      </c>
      <c r="M176" t="e">
        <f>#REF!&amp;" "&amp;H176&amp;" "&amp;I176&amp;J176&amp;" "&amp;K176&amp;" "&amp;L176</f>
        <v>#REF!</v>
      </c>
    </row>
    <row r="177" spans="4:13" x14ac:dyDescent="0.25">
      <c r="D177" s="1" t="s">
        <v>377</v>
      </c>
      <c r="E177" s="1">
        <v>440019</v>
      </c>
      <c r="F177" s="1" t="s">
        <v>125</v>
      </c>
      <c r="H177" t="s">
        <v>600</v>
      </c>
      <c r="I177" t="s">
        <v>716</v>
      </c>
      <c r="J177">
        <v>2.5</v>
      </c>
      <c r="K177" t="s">
        <v>867</v>
      </c>
      <c r="M177" t="e">
        <f>#REF!&amp;" "&amp;H177&amp;" "&amp;I177&amp;J177&amp;" "&amp;K177&amp;" "&amp;L177</f>
        <v>#REF!</v>
      </c>
    </row>
    <row r="178" spans="4:13" x14ac:dyDescent="0.25">
      <c r="D178" s="1" t="s">
        <v>1119</v>
      </c>
      <c r="E178" s="1">
        <v>440020</v>
      </c>
      <c r="F178" s="1" t="s">
        <v>110</v>
      </c>
      <c r="H178" t="s">
        <v>600</v>
      </c>
      <c r="I178" t="s">
        <v>657</v>
      </c>
      <c r="J178">
        <v>4</v>
      </c>
      <c r="K178" t="s">
        <v>868</v>
      </c>
      <c r="L178" t="s">
        <v>629</v>
      </c>
      <c r="M178" t="e">
        <f>#REF!&amp;" "&amp;H178&amp;" "&amp;I178&amp;J178&amp;" "&amp;K178&amp;" "&amp;L178</f>
        <v>#REF!</v>
      </c>
    </row>
    <row r="179" spans="4:13" x14ac:dyDescent="0.25">
      <c r="D179" s="1" t="s">
        <v>1044</v>
      </c>
      <c r="E179" s="1">
        <v>440022</v>
      </c>
      <c r="F179" s="1" t="s">
        <v>122</v>
      </c>
      <c r="H179" t="s">
        <v>600</v>
      </c>
      <c r="I179" t="s">
        <v>657</v>
      </c>
      <c r="J179">
        <v>1.3</v>
      </c>
      <c r="K179" t="s">
        <v>667</v>
      </c>
      <c r="L179" t="s">
        <v>675</v>
      </c>
      <c r="M179" t="e">
        <f>#REF!&amp;" "&amp;H179&amp;" "&amp;I179&amp;J179&amp;" "&amp;K179&amp;" "&amp;L179</f>
        <v>#REF!</v>
      </c>
    </row>
    <row r="180" spans="4:13" x14ac:dyDescent="0.25">
      <c r="D180" s="1" t="s">
        <v>1045</v>
      </c>
      <c r="E180" s="1">
        <v>440023</v>
      </c>
      <c r="F180" s="1" t="s">
        <v>99</v>
      </c>
      <c r="H180" t="s">
        <v>600</v>
      </c>
      <c r="I180" t="s">
        <v>869</v>
      </c>
      <c r="J180">
        <v>2.2000000000000002</v>
      </c>
      <c r="K180" t="s">
        <v>866</v>
      </c>
      <c r="L180" t="s">
        <v>613</v>
      </c>
      <c r="M180" t="e">
        <f>#REF!&amp;" "&amp;H180&amp;" "&amp;I180&amp;J180&amp;" "&amp;K180&amp;" "&amp;L180</f>
        <v>#REF!</v>
      </c>
    </row>
    <row r="181" spans="4:13" x14ac:dyDescent="0.25">
      <c r="D181" s="1" t="s">
        <v>1046</v>
      </c>
      <c r="E181" s="1">
        <v>440024</v>
      </c>
      <c r="F181" s="1" t="s">
        <v>91</v>
      </c>
      <c r="H181" t="s">
        <v>600</v>
      </c>
      <c r="I181" t="s">
        <v>870</v>
      </c>
      <c r="J181">
        <v>3.6</v>
      </c>
      <c r="K181" t="s">
        <v>871</v>
      </c>
      <c r="M181" t="e">
        <f>#REF!&amp;" "&amp;H181&amp;" "&amp;I181&amp;J181&amp;" "&amp;K181&amp;" "&amp;L181</f>
        <v>#REF!</v>
      </c>
    </row>
    <row r="182" spans="4:13" x14ac:dyDescent="0.25">
      <c r="D182" s="1" t="s">
        <v>420</v>
      </c>
      <c r="E182" s="1">
        <v>440025</v>
      </c>
      <c r="F182" s="1" t="s">
        <v>111</v>
      </c>
      <c r="H182" t="s">
        <v>600</v>
      </c>
      <c r="I182" t="s">
        <v>872</v>
      </c>
      <c r="J182">
        <v>5.9</v>
      </c>
      <c r="K182" t="s">
        <v>873</v>
      </c>
      <c r="M182" t="e">
        <f>#REF!&amp;" "&amp;H182&amp;" "&amp;I182&amp;J182&amp;" "&amp;K182&amp;" "&amp;L182</f>
        <v>#REF!</v>
      </c>
    </row>
    <row r="183" spans="4:13" x14ac:dyDescent="0.25">
      <c r="D183" s="1" t="s">
        <v>1120</v>
      </c>
      <c r="E183" s="1">
        <v>440026</v>
      </c>
      <c r="F183" s="1" t="s">
        <v>126</v>
      </c>
      <c r="H183" t="s">
        <v>600</v>
      </c>
      <c r="I183" t="s">
        <v>874</v>
      </c>
      <c r="J183">
        <v>0.4</v>
      </c>
      <c r="K183" t="s">
        <v>875</v>
      </c>
      <c r="L183" t="s">
        <v>613</v>
      </c>
      <c r="M183" t="e">
        <f>#REF!&amp;" "&amp;H183&amp;" "&amp;I183&amp;J183&amp;" "&amp;K183&amp;" "&amp;L183</f>
        <v>#REF!</v>
      </c>
    </row>
    <row r="184" spans="4:13" x14ac:dyDescent="0.25">
      <c r="D184" s="1" t="s">
        <v>1047</v>
      </c>
      <c r="E184" s="1">
        <v>440027</v>
      </c>
      <c r="F184" s="1" t="s">
        <v>87</v>
      </c>
      <c r="H184" t="s">
        <v>600</v>
      </c>
      <c r="I184" t="s">
        <v>876</v>
      </c>
      <c r="J184">
        <v>0.6</v>
      </c>
      <c r="K184" t="s">
        <v>877</v>
      </c>
      <c r="L184" t="s">
        <v>613</v>
      </c>
      <c r="M184" t="e">
        <f>#REF!&amp;" "&amp;H184&amp;" "&amp;I184&amp;J184&amp;" "&amp;K184&amp;" "&amp;L184</f>
        <v>#REF!</v>
      </c>
    </row>
    <row r="185" spans="4:13" x14ac:dyDescent="0.25">
      <c r="D185" s="1" t="s">
        <v>1048</v>
      </c>
      <c r="E185" s="1">
        <v>440028</v>
      </c>
      <c r="F185" s="1" t="s">
        <v>92</v>
      </c>
      <c r="H185" t="s">
        <v>600</v>
      </c>
      <c r="I185" t="s">
        <v>878</v>
      </c>
      <c r="J185">
        <v>0.6</v>
      </c>
      <c r="K185" t="s">
        <v>861</v>
      </c>
      <c r="L185" t="s">
        <v>742</v>
      </c>
      <c r="M185" t="e">
        <f>#REF!&amp;" "&amp;H185&amp;" "&amp;I185&amp;J185&amp;" "&amp;K185&amp;" "&amp;L185</f>
        <v>#REF!</v>
      </c>
    </row>
    <row r="186" spans="4:13" x14ac:dyDescent="0.25">
      <c r="D186" s="1" t="s">
        <v>1049</v>
      </c>
      <c r="E186" s="1">
        <v>440030</v>
      </c>
      <c r="F186" s="1" t="s">
        <v>119</v>
      </c>
      <c r="H186" t="s">
        <v>600</v>
      </c>
      <c r="I186" t="s">
        <v>879</v>
      </c>
      <c r="J186">
        <v>0.9</v>
      </c>
      <c r="K186" t="s">
        <v>880</v>
      </c>
      <c r="L186" t="s">
        <v>613</v>
      </c>
      <c r="M186" t="e">
        <f>#REF!&amp;" "&amp;H186&amp;" "&amp;I186&amp;J186&amp;" "&amp;K186&amp;" "&amp;L186</f>
        <v>#REF!</v>
      </c>
    </row>
    <row r="187" spans="4:13" x14ac:dyDescent="0.25">
      <c r="D187" s="1" t="s">
        <v>1050</v>
      </c>
      <c r="E187" s="1">
        <v>440032</v>
      </c>
      <c r="F187" s="1" t="s">
        <v>2104</v>
      </c>
      <c r="H187" t="s">
        <v>600</v>
      </c>
      <c r="I187" t="s">
        <v>614</v>
      </c>
      <c r="J187">
        <v>0.4</v>
      </c>
      <c r="K187" t="s">
        <v>881</v>
      </c>
      <c r="M187" t="e">
        <f>#REF!&amp;" "&amp;H187&amp;" "&amp;I187&amp;J187&amp;" "&amp;K187&amp;" "&amp;L187</f>
        <v>#REF!</v>
      </c>
    </row>
    <row r="188" spans="4:13" x14ac:dyDescent="0.25">
      <c r="D188" s="1" t="s">
        <v>532</v>
      </c>
      <c r="E188" s="1">
        <v>440033</v>
      </c>
      <c r="F188" s="1" t="s">
        <v>112</v>
      </c>
      <c r="H188" t="s">
        <v>600</v>
      </c>
      <c r="I188" t="s">
        <v>882</v>
      </c>
      <c r="J188">
        <v>0.6</v>
      </c>
      <c r="K188" t="s">
        <v>724</v>
      </c>
      <c r="M188" t="e">
        <f>#REF!&amp;" "&amp;H188&amp;" "&amp;I188&amp;J188&amp;" "&amp;K188&amp;" "&amp;L188</f>
        <v>#REF!</v>
      </c>
    </row>
    <row r="189" spans="4:13" x14ac:dyDescent="0.25">
      <c r="D189" s="1" t="s">
        <v>582</v>
      </c>
      <c r="E189" s="1">
        <v>440036</v>
      </c>
      <c r="F189" s="1" t="s">
        <v>113</v>
      </c>
      <c r="H189" t="s">
        <v>600</v>
      </c>
      <c r="I189" t="s">
        <v>882</v>
      </c>
      <c r="J189">
        <v>3.7</v>
      </c>
      <c r="K189" t="s">
        <v>883</v>
      </c>
      <c r="M189" t="e">
        <f>#REF!&amp;" "&amp;H189&amp;" "&amp;I189&amp;J189&amp;" "&amp;K189&amp;" "&amp;L189</f>
        <v>#REF!</v>
      </c>
    </row>
    <row r="190" spans="4:13" x14ac:dyDescent="0.25">
      <c r="D190" s="1" t="s">
        <v>583</v>
      </c>
      <c r="E190" s="1">
        <v>440037</v>
      </c>
      <c r="F190" s="1" t="s">
        <v>114</v>
      </c>
      <c r="H190" t="s">
        <v>600</v>
      </c>
      <c r="I190" t="s">
        <v>884</v>
      </c>
      <c r="J190">
        <v>6.3</v>
      </c>
      <c r="K190" t="s">
        <v>796</v>
      </c>
      <c r="L190" t="s">
        <v>707</v>
      </c>
      <c r="M190" t="e">
        <f>#REF!&amp;" "&amp;H190&amp;" "&amp;I190&amp;J190&amp;" "&amp;K190&amp;" "&amp;L190</f>
        <v>#REF!</v>
      </c>
    </row>
    <row r="191" spans="4:13" x14ac:dyDescent="0.25">
      <c r="D191" s="1" t="s">
        <v>1051</v>
      </c>
      <c r="E191" s="1">
        <v>440040</v>
      </c>
      <c r="F191" s="1" t="s">
        <v>95</v>
      </c>
      <c r="H191" t="s">
        <v>600</v>
      </c>
      <c r="I191" t="s">
        <v>885</v>
      </c>
      <c r="J191">
        <v>7.5</v>
      </c>
      <c r="K191" t="s">
        <v>886</v>
      </c>
      <c r="M191" t="e">
        <f>#REF!&amp;" "&amp;H191&amp;" "&amp;I191&amp;J191&amp;" "&amp;K191&amp;" "&amp;L191</f>
        <v>#REF!</v>
      </c>
    </row>
    <row r="192" spans="4:13" x14ac:dyDescent="0.25">
      <c r="D192" s="1" t="s">
        <v>476</v>
      </c>
      <c r="E192" s="1">
        <v>440048</v>
      </c>
      <c r="F192" s="1" t="s">
        <v>49</v>
      </c>
      <c r="H192" t="s">
        <v>600</v>
      </c>
      <c r="I192" t="s">
        <v>767</v>
      </c>
      <c r="J192">
        <v>0.4</v>
      </c>
      <c r="K192" t="s">
        <v>815</v>
      </c>
      <c r="M192" t="e">
        <f>#REF!&amp;" "&amp;H192&amp;" "&amp;I192&amp;J192&amp;" "&amp;K192&amp;" "&amp;L192</f>
        <v>#REF!</v>
      </c>
    </row>
    <row r="193" spans="4:14" x14ac:dyDescent="0.25">
      <c r="D193" s="1" t="s">
        <v>327</v>
      </c>
      <c r="E193" s="1">
        <v>440056</v>
      </c>
      <c r="F193" s="1" t="s">
        <v>212</v>
      </c>
      <c r="H193" t="s">
        <v>600</v>
      </c>
      <c r="I193" t="s">
        <v>887</v>
      </c>
      <c r="J193">
        <v>2.1</v>
      </c>
      <c r="K193" t="s">
        <v>888</v>
      </c>
      <c r="M193" t="e">
        <f>#REF!&amp;" "&amp;H193&amp;" "&amp;I193&amp;J193&amp;" "&amp;K193&amp;" "&amp;L193</f>
        <v>#REF!</v>
      </c>
    </row>
    <row r="194" spans="4:14" x14ac:dyDescent="0.25">
      <c r="D194" s="1" t="s">
        <v>384</v>
      </c>
      <c r="E194" s="1">
        <v>440061</v>
      </c>
      <c r="F194" s="1" t="s">
        <v>2107</v>
      </c>
      <c r="H194" t="s">
        <v>600</v>
      </c>
      <c r="I194" t="s">
        <v>889</v>
      </c>
      <c r="J194">
        <v>0.3</v>
      </c>
      <c r="K194" t="s">
        <v>890</v>
      </c>
      <c r="L194" t="s">
        <v>647</v>
      </c>
      <c r="M194" t="e">
        <f>#REF!&amp;" "&amp;H194&amp;" "&amp;I194&amp;J194&amp;" "&amp;K194&amp;" "&amp;L194</f>
        <v>#REF!</v>
      </c>
    </row>
    <row r="195" spans="4:14" x14ac:dyDescent="0.25">
      <c r="D195" s="1" t="s">
        <v>1052</v>
      </c>
      <c r="E195" s="1">
        <v>440062</v>
      </c>
      <c r="F195" s="1" t="s">
        <v>50</v>
      </c>
      <c r="H195" t="s">
        <v>600</v>
      </c>
      <c r="I195" t="s">
        <v>891</v>
      </c>
      <c r="J195">
        <v>1.7</v>
      </c>
      <c r="K195" t="s">
        <v>829</v>
      </c>
      <c r="L195" t="s">
        <v>613</v>
      </c>
      <c r="M195" t="e">
        <f>#REF!&amp;" "&amp;H195&amp;" "&amp;I195&amp;J195&amp;" "&amp;K195&amp;" "&amp;L195</f>
        <v>#REF!</v>
      </c>
    </row>
    <row r="196" spans="4:14" x14ac:dyDescent="0.25">
      <c r="D196" s="1" t="s">
        <v>1053</v>
      </c>
      <c r="E196" s="1">
        <v>440064</v>
      </c>
      <c r="F196" s="1" t="s">
        <v>90</v>
      </c>
      <c r="H196" t="s">
        <v>600</v>
      </c>
      <c r="I196" t="s">
        <v>887</v>
      </c>
      <c r="J196">
        <v>0.8</v>
      </c>
      <c r="K196" t="s">
        <v>892</v>
      </c>
      <c r="L196" t="s">
        <v>675</v>
      </c>
      <c r="M196" t="e">
        <f>#REF!&amp;" "&amp;H196&amp;" "&amp;I196&amp;J196&amp;" "&amp;K196&amp;" "&amp;L196</f>
        <v>#REF!</v>
      </c>
    </row>
    <row r="197" spans="4:14" x14ac:dyDescent="0.25">
      <c r="D197" s="1" t="s">
        <v>1054</v>
      </c>
      <c r="E197" s="1">
        <v>440066</v>
      </c>
      <c r="F197" s="1" t="s">
        <v>51</v>
      </c>
      <c r="H197" t="s">
        <v>600</v>
      </c>
      <c r="I197" t="s">
        <v>893</v>
      </c>
      <c r="J197">
        <v>3.7</v>
      </c>
      <c r="K197" t="s">
        <v>631</v>
      </c>
      <c r="L197" t="s">
        <v>629</v>
      </c>
      <c r="M197" t="e">
        <f>#REF!&amp;" "&amp;H197&amp;" "&amp;I197&amp;J197&amp;" "&amp;K197&amp;" "&amp;L197</f>
        <v>#REF!</v>
      </c>
    </row>
    <row r="198" spans="4:14" x14ac:dyDescent="0.25">
      <c r="D198" s="1" t="s">
        <v>1055</v>
      </c>
      <c r="E198" s="1">
        <v>440068</v>
      </c>
      <c r="F198" s="1" t="s">
        <v>71</v>
      </c>
      <c r="H198" t="s">
        <v>600</v>
      </c>
      <c r="I198" t="s">
        <v>894</v>
      </c>
      <c r="J198">
        <v>0.2</v>
      </c>
      <c r="K198" t="s">
        <v>723</v>
      </c>
      <c r="M198" t="e">
        <f>#REF!&amp;" "&amp;H198&amp;" "&amp;I198&amp;J198&amp;" "&amp;K198&amp;" "&amp;L198</f>
        <v>#REF!</v>
      </c>
      <c r="N198" t="s">
        <v>689</v>
      </c>
    </row>
    <row r="199" spans="4:14" x14ac:dyDescent="0.25">
      <c r="D199" s="1" t="s">
        <v>1121</v>
      </c>
      <c r="E199" s="1">
        <v>440069</v>
      </c>
      <c r="F199" s="1" t="s">
        <v>174</v>
      </c>
      <c r="H199" t="s">
        <v>600</v>
      </c>
      <c r="I199" t="s">
        <v>895</v>
      </c>
      <c r="J199">
        <v>0.8</v>
      </c>
      <c r="K199" t="s">
        <v>602</v>
      </c>
      <c r="L199" t="s">
        <v>897</v>
      </c>
      <c r="M199" t="e">
        <f>#REF!&amp;" "&amp;H199&amp;" "&amp;I199&amp;J199&amp;" "&amp;K199&amp;" "&amp;L199</f>
        <v>#REF!</v>
      </c>
    </row>
    <row r="200" spans="4:14" x14ac:dyDescent="0.25">
      <c r="D200" s="1" t="s">
        <v>1056</v>
      </c>
      <c r="E200" s="1">
        <v>440070</v>
      </c>
      <c r="F200" s="1" t="s">
        <v>48</v>
      </c>
      <c r="H200" t="s">
        <v>600</v>
      </c>
      <c r="I200" t="s">
        <v>898</v>
      </c>
      <c r="J200">
        <v>0.5</v>
      </c>
      <c r="K200" t="s">
        <v>602</v>
      </c>
      <c r="L200" t="s">
        <v>631</v>
      </c>
      <c r="M200" t="e">
        <f>#REF!&amp;" "&amp;H200&amp;" "&amp;I200&amp;J200&amp;" "&amp;K200&amp;" "&amp;L200</f>
        <v>#REF!</v>
      </c>
    </row>
    <row r="201" spans="4:14" x14ac:dyDescent="0.25">
      <c r="D201" s="1" t="s">
        <v>1057</v>
      </c>
      <c r="E201" s="1">
        <v>440071</v>
      </c>
      <c r="F201" s="1" t="s">
        <v>47</v>
      </c>
      <c r="H201" t="s">
        <v>600</v>
      </c>
      <c r="I201" t="s">
        <v>657</v>
      </c>
      <c r="J201">
        <v>2.5</v>
      </c>
      <c r="K201" t="s">
        <v>899</v>
      </c>
      <c r="M201" t="e">
        <f>#REF!&amp;" "&amp;H201&amp;" "&amp;I201&amp;J201&amp;" "&amp;K201&amp;" "&amp;L201</f>
        <v>#REF!</v>
      </c>
    </row>
    <row r="202" spans="4:14" x14ac:dyDescent="0.25">
      <c r="D202" s="1" t="s">
        <v>397</v>
      </c>
      <c r="E202" s="1">
        <v>440072</v>
      </c>
      <c r="F202" s="1" t="s">
        <v>52</v>
      </c>
      <c r="H202" t="s">
        <v>600</v>
      </c>
      <c r="I202" t="s">
        <v>900</v>
      </c>
      <c r="J202">
        <v>0.3</v>
      </c>
      <c r="K202" t="s">
        <v>901</v>
      </c>
      <c r="M202" t="e">
        <f>#REF!&amp;" "&amp;H202&amp;" "&amp;I202&amp;J202&amp;" "&amp;K202&amp;" "&amp;L202</f>
        <v>#REF!</v>
      </c>
    </row>
    <row r="203" spans="4:14" x14ac:dyDescent="0.25">
      <c r="D203" s="1" t="s">
        <v>1122</v>
      </c>
      <c r="E203" s="1">
        <v>440073</v>
      </c>
      <c r="F203" s="1" t="s">
        <v>115</v>
      </c>
      <c r="H203" t="s">
        <v>600</v>
      </c>
      <c r="I203" t="s">
        <v>902</v>
      </c>
      <c r="J203">
        <v>0.7</v>
      </c>
      <c r="K203" t="s">
        <v>903</v>
      </c>
      <c r="L203" t="s">
        <v>613</v>
      </c>
      <c r="M203" t="e">
        <f>#REF!&amp;" "&amp;H203&amp;" "&amp;I203&amp;J203&amp;" "&amp;K203&amp;" "&amp;L203</f>
        <v>#REF!</v>
      </c>
    </row>
    <row r="204" spans="4:14" x14ac:dyDescent="0.25">
      <c r="D204" s="1" t="s">
        <v>1058</v>
      </c>
      <c r="E204" s="1">
        <v>440075</v>
      </c>
      <c r="F204" s="1" t="s">
        <v>116</v>
      </c>
      <c r="H204" t="s">
        <v>600</v>
      </c>
      <c r="I204" t="s">
        <v>904</v>
      </c>
      <c r="J204">
        <v>0.5</v>
      </c>
      <c r="K204" t="s">
        <v>905</v>
      </c>
      <c r="M204" t="e">
        <f>#REF!&amp;" "&amp;H204&amp;" "&amp;I204&amp;J204&amp;" "&amp;K204&amp;" "&amp;L204</f>
        <v>#REF!</v>
      </c>
    </row>
    <row r="205" spans="4:14" x14ac:dyDescent="0.25">
      <c r="D205" s="1" t="s">
        <v>1123</v>
      </c>
      <c r="E205" s="1">
        <v>440076</v>
      </c>
      <c r="F205" s="1" t="s">
        <v>94</v>
      </c>
      <c r="H205" t="s">
        <v>600</v>
      </c>
      <c r="I205" t="s">
        <v>906</v>
      </c>
      <c r="J205">
        <v>2.5</v>
      </c>
      <c r="K205" t="s">
        <v>723</v>
      </c>
      <c r="L205" t="s">
        <v>607</v>
      </c>
      <c r="M205" t="e">
        <f>#REF!&amp;" "&amp;H205&amp;" "&amp;I205&amp;J205&amp;" "&amp;K205&amp;" "&amp;L205</f>
        <v>#REF!</v>
      </c>
    </row>
    <row r="206" spans="4:14" x14ac:dyDescent="0.25">
      <c r="D206" s="1" t="s">
        <v>1059</v>
      </c>
      <c r="E206" s="1">
        <v>440077</v>
      </c>
      <c r="F206" s="1" t="s">
        <v>157</v>
      </c>
      <c r="H206" t="s">
        <v>600</v>
      </c>
      <c r="I206" t="s">
        <v>900</v>
      </c>
      <c r="J206">
        <v>0.5</v>
      </c>
      <c r="K206" t="s">
        <v>724</v>
      </c>
      <c r="M206" t="e">
        <f>#REF!&amp;" "&amp;H206&amp;" "&amp;I206&amp;J206&amp;" "&amp;K206&amp;" "&amp;L206</f>
        <v>#REF!</v>
      </c>
    </row>
    <row r="207" spans="4:14" x14ac:dyDescent="0.25">
      <c r="D207" s="1" t="s">
        <v>1124</v>
      </c>
      <c r="E207" s="1">
        <v>440078</v>
      </c>
      <c r="F207" s="1" t="s">
        <v>158</v>
      </c>
      <c r="H207" t="s">
        <v>600</v>
      </c>
      <c r="I207" t="s">
        <v>907</v>
      </c>
      <c r="J207">
        <v>2.5</v>
      </c>
      <c r="K207" t="s">
        <v>703</v>
      </c>
      <c r="M207" t="e">
        <f>#REF!&amp;" "&amp;H207&amp;" "&amp;I207&amp;J207&amp;" "&amp;K207&amp;" "&amp;L207</f>
        <v>#REF!</v>
      </c>
    </row>
    <row r="208" spans="4:14" x14ac:dyDescent="0.25">
      <c r="D208" s="1" t="s">
        <v>396</v>
      </c>
      <c r="E208" s="1">
        <v>440079</v>
      </c>
      <c r="F208" s="1" t="s">
        <v>117</v>
      </c>
      <c r="H208" t="s">
        <v>600</v>
      </c>
      <c r="I208" t="s">
        <v>747</v>
      </c>
      <c r="J208">
        <v>8</v>
      </c>
      <c r="K208" t="s">
        <v>860</v>
      </c>
      <c r="L208" t="s">
        <v>761</v>
      </c>
      <c r="M208" t="e">
        <f>#REF!&amp;" "&amp;H208&amp;" "&amp;I208&amp;J208&amp;" "&amp;K208&amp;" "&amp;L208</f>
        <v>#REF!</v>
      </c>
    </row>
    <row r="209" spans="4:13" x14ac:dyDescent="0.25">
      <c r="D209" s="1" t="s">
        <v>1060</v>
      </c>
      <c r="E209" s="1">
        <v>440080</v>
      </c>
      <c r="F209" s="1" t="s">
        <v>96</v>
      </c>
      <c r="H209" t="s">
        <v>600</v>
      </c>
      <c r="I209" t="s">
        <v>908</v>
      </c>
      <c r="J209">
        <v>4</v>
      </c>
      <c r="K209" t="s">
        <v>602</v>
      </c>
      <c r="L209" t="s">
        <v>909</v>
      </c>
      <c r="M209" t="e">
        <f>#REF!&amp;" "&amp;H209&amp;" "&amp;I209&amp;J209&amp;" "&amp;K209&amp;" "&amp;L209</f>
        <v>#REF!</v>
      </c>
    </row>
    <row r="210" spans="4:13" x14ac:dyDescent="0.25">
      <c r="D210" s="1" t="s">
        <v>1061</v>
      </c>
      <c r="E210" s="1">
        <v>440081</v>
      </c>
      <c r="F210" s="1" t="s">
        <v>121</v>
      </c>
      <c r="H210" t="s">
        <v>600</v>
      </c>
      <c r="I210" t="s">
        <v>910</v>
      </c>
      <c r="J210">
        <v>4</v>
      </c>
      <c r="K210" t="s">
        <v>886</v>
      </c>
      <c r="L210" t="s">
        <v>681</v>
      </c>
      <c r="M210" t="e">
        <f>#REF!&amp;" "&amp;H210&amp;" "&amp;I210&amp;J210&amp;" "&amp;K210&amp;" "&amp;L210</f>
        <v>#REF!</v>
      </c>
    </row>
    <row r="211" spans="4:13" x14ac:dyDescent="0.25">
      <c r="D211" s="1" t="s">
        <v>1062</v>
      </c>
      <c r="E211" s="1">
        <v>440082</v>
      </c>
      <c r="F211" s="1" t="s">
        <v>156</v>
      </c>
      <c r="H211" t="s">
        <v>600</v>
      </c>
      <c r="I211" t="s">
        <v>911</v>
      </c>
      <c r="J211">
        <v>10</v>
      </c>
      <c r="K211" t="s">
        <v>748</v>
      </c>
      <c r="M211" t="e">
        <f>#REF!&amp;" "&amp;H211&amp;" "&amp;I211&amp;J211&amp;" "&amp;K211&amp;" "&amp;L211</f>
        <v>#REF!</v>
      </c>
    </row>
    <row r="212" spans="4:13" x14ac:dyDescent="0.25">
      <c r="D212" s="1" t="s">
        <v>1125</v>
      </c>
      <c r="E212" s="1">
        <v>440083</v>
      </c>
      <c r="F212" s="1" t="s">
        <v>159</v>
      </c>
      <c r="H212" t="s">
        <v>600</v>
      </c>
      <c r="I212" t="s">
        <v>912</v>
      </c>
      <c r="J212">
        <v>8</v>
      </c>
      <c r="K212" t="s">
        <v>704</v>
      </c>
      <c r="M212" t="e">
        <f>#REF!&amp;" "&amp;H212&amp;" "&amp;I212&amp;J212&amp;" "&amp;K212&amp;" "&amp;L212</f>
        <v>#REF!</v>
      </c>
    </row>
    <row r="213" spans="4:13" x14ac:dyDescent="0.25">
      <c r="D213" s="1" t="s">
        <v>542</v>
      </c>
      <c r="E213" s="1">
        <v>440084</v>
      </c>
      <c r="F213" s="1" t="s">
        <v>160</v>
      </c>
      <c r="H213" t="s">
        <v>600</v>
      </c>
      <c r="I213" t="s">
        <v>913</v>
      </c>
      <c r="J213">
        <v>5.5</v>
      </c>
      <c r="K213" t="s">
        <v>699</v>
      </c>
      <c r="L213" t="s">
        <v>613</v>
      </c>
      <c r="M213" t="e">
        <f>#REF!&amp;" "&amp;H213&amp;" "&amp;I213&amp;J213&amp;" "&amp;K213&amp;" "&amp;L213</f>
        <v>#REF!</v>
      </c>
    </row>
    <row r="214" spans="4:13" x14ac:dyDescent="0.25">
      <c r="D214" s="1" t="s">
        <v>1063</v>
      </c>
      <c r="E214" s="1">
        <v>440085</v>
      </c>
      <c r="F214" s="1" t="s">
        <v>155</v>
      </c>
      <c r="H214" t="s">
        <v>600</v>
      </c>
      <c r="I214" t="s">
        <v>914</v>
      </c>
      <c r="J214">
        <v>2.2000000000000002</v>
      </c>
      <c r="K214" t="s">
        <v>915</v>
      </c>
      <c r="L214" t="s">
        <v>675</v>
      </c>
      <c r="M214" t="e">
        <f>#REF!&amp;" "&amp;H214&amp;" "&amp;I214&amp;J214&amp;" "&amp;K214&amp;" "&amp;L214</f>
        <v>#REF!</v>
      </c>
    </row>
    <row r="215" spans="4:13" x14ac:dyDescent="0.25">
      <c r="D215" s="1" t="s">
        <v>1064</v>
      </c>
      <c r="E215" s="1">
        <v>440086</v>
      </c>
      <c r="F215" s="1" t="s">
        <v>128</v>
      </c>
      <c r="H215" t="s">
        <v>600</v>
      </c>
      <c r="I215" t="s">
        <v>688</v>
      </c>
      <c r="J215">
        <v>6.8</v>
      </c>
      <c r="K215" t="s">
        <v>916</v>
      </c>
      <c r="M215" t="e">
        <f>#REF!&amp;" "&amp;H215&amp;" "&amp;I215&amp;J215&amp;" "&amp;K215&amp;" "&amp;L215</f>
        <v>#REF!</v>
      </c>
    </row>
    <row r="216" spans="4:13" x14ac:dyDescent="0.25">
      <c r="D216" s="1" t="s">
        <v>1126</v>
      </c>
      <c r="E216" s="1">
        <v>440088</v>
      </c>
      <c r="F216" s="1" t="s">
        <v>213</v>
      </c>
      <c r="H216" t="s">
        <v>600</v>
      </c>
      <c r="I216" t="s">
        <v>917</v>
      </c>
      <c r="J216">
        <v>2.2000000000000002</v>
      </c>
      <c r="K216" t="s">
        <v>866</v>
      </c>
      <c r="M216" t="e">
        <f>#REF!&amp;" "&amp;H216&amp;" "&amp;I216&amp;J216&amp;" "&amp;K216&amp;" "&amp;L216</f>
        <v>#REF!</v>
      </c>
    </row>
    <row r="217" spans="4:13" x14ac:dyDescent="0.25">
      <c r="D217" s="1" t="s">
        <v>343</v>
      </c>
      <c r="E217" s="1">
        <v>440089</v>
      </c>
      <c r="F217" s="1" t="s">
        <v>214</v>
      </c>
      <c r="H217" t="s">
        <v>600</v>
      </c>
      <c r="I217" t="s">
        <v>874</v>
      </c>
      <c r="J217">
        <v>6.8</v>
      </c>
      <c r="K217" t="s">
        <v>796</v>
      </c>
      <c r="M217" t="e">
        <f>#REF!&amp;" "&amp;H217&amp;" "&amp;I217&amp;J217&amp;" "&amp;K217&amp;" "&amp;L217</f>
        <v>#REF!</v>
      </c>
    </row>
    <row r="218" spans="4:13" x14ac:dyDescent="0.25">
      <c r="D218" s="1" t="s">
        <v>460</v>
      </c>
      <c r="E218" s="1">
        <v>440090</v>
      </c>
      <c r="F218" s="1" t="s">
        <v>215</v>
      </c>
      <c r="H218" t="s">
        <v>600</v>
      </c>
      <c r="I218" t="s">
        <v>918</v>
      </c>
      <c r="J218">
        <v>3.5</v>
      </c>
      <c r="K218" t="s">
        <v>919</v>
      </c>
      <c r="L218" t="s">
        <v>707</v>
      </c>
      <c r="M218" t="e">
        <f>#REF!&amp;" "&amp;H218&amp;" "&amp;I218&amp;J218&amp;" "&amp;K218&amp;" "&amp;L218</f>
        <v>#REF!</v>
      </c>
    </row>
    <row r="219" spans="4:13" x14ac:dyDescent="0.25">
      <c r="D219" s="1" t="s">
        <v>1065</v>
      </c>
      <c r="E219" s="1">
        <v>440091</v>
      </c>
      <c r="F219" s="1" t="s">
        <v>216</v>
      </c>
      <c r="H219" t="s">
        <v>600</v>
      </c>
      <c r="I219" t="s">
        <v>920</v>
      </c>
      <c r="J219">
        <v>7</v>
      </c>
      <c r="K219" t="s">
        <v>921</v>
      </c>
      <c r="M219" t="e">
        <f>#REF!&amp;" "&amp;H219&amp;" "&amp;I219&amp;J219&amp;" "&amp;K219&amp;" "&amp;L219</f>
        <v>#REF!</v>
      </c>
    </row>
    <row r="220" spans="4:13" x14ac:dyDescent="0.25">
      <c r="D220" s="1" t="s">
        <v>1127</v>
      </c>
      <c r="E220" s="1">
        <v>440092</v>
      </c>
      <c r="F220" s="1" t="s">
        <v>217</v>
      </c>
      <c r="H220" t="s">
        <v>600</v>
      </c>
      <c r="I220" t="s">
        <v>688</v>
      </c>
      <c r="J220">
        <v>1.7</v>
      </c>
      <c r="K220" t="s">
        <v>922</v>
      </c>
      <c r="L220" t="s">
        <v>644</v>
      </c>
      <c r="M220" t="e">
        <f>#REF!&amp;" "&amp;H220&amp;" "&amp;I220&amp;J220&amp;" "&amp;K220&amp;" "&amp;L220</f>
        <v>#REF!</v>
      </c>
    </row>
    <row r="221" spans="4:13" x14ac:dyDescent="0.25">
      <c r="D221" s="1" t="s">
        <v>1066</v>
      </c>
      <c r="E221" s="1">
        <v>440093</v>
      </c>
      <c r="F221" s="1" t="s">
        <v>218</v>
      </c>
      <c r="H221" t="s">
        <v>600</v>
      </c>
      <c r="I221" t="s">
        <v>923</v>
      </c>
      <c r="J221">
        <v>3.3</v>
      </c>
      <c r="K221" t="s">
        <v>663</v>
      </c>
      <c r="M221" t="e">
        <f>#REF!&amp;" "&amp;H221&amp;" "&amp;I221&amp;J221&amp;" "&amp;K221&amp;" "&amp;L221</f>
        <v>#REF!</v>
      </c>
    </row>
    <row r="222" spans="4:13" x14ac:dyDescent="0.25">
      <c r="D222" s="1" t="s">
        <v>1128</v>
      </c>
      <c r="E222" s="1">
        <v>440094</v>
      </c>
      <c r="F222" s="1" t="s">
        <v>219</v>
      </c>
      <c r="H222" t="s">
        <v>600</v>
      </c>
      <c r="I222" t="s">
        <v>924</v>
      </c>
      <c r="J222">
        <v>1.8</v>
      </c>
      <c r="K222" t="s">
        <v>744</v>
      </c>
      <c r="M222" t="e">
        <f>#REF!&amp;" "&amp;H222&amp;" "&amp;I222&amp;J222&amp;" "&amp;K222&amp;" "&amp;L222</f>
        <v>#REF!</v>
      </c>
    </row>
    <row r="223" spans="4:13" x14ac:dyDescent="0.25">
      <c r="D223" s="1" t="s">
        <v>1129</v>
      </c>
      <c r="E223" s="1">
        <v>440095</v>
      </c>
      <c r="F223" s="1" t="s">
        <v>220</v>
      </c>
      <c r="H223" t="s">
        <v>600</v>
      </c>
      <c r="I223" t="s">
        <v>925</v>
      </c>
      <c r="J223">
        <v>3.7</v>
      </c>
      <c r="K223" t="s">
        <v>926</v>
      </c>
      <c r="L223" t="s">
        <v>684</v>
      </c>
      <c r="M223" t="e">
        <f>#REF!&amp;" "&amp;H223&amp;" "&amp;I223&amp;J223&amp;" "&amp;K223&amp;" "&amp;L223</f>
        <v>#REF!</v>
      </c>
    </row>
    <row r="224" spans="4:13" x14ac:dyDescent="0.25">
      <c r="D224" s="1" t="s">
        <v>1067</v>
      </c>
      <c r="E224" s="1">
        <v>440096</v>
      </c>
      <c r="F224" s="1" t="s">
        <v>221</v>
      </c>
      <c r="H224" t="s">
        <v>600</v>
      </c>
      <c r="I224" t="s">
        <v>743</v>
      </c>
      <c r="J224">
        <v>3.5</v>
      </c>
      <c r="K224" t="s">
        <v>883</v>
      </c>
      <c r="M224" t="e">
        <f>#REF!&amp;" "&amp;H224&amp;" "&amp;I224&amp;J224&amp;" "&amp;K224&amp;" "&amp;L224</f>
        <v>#REF!</v>
      </c>
    </row>
    <row r="225" spans="4:13" x14ac:dyDescent="0.25">
      <c r="D225" s="1" t="s">
        <v>1130</v>
      </c>
      <c r="E225" s="1">
        <v>440097</v>
      </c>
      <c r="F225" s="1" t="s">
        <v>222</v>
      </c>
      <c r="H225" t="s">
        <v>600</v>
      </c>
      <c r="I225" t="s">
        <v>716</v>
      </c>
      <c r="J225">
        <v>7</v>
      </c>
      <c r="K225" t="s">
        <v>786</v>
      </c>
      <c r="M225" t="e">
        <f>#REF!&amp;" "&amp;H225&amp;" "&amp;I225&amp;J225&amp;" "&amp;K225&amp;" "&amp;L225</f>
        <v>#REF!</v>
      </c>
    </row>
    <row r="226" spans="4:13" x14ac:dyDescent="0.25">
      <c r="D226" s="1" t="s">
        <v>387</v>
      </c>
      <c r="E226" s="1">
        <v>440098</v>
      </c>
      <c r="F226" s="1" t="s">
        <v>223</v>
      </c>
      <c r="H226" t="s">
        <v>600</v>
      </c>
      <c r="I226" t="s">
        <v>927</v>
      </c>
      <c r="J226">
        <v>1.8</v>
      </c>
      <c r="K226" t="s">
        <v>723</v>
      </c>
      <c r="L226" t="s">
        <v>613</v>
      </c>
      <c r="M226" t="e">
        <f>#REF!&amp;" "&amp;H226&amp;" "&amp;I226&amp;J226&amp;" "&amp;K226&amp;" "&amp;L226</f>
        <v>#REF!</v>
      </c>
    </row>
    <row r="227" spans="4:13" x14ac:dyDescent="0.25">
      <c r="D227" s="1" t="s">
        <v>1068</v>
      </c>
      <c r="E227" s="1">
        <v>440099</v>
      </c>
      <c r="F227" s="1" t="s">
        <v>224</v>
      </c>
      <c r="H227" t="s">
        <v>600</v>
      </c>
      <c r="I227" t="s">
        <v>928</v>
      </c>
      <c r="J227">
        <v>3.7</v>
      </c>
      <c r="K227" t="s">
        <v>929</v>
      </c>
      <c r="L227" t="s">
        <v>707</v>
      </c>
      <c r="M227" t="e">
        <f>#REF!&amp;" "&amp;H227&amp;" "&amp;I227&amp;J227&amp;" "&amp;K227&amp;" "&amp;L227</f>
        <v>#REF!</v>
      </c>
    </row>
    <row r="228" spans="4:13" x14ac:dyDescent="0.25">
      <c r="D228" s="1" t="s">
        <v>1069</v>
      </c>
      <c r="E228" s="1">
        <v>440100</v>
      </c>
      <c r="F228" s="1" t="s">
        <v>225</v>
      </c>
      <c r="H228" t="s">
        <v>600</v>
      </c>
      <c r="I228" t="s">
        <v>930</v>
      </c>
      <c r="J228">
        <v>1.7</v>
      </c>
      <c r="K228" t="s">
        <v>931</v>
      </c>
      <c r="M228" t="e">
        <f>#REF!&amp;" "&amp;H228&amp;" "&amp;I228&amp;J228&amp;" "&amp;K228&amp;" "&amp;L228</f>
        <v>#REF!</v>
      </c>
    </row>
    <row r="229" spans="4:13" x14ac:dyDescent="0.25">
      <c r="D229" s="1" t="s">
        <v>379</v>
      </c>
      <c r="E229" s="1">
        <v>440101</v>
      </c>
      <c r="F229" s="1" t="s">
        <v>226</v>
      </c>
      <c r="H229" t="s">
        <v>600</v>
      </c>
      <c r="I229" t="s">
        <v>932</v>
      </c>
      <c r="J229">
        <v>3.3</v>
      </c>
      <c r="K229" t="s">
        <v>829</v>
      </c>
      <c r="L229" t="s">
        <v>675</v>
      </c>
      <c r="M229" t="e">
        <f>#REF!&amp;" "&amp;H229&amp;" "&amp;I229&amp;J229&amp;" "&amp;K229&amp;" "&amp;L229</f>
        <v>#REF!</v>
      </c>
    </row>
    <row r="230" spans="4:13" x14ac:dyDescent="0.25">
      <c r="D230" s="1" t="s">
        <v>1070</v>
      </c>
      <c r="E230" s="1">
        <v>440104</v>
      </c>
      <c r="F230" s="1" t="s">
        <v>227</v>
      </c>
      <c r="H230" t="s">
        <v>600</v>
      </c>
      <c r="I230" t="s">
        <v>688</v>
      </c>
      <c r="J230">
        <v>1.8</v>
      </c>
      <c r="K230" t="s">
        <v>933</v>
      </c>
      <c r="L230" t="s">
        <v>629</v>
      </c>
      <c r="M230" t="e">
        <f>#REF!&amp;" "&amp;H230&amp;" "&amp;I230&amp;J230&amp;" "&amp;K230&amp;" "&amp;L230</f>
        <v>#REF!</v>
      </c>
    </row>
    <row r="231" spans="4:13" x14ac:dyDescent="0.25">
      <c r="D231" s="1" t="s">
        <v>1071</v>
      </c>
      <c r="E231" s="1">
        <v>440105</v>
      </c>
      <c r="F231" s="1" t="s">
        <v>228</v>
      </c>
      <c r="H231" t="s">
        <v>600</v>
      </c>
      <c r="I231" t="s">
        <v>896</v>
      </c>
      <c r="J231">
        <v>3.7</v>
      </c>
      <c r="K231" t="s">
        <v>751</v>
      </c>
      <c r="L231" t="s">
        <v>644</v>
      </c>
      <c r="M231" t="e">
        <f>#REF!&amp;" "&amp;H231&amp;" "&amp;I231&amp;J231&amp;" "&amp;K231&amp;" "&amp;L231</f>
        <v>#REF!</v>
      </c>
    </row>
    <row r="232" spans="4:13" x14ac:dyDescent="0.25">
      <c r="D232" s="1" t="s">
        <v>1072</v>
      </c>
      <c r="E232" s="1">
        <v>440106</v>
      </c>
      <c r="F232" s="1" t="s">
        <v>229</v>
      </c>
      <c r="H232" t="s">
        <v>600</v>
      </c>
      <c r="I232" t="s">
        <v>934</v>
      </c>
      <c r="J232">
        <v>1.7</v>
      </c>
      <c r="K232" t="s">
        <v>935</v>
      </c>
      <c r="M232" t="e">
        <f>#REF!&amp;" "&amp;H232&amp;" "&amp;I232&amp;J232&amp;" "&amp;K232&amp;" "&amp;L232</f>
        <v>#REF!</v>
      </c>
    </row>
    <row r="233" spans="4:13" x14ac:dyDescent="0.25">
      <c r="D233" s="1" t="s">
        <v>572</v>
      </c>
      <c r="E233" s="1">
        <v>440107</v>
      </c>
      <c r="F233" s="1" t="s">
        <v>230</v>
      </c>
      <c r="H233" t="s">
        <v>600</v>
      </c>
      <c r="I233" t="s">
        <v>769</v>
      </c>
      <c r="J233">
        <v>3.3</v>
      </c>
      <c r="K233" t="s">
        <v>936</v>
      </c>
      <c r="M233" t="e">
        <f>#REF!&amp;" "&amp;H233&amp;" "&amp;I233&amp;J233&amp;" "&amp;K233&amp;" "&amp;L233</f>
        <v>#REF!</v>
      </c>
    </row>
    <row r="234" spans="4:13" x14ac:dyDescent="0.25">
      <c r="D234" s="1" t="s">
        <v>1131</v>
      </c>
      <c r="E234" s="1">
        <v>440108</v>
      </c>
      <c r="F234" s="1" t="s">
        <v>231</v>
      </c>
      <c r="H234" t="s">
        <v>600</v>
      </c>
      <c r="I234" t="s">
        <v>937</v>
      </c>
      <c r="J234">
        <v>2.5</v>
      </c>
      <c r="K234" t="s">
        <v>746</v>
      </c>
      <c r="M234" t="e">
        <f>#REF!&amp;" "&amp;H234&amp;" "&amp;I234&amp;J234&amp;" "&amp;K234&amp;" "&amp;L234</f>
        <v>#REF!</v>
      </c>
    </row>
    <row r="235" spans="4:13" x14ac:dyDescent="0.25">
      <c r="D235" s="1" t="s">
        <v>465</v>
      </c>
      <c r="E235" s="1">
        <v>440110</v>
      </c>
      <c r="F235" s="1" t="s">
        <v>250</v>
      </c>
      <c r="H235" t="s">
        <v>600</v>
      </c>
      <c r="I235" t="s">
        <v>938</v>
      </c>
      <c r="J235">
        <v>5</v>
      </c>
      <c r="K235" t="s">
        <v>939</v>
      </c>
      <c r="L235" t="s">
        <v>636</v>
      </c>
      <c r="M235" t="e">
        <f>#REF!&amp;" "&amp;H235&amp;" "&amp;I235&amp;J235&amp;" "&amp;K235&amp;" "&amp;L235</f>
        <v>#REF!</v>
      </c>
    </row>
    <row r="236" spans="4:13" x14ac:dyDescent="0.25">
      <c r="D236" s="1" t="s">
        <v>1073</v>
      </c>
      <c r="E236" s="1">
        <v>440111</v>
      </c>
      <c r="F236" s="1" t="s">
        <v>251</v>
      </c>
      <c r="H236" t="s">
        <v>600</v>
      </c>
      <c r="I236" t="s">
        <v>940</v>
      </c>
      <c r="J236">
        <v>3.4</v>
      </c>
      <c r="K236" t="s">
        <v>941</v>
      </c>
      <c r="M236" t="e">
        <f>#REF!&amp;" "&amp;H236&amp;" "&amp;I236&amp;J236&amp;" "&amp;K236&amp;" "&amp;L236</f>
        <v>#REF!</v>
      </c>
    </row>
    <row r="237" spans="4:13" x14ac:dyDescent="0.25">
      <c r="D237" s="1" t="s">
        <v>325</v>
      </c>
      <c r="E237" s="1">
        <v>440112</v>
      </c>
      <c r="F237" s="1" t="s">
        <v>252</v>
      </c>
      <c r="H237" t="s">
        <v>600</v>
      </c>
      <c r="I237" t="s">
        <v>942</v>
      </c>
      <c r="J237">
        <v>8.1</v>
      </c>
      <c r="K237" t="s">
        <v>943</v>
      </c>
      <c r="M237" t="e">
        <f>#REF!&amp;" "&amp;H237&amp;" "&amp;I237&amp;J237&amp;" "&amp;K237&amp;" "&amp;L237</f>
        <v>#REF!</v>
      </c>
    </row>
    <row r="238" spans="4:13" x14ac:dyDescent="0.25">
      <c r="D238" s="1" t="s">
        <v>484</v>
      </c>
      <c r="E238" s="1">
        <v>440113</v>
      </c>
      <c r="F238" s="1" t="s">
        <v>253</v>
      </c>
      <c r="H238" t="s">
        <v>600</v>
      </c>
      <c r="I238" t="s">
        <v>944</v>
      </c>
      <c r="J238">
        <v>3.2</v>
      </c>
      <c r="K238" t="s">
        <v>883</v>
      </c>
      <c r="M238" t="e">
        <f>#REF!&amp;" "&amp;H238&amp;" "&amp;I238&amp;J238&amp;" "&amp;K238&amp;" "&amp;L238</f>
        <v>#REF!</v>
      </c>
    </row>
    <row r="239" spans="4:13" x14ac:dyDescent="0.25">
      <c r="D239" s="1" t="s">
        <v>313</v>
      </c>
      <c r="E239" s="1">
        <v>440119</v>
      </c>
      <c r="F239" s="1" t="s">
        <v>259</v>
      </c>
      <c r="H239" t="s">
        <v>600</v>
      </c>
      <c r="I239" t="s">
        <v>945</v>
      </c>
      <c r="J239">
        <v>7.8</v>
      </c>
      <c r="K239" t="s">
        <v>791</v>
      </c>
      <c r="L239" t="s">
        <v>668</v>
      </c>
      <c r="M239" t="e">
        <f>#REF!&amp;" "&amp;H239&amp;" "&amp;I239&amp;J239&amp;" "&amp;K239&amp;" "&amp;L239</f>
        <v>#REF!</v>
      </c>
    </row>
    <row r="240" spans="4:13" x14ac:dyDescent="0.25">
      <c r="D240" s="1" t="s">
        <v>1074</v>
      </c>
      <c r="E240" s="1">
        <v>800002</v>
      </c>
      <c r="F240" s="1" t="s">
        <v>192</v>
      </c>
      <c r="H240" t="s">
        <v>600</v>
      </c>
      <c r="I240" t="s">
        <v>946</v>
      </c>
      <c r="J240">
        <v>3.4</v>
      </c>
      <c r="K240" t="s">
        <v>947</v>
      </c>
      <c r="L240" t="s">
        <v>604</v>
      </c>
      <c r="M240" t="e">
        <f>#REF!&amp;" "&amp;H240&amp;" "&amp;I240&amp;J240&amp;" "&amp;K240&amp;" "&amp;L240</f>
        <v>#REF!</v>
      </c>
    </row>
    <row r="241" spans="4:13" x14ac:dyDescent="0.25">
      <c r="D241" s="1" t="s">
        <v>1075</v>
      </c>
      <c r="E241" s="1">
        <v>800003</v>
      </c>
      <c r="F241" s="1" t="s">
        <v>196</v>
      </c>
      <c r="H241" t="s">
        <v>600</v>
      </c>
      <c r="I241" t="s">
        <v>948</v>
      </c>
      <c r="J241">
        <v>8.1</v>
      </c>
      <c r="K241" t="s">
        <v>949</v>
      </c>
      <c r="L241" t="s">
        <v>742</v>
      </c>
      <c r="M241" t="e">
        <f>#REF!&amp;" "&amp;H241&amp;" "&amp;I241&amp;J241&amp;" "&amp;K241&amp;" "&amp;L241</f>
        <v>#REF!</v>
      </c>
    </row>
    <row r="242" spans="4:13" x14ac:dyDescent="0.25">
      <c r="D242" s="1" t="s">
        <v>1076</v>
      </c>
      <c r="E242" s="1">
        <v>800004</v>
      </c>
      <c r="F242" s="1" t="s">
        <v>194</v>
      </c>
      <c r="H242" t="s">
        <v>600</v>
      </c>
      <c r="I242" t="s">
        <v>821</v>
      </c>
      <c r="J242">
        <v>3.4</v>
      </c>
      <c r="K242" t="s">
        <v>950</v>
      </c>
      <c r="L242" t="s">
        <v>636</v>
      </c>
      <c r="M242" t="e">
        <f>#REF!&amp;" "&amp;H242&amp;" "&amp;I242&amp;J242&amp;" "&amp;K242&amp;" "&amp;L242</f>
        <v>#REF!</v>
      </c>
    </row>
    <row r="243" spans="4:13" x14ac:dyDescent="0.25">
      <c r="D243" s="1" t="s">
        <v>1077</v>
      </c>
      <c r="E243" s="1">
        <v>800005</v>
      </c>
      <c r="F243" s="1" t="s">
        <v>193</v>
      </c>
      <c r="H243" t="s">
        <v>600</v>
      </c>
      <c r="I243" t="s">
        <v>951</v>
      </c>
      <c r="J243">
        <v>8.1</v>
      </c>
      <c r="K243" t="s">
        <v>952</v>
      </c>
      <c r="M243" t="e">
        <f>#REF!&amp;" "&amp;H243&amp;" "&amp;I243&amp;J243&amp;" "&amp;K243&amp;" "&amp;L243</f>
        <v>#REF!</v>
      </c>
    </row>
    <row r="244" spans="4:13" x14ac:dyDescent="0.25">
      <c r="D244" s="1" t="s">
        <v>413</v>
      </c>
      <c r="E244" s="1">
        <v>800006</v>
      </c>
      <c r="F244" s="1" t="s">
        <v>197</v>
      </c>
      <c r="H244" t="s">
        <v>600</v>
      </c>
      <c r="I244" t="s">
        <v>953</v>
      </c>
      <c r="J244">
        <v>3.1</v>
      </c>
      <c r="K244" t="s">
        <v>954</v>
      </c>
      <c r="L244" t="s">
        <v>856</v>
      </c>
      <c r="M244" t="e">
        <f>#REF!&amp;" "&amp;H244&amp;" "&amp;I244&amp;J244&amp;" "&amp;K244&amp;" "&amp;L244</f>
        <v>#REF!</v>
      </c>
    </row>
    <row r="245" spans="4:13" x14ac:dyDescent="0.25">
      <c r="D245" s="1" t="s">
        <v>1078</v>
      </c>
      <c r="E245" s="1">
        <v>800008</v>
      </c>
      <c r="F245" s="1" t="s">
        <v>191</v>
      </c>
      <c r="H245" t="s">
        <v>600</v>
      </c>
      <c r="I245" t="s">
        <v>657</v>
      </c>
      <c r="J245">
        <v>7.9</v>
      </c>
      <c r="K245" t="s">
        <v>955</v>
      </c>
      <c r="M245" t="e">
        <f>#REF!&amp;" "&amp;H245&amp;" "&amp;I245&amp;J245&amp;" "&amp;K245&amp;" "&amp;L245</f>
        <v>#REF!</v>
      </c>
    </row>
    <row r="246" spans="4:13" x14ac:dyDescent="0.25">
      <c r="D246" s="1" t="s">
        <v>401</v>
      </c>
      <c r="E246" s="1">
        <v>800010</v>
      </c>
      <c r="F246" s="1" t="s">
        <v>183</v>
      </c>
      <c r="H246" t="s">
        <v>600</v>
      </c>
      <c r="I246" t="s">
        <v>956</v>
      </c>
      <c r="J246">
        <v>5.7</v>
      </c>
      <c r="K246" t="s">
        <v>957</v>
      </c>
      <c r="M246" t="e">
        <f>#REF!&amp;" "&amp;H246&amp;" "&amp;I246&amp;J246&amp;" "&amp;K246&amp;" "&amp;L246</f>
        <v>#REF!</v>
      </c>
    </row>
    <row r="247" spans="4:13" x14ac:dyDescent="0.25">
      <c r="D247" s="1" t="s">
        <v>1132</v>
      </c>
      <c r="E247" s="1">
        <v>800011</v>
      </c>
      <c r="F247" s="1" t="s">
        <v>232</v>
      </c>
      <c r="H247" t="s">
        <v>600</v>
      </c>
      <c r="I247" t="s">
        <v>958</v>
      </c>
      <c r="J247">
        <v>7.3</v>
      </c>
      <c r="K247" t="s">
        <v>947</v>
      </c>
      <c r="L247" t="s">
        <v>604</v>
      </c>
      <c r="M247" t="e">
        <f>#REF!&amp;" "&amp;H247&amp;" "&amp;I247&amp;J247&amp;" "&amp;K247&amp;" "&amp;L247</f>
        <v>#REF!</v>
      </c>
    </row>
    <row r="248" spans="4:13" x14ac:dyDescent="0.25">
      <c r="D248" s="1" t="s">
        <v>1079</v>
      </c>
      <c r="E248" s="1">
        <v>200009</v>
      </c>
      <c r="F248" s="1" t="s">
        <v>242</v>
      </c>
      <c r="H248" t="s">
        <v>600</v>
      </c>
      <c r="I248" t="s">
        <v>826</v>
      </c>
      <c r="J248">
        <v>5.2</v>
      </c>
      <c r="K248" t="s">
        <v>827</v>
      </c>
      <c r="L248" t="s">
        <v>761</v>
      </c>
      <c r="M248" t="e">
        <f>#REF!&amp;" "&amp;H248&amp;" "&amp;I248&amp;J248&amp;" "&amp;K248&amp;" "&amp;L248</f>
        <v>#REF!</v>
      </c>
    </row>
    <row r="249" spans="4:13" x14ac:dyDescent="0.25">
      <c r="D249" s="1" t="s">
        <v>1080</v>
      </c>
      <c r="E249" s="1" t="s">
        <v>233</v>
      </c>
      <c r="F249" s="1" t="s">
        <v>206</v>
      </c>
      <c r="H249" t="s">
        <v>600</v>
      </c>
      <c r="I249" t="s">
        <v>666</v>
      </c>
      <c r="J249">
        <v>6.8</v>
      </c>
      <c r="K249" t="s">
        <v>667</v>
      </c>
      <c r="L249" t="s">
        <v>668</v>
      </c>
      <c r="M249" t="e">
        <f>#REF!&amp;" "&amp;H249&amp;" "&amp;I249&amp;J249&amp;" "&amp;K249&amp;" "&amp;L249</f>
        <v>#REF!</v>
      </c>
    </row>
    <row r="250" spans="4:13" x14ac:dyDescent="0.25">
      <c r="D250" s="1" t="s">
        <v>1081</v>
      </c>
      <c r="E250" s="1" t="s">
        <v>234</v>
      </c>
      <c r="F250" s="1" t="s">
        <v>15</v>
      </c>
      <c r="H250" t="s">
        <v>600</v>
      </c>
      <c r="I250" t="s">
        <v>648</v>
      </c>
      <c r="J250">
        <v>5.2</v>
      </c>
      <c r="K250" t="s">
        <v>649</v>
      </c>
      <c r="M250" t="e">
        <f>#REF!&amp;" "&amp;H250&amp;" "&amp;I250&amp;J250&amp;" "&amp;K250&amp;" "&amp;L250</f>
        <v>#REF!</v>
      </c>
    </row>
    <row r="251" spans="4:13" x14ac:dyDescent="0.25">
      <c r="D251" s="1" t="s">
        <v>1133</v>
      </c>
      <c r="E251" s="1" t="s">
        <v>235</v>
      </c>
      <c r="F251" s="1" t="s">
        <v>100</v>
      </c>
      <c r="H251" t="s">
        <v>600</v>
      </c>
      <c r="I251" t="s">
        <v>765</v>
      </c>
      <c r="J251">
        <v>6.8</v>
      </c>
      <c r="K251" t="s">
        <v>602</v>
      </c>
      <c r="L251" t="s">
        <v>766</v>
      </c>
      <c r="M251" t="e">
        <f>#REF!&amp;" "&amp;H251&amp;" "&amp;I251&amp;J251&amp;" "&amp;K251&amp;" "&amp;L251</f>
        <v>#REF!</v>
      </c>
    </row>
    <row r="252" spans="4:13" x14ac:dyDescent="0.25">
      <c r="D252" s="1" t="s">
        <v>1082</v>
      </c>
      <c r="E252" s="1" t="s">
        <v>236</v>
      </c>
      <c r="F252" s="1" t="s">
        <v>237</v>
      </c>
      <c r="H252" t="s">
        <v>600</v>
      </c>
      <c r="I252" t="s">
        <v>727</v>
      </c>
      <c r="J252">
        <v>5.2</v>
      </c>
      <c r="K252" t="s">
        <v>729</v>
      </c>
      <c r="M252" t="e">
        <f>#REF!&amp;" "&amp;H252&amp;" "&amp;I252&amp;J252&amp;" "&amp;K252&amp;" "&amp;L252</f>
        <v>#REF!</v>
      </c>
    </row>
    <row r="253" spans="4:13" x14ac:dyDescent="0.25">
      <c r="D253" s="1" t="s">
        <v>1134</v>
      </c>
      <c r="E253" s="1" t="s">
        <v>238</v>
      </c>
      <c r="F253" s="1" t="s">
        <v>56</v>
      </c>
      <c r="H253" t="s">
        <v>600</v>
      </c>
      <c r="I253" t="s">
        <v>800</v>
      </c>
      <c r="J253">
        <v>6.8</v>
      </c>
      <c r="K253" t="s">
        <v>663</v>
      </c>
      <c r="M253" t="e">
        <f>#REF!&amp;" "&amp;H253&amp;" "&amp;I253&amp;J253&amp;" "&amp;K253&amp;" "&amp;L253</f>
        <v>#REF!</v>
      </c>
    </row>
    <row r="254" spans="4:13" x14ac:dyDescent="0.25">
      <c r="D254" s="1" t="s">
        <v>1135</v>
      </c>
      <c r="E254" s="1" t="s">
        <v>239</v>
      </c>
      <c r="F254" s="1" t="s">
        <v>85</v>
      </c>
      <c r="J254">
        <v>5.2</v>
      </c>
    </row>
    <row r="255" spans="4:13" x14ac:dyDescent="0.25">
      <c r="D255" s="1" t="s">
        <v>240</v>
      </c>
      <c r="E255" s="1" t="s">
        <v>254</v>
      </c>
      <c r="F255" s="1" t="s">
        <v>63</v>
      </c>
      <c r="J255">
        <v>6.8</v>
      </c>
    </row>
    <row r="256" spans="4:13" x14ac:dyDescent="0.25">
      <c r="D256" s="1" t="s">
        <v>241</v>
      </c>
      <c r="E256" s="1" t="s">
        <v>255</v>
      </c>
      <c r="F256" s="1" t="s">
        <v>59</v>
      </c>
      <c r="J256">
        <v>4.5</v>
      </c>
    </row>
    <row r="257" spans="4:10" x14ac:dyDescent="0.25">
      <c r="D257" s="1" t="s">
        <v>1136</v>
      </c>
      <c r="E257" s="1" t="s">
        <v>256</v>
      </c>
      <c r="F257" s="1" t="s">
        <v>45</v>
      </c>
      <c r="J257">
        <v>5.5</v>
      </c>
    </row>
    <row r="258" spans="4:10" x14ac:dyDescent="0.25">
      <c r="D258" s="1" t="s">
        <v>285</v>
      </c>
      <c r="E258" s="1">
        <v>240192</v>
      </c>
      <c r="F258" s="1" t="s">
        <v>2098</v>
      </c>
      <c r="J258">
        <v>12</v>
      </c>
    </row>
    <row r="259" spans="4:10" x14ac:dyDescent="0.25">
      <c r="D259" s="1" t="s">
        <v>286</v>
      </c>
      <c r="E259" s="1">
        <v>240160</v>
      </c>
      <c r="F259" s="1" t="s">
        <v>25</v>
      </c>
      <c r="J259">
        <v>12</v>
      </c>
    </row>
    <row r="260" spans="4:10" x14ac:dyDescent="0.25">
      <c r="D260" s="1" t="s">
        <v>292</v>
      </c>
      <c r="E260" s="1">
        <v>440136</v>
      </c>
      <c r="F260" s="1" t="s">
        <v>2093</v>
      </c>
      <c r="J260">
        <v>8</v>
      </c>
    </row>
    <row r="261" spans="4:10" x14ac:dyDescent="0.25">
      <c r="D261" s="1" t="s">
        <v>293</v>
      </c>
      <c r="E261" s="1">
        <v>240003</v>
      </c>
      <c r="F261" s="1" t="s">
        <v>15</v>
      </c>
      <c r="J261">
        <v>0.3</v>
      </c>
    </row>
    <row r="262" spans="4:10" x14ac:dyDescent="0.25">
      <c r="D262" s="1" t="s">
        <v>294</v>
      </c>
      <c r="E262" s="1">
        <v>140017</v>
      </c>
      <c r="F262" s="1" t="s">
        <v>1137</v>
      </c>
      <c r="J262">
        <v>1.7</v>
      </c>
    </row>
    <row r="263" spans="4:10" x14ac:dyDescent="0.25">
      <c r="D263" s="1" t="s">
        <v>295</v>
      </c>
      <c r="E263" s="1">
        <v>240125</v>
      </c>
      <c r="F263" s="1" t="s">
        <v>63</v>
      </c>
      <c r="J263">
        <v>1</v>
      </c>
    </row>
    <row r="264" spans="4:10" x14ac:dyDescent="0.25">
      <c r="D264" s="1" t="s">
        <v>296</v>
      </c>
      <c r="E264" s="1">
        <v>140088</v>
      </c>
      <c r="F264" s="1" t="s">
        <v>1138</v>
      </c>
      <c r="J264">
        <v>5</v>
      </c>
    </row>
    <row r="265" spans="4:10" x14ac:dyDescent="0.25">
      <c r="D265" s="1" t="s">
        <v>306</v>
      </c>
      <c r="E265" s="1">
        <v>200004</v>
      </c>
      <c r="F265" s="1" t="s">
        <v>178</v>
      </c>
      <c r="J265">
        <v>0.7</v>
      </c>
    </row>
    <row r="266" spans="4:10" x14ac:dyDescent="0.25">
      <c r="D266" s="1" t="s">
        <v>307</v>
      </c>
      <c r="E266" s="1">
        <v>40082</v>
      </c>
      <c r="F266" s="1" t="s">
        <v>156</v>
      </c>
      <c r="J266">
        <v>3.3</v>
      </c>
    </row>
    <row r="267" spans="4:10" x14ac:dyDescent="0.25">
      <c r="D267" s="1" t="s">
        <v>314</v>
      </c>
      <c r="E267" s="1">
        <v>110002</v>
      </c>
      <c r="F267" s="1" t="s">
        <v>1139</v>
      </c>
      <c r="J267">
        <v>10</v>
      </c>
    </row>
    <row r="268" spans="4:10" x14ac:dyDescent="0.25">
      <c r="D268" s="1" t="s">
        <v>315</v>
      </c>
      <c r="E268" s="1">
        <v>140002</v>
      </c>
      <c r="F268" s="1" t="s">
        <v>1140</v>
      </c>
      <c r="J268">
        <v>3.4</v>
      </c>
    </row>
    <row r="269" spans="4:10" x14ac:dyDescent="0.25">
      <c r="D269" s="1" t="s">
        <v>316</v>
      </c>
      <c r="E269" s="1">
        <v>240137</v>
      </c>
      <c r="F269" s="1" t="s">
        <v>135</v>
      </c>
      <c r="J269">
        <v>7.1</v>
      </c>
    </row>
    <row r="270" spans="4:10" x14ac:dyDescent="0.25">
      <c r="D270" s="1" t="s">
        <v>317</v>
      </c>
      <c r="E270" s="1">
        <v>140029</v>
      </c>
      <c r="F270" s="1" t="s">
        <v>1141</v>
      </c>
      <c r="J270">
        <v>2.4</v>
      </c>
    </row>
    <row r="271" spans="4:10" x14ac:dyDescent="0.25">
      <c r="D271" s="1" t="s">
        <v>318</v>
      </c>
      <c r="E271" s="1">
        <v>440086</v>
      </c>
      <c r="F271" s="1" t="s">
        <v>128</v>
      </c>
      <c r="J271">
        <v>5.0999999999999996</v>
      </c>
    </row>
    <row r="272" spans="4:10" x14ac:dyDescent="0.25">
      <c r="D272" s="1" t="s">
        <v>319</v>
      </c>
      <c r="E272" s="1">
        <v>440127</v>
      </c>
      <c r="F272" s="1" t="s">
        <v>1142</v>
      </c>
      <c r="J272">
        <v>1</v>
      </c>
    </row>
    <row r="273" spans="4:10" x14ac:dyDescent="0.25">
      <c r="D273" s="1" t="s">
        <v>322</v>
      </c>
      <c r="E273" s="1">
        <v>2400026</v>
      </c>
      <c r="F273" s="1" t="s">
        <v>1144</v>
      </c>
      <c r="J273">
        <v>2</v>
      </c>
    </row>
    <row r="274" spans="4:10" x14ac:dyDescent="0.25">
      <c r="D274" s="1" t="s">
        <v>321</v>
      </c>
      <c r="E274" s="1">
        <v>440155</v>
      </c>
      <c r="F274" s="1" t="s">
        <v>1143</v>
      </c>
      <c r="J274">
        <v>3.4</v>
      </c>
    </row>
    <row r="275" spans="4:10" x14ac:dyDescent="0.25">
      <c r="D275" s="1" t="s">
        <v>323</v>
      </c>
      <c r="E275" s="1">
        <v>200005</v>
      </c>
      <c r="F275" s="1" t="s">
        <v>1145</v>
      </c>
      <c r="J275">
        <v>7.1</v>
      </c>
    </row>
    <row r="276" spans="4:10" x14ac:dyDescent="0.25">
      <c r="D276" s="1" t="s">
        <v>324</v>
      </c>
      <c r="E276" s="1">
        <v>440139</v>
      </c>
      <c r="F276" s="1" t="s">
        <v>1146</v>
      </c>
      <c r="J276">
        <v>3.4</v>
      </c>
    </row>
    <row r="277" spans="4:10" x14ac:dyDescent="0.25">
      <c r="D277" s="1" t="s">
        <v>326</v>
      </c>
      <c r="E277" s="1">
        <v>800013</v>
      </c>
      <c r="F277" s="1" t="s">
        <v>1147</v>
      </c>
      <c r="J277">
        <v>7.1</v>
      </c>
    </row>
    <row r="278" spans="4:10" x14ac:dyDescent="0.25">
      <c r="D278" s="1" t="s">
        <v>328</v>
      </c>
      <c r="E278" s="1">
        <v>140030</v>
      </c>
      <c r="F278" s="1" t="s">
        <v>1148</v>
      </c>
      <c r="J278">
        <v>1.6</v>
      </c>
    </row>
    <row r="279" spans="4:10" x14ac:dyDescent="0.25">
      <c r="D279" s="1" t="s">
        <v>330</v>
      </c>
      <c r="E279" s="1">
        <v>440135</v>
      </c>
      <c r="F279" s="1" t="s">
        <v>1149</v>
      </c>
      <c r="J279">
        <v>3.4</v>
      </c>
    </row>
    <row r="280" spans="4:10" x14ac:dyDescent="0.25">
      <c r="D280" s="1" t="s">
        <v>331</v>
      </c>
      <c r="E280" s="1">
        <v>240172</v>
      </c>
      <c r="F280" s="1" t="s">
        <v>1150</v>
      </c>
      <c r="J280">
        <v>1.8</v>
      </c>
    </row>
    <row r="281" spans="4:10" x14ac:dyDescent="0.25">
      <c r="D281" s="1" t="s">
        <v>332</v>
      </c>
      <c r="E281" s="1">
        <v>200009</v>
      </c>
      <c r="F281" s="1" t="s">
        <v>242</v>
      </c>
      <c r="J281">
        <v>3.7</v>
      </c>
    </row>
    <row r="282" spans="4:10" x14ac:dyDescent="0.25">
      <c r="D282" s="1" t="s">
        <v>333</v>
      </c>
      <c r="E282" s="1">
        <v>130003</v>
      </c>
      <c r="F282" s="1" t="s">
        <v>1151</v>
      </c>
      <c r="J282">
        <v>2.5</v>
      </c>
    </row>
    <row r="283" spans="4:10" x14ac:dyDescent="0.25">
      <c r="D283" s="1" t="s">
        <v>334</v>
      </c>
      <c r="E283" s="1">
        <v>240028</v>
      </c>
      <c r="F283" s="1" t="s">
        <v>97</v>
      </c>
      <c r="J283">
        <v>4.5</v>
      </c>
    </row>
    <row r="284" spans="4:10" x14ac:dyDescent="0.25">
      <c r="D284" s="1" t="s">
        <v>336</v>
      </c>
      <c r="E284" s="1">
        <v>140032</v>
      </c>
      <c r="F284" s="1" t="s">
        <v>1152</v>
      </c>
      <c r="J284">
        <v>3.7</v>
      </c>
    </row>
    <row r="285" spans="4:10" x14ac:dyDescent="0.25">
      <c r="D285" s="1" t="s">
        <v>337</v>
      </c>
      <c r="E285" s="1">
        <v>140033</v>
      </c>
      <c r="F285" s="1" t="s">
        <v>1153</v>
      </c>
      <c r="J285">
        <v>6.8</v>
      </c>
    </row>
    <row r="286" spans="4:10" x14ac:dyDescent="0.25">
      <c r="D286" s="1" t="s">
        <v>338</v>
      </c>
      <c r="E286" s="1">
        <v>140173</v>
      </c>
      <c r="F286" s="1" t="s">
        <v>1154</v>
      </c>
      <c r="J286">
        <v>1.2</v>
      </c>
    </row>
    <row r="287" spans="4:10" x14ac:dyDescent="0.25">
      <c r="D287" s="1" t="s">
        <v>339</v>
      </c>
      <c r="E287" s="1">
        <v>140005</v>
      </c>
      <c r="F287" s="1" t="s">
        <v>1155</v>
      </c>
      <c r="J287">
        <v>2.2999999999999998</v>
      </c>
    </row>
    <row r="288" spans="4:10" x14ac:dyDescent="0.25">
      <c r="D288" s="1" t="s">
        <v>341</v>
      </c>
      <c r="E288" s="1">
        <v>240001</v>
      </c>
      <c r="F288" s="1" t="s">
        <v>203</v>
      </c>
      <c r="J288">
        <v>1.8</v>
      </c>
    </row>
    <row r="289" spans="4:10" x14ac:dyDescent="0.25">
      <c r="D289" s="1" t="s">
        <v>342</v>
      </c>
      <c r="E289" s="1">
        <v>240006</v>
      </c>
      <c r="F289" s="1" t="s">
        <v>1156</v>
      </c>
      <c r="J289">
        <v>3.2</v>
      </c>
    </row>
    <row r="290" spans="4:10" x14ac:dyDescent="0.25">
      <c r="D290" s="1" t="s">
        <v>344</v>
      </c>
      <c r="E290" s="1">
        <v>240030</v>
      </c>
      <c r="F290" s="1" t="s">
        <v>13</v>
      </c>
      <c r="J290">
        <v>0.7</v>
      </c>
    </row>
    <row r="291" spans="4:10" x14ac:dyDescent="0.25">
      <c r="D291" s="1" t="s">
        <v>345</v>
      </c>
      <c r="E291" s="1">
        <v>440148</v>
      </c>
      <c r="F291" s="1" t="s">
        <v>1157</v>
      </c>
      <c r="J291">
        <v>1.3</v>
      </c>
    </row>
    <row r="292" spans="4:10" x14ac:dyDescent="0.25">
      <c r="D292" s="1" t="s">
        <v>347</v>
      </c>
      <c r="E292" s="1">
        <v>140118</v>
      </c>
      <c r="F292" s="1" t="s">
        <v>1158</v>
      </c>
      <c r="J292">
        <v>1.4</v>
      </c>
    </row>
    <row r="293" spans="4:10" x14ac:dyDescent="0.25">
      <c r="D293" s="1" t="s">
        <v>348</v>
      </c>
      <c r="E293" s="1">
        <v>140035</v>
      </c>
      <c r="F293" s="1" t="s">
        <v>1159</v>
      </c>
      <c r="J293">
        <v>2.6</v>
      </c>
    </row>
    <row r="294" spans="4:10" x14ac:dyDescent="0.25">
      <c r="D294" s="1" t="s">
        <v>349</v>
      </c>
      <c r="E294" s="1">
        <v>410007</v>
      </c>
      <c r="F294" s="1" t="s">
        <v>131</v>
      </c>
      <c r="J294">
        <v>1.1000000000000001</v>
      </c>
    </row>
    <row r="295" spans="4:10" x14ac:dyDescent="0.25">
      <c r="D295" s="1" t="s">
        <v>350</v>
      </c>
      <c r="E295" s="1">
        <v>240213</v>
      </c>
      <c r="F295" s="1" t="s">
        <v>1160</v>
      </c>
      <c r="J295">
        <v>1.9</v>
      </c>
    </row>
    <row r="296" spans="4:10" x14ac:dyDescent="0.25">
      <c r="D296" s="1" t="s">
        <v>351</v>
      </c>
      <c r="E296" s="1">
        <v>240119</v>
      </c>
      <c r="F296" s="1" t="s">
        <v>1161</v>
      </c>
      <c r="J296">
        <v>1.2</v>
      </c>
    </row>
    <row r="297" spans="4:10" x14ac:dyDescent="0.25">
      <c r="D297" s="1" t="s">
        <v>352</v>
      </c>
      <c r="E297" s="1">
        <v>440120</v>
      </c>
      <c r="F297" s="1" t="s">
        <v>275</v>
      </c>
      <c r="J297">
        <v>2.2999999999999998</v>
      </c>
    </row>
    <row r="298" spans="4:10" x14ac:dyDescent="0.25">
      <c r="D298" s="1" t="s">
        <v>353</v>
      </c>
      <c r="E298" s="1">
        <v>410011</v>
      </c>
      <c r="F298" s="1" t="s">
        <v>1162</v>
      </c>
      <c r="J298">
        <v>1.9</v>
      </c>
    </row>
    <row r="299" spans="4:10" x14ac:dyDescent="0.25">
      <c r="D299" s="1" t="s">
        <v>354</v>
      </c>
      <c r="E299" s="1">
        <v>110003</v>
      </c>
      <c r="F299" s="1" t="s">
        <v>1163</v>
      </c>
      <c r="J299">
        <v>3.6</v>
      </c>
    </row>
    <row r="300" spans="4:10" x14ac:dyDescent="0.25">
      <c r="D300" s="1" t="s">
        <v>355</v>
      </c>
      <c r="E300" s="1">
        <v>140036</v>
      </c>
      <c r="F300" s="1" t="s">
        <v>1164</v>
      </c>
      <c r="J300">
        <v>1.8</v>
      </c>
    </row>
    <row r="301" spans="4:10" x14ac:dyDescent="0.25">
      <c r="D301" s="1" t="s">
        <v>356</v>
      </c>
      <c r="E301" s="1">
        <v>140006</v>
      </c>
      <c r="F301" s="1" t="s">
        <v>1165</v>
      </c>
      <c r="J301">
        <v>3.2</v>
      </c>
    </row>
    <row r="302" spans="4:10" x14ac:dyDescent="0.25">
      <c r="D302" s="1" t="s">
        <v>357</v>
      </c>
      <c r="E302" s="1">
        <v>900002</v>
      </c>
      <c r="F302" s="1" t="s">
        <v>1166</v>
      </c>
      <c r="J302">
        <v>1.9</v>
      </c>
    </row>
    <row r="303" spans="4:10" x14ac:dyDescent="0.25">
      <c r="D303" s="1" t="s">
        <v>358</v>
      </c>
      <c r="E303" s="1">
        <v>210003</v>
      </c>
      <c r="F303" s="1" t="s">
        <v>16</v>
      </c>
      <c r="J303">
        <v>3.6</v>
      </c>
    </row>
    <row r="304" spans="4:10" x14ac:dyDescent="0.25">
      <c r="D304" s="1" t="s">
        <v>359</v>
      </c>
      <c r="E304" s="1">
        <v>410006</v>
      </c>
      <c r="F304" s="1" t="s">
        <v>190</v>
      </c>
      <c r="J304">
        <v>1.8</v>
      </c>
    </row>
    <row r="305" spans="4:10" x14ac:dyDescent="0.25">
      <c r="D305" s="1" t="s">
        <v>360</v>
      </c>
      <c r="E305" s="1">
        <v>140220</v>
      </c>
      <c r="F305" s="1" t="s">
        <v>1167</v>
      </c>
      <c r="J305">
        <v>3.2</v>
      </c>
    </row>
    <row r="306" spans="4:10" x14ac:dyDescent="0.25">
      <c r="D306" s="1" t="s">
        <v>361</v>
      </c>
      <c r="E306" s="1">
        <v>440152</v>
      </c>
      <c r="F306" s="1" t="s">
        <v>1168</v>
      </c>
      <c r="J306">
        <v>6</v>
      </c>
    </row>
    <row r="307" spans="4:10" x14ac:dyDescent="0.25">
      <c r="D307" s="1" t="s">
        <v>362</v>
      </c>
      <c r="E307" s="1">
        <v>240218</v>
      </c>
      <c r="F307" s="1" t="s">
        <v>1169</v>
      </c>
      <c r="J307">
        <v>1.6</v>
      </c>
    </row>
    <row r="308" spans="4:10" x14ac:dyDescent="0.25">
      <c r="D308" s="1" t="s">
        <v>364</v>
      </c>
      <c r="E308" s="1">
        <v>110004</v>
      </c>
      <c r="F308" s="1" t="s">
        <v>1170</v>
      </c>
      <c r="J308">
        <v>3.9</v>
      </c>
    </row>
    <row r="309" spans="4:10" x14ac:dyDescent="0.25">
      <c r="D309" s="1" t="s">
        <v>365</v>
      </c>
      <c r="E309" s="1">
        <v>100009</v>
      </c>
      <c r="F309" s="1" t="s">
        <v>1171</v>
      </c>
      <c r="J309">
        <v>1.4</v>
      </c>
    </row>
    <row r="310" spans="4:10" x14ac:dyDescent="0.25">
      <c r="D310" s="1" t="s">
        <v>366</v>
      </c>
      <c r="E310" s="1">
        <v>140038</v>
      </c>
      <c r="F310" s="1" t="s">
        <v>1172</v>
      </c>
      <c r="J310">
        <v>3.6</v>
      </c>
    </row>
    <row r="311" spans="4:10" x14ac:dyDescent="0.25">
      <c r="D311" s="1" t="s">
        <v>367</v>
      </c>
      <c r="E311" s="1">
        <v>240036</v>
      </c>
      <c r="F311" s="1" t="s">
        <v>65</v>
      </c>
      <c r="J311">
        <v>3</v>
      </c>
    </row>
    <row r="312" spans="4:10" x14ac:dyDescent="0.25">
      <c r="D312" s="1" t="s">
        <v>368</v>
      </c>
      <c r="E312" s="1">
        <v>240037</v>
      </c>
      <c r="F312" s="1" t="s">
        <v>26</v>
      </c>
      <c r="J312">
        <v>7.5</v>
      </c>
    </row>
    <row r="313" spans="4:10" x14ac:dyDescent="0.25">
      <c r="D313" s="1" t="s">
        <v>369</v>
      </c>
      <c r="E313" s="1">
        <v>240195</v>
      </c>
      <c r="F313" s="1" t="s">
        <v>2197</v>
      </c>
      <c r="J313">
        <v>1.4</v>
      </c>
    </row>
    <row r="314" spans="4:10" x14ac:dyDescent="0.25">
      <c r="D314" s="1" t="s">
        <v>371</v>
      </c>
      <c r="E314" s="1">
        <v>410010</v>
      </c>
      <c r="F314" s="1" t="s">
        <v>211</v>
      </c>
      <c r="J314">
        <v>3.6</v>
      </c>
    </row>
    <row r="315" spans="4:10" x14ac:dyDescent="0.25">
      <c r="D315" s="1" t="s">
        <v>372</v>
      </c>
      <c r="E315" s="1">
        <v>100006</v>
      </c>
      <c r="F315" s="1" t="s">
        <v>1174</v>
      </c>
      <c r="J315">
        <v>0.6</v>
      </c>
    </row>
    <row r="316" spans="4:10" x14ac:dyDescent="0.25">
      <c r="D316" s="1" t="s">
        <v>373</v>
      </c>
      <c r="E316" s="1">
        <v>440122</v>
      </c>
      <c r="F316" s="1" t="s">
        <v>279</v>
      </c>
      <c r="J316">
        <v>1.4</v>
      </c>
    </row>
    <row r="317" spans="4:10" x14ac:dyDescent="0.25">
      <c r="D317" s="1" t="s">
        <v>374</v>
      </c>
      <c r="E317" s="1">
        <v>140041</v>
      </c>
      <c r="F317" s="1" t="s">
        <v>1175</v>
      </c>
      <c r="J317">
        <v>2.2999999999999998</v>
      </c>
    </row>
    <row r="318" spans="4:10" x14ac:dyDescent="0.25">
      <c r="D318" s="1" t="s">
        <v>375</v>
      </c>
      <c r="E318" s="1">
        <v>210017</v>
      </c>
      <c r="F318" s="1" t="s">
        <v>202</v>
      </c>
      <c r="J318">
        <v>5.7</v>
      </c>
    </row>
    <row r="319" spans="4:10" x14ac:dyDescent="0.25">
      <c r="D319" s="1" t="s">
        <v>378</v>
      </c>
      <c r="E319" s="1">
        <v>140178</v>
      </c>
      <c r="F319" s="1" t="s">
        <v>1176</v>
      </c>
      <c r="J319">
        <v>0.7</v>
      </c>
    </row>
    <row r="320" spans="4:10" x14ac:dyDescent="0.25">
      <c r="D320" s="1" t="s">
        <v>380</v>
      </c>
      <c r="E320" s="1">
        <v>410001</v>
      </c>
      <c r="F320" s="1" t="s">
        <v>86</v>
      </c>
      <c r="J320">
        <v>1.8</v>
      </c>
    </row>
    <row r="321" spans="4:10" x14ac:dyDescent="0.25">
      <c r="D321" s="1" t="s">
        <v>381</v>
      </c>
      <c r="E321" s="1">
        <v>240193</v>
      </c>
      <c r="F321" s="1" t="s">
        <v>70</v>
      </c>
      <c r="J321">
        <v>0.9</v>
      </c>
    </row>
    <row r="322" spans="4:10" x14ac:dyDescent="0.25">
      <c r="D322" s="1" t="s">
        <v>382</v>
      </c>
      <c r="E322" s="1">
        <v>240223</v>
      </c>
      <c r="F322" s="1" t="s">
        <v>1177</v>
      </c>
      <c r="J322">
        <v>2.1</v>
      </c>
    </row>
    <row r="323" spans="4:10" x14ac:dyDescent="0.25">
      <c r="D323" s="1" t="s">
        <v>383</v>
      </c>
      <c r="E323" s="1">
        <v>240086</v>
      </c>
      <c r="F323" s="1" t="s">
        <v>1178</v>
      </c>
      <c r="J323">
        <v>2.1</v>
      </c>
    </row>
    <row r="324" spans="4:10" x14ac:dyDescent="0.25">
      <c r="D324" s="1" t="s">
        <v>385</v>
      </c>
      <c r="E324" s="1">
        <v>240215</v>
      </c>
      <c r="F324" s="1" t="s">
        <v>1179</v>
      </c>
      <c r="J324">
        <v>5.4</v>
      </c>
    </row>
    <row r="325" spans="4:10" x14ac:dyDescent="0.25">
      <c r="D325" s="1" t="s">
        <v>386</v>
      </c>
      <c r="E325" s="1">
        <v>240206</v>
      </c>
      <c r="F325" s="1" t="s">
        <v>1180</v>
      </c>
      <c r="J325">
        <v>2</v>
      </c>
    </row>
    <row r="326" spans="4:10" x14ac:dyDescent="0.25">
      <c r="D326" s="1" t="s">
        <v>389</v>
      </c>
      <c r="E326" s="1">
        <v>240162</v>
      </c>
      <c r="F326" s="1" t="s">
        <v>136</v>
      </c>
      <c r="J326">
        <v>5</v>
      </c>
    </row>
    <row r="327" spans="4:10" x14ac:dyDescent="0.25">
      <c r="D327" s="1" t="s">
        <v>390</v>
      </c>
      <c r="E327" s="1">
        <v>240130</v>
      </c>
      <c r="F327" s="1" t="s">
        <v>280</v>
      </c>
      <c r="J327">
        <v>10.5</v>
      </c>
    </row>
    <row r="328" spans="4:10" x14ac:dyDescent="0.25">
      <c r="D328" s="1" t="s">
        <v>391</v>
      </c>
      <c r="E328" s="1">
        <v>140109</v>
      </c>
      <c r="F328" s="1" t="s">
        <v>1181</v>
      </c>
      <c r="J328">
        <v>5</v>
      </c>
    </row>
    <row r="329" spans="4:10" x14ac:dyDescent="0.25">
      <c r="D329" s="1" t="s">
        <v>392</v>
      </c>
      <c r="E329" s="1">
        <v>140042</v>
      </c>
      <c r="F329" s="1" t="s">
        <v>1182</v>
      </c>
      <c r="J329">
        <v>5.5</v>
      </c>
    </row>
    <row r="330" spans="4:10" x14ac:dyDescent="0.25">
      <c r="D330" s="1" t="s">
        <v>393</v>
      </c>
      <c r="E330" s="1">
        <v>240167</v>
      </c>
      <c r="F330" s="1" t="s">
        <v>98</v>
      </c>
      <c r="J330">
        <v>5.5</v>
      </c>
    </row>
    <row r="331" spans="4:10" x14ac:dyDescent="0.25">
      <c r="D331" s="1" t="s">
        <v>394</v>
      </c>
      <c r="E331" s="1">
        <v>800005</v>
      </c>
      <c r="F331" s="1" t="s">
        <v>193</v>
      </c>
      <c r="J331">
        <v>2.5</v>
      </c>
    </row>
    <row r="332" spans="4:10" x14ac:dyDescent="0.25">
      <c r="D332" s="1" t="s">
        <v>395</v>
      </c>
      <c r="E332" s="1">
        <v>240210</v>
      </c>
      <c r="F332" s="1" t="s">
        <v>1183</v>
      </c>
      <c r="J332">
        <v>2.2999999999999998</v>
      </c>
    </row>
    <row r="333" spans="4:10" x14ac:dyDescent="0.25">
      <c r="D333" s="1" t="s">
        <v>398</v>
      </c>
      <c r="E333" s="1">
        <v>140043</v>
      </c>
      <c r="F333" s="1" t="s">
        <v>1184</v>
      </c>
      <c r="J333">
        <v>4.7</v>
      </c>
    </row>
    <row r="334" spans="4:10" x14ac:dyDescent="0.25">
      <c r="D334" s="1" t="s">
        <v>399</v>
      </c>
      <c r="E334" s="1">
        <v>440147</v>
      </c>
      <c r="F334" s="1" t="s">
        <v>1185</v>
      </c>
      <c r="J334">
        <v>1.1000000000000001</v>
      </c>
    </row>
    <row r="335" spans="4:10" x14ac:dyDescent="0.25">
      <c r="D335" s="1" t="s">
        <v>400</v>
      </c>
      <c r="E335" s="1">
        <v>240212</v>
      </c>
      <c r="F335" s="1" t="s">
        <v>1186</v>
      </c>
      <c r="J335">
        <v>2.4</v>
      </c>
    </row>
    <row r="336" spans="4:10" x14ac:dyDescent="0.25">
      <c r="D336" s="1" t="s">
        <v>403</v>
      </c>
      <c r="E336" s="1">
        <v>400005</v>
      </c>
      <c r="F336" s="1" t="s">
        <v>189</v>
      </c>
      <c r="J336">
        <v>0.9</v>
      </c>
    </row>
    <row r="337" spans="4:10" x14ac:dyDescent="0.25">
      <c r="D337" s="1" t="s">
        <v>405</v>
      </c>
      <c r="E337" s="1">
        <v>140103</v>
      </c>
      <c r="F337" s="1" t="s">
        <v>1187</v>
      </c>
      <c r="J337">
        <v>2.1</v>
      </c>
    </row>
    <row r="338" spans="4:10" x14ac:dyDescent="0.25">
      <c r="D338" s="1" t="s">
        <v>406</v>
      </c>
      <c r="E338" s="1">
        <v>140044</v>
      </c>
      <c r="F338" s="1" t="s">
        <v>1188</v>
      </c>
      <c r="J338">
        <v>1.5</v>
      </c>
    </row>
    <row r="339" spans="4:10" x14ac:dyDescent="0.25">
      <c r="D339" s="1" t="s">
        <v>408</v>
      </c>
      <c r="E339" s="1">
        <v>140218</v>
      </c>
      <c r="F339" s="1" t="s">
        <v>1189</v>
      </c>
      <c r="J339">
        <v>3</v>
      </c>
    </row>
    <row r="340" spans="4:10" x14ac:dyDescent="0.25">
      <c r="D340" s="1" t="s">
        <v>409</v>
      </c>
      <c r="E340" s="1">
        <v>440146</v>
      </c>
      <c r="F340" s="1" t="s">
        <v>1190</v>
      </c>
      <c r="J340">
        <v>1</v>
      </c>
    </row>
    <row r="341" spans="4:10" x14ac:dyDescent="0.25">
      <c r="D341" s="1" t="s">
        <v>410</v>
      </c>
      <c r="E341" s="1">
        <v>440024</v>
      </c>
      <c r="F341" s="1" t="s">
        <v>91</v>
      </c>
      <c r="J341">
        <v>2</v>
      </c>
    </row>
    <row r="342" spans="4:10" x14ac:dyDescent="0.25">
      <c r="D342" s="1" t="s">
        <v>411</v>
      </c>
      <c r="E342" s="1">
        <v>140089</v>
      </c>
      <c r="F342" s="1" t="s">
        <v>1191</v>
      </c>
      <c r="J342">
        <v>5</v>
      </c>
    </row>
    <row r="343" spans="4:10" x14ac:dyDescent="0.25">
      <c r="D343" s="1" t="s">
        <v>412</v>
      </c>
      <c r="E343" s="1">
        <v>240045</v>
      </c>
      <c r="F343" s="1" t="s">
        <v>28</v>
      </c>
      <c r="J343">
        <v>3</v>
      </c>
    </row>
    <row r="344" spans="4:10" x14ac:dyDescent="0.25">
      <c r="D344" s="1" t="s">
        <v>414</v>
      </c>
      <c r="E344" s="1">
        <v>240143</v>
      </c>
      <c r="F344" s="1" t="s">
        <v>195</v>
      </c>
      <c r="J344">
        <v>2</v>
      </c>
    </row>
    <row r="345" spans="4:10" x14ac:dyDescent="0.25">
      <c r="D345" s="1" t="s">
        <v>415</v>
      </c>
      <c r="E345" s="1">
        <v>140047</v>
      </c>
      <c r="F345" s="1" t="s">
        <v>1192</v>
      </c>
      <c r="J345">
        <v>5</v>
      </c>
    </row>
    <row r="346" spans="4:10" x14ac:dyDescent="0.25">
      <c r="D346" s="1" t="s">
        <v>417</v>
      </c>
      <c r="E346" s="1">
        <v>240046</v>
      </c>
      <c r="F346" s="1" t="s">
        <v>133</v>
      </c>
      <c r="J346">
        <v>1</v>
      </c>
    </row>
    <row r="347" spans="4:10" x14ac:dyDescent="0.25">
      <c r="D347" s="1" t="s">
        <v>418</v>
      </c>
      <c r="E347" s="1">
        <v>240202</v>
      </c>
      <c r="F347" s="1" t="s">
        <v>278</v>
      </c>
      <c r="J347">
        <v>3</v>
      </c>
    </row>
    <row r="348" spans="4:10" x14ac:dyDescent="0.25">
      <c r="D348" s="1" t="s">
        <v>419</v>
      </c>
      <c r="E348" s="1">
        <v>440142</v>
      </c>
      <c r="F348" s="1" t="s">
        <v>1193</v>
      </c>
      <c r="J348">
        <v>7</v>
      </c>
    </row>
    <row r="349" spans="4:10" x14ac:dyDescent="0.25">
      <c r="D349" s="1" t="s">
        <v>421</v>
      </c>
      <c r="E349" s="1">
        <v>140138</v>
      </c>
      <c r="F349" s="1" t="s">
        <v>1194</v>
      </c>
      <c r="J349">
        <v>10</v>
      </c>
    </row>
    <row r="350" spans="4:10" x14ac:dyDescent="0.25">
      <c r="D350" s="1" t="s">
        <v>422</v>
      </c>
      <c r="E350" s="1">
        <v>140137</v>
      </c>
      <c r="F350" s="1" t="s">
        <v>1195</v>
      </c>
      <c r="J350">
        <v>10</v>
      </c>
    </row>
    <row r="351" spans="4:10" x14ac:dyDescent="0.25">
      <c r="D351" s="1" t="s">
        <v>423</v>
      </c>
      <c r="E351" s="1">
        <v>140179</v>
      </c>
      <c r="F351" s="1" t="s">
        <v>1196</v>
      </c>
      <c r="J351">
        <v>5.5</v>
      </c>
    </row>
    <row r="352" spans="4:10" x14ac:dyDescent="0.25">
      <c r="D352" s="1" t="s">
        <v>424</v>
      </c>
      <c r="E352" s="1">
        <v>110005</v>
      </c>
      <c r="F352" s="1" t="s">
        <v>1197</v>
      </c>
      <c r="J352">
        <v>10</v>
      </c>
    </row>
    <row r="353" spans="4:10" x14ac:dyDescent="0.25">
      <c r="D353" s="1" t="s">
        <v>425</v>
      </c>
      <c r="E353" s="1">
        <v>140049</v>
      </c>
      <c r="F353" s="1" t="s">
        <v>1198</v>
      </c>
      <c r="J353">
        <v>2.6</v>
      </c>
    </row>
    <row r="354" spans="4:10" x14ac:dyDescent="0.25">
      <c r="D354" s="1" t="s">
        <v>426</v>
      </c>
      <c r="E354" s="1">
        <v>140149</v>
      </c>
      <c r="F354" s="1" t="s">
        <v>1199</v>
      </c>
      <c r="J354">
        <v>10.9</v>
      </c>
    </row>
    <row r="355" spans="4:10" x14ac:dyDescent="0.25">
      <c r="D355" s="1" t="s">
        <v>427</v>
      </c>
      <c r="E355" s="1">
        <v>140112</v>
      </c>
      <c r="F355" s="1" t="s">
        <v>1200</v>
      </c>
      <c r="J355">
        <v>2</v>
      </c>
    </row>
    <row r="356" spans="4:10" x14ac:dyDescent="0.25">
      <c r="D356" s="1" t="s">
        <v>428</v>
      </c>
      <c r="E356" s="1">
        <v>440123</v>
      </c>
      <c r="F356" s="1" t="s">
        <v>1201</v>
      </c>
      <c r="J356">
        <v>8</v>
      </c>
    </row>
    <row r="357" spans="4:10" x14ac:dyDescent="0.25">
      <c r="D357" s="1" t="s">
        <v>429</v>
      </c>
      <c r="E357" s="1">
        <v>140007</v>
      </c>
      <c r="F357" s="1" t="s">
        <v>1202</v>
      </c>
      <c r="J357">
        <v>1</v>
      </c>
    </row>
    <row r="358" spans="4:10" x14ac:dyDescent="0.25">
      <c r="D358" s="1" t="s">
        <v>432</v>
      </c>
      <c r="E358" s="1">
        <v>440071</v>
      </c>
      <c r="F358" s="1" t="s">
        <v>1203</v>
      </c>
      <c r="J358">
        <v>4</v>
      </c>
    </row>
    <row r="359" spans="4:10" x14ac:dyDescent="0.25">
      <c r="D359" s="1" t="s">
        <v>433</v>
      </c>
      <c r="E359" s="1">
        <v>240188</v>
      </c>
      <c r="F359" s="1" t="s">
        <v>260</v>
      </c>
      <c r="J359">
        <v>1</v>
      </c>
    </row>
    <row r="360" spans="4:10" x14ac:dyDescent="0.25">
      <c r="D360" s="1" t="s">
        <v>434</v>
      </c>
      <c r="E360" s="1">
        <v>140142</v>
      </c>
      <c r="F360" s="1" t="s">
        <v>1204</v>
      </c>
      <c r="J360">
        <v>4</v>
      </c>
    </row>
    <row r="361" spans="4:10" x14ac:dyDescent="0.25">
      <c r="D361" s="1" t="s">
        <v>435</v>
      </c>
      <c r="E361" s="1">
        <v>440153</v>
      </c>
      <c r="F361" s="1" t="s">
        <v>1205</v>
      </c>
      <c r="J361">
        <v>1</v>
      </c>
    </row>
    <row r="362" spans="4:10" x14ac:dyDescent="0.25">
      <c r="D362" s="1" t="s">
        <v>436</v>
      </c>
      <c r="E362" s="1">
        <v>240221</v>
      </c>
      <c r="F362" s="1" t="s">
        <v>1206</v>
      </c>
      <c r="J362">
        <v>4</v>
      </c>
    </row>
    <row r="363" spans="4:10" x14ac:dyDescent="0.25">
      <c r="D363" s="1" t="s">
        <v>437</v>
      </c>
      <c r="E363" s="1">
        <v>240049</v>
      </c>
      <c r="F363" s="1" t="s">
        <v>18</v>
      </c>
      <c r="J363">
        <v>0.9</v>
      </c>
    </row>
    <row r="364" spans="4:10" x14ac:dyDescent="0.25">
      <c r="D364" s="1" t="s">
        <v>438</v>
      </c>
      <c r="E364" s="1">
        <v>240050</v>
      </c>
      <c r="F364" s="1" t="s">
        <v>2099</v>
      </c>
      <c r="J364">
        <v>4.0999999999999996</v>
      </c>
    </row>
    <row r="365" spans="4:10" x14ac:dyDescent="0.25">
      <c r="D365" s="1" t="s">
        <v>443</v>
      </c>
      <c r="E365" s="1">
        <v>120001</v>
      </c>
      <c r="F365" s="1" t="s">
        <v>1208</v>
      </c>
      <c r="J365">
        <v>5</v>
      </c>
    </row>
    <row r="366" spans="4:10" x14ac:dyDescent="0.25">
      <c r="D366" s="1" t="s">
        <v>445</v>
      </c>
      <c r="E366" s="1">
        <v>100004</v>
      </c>
      <c r="F366" s="1" t="s">
        <v>1209</v>
      </c>
      <c r="J366">
        <v>9</v>
      </c>
    </row>
    <row r="367" spans="4:10" x14ac:dyDescent="0.25">
      <c r="D367" s="1" t="s">
        <v>446</v>
      </c>
      <c r="E367" s="1">
        <v>440068</v>
      </c>
      <c r="F367" s="1" t="s">
        <v>71</v>
      </c>
      <c r="J367">
        <v>9</v>
      </c>
    </row>
    <row r="368" spans="4:10" x14ac:dyDescent="0.25">
      <c r="D368" s="1" t="s">
        <v>448</v>
      </c>
      <c r="E368" s="1">
        <v>440131</v>
      </c>
      <c r="F368" s="1" t="s">
        <v>282</v>
      </c>
      <c r="J368">
        <v>0.8</v>
      </c>
    </row>
    <row r="369" spans="4:10" x14ac:dyDescent="0.25">
      <c r="D369" s="1" t="s">
        <v>450</v>
      </c>
      <c r="E369" s="1">
        <v>440126</v>
      </c>
      <c r="F369" s="1" t="s">
        <v>281</v>
      </c>
      <c r="J369">
        <v>1.7</v>
      </c>
    </row>
    <row r="370" spans="4:10" x14ac:dyDescent="0.25">
      <c r="D370" s="1" t="s">
        <v>451</v>
      </c>
      <c r="E370" s="1">
        <v>110006</v>
      </c>
      <c r="F370" s="1" t="s">
        <v>1210</v>
      </c>
      <c r="J370">
        <v>2.6</v>
      </c>
    </row>
    <row r="371" spans="4:10" x14ac:dyDescent="0.25">
      <c r="D371" s="1" t="s">
        <v>452</v>
      </c>
      <c r="E371" s="1">
        <v>110007</v>
      </c>
      <c r="F371" s="1" t="s">
        <v>1211</v>
      </c>
      <c r="J371">
        <v>5.4</v>
      </c>
    </row>
    <row r="372" spans="4:10" x14ac:dyDescent="0.25">
      <c r="D372" s="1" t="s">
        <v>453</v>
      </c>
      <c r="E372" s="1">
        <v>140050</v>
      </c>
      <c r="F372" s="1" t="s">
        <v>1212</v>
      </c>
      <c r="J372">
        <v>1</v>
      </c>
    </row>
    <row r="373" spans="4:10" x14ac:dyDescent="0.25">
      <c r="D373" s="1" t="s">
        <v>454</v>
      </c>
      <c r="E373" s="1">
        <v>230001</v>
      </c>
      <c r="F373" s="1" t="s">
        <v>184</v>
      </c>
      <c r="J373">
        <v>2</v>
      </c>
    </row>
    <row r="374" spans="4:10" x14ac:dyDescent="0.25">
      <c r="D374" s="1" t="s">
        <v>455</v>
      </c>
      <c r="E374" s="1">
        <v>240209</v>
      </c>
      <c r="F374" s="1" t="s">
        <v>1213</v>
      </c>
      <c r="J374">
        <v>2.6</v>
      </c>
    </row>
    <row r="375" spans="4:10" x14ac:dyDescent="0.25">
      <c r="D375" s="1" t="s">
        <v>456</v>
      </c>
      <c r="E375" s="1">
        <v>140221</v>
      </c>
      <c r="F375" s="1" t="s">
        <v>1214</v>
      </c>
      <c r="J375">
        <v>5.4</v>
      </c>
    </row>
    <row r="376" spans="4:10" x14ac:dyDescent="0.25">
      <c r="D376" s="1" t="s">
        <v>457</v>
      </c>
      <c r="E376" s="1">
        <v>440118</v>
      </c>
      <c r="F376" s="1" t="s">
        <v>274</v>
      </c>
      <c r="J376">
        <v>3.3</v>
      </c>
    </row>
    <row r="377" spans="4:10" x14ac:dyDescent="0.25">
      <c r="D377" s="1" t="s">
        <v>458</v>
      </c>
      <c r="E377" s="1">
        <v>440134</v>
      </c>
      <c r="F377" s="1" t="s">
        <v>1215</v>
      </c>
      <c r="J377">
        <v>6.7</v>
      </c>
    </row>
    <row r="378" spans="4:10" x14ac:dyDescent="0.25">
      <c r="D378" s="1" t="s">
        <v>459</v>
      </c>
      <c r="E378" s="1">
        <v>240217</v>
      </c>
      <c r="F378" s="1" t="s">
        <v>1216</v>
      </c>
      <c r="J378">
        <v>1</v>
      </c>
    </row>
    <row r="379" spans="4:10" x14ac:dyDescent="0.25">
      <c r="D379" s="1" t="s">
        <v>461</v>
      </c>
      <c r="E379" s="1">
        <v>240022</v>
      </c>
      <c r="F379" s="1" t="s">
        <v>268</v>
      </c>
      <c r="J379">
        <v>2</v>
      </c>
    </row>
    <row r="380" spans="4:10" x14ac:dyDescent="0.25">
      <c r="D380" s="1" t="s">
        <v>462</v>
      </c>
      <c r="E380" s="1">
        <v>240109</v>
      </c>
      <c r="F380" s="1" t="s">
        <v>237</v>
      </c>
      <c r="J380">
        <v>2.2999999999999998</v>
      </c>
    </row>
    <row r="381" spans="4:10" x14ac:dyDescent="0.25">
      <c r="D381" s="1" t="s">
        <v>466</v>
      </c>
      <c r="E381" s="1">
        <v>110008</v>
      </c>
      <c r="F381" s="1" t="s">
        <v>1217</v>
      </c>
      <c r="J381">
        <v>4.7</v>
      </c>
    </row>
    <row r="382" spans="4:10" x14ac:dyDescent="0.25">
      <c r="D382" s="1" t="s">
        <v>467</v>
      </c>
      <c r="E382" s="1">
        <v>900003</v>
      </c>
      <c r="F382" s="1" t="s">
        <v>1218</v>
      </c>
      <c r="J382">
        <v>3.3</v>
      </c>
    </row>
    <row r="383" spans="4:10" x14ac:dyDescent="0.25">
      <c r="D383" s="1" t="s">
        <v>468</v>
      </c>
      <c r="E383" s="1">
        <v>410002</v>
      </c>
      <c r="F383" s="1" t="s">
        <v>46</v>
      </c>
      <c r="J383">
        <v>6.7</v>
      </c>
    </row>
    <row r="384" spans="4:10" x14ac:dyDescent="0.25">
      <c r="D384" s="1" t="s">
        <v>469</v>
      </c>
      <c r="E384" s="1">
        <v>240120</v>
      </c>
      <c r="F384" s="1" t="s">
        <v>1219</v>
      </c>
      <c r="J384">
        <v>1</v>
      </c>
    </row>
    <row r="385" spans="4:10" x14ac:dyDescent="0.25">
      <c r="D385" s="1" t="s">
        <v>470</v>
      </c>
      <c r="E385" s="1">
        <v>140052</v>
      </c>
      <c r="F385" s="1" t="s">
        <v>1220</v>
      </c>
      <c r="J385">
        <v>2</v>
      </c>
    </row>
    <row r="386" spans="4:10" x14ac:dyDescent="0.25">
      <c r="D386" s="1" t="s">
        <v>471</v>
      </c>
      <c r="E386" s="1">
        <v>240165</v>
      </c>
      <c r="F386" s="1" t="s">
        <v>19</v>
      </c>
      <c r="J386">
        <v>1.6</v>
      </c>
    </row>
    <row r="387" spans="4:10" x14ac:dyDescent="0.25">
      <c r="D387" s="1" t="s">
        <v>472</v>
      </c>
      <c r="E387" s="1">
        <v>440085</v>
      </c>
      <c r="F387" s="1" t="s">
        <v>155</v>
      </c>
      <c r="J387">
        <v>3.4</v>
      </c>
    </row>
    <row r="388" spans="4:10" x14ac:dyDescent="0.25">
      <c r="D388" s="1" t="s">
        <v>474</v>
      </c>
      <c r="E388" s="1">
        <v>440138</v>
      </c>
      <c r="F388" s="1" t="s">
        <v>1221</v>
      </c>
      <c r="J388">
        <v>5</v>
      </c>
    </row>
    <row r="389" spans="4:10" x14ac:dyDescent="0.25">
      <c r="D389" s="1" t="s">
        <v>475</v>
      </c>
      <c r="E389" s="1">
        <v>140054</v>
      </c>
      <c r="F389" s="1" t="s">
        <v>1222</v>
      </c>
      <c r="J389">
        <v>5.5</v>
      </c>
    </row>
    <row r="390" spans="4:10" x14ac:dyDescent="0.25">
      <c r="D390" s="1" t="s">
        <v>477</v>
      </c>
      <c r="E390" s="1">
        <v>440094</v>
      </c>
      <c r="F390" s="1" t="s">
        <v>219</v>
      </c>
      <c r="J390">
        <v>1.4</v>
      </c>
    </row>
    <row r="391" spans="4:10" x14ac:dyDescent="0.25">
      <c r="D391" s="1" t="s">
        <v>478</v>
      </c>
      <c r="E391" s="1">
        <v>240140</v>
      </c>
      <c r="F391" s="1" t="s">
        <v>42</v>
      </c>
      <c r="J391">
        <v>1.6</v>
      </c>
    </row>
    <row r="392" spans="4:10" x14ac:dyDescent="0.25">
      <c r="D392" s="1" t="s">
        <v>480</v>
      </c>
      <c r="E392" s="1">
        <v>240207</v>
      </c>
      <c r="F392" s="1" t="s">
        <v>1223</v>
      </c>
      <c r="J392">
        <v>3.4</v>
      </c>
    </row>
    <row r="393" spans="4:10" x14ac:dyDescent="0.25">
      <c r="D393" s="1" t="s">
        <v>481</v>
      </c>
      <c r="E393" s="1">
        <v>800008</v>
      </c>
      <c r="F393" s="1" t="s">
        <v>191</v>
      </c>
      <c r="J393">
        <v>3.6</v>
      </c>
    </row>
    <row r="394" spans="4:10" x14ac:dyDescent="0.25">
      <c r="D394" s="1" t="s">
        <v>482</v>
      </c>
      <c r="E394" s="1">
        <v>240061</v>
      </c>
      <c r="F394" s="1" t="s">
        <v>1224</v>
      </c>
      <c r="J394">
        <v>5.3</v>
      </c>
    </row>
    <row r="395" spans="4:10" x14ac:dyDescent="0.25">
      <c r="D395" s="1" t="s">
        <v>485</v>
      </c>
      <c r="E395" s="1">
        <v>240010</v>
      </c>
      <c r="F395" s="1" t="s">
        <v>27</v>
      </c>
      <c r="J395">
        <v>5.7</v>
      </c>
    </row>
    <row r="396" spans="4:10" x14ac:dyDescent="0.25">
      <c r="D396" s="1" t="s">
        <v>486</v>
      </c>
      <c r="E396" s="1">
        <v>210006</v>
      </c>
      <c r="F396" s="1" t="s">
        <v>179</v>
      </c>
      <c r="J396">
        <v>4.8</v>
      </c>
    </row>
    <row r="397" spans="4:10" x14ac:dyDescent="0.25">
      <c r="D397" s="1" t="s">
        <v>487</v>
      </c>
      <c r="E397" s="1">
        <v>240219</v>
      </c>
      <c r="F397" s="1" t="s">
        <v>1225</v>
      </c>
      <c r="J397">
        <v>5.2</v>
      </c>
    </row>
    <row r="398" spans="4:10" x14ac:dyDescent="0.25">
      <c r="D398" s="1" t="s">
        <v>488</v>
      </c>
      <c r="E398" s="1">
        <v>240154</v>
      </c>
      <c r="F398" s="1" t="s">
        <v>142</v>
      </c>
      <c r="J398">
        <v>6.5</v>
      </c>
    </row>
    <row r="399" spans="4:10" x14ac:dyDescent="0.25">
      <c r="D399" s="1" t="s">
        <v>489</v>
      </c>
      <c r="E399" s="1">
        <v>240012</v>
      </c>
      <c r="F399" s="1" t="s">
        <v>69</v>
      </c>
      <c r="J399">
        <v>7</v>
      </c>
    </row>
    <row r="400" spans="4:10" x14ac:dyDescent="0.25">
      <c r="D400" s="1" t="s">
        <v>490</v>
      </c>
      <c r="E400" s="1">
        <v>240064</v>
      </c>
      <c r="F400" s="1" t="s">
        <v>21</v>
      </c>
      <c r="J400">
        <v>5.3</v>
      </c>
    </row>
    <row r="401" spans="4:10" x14ac:dyDescent="0.25">
      <c r="D401" s="1" t="s">
        <v>491</v>
      </c>
      <c r="E401" s="1">
        <v>240063</v>
      </c>
      <c r="F401" s="1" t="s">
        <v>168</v>
      </c>
      <c r="J401">
        <v>5.7</v>
      </c>
    </row>
    <row r="402" spans="4:10" x14ac:dyDescent="0.25">
      <c r="D402" s="1" t="s">
        <v>492</v>
      </c>
      <c r="E402" s="1">
        <v>440040</v>
      </c>
      <c r="F402" s="1" t="s">
        <v>95</v>
      </c>
      <c r="J402">
        <v>5.3</v>
      </c>
    </row>
    <row r="403" spans="4:10" x14ac:dyDescent="0.25">
      <c r="D403" s="1" t="s">
        <v>493</v>
      </c>
      <c r="E403" s="1">
        <v>140055</v>
      </c>
      <c r="F403" s="1" t="s">
        <v>1226</v>
      </c>
      <c r="J403">
        <v>5.7</v>
      </c>
    </row>
    <row r="404" spans="4:10" x14ac:dyDescent="0.25">
      <c r="D404" s="1" t="s">
        <v>494</v>
      </c>
      <c r="E404" s="1">
        <v>140106</v>
      </c>
      <c r="F404" s="1" t="s">
        <v>1227</v>
      </c>
      <c r="J404">
        <v>7.5</v>
      </c>
    </row>
    <row r="405" spans="4:10" x14ac:dyDescent="0.25">
      <c r="D405" s="1" t="s">
        <v>495</v>
      </c>
      <c r="E405" s="1">
        <v>440156</v>
      </c>
      <c r="F405" s="1" t="s">
        <v>1228</v>
      </c>
      <c r="J405">
        <v>5</v>
      </c>
    </row>
    <row r="406" spans="4:10" x14ac:dyDescent="0.25">
      <c r="D406" s="1" t="s">
        <v>496</v>
      </c>
      <c r="E406" s="1">
        <v>440030</v>
      </c>
      <c r="F406" s="1" t="s">
        <v>119</v>
      </c>
      <c r="J406">
        <v>7.5</v>
      </c>
    </row>
    <row r="407" spans="4:10" x14ac:dyDescent="0.25">
      <c r="D407" s="1" t="s">
        <v>497</v>
      </c>
      <c r="E407" s="1">
        <v>140056</v>
      </c>
      <c r="F407" s="1" t="s">
        <v>1229</v>
      </c>
      <c r="J407">
        <v>2.7</v>
      </c>
    </row>
    <row r="408" spans="4:10" x14ac:dyDescent="0.25">
      <c r="D408" s="1" t="s">
        <v>498</v>
      </c>
      <c r="E408" s="1">
        <v>140057</v>
      </c>
      <c r="F408" s="1" t="s">
        <v>1230</v>
      </c>
      <c r="J408">
        <v>5.3</v>
      </c>
    </row>
    <row r="409" spans="4:10" x14ac:dyDescent="0.25">
      <c r="D409" s="1" t="s">
        <v>499</v>
      </c>
      <c r="E409" s="1">
        <v>440144</v>
      </c>
      <c r="F409" s="1" t="s">
        <v>1231</v>
      </c>
      <c r="J409">
        <v>0.9</v>
      </c>
    </row>
    <row r="410" spans="4:10" x14ac:dyDescent="0.25">
      <c r="D410" s="1" t="s">
        <v>500</v>
      </c>
      <c r="E410" s="1">
        <v>240067</v>
      </c>
      <c r="F410" s="1" t="s">
        <v>67</v>
      </c>
      <c r="J410">
        <v>1.6</v>
      </c>
    </row>
    <row r="411" spans="4:10" x14ac:dyDescent="0.25">
      <c r="D411" s="1" t="s">
        <v>501</v>
      </c>
      <c r="E411" s="1">
        <v>800002</v>
      </c>
      <c r="F411" s="1" t="s">
        <v>192</v>
      </c>
      <c r="J411">
        <v>1.7</v>
      </c>
    </row>
    <row r="412" spans="4:10" x14ac:dyDescent="0.25">
      <c r="D412" s="1" t="s">
        <v>502</v>
      </c>
      <c r="E412" s="1">
        <v>900004</v>
      </c>
      <c r="F412" s="1" t="s">
        <v>1232</v>
      </c>
      <c r="J412">
        <v>3.3</v>
      </c>
    </row>
    <row r="413" spans="4:10" x14ac:dyDescent="0.25">
      <c r="D413" s="1" t="s">
        <v>503</v>
      </c>
      <c r="E413" s="1">
        <v>140059</v>
      </c>
      <c r="F413" s="1" t="s">
        <v>1233</v>
      </c>
      <c r="J413">
        <v>1.9</v>
      </c>
    </row>
    <row r="414" spans="4:10" x14ac:dyDescent="0.25">
      <c r="D414" s="1" t="s">
        <v>504</v>
      </c>
      <c r="E414" s="1">
        <v>100001</v>
      </c>
      <c r="F414" s="1" t="s">
        <v>1234</v>
      </c>
      <c r="J414">
        <v>3.6</v>
      </c>
    </row>
    <row r="415" spans="4:10" x14ac:dyDescent="0.25">
      <c r="D415" s="1" t="s">
        <v>505</v>
      </c>
      <c r="E415" s="1">
        <v>130001</v>
      </c>
      <c r="F415" s="1" t="s">
        <v>1235</v>
      </c>
      <c r="J415">
        <v>1.7</v>
      </c>
    </row>
    <row r="416" spans="4:10" x14ac:dyDescent="0.25">
      <c r="D416" s="1" t="s">
        <v>506</v>
      </c>
      <c r="E416" s="1">
        <v>130002</v>
      </c>
      <c r="F416" s="1" t="s">
        <v>1236</v>
      </c>
      <c r="J416">
        <v>3.3</v>
      </c>
    </row>
    <row r="417" spans="4:10" x14ac:dyDescent="0.25">
      <c r="D417" s="1" t="s">
        <v>507</v>
      </c>
      <c r="E417" s="1">
        <v>240068</v>
      </c>
      <c r="F417" s="1" t="s">
        <v>138</v>
      </c>
      <c r="J417">
        <v>1.9</v>
      </c>
    </row>
    <row r="418" spans="4:10" x14ac:dyDescent="0.25">
      <c r="D418" s="1" t="s">
        <v>509</v>
      </c>
      <c r="E418" s="1">
        <v>240070</v>
      </c>
      <c r="F418" s="1" t="s">
        <v>144</v>
      </c>
      <c r="J418">
        <v>3.6</v>
      </c>
    </row>
    <row r="419" spans="4:10" x14ac:dyDescent="0.25">
      <c r="D419" s="1" t="s">
        <v>510</v>
      </c>
      <c r="E419" s="1">
        <v>240013</v>
      </c>
      <c r="F419" s="1" t="s">
        <v>1237</v>
      </c>
      <c r="J419">
        <v>3.6</v>
      </c>
    </row>
    <row r="420" spans="4:10" x14ac:dyDescent="0.25">
      <c r="D420" s="1" t="s">
        <v>511</v>
      </c>
      <c r="E420" s="1">
        <v>240071</v>
      </c>
      <c r="F420" s="1" t="s">
        <v>68</v>
      </c>
      <c r="J420">
        <v>6.9</v>
      </c>
    </row>
    <row r="421" spans="4:10" x14ac:dyDescent="0.25">
      <c r="D421" s="1" t="s">
        <v>512</v>
      </c>
      <c r="E421" s="1">
        <v>440121</v>
      </c>
      <c r="F421" s="1" t="s">
        <v>272</v>
      </c>
      <c r="J421">
        <v>3.8</v>
      </c>
    </row>
    <row r="422" spans="4:10" x14ac:dyDescent="0.25">
      <c r="D422" s="1" t="s">
        <v>513</v>
      </c>
      <c r="E422" s="1">
        <v>240072</v>
      </c>
      <c r="F422" s="1" t="s">
        <v>166</v>
      </c>
      <c r="J422">
        <v>7.2</v>
      </c>
    </row>
    <row r="423" spans="4:10" x14ac:dyDescent="0.25">
      <c r="D423" s="1" t="s">
        <v>514</v>
      </c>
      <c r="E423" s="1">
        <v>240073</v>
      </c>
      <c r="F423" s="1" t="s">
        <v>11</v>
      </c>
      <c r="J423">
        <v>2.8</v>
      </c>
    </row>
    <row r="424" spans="4:10" x14ac:dyDescent="0.25">
      <c r="D424" s="1" t="s">
        <v>515</v>
      </c>
      <c r="E424" s="1">
        <v>240183</v>
      </c>
      <c r="F424" s="1" t="s">
        <v>248</v>
      </c>
      <c r="J424">
        <v>5.2</v>
      </c>
    </row>
    <row r="425" spans="4:10" x14ac:dyDescent="0.25">
      <c r="D425" s="1" t="s">
        <v>516</v>
      </c>
      <c r="E425" s="1">
        <v>440157</v>
      </c>
      <c r="F425" s="1" t="s">
        <v>1238</v>
      </c>
      <c r="J425">
        <v>2.6</v>
      </c>
    </row>
    <row r="426" spans="4:10" x14ac:dyDescent="0.25">
      <c r="D426" s="1" t="s">
        <v>517</v>
      </c>
      <c r="E426" s="1">
        <v>240074</v>
      </c>
      <c r="F426" s="1" t="s">
        <v>1239</v>
      </c>
      <c r="J426">
        <v>7.9</v>
      </c>
    </row>
    <row r="427" spans="4:10" x14ac:dyDescent="0.25">
      <c r="D427" s="1" t="s">
        <v>518</v>
      </c>
      <c r="E427" s="1">
        <v>240190</v>
      </c>
      <c r="F427" s="1" t="s">
        <v>269</v>
      </c>
      <c r="J427">
        <v>2.6</v>
      </c>
    </row>
    <row r="428" spans="4:10" x14ac:dyDescent="0.25">
      <c r="D428" s="1" t="s">
        <v>519</v>
      </c>
      <c r="E428" s="1">
        <v>240014</v>
      </c>
      <c r="F428" s="1" t="s">
        <v>23</v>
      </c>
      <c r="J428">
        <v>7.9</v>
      </c>
    </row>
    <row r="429" spans="4:10" x14ac:dyDescent="0.25">
      <c r="D429" s="1" t="s">
        <v>520</v>
      </c>
      <c r="E429" s="1">
        <v>240075</v>
      </c>
      <c r="F429" s="1" t="s">
        <v>24</v>
      </c>
      <c r="J429">
        <v>2.6</v>
      </c>
    </row>
    <row r="430" spans="4:10" x14ac:dyDescent="0.25">
      <c r="D430" s="1" t="s">
        <v>522</v>
      </c>
      <c r="E430" s="1">
        <v>800003</v>
      </c>
      <c r="F430" s="1" t="s">
        <v>196</v>
      </c>
      <c r="J430">
        <v>7.9</v>
      </c>
    </row>
    <row r="431" spans="4:10" x14ac:dyDescent="0.25">
      <c r="D431" s="1" t="s">
        <v>523</v>
      </c>
      <c r="E431" s="1">
        <v>140064</v>
      </c>
      <c r="F431" s="1" t="s">
        <v>1240</v>
      </c>
      <c r="J431">
        <v>2.8</v>
      </c>
    </row>
    <row r="432" spans="4:10" x14ac:dyDescent="0.25">
      <c r="D432" s="1" t="s">
        <v>524</v>
      </c>
      <c r="E432" s="1">
        <v>240174</v>
      </c>
      <c r="F432" s="1" t="s">
        <v>206</v>
      </c>
      <c r="J432">
        <v>8.1999999999999993</v>
      </c>
    </row>
    <row r="433" spans="4:10" x14ac:dyDescent="0.25">
      <c r="D433" s="1" t="s">
        <v>526</v>
      </c>
      <c r="E433" s="1">
        <v>210007</v>
      </c>
      <c r="F433" s="1" t="s">
        <v>154</v>
      </c>
      <c r="J433">
        <v>2.9</v>
      </c>
    </row>
    <row r="434" spans="4:10" x14ac:dyDescent="0.25">
      <c r="D434" s="1" t="s">
        <v>527</v>
      </c>
      <c r="E434" s="1">
        <v>240078</v>
      </c>
      <c r="F434" s="1" t="s">
        <v>5</v>
      </c>
      <c r="J434">
        <v>8.1</v>
      </c>
    </row>
    <row r="435" spans="4:10" x14ac:dyDescent="0.25">
      <c r="D435" s="1" t="s">
        <v>528</v>
      </c>
      <c r="E435" s="1">
        <v>240080</v>
      </c>
      <c r="F435" s="1" t="s">
        <v>139</v>
      </c>
      <c r="J435">
        <v>1</v>
      </c>
    </row>
    <row r="436" spans="4:10" x14ac:dyDescent="0.25">
      <c r="D436" s="1" t="s">
        <v>529</v>
      </c>
      <c r="E436" s="1">
        <v>110008</v>
      </c>
      <c r="F436" s="1" t="s">
        <v>1241</v>
      </c>
      <c r="J436">
        <v>3</v>
      </c>
    </row>
    <row r="437" spans="4:10" x14ac:dyDescent="0.25">
      <c r="D437" s="1" t="s">
        <v>530</v>
      </c>
      <c r="E437" s="1">
        <v>440032</v>
      </c>
      <c r="F437" s="1" t="s">
        <v>130</v>
      </c>
      <c r="J437">
        <v>1.6</v>
      </c>
    </row>
    <row r="438" spans="4:10" x14ac:dyDescent="0.25">
      <c r="D438" s="1" t="s">
        <v>539</v>
      </c>
      <c r="E438" s="1">
        <v>440062</v>
      </c>
      <c r="F438" s="1" t="s">
        <v>50</v>
      </c>
      <c r="J438">
        <v>4.9000000000000004</v>
      </c>
    </row>
    <row r="439" spans="4:10" x14ac:dyDescent="0.25">
      <c r="D439" s="1" t="s">
        <v>540</v>
      </c>
      <c r="E439" s="1">
        <v>140067</v>
      </c>
      <c r="F439" s="1" t="s">
        <v>1242</v>
      </c>
      <c r="J439">
        <v>2.6</v>
      </c>
    </row>
    <row r="440" spans="4:10" x14ac:dyDescent="0.25">
      <c r="D440" s="1" t="s">
        <v>541</v>
      </c>
      <c r="E440" s="1">
        <v>800012</v>
      </c>
      <c r="F440" s="1" t="s">
        <v>283</v>
      </c>
      <c r="J440">
        <v>7.9</v>
      </c>
    </row>
    <row r="441" spans="4:10" x14ac:dyDescent="0.25">
      <c r="D441" s="1" t="s">
        <v>543</v>
      </c>
      <c r="E441" s="1">
        <v>110010</v>
      </c>
      <c r="F441" s="1" t="s">
        <v>1243</v>
      </c>
      <c r="J441">
        <v>2.6</v>
      </c>
    </row>
    <row r="442" spans="4:10" x14ac:dyDescent="0.25">
      <c r="D442" s="1" t="s">
        <v>544</v>
      </c>
      <c r="E442" s="1">
        <v>440143</v>
      </c>
      <c r="F442" s="1" t="s">
        <v>1244</v>
      </c>
      <c r="J442">
        <v>7.9</v>
      </c>
    </row>
    <row r="443" spans="4:10" x14ac:dyDescent="0.25">
      <c r="D443" s="1" t="s">
        <v>545</v>
      </c>
      <c r="E443" s="1">
        <v>440141</v>
      </c>
      <c r="F443" s="1" t="s">
        <v>276</v>
      </c>
      <c r="J443">
        <v>2.6</v>
      </c>
    </row>
    <row r="444" spans="4:10" x14ac:dyDescent="0.25">
      <c r="D444" s="1" t="s">
        <v>546</v>
      </c>
      <c r="E444" s="1">
        <v>210013</v>
      </c>
      <c r="F444" s="1" t="s">
        <v>88</v>
      </c>
      <c r="J444">
        <v>7.9</v>
      </c>
    </row>
    <row r="445" spans="4:10" x14ac:dyDescent="0.25">
      <c r="D445" s="1" t="s">
        <v>547</v>
      </c>
      <c r="E445" s="1">
        <v>110000</v>
      </c>
      <c r="F445" s="1" t="s">
        <v>1245</v>
      </c>
      <c r="J445">
        <v>1.4</v>
      </c>
    </row>
    <row r="446" spans="4:10" x14ac:dyDescent="0.25">
      <c r="D446" s="1" t="s">
        <v>549</v>
      </c>
      <c r="E446" s="1">
        <v>210008</v>
      </c>
      <c r="F446" s="1" t="s">
        <v>58</v>
      </c>
      <c r="J446">
        <v>4.5999999999999996</v>
      </c>
    </row>
    <row r="447" spans="4:10" x14ac:dyDescent="0.25">
      <c r="D447" s="1" t="s">
        <v>550</v>
      </c>
      <c r="E447" s="1">
        <v>240107</v>
      </c>
      <c r="F447" s="1" t="s">
        <v>93</v>
      </c>
      <c r="J447">
        <v>1.2</v>
      </c>
    </row>
    <row r="448" spans="4:10" x14ac:dyDescent="0.25">
      <c r="D448" s="1" t="s">
        <v>552</v>
      </c>
      <c r="E448" s="1">
        <v>240197</v>
      </c>
      <c r="F448" s="1" t="s">
        <v>277</v>
      </c>
      <c r="J448">
        <v>3.8</v>
      </c>
    </row>
    <row r="449" spans="4:10" x14ac:dyDescent="0.25">
      <c r="D449" s="1" t="s">
        <v>553</v>
      </c>
      <c r="E449" s="1">
        <v>440080</v>
      </c>
      <c r="F449" s="1" t="s">
        <v>96</v>
      </c>
      <c r="J449">
        <v>11</v>
      </c>
    </row>
    <row r="450" spans="4:10" x14ac:dyDescent="0.25">
      <c r="D450" s="1" t="s">
        <v>554</v>
      </c>
      <c r="E450" s="1">
        <v>240088</v>
      </c>
      <c r="F450" s="1" t="s">
        <v>172</v>
      </c>
      <c r="J450">
        <v>11</v>
      </c>
    </row>
    <row r="451" spans="4:10" x14ac:dyDescent="0.25">
      <c r="D451" s="1" t="s">
        <v>555</v>
      </c>
      <c r="E451" s="1">
        <v>440144</v>
      </c>
      <c r="F451" s="1" t="s">
        <v>1246</v>
      </c>
      <c r="J451">
        <v>7</v>
      </c>
    </row>
    <row r="452" spans="4:10" x14ac:dyDescent="0.25">
      <c r="D452" s="1" t="s">
        <v>556</v>
      </c>
      <c r="E452" s="1">
        <v>440124</v>
      </c>
      <c r="F452" s="1" t="s">
        <v>1247</v>
      </c>
      <c r="J452">
        <v>3.8</v>
      </c>
    </row>
    <row r="453" spans="4:10" x14ac:dyDescent="0.25">
      <c r="D453" s="1" t="s">
        <v>557</v>
      </c>
      <c r="E453" s="1">
        <v>240161</v>
      </c>
      <c r="F453" s="1" t="s">
        <v>141</v>
      </c>
      <c r="J453">
        <v>6.7</v>
      </c>
    </row>
    <row r="454" spans="4:10" x14ac:dyDescent="0.25">
      <c r="D454" s="1" t="s">
        <v>558</v>
      </c>
      <c r="E454" s="1">
        <v>240095</v>
      </c>
      <c r="F454" s="1" t="s">
        <v>35</v>
      </c>
      <c r="J454">
        <v>2.2000000000000002</v>
      </c>
    </row>
    <row r="455" spans="4:10" x14ac:dyDescent="0.25">
      <c r="D455" s="1" t="s">
        <v>559</v>
      </c>
      <c r="E455" s="1">
        <v>240089</v>
      </c>
      <c r="F455" s="1" t="s">
        <v>7</v>
      </c>
      <c r="J455">
        <v>3.8</v>
      </c>
    </row>
    <row r="456" spans="4:10" x14ac:dyDescent="0.25">
      <c r="D456" s="1" t="s">
        <v>560</v>
      </c>
      <c r="E456" s="1">
        <v>410008</v>
      </c>
      <c r="F456" s="1" t="s">
        <v>118</v>
      </c>
      <c r="J456">
        <v>1.3</v>
      </c>
    </row>
    <row r="457" spans="4:10" x14ac:dyDescent="0.25">
      <c r="D457" s="1" t="s">
        <v>561</v>
      </c>
      <c r="E457" s="1">
        <v>140074</v>
      </c>
      <c r="F457" s="1" t="s">
        <v>1248</v>
      </c>
      <c r="J457">
        <v>2.2000000000000002</v>
      </c>
    </row>
    <row r="458" spans="4:10" x14ac:dyDescent="0.25">
      <c r="D458" s="1" t="s">
        <v>562</v>
      </c>
      <c r="E458" s="1">
        <v>140217</v>
      </c>
      <c r="F458" s="1" t="s">
        <v>1249</v>
      </c>
      <c r="J458">
        <v>0.5</v>
      </c>
    </row>
    <row r="459" spans="4:10" x14ac:dyDescent="0.25">
      <c r="D459" s="1" t="s">
        <v>564</v>
      </c>
      <c r="E459" s="1">
        <v>210009</v>
      </c>
      <c r="F459" s="1" t="s">
        <v>151</v>
      </c>
      <c r="J459">
        <v>1</v>
      </c>
    </row>
    <row r="460" spans="4:10" x14ac:dyDescent="0.25">
      <c r="D460" s="1" t="s">
        <v>566</v>
      </c>
      <c r="E460" s="1">
        <v>240090</v>
      </c>
      <c r="F460" s="1" t="s">
        <v>8</v>
      </c>
      <c r="J460">
        <v>1.8</v>
      </c>
    </row>
    <row r="461" spans="4:10" x14ac:dyDescent="0.25">
      <c r="D461" s="1" t="s">
        <v>567</v>
      </c>
      <c r="E461" s="1">
        <v>240201</v>
      </c>
      <c r="F461" s="1" t="s">
        <v>271</v>
      </c>
      <c r="J461">
        <v>8.1999999999999993</v>
      </c>
    </row>
    <row r="462" spans="4:10" x14ac:dyDescent="0.25">
      <c r="D462" s="1" t="s">
        <v>568</v>
      </c>
      <c r="E462" s="1">
        <v>240196</v>
      </c>
      <c r="F462" s="1" t="s">
        <v>273</v>
      </c>
      <c r="J462">
        <v>10</v>
      </c>
    </row>
    <row r="463" spans="4:10" x14ac:dyDescent="0.25">
      <c r="D463" s="1" t="s">
        <v>569</v>
      </c>
      <c r="E463" s="1">
        <v>240199</v>
      </c>
      <c r="F463" s="1" t="s">
        <v>1250</v>
      </c>
      <c r="J463">
        <v>4</v>
      </c>
    </row>
    <row r="464" spans="4:10" x14ac:dyDescent="0.25">
      <c r="D464" s="1" t="s">
        <v>570</v>
      </c>
      <c r="E464" s="1">
        <v>140078</v>
      </c>
      <c r="F464" s="1" t="s">
        <v>1251</v>
      </c>
      <c r="J464">
        <v>1.8</v>
      </c>
    </row>
    <row r="465" spans="4:10" x14ac:dyDescent="0.25">
      <c r="D465" s="1" t="s">
        <v>571</v>
      </c>
      <c r="E465" s="1">
        <v>240091</v>
      </c>
      <c r="F465" s="1" t="s">
        <v>270</v>
      </c>
      <c r="J465">
        <v>8.1999999999999993</v>
      </c>
    </row>
    <row r="466" spans="4:10" x14ac:dyDescent="0.25">
      <c r="D466" s="1" t="s">
        <v>573</v>
      </c>
      <c r="E466" s="1">
        <v>440150</v>
      </c>
      <c r="F466" s="1" t="s">
        <v>1252</v>
      </c>
      <c r="J466">
        <v>1.5</v>
      </c>
    </row>
    <row r="467" spans="4:10" x14ac:dyDescent="0.25">
      <c r="D467" s="1" t="s">
        <v>574</v>
      </c>
      <c r="E467" s="1">
        <v>440149</v>
      </c>
      <c r="F467" s="1" t="s">
        <v>1253</v>
      </c>
      <c r="J467">
        <v>7</v>
      </c>
    </row>
    <row r="468" spans="4:10" x14ac:dyDescent="0.25">
      <c r="D468" s="1" t="s">
        <v>575</v>
      </c>
      <c r="E468" s="1">
        <v>800004</v>
      </c>
      <c r="F468" s="1" t="s">
        <v>194</v>
      </c>
      <c r="J468">
        <v>1.8</v>
      </c>
    </row>
    <row r="469" spans="4:10" x14ac:dyDescent="0.25">
      <c r="D469" s="1" t="s">
        <v>576</v>
      </c>
      <c r="E469" s="1">
        <v>240135</v>
      </c>
      <c r="F469" s="1" t="s">
        <v>137</v>
      </c>
      <c r="J469">
        <v>8.1999999999999993</v>
      </c>
    </row>
    <row r="470" spans="4:10" x14ac:dyDescent="0.25">
      <c r="D470" s="1" t="s">
        <v>577</v>
      </c>
      <c r="E470" s="1">
        <v>200001</v>
      </c>
      <c r="F470" s="1" t="s">
        <v>181</v>
      </c>
      <c r="J470">
        <v>3.4</v>
      </c>
    </row>
    <row r="471" spans="4:10" x14ac:dyDescent="0.25">
      <c r="D471" s="1" t="s">
        <v>578</v>
      </c>
      <c r="E471" s="1">
        <v>440154</v>
      </c>
      <c r="F471" s="1" t="s">
        <v>1254</v>
      </c>
      <c r="J471">
        <v>7.1</v>
      </c>
    </row>
    <row r="472" spans="4:10" x14ac:dyDescent="0.25">
      <c r="D472" s="1" t="s">
        <v>579</v>
      </c>
      <c r="E472" s="1">
        <v>240092</v>
      </c>
      <c r="F472" s="1" t="s">
        <v>1255</v>
      </c>
      <c r="J472">
        <v>3.4</v>
      </c>
    </row>
    <row r="473" spans="4:10" x14ac:dyDescent="0.25">
      <c r="D473" s="1" t="s">
        <v>581</v>
      </c>
      <c r="E473" s="1">
        <v>240151</v>
      </c>
      <c r="F473" s="1" t="s">
        <v>1256</v>
      </c>
      <c r="J473">
        <v>7.1</v>
      </c>
    </row>
    <row r="474" spans="4:10" x14ac:dyDescent="0.25">
      <c r="D474" s="1" t="s">
        <v>584</v>
      </c>
      <c r="E474" s="1">
        <v>440151</v>
      </c>
      <c r="F474" s="1" t="s">
        <v>1257</v>
      </c>
      <c r="J474">
        <v>3.2</v>
      </c>
    </row>
    <row r="475" spans="4:10" x14ac:dyDescent="0.25">
      <c r="D475" s="1" t="s">
        <v>585</v>
      </c>
      <c r="E475" s="1">
        <v>240094</v>
      </c>
      <c r="F475" s="1" t="s">
        <v>1258</v>
      </c>
      <c r="J475">
        <v>6.8</v>
      </c>
    </row>
    <row r="476" spans="4:10" x14ac:dyDescent="0.25">
      <c r="D476" s="1" t="s">
        <v>588</v>
      </c>
      <c r="E476" s="1">
        <v>110011</v>
      </c>
      <c r="F476" s="1" t="s">
        <v>1259</v>
      </c>
      <c r="J476">
        <v>10</v>
      </c>
    </row>
    <row r="477" spans="4:10" x14ac:dyDescent="0.25">
      <c r="D477" s="1" t="s">
        <v>587</v>
      </c>
      <c r="E477" s="1">
        <v>140079</v>
      </c>
      <c r="F477" s="1" t="s">
        <v>1260</v>
      </c>
      <c r="J477">
        <v>10</v>
      </c>
    </row>
    <row r="478" spans="4:10" x14ac:dyDescent="0.25">
      <c r="D478" s="1" t="s">
        <v>589</v>
      </c>
      <c r="E478" s="1">
        <v>100007</v>
      </c>
      <c r="F478" s="1" t="s">
        <v>1261</v>
      </c>
      <c r="J478">
        <v>10</v>
      </c>
    </row>
    <row r="479" spans="4:10" x14ac:dyDescent="0.25">
      <c r="D479" s="1" t="s">
        <v>590</v>
      </c>
      <c r="E479" s="1">
        <v>140081</v>
      </c>
      <c r="F479" s="1" t="s">
        <v>1262</v>
      </c>
      <c r="J479">
        <v>3.4</v>
      </c>
    </row>
    <row r="480" spans="4:10" x14ac:dyDescent="0.25">
      <c r="D480" s="1" t="s">
        <v>591</v>
      </c>
      <c r="E480" s="1">
        <v>130004</v>
      </c>
      <c r="F480" s="1" t="s">
        <v>1263</v>
      </c>
      <c r="J480">
        <v>6.6</v>
      </c>
    </row>
    <row r="481" spans="4:10" x14ac:dyDescent="0.25">
      <c r="D481" s="1" t="s">
        <v>592</v>
      </c>
      <c r="E481" s="1">
        <v>100005</v>
      </c>
      <c r="F481" s="1" t="s">
        <v>1264</v>
      </c>
      <c r="J481">
        <v>2.4</v>
      </c>
    </row>
    <row r="482" spans="4:10" x14ac:dyDescent="0.25">
      <c r="D482" s="1" t="s">
        <v>593</v>
      </c>
      <c r="E482" s="1">
        <v>140082</v>
      </c>
      <c r="F482" s="1" t="s">
        <v>1265</v>
      </c>
      <c r="J482">
        <v>4.5999999999999996</v>
      </c>
    </row>
    <row r="483" spans="4:10" x14ac:dyDescent="0.25">
      <c r="D483" s="1" t="s">
        <v>594</v>
      </c>
      <c r="E483" s="1">
        <v>140192</v>
      </c>
      <c r="F483" s="1" t="s">
        <v>1266</v>
      </c>
      <c r="J483">
        <v>1</v>
      </c>
    </row>
    <row r="484" spans="4:10" x14ac:dyDescent="0.25">
      <c r="D484" s="1" t="s">
        <v>595</v>
      </c>
      <c r="E484" s="1">
        <v>130005</v>
      </c>
      <c r="F484" s="1" t="s">
        <v>1267</v>
      </c>
      <c r="J484">
        <v>2</v>
      </c>
    </row>
    <row r="485" spans="4:10" x14ac:dyDescent="0.25">
      <c r="D485" s="1" t="s">
        <v>596</v>
      </c>
      <c r="E485" s="1">
        <v>140084</v>
      </c>
      <c r="F485" s="1" t="s">
        <v>1268</v>
      </c>
      <c r="J485">
        <v>1.6</v>
      </c>
    </row>
    <row r="486" spans="4:10" x14ac:dyDescent="0.25">
      <c r="D486" s="1" t="s">
        <v>597</v>
      </c>
      <c r="E486" s="1">
        <v>140214</v>
      </c>
      <c r="F486" s="1" t="s">
        <v>1269</v>
      </c>
      <c r="J486">
        <v>8.4</v>
      </c>
    </row>
    <row r="487" spans="4:10" x14ac:dyDescent="0.25">
      <c r="D487" s="1" t="s">
        <v>598</v>
      </c>
      <c r="E487" s="1">
        <v>140216</v>
      </c>
      <c r="F487" s="1" t="s">
        <v>1270</v>
      </c>
      <c r="J487">
        <v>3.2</v>
      </c>
    </row>
    <row r="488" spans="4:10" x14ac:dyDescent="0.25">
      <c r="D488" s="1" t="s">
        <v>599</v>
      </c>
      <c r="E488" s="1">
        <v>140085</v>
      </c>
      <c r="F488" s="1" t="s">
        <v>1271</v>
      </c>
      <c r="J488">
        <v>6.8</v>
      </c>
    </row>
    <row r="489" spans="4:10" x14ac:dyDescent="0.25">
      <c r="D489" s="1" t="s">
        <v>1285</v>
      </c>
      <c r="E489" s="1" t="s">
        <v>234</v>
      </c>
      <c r="F489" s="1" t="s">
        <v>15</v>
      </c>
      <c r="J489">
        <v>3.2</v>
      </c>
    </row>
    <row r="490" spans="4:10" x14ac:dyDescent="0.25">
      <c r="D490" s="1" t="s">
        <v>1286</v>
      </c>
      <c r="E490" s="1" t="s">
        <v>254</v>
      </c>
      <c r="F490" s="1" t="s">
        <v>63</v>
      </c>
      <c r="J490">
        <v>6.8</v>
      </c>
    </row>
    <row r="491" spans="4:10" x14ac:dyDescent="0.25">
      <c r="D491" s="1" t="s">
        <v>1287</v>
      </c>
      <c r="E491" s="1" t="s">
        <v>255</v>
      </c>
      <c r="F491" s="1" t="s">
        <v>59</v>
      </c>
      <c r="J491">
        <v>2.6</v>
      </c>
    </row>
    <row r="492" spans="4:10" x14ac:dyDescent="0.25">
      <c r="D492" s="1" t="s">
        <v>1288</v>
      </c>
      <c r="E492" s="1" t="s">
        <v>1272</v>
      </c>
      <c r="F492" s="1" t="s">
        <v>76</v>
      </c>
      <c r="J492">
        <v>5.4</v>
      </c>
    </row>
    <row r="493" spans="4:10" x14ac:dyDescent="0.25">
      <c r="D493" s="1" t="s">
        <v>1289</v>
      </c>
      <c r="E493" s="1" t="s">
        <v>267</v>
      </c>
      <c r="F493" s="1" t="s">
        <v>258</v>
      </c>
      <c r="J493">
        <v>1.6</v>
      </c>
    </row>
    <row r="494" spans="4:10" x14ac:dyDescent="0.25">
      <c r="D494" s="1" t="s">
        <v>1290</v>
      </c>
      <c r="E494" s="1" t="s">
        <v>1273</v>
      </c>
      <c r="F494" s="1" t="s">
        <v>1186</v>
      </c>
      <c r="J494">
        <v>3.4</v>
      </c>
    </row>
    <row r="495" spans="4:10" x14ac:dyDescent="0.25">
      <c r="D495" s="1" t="s">
        <v>1291</v>
      </c>
      <c r="E495" s="1" t="s">
        <v>1274</v>
      </c>
      <c r="F495" s="1" t="s">
        <v>28</v>
      </c>
      <c r="J495">
        <v>1.6</v>
      </c>
    </row>
    <row r="496" spans="4:10" x14ac:dyDescent="0.25">
      <c r="D496" s="1" t="s">
        <v>1292</v>
      </c>
      <c r="E496" s="1" t="s">
        <v>266</v>
      </c>
      <c r="F496" s="1" t="s">
        <v>74</v>
      </c>
      <c r="J496">
        <v>3.4</v>
      </c>
    </row>
    <row r="497" spans="4:10" x14ac:dyDescent="0.25">
      <c r="D497" s="1" t="s">
        <v>1293</v>
      </c>
      <c r="E497" s="1" t="s">
        <v>265</v>
      </c>
      <c r="F497" s="1" t="s">
        <v>82</v>
      </c>
      <c r="J497">
        <v>3.2</v>
      </c>
    </row>
    <row r="498" spans="4:10" x14ac:dyDescent="0.25">
      <c r="D498" s="1" t="s">
        <v>1294</v>
      </c>
      <c r="E498" s="1" t="s">
        <v>264</v>
      </c>
      <c r="F498" s="1" t="s">
        <v>79</v>
      </c>
      <c r="J498">
        <v>6.8</v>
      </c>
    </row>
    <row r="499" spans="4:10" x14ac:dyDescent="0.25">
      <c r="D499" s="1" t="s">
        <v>1295</v>
      </c>
      <c r="E499" s="1" t="s">
        <v>256</v>
      </c>
      <c r="F499" s="1" t="s">
        <v>45</v>
      </c>
      <c r="J499">
        <v>1.6</v>
      </c>
    </row>
    <row r="500" spans="4:10" x14ac:dyDescent="0.25">
      <c r="D500" s="1" t="s">
        <v>1296</v>
      </c>
      <c r="E500" s="1" t="s">
        <v>263</v>
      </c>
      <c r="F500" s="1" t="s">
        <v>71</v>
      </c>
      <c r="J500">
        <v>3.4</v>
      </c>
    </row>
    <row r="501" spans="4:10" x14ac:dyDescent="0.25">
      <c r="D501" s="1" t="s">
        <v>1298</v>
      </c>
      <c r="E501" s="1" t="s">
        <v>1275</v>
      </c>
      <c r="F501" s="1" t="s">
        <v>19</v>
      </c>
      <c r="J501">
        <v>1.6</v>
      </c>
    </row>
    <row r="502" spans="4:10" x14ac:dyDescent="0.25">
      <c r="D502" s="1" t="s">
        <v>1297</v>
      </c>
      <c r="E502" s="1" t="s">
        <v>236</v>
      </c>
      <c r="F502" s="1" t="s">
        <v>237</v>
      </c>
      <c r="J502">
        <v>3.4</v>
      </c>
    </row>
    <row r="503" spans="4:10" x14ac:dyDescent="0.25">
      <c r="D503" s="1" t="s">
        <v>1299</v>
      </c>
      <c r="E503" s="1" t="s">
        <v>1276</v>
      </c>
      <c r="F503" s="1" t="s">
        <v>27</v>
      </c>
      <c r="J503">
        <v>3.2</v>
      </c>
    </row>
    <row r="504" spans="4:10" x14ac:dyDescent="0.25">
      <c r="D504" s="1" t="s">
        <v>1300</v>
      </c>
      <c r="E504" s="1" t="s">
        <v>1277</v>
      </c>
      <c r="F504" s="1" t="s">
        <v>1225</v>
      </c>
      <c r="J504">
        <v>6.8</v>
      </c>
    </row>
    <row r="505" spans="4:10" x14ac:dyDescent="0.25">
      <c r="D505" s="1" t="s">
        <v>1301</v>
      </c>
      <c r="E505" s="1" t="s">
        <v>1278</v>
      </c>
      <c r="F505" s="1" t="s">
        <v>1237</v>
      </c>
      <c r="J505">
        <v>3.5</v>
      </c>
    </row>
    <row r="506" spans="4:10" x14ac:dyDescent="0.25">
      <c r="D506" s="1" t="s">
        <v>1302</v>
      </c>
      <c r="E506" s="1" t="s">
        <v>1279</v>
      </c>
      <c r="F506" s="1" t="s">
        <v>11</v>
      </c>
      <c r="J506">
        <v>7.5</v>
      </c>
    </row>
    <row r="507" spans="4:10" x14ac:dyDescent="0.25">
      <c r="D507" s="1" t="s">
        <v>1303</v>
      </c>
      <c r="E507" s="1" t="s">
        <v>233</v>
      </c>
      <c r="F507" s="1" t="s">
        <v>206</v>
      </c>
      <c r="J507">
        <v>2.7</v>
      </c>
    </row>
    <row r="508" spans="4:10" x14ac:dyDescent="0.25">
      <c r="D508" s="1" t="s">
        <v>1304</v>
      </c>
      <c r="E508" s="1" t="s">
        <v>1280</v>
      </c>
      <c r="F508" s="1" t="s">
        <v>1310</v>
      </c>
      <c r="J508">
        <v>5.3</v>
      </c>
    </row>
    <row r="509" spans="4:10" x14ac:dyDescent="0.25">
      <c r="D509" s="1" t="s">
        <v>1305</v>
      </c>
      <c r="E509" s="1" t="s">
        <v>1281</v>
      </c>
      <c r="F509" s="1" t="s">
        <v>277</v>
      </c>
      <c r="J509">
        <v>3.4</v>
      </c>
    </row>
    <row r="510" spans="4:10" x14ac:dyDescent="0.25">
      <c r="D510" s="1" t="s">
        <v>1306</v>
      </c>
      <c r="E510" s="1" t="s">
        <v>1282</v>
      </c>
      <c r="F510" s="1" t="s">
        <v>1311</v>
      </c>
      <c r="J510">
        <v>7.6</v>
      </c>
    </row>
    <row r="511" spans="4:10" x14ac:dyDescent="0.25">
      <c r="D511" s="1" t="s">
        <v>1307</v>
      </c>
      <c r="E511" s="1" t="s">
        <v>1283</v>
      </c>
      <c r="F511" s="1" t="s">
        <v>8</v>
      </c>
      <c r="J511">
        <v>3.4</v>
      </c>
    </row>
    <row r="512" spans="4:10" x14ac:dyDescent="0.25">
      <c r="D512" s="1" t="s">
        <v>1308</v>
      </c>
      <c r="E512" s="1" t="s">
        <v>1284</v>
      </c>
      <c r="F512" s="1" t="s">
        <v>270</v>
      </c>
      <c r="J512">
        <v>7.6</v>
      </c>
    </row>
    <row r="513" spans="4:10" x14ac:dyDescent="0.25">
      <c r="D513" s="1" t="s">
        <v>1309</v>
      </c>
      <c r="E513" s="1" t="s">
        <v>262</v>
      </c>
      <c r="F513" s="1" t="s">
        <v>17</v>
      </c>
      <c r="J513">
        <v>2.5</v>
      </c>
    </row>
    <row r="514" spans="4:10" x14ac:dyDescent="0.25">
      <c r="D514" s="1" t="s">
        <v>309</v>
      </c>
      <c r="E514" s="1">
        <v>440145</v>
      </c>
      <c r="F514" s="1" t="s">
        <v>1312</v>
      </c>
      <c r="J514">
        <v>5.5</v>
      </c>
    </row>
    <row r="515" spans="4:10" x14ac:dyDescent="0.25">
      <c r="D515" s="1" t="s">
        <v>297</v>
      </c>
      <c r="E515" s="1">
        <v>240173</v>
      </c>
      <c r="F515" s="1" t="s">
        <v>205</v>
      </c>
      <c r="J515">
        <v>3.1</v>
      </c>
    </row>
    <row r="516" spans="4:10" x14ac:dyDescent="0.25">
      <c r="D516" s="1" t="s">
        <v>298</v>
      </c>
      <c r="E516" s="1">
        <v>440104</v>
      </c>
      <c r="F516" s="1" t="s">
        <v>227</v>
      </c>
      <c r="J516">
        <v>6.9</v>
      </c>
    </row>
    <row r="517" spans="4:10" x14ac:dyDescent="0.25">
      <c r="D517" s="1" t="s">
        <v>299</v>
      </c>
      <c r="E517" s="1">
        <v>800011</v>
      </c>
      <c r="F517" s="1" t="s">
        <v>232</v>
      </c>
      <c r="J517">
        <v>3.1</v>
      </c>
    </row>
    <row r="518" spans="4:10" x14ac:dyDescent="0.25">
      <c r="D518" s="1" t="s">
        <v>300</v>
      </c>
      <c r="E518" s="1">
        <v>240099</v>
      </c>
      <c r="F518" s="1" t="s">
        <v>59</v>
      </c>
      <c r="J518">
        <v>6.9</v>
      </c>
    </row>
    <row r="519" spans="4:10" x14ac:dyDescent="0.25">
      <c r="D519" s="1" t="s">
        <v>301</v>
      </c>
      <c r="E519" s="1">
        <v>210018</v>
      </c>
      <c r="F519" s="1" t="s">
        <v>1313</v>
      </c>
      <c r="J519">
        <v>2.5</v>
      </c>
    </row>
    <row r="520" spans="4:10" x14ac:dyDescent="0.25">
      <c r="D520" s="1" t="s">
        <v>302</v>
      </c>
      <c r="E520" s="1">
        <v>440128</v>
      </c>
      <c r="F520" s="1" t="s">
        <v>1314</v>
      </c>
      <c r="J520">
        <v>5.5</v>
      </c>
    </row>
    <row r="521" spans="4:10" x14ac:dyDescent="0.25">
      <c r="D521" s="1" t="s">
        <v>304</v>
      </c>
      <c r="E521" s="1">
        <v>240131</v>
      </c>
      <c r="F521" s="1" t="s">
        <v>108</v>
      </c>
      <c r="J521">
        <v>3.3</v>
      </c>
    </row>
    <row r="522" spans="4:10" x14ac:dyDescent="0.25">
      <c r="D522" s="1" t="s">
        <v>303</v>
      </c>
      <c r="E522" s="1">
        <v>140219</v>
      </c>
      <c r="F522" s="1" t="s">
        <v>1315</v>
      </c>
      <c r="J522">
        <v>6.7</v>
      </c>
    </row>
    <row r="523" spans="4:10" x14ac:dyDescent="0.25">
      <c r="D523" s="1" t="s">
        <v>310</v>
      </c>
      <c r="E523" s="1">
        <v>410009</v>
      </c>
      <c r="F523" s="1" t="s">
        <v>1316</v>
      </c>
      <c r="J523">
        <v>3.3</v>
      </c>
    </row>
    <row r="524" spans="4:10" x14ac:dyDescent="0.25">
      <c r="D524" s="1" t="s">
        <v>311</v>
      </c>
      <c r="E524" s="1">
        <v>240211</v>
      </c>
      <c r="F524" s="1" t="s">
        <v>1317</v>
      </c>
      <c r="J524">
        <v>6.7</v>
      </c>
    </row>
    <row r="525" spans="4:10" x14ac:dyDescent="0.25">
      <c r="D525" s="1" t="s">
        <v>312</v>
      </c>
      <c r="E525" s="1">
        <v>110001</v>
      </c>
      <c r="F525" s="1" t="s">
        <v>1318</v>
      </c>
      <c r="J525">
        <v>2.4</v>
      </c>
    </row>
    <row r="526" spans="4:10" x14ac:dyDescent="0.25">
      <c r="D526" s="1" t="s">
        <v>1319</v>
      </c>
      <c r="E526" s="1">
        <v>410012</v>
      </c>
      <c r="F526" s="1" t="s">
        <v>2105</v>
      </c>
      <c r="J526">
        <v>4.5999999999999996</v>
      </c>
    </row>
    <row r="527" spans="4:10" x14ac:dyDescent="0.25">
      <c r="D527" s="1" t="s">
        <v>1320</v>
      </c>
      <c r="E527" s="1">
        <v>140096</v>
      </c>
      <c r="F527" s="1" t="s">
        <v>1424</v>
      </c>
      <c r="J527">
        <v>1.3</v>
      </c>
    </row>
    <row r="528" spans="4:10" x14ac:dyDescent="0.25">
      <c r="D528" s="1" t="s">
        <v>1321</v>
      </c>
      <c r="E528" s="1">
        <v>140097</v>
      </c>
      <c r="F528" s="1" t="s">
        <v>1425</v>
      </c>
      <c r="J528">
        <v>2.7</v>
      </c>
    </row>
    <row r="529" spans="4:10" x14ac:dyDescent="0.25">
      <c r="D529" s="1" t="s">
        <v>1322</v>
      </c>
      <c r="E529" s="1">
        <v>140098</v>
      </c>
      <c r="F529" s="1" t="s">
        <v>1426</v>
      </c>
      <c r="J529">
        <v>2.4</v>
      </c>
    </row>
    <row r="530" spans="4:10" x14ac:dyDescent="0.25">
      <c r="D530" s="1" t="s">
        <v>1323</v>
      </c>
      <c r="E530" s="1">
        <v>440167</v>
      </c>
      <c r="F530" s="1" t="s">
        <v>1427</v>
      </c>
      <c r="J530">
        <v>4.5999999999999996</v>
      </c>
    </row>
    <row r="531" spans="4:10" x14ac:dyDescent="0.25">
      <c r="D531" s="1" t="s">
        <v>1324</v>
      </c>
      <c r="E531" s="1">
        <v>140091</v>
      </c>
      <c r="F531" s="1" t="s">
        <v>1428</v>
      </c>
      <c r="J531">
        <v>1.3</v>
      </c>
    </row>
    <row r="532" spans="4:10" x14ac:dyDescent="0.25">
      <c r="D532" s="1" t="s">
        <v>1325</v>
      </c>
      <c r="E532" s="1">
        <v>440177</v>
      </c>
      <c r="F532" s="1" t="s">
        <v>1429</v>
      </c>
      <c r="J532">
        <v>2.7</v>
      </c>
    </row>
    <row r="533" spans="4:10" x14ac:dyDescent="0.25">
      <c r="D533" s="1" t="s">
        <v>1327</v>
      </c>
      <c r="E533" s="1">
        <v>140237</v>
      </c>
      <c r="F533" s="1" t="s">
        <v>1430</v>
      </c>
      <c r="J533">
        <v>3.3</v>
      </c>
    </row>
    <row r="534" spans="4:10" x14ac:dyDescent="0.25">
      <c r="D534" s="1" t="s">
        <v>1326</v>
      </c>
      <c r="E534" s="1">
        <v>140232</v>
      </c>
      <c r="F534" s="1" t="s">
        <v>1431</v>
      </c>
      <c r="J534">
        <v>6.7</v>
      </c>
    </row>
    <row r="535" spans="4:10" x14ac:dyDescent="0.25">
      <c r="D535" s="1" t="s">
        <v>1328</v>
      </c>
      <c r="E535" s="1">
        <v>140022</v>
      </c>
      <c r="F535" s="1" t="s">
        <v>1432</v>
      </c>
      <c r="J535">
        <v>2.7</v>
      </c>
    </row>
    <row r="536" spans="4:10" x14ac:dyDescent="0.25">
      <c r="D536" s="1" t="s">
        <v>1329</v>
      </c>
      <c r="E536" s="1">
        <v>410009</v>
      </c>
      <c r="F536" s="1" t="s">
        <v>53</v>
      </c>
      <c r="J536">
        <v>5.3</v>
      </c>
    </row>
    <row r="537" spans="4:10" x14ac:dyDescent="0.25">
      <c r="D537" s="1" t="s">
        <v>1330</v>
      </c>
      <c r="E537" s="1">
        <v>240211</v>
      </c>
      <c r="F537" s="1" t="s">
        <v>1317</v>
      </c>
      <c r="J537">
        <v>11</v>
      </c>
    </row>
    <row r="538" spans="4:10" x14ac:dyDescent="0.25">
      <c r="D538" s="1" t="s">
        <v>1331</v>
      </c>
      <c r="E538" s="1">
        <v>140028</v>
      </c>
      <c r="F538" s="1" t="s">
        <v>1433</v>
      </c>
      <c r="J538">
        <v>12</v>
      </c>
    </row>
    <row r="539" spans="4:10" x14ac:dyDescent="0.25">
      <c r="D539" s="1" t="s">
        <v>1332</v>
      </c>
      <c r="E539" s="1">
        <v>240231</v>
      </c>
      <c r="F539" s="1" t="s">
        <v>1434</v>
      </c>
      <c r="J539">
        <v>10</v>
      </c>
    </row>
    <row r="540" spans="4:10" x14ac:dyDescent="0.25">
      <c r="D540" s="1" t="s">
        <v>1333</v>
      </c>
      <c r="E540" s="1">
        <v>240225</v>
      </c>
      <c r="F540" s="1" t="s">
        <v>1435</v>
      </c>
      <c r="J540">
        <v>3.8</v>
      </c>
    </row>
    <row r="541" spans="4:10" x14ac:dyDescent="0.25">
      <c r="D541" s="1" t="s">
        <v>1334</v>
      </c>
      <c r="E541" s="1">
        <v>440170</v>
      </c>
      <c r="F541" s="1" t="s">
        <v>1436</v>
      </c>
      <c r="J541">
        <v>6.2</v>
      </c>
    </row>
    <row r="542" spans="4:10" x14ac:dyDescent="0.25">
      <c r="D542" s="1" t="s">
        <v>1335</v>
      </c>
      <c r="E542" s="1">
        <v>140233</v>
      </c>
      <c r="F542" s="1" t="s">
        <v>1437</v>
      </c>
      <c r="J542">
        <v>3.5</v>
      </c>
    </row>
    <row r="543" spans="4:10" x14ac:dyDescent="0.25">
      <c r="D543" s="1" t="s">
        <v>1336</v>
      </c>
      <c r="E543" s="1">
        <v>440172</v>
      </c>
      <c r="F543" s="1" t="s">
        <v>1438</v>
      </c>
      <c r="J543">
        <v>5.5</v>
      </c>
    </row>
    <row r="544" spans="4:10" x14ac:dyDescent="0.25">
      <c r="D544" s="1" t="s">
        <v>1337</v>
      </c>
      <c r="E544" s="1">
        <v>140105</v>
      </c>
      <c r="F544" s="1" t="s">
        <v>1439</v>
      </c>
      <c r="J544">
        <v>1.5</v>
      </c>
    </row>
    <row r="545" spans="4:10" x14ac:dyDescent="0.25">
      <c r="D545" s="1" t="s">
        <v>1338</v>
      </c>
      <c r="E545" s="1">
        <v>240119</v>
      </c>
      <c r="F545" s="1" t="s">
        <v>2523</v>
      </c>
      <c r="J545">
        <v>2.5</v>
      </c>
    </row>
    <row r="546" spans="4:10" x14ac:dyDescent="0.25">
      <c r="D546" s="1" t="s">
        <v>1339</v>
      </c>
      <c r="E546" s="1">
        <v>240241</v>
      </c>
      <c r="F546" s="1" t="s">
        <v>1440</v>
      </c>
      <c r="J546">
        <v>0.6</v>
      </c>
    </row>
    <row r="547" spans="4:10" x14ac:dyDescent="0.25">
      <c r="D547" s="1" t="s">
        <v>1340</v>
      </c>
      <c r="E547" s="1">
        <v>240036</v>
      </c>
      <c r="F547" s="1" t="s">
        <v>1441</v>
      </c>
      <c r="J547">
        <v>1.9</v>
      </c>
    </row>
    <row r="548" spans="4:10" x14ac:dyDescent="0.25">
      <c r="D548" s="1" t="s">
        <v>1341</v>
      </c>
      <c r="E548" s="1">
        <v>240037</v>
      </c>
      <c r="F548" s="1" t="s">
        <v>1442</v>
      </c>
      <c r="J548">
        <v>1.8</v>
      </c>
    </row>
    <row r="549" spans="4:10" x14ac:dyDescent="0.25">
      <c r="D549" s="1" t="s">
        <v>1342</v>
      </c>
      <c r="E549" s="1">
        <v>210017</v>
      </c>
      <c r="F549" s="1" t="s">
        <v>202</v>
      </c>
      <c r="J549">
        <v>6.2</v>
      </c>
    </row>
    <row r="550" spans="4:10" x14ac:dyDescent="0.25">
      <c r="D550" s="1" t="s">
        <v>1343</v>
      </c>
      <c r="E550" s="1">
        <v>430001</v>
      </c>
      <c r="F550" s="1" t="s">
        <v>1443</v>
      </c>
      <c r="J550">
        <v>0.7</v>
      </c>
    </row>
    <row r="551" spans="4:10" x14ac:dyDescent="0.25">
      <c r="D551" s="1" t="s">
        <v>1344</v>
      </c>
      <c r="E551" s="1">
        <v>140222</v>
      </c>
      <c r="F551" s="1" t="s">
        <v>1444</v>
      </c>
      <c r="J551">
        <v>2.2999999999999998</v>
      </c>
    </row>
    <row r="552" spans="4:10" x14ac:dyDescent="0.25">
      <c r="D552" s="1" t="s">
        <v>1345</v>
      </c>
      <c r="E552" s="1">
        <v>240227</v>
      </c>
      <c r="F552" s="1" t="s">
        <v>1445</v>
      </c>
      <c r="J552">
        <v>1.8</v>
      </c>
    </row>
    <row r="553" spans="4:10" x14ac:dyDescent="0.25">
      <c r="D553" s="1" t="s">
        <v>1346</v>
      </c>
      <c r="E553" s="1">
        <v>240228</v>
      </c>
      <c r="F553" s="1" t="s">
        <v>1446</v>
      </c>
      <c r="J553">
        <v>6.2</v>
      </c>
    </row>
    <row r="554" spans="4:10" x14ac:dyDescent="0.25">
      <c r="D554" s="1" t="s">
        <v>1347</v>
      </c>
      <c r="E554" s="1">
        <v>440162</v>
      </c>
      <c r="F554" s="1" t="s">
        <v>1447</v>
      </c>
      <c r="J554">
        <v>0.7</v>
      </c>
    </row>
    <row r="555" spans="4:10" x14ac:dyDescent="0.25">
      <c r="D555" s="1" t="s">
        <v>1348</v>
      </c>
      <c r="E555" s="1">
        <v>240229</v>
      </c>
      <c r="F555" s="1" t="s">
        <v>1448</v>
      </c>
      <c r="J555">
        <v>2.2999999999999998</v>
      </c>
    </row>
    <row r="556" spans="4:10" x14ac:dyDescent="0.25">
      <c r="D556" s="1" t="s">
        <v>1349</v>
      </c>
      <c r="E556" s="1">
        <v>240236</v>
      </c>
      <c r="F556" s="1" t="s">
        <v>1449</v>
      </c>
      <c r="J556">
        <v>1.6</v>
      </c>
    </row>
    <row r="557" spans="4:10" x14ac:dyDescent="0.25">
      <c r="D557" s="1" t="s">
        <v>1350</v>
      </c>
      <c r="E557" s="1">
        <v>240121</v>
      </c>
      <c r="F557" s="1" t="s">
        <v>1450</v>
      </c>
      <c r="J557">
        <v>5.4</v>
      </c>
    </row>
    <row r="558" spans="4:10" x14ac:dyDescent="0.25">
      <c r="D558" s="1" t="s">
        <v>1351</v>
      </c>
      <c r="E558" s="1">
        <v>240224</v>
      </c>
      <c r="F558" s="1" t="s">
        <v>1451</v>
      </c>
      <c r="J558">
        <v>2.2999999999999998</v>
      </c>
    </row>
    <row r="559" spans="4:10" x14ac:dyDescent="0.25">
      <c r="D559" s="1" t="s">
        <v>1352</v>
      </c>
      <c r="E559" s="1">
        <v>140103</v>
      </c>
      <c r="F559" s="1" t="s">
        <v>1187</v>
      </c>
      <c r="J559">
        <v>7.7</v>
      </c>
    </row>
    <row r="560" spans="4:10" x14ac:dyDescent="0.25">
      <c r="D560" s="1" t="s">
        <v>1353</v>
      </c>
      <c r="E560" s="1">
        <v>240230</v>
      </c>
      <c r="F560" s="1" t="s">
        <v>1452</v>
      </c>
      <c r="J560">
        <v>3</v>
      </c>
    </row>
    <row r="561" spans="4:10" x14ac:dyDescent="0.25">
      <c r="D561" s="1" t="s">
        <v>1354</v>
      </c>
      <c r="E561" s="1">
        <v>240238</v>
      </c>
      <c r="F561" s="1" t="s">
        <v>1453</v>
      </c>
      <c r="J561">
        <v>5</v>
      </c>
    </row>
    <row r="562" spans="4:10" x14ac:dyDescent="0.25">
      <c r="D562" s="1" t="s">
        <v>1355</v>
      </c>
      <c r="E562" s="1">
        <v>140115</v>
      </c>
      <c r="F562" s="1" t="s">
        <v>1454</v>
      </c>
      <c r="J562">
        <v>5</v>
      </c>
    </row>
    <row r="563" spans="4:10" x14ac:dyDescent="0.25">
      <c r="D563" s="1" t="s">
        <v>1356</v>
      </c>
      <c r="E563" s="1">
        <v>150151</v>
      </c>
      <c r="F563" s="1" t="s">
        <v>1455</v>
      </c>
      <c r="J563">
        <v>5.5</v>
      </c>
    </row>
    <row r="564" spans="4:10" x14ac:dyDescent="0.25">
      <c r="D564" s="1" t="s">
        <v>1357</v>
      </c>
      <c r="E564" s="1">
        <v>440185</v>
      </c>
      <c r="F564" s="1" t="s">
        <v>1456</v>
      </c>
      <c r="J564">
        <v>1.4</v>
      </c>
    </row>
    <row r="565" spans="4:10" x14ac:dyDescent="0.25">
      <c r="D565" s="1" t="s">
        <v>1358</v>
      </c>
      <c r="E565" s="1">
        <v>240234</v>
      </c>
      <c r="F565" s="1" t="s">
        <v>1457</v>
      </c>
      <c r="J565">
        <v>1.6</v>
      </c>
    </row>
    <row r="566" spans="4:10" x14ac:dyDescent="0.25">
      <c r="D566" s="1" t="s">
        <v>1359</v>
      </c>
      <c r="E566" s="1">
        <v>240233</v>
      </c>
      <c r="F566" s="1" t="s">
        <v>1458</v>
      </c>
      <c r="J566">
        <v>3.3</v>
      </c>
    </row>
    <row r="567" spans="4:10" x14ac:dyDescent="0.25">
      <c r="D567" s="1" t="s">
        <v>1360</v>
      </c>
      <c r="E567" s="1">
        <v>140229</v>
      </c>
      <c r="F567" s="1" t="s">
        <v>1459</v>
      </c>
      <c r="J567">
        <v>3.7</v>
      </c>
    </row>
    <row r="568" spans="4:10" x14ac:dyDescent="0.25">
      <c r="D568" s="1" t="s">
        <v>1361</v>
      </c>
      <c r="E568" s="1">
        <v>140001</v>
      </c>
      <c r="F568" s="1" t="s">
        <v>1460</v>
      </c>
      <c r="J568">
        <v>5.2</v>
      </c>
    </row>
    <row r="569" spans="4:10" x14ac:dyDescent="0.25">
      <c r="D569" s="1" t="s">
        <v>1362</v>
      </c>
      <c r="E569" s="1">
        <v>140230</v>
      </c>
      <c r="F569" s="1" t="s">
        <v>1461</v>
      </c>
      <c r="J569">
        <v>5.8</v>
      </c>
    </row>
    <row r="570" spans="4:10" x14ac:dyDescent="0.25">
      <c r="D570" s="1" t="s">
        <v>1363</v>
      </c>
      <c r="E570" s="1">
        <v>240232</v>
      </c>
      <c r="F570" s="1" t="s">
        <v>1462</v>
      </c>
      <c r="J570">
        <v>4.7</v>
      </c>
    </row>
    <row r="571" spans="4:10" x14ac:dyDescent="0.25">
      <c r="D571" s="1" t="s">
        <v>1364</v>
      </c>
      <c r="E571" s="1">
        <v>140150</v>
      </c>
      <c r="F571" s="1" t="s">
        <v>1463</v>
      </c>
      <c r="J571">
        <v>5.3</v>
      </c>
    </row>
    <row r="572" spans="4:10" x14ac:dyDescent="0.25">
      <c r="D572" s="1" t="s">
        <v>424</v>
      </c>
      <c r="E572" s="1">
        <v>110005</v>
      </c>
      <c r="F572" s="1" t="s">
        <v>1197</v>
      </c>
      <c r="J572">
        <v>6.4</v>
      </c>
    </row>
    <row r="573" spans="4:10" x14ac:dyDescent="0.25">
      <c r="D573" s="1" t="s">
        <v>1365</v>
      </c>
      <c r="E573" s="1">
        <v>140149</v>
      </c>
      <c r="F573" s="1" t="s">
        <v>1464</v>
      </c>
      <c r="J573">
        <v>7.1</v>
      </c>
    </row>
    <row r="574" spans="4:10" x14ac:dyDescent="0.25">
      <c r="D574" s="1" t="s">
        <v>1366</v>
      </c>
      <c r="E574" s="1">
        <v>140008</v>
      </c>
      <c r="F574" s="1" t="s">
        <v>1465</v>
      </c>
      <c r="J574">
        <v>4.8</v>
      </c>
    </row>
    <row r="575" spans="4:10" x14ac:dyDescent="0.25">
      <c r="D575" s="1" t="s">
        <v>1367</v>
      </c>
      <c r="E575" s="1">
        <v>440158</v>
      </c>
      <c r="F575" s="1" t="s">
        <v>1466</v>
      </c>
      <c r="J575">
        <v>5.2</v>
      </c>
    </row>
    <row r="576" spans="4:10" x14ac:dyDescent="0.25">
      <c r="D576" s="1" t="s">
        <v>1368</v>
      </c>
      <c r="E576" s="1">
        <v>140119</v>
      </c>
      <c r="F576" s="1" t="s">
        <v>1467</v>
      </c>
      <c r="J576">
        <v>5.2</v>
      </c>
    </row>
    <row r="577" spans="4:10" x14ac:dyDescent="0.25">
      <c r="D577" s="1" t="s">
        <v>1369</v>
      </c>
      <c r="E577" s="1">
        <v>440173</v>
      </c>
      <c r="F577" s="1" t="s">
        <v>1468</v>
      </c>
      <c r="J577">
        <v>5.8</v>
      </c>
    </row>
    <row r="578" spans="4:10" x14ac:dyDescent="0.25">
      <c r="D578" s="1" t="s">
        <v>1370</v>
      </c>
      <c r="E578" s="1">
        <v>140236</v>
      </c>
      <c r="F578" s="1" t="s">
        <v>1469</v>
      </c>
      <c r="J578">
        <v>10</v>
      </c>
    </row>
    <row r="579" spans="4:10" x14ac:dyDescent="0.25">
      <c r="D579" s="1" t="s">
        <v>1371</v>
      </c>
      <c r="E579" s="1">
        <v>440156</v>
      </c>
      <c r="F579" s="1" t="s">
        <v>1470</v>
      </c>
      <c r="J579">
        <v>7</v>
      </c>
    </row>
    <row r="580" spans="4:10" x14ac:dyDescent="0.25">
      <c r="D580" s="1" t="s">
        <v>1372</v>
      </c>
      <c r="E580" s="1">
        <v>440159</v>
      </c>
      <c r="F580" s="1" t="s">
        <v>1471</v>
      </c>
      <c r="J580">
        <v>5</v>
      </c>
    </row>
    <row r="581" spans="4:10" x14ac:dyDescent="0.25">
      <c r="D581" s="1" t="s">
        <v>1373</v>
      </c>
      <c r="E581" s="1">
        <v>440193</v>
      </c>
      <c r="F581" s="1" t="s">
        <v>1472</v>
      </c>
      <c r="J581">
        <v>3.3</v>
      </c>
    </row>
    <row r="582" spans="4:10" x14ac:dyDescent="0.25">
      <c r="D582" s="1" t="s">
        <v>1374</v>
      </c>
      <c r="E582" s="1">
        <v>440178</v>
      </c>
      <c r="F582" s="1" t="s">
        <v>1473</v>
      </c>
      <c r="J582">
        <v>8.1999999999999993</v>
      </c>
    </row>
    <row r="583" spans="4:10" x14ac:dyDescent="0.25">
      <c r="D583" s="1" t="s">
        <v>1375</v>
      </c>
      <c r="E583" s="1">
        <v>140226</v>
      </c>
      <c r="F583" s="1" t="s">
        <v>1474</v>
      </c>
      <c r="J583">
        <v>3.1</v>
      </c>
    </row>
    <row r="584" spans="4:10" x14ac:dyDescent="0.25">
      <c r="D584" s="1" t="s">
        <v>1376</v>
      </c>
      <c r="E584" s="1">
        <v>140235</v>
      </c>
      <c r="F584" s="1" t="s">
        <v>1475</v>
      </c>
      <c r="J584">
        <v>7.9</v>
      </c>
    </row>
    <row r="585" spans="4:10" x14ac:dyDescent="0.25">
      <c r="D585" s="1" t="s">
        <v>1377</v>
      </c>
      <c r="E585" s="1">
        <v>440169</v>
      </c>
      <c r="F585" s="1" t="s">
        <v>1476</v>
      </c>
      <c r="J585">
        <v>3.1</v>
      </c>
    </row>
    <row r="586" spans="4:10" x14ac:dyDescent="0.25">
      <c r="D586" s="1" t="s">
        <v>1378</v>
      </c>
      <c r="E586" s="1">
        <v>440164</v>
      </c>
      <c r="F586" s="1" t="s">
        <v>1477</v>
      </c>
      <c r="J586">
        <v>7.9</v>
      </c>
    </row>
    <row r="587" spans="4:10" x14ac:dyDescent="0.25">
      <c r="D587" s="1" t="s">
        <v>1379</v>
      </c>
      <c r="E587" s="1">
        <v>140225</v>
      </c>
      <c r="F587" s="1" t="s">
        <v>1478</v>
      </c>
      <c r="J587">
        <v>3.3</v>
      </c>
    </row>
    <row r="588" spans="4:10" x14ac:dyDescent="0.25">
      <c r="D588" s="1" t="s">
        <v>1380</v>
      </c>
      <c r="E588" s="1">
        <v>440181</v>
      </c>
      <c r="F588" s="1" t="s">
        <v>1479</v>
      </c>
      <c r="J588">
        <v>8.1999999999999993</v>
      </c>
    </row>
    <row r="589" spans="4:10" x14ac:dyDescent="0.25">
      <c r="D589" s="1" t="s">
        <v>1381</v>
      </c>
      <c r="E589" s="1">
        <v>440171</v>
      </c>
      <c r="F589" s="1" t="s">
        <v>1480</v>
      </c>
      <c r="J589">
        <v>3.2</v>
      </c>
    </row>
    <row r="590" spans="4:10" x14ac:dyDescent="0.25">
      <c r="D590" s="1" t="s">
        <v>1382</v>
      </c>
      <c r="E590" s="1">
        <v>240240</v>
      </c>
      <c r="F590" s="1" t="s">
        <v>1481</v>
      </c>
      <c r="J590">
        <v>7.8</v>
      </c>
    </row>
    <row r="591" spans="4:10" x14ac:dyDescent="0.25">
      <c r="D591" s="1" t="s">
        <v>1383</v>
      </c>
      <c r="E591" s="1">
        <v>440183</v>
      </c>
      <c r="F591" s="1" t="s">
        <v>1482</v>
      </c>
      <c r="J591">
        <v>10</v>
      </c>
    </row>
    <row r="592" spans="4:10" x14ac:dyDescent="0.25">
      <c r="D592" s="1" t="s">
        <v>1384</v>
      </c>
      <c r="E592" s="1">
        <v>440182</v>
      </c>
      <c r="F592" s="1" t="s">
        <v>1483</v>
      </c>
      <c r="J592">
        <v>5.7</v>
      </c>
    </row>
    <row r="593" spans="4:10" x14ac:dyDescent="0.25">
      <c r="D593" s="1" t="s">
        <v>1385</v>
      </c>
      <c r="E593" s="1">
        <v>440160</v>
      </c>
      <c r="F593" s="1" t="s">
        <v>1484</v>
      </c>
      <c r="J593">
        <v>7.3</v>
      </c>
    </row>
    <row r="594" spans="4:10" x14ac:dyDescent="0.25">
      <c r="D594" s="1" t="s">
        <v>1386</v>
      </c>
      <c r="E594" s="1">
        <v>440094</v>
      </c>
      <c r="F594" s="1" t="s">
        <v>219</v>
      </c>
      <c r="J594">
        <v>5.2</v>
      </c>
    </row>
    <row r="595" spans="4:10" x14ac:dyDescent="0.25">
      <c r="D595" s="1" t="s">
        <v>1387</v>
      </c>
      <c r="E595" s="1">
        <v>240140</v>
      </c>
      <c r="F595" s="1" t="s">
        <v>42</v>
      </c>
      <c r="J595">
        <v>6.8</v>
      </c>
    </row>
    <row r="596" spans="4:10" x14ac:dyDescent="0.25">
      <c r="D596" s="1" t="s">
        <v>1388</v>
      </c>
      <c r="E596" s="1">
        <v>440175</v>
      </c>
      <c r="F596" s="1" t="s">
        <v>1485</v>
      </c>
      <c r="J596">
        <v>5.2</v>
      </c>
    </row>
    <row r="597" spans="4:10" x14ac:dyDescent="0.25">
      <c r="D597" s="1" t="s">
        <v>1389</v>
      </c>
      <c r="E597" s="1">
        <v>440192</v>
      </c>
      <c r="F597" s="1" t="s">
        <v>1486</v>
      </c>
      <c r="J597">
        <v>6.8</v>
      </c>
    </row>
    <row r="598" spans="4:10" x14ac:dyDescent="0.25">
      <c r="D598" s="1" t="s">
        <v>1390</v>
      </c>
      <c r="E598" s="1">
        <v>140224</v>
      </c>
      <c r="F598" s="1" t="s">
        <v>1487</v>
      </c>
      <c r="J598">
        <v>5.2</v>
      </c>
    </row>
    <row r="599" spans="4:10" x14ac:dyDescent="0.25">
      <c r="D599" s="1" t="s">
        <v>1391</v>
      </c>
      <c r="E599" s="1">
        <v>240031</v>
      </c>
      <c r="F599" s="1" t="s">
        <v>1488</v>
      </c>
      <c r="J599">
        <v>6.8</v>
      </c>
    </row>
    <row r="600" spans="4:10" x14ac:dyDescent="0.25">
      <c r="D600" s="1" t="s">
        <v>1392</v>
      </c>
      <c r="E600" s="1">
        <v>240063</v>
      </c>
      <c r="F600" s="1" t="s">
        <v>168</v>
      </c>
      <c r="J600">
        <v>5.2</v>
      </c>
    </row>
    <row r="601" spans="4:10" x14ac:dyDescent="0.25">
      <c r="D601" s="1" t="s">
        <v>1393</v>
      </c>
      <c r="E601" s="1">
        <v>440180</v>
      </c>
      <c r="F601" s="1" t="s">
        <v>1489</v>
      </c>
      <c r="J601">
        <v>6.8</v>
      </c>
    </row>
    <row r="602" spans="4:10" x14ac:dyDescent="0.25">
      <c r="D602" s="1" t="s">
        <v>1394</v>
      </c>
      <c r="E602" s="1">
        <v>240226</v>
      </c>
      <c r="F602" s="1" t="s">
        <v>1490</v>
      </c>
      <c r="J602">
        <v>4.5</v>
      </c>
    </row>
    <row r="603" spans="4:10" x14ac:dyDescent="0.25">
      <c r="D603" s="1" t="s">
        <v>1395</v>
      </c>
      <c r="E603" s="1">
        <v>440174</v>
      </c>
      <c r="F603" s="1" t="s">
        <v>1491</v>
      </c>
      <c r="J603">
        <v>5.5</v>
      </c>
    </row>
    <row r="604" spans="4:10" x14ac:dyDescent="0.25">
      <c r="D604" s="1" t="s">
        <v>1396</v>
      </c>
      <c r="E604" s="1">
        <v>100008</v>
      </c>
      <c r="F604" s="1" t="s">
        <v>1492</v>
      </c>
      <c r="J604">
        <v>10</v>
      </c>
    </row>
    <row r="605" spans="4:10" x14ac:dyDescent="0.25">
      <c r="D605" s="1" t="s">
        <v>1397</v>
      </c>
      <c r="E605" s="1">
        <v>240070</v>
      </c>
      <c r="F605" s="1" t="s">
        <v>1493</v>
      </c>
      <c r="J605">
        <v>12</v>
      </c>
    </row>
    <row r="606" spans="4:10" x14ac:dyDescent="0.25">
      <c r="D606" s="1" t="s">
        <v>1400</v>
      </c>
      <c r="E606" s="1">
        <v>140061</v>
      </c>
      <c r="F606" s="1" t="s">
        <v>1494</v>
      </c>
      <c r="J606">
        <v>8</v>
      </c>
    </row>
    <row r="607" spans="4:10" x14ac:dyDescent="0.25">
      <c r="D607" s="1" t="s">
        <v>1398</v>
      </c>
      <c r="E607" s="1">
        <v>440191</v>
      </c>
      <c r="F607" s="1" t="s">
        <v>1495</v>
      </c>
      <c r="J607">
        <v>0.7</v>
      </c>
    </row>
    <row r="608" spans="4:10" x14ac:dyDescent="0.25">
      <c r="D608" s="1" t="s">
        <v>1399</v>
      </c>
      <c r="E608" s="1">
        <v>140227</v>
      </c>
      <c r="F608" s="1" t="s">
        <v>1496</v>
      </c>
      <c r="J608">
        <v>1.3</v>
      </c>
    </row>
    <row r="609" spans="4:10" x14ac:dyDescent="0.25">
      <c r="D609" s="1" t="s">
        <v>1401</v>
      </c>
      <c r="E609" s="1">
        <v>440161</v>
      </c>
      <c r="F609" s="1" t="s">
        <v>1497</v>
      </c>
      <c r="J609">
        <v>1.8</v>
      </c>
    </row>
    <row r="610" spans="4:10" x14ac:dyDescent="0.25">
      <c r="D610" s="1" t="s">
        <v>1403</v>
      </c>
      <c r="E610" s="1">
        <v>440166</v>
      </c>
      <c r="F610" s="1" t="s">
        <v>1498</v>
      </c>
      <c r="J610">
        <v>4.2</v>
      </c>
    </row>
    <row r="611" spans="4:10" x14ac:dyDescent="0.25">
      <c r="D611" s="1" t="s">
        <v>1402</v>
      </c>
      <c r="E611" s="1">
        <v>440190</v>
      </c>
      <c r="F611" s="1" t="s">
        <v>1499</v>
      </c>
      <c r="J611">
        <v>1.2</v>
      </c>
    </row>
    <row r="612" spans="4:10" x14ac:dyDescent="0.25">
      <c r="D612" s="1" t="s">
        <v>1404</v>
      </c>
      <c r="E612" s="1">
        <v>240237</v>
      </c>
      <c r="F612" s="1" t="s">
        <v>1500</v>
      </c>
      <c r="J612">
        <v>2.8</v>
      </c>
    </row>
    <row r="613" spans="4:10" x14ac:dyDescent="0.25">
      <c r="D613" s="1" t="s">
        <v>1405</v>
      </c>
      <c r="E613" s="1">
        <v>440189</v>
      </c>
      <c r="F613" s="1" t="s">
        <v>1501</v>
      </c>
      <c r="J613">
        <v>3.1</v>
      </c>
    </row>
    <row r="614" spans="4:10" x14ac:dyDescent="0.25">
      <c r="D614" s="1" t="s">
        <v>1406</v>
      </c>
      <c r="E614" s="1">
        <v>440187</v>
      </c>
      <c r="F614" s="1" t="s">
        <v>1502</v>
      </c>
      <c r="J614">
        <v>6.9</v>
      </c>
    </row>
    <row r="615" spans="4:10" x14ac:dyDescent="0.25">
      <c r="D615" s="1" t="s">
        <v>1407</v>
      </c>
      <c r="E615" s="1">
        <v>440184</v>
      </c>
      <c r="F615" s="1" t="s">
        <v>1503</v>
      </c>
      <c r="J615">
        <v>0.4</v>
      </c>
    </row>
    <row r="616" spans="4:10" x14ac:dyDescent="0.25">
      <c r="D616" s="1" t="s">
        <v>1408</v>
      </c>
      <c r="E616" s="1">
        <v>440168</v>
      </c>
      <c r="F616" s="1" t="s">
        <v>1504</v>
      </c>
      <c r="J616">
        <v>1.6</v>
      </c>
    </row>
    <row r="617" spans="4:10" x14ac:dyDescent="0.25">
      <c r="D617" s="1" t="s">
        <v>536</v>
      </c>
      <c r="E617" s="1">
        <v>240214</v>
      </c>
      <c r="F617" s="1" t="s">
        <v>1310</v>
      </c>
      <c r="J617">
        <v>1.6</v>
      </c>
    </row>
    <row r="618" spans="4:10" x14ac:dyDescent="0.25">
      <c r="D618" s="1" t="s">
        <v>1409</v>
      </c>
      <c r="E618" s="1">
        <v>110013</v>
      </c>
      <c r="F618" s="1" t="s">
        <v>1505</v>
      </c>
      <c r="J618">
        <v>6.4</v>
      </c>
    </row>
    <row r="619" spans="4:10" x14ac:dyDescent="0.25">
      <c r="D619" s="1" t="s">
        <v>1410</v>
      </c>
      <c r="E619" s="1">
        <v>140011</v>
      </c>
      <c r="F619" s="1" t="s">
        <v>1506</v>
      </c>
      <c r="J619">
        <v>2</v>
      </c>
    </row>
    <row r="620" spans="4:10" x14ac:dyDescent="0.25">
      <c r="D620" s="1" t="s">
        <v>1411</v>
      </c>
      <c r="E620" s="1">
        <v>140228</v>
      </c>
      <c r="F620" s="1" t="s">
        <v>1507</v>
      </c>
      <c r="J620">
        <v>8</v>
      </c>
    </row>
    <row r="621" spans="4:10" x14ac:dyDescent="0.25">
      <c r="D621" s="1" t="s">
        <v>1412</v>
      </c>
      <c r="E621" s="1">
        <v>140071</v>
      </c>
      <c r="F621" s="1" t="s">
        <v>1508</v>
      </c>
      <c r="J621">
        <v>0.8</v>
      </c>
    </row>
    <row r="622" spans="4:10" x14ac:dyDescent="0.25">
      <c r="D622" s="1" t="s">
        <v>1413</v>
      </c>
      <c r="E622" s="1">
        <v>240222</v>
      </c>
      <c r="F622" s="1" t="s">
        <v>1311</v>
      </c>
      <c r="J622">
        <v>3.2</v>
      </c>
    </row>
    <row r="623" spans="4:10" x14ac:dyDescent="0.25">
      <c r="D623" s="1" t="s">
        <v>1414</v>
      </c>
      <c r="E623" s="1">
        <v>140231</v>
      </c>
      <c r="F623" s="1" t="s">
        <v>1509</v>
      </c>
      <c r="J623">
        <v>1</v>
      </c>
    </row>
    <row r="624" spans="4:10" x14ac:dyDescent="0.25">
      <c r="D624" s="1" t="s">
        <v>563</v>
      </c>
      <c r="E624" s="1">
        <v>140148</v>
      </c>
      <c r="F624" s="1" t="s">
        <v>1510</v>
      </c>
      <c r="J624">
        <v>4</v>
      </c>
    </row>
    <row r="625" spans="4:10" x14ac:dyDescent="0.25">
      <c r="D625" s="1" t="s">
        <v>1415</v>
      </c>
      <c r="E625" s="1">
        <v>440176</v>
      </c>
      <c r="F625" s="1" t="s">
        <v>1511</v>
      </c>
      <c r="J625">
        <v>0.2</v>
      </c>
    </row>
    <row r="626" spans="4:10" x14ac:dyDescent="0.25">
      <c r="D626" s="1" t="s">
        <v>565</v>
      </c>
      <c r="E626" s="1">
        <v>140110</v>
      </c>
      <c r="F626" s="1" t="s">
        <v>1512</v>
      </c>
      <c r="J626">
        <v>0.8</v>
      </c>
    </row>
    <row r="627" spans="4:10" x14ac:dyDescent="0.25">
      <c r="D627" s="1" t="s">
        <v>1416</v>
      </c>
      <c r="E627" s="1">
        <v>140234</v>
      </c>
      <c r="F627" s="1" t="s">
        <v>1513</v>
      </c>
      <c r="J627">
        <v>0.4</v>
      </c>
    </row>
    <row r="628" spans="4:10" x14ac:dyDescent="0.25">
      <c r="D628" s="1" t="s">
        <v>1417</v>
      </c>
      <c r="E628" s="1">
        <v>240242</v>
      </c>
      <c r="F628" s="1" t="s">
        <v>1514</v>
      </c>
      <c r="J628">
        <v>1.6</v>
      </c>
    </row>
    <row r="629" spans="4:10" x14ac:dyDescent="0.25">
      <c r="D629" s="1" t="s">
        <v>1418</v>
      </c>
      <c r="E629" s="1">
        <v>240135</v>
      </c>
      <c r="F629" s="1" t="s">
        <v>137</v>
      </c>
      <c r="J629">
        <v>1.2</v>
      </c>
    </row>
    <row r="630" spans="4:10" x14ac:dyDescent="0.25">
      <c r="D630" s="1" t="s">
        <v>1419</v>
      </c>
      <c r="E630" s="1">
        <v>140223</v>
      </c>
      <c r="F630" s="1" t="s">
        <v>1515</v>
      </c>
      <c r="J630">
        <v>4.8</v>
      </c>
    </row>
    <row r="631" spans="4:10" x14ac:dyDescent="0.25">
      <c r="D631" s="1" t="s">
        <v>1420</v>
      </c>
      <c r="E631" s="1">
        <v>140122</v>
      </c>
      <c r="F631" s="1" t="s">
        <v>1516</v>
      </c>
      <c r="J631">
        <v>0.4</v>
      </c>
    </row>
    <row r="632" spans="4:10" x14ac:dyDescent="0.25">
      <c r="D632" s="1" t="s">
        <v>1421</v>
      </c>
      <c r="E632" s="1">
        <v>140013</v>
      </c>
      <c r="F632" s="1" t="s">
        <v>1517</v>
      </c>
      <c r="J632">
        <v>1.6</v>
      </c>
    </row>
    <row r="633" spans="4:10" x14ac:dyDescent="0.25">
      <c r="D633" s="1" t="s">
        <v>1422</v>
      </c>
      <c r="E633" s="1">
        <v>140014</v>
      </c>
      <c r="F633" s="1" t="s">
        <v>1518</v>
      </c>
      <c r="J633">
        <v>0.8</v>
      </c>
    </row>
    <row r="634" spans="4:10" x14ac:dyDescent="0.25">
      <c r="D634" s="1" t="s">
        <v>1423</v>
      </c>
      <c r="E634" s="1">
        <v>140087</v>
      </c>
      <c r="F634" s="1" t="s">
        <v>1519</v>
      </c>
      <c r="J634">
        <v>3.2</v>
      </c>
    </row>
    <row r="635" spans="4:10" x14ac:dyDescent="0.25">
      <c r="D635" s="1" t="s">
        <v>1529</v>
      </c>
      <c r="E635" s="1" t="s">
        <v>1520</v>
      </c>
      <c r="F635" s="1" t="s">
        <v>259</v>
      </c>
      <c r="J635">
        <v>1.2</v>
      </c>
    </row>
    <row r="636" spans="4:10" x14ac:dyDescent="0.25">
      <c r="D636" s="1" t="s">
        <v>1530</v>
      </c>
      <c r="E636" s="1" t="s">
        <v>1521</v>
      </c>
      <c r="F636" s="1" t="s">
        <v>97</v>
      </c>
      <c r="J636">
        <v>4.8</v>
      </c>
    </row>
    <row r="637" spans="4:10" x14ac:dyDescent="0.25">
      <c r="D637" s="1" t="s">
        <v>1532</v>
      </c>
      <c r="E637" s="1" t="s">
        <v>1523</v>
      </c>
      <c r="F637" s="1" t="s">
        <v>1173</v>
      </c>
      <c r="J637">
        <v>2.5</v>
      </c>
    </row>
    <row r="638" spans="4:10" x14ac:dyDescent="0.25">
      <c r="D638" s="1" t="s">
        <v>1533</v>
      </c>
      <c r="E638" s="1" t="s">
        <v>1524</v>
      </c>
      <c r="F638" s="1" t="s">
        <v>1546</v>
      </c>
      <c r="J638">
        <v>4</v>
      </c>
    </row>
    <row r="639" spans="4:10" x14ac:dyDescent="0.25">
      <c r="D639" s="1" t="s">
        <v>1534</v>
      </c>
      <c r="E639" s="1" t="s">
        <v>1525</v>
      </c>
      <c r="F639" s="1" t="s">
        <v>1448</v>
      </c>
      <c r="J639">
        <v>1.3</v>
      </c>
    </row>
    <row r="640" spans="4:10" x14ac:dyDescent="0.25">
      <c r="D640" s="1" t="s">
        <v>1535</v>
      </c>
      <c r="E640" s="1" t="s">
        <v>1526</v>
      </c>
      <c r="F640" s="1" t="s">
        <v>1547</v>
      </c>
      <c r="J640">
        <v>2.2000000000000002</v>
      </c>
    </row>
    <row r="641" spans="4:10" x14ac:dyDescent="0.25">
      <c r="D641" s="1" t="s">
        <v>1536</v>
      </c>
      <c r="E641" s="1" t="s">
        <v>1527</v>
      </c>
      <c r="F641" s="1" t="s">
        <v>98</v>
      </c>
      <c r="J641">
        <v>3.6</v>
      </c>
    </row>
    <row r="642" spans="4:10" x14ac:dyDescent="0.25">
      <c r="D642" s="1" t="s">
        <v>1537</v>
      </c>
      <c r="E642" s="1" t="s">
        <v>1528</v>
      </c>
      <c r="F642" s="1" t="s">
        <v>1548</v>
      </c>
      <c r="J642">
        <v>5.9</v>
      </c>
    </row>
    <row r="643" spans="4:10" x14ac:dyDescent="0.25">
      <c r="D643" s="1" t="s">
        <v>1538</v>
      </c>
      <c r="E643" s="1" t="s">
        <v>1549</v>
      </c>
      <c r="F643" s="1" t="s">
        <v>260</v>
      </c>
      <c r="J643">
        <v>0.8</v>
      </c>
    </row>
    <row r="644" spans="4:10" x14ac:dyDescent="0.25">
      <c r="D644" s="1" t="s">
        <v>1539</v>
      </c>
      <c r="E644" s="1" t="s">
        <v>1550</v>
      </c>
      <c r="F644" s="1" t="s">
        <v>1551</v>
      </c>
      <c r="J644">
        <v>1.2</v>
      </c>
    </row>
    <row r="645" spans="4:10" x14ac:dyDescent="0.25">
      <c r="D645" s="1" t="s">
        <v>1540</v>
      </c>
      <c r="E645" s="1" t="s">
        <v>1552</v>
      </c>
      <c r="F645" s="1" t="s">
        <v>1476</v>
      </c>
      <c r="J645">
        <v>1</v>
      </c>
    </row>
    <row r="646" spans="4:10" x14ac:dyDescent="0.25">
      <c r="D646" s="1" t="s">
        <v>1541</v>
      </c>
      <c r="E646" s="1" t="s">
        <v>1553</v>
      </c>
      <c r="F646" s="1" t="s">
        <v>1490</v>
      </c>
      <c r="J646">
        <v>1.5</v>
      </c>
    </row>
    <row r="647" spans="4:10" x14ac:dyDescent="0.25">
      <c r="D647" s="1" t="s">
        <v>1542</v>
      </c>
      <c r="E647" s="1" t="s">
        <v>1554</v>
      </c>
      <c r="F647" s="1" t="s">
        <v>1555</v>
      </c>
      <c r="J647">
        <v>2.8</v>
      </c>
    </row>
    <row r="648" spans="4:10" x14ac:dyDescent="0.25">
      <c r="D648" s="1" t="s">
        <v>1543</v>
      </c>
      <c r="E648" s="1" t="s">
        <v>1556</v>
      </c>
      <c r="F648" s="1" t="s">
        <v>1557</v>
      </c>
      <c r="J648">
        <v>4.7</v>
      </c>
    </row>
    <row r="649" spans="4:10" x14ac:dyDescent="0.25">
      <c r="D649" s="1" t="s">
        <v>1544</v>
      </c>
      <c r="E649" s="1" t="s">
        <v>1558</v>
      </c>
      <c r="F649" s="1" t="s">
        <v>1559</v>
      </c>
      <c r="J649">
        <v>1.9</v>
      </c>
    </row>
    <row r="650" spans="4:10" x14ac:dyDescent="0.25">
      <c r="D650" s="1" t="s">
        <v>1545</v>
      </c>
      <c r="E650" s="1" t="s">
        <v>1560</v>
      </c>
      <c r="F650" s="1" t="s">
        <v>273</v>
      </c>
      <c r="J650">
        <v>3.1</v>
      </c>
    </row>
    <row r="651" spans="4:10" x14ac:dyDescent="0.25">
      <c r="D651" s="1" t="s">
        <v>1531</v>
      </c>
      <c r="E651" s="1" t="s">
        <v>1522</v>
      </c>
      <c r="F651" s="1" t="s">
        <v>1169</v>
      </c>
      <c r="J651">
        <v>1.9</v>
      </c>
    </row>
    <row r="652" spans="4:10" x14ac:dyDescent="0.25">
      <c r="D652" s="1" t="s">
        <v>1561</v>
      </c>
      <c r="E652" s="1">
        <v>440250</v>
      </c>
      <c r="F652" s="1" t="s">
        <v>1652</v>
      </c>
      <c r="J652">
        <v>3.1</v>
      </c>
    </row>
    <row r="653" spans="4:10" x14ac:dyDescent="0.25">
      <c r="D653" s="14" t="s">
        <v>1562</v>
      </c>
      <c r="E653" s="1">
        <v>240248</v>
      </c>
      <c r="F653" s="1" t="s">
        <v>1653</v>
      </c>
      <c r="J653">
        <v>4</v>
      </c>
    </row>
    <row r="654" spans="4:10" x14ac:dyDescent="0.25">
      <c r="D654" s="14" t="s">
        <v>1563</v>
      </c>
      <c r="E654" s="1">
        <v>440234</v>
      </c>
      <c r="F654" s="1" t="s">
        <v>1654</v>
      </c>
      <c r="J654">
        <v>6.5</v>
      </c>
    </row>
    <row r="655" spans="4:10" x14ac:dyDescent="0.25">
      <c r="D655" s="14" t="s">
        <v>1564</v>
      </c>
      <c r="E655" s="1">
        <v>410016</v>
      </c>
      <c r="F655" s="1" t="s">
        <v>2103</v>
      </c>
      <c r="J655">
        <v>0.6</v>
      </c>
    </row>
    <row r="656" spans="4:10" x14ac:dyDescent="0.25">
      <c r="D656" s="14" t="s">
        <v>1565</v>
      </c>
      <c r="E656" s="1">
        <v>440252</v>
      </c>
      <c r="F656" s="1" t="s">
        <v>1655</v>
      </c>
      <c r="J656">
        <v>0.9</v>
      </c>
    </row>
    <row r="657" spans="4:10" x14ac:dyDescent="0.25">
      <c r="D657" s="14" t="s">
        <v>1566</v>
      </c>
      <c r="E657" s="1">
        <v>440228</v>
      </c>
      <c r="F657" s="1" t="s">
        <v>1656</v>
      </c>
      <c r="J657">
        <v>0.4</v>
      </c>
    </row>
    <row r="658" spans="4:10" x14ac:dyDescent="0.25">
      <c r="D658" s="14" t="s">
        <v>1567</v>
      </c>
      <c r="E658" s="1">
        <v>440237</v>
      </c>
      <c r="F658" s="1" t="s">
        <v>1657</v>
      </c>
      <c r="J658">
        <v>0.6</v>
      </c>
    </row>
    <row r="659" spans="4:10" x14ac:dyDescent="0.25">
      <c r="D659" s="14" t="s">
        <v>1568</v>
      </c>
      <c r="E659" s="1">
        <v>410018</v>
      </c>
      <c r="F659" s="1" t="s">
        <v>2100</v>
      </c>
      <c r="J659">
        <v>3.7</v>
      </c>
    </row>
    <row r="660" spans="4:10" x14ac:dyDescent="0.25">
      <c r="D660" s="14" t="s">
        <v>1569</v>
      </c>
      <c r="E660" s="1">
        <v>440203</v>
      </c>
      <c r="F660" s="1" t="s">
        <v>1658</v>
      </c>
      <c r="J660">
        <v>6.3</v>
      </c>
    </row>
    <row r="661" spans="4:10" x14ac:dyDescent="0.25">
      <c r="D661" s="14" t="s">
        <v>1570</v>
      </c>
      <c r="E661" s="1">
        <v>230006</v>
      </c>
      <c r="F661" s="1" t="s">
        <v>1659</v>
      </c>
      <c r="J661">
        <v>7.5</v>
      </c>
    </row>
    <row r="662" spans="4:10" x14ac:dyDescent="0.25">
      <c r="D662" s="14" t="s">
        <v>1571</v>
      </c>
      <c r="E662" s="1">
        <v>440222</v>
      </c>
      <c r="F662" s="1" t="s">
        <v>1660</v>
      </c>
      <c r="J662">
        <v>0.4</v>
      </c>
    </row>
    <row r="663" spans="4:10" x14ac:dyDescent="0.25">
      <c r="D663" s="14" t="s">
        <v>1572</v>
      </c>
      <c r="E663" s="1">
        <v>440255</v>
      </c>
      <c r="F663" s="1" t="s">
        <v>1661</v>
      </c>
      <c r="J663">
        <v>2.1</v>
      </c>
    </row>
    <row r="664" spans="4:10" x14ac:dyDescent="0.25">
      <c r="D664" s="14" t="s">
        <v>1573</v>
      </c>
      <c r="E664" s="1">
        <v>440256</v>
      </c>
      <c r="F664" s="1" t="s">
        <v>1662</v>
      </c>
      <c r="J664">
        <v>0.3</v>
      </c>
    </row>
    <row r="665" spans="4:10" x14ac:dyDescent="0.25">
      <c r="D665" s="14" t="s">
        <v>1574</v>
      </c>
      <c r="E665" s="1">
        <v>440261</v>
      </c>
      <c r="F665" s="1" t="s">
        <v>1663</v>
      </c>
      <c r="J665">
        <v>1.7</v>
      </c>
    </row>
    <row r="666" spans="4:10" x14ac:dyDescent="0.25">
      <c r="D666" s="14" t="s">
        <v>1575</v>
      </c>
      <c r="E666" s="1">
        <v>240243</v>
      </c>
      <c r="F666" s="1" t="s">
        <v>1664</v>
      </c>
      <c r="J666">
        <v>0.8</v>
      </c>
    </row>
    <row r="667" spans="4:10" x14ac:dyDescent="0.25">
      <c r="D667" s="14" t="s">
        <v>1576</v>
      </c>
      <c r="E667" s="1">
        <v>410017</v>
      </c>
      <c r="F667" s="1" t="s">
        <v>1665</v>
      </c>
      <c r="J667">
        <v>3.7</v>
      </c>
    </row>
    <row r="668" spans="4:10" x14ac:dyDescent="0.25">
      <c r="D668" s="14" t="s">
        <v>1577</v>
      </c>
      <c r="E668" s="1">
        <v>440194</v>
      </c>
      <c r="F668" s="1" t="s">
        <v>1666</v>
      </c>
      <c r="J668">
        <v>0.2</v>
      </c>
    </row>
    <row r="669" spans="4:10" x14ac:dyDescent="0.25">
      <c r="D669" s="14" t="s">
        <v>1578</v>
      </c>
      <c r="E669" s="1">
        <v>240251</v>
      </c>
      <c r="F669" s="1" t="s">
        <v>1667</v>
      </c>
      <c r="J669">
        <v>0.8</v>
      </c>
    </row>
    <row r="670" spans="4:10" x14ac:dyDescent="0.25">
      <c r="D670" s="14" t="s">
        <v>1579</v>
      </c>
      <c r="E670" s="1">
        <v>440201</v>
      </c>
      <c r="F670" s="1" t="s">
        <v>1668</v>
      </c>
      <c r="J670">
        <v>0.5</v>
      </c>
    </row>
    <row r="671" spans="4:10" x14ac:dyDescent="0.25">
      <c r="D671" s="14" t="s">
        <v>1580</v>
      </c>
      <c r="E671" s="1">
        <v>440240</v>
      </c>
      <c r="F671" s="1" t="s">
        <v>1669</v>
      </c>
      <c r="J671">
        <v>2.5</v>
      </c>
    </row>
    <row r="672" spans="4:10" x14ac:dyDescent="0.25">
      <c r="D672" s="14" t="s">
        <v>1583</v>
      </c>
      <c r="E672" s="1">
        <v>440225</v>
      </c>
      <c r="F672" s="1" t="s">
        <v>1670</v>
      </c>
      <c r="J672">
        <v>0.2</v>
      </c>
    </row>
    <row r="673" spans="4:10" x14ac:dyDescent="0.25">
      <c r="D673" s="14" t="s">
        <v>1584</v>
      </c>
      <c r="E673" s="1">
        <v>440254</v>
      </c>
      <c r="F673" s="1" t="s">
        <v>1671</v>
      </c>
      <c r="J673">
        <v>0.8</v>
      </c>
    </row>
    <row r="674" spans="4:10" x14ac:dyDescent="0.25">
      <c r="D674" s="14" t="s">
        <v>1585</v>
      </c>
      <c r="E674" s="1">
        <v>240246</v>
      </c>
      <c r="F674" s="1" t="s">
        <v>1672</v>
      </c>
      <c r="J674">
        <v>0.6</v>
      </c>
    </row>
    <row r="675" spans="4:10" x14ac:dyDescent="0.25">
      <c r="D675" s="14" t="s">
        <v>1586</v>
      </c>
      <c r="E675" s="1">
        <v>440204</v>
      </c>
      <c r="F675" s="1" t="s">
        <v>1673</v>
      </c>
      <c r="J675">
        <v>2.9</v>
      </c>
    </row>
    <row r="676" spans="4:10" x14ac:dyDescent="0.25">
      <c r="D676" s="14" t="s">
        <v>1587</v>
      </c>
      <c r="E676" s="1">
        <v>210024</v>
      </c>
      <c r="F676" s="1" t="s">
        <v>1674</v>
      </c>
      <c r="J676">
        <v>0.3</v>
      </c>
    </row>
    <row r="677" spans="4:10" x14ac:dyDescent="0.25">
      <c r="D677" s="14" t="s">
        <v>1588</v>
      </c>
      <c r="E677" s="1">
        <v>440217</v>
      </c>
      <c r="F677" s="1" t="s">
        <v>1675</v>
      </c>
      <c r="J677">
        <v>1.2</v>
      </c>
    </row>
    <row r="678" spans="4:10" x14ac:dyDescent="0.25">
      <c r="D678" s="14" t="s">
        <v>1589</v>
      </c>
      <c r="E678" s="1">
        <v>440253</v>
      </c>
      <c r="F678" s="1" t="s">
        <v>1676</v>
      </c>
      <c r="J678">
        <v>0.2</v>
      </c>
    </row>
    <row r="679" spans="4:10" x14ac:dyDescent="0.25">
      <c r="D679" s="14" t="s">
        <v>1590</v>
      </c>
      <c r="E679" s="1">
        <v>210021</v>
      </c>
      <c r="F679" s="1" t="s">
        <v>1677</v>
      </c>
      <c r="J679">
        <v>0.8</v>
      </c>
    </row>
    <row r="680" spans="4:10" x14ac:dyDescent="0.25">
      <c r="D680" s="14" t="s">
        <v>1591</v>
      </c>
      <c r="E680" s="1">
        <v>440249</v>
      </c>
      <c r="F680" s="1" t="s">
        <v>1678</v>
      </c>
      <c r="J680">
        <v>8</v>
      </c>
    </row>
    <row r="681" spans="4:10" x14ac:dyDescent="0.25">
      <c r="D681" s="14" t="s">
        <v>1592</v>
      </c>
      <c r="E681" s="1">
        <v>440212</v>
      </c>
      <c r="F681" s="1" t="s">
        <v>1679</v>
      </c>
      <c r="J681">
        <v>8</v>
      </c>
    </row>
    <row r="682" spans="4:10" x14ac:dyDescent="0.25">
      <c r="D682" s="14" t="s">
        <v>1593</v>
      </c>
      <c r="E682" s="1">
        <v>440229</v>
      </c>
      <c r="F682" s="1" t="s">
        <v>1680</v>
      </c>
      <c r="J682">
        <v>3</v>
      </c>
    </row>
    <row r="683" spans="4:10" x14ac:dyDescent="0.25">
      <c r="D683" s="14" t="s">
        <v>1594</v>
      </c>
      <c r="E683" s="1">
        <v>240264</v>
      </c>
      <c r="F683" s="1" t="s">
        <v>1681</v>
      </c>
      <c r="J683">
        <v>1</v>
      </c>
    </row>
    <row r="684" spans="4:10" x14ac:dyDescent="0.25">
      <c r="D684" s="14" t="s">
        <v>1595</v>
      </c>
      <c r="E684" s="1">
        <v>440214</v>
      </c>
      <c r="F684" s="1" t="s">
        <v>1682</v>
      </c>
      <c r="J684">
        <v>2.5</v>
      </c>
    </row>
    <row r="685" spans="4:10" x14ac:dyDescent="0.25">
      <c r="D685" s="14" t="s">
        <v>1596</v>
      </c>
      <c r="E685" s="1">
        <v>440236</v>
      </c>
      <c r="F685" s="1" t="s">
        <v>1683</v>
      </c>
      <c r="J685">
        <v>6.5</v>
      </c>
    </row>
    <row r="686" spans="4:10" x14ac:dyDescent="0.25">
      <c r="D686" s="14" t="s">
        <v>1597</v>
      </c>
      <c r="E686" s="1">
        <v>240260</v>
      </c>
      <c r="F686" s="1" t="s">
        <v>1684</v>
      </c>
      <c r="J686">
        <v>8</v>
      </c>
    </row>
    <row r="687" spans="4:10" x14ac:dyDescent="0.25">
      <c r="D687" s="14" t="s">
        <v>1598</v>
      </c>
      <c r="E687" s="1">
        <v>440242</v>
      </c>
      <c r="F687" s="1" t="s">
        <v>1685</v>
      </c>
      <c r="J687">
        <v>5.5</v>
      </c>
    </row>
    <row r="688" spans="4:10" x14ac:dyDescent="0.25">
      <c r="D688" s="14" t="s">
        <v>1599</v>
      </c>
      <c r="E688" s="1">
        <v>440025</v>
      </c>
      <c r="F688" s="1" t="s">
        <v>111</v>
      </c>
      <c r="J688">
        <v>0.4</v>
      </c>
    </row>
    <row r="689" spans="4:10" x14ac:dyDescent="0.25">
      <c r="D689" s="14" t="s">
        <v>1600</v>
      </c>
      <c r="E689" s="1">
        <v>440251</v>
      </c>
      <c r="F689" s="1" t="s">
        <v>1686</v>
      </c>
      <c r="J689">
        <v>1.6</v>
      </c>
    </row>
    <row r="690" spans="4:10" x14ac:dyDescent="0.25">
      <c r="D690" s="1" t="s">
        <v>1581</v>
      </c>
      <c r="E690" s="1">
        <v>440205</v>
      </c>
      <c r="F690" s="1" t="s">
        <v>1687</v>
      </c>
      <c r="J690">
        <v>1.5</v>
      </c>
    </row>
    <row r="691" spans="4:10" x14ac:dyDescent="0.25">
      <c r="D691" s="1" t="s">
        <v>1582</v>
      </c>
      <c r="E691" s="1">
        <v>240258</v>
      </c>
      <c r="F691" s="1" t="s">
        <v>2096</v>
      </c>
      <c r="J691">
        <v>5.5</v>
      </c>
    </row>
    <row r="692" spans="4:10" x14ac:dyDescent="0.25">
      <c r="D692" s="1" t="s">
        <v>1601</v>
      </c>
      <c r="E692" s="1">
        <v>240263</v>
      </c>
      <c r="F692" s="1" t="s">
        <v>1800</v>
      </c>
      <c r="J692">
        <v>2</v>
      </c>
    </row>
    <row r="693" spans="4:10" x14ac:dyDescent="0.25">
      <c r="D693" s="1" t="s">
        <v>1602</v>
      </c>
      <c r="E693" s="1">
        <v>240158</v>
      </c>
      <c r="F693" s="1" t="s">
        <v>54</v>
      </c>
      <c r="J693">
        <v>7.5</v>
      </c>
    </row>
    <row r="694" spans="4:10" x14ac:dyDescent="0.25">
      <c r="D694" s="1" t="s">
        <v>1603</v>
      </c>
      <c r="E694" s="1">
        <v>240255</v>
      </c>
      <c r="F694" s="1" t="s">
        <v>1688</v>
      </c>
      <c r="J694">
        <v>8</v>
      </c>
    </row>
    <row r="695" spans="4:10" x14ac:dyDescent="0.25">
      <c r="D695" s="1" t="s">
        <v>1604</v>
      </c>
      <c r="E695" s="1">
        <v>800014</v>
      </c>
      <c r="F695" s="1" t="s">
        <v>1689</v>
      </c>
      <c r="J695">
        <v>8</v>
      </c>
    </row>
    <row r="696" spans="4:10" x14ac:dyDescent="0.25">
      <c r="D696" s="1" t="s">
        <v>1605</v>
      </c>
      <c r="E696" s="1">
        <v>240269</v>
      </c>
      <c r="F696" s="1" t="s">
        <v>1690</v>
      </c>
      <c r="J696">
        <v>4</v>
      </c>
    </row>
    <row r="697" spans="4:10" x14ac:dyDescent="0.25">
      <c r="D697" s="1" t="s">
        <v>1606</v>
      </c>
      <c r="E697" s="1">
        <v>440193</v>
      </c>
      <c r="F697" s="1" t="s">
        <v>1472</v>
      </c>
      <c r="J697">
        <v>4</v>
      </c>
    </row>
    <row r="698" spans="4:10" x14ac:dyDescent="0.25">
      <c r="D698" s="1" t="s">
        <v>1607</v>
      </c>
      <c r="E698" s="1">
        <v>800016</v>
      </c>
      <c r="F698" s="1" t="s">
        <v>1691</v>
      </c>
      <c r="J698">
        <v>6</v>
      </c>
    </row>
    <row r="699" spans="4:10" x14ac:dyDescent="0.25">
      <c r="D699" s="1" t="s">
        <v>1608</v>
      </c>
      <c r="E699" s="1">
        <v>440230</v>
      </c>
      <c r="F699" s="1" t="s">
        <v>1692</v>
      </c>
      <c r="J699">
        <v>2</v>
      </c>
    </row>
    <row r="700" spans="4:10" x14ac:dyDescent="0.25">
      <c r="D700" s="1" t="s">
        <v>1609</v>
      </c>
      <c r="E700" s="1">
        <v>440258</v>
      </c>
      <c r="F700" s="1" t="s">
        <v>1693</v>
      </c>
      <c r="J700">
        <v>8</v>
      </c>
    </row>
    <row r="701" spans="4:10" x14ac:dyDescent="0.25">
      <c r="D701" s="1" t="s">
        <v>1610</v>
      </c>
      <c r="E701" s="1">
        <v>440241</v>
      </c>
      <c r="F701" s="1" t="s">
        <v>1694</v>
      </c>
      <c r="J701">
        <v>8</v>
      </c>
    </row>
    <row r="702" spans="4:10" x14ac:dyDescent="0.25">
      <c r="D702" s="1" t="s">
        <v>1611</v>
      </c>
      <c r="E702" s="1">
        <v>240270</v>
      </c>
      <c r="F702" s="1" t="s">
        <v>1695</v>
      </c>
      <c r="J702">
        <v>8</v>
      </c>
    </row>
    <row r="703" spans="4:10" x14ac:dyDescent="0.25">
      <c r="D703" s="1" t="s">
        <v>1612</v>
      </c>
      <c r="E703" s="1">
        <v>440202</v>
      </c>
      <c r="F703" s="1" t="s">
        <v>1696</v>
      </c>
      <c r="J703">
        <v>8</v>
      </c>
    </row>
    <row r="704" spans="4:10" x14ac:dyDescent="0.25">
      <c r="D704" s="1" t="s">
        <v>1613</v>
      </c>
      <c r="E704" s="1">
        <v>440224</v>
      </c>
      <c r="F704" s="1" t="s">
        <v>1697</v>
      </c>
      <c r="J704">
        <v>4</v>
      </c>
    </row>
    <row r="705" spans="4:10" x14ac:dyDescent="0.25">
      <c r="D705" s="1" t="s">
        <v>1614</v>
      </c>
      <c r="E705" s="1">
        <v>410014</v>
      </c>
      <c r="F705" s="1" t="s">
        <v>1698</v>
      </c>
      <c r="J705">
        <v>4</v>
      </c>
    </row>
    <row r="706" spans="4:10" x14ac:dyDescent="0.25">
      <c r="D706" s="1" t="s">
        <v>1615</v>
      </c>
      <c r="E706" s="1">
        <v>440245</v>
      </c>
      <c r="F706" s="1" t="s">
        <v>1699</v>
      </c>
      <c r="J706">
        <v>3</v>
      </c>
    </row>
    <row r="707" spans="4:10" x14ac:dyDescent="0.25">
      <c r="D707" s="1" t="s">
        <v>1616</v>
      </c>
      <c r="E707" s="1">
        <v>440244</v>
      </c>
      <c r="F707" s="1" t="s">
        <v>1700</v>
      </c>
      <c r="J707">
        <v>8</v>
      </c>
    </row>
    <row r="708" spans="4:10" x14ac:dyDescent="0.25">
      <c r="D708" s="1" t="s">
        <v>1617</v>
      </c>
      <c r="E708" s="1">
        <v>210022</v>
      </c>
      <c r="F708" s="1" t="s">
        <v>2106</v>
      </c>
      <c r="J708">
        <v>8</v>
      </c>
    </row>
    <row r="709" spans="4:10" x14ac:dyDescent="0.25">
      <c r="D709" s="1" t="s">
        <v>1618</v>
      </c>
      <c r="E709" s="1">
        <v>440233</v>
      </c>
      <c r="F709" s="1" t="s">
        <v>1701</v>
      </c>
      <c r="J709">
        <v>8</v>
      </c>
    </row>
    <row r="710" spans="4:10" x14ac:dyDescent="0.25">
      <c r="D710" s="1" t="s">
        <v>1619</v>
      </c>
      <c r="E710" s="1">
        <v>210019</v>
      </c>
      <c r="F710" s="1" t="s">
        <v>1702</v>
      </c>
      <c r="J710">
        <v>2</v>
      </c>
    </row>
    <row r="711" spans="4:10" x14ac:dyDescent="0.25">
      <c r="D711" s="1" t="s">
        <v>1620</v>
      </c>
      <c r="E711" s="1">
        <v>440246</v>
      </c>
      <c r="F711" s="1" t="s">
        <v>1703</v>
      </c>
      <c r="J711">
        <v>3</v>
      </c>
    </row>
    <row r="712" spans="4:10" x14ac:dyDescent="0.25">
      <c r="D712" s="1" t="s">
        <v>1621</v>
      </c>
      <c r="E712" s="1">
        <v>440247</v>
      </c>
      <c r="F712" s="1" t="s">
        <v>1704</v>
      </c>
      <c r="J712">
        <v>4</v>
      </c>
    </row>
    <row r="713" spans="4:10" x14ac:dyDescent="0.25">
      <c r="D713" s="1" t="s">
        <v>1622</v>
      </c>
      <c r="E713" s="1">
        <v>240066</v>
      </c>
      <c r="F713" s="1" t="s">
        <v>61</v>
      </c>
      <c r="J713">
        <v>6</v>
      </c>
    </row>
    <row r="714" spans="4:10" x14ac:dyDescent="0.25">
      <c r="D714" s="1" t="s">
        <v>1623</v>
      </c>
      <c r="E714" s="1">
        <v>240259</v>
      </c>
      <c r="F714" s="1" t="s">
        <v>1705</v>
      </c>
      <c r="J714">
        <v>6</v>
      </c>
    </row>
    <row r="715" spans="4:10" x14ac:dyDescent="0.25">
      <c r="D715" s="1" t="s">
        <v>1624</v>
      </c>
      <c r="E715" s="1">
        <v>240253</v>
      </c>
      <c r="F715" s="1" t="s">
        <v>1706</v>
      </c>
      <c r="J715">
        <v>6</v>
      </c>
    </row>
    <row r="716" spans="4:10" x14ac:dyDescent="0.25">
      <c r="D716" s="1" t="s">
        <v>1625</v>
      </c>
      <c r="E716" s="1">
        <v>240250</v>
      </c>
      <c r="F716" s="1" t="s">
        <v>1707</v>
      </c>
      <c r="J716">
        <v>2</v>
      </c>
    </row>
    <row r="717" spans="4:10" x14ac:dyDescent="0.25">
      <c r="D717" s="1" t="s">
        <v>1626</v>
      </c>
      <c r="E717" s="1">
        <v>240247</v>
      </c>
      <c r="F717" s="1" t="s">
        <v>1708</v>
      </c>
      <c r="J717">
        <v>4</v>
      </c>
    </row>
    <row r="718" spans="4:10" x14ac:dyDescent="0.25">
      <c r="D718" s="1" t="s">
        <v>1627</v>
      </c>
      <c r="E718" s="1">
        <v>440226</v>
      </c>
      <c r="F718" s="1" t="s">
        <v>1709</v>
      </c>
      <c r="J718">
        <v>8</v>
      </c>
    </row>
    <row r="719" spans="4:10" x14ac:dyDescent="0.25">
      <c r="D719" s="1" t="s">
        <v>1628</v>
      </c>
      <c r="E719" s="1">
        <v>440257</v>
      </c>
      <c r="F719" s="1" t="s">
        <v>1710</v>
      </c>
      <c r="J719">
        <v>8</v>
      </c>
    </row>
    <row r="720" spans="4:10" x14ac:dyDescent="0.25">
      <c r="D720" s="1" t="s">
        <v>1629</v>
      </c>
      <c r="E720" s="1">
        <v>440208</v>
      </c>
      <c r="F720" s="1" t="s">
        <v>1711</v>
      </c>
      <c r="J720">
        <v>2</v>
      </c>
    </row>
    <row r="721" spans="4:10" x14ac:dyDescent="0.25">
      <c r="D721" s="1" t="s">
        <v>1630</v>
      </c>
      <c r="E721" s="1">
        <v>440215</v>
      </c>
      <c r="F721" s="1" t="s">
        <v>1712</v>
      </c>
      <c r="J721">
        <v>2</v>
      </c>
    </row>
    <row r="722" spans="4:10" x14ac:dyDescent="0.25">
      <c r="D722" s="1" t="s">
        <v>1631</v>
      </c>
      <c r="E722" s="1">
        <v>210023</v>
      </c>
      <c r="F722" s="1" t="s">
        <v>1713</v>
      </c>
      <c r="J722">
        <v>8</v>
      </c>
    </row>
    <row r="723" spans="4:10" x14ac:dyDescent="0.25">
      <c r="D723" s="1" t="s">
        <v>1632</v>
      </c>
      <c r="E723" s="1">
        <v>240254</v>
      </c>
      <c r="F723" s="1" t="s">
        <v>2527</v>
      </c>
      <c r="J723">
        <v>8</v>
      </c>
    </row>
    <row r="724" spans="4:10" x14ac:dyDescent="0.25">
      <c r="D724" s="1" t="s">
        <v>1633</v>
      </c>
      <c r="E724" s="1">
        <v>410013</v>
      </c>
      <c r="F724" s="1" t="s">
        <v>1714</v>
      </c>
      <c r="J724">
        <v>8</v>
      </c>
    </row>
    <row r="725" spans="4:10" x14ac:dyDescent="0.25">
      <c r="D725" s="1" t="s">
        <v>1634</v>
      </c>
      <c r="E725" s="1">
        <v>440248</v>
      </c>
      <c r="F725" s="1" t="s">
        <v>1715</v>
      </c>
      <c r="J725">
        <v>1</v>
      </c>
    </row>
    <row r="726" spans="4:10" x14ac:dyDescent="0.25">
      <c r="D726" s="1" t="s">
        <v>1635</v>
      </c>
      <c r="E726" s="1">
        <v>240079</v>
      </c>
      <c r="F726" s="1" t="s">
        <v>6</v>
      </c>
      <c r="J726">
        <v>4</v>
      </c>
    </row>
    <row r="727" spans="4:10" x14ac:dyDescent="0.25">
      <c r="D727" s="1" t="s">
        <v>1636</v>
      </c>
      <c r="E727" s="1">
        <v>240256</v>
      </c>
      <c r="F727" s="1" t="s">
        <v>1716</v>
      </c>
      <c r="J727">
        <v>1</v>
      </c>
    </row>
    <row r="728" spans="4:10" x14ac:dyDescent="0.25">
      <c r="D728" s="1" t="s">
        <v>1637</v>
      </c>
      <c r="E728" s="1">
        <v>410015</v>
      </c>
      <c r="F728" s="1" t="s">
        <v>1717</v>
      </c>
      <c r="J728">
        <v>4</v>
      </c>
    </row>
    <row r="729" spans="4:10" x14ac:dyDescent="0.25">
      <c r="D729" s="1" t="s">
        <v>1638</v>
      </c>
      <c r="E729" s="1">
        <v>440243</v>
      </c>
      <c r="F729" s="1" t="s">
        <v>1718</v>
      </c>
      <c r="J729">
        <v>1</v>
      </c>
    </row>
    <row r="730" spans="4:10" x14ac:dyDescent="0.25">
      <c r="D730" s="1" t="s">
        <v>1639</v>
      </c>
      <c r="E730" s="1">
        <v>240271</v>
      </c>
      <c r="F730" s="1" t="s">
        <v>1557</v>
      </c>
      <c r="J730">
        <v>4</v>
      </c>
    </row>
    <row r="731" spans="4:10" x14ac:dyDescent="0.25">
      <c r="D731" s="1" t="s">
        <v>1640</v>
      </c>
      <c r="E731" s="1">
        <v>240222</v>
      </c>
      <c r="F731" s="1" t="s">
        <v>1311</v>
      </c>
      <c r="J731">
        <v>1</v>
      </c>
    </row>
    <row r="732" spans="4:10" x14ac:dyDescent="0.25">
      <c r="D732" s="1" t="s">
        <v>1641</v>
      </c>
      <c r="E732" s="1">
        <v>240257</v>
      </c>
      <c r="F732" s="1" t="s">
        <v>1719</v>
      </c>
      <c r="J732">
        <v>4</v>
      </c>
    </row>
    <row r="733" spans="4:10" x14ac:dyDescent="0.25">
      <c r="D733" s="1" t="s">
        <v>1642</v>
      </c>
      <c r="E733" s="1">
        <v>240261</v>
      </c>
      <c r="F733" s="1" t="s">
        <v>1720</v>
      </c>
      <c r="J733">
        <v>1</v>
      </c>
    </row>
    <row r="734" spans="4:10" x14ac:dyDescent="0.25">
      <c r="D734" s="1" t="s">
        <v>1643</v>
      </c>
      <c r="E734" s="1">
        <v>440211</v>
      </c>
      <c r="F734" s="1" t="s">
        <v>1721</v>
      </c>
      <c r="J734">
        <v>4</v>
      </c>
    </row>
    <row r="735" spans="4:10" x14ac:dyDescent="0.25">
      <c r="D735" s="1" t="s">
        <v>1644</v>
      </c>
      <c r="E735" s="1">
        <v>440227</v>
      </c>
      <c r="F735" s="1" t="s">
        <v>2095</v>
      </c>
      <c r="J735">
        <v>1</v>
      </c>
    </row>
    <row r="736" spans="4:10" x14ac:dyDescent="0.25">
      <c r="D736" s="1" t="s">
        <v>1645</v>
      </c>
      <c r="E736" s="1">
        <v>440207</v>
      </c>
      <c r="F736" s="1" t="s">
        <v>1722</v>
      </c>
      <c r="J736">
        <v>4</v>
      </c>
    </row>
    <row r="737" spans="4:10" x14ac:dyDescent="0.25">
      <c r="D737" s="1" t="s">
        <v>1646</v>
      </c>
      <c r="E737" s="1">
        <v>440238</v>
      </c>
      <c r="F737" s="1" t="s">
        <v>1723</v>
      </c>
      <c r="J737">
        <v>0.8</v>
      </c>
    </row>
    <row r="738" spans="4:10" x14ac:dyDescent="0.25">
      <c r="D738" s="1" t="s">
        <v>1647</v>
      </c>
      <c r="E738" s="1">
        <v>440196</v>
      </c>
      <c r="F738" s="1" t="s">
        <v>1724</v>
      </c>
      <c r="J738">
        <v>3.2</v>
      </c>
    </row>
    <row r="739" spans="4:10" x14ac:dyDescent="0.25">
      <c r="D739" s="1" t="s">
        <v>1648</v>
      </c>
      <c r="E739" s="1">
        <v>440223</v>
      </c>
      <c r="F739" s="1" t="s">
        <v>1725</v>
      </c>
      <c r="J739">
        <v>0.8</v>
      </c>
    </row>
    <row r="740" spans="4:10" x14ac:dyDescent="0.25">
      <c r="D740" s="1" t="s">
        <v>1649</v>
      </c>
      <c r="E740" s="1">
        <v>210020</v>
      </c>
      <c r="F740" s="1" t="s">
        <v>1726</v>
      </c>
      <c r="J740">
        <v>3.2</v>
      </c>
    </row>
    <row r="741" spans="4:10" x14ac:dyDescent="0.25">
      <c r="D741" s="1" t="s">
        <v>1650</v>
      </c>
      <c r="E741" s="1">
        <v>240272</v>
      </c>
      <c r="F741" s="1" t="s">
        <v>1727</v>
      </c>
      <c r="J741">
        <v>0.4</v>
      </c>
    </row>
    <row r="742" spans="4:10" x14ac:dyDescent="0.25">
      <c r="D742" s="1" t="s">
        <v>1651</v>
      </c>
      <c r="E742" s="1">
        <v>440200</v>
      </c>
      <c r="F742" s="1" t="s">
        <v>1728</v>
      </c>
      <c r="J742">
        <v>1.6</v>
      </c>
    </row>
    <row r="743" spans="4:10" x14ac:dyDescent="0.25">
      <c r="D743" s="14" t="s">
        <v>1730</v>
      </c>
      <c r="E743" s="1" t="s">
        <v>1743</v>
      </c>
      <c r="F743" s="1" t="s">
        <v>1744</v>
      </c>
      <c r="J743">
        <v>0.6</v>
      </c>
    </row>
    <row r="744" spans="4:10" x14ac:dyDescent="0.25">
      <c r="D744" s="14" t="s">
        <v>1731</v>
      </c>
      <c r="E744" s="1" t="s">
        <v>1745</v>
      </c>
      <c r="F744" s="1" t="s">
        <v>1746</v>
      </c>
      <c r="J744">
        <v>2.4</v>
      </c>
    </row>
    <row r="745" spans="4:10" x14ac:dyDescent="0.25">
      <c r="D745" s="14" t="s">
        <v>1732</v>
      </c>
      <c r="E745" s="1" t="s">
        <v>1747</v>
      </c>
      <c r="F745" s="1" t="s">
        <v>243</v>
      </c>
      <c r="J745">
        <v>0.8</v>
      </c>
    </row>
    <row r="746" spans="4:10" x14ac:dyDescent="0.25">
      <c r="D746" s="1" t="s">
        <v>2912</v>
      </c>
      <c r="E746" s="1" t="s">
        <v>1748</v>
      </c>
      <c r="F746" s="1" t="s">
        <v>1688</v>
      </c>
      <c r="J746">
        <v>3.2</v>
      </c>
    </row>
    <row r="747" spans="4:10" x14ac:dyDescent="0.25">
      <c r="D747" s="14" t="s">
        <v>1733</v>
      </c>
      <c r="E747" s="1" t="s">
        <v>1749</v>
      </c>
      <c r="F747" s="1" t="s">
        <v>1481</v>
      </c>
      <c r="J747">
        <v>0.6</v>
      </c>
    </row>
    <row r="748" spans="4:10" x14ac:dyDescent="0.25">
      <c r="D748" s="14" t="s">
        <v>1734</v>
      </c>
      <c r="E748" s="1" t="s">
        <v>1750</v>
      </c>
      <c r="F748" s="1" t="s">
        <v>61</v>
      </c>
      <c r="J748">
        <v>2.4</v>
      </c>
    </row>
    <row r="749" spans="4:10" x14ac:dyDescent="0.25">
      <c r="D749" s="14" t="s">
        <v>1735</v>
      </c>
      <c r="E749" s="1" t="s">
        <v>1751</v>
      </c>
      <c r="F749" s="1" t="s">
        <v>1705</v>
      </c>
      <c r="J749">
        <v>1.9</v>
      </c>
    </row>
    <row r="750" spans="4:10" x14ac:dyDescent="0.25">
      <c r="D750" s="14" t="s">
        <v>1736</v>
      </c>
      <c r="E750" s="1" t="s">
        <v>1752</v>
      </c>
      <c r="F750" s="1" t="s">
        <v>2527</v>
      </c>
      <c r="J750">
        <v>3.1</v>
      </c>
    </row>
    <row r="751" spans="4:10" x14ac:dyDescent="0.25">
      <c r="D751" s="14" t="s">
        <v>1737</v>
      </c>
      <c r="E751" s="1" t="s">
        <v>1753</v>
      </c>
      <c r="F751" s="1" t="s">
        <v>1754</v>
      </c>
      <c r="J751">
        <v>1.5</v>
      </c>
    </row>
    <row r="752" spans="4:10" x14ac:dyDescent="0.25">
      <c r="D752" s="14" t="s">
        <v>1738</v>
      </c>
      <c r="E752" s="1" t="s">
        <v>1755</v>
      </c>
      <c r="F752" s="1" t="s">
        <v>1756</v>
      </c>
      <c r="J752">
        <v>2.5</v>
      </c>
    </row>
    <row r="753" spans="4:10" x14ac:dyDescent="0.25">
      <c r="D753" s="14" t="s">
        <v>1739</v>
      </c>
      <c r="E753" s="1" t="s">
        <v>1784</v>
      </c>
      <c r="F753" s="1" t="s">
        <v>1719</v>
      </c>
      <c r="J753">
        <v>0.4</v>
      </c>
    </row>
    <row r="754" spans="4:10" x14ac:dyDescent="0.25">
      <c r="D754" s="14" t="s">
        <v>1740</v>
      </c>
      <c r="E754" s="1" t="s">
        <v>1785</v>
      </c>
      <c r="F754" s="1" t="s">
        <v>1720</v>
      </c>
      <c r="J754">
        <v>0.6</v>
      </c>
    </row>
    <row r="755" spans="4:10" x14ac:dyDescent="0.25">
      <c r="D755" s="14" t="s">
        <v>1741</v>
      </c>
      <c r="E755" s="1" t="s">
        <v>1757</v>
      </c>
      <c r="F755" s="1" t="s">
        <v>1514</v>
      </c>
      <c r="J755">
        <v>3.8</v>
      </c>
    </row>
    <row r="756" spans="4:10" x14ac:dyDescent="0.25">
      <c r="D756" s="14" t="s">
        <v>1742</v>
      </c>
      <c r="E756" s="1" t="s">
        <v>1758</v>
      </c>
      <c r="F756" s="1" t="s">
        <v>1727</v>
      </c>
      <c r="J756">
        <v>6.2</v>
      </c>
    </row>
    <row r="757" spans="4:10" x14ac:dyDescent="0.25">
      <c r="D757" s="14" t="s">
        <v>1759</v>
      </c>
      <c r="E757" s="1" t="s">
        <v>666</v>
      </c>
      <c r="F757" s="1" t="s">
        <v>15</v>
      </c>
      <c r="J757">
        <v>2.2999999999999998</v>
      </c>
    </row>
    <row r="758" spans="4:10" x14ac:dyDescent="0.25">
      <c r="D758" s="14" t="s">
        <v>1760</v>
      </c>
      <c r="E758" s="1" t="s">
        <v>778</v>
      </c>
      <c r="F758" s="1" t="s">
        <v>63</v>
      </c>
      <c r="J758">
        <v>3.7</v>
      </c>
    </row>
    <row r="759" spans="4:10" x14ac:dyDescent="0.25">
      <c r="D759" s="14" t="s">
        <v>1761</v>
      </c>
      <c r="E759" s="1" t="s">
        <v>760</v>
      </c>
      <c r="F759" s="1" t="s">
        <v>59</v>
      </c>
      <c r="J759">
        <v>1.5</v>
      </c>
    </row>
    <row r="760" spans="4:10" x14ac:dyDescent="0.25">
      <c r="D760" s="14" t="s">
        <v>1762</v>
      </c>
      <c r="E760" s="1" t="s">
        <v>703</v>
      </c>
      <c r="F760" s="1" t="s">
        <v>97</v>
      </c>
      <c r="J760">
        <v>2.5</v>
      </c>
    </row>
    <row r="761" spans="4:10" x14ac:dyDescent="0.25">
      <c r="D761" s="1" t="s">
        <v>1763</v>
      </c>
      <c r="E761" s="1" t="s">
        <v>2393</v>
      </c>
      <c r="F761" s="1" t="s">
        <v>1169</v>
      </c>
      <c r="J761">
        <v>2.2999999999999998</v>
      </c>
    </row>
    <row r="762" spans="4:10" x14ac:dyDescent="0.25">
      <c r="D762" s="1" t="s">
        <v>1764</v>
      </c>
      <c r="E762" s="1" t="s">
        <v>713</v>
      </c>
      <c r="F762" s="1" t="s">
        <v>2097</v>
      </c>
      <c r="J762">
        <v>3.7</v>
      </c>
    </row>
    <row r="763" spans="4:10" x14ac:dyDescent="0.25">
      <c r="D763" s="1" t="s">
        <v>1765</v>
      </c>
      <c r="E763" s="1" t="s">
        <v>648</v>
      </c>
      <c r="F763" s="1" t="s">
        <v>100</v>
      </c>
      <c r="J763">
        <v>1.5</v>
      </c>
    </row>
    <row r="764" spans="4:10" x14ac:dyDescent="0.25">
      <c r="D764" s="1" t="s">
        <v>1766</v>
      </c>
      <c r="E764" s="1" t="s">
        <v>716</v>
      </c>
      <c r="F764" s="1" t="s">
        <v>136</v>
      </c>
      <c r="J764">
        <v>2.5</v>
      </c>
    </row>
    <row r="765" spans="4:10" x14ac:dyDescent="0.25">
      <c r="D765" s="1" t="s">
        <v>1767</v>
      </c>
      <c r="E765" s="1" t="s">
        <v>821</v>
      </c>
      <c r="F765" s="1" t="s">
        <v>98</v>
      </c>
      <c r="J765">
        <v>2.7</v>
      </c>
    </row>
    <row r="766" spans="4:10" x14ac:dyDescent="0.25">
      <c r="D766" s="1" t="s">
        <v>1768</v>
      </c>
      <c r="E766" s="1" t="s">
        <v>722</v>
      </c>
      <c r="F766" s="1" t="s">
        <v>1548</v>
      </c>
      <c r="J766">
        <v>4.3</v>
      </c>
    </row>
    <row r="767" spans="4:10" x14ac:dyDescent="0.25">
      <c r="D767" s="1" t="s">
        <v>1769</v>
      </c>
      <c r="E767" s="1" t="s">
        <v>2394</v>
      </c>
      <c r="F767" s="1" t="s">
        <v>278</v>
      </c>
      <c r="J767">
        <v>1.9</v>
      </c>
    </row>
    <row r="768" spans="4:10" x14ac:dyDescent="0.25">
      <c r="D768" s="1" t="s">
        <v>1770</v>
      </c>
      <c r="E768" s="1" t="s">
        <v>769</v>
      </c>
      <c r="F768" s="1" t="s">
        <v>82</v>
      </c>
      <c r="J768">
        <v>3.1</v>
      </c>
    </row>
    <row r="769" spans="4:10" x14ac:dyDescent="0.25">
      <c r="D769" s="1" t="s">
        <v>1771</v>
      </c>
      <c r="E769" s="1" t="s">
        <v>2395</v>
      </c>
      <c r="F769" s="1" t="s">
        <v>1206</v>
      </c>
      <c r="J769">
        <v>1.6</v>
      </c>
    </row>
    <row r="770" spans="4:10" x14ac:dyDescent="0.25">
      <c r="D770" s="1" t="s">
        <v>1772</v>
      </c>
      <c r="E770" s="1" t="s">
        <v>605</v>
      </c>
      <c r="F770" s="1" t="s">
        <v>1786</v>
      </c>
      <c r="J770">
        <v>2.4</v>
      </c>
    </row>
    <row r="771" spans="4:10" x14ac:dyDescent="0.25">
      <c r="D771" s="1" t="s">
        <v>1773</v>
      </c>
      <c r="E771" s="1" t="s">
        <v>5599</v>
      </c>
      <c r="F771" s="1" t="s">
        <v>1688</v>
      </c>
      <c r="J771">
        <v>1.6</v>
      </c>
    </row>
    <row r="772" spans="4:10" x14ac:dyDescent="0.25">
      <c r="D772" s="1" t="s">
        <v>1774</v>
      </c>
      <c r="E772" s="1" t="s">
        <v>893</v>
      </c>
      <c r="F772" s="1" t="s">
        <v>71</v>
      </c>
      <c r="J772">
        <v>2.4</v>
      </c>
    </row>
    <row r="773" spans="4:10" x14ac:dyDescent="0.25">
      <c r="D773" s="1" t="s">
        <v>1775</v>
      </c>
      <c r="E773" s="1" t="s">
        <v>2396</v>
      </c>
      <c r="F773" s="1" t="s">
        <v>1481</v>
      </c>
      <c r="J773">
        <v>2</v>
      </c>
    </row>
    <row r="774" spans="4:10" x14ac:dyDescent="0.25">
      <c r="D774" s="1" t="s">
        <v>1776</v>
      </c>
      <c r="E774" s="1" t="s">
        <v>688</v>
      </c>
      <c r="F774" s="1" t="s">
        <v>2528</v>
      </c>
      <c r="J774">
        <v>3</v>
      </c>
    </row>
    <row r="775" spans="4:10" x14ac:dyDescent="0.25">
      <c r="D775" s="1" t="s">
        <v>1777</v>
      </c>
      <c r="E775" s="1" t="s">
        <v>826</v>
      </c>
      <c r="F775" s="1" t="s">
        <v>206</v>
      </c>
      <c r="J775">
        <v>3</v>
      </c>
    </row>
    <row r="776" spans="4:10" x14ac:dyDescent="0.25">
      <c r="D776" s="1" t="s">
        <v>1778</v>
      </c>
      <c r="E776" s="1" t="s">
        <v>2397</v>
      </c>
      <c r="F776" s="1" t="s">
        <v>1557</v>
      </c>
      <c r="J776">
        <v>3</v>
      </c>
    </row>
    <row r="777" spans="4:10" x14ac:dyDescent="0.25">
      <c r="D777" s="1" t="s">
        <v>1779</v>
      </c>
      <c r="E777" s="1" t="s">
        <v>2397</v>
      </c>
      <c r="F777" s="1" t="s">
        <v>1311</v>
      </c>
      <c r="J777">
        <v>2</v>
      </c>
    </row>
    <row r="778" spans="4:10" x14ac:dyDescent="0.25">
      <c r="D778" s="1" t="s">
        <v>1780</v>
      </c>
      <c r="E778" s="1" t="s">
        <v>692</v>
      </c>
      <c r="F778" s="1" t="s">
        <v>1514</v>
      </c>
      <c r="J778">
        <v>8</v>
      </c>
    </row>
    <row r="779" spans="4:10" x14ac:dyDescent="0.25">
      <c r="D779" s="1" t="s">
        <v>1781</v>
      </c>
      <c r="E779" s="1" t="s">
        <v>692</v>
      </c>
      <c r="F779" s="1" t="s">
        <v>273</v>
      </c>
      <c r="J779">
        <v>-0.01</v>
      </c>
    </row>
    <row r="780" spans="4:10" x14ac:dyDescent="0.25">
      <c r="D780" s="1" t="s">
        <v>1783</v>
      </c>
      <c r="E780" s="1" t="s">
        <v>2398</v>
      </c>
      <c r="F780" s="1" t="s">
        <v>1727</v>
      </c>
      <c r="J780">
        <v>8</v>
      </c>
    </row>
    <row r="781" spans="4:10" x14ac:dyDescent="0.25">
      <c r="D781" s="1" t="s">
        <v>1782</v>
      </c>
      <c r="E781" s="1" t="s">
        <v>754</v>
      </c>
      <c r="F781" s="1" t="s">
        <v>1787</v>
      </c>
      <c r="J781">
        <v>8</v>
      </c>
    </row>
    <row r="782" spans="4:10" x14ac:dyDescent="0.25">
      <c r="D782" s="14" t="s">
        <v>1788</v>
      </c>
      <c r="E782" s="1" t="s">
        <v>2399</v>
      </c>
      <c r="F782" s="1" t="s">
        <v>1744</v>
      </c>
      <c r="J782">
        <v>8</v>
      </c>
    </row>
    <row r="783" spans="4:10" x14ac:dyDescent="0.25">
      <c r="D783" s="14" t="s">
        <v>1789</v>
      </c>
      <c r="E783" s="1" t="s">
        <v>2400</v>
      </c>
      <c r="F783" s="1" t="s">
        <v>1800</v>
      </c>
      <c r="J783">
        <v>8</v>
      </c>
    </row>
    <row r="784" spans="4:10" x14ac:dyDescent="0.25">
      <c r="D784" s="14" t="s">
        <v>1790</v>
      </c>
      <c r="E784" s="1" t="s">
        <v>816</v>
      </c>
      <c r="F784" s="1" t="s">
        <v>45</v>
      </c>
      <c r="J784">
        <v>8</v>
      </c>
    </row>
    <row r="785" spans="4:10" x14ac:dyDescent="0.25">
      <c r="D785" s="14" t="s">
        <v>1791</v>
      </c>
      <c r="E785" s="1" t="s">
        <v>765</v>
      </c>
      <c r="F785" s="1" t="s">
        <v>1801</v>
      </c>
      <c r="J785">
        <v>-0.01</v>
      </c>
    </row>
    <row r="786" spans="4:10" x14ac:dyDescent="0.25">
      <c r="D786" s="14" t="s">
        <v>1792</v>
      </c>
      <c r="E786" s="1" t="s">
        <v>734</v>
      </c>
      <c r="F786" s="1" t="s">
        <v>61</v>
      </c>
      <c r="J786">
        <v>8</v>
      </c>
    </row>
    <row r="787" spans="4:10" x14ac:dyDescent="0.25">
      <c r="D787" s="14" t="s">
        <v>1793</v>
      </c>
      <c r="E787" s="1" t="s">
        <v>734</v>
      </c>
      <c r="F787" s="1" t="s">
        <v>1705</v>
      </c>
      <c r="J787">
        <v>8</v>
      </c>
    </row>
    <row r="788" spans="4:10" x14ac:dyDescent="0.25">
      <c r="D788" s="14" t="s">
        <v>1795</v>
      </c>
      <c r="E788" s="1" t="s">
        <v>614</v>
      </c>
      <c r="F788" s="1" t="s">
        <v>1754</v>
      </c>
      <c r="J788">
        <v>8</v>
      </c>
    </row>
    <row r="789" spans="4:10" x14ac:dyDescent="0.25">
      <c r="D789" s="14" t="s">
        <v>1796</v>
      </c>
      <c r="E789" s="1" t="s">
        <v>614</v>
      </c>
      <c r="F789" s="1" t="s">
        <v>1756</v>
      </c>
      <c r="J789">
        <v>8</v>
      </c>
    </row>
    <row r="790" spans="4:10" x14ac:dyDescent="0.25">
      <c r="D790" s="14" t="s">
        <v>1798</v>
      </c>
      <c r="E790" s="1" t="s">
        <v>2401</v>
      </c>
      <c r="F790" s="1" t="s">
        <v>1720</v>
      </c>
      <c r="J790">
        <v>8</v>
      </c>
    </row>
    <row r="791" spans="4:10" x14ac:dyDescent="0.25">
      <c r="D791" s="14" t="s">
        <v>1799</v>
      </c>
      <c r="E791" s="1" t="s">
        <v>2402</v>
      </c>
      <c r="F791" s="1" t="s">
        <v>270</v>
      </c>
      <c r="J791">
        <v>-0.01</v>
      </c>
    </row>
    <row r="792" spans="4:10" x14ac:dyDescent="0.25">
      <c r="D792" s="14" t="s">
        <v>1794</v>
      </c>
      <c r="E792" s="1" t="s">
        <v>737</v>
      </c>
      <c r="F792" s="1" t="s">
        <v>11</v>
      </c>
      <c r="J792">
        <v>8</v>
      </c>
    </row>
    <row r="793" spans="4:10" x14ac:dyDescent="0.25">
      <c r="D793" s="14" t="s">
        <v>1729</v>
      </c>
      <c r="E793" s="1" t="s">
        <v>1527</v>
      </c>
      <c r="F793" s="1" t="s">
        <v>98</v>
      </c>
      <c r="J793">
        <v>8</v>
      </c>
    </row>
    <row r="794" spans="4:10" x14ac:dyDescent="0.25">
      <c r="D794" s="14" t="s">
        <v>1797</v>
      </c>
      <c r="E794" s="1" t="s">
        <v>2403</v>
      </c>
      <c r="F794" s="1" t="s">
        <v>1719</v>
      </c>
      <c r="J794">
        <v>8</v>
      </c>
    </row>
    <row r="795" spans="4:10" x14ac:dyDescent="0.25">
      <c r="D795" s="15" t="s">
        <v>1811</v>
      </c>
      <c r="E795" s="1">
        <v>440260</v>
      </c>
      <c r="F795" s="1" t="s">
        <v>1812</v>
      </c>
      <c r="J795">
        <v>-0.01</v>
      </c>
    </row>
    <row r="796" spans="4:10" x14ac:dyDescent="0.25">
      <c r="D796" s="1" t="s">
        <v>1817</v>
      </c>
      <c r="E796" s="1">
        <v>440263</v>
      </c>
      <c r="F796" s="1" t="s">
        <v>1844</v>
      </c>
      <c r="J796">
        <v>8</v>
      </c>
    </row>
    <row r="797" spans="4:10" x14ac:dyDescent="0.25">
      <c r="D797" s="16" t="s">
        <v>1818</v>
      </c>
      <c r="E797" s="1">
        <v>240297</v>
      </c>
      <c r="F797" s="1" t="s">
        <v>1845</v>
      </c>
      <c r="J797">
        <v>8</v>
      </c>
    </row>
    <row r="798" spans="4:10" x14ac:dyDescent="0.25">
      <c r="D798" s="16" t="s">
        <v>1819</v>
      </c>
      <c r="E798" s="1">
        <v>230008</v>
      </c>
      <c r="F798" s="1" t="s">
        <v>1846</v>
      </c>
      <c r="J798">
        <v>8</v>
      </c>
    </row>
    <row r="799" spans="4:10" x14ac:dyDescent="0.25">
      <c r="D799" s="16" t="s">
        <v>1802</v>
      </c>
      <c r="E799" s="1">
        <v>440259</v>
      </c>
      <c r="F799" s="1" t="s">
        <v>1847</v>
      </c>
      <c r="J799">
        <v>-0.01</v>
      </c>
    </row>
    <row r="800" spans="4:10" x14ac:dyDescent="0.25">
      <c r="D800" s="16" t="s">
        <v>1813</v>
      </c>
      <c r="E800" s="1">
        <v>240295</v>
      </c>
      <c r="F800" s="1" t="s">
        <v>1848</v>
      </c>
      <c r="J800">
        <v>8</v>
      </c>
    </row>
    <row r="801" spans="4:10" x14ac:dyDescent="0.25">
      <c r="D801" s="16" t="s">
        <v>1814</v>
      </c>
      <c r="E801" s="1">
        <v>240293</v>
      </c>
      <c r="F801" s="1" t="s">
        <v>1849</v>
      </c>
      <c r="J801">
        <v>8</v>
      </c>
    </row>
    <row r="802" spans="4:10" x14ac:dyDescent="0.25">
      <c r="D802" s="16" t="s">
        <v>1815</v>
      </c>
      <c r="E802" s="1">
        <v>800018</v>
      </c>
      <c r="F802" s="1" t="s">
        <v>1850</v>
      </c>
      <c r="J802">
        <v>8</v>
      </c>
    </row>
    <row r="803" spans="4:10" x14ac:dyDescent="0.25">
      <c r="D803" s="16" t="s">
        <v>1816</v>
      </c>
      <c r="E803" s="1">
        <v>240283</v>
      </c>
      <c r="F803" s="1" t="s">
        <v>1851</v>
      </c>
      <c r="J803">
        <v>8</v>
      </c>
    </row>
    <row r="804" spans="4:10" x14ac:dyDescent="0.25">
      <c r="D804" s="16" t="s">
        <v>1820</v>
      </c>
      <c r="E804" s="1">
        <v>240292</v>
      </c>
      <c r="F804" s="1" t="s">
        <v>1852</v>
      </c>
      <c r="J804">
        <v>8</v>
      </c>
    </row>
    <row r="805" spans="4:10" x14ac:dyDescent="0.25">
      <c r="D805" s="16" t="s">
        <v>1821</v>
      </c>
      <c r="E805" s="1">
        <v>240298</v>
      </c>
      <c r="F805" s="1" t="s">
        <v>1853</v>
      </c>
      <c r="J805">
        <v>3.9</v>
      </c>
    </row>
    <row r="806" spans="4:10" x14ac:dyDescent="0.25">
      <c r="D806" s="16" t="s">
        <v>1822</v>
      </c>
      <c r="E806" s="1">
        <v>210025</v>
      </c>
      <c r="F806" s="1" t="s">
        <v>2108</v>
      </c>
      <c r="J806">
        <v>6.1</v>
      </c>
    </row>
    <row r="807" spans="4:10" x14ac:dyDescent="0.25">
      <c r="D807" s="16" t="s">
        <v>1803</v>
      </c>
      <c r="E807" s="1">
        <v>240276</v>
      </c>
      <c r="F807" s="1" t="s">
        <v>1854</v>
      </c>
      <c r="J807">
        <v>0.5</v>
      </c>
    </row>
    <row r="808" spans="4:10" x14ac:dyDescent="0.25">
      <c r="D808" s="16" t="s">
        <v>1804</v>
      </c>
      <c r="E808" s="1">
        <v>240274</v>
      </c>
      <c r="F808" s="1" t="s">
        <v>1855</v>
      </c>
      <c r="J808">
        <v>1.5</v>
      </c>
    </row>
    <row r="809" spans="4:10" x14ac:dyDescent="0.25">
      <c r="D809" s="1" t="s">
        <v>1823</v>
      </c>
      <c r="E809" s="1">
        <v>440265</v>
      </c>
      <c r="F809" s="1" t="s">
        <v>1856</v>
      </c>
      <c r="J809">
        <v>2.7</v>
      </c>
    </row>
    <row r="810" spans="4:10" x14ac:dyDescent="0.25">
      <c r="D810" s="1" t="s">
        <v>1805</v>
      </c>
      <c r="E810" s="1">
        <v>240275</v>
      </c>
      <c r="F810" s="1" t="s">
        <v>1858</v>
      </c>
      <c r="J810">
        <v>7.3</v>
      </c>
    </row>
    <row r="811" spans="4:10" x14ac:dyDescent="0.25">
      <c r="D811" s="1" t="s">
        <v>1824</v>
      </c>
      <c r="E811" s="1">
        <v>240296</v>
      </c>
      <c r="F811" s="1" t="s">
        <v>1861</v>
      </c>
      <c r="J811">
        <v>2.7</v>
      </c>
    </row>
    <row r="812" spans="4:10" x14ac:dyDescent="0.25">
      <c r="D812" s="1" t="s">
        <v>1825</v>
      </c>
      <c r="E812" s="1">
        <v>240294</v>
      </c>
      <c r="F812" s="1" t="s">
        <v>1862</v>
      </c>
      <c r="J812">
        <v>7.3</v>
      </c>
    </row>
    <row r="813" spans="4:10" x14ac:dyDescent="0.25">
      <c r="D813" s="1" t="s">
        <v>1826</v>
      </c>
      <c r="E813" s="1">
        <v>240300</v>
      </c>
      <c r="F813" s="1" t="s">
        <v>1878</v>
      </c>
      <c r="J813">
        <v>2.6</v>
      </c>
    </row>
    <row r="814" spans="4:10" x14ac:dyDescent="0.25">
      <c r="D814" s="1" t="s">
        <v>1806</v>
      </c>
      <c r="E814" s="1">
        <v>240273</v>
      </c>
      <c r="F814" s="1" t="s">
        <v>1744</v>
      </c>
      <c r="J814">
        <v>3.4</v>
      </c>
    </row>
    <row r="815" spans="4:10" x14ac:dyDescent="0.25">
      <c r="D815" s="1" t="s">
        <v>1827</v>
      </c>
      <c r="E815" s="1">
        <v>240299</v>
      </c>
      <c r="F815" s="1" t="s">
        <v>1863</v>
      </c>
      <c r="J815">
        <v>4.4000000000000004</v>
      </c>
    </row>
    <row r="816" spans="4:10" x14ac:dyDescent="0.25">
      <c r="D816" s="1" t="s">
        <v>1828</v>
      </c>
      <c r="E816" s="1">
        <v>240301</v>
      </c>
      <c r="F816" s="1" t="s">
        <v>1864</v>
      </c>
      <c r="J816">
        <v>5.6</v>
      </c>
    </row>
    <row r="817" spans="4:10" x14ac:dyDescent="0.25">
      <c r="D817" s="1" t="s">
        <v>1829</v>
      </c>
      <c r="E817" s="1">
        <v>240205</v>
      </c>
      <c r="F817" s="1" t="s">
        <v>1865</v>
      </c>
      <c r="J817">
        <v>3.5</v>
      </c>
    </row>
    <row r="818" spans="4:10" x14ac:dyDescent="0.25">
      <c r="D818" s="1" t="s">
        <v>1830</v>
      </c>
      <c r="E818" s="1">
        <v>240284</v>
      </c>
      <c r="F818" s="1" t="s">
        <v>1857</v>
      </c>
      <c r="J818">
        <v>4.5</v>
      </c>
    </row>
    <row r="819" spans="4:10" x14ac:dyDescent="0.25">
      <c r="D819" s="1" t="s">
        <v>1831</v>
      </c>
      <c r="E819" s="1">
        <v>200010</v>
      </c>
      <c r="F819" s="1" t="s">
        <v>1859</v>
      </c>
      <c r="J819">
        <v>3.5</v>
      </c>
    </row>
    <row r="820" spans="4:10" x14ac:dyDescent="0.25">
      <c r="D820" s="1" t="s">
        <v>1832</v>
      </c>
      <c r="E820" s="1">
        <v>240285</v>
      </c>
      <c r="F820" s="1" t="s">
        <v>1866</v>
      </c>
      <c r="J820">
        <v>4.5</v>
      </c>
    </row>
    <row r="821" spans="4:10" x14ac:dyDescent="0.25">
      <c r="D821" s="1" t="s">
        <v>1807</v>
      </c>
      <c r="E821" s="1">
        <v>240278</v>
      </c>
      <c r="F821" s="1" t="s">
        <v>1860</v>
      </c>
      <c r="J821">
        <v>3.5</v>
      </c>
    </row>
    <row r="822" spans="4:10" x14ac:dyDescent="0.25">
      <c r="D822" s="1" t="s">
        <v>1808</v>
      </c>
      <c r="E822" s="1">
        <v>240281</v>
      </c>
      <c r="F822" s="1" t="s">
        <v>1867</v>
      </c>
      <c r="J822">
        <v>4.5</v>
      </c>
    </row>
    <row r="823" spans="4:10" x14ac:dyDescent="0.25">
      <c r="D823" s="1" t="s">
        <v>1833</v>
      </c>
      <c r="E823" s="1">
        <v>200011</v>
      </c>
      <c r="F823" s="1" t="s">
        <v>1868</v>
      </c>
      <c r="J823">
        <v>6.5</v>
      </c>
    </row>
    <row r="824" spans="4:10" x14ac:dyDescent="0.25">
      <c r="D824" s="1" t="s">
        <v>1809</v>
      </c>
      <c r="E824" s="1">
        <v>240279</v>
      </c>
      <c r="F824" s="1" t="s">
        <v>1869</v>
      </c>
      <c r="J824">
        <v>8.5</v>
      </c>
    </row>
    <row r="825" spans="4:10" x14ac:dyDescent="0.25">
      <c r="D825" s="1" t="s">
        <v>1834</v>
      </c>
      <c r="E825" s="1">
        <v>440266</v>
      </c>
      <c r="F825" s="1" t="s">
        <v>1870</v>
      </c>
      <c r="J825">
        <v>7</v>
      </c>
    </row>
    <row r="826" spans="4:10" x14ac:dyDescent="0.25">
      <c r="D826" s="1" t="s">
        <v>1835</v>
      </c>
      <c r="E826" s="1">
        <v>240265</v>
      </c>
      <c r="F826" s="1" t="s">
        <v>1871</v>
      </c>
      <c r="J826">
        <v>9</v>
      </c>
    </row>
    <row r="827" spans="4:10" x14ac:dyDescent="0.25">
      <c r="D827" s="1" t="s">
        <v>1836</v>
      </c>
      <c r="E827" s="1">
        <v>240303</v>
      </c>
      <c r="F827" s="1" t="s">
        <v>2248</v>
      </c>
      <c r="J827">
        <v>4.4000000000000004</v>
      </c>
    </row>
    <row r="828" spans="4:10" x14ac:dyDescent="0.25">
      <c r="D828" s="1" t="s">
        <v>1837</v>
      </c>
      <c r="E828" s="1">
        <v>800017</v>
      </c>
      <c r="F828" s="1" t="s">
        <v>1872</v>
      </c>
      <c r="J828">
        <v>9.6</v>
      </c>
    </row>
    <row r="829" spans="4:10" x14ac:dyDescent="0.25">
      <c r="D829" s="1" t="s">
        <v>1838</v>
      </c>
      <c r="E829" s="1">
        <v>240286</v>
      </c>
      <c r="F829" s="1" t="s">
        <v>1873</v>
      </c>
      <c r="J829">
        <v>4.5999999999999996</v>
      </c>
    </row>
    <row r="830" spans="4:10" x14ac:dyDescent="0.25">
      <c r="D830" s="1" t="s">
        <v>1839</v>
      </c>
      <c r="E830" s="1">
        <v>240287</v>
      </c>
      <c r="F830" s="1" t="s">
        <v>1874</v>
      </c>
      <c r="J830">
        <v>9.9</v>
      </c>
    </row>
    <row r="831" spans="4:10" x14ac:dyDescent="0.25">
      <c r="D831" s="1" t="s">
        <v>1840</v>
      </c>
      <c r="E831" s="1">
        <v>240282</v>
      </c>
      <c r="F831" s="1" t="s">
        <v>1875</v>
      </c>
      <c r="J831">
        <v>3.5</v>
      </c>
    </row>
    <row r="832" spans="4:10" x14ac:dyDescent="0.25">
      <c r="D832" s="1" t="s">
        <v>1841</v>
      </c>
      <c r="E832" s="1">
        <v>240290</v>
      </c>
      <c r="F832" s="1" t="s">
        <v>2102</v>
      </c>
      <c r="J832">
        <v>7.5</v>
      </c>
    </row>
    <row r="833" spans="4:10" x14ac:dyDescent="0.25">
      <c r="D833" s="1" t="s">
        <v>1810</v>
      </c>
      <c r="E833" s="1">
        <v>240277</v>
      </c>
      <c r="F833" s="1" t="s">
        <v>1876</v>
      </c>
      <c r="J833">
        <v>3.2</v>
      </c>
    </row>
    <row r="834" spans="4:10" x14ac:dyDescent="0.25">
      <c r="D834" s="1" t="s">
        <v>1842</v>
      </c>
      <c r="E834" s="1">
        <v>230007</v>
      </c>
      <c r="F834" s="1" t="s">
        <v>1877</v>
      </c>
      <c r="J834">
        <v>6.8</v>
      </c>
    </row>
    <row r="835" spans="4:10" x14ac:dyDescent="0.25">
      <c r="D835" s="16" t="s">
        <v>1884</v>
      </c>
      <c r="E835" s="1" t="s">
        <v>2404</v>
      </c>
      <c r="F835" s="1" t="s">
        <v>88</v>
      </c>
      <c r="J835">
        <v>2.8</v>
      </c>
    </row>
    <row r="836" spans="4:10" x14ac:dyDescent="0.25">
      <c r="D836" s="16" t="s">
        <v>1883</v>
      </c>
      <c r="E836" s="1" t="s">
        <v>2405</v>
      </c>
      <c r="F836" s="1" t="s">
        <v>1869</v>
      </c>
      <c r="J836">
        <v>6.2</v>
      </c>
    </row>
    <row r="837" spans="4:10" x14ac:dyDescent="0.25">
      <c r="D837" s="16" t="s">
        <v>1882</v>
      </c>
      <c r="E837" s="1" t="s">
        <v>922</v>
      </c>
      <c r="F837" s="1" t="s">
        <v>1885</v>
      </c>
      <c r="J837">
        <v>3.9</v>
      </c>
    </row>
    <row r="838" spans="4:10" x14ac:dyDescent="0.25">
      <c r="D838" s="16" t="s">
        <v>1881</v>
      </c>
      <c r="E838" s="1" t="s">
        <v>821</v>
      </c>
      <c r="F838" s="1" t="s">
        <v>1862</v>
      </c>
      <c r="J838">
        <v>6.1</v>
      </c>
    </row>
    <row r="839" spans="4:10" x14ac:dyDescent="0.25">
      <c r="D839" s="16" t="s">
        <v>1879</v>
      </c>
      <c r="E839" s="1" t="s">
        <v>703</v>
      </c>
      <c r="F839" s="1" t="s">
        <v>104</v>
      </c>
      <c r="J839">
        <v>3.9</v>
      </c>
    </row>
    <row r="840" spans="4:10" x14ac:dyDescent="0.25">
      <c r="D840" s="16" t="s">
        <v>1880</v>
      </c>
      <c r="E840" s="1" t="s">
        <v>705</v>
      </c>
      <c r="F840" s="1" t="s">
        <v>13</v>
      </c>
      <c r="J840">
        <v>6.1</v>
      </c>
    </row>
    <row r="841" spans="4:10" x14ac:dyDescent="0.25">
      <c r="D841" s="16" t="s">
        <v>1886</v>
      </c>
      <c r="E841" s="1">
        <v>240295</v>
      </c>
      <c r="F841" s="1" t="s">
        <v>1848</v>
      </c>
      <c r="J841">
        <v>3.9</v>
      </c>
    </row>
    <row r="842" spans="4:10" x14ac:dyDescent="0.25">
      <c r="D842" s="16" t="s">
        <v>1887</v>
      </c>
      <c r="E842" s="1">
        <v>800011</v>
      </c>
      <c r="F842" s="1" t="s">
        <v>232</v>
      </c>
      <c r="J842">
        <v>6.1</v>
      </c>
    </row>
    <row r="843" spans="4:10" x14ac:dyDescent="0.25">
      <c r="D843" s="16" t="s">
        <v>1888</v>
      </c>
      <c r="E843" s="1">
        <v>440276</v>
      </c>
      <c r="F843" s="1" t="s">
        <v>1908</v>
      </c>
      <c r="J843">
        <v>6</v>
      </c>
    </row>
    <row r="844" spans="4:10" x14ac:dyDescent="0.25">
      <c r="D844" s="1" t="s">
        <v>1889</v>
      </c>
      <c r="E844" s="1">
        <v>240243</v>
      </c>
      <c r="F844" s="1" t="s">
        <v>1664</v>
      </c>
      <c r="J844">
        <v>6</v>
      </c>
    </row>
    <row r="845" spans="4:10" x14ac:dyDescent="0.25">
      <c r="D845" s="1" t="s">
        <v>1890</v>
      </c>
      <c r="E845" s="1">
        <v>240025</v>
      </c>
      <c r="F845" s="1" t="s">
        <v>1909</v>
      </c>
      <c r="J845">
        <v>2.1</v>
      </c>
    </row>
    <row r="846" spans="4:10" x14ac:dyDescent="0.25">
      <c r="D846" s="1" t="s">
        <v>1891</v>
      </c>
      <c r="E846" s="1">
        <v>440056</v>
      </c>
      <c r="F846" s="1" t="s">
        <v>1910</v>
      </c>
      <c r="J846">
        <v>5.9</v>
      </c>
    </row>
    <row r="847" spans="4:10" x14ac:dyDescent="0.25">
      <c r="D847" s="1" t="s">
        <v>1892</v>
      </c>
      <c r="E847" s="1">
        <v>440277</v>
      </c>
      <c r="F847" s="1" t="s">
        <v>1911</v>
      </c>
      <c r="J847">
        <v>1.4</v>
      </c>
    </row>
    <row r="848" spans="4:10" x14ac:dyDescent="0.25">
      <c r="D848" s="1" t="s">
        <v>1893</v>
      </c>
      <c r="E848" s="1">
        <v>440275</v>
      </c>
      <c r="F848" s="1" t="s">
        <v>1912</v>
      </c>
      <c r="J848">
        <v>3.6</v>
      </c>
    </row>
    <row r="849" spans="4:10" x14ac:dyDescent="0.25">
      <c r="D849" s="1" t="s">
        <v>1894</v>
      </c>
      <c r="E849" s="1">
        <v>800019</v>
      </c>
      <c r="F849" s="1" t="s">
        <v>1913</v>
      </c>
      <c r="J849">
        <v>1.4</v>
      </c>
    </row>
    <row r="850" spans="4:10" x14ac:dyDescent="0.25">
      <c r="D850" s="1" t="s">
        <v>1895</v>
      </c>
      <c r="E850" s="1">
        <v>440271</v>
      </c>
      <c r="F850" s="1" t="s">
        <v>1914</v>
      </c>
      <c r="J850">
        <v>3.6</v>
      </c>
    </row>
    <row r="851" spans="4:10" x14ac:dyDescent="0.25">
      <c r="D851" s="1" t="s">
        <v>1896</v>
      </c>
      <c r="E851" s="1">
        <v>440272</v>
      </c>
      <c r="F851" s="1" t="s">
        <v>1915</v>
      </c>
      <c r="J851">
        <v>5</v>
      </c>
    </row>
    <row r="852" spans="4:10" x14ac:dyDescent="0.25">
      <c r="D852" s="1" t="s">
        <v>1897</v>
      </c>
      <c r="E852" s="1">
        <v>240255</v>
      </c>
      <c r="F852" s="1" t="s">
        <v>1688</v>
      </c>
      <c r="J852">
        <v>3</v>
      </c>
    </row>
    <row r="853" spans="4:10" x14ac:dyDescent="0.25">
      <c r="D853" s="1" t="s">
        <v>1898</v>
      </c>
      <c r="E853" s="1">
        <v>240306</v>
      </c>
      <c r="F853" s="1" t="s">
        <v>1916</v>
      </c>
      <c r="J853">
        <v>1.6</v>
      </c>
    </row>
    <row r="854" spans="4:10" x14ac:dyDescent="0.25">
      <c r="D854" s="1" t="s">
        <v>1899</v>
      </c>
      <c r="E854" s="1">
        <v>240304</v>
      </c>
      <c r="F854" s="1" t="s">
        <v>1917</v>
      </c>
      <c r="J854">
        <v>4.4000000000000004</v>
      </c>
    </row>
    <row r="855" spans="4:10" x14ac:dyDescent="0.25">
      <c r="D855" s="1" t="s">
        <v>1900</v>
      </c>
      <c r="E855" s="1">
        <v>440274</v>
      </c>
      <c r="F855" s="1" t="s">
        <v>1918</v>
      </c>
      <c r="J855">
        <v>1.1000000000000001</v>
      </c>
    </row>
    <row r="856" spans="4:10" x14ac:dyDescent="0.25">
      <c r="D856" s="1" t="s">
        <v>1901</v>
      </c>
      <c r="E856" s="1">
        <v>440270</v>
      </c>
      <c r="F856" s="1" t="s">
        <v>1919</v>
      </c>
      <c r="J856">
        <v>2.9</v>
      </c>
    </row>
    <row r="857" spans="4:10" x14ac:dyDescent="0.25">
      <c r="D857" s="1" t="s">
        <v>1902</v>
      </c>
      <c r="E857" s="1">
        <v>440267</v>
      </c>
      <c r="F857" s="1" t="s">
        <v>2094</v>
      </c>
      <c r="J857">
        <v>0.6</v>
      </c>
    </row>
    <row r="858" spans="4:10" x14ac:dyDescent="0.25">
      <c r="D858" s="1" t="s">
        <v>1903</v>
      </c>
      <c r="E858" s="1">
        <v>440269</v>
      </c>
      <c r="F858" s="1" t="s">
        <v>1920</v>
      </c>
      <c r="J858">
        <v>1.4</v>
      </c>
    </row>
    <row r="859" spans="4:10" x14ac:dyDescent="0.25">
      <c r="D859" s="1" t="s">
        <v>1904</v>
      </c>
      <c r="E859" s="1">
        <v>440268</v>
      </c>
      <c r="F859" s="1" t="s">
        <v>1921</v>
      </c>
      <c r="J859">
        <v>2.1</v>
      </c>
    </row>
    <row r="860" spans="4:10" x14ac:dyDescent="0.25">
      <c r="D860" s="1" t="s">
        <v>1905</v>
      </c>
      <c r="E860" s="1">
        <v>440273</v>
      </c>
      <c r="F860" s="1" t="s">
        <v>1922</v>
      </c>
      <c r="J860">
        <v>5.9</v>
      </c>
    </row>
    <row r="861" spans="4:10" x14ac:dyDescent="0.25">
      <c r="D861" s="1" t="s">
        <v>1906</v>
      </c>
      <c r="E861" s="1">
        <v>240247</v>
      </c>
      <c r="F861" s="1" t="s">
        <v>1708</v>
      </c>
      <c r="J861">
        <v>2.4</v>
      </c>
    </row>
    <row r="862" spans="4:10" x14ac:dyDescent="0.25">
      <c r="D862" s="1" t="s">
        <v>1907</v>
      </c>
      <c r="E862" s="1">
        <v>200012</v>
      </c>
      <c r="F862" s="1" t="s">
        <v>1923</v>
      </c>
      <c r="J862">
        <v>3.6</v>
      </c>
    </row>
    <row r="863" spans="4:10" x14ac:dyDescent="0.25">
      <c r="D863" s="1" t="s">
        <v>1925</v>
      </c>
      <c r="E863" s="1" t="s">
        <v>1940</v>
      </c>
      <c r="F863" s="1" t="s">
        <v>246</v>
      </c>
      <c r="J863">
        <v>3.1</v>
      </c>
    </row>
    <row r="864" spans="4:10" x14ac:dyDescent="0.25">
      <c r="D864" s="1" t="s">
        <v>1926</v>
      </c>
      <c r="E864" s="1" t="s">
        <v>1941</v>
      </c>
      <c r="F864" s="1" t="s">
        <v>104</v>
      </c>
      <c r="J864">
        <v>6.9</v>
      </c>
    </row>
    <row r="865" spans="4:10" x14ac:dyDescent="0.25">
      <c r="D865" s="1" t="s">
        <v>1927</v>
      </c>
      <c r="E865" s="1" t="s">
        <v>1942</v>
      </c>
      <c r="F865" s="1" t="s">
        <v>1672</v>
      </c>
      <c r="J865">
        <v>3.1</v>
      </c>
    </row>
    <row r="866" spans="4:10" x14ac:dyDescent="0.25">
      <c r="D866" s="1" t="s">
        <v>1928</v>
      </c>
      <c r="E866" s="1" t="s">
        <v>1943</v>
      </c>
      <c r="F866" s="1" t="s">
        <v>1954</v>
      </c>
      <c r="J866">
        <v>6.9</v>
      </c>
    </row>
    <row r="867" spans="4:10" x14ac:dyDescent="0.25">
      <c r="D867" s="1" t="s">
        <v>1929</v>
      </c>
      <c r="E867" s="1" t="s">
        <v>1944</v>
      </c>
      <c r="F867" s="1" t="s">
        <v>1955</v>
      </c>
      <c r="J867">
        <v>2.5</v>
      </c>
    </row>
    <row r="868" spans="4:10" x14ac:dyDescent="0.25">
      <c r="D868" s="1" t="s">
        <v>1930</v>
      </c>
      <c r="E868" s="1" t="s">
        <v>1945</v>
      </c>
      <c r="F868" s="1" t="s">
        <v>1956</v>
      </c>
      <c r="J868">
        <v>5.5</v>
      </c>
    </row>
    <row r="869" spans="4:10" x14ac:dyDescent="0.25">
      <c r="D869" s="1" t="s">
        <v>1931</v>
      </c>
      <c r="E869" s="1" t="s">
        <v>1946</v>
      </c>
      <c r="F869" s="1" t="s">
        <v>148</v>
      </c>
      <c r="J869">
        <v>3</v>
      </c>
    </row>
    <row r="870" spans="4:10" x14ac:dyDescent="0.25">
      <c r="D870" s="1" t="s">
        <v>1932</v>
      </c>
      <c r="E870" s="1" t="s">
        <v>1947</v>
      </c>
      <c r="F870" s="1" t="s">
        <v>1924</v>
      </c>
      <c r="J870">
        <v>7</v>
      </c>
    </row>
    <row r="871" spans="4:10" x14ac:dyDescent="0.25">
      <c r="D871" s="1" t="s">
        <v>1933</v>
      </c>
      <c r="E871" s="1" t="s">
        <v>1948</v>
      </c>
      <c r="F871" s="1" t="s">
        <v>1957</v>
      </c>
      <c r="J871">
        <v>3</v>
      </c>
    </row>
    <row r="872" spans="4:10" x14ac:dyDescent="0.25">
      <c r="D872" s="1" t="s">
        <v>1934</v>
      </c>
      <c r="E872" s="1" t="s">
        <v>1949</v>
      </c>
      <c r="F872" s="1" t="s">
        <v>142</v>
      </c>
      <c r="J872">
        <v>7</v>
      </c>
    </row>
    <row r="873" spans="4:10" x14ac:dyDescent="0.25">
      <c r="D873" s="1" t="s">
        <v>1935</v>
      </c>
      <c r="E873" s="1" t="s">
        <v>1950</v>
      </c>
      <c r="F873" s="1" t="s">
        <v>1958</v>
      </c>
      <c r="J873">
        <v>3</v>
      </c>
    </row>
    <row r="874" spans="4:10" x14ac:dyDescent="0.25">
      <c r="D874" s="1" t="s">
        <v>1936</v>
      </c>
      <c r="E874" s="1" t="s">
        <v>1951</v>
      </c>
      <c r="F874" s="1" t="s">
        <v>1959</v>
      </c>
      <c r="J874">
        <v>7</v>
      </c>
    </row>
    <row r="875" spans="4:10" x14ac:dyDescent="0.25">
      <c r="D875" s="1" t="s">
        <v>1937</v>
      </c>
      <c r="E875" s="1" t="s">
        <v>1952</v>
      </c>
      <c r="F875" s="1" t="s">
        <v>1239</v>
      </c>
      <c r="J875">
        <v>3</v>
      </c>
    </row>
    <row r="876" spans="4:10" x14ac:dyDescent="0.25">
      <c r="D876" s="1" t="s">
        <v>1939</v>
      </c>
      <c r="E876" s="1" t="s">
        <v>1953</v>
      </c>
      <c r="F876" s="1" t="s">
        <v>29</v>
      </c>
      <c r="J876">
        <v>7</v>
      </c>
    </row>
    <row r="877" spans="4:10" x14ac:dyDescent="0.25">
      <c r="D877" s="1" t="s">
        <v>1938</v>
      </c>
      <c r="E877" s="1" t="s">
        <v>1960</v>
      </c>
      <c r="F877" s="1" t="s">
        <v>2248</v>
      </c>
      <c r="J877">
        <v>3</v>
      </c>
    </row>
    <row r="878" spans="4:10" x14ac:dyDescent="0.25">
      <c r="D878" s="1" t="s">
        <v>1961</v>
      </c>
      <c r="E878" s="1">
        <v>240306</v>
      </c>
      <c r="F878" s="1" t="s">
        <v>1916</v>
      </c>
      <c r="J878">
        <v>7</v>
      </c>
    </row>
    <row r="879" spans="4:10" x14ac:dyDescent="0.25">
      <c r="D879" s="1" t="s">
        <v>1989</v>
      </c>
      <c r="E879" s="1">
        <v>240320</v>
      </c>
      <c r="F879" s="1" t="s">
        <v>2008</v>
      </c>
      <c r="J879">
        <v>2</v>
      </c>
    </row>
    <row r="880" spans="4:10" x14ac:dyDescent="0.25">
      <c r="D880" s="1" t="s">
        <v>1990</v>
      </c>
      <c r="E880" s="1">
        <v>440278</v>
      </c>
      <c r="F880" s="1" t="s">
        <v>2014</v>
      </c>
      <c r="J880">
        <v>5</v>
      </c>
    </row>
    <row r="881" spans="4:10" x14ac:dyDescent="0.25">
      <c r="D881" s="1" t="s">
        <v>1991</v>
      </c>
      <c r="E881" s="1">
        <v>240313</v>
      </c>
      <c r="F881" s="1" t="s">
        <v>2018</v>
      </c>
      <c r="J881">
        <v>2</v>
      </c>
    </row>
    <row r="882" spans="4:10" x14ac:dyDescent="0.25">
      <c r="D882" s="1" t="s">
        <v>1992</v>
      </c>
      <c r="E882" s="1">
        <v>440281</v>
      </c>
      <c r="F882" s="1" t="s">
        <v>2019</v>
      </c>
      <c r="J882">
        <v>8</v>
      </c>
    </row>
    <row r="883" spans="4:10" x14ac:dyDescent="0.25">
      <c r="D883" s="1" t="s">
        <v>1993</v>
      </c>
      <c r="E883" s="1">
        <v>440283</v>
      </c>
      <c r="F883" s="1" t="s">
        <v>2525</v>
      </c>
      <c r="J883">
        <v>2</v>
      </c>
    </row>
    <row r="884" spans="4:10" x14ac:dyDescent="0.25">
      <c r="D884" s="1" t="s">
        <v>1994</v>
      </c>
      <c r="E884" s="1">
        <v>240318</v>
      </c>
      <c r="F884" s="1" t="s">
        <v>2009</v>
      </c>
      <c r="J884">
        <v>8</v>
      </c>
    </row>
    <row r="885" spans="4:10" x14ac:dyDescent="0.25">
      <c r="D885" s="1" t="s">
        <v>1995</v>
      </c>
      <c r="E885" s="1">
        <v>240316</v>
      </c>
      <c r="F885" s="1" t="s">
        <v>2020</v>
      </c>
      <c r="J885">
        <v>2</v>
      </c>
    </row>
    <row r="886" spans="4:10" x14ac:dyDescent="0.25">
      <c r="D886" s="1" t="s">
        <v>1996</v>
      </c>
      <c r="E886" s="1">
        <v>440279</v>
      </c>
      <c r="F886" s="1" t="s">
        <v>2021</v>
      </c>
      <c r="J886">
        <v>8</v>
      </c>
    </row>
    <row r="887" spans="4:10" x14ac:dyDescent="0.25">
      <c r="D887" s="1" t="s">
        <v>1997</v>
      </c>
      <c r="E887" s="1">
        <v>240310</v>
      </c>
      <c r="F887" s="1" t="s">
        <v>2022</v>
      </c>
      <c r="J887">
        <v>2</v>
      </c>
    </row>
    <row r="888" spans="4:10" x14ac:dyDescent="0.25">
      <c r="D888" s="1" t="s">
        <v>1998</v>
      </c>
      <c r="E888" s="1">
        <v>240311</v>
      </c>
      <c r="F888" s="1" t="s">
        <v>2023</v>
      </c>
      <c r="J888">
        <v>8</v>
      </c>
    </row>
    <row r="889" spans="4:10" x14ac:dyDescent="0.25">
      <c r="D889" s="1" t="s">
        <v>1999</v>
      </c>
      <c r="E889" s="1">
        <v>440280</v>
      </c>
      <c r="F889" s="1" t="s">
        <v>2025</v>
      </c>
      <c r="J889">
        <v>2</v>
      </c>
    </row>
    <row r="890" spans="4:10" x14ac:dyDescent="0.25">
      <c r="D890" s="1" t="s">
        <v>2000</v>
      </c>
      <c r="E890" s="1">
        <v>440282</v>
      </c>
      <c r="F890" s="1" t="s">
        <v>2010</v>
      </c>
      <c r="J890">
        <v>8</v>
      </c>
    </row>
    <row r="891" spans="4:10" x14ac:dyDescent="0.25">
      <c r="D891" s="1" t="s">
        <v>2001</v>
      </c>
      <c r="E891" s="1">
        <v>240315</v>
      </c>
      <c r="F891" s="1" t="s">
        <v>2027</v>
      </c>
      <c r="J891">
        <v>6</v>
      </c>
    </row>
    <row r="892" spans="4:10" x14ac:dyDescent="0.25">
      <c r="D892" s="1" t="s">
        <v>2002</v>
      </c>
      <c r="E892" s="1">
        <v>240322</v>
      </c>
      <c r="F892" s="1" t="s">
        <v>2028</v>
      </c>
      <c r="J892">
        <v>2</v>
      </c>
    </row>
    <row r="893" spans="4:10" x14ac:dyDescent="0.25">
      <c r="D893" s="1" t="s">
        <v>2003</v>
      </c>
      <c r="E893" s="1">
        <v>240309</v>
      </c>
      <c r="F893" s="1" t="s">
        <v>2012</v>
      </c>
      <c r="J893">
        <v>1.4</v>
      </c>
    </row>
    <row r="894" spans="4:10" x14ac:dyDescent="0.25">
      <c r="D894" s="1" t="s">
        <v>2004</v>
      </c>
      <c r="E894" s="1">
        <v>240317</v>
      </c>
      <c r="F894" s="1" t="s">
        <v>2017</v>
      </c>
      <c r="J894">
        <v>8.6</v>
      </c>
    </row>
    <row r="895" spans="4:10" x14ac:dyDescent="0.25">
      <c r="D895" s="1" t="s">
        <v>2005</v>
      </c>
      <c r="E895" s="1">
        <v>240319</v>
      </c>
      <c r="F895" s="1" t="s">
        <v>2026</v>
      </c>
      <c r="J895">
        <v>1.4</v>
      </c>
    </row>
    <row r="896" spans="4:10" x14ac:dyDescent="0.25">
      <c r="D896" s="1" t="s">
        <v>2006</v>
      </c>
      <c r="E896" s="1">
        <v>240308</v>
      </c>
      <c r="F896" s="1" t="s">
        <v>2029</v>
      </c>
      <c r="J896">
        <v>8.6</v>
      </c>
    </row>
    <row r="897" spans="4:10" x14ac:dyDescent="0.25">
      <c r="D897" s="1" t="s">
        <v>2007</v>
      </c>
      <c r="E897" s="1">
        <v>240312</v>
      </c>
      <c r="F897" s="1" t="s">
        <v>2024</v>
      </c>
      <c r="J897">
        <v>0.9</v>
      </c>
    </row>
    <row r="898" spans="4:10" x14ac:dyDescent="0.25">
      <c r="D898" s="16" t="s">
        <v>1962</v>
      </c>
      <c r="E898" s="1" t="s">
        <v>813</v>
      </c>
      <c r="F898" s="1" t="s">
        <v>25</v>
      </c>
      <c r="J898">
        <v>6.1</v>
      </c>
    </row>
    <row r="899" spans="4:10" x14ac:dyDescent="0.25">
      <c r="D899" s="16" t="s">
        <v>1963</v>
      </c>
      <c r="E899" s="1" t="s">
        <v>790</v>
      </c>
      <c r="F899" s="1" t="s">
        <v>135</v>
      </c>
      <c r="J899">
        <v>1.3</v>
      </c>
    </row>
    <row r="900" spans="4:10" x14ac:dyDescent="0.25">
      <c r="D900" s="16" t="s">
        <v>1964</v>
      </c>
      <c r="E900" s="1" t="s">
        <v>2406</v>
      </c>
      <c r="F900" s="1" t="s">
        <v>1156</v>
      </c>
      <c r="J900">
        <v>8.6999999999999993</v>
      </c>
    </row>
    <row r="901" spans="4:10" x14ac:dyDescent="0.25">
      <c r="D901" s="16" t="s">
        <v>2030</v>
      </c>
      <c r="E901" s="1" t="s">
        <v>771</v>
      </c>
      <c r="F901" s="1" t="s">
        <v>2523</v>
      </c>
      <c r="J901">
        <v>2.4</v>
      </c>
    </row>
    <row r="902" spans="4:10" x14ac:dyDescent="0.25">
      <c r="D902" s="16" t="s">
        <v>1965</v>
      </c>
      <c r="E902" s="1" t="s">
        <v>713</v>
      </c>
      <c r="F902" s="1" t="s">
        <v>1672</v>
      </c>
      <c r="J902">
        <v>8.6</v>
      </c>
    </row>
    <row r="903" spans="4:10" x14ac:dyDescent="0.25">
      <c r="D903" s="16" t="s">
        <v>2031</v>
      </c>
      <c r="E903" s="1" t="s">
        <v>2407</v>
      </c>
      <c r="F903" s="1" t="s">
        <v>1546</v>
      </c>
      <c r="J903">
        <v>2.2000000000000002</v>
      </c>
    </row>
    <row r="904" spans="4:10" x14ac:dyDescent="0.25">
      <c r="D904" s="16" t="s">
        <v>1966</v>
      </c>
      <c r="E904" s="1" t="s">
        <v>716</v>
      </c>
      <c r="F904" s="1" t="s">
        <v>1858</v>
      </c>
      <c r="J904">
        <v>7.8</v>
      </c>
    </row>
    <row r="905" spans="4:10" x14ac:dyDescent="0.25">
      <c r="D905" s="16" t="s">
        <v>2032</v>
      </c>
      <c r="E905" s="1" t="s">
        <v>716</v>
      </c>
      <c r="F905" s="1" t="s">
        <v>1954</v>
      </c>
      <c r="J905">
        <v>2.5</v>
      </c>
    </row>
    <row r="906" spans="4:10" x14ac:dyDescent="0.25">
      <c r="D906" s="16" t="s">
        <v>1967</v>
      </c>
      <c r="E906" s="1" t="s">
        <v>605</v>
      </c>
      <c r="F906" s="1" t="s">
        <v>54</v>
      </c>
      <c r="J906">
        <v>5.5</v>
      </c>
    </row>
    <row r="907" spans="4:10" x14ac:dyDescent="0.25">
      <c r="D907" s="16" t="s">
        <v>1968</v>
      </c>
      <c r="E907" s="1" t="s">
        <v>2408</v>
      </c>
      <c r="F907" s="1" t="s">
        <v>2015</v>
      </c>
      <c r="J907">
        <v>1.5</v>
      </c>
    </row>
    <row r="908" spans="4:10" x14ac:dyDescent="0.25">
      <c r="D908" s="16" t="s">
        <v>1969</v>
      </c>
      <c r="E908" s="1" t="s">
        <v>2408</v>
      </c>
      <c r="F908" s="1" t="s">
        <v>2016</v>
      </c>
      <c r="J908">
        <v>3.5</v>
      </c>
    </row>
    <row r="909" spans="4:10" x14ac:dyDescent="0.25">
      <c r="D909" s="16" t="s">
        <v>1970</v>
      </c>
      <c r="E909" s="1" t="s">
        <v>834</v>
      </c>
      <c r="F909" s="1" t="s">
        <v>1857</v>
      </c>
      <c r="J909">
        <v>1.6</v>
      </c>
    </row>
    <row r="910" spans="4:10" x14ac:dyDescent="0.25">
      <c r="D910" s="16" t="s">
        <v>1971</v>
      </c>
      <c r="E910" s="1" t="s">
        <v>2409</v>
      </c>
      <c r="F910" s="1" t="s">
        <v>2011</v>
      </c>
      <c r="J910">
        <v>3.4</v>
      </c>
    </row>
    <row r="911" spans="4:10" x14ac:dyDescent="0.25">
      <c r="D911" s="16" t="s">
        <v>1972</v>
      </c>
      <c r="E911" s="1" t="s">
        <v>2410</v>
      </c>
      <c r="F911" s="1" t="s">
        <v>1916</v>
      </c>
      <c r="J911">
        <v>3.1</v>
      </c>
    </row>
    <row r="912" spans="4:10" x14ac:dyDescent="0.25">
      <c r="D912" s="16" t="s">
        <v>1973</v>
      </c>
      <c r="E912" s="1" t="s">
        <v>2411</v>
      </c>
      <c r="F912" s="1" t="s">
        <v>1216</v>
      </c>
      <c r="J912">
        <v>6.9</v>
      </c>
    </row>
    <row r="913" spans="4:10" x14ac:dyDescent="0.25">
      <c r="D913" s="16" t="s">
        <v>1974</v>
      </c>
      <c r="E913" s="1" t="s">
        <v>2412</v>
      </c>
      <c r="F913" s="1" t="s">
        <v>1867</v>
      </c>
      <c r="J913">
        <v>0.6</v>
      </c>
    </row>
    <row r="914" spans="4:10" x14ac:dyDescent="0.25">
      <c r="D914" s="16" t="s">
        <v>1975</v>
      </c>
      <c r="E914" s="1" t="s">
        <v>730</v>
      </c>
      <c r="F914" s="1" t="s">
        <v>169</v>
      </c>
      <c r="J914">
        <v>1.4</v>
      </c>
    </row>
    <row r="915" spans="4:10" x14ac:dyDescent="0.25">
      <c r="D915" s="16" t="s">
        <v>1976</v>
      </c>
      <c r="E915" s="1" t="s">
        <v>2413</v>
      </c>
      <c r="F915" s="1" t="s">
        <v>171</v>
      </c>
      <c r="J915">
        <v>2</v>
      </c>
    </row>
    <row r="916" spans="4:10" x14ac:dyDescent="0.25">
      <c r="D916" s="16" t="s">
        <v>1977</v>
      </c>
      <c r="E916" s="1" t="s">
        <v>2414</v>
      </c>
      <c r="F916" s="1" t="s">
        <v>2012</v>
      </c>
      <c r="J916">
        <v>8</v>
      </c>
    </row>
    <row r="917" spans="4:10" x14ac:dyDescent="0.25">
      <c r="D917" s="16" t="s">
        <v>1978</v>
      </c>
      <c r="E917" s="1" t="s">
        <v>685</v>
      </c>
      <c r="F917" s="1" t="s">
        <v>142</v>
      </c>
      <c r="J917">
        <v>1.2</v>
      </c>
    </row>
    <row r="918" spans="4:10" x14ac:dyDescent="0.25">
      <c r="D918" s="16" t="s">
        <v>1979</v>
      </c>
      <c r="E918" s="1" t="s">
        <v>685</v>
      </c>
      <c r="F918" s="1" t="s">
        <v>21</v>
      </c>
      <c r="J918">
        <v>4.8</v>
      </c>
    </row>
    <row r="919" spans="4:10" x14ac:dyDescent="0.25">
      <c r="D919" s="16" t="s">
        <v>1980</v>
      </c>
      <c r="E919" s="1" t="s">
        <v>2415</v>
      </c>
      <c r="F919" s="1" t="s">
        <v>1707</v>
      </c>
      <c r="J919">
        <v>0.8</v>
      </c>
    </row>
    <row r="920" spans="4:10" x14ac:dyDescent="0.25">
      <c r="D920" s="16" t="s">
        <v>1981</v>
      </c>
      <c r="E920" s="1" t="s">
        <v>688</v>
      </c>
      <c r="F920" s="1" t="s">
        <v>1239</v>
      </c>
      <c r="J920">
        <v>3.2</v>
      </c>
    </row>
    <row r="921" spans="4:10" x14ac:dyDescent="0.25">
      <c r="D921" s="16" t="s">
        <v>1982</v>
      </c>
      <c r="E921" s="1" t="s">
        <v>688</v>
      </c>
      <c r="F921" s="1" t="s">
        <v>24</v>
      </c>
      <c r="J921">
        <v>0.4</v>
      </c>
    </row>
    <row r="922" spans="4:10" x14ac:dyDescent="0.25">
      <c r="D922" s="16" t="s">
        <v>1983</v>
      </c>
      <c r="E922" s="1" t="s">
        <v>690</v>
      </c>
      <c r="F922" s="1" t="s">
        <v>29</v>
      </c>
      <c r="J922">
        <v>1.6</v>
      </c>
    </row>
    <row r="923" spans="4:10" x14ac:dyDescent="0.25">
      <c r="D923" s="16" t="s">
        <v>1984</v>
      </c>
      <c r="E923" s="1" t="s">
        <v>2416</v>
      </c>
      <c r="F923" s="1" t="s">
        <v>85</v>
      </c>
      <c r="J923">
        <v>1</v>
      </c>
    </row>
    <row r="924" spans="4:10" x14ac:dyDescent="0.25">
      <c r="D924" s="16" t="s">
        <v>1985</v>
      </c>
      <c r="E924" s="1" t="s">
        <v>764</v>
      </c>
      <c r="F924" s="1" t="s">
        <v>40</v>
      </c>
      <c r="J924">
        <v>4</v>
      </c>
    </row>
    <row r="925" spans="4:10" x14ac:dyDescent="0.25">
      <c r="D925" s="16" t="s">
        <v>1986</v>
      </c>
      <c r="E925" s="1" t="s">
        <v>2417</v>
      </c>
      <c r="F925" s="1" t="s">
        <v>2013</v>
      </c>
      <c r="J925">
        <v>0.6</v>
      </c>
    </row>
    <row r="926" spans="4:10" x14ac:dyDescent="0.25">
      <c r="D926" s="16" t="s">
        <v>1987</v>
      </c>
      <c r="E926" s="1" t="s">
        <v>2418</v>
      </c>
      <c r="F926" s="1" t="s">
        <v>1873</v>
      </c>
      <c r="J926">
        <v>2.4</v>
      </c>
    </row>
    <row r="927" spans="4:10" x14ac:dyDescent="0.25">
      <c r="D927" s="16" t="s">
        <v>1988</v>
      </c>
      <c r="E927" s="1" t="s">
        <v>2419</v>
      </c>
      <c r="F927" s="1" t="s">
        <v>1877</v>
      </c>
      <c r="J927">
        <v>1.2</v>
      </c>
    </row>
    <row r="928" spans="4:10" x14ac:dyDescent="0.25">
      <c r="D928" s="16" t="s">
        <v>2033</v>
      </c>
      <c r="E928" s="1" t="s">
        <v>841</v>
      </c>
      <c r="F928" s="1" t="s">
        <v>246</v>
      </c>
      <c r="J928">
        <v>4.8</v>
      </c>
    </row>
    <row r="929" spans="4:10" x14ac:dyDescent="0.25">
      <c r="D929" s="1" t="s">
        <v>2034</v>
      </c>
      <c r="E929" s="1" t="s">
        <v>720</v>
      </c>
      <c r="F929" s="1" t="s">
        <v>28</v>
      </c>
      <c r="J929">
        <v>0.8</v>
      </c>
    </row>
    <row r="930" spans="4:10" x14ac:dyDescent="0.25">
      <c r="D930" s="1" t="s">
        <v>2035</v>
      </c>
      <c r="E930" s="1" t="s">
        <v>785</v>
      </c>
      <c r="F930" s="1" t="s">
        <v>148</v>
      </c>
      <c r="J930">
        <v>3.2</v>
      </c>
    </row>
    <row r="931" spans="4:10" x14ac:dyDescent="0.25">
      <c r="D931" s="1" t="s">
        <v>2036</v>
      </c>
      <c r="E931" s="1" t="s">
        <v>727</v>
      </c>
      <c r="F931" s="1" t="s">
        <v>2044</v>
      </c>
      <c r="J931">
        <v>1.6</v>
      </c>
    </row>
    <row r="932" spans="4:10" x14ac:dyDescent="0.25">
      <c r="D932" s="1" t="s">
        <v>2037</v>
      </c>
      <c r="E932" s="1" t="s">
        <v>2420</v>
      </c>
      <c r="F932" s="1" t="s">
        <v>2045</v>
      </c>
      <c r="J932">
        <v>6.4</v>
      </c>
    </row>
    <row r="933" spans="4:10" x14ac:dyDescent="0.25">
      <c r="D933" s="1" t="s">
        <v>2038</v>
      </c>
      <c r="E933" s="1" t="s">
        <v>2421</v>
      </c>
      <c r="F933" s="1" t="s">
        <v>2046</v>
      </c>
      <c r="J933">
        <v>0.4</v>
      </c>
    </row>
    <row r="934" spans="4:10" x14ac:dyDescent="0.25">
      <c r="D934" s="1" t="s">
        <v>2039</v>
      </c>
      <c r="E934" s="1" t="s">
        <v>734</v>
      </c>
      <c r="F934" s="1" t="s">
        <v>2047</v>
      </c>
      <c r="J934">
        <v>1.6</v>
      </c>
    </row>
    <row r="935" spans="4:10" x14ac:dyDescent="0.25">
      <c r="D935" s="1" t="s">
        <v>2040</v>
      </c>
      <c r="E935" s="1" t="s">
        <v>945</v>
      </c>
      <c r="F935" s="1" t="s">
        <v>2048</v>
      </c>
      <c r="J935">
        <v>3</v>
      </c>
    </row>
    <row r="936" spans="4:10" x14ac:dyDescent="0.25">
      <c r="D936" s="1" t="s">
        <v>2041</v>
      </c>
      <c r="E936" s="1" t="s">
        <v>617</v>
      </c>
      <c r="F936" s="1" t="s">
        <v>1959</v>
      </c>
      <c r="J936">
        <v>1</v>
      </c>
    </row>
    <row r="937" spans="4:10" x14ac:dyDescent="0.25">
      <c r="D937" s="1" t="s">
        <v>2042</v>
      </c>
      <c r="E937" s="1" t="s">
        <v>741</v>
      </c>
      <c r="F937" s="1" t="s">
        <v>2049</v>
      </c>
      <c r="J937">
        <v>1</v>
      </c>
    </row>
    <row r="938" spans="4:10" x14ac:dyDescent="0.25">
      <c r="D938" s="1" t="s">
        <v>2043</v>
      </c>
      <c r="E938" s="1" t="s">
        <v>614</v>
      </c>
      <c r="F938" s="1" t="s">
        <v>2248</v>
      </c>
      <c r="J938">
        <v>3</v>
      </c>
    </row>
    <row r="939" spans="4:10" x14ac:dyDescent="0.25">
      <c r="D939" s="1" t="s">
        <v>2050</v>
      </c>
      <c r="E939" s="1">
        <v>440285</v>
      </c>
      <c r="F939" s="1" t="s">
        <v>2074</v>
      </c>
      <c r="J939">
        <v>2</v>
      </c>
    </row>
    <row r="940" spans="4:10" x14ac:dyDescent="0.25">
      <c r="D940" s="1" t="s">
        <v>2051</v>
      </c>
      <c r="E940" s="1">
        <v>240321</v>
      </c>
      <c r="F940" s="1" t="s">
        <v>2109</v>
      </c>
      <c r="J940">
        <v>2</v>
      </c>
    </row>
    <row r="941" spans="4:10" x14ac:dyDescent="0.25">
      <c r="D941" s="1" t="s">
        <v>2052</v>
      </c>
      <c r="E941" s="1">
        <v>240324</v>
      </c>
      <c r="F941" s="1" t="s">
        <v>2075</v>
      </c>
      <c r="J941">
        <v>2</v>
      </c>
    </row>
    <row r="942" spans="4:10" x14ac:dyDescent="0.25">
      <c r="D942" s="1" t="s">
        <v>2053</v>
      </c>
      <c r="E942" s="1">
        <v>240334</v>
      </c>
      <c r="F942" s="1" t="s">
        <v>2076</v>
      </c>
      <c r="J942">
        <v>6</v>
      </c>
    </row>
    <row r="943" spans="4:10" x14ac:dyDescent="0.25">
      <c r="D943" s="1" t="s">
        <v>2054</v>
      </c>
      <c r="E943" s="1">
        <v>800020</v>
      </c>
      <c r="F943" s="1" t="s">
        <v>2077</v>
      </c>
      <c r="J943">
        <v>3</v>
      </c>
    </row>
    <row r="944" spans="4:10" x14ac:dyDescent="0.25">
      <c r="D944" s="1" t="s">
        <v>2055</v>
      </c>
      <c r="E944" s="1">
        <v>240333</v>
      </c>
      <c r="F944" s="1" t="s">
        <v>2078</v>
      </c>
      <c r="J944">
        <v>5</v>
      </c>
    </row>
    <row r="945" spans="4:10" x14ac:dyDescent="0.25">
      <c r="D945" s="1" t="s">
        <v>2056</v>
      </c>
      <c r="E945" s="1">
        <v>240328</v>
      </c>
      <c r="F945" s="1" t="s">
        <v>2079</v>
      </c>
      <c r="J945">
        <v>2</v>
      </c>
    </row>
    <row r="946" spans="4:10" x14ac:dyDescent="0.25">
      <c r="D946" s="1" t="s">
        <v>2057</v>
      </c>
      <c r="E946" s="1">
        <v>240307</v>
      </c>
      <c r="F946" s="1" t="s">
        <v>1954</v>
      </c>
      <c r="J946">
        <v>2</v>
      </c>
    </row>
    <row r="947" spans="4:10" x14ac:dyDescent="0.25">
      <c r="D947" s="1" t="s">
        <v>2058</v>
      </c>
      <c r="E947" s="1">
        <v>440129</v>
      </c>
      <c r="F947" s="1" t="s">
        <v>2080</v>
      </c>
      <c r="J947">
        <v>1</v>
      </c>
    </row>
    <row r="948" spans="4:10" x14ac:dyDescent="0.25">
      <c r="D948" s="1" t="s">
        <v>2059</v>
      </c>
      <c r="E948" s="1">
        <v>200013</v>
      </c>
      <c r="F948" s="1" t="s">
        <v>2081</v>
      </c>
      <c r="J948">
        <v>2</v>
      </c>
    </row>
    <row r="949" spans="4:10" x14ac:dyDescent="0.25">
      <c r="D949" s="1" t="s">
        <v>2060</v>
      </c>
      <c r="E949" s="1">
        <v>240338</v>
      </c>
      <c r="F949" s="1" t="s">
        <v>2082</v>
      </c>
      <c r="J949">
        <v>2</v>
      </c>
    </row>
    <row r="950" spans="4:10" x14ac:dyDescent="0.25">
      <c r="D950" s="1" t="s">
        <v>2061</v>
      </c>
      <c r="E950" s="1">
        <v>240326</v>
      </c>
      <c r="F950" s="1" t="s">
        <v>2045</v>
      </c>
      <c r="J950">
        <v>0.1</v>
      </c>
    </row>
    <row r="951" spans="4:10" x14ac:dyDescent="0.25">
      <c r="D951" s="1" t="s">
        <v>2062</v>
      </c>
      <c r="E951" s="1">
        <v>240335</v>
      </c>
      <c r="F951" s="1" t="s">
        <v>2046</v>
      </c>
      <c r="J951">
        <v>0.9</v>
      </c>
    </row>
    <row r="952" spans="4:10" x14ac:dyDescent="0.25">
      <c r="D952" s="1" t="s">
        <v>2063</v>
      </c>
      <c r="E952" s="1">
        <v>240330</v>
      </c>
      <c r="F952" s="1" t="s">
        <v>2083</v>
      </c>
      <c r="J952">
        <v>0.1</v>
      </c>
    </row>
    <row r="953" spans="4:10" x14ac:dyDescent="0.25">
      <c r="D953" s="1" t="s">
        <v>2064</v>
      </c>
      <c r="E953" s="1">
        <v>240253</v>
      </c>
      <c r="F953" s="1" t="s">
        <v>2084</v>
      </c>
      <c r="J953">
        <v>0.9</v>
      </c>
    </row>
    <row r="954" spans="4:10" x14ac:dyDescent="0.25">
      <c r="D954" s="1" t="s">
        <v>2065</v>
      </c>
      <c r="E954" s="1">
        <v>240327</v>
      </c>
      <c r="F954" s="1" t="s">
        <v>2085</v>
      </c>
      <c r="J954">
        <v>0.6</v>
      </c>
    </row>
    <row r="955" spans="4:10" x14ac:dyDescent="0.25">
      <c r="D955" s="1" t="s">
        <v>2066</v>
      </c>
      <c r="E955" s="1">
        <v>240329</v>
      </c>
      <c r="F955" s="1" t="s">
        <v>2086</v>
      </c>
      <c r="J955">
        <v>4.4000000000000004</v>
      </c>
    </row>
    <row r="956" spans="4:10" x14ac:dyDescent="0.25">
      <c r="D956" s="1" t="s">
        <v>2067</v>
      </c>
      <c r="E956" s="1">
        <v>210026</v>
      </c>
      <c r="F956" s="1" t="s">
        <v>2087</v>
      </c>
      <c r="J956">
        <v>0.4</v>
      </c>
    </row>
    <row r="957" spans="4:10" x14ac:dyDescent="0.25">
      <c r="D957" s="1" t="s">
        <v>2068</v>
      </c>
      <c r="E957" s="1">
        <v>440284</v>
      </c>
      <c r="F957" s="1" t="s">
        <v>2088</v>
      </c>
      <c r="J957">
        <v>2.6</v>
      </c>
    </row>
    <row r="958" spans="4:10" x14ac:dyDescent="0.25">
      <c r="D958" s="1" t="s">
        <v>2069</v>
      </c>
      <c r="E958" s="1">
        <v>240332</v>
      </c>
      <c r="F958" s="1" t="s">
        <v>2089</v>
      </c>
      <c r="J958">
        <v>0.8</v>
      </c>
    </row>
    <row r="959" spans="4:10" x14ac:dyDescent="0.25">
      <c r="D959" s="1" t="s">
        <v>2070</v>
      </c>
      <c r="E959" s="1">
        <v>240336</v>
      </c>
      <c r="F959" s="1" t="s">
        <v>2090</v>
      </c>
      <c r="J959">
        <v>5.2</v>
      </c>
    </row>
    <row r="960" spans="4:10" x14ac:dyDescent="0.25">
      <c r="D960" s="1" t="s">
        <v>2071</v>
      </c>
      <c r="E960" s="1">
        <v>240323</v>
      </c>
      <c r="F960" s="1" t="s">
        <v>2091</v>
      </c>
      <c r="J960">
        <v>0.1</v>
      </c>
    </row>
    <row r="961" spans="4:10" x14ac:dyDescent="0.25">
      <c r="D961" s="1" t="s">
        <v>2072</v>
      </c>
      <c r="E961" s="1">
        <v>240337</v>
      </c>
      <c r="F961" s="1" t="s">
        <v>273</v>
      </c>
      <c r="J961">
        <v>0.9</v>
      </c>
    </row>
    <row r="962" spans="4:10" x14ac:dyDescent="0.25">
      <c r="D962" s="1" t="s">
        <v>2073</v>
      </c>
      <c r="E962" s="1">
        <v>340000</v>
      </c>
      <c r="F962" s="1" t="s">
        <v>2092</v>
      </c>
      <c r="J962">
        <v>0.1</v>
      </c>
    </row>
    <row r="963" spans="4:10" x14ac:dyDescent="0.25">
      <c r="D963" s="16" t="s">
        <v>2110</v>
      </c>
      <c r="E963" s="1">
        <v>440293</v>
      </c>
      <c r="F963" s="1" t="s">
        <v>2142</v>
      </c>
      <c r="J963">
        <v>0.9</v>
      </c>
    </row>
    <row r="964" spans="4:10" x14ac:dyDescent="0.25">
      <c r="D964" s="16" t="s">
        <v>2111</v>
      </c>
      <c r="E964" s="1">
        <v>240347</v>
      </c>
      <c r="F964" s="1" t="s">
        <v>2143</v>
      </c>
      <c r="J964">
        <v>0.2</v>
      </c>
    </row>
    <row r="965" spans="4:10" x14ac:dyDescent="0.25">
      <c r="D965" s="1" t="s">
        <v>2112</v>
      </c>
      <c r="E965" s="1">
        <v>240349</v>
      </c>
      <c r="F965" s="1" t="s">
        <v>2144</v>
      </c>
      <c r="J965">
        <v>1.8</v>
      </c>
    </row>
    <row r="966" spans="4:10" x14ac:dyDescent="0.25">
      <c r="D966" s="1" t="s">
        <v>2113</v>
      </c>
      <c r="E966" s="1">
        <v>240344</v>
      </c>
      <c r="F966" s="1" t="s">
        <v>2145</v>
      </c>
      <c r="J966">
        <v>0.1</v>
      </c>
    </row>
    <row r="967" spans="4:10" x14ac:dyDescent="0.25">
      <c r="D967" s="1" t="s">
        <v>2114</v>
      </c>
      <c r="E967" s="1">
        <v>410020</v>
      </c>
      <c r="F967" s="1" t="s">
        <v>2148</v>
      </c>
      <c r="J967">
        <v>0.9</v>
      </c>
    </row>
    <row r="968" spans="4:10" x14ac:dyDescent="0.25">
      <c r="D968" s="1" t="s">
        <v>2115</v>
      </c>
      <c r="E968" s="1">
        <v>210027</v>
      </c>
      <c r="F968" s="1" t="s">
        <v>2198</v>
      </c>
      <c r="J968">
        <v>0.1</v>
      </c>
    </row>
    <row r="969" spans="4:10" x14ac:dyDescent="0.25">
      <c r="D969" s="1" t="s">
        <v>2116</v>
      </c>
      <c r="E969" s="1">
        <v>240355</v>
      </c>
      <c r="F969" s="1" t="s">
        <v>2149</v>
      </c>
      <c r="J969">
        <v>0.9</v>
      </c>
    </row>
    <row r="970" spans="4:10" x14ac:dyDescent="0.25">
      <c r="D970" s="1" t="s">
        <v>2117</v>
      </c>
      <c r="E970" s="1">
        <v>440294</v>
      </c>
      <c r="F970" s="1" t="s">
        <v>2150</v>
      </c>
      <c r="J970">
        <v>0.6</v>
      </c>
    </row>
    <row r="971" spans="4:10" x14ac:dyDescent="0.25">
      <c r="D971" s="1" t="s">
        <v>2118</v>
      </c>
      <c r="E971" s="1">
        <v>410021</v>
      </c>
      <c r="F971" s="1" t="s">
        <v>2317</v>
      </c>
      <c r="J971">
        <v>4.4000000000000004</v>
      </c>
    </row>
    <row r="972" spans="4:10" x14ac:dyDescent="0.25">
      <c r="D972" s="1" t="s">
        <v>2119</v>
      </c>
      <c r="E972" s="1">
        <v>240356</v>
      </c>
      <c r="F972" s="1" t="s">
        <v>2151</v>
      </c>
      <c r="J972">
        <v>0.4</v>
      </c>
    </row>
    <row r="973" spans="4:10" x14ac:dyDescent="0.25">
      <c r="D973" s="1" t="s">
        <v>2120</v>
      </c>
      <c r="E973" s="1">
        <v>240352</v>
      </c>
      <c r="F973" s="1" t="s">
        <v>2152</v>
      </c>
      <c r="J973">
        <v>2.6</v>
      </c>
    </row>
    <row r="974" spans="4:10" x14ac:dyDescent="0.25">
      <c r="D974" s="1" t="s">
        <v>2121</v>
      </c>
      <c r="E974" s="1">
        <v>240346</v>
      </c>
      <c r="F974" s="1" t="s">
        <v>2153</v>
      </c>
      <c r="J974">
        <v>5</v>
      </c>
    </row>
    <row r="975" spans="4:10" x14ac:dyDescent="0.25">
      <c r="D975" s="1" t="s">
        <v>2122</v>
      </c>
      <c r="E975" s="1">
        <v>240348</v>
      </c>
      <c r="F975" s="1" t="s">
        <v>2154</v>
      </c>
      <c r="J975">
        <v>0.7</v>
      </c>
    </row>
    <row r="976" spans="4:10" x14ac:dyDescent="0.25">
      <c r="D976" s="1" t="s">
        <v>2123</v>
      </c>
      <c r="E976" s="1">
        <v>440295</v>
      </c>
      <c r="F976" s="1" t="s">
        <v>2155</v>
      </c>
      <c r="J976">
        <v>4.3</v>
      </c>
    </row>
    <row r="977" spans="4:10" x14ac:dyDescent="0.25">
      <c r="D977" s="1" t="s">
        <v>2124</v>
      </c>
      <c r="E977" s="1">
        <v>340004</v>
      </c>
      <c r="F977" s="1" t="s">
        <v>2156</v>
      </c>
      <c r="J977">
        <v>0.3</v>
      </c>
    </row>
    <row r="978" spans="4:10" x14ac:dyDescent="0.25">
      <c r="D978" s="1" t="s">
        <v>2125</v>
      </c>
      <c r="E978" s="1">
        <v>240342</v>
      </c>
      <c r="F978" s="1" t="s">
        <v>2157</v>
      </c>
      <c r="J978">
        <v>1.7</v>
      </c>
    </row>
    <row r="979" spans="4:10" x14ac:dyDescent="0.25">
      <c r="D979" s="1" t="s">
        <v>2126</v>
      </c>
      <c r="E979" s="1">
        <v>800022</v>
      </c>
      <c r="F979" s="1" t="s">
        <v>2158</v>
      </c>
      <c r="J979">
        <v>0.4</v>
      </c>
    </row>
    <row r="980" spans="4:10" x14ac:dyDescent="0.25">
      <c r="D980" s="1" t="s">
        <v>2127</v>
      </c>
      <c r="E980" s="1">
        <v>340001</v>
      </c>
      <c r="F980" s="1" t="s">
        <v>2159</v>
      </c>
      <c r="J980">
        <v>2.6</v>
      </c>
    </row>
    <row r="981" spans="4:10" x14ac:dyDescent="0.25">
      <c r="D981" s="1" t="s">
        <v>2128</v>
      </c>
      <c r="E981" s="1">
        <v>440288</v>
      </c>
      <c r="F981" s="1" t="s">
        <v>2160</v>
      </c>
      <c r="J981">
        <v>1</v>
      </c>
    </row>
    <row r="982" spans="4:10" x14ac:dyDescent="0.25">
      <c r="D982" s="1" t="s">
        <v>2129</v>
      </c>
      <c r="E982" s="1">
        <v>440289</v>
      </c>
      <c r="F982" s="1" t="s">
        <v>2161</v>
      </c>
      <c r="J982">
        <v>6</v>
      </c>
    </row>
    <row r="983" spans="4:10" x14ac:dyDescent="0.25">
      <c r="D983" s="1" t="s">
        <v>2130</v>
      </c>
      <c r="E983" s="1">
        <v>240351</v>
      </c>
      <c r="F983" s="1" t="s">
        <v>2146</v>
      </c>
      <c r="J983">
        <v>3</v>
      </c>
    </row>
    <row r="984" spans="4:10" x14ac:dyDescent="0.25">
      <c r="D984" s="1" t="s">
        <v>2131</v>
      </c>
      <c r="E984" s="1">
        <v>240350</v>
      </c>
      <c r="F984" s="1" t="s">
        <v>2162</v>
      </c>
      <c r="J984">
        <v>4</v>
      </c>
    </row>
    <row r="985" spans="4:10" x14ac:dyDescent="0.25">
      <c r="D985" s="1" t="s">
        <v>2132</v>
      </c>
      <c r="E985" s="1">
        <v>240339</v>
      </c>
      <c r="F985" s="1" t="s">
        <v>2199</v>
      </c>
      <c r="J985">
        <v>4</v>
      </c>
    </row>
    <row r="986" spans="4:10" x14ac:dyDescent="0.25">
      <c r="D986" s="1" t="s">
        <v>2133</v>
      </c>
      <c r="E986" s="1">
        <v>240345</v>
      </c>
      <c r="F986" s="1" t="s">
        <v>2163</v>
      </c>
      <c r="J986">
        <v>2</v>
      </c>
    </row>
    <row r="987" spans="4:10" x14ac:dyDescent="0.25">
      <c r="D987" s="1" t="s">
        <v>2134</v>
      </c>
      <c r="E987" s="1">
        <v>240357</v>
      </c>
      <c r="F987" s="1" t="s">
        <v>2147</v>
      </c>
      <c r="J987">
        <v>5</v>
      </c>
    </row>
    <row r="988" spans="4:10" x14ac:dyDescent="0.25">
      <c r="D988" s="1" t="s">
        <v>2135</v>
      </c>
      <c r="E988" s="1">
        <v>440292</v>
      </c>
      <c r="F988" s="1" t="s">
        <v>2164</v>
      </c>
      <c r="J988">
        <v>0.4</v>
      </c>
    </row>
    <row r="989" spans="4:10" x14ac:dyDescent="0.25">
      <c r="D989" s="1" t="s">
        <v>2136</v>
      </c>
      <c r="E989" s="1">
        <v>440291</v>
      </c>
      <c r="F989" s="1" t="s">
        <v>2165</v>
      </c>
      <c r="J989">
        <v>1.6</v>
      </c>
    </row>
    <row r="990" spans="4:10" x14ac:dyDescent="0.25">
      <c r="D990" s="1" t="s">
        <v>2137</v>
      </c>
      <c r="E990" s="1">
        <v>440290</v>
      </c>
      <c r="F990" s="1" t="s">
        <v>2166</v>
      </c>
      <c r="J990">
        <v>0.2</v>
      </c>
    </row>
    <row r="991" spans="4:10" x14ac:dyDescent="0.25">
      <c r="D991" s="1" t="s">
        <v>2138</v>
      </c>
      <c r="E991" s="1">
        <v>240343</v>
      </c>
      <c r="F991" s="1" t="s">
        <v>2167</v>
      </c>
      <c r="J991">
        <v>0.8</v>
      </c>
    </row>
    <row r="992" spans="4:10" x14ac:dyDescent="0.25">
      <c r="D992" s="1" t="s">
        <v>2139</v>
      </c>
      <c r="E992" s="1">
        <v>240340</v>
      </c>
      <c r="F992" s="1" t="s">
        <v>2168</v>
      </c>
      <c r="J992">
        <v>0.2</v>
      </c>
    </row>
    <row r="993" spans="4:10" x14ac:dyDescent="0.25">
      <c r="D993" s="1" t="s">
        <v>2140</v>
      </c>
      <c r="E993" s="1">
        <v>410019</v>
      </c>
      <c r="F993" s="1" t="s">
        <v>2169</v>
      </c>
      <c r="J993">
        <v>0.8</v>
      </c>
    </row>
    <row r="994" spans="4:10" x14ac:dyDescent="0.25">
      <c r="D994" s="1" t="s">
        <v>2141</v>
      </c>
      <c r="E994" s="1">
        <v>800021</v>
      </c>
      <c r="F994" s="1" t="s">
        <v>2170</v>
      </c>
      <c r="J994">
        <v>1.2</v>
      </c>
    </row>
    <row r="995" spans="4:10" x14ac:dyDescent="0.25">
      <c r="D995" s="1" t="s">
        <v>2171</v>
      </c>
      <c r="E995" s="1" t="s">
        <v>664</v>
      </c>
      <c r="F995" s="1" t="s">
        <v>162</v>
      </c>
      <c r="J995">
        <v>4.8</v>
      </c>
    </row>
    <row r="996" spans="4:10" x14ac:dyDescent="0.25">
      <c r="D996" s="1" t="s">
        <v>2172</v>
      </c>
      <c r="E996" s="1" t="s">
        <v>2422</v>
      </c>
      <c r="F996" s="1" t="s">
        <v>1653</v>
      </c>
      <c r="J996">
        <v>1</v>
      </c>
    </row>
    <row r="997" spans="4:10" x14ac:dyDescent="0.25">
      <c r="D997" s="1" t="s">
        <v>2173</v>
      </c>
      <c r="E997" s="1" t="s">
        <v>2423</v>
      </c>
      <c r="F997" s="1" t="s">
        <v>2196</v>
      </c>
      <c r="J997">
        <v>4</v>
      </c>
    </row>
    <row r="998" spans="4:10" x14ac:dyDescent="0.25">
      <c r="D998" s="1" t="s">
        <v>2174</v>
      </c>
      <c r="E998" s="1" t="s">
        <v>700</v>
      </c>
      <c r="F998" s="1" t="s">
        <v>76</v>
      </c>
      <c r="J998">
        <v>0.2</v>
      </c>
    </row>
    <row r="999" spans="4:10" x14ac:dyDescent="0.25">
      <c r="D999" s="1" t="s">
        <v>2175</v>
      </c>
      <c r="E999" s="1" t="s">
        <v>2424</v>
      </c>
      <c r="F999" s="1" t="s">
        <v>1909</v>
      </c>
      <c r="J999">
        <v>0.8</v>
      </c>
    </row>
    <row r="1000" spans="4:10" x14ac:dyDescent="0.25">
      <c r="D1000" s="1" t="s">
        <v>2176</v>
      </c>
      <c r="E1000" s="1" t="s">
        <v>711</v>
      </c>
      <c r="F1000" s="1" t="s">
        <v>77</v>
      </c>
      <c r="J1000">
        <v>0.8</v>
      </c>
    </row>
    <row r="1001" spans="4:10" x14ac:dyDescent="0.25">
      <c r="D1001" s="1" t="s">
        <v>2177</v>
      </c>
      <c r="E1001" s="1" t="s">
        <v>718</v>
      </c>
      <c r="F1001" s="1" t="s">
        <v>105</v>
      </c>
      <c r="J1001">
        <v>3.2</v>
      </c>
    </row>
    <row r="1002" spans="4:10" x14ac:dyDescent="0.25">
      <c r="D1002" s="1" t="s">
        <v>2178</v>
      </c>
      <c r="E1002" s="1" t="s">
        <v>2425</v>
      </c>
      <c r="F1002" s="1" t="s">
        <v>1458</v>
      </c>
      <c r="J1002">
        <v>4.4000000000000004</v>
      </c>
    </row>
    <row r="1003" spans="4:10" x14ac:dyDescent="0.25">
      <c r="D1003" s="1" t="s">
        <v>2179</v>
      </c>
      <c r="E1003" s="1" t="s">
        <v>2426</v>
      </c>
      <c r="F1003" s="1" t="s">
        <v>1864</v>
      </c>
      <c r="J1003">
        <v>8.6</v>
      </c>
    </row>
    <row r="1004" spans="4:10" x14ac:dyDescent="0.25">
      <c r="D1004" s="1" t="s">
        <v>2180</v>
      </c>
      <c r="E1004" s="1" t="s">
        <v>605</v>
      </c>
      <c r="F1004" s="1" t="s">
        <v>79</v>
      </c>
      <c r="J1004">
        <v>1</v>
      </c>
    </row>
    <row r="1005" spans="4:10" x14ac:dyDescent="0.25">
      <c r="D1005" s="1" t="s">
        <v>2181</v>
      </c>
      <c r="E1005" s="1" t="s">
        <v>2427</v>
      </c>
      <c r="F1005" s="1" t="s">
        <v>1225</v>
      </c>
      <c r="J1005">
        <v>2</v>
      </c>
    </row>
    <row r="1006" spans="4:10" x14ac:dyDescent="0.25">
      <c r="D1006" s="1" t="s">
        <v>2182</v>
      </c>
      <c r="E1006" s="1" t="s">
        <v>2428</v>
      </c>
      <c r="F1006" s="1" t="s">
        <v>2017</v>
      </c>
      <c r="J1006">
        <v>2.4</v>
      </c>
    </row>
    <row r="1007" spans="4:10" x14ac:dyDescent="0.25">
      <c r="D1007" s="1" t="s">
        <v>2183</v>
      </c>
      <c r="E1007" s="1" t="s">
        <v>617</v>
      </c>
      <c r="F1007" s="1" t="s">
        <v>81</v>
      </c>
      <c r="J1007">
        <v>4.5999999999999996</v>
      </c>
    </row>
    <row r="1008" spans="4:10" x14ac:dyDescent="0.25">
      <c r="D1008" s="1" t="s">
        <v>2184</v>
      </c>
      <c r="E1008" s="1" t="s">
        <v>687</v>
      </c>
      <c r="F1008" s="1" t="s">
        <v>2193</v>
      </c>
      <c r="J1008">
        <v>1</v>
      </c>
    </row>
    <row r="1009" spans="4:10" x14ac:dyDescent="0.25">
      <c r="D1009" s="1" t="s">
        <v>2185</v>
      </c>
      <c r="E1009" s="1" t="s">
        <v>687</v>
      </c>
      <c r="F1009" s="1" t="s">
        <v>2194</v>
      </c>
      <c r="J1009">
        <v>2</v>
      </c>
    </row>
    <row r="1010" spans="4:10" x14ac:dyDescent="0.25">
      <c r="D1010" s="1" t="s">
        <v>2186</v>
      </c>
      <c r="E1010" s="1" t="s">
        <v>688</v>
      </c>
      <c r="F1010" s="1" t="s">
        <v>23</v>
      </c>
      <c r="J1010">
        <v>2.4</v>
      </c>
    </row>
    <row r="1011" spans="4:10" x14ac:dyDescent="0.25">
      <c r="D1011" s="1" t="s">
        <v>2187</v>
      </c>
      <c r="E1011" s="1" t="s">
        <v>688</v>
      </c>
      <c r="F1011" s="1" t="s">
        <v>163</v>
      </c>
      <c r="J1011">
        <v>4.5999999999999996</v>
      </c>
    </row>
    <row r="1012" spans="4:10" x14ac:dyDescent="0.25">
      <c r="D1012" s="1" t="s">
        <v>2188</v>
      </c>
      <c r="E1012" s="1" t="s">
        <v>743</v>
      </c>
      <c r="F1012" s="1" t="s">
        <v>2089</v>
      </c>
      <c r="J1012">
        <v>1.7</v>
      </c>
    </row>
    <row r="1013" spans="4:10" x14ac:dyDescent="0.25">
      <c r="D1013" s="1" t="s">
        <v>2189</v>
      </c>
      <c r="E1013" s="1" t="s">
        <v>743</v>
      </c>
      <c r="F1013" s="1" t="s">
        <v>1310</v>
      </c>
      <c r="J1013">
        <v>3.3</v>
      </c>
    </row>
    <row r="1014" spans="4:10" x14ac:dyDescent="0.25">
      <c r="D1014" s="1" t="s">
        <v>2190</v>
      </c>
      <c r="E1014" s="1" t="s">
        <v>743</v>
      </c>
      <c r="F1014" s="1" t="s">
        <v>164</v>
      </c>
      <c r="J1014">
        <v>1.7</v>
      </c>
    </row>
    <row r="1015" spans="4:10" x14ac:dyDescent="0.25">
      <c r="D1015" s="1" t="s">
        <v>2191</v>
      </c>
      <c r="E1015" s="1" t="s">
        <v>743</v>
      </c>
      <c r="F1015" s="1" t="s">
        <v>165</v>
      </c>
      <c r="J1015">
        <v>3.3</v>
      </c>
    </row>
    <row r="1016" spans="4:10" x14ac:dyDescent="0.25">
      <c r="D1016" s="1" t="s">
        <v>2192</v>
      </c>
      <c r="E1016" s="1" t="s">
        <v>2429</v>
      </c>
      <c r="F1016" s="1" t="s">
        <v>2195</v>
      </c>
      <c r="J1016">
        <v>5</v>
      </c>
    </row>
    <row r="1017" spans="4:10" x14ac:dyDescent="0.25">
      <c r="D1017" s="1" t="s">
        <v>2200</v>
      </c>
      <c r="E1017" s="1">
        <v>440301</v>
      </c>
      <c r="F1017" s="1" t="s">
        <v>2247</v>
      </c>
      <c r="J1017">
        <v>5</v>
      </c>
    </row>
    <row r="1018" spans="4:10" x14ac:dyDescent="0.25">
      <c r="D1018" s="1" t="s">
        <v>2201</v>
      </c>
      <c r="E1018" s="1">
        <v>440299</v>
      </c>
      <c r="F1018" s="1" t="s">
        <v>2219</v>
      </c>
      <c r="J1018">
        <v>3.4</v>
      </c>
    </row>
    <row r="1019" spans="4:10" x14ac:dyDescent="0.25">
      <c r="D1019" s="1" t="s">
        <v>2202</v>
      </c>
      <c r="E1019" s="1">
        <v>440304</v>
      </c>
      <c r="F1019" s="1" t="s">
        <v>2220</v>
      </c>
      <c r="J1019">
        <v>6.6</v>
      </c>
    </row>
    <row r="1020" spans="4:10" x14ac:dyDescent="0.25">
      <c r="D1020" s="1" t="s">
        <v>2203</v>
      </c>
      <c r="E1020" s="1">
        <v>240359</v>
      </c>
      <c r="F1020" s="1" t="s">
        <v>2221</v>
      </c>
      <c r="J1020">
        <v>5</v>
      </c>
    </row>
    <row r="1021" spans="4:10" x14ac:dyDescent="0.25">
      <c r="D1021" s="1" t="s">
        <v>2204</v>
      </c>
      <c r="E1021" s="1">
        <v>440296</v>
      </c>
      <c r="F1021" s="1" t="s">
        <v>2222</v>
      </c>
      <c r="J1021">
        <v>10</v>
      </c>
    </row>
    <row r="1022" spans="4:10" x14ac:dyDescent="0.25">
      <c r="D1022" s="1" t="s">
        <v>2205</v>
      </c>
      <c r="E1022" s="1">
        <v>440303</v>
      </c>
      <c r="F1022" s="1" t="s">
        <v>2223</v>
      </c>
      <c r="J1022">
        <v>10</v>
      </c>
    </row>
    <row r="1023" spans="4:10" x14ac:dyDescent="0.25">
      <c r="D1023" s="1" t="s">
        <v>2206</v>
      </c>
      <c r="E1023" s="1">
        <v>440300</v>
      </c>
      <c r="F1023" s="1" t="s">
        <v>2224</v>
      </c>
      <c r="J1023">
        <v>10</v>
      </c>
    </row>
    <row r="1024" spans="4:10" x14ac:dyDescent="0.25">
      <c r="D1024" s="1" t="s">
        <v>2207</v>
      </c>
      <c r="E1024" s="1">
        <v>240354</v>
      </c>
      <c r="F1024" s="1" t="s">
        <v>2225</v>
      </c>
      <c r="J1024">
        <v>10</v>
      </c>
    </row>
    <row r="1025" spans="4:10" x14ac:dyDescent="0.25">
      <c r="D1025" s="1" t="s">
        <v>2208</v>
      </c>
      <c r="E1025" s="1">
        <v>340002</v>
      </c>
      <c r="F1025" s="1" t="s">
        <v>2226</v>
      </c>
      <c r="J1025">
        <v>5</v>
      </c>
    </row>
    <row r="1026" spans="4:10" x14ac:dyDescent="0.25">
      <c r="D1026" s="1" t="s">
        <v>2209</v>
      </c>
      <c r="E1026" s="1">
        <v>340006</v>
      </c>
      <c r="F1026" s="1" t="s">
        <v>2227</v>
      </c>
      <c r="J1026">
        <v>5</v>
      </c>
    </row>
    <row r="1027" spans="4:10" x14ac:dyDescent="0.25">
      <c r="D1027" s="1" t="s">
        <v>2210</v>
      </c>
      <c r="E1027" s="1">
        <v>340003</v>
      </c>
      <c r="F1027" s="1" t="s">
        <v>2228</v>
      </c>
      <c r="J1027">
        <v>5</v>
      </c>
    </row>
    <row r="1028" spans="4:10" x14ac:dyDescent="0.25">
      <c r="D1028" s="1" t="s">
        <v>2211</v>
      </c>
      <c r="E1028" s="1">
        <v>440193</v>
      </c>
      <c r="F1028" s="1" t="s">
        <v>2229</v>
      </c>
      <c r="J1028">
        <v>5</v>
      </c>
    </row>
    <row r="1029" spans="4:10" x14ac:dyDescent="0.25">
      <c r="D1029" s="1" t="s">
        <v>2212</v>
      </c>
      <c r="E1029" s="1">
        <v>440306</v>
      </c>
      <c r="F1029" s="1" t="s">
        <v>2230</v>
      </c>
      <c r="J1029">
        <v>10</v>
      </c>
    </row>
    <row r="1030" spans="4:10" x14ac:dyDescent="0.25">
      <c r="D1030" s="1" t="s">
        <v>2213</v>
      </c>
      <c r="E1030" s="1">
        <v>440302</v>
      </c>
      <c r="F1030" s="1" t="s">
        <v>2231</v>
      </c>
      <c r="J1030">
        <v>10</v>
      </c>
    </row>
    <row r="1031" spans="4:10" x14ac:dyDescent="0.25">
      <c r="D1031" s="1" t="s">
        <v>2214</v>
      </c>
      <c r="E1031" s="1">
        <v>440307</v>
      </c>
      <c r="F1031" s="1" t="s">
        <v>2235</v>
      </c>
      <c r="J1031">
        <v>8.5</v>
      </c>
    </row>
    <row r="1032" spans="4:10" x14ac:dyDescent="0.25">
      <c r="D1032" s="1" t="s">
        <v>2215</v>
      </c>
      <c r="E1032" s="1">
        <v>340007</v>
      </c>
      <c r="F1032" s="1" t="s">
        <v>2232</v>
      </c>
      <c r="J1032">
        <v>1.3</v>
      </c>
    </row>
    <row r="1033" spans="4:10" x14ac:dyDescent="0.25">
      <c r="D1033" s="1" t="s">
        <v>2216</v>
      </c>
      <c r="E1033" s="1">
        <v>340005</v>
      </c>
      <c r="F1033" s="1" t="s">
        <v>2236</v>
      </c>
      <c r="J1033">
        <v>3.7</v>
      </c>
    </row>
    <row r="1034" spans="4:10" x14ac:dyDescent="0.25">
      <c r="D1034" s="1" t="s">
        <v>2217</v>
      </c>
      <c r="E1034" s="1">
        <v>440298</v>
      </c>
      <c r="F1034" s="1" t="s">
        <v>2233</v>
      </c>
      <c r="J1034">
        <v>1.4</v>
      </c>
    </row>
    <row r="1035" spans="4:10" x14ac:dyDescent="0.25">
      <c r="D1035" s="1" t="s">
        <v>2218</v>
      </c>
      <c r="E1035" s="1">
        <v>440297</v>
      </c>
      <c r="F1035" s="1" t="s">
        <v>2234</v>
      </c>
      <c r="J1035">
        <v>3.6</v>
      </c>
    </row>
    <row r="1036" spans="4:10" x14ac:dyDescent="0.25">
      <c r="D1036" s="1" t="s">
        <v>2237</v>
      </c>
      <c r="E1036" s="1" t="s">
        <v>2430</v>
      </c>
      <c r="F1036" s="1" t="s">
        <v>1851</v>
      </c>
      <c r="J1036">
        <v>2.4</v>
      </c>
    </row>
    <row r="1037" spans="4:10" x14ac:dyDescent="0.25">
      <c r="D1037" s="1" t="s">
        <v>2238</v>
      </c>
      <c r="E1037" s="1" t="s">
        <v>716</v>
      </c>
      <c r="F1037" s="1" t="s">
        <v>1180</v>
      </c>
      <c r="J1037">
        <v>6.6</v>
      </c>
    </row>
    <row r="1038" spans="4:10" x14ac:dyDescent="0.25">
      <c r="D1038" s="1" t="s">
        <v>2239</v>
      </c>
      <c r="E1038" s="1" t="s">
        <v>716</v>
      </c>
      <c r="F1038" s="1" t="s">
        <v>2244</v>
      </c>
      <c r="J1038">
        <v>0.8</v>
      </c>
    </row>
    <row r="1039" spans="4:10" x14ac:dyDescent="0.25">
      <c r="D1039" s="1" t="s">
        <v>2240</v>
      </c>
      <c r="E1039" s="1" t="s">
        <v>2431</v>
      </c>
      <c r="F1039" s="1" t="s">
        <v>1866</v>
      </c>
      <c r="J1039">
        <v>2.2000000000000002</v>
      </c>
    </row>
    <row r="1040" spans="4:10" x14ac:dyDescent="0.25">
      <c r="D1040" s="1" t="s">
        <v>2241</v>
      </c>
      <c r="E1040" s="1" t="s">
        <v>2432</v>
      </c>
      <c r="F1040" s="1" t="s">
        <v>2245</v>
      </c>
      <c r="J1040">
        <v>4</v>
      </c>
    </row>
    <row r="1041" spans="4:10" x14ac:dyDescent="0.25">
      <c r="D1041" s="1" t="s">
        <v>2242</v>
      </c>
      <c r="E1041" s="1" t="s">
        <v>2418</v>
      </c>
      <c r="F1041" s="1" t="s">
        <v>1874</v>
      </c>
      <c r="J1041">
        <v>10</v>
      </c>
    </row>
    <row r="1042" spans="4:10" x14ac:dyDescent="0.25">
      <c r="D1042" s="1" t="s">
        <v>2243</v>
      </c>
      <c r="E1042" s="1" t="s">
        <v>2398</v>
      </c>
      <c r="F1042" s="1" t="s">
        <v>2246</v>
      </c>
      <c r="J1042">
        <v>6</v>
      </c>
    </row>
    <row r="1043" spans="4:10" x14ac:dyDescent="0.25">
      <c r="D1043" s="1" t="s">
        <v>2249</v>
      </c>
      <c r="E1043" s="1">
        <v>200015</v>
      </c>
      <c r="F1043" s="1" t="s">
        <v>2273</v>
      </c>
      <c r="J1043">
        <v>10</v>
      </c>
    </row>
    <row r="1044" spans="4:10" x14ac:dyDescent="0.25">
      <c r="D1044" s="1" t="s">
        <v>2250</v>
      </c>
      <c r="E1044" s="1">
        <v>240364</v>
      </c>
      <c r="F1044" s="1" t="s">
        <v>2274</v>
      </c>
      <c r="J1044">
        <v>10</v>
      </c>
    </row>
    <row r="1045" spans="4:10" x14ac:dyDescent="0.25">
      <c r="D1045" s="1" t="s">
        <v>2251</v>
      </c>
      <c r="E1045" s="1">
        <v>200014</v>
      </c>
      <c r="F1045" s="1" t="s">
        <v>2275</v>
      </c>
      <c r="J1045">
        <v>0.7</v>
      </c>
    </row>
    <row r="1046" spans="4:10" x14ac:dyDescent="0.25">
      <c r="D1046" s="1" t="s">
        <v>2252</v>
      </c>
      <c r="E1046" s="1">
        <v>440309</v>
      </c>
      <c r="F1046" s="1" t="s">
        <v>2282</v>
      </c>
      <c r="J1046">
        <v>2.2999999999999998</v>
      </c>
    </row>
    <row r="1047" spans="4:10" x14ac:dyDescent="0.25">
      <c r="D1047" s="1" t="s">
        <v>2253</v>
      </c>
      <c r="E1047" s="1">
        <v>440312</v>
      </c>
      <c r="F1047" s="1" t="s">
        <v>2284</v>
      </c>
      <c r="J1047">
        <v>1.1000000000000001</v>
      </c>
    </row>
    <row r="1048" spans="4:10" x14ac:dyDescent="0.25">
      <c r="D1048" s="1" t="s">
        <v>2254</v>
      </c>
      <c r="E1048" s="1">
        <v>440317</v>
      </c>
      <c r="F1048" s="1" t="s">
        <v>2283</v>
      </c>
      <c r="J1048">
        <v>3.9</v>
      </c>
    </row>
    <row r="1049" spans="4:10" x14ac:dyDescent="0.25">
      <c r="D1049" s="1" t="s">
        <v>2255</v>
      </c>
      <c r="E1049" s="1">
        <v>440311</v>
      </c>
      <c r="F1049" s="1" t="s">
        <v>2276</v>
      </c>
      <c r="J1049">
        <v>0.4</v>
      </c>
    </row>
    <row r="1050" spans="4:10" x14ac:dyDescent="0.25">
      <c r="D1050" s="1" t="s">
        <v>2256</v>
      </c>
      <c r="E1050" s="1">
        <v>240361</v>
      </c>
      <c r="F1050" s="1" t="s">
        <v>2320</v>
      </c>
      <c r="J1050">
        <v>1.6</v>
      </c>
    </row>
    <row r="1051" spans="4:10" x14ac:dyDescent="0.25">
      <c r="D1051" s="1" t="s">
        <v>2257</v>
      </c>
      <c r="E1051" s="1">
        <v>440314</v>
      </c>
      <c r="F1051" s="1" t="s">
        <v>2277</v>
      </c>
      <c r="J1051">
        <v>2.4</v>
      </c>
    </row>
    <row r="1052" spans="4:10" x14ac:dyDescent="0.25">
      <c r="D1052" s="1" t="s">
        <v>2258</v>
      </c>
      <c r="E1052" s="1">
        <v>800023</v>
      </c>
      <c r="F1052" s="1" t="s">
        <v>2278</v>
      </c>
      <c r="J1052">
        <v>8.6</v>
      </c>
    </row>
    <row r="1053" spans="4:10" x14ac:dyDescent="0.25">
      <c r="D1053" s="1" t="s">
        <v>2259</v>
      </c>
      <c r="E1053" s="1">
        <v>440310</v>
      </c>
      <c r="F1053" s="1" t="s">
        <v>2279</v>
      </c>
      <c r="J1053">
        <v>2</v>
      </c>
    </row>
    <row r="1054" spans="4:10" x14ac:dyDescent="0.25">
      <c r="D1054" s="1" t="s">
        <v>2260</v>
      </c>
      <c r="E1054" s="1">
        <v>340008</v>
      </c>
      <c r="F1054" s="1" t="s">
        <v>2280</v>
      </c>
      <c r="J1054">
        <v>7</v>
      </c>
    </row>
    <row r="1055" spans="4:10" x14ac:dyDescent="0.25">
      <c r="D1055" s="1" t="s">
        <v>2261</v>
      </c>
      <c r="E1055" s="1">
        <v>210028</v>
      </c>
      <c r="F1055" s="1" t="s">
        <v>2287</v>
      </c>
      <c r="J1055">
        <v>0.2</v>
      </c>
    </row>
    <row r="1056" spans="4:10" x14ac:dyDescent="0.25">
      <c r="D1056" s="1" t="s">
        <v>2262</v>
      </c>
      <c r="E1056" s="1">
        <v>240010</v>
      </c>
      <c r="F1056" s="1" t="s">
        <v>27</v>
      </c>
      <c r="J1056">
        <v>0.8</v>
      </c>
    </row>
    <row r="1057" spans="4:10" x14ac:dyDescent="0.25">
      <c r="D1057" s="1" t="s">
        <v>2263</v>
      </c>
      <c r="E1057" s="1">
        <v>240371</v>
      </c>
      <c r="F1057" s="1" t="s">
        <v>2293</v>
      </c>
      <c r="J1057">
        <v>2.2000000000000002</v>
      </c>
    </row>
    <row r="1058" spans="4:10" x14ac:dyDescent="0.25">
      <c r="D1058" s="1" t="s">
        <v>2264</v>
      </c>
      <c r="E1058" s="1">
        <v>440313</v>
      </c>
      <c r="F1058" s="1" t="s">
        <v>2281</v>
      </c>
      <c r="J1058">
        <v>7.8</v>
      </c>
    </row>
    <row r="1059" spans="4:10" x14ac:dyDescent="0.25">
      <c r="D1059" s="1" t="s">
        <v>2265</v>
      </c>
      <c r="E1059" s="1">
        <v>440308</v>
      </c>
      <c r="F1059" s="1" t="s">
        <v>2290</v>
      </c>
      <c r="J1059">
        <v>0.2</v>
      </c>
    </row>
    <row r="1060" spans="4:10" x14ac:dyDescent="0.25">
      <c r="D1060" s="1" t="s">
        <v>2266</v>
      </c>
      <c r="E1060" s="1">
        <v>240368</v>
      </c>
      <c r="F1060" s="1" t="s">
        <v>2291</v>
      </c>
      <c r="J1060">
        <v>0.8</v>
      </c>
    </row>
    <row r="1061" spans="4:10" x14ac:dyDescent="0.25">
      <c r="D1061" s="1" t="s">
        <v>2267</v>
      </c>
      <c r="E1061" s="1">
        <v>240369</v>
      </c>
      <c r="F1061" s="1" t="s">
        <v>2292</v>
      </c>
      <c r="J1061">
        <v>1.8</v>
      </c>
    </row>
    <row r="1062" spans="4:10" x14ac:dyDescent="0.25">
      <c r="D1062" s="1" t="s">
        <v>2268</v>
      </c>
      <c r="E1062" s="1">
        <v>440305</v>
      </c>
      <c r="F1062" s="1" t="s">
        <v>2294</v>
      </c>
      <c r="J1062">
        <v>7.2</v>
      </c>
    </row>
    <row r="1063" spans="4:10" x14ac:dyDescent="0.25">
      <c r="D1063" s="1" t="s">
        <v>2269</v>
      </c>
      <c r="E1063" s="1">
        <v>240365</v>
      </c>
      <c r="F1063" s="1" t="s">
        <v>2285</v>
      </c>
      <c r="J1063">
        <v>0.8</v>
      </c>
    </row>
    <row r="1064" spans="4:10" x14ac:dyDescent="0.25">
      <c r="D1064" s="1" t="s">
        <v>2270</v>
      </c>
      <c r="E1064" s="1">
        <v>240367</v>
      </c>
      <c r="F1064" s="1" t="s">
        <v>2286</v>
      </c>
      <c r="J1064">
        <v>1.2</v>
      </c>
    </row>
    <row r="1065" spans="4:10" x14ac:dyDescent="0.25">
      <c r="D1065" s="1" t="s">
        <v>2271</v>
      </c>
      <c r="E1065" s="1">
        <v>440316</v>
      </c>
      <c r="F1065" s="1" t="s">
        <v>2288</v>
      </c>
      <c r="J1065">
        <v>3.1</v>
      </c>
    </row>
    <row r="1066" spans="4:10" x14ac:dyDescent="0.25">
      <c r="D1066" s="1" t="s">
        <v>2272</v>
      </c>
      <c r="E1066" s="1">
        <v>240363</v>
      </c>
      <c r="F1066" s="1" t="s">
        <v>2289</v>
      </c>
      <c r="J1066">
        <v>4.9000000000000004</v>
      </c>
    </row>
    <row r="1067" spans="4:10" x14ac:dyDescent="0.25">
      <c r="D1067" s="1" t="s">
        <v>2295</v>
      </c>
      <c r="E1067" s="1" t="s">
        <v>694</v>
      </c>
      <c r="F1067" s="1" t="s">
        <v>102</v>
      </c>
      <c r="J1067">
        <v>0.8</v>
      </c>
    </row>
    <row r="1068" spans="4:10" x14ac:dyDescent="0.25">
      <c r="D1068" s="1" t="s">
        <v>2296</v>
      </c>
      <c r="E1068" s="1" t="s">
        <v>2433</v>
      </c>
      <c r="F1068" s="1" t="s">
        <v>2074</v>
      </c>
      <c r="J1068">
        <v>1.2</v>
      </c>
    </row>
    <row r="1069" spans="4:10" x14ac:dyDescent="0.25">
      <c r="D1069" s="1" t="s">
        <v>2297</v>
      </c>
      <c r="E1069" s="1" t="s">
        <v>781</v>
      </c>
      <c r="F1069" s="1" t="s">
        <v>2310</v>
      </c>
      <c r="J1069">
        <v>3.1</v>
      </c>
    </row>
    <row r="1070" spans="4:10" x14ac:dyDescent="0.25">
      <c r="D1070" s="1" t="s">
        <v>2298</v>
      </c>
      <c r="E1070" s="1" t="s">
        <v>710</v>
      </c>
      <c r="F1070" s="1" t="s">
        <v>147</v>
      </c>
      <c r="J1070">
        <v>4.9000000000000004</v>
      </c>
    </row>
    <row r="1071" spans="4:10" x14ac:dyDescent="0.25">
      <c r="D1071" s="1" t="s">
        <v>2299</v>
      </c>
      <c r="E1071" s="1" t="s">
        <v>2434</v>
      </c>
      <c r="F1071" s="1" t="s">
        <v>2318</v>
      </c>
      <c r="J1071">
        <v>3.9</v>
      </c>
    </row>
    <row r="1072" spans="4:10" x14ac:dyDescent="0.25">
      <c r="D1072" s="1" t="s">
        <v>2300</v>
      </c>
      <c r="E1072" s="1" t="s">
        <v>2435</v>
      </c>
      <c r="F1072" s="1" t="s">
        <v>2312</v>
      </c>
      <c r="J1072">
        <v>6.1</v>
      </c>
    </row>
    <row r="1073" spans="4:10" x14ac:dyDescent="0.25">
      <c r="D1073" s="1" t="s">
        <v>2301</v>
      </c>
      <c r="E1073" s="1" t="s">
        <v>716</v>
      </c>
      <c r="F1073" s="1" t="s">
        <v>78</v>
      </c>
      <c r="J1073">
        <v>3.9</v>
      </c>
    </row>
    <row r="1074" spans="4:10" x14ac:dyDescent="0.25">
      <c r="D1074" s="1" t="s">
        <v>2302</v>
      </c>
      <c r="E1074" s="1" t="s">
        <v>657</v>
      </c>
      <c r="F1074" s="1" t="s">
        <v>1186</v>
      </c>
      <c r="J1074">
        <v>6.1</v>
      </c>
    </row>
    <row r="1075" spans="4:10" x14ac:dyDescent="0.25">
      <c r="D1075" s="1" t="s">
        <v>2303</v>
      </c>
      <c r="E1075" s="1" t="s">
        <v>617</v>
      </c>
      <c r="F1075" s="1" t="s">
        <v>2313</v>
      </c>
      <c r="J1075">
        <v>5.3</v>
      </c>
    </row>
    <row r="1076" spans="4:10" x14ac:dyDescent="0.25">
      <c r="D1076" s="1" t="s">
        <v>2304</v>
      </c>
      <c r="E1076" s="1" t="s">
        <v>688</v>
      </c>
      <c r="F1076" s="1" t="s">
        <v>2314</v>
      </c>
      <c r="J1076">
        <v>8.1999999999999993</v>
      </c>
    </row>
    <row r="1077" spans="4:10" x14ac:dyDescent="0.25">
      <c r="D1077" s="1" t="s">
        <v>2305</v>
      </c>
      <c r="E1077" s="1" t="s">
        <v>662</v>
      </c>
      <c r="F1077" s="1" t="s">
        <v>2315</v>
      </c>
      <c r="J1077">
        <v>1.2</v>
      </c>
    </row>
    <row r="1078" spans="4:10" x14ac:dyDescent="0.25">
      <c r="D1078" s="1" t="s">
        <v>2306</v>
      </c>
      <c r="E1078" s="1" t="s">
        <v>749</v>
      </c>
      <c r="F1078" s="1" t="s">
        <v>7</v>
      </c>
      <c r="J1078">
        <v>1.8</v>
      </c>
    </row>
    <row r="1079" spans="4:10" x14ac:dyDescent="0.25">
      <c r="D1079" s="1" t="s">
        <v>2307</v>
      </c>
      <c r="E1079" s="1" t="s">
        <v>2436</v>
      </c>
      <c r="F1079" s="1" t="s">
        <v>2316</v>
      </c>
      <c r="J1079">
        <v>1.4</v>
      </c>
    </row>
    <row r="1080" spans="4:10" x14ac:dyDescent="0.25">
      <c r="D1080" s="1" t="s">
        <v>2308</v>
      </c>
      <c r="E1080" s="1" t="s">
        <v>2437</v>
      </c>
      <c r="F1080" s="1" t="s">
        <v>2286</v>
      </c>
      <c r="J1080">
        <v>2.1</v>
      </c>
    </row>
    <row r="1081" spans="4:10" x14ac:dyDescent="0.25">
      <c r="D1081" s="1" t="s">
        <v>2309</v>
      </c>
      <c r="E1081" s="1" t="s">
        <v>2438</v>
      </c>
      <c r="F1081" s="1" t="s">
        <v>2311</v>
      </c>
      <c r="J1081">
        <v>1.2</v>
      </c>
    </row>
    <row r="1082" spans="4:10" x14ac:dyDescent="0.25">
      <c r="D1082" s="1" t="s">
        <v>2321</v>
      </c>
      <c r="E1082" s="1">
        <v>440341</v>
      </c>
      <c r="F1082" s="1" t="s">
        <v>2360</v>
      </c>
      <c r="J1082">
        <v>1.8</v>
      </c>
    </row>
    <row r="1083" spans="4:10" x14ac:dyDescent="0.25">
      <c r="D1083" s="1" t="s">
        <v>2249</v>
      </c>
      <c r="E1083" s="1">
        <v>200015</v>
      </c>
      <c r="F1083" s="1" t="s">
        <v>2273</v>
      </c>
      <c r="J1083">
        <v>1.3</v>
      </c>
    </row>
    <row r="1084" spans="4:10" x14ac:dyDescent="0.25">
      <c r="D1084" s="1" t="s">
        <v>2322</v>
      </c>
      <c r="E1084" s="1">
        <v>440319</v>
      </c>
      <c r="F1084" s="1" t="s">
        <v>2362</v>
      </c>
      <c r="J1084">
        <v>1.7</v>
      </c>
    </row>
    <row r="1085" spans="4:10" x14ac:dyDescent="0.25">
      <c r="D1085" s="1" t="s">
        <v>2323</v>
      </c>
      <c r="E1085" s="1">
        <v>440339</v>
      </c>
      <c r="F1085" s="1" t="s">
        <v>2363</v>
      </c>
      <c r="J1085">
        <v>0.1</v>
      </c>
    </row>
    <row r="1086" spans="4:10" x14ac:dyDescent="0.25">
      <c r="D1086" s="1" t="s">
        <v>2324</v>
      </c>
      <c r="E1086" s="1">
        <v>440339</v>
      </c>
      <c r="F1086" s="1" t="s">
        <v>2364</v>
      </c>
      <c r="J1086">
        <v>2.4</v>
      </c>
    </row>
    <row r="1087" spans="4:10" x14ac:dyDescent="0.25">
      <c r="D1087" s="1" t="s">
        <v>2325</v>
      </c>
      <c r="E1087" s="1">
        <v>440330</v>
      </c>
      <c r="F1087" s="1" t="s">
        <v>2361</v>
      </c>
      <c r="J1087">
        <v>0.1</v>
      </c>
    </row>
    <row r="1088" spans="4:10" x14ac:dyDescent="0.25">
      <c r="D1088" s="1" t="s">
        <v>2326</v>
      </c>
      <c r="E1088" s="1">
        <v>200014</v>
      </c>
      <c r="F1088" s="1" t="s">
        <v>2365</v>
      </c>
      <c r="J1088">
        <v>2.4</v>
      </c>
    </row>
    <row r="1089" spans="4:10" x14ac:dyDescent="0.25">
      <c r="D1089" s="1" t="s">
        <v>2327</v>
      </c>
      <c r="E1089" s="1">
        <v>240377</v>
      </c>
      <c r="F1089" s="1" t="s">
        <v>2392</v>
      </c>
      <c r="J1089">
        <v>0.3</v>
      </c>
    </row>
    <row r="1090" spans="4:10" x14ac:dyDescent="0.25">
      <c r="D1090" s="1" t="s">
        <v>2328</v>
      </c>
      <c r="E1090" s="1">
        <v>240389</v>
      </c>
      <c r="F1090" s="1" t="s">
        <v>2366</v>
      </c>
      <c r="J1090">
        <v>7.2</v>
      </c>
    </row>
    <row r="1091" spans="4:10" x14ac:dyDescent="0.25">
      <c r="D1091" s="1" t="s">
        <v>2329</v>
      </c>
      <c r="E1091" s="1">
        <v>240386</v>
      </c>
      <c r="F1091" s="1" t="s">
        <v>2310</v>
      </c>
      <c r="J1091">
        <v>5</v>
      </c>
    </row>
    <row r="1092" spans="4:10" x14ac:dyDescent="0.25">
      <c r="D1092" s="1" t="s">
        <v>2330</v>
      </c>
      <c r="E1092" s="1">
        <v>440332</v>
      </c>
      <c r="F1092" s="1" t="s">
        <v>2367</v>
      </c>
      <c r="J1092">
        <v>5</v>
      </c>
    </row>
    <row r="1093" spans="4:10" x14ac:dyDescent="0.25">
      <c r="D1093" s="1" t="s">
        <v>2331</v>
      </c>
      <c r="E1093" s="1">
        <v>240382</v>
      </c>
      <c r="F1093" s="1" t="s">
        <v>2368</v>
      </c>
      <c r="J1093">
        <v>10</v>
      </c>
    </row>
    <row r="1094" spans="4:10" x14ac:dyDescent="0.25">
      <c r="D1094" s="1" t="s">
        <v>2332</v>
      </c>
      <c r="E1094" s="1">
        <v>240383</v>
      </c>
      <c r="F1094" s="1" t="s">
        <v>2369</v>
      </c>
      <c r="J1094">
        <v>8</v>
      </c>
    </row>
    <row r="1095" spans="4:10" x14ac:dyDescent="0.25">
      <c r="D1095" s="1" t="s">
        <v>2333</v>
      </c>
      <c r="E1095" s="1">
        <v>240373</v>
      </c>
      <c r="F1095" s="1" t="s">
        <v>2519</v>
      </c>
      <c r="J1095">
        <v>3</v>
      </c>
    </row>
    <row r="1096" spans="4:10" x14ac:dyDescent="0.25">
      <c r="D1096" s="1" t="s">
        <v>2334</v>
      </c>
      <c r="E1096" s="1">
        <v>440323</v>
      </c>
      <c r="F1096" s="1" t="s">
        <v>2518</v>
      </c>
      <c r="J1096">
        <v>8</v>
      </c>
    </row>
    <row r="1097" spans="4:10" x14ac:dyDescent="0.25">
      <c r="D1097" s="1" t="s">
        <v>2335</v>
      </c>
      <c r="E1097" s="1">
        <v>340010</v>
      </c>
      <c r="F1097" s="1" t="s">
        <v>2370</v>
      </c>
      <c r="J1097">
        <v>8</v>
      </c>
    </row>
    <row r="1098" spans="4:10" x14ac:dyDescent="0.25">
      <c r="D1098" s="1" t="s">
        <v>2336</v>
      </c>
      <c r="E1098" s="1">
        <v>340009</v>
      </c>
      <c r="F1098" s="1" t="s">
        <v>2526</v>
      </c>
      <c r="J1098">
        <v>2.5</v>
      </c>
    </row>
    <row r="1099" spans="4:10" x14ac:dyDescent="0.25">
      <c r="D1099" s="1" t="s">
        <v>2337</v>
      </c>
      <c r="E1099" s="1">
        <v>240379</v>
      </c>
      <c r="F1099" s="1" t="s">
        <v>2371</v>
      </c>
      <c r="J1099">
        <v>2.5</v>
      </c>
    </row>
    <row r="1100" spans="4:10" x14ac:dyDescent="0.25">
      <c r="D1100" s="1" t="s">
        <v>2338</v>
      </c>
      <c r="E1100" s="1">
        <v>240374</v>
      </c>
      <c r="F1100" s="1" t="s">
        <v>2372</v>
      </c>
      <c r="J1100">
        <v>8</v>
      </c>
    </row>
    <row r="1101" spans="4:10" x14ac:dyDescent="0.25">
      <c r="D1101" s="1" t="s">
        <v>2339</v>
      </c>
      <c r="E1101" s="1">
        <v>440329</v>
      </c>
      <c r="F1101" s="1" t="s">
        <v>2373</v>
      </c>
      <c r="J1101">
        <v>2</v>
      </c>
    </row>
    <row r="1102" spans="4:10" x14ac:dyDescent="0.25">
      <c r="D1102" s="1" t="s">
        <v>2340</v>
      </c>
      <c r="E1102" s="1">
        <v>240358</v>
      </c>
      <c r="F1102" s="1" t="s">
        <v>2244</v>
      </c>
      <c r="J1102">
        <v>8</v>
      </c>
    </row>
    <row r="1103" spans="4:10" x14ac:dyDescent="0.25">
      <c r="D1103" s="1" t="s">
        <v>2341</v>
      </c>
      <c r="E1103" s="1">
        <v>440328</v>
      </c>
      <c r="F1103" s="1" t="s">
        <v>2374</v>
      </c>
      <c r="J1103">
        <v>1.8</v>
      </c>
    </row>
    <row r="1104" spans="4:10" x14ac:dyDescent="0.25">
      <c r="D1104" s="1" t="s">
        <v>2342</v>
      </c>
      <c r="E1104" s="1">
        <v>440326</v>
      </c>
      <c r="F1104" s="1" t="s">
        <v>2375</v>
      </c>
      <c r="J1104">
        <v>6.2</v>
      </c>
    </row>
    <row r="1105" spans="4:10" x14ac:dyDescent="0.25">
      <c r="D1105" s="1" t="s">
        <v>2343</v>
      </c>
      <c r="E1105" s="1">
        <v>440322</v>
      </c>
      <c r="F1105" s="1" t="s">
        <v>2376</v>
      </c>
      <c r="J1105">
        <v>0.4</v>
      </c>
    </row>
    <row r="1106" spans="4:10" x14ac:dyDescent="0.25">
      <c r="D1106" s="1" t="s">
        <v>2344</v>
      </c>
      <c r="E1106" s="1">
        <v>240384</v>
      </c>
      <c r="F1106" s="1" t="s">
        <v>2377</v>
      </c>
      <c r="J1106">
        <v>1.6</v>
      </c>
    </row>
    <row r="1107" spans="4:10" x14ac:dyDescent="0.25">
      <c r="D1107" s="1" t="s">
        <v>2345</v>
      </c>
      <c r="E1107" s="1">
        <v>800024</v>
      </c>
      <c r="F1107" s="1" t="s">
        <v>2378</v>
      </c>
      <c r="J1107">
        <v>2.4</v>
      </c>
    </row>
    <row r="1108" spans="4:10" x14ac:dyDescent="0.25">
      <c r="D1108" s="1" t="s">
        <v>2346</v>
      </c>
      <c r="E1108" s="1">
        <v>440334</v>
      </c>
      <c r="F1108" s="1" t="s">
        <v>2379</v>
      </c>
      <c r="J1108">
        <v>8.6</v>
      </c>
    </row>
    <row r="1109" spans="4:10" x14ac:dyDescent="0.25">
      <c r="D1109" s="1" t="s">
        <v>2347</v>
      </c>
      <c r="E1109" s="1">
        <v>240378</v>
      </c>
      <c r="F1109" s="1" t="s">
        <v>2380</v>
      </c>
      <c r="J1109">
        <v>1.8</v>
      </c>
    </row>
    <row r="1110" spans="4:10" x14ac:dyDescent="0.25">
      <c r="D1110" s="1" t="s">
        <v>2348</v>
      </c>
      <c r="E1110" s="1">
        <v>240375</v>
      </c>
      <c r="F1110" s="1" t="s">
        <v>2381</v>
      </c>
      <c r="J1110">
        <v>6.2</v>
      </c>
    </row>
    <row r="1111" spans="4:10" x14ac:dyDescent="0.25">
      <c r="D1111" s="1" t="s">
        <v>2349</v>
      </c>
      <c r="E1111" s="1">
        <v>240376</v>
      </c>
      <c r="F1111" s="1" t="s">
        <v>2382</v>
      </c>
      <c r="J1111">
        <v>0.4</v>
      </c>
    </row>
    <row r="1112" spans="4:10" x14ac:dyDescent="0.25">
      <c r="D1112" s="1" t="s">
        <v>2350</v>
      </c>
      <c r="E1112" s="1">
        <v>440327</v>
      </c>
      <c r="F1112" s="1" t="s">
        <v>2383</v>
      </c>
      <c r="J1112">
        <v>1.6</v>
      </c>
    </row>
    <row r="1113" spans="4:10" x14ac:dyDescent="0.25">
      <c r="D1113" s="1" t="s">
        <v>2351</v>
      </c>
      <c r="E1113" s="1">
        <v>240388</v>
      </c>
      <c r="F1113" s="1" t="s">
        <v>2384</v>
      </c>
      <c r="J1113">
        <v>0.2</v>
      </c>
    </row>
    <row r="1114" spans="4:10" x14ac:dyDescent="0.25">
      <c r="D1114" s="1" t="s">
        <v>2352</v>
      </c>
      <c r="E1114" s="1">
        <v>240391</v>
      </c>
      <c r="F1114" s="1" t="s">
        <v>2385</v>
      </c>
      <c r="J1114">
        <v>0.8</v>
      </c>
    </row>
    <row r="1115" spans="4:10" x14ac:dyDescent="0.25">
      <c r="D1115" s="1" t="s">
        <v>2353</v>
      </c>
      <c r="E1115" s="1">
        <v>210029</v>
      </c>
      <c r="F1115" s="1" t="s">
        <v>2524</v>
      </c>
      <c r="J1115">
        <v>2</v>
      </c>
    </row>
    <row r="1116" spans="4:10" x14ac:dyDescent="0.25">
      <c r="D1116" s="1" t="s">
        <v>2354</v>
      </c>
      <c r="E1116" s="1">
        <v>440340</v>
      </c>
      <c r="F1116" s="1" t="s">
        <v>2386</v>
      </c>
      <c r="J1116">
        <v>7</v>
      </c>
    </row>
    <row r="1117" spans="4:10" x14ac:dyDescent="0.25">
      <c r="D1117" s="1" t="s">
        <v>2355</v>
      </c>
      <c r="E1117" s="1">
        <v>240387</v>
      </c>
      <c r="F1117" s="1" t="s">
        <v>2387</v>
      </c>
      <c r="J1117">
        <v>0.2</v>
      </c>
    </row>
    <row r="1118" spans="4:10" x14ac:dyDescent="0.25">
      <c r="D1118" s="1" t="s">
        <v>2356</v>
      </c>
      <c r="E1118" s="1">
        <v>440321</v>
      </c>
      <c r="F1118" s="1" t="s">
        <v>2388</v>
      </c>
      <c r="J1118">
        <v>0.8</v>
      </c>
    </row>
    <row r="1119" spans="4:10" x14ac:dyDescent="0.25">
      <c r="D1119" s="1" t="s">
        <v>2357</v>
      </c>
      <c r="E1119" s="1">
        <v>440325</v>
      </c>
      <c r="F1119" s="1" t="s">
        <v>2389</v>
      </c>
      <c r="J1119">
        <v>0.4</v>
      </c>
    </row>
    <row r="1120" spans="4:10" x14ac:dyDescent="0.25">
      <c r="D1120" s="1" t="s">
        <v>2358</v>
      </c>
      <c r="E1120" s="1">
        <v>240385</v>
      </c>
      <c r="F1120" s="1" t="s">
        <v>2390</v>
      </c>
      <c r="J1120">
        <v>1.6</v>
      </c>
    </row>
    <row r="1121" spans="4:10" x14ac:dyDescent="0.25">
      <c r="D1121" s="1" t="s">
        <v>2359</v>
      </c>
      <c r="E1121" s="1">
        <v>440331</v>
      </c>
      <c r="F1121" s="1" t="s">
        <v>2391</v>
      </c>
      <c r="J1121">
        <v>1.4</v>
      </c>
    </row>
    <row r="1122" spans="4:10" x14ac:dyDescent="0.25">
      <c r="D1122" s="1" t="s">
        <v>2439</v>
      </c>
      <c r="E1122" s="1" t="s">
        <v>2492</v>
      </c>
      <c r="F1122" s="1" t="s">
        <v>2018</v>
      </c>
      <c r="J1122">
        <v>5.6</v>
      </c>
    </row>
    <row r="1123" spans="4:10" x14ac:dyDescent="0.25">
      <c r="D1123" s="1" t="s">
        <v>2440</v>
      </c>
      <c r="E1123" s="1" t="s">
        <v>2493</v>
      </c>
      <c r="F1123" s="1" t="s">
        <v>2446</v>
      </c>
      <c r="J1123">
        <v>2</v>
      </c>
    </row>
    <row r="1124" spans="4:10" x14ac:dyDescent="0.25">
      <c r="D1124" s="1" t="s">
        <v>2441</v>
      </c>
      <c r="E1124" s="1" t="s">
        <v>713</v>
      </c>
      <c r="F1124" s="1" t="s">
        <v>2371</v>
      </c>
      <c r="J1124">
        <v>3</v>
      </c>
    </row>
    <row r="1125" spans="4:10" x14ac:dyDescent="0.25">
      <c r="D1125" s="1" t="s">
        <v>2442</v>
      </c>
      <c r="E1125" s="1" t="s">
        <v>713</v>
      </c>
      <c r="F1125" s="1" t="s">
        <v>2372</v>
      </c>
      <c r="J1125">
        <v>1.9</v>
      </c>
    </row>
    <row r="1126" spans="4:10" x14ac:dyDescent="0.25">
      <c r="D1126" s="1" t="s">
        <v>2443</v>
      </c>
      <c r="E1126" s="1" t="s">
        <v>775</v>
      </c>
      <c r="F1126" s="1" t="s">
        <v>2447</v>
      </c>
      <c r="J1126">
        <v>3.1</v>
      </c>
    </row>
    <row r="1127" spans="4:10" x14ac:dyDescent="0.25">
      <c r="D1127" s="1" t="s">
        <v>2444</v>
      </c>
      <c r="E1127" s="1" t="s">
        <v>2494</v>
      </c>
      <c r="F1127" s="1" t="s">
        <v>2292</v>
      </c>
      <c r="J1127">
        <v>3.1</v>
      </c>
    </row>
    <row r="1128" spans="4:10" x14ac:dyDescent="0.25">
      <c r="D1128" s="1" t="s">
        <v>2445</v>
      </c>
      <c r="E1128" s="1" t="s">
        <v>2495</v>
      </c>
      <c r="F1128" s="1" t="s">
        <v>2390</v>
      </c>
      <c r="J1128">
        <v>4.9000000000000004</v>
      </c>
    </row>
    <row r="1129" spans="4:10" x14ac:dyDescent="0.25">
      <c r="D1129" s="1" t="s">
        <v>2448</v>
      </c>
      <c r="E1129" s="1">
        <v>410023</v>
      </c>
      <c r="F1129" s="1" t="s">
        <v>2473</v>
      </c>
      <c r="J1129">
        <v>0.8</v>
      </c>
    </row>
    <row r="1130" spans="4:10" x14ac:dyDescent="0.25">
      <c r="D1130" s="1" t="s">
        <v>2449</v>
      </c>
      <c r="E1130" s="1">
        <v>440337</v>
      </c>
      <c r="F1130" s="1" t="s">
        <v>2474</v>
      </c>
      <c r="J1130">
        <v>1.2</v>
      </c>
    </row>
    <row r="1131" spans="4:10" x14ac:dyDescent="0.25">
      <c r="D1131" s="1" t="s">
        <v>2450</v>
      </c>
      <c r="E1131" s="1">
        <v>440342</v>
      </c>
      <c r="F1131" s="1" t="s">
        <v>2475</v>
      </c>
      <c r="J1131">
        <v>3.9</v>
      </c>
    </row>
    <row r="1132" spans="4:10" x14ac:dyDescent="0.25">
      <c r="D1132" s="1" t="s">
        <v>2451</v>
      </c>
      <c r="E1132" s="1">
        <v>440343</v>
      </c>
      <c r="F1132" s="1" t="s">
        <v>2496</v>
      </c>
      <c r="J1132">
        <v>6.1</v>
      </c>
    </row>
    <row r="1133" spans="4:10" x14ac:dyDescent="0.25">
      <c r="D1133" s="1" t="s">
        <v>2452</v>
      </c>
      <c r="E1133" s="1">
        <v>240392</v>
      </c>
      <c r="F1133" s="1" t="s">
        <v>2476</v>
      </c>
      <c r="J1133">
        <v>3.9</v>
      </c>
    </row>
    <row r="1134" spans="4:10" x14ac:dyDescent="0.25">
      <c r="D1134" s="1" t="s">
        <v>2453</v>
      </c>
      <c r="E1134" s="1">
        <v>210034</v>
      </c>
      <c r="F1134" s="1" t="s">
        <v>2477</v>
      </c>
      <c r="J1134">
        <v>6.1</v>
      </c>
    </row>
    <row r="1135" spans="4:10" x14ac:dyDescent="0.25">
      <c r="D1135" s="1" t="s">
        <v>2454</v>
      </c>
      <c r="E1135" s="1">
        <v>240390</v>
      </c>
      <c r="F1135" s="1" t="s">
        <v>2478</v>
      </c>
      <c r="J1135">
        <v>5.3</v>
      </c>
    </row>
    <row r="1136" spans="4:10" x14ac:dyDescent="0.25">
      <c r="D1136" s="1" t="s">
        <v>2455</v>
      </c>
      <c r="E1136" s="1">
        <v>340011</v>
      </c>
      <c r="F1136" s="1" t="s">
        <v>2479</v>
      </c>
      <c r="J1136">
        <v>8.1999999999999993</v>
      </c>
    </row>
    <row r="1137" spans="4:10" x14ac:dyDescent="0.25">
      <c r="D1137" s="1" t="s">
        <v>2456</v>
      </c>
      <c r="E1137" s="1">
        <v>210033</v>
      </c>
      <c r="F1137" s="1" t="s">
        <v>2480</v>
      </c>
      <c r="J1137">
        <v>1.2</v>
      </c>
    </row>
    <row r="1138" spans="4:10" x14ac:dyDescent="0.25">
      <c r="D1138" s="1" t="s">
        <v>2457</v>
      </c>
      <c r="E1138" s="1">
        <v>240399</v>
      </c>
      <c r="F1138" s="1" t="s">
        <v>2481</v>
      </c>
      <c r="J1138">
        <v>1.8</v>
      </c>
    </row>
    <row r="1139" spans="4:10" x14ac:dyDescent="0.25">
      <c r="D1139" s="1" t="s">
        <v>2458</v>
      </c>
      <c r="E1139" s="1">
        <v>440336</v>
      </c>
      <c r="F1139" s="1" t="s">
        <v>2497</v>
      </c>
      <c r="J1139">
        <v>1.4</v>
      </c>
    </row>
    <row r="1140" spans="4:10" x14ac:dyDescent="0.25">
      <c r="D1140" s="1" t="s">
        <v>2459</v>
      </c>
      <c r="E1140" s="1">
        <v>440333</v>
      </c>
      <c r="F1140" s="1" t="s">
        <v>2482</v>
      </c>
      <c r="J1140">
        <v>2.1</v>
      </c>
    </row>
    <row r="1141" spans="4:10" x14ac:dyDescent="0.25">
      <c r="D1141" s="1" t="s">
        <v>2460</v>
      </c>
      <c r="E1141" s="1">
        <v>240396</v>
      </c>
      <c r="F1141" s="1" t="s">
        <v>2483</v>
      </c>
      <c r="J1141">
        <v>1.2</v>
      </c>
    </row>
    <row r="1142" spans="4:10" x14ac:dyDescent="0.25">
      <c r="D1142" s="1" t="s">
        <v>2461</v>
      </c>
      <c r="E1142" s="1">
        <v>340013</v>
      </c>
      <c r="F1142" s="1" t="s">
        <v>2484</v>
      </c>
      <c r="J1142">
        <v>1.8</v>
      </c>
    </row>
    <row r="1143" spans="4:10" x14ac:dyDescent="0.25">
      <c r="D1143" s="1" t="s">
        <v>2462</v>
      </c>
      <c r="E1143" s="1">
        <v>240394</v>
      </c>
      <c r="F1143" s="1" t="s">
        <v>2485</v>
      </c>
      <c r="J1143">
        <v>1.3</v>
      </c>
    </row>
    <row r="1144" spans="4:10" x14ac:dyDescent="0.25">
      <c r="D1144" s="1" t="s">
        <v>2463</v>
      </c>
      <c r="E1144" s="1">
        <v>340012</v>
      </c>
      <c r="F1144" s="1" t="s">
        <v>2486</v>
      </c>
      <c r="J1144">
        <v>1.7</v>
      </c>
    </row>
    <row r="1145" spans="4:10" x14ac:dyDescent="0.25">
      <c r="D1145" s="1" t="s">
        <v>2464</v>
      </c>
      <c r="E1145" s="1">
        <v>340014</v>
      </c>
      <c r="F1145" s="1" t="s">
        <v>2487</v>
      </c>
      <c r="J1145">
        <v>0.1</v>
      </c>
    </row>
    <row r="1146" spans="4:10" x14ac:dyDescent="0.25">
      <c r="D1146" s="1" t="s">
        <v>2465</v>
      </c>
      <c r="E1146" s="1">
        <v>410022</v>
      </c>
      <c r="F1146" s="1" t="s">
        <v>2488</v>
      </c>
      <c r="J1146">
        <v>2.4</v>
      </c>
    </row>
    <row r="1147" spans="4:10" x14ac:dyDescent="0.25">
      <c r="D1147" s="1" t="s">
        <v>2466</v>
      </c>
      <c r="E1147" s="1">
        <v>210032</v>
      </c>
      <c r="F1147" s="1" t="s">
        <v>2489</v>
      </c>
      <c r="J1147">
        <v>0.1</v>
      </c>
    </row>
    <row r="1148" spans="4:10" x14ac:dyDescent="0.25">
      <c r="D1148" s="1" t="s">
        <v>2467</v>
      </c>
      <c r="E1148" s="1">
        <v>240395</v>
      </c>
      <c r="F1148" s="1" t="s">
        <v>2498</v>
      </c>
      <c r="J1148">
        <v>2.4</v>
      </c>
    </row>
    <row r="1149" spans="4:10" x14ac:dyDescent="0.25">
      <c r="D1149" s="1" t="s">
        <v>2468</v>
      </c>
      <c r="E1149" s="1">
        <v>440344</v>
      </c>
      <c r="F1149" s="1" t="s">
        <v>2490</v>
      </c>
      <c r="J1149">
        <v>0.3</v>
      </c>
    </row>
    <row r="1150" spans="4:10" x14ac:dyDescent="0.25">
      <c r="D1150" s="1" t="s">
        <v>2469</v>
      </c>
      <c r="E1150" s="1">
        <v>440338</v>
      </c>
      <c r="F1150" s="1" t="s">
        <v>2499</v>
      </c>
      <c r="J1150">
        <v>7.2</v>
      </c>
    </row>
    <row r="1151" spans="4:10" x14ac:dyDescent="0.25">
      <c r="D1151" s="1" t="s">
        <v>2470</v>
      </c>
      <c r="E1151" s="1">
        <v>210030</v>
      </c>
      <c r="F1151" s="1" t="s">
        <v>2521</v>
      </c>
      <c r="J1151">
        <v>5</v>
      </c>
    </row>
    <row r="1152" spans="4:10" x14ac:dyDescent="0.25">
      <c r="D1152" s="1" t="s">
        <v>2471</v>
      </c>
      <c r="E1152" s="1">
        <v>440335</v>
      </c>
      <c r="F1152" s="1" t="s">
        <v>2500</v>
      </c>
      <c r="J1152">
        <v>5</v>
      </c>
    </row>
    <row r="1153" spans="4:10" x14ac:dyDescent="0.25">
      <c r="D1153" s="1" t="s">
        <v>2472</v>
      </c>
      <c r="E1153" s="1">
        <v>210031</v>
      </c>
      <c r="F1153" s="1" t="s">
        <v>2491</v>
      </c>
      <c r="J1153">
        <v>10</v>
      </c>
    </row>
    <row r="1154" spans="4:10" x14ac:dyDescent="0.25">
      <c r="D1154" s="17" t="s">
        <v>2501</v>
      </c>
      <c r="E1154" s="1" t="s">
        <v>859</v>
      </c>
      <c r="F1154" s="1" t="s">
        <v>2511</v>
      </c>
      <c r="J1154">
        <v>8</v>
      </c>
    </row>
    <row r="1155" spans="4:10" x14ac:dyDescent="0.25">
      <c r="D1155" s="17" t="s">
        <v>2502</v>
      </c>
      <c r="E1155" s="1" t="s">
        <v>2709</v>
      </c>
      <c r="F1155" s="1" t="s">
        <v>2513</v>
      </c>
      <c r="J1155">
        <v>3</v>
      </c>
    </row>
    <row r="1156" spans="4:10" x14ac:dyDescent="0.25">
      <c r="D1156" s="17" t="s">
        <v>2503</v>
      </c>
      <c r="E1156" s="1" t="s">
        <v>2710</v>
      </c>
      <c r="F1156" s="1" t="s">
        <v>2514</v>
      </c>
      <c r="J1156">
        <v>8</v>
      </c>
    </row>
    <row r="1157" spans="4:10" x14ac:dyDescent="0.25">
      <c r="D1157" s="17" t="s">
        <v>2504</v>
      </c>
      <c r="E1157" s="1" t="s">
        <v>605</v>
      </c>
      <c r="F1157" s="1" t="s">
        <v>1207</v>
      </c>
      <c r="J1157">
        <v>8</v>
      </c>
    </row>
    <row r="1158" spans="4:10" x14ac:dyDescent="0.25">
      <c r="D1158" s="17" t="s">
        <v>2505</v>
      </c>
      <c r="E1158" s="1" t="s">
        <v>726</v>
      </c>
      <c r="F1158" s="1" t="s">
        <v>80</v>
      </c>
      <c r="J1158">
        <v>2.5</v>
      </c>
    </row>
    <row r="1159" spans="4:10" x14ac:dyDescent="0.25">
      <c r="D1159" s="17" t="s">
        <v>2506</v>
      </c>
      <c r="E1159" s="1" t="s">
        <v>2711</v>
      </c>
      <c r="F1159" s="1" t="s">
        <v>2516</v>
      </c>
      <c r="J1159">
        <v>2.5</v>
      </c>
    </row>
    <row r="1160" spans="4:10" x14ac:dyDescent="0.25">
      <c r="D1160" s="17" t="s">
        <v>2507</v>
      </c>
      <c r="E1160" s="1" t="s">
        <v>2712</v>
      </c>
      <c r="F1160" s="1" t="s">
        <v>2517</v>
      </c>
      <c r="J1160">
        <v>8</v>
      </c>
    </row>
    <row r="1161" spans="4:10" x14ac:dyDescent="0.25">
      <c r="D1161" s="17" t="s">
        <v>2508</v>
      </c>
      <c r="E1161" s="1" t="s">
        <v>630</v>
      </c>
      <c r="F1161" s="1" t="s">
        <v>32</v>
      </c>
      <c r="J1161">
        <v>2</v>
      </c>
    </row>
    <row r="1162" spans="4:10" x14ac:dyDescent="0.25">
      <c r="D1162" s="17" t="s">
        <v>2509</v>
      </c>
      <c r="E1162" s="1" t="s">
        <v>2713</v>
      </c>
      <c r="F1162" s="1" t="s">
        <v>2512</v>
      </c>
      <c r="J1162">
        <v>8</v>
      </c>
    </row>
    <row r="1163" spans="4:10" x14ac:dyDescent="0.25">
      <c r="D1163" s="17" t="s">
        <v>2510</v>
      </c>
      <c r="E1163" s="1" t="s">
        <v>2714</v>
      </c>
      <c r="F1163" s="1" t="s">
        <v>2515</v>
      </c>
      <c r="J1163">
        <v>8</v>
      </c>
    </row>
    <row r="1164" spans="4:10" x14ac:dyDescent="0.25">
      <c r="D1164" s="16" t="s">
        <v>2529</v>
      </c>
      <c r="E1164" s="1">
        <v>310000</v>
      </c>
      <c r="F1164" s="1" t="s">
        <v>2551</v>
      </c>
      <c r="J1164">
        <v>-0.01</v>
      </c>
    </row>
    <row r="1165" spans="4:10" x14ac:dyDescent="0.25">
      <c r="D1165" s="16" t="s">
        <v>2530</v>
      </c>
      <c r="E1165" s="1">
        <v>440348</v>
      </c>
      <c r="F1165" s="1" t="s">
        <v>2552</v>
      </c>
      <c r="J1165">
        <v>8</v>
      </c>
    </row>
    <row r="1166" spans="4:10" x14ac:dyDescent="0.25">
      <c r="D1166" s="16" t="s">
        <v>2531</v>
      </c>
      <c r="E1166" s="1">
        <v>240401</v>
      </c>
      <c r="F1166" s="1" t="s">
        <v>2560</v>
      </c>
      <c r="J1166">
        <v>-0.01</v>
      </c>
    </row>
    <row r="1167" spans="4:10" x14ac:dyDescent="0.25">
      <c r="D1167" s="16" t="s">
        <v>2532</v>
      </c>
      <c r="E1167" s="1">
        <v>440356</v>
      </c>
      <c r="F1167" s="1" t="s">
        <v>2553</v>
      </c>
      <c r="J1167">
        <v>8</v>
      </c>
    </row>
    <row r="1168" spans="4:10" x14ac:dyDescent="0.25">
      <c r="D1168" s="16" t="s">
        <v>2533</v>
      </c>
      <c r="E1168" s="1">
        <v>440347</v>
      </c>
      <c r="F1168" s="1" t="s">
        <v>2561</v>
      </c>
      <c r="J1168">
        <v>8</v>
      </c>
    </row>
    <row r="1169" spans="4:10" x14ac:dyDescent="0.25">
      <c r="D1169" s="16" t="s">
        <v>2534</v>
      </c>
      <c r="E1169" s="1">
        <v>340015</v>
      </c>
      <c r="F1169" s="1" t="s">
        <v>2562</v>
      </c>
      <c r="J1169">
        <v>-0.01</v>
      </c>
    </row>
    <row r="1170" spans="4:10" x14ac:dyDescent="0.25">
      <c r="D1170" s="16" t="s">
        <v>2535</v>
      </c>
      <c r="E1170" s="1">
        <v>240403</v>
      </c>
      <c r="F1170" s="1" t="s">
        <v>2563</v>
      </c>
      <c r="J1170">
        <v>8</v>
      </c>
    </row>
    <row r="1171" spans="4:10" x14ac:dyDescent="0.25">
      <c r="D1171" s="16" t="s">
        <v>2536</v>
      </c>
      <c r="E1171" s="1">
        <v>440345</v>
      </c>
      <c r="F1171" s="1" t="s">
        <v>2554</v>
      </c>
      <c r="J1171">
        <v>8</v>
      </c>
    </row>
    <row r="1172" spans="4:10" x14ac:dyDescent="0.25">
      <c r="D1172" s="16" t="s">
        <v>2537</v>
      </c>
      <c r="E1172" s="1">
        <v>240402</v>
      </c>
      <c r="F1172" s="1" t="s">
        <v>2555</v>
      </c>
      <c r="J1172">
        <v>-0.02</v>
      </c>
    </row>
    <row r="1173" spans="4:10" x14ac:dyDescent="0.25">
      <c r="D1173" s="16" t="s">
        <v>2538</v>
      </c>
      <c r="E1173" s="1">
        <v>440351</v>
      </c>
      <c r="F1173" s="1" t="s">
        <v>2556</v>
      </c>
      <c r="J1173">
        <v>8</v>
      </c>
    </row>
    <row r="1174" spans="4:10" x14ac:dyDescent="0.25">
      <c r="D1174" s="16" t="s">
        <v>2539</v>
      </c>
      <c r="E1174" s="1">
        <v>440346</v>
      </c>
      <c r="F1174" s="1" t="s">
        <v>2557</v>
      </c>
      <c r="J1174">
        <v>8</v>
      </c>
    </row>
    <row r="1175" spans="4:10" x14ac:dyDescent="0.25">
      <c r="D1175" s="16" t="s">
        <v>2540</v>
      </c>
      <c r="E1175" s="1">
        <v>440354</v>
      </c>
      <c r="F1175" s="1" t="s">
        <v>2564</v>
      </c>
      <c r="J1175">
        <v>8</v>
      </c>
    </row>
    <row r="1176" spans="4:10" x14ac:dyDescent="0.25">
      <c r="D1176" s="16" t="s">
        <v>2541</v>
      </c>
      <c r="E1176" s="1">
        <v>240398</v>
      </c>
      <c r="F1176" s="1" t="s">
        <v>2558</v>
      </c>
      <c r="J1176">
        <v>8</v>
      </c>
    </row>
    <row r="1177" spans="4:10" x14ac:dyDescent="0.25">
      <c r="D1177" s="16" t="s">
        <v>2542</v>
      </c>
      <c r="E1177" s="1">
        <v>240397</v>
      </c>
      <c r="F1177" s="1" t="s">
        <v>163</v>
      </c>
      <c r="J1177">
        <v>8</v>
      </c>
    </row>
    <row r="1178" spans="4:10" x14ac:dyDescent="0.25">
      <c r="D1178" s="16" t="s">
        <v>2543</v>
      </c>
      <c r="E1178" s="1">
        <v>440350</v>
      </c>
      <c r="F1178" s="1" t="s">
        <v>2559</v>
      </c>
      <c r="J1178">
        <v>-0.02</v>
      </c>
    </row>
    <row r="1179" spans="4:10" x14ac:dyDescent="0.25">
      <c r="D1179" s="16" t="s">
        <v>2544</v>
      </c>
      <c r="E1179" s="1">
        <v>440349</v>
      </c>
      <c r="F1179" s="1" t="s">
        <v>2565</v>
      </c>
      <c r="J1179">
        <v>8</v>
      </c>
    </row>
    <row r="1180" spans="4:10" x14ac:dyDescent="0.25">
      <c r="D1180" s="16" t="s">
        <v>2545</v>
      </c>
      <c r="E1180" s="1">
        <v>410024</v>
      </c>
      <c r="F1180" s="1" t="s">
        <v>2566</v>
      </c>
      <c r="J1180">
        <v>8</v>
      </c>
    </row>
    <row r="1181" spans="4:10" x14ac:dyDescent="0.25">
      <c r="D1181" s="16" t="s">
        <v>2546</v>
      </c>
      <c r="E1181" s="1">
        <v>440355</v>
      </c>
      <c r="F1181" s="1" t="s">
        <v>2567</v>
      </c>
      <c r="J1181">
        <v>8</v>
      </c>
    </row>
    <row r="1182" spans="4:10" x14ac:dyDescent="0.25">
      <c r="D1182" s="16" t="s">
        <v>2547</v>
      </c>
      <c r="E1182" s="1">
        <v>440352</v>
      </c>
      <c r="F1182" s="1" t="s">
        <v>2568</v>
      </c>
      <c r="J1182">
        <v>8</v>
      </c>
    </row>
    <row r="1183" spans="4:10" x14ac:dyDescent="0.25">
      <c r="D1183" s="16" t="s">
        <v>2548</v>
      </c>
      <c r="E1183" s="1">
        <v>440353</v>
      </c>
      <c r="F1183" s="1" t="s">
        <v>2571</v>
      </c>
      <c r="J1183">
        <v>8</v>
      </c>
    </row>
    <row r="1184" spans="4:10" x14ac:dyDescent="0.25">
      <c r="D1184" s="16" t="s">
        <v>2549</v>
      </c>
      <c r="E1184" s="1">
        <v>800025</v>
      </c>
      <c r="F1184" s="1" t="s">
        <v>2569</v>
      </c>
      <c r="J1184">
        <v>8</v>
      </c>
    </row>
    <row r="1185" spans="4:10" x14ac:dyDescent="0.25">
      <c r="D1185" s="16" t="s">
        <v>2550</v>
      </c>
      <c r="E1185" s="1">
        <v>240400</v>
      </c>
      <c r="F1185" s="1" t="s">
        <v>2570</v>
      </c>
      <c r="J1185">
        <v>8</v>
      </c>
    </row>
    <row r="1186" spans="4:10" x14ac:dyDescent="0.25">
      <c r="D1186" s="16" t="s">
        <v>2572</v>
      </c>
      <c r="E1186" s="1" t="s">
        <v>2715</v>
      </c>
      <c r="F1186" s="1" t="s">
        <v>2576</v>
      </c>
      <c r="J1186">
        <v>8</v>
      </c>
    </row>
    <row r="1187" spans="4:10" x14ac:dyDescent="0.25">
      <c r="D1187" s="16" t="s">
        <v>2573</v>
      </c>
      <c r="E1187" s="1" t="s">
        <v>687</v>
      </c>
      <c r="F1187" s="1" t="s">
        <v>2558</v>
      </c>
      <c r="J1187">
        <v>8</v>
      </c>
    </row>
    <row r="1188" spans="4:10" x14ac:dyDescent="0.25">
      <c r="D1188" s="16" t="s">
        <v>2574</v>
      </c>
      <c r="E1188" s="1" t="s">
        <v>2716</v>
      </c>
      <c r="F1188" s="1" t="s">
        <v>2577</v>
      </c>
      <c r="J1188">
        <v>8</v>
      </c>
    </row>
    <row r="1189" spans="4:10" x14ac:dyDescent="0.25">
      <c r="D1189" s="16" t="s">
        <v>2575</v>
      </c>
      <c r="E1189" s="1" t="s">
        <v>2717</v>
      </c>
      <c r="F1189" s="1" t="s">
        <v>2570</v>
      </c>
      <c r="J1189">
        <v>8</v>
      </c>
    </row>
    <row r="1190" spans="4:10" x14ac:dyDescent="0.25">
      <c r="D1190" s="16" t="s">
        <v>2578</v>
      </c>
      <c r="E1190" s="1">
        <v>440361</v>
      </c>
      <c r="F1190" s="1" t="s">
        <v>2601</v>
      </c>
      <c r="J1190">
        <v>8</v>
      </c>
    </row>
    <row r="1191" spans="4:10" x14ac:dyDescent="0.25">
      <c r="D1191" s="16" t="s">
        <v>2579</v>
      </c>
      <c r="E1191" s="1">
        <v>240408</v>
      </c>
      <c r="F1191" s="1" t="s">
        <v>2602</v>
      </c>
      <c r="J1191">
        <v>-0.01</v>
      </c>
    </row>
    <row r="1192" spans="4:10" x14ac:dyDescent="0.25">
      <c r="D1192" s="16" t="s">
        <v>2580</v>
      </c>
      <c r="E1192" s="1">
        <v>240145</v>
      </c>
      <c r="F1192" s="1" t="s">
        <v>2607</v>
      </c>
      <c r="J1192">
        <v>8</v>
      </c>
    </row>
    <row r="1193" spans="4:10" x14ac:dyDescent="0.25">
      <c r="D1193" s="16" t="s">
        <v>2581</v>
      </c>
      <c r="E1193" s="1">
        <v>440357</v>
      </c>
      <c r="F1193" s="1" t="s">
        <v>2608</v>
      </c>
      <c r="J1193">
        <v>8</v>
      </c>
    </row>
    <row r="1194" spans="4:10" x14ac:dyDescent="0.25">
      <c r="D1194" s="16" t="s">
        <v>2582</v>
      </c>
      <c r="E1194" s="1">
        <v>240407</v>
      </c>
      <c r="F1194" s="1" t="s">
        <v>2612</v>
      </c>
      <c r="J1194">
        <v>8</v>
      </c>
    </row>
    <row r="1195" spans="4:10" x14ac:dyDescent="0.25">
      <c r="D1195" s="16" t="s">
        <v>2583</v>
      </c>
      <c r="E1195" s="1">
        <v>440358</v>
      </c>
      <c r="F1195" s="1" t="s">
        <v>2609</v>
      </c>
      <c r="J1195">
        <v>8</v>
      </c>
    </row>
    <row r="1196" spans="4:10" x14ac:dyDescent="0.25">
      <c r="D1196" s="16" t="s">
        <v>2585</v>
      </c>
      <c r="E1196" s="1">
        <v>240413</v>
      </c>
      <c r="F1196" s="1" t="s">
        <v>2613</v>
      </c>
      <c r="J1196">
        <v>8</v>
      </c>
    </row>
    <row r="1197" spans="4:10" x14ac:dyDescent="0.25">
      <c r="D1197" s="16" t="s">
        <v>2586</v>
      </c>
      <c r="E1197" s="1">
        <v>240405</v>
      </c>
      <c r="F1197" s="1" t="s">
        <v>2614</v>
      </c>
      <c r="J1197">
        <v>-0.01</v>
      </c>
    </row>
    <row r="1198" spans="4:10" x14ac:dyDescent="0.25">
      <c r="D1198" s="16" t="s">
        <v>2587</v>
      </c>
      <c r="E1198" s="1">
        <v>240406</v>
      </c>
      <c r="F1198" s="1" t="s">
        <v>2615</v>
      </c>
      <c r="J1198">
        <v>8</v>
      </c>
    </row>
    <row r="1199" spans="4:10" x14ac:dyDescent="0.25">
      <c r="D1199" s="16" t="s">
        <v>2588</v>
      </c>
      <c r="E1199" s="1">
        <v>440366</v>
      </c>
      <c r="F1199" s="1" t="s">
        <v>2616</v>
      </c>
      <c r="J1199">
        <v>8</v>
      </c>
    </row>
    <row r="1200" spans="4:10" x14ac:dyDescent="0.25">
      <c r="D1200" s="16" t="s">
        <v>2589</v>
      </c>
      <c r="E1200" s="1">
        <v>440360</v>
      </c>
      <c r="F1200" s="1" t="s">
        <v>2617</v>
      </c>
      <c r="J1200">
        <v>8</v>
      </c>
    </row>
    <row r="1201" spans="4:10" x14ac:dyDescent="0.25">
      <c r="D1201" s="16" t="s">
        <v>2590</v>
      </c>
      <c r="E1201" s="1">
        <v>440362</v>
      </c>
      <c r="F1201" s="1" t="s">
        <v>2603</v>
      </c>
      <c r="J1201">
        <v>8</v>
      </c>
    </row>
    <row r="1202" spans="4:10" x14ac:dyDescent="0.25">
      <c r="D1202" s="16" t="s">
        <v>2591</v>
      </c>
      <c r="E1202" s="1">
        <v>440359</v>
      </c>
      <c r="F1202" s="1" t="s">
        <v>2610</v>
      </c>
      <c r="J1202">
        <v>8</v>
      </c>
    </row>
    <row r="1203" spans="4:10" x14ac:dyDescent="0.25">
      <c r="D1203" s="16" t="s">
        <v>2592</v>
      </c>
      <c r="E1203" s="1">
        <v>440363</v>
      </c>
      <c r="F1203" s="1" t="s">
        <v>2618</v>
      </c>
      <c r="J1203">
        <v>-0.01</v>
      </c>
    </row>
    <row r="1204" spans="4:10" x14ac:dyDescent="0.25">
      <c r="D1204" s="16" t="s">
        <v>2593</v>
      </c>
      <c r="E1204" s="1">
        <v>240404</v>
      </c>
      <c r="F1204" s="1" t="s">
        <v>2604</v>
      </c>
      <c r="J1204">
        <v>8</v>
      </c>
    </row>
    <row r="1205" spans="4:10" x14ac:dyDescent="0.25">
      <c r="D1205" s="16" t="s">
        <v>2594</v>
      </c>
      <c r="E1205" s="1">
        <v>440232</v>
      </c>
      <c r="F1205" s="1" t="s">
        <v>2619</v>
      </c>
      <c r="J1205">
        <v>8</v>
      </c>
    </row>
    <row r="1206" spans="4:10" x14ac:dyDescent="0.25">
      <c r="D1206" s="16" t="s">
        <v>2595</v>
      </c>
      <c r="E1206" s="1">
        <v>240416</v>
      </c>
      <c r="F1206" s="1" t="s">
        <v>2605</v>
      </c>
      <c r="J1206">
        <v>8</v>
      </c>
    </row>
    <row r="1207" spans="4:10" x14ac:dyDescent="0.25">
      <c r="D1207" s="16" t="s">
        <v>2596</v>
      </c>
      <c r="E1207" s="1">
        <v>240415</v>
      </c>
      <c r="F1207" s="1" t="s">
        <v>2620</v>
      </c>
      <c r="J1207">
        <v>8</v>
      </c>
    </row>
    <row r="1208" spans="4:10" x14ac:dyDescent="0.25">
      <c r="D1208" s="16" t="s">
        <v>2597</v>
      </c>
      <c r="E1208" s="1">
        <v>240409</v>
      </c>
      <c r="F1208" s="1" t="s">
        <v>2621</v>
      </c>
      <c r="J1208">
        <v>8</v>
      </c>
    </row>
    <row r="1209" spans="4:10" x14ac:dyDescent="0.25">
      <c r="D1209" s="16" t="s">
        <v>2598</v>
      </c>
      <c r="E1209" s="1">
        <v>440367</v>
      </c>
      <c r="F1209" s="1" t="s">
        <v>2611</v>
      </c>
      <c r="J1209">
        <v>-0.01</v>
      </c>
    </row>
    <row r="1210" spans="4:10" x14ac:dyDescent="0.25">
      <c r="D1210" s="16" t="s">
        <v>2599</v>
      </c>
      <c r="E1210" s="1">
        <v>240412</v>
      </c>
      <c r="F1210" s="1" t="s">
        <v>2622</v>
      </c>
      <c r="J1210">
        <v>8</v>
      </c>
    </row>
    <row r="1211" spans="4:10" x14ac:dyDescent="0.25">
      <c r="D1211" s="1" t="s">
        <v>2600</v>
      </c>
      <c r="E1211" s="1">
        <v>440364</v>
      </c>
      <c r="F1211" s="1" t="s">
        <v>2606</v>
      </c>
      <c r="J1211">
        <v>8</v>
      </c>
    </row>
    <row r="1212" spans="4:10" x14ac:dyDescent="0.25">
      <c r="D1212" s="1" t="s">
        <v>2623</v>
      </c>
      <c r="E1212" s="1" t="s">
        <v>2718</v>
      </c>
      <c r="F1212" s="1" t="s">
        <v>2634</v>
      </c>
      <c r="J1212">
        <v>8</v>
      </c>
    </row>
    <row r="1213" spans="4:10" x14ac:dyDescent="0.25">
      <c r="D1213" s="1" t="s">
        <v>2624</v>
      </c>
      <c r="E1213" s="1" t="s">
        <v>958</v>
      </c>
      <c r="F1213" s="1" t="s">
        <v>2636</v>
      </c>
      <c r="J1213">
        <v>8</v>
      </c>
    </row>
    <row r="1214" spans="4:10" x14ac:dyDescent="0.25">
      <c r="D1214" s="1" t="s">
        <v>2625</v>
      </c>
      <c r="E1214" s="1" t="s">
        <v>2719</v>
      </c>
      <c r="F1214" s="1" t="s">
        <v>2637</v>
      </c>
      <c r="J1214">
        <v>8</v>
      </c>
    </row>
    <row r="1215" spans="4:10" x14ac:dyDescent="0.25">
      <c r="D1215" s="1" t="s">
        <v>2626</v>
      </c>
      <c r="E1215" s="1" t="s">
        <v>840</v>
      </c>
      <c r="F1215" s="1" t="s">
        <v>86</v>
      </c>
      <c r="J1215">
        <v>-0.01</v>
      </c>
    </row>
    <row r="1216" spans="4:10" x14ac:dyDescent="0.25">
      <c r="D1216" s="1" t="s">
        <v>2627</v>
      </c>
      <c r="E1216" s="1" t="s">
        <v>676</v>
      </c>
      <c r="F1216" s="1" t="s">
        <v>74</v>
      </c>
      <c r="J1216">
        <v>8</v>
      </c>
    </row>
    <row r="1217" spans="4:10" x14ac:dyDescent="0.25">
      <c r="D1217" s="1" t="s">
        <v>2628</v>
      </c>
      <c r="E1217" s="1" t="s">
        <v>2425</v>
      </c>
      <c r="F1217" s="1" t="s">
        <v>2638</v>
      </c>
      <c r="J1217">
        <v>2</v>
      </c>
    </row>
    <row r="1218" spans="4:10" x14ac:dyDescent="0.25">
      <c r="D1218" s="1" t="s">
        <v>2629</v>
      </c>
      <c r="E1218" s="1" t="s">
        <v>728</v>
      </c>
      <c r="F1218" s="1" t="s">
        <v>2483</v>
      </c>
      <c r="J1218">
        <v>8</v>
      </c>
    </row>
    <row r="1219" spans="4:10" x14ac:dyDescent="0.25">
      <c r="D1219" s="1" t="s">
        <v>2630</v>
      </c>
      <c r="E1219" s="1" t="s">
        <v>605</v>
      </c>
      <c r="F1219" s="1" t="s">
        <v>2635</v>
      </c>
      <c r="J1219">
        <v>2</v>
      </c>
    </row>
    <row r="1220" spans="4:10" x14ac:dyDescent="0.25">
      <c r="D1220" s="1" t="s">
        <v>2631</v>
      </c>
      <c r="E1220" s="1" t="s">
        <v>2720</v>
      </c>
      <c r="F1220" s="1" t="s">
        <v>2010</v>
      </c>
      <c r="J1220">
        <v>8</v>
      </c>
    </row>
    <row r="1221" spans="4:10" x14ac:dyDescent="0.25">
      <c r="D1221" s="1" t="s">
        <v>2632</v>
      </c>
      <c r="E1221" s="1" t="s">
        <v>743</v>
      </c>
      <c r="F1221" s="1" t="s">
        <v>2088</v>
      </c>
      <c r="J1221">
        <v>10</v>
      </c>
    </row>
    <row r="1222" spans="4:10" x14ac:dyDescent="0.25">
      <c r="D1222" s="1" t="s">
        <v>2633</v>
      </c>
      <c r="E1222" s="1" t="s">
        <v>743</v>
      </c>
      <c r="F1222" s="1" t="s">
        <v>2235</v>
      </c>
      <c r="J1222">
        <v>10</v>
      </c>
    </row>
    <row r="1223" spans="4:10" x14ac:dyDescent="0.25">
      <c r="D1223" s="16" t="s">
        <v>2639</v>
      </c>
      <c r="E1223" s="1">
        <v>240437</v>
      </c>
      <c r="F1223" s="1" t="s">
        <v>2688</v>
      </c>
      <c r="J1223">
        <v>10</v>
      </c>
    </row>
    <row r="1224" spans="4:10" x14ac:dyDescent="0.25">
      <c r="D1224" s="16" t="s">
        <v>2640</v>
      </c>
      <c r="E1224" s="1">
        <v>240426</v>
      </c>
      <c r="F1224" s="1" t="s">
        <v>2689</v>
      </c>
      <c r="J1224">
        <v>10</v>
      </c>
    </row>
    <row r="1225" spans="4:10" x14ac:dyDescent="0.25">
      <c r="D1225" s="16" t="s">
        <v>2641</v>
      </c>
      <c r="E1225" s="1">
        <v>440377</v>
      </c>
      <c r="F1225" s="1" t="s">
        <v>2700</v>
      </c>
      <c r="J1225">
        <v>2</v>
      </c>
    </row>
    <row r="1226" spans="4:10" x14ac:dyDescent="0.25">
      <c r="D1226" s="16" t="s">
        <v>2642</v>
      </c>
      <c r="E1226" s="1">
        <v>240433</v>
      </c>
      <c r="F1226" s="1" t="s">
        <v>2690</v>
      </c>
      <c r="J1226">
        <v>10</v>
      </c>
    </row>
    <row r="1227" spans="4:10" x14ac:dyDescent="0.25">
      <c r="D1227" s="16" t="s">
        <v>2643</v>
      </c>
      <c r="E1227" s="1">
        <v>440382</v>
      </c>
      <c r="F1227" s="1" t="s">
        <v>2704</v>
      </c>
      <c r="J1227">
        <v>8</v>
      </c>
    </row>
    <row r="1228" spans="4:10" x14ac:dyDescent="0.25">
      <c r="D1228" s="16" t="s">
        <v>2644</v>
      </c>
      <c r="E1228" s="1">
        <v>440369</v>
      </c>
      <c r="F1228" s="1" t="s">
        <v>2691</v>
      </c>
      <c r="J1228">
        <v>3</v>
      </c>
    </row>
    <row r="1229" spans="4:10" x14ac:dyDescent="0.25">
      <c r="D1229" s="16" t="s">
        <v>2645</v>
      </c>
      <c r="E1229" s="1">
        <v>240423</v>
      </c>
      <c r="F1229" s="1" t="s">
        <v>2692</v>
      </c>
      <c r="J1229">
        <v>0.7</v>
      </c>
    </row>
    <row r="1230" spans="4:10" x14ac:dyDescent="0.25">
      <c r="D1230" s="16" t="s">
        <v>2646</v>
      </c>
      <c r="E1230" s="1">
        <v>240422</v>
      </c>
      <c r="F1230" s="1" t="s">
        <v>2693</v>
      </c>
      <c r="J1230">
        <v>5.3</v>
      </c>
    </row>
    <row r="1231" spans="4:10" x14ac:dyDescent="0.25">
      <c r="D1231" s="16" t="s">
        <v>2647</v>
      </c>
      <c r="E1231" s="1">
        <v>240039</v>
      </c>
      <c r="F1231" s="1" t="s">
        <v>2694</v>
      </c>
      <c r="J1231">
        <v>0.6</v>
      </c>
    </row>
    <row r="1232" spans="4:10" x14ac:dyDescent="0.25">
      <c r="D1232" s="16" t="s">
        <v>2648</v>
      </c>
      <c r="E1232" s="1">
        <v>240040</v>
      </c>
      <c r="F1232" s="1" t="s">
        <v>2695</v>
      </c>
      <c r="J1232">
        <v>4.4000000000000004</v>
      </c>
    </row>
    <row r="1233" spans="4:10" x14ac:dyDescent="0.25">
      <c r="D1233" s="16" t="s">
        <v>2649</v>
      </c>
      <c r="E1233" s="1">
        <v>340017</v>
      </c>
      <c r="F1233" s="1" t="s">
        <v>2705</v>
      </c>
      <c r="J1233">
        <v>0.5</v>
      </c>
    </row>
    <row r="1234" spans="4:10" x14ac:dyDescent="0.25">
      <c r="D1234" s="16" t="s">
        <v>2650</v>
      </c>
      <c r="E1234" s="1">
        <v>240419</v>
      </c>
      <c r="F1234" s="1" t="s">
        <v>2701</v>
      </c>
      <c r="J1234">
        <v>3.5</v>
      </c>
    </row>
    <row r="1235" spans="4:10" x14ac:dyDescent="0.25">
      <c r="D1235" s="16" t="s">
        <v>2651</v>
      </c>
      <c r="E1235" s="1">
        <v>440383</v>
      </c>
      <c r="F1235" s="1" t="s">
        <v>2696</v>
      </c>
      <c r="J1235">
        <v>0.7</v>
      </c>
    </row>
    <row r="1236" spans="4:10" x14ac:dyDescent="0.25">
      <c r="D1236" s="16" t="s">
        <v>2652</v>
      </c>
      <c r="E1236" s="1">
        <v>240418</v>
      </c>
      <c r="F1236" s="1" t="s">
        <v>2706</v>
      </c>
      <c r="J1236">
        <v>5.3</v>
      </c>
    </row>
    <row r="1237" spans="4:10" x14ac:dyDescent="0.25">
      <c r="D1237" s="16" t="s">
        <v>2653</v>
      </c>
      <c r="E1237" s="1">
        <v>440381</v>
      </c>
      <c r="F1237" s="1" t="s">
        <v>2707</v>
      </c>
      <c r="J1237">
        <v>1</v>
      </c>
    </row>
    <row r="1238" spans="4:10" x14ac:dyDescent="0.25">
      <c r="D1238" s="16" t="s">
        <v>2654</v>
      </c>
      <c r="E1238" s="1">
        <v>440371</v>
      </c>
      <c r="F1238" s="1" t="s">
        <v>2697</v>
      </c>
      <c r="J1238">
        <v>0.5</v>
      </c>
    </row>
    <row r="1239" spans="4:10" x14ac:dyDescent="0.25">
      <c r="D1239" s="16" t="s">
        <v>2655</v>
      </c>
      <c r="E1239" s="1">
        <v>240216</v>
      </c>
      <c r="F1239" s="1" t="s">
        <v>2708</v>
      </c>
      <c r="J1239">
        <v>3.5</v>
      </c>
    </row>
    <row r="1240" spans="4:10" x14ac:dyDescent="0.25">
      <c r="D1240" s="16" t="s">
        <v>2656</v>
      </c>
      <c r="E1240" s="1">
        <v>210035</v>
      </c>
      <c r="F1240" s="1" t="s">
        <v>2702</v>
      </c>
      <c r="J1240">
        <v>0.5</v>
      </c>
    </row>
    <row r="1241" spans="4:10" x14ac:dyDescent="0.25">
      <c r="D1241" s="16" t="s">
        <v>2657</v>
      </c>
      <c r="E1241" s="1">
        <v>440373</v>
      </c>
      <c r="F1241" s="1" t="s">
        <v>2698</v>
      </c>
      <c r="J1241">
        <v>3.5</v>
      </c>
    </row>
    <row r="1242" spans="4:10" x14ac:dyDescent="0.25">
      <c r="D1242" s="16" t="s">
        <v>2658</v>
      </c>
      <c r="E1242" s="1">
        <v>440374</v>
      </c>
      <c r="F1242" s="1" t="s">
        <v>2703</v>
      </c>
      <c r="J1242">
        <v>0.2</v>
      </c>
    </row>
    <row r="1243" spans="4:10" x14ac:dyDescent="0.25">
      <c r="D1243" s="16" t="s">
        <v>2659</v>
      </c>
      <c r="E1243" s="1">
        <v>440379</v>
      </c>
      <c r="F1243" s="1" t="s">
        <v>2699</v>
      </c>
      <c r="J1243">
        <v>1.8</v>
      </c>
    </row>
    <row r="1244" spans="4:10" x14ac:dyDescent="0.25">
      <c r="D1244" s="16" t="s">
        <v>2660</v>
      </c>
      <c r="E1244" s="1">
        <v>240425</v>
      </c>
      <c r="F1244" s="1" t="s">
        <v>2730</v>
      </c>
      <c r="J1244">
        <v>0.3</v>
      </c>
    </row>
    <row r="1245" spans="4:10" x14ac:dyDescent="0.25">
      <c r="D1245" s="16" t="s">
        <v>2661</v>
      </c>
      <c r="E1245" s="1">
        <v>440375</v>
      </c>
      <c r="F1245" s="1" t="s">
        <v>2731</v>
      </c>
      <c r="J1245">
        <v>1.7</v>
      </c>
    </row>
    <row r="1246" spans="4:10" x14ac:dyDescent="0.25">
      <c r="D1246" s="16" t="s">
        <v>2662</v>
      </c>
      <c r="E1246" s="1">
        <v>240438</v>
      </c>
      <c r="F1246" s="1" t="s">
        <v>2732</v>
      </c>
      <c r="J1246">
        <v>1</v>
      </c>
    </row>
    <row r="1247" spans="4:10" x14ac:dyDescent="0.25">
      <c r="D1247" s="16" t="s">
        <v>2663</v>
      </c>
      <c r="E1247" s="1">
        <v>240434</v>
      </c>
      <c r="F1247" s="1" t="s">
        <v>2733</v>
      </c>
      <c r="J1247">
        <v>7</v>
      </c>
    </row>
    <row r="1248" spans="4:10" x14ac:dyDescent="0.25">
      <c r="D1248" s="16" t="s">
        <v>2664</v>
      </c>
      <c r="E1248" s="1">
        <v>240432</v>
      </c>
      <c r="F1248" s="1" t="s">
        <v>2734</v>
      </c>
      <c r="J1248">
        <v>1</v>
      </c>
    </row>
    <row r="1249" spans="4:10" x14ac:dyDescent="0.25">
      <c r="D1249" s="16" t="s">
        <v>2665</v>
      </c>
      <c r="E1249" s="1">
        <v>240417</v>
      </c>
      <c r="F1249" s="1" t="s">
        <v>2721</v>
      </c>
      <c r="J1249">
        <v>4</v>
      </c>
    </row>
    <row r="1250" spans="4:10" x14ac:dyDescent="0.25">
      <c r="D1250" s="16" t="s">
        <v>2666</v>
      </c>
      <c r="E1250" s="1">
        <v>240424</v>
      </c>
      <c r="F1250" s="1" t="s">
        <v>2722</v>
      </c>
      <c r="J1250">
        <v>1.1000000000000001</v>
      </c>
    </row>
    <row r="1251" spans="4:10" x14ac:dyDescent="0.25">
      <c r="D1251" s="16" t="s">
        <v>2667</v>
      </c>
      <c r="E1251" s="1">
        <v>440378</v>
      </c>
      <c r="F1251" s="1" t="s">
        <v>2735</v>
      </c>
      <c r="J1251">
        <v>3.9</v>
      </c>
    </row>
    <row r="1252" spans="4:10" x14ac:dyDescent="0.25">
      <c r="D1252" s="16" t="s">
        <v>2668</v>
      </c>
      <c r="E1252" s="1">
        <v>240421</v>
      </c>
      <c r="F1252" s="1" t="s">
        <v>2736</v>
      </c>
      <c r="J1252">
        <v>0.4</v>
      </c>
    </row>
    <row r="1253" spans="4:10" x14ac:dyDescent="0.25">
      <c r="D1253" s="16" t="s">
        <v>2669</v>
      </c>
      <c r="E1253" s="1">
        <v>440370</v>
      </c>
      <c r="F1253" s="1" t="s">
        <v>2737</v>
      </c>
      <c r="J1253">
        <v>1.6</v>
      </c>
    </row>
    <row r="1254" spans="4:10" x14ac:dyDescent="0.25">
      <c r="D1254" s="16" t="s">
        <v>2670</v>
      </c>
      <c r="E1254" s="1">
        <v>440376</v>
      </c>
      <c r="F1254" s="1" t="s">
        <v>2738</v>
      </c>
      <c r="J1254">
        <v>1.7</v>
      </c>
    </row>
    <row r="1255" spans="4:10" x14ac:dyDescent="0.25">
      <c r="D1255" s="16" t="s">
        <v>2671</v>
      </c>
      <c r="E1255" s="1">
        <v>240428</v>
      </c>
      <c r="F1255" s="1" t="s">
        <v>2739</v>
      </c>
      <c r="J1255">
        <v>6.3</v>
      </c>
    </row>
    <row r="1256" spans="4:10" x14ac:dyDescent="0.25">
      <c r="D1256" s="16" t="s">
        <v>2672</v>
      </c>
      <c r="E1256" s="1">
        <v>240435</v>
      </c>
      <c r="F1256" s="1" t="s">
        <v>2723</v>
      </c>
      <c r="J1256">
        <v>0.4</v>
      </c>
    </row>
    <row r="1257" spans="4:10" x14ac:dyDescent="0.25">
      <c r="D1257" s="16" t="s">
        <v>2673</v>
      </c>
      <c r="E1257" s="1">
        <v>210036</v>
      </c>
      <c r="F1257" s="1" t="s">
        <v>61</v>
      </c>
      <c r="J1257">
        <v>1.6</v>
      </c>
    </row>
    <row r="1258" spans="4:10" x14ac:dyDescent="0.25">
      <c r="D1258" s="16" t="s">
        <v>2674</v>
      </c>
      <c r="E1258" s="1">
        <v>440380</v>
      </c>
      <c r="F1258" s="1" t="s">
        <v>2724</v>
      </c>
      <c r="J1258">
        <v>1.6</v>
      </c>
    </row>
    <row r="1259" spans="4:10" x14ac:dyDescent="0.25">
      <c r="D1259" s="16" t="s">
        <v>2675</v>
      </c>
      <c r="E1259" s="1">
        <v>240427</v>
      </c>
      <c r="F1259" s="1" t="s">
        <v>2740</v>
      </c>
      <c r="J1259">
        <v>6.4</v>
      </c>
    </row>
    <row r="1260" spans="4:10" x14ac:dyDescent="0.25">
      <c r="D1260" s="16" t="s">
        <v>2676</v>
      </c>
      <c r="E1260" s="1">
        <v>240429</v>
      </c>
      <c r="F1260" s="1" t="s">
        <v>2725</v>
      </c>
      <c r="J1260">
        <v>2</v>
      </c>
    </row>
    <row r="1261" spans="4:10" x14ac:dyDescent="0.25">
      <c r="D1261" s="16" t="s">
        <v>2677</v>
      </c>
      <c r="E1261" s="1">
        <v>440372</v>
      </c>
      <c r="F1261" s="1" t="s">
        <v>2741</v>
      </c>
      <c r="J1261">
        <v>8</v>
      </c>
    </row>
    <row r="1262" spans="4:10" x14ac:dyDescent="0.25">
      <c r="D1262" s="16" t="s">
        <v>2678</v>
      </c>
      <c r="E1262" s="1">
        <v>440385</v>
      </c>
      <c r="F1262" s="1" t="s">
        <v>2726</v>
      </c>
      <c r="J1262">
        <v>2</v>
      </c>
    </row>
    <row r="1263" spans="4:10" x14ac:dyDescent="0.25">
      <c r="D1263" s="16" t="s">
        <v>2679</v>
      </c>
      <c r="E1263" s="1">
        <v>240420</v>
      </c>
      <c r="F1263" s="1" t="s">
        <v>2727</v>
      </c>
      <c r="J1263">
        <v>8</v>
      </c>
    </row>
    <row r="1264" spans="4:10" x14ac:dyDescent="0.25">
      <c r="D1264" s="16" t="s">
        <v>2680</v>
      </c>
      <c r="E1264" s="1">
        <v>240430</v>
      </c>
      <c r="F1264" s="1" t="s">
        <v>2742</v>
      </c>
      <c r="J1264">
        <v>0.8</v>
      </c>
    </row>
    <row r="1265" spans="4:10" x14ac:dyDescent="0.25">
      <c r="D1265" s="16" t="s">
        <v>2681</v>
      </c>
      <c r="E1265" s="1">
        <v>240431</v>
      </c>
      <c r="F1265" s="1" t="s">
        <v>2743</v>
      </c>
      <c r="J1265">
        <v>3.2</v>
      </c>
    </row>
    <row r="1266" spans="4:10" x14ac:dyDescent="0.25">
      <c r="D1266" s="1" t="s">
        <v>2682</v>
      </c>
      <c r="E1266" s="1">
        <v>340016</v>
      </c>
      <c r="F1266" s="1" t="s">
        <v>2728</v>
      </c>
      <c r="J1266">
        <v>2.1</v>
      </c>
    </row>
    <row r="1267" spans="4:10" x14ac:dyDescent="0.25">
      <c r="D1267" s="1" t="s">
        <v>2683</v>
      </c>
      <c r="E1267" s="1" t="s">
        <v>5600</v>
      </c>
      <c r="F1267" s="1" t="s">
        <v>2744</v>
      </c>
      <c r="J1267">
        <v>7.9</v>
      </c>
    </row>
    <row r="1268" spans="4:10" x14ac:dyDescent="0.25">
      <c r="D1268" s="1" t="s">
        <v>2684</v>
      </c>
      <c r="E1268" s="1" t="s">
        <v>5601</v>
      </c>
      <c r="F1268" s="1" t="s">
        <v>2368</v>
      </c>
      <c r="J1268">
        <v>2.1</v>
      </c>
    </row>
    <row r="1269" spans="4:10" x14ac:dyDescent="0.25">
      <c r="D1269" s="1" t="s">
        <v>2685</v>
      </c>
      <c r="E1269" s="1" t="s">
        <v>605</v>
      </c>
      <c r="F1269" s="1" t="s">
        <v>31</v>
      </c>
      <c r="J1269">
        <v>7.9</v>
      </c>
    </row>
    <row r="1270" spans="4:10" x14ac:dyDescent="0.25">
      <c r="D1270" s="1" t="s">
        <v>2686</v>
      </c>
      <c r="E1270" s="1" t="s">
        <v>2396</v>
      </c>
      <c r="F1270" s="1" t="s">
        <v>2729</v>
      </c>
      <c r="J1270">
        <v>1.3</v>
      </c>
    </row>
    <row r="1271" spans="4:10" x14ac:dyDescent="0.25">
      <c r="D1271" s="1" t="s">
        <v>2687</v>
      </c>
      <c r="E1271" s="1" t="s">
        <v>630</v>
      </c>
      <c r="F1271" s="1" t="s">
        <v>5</v>
      </c>
      <c r="J1271">
        <v>4.7</v>
      </c>
    </row>
    <row r="1272" spans="4:10" x14ac:dyDescent="0.25">
      <c r="D1272" s="16" t="s">
        <v>2747</v>
      </c>
      <c r="E1272" s="1">
        <v>440330</v>
      </c>
      <c r="F1272" s="1" t="s">
        <v>2794</v>
      </c>
      <c r="J1272">
        <v>1</v>
      </c>
    </row>
    <row r="1273" spans="4:10" x14ac:dyDescent="0.25">
      <c r="D1273" s="16" t="s">
        <v>2748</v>
      </c>
      <c r="E1273" s="1">
        <v>240446</v>
      </c>
      <c r="F1273" s="1" t="s">
        <v>2786</v>
      </c>
      <c r="J1273">
        <v>4</v>
      </c>
    </row>
    <row r="1274" spans="4:10" x14ac:dyDescent="0.25">
      <c r="D1274" s="16" t="s">
        <v>2749</v>
      </c>
      <c r="E1274" s="1">
        <v>440283</v>
      </c>
      <c r="F1274" s="1" t="s">
        <v>2318</v>
      </c>
      <c r="J1274">
        <v>1.1000000000000001</v>
      </c>
    </row>
    <row r="1275" spans="4:10" x14ac:dyDescent="0.25">
      <c r="D1275" s="16" t="s">
        <v>2750</v>
      </c>
      <c r="E1275" s="1">
        <v>440387</v>
      </c>
      <c r="F1275" s="1" t="s">
        <v>2773</v>
      </c>
      <c r="J1275">
        <v>3.9</v>
      </c>
    </row>
    <row r="1276" spans="4:10" x14ac:dyDescent="0.25">
      <c r="D1276" s="16" t="s">
        <v>2751</v>
      </c>
      <c r="E1276" s="1">
        <v>340018</v>
      </c>
      <c r="F1276" s="1" t="s">
        <v>2774</v>
      </c>
      <c r="J1276">
        <v>1.5</v>
      </c>
    </row>
    <row r="1277" spans="4:10" x14ac:dyDescent="0.25">
      <c r="D1277" s="16" t="s">
        <v>2752</v>
      </c>
      <c r="E1277" s="1">
        <v>440329</v>
      </c>
      <c r="F1277" s="1" t="s">
        <v>2793</v>
      </c>
      <c r="J1277">
        <v>6</v>
      </c>
    </row>
    <row r="1278" spans="4:10" x14ac:dyDescent="0.25">
      <c r="D1278" s="16" t="s">
        <v>2753</v>
      </c>
      <c r="E1278" s="1">
        <v>240447</v>
      </c>
      <c r="F1278" s="1" t="s">
        <v>2775</v>
      </c>
      <c r="J1278">
        <v>0.6</v>
      </c>
    </row>
    <row r="1279" spans="4:10" x14ac:dyDescent="0.25">
      <c r="D1279" s="16" t="s">
        <v>2754</v>
      </c>
      <c r="E1279" s="1">
        <v>240384</v>
      </c>
      <c r="F1279" s="1" t="s">
        <v>2792</v>
      </c>
      <c r="J1279">
        <v>2.4</v>
      </c>
    </row>
    <row r="1280" spans="4:10" x14ac:dyDescent="0.25">
      <c r="D1280" s="16" t="s">
        <v>2755</v>
      </c>
      <c r="E1280" s="1">
        <v>410021</v>
      </c>
      <c r="F1280" s="1" t="s">
        <v>2317</v>
      </c>
      <c r="J1280">
        <v>6</v>
      </c>
    </row>
    <row r="1281" spans="4:10" x14ac:dyDescent="0.25">
      <c r="D1281" s="16" t="s">
        <v>2756</v>
      </c>
      <c r="E1281" s="1">
        <v>240448</v>
      </c>
      <c r="F1281" s="1" t="s">
        <v>2787</v>
      </c>
      <c r="J1281">
        <v>4</v>
      </c>
    </row>
    <row r="1282" spans="4:10" x14ac:dyDescent="0.25">
      <c r="D1282" s="16" t="s">
        <v>2757</v>
      </c>
      <c r="E1282" s="1">
        <v>240444</v>
      </c>
      <c r="F1282" s="1" t="s">
        <v>2788</v>
      </c>
      <c r="J1282">
        <v>7</v>
      </c>
    </row>
    <row r="1283" spans="4:10" x14ac:dyDescent="0.25">
      <c r="D1283" s="16" t="s">
        <v>2758</v>
      </c>
      <c r="E1283" s="1">
        <v>240441</v>
      </c>
      <c r="F1283" s="1" t="s">
        <v>2776</v>
      </c>
      <c r="J1283">
        <v>3</v>
      </c>
    </row>
    <row r="1284" spans="4:10" x14ac:dyDescent="0.25">
      <c r="D1284" s="16" t="s">
        <v>2759</v>
      </c>
      <c r="E1284" s="1">
        <v>240443</v>
      </c>
      <c r="F1284" s="1" t="s">
        <v>2777</v>
      </c>
      <c r="J1284">
        <v>3.5</v>
      </c>
    </row>
    <row r="1285" spans="4:10" x14ac:dyDescent="0.25">
      <c r="D1285" s="16" t="s">
        <v>2760</v>
      </c>
      <c r="E1285" s="1">
        <v>240442</v>
      </c>
      <c r="F1285" s="1" t="s">
        <v>2778</v>
      </c>
      <c r="J1285">
        <v>2</v>
      </c>
    </row>
    <row r="1286" spans="4:10" x14ac:dyDescent="0.25">
      <c r="D1286" s="16" t="s">
        <v>2761</v>
      </c>
      <c r="E1286" s="1">
        <v>240322</v>
      </c>
      <c r="F1286" s="1" t="s">
        <v>2779</v>
      </c>
      <c r="J1286">
        <v>4</v>
      </c>
    </row>
    <row r="1287" spans="4:10" x14ac:dyDescent="0.25">
      <c r="D1287" s="16" t="s">
        <v>2762</v>
      </c>
      <c r="E1287" s="1">
        <v>430002</v>
      </c>
      <c r="F1287" s="1" t="s">
        <v>2780</v>
      </c>
      <c r="J1287">
        <v>4</v>
      </c>
    </row>
    <row r="1288" spans="4:10" x14ac:dyDescent="0.25">
      <c r="D1288" s="16" t="s">
        <v>2763</v>
      </c>
      <c r="E1288" s="1">
        <v>240338</v>
      </c>
      <c r="F1288" s="1" t="s">
        <v>2082</v>
      </c>
      <c r="J1288">
        <v>4</v>
      </c>
    </row>
    <row r="1289" spans="4:10" x14ac:dyDescent="0.25">
      <c r="D1289" s="16" t="s">
        <v>2764</v>
      </c>
      <c r="E1289" s="1">
        <v>210012</v>
      </c>
      <c r="F1289" s="1" t="s">
        <v>2781</v>
      </c>
      <c r="J1289">
        <v>4</v>
      </c>
    </row>
    <row r="1290" spans="4:10" x14ac:dyDescent="0.25">
      <c r="D1290" s="16" t="s">
        <v>2765</v>
      </c>
      <c r="E1290" s="1">
        <v>210037</v>
      </c>
      <c r="F1290" s="1" t="s">
        <v>2782</v>
      </c>
      <c r="J1290">
        <v>2</v>
      </c>
    </row>
    <row r="1291" spans="4:10" x14ac:dyDescent="0.25">
      <c r="D1291" s="16" t="s">
        <v>2766</v>
      </c>
      <c r="E1291" s="1">
        <v>240253</v>
      </c>
      <c r="F1291" s="1" t="s">
        <v>1706</v>
      </c>
      <c r="J1291">
        <v>4</v>
      </c>
    </row>
    <row r="1292" spans="4:10" x14ac:dyDescent="0.25">
      <c r="D1292" s="16" t="s">
        <v>2767</v>
      </c>
      <c r="E1292" s="1">
        <v>240445</v>
      </c>
      <c r="F1292" s="1" t="s">
        <v>2783</v>
      </c>
      <c r="J1292">
        <v>2</v>
      </c>
    </row>
    <row r="1293" spans="4:10" x14ac:dyDescent="0.25">
      <c r="D1293" s="16" t="s">
        <v>2768</v>
      </c>
      <c r="E1293" s="1">
        <v>340019</v>
      </c>
      <c r="F1293" s="1" t="s">
        <v>2784</v>
      </c>
      <c r="J1293">
        <v>4</v>
      </c>
    </row>
    <row r="1294" spans="4:10" x14ac:dyDescent="0.25">
      <c r="D1294" s="16" t="s">
        <v>2769</v>
      </c>
      <c r="E1294" s="1">
        <v>440386</v>
      </c>
      <c r="F1294" s="1" t="s">
        <v>2785</v>
      </c>
      <c r="J1294">
        <v>2</v>
      </c>
    </row>
    <row r="1295" spans="4:10" x14ac:dyDescent="0.25">
      <c r="D1295" s="16" t="s">
        <v>2770</v>
      </c>
      <c r="E1295" s="1">
        <v>240440</v>
      </c>
      <c r="F1295" s="1" t="s">
        <v>2789</v>
      </c>
      <c r="J1295">
        <v>2</v>
      </c>
    </row>
    <row r="1296" spans="4:10" x14ac:dyDescent="0.25">
      <c r="D1296" s="16" t="s">
        <v>2771</v>
      </c>
      <c r="E1296" s="1">
        <v>240450</v>
      </c>
      <c r="F1296" s="1" t="s">
        <v>2790</v>
      </c>
      <c r="J1296">
        <v>2</v>
      </c>
    </row>
    <row r="1297" spans="4:10" x14ac:dyDescent="0.25">
      <c r="D1297" s="16" t="s">
        <v>2772</v>
      </c>
      <c r="E1297" s="1">
        <v>440388</v>
      </c>
      <c r="F1297" s="1" t="s">
        <v>2791</v>
      </c>
      <c r="J1297">
        <v>2</v>
      </c>
    </row>
    <row r="1298" spans="4:10" x14ac:dyDescent="0.25">
      <c r="D1298" s="1" t="s">
        <v>2795</v>
      </c>
      <c r="E1298" s="1" t="s">
        <v>5602</v>
      </c>
      <c r="F1298" s="1" t="s">
        <v>2560</v>
      </c>
      <c r="J1298">
        <v>2</v>
      </c>
    </row>
    <row r="1299" spans="4:10" x14ac:dyDescent="0.25">
      <c r="D1299" s="1" t="s">
        <v>2796</v>
      </c>
      <c r="E1299" s="1" t="s">
        <v>5603</v>
      </c>
      <c r="F1299" s="1" t="s">
        <v>2797</v>
      </c>
      <c r="J1299">
        <v>2</v>
      </c>
    </row>
    <row r="1300" spans="4:10" x14ac:dyDescent="0.25">
      <c r="D1300" s="16" t="s">
        <v>2798</v>
      </c>
      <c r="E1300" s="1">
        <v>240451</v>
      </c>
      <c r="F1300" s="1" t="s">
        <v>2834</v>
      </c>
      <c r="J1300">
        <v>8</v>
      </c>
    </row>
    <row r="1301" spans="4:10" x14ac:dyDescent="0.25">
      <c r="D1301" s="16" t="s">
        <v>2799</v>
      </c>
      <c r="E1301" s="1">
        <v>340020</v>
      </c>
      <c r="F1301" s="1" t="s">
        <v>2835</v>
      </c>
      <c r="J1301">
        <v>2</v>
      </c>
    </row>
    <row r="1302" spans="4:10" x14ac:dyDescent="0.25">
      <c r="D1302" s="16" t="s">
        <v>2800</v>
      </c>
      <c r="E1302" s="1">
        <v>240449</v>
      </c>
      <c r="F1302" s="1" t="s">
        <v>2836</v>
      </c>
      <c r="J1302">
        <v>2</v>
      </c>
    </row>
    <row r="1303" spans="4:10" x14ac:dyDescent="0.25">
      <c r="D1303" s="16" t="s">
        <v>2801</v>
      </c>
      <c r="E1303" s="1">
        <v>440389</v>
      </c>
      <c r="F1303" s="1" t="s">
        <v>2839</v>
      </c>
      <c r="J1303">
        <v>4</v>
      </c>
    </row>
    <row r="1304" spans="4:10" x14ac:dyDescent="0.25">
      <c r="D1304" s="16" t="s">
        <v>2802</v>
      </c>
      <c r="E1304" s="1">
        <v>340021</v>
      </c>
      <c r="F1304" s="1" t="s">
        <v>2837</v>
      </c>
      <c r="J1304">
        <v>2</v>
      </c>
    </row>
    <row r="1305" spans="4:10" x14ac:dyDescent="0.25">
      <c r="D1305" s="16" t="s">
        <v>2803</v>
      </c>
      <c r="E1305" s="1">
        <v>340023</v>
      </c>
      <c r="F1305" s="1" t="s">
        <v>2838</v>
      </c>
      <c r="J1305">
        <v>2</v>
      </c>
    </row>
    <row r="1306" spans="4:10" x14ac:dyDescent="0.25">
      <c r="D1306" s="1" t="s">
        <v>2829</v>
      </c>
      <c r="E1306" s="1" t="s">
        <v>703</v>
      </c>
      <c r="F1306" s="1" t="s">
        <v>2690</v>
      </c>
      <c r="J1306">
        <v>4</v>
      </c>
    </row>
    <row r="1307" spans="4:10" x14ac:dyDescent="0.25">
      <c r="D1307" s="16" t="s">
        <v>2840</v>
      </c>
      <c r="E1307" s="1">
        <v>340025</v>
      </c>
      <c r="F1307" s="1" t="s">
        <v>2857</v>
      </c>
      <c r="J1307">
        <v>4</v>
      </c>
    </row>
    <row r="1308" spans="4:10" x14ac:dyDescent="0.25">
      <c r="D1308" s="16" t="s">
        <v>2841</v>
      </c>
      <c r="E1308" s="1">
        <v>210038</v>
      </c>
      <c r="F1308" s="1" t="s">
        <v>2859</v>
      </c>
      <c r="J1308">
        <v>2</v>
      </c>
    </row>
    <row r="1309" spans="4:10" x14ac:dyDescent="0.25">
      <c r="D1309" s="16" t="s">
        <v>2842</v>
      </c>
      <c r="E1309" s="1">
        <v>340024</v>
      </c>
      <c r="F1309" s="1" t="s">
        <v>2860</v>
      </c>
      <c r="J1309">
        <v>2</v>
      </c>
    </row>
    <row r="1310" spans="4:10" x14ac:dyDescent="0.25">
      <c r="D1310" s="16" t="s">
        <v>2843</v>
      </c>
      <c r="E1310" s="1">
        <v>440390</v>
      </c>
      <c r="F1310" s="1" t="s">
        <v>2863</v>
      </c>
      <c r="J1310">
        <v>8</v>
      </c>
    </row>
    <row r="1311" spans="4:10" x14ac:dyDescent="0.25">
      <c r="D1311" s="16" t="s">
        <v>2844</v>
      </c>
      <c r="E1311" s="1">
        <v>440391</v>
      </c>
      <c r="F1311" s="1" t="s">
        <v>2864</v>
      </c>
      <c r="J1311">
        <v>8</v>
      </c>
    </row>
    <row r="1312" spans="4:10" x14ac:dyDescent="0.25">
      <c r="D1312" s="16" t="s">
        <v>2845</v>
      </c>
      <c r="E1312" s="1">
        <v>240454</v>
      </c>
      <c r="F1312" s="1" t="s">
        <v>2858</v>
      </c>
      <c r="J1312">
        <v>8</v>
      </c>
    </row>
    <row r="1313" spans="4:10" x14ac:dyDescent="0.25">
      <c r="D1313" s="16" t="s">
        <v>2846</v>
      </c>
      <c r="E1313" s="1">
        <v>240457</v>
      </c>
      <c r="F1313" s="1" t="s">
        <v>2869</v>
      </c>
      <c r="J1313">
        <v>8</v>
      </c>
    </row>
    <row r="1314" spans="4:10" x14ac:dyDescent="0.25">
      <c r="D1314" s="16" t="s">
        <v>2847</v>
      </c>
      <c r="E1314" s="1">
        <v>240453</v>
      </c>
      <c r="F1314" s="1" t="s">
        <v>2865</v>
      </c>
      <c r="J1314">
        <v>4</v>
      </c>
    </row>
    <row r="1315" spans="4:10" x14ac:dyDescent="0.25">
      <c r="D1315" s="16" t="s">
        <v>2848</v>
      </c>
      <c r="E1315" s="1">
        <v>240456</v>
      </c>
      <c r="F1315" s="1" t="s">
        <v>2870</v>
      </c>
      <c r="J1315">
        <v>4</v>
      </c>
    </row>
    <row r="1316" spans="4:10" x14ac:dyDescent="0.25">
      <c r="D1316" s="16" t="s">
        <v>2849</v>
      </c>
      <c r="E1316" s="1">
        <v>200016</v>
      </c>
      <c r="F1316" s="1" t="s">
        <v>2866</v>
      </c>
      <c r="J1316">
        <v>4</v>
      </c>
    </row>
    <row r="1317" spans="4:10" x14ac:dyDescent="0.25">
      <c r="D1317" s="16" t="s">
        <v>2850</v>
      </c>
      <c r="E1317" s="1">
        <v>240455</v>
      </c>
      <c r="F1317" s="1" t="s">
        <v>2861</v>
      </c>
      <c r="J1317">
        <v>4</v>
      </c>
    </row>
    <row r="1318" spans="4:10" x14ac:dyDescent="0.25">
      <c r="D1318" s="16" t="s">
        <v>2851</v>
      </c>
      <c r="E1318" s="1">
        <v>400006</v>
      </c>
      <c r="F1318" s="1" t="s">
        <v>2862</v>
      </c>
      <c r="J1318">
        <v>4</v>
      </c>
    </row>
    <row r="1319" spans="4:10" x14ac:dyDescent="0.25">
      <c r="D1319" s="16" t="s">
        <v>2852</v>
      </c>
      <c r="E1319" s="1">
        <v>240452</v>
      </c>
      <c r="F1319" s="1" t="s">
        <v>2867</v>
      </c>
      <c r="J1319">
        <v>4</v>
      </c>
    </row>
    <row r="1320" spans="4:10" x14ac:dyDescent="0.25">
      <c r="D1320" s="1" t="s">
        <v>2853</v>
      </c>
      <c r="E1320" s="1" t="s">
        <v>5604</v>
      </c>
      <c r="F1320" s="1" t="s">
        <v>2868</v>
      </c>
      <c r="J1320">
        <v>4</v>
      </c>
    </row>
    <row r="1321" spans="4:10" x14ac:dyDescent="0.25">
      <c r="D1321" s="1" t="s">
        <v>2854</v>
      </c>
      <c r="E1321" s="1" t="s">
        <v>716</v>
      </c>
      <c r="F1321" s="1" t="s">
        <v>2871</v>
      </c>
      <c r="J1321">
        <v>4</v>
      </c>
    </row>
    <row r="1322" spans="4:10" x14ac:dyDescent="0.25">
      <c r="D1322" s="1" t="s">
        <v>2855</v>
      </c>
      <c r="E1322" s="1" t="s">
        <v>5605</v>
      </c>
      <c r="F1322" s="1" t="s">
        <v>2872</v>
      </c>
      <c r="J1322">
        <v>8</v>
      </c>
    </row>
    <row r="1323" spans="4:10" x14ac:dyDescent="0.25">
      <c r="D1323" s="1" t="s">
        <v>2856</v>
      </c>
      <c r="E1323" s="1" t="s">
        <v>785</v>
      </c>
      <c r="F1323" s="1" t="s">
        <v>2732</v>
      </c>
      <c r="J1323">
        <v>2</v>
      </c>
    </row>
    <row r="1324" spans="4:10" x14ac:dyDescent="0.25">
      <c r="D1324" s="16" t="s">
        <v>2873</v>
      </c>
      <c r="E1324" s="1">
        <v>440393</v>
      </c>
      <c r="F1324" s="1" t="s">
        <v>2888</v>
      </c>
      <c r="J1324">
        <v>2</v>
      </c>
    </row>
    <row r="1325" spans="4:10" x14ac:dyDescent="0.25">
      <c r="D1325" s="16" t="s">
        <v>2874</v>
      </c>
      <c r="E1325" s="1">
        <v>340027</v>
      </c>
      <c r="F1325" s="1" t="s">
        <v>2889</v>
      </c>
      <c r="J1325">
        <v>4</v>
      </c>
    </row>
    <row r="1326" spans="4:10" x14ac:dyDescent="0.25">
      <c r="D1326" s="16" t="s">
        <v>2875</v>
      </c>
      <c r="E1326" s="1">
        <v>340028</v>
      </c>
      <c r="F1326" s="1" t="s">
        <v>2892</v>
      </c>
      <c r="J1326">
        <v>2</v>
      </c>
    </row>
    <row r="1327" spans="4:10" x14ac:dyDescent="0.25">
      <c r="D1327" s="16" t="s">
        <v>2876</v>
      </c>
      <c r="E1327" s="1">
        <v>240036</v>
      </c>
      <c r="F1327" s="1" t="s">
        <v>65</v>
      </c>
      <c r="J1327">
        <v>2</v>
      </c>
    </row>
    <row r="1328" spans="4:10" x14ac:dyDescent="0.25">
      <c r="D1328" s="16" t="s">
        <v>2877</v>
      </c>
      <c r="E1328" s="1">
        <v>240037</v>
      </c>
      <c r="F1328" s="1" t="s">
        <v>26</v>
      </c>
      <c r="J1328">
        <v>2</v>
      </c>
    </row>
    <row r="1329" spans="4:10" x14ac:dyDescent="0.25">
      <c r="D1329" s="16" t="s">
        <v>2878</v>
      </c>
      <c r="E1329" s="1">
        <v>240300</v>
      </c>
      <c r="F1329" s="1" t="s">
        <v>2893</v>
      </c>
      <c r="J1329">
        <v>2</v>
      </c>
    </row>
    <row r="1330" spans="4:10" x14ac:dyDescent="0.25">
      <c r="D1330" s="16" t="s">
        <v>2879</v>
      </c>
      <c r="E1330" s="1">
        <v>340026</v>
      </c>
      <c r="F1330" s="1" t="s">
        <v>2894</v>
      </c>
      <c r="J1330">
        <v>4</v>
      </c>
    </row>
    <row r="1331" spans="4:10" x14ac:dyDescent="0.25">
      <c r="D1331" s="16" t="s">
        <v>2880</v>
      </c>
      <c r="E1331" s="1">
        <v>240140</v>
      </c>
      <c r="F1331" s="1" t="s">
        <v>2890</v>
      </c>
      <c r="J1331">
        <v>2</v>
      </c>
    </row>
    <row r="1332" spans="4:10" x14ac:dyDescent="0.25">
      <c r="D1332" s="16" t="s">
        <v>2881</v>
      </c>
      <c r="E1332" s="1">
        <v>800026</v>
      </c>
      <c r="F1332" s="1" t="s">
        <v>2895</v>
      </c>
      <c r="J1332">
        <v>2</v>
      </c>
    </row>
    <row r="1333" spans="4:10" x14ac:dyDescent="0.25">
      <c r="D1333" s="16" t="s">
        <v>2882</v>
      </c>
      <c r="E1333" s="1">
        <v>440394</v>
      </c>
      <c r="F1333" s="1" t="s">
        <v>2891</v>
      </c>
      <c r="J1333">
        <v>4</v>
      </c>
    </row>
    <row r="1334" spans="4:10" x14ac:dyDescent="0.25">
      <c r="D1334" s="16" t="s">
        <v>2883</v>
      </c>
      <c r="E1334" s="1">
        <v>200017</v>
      </c>
      <c r="F1334" s="1" t="s">
        <v>2896</v>
      </c>
      <c r="J1334">
        <v>4</v>
      </c>
    </row>
    <row r="1335" spans="4:10" x14ac:dyDescent="0.25">
      <c r="D1335" s="1" t="s">
        <v>2884</v>
      </c>
      <c r="E1335" s="1" t="s">
        <v>5606</v>
      </c>
      <c r="F1335" s="1" t="s">
        <v>2274</v>
      </c>
      <c r="J1335">
        <v>8</v>
      </c>
    </row>
    <row r="1336" spans="4:10" x14ac:dyDescent="0.25">
      <c r="D1336" s="1" t="s">
        <v>2885</v>
      </c>
      <c r="E1336" s="1" t="s">
        <v>5607</v>
      </c>
      <c r="F1336" s="1" t="s">
        <v>2786</v>
      </c>
      <c r="J1336">
        <v>8</v>
      </c>
    </row>
    <row r="1337" spans="4:10" x14ac:dyDescent="0.25">
      <c r="D1337" s="1" t="s">
        <v>2886</v>
      </c>
      <c r="E1337" s="1" t="s">
        <v>5608</v>
      </c>
      <c r="F1337" s="1" t="s">
        <v>2897</v>
      </c>
      <c r="J1337">
        <v>8</v>
      </c>
    </row>
    <row r="1338" spans="4:10" x14ac:dyDescent="0.25">
      <c r="D1338" s="17" t="s">
        <v>2887</v>
      </c>
      <c r="E1338" s="1" t="s">
        <v>5609</v>
      </c>
      <c r="F1338" s="1" t="s">
        <v>2898</v>
      </c>
      <c r="J1338">
        <v>8</v>
      </c>
    </row>
    <row r="1339" spans="4:10" x14ac:dyDescent="0.25">
      <c r="D1339" s="16" t="s">
        <v>2899</v>
      </c>
      <c r="E1339" s="1">
        <v>240465</v>
      </c>
      <c r="F1339" s="1" t="s">
        <v>2913</v>
      </c>
      <c r="J1339">
        <v>8</v>
      </c>
    </row>
    <row r="1340" spans="4:10" x14ac:dyDescent="0.25">
      <c r="D1340" s="16" t="s">
        <v>2900</v>
      </c>
      <c r="E1340" s="1">
        <v>240467</v>
      </c>
      <c r="F1340" s="1" t="s">
        <v>2915</v>
      </c>
      <c r="J1340">
        <v>8</v>
      </c>
    </row>
    <row r="1341" spans="4:10" x14ac:dyDescent="0.25">
      <c r="D1341" s="16" t="s">
        <v>2901</v>
      </c>
      <c r="E1341" s="1">
        <v>440395</v>
      </c>
      <c r="F1341" s="1" t="s">
        <v>2916</v>
      </c>
      <c r="J1341">
        <v>8</v>
      </c>
    </row>
    <row r="1342" spans="4:10" x14ac:dyDescent="0.25">
      <c r="D1342" s="16" t="s">
        <v>2902</v>
      </c>
      <c r="E1342" s="1">
        <v>240463</v>
      </c>
      <c r="F1342" s="1" t="s">
        <v>2918</v>
      </c>
      <c r="J1342">
        <v>8</v>
      </c>
    </row>
    <row r="1343" spans="4:10" x14ac:dyDescent="0.25">
      <c r="D1343" s="16" t="s">
        <v>2903</v>
      </c>
      <c r="E1343" s="1">
        <v>240464</v>
      </c>
      <c r="F1343" s="1" t="s">
        <v>2921</v>
      </c>
      <c r="J1343">
        <v>8</v>
      </c>
    </row>
    <row r="1344" spans="4:10" x14ac:dyDescent="0.25">
      <c r="D1344" s="16" t="s">
        <v>2904</v>
      </c>
      <c r="E1344" s="1">
        <v>240140</v>
      </c>
      <c r="F1344" s="1" t="s">
        <v>2890</v>
      </c>
      <c r="J1344">
        <v>8</v>
      </c>
    </row>
    <row r="1345" spans="4:10" x14ac:dyDescent="0.25">
      <c r="D1345" s="16" t="s">
        <v>2905</v>
      </c>
      <c r="E1345" s="1">
        <v>240466</v>
      </c>
      <c r="F1345" s="1" t="s">
        <v>2914</v>
      </c>
      <c r="J1345">
        <v>8</v>
      </c>
    </row>
    <row r="1346" spans="4:10" x14ac:dyDescent="0.25">
      <c r="D1346" s="16" t="s">
        <v>2906</v>
      </c>
      <c r="E1346" s="1">
        <v>440397</v>
      </c>
      <c r="F1346" s="1" t="s">
        <v>2919</v>
      </c>
      <c r="J1346">
        <v>8</v>
      </c>
    </row>
    <row r="1347" spans="4:10" x14ac:dyDescent="0.25">
      <c r="D1347" s="16" t="s">
        <v>2907</v>
      </c>
      <c r="E1347" s="1">
        <v>240459</v>
      </c>
      <c r="F1347" s="1" t="s">
        <v>2920</v>
      </c>
      <c r="J1347">
        <v>8</v>
      </c>
    </row>
    <row r="1348" spans="4:10" x14ac:dyDescent="0.25">
      <c r="D1348" s="16" t="s">
        <v>2908</v>
      </c>
      <c r="E1348" s="1">
        <v>240462</v>
      </c>
      <c r="F1348" s="1" t="s">
        <v>2922</v>
      </c>
      <c r="J1348">
        <v>8</v>
      </c>
    </row>
    <row r="1349" spans="4:10" x14ac:dyDescent="0.25">
      <c r="D1349" s="16" t="s">
        <v>2909</v>
      </c>
      <c r="E1349" s="1">
        <v>440394</v>
      </c>
      <c r="F1349" s="1" t="s">
        <v>2923</v>
      </c>
      <c r="J1349">
        <v>8</v>
      </c>
    </row>
    <row r="1350" spans="4:10" x14ac:dyDescent="0.25">
      <c r="D1350" s="16" t="s">
        <v>2910</v>
      </c>
      <c r="E1350" s="1">
        <v>440396</v>
      </c>
      <c r="F1350" s="1" t="s">
        <v>2924</v>
      </c>
      <c r="J1350">
        <v>8</v>
      </c>
    </row>
    <row r="1351" spans="4:10" x14ac:dyDescent="0.25">
      <c r="D1351" s="16" t="s">
        <v>2911</v>
      </c>
      <c r="E1351" s="1">
        <v>240461</v>
      </c>
      <c r="F1351" s="1" t="s">
        <v>2917</v>
      </c>
      <c r="J1351">
        <v>8</v>
      </c>
    </row>
    <row r="1352" spans="4:10" x14ac:dyDescent="0.25">
      <c r="D1352" s="16" t="s">
        <v>2926</v>
      </c>
      <c r="E1352" s="1">
        <v>240472</v>
      </c>
      <c r="F1352" s="1" t="s">
        <v>2953</v>
      </c>
      <c r="J1352">
        <v>8</v>
      </c>
    </row>
    <row r="1353" spans="4:10" x14ac:dyDescent="0.25">
      <c r="D1353" s="16" t="s">
        <v>2927</v>
      </c>
      <c r="E1353" s="1">
        <v>340031</v>
      </c>
      <c r="F1353" s="1" t="s">
        <v>2964</v>
      </c>
      <c r="J1353">
        <v>8</v>
      </c>
    </row>
    <row r="1354" spans="4:10" x14ac:dyDescent="0.25">
      <c r="D1354" s="16" t="s">
        <v>2928</v>
      </c>
      <c r="E1354" s="1">
        <v>440400</v>
      </c>
      <c r="F1354" s="1" t="s">
        <v>2979</v>
      </c>
      <c r="J1354">
        <v>8</v>
      </c>
    </row>
    <row r="1355" spans="4:10" x14ac:dyDescent="0.25">
      <c r="D1355" s="16" t="s">
        <v>2929</v>
      </c>
      <c r="E1355" s="1">
        <v>240477</v>
      </c>
      <c r="F1355" s="1" t="s">
        <v>2954</v>
      </c>
      <c r="J1355">
        <v>8</v>
      </c>
    </row>
    <row r="1356" spans="4:10" x14ac:dyDescent="0.25">
      <c r="D1356" s="16" t="s">
        <v>2930</v>
      </c>
      <c r="E1356" s="1">
        <v>240468</v>
      </c>
      <c r="F1356" s="1" t="s">
        <v>2955</v>
      </c>
      <c r="J1356">
        <v>0.02</v>
      </c>
    </row>
    <row r="1357" spans="4:10" x14ac:dyDescent="0.25">
      <c r="D1357" s="16" t="s">
        <v>2931</v>
      </c>
      <c r="E1357" s="1">
        <v>240476</v>
      </c>
      <c r="F1357" s="1" t="s">
        <v>2965</v>
      </c>
      <c r="J1357">
        <v>8</v>
      </c>
    </row>
    <row r="1358" spans="4:10" x14ac:dyDescent="0.25">
      <c r="D1358" s="16" t="s">
        <v>2932</v>
      </c>
      <c r="E1358" s="1">
        <v>240473</v>
      </c>
      <c r="F1358" s="1" t="s">
        <v>2956</v>
      </c>
      <c r="J1358">
        <v>8</v>
      </c>
    </row>
    <row r="1359" spans="4:10" x14ac:dyDescent="0.25">
      <c r="D1359" s="16" t="s">
        <v>2933</v>
      </c>
      <c r="E1359" s="1">
        <v>240470</v>
      </c>
      <c r="F1359" s="1" t="s">
        <v>2957</v>
      </c>
      <c r="J1359">
        <v>8</v>
      </c>
    </row>
    <row r="1360" spans="4:10" x14ac:dyDescent="0.25">
      <c r="D1360" s="16" t="s">
        <v>2934</v>
      </c>
      <c r="E1360" s="1">
        <v>240469</v>
      </c>
      <c r="F1360" s="1" t="s">
        <v>2958</v>
      </c>
      <c r="J1360">
        <v>8</v>
      </c>
    </row>
    <row r="1361" spans="4:10" x14ac:dyDescent="0.25">
      <c r="D1361" s="16" t="s">
        <v>2935</v>
      </c>
      <c r="E1361" s="1">
        <v>240478</v>
      </c>
      <c r="F1361" s="1" t="s">
        <v>2966</v>
      </c>
      <c r="J1361">
        <v>8</v>
      </c>
    </row>
    <row r="1362" spans="4:10" x14ac:dyDescent="0.25">
      <c r="D1362" s="16" t="s">
        <v>2936</v>
      </c>
      <c r="E1362" s="1">
        <v>340030</v>
      </c>
      <c r="F1362" s="1" t="s">
        <v>2967</v>
      </c>
      <c r="J1362">
        <v>8</v>
      </c>
    </row>
    <row r="1363" spans="4:10" x14ac:dyDescent="0.25">
      <c r="D1363" s="16" t="s">
        <v>2937</v>
      </c>
      <c r="E1363" s="1">
        <v>800028</v>
      </c>
      <c r="F1363" s="1" t="s">
        <v>2968</v>
      </c>
      <c r="J1363">
        <v>8</v>
      </c>
    </row>
    <row r="1364" spans="4:10" x14ac:dyDescent="0.25">
      <c r="D1364" s="16" t="s">
        <v>2938</v>
      </c>
      <c r="E1364" s="1">
        <v>440399</v>
      </c>
      <c r="F1364" s="1" t="s">
        <v>2959</v>
      </c>
      <c r="J1364">
        <v>8</v>
      </c>
    </row>
    <row r="1365" spans="4:10" x14ac:dyDescent="0.25">
      <c r="D1365" s="16" t="s">
        <v>2939</v>
      </c>
      <c r="E1365" s="1">
        <v>240483</v>
      </c>
      <c r="F1365" s="1" t="s">
        <v>2969</v>
      </c>
      <c r="J1365">
        <v>8</v>
      </c>
    </row>
    <row r="1366" spans="4:10" x14ac:dyDescent="0.25">
      <c r="D1366" s="16" t="s">
        <v>2940</v>
      </c>
      <c r="E1366" s="1">
        <v>240482</v>
      </c>
      <c r="F1366" s="1" t="s">
        <v>2970</v>
      </c>
      <c r="J1366">
        <v>8</v>
      </c>
    </row>
    <row r="1367" spans="4:10" x14ac:dyDescent="0.25">
      <c r="D1367" s="16" t="s">
        <v>2941</v>
      </c>
      <c r="E1367" s="1">
        <v>240474</v>
      </c>
      <c r="F1367" s="1" t="s">
        <v>2960</v>
      </c>
      <c r="J1367">
        <v>8</v>
      </c>
    </row>
    <row r="1368" spans="4:10" x14ac:dyDescent="0.25">
      <c r="D1368" s="16" t="s">
        <v>2942</v>
      </c>
      <c r="E1368" s="1">
        <v>240471</v>
      </c>
      <c r="F1368" s="1" t="s">
        <v>2961</v>
      </c>
      <c r="J1368">
        <v>8</v>
      </c>
    </row>
    <row r="1369" spans="4:10" x14ac:dyDescent="0.25">
      <c r="D1369" s="16" t="s">
        <v>2943</v>
      </c>
      <c r="E1369" s="1">
        <v>240481</v>
      </c>
      <c r="F1369" s="1" t="s">
        <v>2971</v>
      </c>
      <c r="J1369">
        <v>8</v>
      </c>
    </row>
    <row r="1370" spans="4:10" x14ac:dyDescent="0.25">
      <c r="D1370" s="16" t="s">
        <v>2944</v>
      </c>
      <c r="E1370" s="1">
        <v>340029</v>
      </c>
      <c r="F1370" s="1" t="s">
        <v>2962</v>
      </c>
      <c r="J1370">
        <v>8</v>
      </c>
    </row>
    <row r="1371" spans="4:10" x14ac:dyDescent="0.25">
      <c r="D1371" s="16" t="s">
        <v>2945</v>
      </c>
      <c r="E1371" s="1">
        <v>440398</v>
      </c>
      <c r="F1371" s="1" t="s">
        <v>2972</v>
      </c>
      <c r="J1371">
        <v>8</v>
      </c>
    </row>
    <row r="1372" spans="4:10" x14ac:dyDescent="0.25">
      <c r="D1372" s="16" t="s">
        <v>2946</v>
      </c>
      <c r="E1372" s="1">
        <v>240475</v>
      </c>
      <c r="F1372" s="1" t="s">
        <v>2963</v>
      </c>
      <c r="J1372">
        <v>8</v>
      </c>
    </row>
    <row r="1373" spans="4:10" x14ac:dyDescent="0.25">
      <c r="D1373" s="16" t="s">
        <v>2947</v>
      </c>
      <c r="E1373" s="1">
        <v>820000</v>
      </c>
      <c r="F1373" s="1" t="s">
        <v>2973</v>
      </c>
      <c r="J1373">
        <v>8</v>
      </c>
    </row>
    <row r="1374" spans="4:10" x14ac:dyDescent="0.25">
      <c r="D1374" s="16" t="s">
        <v>2948</v>
      </c>
      <c r="E1374" s="1">
        <v>240480</v>
      </c>
      <c r="F1374" s="1" t="s">
        <v>2974</v>
      </c>
      <c r="J1374">
        <v>8</v>
      </c>
    </row>
    <row r="1375" spans="4:10" x14ac:dyDescent="0.25">
      <c r="D1375" s="16" t="s">
        <v>2949</v>
      </c>
      <c r="E1375" s="1">
        <v>240479</v>
      </c>
      <c r="F1375" s="1" t="s">
        <v>2975</v>
      </c>
      <c r="J1375">
        <v>8</v>
      </c>
    </row>
    <row r="1376" spans="4:10" x14ac:dyDescent="0.25">
      <c r="D1376" s="16" t="s">
        <v>2950</v>
      </c>
      <c r="E1376" s="1">
        <v>240460</v>
      </c>
      <c r="F1376" s="1" t="s">
        <v>2976</v>
      </c>
      <c r="J1376">
        <v>8</v>
      </c>
    </row>
    <row r="1377" spans="4:10" x14ac:dyDescent="0.25">
      <c r="D1377" s="16" t="s">
        <v>2951</v>
      </c>
      <c r="E1377" s="1">
        <v>440401</v>
      </c>
      <c r="F1377" s="1" t="s">
        <v>2977</v>
      </c>
      <c r="J1377">
        <v>8</v>
      </c>
    </row>
    <row r="1378" spans="4:10" x14ac:dyDescent="0.25">
      <c r="D1378" s="16" t="s">
        <v>2952</v>
      </c>
      <c r="E1378" s="1">
        <v>440402</v>
      </c>
      <c r="F1378" s="1" t="s">
        <v>2978</v>
      </c>
      <c r="J1378">
        <v>8</v>
      </c>
    </row>
    <row r="1379" spans="4:10" x14ac:dyDescent="0.25">
      <c r="D1379" s="1" t="s">
        <v>2981</v>
      </c>
      <c r="E1379" s="1" t="s">
        <v>5610</v>
      </c>
      <c r="F1379" s="1" t="s">
        <v>2984</v>
      </c>
      <c r="J1379">
        <v>8</v>
      </c>
    </row>
    <row r="1380" spans="4:10" x14ac:dyDescent="0.25">
      <c r="D1380" s="1" t="s">
        <v>2980</v>
      </c>
      <c r="E1380" s="1" t="s">
        <v>716</v>
      </c>
      <c r="F1380" s="1" t="s">
        <v>2985</v>
      </c>
      <c r="J1380">
        <v>10</v>
      </c>
    </row>
    <row r="1381" spans="4:10" x14ac:dyDescent="0.25">
      <c r="D1381" s="1" t="s">
        <v>2983</v>
      </c>
      <c r="E1381" s="1" t="s">
        <v>630</v>
      </c>
      <c r="F1381" s="1" t="s">
        <v>154</v>
      </c>
      <c r="J1381">
        <v>10</v>
      </c>
    </row>
    <row r="1382" spans="4:10" x14ac:dyDescent="0.25">
      <c r="D1382" s="1" t="s">
        <v>2982</v>
      </c>
      <c r="E1382" s="1" t="s">
        <v>945</v>
      </c>
      <c r="F1382" s="1" t="s">
        <v>192</v>
      </c>
      <c r="J1382">
        <v>3.5</v>
      </c>
    </row>
    <row r="1383" spans="4:10" x14ac:dyDescent="0.25">
      <c r="D1383" s="1" t="s">
        <v>2986</v>
      </c>
      <c r="E1383" s="1">
        <v>240493</v>
      </c>
      <c r="F1383" s="1" t="s">
        <v>3005</v>
      </c>
      <c r="J1383">
        <v>6.5</v>
      </c>
    </row>
    <row r="1384" spans="4:10" x14ac:dyDescent="0.25">
      <c r="D1384" s="1" t="s">
        <v>2987</v>
      </c>
      <c r="E1384" s="1">
        <v>240486</v>
      </c>
      <c r="F1384" s="1" t="s">
        <v>3009</v>
      </c>
      <c r="J1384">
        <v>3.5</v>
      </c>
    </row>
    <row r="1385" spans="4:10" x14ac:dyDescent="0.25">
      <c r="D1385" s="1" t="s">
        <v>2988</v>
      </c>
      <c r="E1385" s="1">
        <v>240496</v>
      </c>
      <c r="F1385" s="1" t="s">
        <v>3010</v>
      </c>
      <c r="J1385">
        <v>6.5</v>
      </c>
    </row>
    <row r="1386" spans="4:10" x14ac:dyDescent="0.25">
      <c r="D1386" s="1" t="s">
        <v>2989</v>
      </c>
      <c r="E1386" s="1">
        <v>240494</v>
      </c>
      <c r="F1386" s="1" t="s">
        <v>3011</v>
      </c>
      <c r="J1386">
        <v>8.5</v>
      </c>
    </row>
    <row r="1387" spans="4:10" x14ac:dyDescent="0.25">
      <c r="D1387" s="1" t="s">
        <v>2990</v>
      </c>
      <c r="E1387" s="1">
        <v>240485</v>
      </c>
      <c r="F1387" s="1" t="s">
        <v>3012</v>
      </c>
      <c r="J1387">
        <v>8</v>
      </c>
    </row>
    <row r="1388" spans="4:10" x14ac:dyDescent="0.25">
      <c r="D1388" s="1" t="s">
        <v>2991</v>
      </c>
      <c r="E1388" s="1">
        <v>240492</v>
      </c>
      <c r="F1388" s="1" t="s">
        <v>3013</v>
      </c>
      <c r="J1388">
        <v>8</v>
      </c>
    </row>
    <row r="1389" spans="4:10" x14ac:dyDescent="0.25">
      <c r="D1389" s="1" t="s">
        <v>2992</v>
      </c>
      <c r="E1389" s="1">
        <v>230009</v>
      </c>
      <c r="F1389" s="1" t="s">
        <v>3014</v>
      </c>
      <c r="J1389">
        <v>8</v>
      </c>
    </row>
    <row r="1390" spans="4:10" x14ac:dyDescent="0.25">
      <c r="D1390" s="1" t="s">
        <v>2993</v>
      </c>
      <c r="E1390" s="1">
        <v>340033</v>
      </c>
      <c r="F1390" s="1" t="s">
        <v>3015</v>
      </c>
      <c r="J1390">
        <v>8</v>
      </c>
    </row>
    <row r="1391" spans="4:10" x14ac:dyDescent="0.25">
      <c r="D1391" s="1" t="s">
        <v>2994</v>
      </c>
      <c r="E1391" s="1">
        <v>240490</v>
      </c>
      <c r="F1391" s="1" t="s">
        <v>3006</v>
      </c>
      <c r="J1391">
        <v>8</v>
      </c>
    </row>
    <row r="1392" spans="4:10" x14ac:dyDescent="0.25">
      <c r="D1392" s="1" t="s">
        <v>2995</v>
      </c>
      <c r="E1392" s="1">
        <v>240488</v>
      </c>
      <c r="F1392" s="1" t="s">
        <v>3016</v>
      </c>
      <c r="J1392">
        <v>5.5</v>
      </c>
    </row>
    <row r="1393" spans="4:10" x14ac:dyDescent="0.25">
      <c r="D1393" s="1" t="s">
        <v>2996</v>
      </c>
      <c r="E1393" s="1">
        <v>240396</v>
      </c>
      <c r="F1393" s="1" t="s">
        <v>3017</v>
      </c>
      <c r="J1393">
        <v>5</v>
      </c>
    </row>
    <row r="1394" spans="4:10" x14ac:dyDescent="0.25">
      <c r="D1394" s="1" t="s">
        <v>2997</v>
      </c>
      <c r="E1394" s="1">
        <v>240484</v>
      </c>
      <c r="F1394" s="1" t="s">
        <v>3007</v>
      </c>
      <c r="J1394">
        <v>5.5</v>
      </c>
    </row>
    <row r="1395" spans="4:10" x14ac:dyDescent="0.25">
      <c r="D1395" s="1" t="s">
        <v>2998</v>
      </c>
      <c r="E1395" s="1">
        <v>440403</v>
      </c>
      <c r="F1395" s="1" t="s">
        <v>3008</v>
      </c>
      <c r="J1395">
        <v>5</v>
      </c>
    </row>
    <row r="1396" spans="4:10" x14ac:dyDescent="0.25">
      <c r="D1396" s="1" t="s">
        <v>2999</v>
      </c>
      <c r="E1396" s="1">
        <v>240487</v>
      </c>
      <c r="F1396" s="1" t="s">
        <v>3018</v>
      </c>
      <c r="J1396">
        <v>5</v>
      </c>
    </row>
    <row r="1397" spans="4:10" x14ac:dyDescent="0.25">
      <c r="D1397" s="1" t="s">
        <v>3000</v>
      </c>
      <c r="E1397" s="1" t="s">
        <v>716</v>
      </c>
      <c r="F1397" s="1" t="s">
        <v>38</v>
      </c>
      <c r="J1397">
        <v>5</v>
      </c>
    </row>
    <row r="1398" spans="4:10" x14ac:dyDescent="0.25">
      <c r="D1398" s="1" t="s">
        <v>3001</v>
      </c>
      <c r="E1398" s="1" t="s">
        <v>874</v>
      </c>
      <c r="F1398" s="1" t="s">
        <v>215</v>
      </c>
      <c r="J1398">
        <v>5</v>
      </c>
    </row>
    <row r="1399" spans="4:10" x14ac:dyDescent="0.25">
      <c r="D1399" s="1" t="s">
        <v>3002</v>
      </c>
      <c r="E1399" s="1" t="s">
        <v>5611</v>
      </c>
      <c r="F1399" s="1" t="s">
        <v>2923</v>
      </c>
      <c r="J1399">
        <v>5</v>
      </c>
    </row>
    <row r="1400" spans="4:10" x14ac:dyDescent="0.25">
      <c r="D1400" s="1" t="s">
        <v>3003</v>
      </c>
      <c r="E1400" s="1" t="s">
        <v>5612</v>
      </c>
      <c r="F1400" s="1" t="s">
        <v>3004</v>
      </c>
      <c r="J1400">
        <v>5</v>
      </c>
    </row>
    <row r="1401" spans="4:10" x14ac:dyDescent="0.25">
      <c r="D1401" s="16" t="s">
        <v>3019</v>
      </c>
      <c r="E1401" s="1">
        <v>440408</v>
      </c>
      <c r="F1401" s="1" t="s">
        <v>3075</v>
      </c>
      <c r="J1401">
        <v>5</v>
      </c>
    </row>
    <row r="1402" spans="4:10" x14ac:dyDescent="0.25">
      <c r="D1402" s="16" t="s">
        <v>3020</v>
      </c>
      <c r="E1402" s="1">
        <v>240502</v>
      </c>
      <c r="F1402" s="1" t="s">
        <v>3074</v>
      </c>
      <c r="J1402">
        <v>8.5</v>
      </c>
    </row>
    <row r="1403" spans="4:10" x14ac:dyDescent="0.25">
      <c r="D1403" s="16" t="s">
        <v>3021</v>
      </c>
      <c r="E1403" s="1">
        <v>440112</v>
      </c>
      <c r="F1403" s="1" t="s">
        <v>252</v>
      </c>
      <c r="J1403">
        <v>8</v>
      </c>
    </row>
    <row r="1404" spans="4:10" x14ac:dyDescent="0.25">
      <c r="D1404" s="16" t="s">
        <v>3022</v>
      </c>
      <c r="E1404" s="1">
        <v>440411</v>
      </c>
      <c r="F1404" s="1" t="s">
        <v>3073</v>
      </c>
      <c r="J1404">
        <v>8</v>
      </c>
    </row>
    <row r="1405" spans="4:10" x14ac:dyDescent="0.25">
      <c r="D1405" s="16" t="s">
        <v>3023</v>
      </c>
      <c r="E1405" s="1">
        <v>440412</v>
      </c>
      <c r="F1405" s="1" t="s">
        <v>3072</v>
      </c>
      <c r="J1405">
        <v>8</v>
      </c>
    </row>
    <row r="1406" spans="4:10" x14ac:dyDescent="0.25">
      <c r="D1406" s="16" t="s">
        <v>3024</v>
      </c>
      <c r="E1406" s="1">
        <v>310002</v>
      </c>
      <c r="F1406" s="1" t="s">
        <v>3071</v>
      </c>
      <c r="J1406">
        <v>2</v>
      </c>
    </row>
    <row r="1407" spans="4:10" x14ac:dyDescent="0.25">
      <c r="D1407" s="16" t="s">
        <v>3025</v>
      </c>
      <c r="E1407" s="1">
        <v>440409</v>
      </c>
      <c r="F1407" s="1" t="s">
        <v>3070</v>
      </c>
      <c r="J1407">
        <v>6</v>
      </c>
    </row>
    <row r="1408" spans="4:10" x14ac:dyDescent="0.25">
      <c r="D1408" s="16" t="s">
        <v>3026</v>
      </c>
      <c r="E1408" s="1">
        <v>340034</v>
      </c>
      <c r="F1408" s="1" t="s">
        <v>3069</v>
      </c>
      <c r="J1408">
        <v>2</v>
      </c>
    </row>
    <row r="1409" spans="4:10" x14ac:dyDescent="0.25">
      <c r="D1409" s="16" t="s">
        <v>3027</v>
      </c>
      <c r="E1409" s="1">
        <v>440410</v>
      </c>
      <c r="F1409" s="1" t="s">
        <v>3068</v>
      </c>
      <c r="J1409">
        <v>6</v>
      </c>
    </row>
    <row r="1410" spans="4:10" x14ac:dyDescent="0.25">
      <c r="D1410" s="16" t="s">
        <v>3028</v>
      </c>
      <c r="E1410" s="1">
        <v>440407</v>
      </c>
      <c r="F1410" s="1" t="s">
        <v>3067</v>
      </c>
      <c r="J1410">
        <v>1.6</v>
      </c>
    </row>
    <row r="1411" spans="4:10" x14ac:dyDescent="0.25">
      <c r="D1411" s="16" t="s">
        <v>3029</v>
      </c>
      <c r="E1411" s="1">
        <v>200018</v>
      </c>
      <c r="F1411" s="1" t="s">
        <v>3066</v>
      </c>
      <c r="J1411">
        <v>3.4</v>
      </c>
    </row>
    <row r="1412" spans="4:10" x14ac:dyDescent="0.25">
      <c r="D1412" s="16" t="s">
        <v>3030</v>
      </c>
      <c r="E1412" s="1">
        <v>240501</v>
      </c>
      <c r="F1412" s="1" t="s">
        <v>3065</v>
      </c>
      <c r="J1412">
        <v>1.5</v>
      </c>
    </row>
    <row r="1413" spans="4:10" x14ac:dyDescent="0.25">
      <c r="D1413" s="16" t="s">
        <v>3031</v>
      </c>
      <c r="E1413" s="1">
        <v>210039</v>
      </c>
      <c r="F1413" s="1" t="s">
        <v>3064</v>
      </c>
      <c r="J1413">
        <v>3.5</v>
      </c>
    </row>
    <row r="1414" spans="4:10" x14ac:dyDescent="0.25">
      <c r="D1414" s="16" t="s">
        <v>3032</v>
      </c>
      <c r="E1414" s="1">
        <v>440405</v>
      </c>
      <c r="F1414" s="1" t="s">
        <v>3063</v>
      </c>
      <c r="J1414">
        <v>1.5</v>
      </c>
    </row>
    <row r="1415" spans="4:10" x14ac:dyDescent="0.25">
      <c r="D1415" s="16" t="s">
        <v>3033</v>
      </c>
      <c r="E1415" s="1">
        <v>240498</v>
      </c>
      <c r="F1415" s="1" t="s">
        <v>3062</v>
      </c>
      <c r="J1415">
        <v>3.5</v>
      </c>
    </row>
    <row r="1416" spans="4:10" x14ac:dyDescent="0.25">
      <c r="D1416" s="16" t="s">
        <v>3034</v>
      </c>
      <c r="E1416" s="1">
        <v>440413</v>
      </c>
      <c r="F1416" s="1" t="s">
        <v>3061</v>
      </c>
      <c r="J1416">
        <v>1.6</v>
      </c>
    </row>
    <row r="1417" spans="4:10" x14ac:dyDescent="0.25">
      <c r="D1417" s="16" t="s">
        <v>3035</v>
      </c>
      <c r="E1417" s="1">
        <v>240500</v>
      </c>
      <c r="F1417" s="1" t="s">
        <v>3060</v>
      </c>
      <c r="J1417">
        <v>3.4</v>
      </c>
    </row>
    <row r="1418" spans="4:10" x14ac:dyDescent="0.25">
      <c r="D1418" s="16" t="s">
        <v>3036</v>
      </c>
      <c r="E1418" s="1">
        <v>440406</v>
      </c>
      <c r="F1418" s="1" t="s">
        <v>3059</v>
      </c>
      <c r="J1418">
        <v>1.9</v>
      </c>
    </row>
    <row r="1419" spans="4:10" x14ac:dyDescent="0.25">
      <c r="D1419" s="16" t="s">
        <v>3037</v>
      </c>
      <c r="E1419" s="1">
        <v>440290</v>
      </c>
      <c r="F1419" s="1" t="s">
        <v>3058</v>
      </c>
      <c r="J1419">
        <v>4.0999999999999996</v>
      </c>
    </row>
    <row r="1420" spans="4:10" x14ac:dyDescent="0.25">
      <c r="D1420" s="16" t="s">
        <v>3038</v>
      </c>
      <c r="E1420" s="1">
        <v>230010</v>
      </c>
      <c r="F1420" s="1" t="s">
        <v>3057</v>
      </c>
      <c r="J1420">
        <v>1.2</v>
      </c>
    </row>
    <row r="1421" spans="4:10" x14ac:dyDescent="0.25">
      <c r="D1421" s="16" t="s">
        <v>3039</v>
      </c>
      <c r="E1421" s="1">
        <v>240497</v>
      </c>
      <c r="F1421" s="1" t="s">
        <v>3056</v>
      </c>
      <c r="J1421">
        <v>2.8</v>
      </c>
    </row>
    <row r="1422" spans="4:10" x14ac:dyDescent="0.25">
      <c r="D1422" s="16" t="s">
        <v>3040</v>
      </c>
      <c r="E1422" s="1">
        <v>440404</v>
      </c>
      <c r="F1422" s="1" t="s">
        <v>3055</v>
      </c>
      <c r="J1422">
        <v>3.1</v>
      </c>
    </row>
    <row r="1423" spans="4:10" x14ac:dyDescent="0.25">
      <c r="D1423" s="16" t="s">
        <v>3041</v>
      </c>
      <c r="E1423" s="1">
        <v>240499</v>
      </c>
      <c r="F1423" s="1" t="s">
        <v>3054</v>
      </c>
      <c r="J1423">
        <v>6.9</v>
      </c>
    </row>
    <row r="1424" spans="4:10" x14ac:dyDescent="0.25">
      <c r="D1424" s="1" t="s">
        <v>3047</v>
      </c>
      <c r="E1424" s="1" t="s">
        <v>2434</v>
      </c>
      <c r="F1424" s="1" t="s">
        <v>3053</v>
      </c>
      <c r="J1424">
        <v>10</v>
      </c>
    </row>
    <row r="1425" spans="4:10" x14ac:dyDescent="0.25">
      <c r="D1425" s="1" t="s">
        <v>3048</v>
      </c>
      <c r="E1425" s="1" t="s">
        <v>676</v>
      </c>
      <c r="F1425" s="1" t="s">
        <v>2839</v>
      </c>
      <c r="J1425">
        <v>10</v>
      </c>
    </row>
    <row r="1426" spans="4:10" x14ac:dyDescent="0.25">
      <c r="D1426" s="1" t="s">
        <v>3049</v>
      </c>
      <c r="E1426" s="1" t="s">
        <v>676</v>
      </c>
      <c r="F1426" s="1" t="s">
        <v>3011</v>
      </c>
      <c r="J1426">
        <v>5</v>
      </c>
    </row>
    <row r="1427" spans="4:10" x14ac:dyDescent="0.25">
      <c r="D1427" s="1" t="s">
        <v>3050</v>
      </c>
      <c r="E1427" s="1" t="s">
        <v>605</v>
      </c>
      <c r="F1427" s="1" t="s">
        <v>2520</v>
      </c>
      <c r="J1427">
        <v>6.5</v>
      </c>
    </row>
    <row r="1428" spans="4:10" x14ac:dyDescent="0.25">
      <c r="D1428" s="1" t="s">
        <v>3051</v>
      </c>
      <c r="E1428" s="1" t="s">
        <v>5613</v>
      </c>
      <c r="F1428" s="1" t="s">
        <v>2606</v>
      </c>
      <c r="J1428">
        <v>1.3</v>
      </c>
    </row>
    <row r="1429" spans="4:10" x14ac:dyDescent="0.25">
      <c r="D1429" s="16" t="s">
        <v>3076</v>
      </c>
      <c r="E1429" s="1">
        <v>240509</v>
      </c>
      <c r="F1429" s="1" t="s">
        <v>3106</v>
      </c>
      <c r="J1429">
        <v>4.2</v>
      </c>
    </row>
    <row r="1430" spans="4:10" x14ac:dyDescent="0.25">
      <c r="D1430" s="16" t="s">
        <v>3077</v>
      </c>
      <c r="E1430" s="1">
        <v>240129</v>
      </c>
      <c r="F1430" s="1" t="s">
        <v>134</v>
      </c>
      <c r="J1430">
        <v>1.2</v>
      </c>
    </row>
    <row r="1431" spans="4:10" x14ac:dyDescent="0.25">
      <c r="D1431" s="16" t="s">
        <v>3078</v>
      </c>
      <c r="E1431" s="1">
        <v>230012</v>
      </c>
      <c r="F1431" s="1" t="s">
        <v>3107</v>
      </c>
      <c r="J1431">
        <v>3.8</v>
      </c>
    </row>
    <row r="1432" spans="4:10" x14ac:dyDescent="0.25">
      <c r="D1432" s="16" t="s">
        <v>3079</v>
      </c>
      <c r="E1432" s="1">
        <v>440415</v>
      </c>
      <c r="F1432" s="1" t="s">
        <v>3108</v>
      </c>
      <c r="J1432">
        <v>1.4</v>
      </c>
    </row>
    <row r="1433" spans="4:10" x14ac:dyDescent="0.25">
      <c r="D1433" s="16" t="s">
        <v>3080</v>
      </c>
      <c r="E1433" s="1">
        <v>240514</v>
      </c>
      <c r="F1433" s="1" t="s">
        <v>3109</v>
      </c>
      <c r="J1433">
        <v>4.0999999999999996</v>
      </c>
    </row>
    <row r="1434" spans="4:10" x14ac:dyDescent="0.25">
      <c r="D1434" s="16" t="s">
        <v>3081</v>
      </c>
      <c r="E1434" s="1">
        <v>240516</v>
      </c>
      <c r="F1434" s="1" t="s">
        <v>3110</v>
      </c>
      <c r="J1434">
        <v>3.4</v>
      </c>
    </row>
    <row r="1435" spans="4:10" x14ac:dyDescent="0.25">
      <c r="D1435" s="16" t="s">
        <v>3082</v>
      </c>
      <c r="E1435" s="1">
        <v>820001</v>
      </c>
      <c r="F1435" s="1" t="s">
        <v>3111</v>
      </c>
      <c r="J1435">
        <v>7.6</v>
      </c>
    </row>
    <row r="1436" spans="4:10" x14ac:dyDescent="0.25">
      <c r="D1436" s="16" t="s">
        <v>3083</v>
      </c>
      <c r="E1436" s="1">
        <v>240512</v>
      </c>
      <c r="F1436" s="1" t="s">
        <v>3112</v>
      </c>
      <c r="J1436">
        <v>2.2000000000000002</v>
      </c>
    </row>
    <row r="1437" spans="4:10" x14ac:dyDescent="0.25">
      <c r="D1437" s="16" t="s">
        <v>3084</v>
      </c>
      <c r="E1437" s="1">
        <v>240513</v>
      </c>
      <c r="F1437" s="1" t="s">
        <v>3113</v>
      </c>
      <c r="J1437">
        <v>4.8</v>
      </c>
    </row>
    <row r="1438" spans="4:10" x14ac:dyDescent="0.25">
      <c r="D1438" s="16" t="s">
        <v>3085</v>
      </c>
      <c r="E1438" s="1">
        <v>240511</v>
      </c>
      <c r="F1438" s="1" t="s">
        <v>1457</v>
      </c>
      <c r="J1438">
        <v>10</v>
      </c>
    </row>
    <row r="1439" spans="4:10" x14ac:dyDescent="0.25">
      <c r="D1439" s="16" t="s">
        <v>3086</v>
      </c>
      <c r="E1439" s="1">
        <v>440417</v>
      </c>
      <c r="F1439" s="1" t="s">
        <v>3114</v>
      </c>
      <c r="J1439">
        <v>5</v>
      </c>
    </row>
    <row r="1440" spans="4:10" x14ac:dyDescent="0.25">
      <c r="D1440" s="16" t="s">
        <v>3087</v>
      </c>
      <c r="E1440" s="1">
        <v>210040</v>
      </c>
      <c r="F1440" s="1" t="s">
        <v>3115</v>
      </c>
      <c r="J1440">
        <v>1.2</v>
      </c>
    </row>
    <row r="1441" spans="4:10" x14ac:dyDescent="0.25">
      <c r="D1441" s="16" t="s">
        <v>3088</v>
      </c>
      <c r="E1441" s="1">
        <v>240506</v>
      </c>
      <c r="F1441" s="1" t="s">
        <v>3116</v>
      </c>
      <c r="J1441">
        <v>3.8</v>
      </c>
    </row>
    <row r="1442" spans="4:10" x14ac:dyDescent="0.25">
      <c r="D1442" s="16" t="s">
        <v>3089</v>
      </c>
      <c r="E1442" s="1">
        <v>240505</v>
      </c>
      <c r="F1442" s="1" t="s">
        <v>3117</v>
      </c>
      <c r="J1442">
        <v>1.2</v>
      </c>
    </row>
    <row r="1443" spans="4:10" x14ac:dyDescent="0.25">
      <c r="D1443" s="16" t="s">
        <v>3090</v>
      </c>
      <c r="E1443" s="1">
        <v>240515</v>
      </c>
      <c r="F1443" s="1" t="s">
        <v>3118</v>
      </c>
      <c r="J1443">
        <v>3.8</v>
      </c>
    </row>
    <row r="1444" spans="4:10" x14ac:dyDescent="0.25">
      <c r="D1444" s="16" t="s">
        <v>3091</v>
      </c>
      <c r="E1444" s="1">
        <v>340036</v>
      </c>
      <c r="F1444" s="1" t="s">
        <v>3119</v>
      </c>
      <c r="J1444">
        <v>1.2</v>
      </c>
    </row>
    <row r="1445" spans="4:10" x14ac:dyDescent="0.25">
      <c r="D1445" s="16" t="s">
        <v>3092</v>
      </c>
      <c r="E1445" s="1">
        <v>340035</v>
      </c>
      <c r="F1445" s="1" t="s">
        <v>3120</v>
      </c>
      <c r="J1445">
        <v>3.8</v>
      </c>
    </row>
    <row r="1446" spans="4:10" x14ac:dyDescent="0.25">
      <c r="D1446" s="16" t="s">
        <v>3093</v>
      </c>
      <c r="E1446" s="1">
        <v>240508</v>
      </c>
      <c r="F1446" s="1" t="s">
        <v>3121</v>
      </c>
      <c r="J1446">
        <v>10</v>
      </c>
    </row>
    <row r="1447" spans="4:10" x14ac:dyDescent="0.25">
      <c r="D1447" s="16" t="s">
        <v>3094</v>
      </c>
      <c r="E1447" s="1">
        <v>240504</v>
      </c>
      <c r="F1447" s="1" t="s">
        <v>3122</v>
      </c>
      <c r="J1447">
        <v>10</v>
      </c>
    </row>
    <row r="1448" spans="4:10" x14ac:dyDescent="0.25">
      <c r="D1448" s="16" t="s">
        <v>3095</v>
      </c>
      <c r="E1448" s="1">
        <v>240503</v>
      </c>
      <c r="F1448" s="1" t="s">
        <v>3123</v>
      </c>
      <c r="J1448">
        <v>10</v>
      </c>
    </row>
    <row r="1449" spans="4:10" x14ac:dyDescent="0.25">
      <c r="D1449" s="16" t="s">
        <v>3096</v>
      </c>
      <c r="E1449" s="1">
        <v>240507</v>
      </c>
      <c r="F1449" s="1" t="s">
        <v>3124</v>
      </c>
      <c r="J1449">
        <v>10</v>
      </c>
    </row>
    <row r="1450" spans="4:10" x14ac:dyDescent="0.25">
      <c r="D1450" s="16" t="s">
        <v>3097</v>
      </c>
      <c r="E1450" s="1">
        <v>240510</v>
      </c>
      <c r="F1450" s="1" t="s">
        <v>3125</v>
      </c>
      <c r="J1450">
        <v>2</v>
      </c>
    </row>
    <row r="1451" spans="4:10" x14ac:dyDescent="0.25">
      <c r="D1451" s="16" t="s">
        <v>3098</v>
      </c>
      <c r="E1451" s="1">
        <v>440414</v>
      </c>
      <c r="F1451" s="1" t="s">
        <v>3126</v>
      </c>
      <c r="J1451">
        <v>5</v>
      </c>
    </row>
    <row r="1452" spans="4:10" x14ac:dyDescent="0.25">
      <c r="D1452" s="16" t="s">
        <v>3099</v>
      </c>
      <c r="E1452" s="1">
        <v>440416</v>
      </c>
      <c r="F1452" s="1" t="s">
        <v>3127</v>
      </c>
      <c r="J1452">
        <v>5</v>
      </c>
    </row>
    <row r="1453" spans="4:10" x14ac:dyDescent="0.25">
      <c r="D1453" s="1" t="s">
        <v>3100</v>
      </c>
      <c r="E1453" s="1" t="s">
        <v>914</v>
      </c>
      <c r="F1453" s="1" t="s">
        <v>128</v>
      </c>
      <c r="J1453">
        <v>8</v>
      </c>
    </row>
    <row r="1454" spans="4:10" x14ac:dyDescent="0.25">
      <c r="D1454" s="1" t="s">
        <v>3101</v>
      </c>
      <c r="E1454" s="1" t="s">
        <v>5614</v>
      </c>
      <c r="F1454" s="1" t="s">
        <v>3104</v>
      </c>
      <c r="J1454">
        <v>10</v>
      </c>
    </row>
    <row r="1455" spans="4:10" x14ac:dyDescent="0.25">
      <c r="D1455" s="1" t="s">
        <v>3102</v>
      </c>
      <c r="E1455" s="1" t="s">
        <v>5615</v>
      </c>
      <c r="F1455" s="1" t="s">
        <v>1694</v>
      </c>
      <c r="J1455">
        <v>12</v>
      </c>
    </row>
    <row r="1456" spans="4:10" x14ac:dyDescent="0.25">
      <c r="D1456" s="1" t="s">
        <v>3103</v>
      </c>
      <c r="E1456" s="1" t="s">
        <v>5616</v>
      </c>
      <c r="F1456" s="1" t="s">
        <v>3105</v>
      </c>
      <c r="J1456">
        <v>0.3</v>
      </c>
    </row>
    <row r="1457" spans="4:10" x14ac:dyDescent="0.25">
      <c r="D1457" s="16" t="s">
        <v>3129</v>
      </c>
      <c r="E1457" s="1">
        <v>210048</v>
      </c>
      <c r="F1457" s="1" t="s">
        <v>3187</v>
      </c>
      <c r="J1457">
        <v>0.7</v>
      </c>
    </row>
    <row r="1458" spans="4:10" x14ac:dyDescent="0.25">
      <c r="D1458" s="16" t="s">
        <v>3130</v>
      </c>
      <c r="E1458" s="1">
        <v>240129</v>
      </c>
      <c r="F1458" s="1" t="s">
        <v>134</v>
      </c>
      <c r="J1458">
        <v>1.1000000000000001</v>
      </c>
    </row>
    <row r="1459" spans="4:10" x14ac:dyDescent="0.25">
      <c r="D1459" s="16" t="s">
        <v>3131</v>
      </c>
      <c r="E1459" s="1">
        <v>240518</v>
      </c>
      <c r="F1459" s="1" t="s">
        <v>3186</v>
      </c>
      <c r="J1459">
        <v>2.9</v>
      </c>
    </row>
    <row r="1460" spans="4:10" x14ac:dyDescent="0.25">
      <c r="D1460" s="16" t="s">
        <v>3132</v>
      </c>
      <c r="E1460" s="1">
        <v>240520</v>
      </c>
      <c r="F1460" s="1" t="s">
        <v>3185</v>
      </c>
      <c r="J1460">
        <v>0.5</v>
      </c>
    </row>
    <row r="1461" spans="4:10" x14ac:dyDescent="0.25">
      <c r="D1461" s="16" t="s">
        <v>3133</v>
      </c>
      <c r="E1461" s="1">
        <v>440418</v>
      </c>
      <c r="F1461" s="1" t="s">
        <v>3184</v>
      </c>
      <c r="J1461">
        <v>1.5</v>
      </c>
    </row>
    <row r="1462" spans="4:10" x14ac:dyDescent="0.25">
      <c r="D1462" s="16" t="s">
        <v>3134</v>
      </c>
      <c r="E1462" s="1">
        <v>440419</v>
      </c>
      <c r="F1462" s="1" t="s">
        <v>3183</v>
      </c>
      <c r="J1462">
        <v>0.8</v>
      </c>
    </row>
    <row r="1463" spans="4:10" x14ac:dyDescent="0.25">
      <c r="D1463" s="16" t="s">
        <v>3135</v>
      </c>
      <c r="E1463" s="1">
        <v>210042</v>
      </c>
      <c r="F1463" s="1" t="s">
        <v>3182</v>
      </c>
      <c r="J1463">
        <v>2.2000000000000002</v>
      </c>
    </row>
    <row r="1464" spans="4:10" x14ac:dyDescent="0.25">
      <c r="D1464" s="16" t="s">
        <v>3136</v>
      </c>
      <c r="E1464" s="1">
        <v>240528</v>
      </c>
      <c r="F1464" s="1" t="s">
        <v>3181</v>
      </c>
      <c r="J1464">
        <v>2.7</v>
      </c>
    </row>
    <row r="1465" spans="4:10" x14ac:dyDescent="0.25">
      <c r="D1465" s="16" t="s">
        <v>3137</v>
      </c>
      <c r="E1465" s="1">
        <v>310003</v>
      </c>
      <c r="F1465" s="1" t="s">
        <v>3180</v>
      </c>
      <c r="J1465">
        <v>7.3</v>
      </c>
    </row>
    <row r="1466" spans="4:10" x14ac:dyDescent="0.25">
      <c r="D1466" s="16" t="s">
        <v>3138</v>
      </c>
      <c r="E1466" s="1">
        <v>240522</v>
      </c>
      <c r="F1466" s="1" t="s">
        <v>3179</v>
      </c>
      <c r="J1466">
        <v>2.7</v>
      </c>
    </row>
    <row r="1467" spans="4:10" x14ac:dyDescent="0.25">
      <c r="D1467" s="16" t="s">
        <v>3139</v>
      </c>
      <c r="E1467" s="1">
        <v>440271</v>
      </c>
      <c r="F1467" s="1" t="s">
        <v>1914</v>
      </c>
      <c r="J1467">
        <v>7.3</v>
      </c>
    </row>
    <row r="1468" spans="4:10" x14ac:dyDescent="0.25">
      <c r="D1468" s="16" t="s">
        <v>3140</v>
      </c>
      <c r="E1468" s="1">
        <v>210049</v>
      </c>
      <c r="F1468" s="1" t="s">
        <v>3178</v>
      </c>
      <c r="J1468">
        <v>2.2000000000000002</v>
      </c>
    </row>
    <row r="1469" spans="4:10" x14ac:dyDescent="0.25">
      <c r="D1469" s="16" t="s">
        <v>3141</v>
      </c>
      <c r="E1469" s="1">
        <v>240524</v>
      </c>
      <c r="F1469" s="1" t="s">
        <v>3177</v>
      </c>
      <c r="J1469">
        <v>5.8</v>
      </c>
    </row>
    <row r="1470" spans="4:10" x14ac:dyDescent="0.25">
      <c r="D1470" s="16" t="s">
        <v>3142</v>
      </c>
      <c r="E1470" s="1">
        <v>240311</v>
      </c>
      <c r="F1470" s="1" t="s">
        <v>3176</v>
      </c>
      <c r="J1470">
        <v>0.5</v>
      </c>
    </row>
    <row r="1471" spans="4:10" x14ac:dyDescent="0.25">
      <c r="D1471" s="16" t="s">
        <v>3143</v>
      </c>
      <c r="E1471" s="1">
        <v>210047</v>
      </c>
      <c r="F1471" s="1" t="s">
        <v>3175</v>
      </c>
      <c r="J1471">
        <v>1.5</v>
      </c>
    </row>
    <row r="1472" spans="4:10" x14ac:dyDescent="0.25">
      <c r="D1472" s="16" t="s">
        <v>3144</v>
      </c>
      <c r="E1472" s="1">
        <v>410026</v>
      </c>
      <c r="F1472" s="1" t="s">
        <v>3174</v>
      </c>
      <c r="J1472">
        <v>1.9</v>
      </c>
    </row>
    <row r="1473" spans="4:10" x14ac:dyDescent="0.25">
      <c r="D1473" s="16" t="s">
        <v>3145</v>
      </c>
      <c r="E1473" s="1">
        <v>210044</v>
      </c>
      <c r="F1473" s="1" t="s">
        <v>3173</v>
      </c>
      <c r="J1473">
        <v>5.0999999999999996</v>
      </c>
    </row>
    <row r="1474" spans="4:10" x14ac:dyDescent="0.25">
      <c r="D1474" s="16" t="s">
        <v>3146</v>
      </c>
      <c r="E1474" s="1">
        <v>340038</v>
      </c>
      <c r="F1474" s="1" t="s">
        <v>3172</v>
      </c>
      <c r="J1474">
        <v>0.3</v>
      </c>
    </row>
    <row r="1475" spans="4:10" x14ac:dyDescent="0.25">
      <c r="D1475" s="16" t="s">
        <v>3147</v>
      </c>
      <c r="E1475" s="1">
        <v>800027</v>
      </c>
      <c r="F1475" s="1" t="s">
        <v>3171</v>
      </c>
      <c r="J1475">
        <v>0.7</v>
      </c>
    </row>
    <row r="1476" spans="4:10" x14ac:dyDescent="0.25">
      <c r="D1476" s="16" t="s">
        <v>3148</v>
      </c>
      <c r="E1476" s="1">
        <v>240519</v>
      </c>
      <c r="F1476" s="1" t="s">
        <v>3170</v>
      </c>
      <c r="J1476">
        <v>0.6</v>
      </c>
    </row>
    <row r="1477" spans="4:10" x14ac:dyDescent="0.25">
      <c r="D1477" s="16" t="s">
        <v>3149</v>
      </c>
      <c r="E1477" s="1">
        <v>410025</v>
      </c>
      <c r="F1477" s="1" t="s">
        <v>3169</v>
      </c>
      <c r="J1477">
        <v>1.4</v>
      </c>
    </row>
    <row r="1478" spans="4:10" x14ac:dyDescent="0.25">
      <c r="D1478" s="16" t="s">
        <v>3150</v>
      </c>
      <c r="E1478" s="1">
        <v>440420</v>
      </c>
      <c r="F1478" s="1" t="s">
        <v>3168</v>
      </c>
      <c r="J1478">
        <v>1.4</v>
      </c>
    </row>
    <row r="1479" spans="4:10" x14ac:dyDescent="0.25">
      <c r="D1479" s="16" t="s">
        <v>3151</v>
      </c>
      <c r="E1479" s="1">
        <v>440421</v>
      </c>
      <c r="F1479" s="1" t="s">
        <v>3167</v>
      </c>
      <c r="J1479">
        <v>3.6</v>
      </c>
    </row>
    <row r="1480" spans="4:10" x14ac:dyDescent="0.25">
      <c r="D1480" s="16" t="s">
        <v>3152</v>
      </c>
      <c r="E1480" s="1">
        <v>240526</v>
      </c>
      <c r="F1480" s="1" t="s">
        <v>3166</v>
      </c>
      <c r="J1480">
        <v>2</v>
      </c>
    </row>
    <row r="1481" spans="4:10" x14ac:dyDescent="0.25">
      <c r="D1481" s="16" t="s">
        <v>3153</v>
      </c>
      <c r="E1481" s="1">
        <v>210041</v>
      </c>
      <c r="F1481" s="1" t="s">
        <v>3165</v>
      </c>
      <c r="J1481">
        <v>10</v>
      </c>
    </row>
    <row r="1482" spans="4:10" x14ac:dyDescent="0.25">
      <c r="D1482" s="16" t="s">
        <v>3154</v>
      </c>
      <c r="E1482" s="1">
        <v>240517</v>
      </c>
      <c r="F1482" s="1" t="s">
        <v>3164</v>
      </c>
      <c r="J1482">
        <v>6</v>
      </c>
    </row>
    <row r="1483" spans="4:10" x14ac:dyDescent="0.25">
      <c r="D1483" s="16" t="s">
        <v>3155</v>
      </c>
      <c r="E1483" s="1">
        <v>240525</v>
      </c>
      <c r="F1483" s="1" t="s">
        <v>3163</v>
      </c>
      <c r="J1483">
        <v>6</v>
      </c>
    </row>
    <row r="1484" spans="4:10" x14ac:dyDescent="0.25">
      <c r="D1484" s="16" t="s">
        <v>3156</v>
      </c>
      <c r="E1484" s="1">
        <v>240523</v>
      </c>
      <c r="F1484" s="1" t="s">
        <v>3162</v>
      </c>
      <c r="J1484">
        <v>3.7</v>
      </c>
    </row>
    <row r="1485" spans="4:10" x14ac:dyDescent="0.25">
      <c r="D1485" s="16" t="s">
        <v>3157</v>
      </c>
      <c r="E1485" s="1">
        <v>210046</v>
      </c>
      <c r="F1485" s="1" t="s">
        <v>3161</v>
      </c>
      <c r="J1485">
        <v>7.3</v>
      </c>
    </row>
    <row r="1486" spans="4:10" x14ac:dyDescent="0.25">
      <c r="D1486" s="1" t="s">
        <v>3128</v>
      </c>
      <c r="E1486" s="1" t="s">
        <v>5617</v>
      </c>
      <c r="F1486" s="1" t="s">
        <v>3160</v>
      </c>
      <c r="J1486">
        <v>5</v>
      </c>
    </row>
    <row r="1487" spans="4:10" x14ac:dyDescent="0.25">
      <c r="D1487" s="1" t="s">
        <v>3188</v>
      </c>
      <c r="E1487" s="1">
        <v>240534</v>
      </c>
      <c r="F1487" s="1" t="s">
        <v>3201</v>
      </c>
      <c r="J1487">
        <v>4.3</v>
      </c>
    </row>
    <row r="1488" spans="4:10" x14ac:dyDescent="0.25">
      <c r="D1488" s="1" t="s">
        <v>3189</v>
      </c>
      <c r="E1488" s="1">
        <v>440423</v>
      </c>
      <c r="F1488" s="1" t="s">
        <v>3205</v>
      </c>
      <c r="J1488">
        <v>1.4</v>
      </c>
    </row>
    <row r="1489" spans="4:10" x14ac:dyDescent="0.25">
      <c r="D1489" s="1" t="s">
        <v>3190</v>
      </c>
      <c r="E1489" s="1">
        <v>240535</v>
      </c>
      <c r="F1489" s="1" t="s">
        <v>3206</v>
      </c>
      <c r="J1489">
        <v>3.6</v>
      </c>
    </row>
    <row r="1490" spans="4:10" x14ac:dyDescent="0.25">
      <c r="D1490" s="1" t="s">
        <v>3191</v>
      </c>
      <c r="E1490" s="1">
        <v>210050</v>
      </c>
      <c r="F1490" s="1" t="s">
        <v>3207</v>
      </c>
      <c r="J1490">
        <v>1.7</v>
      </c>
    </row>
    <row r="1491" spans="4:10" x14ac:dyDescent="0.25">
      <c r="D1491" s="1" t="s">
        <v>3192</v>
      </c>
      <c r="E1491" s="1">
        <v>240532</v>
      </c>
      <c r="F1491" s="1" t="s">
        <v>3202</v>
      </c>
      <c r="J1491">
        <v>3.1</v>
      </c>
    </row>
    <row r="1492" spans="4:10" x14ac:dyDescent="0.25">
      <c r="D1492" s="1" t="s">
        <v>3193</v>
      </c>
      <c r="E1492" s="1">
        <v>340039</v>
      </c>
      <c r="F1492" s="1" t="s">
        <v>3208</v>
      </c>
      <c r="J1492">
        <v>7.9</v>
      </c>
    </row>
    <row r="1493" spans="4:10" x14ac:dyDescent="0.25">
      <c r="D1493" s="1" t="s">
        <v>3194</v>
      </c>
      <c r="E1493" s="1">
        <v>240531</v>
      </c>
      <c r="F1493" s="1" t="s">
        <v>3209</v>
      </c>
      <c r="J1493">
        <v>1.7</v>
      </c>
    </row>
    <row r="1494" spans="4:10" x14ac:dyDescent="0.25">
      <c r="D1494" s="1" t="s">
        <v>3195</v>
      </c>
      <c r="E1494" s="1">
        <v>240537</v>
      </c>
      <c r="F1494" s="1" t="s">
        <v>3203</v>
      </c>
      <c r="J1494">
        <v>4.3</v>
      </c>
    </row>
    <row r="1495" spans="4:10" x14ac:dyDescent="0.25">
      <c r="D1495" s="1" t="s">
        <v>3196</v>
      </c>
      <c r="E1495" s="1">
        <v>440424</v>
      </c>
      <c r="F1495" s="1" t="s">
        <v>3210</v>
      </c>
      <c r="J1495">
        <v>1.4</v>
      </c>
    </row>
    <row r="1496" spans="4:10" x14ac:dyDescent="0.25">
      <c r="D1496" s="1" t="s">
        <v>3197</v>
      </c>
      <c r="E1496" s="1">
        <v>240536</v>
      </c>
      <c r="F1496" s="1" t="s">
        <v>3204</v>
      </c>
      <c r="J1496">
        <v>3.6</v>
      </c>
    </row>
    <row r="1497" spans="4:10" x14ac:dyDescent="0.25">
      <c r="D1497" s="1" t="s">
        <v>3198</v>
      </c>
      <c r="E1497" s="1">
        <v>240533</v>
      </c>
      <c r="F1497" s="1" t="s">
        <v>3211</v>
      </c>
      <c r="J1497">
        <v>3.1</v>
      </c>
    </row>
    <row r="1498" spans="4:10" x14ac:dyDescent="0.25">
      <c r="D1498" s="1" t="s">
        <v>3199</v>
      </c>
      <c r="E1498" s="1">
        <v>240529</v>
      </c>
      <c r="F1498" s="1" t="s">
        <v>3212</v>
      </c>
      <c r="J1498">
        <v>7.9</v>
      </c>
    </row>
    <row r="1499" spans="4:10" x14ac:dyDescent="0.25">
      <c r="D1499" s="1" t="s">
        <v>3200</v>
      </c>
      <c r="E1499" s="1" t="s">
        <v>5618</v>
      </c>
      <c r="F1499" s="1" t="s">
        <v>3213</v>
      </c>
      <c r="J1499">
        <v>3.6</v>
      </c>
    </row>
    <row r="1500" spans="4:10" x14ac:dyDescent="0.25">
      <c r="D1500" s="1" t="s">
        <v>3214</v>
      </c>
      <c r="E1500" s="1">
        <v>240547</v>
      </c>
      <c r="F1500" s="1" t="s">
        <v>3234</v>
      </c>
      <c r="J1500">
        <v>8.4</v>
      </c>
    </row>
    <row r="1501" spans="4:10" x14ac:dyDescent="0.25">
      <c r="D1501" s="1" t="s">
        <v>3215</v>
      </c>
      <c r="E1501" s="1">
        <v>820002</v>
      </c>
      <c r="F1501" s="1" t="s">
        <v>3242</v>
      </c>
      <c r="J1501">
        <v>4.7</v>
      </c>
    </row>
    <row r="1502" spans="4:10" x14ac:dyDescent="0.25">
      <c r="D1502" s="1" t="s">
        <v>3216</v>
      </c>
      <c r="E1502" s="1">
        <v>240142</v>
      </c>
      <c r="F1502" s="1" t="s">
        <v>132</v>
      </c>
      <c r="J1502">
        <v>7.3</v>
      </c>
    </row>
    <row r="1503" spans="4:10" x14ac:dyDescent="0.25">
      <c r="D1503" s="1" t="s">
        <v>3217</v>
      </c>
      <c r="E1503" s="1">
        <v>240538</v>
      </c>
      <c r="F1503" s="1" t="s">
        <v>3235</v>
      </c>
      <c r="J1503">
        <v>4.7</v>
      </c>
    </row>
    <row r="1504" spans="4:10" x14ac:dyDescent="0.25">
      <c r="D1504" s="1" t="s">
        <v>3218</v>
      </c>
      <c r="E1504" s="1">
        <v>210051</v>
      </c>
      <c r="F1504" s="1" t="s">
        <v>3236</v>
      </c>
      <c r="J1504">
        <v>7.3</v>
      </c>
    </row>
    <row r="1505" spans="4:10" x14ac:dyDescent="0.25">
      <c r="D1505" s="1" t="s">
        <v>3219</v>
      </c>
      <c r="E1505" s="1">
        <v>240541</v>
      </c>
      <c r="F1505" s="1" t="s">
        <v>3237</v>
      </c>
      <c r="J1505">
        <v>4.3</v>
      </c>
    </row>
    <row r="1506" spans="4:10" x14ac:dyDescent="0.25">
      <c r="D1506" s="1" t="s">
        <v>3220</v>
      </c>
      <c r="E1506" s="1">
        <v>240539</v>
      </c>
      <c r="F1506" s="1" t="s">
        <v>3243</v>
      </c>
      <c r="J1506">
        <v>6.7</v>
      </c>
    </row>
    <row r="1507" spans="4:10" x14ac:dyDescent="0.25">
      <c r="D1507" s="1" t="s">
        <v>3221</v>
      </c>
      <c r="E1507" s="1">
        <v>240543</v>
      </c>
      <c r="F1507" s="1" t="s">
        <v>3244</v>
      </c>
      <c r="J1507">
        <v>4.3</v>
      </c>
    </row>
    <row r="1508" spans="4:10" x14ac:dyDescent="0.25">
      <c r="D1508" s="1" t="s">
        <v>3222</v>
      </c>
      <c r="E1508" s="1">
        <v>210052</v>
      </c>
      <c r="F1508" s="1" t="s">
        <v>3245</v>
      </c>
      <c r="J1508">
        <v>6.7</v>
      </c>
    </row>
    <row r="1509" spans="4:10" x14ac:dyDescent="0.25">
      <c r="D1509" s="1" t="s">
        <v>3223</v>
      </c>
      <c r="E1509" s="1">
        <v>240540</v>
      </c>
      <c r="F1509" s="1" t="s">
        <v>3246</v>
      </c>
      <c r="J1509">
        <v>4.3</v>
      </c>
    </row>
    <row r="1510" spans="4:10" x14ac:dyDescent="0.25">
      <c r="D1510" s="1" t="s">
        <v>3224</v>
      </c>
      <c r="E1510" s="1">
        <v>240546</v>
      </c>
      <c r="F1510" s="1" t="s">
        <v>3238</v>
      </c>
      <c r="J1510">
        <v>6.7</v>
      </c>
    </row>
    <row r="1511" spans="4:10" x14ac:dyDescent="0.25">
      <c r="D1511" s="1" t="s">
        <v>3225</v>
      </c>
      <c r="E1511" s="1">
        <v>240545</v>
      </c>
      <c r="F1511" s="1" t="s">
        <v>3239</v>
      </c>
      <c r="J1511">
        <v>3.7</v>
      </c>
    </row>
    <row r="1512" spans="4:10" x14ac:dyDescent="0.25">
      <c r="D1512" s="1" t="s">
        <v>3226</v>
      </c>
      <c r="E1512" s="1">
        <v>210053</v>
      </c>
      <c r="F1512" s="1" t="s">
        <v>3247</v>
      </c>
      <c r="J1512">
        <v>5.3</v>
      </c>
    </row>
    <row r="1513" spans="4:10" x14ac:dyDescent="0.25">
      <c r="D1513" s="1" t="s">
        <v>3227</v>
      </c>
      <c r="E1513" s="1">
        <v>240542</v>
      </c>
      <c r="F1513" s="1" t="s">
        <v>3240</v>
      </c>
      <c r="J1513">
        <v>4.3</v>
      </c>
    </row>
    <row r="1514" spans="4:10" x14ac:dyDescent="0.25">
      <c r="D1514" s="1" t="s">
        <v>3228</v>
      </c>
      <c r="E1514" s="1">
        <v>240544</v>
      </c>
      <c r="F1514" s="1" t="s">
        <v>3241</v>
      </c>
      <c r="J1514">
        <v>6.7</v>
      </c>
    </row>
    <row r="1515" spans="4:10" x14ac:dyDescent="0.25">
      <c r="D1515" s="1" t="s">
        <v>3229</v>
      </c>
      <c r="E1515" s="1">
        <v>440425</v>
      </c>
      <c r="F1515" s="1" t="s">
        <v>3248</v>
      </c>
      <c r="J1515">
        <v>4.3</v>
      </c>
    </row>
    <row r="1516" spans="4:10" x14ac:dyDescent="0.25">
      <c r="D1516" s="1" t="s">
        <v>3230</v>
      </c>
      <c r="E1516" s="1">
        <v>230013</v>
      </c>
      <c r="F1516" s="1" t="s">
        <v>3249</v>
      </c>
      <c r="J1516">
        <v>6.7</v>
      </c>
    </row>
    <row r="1517" spans="4:10" x14ac:dyDescent="0.25">
      <c r="D1517" s="1" t="s">
        <v>3250</v>
      </c>
      <c r="E1517" s="1">
        <v>240550</v>
      </c>
      <c r="F1517" s="1" t="s">
        <v>3274</v>
      </c>
      <c r="J1517">
        <v>2.7</v>
      </c>
    </row>
    <row r="1518" spans="4:10" x14ac:dyDescent="0.25">
      <c r="D1518" s="1" t="s">
        <v>3251</v>
      </c>
      <c r="E1518" s="1">
        <v>800032</v>
      </c>
      <c r="F1518" s="1" t="s">
        <v>3275</v>
      </c>
      <c r="J1518">
        <v>4.3</v>
      </c>
    </row>
    <row r="1519" spans="4:10" x14ac:dyDescent="0.25">
      <c r="D1519" s="1" t="s">
        <v>3252</v>
      </c>
      <c r="E1519" s="1">
        <v>440427</v>
      </c>
      <c r="F1519" s="1" t="s">
        <v>3276</v>
      </c>
      <c r="J1519">
        <v>2</v>
      </c>
    </row>
    <row r="1520" spans="4:10" x14ac:dyDescent="0.25">
      <c r="D1520" s="1" t="s">
        <v>3253</v>
      </c>
      <c r="E1520" s="1">
        <v>440430</v>
      </c>
      <c r="F1520" s="1" t="s">
        <v>3277</v>
      </c>
      <c r="J1520">
        <v>3</v>
      </c>
    </row>
    <row r="1521" spans="4:10" x14ac:dyDescent="0.25">
      <c r="D1521" s="1" t="s">
        <v>3254</v>
      </c>
      <c r="E1521" s="1">
        <v>240554</v>
      </c>
      <c r="F1521" s="1" t="s">
        <v>3278</v>
      </c>
      <c r="J1521">
        <v>3.1</v>
      </c>
    </row>
    <row r="1522" spans="4:10" x14ac:dyDescent="0.25">
      <c r="D1522" s="1" t="s">
        <v>3255</v>
      </c>
      <c r="E1522" s="1">
        <v>210055</v>
      </c>
      <c r="F1522" s="1" t="s">
        <v>3279</v>
      </c>
      <c r="J1522">
        <v>4.9000000000000004</v>
      </c>
    </row>
    <row r="1523" spans="4:10" x14ac:dyDescent="0.25">
      <c r="D1523" s="1" t="s">
        <v>3256</v>
      </c>
      <c r="E1523" s="1">
        <v>440431</v>
      </c>
      <c r="F1523" s="1" t="s">
        <v>3280</v>
      </c>
      <c r="J1523">
        <v>1.6</v>
      </c>
    </row>
    <row r="1524" spans="4:10" x14ac:dyDescent="0.25">
      <c r="D1524" s="1" t="s">
        <v>3257</v>
      </c>
      <c r="E1524" s="1">
        <v>440429</v>
      </c>
      <c r="F1524" s="1" t="s">
        <v>3281</v>
      </c>
      <c r="J1524">
        <v>2.4</v>
      </c>
    </row>
    <row r="1525" spans="4:10" x14ac:dyDescent="0.25">
      <c r="D1525" s="1" t="s">
        <v>3258</v>
      </c>
      <c r="E1525" s="1">
        <v>240553</v>
      </c>
      <c r="F1525" s="1" t="s">
        <v>3282</v>
      </c>
      <c r="J1525">
        <v>4.3</v>
      </c>
    </row>
    <row r="1526" spans="4:10" x14ac:dyDescent="0.25">
      <c r="D1526" s="1" t="s">
        <v>3259</v>
      </c>
      <c r="E1526" s="1">
        <v>810000</v>
      </c>
      <c r="F1526" s="1" t="s">
        <v>3283</v>
      </c>
      <c r="J1526">
        <v>6.7</v>
      </c>
    </row>
    <row r="1527" spans="4:10" x14ac:dyDescent="0.25">
      <c r="D1527" s="1" t="s">
        <v>3260</v>
      </c>
      <c r="E1527" s="1">
        <v>210054</v>
      </c>
      <c r="F1527" s="1" t="s">
        <v>3284</v>
      </c>
      <c r="J1527">
        <v>3.7</v>
      </c>
    </row>
    <row r="1528" spans="4:10" x14ac:dyDescent="0.25">
      <c r="D1528" s="1" t="s">
        <v>3261</v>
      </c>
      <c r="E1528" s="1">
        <v>240557</v>
      </c>
      <c r="F1528" s="1" t="s">
        <v>3285</v>
      </c>
      <c r="J1528">
        <v>5.3</v>
      </c>
    </row>
    <row r="1529" spans="4:10" x14ac:dyDescent="0.25">
      <c r="D1529" s="1" t="s">
        <v>3262</v>
      </c>
      <c r="E1529" s="1">
        <v>240548</v>
      </c>
      <c r="F1529" s="1" t="s">
        <v>3286</v>
      </c>
      <c r="J1529">
        <v>11</v>
      </c>
    </row>
    <row r="1530" spans="4:10" x14ac:dyDescent="0.25">
      <c r="D1530" s="1" t="s">
        <v>3263</v>
      </c>
      <c r="E1530" s="1">
        <v>800029</v>
      </c>
      <c r="F1530" s="1" t="s">
        <v>3287</v>
      </c>
      <c r="J1530">
        <v>12</v>
      </c>
    </row>
    <row r="1531" spans="4:10" x14ac:dyDescent="0.25">
      <c r="D1531" s="1" t="s">
        <v>3264</v>
      </c>
      <c r="E1531" s="1">
        <v>240551</v>
      </c>
      <c r="F1531" s="1" t="s">
        <v>3288</v>
      </c>
      <c r="J1531">
        <v>11</v>
      </c>
    </row>
    <row r="1532" spans="4:10" x14ac:dyDescent="0.25">
      <c r="D1532" s="1" t="s">
        <v>3265</v>
      </c>
      <c r="E1532" s="1">
        <v>240549</v>
      </c>
      <c r="F1532" s="1" t="s">
        <v>3289</v>
      </c>
      <c r="J1532">
        <v>5</v>
      </c>
    </row>
    <row r="1533" spans="4:10" x14ac:dyDescent="0.25">
      <c r="D1533" s="1" t="s">
        <v>3266</v>
      </c>
      <c r="E1533" s="1">
        <v>240556</v>
      </c>
      <c r="F1533" s="1" t="s">
        <v>3290</v>
      </c>
      <c r="J1533">
        <v>3.7</v>
      </c>
    </row>
    <row r="1534" spans="4:10" x14ac:dyDescent="0.25">
      <c r="D1534" s="1" t="s">
        <v>3267</v>
      </c>
      <c r="E1534" s="1">
        <v>240555</v>
      </c>
      <c r="F1534" s="1" t="s">
        <v>3291</v>
      </c>
      <c r="J1534">
        <v>7.3</v>
      </c>
    </row>
    <row r="1535" spans="4:10" x14ac:dyDescent="0.25">
      <c r="D1535" s="1" t="s">
        <v>3268</v>
      </c>
      <c r="E1535" s="1">
        <v>440428</v>
      </c>
      <c r="F1535" s="1" t="s">
        <v>3292</v>
      </c>
      <c r="J1535">
        <v>3.4</v>
      </c>
    </row>
    <row r="1536" spans="4:10" x14ac:dyDescent="0.25">
      <c r="D1536" s="1" t="s">
        <v>3269</v>
      </c>
      <c r="E1536" s="1">
        <v>240552</v>
      </c>
      <c r="F1536" s="1" t="s">
        <v>3293</v>
      </c>
      <c r="J1536">
        <v>6.6</v>
      </c>
    </row>
    <row r="1537" spans="4:10" x14ac:dyDescent="0.25">
      <c r="D1537" s="1" t="s">
        <v>3270</v>
      </c>
      <c r="E1537" s="1">
        <v>340040</v>
      </c>
      <c r="F1537" s="1" t="s">
        <v>3294</v>
      </c>
      <c r="J1537">
        <v>1.3</v>
      </c>
    </row>
    <row r="1538" spans="4:10" x14ac:dyDescent="0.25">
      <c r="D1538" s="1" t="s">
        <v>3271</v>
      </c>
      <c r="E1538" s="1">
        <v>800031</v>
      </c>
      <c r="F1538" s="1" t="s">
        <v>3295</v>
      </c>
      <c r="J1538">
        <v>2.7</v>
      </c>
    </row>
    <row r="1539" spans="4:10" x14ac:dyDescent="0.25">
      <c r="D1539" s="1" t="s">
        <v>3272</v>
      </c>
      <c r="E1539" s="1" t="s">
        <v>5619</v>
      </c>
      <c r="F1539" s="1" t="s">
        <v>3277</v>
      </c>
      <c r="J1539">
        <v>9</v>
      </c>
    </row>
    <row r="1540" spans="4:10" x14ac:dyDescent="0.25">
      <c r="D1540" s="1" t="s">
        <v>3273</v>
      </c>
      <c r="E1540" s="1" t="s">
        <v>5620</v>
      </c>
      <c r="F1540" s="1" t="s">
        <v>3292</v>
      </c>
      <c r="J1540">
        <v>0.4</v>
      </c>
    </row>
    <row r="1541" spans="4:10" x14ac:dyDescent="0.25">
      <c r="D1541" s="1" t="s">
        <v>3296</v>
      </c>
      <c r="E1541" s="1">
        <v>240563</v>
      </c>
      <c r="F1541" s="1" t="s">
        <v>3315</v>
      </c>
      <c r="J1541">
        <v>3.6</v>
      </c>
    </row>
    <row r="1542" spans="4:10" x14ac:dyDescent="0.25">
      <c r="D1542" s="1" t="s">
        <v>3297</v>
      </c>
      <c r="E1542" s="1">
        <v>800033</v>
      </c>
      <c r="F1542" s="1" t="s">
        <v>3314</v>
      </c>
      <c r="J1542">
        <v>0.6</v>
      </c>
    </row>
    <row r="1543" spans="4:10" x14ac:dyDescent="0.25">
      <c r="D1543" s="1" t="s">
        <v>3298</v>
      </c>
      <c r="E1543" s="1">
        <v>240561</v>
      </c>
      <c r="F1543" s="1" t="s">
        <v>3313</v>
      </c>
      <c r="J1543">
        <v>6.4</v>
      </c>
    </row>
    <row r="1544" spans="4:10" x14ac:dyDescent="0.25">
      <c r="D1544" s="1" t="s">
        <v>3299</v>
      </c>
      <c r="E1544" s="1">
        <v>240562</v>
      </c>
      <c r="F1544" s="1" t="s">
        <v>3312</v>
      </c>
      <c r="J1544">
        <v>3</v>
      </c>
    </row>
    <row r="1545" spans="4:10" x14ac:dyDescent="0.25">
      <c r="D1545" s="1" t="s">
        <v>3300</v>
      </c>
      <c r="E1545" s="1">
        <v>240560</v>
      </c>
      <c r="F1545" s="1" t="s">
        <v>3311</v>
      </c>
      <c r="J1545">
        <v>7</v>
      </c>
    </row>
    <row r="1546" spans="4:10" x14ac:dyDescent="0.25">
      <c r="D1546" s="1" t="s">
        <v>3301</v>
      </c>
      <c r="E1546" s="1">
        <v>240564</v>
      </c>
      <c r="F1546" s="1" t="s">
        <v>3310</v>
      </c>
      <c r="J1546">
        <v>10</v>
      </c>
    </row>
    <row r="1547" spans="4:10" x14ac:dyDescent="0.25">
      <c r="D1547" s="1" t="s">
        <v>3302</v>
      </c>
      <c r="E1547" s="1">
        <v>440432</v>
      </c>
      <c r="F1547" s="1" t="s">
        <v>3309</v>
      </c>
      <c r="J1547">
        <v>5</v>
      </c>
    </row>
    <row r="1548" spans="4:10" x14ac:dyDescent="0.25">
      <c r="D1548" s="1" t="s">
        <v>3303</v>
      </c>
      <c r="E1548" s="1">
        <v>240558</v>
      </c>
      <c r="F1548" s="1" t="s">
        <v>3308</v>
      </c>
      <c r="J1548">
        <v>5</v>
      </c>
    </row>
    <row r="1549" spans="4:10" x14ac:dyDescent="0.25">
      <c r="D1549" s="1" t="s">
        <v>3304</v>
      </c>
      <c r="E1549" s="1">
        <v>820003</v>
      </c>
      <c r="F1549" s="1" t="s">
        <v>3307</v>
      </c>
      <c r="J1549">
        <v>10</v>
      </c>
    </row>
    <row r="1550" spans="4:10" x14ac:dyDescent="0.25">
      <c r="D1550" s="1" t="s">
        <v>3305</v>
      </c>
      <c r="E1550" s="1">
        <v>240559</v>
      </c>
      <c r="F1550" s="1" t="s">
        <v>3306</v>
      </c>
      <c r="J1550">
        <v>10</v>
      </c>
    </row>
    <row r="1551" spans="4:10" x14ac:dyDescent="0.25">
      <c r="D1551" s="1" t="s">
        <v>3320</v>
      </c>
      <c r="E1551" s="1">
        <v>240572</v>
      </c>
      <c r="F1551" s="1" t="s">
        <v>3339</v>
      </c>
      <c r="J1551">
        <v>5.5</v>
      </c>
    </row>
    <row r="1552" spans="4:10" x14ac:dyDescent="0.25">
      <c r="D1552" s="1" t="s">
        <v>3321</v>
      </c>
      <c r="E1552" s="1">
        <v>800035</v>
      </c>
      <c r="F1552" s="1" t="s">
        <v>3344</v>
      </c>
      <c r="J1552">
        <v>10</v>
      </c>
    </row>
    <row r="1553" spans="4:10" x14ac:dyDescent="0.25">
      <c r="D1553" s="1" t="s">
        <v>3322</v>
      </c>
      <c r="E1553" s="1">
        <v>240568</v>
      </c>
      <c r="F1553" s="1" t="s">
        <v>3345</v>
      </c>
      <c r="J1553">
        <v>3.4</v>
      </c>
    </row>
    <row r="1554" spans="4:10" x14ac:dyDescent="0.25">
      <c r="D1554" s="1" t="s">
        <v>3323</v>
      </c>
      <c r="E1554" s="1">
        <v>240142</v>
      </c>
      <c r="F1554" s="1" t="s">
        <v>132</v>
      </c>
      <c r="J1554">
        <v>10.1</v>
      </c>
    </row>
    <row r="1555" spans="4:10" x14ac:dyDescent="0.25">
      <c r="D1555" s="1" t="s">
        <v>3324</v>
      </c>
      <c r="E1555" s="1">
        <v>240570</v>
      </c>
      <c r="F1555" s="1" t="s">
        <v>3346</v>
      </c>
      <c r="J1555">
        <v>2.5</v>
      </c>
    </row>
    <row r="1556" spans="4:10" x14ac:dyDescent="0.25">
      <c r="D1556" s="1" t="s">
        <v>3325</v>
      </c>
      <c r="E1556" s="1">
        <v>240573</v>
      </c>
      <c r="F1556" s="1" t="s">
        <v>3347</v>
      </c>
      <c r="J1556">
        <v>7.5</v>
      </c>
    </row>
    <row r="1557" spans="4:10" x14ac:dyDescent="0.25">
      <c r="D1557" s="1" t="s">
        <v>3326</v>
      </c>
      <c r="E1557" s="1">
        <v>240576</v>
      </c>
      <c r="F1557" s="1" t="s">
        <v>3348</v>
      </c>
      <c r="J1557">
        <v>2.5</v>
      </c>
    </row>
    <row r="1558" spans="4:10" x14ac:dyDescent="0.25">
      <c r="D1558" s="1" t="s">
        <v>3327</v>
      </c>
      <c r="E1558" s="1">
        <v>800034</v>
      </c>
      <c r="F1558" s="1" t="s">
        <v>3349</v>
      </c>
      <c r="J1558">
        <v>7.5</v>
      </c>
    </row>
    <row r="1559" spans="4:10" x14ac:dyDescent="0.25">
      <c r="D1559" s="1" t="s">
        <v>3328</v>
      </c>
      <c r="E1559" s="1">
        <v>340043</v>
      </c>
      <c r="F1559" s="1" t="s">
        <v>3350</v>
      </c>
      <c r="J1559">
        <v>2.5</v>
      </c>
    </row>
    <row r="1560" spans="4:10" x14ac:dyDescent="0.25">
      <c r="D1560" s="1" t="s">
        <v>3329</v>
      </c>
      <c r="E1560" s="1">
        <v>440433</v>
      </c>
      <c r="F1560" s="1" t="s">
        <v>3340</v>
      </c>
      <c r="J1560">
        <v>7.5</v>
      </c>
    </row>
    <row r="1561" spans="4:10" x14ac:dyDescent="0.25">
      <c r="D1561" s="1" t="s">
        <v>3330</v>
      </c>
      <c r="E1561" s="1">
        <v>240567</v>
      </c>
      <c r="F1561" s="1" t="s">
        <v>3351</v>
      </c>
      <c r="J1561">
        <v>2.6</v>
      </c>
    </row>
    <row r="1562" spans="4:10" x14ac:dyDescent="0.25">
      <c r="D1562" s="1" t="s">
        <v>3331</v>
      </c>
      <c r="E1562" s="1">
        <v>240565</v>
      </c>
      <c r="F1562" s="1" t="s">
        <v>3341</v>
      </c>
      <c r="J1562">
        <v>7.4</v>
      </c>
    </row>
    <row r="1563" spans="4:10" x14ac:dyDescent="0.25">
      <c r="D1563" s="1" t="s">
        <v>3332</v>
      </c>
      <c r="E1563" s="1">
        <v>240571</v>
      </c>
      <c r="F1563" s="1" t="s">
        <v>3352</v>
      </c>
      <c r="J1563">
        <v>9</v>
      </c>
    </row>
    <row r="1564" spans="4:10" x14ac:dyDescent="0.25">
      <c r="D1564" s="1" t="s">
        <v>3333</v>
      </c>
      <c r="E1564" s="1">
        <v>240574</v>
      </c>
      <c r="F1564" s="1" t="s">
        <v>3353</v>
      </c>
      <c r="J1564">
        <v>10</v>
      </c>
    </row>
    <row r="1565" spans="4:10" x14ac:dyDescent="0.25">
      <c r="D1565" s="1" t="s">
        <v>3334</v>
      </c>
      <c r="E1565" s="1">
        <v>240575</v>
      </c>
      <c r="F1565" s="1" t="s">
        <v>3342</v>
      </c>
      <c r="J1565">
        <v>10</v>
      </c>
    </row>
    <row r="1566" spans="4:10" x14ac:dyDescent="0.25">
      <c r="D1566" s="1" t="s">
        <v>3335</v>
      </c>
      <c r="E1566" s="1">
        <v>400007</v>
      </c>
      <c r="F1566" s="1" t="s">
        <v>3354</v>
      </c>
      <c r="J1566">
        <v>9</v>
      </c>
    </row>
    <row r="1567" spans="4:10" x14ac:dyDescent="0.25">
      <c r="D1567" s="1" t="s">
        <v>3336</v>
      </c>
      <c r="E1567" s="1">
        <v>240577</v>
      </c>
      <c r="F1567" s="1" t="s">
        <v>3355</v>
      </c>
      <c r="J1567">
        <v>1.3</v>
      </c>
    </row>
    <row r="1568" spans="4:10" x14ac:dyDescent="0.25">
      <c r="D1568" s="1" t="s">
        <v>3337</v>
      </c>
      <c r="E1568" s="1">
        <v>240566</v>
      </c>
      <c r="F1568" s="1" t="s">
        <v>3343</v>
      </c>
      <c r="J1568">
        <v>2.7</v>
      </c>
    </row>
    <row r="1569" spans="4:10" x14ac:dyDescent="0.25">
      <c r="D1569" s="1" t="s">
        <v>3338</v>
      </c>
      <c r="E1569" s="1">
        <v>240569</v>
      </c>
      <c r="F1569" s="1" t="s">
        <v>3356</v>
      </c>
      <c r="J1569">
        <v>2.2000000000000002</v>
      </c>
    </row>
    <row r="1570" spans="4:10" x14ac:dyDescent="0.25">
      <c r="D1570" s="1" t="s">
        <v>3357</v>
      </c>
      <c r="E1570" s="1">
        <v>240578</v>
      </c>
      <c r="F1570" s="1" t="s">
        <v>3365</v>
      </c>
      <c r="J1570">
        <v>4.8</v>
      </c>
    </row>
    <row r="1571" spans="4:10" x14ac:dyDescent="0.25">
      <c r="D1571" s="1" t="s">
        <v>3358</v>
      </c>
      <c r="E1571" s="1">
        <v>240579</v>
      </c>
      <c r="F1571" s="1" t="s">
        <v>3366</v>
      </c>
      <c r="J1571">
        <v>0.9</v>
      </c>
    </row>
    <row r="1572" spans="4:10" x14ac:dyDescent="0.25">
      <c r="D1572" s="1" t="s">
        <v>3359</v>
      </c>
      <c r="E1572" s="1">
        <v>440433</v>
      </c>
      <c r="F1572" s="1" t="s">
        <v>3340</v>
      </c>
      <c r="J1572">
        <v>2.1</v>
      </c>
    </row>
    <row r="1573" spans="4:10" x14ac:dyDescent="0.25">
      <c r="D1573" s="1" t="s">
        <v>3360</v>
      </c>
      <c r="E1573" s="1">
        <v>240584</v>
      </c>
      <c r="F1573" s="1" t="s">
        <v>3367</v>
      </c>
      <c r="J1573">
        <v>2.2000000000000002</v>
      </c>
    </row>
    <row r="1574" spans="4:10" x14ac:dyDescent="0.25">
      <c r="D1574" s="1" t="s">
        <v>3361</v>
      </c>
      <c r="E1574" s="1">
        <v>240580</v>
      </c>
      <c r="F1574" s="1" t="s">
        <v>3368</v>
      </c>
      <c r="J1574">
        <v>4.8</v>
      </c>
    </row>
    <row r="1575" spans="4:10" x14ac:dyDescent="0.25">
      <c r="D1575" s="1" t="s">
        <v>3362</v>
      </c>
      <c r="E1575" s="1">
        <v>240582</v>
      </c>
      <c r="F1575" s="1" t="s">
        <v>3369</v>
      </c>
      <c r="J1575">
        <v>0.9</v>
      </c>
    </row>
    <row r="1576" spans="4:10" x14ac:dyDescent="0.25">
      <c r="D1576" s="1" t="s">
        <v>3363</v>
      </c>
      <c r="E1576" s="1">
        <v>240581</v>
      </c>
      <c r="F1576" s="1" t="s">
        <v>3370</v>
      </c>
      <c r="J1576">
        <v>2.1</v>
      </c>
    </row>
    <row r="1577" spans="4:10" x14ac:dyDescent="0.25">
      <c r="D1577" s="1" t="s">
        <v>3364</v>
      </c>
      <c r="E1577" s="1" t="s">
        <v>5621</v>
      </c>
      <c r="F1577" s="1" t="s">
        <v>3371</v>
      </c>
      <c r="J1577">
        <v>2.2000000000000002</v>
      </c>
    </row>
    <row r="1578" spans="4:10" x14ac:dyDescent="0.25">
      <c r="D1578" s="1" t="s">
        <v>3374</v>
      </c>
      <c r="E1578" s="1">
        <v>240590</v>
      </c>
      <c r="F1578" s="1" t="s">
        <v>3385</v>
      </c>
      <c r="J1578">
        <v>4.8</v>
      </c>
    </row>
    <row r="1579" spans="4:10" x14ac:dyDescent="0.25">
      <c r="D1579" s="1" t="s">
        <v>3375</v>
      </c>
      <c r="E1579" s="1">
        <v>240589</v>
      </c>
      <c r="F1579" s="1" t="s">
        <v>3386</v>
      </c>
      <c r="J1579">
        <v>1.5</v>
      </c>
    </row>
    <row r="1580" spans="4:10" x14ac:dyDescent="0.25">
      <c r="D1580" s="1" t="s">
        <v>3376</v>
      </c>
      <c r="E1580" s="1">
        <v>210059</v>
      </c>
      <c r="F1580" s="1" t="s">
        <v>3395</v>
      </c>
      <c r="J1580">
        <v>3.5</v>
      </c>
    </row>
    <row r="1581" spans="4:10" x14ac:dyDescent="0.25">
      <c r="D1581" s="1" t="s">
        <v>3377</v>
      </c>
      <c r="E1581" s="1">
        <v>210058</v>
      </c>
      <c r="F1581" s="1" t="s">
        <v>3387</v>
      </c>
      <c r="J1581">
        <v>1.6</v>
      </c>
    </row>
    <row r="1582" spans="4:10" x14ac:dyDescent="0.25">
      <c r="D1582" s="1" t="s">
        <v>3378</v>
      </c>
      <c r="E1582" s="1">
        <v>240592</v>
      </c>
      <c r="F1582" s="1" t="s">
        <v>3388</v>
      </c>
      <c r="J1582">
        <v>3.4</v>
      </c>
    </row>
    <row r="1583" spans="4:10" x14ac:dyDescent="0.25">
      <c r="D1583" s="1" t="s">
        <v>3379</v>
      </c>
      <c r="E1583" s="1">
        <v>210057</v>
      </c>
      <c r="F1583" s="1" t="s">
        <v>3389</v>
      </c>
      <c r="J1583">
        <v>3.2</v>
      </c>
    </row>
    <row r="1584" spans="4:10" x14ac:dyDescent="0.25">
      <c r="D1584" s="1" t="s">
        <v>3380</v>
      </c>
      <c r="E1584" s="1">
        <v>240587</v>
      </c>
      <c r="F1584" s="1" t="s">
        <v>3390</v>
      </c>
      <c r="J1584">
        <v>6.8</v>
      </c>
    </row>
    <row r="1585" spans="4:10" x14ac:dyDescent="0.25">
      <c r="D1585" s="1" t="s">
        <v>3381</v>
      </c>
      <c r="E1585" s="1">
        <v>210056</v>
      </c>
      <c r="F1585" s="1" t="s">
        <v>3391</v>
      </c>
      <c r="J1585">
        <v>5</v>
      </c>
    </row>
    <row r="1586" spans="4:10" x14ac:dyDescent="0.25">
      <c r="D1586" s="1" t="s">
        <v>3382</v>
      </c>
      <c r="E1586" s="1">
        <v>240586</v>
      </c>
      <c r="F1586" s="1" t="s">
        <v>3392</v>
      </c>
      <c r="J1586">
        <v>10</v>
      </c>
    </row>
    <row r="1587" spans="4:10" x14ac:dyDescent="0.25">
      <c r="D1587" s="1" t="s">
        <v>3383</v>
      </c>
      <c r="E1587" s="1">
        <v>240583</v>
      </c>
      <c r="F1587" s="1" t="s">
        <v>3393</v>
      </c>
      <c r="J1587">
        <v>10</v>
      </c>
    </row>
    <row r="1588" spans="4:10" x14ac:dyDescent="0.25">
      <c r="D1588" s="1" t="s">
        <v>3384</v>
      </c>
      <c r="E1588" s="1">
        <v>240585</v>
      </c>
      <c r="F1588" s="1" t="s">
        <v>3394</v>
      </c>
      <c r="J1588">
        <v>10</v>
      </c>
    </row>
    <row r="1589" spans="4:10" x14ac:dyDescent="0.25">
      <c r="D1589" s="1" t="s">
        <v>3404</v>
      </c>
      <c r="E1589" s="1">
        <v>210060</v>
      </c>
      <c r="F1589" s="1" t="s">
        <v>3455</v>
      </c>
      <c r="J1589">
        <v>5</v>
      </c>
    </row>
    <row r="1590" spans="4:10" x14ac:dyDescent="0.25">
      <c r="D1590" s="1" t="s">
        <v>3405</v>
      </c>
      <c r="E1590" s="1">
        <v>240593</v>
      </c>
      <c r="F1590" s="1" t="s">
        <v>3456</v>
      </c>
      <c r="J1590">
        <v>5</v>
      </c>
    </row>
    <row r="1591" spans="4:10" x14ac:dyDescent="0.25">
      <c r="D1591" s="1" t="s">
        <v>3429</v>
      </c>
      <c r="E1591" s="1">
        <v>240615</v>
      </c>
      <c r="F1591" s="1" t="s">
        <v>3468</v>
      </c>
      <c r="J1591">
        <v>5</v>
      </c>
    </row>
    <row r="1592" spans="4:10" x14ac:dyDescent="0.25">
      <c r="D1592" s="1" t="s">
        <v>3406</v>
      </c>
      <c r="E1592" s="1">
        <v>240607</v>
      </c>
      <c r="F1592" s="1" t="s">
        <v>3469</v>
      </c>
      <c r="J1592">
        <v>5</v>
      </c>
    </row>
    <row r="1593" spans="4:10" x14ac:dyDescent="0.25">
      <c r="D1593" s="1" t="s">
        <v>3407</v>
      </c>
      <c r="E1593" s="1">
        <v>240597</v>
      </c>
      <c r="F1593" s="1" t="s">
        <v>3462</v>
      </c>
      <c r="J1593">
        <v>5</v>
      </c>
    </row>
    <row r="1594" spans="4:10" x14ac:dyDescent="0.25">
      <c r="D1594" s="1" t="s">
        <v>3430</v>
      </c>
      <c r="E1594" s="1">
        <v>240613</v>
      </c>
      <c r="F1594" s="1" t="s">
        <v>3463</v>
      </c>
      <c r="J1594">
        <v>5</v>
      </c>
    </row>
    <row r="1595" spans="4:10" x14ac:dyDescent="0.25">
      <c r="D1595" s="1" t="s">
        <v>3408</v>
      </c>
      <c r="E1595" s="1">
        <v>800040</v>
      </c>
      <c r="F1595" s="1" t="s">
        <v>3470</v>
      </c>
      <c r="J1595">
        <v>5</v>
      </c>
    </row>
    <row r="1596" spans="4:10" x14ac:dyDescent="0.25">
      <c r="D1596" s="1" t="s">
        <v>3409</v>
      </c>
      <c r="E1596" s="1">
        <v>240605</v>
      </c>
      <c r="F1596" s="1" t="s">
        <v>3471</v>
      </c>
      <c r="J1596">
        <v>5</v>
      </c>
    </row>
    <row r="1597" spans="4:10" x14ac:dyDescent="0.25">
      <c r="D1597" s="1" t="s">
        <v>3431</v>
      </c>
      <c r="E1597" s="1">
        <v>210061</v>
      </c>
      <c r="F1597" s="1" t="s">
        <v>3472</v>
      </c>
      <c r="J1597">
        <v>10</v>
      </c>
    </row>
    <row r="1598" spans="4:10" x14ac:dyDescent="0.25">
      <c r="D1598" s="1" t="s">
        <v>3410</v>
      </c>
      <c r="E1598" s="1">
        <v>240606</v>
      </c>
      <c r="F1598" s="1" t="s">
        <v>3473</v>
      </c>
      <c r="J1598">
        <v>10</v>
      </c>
    </row>
    <row r="1599" spans="4:10" x14ac:dyDescent="0.25">
      <c r="D1599" s="1" t="s">
        <v>3432</v>
      </c>
      <c r="E1599" s="1">
        <v>240612</v>
      </c>
      <c r="F1599" s="1" t="s">
        <v>3474</v>
      </c>
      <c r="J1599">
        <v>8.5</v>
      </c>
    </row>
    <row r="1600" spans="4:10" x14ac:dyDescent="0.25">
      <c r="D1600" s="1" t="s">
        <v>3411</v>
      </c>
      <c r="E1600" s="1">
        <v>240599</v>
      </c>
      <c r="F1600" s="1" t="s">
        <v>3457</v>
      </c>
      <c r="J1600">
        <v>1.3</v>
      </c>
    </row>
    <row r="1601" spans="4:10" x14ac:dyDescent="0.25">
      <c r="D1601" s="1" t="s">
        <v>3412</v>
      </c>
      <c r="E1601" s="1">
        <v>230014</v>
      </c>
      <c r="F1601" s="1" t="s">
        <v>3486</v>
      </c>
      <c r="J1601">
        <v>3.7</v>
      </c>
    </row>
    <row r="1602" spans="4:10" x14ac:dyDescent="0.25">
      <c r="D1602" s="1" t="s">
        <v>3413</v>
      </c>
      <c r="E1602" s="1">
        <v>240050</v>
      </c>
      <c r="F1602" s="1" t="s">
        <v>2520</v>
      </c>
      <c r="J1602">
        <v>1.4</v>
      </c>
    </row>
    <row r="1603" spans="4:10" x14ac:dyDescent="0.25">
      <c r="D1603" s="1" t="s">
        <v>3414</v>
      </c>
      <c r="E1603" s="1">
        <v>310005</v>
      </c>
      <c r="F1603" s="1" t="s">
        <v>3458</v>
      </c>
      <c r="J1603">
        <v>3.6</v>
      </c>
    </row>
    <row r="1604" spans="4:10" x14ac:dyDescent="0.25">
      <c r="D1604" s="1" t="s">
        <v>3415</v>
      </c>
      <c r="E1604" s="1">
        <v>240602</v>
      </c>
      <c r="F1604" s="1" t="s">
        <v>3464</v>
      </c>
      <c r="J1604">
        <v>2.4</v>
      </c>
    </row>
    <row r="1605" spans="4:10" x14ac:dyDescent="0.25">
      <c r="D1605" s="1" t="s">
        <v>3433</v>
      </c>
      <c r="E1605" s="1">
        <v>240611</v>
      </c>
      <c r="F1605" s="1" t="s">
        <v>3475</v>
      </c>
      <c r="J1605">
        <v>6.6</v>
      </c>
    </row>
    <row r="1606" spans="4:10" x14ac:dyDescent="0.25">
      <c r="D1606" s="1" t="s">
        <v>3434</v>
      </c>
      <c r="E1606" s="1">
        <v>240614</v>
      </c>
      <c r="F1606" s="1" t="s">
        <v>3476</v>
      </c>
      <c r="J1606">
        <v>0.8</v>
      </c>
    </row>
    <row r="1607" spans="4:10" x14ac:dyDescent="0.25">
      <c r="D1607" s="1" t="s">
        <v>3435</v>
      </c>
      <c r="E1607" s="1">
        <v>210062</v>
      </c>
      <c r="F1607" s="1" t="s">
        <v>3477</v>
      </c>
      <c r="J1607">
        <v>2.2000000000000002</v>
      </c>
    </row>
    <row r="1608" spans="4:10" x14ac:dyDescent="0.25">
      <c r="D1608" s="1" t="s">
        <v>3416</v>
      </c>
      <c r="E1608" s="1">
        <v>240608</v>
      </c>
      <c r="F1608" s="1" t="s">
        <v>3478</v>
      </c>
      <c r="J1608">
        <v>1.2</v>
      </c>
    </row>
    <row r="1609" spans="4:10" x14ac:dyDescent="0.25">
      <c r="D1609" s="1" t="s">
        <v>3417</v>
      </c>
      <c r="E1609" s="1">
        <v>240594</v>
      </c>
      <c r="F1609" s="1" t="s">
        <v>3479</v>
      </c>
      <c r="J1609">
        <v>8.8000000000000007</v>
      </c>
    </row>
    <row r="1610" spans="4:10" x14ac:dyDescent="0.25">
      <c r="D1610" s="1" t="s">
        <v>3418</v>
      </c>
      <c r="E1610" s="1">
        <v>240601</v>
      </c>
      <c r="F1610" s="1" t="s">
        <v>3465</v>
      </c>
      <c r="J1610">
        <v>0.6</v>
      </c>
    </row>
    <row r="1611" spans="4:10" x14ac:dyDescent="0.25">
      <c r="D1611" s="1" t="s">
        <v>3419</v>
      </c>
      <c r="E1611" s="1">
        <v>800038</v>
      </c>
      <c r="F1611" s="1" t="s">
        <v>3480</v>
      </c>
      <c r="J1611">
        <v>4.4000000000000004</v>
      </c>
    </row>
    <row r="1612" spans="4:10" x14ac:dyDescent="0.25">
      <c r="D1612" s="1" t="s">
        <v>3420</v>
      </c>
      <c r="E1612" s="1">
        <v>240595</v>
      </c>
      <c r="F1612" s="1" t="s">
        <v>3466</v>
      </c>
      <c r="J1612">
        <v>0.1</v>
      </c>
    </row>
    <row r="1613" spans="4:10" x14ac:dyDescent="0.25">
      <c r="D1613" s="1" t="s">
        <v>3421</v>
      </c>
      <c r="E1613" s="1">
        <v>240604</v>
      </c>
      <c r="F1613" s="1" t="s">
        <v>3467</v>
      </c>
      <c r="J1613">
        <v>0.9</v>
      </c>
    </row>
    <row r="1614" spans="4:10" x14ac:dyDescent="0.25">
      <c r="D1614" s="1" t="s">
        <v>3422</v>
      </c>
      <c r="E1614" s="1">
        <v>240603</v>
      </c>
      <c r="F1614" s="1" t="s">
        <v>3459</v>
      </c>
      <c r="J1614">
        <v>0.5</v>
      </c>
    </row>
    <row r="1615" spans="4:10" x14ac:dyDescent="0.25">
      <c r="D1615" s="1" t="s">
        <v>3436</v>
      </c>
      <c r="E1615" s="1">
        <v>240610</v>
      </c>
      <c r="F1615" s="1" t="s">
        <v>3481</v>
      </c>
      <c r="J1615">
        <v>3.5</v>
      </c>
    </row>
    <row r="1616" spans="4:10" x14ac:dyDescent="0.25">
      <c r="D1616" s="1" t="s">
        <v>3442</v>
      </c>
      <c r="E1616" s="1" t="s">
        <v>5622</v>
      </c>
      <c r="F1616" s="1" t="s">
        <v>3482</v>
      </c>
      <c r="J1616">
        <v>5</v>
      </c>
    </row>
    <row r="1617" spans="4:10" x14ac:dyDescent="0.25">
      <c r="D1617" s="1" t="s">
        <v>3396</v>
      </c>
      <c r="E1617" s="1" t="s">
        <v>605</v>
      </c>
      <c r="F1617" s="1" t="s">
        <v>3460</v>
      </c>
      <c r="J1617">
        <v>5</v>
      </c>
    </row>
    <row r="1618" spans="4:10" x14ac:dyDescent="0.25">
      <c r="D1618" s="1" t="s">
        <v>3397</v>
      </c>
      <c r="E1618" s="1" t="s">
        <v>5623</v>
      </c>
      <c r="F1618" s="1" t="s">
        <v>3483</v>
      </c>
      <c r="J1618">
        <v>0.7</v>
      </c>
    </row>
    <row r="1619" spans="4:10" x14ac:dyDescent="0.25">
      <c r="D1619" s="1" t="s">
        <v>3398</v>
      </c>
      <c r="E1619" s="1" t="s">
        <v>5624</v>
      </c>
      <c r="F1619" s="1" t="s">
        <v>3487</v>
      </c>
      <c r="J1619">
        <v>5.3</v>
      </c>
    </row>
    <row r="1620" spans="4:10" x14ac:dyDescent="0.25">
      <c r="D1620" s="1" t="s">
        <v>3399</v>
      </c>
      <c r="E1620" s="1" t="s">
        <v>685</v>
      </c>
      <c r="F1620" s="1" t="s">
        <v>3461</v>
      </c>
      <c r="J1620">
        <v>0.5</v>
      </c>
    </row>
    <row r="1621" spans="4:10" x14ac:dyDescent="0.25">
      <c r="D1621" s="1" t="s">
        <v>3400</v>
      </c>
      <c r="E1621" s="1" t="s">
        <v>5625</v>
      </c>
      <c r="F1621" s="1" t="s">
        <v>3484</v>
      </c>
      <c r="J1621">
        <v>3.5</v>
      </c>
    </row>
    <row r="1622" spans="4:10" x14ac:dyDescent="0.25">
      <c r="D1622" s="1" t="s">
        <v>3401</v>
      </c>
      <c r="E1622" s="1" t="s">
        <v>5626</v>
      </c>
      <c r="F1622" s="1" t="s">
        <v>3485</v>
      </c>
      <c r="J1622">
        <v>0.3</v>
      </c>
    </row>
    <row r="1623" spans="4:10" x14ac:dyDescent="0.25">
      <c r="D1623" s="1" t="s">
        <v>3488</v>
      </c>
      <c r="E1623" s="1">
        <v>800041</v>
      </c>
      <c r="F1623" s="1" t="s">
        <v>3528</v>
      </c>
      <c r="J1623">
        <v>1.7</v>
      </c>
    </row>
    <row r="1624" spans="4:10" x14ac:dyDescent="0.25">
      <c r="D1624" s="1" t="s">
        <v>3489</v>
      </c>
      <c r="E1624" s="1">
        <v>240616</v>
      </c>
      <c r="F1624" s="1" t="s">
        <v>3527</v>
      </c>
      <c r="J1624">
        <v>0.8</v>
      </c>
    </row>
    <row r="1625" spans="4:10" x14ac:dyDescent="0.25">
      <c r="D1625" s="1" t="s">
        <v>3490</v>
      </c>
      <c r="E1625" s="1">
        <v>240617</v>
      </c>
      <c r="F1625" s="1" t="s">
        <v>3526</v>
      </c>
      <c r="J1625">
        <v>5.2</v>
      </c>
    </row>
    <row r="1626" spans="4:10" x14ac:dyDescent="0.25">
      <c r="D1626" s="1" t="s">
        <v>3491</v>
      </c>
      <c r="E1626" s="1">
        <v>800045</v>
      </c>
      <c r="F1626" s="1" t="s">
        <v>3525</v>
      </c>
      <c r="J1626">
        <v>0.3</v>
      </c>
    </row>
    <row r="1627" spans="4:10" x14ac:dyDescent="0.25">
      <c r="D1627" s="1" t="s">
        <v>3492</v>
      </c>
      <c r="E1627" s="1">
        <v>240620</v>
      </c>
      <c r="F1627" s="1" t="s">
        <v>3524</v>
      </c>
      <c r="J1627">
        <v>1.7</v>
      </c>
    </row>
    <row r="1628" spans="4:10" x14ac:dyDescent="0.25">
      <c r="D1628" s="1" t="s">
        <v>3493</v>
      </c>
      <c r="E1628" s="1">
        <v>240599</v>
      </c>
      <c r="F1628" s="1" t="s">
        <v>3523</v>
      </c>
      <c r="J1628">
        <v>2</v>
      </c>
    </row>
    <row r="1629" spans="4:10" x14ac:dyDescent="0.25">
      <c r="D1629" s="1" t="s">
        <v>3494</v>
      </c>
      <c r="E1629" s="1">
        <v>800039</v>
      </c>
      <c r="F1629" s="1" t="s">
        <v>3522</v>
      </c>
      <c r="J1629">
        <v>3</v>
      </c>
    </row>
    <row r="1630" spans="4:10" x14ac:dyDescent="0.25">
      <c r="D1630" s="1" t="s">
        <v>3495</v>
      </c>
      <c r="E1630" s="1">
        <v>800044</v>
      </c>
      <c r="F1630" s="1" t="s">
        <v>3521</v>
      </c>
      <c r="J1630">
        <v>3</v>
      </c>
    </row>
    <row r="1631" spans="4:10" x14ac:dyDescent="0.25">
      <c r="D1631" s="1" t="s">
        <v>3496</v>
      </c>
      <c r="E1631" s="1">
        <v>240073</v>
      </c>
      <c r="F1631" s="1" t="s">
        <v>3520</v>
      </c>
      <c r="J1631">
        <v>2</v>
      </c>
    </row>
    <row r="1632" spans="4:10" x14ac:dyDescent="0.25">
      <c r="D1632" s="1" t="s">
        <v>3497</v>
      </c>
      <c r="E1632" s="1">
        <v>240618</v>
      </c>
      <c r="F1632" s="1" t="s">
        <v>3519</v>
      </c>
      <c r="J1632">
        <v>5</v>
      </c>
    </row>
    <row r="1633" spans="3:18" x14ac:dyDescent="0.25">
      <c r="D1633" s="1" t="s">
        <v>3498</v>
      </c>
      <c r="E1633" s="1">
        <v>210064</v>
      </c>
      <c r="F1633" s="1" t="s">
        <v>3518</v>
      </c>
      <c r="J1633">
        <v>5</v>
      </c>
    </row>
    <row r="1634" spans="3:18" x14ac:dyDescent="0.25">
      <c r="D1634" s="1" t="s">
        <v>3499</v>
      </c>
      <c r="E1634" s="1">
        <v>440434</v>
      </c>
      <c r="F1634" s="1" t="s">
        <v>3517</v>
      </c>
      <c r="J1634">
        <v>3</v>
      </c>
    </row>
    <row r="1635" spans="3:18" x14ac:dyDescent="0.25">
      <c r="D1635" s="1" t="s">
        <v>3500</v>
      </c>
      <c r="E1635" s="1">
        <v>210063</v>
      </c>
      <c r="F1635" s="1" t="s">
        <v>3516</v>
      </c>
      <c r="J1635">
        <v>5</v>
      </c>
    </row>
    <row r="1636" spans="3:18" x14ac:dyDescent="0.25">
      <c r="D1636" s="1" t="s">
        <v>3501</v>
      </c>
      <c r="E1636" s="1">
        <v>240619</v>
      </c>
      <c r="F1636" s="1" t="s">
        <v>3515</v>
      </c>
      <c r="J1636">
        <v>2</v>
      </c>
    </row>
    <row r="1637" spans="3:18" x14ac:dyDescent="0.25">
      <c r="D1637" s="1" t="s">
        <v>3502</v>
      </c>
      <c r="E1637" s="1">
        <v>800042</v>
      </c>
      <c r="F1637" s="1" t="s">
        <v>3514</v>
      </c>
      <c r="J1637">
        <v>5</v>
      </c>
    </row>
    <row r="1638" spans="3:18" x14ac:dyDescent="0.25">
      <c r="D1638" s="1" t="s">
        <v>3508</v>
      </c>
      <c r="E1638" s="1" t="s">
        <v>5627</v>
      </c>
      <c r="F1638" s="1" t="s">
        <v>3513</v>
      </c>
      <c r="J1638">
        <v>3</v>
      </c>
    </row>
    <row r="1639" spans="3:18" x14ac:dyDescent="0.25">
      <c r="C1639" t="s">
        <v>3583</v>
      </c>
      <c r="D1639" s="1" t="s">
        <v>3529</v>
      </c>
      <c r="E1639" s="1">
        <v>240629</v>
      </c>
      <c r="F1639" s="1" t="s">
        <v>3620</v>
      </c>
      <c r="J1639">
        <v>5</v>
      </c>
      <c r="P1639" t="s">
        <v>3583</v>
      </c>
      <c r="Q1639" t="str">
        <f t="shared" ref="Q1639:Q1675" si="0">LEFT(D1639, FIND(" - ", D1639) - 1)</f>
        <v>240629</v>
      </c>
      <c r="R1639" t="str">
        <f>TRIM(MID(C1639, SEARCH(",", C1639) + 1, IFERROR(SEARCH(" ", C1639, SEARCH(",", C1639) + 2) - SEARCH(",", C1639) - 1, LEN(C1639))) &amp; " " &amp; LEFT(C1639, SEARCH(",", C1639) - 1))</f>
        <v>Sigfredo Acevedo Cordero</v>
      </c>
    </row>
    <row r="1640" spans="3:18" x14ac:dyDescent="0.25">
      <c r="C1640" t="s">
        <v>3584</v>
      </c>
      <c r="D1640" s="1" t="s">
        <v>3530</v>
      </c>
      <c r="E1640" s="1">
        <v>240634</v>
      </c>
      <c r="F1640" s="1" t="s">
        <v>3621</v>
      </c>
      <c r="J1640">
        <v>0.5</v>
      </c>
      <c r="P1640" t="s">
        <v>3584</v>
      </c>
      <c r="Q1640" t="str">
        <f t="shared" si="0"/>
        <v>240634</v>
      </c>
      <c r="R1640" t="str">
        <f t="shared" ref="R1640:R1691" si="1">TRIM(MID(C1640, SEARCH(",", C1640) + 1, IFERROR(SEARCH(" ", C1640, SEARCH(",", C1640) + 2) - SEARCH(",", C1640) - 1, LEN(C1640))) &amp; " " &amp; LEFT(C1640, SEARCH(",", C1640) - 1))</f>
        <v>Jean Acevedo-Torres</v>
      </c>
    </row>
    <row r="1641" spans="3:18" x14ac:dyDescent="0.25">
      <c r="C1641" t="s">
        <v>3585</v>
      </c>
      <c r="D1641" s="1" t="s">
        <v>3531</v>
      </c>
      <c r="E1641" s="1">
        <v>240635</v>
      </c>
      <c r="F1641" s="1" t="s">
        <v>3622</v>
      </c>
      <c r="J1641">
        <v>4.5</v>
      </c>
      <c r="P1641" t="s">
        <v>3585</v>
      </c>
      <c r="Q1641" t="str">
        <f t="shared" si="0"/>
        <v>240635</v>
      </c>
      <c r="R1641" t="str">
        <f t="shared" si="1"/>
        <v>Sigfredo Acevedo-Torres</v>
      </c>
    </row>
    <row r="1642" spans="3:18" x14ac:dyDescent="0.25">
      <c r="C1642" t="s">
        <v>3586</v>
      </c>
      <c r="D1642" s="1" t="s">
        <v>3532</v>
      </c>
      <c r="E1642" s="1">
        <v>800036</v>
      </c>
      <c r="F1642" s="1" t="s">
        <v>3623</v>
      </c>
      <c r="J1642">
        <v>0.5</v>
      </c>
      <c r="P1642" t="s">
        <v>3586</v>
      </c>
      <c r="Q1642" t="str">
        <f t="shared" si="0"/>
        <v>800036</v>
      </c>
      <c r="R1642" t="str">
        <f t="shared" si="1"/>
        <v>Logyn Aguilar</v>
      </c>
    </row>
    <row r="1643" spans="3:18" x14ac:dyDescent="0.25">
      <c r="C1643" t="s">
        <v>3587</v>
      </c>
      <c r="D1643" s="1" t="s">
        <v>3533</v>
      </c>
      <c r="E1643" s="1">
        <v>240641</v>
      </c>
      <c r="F1643" s="1" t="s">
        <v>3624</v>
      </c>
      <c r="J1643">
        <v>4.5</v>
      </c>
      <c r="P1643" t="s">
        <v>3587</v>
      </c>
      <c r="Q1643" t="str">
        <f t="shared" si="0"/>
        <v>240641</v>
      </c>
      <c r="R1643" t="str">
        <f t="shared" si="1"/>
        <v>Carlos Ayala Rodriguez</v>
      </c>
    </row>
    <row r="1644" spans="3:18" x14ac:dyDescent="0.25">
      <c r="C1644" t="s">
        <v>3588</v>
      </c>
      <c r="D1644" s="1" t="s">
        <v>3534</v>
      </c>
      <c r="E1644" s="1">
        <v>240638</v>
      </c>
      <c r="F1644" s="1" t="s">
        <v>3625</v>
      </c>
      <c r="J1644">
        <v>0.2</v>
      </c>
      <c r="P1644" t="s">
        <v>3588</v>
      </c>
      <c r="Q1644" t="str">
        <f t="shared" si="0"/>
        <v>240638</v>
      </c>
      <c r="R1644" t="str">
        <f t="shared" si="1"/>
        <v>Vicente Barba Galvan</v>
      </c>
    </row>
    <row r="1645" spans="3:18" x14ac:dyDescent="0.25">
      <c r="C1645" t="s">
        <v>3589</v>
      </c>
      <c r="D1645" s="1" t="s">
        <v>3535</v>
      </c>
      <c r="E1645" s="1">
        <v>240651</v>
      </c>
      <c r="F1645" s="1" t="s">
        <v>3626</v>
      </c>
      <c r="J1645">
        <v>1.8</v>
      </c>
      <c r="P1645" t="s">
        <v>3589</v>
      </c>
      <c r="Q1645" t="str">
        <f t="shared" si="0"/>
        <v>240651</v>
      </c>
      <c r="R1645" t="str">
        <f t="shared" si="1"/>
        <v>Juan Campos</v>
      </c>
    </row>
    <row r="1646" spans="3:18" x14ac:dyDescent="0.25">
      <c r="C1646" t="s">
        <v>3590</v>
      </c>
      <c r="D1646" s="1" t="s">
        <v>3536</v>
      </c>
      <c r="E1646" s="1">
        <v>240646</v>
      </c>
      <c r="F1646" s="1" t="s">
        <v>3627</v>
      </c>
      <c r="J1646">
        <v>0.5</v>
      </c>
      <c r="P1646" t="s">
        <v>3590</v>
      </c>
      <c r="Q1646" t="str">
        <f t="shared" si="0"/>
        <v>240646</v>
      </c>
      <c r="R1646" t="str">
        <f t="shared" si="1"/>
        <v>Johnny Carmona</v>
      </c>
    </row>
    <row r="1647" spans="3:18" x14ac:dyDescent="0.25">
      <c r="C1647" t="s">
        <v>3591</v>
      </c>
      <c r="D1647" s="1" t="s">
        <v>3537</v>
      </c>
      <c r="E1647" s="1">
        <v>240627</v>
      </c>
      <c r="F1647" s="1" t="s">
        <v>3628</v>
      </c>
      <c r="J1647">
        <v>4.5</v>
      </c>
      <c r="P1647" t="s">
        <v>3591</v>
      </c>
      <c r="Q1647" t="str">
        <f t="shared" si="0"/>
        <v>240627</v>
      </c>
      <c r="R1647" t="str">
        <f t="shared" si="1"/>
        <v>Jorge Castillo Ferreira</v>
      </c>
    </row>
    <row r="1648" spans="3:18" x14ac:dyDescent="0.25">
      <c r="C1648" t="s">
        <v>3592</v>
      </c>
      <c r="D1648" s="1" t="s">
        <v>3538</v>
      </c>
      <c r="E1648" s="1">
        <v>240645</v>
      </c>
      <c r="F1648" s="1" t="s">
        <v>3629</v>
      </c>
      <c r="J1648">
        <v>0.3</v>
      </c>
      <c r="P1648" t="s">
        <v>3592</v>
      </c>
      <c r="Q1648" t="str">
        <f t="shared" si="0"/>
        <v>240645</v>
      </c>
      <c r="R1648" t="str">
        <f t="shared" si="1"/>
        <v>Javier Chavez</v>
      </c>
    </row>
    <row r="1649" spans="3:18" x14ac:dyDescent="0.25">
      <c r="C1649" t="s">
        <v>3593</v>
      </c>
      <c r="D1649" s="1" t="s">
        <v>3539</v>
      </c>
      <c r="E1649" s="1">
        <v>240626</v>
      </c>
      <c r="F1649" s="1" t="s">
        <v>3630</v>
      </c>
      <c r="J1649">
        <v>2.7</v>
      </c>
      <c r="P1649" t="s">
        <v>3593</v>
      </c>
      <c r="Q1649" t="str">
        <f t="shared" si="0"/>
        <v>240626</v>
      </c>
      <c r="R1649" t="str">
        <f t="shared" si="1"/>
        <v>Jose Coto</v>
      </c>
    </row>
    <row r="1650" spans="3:18" x14ac:dyDescent="0.25">
      <c r="C1650" t="s">
        <v>3594</v>
      </c>
      <c r="D1650" s="1" t="s">
        <v>3540</v>
      </c>
      <c r="E1650" s="1">
        <v>800043</v>
      </c>
      <c r="F1650" s="1" t="s">
        <v>3631</v>
      </c>
      <c r="J1650">
        <v>5</v>
      </c>
      <c r="P1650" t="s">
        <v>3594</v>
      </c>
      <c r="Q1650" t="str">
        <f t="shared" si="0"/>
        <v>800043</v>
      </c>
      <c r="R1650" t="str">
        <f t="shared" si="1"/>
        <v>Mirna Covington</v>
      </c>
    </row>
    <row r="1651" spans="3:18" x14ac:dyDescent="0.25">
      <c r="C1651" t="s">
        <v>3595</v>
      </c>
      <c r="D1651" s="1" t="s">
        <v>3541</v>
      </c>
      <c r="E1651" s="1">
        <v>240652</v>
      </c>
      <c r="F1651" s="1" t="s">
        <v>3632</v>
      </c>
      <c r="J1651">
        <v>0.5</v>
      </c>
      <c r="P1651" t="s">
        <v>3595</v>
      </c>
      <c r="Q1651" t="str">
        <f t="shared" si="0"/>
        <v>240652</v>
      </c>
      <c r="R1651" t="str">
        <f t="shared" si="1"/>
        <v>Isiah Esparza</v>
      </c>
    </row>
    <row r="1652" spans="3:18" x14ac:dyDescent="0.25">
      <c r="C1652" t="s">
        <v>3596</v>
      </c>
      <c r="D1652" s="1" t="s">
        <v>3542</v>
      </c>
      <c r="E1652" s="1">
        <v>240649</v>
      </c>
      <c r="F1652" s="1" t="s">
        <v>3633</v>
      </c>
      <c r="J1652">
        <v>4.5</v>
      </c>
      <c r="P1652" t="s">
        <v>3596</v>
      </c>
      <c r="Q1652" t="str">
        <f t="shared" si="0"/>
        <v>240649</v>
      </c>
      <c r="R1652" t="str">
        <f t="shared" si="1"/>
        <v>Bishop Ford</v>
      </c>
    </row>
    <row r="1653" spans="3:18" x14ac:dyDescent="0.25">
      <c r="C1653" t="s">
        <v>3597</v>
      </c>
      <c r="D1653" s="1" t="s">
        <v>3543</v>
      </c>
      <c r="E1653" s="1">
        <v>240621</v>
      </c>
      <c r="F1653" s="1" t="s">
        <v>3634</v>
      </c>
      <c r="J1653">
        <v>0.2</v>
      </c>
      <c r="P1653" t="s">
        <v>3597</v>
      </c>
      <c r="Q1653" t="str">
        <f t="shared" si="0"/>
        <v>240621</v>
      </c>
      <c r="R1653" t="str">
        <f t="shared" si="1"/>
        <v>Natalio Garcia Arenas</v>
      </c>
    </row>
    <row r="1654" spans="3:18" x14ac:dyDescent="0.25">
      <c r="C1654" t="s">
        <v>3598</v>
      </c>
      <c r="D1654" s="1" t="s">
        <v>3544</v>
      </c>
      <c r="E1654" s="1">
        <v>240640</v>
      </c>
      <c r="F1654" s="1" t="s">
        <v>3635</v>
      </c>
      <c r="J1654">
        <v>1.8</v>
      </c>
      <c r="P1654" t="s">
        <v>3598</v>
      </c>
      <c r="Q1654" t="str">
        <f t="shared" si="0"/>
        <v>240640</v>
      </c>
      <c r="R1654" t="str">
        <f t="shared" si="1"/>
        <v>Kennedy Gonzalez Chaparro</v>
      </c>
    </row>
    <row r="1655" spans="3:18" x14ac:dyDescent="0.25">
      <c r="C1655" t="s">
        <v>3599</v>
      </c>
      <c r="D1655" s="1" t="s">
        <v>3545</v>
      </c>
      <c r="E1655" s="1">
        <v>240631</v>
      </c>
      <c r="F1655" s="1" t="s">
        <v>3636</v>
      </c>
      <c r="J1655">
        <v>0.3</v>
      </c>
      <c r="P1655" t="s">
        <v>3599</v>
      </c>
      <c r="Q1655" t="str">
        <f t="shared" si="0"/>
        <v>240631</v>
      </c>
      <c r="R1655" t="str">
        <f t="shared" si="1"/>
        <v>Edwin Hernandez Bonilla</v>
      </c>
    </row>
    <row r="1656" spans="3:18" x14ac:dyDescent="0.25">
      <c r="C1656" t="s">
        <v>3600</v>
      </c>
      <c r="D1656" s="1" t="s">
        <v>3546</v>
      </c>
      <c r="E1656" s="1">
        <v>240378</v>
      </c>
      <c r="F1656" s="1" t="s">
        <v>2380</v>
      </c>
      <c r="J1656">
        <v>2.7</v>
      </c>
      <c r="P1656" t="s">
        <v>3600</v>
      </c>
      <c r="Q1656" t="str">
        <f t="shared" si="0"/>
        <v>240378</v>
      </c>
      <c r="R1656" t="str">
        <f t="shared" si="1"/>
        <v>Hector Ibarra</v>
      </c>
    </row>
    <row r="1657" spans="3:18" x14ac:dyDescent="0.25">
      <c r="C1657" t="s">
        <v>3601</v>
      </c>
      <c r="D1657" s="1" t="s">
        <v>3547</v>
      </c>
      <c r="E1657" s="1">
        <v>410027</v>
      </c>
      <c r="F1657" s="1" t="s">
        <v>3637</v>
      </c>
      <c r="J1657">
        <v>1</v>
      </c>
      <c r="P1657" t="s">
        <v>3601</v>
      </c>
      <c r="Q1657" t="str">
        <f t="shared" si="0"/>
        <v>410027</v>
      </c>
      <c r="R1657" t="str">
        <f t="shared" si="1"/>
        <v>Bright Ilochi</v>
      </c>
    </row>
    <row r="1658" spans="3:18" x14ac:dyDescent="0.25">
      <c r="C1658" t="s">
        <v>3602</v>
      </c>
      <c r="D1658" s="1" t="s">
        <v>3548</v>
      </c>
      <c r="E1658" s="1">
        <v>240648</v>
      </c>
      <c r="F1658" s="1" t="s">
        <v>3638</v>
      </c>
      <c r="J1658">
        <v>6</v>
      </c>
      <c r="P1658" t="s">
        <v>3602</v>
      </c>
      <c r="Q1658" t="str">
        <f t="shared" si="0"/>
        <v>240648</v>
      </c>
      <c r="R1658" t="str">
        <f t="shared" si="1"/>
        <v>Marcus Jeffreys</v>
      </c>
    </row>
    <row r="1659" spans="3:18" x14ac:dyDescent="0.25">
      <c r="C1659" t="s">
        <v>3603</v>
      </c>
      <c r="D1659" s="1" t="s">
        <v>3549</v>
      </c>
      <c r="E1659" s="1">
        <v>240630</v>
      </c>
      <c r="F1659" s="1" t="s">
        <v>3639</v>
      </c>
      <c r="J1659">
        <v>3</v>
      </c>
      <c r="P1659" t="s">
        <v>3603</v>
      </c>
      <c r="Q1659" t="str">
        <f t="shared" si="0"/>
        <v>240630</v>
      </c>
      <c r="R1659" t="str">
        <f t="shared" si="1"/>
        <v>Cristhian Lebron Delgado</v>
      </c>
    </row>
    <row r="1660" spans="3:18" x14ac:dyDescent="0.25">
      <c r="C1660" t="s">
        <v>3604</v>
      </c>
      <c r="D1660" s="1" t="s">
        <v>3550</v>
      </c>
      <c r="E1660" s="1">
        <v>240650</v>
      </c>
      <c r="F1660" s="1" t="s">
        <v>3640</v>
      </c>
      <c r="J1660">
        <v>4</v>
      </c>
      <c r="P1660" t="s">
        <v>3604</v>
      </c>
      <c r="Q1660" t="str">
        <f t="shared" si="0"/>
        <v>240650</v>
      </c>
      <c r="R1660" t="str">
        <f t="shared" si="1"/>
        <v>Jose Lopez Rodriguez</v>
      </c>
    </row>
    <row r="1661" spans="3:18" x14ac:dyDescent="0.25">
      <c r="C1661" t="s">
        <v>3605</v>
      </c>
      <c r="D1661" s="1" t="s">
        <v>3551</v>
      </c>
      <c r="E1661" s="1">
        <v>240642</v>
      </c>
      <c r="F1661" s="1" t="s">
        <v>3641</v>
      </c>
      <c r="J1661">
        <v>4</v>
      </c>
      <c r="P1661" t="s">
        <v>3605</v>
      </c>
      <c r="Q1661" t="str">
        <f t="shared" si="0"/>
        <v>240642</v>
      </c>
      <c r="R1661" t="str">
        <f t="shared" si="1"/>
        <v>Norberto Lopez</v>
      </c>
    </row>
    <row r="1662" spans="3:18" x14ac:dyDescent="0.25">
      <c r="C1662" t="s">
        <v>3606</v>
      </c>
      <c r="D1662" s="1" t="s">
        <v>3552</v>
      </c>
      <c r="E1662" s="1">
        <v>240628</v>
      </c>
      <c r="F1662" s="1" t="s">
        <v>3642</v>
      </c>
      <c r="J1662">
        <v>2</v>
      </c>
      <c r="P1662" t="s">
        <v>3606</v>
      </c>
      <c r="Q1662" t="str">
        <f t="shared" si="0"/>
        <v>240628</v>
      </c>
      <c r="R1662" t="str">
        <f t="shared" si="1"/>
        <v>Gonzalo Maldonado Alicea</v>
      </c>
    </row>
    <row r="1663" spans="3:18" x14ac:dyDescent="0.25">
      <c r="C1663" t="s">
        <v>3607</v>
      </c>
      <c r="D1663" s="1" t="s">
        <v>3553</v>
      </c>
      <c r="E1663" s="1">
        <v>240633</v>
      </c>
      <c r="F1663" s="1" t="s">
        <v>3643</v>
      </c>
      <c r="J1663">
        <v>5</v>
      </c>
      <c r="P1663" t="s">
        <v>3607</v>
      </c>
      <c r="Q1663" t="str">
        <f t="shared" si="0"/>
        <v>240633</v>
      </c>
      <c r="R1663" t="str">
        <f t="shared" si="1"/>
        <v>Joseph Perez</v>
      </c>
    </row>
    <row r="1664" spans="3:18" x14ac:dyDescent="0.25">
      <c r="C1664" t="s">
        <v>3608</v>
      </c>
      <c r="D1664" s="1" t="s">
        <v>3554</v>
      </c>
      <c r="E1664" s="1">
        <v>210065</v>
      </c>
      <c r="F1664" s="1" t="s">
        <v>3644</v>
      </c>
      <c r="J1664">
        <v>6</v>
      </c>
      <c r="P1664" t="s">
        <v>3608</v>
      </c>
      <c r="Q1664" t="str">
        <f t="shared" si="0"/>
        <v>210065</v>
      </c>
      <c r="R1664" t="str">
        <f t="shared" si="1"/>
        <v>Ana Rhodes</v>
      </c>
    </row>
    <row r="1665" spans="3:18" x14ac:dyDescent="0.25">
      <c r="C1665" t="s">
        <v>3609</v>
      </c>
      <c r="D1665" s="1" t="s">
        <v>3555</v>
      </c>
      <c r="E1665" s="1">
        <v>240625</v>
      </c>
      <c r="F1665" s="1" t="s">
        <v>3645</v>
      </c>
      <c r="J1665">
        <v>2.2000000000000002</v>
      </c>
      <c r="P1665" t="s">
        <v>3609</v>
      </c>
      <c r="Q1665" t="str">
        <f t="shared" si="0"/>
        <v>240625</v>
      </c>
      <c r="R1665" t="str">
        <f t="shared" si="1"/>
        <v>Marco Rivas</v>
      </c>
    </row>
    <row r="1666" spans="3:18" x14ac:dyDescent="0.25">
      <c r="C1666" t="s">
        <v>3610</v>
      </c>
      <c r="D1666" s="1" t="s">
        <v>3556</v>
      </c>
      <c r="E1666" s="1">
        <v>800047</v>
      </c>
      <c r="F1666" s="1" t="s">
        <v>3646</v>
      </c>
      <c r="J1666">
        <v>7.8</v>
      </c>
      <c r="P1666" t="s">
        <v>3610</v>
      </c>
      <c r="Q1666" t="str">
        <f t="shared" si="0"/>
        <v>800047</v>
      </c>
      <c r="R1666" t="str">
        <f t="shared" si="1"/>
        <v>Christopher Robertson</v>
      </c>
    </row>
    <row r="1667" spans="3:18" x14ac:dyDescent="0.25">
      <c r="C1667" t="s">
        <v>3611</v>
      </c>
      <c r="D1667" s="1" t="s">
        <v>3557</v>
      </c>
      <c r="E1667" s="1">
        <v>240637</v>
      </c>
      <c r="F1667" s="1" t="s">
        <v>3647</v>
      </c>
      <c r="J1667">
        <v>1.1000000000000001</v>
      </c>
      <c r="P1667" t="s">
        <v>3611</v>
      </c>
      <c r="Q1667" t="str">
        <f t="shared" si="0"/>
        <v>240637</v>
      </c>
      <c r="R1667" t="str">
        <f t="shared" si="1"/>
        <v>Erick Rodriguez Jorge</v>
      </c>
    </row>
    <row r="1668" spans="3:18" x14ac:dyDescent="0.25">
      <c r="C1668" t="s">
        <v>3612</v>
      </c>
      <c r="D1668" s="1" t="s">
        <v>3558</v>
      </c>
      <c r="E1668" s="1">
        <v>240623</v>
      </c>
      <c r="F1668" s="1" t="s">
        <v>3648</v>
      </c>
      <c r="J1668">
        <v>3.9</v>
      </c>
      <c r="P1668" t="s">
        <v>3612</v>
      </c>
      <c r="Q1668" t="str">
        <f t="shared" si="0"/>
        <v>240623</v>
      </c>
      <c r="R1668" t="str">
        <f t="shared" si="1"/>
        <v>Martin Rodriguez Rodriguez</v>
      </c>
    </row>
    <row r="1669" spans="3:18" x14ac:dyDescent="0.25">
      <c r="C1669" t="s">
        <v>3613</v>
      </c>
      <c r="D1669" s="1" t="s">
        <v>3559</v>
      </c>
      <c r="E1669" s="1">
        <v>240632</v>
      </c>
      <c r="F1669" s="1" t="s">
        <v>3649</v>
      </c>
      <c r="J1669">
        <v>1.1000000000000001</v>
      </c>
      <c r="P1669" t="s">
        <v>3613</v>
      </c>
      <c r="Q1669" t="str">
        <f t="shared" si="0"/>
        <v>240632</v>
      </c>
      <c r="R1669" t="str">
        <f t="shared" si="1"/>
        <v>Jashuomy Santos Ruiz</v>
      </c>
    </row>
    <row r="1670" spans="3:18" x14ac:dyDescent="0.25">
      <c r="C1670" t="s">
        <v>3614</v>
      </c>
      <c r="D1670" s="1" t="s">
        <v>3560</v>
      </c>
      <c r="E1670" s="1">
        <v>240639</v>
      </c>
      <c r="F1670" s="1" t="s">
        <v>3650</v>
      </c>
      <c r="J1670">
        <v>3.9</v>
      </c>
      <c r="P1670" t="s">
        <v>3614</v>
      </c>
      <c r="Q1670" t="str">
        <f t="shared" si="0"/>
        <v>240639</v>
      </c>
      <c r="R1670" t="str">
        <f t="shared" si="1"/>
        <v>Angel Santos Santiago</v>
      </c>
    </row>
    <row r="1671" spans="3:18" x14ac:dyDescent="0.25">
      <c r="C1671" t="s">
        <v>3615</v>
      </c>
      <c r="D1671" s="1" t="s">
        <v>3561</v>
      </c>
      <c r="E1671" s="1">
        <v>240643</v>
      </c>
      <c r="F1671" s="1" t="s">
        <v>3651</v>
      </c>
      <c r="J1671">
        <v>2.2000000000000002</v>
      </c>
      <c r="P1671" t="s">
        <v>3615</v>
      </c>
      <c r="Q1671" t="str">
        <f t="shared" si="0"/>
        <v>240643</v>
      </c>
      <c r="R1671" t="str">
        <f t="shared" si="1"/>
        <v>Jose Suares</v>
      </c>
    </row>
    <row r="1672" spans="3:18" x14ac:dyDescent="0.25">
      <c r="C1672" t="s">
        <v>3616</v>
      </c>
      <c r="D1672" s="1" t="s">
        <v>3562</v>
      </c>
      <c r="E1672" s="1">
        <v>240647</v>
      </c>
      <c r="F1672" s="1" t="s">
        <v>3652</v>
      </c>
      <c r="J1672">
        <v>7.8</v>
      </c>
      <c r="P1672" t="s">
        <v>3616</v>
      </c>
      <c r="Q1672" t="str">
        <f t="shared" si="0"/>
        <v>240647</v>
      </c>
      <c r="R1672" t="str">
        <f t="shared" si="1"/>
        <v>Aaron Vargas</v>
      </c>
    </row>
    <row r="1673" spans="3:18" x14ac:dyDescent="0.25">
      <c r="C1673" t="s">
        <v>3617</v>
      </c>
      <c r="D1673" s="1" t="s">
        <v>3563</v>
      </c>
      <c r="E1673" s="1">
        <v>240624</v>
      </c>
      <c r="F1673" s="1" t="s">
        <v>3653</v>
      </c>
      <c r="J1673">
        <v>2.6</v>
      </c>
      <c r="P1673" t="s">
        <v>3617</v>
      </c>
      <c r="Q1673" t="str">
        <f t="shared" si="0"/>
        <v>240624</v>
      </c>
      <c r="R1673" t="str">
        <f t="shared" si="1"/>
        <v>Ramiro Vazquez De La Cruz</v>
      </c>
    </row>
    <row r="1674" spans="3:18" x14ac:dyDescent="0.25">
      <c r="C1674" t="s">
        <v>3618</v>
      </c>
      <c r="D1674" s="1" t="s">
        <v>3564</v>
      </c>
      <c r="E1674" s="1">
        <v>240636</v>
      </c>
      <c r="F1674" s="1" t="s">
        <v>3654</v>
      </c>
      <c r="J1674">
        <v>8.9</v>
      </c>
      <c r="P1674" t="s">
        <v>3618</v>
      </c>
      <c r="Q1674" t="str">
        <f t="shared" si="0"/>
        <v>240636</v>
      </c>
      <c r="R1674" t="str">
        <f t="shared" si="1"/>
        <v>Julio Vazquez Orench</v>
      </c>
    </row>
    <row r="1675" spans="3:18" x14ac:dyDescent="0.25">
      <c r="C1675" t="s">
        <v>3619</v>
      </c>
      <c r="D1675" s="1" t="s">
        <v>3565</v>
      </c>
      <c r="E1675" s="1">
        <v>800046</v>
      </c>
      <c r="F1675" s="1" t="s">
        <v>3655</v>
      </c>
      <c r="J1675">
        <v>2.2999999999999998</v>
      </c>
      <c r="P1675" t="s">
        <v>3619</v>
      </c>
      <c r="Q1675" t="str">
        <f t="shared" si="0"/>
        <v>800046</v>
      </c>
      <c r="R1675" t="str">
        <f t="shared" si="1"/>
        <v>Graciela Villa Fraga</v>
      </c>
    </row>
    <row r="1676" spans="3:18" x14ac:dyDescent="0.25">
      <c r="C1676" t="s">
        <v>3676</v>
      </c>
      <c r="D1676" s="1" t="s">
        <v>3658</v>
      </c>
      <c r="E1676" s="1">
        <v>210066</v>
      </c>
      <c r="F1676" s="1" t="s">
        <v>3690</v>
      </c>
      <c r="J1676">
        <v>7.7</v>
      </c>
      <c r="P1676" t="s">
        <v>3676</v>
      </c>
      <c r="Q1676">
        <v>210066</v>
      </c>
      <c r="R1676" t="str">
        <f>TRIM(MID(C1676, SEARCH(",", C1676) + 1, IFERROR(SEARCH(" ", C1676, SEARCH(",", C1676) + 2) - SEARCH(",", C1676) - 1, LEN(C1676))) &amp; " " &amp; LEFT(C1676, SEARCH(",", C1676) - 1))</f>
        <v>Heber Asencio</v>
      </c>
    </row>
    <row r="1677" spans="3:18" x14ac:dyDescent="0.25">
      <c r="C1677" t="s">
        <v>3677</v>
      </c>
      <c r="D1677" s="1" t="s">
        <v>3659</v>
      </c>
      <c r="E1677" s="1">
        <v>240657</v>
      </c>
      <c r="F1677" s="1" t="s">
        <v>3691</v>
      </c>
      <c r="J1677">
        <v>1.5</v>
      </c>
      <c r="P1677" t="s">
        <v>3677</v>
      </c>
      <c r="Q1677">
        <v>240657</v>
      </c>
      <c r="R1677" t="str">
        <f t="shared" si="1"/>
        <v>Jesus Balderas Rodriguez</v>
      </c>
    </row>
    <row r="1678" spans="3:18" x14ac:dyDescent="0.25">
      <c r="C1678" t="s">
        <v>3678</v>
      </c>
      <c r="D1678" s="1" t="s">
        <v>3660</v>
      </c>
      <c r="E1678" s="1">
        <v>240656</v>
      </c>
      <c r="F1678" s="1" t="s">
        <v>3692</v>
      </c>
      <c r="J1678">
        <v>10</v>
      </c>
      <c r="P1678" t="s">
        <v>3678</v>
      </c>
      <c r="Q1678">
        <v>240656</v>
      </c>
      <c r="R1678" t="str">
        <f t="shared" si="1"/>
        <v>Eduardo Balderas</v>
      </c>
    </row>
    <row r="1679" spans="3:18" x14ac:dyDescent="0.25">
      <c r="C1679" t="s">
        <v>3679</v>
      </c>
      <c r="D1679" s="1" t="s">
        <v>3661</v>
      </c>
      <c r="E1679" s="1">
        <v>210070</v>
      </c>
      <c r="F1679" s="1" t="s">
        <v>3693</v>
      </c>
      <c r="J1679">
        <v>10</v>
      </c>
      <c r="P1679" t="s">
        <v>3679</v>
      </c>
      <c r="Q1679">
        <v>210070</v>
      </c>
      <c r="R1679" t="str">
        <f t="shared" si="1"/>
        <v>Teresa Hilario</v>
      </c>
    </row>
    <row r="1680" spans="3:18" x14ac:dyDescent="0.25">
      <c r="C1680" t="s">
        <v>3680</v>
      </c>
      <c r="D1680" s="1" t="s">
        <v>3662</v>
      </c>
      <c r="E1680" s="1">
        <v>310006</v>
      </c>
      <c r="F1680" s="1" t="s">
        <v>3694</v>
      </c>
      <c r="J1680">
        <v>10</v>
      </c>
      <c r="P1680" t="s">
        <v>3680</v>
      </c>
      <c r="Q1680">
        <v>310006</v>
      </c>
      <c r="R1680" t="str">
        <f t="shared" si="1"/>
        <v>Jorge Lopez</v>
      </c>
    </row>
    <row r="1681" spans="3:18" x14ac:dyDescent="0.25">
      <c r="C1681" t="s">
        <v>3681</v>
      </c>
      <c r="D1681" s="1" t="s">
        <v>3663</v>
      </c>
      <c r="E1681" s="1">
        <v>240654</v>
      </c>
      <c r="F1681" s="1" t="s">
        <v>3695</v>
      </c>
      <c r="J1681">
        <v>10</v>
      </c>
      <c r="P1681" t="s">
        <v>3681</v>
      </c>
      <c r="Q1681">
        <v>240654</v>
      </c>
      <c r="R1681" t="str">
        <f t="shared" si="1"/>
        <v>Osiel Marquez Estupinan</v>
      </c>
    </row>
    <row r="1682" spans="3:18" x14ac:dyDescent="0.25">
      <c r="C1682" t="s">
        <v>3682</v>
      </c>
      <c r="D1682" s="1" t="s">
        <v>3664</v>
      </c>
      <c r="E1682" s="1">
        <v>210068</v>
      </c>
      <c r="F1682" s="1" t="s">
        <v>3696</v>
      </c>
      <c r="J1682">
        <v>0.7</v>
      </c>
      <c r="P1682" t="s">
        <v>3682</v>
      </c>
      <c r="Q1682">
        <v>210068</v>
      </c>
      <c r="R1682" t="str">
        <f t="shared" si="1"/>
        <v>Jorge Martinez</v>
      </c>
    </row>
    <row r="1683" spans="3:18" x14ac:dyDescent="0.25">
      <c r="C1683" t="s">
        <v>3683</v>
      </c>
      <c r="D1683" s="1" t="s">
        <v>3665</v>
      </c>
      <c r="E1683" s="1">
        <v>240588</v>
      </c>
      <c r="F1683" s="1" t="s">
        <v>3697</v>
      </c>
      <c r="J1683">
        <v>9.8000000000000007</v>
      </c>
      <c r="P1683" t="s">
        <v>3683</v>
      </c>
      <c r="Q1683">
        <v>240588</v>
      </c>
      <c r="R1683" t="str">
        <f t="shared" si="1"/>
        <v>Manuel Mayorquin</v>
      </c>
    </row>
    <row r="1684" spans="3:18" x14ac:dyDescent="0.25">
      <c r="C1684" t="s">
        <v>3684</v>
      </c>
      <c r="D1684" s="1" t="s">
        <v>3666</v>
      </c>
      <c r="E1684" s="1">
        <v>240658</v>
      </c>
      <c r="F1684" s="1" t="s">
        <v>3698</v>
      </c>
      <c r="J1684">
        <v>0.8</v>
      </c>
      <c r="P1684" t="s">
        <v>3684</v>
      </c>
      <c r="Q1684">
        <v>240658</v>
      </c>
      <c r="R1684" t="str">
        <f t="shared" si="1"/>
        <v>Antonio Mendoza Mendez</v>
      </c>
    </row>
    <row r="1685" spans="3:18" x14ac:dyDescent="0.25">
      <c r="C1685" t="s">
        <v>3685</v>
      </c>
      <c r="D1685" s="1" t="s">
        <v>3667</v>
      </c>
      <c r="E1685" s="1">
        <v>240653</v>
      </c>
      <c r="F1685" s="1" t="s">
        <v>3699</v>
      </c>
      <c r="J1685">
        <v>10.199999999999999</v>
      </c>
      <c r="P1685" t="s">
        <v>3685</v>
      </c>
      <c r="Q1685">
        <v>240653</v>
      </c>
      <c r="R1685" t="str">
        <f t="shared" si="1"/>
        <v>Ricardo Palmerin</v>
      </c>
    </row>
    <row r="1686" spans="3:18" x14ac:dyDescent="0.25">
      <c r="C1686" t="s">
        <v>3686</v>
      </c>
      <c r="D1686" s="1" t="s">
        <v>3668</v>
      </c>
      <c r="E1686" s="1">
        <v>210072</v>
      </c>
      <c r="F1686" s="1" t="s">
        <v>3700</v>
      </c>
      <c r="J1686">
        <v>10</v>
      </c>
      <c r="P1686" t="s">
        <v>3686</v>
      </c>
      <c r="Q1686">
        <v>210072</v>
      </c>
      <c r="R1686" t="str">
        <f t="shared" si="1"/>
        <v>Courtney Scasta</v>
      </c>
    </row>
    <row r="1687" spans="3:18" x14ac:dyDescent="0.25">
      <c r="C1687" t="s">
        <v>3687</v>
      </c>
      <c r="D1687" s="1" t="s">
        <v>3669</v>
      </c>
      <c r="E1687" s="1">
        <v>240660</v>
      </c>
      <c r="F1687" s="1" t="s">
        <v>3701</v>
      </c>
      <c r="J1687">
        <v>10</v>
      </c>
      <c r="P1687" t="s">
        <v>3687</v>
      </c>
      <c r="Q1687">
        <v>240660</v>
      </c>
      <c r="R1687" t="str">
        <f t="shared" si="1"/>
        <v>Alejandro Serna</v>
      </c>
    </row>
    <row r="1688" spans="3:18" x14ac:dyDescent="0.25">
      <c r="C1688" t="s">
        <v>3688</v>
      </c>
      <c r="D1688" s="1" t="s">
        <v>3670</v>
      </c>
      <c r="E1688" s="1">
        <v>210069</v>
      </c>
      <c r="F1688" s="1" t="s">
        <v>3702</v>
      </c>
      <c r="J1688">
        <v>10</v>
      </c>
      <c r="P1688" t="s">
        <v>3688</v>
      </c>
      <c r="Q1688">
        <v>210069</v>
      </c>
      <c r="R1688" t="str">
        <f t="shared" si="1"/>
        <v>Jose Terrazas</v>
      </c>
    </row>
    <row r="1689" spans="3:18" x14ac:dyDescent="0.25">
      <c r="C1689" t="s">
        <v>3689</v>
      </c>
      <c r="D1689" s="1" t="s">
        <v>3671</v>
      </c>
      <c r="E1689" s="1">
        <v>800048</v>
      </c>
      <c r="F1689" s="1" t="s">
        <v>3703</v>
      </c>
      <c r="J1689">
        <v>10</v>
      </c>
      <c r="P1689" t="s">
        <v>3689</v>
      </c>
      <c r="Q1689">
        <v>800048</v>
      </c>
      <c r="R1689" t="str">
        <f t="shared" si="1"/>
        <v>Diana Torres</v>
      </c>
    </row>
    <row r="1690" spans="3:18" x14ac:dyDescent="0.25">
      <c r="C1690" t="s">
        <v>3672</v>
      </c>
      <c r="D1690" s="1" t="s">
        <v>3672</v>
      </c>
      <c r="E1690" s="1" t="s">
        <v>5628</v>
      </c>
      <c r="F1690" s="1" t="s">
        <v>3704</v>
      </c>
      <c r="J1690">
        <v>10</v>
      </c>
      <c r="P1690" t="s">
        <v>3672</v>
      </c>
      <c r="R1690" t="str">
        <f t="shared" si="1"/>
        <v>John Batchelor III</v>
      </c>
    </row>
    <row r="1691" spans="3:18" x14ac:dyDescent="0.25">
      <c r="C1691" t="s">
        <v>3673</v>
      </c>
      <c r="D1691" s="1" t="s">
        <v>3673</v>
      </c>
      <c r="E1691" s="1" t="s">
        <v>5629</v>
      </c>
      <c r="F1691" s="1" t="s">
        <v>3705</v>
      </c>
      <c r="J1691">
        <v>2</v>
      </c>
      <c r="P1691" t="s">
        <v>3673</v>
      </c>
      <c r="R1691" t="str">
        <f t="shared" si="1"/>
        <v>Javier Magallanes</v>
      </c>
    </row>
    <row r="1692" spans="3:18" x14ac:dyDescent="0.25">
      <c r="D1692" s="1" t="s">
        <v>3706</v>
      </c>
      <c r="E1692" s="1">
        <v>210073</v>
      </c>
      <c r="F1692" s="1" t="s">
        <v>3737</v>
      </c>
      <c r="J1692">
        <v>8</v>
      </c>
    </row>
    <row r="1693" spans="3:18" x14ac:dyDescent="0.25">
      <c r="D1693" s="1" t="s">
        <v>3707</v>
      </c>
      <c r="E1693" s="1">
        <v>240664</v>
      </c>
      <c r="F1693" s="1" t="s">
        <v>3736</v>
      </c>
      <c r="J1693">
        <v>2</v>
      </c>
    </row>
    <row r="1694" spans="3:18" x14ac:dyDescent="0.25">
      <c r="D1694" s="1" t="s">
        <v>3708</v>
      </c>
      <c r="E1694" s="1">
        <v>240672</v>
      </c>
      <c r="F1694" s="1" t="s">
        <v>3735</v>
      </c>
      <c r="J1694">
        <v>8</v>
      </c>
    </row>
    <row r="1695" spans="3:18" x14ac:dyDescent="0.25">
      <c r="D1695" s="1" t="s">
        <v>3709</v>
      </c>
      <c r="E1695" s="1">
        <v>240662</v>
      </c>
      <c r="F1695" s="1" t="s">
        <v>3734</v>
      </c>
      <c r="J1695">
        <v>2.2000000000000002</v>
      </c>
    </row>
    <row r="1696" spans="3:18" x14ac:dyDescent="0.25">
      <c r="D1696" s="1" t="s">
        <v>3710</v>
      </c>
      <c r="E1696" s="1">
        <v>210071</v>
      </c>
      <c r="F1696" s="1" t="s">
        <v>3733</v>
      </c>
      <c r="J1696">
        <v>7.8</v>
      </c>
    </row>
    <row r="1697" spans="4:10" x14ac:dyDescent="0.25">
      <c r="D1697" s="1" t="s">
        <v>3711</v>
      </c>
      <c r="E1697" s="1">
        <v>240671</v>
      </c>
      <c r="F1697" s="1" t="s">
        <v>3732</v>
      </c>
      <c r="J1697">
        <v>1.1000000000000001</v>
      </c>
    </row>
    <row r="1698" spans="4:10" x14ac:dyDescent="0.25">
      <c r="D1698" s="1" t="s">
        <v>3712</v>
      </c>
      <c r="E1698" s="1">
        <v>210074</v>
      </c>
      <c r="F1698" s="1" t="s">
        <v>3731</v>
      </c>
      <c r="J1698">
        <v>3.9</v>
      </c>
    </row>
    <row r="1699" spans="4:10" x14ac:dyDescent="0.25">
      <c r="D1699" s="1" t="s">
        <v>3713</v>
      </c>
      <c r="E1699" s="1">
        <v>240663</v>
      </c>
      <c r="F1699" s="1" t="s">
        <v>3730</v>
      </c>
      <c r="J1699">
        <v>1.1000000000000001</v>
      </c>
    </row>
    <row r="1700" spans="4:10" x14ac:dyDescent="0.25">
      <c r="D1700" s="1" t="s">
        <v>3714</v>
      </c>
      <c r="E1700" s="1">
        <v>240667</v>
      </c>
      <c r="F1700" s="1" t="s">
        <v>3729</v>
      </c>
      <c r="J1700">
        <v>3.9</v>
      </c>
    </row>
    <row r="1701" spans="4:10" x14ac:dyDescent="0.25">
      <c r="D1701" s="1" t="s">
        <v>3715</v>
      </c>
      <c r="E1701" s="1">
        <v>240668</v>
      </c>
      <c r="F1701" s="1" t="s">
        <v>3728</v>
      </c>
      <c r="J1701">
        <v>2.2000000000000002</v>
      </c>
    </row>
    <row r="1702" spans="4:10" x14ac:dyDescent="0.25">
      <c r="D1702" s="1" t="s">
        <v>3716</v>
      </c>
      <c r="E1702" s="1">
        <v>240056</v>
      </c>
      <c r="F1702" s="1" t="s">
        <v>3727</v>
      </c>
      <c r="J1702">
        <v>7.8</v>
      </c>
    </row>
    <row r="1703" spans="4:10" x14ac:dyDescent="0.25">
      <c r="D1703" s="1" t="s">
        <v>3717</v>
      </c>
      <c r="E1703" s="1">
        <v>440435</v>
      </c>
      <c r="F1703" s="1" t="s">
        <v>3726</v>
      </c>
      <c r="J1703">
        <v>2.6</v>
      </c>
    </row>
    <row r="1704" spans="4:10" x14ac:dyDescent="0.25">
      <c r="D1704" s="1" t="s">
        <v>3718</v>
      </c>
      <c r="E1704" s="1">
        <v>240666</v>
      </c>
      <c r="F1704" s="1" t="s">
        <v>3725</v>
      </c>
      <c r="J1704">
        <v>8.9</v>
      </c>
    </row>
    <row r="1705" spans="4:10" x14ac:dyDescent="0.25">
      <c r="D1705" s="1" t="s">
        <v>3719</v>
      </c>
      <c r="E1705" s="1">
        <v>240665</v>
      </c>
      <c r="F1705" s="1" t="s">
        <v>3724</v>
      </c>
      <c r="J1705">
        <v>2.2999999999999998</v>
      </c>
    </row>
    <row r="1706" spans="4:10" x14ac:dyDescent="0.25">
      <c r="D1706" s="1" t="s">
        <v>3720</v>
      </c>
      <c r="E1706" s="1">
        <v>240670</v>
      </c>
      <c r="F1706" s="1" t="s">
        <v>3723</v>
      </c>
      <c r="J1706">
        <v>7.7</v>
      </c>
    </row>
    <row r="1707" spans="4:10" x14ac:dyDescent="0.25">
      <c r="D1707" s="1" t="s">
        <v>3721</v>
      </c>
      <c r="E1707" s="1">
        <v>240669</v>
      </c>
      <c r="F1707" s="1" t="s">
        <v>3722</v>
      </c>
      <c r="J1707">
        <v>1.5</v>
      </c>
    </row>
    <row r="1708" spans="4:10" x14ac:dyDescent="0.25">
      <c r="D1708" s="1" t="s">
        <v>3738</v>
      </c>
      <c r="E1708" s="1">
        <v>240678</v>
      </c>
      <c r="F1708" s="1" t="s">
        <v>3761</v>
      </c>
      <c r="J1708">
        <v>10</v>
      </c>
    </row>
    <row r="1709" spans="4:10" x14ac:dyDescent="0.25">
      <c r="D1709" s="1" t="s">
        <v>3739</v>
      </c>
      <c r="E1709" s="1">
        <v>340046</v>
      </c>
      <c r="F1709" s="1" t="s">
        <v>3760</v>
      </c>
      <c r="J1709">
        <v>10</v>
      </c>
    </row>
    <row r="1710" spans="4:10" x14ac:dyDescent="0.25">
      <c r="D1710" s="1" t="s">
        <v>3740</v>
      </c>
      <c r="E1710" s="1">
        <v>240673</v>
      </c>
      <c r="F1710" s="1" t="s">
        <v>3759</v>
      </c>
      <c r="J1710">
        <v>10</v>
      </c>
    </row>
    <row r="1711" spans="4:10" x14ac:dyDescent="0.25">
      <c r="D1711" s="1" t="s">
        <v>3741</v>
      </c>
      <c r="E1711" s="1">
        <v>240676</v>
      </c>
      <c r="F1711" s="1" t="s">
        <v>3758</v>
      </c>
      <c r="J1711">
        <v>10</v>
      </c>
    </row>
    <row r="1712" spans="4:10" x14ac:dyDescent="0.25">
      <c r="D1712" s="1" t="s">
        <v>3742</v>
      </c>
      <c r="E1712" s="1">
        <v>240675</v>
      </c>
      <c r="F1712" s="1" t="s">
        <v>3757</v>
      </c>
      <c r="J1712">
        <v>0.7</v>
      </c>
    </row>
    <row r="1713" spans="4:10" x14ac:dyDescent="0.25">
      <c r="D1713" s="1" t="s">
        <v>3743</v>
      </c>
      <c r="E1713" s="1">
        <v>340044</v>
      </c>
      <c r="F1713" s="1" t="s">
        <v>3756</v>
      </c>
      <c r="J1713">
        <v>9.8000000000000007</v>
      </c>
    </row>
    <row r="1714" spans="4:10" x14ac:dyDescent="0.25">
      <c r="D1714" s="1" t="s">
        <v>3744</v>
      </c>
      <c r="E1714" s="1">
        <v>240674</v>
      </c>
      <c r="F1714" s="1" t="s">
        <v>3755</v>
      </c>
      <c r="J1714">
        <v>0.8</v>
      </c>
    </row>
    <row r="1715" spans="4:10" x14ac:dyDescent="0.25">
      <c r="D1715" s="1" t="s">
        <v>3745</v>
      </c>
      <c r="E1715" s="1">
        <v>240677</v>
      </c>
      <c r="F1715" s="1" t="s">
        <v>3754</v>
      </c>
      <c r="J1715">
        <v>10.199999999999999</v>
      </c>
    </row>
    <row r="1716" spans="4:10" x14ac:dyDescent="0.25">
      <c r="D1716" s="1" t="s">
        <v>3746</v>
      </c>
      <c r="E1716" s="1">
        <v>340045</v>
      </c>
      <c r="F1716" s="1" t="s">
        <v>3753</v>
      </c>
      <c r="J1716">
        <v>10</v>
      </c>
    </row>
    <row r="1717" spans="4:10" x14ac:dyDescent="0.25">
      <c r="D1717" s="1" t="s">
        <v>3747</v>
      </c>
      <c r="E1717" s="1">
        <v>210069</v>
      </c>
      <c r="F1717" s="1" t="s">
        <v>3752</v>
      </c>
      <c r="J1717">
        <v>10</v>
      </c>
    </row>
    <row r="1718" spans="4:10" x14ac:dyDescent="0.25">
      <c r="D1718" s="1" t="s">
        <v>3748</v>
      </c>
      <c r="E1718" s="1">
        <v>230015</v>
      </c>
      <c r="F1718" s="1" t="s">
        <v>3751</v>
      </c>
      <c r="J1718">
        <v>10</v>
      </c>
    </row>
    <row r="1719" spans="4:10" x14ac:dyDescent="0.25">
      <c r="D1719" s="1" t="s">
        <v>3749</v>
      </c>
      <c r="E1719" s="1" t="s">
        <v>5630</v>
      </c>
      <c r="F1719" s="1" t="s">
        <v>3750</v>
      </c>
      <c r="J1719">
        <v>10</v>
      </c>
    </row>
    <row r="1720" spans="4:10" x14ac:dyDescent="0.25">
      <c r="D1720" s="1" t="s">
        <v>3762</v>
      </c>
      <c r="E1720" s="1">
        <v>240679</v>
      </c>
      <c r="F1720" s="1" t="s">
        <v>3782</v>
      </c>
      <c r="J1720">
        <v>10</v>
      </c>
    </row>
    <row r="1721" spans="4:10" x14ac:dyDescent="0.25">
      <c r="D1721" s="1" t="s">
        <v>3763</v>
      </c>
      <c r="E1721" s="1">
        <v>240687</v>
      </c>
      <c r="F1721" s="1" t="s">
        <v>3783</v>
      </c>
      <c r="J1721">
        <v>2</v>
      </c>
    </row>
    <row r="1722" spans="4:10" x14ac:dyDescent="0.25">
      <c r="D1722" s="1" t="s">
        <v>3764</v>
      </c>
      <c r="E1722" s="1">
        <v>240688</v>
      </c>
      <c r="F1722" s="1" t="s">
        <v>3784</v>
      </c>
      <c r="J1722">
        <v>8</v>
      </c>
    </row>
    <row r="1723" spans="4:10" x14ac:dyDescent="0.25">
      <c r="D1723" s="1" t="s">
        <v>3765</v>
      </c>
      <c r="E1723" s="1">
        <v>800049</v>
      </c>
      <c r="F1723" s="1" t="s">
        <v>3785</v>
      </c>
      <c r="J1723">
        <v>2</v>
      </c>
    </row>
    <row r="1724" spans="4:10" x14ac:dyDescent="0.25">
      <c r="D1724" s="1" t="s">
        <v>3766</v>
      </c>
      <c r="E1724" s="1">
        <v>240684</v>
      </c>
      <c r="F1724" s="1" t="s">
        <v>3800</v>
      </c>
      <c r="J1724">
        <v>8</v>
      </c>
    </row>
    <row r="1725" spans="4:10" x14ac:dyDescent="0.25">
      <c r="D1725" s="1" t="s">
        <v>3767</v>
      </c>
      <c r="E1725" s="1">
        <v>240037</v>
      </c>
      <c r="F1725" s="1" t="s">
        <v>3786</v>
      </c>
      <c r="J1725">
        <v>2.8</v>
      </c>
    </row>
    <row r="1726" spans="4:10" x14ac:dyDescent="0.25">
      <c r="D1726" s="1" t="s">
        <v>3768</v>
      </c>
      <c r="E1726" s="1">
        <v>240681</v>
      </c>
      <c r="F1726" s="1" t="s">
        <v>3787</v>
      </c>
      <c r="J1726">
        <v>7.2</v>
      </c>
    </row>
    <row r="1727" spans="4:10" x14ac:dyDescent="0.25">
      <c r="D1727" s="1" t="s">
        <v>3769</v>
      </c>
      <c r="E1727" s="1">
        <v>440440</v>
      </c>
      <c r="F1727" s="1" t="s">
        <v>3788</v>
      </c>
      <c r="J1727">
        <v>2.8</v>
      </c>
    </row>
    <row r="1728" spans="4:10" x14ac:dyDescent="0.25">
      <c r="D1728" s="1" t="s">
        <v>3770</v>
      </c>
      <c r="E1728" s="1">
        <v>240682</v>
      </c>
      <c r="F1728" s="1" t="s">
        <v>3789</v>
      </c>
      <c r="J1728">
        <v>7.2</v>
      </c>
    </row>
    <row r="1729" spans="4:10" x14ac:dyDescent="0.25">
      <c r="D1729" s="1" t="s">
        <v>3771</v>
      </c>
      <c r="E1729" s="1">
        <v>340048</v>
      </c>
      <c r="F1729" s="1" t="s">
        <v>3790</v>
      </c>
      <c r="J1729">
        <v>2.8</v>
      </c>
    </row>
    <row r="1730" spans="4:10" x14ac:dyDescent="0.25">
      <c r="D1730" s="1" t="s">
        <v>3772</v>
      </c>
      <c r="E1730" s="1">
        <v>240685</v>
      </c>
      <c r="F1730" s="1" t="s">
        <v>3791</v>
      </c>
      <c r="J1730">
        <v>7.2</v>
      </c>
    </row>
    <row r="1731" spans="4:10" x14ac:dyDescent="0.25">
      <c r="D1731" s="1" t="s">
        <v>3773</v>
      </c>
      <c r="E1731" s="1">
        <v>240686</v>
      </c>
      <c r="F1731" s="1" t="s">
        <v>3792</v>
      </c>
      <c r="J1731">
        <v>2.8</v>
      </c>
    </row>
    <row r="1732" spans="4:10" x14ac:dyDescent="0.25">
      <c r="D1732" s="1" t="s">
        <v>3774</v>
      </c>
      <c r="E1732" s="1">
        <v>240566</v>
      </c>
      <c r="F1732" s="1" t="s">
        <v>3343</v>
      </c>
      <c r="J1732">
        <v>7.2</v>
      </c>
    </row>
    <row r="1733" spans="4:10" x14ac:dyDescent="0.25">
      <c r="D1733" s="1" t="s">
        <v>3775</v>
      </c>
      <c r="E1733" s="1">
        <v>440439</v>
      </c>
      <c r="F1733" s="1" t="s">
        <v>3793</v>
      </c>
      <c r="J1733">
        <v>2.8</v>
      </c>
    </row>
    <row r="1734" spans="4:10" x14ac:dyDescent="0.25">
      <c r="D1734" s="1" t="s">
        <v>3776</v>
      </c>
      <c r="E1734" s="1">
        <v>440438</v>
      </c>
      <c r="F1734" s="1" t="s">
        <v>3794</v>
      </c>
      <c r="J1734">
        <v>7.2</v>
      </c>
    </row>
    <row r="1735" spans="4:10" x14ac:dyDescent="0.25">
      <c r="D1735" s="1" t="s">
        <v>3777</v>
      </c>
      <c r="E1735" s="1">
        <v>440436</v>
      </c>
      <c r="F1735" s="1" t="s">
        <v>3795</v>
      </c>
      <c r="J1735">
        <v>4</v>
      </c>
    </row>
    <row r="1736" spans="4:10" x14ac:dyDescent="0.25">
      <c r="D1736" s="1" t="s">
        <v>3778</v>
      </c>
      <c r="E1736" s="1">
        <v>340047</v>
      </c>
      <c r="F1736" s="1" t="s">
        <v>3796</v>
      </c>
      <c r="J1736">
        <v>10</v>
      </c>
    </row>
    <row r="1737" spans="4:10" x14ac:dyDescent="0.25">
      <c r="D1737" s="1" t="s">
        <v>3779</v>
      </c>
      <c r="E1737" s="1">
        <v>240680</v>
      </c>
      <c r="F1737" s="1" t="s">
        <v>3797</v>
      </c>
      <c r="J1737">
        <v>10</v>
      </c>
    </row>
    <row r="1738" spans="4:10" x14ac:dyDescent="0.25">
      <c r="D1738" s="1" t="s">
        <v>3780</v>
      </c>
      <c r="E1738" s="1">
        <v>440437</v>
      </c>
      <c r="F1738" s="1" t="s">
        <v>3798</v>
      </c>
      <c r="J1738">
        <v>3.4</v>
      </c>
    </row>
    <row r="1739" spans="4:10" x14ac:dyDescent="0.25">
      <c r="D1739" s="1" t="s">
        <v>3781</v>
      </c>
      <c r="E1739" s="1">
        <v>240683</v>
      </c>
      <c r="F1739" s="1" t="s">
        <v>3799</v>
      </c>
      <c r="J1739">
        <v>7.1</v>
      </c>
    </row>
    <row r="1740" spans="4:10" x14ac:dyDescent="0.25">
      <c r="D1740" s="1" t="s">
        <v>3805</v>
      </c>
      <c r="E1740" s="1">
        <v>240690</v>
      </c>
      <c r="F1740" s="1" t="s">
        <v>3831</v>
      </c>
      <c r="J1740">
        <v>3.4</v>
      </c>
    </row>
    <row r="1741" spans="4:10" x14ac:dyDescent="0.25">
      <c r="D1741" s="1" t="s">
        <v>3806</v>
      </c>
      <c r="E1741" s="1">
        <v>340051</v>
      </c>
      <c r="F1741" s="1" t="s">
        <v>3830</v>
      </c>
      <c r="J1741">
        <v>7.1</v>
      </c>
    </row>
    <row r="1742" spans="4:10" x14ac:dyDescent="0.25">
      <c r="D1742" s="1" t="s">
        <v>3807</v>
      </c>
      <c r="E1742" s="1">
        <v>240693</v>
      </c>
      <c r="F1742" s="1" t="s">
        <v>3829</v>
      </c>
      <c r="J1742">
        <v>3.2</v>
      </c>
    </row>
    <row r="1743" spans="4:10" x14ac:dyDescent="0.25">
      <c r="D1743" s="1" t="s">
        <v>3808</v>
      </c>
      <c r="E1743" s="1">
        <v>340049</v>
      </c>
      <c r="F1743" s="1" t="s">
        <v>3828</v>
      </c>
      <c r="J1743">
        <v>6.8</v>
      </c>
    </row>
    <row r="1744" spans="4:10" x14ac:dyDescent="0.25">
      <c r="D1744" s="1" t="s">
        <v>3809</v>
      </c>
      <c r="E1744" s="1">
        <v>240689</v>
      </c>
      <c r="F1744" s="1" t="s">
        <v>3827</v>
      </c>
      <c r="J1744">
        <v>10</v>
      </c>
    </row>
    <row r="1745" spans="4:10" x14ac:dyDescent="0.25">
      <c r="D1745" s="1" t="s">
        <v>3810</v>
      </c>
      <c r="E1745" s="1">
        <v>240691</v>
      </c>
      <c r="F1745" s="1" t="s">
        <v>3826</v>
      </c>
      <c r="J1745">
        <v>10</v>
      </c>
    </row>
    <row r="1746" spans="4:10" x14ac:dyDescent="0.25">
      <c r="D1746" s="1" t="s">
        <v>3811</v>
      </c>
      <c r="E1746" s="1">
        <v>240692</v>
      </c>
      <c r="F1746" s="1" t="s">
        <v>3825</v>
      </c>
      <c r="J1746">
        <v>3.2</v>
      </c>
    </row>
    <row r="1747" spans="4:10" x14ac:dyDescent="0.25">
      <c r="D1747" s="1" t="s">
        <v>3812</v>
      </c>
      <c r="E1747" s="1">
        <v>440441</v>
      </c>
      <c r="F1747" s="1" t="s">
        <v>3824</v>
      </c>
      <c r="J1747">
        <v>6.8</v>
      </c>
    </row>
    <row r="1748" spans="4:10" x14ac:dyDescent="0.25">
      <c r="D1748" s="1" t="s">
        <v>3813</v>
      </c>
      <c r="E1748" s="1">
        <v>340050</v>
      </c>
      <c r="F1748" s="1" t="s">
        <v>3823</v>
      </c>
      <c r="J1748">
        <v>2.2000000000000002</v>
      </c>
    </row>
    <row r="1749" spans="4:10" x14ac:dyDescent="0.25">
      <c r="D1749" s="1" t="s">
        <v>3814</v>
      </c>
      <c r="E1749" s="1">
        <v>800052</v>
      </c>
      <c r="F1749" s="1" t="s">
        <v>3822</v>
      </c>
      <c r="J1749">
        <v>4.8</v>
      </c>
    </row>
    <row r="1750" spans="4:10" x14ac:dyDescent="0.25">
      <c r="D1750" s="1" t="s">
        <v>3815</v>
      </c>
      <c r="E1750" s="1">
        <v>800051</v>
      </c>
      <c r="F1750" s="1" t="s">
        <v>3821</v>
      </c>
      <c r="J1750">
        <v>1</v>
      </c>
    </row>
    <row r="1751" spans="4:10" x14ac:dyDescent="0.25">
      <c r="D1751" s="1" t="s">
        <v>3832</v>
      </c>
      <c r="E1751" s="1">
        <v>440442</v>
      </c>
      <c r="F1751" s="1" t="s">
        <v>3845</v>
      </c>
      <c r="J1751">
        <v>2</v>
      </c>
    </row>
    <row r="1752" spans="4:10" x14ac:dyDescent="0.25">
      <c r="D1752" s="1" t="s">
        <v>3833</v>
      </c>
      <c r="E1752" s="1">
        <v>410028</v>
      </c>
      <c r="F1752" s="1" t="s">
        <v>3846</v>
      </c>
      <c r="J1752">
        <v>3.2</v>
      </c>
    </row>
    <row r="1753" spans="4:10" x14ac:dyDescent="0.25">
      <c r="D1753" s="1" t="s">
        <v>3834</v>
      </c>
      <c r="E1753" s="1">
        <v>240696</v>
      </c>
      <c r="F1753" s="1" t="s">
        <v>3847</v>
      </c>
      <c r="J1753">
        <v>6.8</v>
      </c>
    </row>
    <row r="1754" spans="4:10" x14ac:dyDescent="0.25">
      <c r="D1754" s="1" t="s">
        <v>3835</v>
      </c>
      <c r="E1754" s="1">
        <v>240695</v>
      </c>
      <c r="F1754" s="1" t="s">
        <v>3848</v>
      </c>
      <c r="J1754">
        <v>3.2</v>
      </c>
    </row>
    <row r="1755" spans="4:10" x14ac:dyDescent="0.25">
      <c r="D1755" s="1" t="s">
        <v>3836</v>
      </c>
      <c r="E1755" s="1">
        <v>340052</v>
      </c>
      <c r="F1755" s="1" t="s">
        <v>3851</v>
      </c>
      <c r="J1755">
        <v>6.8</v>
      </c>
    </row>
    <row r="1756" spans="4:10" x14ac:dyDescent="0.25">
      <c r="D1756" s="1" t="s">
        <v>3837</v>
      </c>
      <c r="E1756" s="1">
        <v>240694</v>
      </c>
      <c r="F1756" s="1" t="s">
        <v>3849</v>
      </c>
      <c r="J1756">
        <v>2.6</v>
      </c>
    </row>
    <row r="1757" spans="4:10" x14ac:dyDescent="0.25">
      <c r="D1757" s="1" t="s">
        <v>3838</v>
      </c>
      <c r="E1757" s="1">
        <v>240091</v>
      </c>
      <c r="F1757" s="1" t="s">
        <v>3850</v>
      </c>
      <c r="J1757">
        <v>5.4</v>
      </c>
    </row>
    <row r="1758" spans="4:10" x14ac:dyDescent="0.25">
      <c r="D1758" s="1" t="s">
        <v>3853</v>
      </c>
      <c r="E1758" s="1">
        <v>240690</v>
      </c>
      <c r="F1758" s="1" t="s">
        <v>3866</v>
      </c>
      <c r="J1758">
        <v>5</v>
      </c>
    </row>
    <row r="1759" spans="4:10" x14ac:dyDescent="0.25">
      <c r="D1759" s="1" t="s">
        <v>3854</v>
      </c>
      <c r="E1759" s="1">
        <v>340054</v>
      </c>
      <c r="F1759" s="1" t="s">
        <v>3869</v>
      </c>
      <c r="J1759">
        <v>8</v>
      </c>
    </row>
    <row r="1760" spans="4:10" x14ac:dyDescent="0.25">
      <c r="D1760" s="1" t="s">
        <v>3855</v>
      </c>
      <c r="E1760" s="1">
        <v>240655</v>
      </c>
      <c r="F1760" s="1" t="s">
        <v>3870</v>
      </c>
      <c r="J1760">
        <v>8</v>
      </c>
    </row>
    <row r="1761" spans="4:10" x14ac:dyDescent="0.25">
      <c r="D1761" s="1" t="s">
        <v>3856</v>
      </c>
      <c r="E1761" s="1">
        <v>240700</v>
      </c>
      <c r="F1761" s="1" t="s">
        <v>3871</v>
      </c>
      <c r="J1761">
        <v>8</v>
      </c>
    </row>
    <row r="1762" spans="4:10" x14ac:dyDescent="0.25">
      <c r="D1762" s="1" t="s">
        <v>3857</v>
      </c>
      <c r="E1762" s="1">
        <v>240698</v>
      </c>
      <c r="F1762" s="1" t="s">
        <v>3872</v>
      </c>
      <c r="J1762">
        <v>8</v>
      </c>
    </row>
    <row r="1763" spans="4:10" x14ac:dyDescent="0.25">
      <c r="D1763" s="1" t="s">
        <v>3858</v>
      </c>
      <c r="E1763" s="1">
        <v>340055</v>
      </c>
      <c r="F1763" s="1" t="s">
        <v>3867</v>
      </c>
      <c r="J1763">
        <v>8</v>
      </c>
    </row>
    <row r="1764" spans="4:10" x14ac:dyDescent="0.25">
      <c r="D1764" s="1" t="s">
        <v>3859</v>
      </c>
      <c r="E1764" s="1">
        <v>310008</v>
      </c>
      <c r="F1764" s="1" t="s">
        <v>3868</v>
      </c>
      <c r="J1764">
        <v>2.7</v>
      </c>
    </row>
    <row r="1765" spans="4:10" x14ac:dyDescent="0.25">
      <c r="D1765" s="1" t="s">
        <v>3860</v>
      </c>
      <c r="E1765" s="1">
        <v>240699</v>
      </c>
      <c r="F1765" s="1" t="s">
        <v>3873</v>
      </c>
      <c r="J1765">
        <v>7.3</v>
      </c>
    </row>
    <row r="1766" spans="4:10" x14ac:dyDescent="0.25">
      <c r="D1766" s="1" t="s">
        <v>3861</v>
      </c>
      <c r="E1766" s="1">
        <v>240697</v>
      </c>
      <c r="F1766" s="1" t="s">
        <v>3874</v>
      </c>
      <c r="J1766">
        <v>2.5</v>
      </c>
    </row>
    <row r="1767" spans="4:10" x14ac:dyDescent="0.25">
      <c r="D1767" s="1" t="s">
        <v>3879</v>
      </c>
      <c r="E1767" s="1">
        <v>240160</v>
      </c>
      <c r="F1767" s="1" t="s">
        <v>3895</v>
      </c>
      <c r="J1767">
        <v>7.5</v>
      </c>
    </row>
    <row r="1768" spans="4:10" x14ac:dyDescent="0.25">
      <c r="D1768" s="1" t="s">
        <v>3880</v>
      </c>
      <c r="E1768" s="1">
        <v>240701</v>
      </c>
      <c r="F1768" s="1" t="s">
        <v>3899</v>
      </c>
      <c r="J1768">
        <v>8</v>
      </c>
    </row>
    <row r="1769" spans="4:10" x14ac:dyDescent="0.25">
      <c r="D1769" s="1" t="s">
        <v>3881</v>
      </c>
      <c r="E1769" s="1">
        <v>240613</v>
      </c>
      <c r="F1769" s="1" t="s">
        <v>3896</v>
      </c>
      <c r="J1769">
        <v>2.8</v>
      </c>
    </row>
    <row r="1770" spans="4:10" x14ac:dyDescent="0.25">
      <c r="D1770" s="1" t="s">
        <v>3882</v>
      </c>
      <c r="E1770" s="1">
        <v>800053</v>
      </c>
      <c r="F1770" s="1" t="s">
        <v>3897</v>
      </c>
      <c r="J1770">
        <v>8.6999999999999993</v>
      </c>
    </row>
    <row r="1771" spans="4:10" x14ac:dyDescent="0.25">
      <c r="D1771" s="1" t="s">
        <v>3883</v>
      </c>
      <c r="E1771" s="1">
        <v>240705</v>
      </c>
      <c r="F1771" s="1" t="s">
        <v>3900</v>
      </c>
      <c r="J1771">
        <v>3.3</v>
      </c>
    </row>
    <row r="1772" spans="4:10" x14ac:dyDescent="0.25">
      <c r="D1772" s="1" t="s">
        <v>3884</v>
      </c>
      <c r="E1772" s="1">
        <v>440443</v>
      </c>
      <c r="F1772" s="1" t="s">
        <v>3901</v>
      </c>
      <c r="J1772">
        <v>6.7</v>
      </c>
    </row>
    <row r="1773" spans="4:10" x14ac:dyDescent="0.25">
      <c r="D1773" s="1" t="s">
        <v>3885</v>
      </c>
      <c r="E1773" s="1">
        <v>800054</v>
      </c>
      <c r="F1773" s="1" t="s">
        <v>3902</v>
      </c>
      <c r="J1773">
        <v>3.4</v>
      </c>
    </row>
    <row r="1774" spans="4:10" x14ac:dyDescent="0.25">
      <c r="D1774" s="1" t="s">
        <v>3886</v>
      </c>
      <c r="E1774" s="1">
        <v>210076</v>
      </c>
      <c r="F1774" s="1" t="s">
        <v>3903</v>
      </c>
      <c r="J1774">
        <v>7.1</v>
      </c>
    </row>
    <row r="1775" spans="4:10" x14ac:dyDescent="0.25">
      <c r="D1775" s="1" t="s">
        <v>3887</v>
      </c>
      <c r="E1775" s="1">
        <v>240263</v>
      </c>
      <c r="F1775" s="1" t="s">
        <v>3907</v>
      </c>
      <c r="J1775">
        <v>3.4</v>
      </c>
    </row>
    <row r="1776" spans="4:10" x14ac:dyDescent="0.25">
      <c r="D1776" s="1" t="s">
        <v>3888</v>
      </c>
      <c r="E1776" s="1">
        <v>240702</v>
      </c>
      <c r="F1776" s="1" t="s">
        <v>3904</v>
      </c>
      <c r="J1776">
        <v>7.1</v>
      </c>
    </row>
    <row r="1777" spans="4:10" x14ac:dyDescent="0.25">
      <c r="D1777" s="1" t="s">
        <v>3889</v>
      </c>
      <c r="E1777" s="1">
        <v>210075</v>
      </c>
      <c r="F1777" s="1" t="s">
        <v>3898</v>
      </c>
      <c r="J1777">
        <v>3.4</v>
      </c>
    </row>
    <row r="1778" spans="4:10" x14ac:dyDescent="0.25">
      <c r="D1778" s="1" t="s">
        <v>3890</v>
      </c>
      <c r="E1778" s="1">
        <v>340056</v>
      </c>
      <c r="F1778" s="1" t="s">
        <v>3908</v>
      </c>
      <c r="J1778">
        <v>7.1</v>
      </c>
    </row>
    <row r="1779" spans="4:10" x14ac:dyDescent="0.25">
      <c r="D1779" s="1" t="s">
        <v>3891</v>
      </c>
      <c r="E1779" s="1">
        <v>240704</v>
      </c>
      <c r="F1779" s="1" t="s">
        <v>3905</v>
      </c>
      <c r="J1779">
        <v>3.3</v>
      </c>
    </row>
    <row r="1780" spans="4:10" x14ac:dyDescent="0.25">
      <c r="D1780" s="1" t="s">
        <v>3892</v>
      </c>
      <c r="E1780" s="1">
        <v>240070</v>
      </c>
      <c r="F1780" s="1" t="s">
        <v>3909</v>
      </c>
      <c r="J1780">
        <v>6.7</v>
      </c>
    </row>
    <row r="1781" spans="4:10" x14ac:dyDescent="0.25">
      <c r="D1781" s="1" t="s">
        <v>3893</v>
      </c>
      <c r="E1781" s="1">
        <v>240703</v>
      </c>
      <c r="F1781" s="1" t="s">
        <v>3906</v>
      </c>
      <c r="J1781">
        <v>2.7</v>
      </c>
    </row>
    <row r="1782" spans="4:10" x14ac:dyDescent="0.25">
      <c r="D1782" s="1" t="s">
        <v>3894</v>
      </c>
      <c r="E1782" s="1">
        <v>240369</v>
      </c>
      <c r="F1782" s="1" t="s">
        <v>3910</v>
      </c>
      <c r="J1782">
        <v>5.3</v>
      </c>
    </row>
    <row r="1783" spans="4:10" x14ac:dyDescent="0.25">
      <c r="D1783" s="1" t="s">
        <v>3922</v>
      </c>
      <c r="E1783" s="1">
        <v>240707</v>
      </c>
      <c r="F1783" s="1" t="s">
        <v>3955</v>
      </c>
      <c r="J1783">
        <v>10</v>
      </c>
    </row>
    <row r="1784" spans="4:10" x14ac:dyDescent="0.25">
      <c r="D1784" s="1" t="s">
        <v>3923</v>
      </c>
      <c r="E1784" s="1">
        <v>240147</v>
      </c>
      <c r="F1784" s="1" t="s">
        <v>3954</v>
      </c>
      <c r="J1784">
        <v>10</v>
      </c>
    </row>
    <row r="1785" spans="4:10" x14ac:dyDescent="0.25">
      <c r="D1785" s="1" t="s">
        <v>3924</v>
      </c>
      <c r="E1785" s="1">
        <v>240708</v>
      </c>
      <c r="F1785" s="1" t="s">
        <v>3953</v>
      </c>
      <c r="J1785">
        <v>7</v>
      </c>
    </row>
    <row r="1786" spans="4:10" x14ac:dyDescent="0.25">
      <c r="D1786" s="1" t="s">
        <v>3925</v>
      </c>
      <c r="E1786" s="1">
        <v>240714</v>
      </c>
      <c r="F1786" s="1" t="s">
        <v>3952</v>
      </c>
      <c r="J1786">
        <v>3.5</v>
      </c>
    </row>
    <row r="1787" spans="4:10" x14ac:dyDescent="0.25">
      <c r="D1787" s="1" t="s">
        <v>3926</v>
      </c>
      <c r="E1787" s="1">
        <v>240711</v>
      </c>
      <c r="F1787" s="1" t="s">
        <v>3951</v>
      </c>
      <c r="J1787">
        <v>6.5</v>
      </c>
    </row>
    <row r="1788" spans="4:10" x14ac:dyDescent="0.25">
      <c r="D1788" s="1" t="s">
        <v>3927</v>
      </c>
      <c r="E1788" s="1">
        <v>240713</v>
      </c>
      <c r="F1788" s="1" t="s">
        <v>3950</v>
      </c>
      <c r="J1788">
        <v>3.9</v>
      </c>
    </row>
    <row r="1789" spans="4:10" x14ac:dyDescent="0.25">
      <c r="D1789" s="1" t="s">
        <v>3928</v>
      </c>
      <c r="E1789" s="1">
        <v>240712</v>
      </c>
      <c r="F1789" s="1" t="s">
        <v>3949</v>
      </c>
      <c r="J1789">
        <v>7.1</v>
      </c>
    </row>
    <row r="1790" spans="4:10" x14ac:dyDescent="0.25">
      <c r="D1790" s="1" t="s">
        <v>3929</v>
      </c>
      <c r="E1790" s="1">
        <v>240709</v>
      </c>
      <c r="F1790" s="1" t="s">
        <v>3948</v>
      </c>
      <c r="J1790">
        <v>3</v>
      </c>
    </row>
    <row r="1791" spans="4:10" x14ac:dyDescent="0.25">
      <c r="D1791" s="1" t="s">
        <v>3930</v>
      </c>
      <c r="E1791" s="1">
        <v>240706</v>
      </c>
      <c r="F1791" s="1" t="s">
        <v>3947</v>
      </c>
      <c r="J1791">
        <v>8</v>
      </c>
    </row>
    <row r="1792" spans="4:10" x14ac:dyDescent="0.25">
      <c r="D1792" s="1" t="s">
        <v>3931</v>
      </c>
      <c r="E1792" s="1">
        <v>800055</v>
      </c>
      <c r="F1792" s="1" t="s">
        <v>3946</v>
      </c>
      <c r="J1792">
        <v>3.3</v>
      </c>
    </row>
    <row r="1793" spans="4:10" x14ac:dyDescent="0.25">
      <c r="D1793" s="1" t="s">
        <v>3932</v>
      </c>
      <c r="E1793" s="1">
        <v>310009</v>
      </c>
      <c r="F1793" s="1" t="s">
        <v>3945</v>
      </c>
      <c r="J1793">
        <v>8.6999999999999993</v>
      </c>
    </row>
    <row r="1794" spans="4:10" x14ac:dyDescent="0.25">
      <c r="D1794" s="1" t="s">
        <v>3933</v>
      </c>
      <c r="E1794" s="1">
        <v>340057</v>
      </c>
      <c r="F1794" s="1" t="s">
        <v>3944</v>
      </c>
      <c r="J1794">
        <v>3</v>
      </c>
    </row>
    <row r="1795" spans="4:10" x14ac:dyDescent="0.25">
      <c r="D1795" s="1" t="s">
        <v>3934</v>
      </c>
      <c r="E1795" s="1">
        <v>240710</v>
      </c>
      <c r="F1795" s="1" t="s">
        <v>3943</v>
      </c>
      <c r="J1795">
        <v>8</v>
      </c>
    </row>
    <row r="1796" spans="4:10" x14ac:dyDescent="0.25">
      <c r="D1796" s="1" t="s">
        <v>3970</v>
      </c>
      <c r="E1796" s="1">
        <v>440444</v>
      </c>
      <c r="F1796" s="1" t="s">
        <v>5449</v>
      </c>
      <c r="J1796">
        <v>3</v>
      </c>
    </row>
    <row r="1797" spans="4:10" x14ac:dyDescent="0.25">
      <c r="D1797" s="1" t="s">
        <v>3957</v>
      </c>
      <c r="E1797" s="1">
        <v>240719</v>
      </c>
      <c r="F1797" s="1" t="s">
        <v>5450</v>
      </c>
      <c r="J1797">
        <v>8</v>
      </c>
    </row>
    <row r="1798" spans="4:10" x14ac:dyDescent="0.25">
      <c r="D1798" s="1" t="s">
        <v>3971</v>
      </c>
      <c r="E1798" s="1">
        <v>230017</v>
      </c>
      <c r="F1798" s="1" t="s">
        <v>4505</v>
      </c>
      <c r="J1798">
        <v>2.7</v>
      </c>
    </row>
    <row r="1799" spans="4:10" x14ac:dyDescent="0.25">
      <c r="D1799" s="1" t="s">
        <v>3958</v>
      </c>
      <c r="E1799" s="1">
        <v>240717</v>
      </c>
      <c r="F1799" s="1" t="s">
        <v>5451</v>
      </c>
      <c r="J1799">
        <v>8.3000000000000007</v>
      </c>
    </row>
    <row r="1800" spans="4:10" x14ac:dyDescent="0.25">
      <c r="D1800" s="1" t="s">
        <v>3959</v>
      </c>
      <c r="E1800" s="1">
        <v>240718</v>
      </c>
      <c r="F1800" s="1" t="s">
        <v>5452</v>
      </c>
      <c r="J1800">
        <v>2.5</v>
      </c>
    </row>
    <row r="1801" spans="4:10" x14ac:dyDescent="0.25">
      <c r="D1801" s="1" t="s">
        <v>3972</v>
      </c>
      <c r="E1801" s="1">
        <v>340058</v>
      </c>
      <c r="F1801" s="1" t="s">
        <v>5453</v>
      </c>
      <c r="J1801">
        <v>7.5</v>
      </c>
    </row>
    <row r="1802" spans="4:10" x14ac:dyDescent="0.25">
      <c r="D1802" s="1" t="s">
        <v>3960</v>
      </c>
      <c r="E1802" s="1">
        <v>800058</v>
      </c>
      <c r="F1802" s="1" t="s">
        <v>5454</v>
      </c>
      <c r="J1802">
        <v>10.5</v>
      </c>
    </row>
    <row r="1803" spans="4:10" x14ac:dyDescent="0.25">
      <c r="D1803" s="1" t="s">
        <v>3961</v>
      </c>
      <c r="E1803" s="1">
        <v>800057</v>
      </c>
      <c r="F1803" s="1" t="s">
        <v>5455</v>
      </c>
      <c r="J1803">
        <v>2.9</v>
      </c>
    </row>
    <row r="1804" spans="4:10" x14ac:dyDescent="0.25">
      <c r="D1804" s="1" t="s">
        <v>3973</v>
      </c>
      <c r="E1804" s="1">
        <v>210078</v>
      </c>
      <c r="F1804" s="1" t="s">
        <v>5456</v>
      </c>
      <c r="J1804">
        <v>7.1</v>
      </c>
    </row>
    <row r="1805" spans="4:10" x14ac:dyDescent="0.25">
      <c r="D1805" s="1" t="s">
        <v>3974</v>
      </c>
      <c r="E1805" s="1">
        <v>240720</v>
      </c>
      <c r="F1805" s="1" t="s">
        <v>5457</v>
      </c>
      <c r="J1805">
        <v>0.4</v>
      </c>
    </row>
    <row r="1806" spans="4:10" x14ac:dyDescent="0.25">
      <c r="D1806" s="1" t="s">
        <v>3975</v>
      </c>
      <c r="E1806" s="1">
        <v>440445</v>
      </c>
      <c r="F1806" s="1" t="s">
        <v>5458</v>
      </c>
      <c r="J1806">
        <v>4.5999999999999996</v>
      </c>
    </row>
    <row r="1807" spans="4:10" x14ac:dyDescent="0.25">
      <c r="D1807" s="1" t="s">
        <v>3976</v>
      </c>
      <c r="E1807" s="1">
        <v>210077</v>
      </c>
      <c r="F1807" s="1" t="s">
        <v>5404</v>
      </c>
      <c r="J1807">
        <v>0.4</v>
      </c>
    </row>
    <row r="1808" spans="4:10" x14ac:dyDescent="0.25">
      <c r="D1808" s="1" t="s">
        <v>3962</v>
      </c>
      <c r="E1808" s="1">
        <v>230016</v>
      </c>
      <c r="F1808" s="1" t="s">
        <v>5459</v>
      </c>
      <c r="J1808">
        <v>0.6</v>
      </c>
    </row>
    <row r="1809" spans="4:10" x14ac:dyDescent="0.25">
      <c r="D1809" t="s">
        <v>3977</v>
      </c>
      <c r="E1809" s="1">
        <v>800026</v>
      </c>
      <c r="F1809" s="1" t="s">
        <v>5484</v>
      </c>
      <c r="J1809">
        <v>3.1</v>
      </c>
    </row>
    <row r="1810" spans="4:10" x14ac:dyDescent="0.25">
      <c r="D1810" t="s">
        <v>3978</v>
      </c>
      <c r="E1810" s="1" t="s">
        <v>5631</v>
      </c>
      <c r="F1810" s="1" t="s">
        <v>5485</v>
      </c>
      <c r="J1810">
        <v>5.9</v>
      </c>
    </row>
    <row r="1811" spans="4:10" x14ac:dyDescent="0.25">
      <c r="D1811" t="s">
        <v>3979</v>
      </c>
      <c r="E1811" s="1" t="s">
        <v>5632</v>
      </c>
      <c r="F1811" s="1" t="s">
        <v>5487</v>
      </c>
      <c r="J1811">
        <v>1.1000000000000001</v>
      </c>
    </row>
    <row r="1812" spans="4:10" x14ac:dyDescent="0.25">
      <c r="D1812" t="s">
        <v>3963</v>
      </c>
      <c r="E1812" s="1" t="s">
        <v>5633</v>
      </c>
      <c r="F1812" s="1" t="s">
        <v>3901</v>
      </c>
      <c r="J1812">
        <v>2.9</v>
      </c>
    </row>
    <row r="1813" spans="4:10" x14ac:dyDescent="0.25">
      <c r="D1813" t="s">
        <v>3980</v>
      </c>
      <c r="E1813" s="1" t="s">
        <v>769</v>
      </c>
      <c r="F1813" s="1" t="s">
        <v>5486</v>
      </c>
      <c r="J1813">
        <v>2.2999999999999998</v>
      </c>
    </row>
    <row r="1814" spans="4:10" x14ac:dyDescent="0.25">
      <c r="D1814" t="s">
        <v>5488</v>
      </c>
      <c r="E1814" s="1">
        <v>210084</v>
      </c>
      <c r="F1814" s="1" t="s">
        <v>5520</v>
      </c>
      <c r="J1814">
        <v>5.7</v>
      </c>
    </row>
    <row r="1815" spans="4:10" x14ac:dyDescent="0.25">
      <c r="D1815" t="s">
        <v>5489</v>
      </c>
      <c r="E1815" s="1">
        <v>210085</v>
      </c>
      <c r="F1815" s="1" t="s">
        <v>5519</v>
      </c>
      <c r="J1815">
        <v>3.4</v>
      </c>
    </row>
    <row r="1816" spans="4:10" x14ac:dyDescent="0.25">
      <c r="D1816" t="s">
        <v>5490</v>
      </c>
      <c r="E1816" s="1">
        <v>210087</v>
      </c>
      <c r="F1816" s="1" t="s">
        <v>5518</v>
      </c>
      <c r="J1816">
        <v>8.6</v>
      </c>
    </row>
    <row r="1817" spans="4:10" x14ac:dyDescent="0.25">
      <c r="D1817" t="s">
        <v>5491</v>
      </c>
      <c r="E1817" s="1">
        <v>230018</v>
      </c>
      <c r="F1817" s="1" t="s">
        <v>5517</v>
      </c>
      <c r="J1817">
        <v>8.5</v>
      </c>
    </row>
    <row r="1818" spans="4:10" x14ac:dyDescent="0.25">
      <c r="D1818" t="s">
        <v>5492</v>
      </c>
      <c r="E1818" s="1">
        <v>240666</v>
      </c>
      <c r="F1818" s="1" t="s">
        <v>5516</v>
      </c>
      <c r="J1818">
        <v>3.1</v>
      </c>
    </row>
    <row r="1819" spans="4:10" x14ac:dyDescent="0.25">
      <c r="D1819" t="s">
        <v>5493</v>
      </c>
      <c r="E1819" s="1">
        <v>240721</v>
      </c>
      <c r="F1819" s="1" t="s">
        <v>5515</v>
      </c>
      <c r="J1819">
        <v>7.9</v>
      </c>
    </row>
    <row r="1820" spans="4:10" x14ac:dyDescent="0.25">
      <c r="D1820" t="s">
        <v>5494</v>
      </c>
      <c r="E1820" s="1">
        <v>240722</v>
      </c>
      <c r="F1820" s="1" t="s">
        <v>5514</v>
      </c>
      <c r="J1820">
        <v>3.2</v>
      </c>
    </row>
    <row r="1821" spans="4:10" x14ac:dyDescent="0.25">
      <c r="D1821" t="s">
        <v>5495</v>
      </c>
      <c r="E1821" s="1">
        <v>240723</v>
      </c>
      <c r="F1821" s="1" t="s">
        <v>5513</v>
      </c>
      <c r="J1821">
        <v>7.8</v>
      </c>
    </row>
    <row r="1822" spans="4:10" x14ac:dyDescent="0.25">
      <c r="D1822" t="s">
        <v>5496</v>
      </c>
      <c r="E1822" s="1">
        <v>240724</v>
      </c>
      <c r="F1822" s="1" t="s">
        <v>5512</v>
      </c>
      <c r="J1822">
        <v>0.4</v>
      </c>
    </row>
    <row r="1823" spans="4:10" x14ac:dyDescent="0.25">
      <c r="D1823" t="s">
        <v>5497</v>
      </c>
      <c r="E1823" s="1">
        <v>240725</v>
      </c>
      <c r="F1823" s="1" t="s">
        <v>5511</v>
      </c>
      <c r="J1823">
        <v>4.5999999999999996</v>
      </c>
    </row>
    <row r="1824" spans="4:10" x14ac:dyDescent="0.25">
      <c r="D1824" t="s">
        <v>5498</v>
      </c>
      <c r="E1824" s="1">
        <v>240727</v>
      </c>
      <c r="F1824" s="1" t="s">
        <v>5510</v>
      </c>
      <c r="J1824">
        <v>0.4</v>
      </c>
    </row>
    <row r="1825" spans="4:10" x14ac:dyDescent="0.25">
      <c r="D1825" t="s">
        <v>5499</v>
      </c>
      <c r="E1825" s="1">
        <v>240728</v>
      </c>
      <c r="F1825" s="1" t="s">
        <v>5509</v>
      </c>
      <c r="J1825">
        <v>5.6</v>
      </c>
    </row>
    <row r="1826" spans="4:10" x14ac:dyDescent="0.25">
      <c r="D1826" t="s">
        <v>5500</v>
      </c>
      <c r="E1826" s="1">
        <v>340059</v>
      </c>
      <c r="F1826" s="1" t="s">
        <v>5505</v>
      </c>
      <c r="J1826">
        <v>0.4</v>
      </c>
    </row>
    <row r="1827" spans="4:10" x14ac:dyDescent="0.25">
      <c r="D1827" t="s">
        <v>5501</v>
      </c>
      <c r="E1827" s="1">
        <v>440446</v>
      </c>
      <c r="F1827" s="1" t="s">
        <v>5506</v>
      </c>
      <c r="J1827">
        <v>5.6</v>
      </c>
    </row>
    <row r="1828" spans="4:10" x14ac:dyDescent="0.25">
      <c r="D1828" t="s">
        <v>5502</v>
      </c>
      <c r="E1828" s="1">
        <v>440447</v>
      </c>
      <c r="F1828" s="1" t="s">
        <v>5507</v>
      </c>
      <c r="J1828">
        <v>0.3</v>
      </c>
    </row>
    <row r="1829" spans="4:10" x14ac:dyDescent="0.25">
      <c r="D1829" t="s">
        <v>5503</v>
      </c>
      <c r="E1829" s="1" t="s">
        <v>5634</v>
      </c>
      <c r="F1829" s="1" t="s">
        <v>5508</v>
      </c>
      <c r="J1829">
        <v>3.7</v>
      </c>
    </row>
    <row r="1830" spans="4:10" x14ac:dyDescent="0.25">
      <c r="D1830" s="1" t="s">
        <v>5521</v>
      </c>
      <c r="E1830" s="1">
        <v>210081</v>
      </c>
      <c r="F1830" s="1" t="s">
        <v>5540</v>
      </c>
      <c r="J1830">
        <v>0.4</v>
      </c>
    </row>
    <row r="1831" spans="4:10" x14ac:dyDescent="0.25">
      <c r="D1831" t="s">
        <v>5522</v>
      </c>
      <c r="E1831" s="1">
        <v>800059</v>
      </c>
      <c r="F1831" s="1" t="s">
        <v>5541</v>
      </c>
      <c r="J1831">
        <v>6.1</v>
      </c>
    </row>
    <row r="1832" spans="4:10" x14ac:dyDescent="0.25">
      <c r="D1832" t="s">
        <v>5523</v>
      </c>
      <c r="E1832" s="1">
        <v>440448</v>
      </c>
      <c r="F1832" s="1" t="s">
        <v>5542</v>
      </c>
      <c r="J1832">
        <v>0.7</v>
      </c>
    </row>
    <row r="1833" spans="4:10" x14ac:dyDescent="0.25">
      <c r="D1833" t="s">
        <v>5524</v>
      </c>
      <c r="E1833" s="1">
        <v>240733</v>
      </c>
      <c r="F1833" s="1" t="s">
        <v>5543</v>
      </c>
      <c r="J1833">
        <v>9.8000000000000007</v>
      </c>
    </row>
    <row r="1834" spans="4:10" x14ac:dyDescent="0.25">
      <c r="D1834" t="s">
        <v>5525</v>
      </c>
      <c r="E1834" s="1">
        <v>230019</v>
      </c>
      <c r="F1834" s="1" t="s">
        <v>5544</v>
      </c>
      <c r="J1834">
        <v>3.5</v>
      </c>
    </row>
    <row r="1835" spans="4:10" x14ac:dyDescent="0.25">
      <c r="D1835" t="s">
        <v>5526</v>
      </c>
      <c r="E1835" s="1">
        <v>210088</v>
      </c>
      <c r="F1835" s="1" t="s">
        <v>5545</v>
      </c>
      <c r="J1835">
        <v>6.5</v>
      </c>
    </row>
    <row r="1836" spans="4:10" x14ac:dyDescent="0.25">
      <c r="D1836" t="s">
        <v>5527</v>
      </c>
      <c r="E1836" s="1">
        <v>240734</v>
      </c>
      <c r="F1836" s="1" t="s">
        <v>5546</v>
      </c>
      <c r="J1836">
        <v>3.5</v>
      </c>
    </row>
    <row r="1837" spans="4:10" x14ac:dyDescent="0.25">
      <c r="D1837" t="s">
        <v>5528</v>
      </c>
      <c r="E1837" s="1">
        <v>210082</v>
      </c>
      <c r="F1837" s="1" t="s">
        <v>5547</v>
      </c>
      <c r="J1837">
        <v>6.5</v>
      </c>
    </row>
    <row r="1838" spans="4:10" x14ac:dyDescent="0.25">
      <c r="D1838" t="s">
        <v>5529</v>
      </c>
      <c r="E1838" s="1">
        <v>410029</v>
      </c>
      <c r="F1838" s="1" t="s">
        <v>5548</v>
      </c>
      <c r="J1838">
        <v>4.5</v>
      </c>
    </row>
    <row r="1839" spans="4:10" x14ac:dyDescent="0.25">
      <c r="D1839" t="s">
        <v>5530</v>
      </c>
      <c r="E1839" s="1">
        <v>240732</v>
      </c>
      <c r="F1839" s="1" t="s">
        <v>5549</v>
      </c>
      <c r="J1839">
        <v>8.5</v>
      </c>
    </row>
    <row r="1840" spans="4:10" x14ac:dyDescent="0.25">
      <c r="D1840" t="s">
        <v>5531</v>
      </c>
      <c r="E1840" s="1">
        <v>210086</v>
      </c>
      <c r="F1840" s="1" t="s">
        <v>5550</v>
      </c>
      <c r="J1840">
        <v>1.4</v>
      </c>
    </row>
    <row r="1841" spans="4:10" x14ac:dyDescent="0.25">
      <c r="D1841" t="s">
        <v>5532</v>
      </c>
      <c r="E1841" s="1">
        <v>240731</v>
      </c>
      <c r="F1841" s="1" t="s">
        <v>5551</v>
      </c>
      <c r="J1841">
        <v>2.6</v>
      </c>
    </row>
    <row r="1842" spans="4:10" x14ac:dyDescent="0.25">
      <c r="D1842" t="s">
        <v>5533</v>
      </c>
      <c r="E1842" s="1">
        <v>240735</v>
      </c>
      <c r="F1842" s="1" t="s">
        <v>5552</v>
      </c>
      <c r="J1842">
        <v>2.2999999999999998</v>
      </c>
    </row>
    <row r="1843" spans="4:10" x14ac:dyDescent="0.25">
      <c r="D1843" t="s">
        <v>5534</v>
      </c>
      <c r="E1843" s="1">
        <v>210080</v>
      </c>
      <c r="F1843" s="1" t="s">
        <v>5553</v>
      </c>
      <c r="J1843">
        <v>4.2</v>
      </c>
    </row>
    <row r="1844" spans="4:10" x14ac:dyDescent="0.25">
      <c r="D1844" t="s">
        <v>5535</v>
      </c>
      <c r="E1844" s="1">
        <v>310010</v>
      </c>
      <c r="F1844" s="1" t="s">
        <v>5554</v>
      </c>
      <c r="J1844">
        <v>11</v>
      </c>
    </row>
    <row r="1845" spans="4:10" x14ac:dyDescent="0.25">
      <c r="D1845" t="s">
        <v>5536</v>
      </c>
      <c r="E1845" s="1">
        <v>240730</v>
      </c>
      <c r="F1845" s="1" t="s">
        <v>5555</v>
      </c>
      <c r="J1845">
        <v>11</v>
      </c>
    </row>
    <row r="1846" spans="4:10" x14ac:dyDescent="0.25">
      <c r="D1846" t="s">
        <v>5537</v>
      </c>
      <c r="E1846" s="1">
        <v>210083</v>
      </c>
      <c r="F1846" s="1" t="s">
        <v>5556</v>
      </c>
      <c r="J1846">
        <v>0.2</v>
      </c>
    </row>
    <row r="1847" spans="4:10" x14ac:dyDescent="0.25">
      <c r="D1847" t="s">
        <v>5538</v>
      </c>
      <c r="E1847" s="1">
        <v>240729</v>
      </c>
      <c r="F1847" s="1" t="s">
        <v>5557</v>
      </c>
      <c r="J1847">
        <v>11.8</v>
      </c>
    </row>
    <row r="1848" spans="4:10" x14ac:dyDescent="0.25">
      <c r="D1848" t="s">
        <v>5539</v>
      </c>
      <c r="E1848" s="1">
        <v>210079</v>
      </c>
      <c r="F1848" s="1" t="s">
        <v>5558</v>
      </c>
      <c r="J1848">
        <v>2.8</v>
      </c>
    </row>
    <row r="1849" spans="4:10" x14ac:dyDescent="0.25">
      <c r="D1849" s="1" t="s">
        <v>5561</v>
      </c>
      <c r="E1849" s="1">
        <v>340060</v>
      </c>
      <c r="F1849" s="1" t="s">
        <v>5567</v>
      </c>
      <c r="J1849">
        <v>5.2</v>
      </c>
    </row>
    <row r="1850" spans="4:10" x14ac:dyDescent="0.25">
      <c r="D1850" s="25" t="s">
        <v>5562</v>
      </c>
      <c r="E1850" s="1">
        <v>240736</v>
      </c>
      <c r="F1850" s="1" t="s">
        <v>5568</v>
      </c>
      <c r="J1850">
        <v>1</v>
      </c>
    </row>
    <row r="1851" spans="4:10" x14ac:dyDescent="0.25">
      <c r="D1851" s="23" t="s">
        <v>5569</v>
      </c>
      <c r="E1851" s="1">
        <v>240738</v>
      </c>
      <c r="F1851" s="1" t="s">
        <v>5635</v>
      </c>
      <c r="J1851">
        <v>4</v>
      </c>
    </row>
    <row r="1852" spans="4:10" x14ac:dyDescent="0.25">
      <c r="D1852" s="23" t="s">
        <v>5570</v>
      </c>
      <c r="E1852" s="1">
        <v>240750</v>
      </c>
      <c r="F1852" s="1" t="s">
        <v>5641</v>
      </c>
      <c r="J1852">
        <v>1</v>
      </c>
    </row>
    <row r="1853" spans="4:10" x14ac:dyDescent="0.25">
      <c r="D1853" s="23" t="s">
        <v>5571</v>
      </c>
      <c r="E1853" s="1">
        <v>240745</v>
      </c>
      <c r="F1853" s="1" t="s">
        <v>5642</v>
      </c>
      <c r="J1853">
        <v>4</v>
      </c>
    </row>
    <row r="1854" spans="4:10" x14ac:dyDescent="0.25">
      <c r="D1854" s="23" t="s">
        <v>5572</v>
      </c>
      <c r="E1854" s="1">
        <v>440449</v>
      </c>
      <c r="F1854" s="1" t="s">
        <v>5652</v>
      </c>
      <c r="J1854">
        <v>2</v>
      </c>
    </row>
    <row r="1855" spans="4:10" x14ac:dyDescent="0.25">
      <c r="D1855" s="23" t="s">
        <v>5573</v>
      </c>
      <c r="E1855" s="1">
        <v>210089</v>
      </c>
      <c r="F1855" s="1" t="s">
        <v>5636</v>
      </c>
      <c r="J1855">
        <v>8</v>
      </c>
    </row>
    <row r="1856" spans="4:10" x14ac:dyDescent="0.25">
      <c r="D1856" s="23" t="s">
        <v>5574</v>
      </c>
      <c r="E1856" s="1">
        <v>210090</v>
      </c>
      <c r="F1856" s="1" t="s">
        <v>5643</v>
      </c>
      <c r="J1856">
        <v>1.6</v>
      </c>
    </row>
    <row r="1857" spans="4:10" x14ac:dyDescent="0.25">
      <c r="D1857" s="23" t="s">
        <v>5575</v>
      </c>
      <c r="E1857" s="1">
        <v>240742</v>
      </c>
      <c r="F1857" s="1" t="s">
        <v>5637</v>
      </c>
      <c r="J1857">
        <v>6.4</v>
      </c>
    </row>
    <row r="1858" spans="4:10" x14ac:dyDescent="0.25">
      <c r="D1858" s="23" t="s">
        <v>5576</v>
      </c>
      <c r="E1858" s="1">
        <v>240751</v>
      </c>
      <c r="F1858" s="1" t="s">
        <v>5657</v>
      </c>
      <c r="J1858">
        <v>0.4</v>
      </c>
    </row>
    <row r="1859" spans="4:10" x14ac:dyDescent="0.25">
      <c r="D1859" s="23" t="s">
        <v>5577</v>
      </c>
      <c r="E1859" s="1">
        <v>240739</v>
      </c>
      <c r="F1859" s="1" t="s">
        <v>5644</v>
      </c>
      <c r="J1859">
        <v>1.6</v>
      </c>
    </row>
    <row r="1860" spans="4:10" x14ac:dyDescent="0.25">
      <c r="D1860" s="23" t="s">
        <v>5578</v>
      </c>
      <c r="E1860" s="1">
        <v>240754</v>
      </c>
      <c r="F1860" s="1" t="s">
        <v>5653</v>
      </c>
      <c r="J1860">
        <v>0.6</v>
      </c>
    </row>
    <row r="1861" spans="4:10" x14ac:dyDescent="0.25">
      <c r="D1861" s="26" t="s">
        <v>5579</v>
      </c>
      <c r="E1861" s="1">
        <v>240749</v>
      </c>
      <c r="F1861" s="1" t="s">
        <v>5658</v>
      </c>
      <c r="J1861">
        <v>2.4</v>
      </c>
    </row>
    <row r="1862" spans="4:10" x14ac:dyDescent="0.25">
      <c r="D1862" s="23" t="s">
        <v>5580</v>
      </c>
      <c r="E1862" s="1">
        <v>340056</v>
      </c>
      <c r="F1862" s="1" t="s">
        <v>3908</v>
      </c>
      <c r="J1862">
        <v>0.4</v>
      </c>
    </row>
    <row r="1863" spans="4:10" x14ac:dyDescent="0.25">
      <c r="D1863" s="23" t="s">
        <v>5581</v>
      </c>
      <c r="E1863" s="1">
        <v>240748</v>
      </c>
      <c r="F1863" s="1" t="s">
        <v>5645</v>
      </c>
      <c r="J1863">
        <v>1.6</v>
      </c>
    </row>
    <row r="1864" spans="4:10" x14ac:dyDescent="0.25">
      <c r="D1864" s="23" t="s">
        <v>5582</v>
      </c>
      <c r="E1864" s="1">
        <v>340061</v>
      </c>
      <c r="F1864" s="1" t="s">
        <v>5646</v>
      </c>
      <c r="J1864">
        <v>0.4</v>
      </c>
    </row>
    <row r="1865" spans="4:10" x14ac:dyDescent="0.25">
      <c r="D1865" s="23" t="s">
        <v>5583</v>
      </c>
      <c r="E1865" s="1">
        <v>240755</v>
      </c>
      <c r="F1865" s="1" t="s">
        <v>5647</v>
      </c>
      <c r="J1865">
        <v>1.6</v>
      </c>
    </row>
    <row r="1866" spans="4:10" x14ac:dyDescent="0.25">
      <c r="D1866" s="23" t="s">
        <v>5584</v>
      </c>
      <c r="E1866" s="1">
        <v>240070</v>
      </c>
      <c r="F1866" s="1" t="s">
        <v>3909</v>
      </c>
      <c r="J1866">
        <v>0.2</v>
      </c>
    </row>
    <row r="1867" spans="4:10" x14ac:dyDescent="0.25">
      <c r="D1867" s="21" t="s">
        <v>5585</v>
      </c>
      <c r="E1867" s="1">
        <v>240753</v>
      </c>
      <c r="F1867" s="1" t="s">
        <v>5638</v>
      </c>
      <c r="J1867">
        <v>0.8</v>
      </c>
    </row>
    <row r="1868" spans="4:10" x14ac:dyDescent="0.25">
      <c r="D1868" s="21" t="s">
        <v>5586</v>
      </c>
      <c r="E1868" s="1">
        <v>240756</v>
      </c>
      <c r="F1868" s="1" t="s">
        <v>5648</v>
      </c>
      <c r="J1868">
        <v>0.4</v>
      </c>
    </row>
    <row r="1869" spans="4:10" x14ac:dyDescent="0.25">
      <c r="D1869" s="21" t="s">
        <v>5587</v>
      </c>
      <c r="E1869" s="1">
        <v>240740</v>
      </c>
      <c r="F1869" s="1" t="s">
        <v>5654</v>
      </c>
      <c r="J1869">
        <v>1.6</v>
      </c>
    </row>
    <row r="1870" spans="4:10" x14ac:dyDescent="0.25">
      <c r="D1870" s="21" t="s">
        <v>5588</v>
      </c>
      <c r="E1870" s="1">
        <v>240161</v>
      </c>
      <c r="F1870" s="1" t="s">
        <v>5655</v>
      </c>
      <c r="J1870">
        <v>0.6</v>
      </c>
    </row>
    <row r="1871" spans="4:10" x14ac:dyDescent="0.25">
      <c r="D1871" s="21" t="s">
        <v>5589</v>
      </c>
      <c r="E1871" s="1">
        <v>240744</v>
      </c>
      <c r="F1871" s="1" t="s">
        <v>5656</v>
      </c>
      <c r="J1871">
        <v>2.4</v>
      </c>
    </row>
    <row r="1872" spans="4:10" x14ac:dyDescent="0.25">
      <c r="D1872" s="21" t="s">
        <v>5590</v>
      </c>
      <c r="E1872" s="1">
        <v>240747</v>
      </c>
      <c r="F1872" s="1" t="s">
        <v>5639</v>
      </c>
      <c r="J1872">
        <v>1.4</v>
      </c>
    </row>
    <row r="1873" spans="4:10" x14ac:dyDescent="0.25">
      <c r="D1873" s="21" t="s">
        <v>5591</v>
      </c>
      <c r="E1873" s="1">
        <v>240752</v>
      </c>
      <c r="F1873" s="1" t="s">
        <v>5649</v>
      </c>
      <c r="J1873">
        <v>5.6</v>
      </c>
    </row>
    <row r="1874" spans="4:10" x14ac:dyDescent="0.25">
      <c r="D1874" s="21" t="s">
        <v>5592</v>
      </c>
      <c r="E1874" s="1">
        <v>240746</v>
      </c>
      <c r="F1874" s="1" t="s">
        <v>5640</v>
      </c>
      <c r="J1874">
        <v>0.3</v>
      </c>
    </row>
    <row r="1875" spans="4:10" x14ac:dyDescent="0.25">
      <c r="D1875" s="21" t="s">
        <v>5593</v>
      </c>
      <c r="E1875" s="1">
        <v>240743</v>
      </c>
      <c r="F1875" s="1" t="s">
        <v>5650</v>
      </c>
      <c r="J1875">
        <v>1.2</v>
      </c>
    </row>
    <row r="1876" spans="4:10" x14ac:dyDescent="0.25">
      <c r="D1876" s="21" t="s">
        <v>5594</v>
      </c>
      <c r="E1876" s="1">
        <v>240737</v>
      </c>
      <c r="F1876" s="1" t="s">
        <v>5651</v>
      </c>
      <c r="J1876">
        <v>1.4</v>
      </c>
    </row>
    <row r="1877" spans="4:10" x14ac:dyDescent="0.25">
      <c r="D1877" t="s">
        <v>5659</v>
      </c>
      <c r="E1877" s="1">
        <v>410031</v>
      </c>
      <c r="F1877" s="1" t="s">
        <v>5689</v>
      </c>
      <c r="J1877">
        <v>5.6</v>
      </c>
    </row>
    <row r="1878" spans="4:10" x14ac:dyDescent="0.25">
      <c r="D1878" t="s">
        <v>5660</v>
      </c>
      <c r="E1878" s="1">
        <v>240766</v>
      </c>
      <c r="F1878" s="1" t="s">
        <v>5698</v>
      </c>
      <c r="J1878">
        <v>0.3</v>
      </c>
    </row>
    <row r="1879" spans="4:10" x14ac:dyDescent="0.25">
      <c r="D1879" t="s">
        <v>5661</v>
      </c>
      <c r="E1879" s="1">
        <v>240757</v>
      </c>
      <c r="F1879" s="1" t="s">
        <v>5699</v>
      </c>
      <c r="J1879">
        <v>1.2</v>
      </c>
    </row>
    <row r="1880" spans="4:10" x14ac:dyDescent="0.25">
      <c r="D1880" t="s">
        <v>5662</v>
      </c>
      <c r="E1880" s="1">
        <v>240377</v>
      </c>
      <c r="F1880" s="1" t="s">
        <v>5700</v>
      </c>
      <c r="J1880">
        <v>2</v>
      </c>
    </row>
    <row r="1881" spans="4:10" x14ac:dyDescent="0.25">
      <c r="D1881" t="s">
        <v>5663</v>
      </c>
      <c r="E1881" s="1">
        <v>240764</v>
      </c>
      <c r="F1881" s="1" t="s">
        <v>5701</v>
      </c>
      <c r="J1881">
        <v>8</v>
      </c>
    </row>
    <row r="1882" spans="4:10" x14ac:dyDescent="0.25">
      <c r="D1882" t="s">
        <v>5664</v>
      </c>
      <c r="E1882" s="1">
        <v>240763</v>
      </c>
      <c r="F1882" s="1" t="s">
        <v>5702</v>
      </c>
      <c r="J1882">
        <v>0.4</v>
      </c>
    </row>
    <row r="1883" spans="4:10" x14ac:dyDescent="0.25">
      <c r="D1883" t="s">
        <v>5665</v>
      </c>
      <c r="E1883" s="1">
        <v>240769</v>
      </c>
      <c r="F1883" s="1" t="s">
        <v>5690</v>
      </c>
      <c r="J1883">
        <v>1.6</v>
      </c>
    </row>
    <row r="1884" spans="4:10" x14ac:dyDescent="0.25">
      <c r="D1884" t="s">
        <v>5666</v>
      </c>
      <c r="E1884" s="1">
        <v>210091</v>
      </c>
      <c r="F1884" s="1" t="s">
        <v>5707</v>
      </c>
      <c r="J1884">
        <v>1.2</v>
      </c>
    </row>
    <row r="1885" spans="4:10" x14ac:dyDescent="0.25">
      <c r="D1885" t="s">
        <v>5667</v>
      </c>
      <c r="E1885" s="1">
        <v>240759</v>
      </c>
      <c r="F1885" s="1" t="s">
        <v>5691</v>
      </c>
      <c r="J1885">
        <v>4.8</v>
      </c>
    </row>
    <row r="1886" spans="4:10" x14ac:dyDescent="0.25">
      <c r="D1886" t="s">
        <v>5668</v>
      </c>
      <c r="E1886" s="1">
        <v>240771</v>
      </c>
      <c r="F1886" s="1" t="s">
        <v>5703</v>
      </c>
      <c r="J1886">
        <v>0.4</v>
      </c>
    </row>
    <row r="1887" spans="4:10" x14ac:dyDescent="0.25">
      <c r="D1887" t="s">
        <v>5669</v>
      </c>
      <c r="E1887" s="1">
        <v>800061</v>
      </c>
      <c r="F1887" s="1" t="s">
        <v>5708</v>
      </c>
      <c r="J1887">
        <v>1.6</v>
      </c>
    </row>
    <row r="1888" spans="4:10" x14ac:dyDescent="0.25">
      <c r="D1888" t="s">
        <v>5670</v>
      </c>
      <c r="E1888" s="1">
        <v>240762</v>
      </c>
      <c r="F1888" s="1" t="s">
        <v>5692</v>
      </c>
      <c r="J1888">
        <v>8</v>
      </c>
    </row>
    <row r="1889" spans="4:10" x14ac:dyDescent="0.25">
      <c r="D1889" t="s">
        <v>5671</v>
      </c>
      <c r="E1889" s="1">
        <v>240770</v>
      </c>
      <c r="F1889" s="1" t="s">
        <v>5704</v>
      </c>
      <c r="J1889">
        <v>2</v>
      </c>
    </row>
    <row r="1890" spans="4:10" x14ac:dyDescent="0.25">
      <c r="D1890" t="s">
        <v>5672</v>
      </c>
      <c r="E1890" s="1">
        <v>240767</v>
      </c>
      <c r="F1890" s="1" t="s">
        <v>5705</v>
      </c>
      <c r="J1890">
        <v>8</v>
      </c>
    </row>
    <row r="1891" spans="4:10" x14ac:dyDescent="0.25">
      <c r="D1891" t="s">
        <v>5673</v>
      </c>
      <c r="E1891" s="1">
        <v>800060</v>
      </c>
      <c r="F1891" s="1" t="s">
        <v>5706</v>
      </c>
      <c r="J1891">
        <v>2</v>
      </c>
    </row>
    <row r="1892" spans="4:10" x14ac:dyDescent="0.25">
      <c r="D1892" t="s">
        <v>5674</v>
      </c>
      <c r="E1892" s="1">
        <v>240758</v>
      </c>
      <c r="F1892" s="1" t="s">
        <v>5693</v>
      </c>
      <c r="J1892">
        <v>8</v>
      </c>
    </row>
    <row r="1893" spans="4:10" x14ac:dyDescent="0.25">
      <c r="D1893" t="s">
        <v>5675</v>
      </c>
      <c r="E1893" s="1">
        <v>240760</v>
      </c>
      <c r="F1893" s="1" t="s">
        <v>5694</v>
      </c>
      <c r="J1893">
        <v>2</v>
      </c>
    </row>
    <row r="1894" spans="4:10" x14ac:dyDescent="0.25">
      <c r="D1894" t="s">
        <v>5676</v>
      </c>
      <c r="E1894" s="1">
        <v>240765</v>
      </c>
      <c r="F1894" s="1" t="s">
        <v>5695</v>
      </c>
      <c r="J1894">
        <v>8</v>
      </c>
    </row>
    <row r="1895" spans="4:10" x14ac:dyDescent="0.25">
      <c r="D1895" t="s">
        <v>5677</v>
      </c>
      <c r="E1895" s="1">
        <v>240604</v>
      </c>
      <c r="F1895" s="1" t="s">
        <v>5696</v>
      </c>
      <c r="J1895">
        <v>2</v>
      </c>
    </row>
    <row r="1896" spans="4:10" x14ac:dyDescent="0.25">
      <c r="D1896" t="s">
        <v>5678</v>
      </c>
      <c r="E1896" s="1">
        <v>240761</v>
      </c>
      <c r="F1896" s="1" t="s">
        <v>5697</v>
      </c>
      <c r="J1896">
        <v>8</v>
      </c>
    </row>
    <row r="1897" spans="4:10" x14ac:dyDescent="0.25">
      <c r="D1897" t="s">
        <v>5710</v>
      </c>
      <c r="E1897" s="1">
        <v>240774</v>
      </c>
      <c r="F1897" s="1" t="s">
        <v>5724</v>
      </c>
      <c r="J1897">
        <v>0.8</v>
      </c>
    </row>
    <row r="1898" spans="4:10" x14ac:dyDescent="0.25">
      <c r="D1898" t="s">
        <v>5711</v>
      </c>
      <c r="E1898" s="1">
        <v>240776</v>
      </c>
      <c r="F1898" s="1" t="s">
        <v>5725</v>
      </c>
      <c r="J1898">
        <v>3.2</v>
      </c>
    </row>
    <row r="1899" spans="4:10" x14ac:dyDescent="0.25">
      <c r="D1899" t="s">
        <v>5712</v>
      </c>
      <c r="E1899" s="1">
        <v>800063</v>
      </c>
      <c r="F1899" s="1" t="s">
        <v>5726</v>
      </c>
      <c r="J1899">
        <v>1.2</v>
      </c>
    </row>
    <row r="1900" spans="4:10" x14ac:dyDescent="0.25">
      <c r="D1900" t="s">
        <v>5713</v>
      </c>
      <c r="E1900" s="1">
        <v>440451</v>
      </c>
      <c r="F1900" s="1" t="s">
        <v>5727</v>
      </c>
      <c r="J1900">
        <v>4.8</v>
      </c>
    </row>
    <row r="1901" spans="4:10" x14ac:dyDescent="0.25">
      <c r="D1901" t="s">
        <v>5714</v>
      </c>
      <c r="E1901" s="1">
        <v>240777</v>
      </c>
      <c r="F1901" s="1" t="s">
        <v>5728</v>
      </c>
      <c r="J1901">
        <v>2</v>
      </c>
    </row>
    <row r="1902" spans="4:10" x14ac:dyDescent="0.25">
      <c r="D1902" t="s">
        <v>5715</v>
      </c>
      <c r="E1902" s="1">
        <v>800062</v>
      </c>
      <c r="F1902" s="1" t="s">
        <v>5729</v>
      </c>
      <c r="J1902">
        <v>8</v>
      </c>
    </row>
    <row r="1903" spans="4:10" x14ac:dyDescent="0.25">
      <c r="D1903" t="s">
        <v>5716</v>
      </c>
      <c r="E1903" s="1">
        <v>440452</v>
      </c>
      <c r="F1903" s="1" t="s">
        <v>5730</v>
      </c>
      <c r="J1903">
        <v>3</v>
      </c>
    </row>
    <row r="1904" spans="4:10" x14ac:dyDescent="0.25">
      <c r="D1904" t="s">
        <v>5717</v>
      </c>
      <c r="E1904" s="1">
        <v>240773</v>
      </c>
      <c r="F1904" s="1" t="s">
        <v>5731</v>
      </c>
      <c r="J1904">
        <v>7</v>
      </c>
    </row>
    <row r="1905" spans="4:10" x14ac:dyDescent="0.25">
      <c r="D1905" t="s">
        <v>5718</v>
      </c>
      <c r="E1905" s="1">
        <v>340062</v>
      </c>
      <c r="F1905" s="1" t="s">
        <v>5732</v>
      </c>
      <c r="J1905">
        <v>3</v>
      </c>
    </row>
    <row r="1906" spans="4:10" x14ac:dyDescent="0.25">
      <c r="D1906" t="s">
        <v>5719</v>
      </c>
      <c r="E1906" s="1">
        <v>240778</v>
      </c>
      <c r="F1906" s="1" t="s">
        <v>5733</v>
      </c>
      <c r="J1906">
        <v>4</v>
      </c>
    </row>
    <row r="1907" spans="4:10" x14ac:dyDescent="0.25">
      <c r="D1907" t="s">
        <v>5720</v>
      </c>
      <c r="E1907" s="1">
        <v>240722</v>
      </c>
      <c r="F1907" s="1" t="s">
        <v>5734</v>
      </c>
      <c r="J1907">
        <v>3</v>
      </c>
    </row>
    <row r="1908" spans="4:10" x14ac:dyDescent="0.25">
      <c r="D1908" t="s">
        <v>5721</v>
      </c>
      <c r="E1908" s="1">
        <v>440450</v>
      </c>
      <c r="F1908" s="1" t="s">
        <v>5735</v>
      </c>
      <c r="J1908">
        <v>7</v>
      </c>
    </row>
    <row r="1909" spans="4:10" x14ac:dyDescent="0.25">
      <c r="D1909" t="s">
        <v>5722</v>
      </c>
      <c r="E1909" s="1" t="s">
        <v>5709</v>
      </c>
      <c r="F1909" s="1" t="s">
        <v>5723</v>
      </c>
      <c r="J1909">
        <v>3.2</v>
      </c>
    </row>
    <row r="1910" spans="4:10" x14ac:dyDescent="0.25">
      <c r="D1910" t="s">
        <v>5736</v>
      </c>
      <c r="E1910" s="1">
        <v>410032</v>
      </c>
      <c r="F1910" s="1" t="s">
        <v>5762</v>
      </c>
      <c r="J1910">
        <v>6.8</v>
      </c>
    </row>
    <row r="1911" spans="4:10" x14ac:dyDescent="0.25">
      <c r="D1911" t="s">
        <v>5737</v>
      </c>
      <c r="E1911" s="1">
        <v>240782</v>
      </c>
      <c r="F1911" s="1" t="s">
        <v>5761</v>
      </c>
      <c r="J1911">
        <v>3.2</v>
      </c>
    </row>
    <row r="1912" spans="4:10" x14ac:dyDescent="0.25">
      <c r="D1912" t="s">
        <v>5738</v>
      </c>
      <c r="E1912" s="1">
        <v>240784</v>
      </c>
      <c r="F1912" s="1" t="s">
        <v>5760</v>
      </c>
      <c r="J1912">
        <v>6.8</v>
      </c>
    </row>
    <row r="1913" spans="4:10" x14ac:dyDescent="0.25">
      <c r="D1913" t="s">
        <v>5739</v>
      </c>
      <c r="E1913" s="1">
        <v>240781</v>
      </c>
      <c r="F1913" s="1" t="s">
        <v>5759</v>
      </c>
      <c r="J1913">
        <v>1.6</v>
      </c>
    </row>
    <row r="1914" spans="4:10" x14ac:dyDescent="0.25">
      <c r="D1914" t="s">
        <v>5740</v>
      </c>
      <c r="E1914" s="1">
        <v>240783</v>
      </c>
      <c r="F1914" s="1" t="s">
        <v>5758</v>
      </c>
      <c r="J1914">
        <v>6.4</v>
      </c>
    </row>
    <row r="1915" spans="4:10" x14ac:dyDescent="0.25">
      <c r="D1915" t="s">
        <v>5741</v>
      </c>
      <c r="E1915" s="1">
        <v>440456</v>
      </c>
      <c r="F1915" s="1" t="s">
        <v>5757</v>
      </c>
      <c r="J1915">
        <v>1.4</v>
      </c>
    </row>
    <row r="1916" spans="4:10" x14ac:dyDescent="0.25">
      <c r="D1916" t="s">
        <v>5742</v>
      </c>
      <c r="E1916" s="1">
        <v>230020</v>
      </c>
      <c r="F1916" s="1" t="s">
        <v>5756</v>
      </c>
      <c r="J1916">
        <v>6.6</v>
      </c>
    </row>
    <row r="1917" spans="4:10" x14ac:dyDescent="0.25">
      <c r="D1917" t="s">
        <v>5743</v>
      </c>
      <c r="E1917" s="1">
        <v>240785</v>
      </c>
      <c r="F1917" s="1" t="s">
        <v>5755</v>
      </c>
      <c r="J1917">
        <v>14</v>
      </c>
    </row>
    <row r="1918" spans="4:10" x14ac:dyDescent="0.25">
      <c r="D1918" t="s">
        <v>5744</v>
      </c>
      <c r="E1918" s="1">
        <v>240779</v>
      </c>
      <c r="F1918" s="1" t="s">
        <v>5754</v>
      </c>
      <c r="J1918">
        <v>8</v>
      </c>
    </row>
    <row r="1919" spans="4:10" x14ac:dyDescent="0.25">
      <c r="D1919" t="s">
        <v>5745</v>
      </c>
      <c r="E1919" s="1">
        <v>440454</v>
      </c>
      <c r="F1919" s="1" t="s">
        <v>5765</v>
      </c>
      <c r="J1919">
        <v>10</v>
      </c>
    </row>
    <row r="1920" spans="4:10" x14ac:dyDescent="0.25">
      <c r="D1920" t="s">
        <v>5746</v>
      </c>
      <c r="E1920" s="1">
        <v>240780</v>
      </c>
      <c r="F1920" s="1" t="s">
        <v>5764</v>
      </c>
      <c r="J1920">
        <v>3</v>
      </c>
    </row>
    <row r="1921" spans="4:10" x14ac:dyDescent="0.25">
      <c r="D1921" t="s">
        <v>5747</v>
      </c>
      <c r="E1921" s="1">
        <v>440455</v>
      </c>
      <c r="F1921" s="1" t="s">
        <v>5763</v>
      </c>
      <c r="J1921">
        <v>2</v>
      </c>
    </row>
    <row r="1922" spans="4:10" x14ac:dyDescent="0.25">
      <c r="D1922" t="s">
        <v>5766</v>
      </c>
      <c r="E1922" s="1">
        <v>240787</v>
      </c>
      <c r="F1922" s="1" t="s">
        <v>5770</v>
      </c>
      <c r="J1922">
        <v>8</v>
      </c>
    </row>
    <row r="1923" spans="4:10" x14ac:dyDescent="0.25">
      <c r="D1923" t="s">
        <v>5767</v>
      </c>
      <c r="E1923" s="1">
        <v>240711</v>
      </c>
      <c r="F1923" s="1" t="s">
        <v>5771</v>
      </c>
      <c r="J1923">
        <v>2</v>
      </c>
    </row>
    <row r="1924" spans="4:10" x14ac:dyDescent="0.25">
      <c r="D1924" t="s">
        <v>5768</v>
      </c>
      <c r="E1924" s="1">
        <v>240786</v>
      </c>
      <c r="F1924" s="1" t="s">
        <v>5772</v>
      </c>
      <c r="J1924">
        <v>8</v>
      </c>
    </row>
    <row r="1925" spans="4:10" x14ac:dyDescent="0.25">
      <c r="D1925" t="s">
        <v>5769</v>
      </c>
      <c r="E1925" s="1">
        <v>240788</v>
      </c>
      <c r="F1925" s="1" t="s">
        <v>5773</v>
      </c>
      <c r="J1925">
        <v>8</v>
      </c>
    </row>
    <row r="1926" spans="4:10" x14ac:dyDescent="0.25">
      <c r="D1926" s="1" t="s">
        <v>5774</v>
      </c>
      <c r="E1926" s="1">
        <v>240790</v>
      </c>
      <c r="F1926" s="1" t="s">
        <v>5787</v>
      </c>
      <c r="J1926">
        <v>8</v>
      </c>
    </row>
    <row r="1927" spans="4:10" x14ac:dyDescent="0.25">
      <c r="D1927" t="s">
        <v>5775</v>
      </c>
      <c r="E1927" s="1">
        <v>210041</v>
      </c>
      <c r="F1927" s="1" t="s">
        <v>5786</v>
      </c>
      <c r="J1927">
        <v>2</v>
      </c>
    </row>
    <row r="1928" spans="4:10" x14ac:dyDescent="0.25">
      <c r="D1928" t="s">
        <v>5776</v>
      </c>
      <c r="E1928" s="1">
        <v>240791</v>
      </c>
      <c r="F1928" s="1" t="s">
        <v>5785</v>
      </c>
      <c r="J1928">
        <v>8</v>
      </c>
    </row>
    <row r="1929" spans="4:10" x14ac:dyDescent="0.25">
      <c r="D1929" t="s">
        <v>5777</v>
      </c>
      <c r="E1929" s="1">
        <v>240792</v>
      </c>
      <c r="F1929" s="1" t="s">
        <v>5784</v>
      </c>
      <c r="J1929">
        <v>8</v>
      </c>
    </row>
    <row r="1930" spans="4:10" x14ac:dyDescent="0.25">
      <c r="D1930" t="s">
        <v>5778</v>
      </c>
      <c r="E1930" s="1">
        <v>240789</v>
      </c>
      <c r="F1930" s="1" t="s">
        <v>5783</v>
      </c>
      <c r="J1930">
        <v>8</v>
      </c>
    </row>
    <row r="1931" spans="4:10" x14ac:dyDescent="0.25">
      <c r="D1931" t="s">
        <v>5779</v>
      </c>
      <c r="E1931" s="1">
        <v>440457</v>
      </c>
      <c r="F1931" s="1" t="s">
        <v>5782</v>
      </c>
      <c r="J1931">
        <v>8</v>
      </c>
    </row>
    <row r="1932" spans="4:10" x14ac:dyDescent="0.25">
      <c r="D1932" t="s">
        <v>5789</v>
      </c>
      <c r="E1932" s="1">
        <v>230021</v>
      </c>
      <c r="F1932" s="1" t="s">
        <v>5974</v>
      </c>
      <c r="J1932">
        <v>8</v>
      </c>
    </row>
    <row r="1933" spans="4:10" x14ac:dyDescent="0.25">
      <c r="D1933" t="s">
        <v>5790</v>
      </c>
      <c r="E1933" s="1">
        <v>240342</v>
      </c>
      <c r="F1933" s="1" t="s">
        <v>5975</v>
      </c>
      <c r="J1933">
        <v>8</v>
      </c>
    </row>
    <row r="1934" spans="4:10" x14ac:dyDescent="0.25">
      <c r="D1934" t="s">
        <v>5791</v>
      </c>
      <c r="E1934" s="1">
        <v>240793</v>
      </c>
      <c r="F1934" s="1" t="s">
        <v>5976</v>
      </c>
      <c r="J1934">
        <v>8</v>
      </c>
    </row>
    <row r="1935" spans="4:10" x14ac:dyDescent="0.25">
      <c r="D1935" t="s">
        <v>5792</v>
      </c>
      <c r="E1935" s="1">
        <v>240794</v>
      </c>
      <c r="F1935" s="1" t="s">
        <v>5977</v>
      </c>
      <c r="J1935">
        <v>8</v>
      </c>
    </row>
    <row r="1936" spans="4:10" x14ac:dyDescent="0.25">
      <c r="D1936" t="s">
        <v>5793</v>
      </c>
      <c r="E1936" s="1">
        <v>240795</v>
      </c>
      <c r="F1936" s="1" t="s">
        <v>5978</v>
      </c>
      <c r="J1936">
        <v>8</v>
      </c>
    </row>
    <row r="1937" spans="4:10" x14ac:dyDescent="0.25">
      <c r="D1937" t="s">
        <v>5794</v>
      </c>
      <c r="E1937" s="1">
        <v>240796</v>
      </c>
      <c r="F1937" s="1" t="s">
        <v>5979</v>
      </c>
      <c r="J1937">
        <v>8</v>
      </c>
    </row>
    <row r="1938" spans="4:10" x14ac:dyDescent="0.25">
      <c r="D1938" t="s">
        <v>5795</v>
      </c>
      <c r="E1938" s="1">
        <v>240797</v>
      </c>
      <c r="F1938" s="1" t="s">
        <v>5980</v>
      </c>
      <c r="J1938">
        <v>8</v>
      </c>
    </row>
    <row r="1939" spans="4:10" x14ac:dyDescent="0.25">
      <c r="D1939" t="s">
        <v>5796</v>
      </c>
      <c r="E1939" s="1">
        <v>240798</v>
      </c>
      <c r="F1939" s="1" t="s">
        <v>5981</v>
      </c>
      <c r="J1939">
        <v>8</v>
      </c>
    </row>
    <row r="1940" spans="4:10" x14ac:dyDescent="0.25">
      <c r="D1940" t="s">
        <v>5797</v>
      </c>
      <c r="E1940" s="1">
        <v>240799</v>
      </c>
      <c r="F1940" s="1" t="s">
        <v>5982</v>
      </c>
      <c r="J1940">
        <v>1.6</v>
      </c>
    </row>
    <row r="1941" spans="4:10" x14ac:dyDescent="0.25">
      <c r="D1941" t="s">
        <v>5798</v>
      </c>
      <c r="E1941" s="1">
        <v>410033</v>
      </c>
      <c r="F1941" s="1" t="s">
        <v>5983</v>
      </c>
      <c r="J1941">
        <v>3.4</v>
      </c>
    </row>
    <row r="1942" spans="4:10" x14ac:dyDescent="0.25">
      <c r="D1942" t="s">
        <v>5799</v>
      </c>
      <c r="E1942" s="1">
        <v>410034</v>
      </c>
      <c r="F1942" s="1" t="s">
        <v>5984</v>
      </c>
      <c r="J1942">
        <v>1.6</v>
      </c>
    </row>
    <row r="1943" spans="4:10" x14ac:dyDescent="0.25">
      <c r="D1943" t="s">
        <v>5800</v>
      </c>
      <c r="E1943" s="1">
        <v>440458</v>
      </c>
      <c r="F1943" s="1" t="s">
        <v>5985</v>
      </c>
      <c r="J1943">
        <v>3.4</v>
      </c>
    </row>
    <row r="1944" spans="4:10" x14ac:dyDescent="0.25">
      <c r="D1944" t="s">
        <v>5801</v>
      </c>
      <c r="E1944" s="1">
        <v>800064</v>
      </c>
      <c r="F1944" s="1" t="s">
        <v>5986</v>
      </c>
      <c r="J1944">
        <v>1.3</v>
      </c>
    </row>
    <row r="1945" spans="4:10" x14ac:dyDescent="0.25">
      <c r="D1945" t="s">
        <v>5802</v>
      </c>
      <c r="E1945" s="1">
        <v>800065</v>
      </c>
      <c r="F1945" s="1" t="s">
        <v>5987</v>
      </c>
      <c r="J1945">
        <v>2.7</v>
      </c>
    </row>
    <row r="1946" spans="4:10" x14ac:dyDescent="0.25">
      <c r="D1946" t="s">
        <v>5803</v>
      </c>
      <c r="E1946" s="1">
        <v>800066</v>
      </c>
      <c r="F1946" s="1" t="s">
        <v>5988</v>
      </c>
      <c r="J1946">
        <v>0.6</v>
      </c>
    </row>
    <row r="1947" spans="4:10" x14ac:dyDescent="0.25">
      <c r="D1947" t="s">
        <v>5989</v>
      </c>
      <c r="E1947" s="1">
        <v>240813</v>
      </c>
      <c r="F1947" s="1" t="s">
        <v>6267</v>
      </c>
      <c r="J1947">
        <v>1.4</v>
      </c>
    </row>
    <row r="1948" spans="4:10" x14ac:dyDescent="0.25">
      <c r="D1948" t="s">
        <v>5990</v>
      </c>
      <c r="E1948" s="1">
        <v>240803</v>
      </c>
      <c r="F1948" s="1" t="s">
        <v>6268</v>
      </c>
      <c r="J1948">
        <v>1.3</v>
      </c>
    </row>
    <row r="1949" spans="4:10" x14ac:dyDescent="0.25">
      <c r="D1949" t="s">
        <v>5991</v>
      </c>
      <c r="E1949" s="1">
        <v>800070</v>
      </c>
      <c r="F1949" s="1" t="s">
        <v>6282</v>
      </c>
      <c r="J1949">
        <v>2.7</v>
      </c>
    </row>
    <row r="1950" spans="4:10" x14ac:dyDescent="0.25">
      <c r="D1950" t="s">
        <v>5992</v>
      </c>
      <c r="E1950" s="1">
        <v>240800</v>
      </c>
      <c r="F1950" s="1" t="s">
        <v>6269</v>
      </c>
      <c r="J1950">
        <v>0.8</v>
      </c>
    </row>
    <row r="1951" spans="4:10" x14ac:dyDescent="0.25">
      <c r="D1951" t="s">
        <v>5993</v>
      </c>
      <c r="E1951" s="1">
        <v>240810</v>
      </c>
      <c r="F1951" s="1" t="s">
        <v>6270</v>
      </c>
      <c r="J1951">
        <v>1.7</v>
      </c>
    </row>
    <row r="1952" spans="4:10" x14ac:dyDescent="0.25">
      <c r="D1952" t="s">
        <v>5994</v>
      </c>
      <c r="E1952" s="1">
        <v>440461</v>
      </c>
      <c r="F1952" s="1" t="s">
        <v>6271</v>
      </c>
      <c r="J1952">
        <v>0.8</v>
      </c>
    </row>
    <row r="1953" spans="4:10" x14ac:dyDescent="0.25">
      <c r="D1953" t="s">
        <v>5995</v>
      </c>
      <c r="E1953" s="1">
        <v>440462</v>
      </c>
      <c r="F1953" s="1" t="s">
        <v>6283</v>
      </c>
      <c r="J1953">
        <v>1.7</v>
      </c>
    </row>
    <row r="1954" spans="4:10" x14ac:dyDescent="0.25">
      <c r="D1954" t="s">
        <v>5996</v>
      </c>
      <c r="E1954" s="1">
        <v>800069</v>
      </c>
      <c r="F1954" s="1" t="s">
        <v>6284</v>
      </c>
      <c r="J1954">
        <v>0.8</v>
      </c>
    </row>
    <row r="1955" spans="4:10" x14ac:dyDescent="0.25">
      <c r="D1955" t="s">
        <v>5997</v>
      </c>
      <c r="E1955" s="1">
        <v>240801</v>
      </c>
      <c r="F1955" s="1" t="s">
        <v>6285</v>
      </c>
      <c r="J1955">
        <v>1.7</v>
      </c>
    </row>
    <row r="1956" spans="4:10" x14ac:dyDescent="0.25">
      <c r="D1956" t="s">
        <v>5998</v>
      </c>
      <c r="E1956" s="1">
        <v>240817</v>
      </c>
      <c r="F1956" s="1" t="s">
        <v>6286</v>
      </c>
      <c r="J1956">
        <v>0.8</v>
      </c>
    </row>
    <row r="1957" spans="4:10" x14ac:dyDescent="0.25">
      <c r="D1957" t="s">
        <v>5999</v>
      </c>
      <c r="E1957" s="1">
        <v>210092</v>
      </c>
      <c r="F1957" s="1" t="s">
        <v>6272</v>
      </c>
      <c r="J1957">
        <v>1.7</v>
      </c>
    </row>
    <row r="1958" spans="4:10" x14ac:dyDescent="0.25">
      <c r="D1958" t="s">
        <v>6000</v>
      </c>
      <c r="E1958" s="1">
        <v>210093</v>
      </c>
      <c r="F1958" s="1" t="s">
        <v>6273</v>
      </c>
      <c r="J1958">
        <v>1.6</v>
      </c>
    </row>
    <row r="1959" spans="4:10" x14ac:dyDescent="0.25">
      <c r="D1959" t="s">
        <v>6001</v>
      </c>
      <c r="E1959" s="1">
        <v>240806</v>
      </c>
      <c r="F1959" s="1" t="s">
        <v>6287</v>
      </c>
      <c r="J1959">
        <v>3.4</v>
      </c>
    </row>
    <row r="1960" spans="4:10" x14ac:dyDescent="0.25">
      <c r="D1960" t="s">
        <v>6002</v>
      </c>
      <c r="E1960" s="1">
        <v>440459</v>
      </c>
      <c r="F1960" s="1" t="s">
        <v>6288</v>
      </c>
      <c r="J1960">
        <v>1.6</v>
      </c>
    </row>
    <row r="1961" spans="4:10" x14ac:dyDescent="0.25">
      <c r="D1961" t="s">
        <v>6003</v>
      </c>
      <c r="E1961" s="1">
        <v>240381</v>
      </c>
      <c r="F1961" s="1" t="s">
        <v>6289</v>
      </c>
      <c r="J1961">
        <v>3.4</v>
      </c>
    </row>
    <row r="1962" spans="4:10" x14ac:dyDescent="0.25">
      <c r="D1962" t="s">
        <v>6004</v>
      </c>
      <c r="E1962" s="1">
        <v>800072</v>
      </c>
      <c r="F1962" s="1" t="s">
        <v>6274</v>
      </c>
      <c r="J1962">
        <v>3.2</v>
      </c>
    </row>
    <row r="1963" spans="4:10" x14ac:dyDescent="0.25">
      <c r="D1963" t="s">
        <v>6005</v>
      </c>
      <c r="E1963" s="1">
        <v>240807</v>
      </c>
      <c r="F1963" s="1" t="s">
        <v>6290</v>
      </c>
      <c r="J1963">
        <v>6.8</v>
      </c>
    </row>
    <row r="1964" spans="4:10" x14ac:dyDescent="0.25">
      <c r="D1964" t="s">
        <v>6006</v>
      </c>
      <c r="E1964" s="1">
        <v>240809</v>
      </c>
      <c r="F1964" s="1" t="s">
        <v>6275</v>
      </c>
      <c r="J1964">
        <v>3</v>
      </c>
    </row>
    <row r="1965" spans="4:10" x14ac:dyDescent="0.25">
      <c r="D1965" t="s">
        <v>6007</v>
      </c>
      <c r="E1965" s="1">
        <v>240811</v>
      </c>
      <c r="F1965" s="1" t="s">
        <v>6276</v>
      </c>
      <c r="J1965">
        <v>6</v>
      </c>
    </row>
    <row r="1966" spans="4:10" x14ac:dyDescent="0.25">
      <c r="D1966" t="s">
        <v>6008</v>
      </c>
      <c r="E1966" s="1">
        <v>440463</v>
      </c>
      <c r="F1966" s="1" t="s">
        <v>6277</v>
      </c>
      <c r="J1966">
        <v>4</v>
      </c>
    </row>
    <row r="1967" spans="4:10" x14ac:dyDescent="0.25">
      <c r="D1967" t="s">
        <v>6009</v>
      </c>
      <c r="E1967" s="1">
        <v>240812</v>
      </c>
      <c r="F1967" s="1" t="s">
        <v>6278</v>
      </c>
      <c r="J1967">
        <v>6</v>
      </c>
    </row>
    <row r="1968" spans="4:10" x14ac:dyDescent="0.25">
      <c r="D1968" t="s">
        <v>6010</v>
      </c>
      <c r="E1968" s="1">
        <v>240808</v>
      </c>
      <c r="F1968" s="1" t="s">
        <v>6291</v>
      </c>
      <c r="J1968">
        <v>0.8</v>
      </c>
    </row>
    <row r="1969" spans="4:10" x14ac:dyDescent="0.25">
      <c r="D1969" t="s">
        <v>6011</v>
      </c>
      <c r="E1969" s="1">
        <v>240815</v>
      </c>
      <c r="F1969" s="1" t="s">
        <v>6279</v>
      </c>
      <c r="J1969">
        <v>1.2</v>
      </c>
    </row>
    <row r="1970" spans="4:10" x14ac:dyDescent="0.25">
      <c r="D1970" t="s">
        <v>6012</v>
      </c>
      <c r="E1970" s="1">
        <v>240805</v>
      </c>
      <c r="F1970" s="1" t="s">
        <v>6280</v>
      </c>
      <c r="J1970">
        <v>3.2</v>
      </c>
    </row>
    <row r="1971" spans="4:10" x14ac:dyDescent="0.25">
      <c r="D1971" t="s">
        <v>6013</v>
      </c>
      <c r="E1971" s="1">
        <v>240802</v>
      </c>
      <c r="F1971" s="1" t="s">
        <v>6292</v>
      </c>
      <c r="J1971">
        <v>4.8</v>
      </c>
    </row>
    <row r="1972" spans="4:10" x14ac:dyDescent="0.25">
      <c r="D1972" t="s">
        <v>6014</v>
      </c>
      <c r="E1972" s="1">
        <v>800068</v>
      </c>
      <c r="F1972" s="1" t="s">
        <v>6281</v>
      </c>
      <c r="J1972">
        <v>1.2</v>
      </c>
    </row>
    <row r="1973" spans="4:10" x14ac:dyDescent="0.25">
      <c r="D1973" t="s">
        <v>6015</v>
      </c>
      <c r="E1973" s="1">
        <v>800071</v>
      </c>
      <c r="F1973" s="1" t="s">
        <v>6293</v>
      </c>
      <c r="J1973">
        <v>1.8</v>
      </c>
    </row>
    <row r="1974" spans="4:10" x14ac:dyDescent="0.25">
      <c r="D1974" t="s">
        <v>6016</v>
      </c>
      <c r="E1974" s="1">
        <v>240804</v>
      </c>
      <c r="F1974" s="1" t="s">
        <v>6294</v>
      </c>
      <c r="J1974">
        <v>1.2</v>
      </c>
    </row>
    <row r="1975" spans="4:10" x14ac:dyDescent="0.25">
      <c r="D1975"/>
      <c r="J1975">
        <v>1.8</v>
      </c>
    </row>
    <row r="1976" spans="4:10" x14ac:dyDescent="0.25">
      <c r="D1976"/>
      <c r="J1976">
        <v>2.4</v>
      </c>
    </row>
    <row r="1977" spans="4:10" x14ac:dyDescent="0.25">
      <c r="D1977"/>
      <c r="J1977">
        <v>3.6</v>
      </c>
    </row>
    <row r="1978" spans="4:10" x14ac:dyDescent="0.25">
      <c r="D1978"/>
      <c r="J1978">
        <v>2</v>
      </c>
    </row>
    <row r="1979" spans="4:10" x14ac:dyDescent="0.25">
      <c r="D1979"/>
      <c r="J1979">
        <v>3</v>
      </c>
    </row>
    <row r="1980" spans="4:10" x14ac:dyDescent="0.25">
      <c r="D1980"/>
      <c r="J1980">
        <v>2</v>
      </c>
    </row>
    <row r="1981" spans="4:10" x14ac:dyDescent="0.25">
      <c r="D1981"/>
      <c r="J1981">
        <v>3</v>
      </c>
    </row>
    <row r="1982" spans="4:10" x14ac:dyDescent="0.25">
      <c r="D1982"/>
      <c r="J1982">
        <v>2.8</v>
      </c>
    </row>
    <row r="1983" spans="4:10" x14ac:dyDescent="0.25">
      <c r="D1983"/>
      <c r="J1983">
        <v>4.2</v>
      </c>
    </row>
    <row r="1984" spans="4:10" x14ac:dyDescent="0.25">
      <c r="D1984"/>
      <c r="J1984">
        <v>1</v>
      </c>
    </row>
    <row r="1985" spans="4:10" x14ac:dyDescent="0.25">
      <c r="D1985"/>
      <c r="J1985">
        <v>1.5</v>
      </c>
    </row>
    <row r="1986" spans="4:10" x14ac:dyDescent="0.25">
      <c r="D1986"/>
      <c r="J1986">
        <v>1</v>
      </c>
    </row>
    <row r="1987" spans="4:10" x14ac:dyDescent="0.25">
      <c r="D1987"/>
      <c r="J1987">
        <v>1.5</v>
      </c>
    </row>
    <row r="1988" spans="4:10" x14ac:dyDescent="0.25">
      <c r="D1988"/>
      <c r="J1988">
        <v>0.6</v>
      </c>
    </row>
    <row r="1989" spans="4:10" x14ac:dyDescent="0.25">
      <c r="D1989"/>
      <c r="J1989">
        <v>0.9</v>
      </c>
    </row>
    <row r="1990" spans="4:10" x14ac:dyDescent="0.25">
      <c r="D1990"/>
      <c r="J1990">
        <v>0.6</v>
      </c>
    </row>
    <row r="1991" spans="4:10" x14ac:dyDescent="0.25">
      <c r="D1991"/>
      <c r="J1991">
        <v>0.9</v>
      </c>
    </row>
    <row r="1992" spans="4:10" x14ac:dyDescent="0.25">
      <c r="D1992"/>
      <c r="J1992">
        <v>0.8</v>
      </c>
    </row>
    <row r="1993" spans="4:10" x14ac:dyDescent="0.25">
      <c r="D1993"/>
      <c r="J1993">
        <v>1.2</v>
      </c>
    </row>
    <row r="1994" spans="4:10" x14ac:dyDescent="0.25">
      <c r="D1994"/>
      <c r="J1994">
        <v>1.7</v>
      </c>
    </row>
    <row r="1995" spans="4:10" x14ac:dyDescent="0.25">
      <c r="D1995"/>
      <c r="J1995">
        <v>2.2999999999999998</v>
      </c>
    </row>
    <row r="1996" spans="4:10" x14ac:dyDescent="0.25">
      <c r="D1996"/>
      <c r="J1996">
        <v>1.7</v>
      </c>
    </row>
    <row r="1997" spans="4:10" x14ac:dyDescent="0.25">
      <c r="D1997"/>
      <c r="J1997">
        <v>2.2999999999999998</v>
      </c>
    </row>
    <row r="1998" spans="4:10" x14ac:dyDescent="0.25">
      <c r="D1998"/>
      <c r="J1998">
        <v>2</v>
      </c>
    </row>
    <row r="1999" spans="4:10" x14ac:dyDescent="0.25">
      <c r="D1999"/>
      <c r="J1999">
        <v>3</v>
      </c>
    </row>
    <row r="2000" spans="4:10" x14ac:dyDescent="0.25">
      <c r="D2000"/>
      <c r="J2000">
        <v>8</v>
      </c>
    </row>
    <row r="2001" spans="4:10" x14ac:dyDescent="0.25">
      <c r="D2001"/>
      <c r="J2001">
        <v>2</v>
      </c>
    </row>
    <row r="2002" spans="4:10" x14ac:dyDescent="0.25">
      <c r="D2002"/>
      <c r="J2002">
        <v>3</v>
      </c>
    </row>
    <row r="2003" spans="4:10" x14ac:dyDescent="0.25">
      <c r="D2003"/>
      <c r="J2003">
        <v>5</v>
      </c>
    </row>
    <row r="2004" spans="4:10" x14ac:dyDescent="0.25">
      <c r="D2004"/>
      <c r="J2004">
        <v>8</v>
      </c>
    </row>
    <row r="2005" spans="4:10" x14ac:dyDescent="0.25">
      <c r="D2005"/>
      <c r="J2005">
        <v>2</v>
      </c>
    </row>
    <row r="2006" spans="4:10" x14ac:dyDescent="0.25">
      <c r="D2006"/>
      <c r="J2006">
        <v>3</v>
      </c>
    </row>
    <row r="2007" spans="4:10" x14ac:dyDescent="0.25">
      <c r="D2007"/>
      <c r="J2007">
        <v>3</v>
      </c>
    </row>
    <row r="2008" spans="4:10" x14ac:dyDescent="0.25">
      <c r="D2008"/>
      <c r="J2008">
        <v>3</v>
      </c>
    </row>
    <row r="2009" spans="4:10" x14ac:dyDescent="0.25">
      <c r="D2009"/>
      <c r="J2009">
        <v>6</v>
      </c>
    </row>
    <row r="2010" spans="4:10" x14ac:dyDescent="0.25">
      <c r="D2010"/>
      <c r="J2010">
        <v>2</v>
      </c>
    </row>
    <row r="2011" spans="4:10" x14ac:dyDescent="0.25">
      <c r="D2011"/>
      <c r="J2011">
        <v>7</v>
      </c>
    </row>
    <row r="2012" spans="4:10" x14ac:dyDescent="0.25">
      <c r="D2012"/>
      <c r="J2012">
        <v>3</v>
      </c>
    </row>
    <row r="2013" spans="4:10" x14ac:dyDescent="0.25">
      <c r="D2013"/>
      <c r="J2013">
        <v>8</v>
      </c>
    </row>
    <row r="2014" spans="4:10" x14ac:dyDescent="0.25">
      <c r="D2014"/>
      <c r="J2014">
        <v>0.9</v>
      </c>
    </row>
    <row r="2015" spans="4:10" x14ac:dyDescent="0.25">
      <c r="D2015"/>
      <c r="J2015">
        <v>2.1</v>
      </c>
    </row>
    <row r="2016" spans="4:10" x14ac:dyDescent="0.25">
      <c r="D2016"/>
      <c r="J2016">
        <v>2.2000000000000002</v>
      </c>
    </row>
    <row r="2017" spans="4:10" x14ac:dyDescent="0.25">
      <c r="D2017"/>
      <c r="J2017">
        <v>4.8</v>
      </c>
    </row>
    <row r="2018" spans="4:10" x14ac:dyDescent="0.25">
      <c r="D2018"/>
      <c r="J2018">
        <v>2.5</v>
      </c>
    </row>
    <row r="2019" spans="4:10" x14ac:dyDescent="0.25">
      <c r="D2019"/>
      <c r="J2019">
        <v>5.5</v>
      </c>
    </row>
    <row r="2020" spans="4:10" x14ac:dyDescent="0.25">
      <c r="D2020"/>
      <c r="J2020">
        <v>0.6</v>
      </c>
    </row>
    <row r="2021" spans="4:10" x14ac:dyDescent="0.25">
      <c r="D2021"/>
      <c r="J2021">
        <v>1.4</v>
      </c>
    </row>
    <row r="2022" spans="4:10" x14ac:dyDescent="0.25">
      <c r="D2022"/>
      <c r="J2022">
        <v>10</v>
      </c>
    </row>
    <row r="2023" spans="4:10" x14ac:dyDescent="0.25">
      <c r="D2023"/>
      <c r="J2023">
        <v>2.5</v>
      </c>
    </row>
    <row r="2024" spans="4:10" x14ac:dyDescent="0.25">
      <c r="D2024"/>
      <c r="J2024">
        <v>2.5</v>
      </c>
    </row>
    <row r="2025" spans="4:10" x14ac:dyDescent="0.25">
      <c r="D2025"/>
      <c r="J2025">
        <v>2.5</v>
      </c>
    </row>
    <row r="2026" spans="4:10" x14ac:dyDescent="0.25">
      <c r="D2026"/>
      <c r="J2026">
        <v>2.5</v>
      </c>
    </row>
    <row r="2027" spans="4:10" x14ac:dyDescent="0.25">
      <c r="D2027"/>
      <c r="J2027">
        <v>10</v>
      </c>
    </row>
    <row r="2028" spans="4:10" x14ac:dyDescent="0.25">
      <c r="D2028"/>
      <c r="J2028">
        <v>4</v>
      </c>
    </row>
    <row r="2029" spans="4:10" x14ac:dyDescent="0.25">
      <c r="D2029"/>
      <c r="J2029">
        <v>2</v>
      </c>
    </row>
    <row r="2030" spans="4:10" x14ac:dyDescent="0.25">
      <c r="D2030"/>
      <c r="J2030">
        <v>2</v>
      </c>
    </row>
    <row r="2031" spans="4:10" x14ac:dyDescent="0.25">
      <c r="D2031"/>
      <c r="J2031">
        <v>1.9</v>
      </c>
    </row>
    <row r="2032" spans="4:10" x14ac:dyDescent="0.25">
      <c r="D2032"/>
      <c r="J2032">
        <v>3.1</v>
      </c>
    </row>
    <row r="2033" spans="4:10" x14ac:dyDescent="0.25">
      <c r="D2033"/>
      <c r="J2033">
        <v>1.9</v>
      </c>
    </row>
    <row r="2034" spans="4:10" x14ac:dyDescent="0.25">
      <c r="D2034"/>
      <c r="J2034">
        <v>3.1</v>
      </c>
    </row>
    <row r="2035" spans="4:10" x14ac:dyDescent="0.25">
      <c r="D2035"/>
      <c r="J2035">
        <v>3</v>
      </c>
    </row>
    <row r="2036" spans="4:10" x14ac:dyDescent="0.25">
      <c r="D2036"/>
      <c r="J2036">
        <v>5</v>
      </c>
    </row>
    <row r="2037" spans="4:10" x14ac:dyDescent="0.25">
      <c r="D2037"/>
      <c r="J2037">
        <v>0.8</v>
      </c>
    </row>
    <row r="2038" spans="4:10" x14ac:dyDescent="0.25">
      <c r="D2038"/>
      <c r="J2038">
        <v>1.2</v>
      </c>
    </row>
    <row r="2039" spans="4:10" x14ac:dyDescent="0.25">
      <c r="D2039"/>
      <c r="J2039">
        <v>2.7</v>
      </c>
    </row>
    <row r="2040" spans="4:10" x14ac:dyDescent="0.25">
      <c r="D2040"/>
      <c r="J2040">
        <v>4.3</v>
      </c>
    </row>
    <row r="2041" spans="4:10" x14ac:dyDescent="0.25">
      <c r="D2041"/>
      <c r="J2041">
        <v>1.1000000000000001</v>
      </c>
    </row>
    <row r="2042" spans="4:10" x14ac:dyDescent="0.25">
      <c r="D2042"/>
      <c r="J2042">
        <v>1.9</v>
      </c>
    </row>
    <row r="2043" spans="4:10" x14ac:dyDescent="0.25">
      <c r="D2043"/>
      <c r="J2043">
        <v>3.8</v>
      </c>
    </row>
    <row r="2044" spans="4:10" x14ac:dyDescent="0.25">
      <c r="D2044"/>
      <c r="J2044">
        <v>6.2</v>
      </c>
    </row>
    <row r="2045" spans="4:10" x14ac:dyDescent="0.25">
      <c r="D2045"/>
      <c r="J2045">
        <v>2.6</v>
      </c>
    </row>
    <row r="2046" spans="4:10" x14ac:dyDescent="0.25">
      <c r="D2046"/>
      <c r="J2046">
        <v>4.4000000000000004</v>
      </c>
    </row>
    <row r="2047" spans="4:10" x14ac:dyDescent="0.25">
      <c r="D2047"/>
      <c r="J2047">
        <v>1</v>
      </c>
    </row>
    <row r="2048" spans="4:10" x14ac:dyDescent="0.25">
      <c r="D2048"/>
      <c r="J2048">
        <v>1.5</v>
      </c>
    </row>
    <row r="2049" spans="4:10" x14ac:dyDescent="0.25">
      <c r="D2049"/>
      <c r="J2049">
        <v>1</v>
      </c>
    </row>
    <row r="2050" spans="4:10" x14ac:dyDescent="0.25">
      <c r="D2050"/>
      <c r="J2050">
        <v>1.5</v>
      </c>
    </row>
    <row r="2051" spans="4:10" x14ac:dyDescent="0.25">
      <c r="D2051"/>
      <c r="J2051">
        <v>0.6</v>
      </c>
    </row>
    <row r="2052" spans="4:10" x14ac:dyDescent="0.25">
      <c r="D2052"/>
      <c r="J2052">
        <v>0.9</v>
      </c>
    </row>
    <row r="2053" spans="4:10" x14ac:dyDescent="0.25">
      <c r="D2053"/>
      <c r="J2053">
        <v>0.6</v>
      </c>
    </row>
    <row r="2054" spans="4:10" x14ac:dyDescent="0.25">
      <c r="D2054"/>
      <c r="J2054">
        <v>0.9</v>
      </c>
    </row>
    <row r="2055" spans="4:10" x14ac:dyDescent="0.25">
      <c r="D2055"/>
      <c r="J2055">
        <v>0.8</v>
      </c>
    </row>
    <row r="2056" spans="4:10" x14ac:dyDescent="0.25">
      <c r="D2056"/>
      <c r="J2056">
        <v>1.2</v>
      </c>
    </row>
    <row r="2057" spans="4:10" x14ac:dyDescent="0.25">
      <c r="D2057"/>
      <c r="J2057">
        <v>1.6</v>
      </c>
    </row>
    <row r="2058" spans="4:10" x14ac:dyDescent="0.25">
      <c r="D2058"/>
      <c r="J2058">
        <v>2.4</v>
      </c>
    </row>
    <row r="2059" spans="4:10" x14ac:dyDescent="0.25">
      <c r="D2059"/>
      <c r="J2059">
        <v>1.6</v>
      </c>
    </row>
    <row r="2060" spans="4:10" x14ac:dyDescent="0.25">
      <c r="D2060"/>
      <c r="J2060">
        <v>2.4</v>
      </c>
    </row>
    <row r="2061" spans="4:10" x14ac:dyDescent="0.25">
      <c r="D2061"/>
      <c r="J2061">
        <v>2</v>
      </c>
    </row>
    <row r="2062" spans="4:10" x14ac:dyDescent="0.25">
      <c r="D2062"/>
      <c r="J2062">
        <v>3</v>
      </c>
    </row>
    <row r="2063" spans="4:10" x14ac:dyDescent="0.25">
      <c r="D2063"/>
      <c r="J2063">
        <v>8</v>
      </c>
    </row>
    <row r="2064" spans="4:10" x14ac:dyDescent="0.25">
      <c r="D2064"/>
      <c r="J2064">
        <v>8</v>
      </c>
    </row>
    <row r="2065" spans="4:10" x14ac:dyDescent="0.25">
      <c r="D2065"/>
      <c r="J2065">
        <v>0.6</v>
      </c>
    </row>
    <row r="2066" spans="4:10" x14ac:dyDescent="0.25">
      <c r="D2066"/>
      <c r="J2066">
        <v>0.9</v>
      </c>
    </row>
    <row r="2067" spans="4:10" x14ac:dyDescent="0.25">
      <c r="D2067"/>
      <c r="J2067">
        <v>3</v>
      </c>
    </row>
    <row r="2068" spans="4:10" x14ac:dyDescent="0.25">
      <c r="D2068"/>
      <c r="J2068">
        <v>5.4</v>
      </c>
    </row>
    <row r="2069" spans="4:10" x14ac:dyDescent="0.25">
      <c r="D2069"/>
      <c r="J2069">
        <v>6.6</v>
      </c>
    </row>
    <row r="2070" spans="4:10" x14ac:dyDescent="0.25">
      <c r="D2070"/>
      <c r="J2070">
        <v>5.6</v>
      </c>
    </row>
    <row r="2071" spans="4:10" x14ac:dyDescent="0.25">
      <c r="D2071"/>
      <c r="J2071">
        <v>6.9</v>
      </c>
    </row>
    <row r="2072" spans="4:10" x14ac:dyDescent="0.25">
      <c r="D2072"/>
      <c r="J2072">
        <v>3.8</v>
      </c>
    </row>
    <row r="2073" spans="4:10" x14ac:dyDescent="0.25">
      <c r="D2073"/>
      <c r="J2073">
        <v>4.7</v>
      </c>
    </row>
    <row r="2074" spans="4:10" x14ac:dyDescent="0.25">
      <c r="D2074"/>
      <c r="J2074">
        <v>1.8</v>
      </c>
    </row>
    <row r="2075" spans="4:10" x14ac:dyDescent="0.25">
      <c r="D2075"/>
      <c r="J2075">
        <v>2.2000000000000002</v>
      </c>
    </row>
    <row r="2076" spans="4:10" x14ac:dyDescent="0.25">
      <c r="D2076"/>
      <c r="J2076">
        <v>2.7</v>
      </c>
    </row>
    <row r="2077" spans="4:10" x14ac:dyDescent="0.25">
      <c r="D2077"/>
      <c r="J2077">
        <v>3.3</v>
      </c>
    </row>
    <row r="2078" spans="4:10" x14ac:dyDescent="0.25">
      <c r="D2078"/>
      <c r="J2078">
        <v>2.7</v>
      </c>
    </row>
    <row r="2079" spans="4:10" x14ac:dyDescent="0.25">
      <c r="D2079"/>
      <c r="J2079">
        <v>3.3</v>
      </c>
    </row>
    <row r="2080" spans="4:10" x14ac:dyDescent="0.25">
      <c r="D2080"/>
      <c r="J2080">
        <v>3.4</v>
      </c>
    </row>
    <row r="2081" spans="4:10" x14ac:dyDescent="0.25">
      <c r="D2081"/>
      <c r="J2081">
        <v>4.0999999999999996</v>
      </c>
    </row>
    <row r="2082" spans="4:10" x14ac:dyDescent="0.25">
      <c r="D2082"/>
      <c r="J2082">
        <v>1.4</v>
      </c>
    </row>
    <row r="2083" spans="4:10" x14ac:dyDescent="0.25">
      <c r="D2083"/>
      <c r="J2083">
        <v>1.6</v>
      </c>
    </row>
    <row r="2084" spans="4:10" x14ac:dyDescent="0.25">
      <c r="D2084"/>
      <c r="J2084">
        <v>2.6</v>
      </c>
    </row>
    <row r="2085" spans="4:10" x14ac:dyDescent="0.25">
      <c r="D2085"/>
      <c r="J2085">
        <v>3.4</v>
      </c>
    </row>
    <row r="2086" spans="4:10" x14ac:dyDescent="0.25">
      <c r="D2086"/>
      <c r="J2086">
        <v>0.6</v>
      </c>
    </row>
    <row r="2087" spans="4:10" x14ac:dyDescent="0.25">
      <c r="D2087"/>
      <c r="J2087">
        <v>3.4</v>
      </c>
    </row>
    <row r="2088" spans="4:10" x14ac:dyDescent="0.25">
      <c r="D2088"/>
      <c r="J2088">
        <v>0.8</v>
      </c>
    </row>
    <row r="2089" spans="4:10" x14ac:dyDescent="0.25">
      <c r="D2089"/>
      <c r="J2089">
        <v>5.2</v>
      </c>
    </row>
    <row r="2090" spans="4:10" x14ac:dyDescent="0.25">
      <c r="D2090"/>
      <c r="J2090">
        <v>1</v>
      </c>
    </row>
    <row r="2091" spans="4:10" x14ac:dyDescent="0.25">
      <c r="D2091"/>
      <c r="J2091">
        <v>6</v>
      </c>
    </row>
    <row r="2092" spans="4:10" x14ac:dyDescent="0.25">
      <c r="D2092"/>
      <c r="J2092">
        <v>0.4</v>
      </c>
    </row>
    <row r="2093" spans="4:10" x14ac:dyDescent="0.25">
      <c r="D2093"/>
      <c r="J2093">
        <v>2.6</v>
      </c>
    </row>
    <row r="2094" spans="4:10" x14ac:dyDescent="0.25">
      <c r="D2094"/>
      <c r="J2094">
        <v>1.4</v>
      </c>
    </row>
    <row r="2095" spans="4:10" x14ac:dyDescent="0.25">
      <c r="D2095"/>
      <c r="J2095">
        <v>8.6</v>
      </c>
    </row>
    <row r="2096" spans="4:10" x14ac:dyDescent="0.25">
      <c r="D2096"/>
      <c r="J2096">
        <v>0.3</v>
      </c>
    </row>
    <row r="2097" spans="4:10" x14ac:dyDescent="0.25">
      <c r="D2097"/>
      <c r="J2097">
        <v>1.7</v>
      </c>
    </row>
    <row r="2098" spans="4:10" x14ac:dyDescent="0.25">
      <c r="D2098"/>
      <c r="J2098">
        <v>4</v>
      </c>
    </row>
    <row r="2099" spans="4:10" x14ac:dyDescent="0.25">
      <c r="D2099"/>
      <c r="J2099">
        <v>2</v>
      </c>
    </row>
    <row r="2100" spans="4:10" x14ac:dyDescent="0.25">
      <c r="D2100"/>
      <c r="J2100">
        <v>6.5</v>
      </c>
    </row>
    <row r="2101" spans="4:10" x14ac:dyDescent="0.25">
      <c r="D2101"/>
      <c r="J2101">
        <v>1</v>
      </c>
    </row>
    <row r="2102" spans="4:10" x14ac:dyDescent="0.25">
      <c r="D2102"/>
      <c r="J2102">
        <v>4</v>
      </c>
    </row>
    <row r="2103" spans="4:10" x14ac:dyDescent="0.25">
      <c r="D2103"/>
      <c r="J2103">
        <v>1.3</v>
      </c>
    </row>
    <row r="2104" spans="4:10" x14ac:dyDescent="0.25">
      <c r="D2104"/>
      <c r="J2104">
        <v>4.7</v>
      </c>
    </row>
    <row r="2105" spans="4:10" x14ac:dyDescent="0.25">
      <c r="D2105"/>
      <c r="J2105">
        <v>2.2999999999999998</v>
      </c>
    </row>
    <row r="2106" spans="4:10" x14ac:dyDescent="0.25">
      <c r="D2106"/>
      <c r="J2106">
        <v>8.6999999999999993</v>
      </c>
    </row>
    <row r="2107" spans="4:10" x14ac:dyDescent="0.25">
      <c r="D2107"/>
      <c r="J2107">
        <v>6.5</v>
      </c>
    </row>
    <row r="2108" spans="4:10" x14ac:dyDescent="0.25">
      <c r="D2108"/>
      <c r="J2108">
        <v>2</v>
      </c>
    </row>
    <row r="2109" spans="4:10" x14ac:dyDescent="0.25">
      <c r="D2109"/>
      <c r="J2109">
        <v>7.5</v>
      </c>
    </row>
    <row r="2110" spans="4:10" x14ac:dyDescent="0.25">
      <c r="D2110"/>
      <c r="J2110">
        <v>1.1000000000000001</v>
      </c>
    </row>
    <row r="2111" spans="4:10" x14ac:dyDescent="0.25">
      <c r="D2111"/>
      <c r="J2111">
        <v>3.9</v>
      </c>
    </row>
    <row r="2112" spans="4:10" x14ac:dyDescent="0.25">
      <c r="D2112"/>
      <c r="J2112">
        <v>0.7</v>
      </c>
    </row>
    <row r="2113" spans="4:10" x14ac:dyDescent="0.25">
      <c r="D2113"/>
      <c r="J2113">
        <v>2.2999999999999998</v>
      </c>
    </row>
    <row r="2114" spans="4:10" x14ac:dyDescent="0.25">
      <c r="D2114"/>
      <c r="J2114">
        <v>0.6</v>
      </c>
    </row>
    <row r="2115" spans="4:10" x14ac:dyDescent="0.25">
      <c r="D2115"/>
      <c r="J2115">
        <v>2.4</v>
      </c>
    </row>
    <row r="2116" spans="4:10" x14ac:dyDescent="0.25">
      <c r="D2116"/>
      <c r="J2116">
        <v>10</v>
      </c>
    </row>
    <row r="2117" spans="4:10" x14ac:dyDescent="0.25">
      <c r="D2117"/>
      <c r="J2117">
        <v>2</v>
      </c>
    </row>
    <row r="2118" spans="4:10" x14ac:dyDescent="0.25">
      <c r="D2118"/>
      <c r="J2118">
        <v>2</v>
      </c>
    </row>
    <row r="2119" spans="4:10" x14ac:dyDescent="0.25">
      <c r="D2119"/>
      <c r="J2119">
        <v>6</v>
      </c>
    </row>
    <row r="2120" spans="4:10" x14ac:dyDescent="0.25">
      <c r="D2120"/>
      <c r="J2120">
        <v>8</v>
      </c>
    </row>
    <row r="2121" spans="4:10" x14ac:dyDescent="0.25">
      <c r="D2121"/>
      <c r="J2121">
        <v>2</v>
      </c>
    </row>
    <row r="2122" spans="4:10" x14ac:dyDescent="0.25">
      <c r="D2122"/>
      <c r="J2122">
        <v>0.5</v>
      </c>
    </row>
    <row r="2123" spans="4:10" x14ac:dyDescent="0.25">
      <c r="D2123"/>
      <c r="J2123">
        <v>1.5</v>
      </c>
    </row>
    <row r="2124" spans="4:10" x14ac:dyDescent="0.25">
      <c r="D2124"/>
      <c r="J2124">
        <v>2</v>
      </c>
    </row>
    <row r="2125" spans="4:10" x14ac:dyDescent="0.25">
      <c r="D2125"/>
      <c r="J2125">
        <v>7</v>
      </c>
    </row>
    <row r="2126" spans="4:10" x14ac:dyDescent="0.25">
      <c r="D2126"/>
      <c r="J2126">
        <v>2.2999999999999998</v>
      </c>
    </row>
    <row r="2127" spans="4:10" x14ac:dyDescent="0.25">
      <c r="D2127"/>
      <c r="J2127">
        <v>8.1999999999999993</v>
      </c>
    </row>
    <row r="2128" spans="4:10" x14ac:dyDescent="0.25">
      <c r="D2128"/>
      <c r="J2128">
        <v>2.4</v>
      </c>
    </row>
    <row r="2129" spans="4:10" x14ac:dyDescent="0.25">
      <c r="D2129"/>
      <c r="J2129">
        <v>5.6</v>
      </c>
    </row>
    <row r="2130" spans="4:10" x14ac:dyDescent="0.25">
      <c r="D2130"/>
      <c r="J2130">
        <v>1.5</v>
      </c>
    </row>
    <row r="2131" spans="4:10" x14ac:dyDescent="0.25">
      <c r="D2131"/>
      <c r="J2131">
        <v>3.5</v>
      </c>
    </row>
    <row r="2132" spans="4:10" x14ac:dyDescent="0.25">
      <c r="D2132"/>
      <c r="J2132">
        <v>1.5</v>
      </c>
    </row>
    <row r="2133" spans="4:10" x14ac:dyDescent="0.25">
      <c r="D2133"/>
      <c r="J2133">
        <v>3.5</v>
      </c>
    </row>
    <row r="2134" spans="4:10" x14ac:dyDescent="0.25">
      <c r="D2134"/>
      <c r="J2134">
        <v>3</v>
      </c>
    </row>
    <row r="2135" spans="4:10" x14ac:dyDescent="0.25">
      <c r="D2135"/>
      <c r="J2135">
        <v>7</v>
      </c>
    </row>
    <row r="2136" spans="4:10" x14ac:dyDescent="0.25">
      <c r="D2136"/>
      <c r="J2136">
        <v>0.6</v>
      </c>
    </row>
    <row r="2137" spans="4:10" x14ac:dyDescent="0.25">
      <c r="D2137"/>
      <c r="J2137">
        <v>1.4</v>
      </c>
    </row>
    <row r="2138" spans="4:10" x14ac:dyDescent="0.25">
      <c r="D2138"/>
      <c r="J2138">
        <v>0.6</v>
      </c>
    </row>
    <row r="2139" spans="4:10" x14ac:dyDescent="0.25">
      <c r="D2139"/>
      <c r="J2139">
        <v>1.4</v>
      </c>
    </row>
    <row r="2140" spans="4:10" x14ac:dyDescent="0.25">
      <c r="D2140"/>
      <c r="J2140">
        <v>2.4</v>
      </c>
    </row>
    <row r="2141" spans="4:10" x14ac:dyDescent="0.25">
      <c r="D2141"/>
      <c r="J2141">
        <v>5.6</v>
      </c>
    </row>
    <row r="2142" spans="4:10" x14ac:dyDescent="0.25">
      <c r="D2142"/>
      <c r="J2142">
        <v>2.1</v>
      </c>
    </row>
    <row r="2143" spans="4:10" x14ac:dyDescent="0.25">
      <c r="D2143"/>
      <c r="J2143">
        <v>4.9000000000000004</v>
      </c>
    </row>
    <row r="2144" spans="4:10" x14ac:dyDescent="0.25">
      <c r="D2144"/>
      <c r="J2144">
        <v>0.9</v>
      </c>
    </row>
    <row r="2145" spans="4:10" x14ac:dyDescent="0.25">
      <c r="D2145"/>
      <c r="J2145">
        <v>2.1</v>
      </c>
    </row>
    <row r="2146" spans="4:10" x14ac:dyDescent="0.25">
      <c r="D2146"/>
      <c r="J2146">
        <v>2</v>
      </c>
    </row>
    <row r="2147" spans="4:10" x14ac:dyDescent="0.25">
      <c r="D2147"/>
      <c r="J2147">
        <v>5</v>
      </c>
    </row>
    <row r="2148" spans="4:10" x14ac:dyDescent="0.25">
      <c r="D2148"/>
      <c r="J2148">
        <v>1.1000000000000001</v>
      </c>
    </row>
    <row r="2149" spans="4:10" x14ac:dyDescent="0.25">
      <c r="D2149"/>
      <c r="J2149">
        <v>3.9</v>
      </c>
    </row>
    <row r="2150" spans="4:10" x14ac:dyDescent="0.25">
      <c r="D2150"/>
      <c r="J2150">
        <v>1</v>
      </c>
    </row>
    <row r="2151" spans="4:10" x14ac:dyDescent="0.25">
      <c r="D2151"/>
      <c r="J2151">
        <v>4</v>
      </c>
    </row>
    <row r="2152" spans="4:10" x14ac:dyDescent="0.25">
      <c r="D2152"/>
      <c r="J2152">
        <v>0.8</v>
      </c>
    </row>
    <row r="2153" spans="4:10" x14ac:dyDescent="0.25">
      <c r="D2153"/>
      <c r="J2153">
        <v>3.2</v>
      </c>
    </row>
    <row r="2154" spans="4:10" x14ac:dyDescent="0.25">
      <c r="D2154"/>
      <c r="J2154">
        <v>1.1000000000000001</v>
      </c>
    </row>
    <row r="2155" spans="4:10" x14ac:dyDescent="0.25">
      <c r="D2155"/>
      <c r="J2155">
        <v>3.9</v>
      </c>
    </row>
    <row r="2156" spans="4:10" x14ac:dyDescent="0.25">
      <c r="D2156"/>
      <c r="J2156">
        <v>1.2</v>
      </c>
    </row>
    <row r="2157" spans="4:10" x14ac:dyDescent="0.25">
      <c r="D2157"/>
      <c r="J2157">
        <v>4.3</v>
      </c>
    </row>
    <row r="2158" spans="4:10" x14ac:dyDescent="0.25">
      <c r="D2158"/>
      <c r="J2158">
        <v>1</v>
      </c>
    </row>
    <row r="2159" spans="4:10" x14ac:dyDescent="0.25">
      <c r="D2159"/>
      <c r="J2159">
        <v>4</v>
      </c>
    </row>
    <row r="2160" spans="4:10" x14ac:dyDescent="0.25">
      <c r="D2160"/>
      <c r="J2160">
        <v>2.1</v>
      </c>
    </row>
    <row r="2161" spans="4:10" x14ac:dyDescent="0.25">
      <c r="D2161"/>
      <c r="J2161">
        <v>7.9</v>
      </c>
    </row>
    <row r="2162" spans="4:10" x14ac:dyDescent="0.25">
      <c r="D2162"/>
      <c r="J2162">
        <v>0.6</v>
      </c>
    </row>
    <row r="2163" spans="4:10" x14ac:dyDescent="0.25">
      <c r="D2163"/>
      <c r="J2163">
        <v>2.4</v>
      </c>
    </row>
    <row r="2164" spans="4:10" x14ac:dyDescent="0.25">
      <c r="D2164"/>
      <c r="J2164">
        <v>0.6</v>
      </c>
    </row>
    <row r="2165" spans="4:10" x14ac:dyDescent="0.25">
      <c r="D2165"/>
      <c r="J2165">
        <v>2.4</v>
      </c>
    </row>
    <row r="2166" spans="4:10" x14ac:dyDescent="0.25">
      <c r="D2166"/>
      <c r="J2166">
        <v>1</v>
      </c>
    </row>
    <row r="2167" spans="4:10" x14ac:dyDescent="0.25">
      <c r="D2167"/>
      <c r="J2167">
        <v>4</v>
      </c>
    </row>
    <row r="2168" spans="4:10" x14ac:dyDescent="0.25">
      <c r="D2168"/>
      <c r="J2168">
        <v>10</v>
      </c>
    </row>
    <row r="2169" spans="4:10" x14ac:dyDescent="0.25">
      <c r="D2169"/>
      <c r="J2169">
        <v>10</v>
      </c>
    </row>
    <row r="2170" spans="4:10" x14ac:dyDescent="0.25">
      <c r="D2170"/>
      <c r="J2170">
        <v>3.4</v>
      </c>
    </row>
    <row r="2171" spans="4:10" x14ac:dyDescent="0.25">
      <c r="D2171"/>
      <c r="J2171">
        <v>7.1</v>
      </c>
    </row>
    <row r="2172" spans="4:10" x14ac:dyDescent="0.25">
      <c r="D2172"/>
      <c r="J2172">
        <v>2.4</v>
      </c>
    </row>
    <row r="2173" spans="4:10" x14ac:dyDescent="0.25">
      <c r="D2173"/>
      <c r="J2173">
        <v>5.0999999999999996</v>
      </c>
    </row>
    <row r="2174" spans="4:10" x14ac:dyDescent="0.25">
      <c r="D2174"/>
      <c r="J2174">
        <v>1</v>
      </c>
    </row>
    <row r="2175" spans="4:10" x14ac:dyDescent="0.25">
      <c r="D2175"/>
      <c r="J2175">
        <v>2</v>
      </c>
    </row>
    <row r="2176" spans="4:10" x14ac:dyDescent="0.25">
      <c r="D2176"/>
      <c r="J2176">
        <v>3.4</v>
      </c>
    </row>
    <row r="2177" spans="4:10" x14ac:dyDescent="0.25">
      <c r="D2177"/>
      <c r="J2177">
        <v>7.1</v>
      </c>
    </row>
    <row r="2178" spans="4:10" x14ac:dyDescent="0.25">
      <c r="D2178"/>
      <c r="J2178">
        <v>3.4</v>
      </c>
    </row>
    <row r="2179" spans="4:10" x14ac:dyDescent="0.25">
      <c r="D2179"/>
      <c r="J2179">
        <v>7.1</v>
      </c>
    </row>
    <row r="2180" spans="4:10" x14ac:dyDescent="0.25">
      <c r="D2180"/>
      <c r="J2180">
        <v>3.4</v>
      </c>
    </row>
    <row r="2181" spans="4:10" x14ac:dyDescent="0.25">
      <c r="D2181"/>
      <c r="J2181">
        <v>7.1</v>
      </c>
    </row>
    <row r="2182" spans="4:10" x14ac:dyDescent="0.25">
      <c r="D2182"/>
      <c r="J2182">
        <v>0.7</v>
      </c>
    </row>
    <row r="2183" spans="4:10" x14ac:dyDescent="0.25">
      <c r="D2183"/>
      <c r="J2183">
        <v>1.3</v>
      </c>
    </row>
    <row r="2184" spans="4:10" x14ac:dyDescent="0.25">
      <c r="D2184"/>
      <c r="J2184">
        <v>1.8</v>
      </c>
    </row>
    <row r="2185" spans="4:10" x14ac:dyDescent="0.25">
      <c r="D2185"/>
      <c r="J2185">
        <v>3.2</v>
      </c>
    </row>
    <row r="2186" spans="4:10" x14ac:dyDescent="0.25">
      <c r="D2186"/>
      <c r="J2186">
        <v>3.5</v>
      </c>
    </row>
    <row r="2187" spans="4:10" x14ac:dyDescent="0.25">
      <c r="D2187"/>
      <c r="J2187">
        <v>7</v>
      </c>
    </row>
    <row r="2188" spans="4:10" x14ac:dyDescent="0.25">
      <c r="D2188"/>
      <c r="J2188">
        <v>3.5</v>
      </c>
    </row>
    <row r="2189" spans="4:10" x14ac:dyDescent="0.25">
      <c r="D2189"/>
      <c r="J2189">
        <v>7</v>
      </c>
    </row>
    <row r="2190" spans="4:10" x14ac:dyDescent="0.25">
      <c r="D2190"/>
      <c r="J2190">
        <v>3.5</v>
      </c>
    </row>
    <row r="2191" spans="4:10" x14ac:dyDescent="0.25">
      <c r="D2191"/>
      <c r="J2191">
        <v>7</v>
      </c>
    </row>
    <row r="2192" spans="4:10" x14ac:dyDescent="0.25">
      <c r="D2192"/>
      <c r="J2192">
        <v>1.7</v>
      </c>
    </row>
    <row r="2193" spans="4:10" x14ac:dyDescent="0.25">
      <c r="D2193"/>
      <c r="J2193">
        <v>3.3</v>
      </c>
    </row>
    <row r="2194" spans="4:10" x14ac:dyDescent="0.25">
      <c r="D2194"/>
      <c r="J2194">
        <v>1.8</v>
      </c>
    </row>
    <row r="2195" spans="4:10" x14ac:dyDescent="0.25">
      <c r="D2195"/>
      <c r="J2195">
        <v>3.7</v>
      </c>
    </row>
    <row r="2196" spans="4:10" x14ac:dyDescent="0.25">
      <c r="D2196"/>
      <c r="J2196">
        <v>1.8</v>
      </c>
    </row>
    <row r="2197" spans="4:10" x14ac:dyDescent="0.25">
      <c r="D2197"/>
      <c r="J2197">
        <v>3.7</v>
      </c>
    </row>
    <row r="2198" spans="4:10" x14ac:dyDescent="0.25">
      <c r="D2198"/>
      <c r="J2198">
        <v>1.7</v>
      </c>
    </row>
    <row r="2199" spans="4:10" x14ac:dyDescent="0.25">
      <c r="D2199"/>
      <c r="J2199">
        <v>3.3</v>
      </c>
    </row>
    <row r="2200" spans="4:10" x14ac:dyDescent="0.25">
      <c r="D2200"/>
      <c r="J2200">
        <v>2.5</v>
      </c>
    </row>
    <row r="2201" spans="4:10" x14ac:dyDescent="0.25">
      <c r="D2201"/>
      <c r="J2201">
        <v>5</v>
      </c>
    </row>
    <row r="2202" spans="4:10" x14ac:dyDescent="0.25">
      <c r="D2202"/>
      <c r="J2202">
        <v>3.4</v>
      </c>
    </row>
    <row r="2203" spans="4:10" x14ac:dyDescent="0.25">
      <c r="D2203"/>
      <c r="J2203">
        <v>7.1</v>
      </c>
    </row>
    <row r="2204" spans="4:10" x14ac:dyDescent="0.25">
      <c r="D2204"/>
      <c r="J2204">
        <v>3.4</v>
      </c>
    </row>
    <row r="2205" spans="4:10" x14ac:dyDescent="0.25">
      <c r="D2205"/>
      <c r="J2205">
        <v>7.1</v>
      </c>
    </row>
    <row r="2206" spans="4:10" x14ac:dyDescent="0.25">
      <c r="D2206"/>
      <c r="J2206">
        <v>1.9</v>
      </c>
    </row>
    <row r="2207" spans="4:10" x14ac:dyDescent="0.25">
      <c r="D2207"/>
      <c r="J2207">
        <v>4.0999999999999996</v>
      </c>
    </row>
    <row r="2208" spans="4:10" x14ac:dyDescent="0.25">
      <c r="D2208"/>
      <c r="J2208">
        <v>1.5</v>
      </c>
    </row>
    <row r="2209" spans="4:10" x14ac:dyDescent="0.25">
      <c r="D2209"/>
      <c r="J2209">
        <v>3</v>
      </c>
    </row>
    <row r="2210" spans="4:10" x14ac:dyDescent="0.25">
      <c r="D2210"/>
      <c r="J2210">
        <v>2.6</v>
      </c>
    </row>
    <row r="2211" spans="4:10" x14ac:dyDescent="0.25">
      <c r="D2211"/>
      <c r="J2211">
        <v>5.4</v>
      </c>
    </row>
    <row r="2212" spans="4:10" x14ac:dyDescent="0.25">
      <c r="D2212"/>
      <c r="J2212">
        <v>0.8</v>
      </c>
    </row>
    <row r="2213" spans="4:10" x14ac:dyDescent="0.25">
      <c r="D2213"/>
      <c r="J2213">
        <v>1.7</v>
      </c>
    </row>
    <row r="2214" spans="4:10" x14ac:dyDescent="0.25">
      <c r="D2214"/>
      <c r="J2214">
        <v>3.4</v>
      </c>
    </row>
    <row r="2215" spans="4:10" x14ac:dyDescent="0.25">
      <c r="D2215"/>
      <c r="J2215">
        <v>7.1</v>
      </c>
    </row>
    <row r="2216" spans="4:10" x14ac:dyDescent="0.25">
      <c r="D2216"/>
      <c r="J2216">
        <v>2.5</v>
      </c>
    </row>
    <row r="2217" spans="4:10" x14ac:dyDescent="0.25">
      <c r="D2217"/>
      <c r="J2217">
        <v>4.5</v>
      </c>
    </row>
    <row r="2218" spans="4:10" x14ac:dyDescent="0.25">
      <c r="D2218"/>
      <c r="J2218">
        <v>3.5</v>
      </c>
    </row>
    <row r="2219" spans="4:10" x14ac:dyDescent="0.25">
      <c r="D2219"/>
      <c r="J2219">
        <v>7</v>
      </c>
    </row>
    <row r="2220" spans="4:10" x14ac:dyDescent="0.25">
      <c r="D2220"/>
      <c r="J2220">
        <v>2.5</v>
      </c>
    </row>
    <row r="2221" spans="4:10" x14ac:dyDescent="0.25">
      <c r="D2221"/>
      <c r="J2221">
        <v>8</v>
      </c>
    </row>
    <row r="2222" spans="4:10" x14ac:dyDescent="0.25">
      <c r="D2222"/>
      <c r="J2222">
        <v>8</v>
      </c>
    </row>
    <row r="2223" spans="4:10" x14ac:dyDescent="0.25">
      <c r="D2223"/>
      <c r="J2223">
        <v>3.4</v>
      </c>
    </row>
    <row r="2224" spans="4:10" x14ac:dyDescent="0.25">
      <c r="D2224"/>
      <c r="J2224">
        <v>7.1</v>
      </c>
    </row>
    <row r="2225" spans="4:10" x14ac:dyDescent="0.25">
      <c r="D2225"/>
      <c r="J2225">
        <v>1</v>
      </c>
    </row>
    <row r="2226" spans="4:10" x14ac:dyDescent="0.25">
      <c r="D2226"/>
      <c r="J2226">
        <v>2</v>
      </c>
    </row>
    <row r="2227" spans="4:10" x14ac:dyDescent="0.25">
      <c r="D2227"/>
      <c r="J2227">
        <v>1.3</v>
      </c>
    </row>
    <row r="2228" spans="4:10" x14ac:dyDescent="0.25">
      <c r="D2228"/>
      <c r="J2228">
        <v>2.7</v>
      </c>
    </row>
    <row r="2229" spans="4:10" x14ac:dyDescent="0.25">
      <c r="D2229"/>
      <c r="J2229">
        <v>1.1000000000000001</v>
      </c>
    </row>
    <row r="2230" spans="4:10" x14ac:dyDescent="0.25">
      <c r="D2230"/>
      <c r="J2230">
        <v>2.4</v>
      </c>
    </row>
    <row r="2231" spans="4:10" x14ac:dyDescent="0.25">
      <c r="D2231"/>
      <c r="J2231">
        <v>2</v>
      </c>
    </row>
    <row r="2232" spans="4:10" x14ac:dyDescent="0.25">
      <c r="D2232"/>
      <c r="J2232">
        <v>8</v>
      </c>
    </row>
    <row r="2233" spans="4:10" x14ac:dyDescent="0.25">
      <c r="D2233"/>
      <c r="J2233">
        <v>8</v>
      </c>
    </row>
    <row r="2234" spans="4:10" x14ac:dyDescent="0.25">
      <c r="D2234"/>
      <c r="J2234">
        <v>1.3</v>
      </c>
    </row>
    <row r="2235" spans="4:10" x14ac:dyDescent="0.25">
      <c r="D2235"/>
      <c r="J2235">
        <v>2.7</v>
      </c>
    </row>
    <row r="2236" spans="4:10" x14ac:dyDescent="0.25">
      <c r="D2236"/>
      <c r="J2236">
        <v>3</v>
      </c>
    </row>
    <row r="2237" spans="4:10" x14ac:dyDescent="0.25">
      <c r="D2237"/>
      <c r="J2237">
        <v>7</v>
      </c>
    </row>
    <row r="2238" spans="4:10" x14ac:dyDescent="0.25">
      <c r="D2238"/>
      <c r="J2238">
        <v>3</v>
      </c>
    </row>
    <row r="2239" spans="4:10" x14ac:dyDescent="0.25">
      <c r="D2239"/>
      <c r="J2239">
        <v>7</v>
      </c>
    </row>
    <row r="2240" spans="4:10" x14ac:dyDescent="0.25">
      <c r="D2240"/>
      <c r="J2240">
        <v>3.1</v>
      </c>
    </row>
    <row r="2241" spans="4:10" x14ac:dyDescent="0.25">
      <c r="D2241"/>
      <c r="J2241">
        <v>6.9</v>
      </c>
    </row>
    <row r="2242" spans="4:10" x14ac:dyDescent="0.25">
      <c r="D2242"/>
      <c r="J2242">
        <v>10</v>
      </c>
    </row>
    <row r="2243" spans="4:10" x14ac:dyDescent="0.25">
      <c r="D2243"/>
      <c r="J2243">
        <v>6</v>
      </c>
    </row>
    <row r="2244" spans="4:10" x14ac:dyDescent="0.25">
      <c r="D2244"/>
      <c r="J2244">
        <v>4</v>
      </c>
    </row>
    <row r="2245" spans="4:10" x14ac:dyDescent="0.25">
      <c r="D2245"/>
      <c r="J2245">
        <v>8</v>
      </c>
    </row>
    <row r="2246" spans="4:10" x14ac:dyDescent="0.25">
      <c r="D2246"/>
      <c r="J2246">
        <v>2.6</v>
      </c>
    </row>
    <row r="2247" spans="4:10" x14ac:dyDescent="0.25">
      <c r="D2247"/>
      <c r="J2247">
        <v>7.9</v>
      </c>
    </row>
    <row r="2248" spans="4:10" x14ac:dyDescent="0.25">
      <c r="D2248"/>
      <c r="J2248">
        <v>2.5</v>
      </c>
    </row>
    <row r="2249" spans="4:10" x14ac:dyDescent="0.25">
      <c r="D2249"/>
      <c r="J2249">
        <v>7.5</v>
      </c>
    </row>
    <row r="2250" spans="4:10" x14ac:dyDescent="0.25">
      <c r="D2250"/>
      <c r="J2250">
        <v>2</v>
      </c>
    </row>
    <row r="2251" spans="4:10" x14ac:dyDescent="0.25">
      <c r="D2251"/>
      <c r="J2251">
        <v>6</v>
      </c>
    </row>
    <row r="2252" spans="4:10" x14ac:dyDescent="0.25">
      <c r="D2252"/>
      <c r="J2252">
        <v>2</v>
      </c>
    </row>
    <row r="2253" spans="4:10" x14ac:dyDescent="0.25">
      <c r="D2253"/>
      <c r="J2253">
        <v>8</v>
      </c>
    </row>
    <row r="2254" spans="4:10" x14ac:dyDescent="0.25">
      <c r="D2254"/>
      <c r="J2254">
        <v>2</v>
      </c>
    </row>
    <row r="2255" spans="4:10" x14ac:dyDescent="0.25">
      <c r="D2255"/>
      <c r="J2255">
        <v>8</v>
      </c>
    </row>
    <row r="2256" spans="4:10" x14ac:dyDescent="0.25">
      <c r="D2256"/>
      <c r="J2256">
        <v>2</v>
      </c>
    </row>
    <row r="2257" spans="4:10" x14ac:dyDescent="0.25">
      <c r="D2257"/>
      <c r="J2257">
        <v>8</v>
      </c>
    </row>
    <row r="2258" spans="4:10" x14ac:dyDescent="0.25">
      <c r="D2258"/>
      <c r="J2258">
        <v>2</v>
      </c>
    </row>
    <row r="2259" spans="4:10" x14ac:dyDescent="0.25">
      <c r="D2259"/>
      <c r="J2259">
        <v>6</v>
      </c>
    </row>
    <row r="2260" spans="4:10" x14ac:dyDescent="0.25">
      <c r="D2260"/>
      <c r="J2260">
        <v>2.1</v>
      </c>
    </row>
    <row r="2261" spans="4:10" x14ac:dyDescent="0.25">
      <c r="D2261"/>
      <c r="J2261">
        <v>5.9</v>
      </c>
    </row>
    <row r="2262" spans="4:10" x14ac:dyDescent="0.25">
      <c r="D2262"/>
      <c r="J2262">
        <v>2.4</v>
      </c>
    </row>
    <row r="2263" spans="4:10" x14ac:dyDescent="0.25">
      <c r="D2263"/>
      <c r="J2263">
        <v>5.6</v>
      </c>
    </row>
    <row r="2264" spans="4:10" x14ac:dyDescent="0.25">
      <c r="D2264"/>
      <c r="J2264">
        <v>1.2</v>
      </c>
    </row>
    <row r="2265" spans="4:10" x14ac:dyDescent="0.25">
      <c r="D2265"/>
      <c r="J2265">
        <v>2.8</v>
      </c>
    </row>
    <row r="2266" spans="4:10" x14ac:dyDescent="0.25">
      <c r="D2266"/>
      <c r="J2266">
        <v>1.2</v>
      </c>
    </row>
    <row r="2267" spans="4:10" x14ac:dyDescent="0.25">
      <c r="D2267"/>
      <c r="J2267">
        <v>3.3</v>
      </c>
    </row>
    <row r="2268" spans="4:10" x14ac:dyDescent="0.25">
      <c r="D2268"/>
      <c r="J2268">
        <v>1.1000000000000001</v>
      </c>
    </row>
    <row r="2269" spans="4:10" x14ac:dyDescent="0.25">
      <c r="D2269"/>
      <c r="J2269">
        <v>3.4</v>
      </c>
    </row>
    <row r="2270" spans="4:10" x14ac:dyDescent="0.25">
      <c r="D2270"/>
      <c r="J2270">
        <v>8</v>
      </c>
    </row>
    <row r="2271" spans="4:10" x14ac:dyDescent="0.25">
      <c r="D2271"/>
      <c r="J2271">
        <v>2.2000000000000002</v>
      </c>
    </row>
    <row r="2272" spans="4:10" x14ac:dyDescent="0.25">
      <c r="D2272"/>
      <c r="J2272">
        <v>3.8</v>
      </c>
    </row>
    <row r="2273" spans="4:10" x14ac:dyDescent="0.25">
      <c r="D2273"/>
      <c r="J2273">
        <v>1.8</v>
      </c>
    </row>
    <row r="2274" spans="4:10" x14ac:dyDescent="0.25">
      <c r="D2274"/>
      <c r="J2274">
        <v>3.2</v>
      </c>
    </row>
    <row r="2275" spans="4:10" x14ac:dyDescent="0.25">
      <c r="D2275"/>
      <c r="J2275">
        <v>1.8</v>
      </c>
    </row>
    <row r="2276" spans="4:10" x14ac:dyDescent="0.25">
      <c r="D2276"/>
      <c r="J2276">
        <v>3.2</v>
      </c>
    </row>
    <row r="2277" spans="4:10" x14ac:dyDescent="0.25">
      <c r="D2277"/>
      <c r="J2277">
        <v>2.2000000000000002</v>
      </c>
    </row>
    <row r="2278" spans="4:10" x14ac:dyDescent="0.25">
      <c r="D2278"/>
      <c r="J2278">
        <v>3.8</v>
      </c>
    </row>
    <row r="2279" spans="4:10" x14ac:dyDescent="0.25">
      <c r="D2279"/>
      <c r="J2279">
        <v>8</v>
      </c>
    </row>
    <row r="2280" spans="4:10" x14ac:dyDescent="0.25">
      <c r="D2280"/>
      <c r="J2280">
        <v>8</v>
      </c>
    </row>
    <row r="2281" spans="4:10" x14ac:dyDescent="0.25">
      <c r="D2281"/>
      <c r="J2281">
        <v>8</v>
      </c>
    </row>
    <row r="2282" spans="4:10" x14ac:dyDescent="0.25">
      <c r="D2282"/>
      <c r="J2282">
        <v>8</v>
      </c>
    </row>
    <row r="2283" spans="4:10" x14ac:dyDescent="0.25">
      <c r="D2283"/>
      <c r="J2283">
        <v>8</v>
      </c>
    </row>
    <row r="2284" spans="4:10" x14ac:dyDescent="0.25">
      <c r="D2284"/>
      <c r="J2284">
        <v>8</v>
      </c>
    </row>
    <row r="2285" spans="4:10" x14ac:dyDescent="0.25">
      <c r="D2285"/>
      <c r="J2285">
        <v>8</v>
      </c>
    </row>
    <row r="2286" spans="4:10" x14ac:dyDescent="0.25">
      <c r="D2286"/>
      <c r="J2286">
        <v>8</v>
      </c>
    </row>
    <row r="2287" spans="4:10" x14ac:dyDescent="0.25">
      <c r="D2287"/>
      <c r="J2287">
        <v>8</v>
      </c>
    </row>
    <row r="2288" spans="4:10" x14ac:dyDescent="0.25">
      <c r="D2288"/>
      <c r="J2288">
        <v>8</v>
      </c>
    </row>
    <row r="2289" spans="4:10" x14ac:dyDescent="0.25">
      <c r="D2289"/>
      <c r="J2289">
        <v>8</v>
      </c>
    </row>
    <row r="2290" spans="4:10" x14ac:dyDescent="0.25">
      <c r="D2290"/>
      <c r="J2290">
        <v>8</v>
      </c>
    </row>
    <row r="2291" spans="4:10" x14ac:dyDescent="0.25">
      <c r="D2291"/>
      <c r="J2291">
        <v>8</v>
      </c>
    </row>
    <row r="2292" spans="4:10" x14ac:dyDescent="0.25">
      <c r="D2292"/>
      <c r="J2292">
        <v>8</v>
      </c>
    </row>
    <row r="2293" spans="4:10" x14ac:dyDescent="0.25">
      <c r="D2293"/>
      <c r="J2293">
        <v>8</v>
      </c>
    </row>
    <row r="2294" spans="4:10" x14ac:dyDescent="0.25">
      <c r="D2294"/>
      <c r="J2294">
        <v>4</v>
      </c>
    </row>
    <row r="2295" spans="4:10" x14ac:dyDescent="0.25">
      <c r="D2295"/>
      <c r="J2295">
        <v>4</v>
      </c>
    </row>
    <row r="2296" spans="4:10" x14ac:dyDescent="0.25">
      <c r="D2296"/>
      <c r="J2296">
        <v>8</v>
      </c>
    </row>
    <row r="2297" spans="4:10" x14ac:dyDescent="0.25">
      <c r="D2297"/>
      <c r="J2297">
        <v>8</v>
      </c>
    </row>
    <row r="2298" spans="4:10" x14ac:dyDescent="0.25">
      <c r="D2298"/>
      <c r="J2298">
        <v>8</v>
      </c>
    </row>
    <row r="2299" spans="4:10" x14ac:dyDescent="0.25">
      <c r="D2299"/>
      <c r="J2299">
        <v>8</v>
      </c>
    </row>
    <row r="2300" spans="4:10" x14ac:dyDescent="0.25">
      <c r="D2300"/>
      <c r="J2300">
        <v>4</v>
      </c>
    </row>
    <row r="2301" spans="4:10" x14ac:dyDescent="0.25">
      <c r="D2301"/>
      <c r="J2301">
        <v>4</v>
      </c>
    </row>
    <row r="2302" spans="4:10" x14ac:dyDescent="0.25">
      <c r="D2302"/>
      <c r="J2302">
        <v>4</v>
      </c>
    </row>
    <row r="2303" spans="4:10" x14ac:dyDescent="0.25">
      <c r="D2303"/>
      <c r="J2303">
        <v>4</v>
      </c>
    </row>
    <row r="2304" spans="4:10" x14ac:dyDescent="0.25">
      <c r="D2304"/>
      <c r="J2304">
        <v>8</v>
      </c>
    </row>
    <row r="2305" spans="4:10" x14ac:dyDescent="0.25">
      <c r="D2305"/>
      <c r="J2305">
        <v>8</v>
      </c>
    </row>
    <row r="2306" spans="4:10" x14ac:dyDescent="0.25">
      <c r="D2306"/>
      <c r="J2306">
        <v>8</v>
      </c>
    </row>
    <row r="2307" spans="4:10" x14ac:dyDescent="0.25">
      <c r="D2307"/>
      <c r="J2307">
        <v>8</v>
      </c>
    </row>
    <row r="2308" spans="4:10" x14ac:dyDescent="0.25">
      <c r="D2308"/>
      <c r="J2308">
        <v>8</v>
      </c>
    </row>
    <row r="2309" spans="4:10" x14ac:dyDescent="0.25">
      <c r="D2309"/>
      <c r="J2309">
        <v>8</v>
      </c>
    </row>
    <row r="2310" spans="4:10" x14ac:dyDescent="0.25">
      <c r="D2310"/>
      <c r="J2310">
        <v>8</v>
      </c>
    </row>
    <row r="2311" spans="4:10" x14ac:dyDescent="0.25">
      <c r="D2311"/>
      <c r="J2311">
        <v>8</v>
      </c>
    </row>
    <row r="2312" spans="4:10" x14ac:dyDescent="0.25">
      <c r="D2312"/>
      <c r="J2312">
        <v>8</v>
      </c>
    </row>
    <row r="2313" spans="4:10" x14ac:dyDescent="0.25">
      <c r="D2313"/>
      <c r="J2313">
        <v>8</v>
      </c>
    </row>
    <row r="2314" spans="4:10" x14ac:dyDescent="0.25">
      <c r="D2314"/>
      <c r="J2314">
        <v>8</v>
      </c>
    </row>
    <row r="2315" spans="4:10" x14ac:dyDescent="0.25">
      <c r="D2315"/>
      <c r="J2315">
        <v>8</v>
      </c>
    </row>
    <row r="2316" spans="4:10" x14ac:dyDescent="0.25">
      <c r="D2316"/>
      <c r="J2316">
        <v>8</v>
      </c>
    </row>
    <row r="2317" spans="4:10" x14ac:dyDescent="0.25">
      <c r="D2317"/>
      <c r="J2317">
        <v>8</v>
      </c>
    </row>
    <row r="2318" spans="4:10" x14ac:dyDescent="0.25">
      <c r="D2318"/>
      <c r="J2318">
        <v>8</v>
      </c>
    </row>
    <row r="2319" spans="4:10" x14ac:dyDescent="0.25">
      <c r="D2319"/>
      <c r="J2319">
        <v>8</v>
      </c>
    </row>
    <row r="2320" spans="4:10" x14ac:dyDescent="0.25">
      <c r="D2320"/>
      <c r="J2320">
        <v>8</v>
      </c>
    </row>
    <row r="2321" spans="4:10" x14ac:dyDescent="0.25">
      <c r="D2321"/>
      <c r="J2321">
        <v>8</v>
      </c>
    </row>
    <row r="2322" spans="4:10" x14ac:dyDescent="0.25">
      <c r="D2322"/>
      <c r="J2322">
        <v>8</v>
      </c>
    </row>
    <row r="2323" spans="4:10" x14ac:dyDescent="0.25">
      <c r="D2323"/>
      <c r="J2323">
        <v>8</v>
      </c>
    </row>
    <row r="2324" spans="4:10" x14ac:dyDescent="0.25">
      <c r="D2324"/>
      <c r="J2324">
        <v>8</v>
      </c>
    </row>
    <row r="2325" spans="4:10" x14ac:dyDescent="0.25">
      <c r="D2325"/>
      <c r="J2325">
        <v>8</v>
      </c>
    </row>
    <row r="2326" spans="4:10" x14ac:dyDescent="0.25">
      <c r="D2326"/>
      <c r="J2326">
        <v>1.7</v>
      </c>
    </row>
    <row r="2327" spans="4:10" x14ac:dyDescent="0.25">
      <c r="D2327"/>
      <c r="J2327">
        <v>3.3</v>
      </c>
    </row>
    <row r="2328" spans="4:10" x14ac:dyDescent="0.25">
      <c r="D2328"/>
      <c r="J2328">
        <v>1.8</v>
      </c>
    </row>
    <row r="2329" spans="4:10" x14ac:dyDescent="0.25">
      <c r="D2329"/>
      <c r="J2329">
        <v>3.2</v>
      </c>
    </row>
    <row r="2330" spans="4:10" x14ac:dyDescent="0.25">
      <c r="D2330"/>
      <c r="J2330">
        <v>2</v>
      </c>
    </row>
    <row r="2331" spans="4:10" x14ac:dyDescent="0.25">
      <c r="D2331"/>
      <c r="J2331">
        <v>3.5</v>
      </c>
    </row>
    <row r="2332" spans="4:10" x14ac:dyDescent="0.25">
      <c r="D2332"/>
      <c r="J2332">
        <v>1.9</v>
      </c>
    </row>
    <row r="2333" spans="4:10" x14ac:dyDescent="0.25">
      <c r="D2333"/>
      <c r="J2333">
        <v>3.1</v>
      </c>
    </row>
    <row r="2334" spans="4:10" x14ac:dyDescent="0.25">
      <c r="D2334"/>
      <c r="J2334">
        <v>3</v>
      </c>
    </row>
    <row r="2335" spans="4:10" x14ac:dyDescent="0.25">
      <c r="D2335"/>
      <c r="J2335">
        <v>3</v>
      </c>
    </row>
    <row r="2336" spans="4:10" x14ac:dyDescent="0.25">
      <c r="D2336"/>
      <c r="J2336">
        <v>1</v>
      </c>
    </row>
    <row r="2337" spans="4:10" x14ac:dyDescent="0.25">
      <c r="D2337"/>
      <c r="J2337">
        <v>5</v>
      </c>
    </row>
    <row r="2338" spans="4:10" x14ac:dyDescent="0.25">
      <c r="D2338"/>
      <c r="J2338">
        <v>0.9</v>
      </c>
    </row>
    <row r="2339" spans="4:10" x14ac:dyDescent="0.25">
      <c r="D2339"/>
      <c r="J2339">
        <v>4.0999999999999996</v>
      </c>
    </row>
    <row r="2340" spans="4:10" x14ac:dyDescent="0.25">
      <c r="D2340"/>
      <c r="J2340">
        <v>0.7</v>
      </c>
    </row>
    <row r="2341" spans="4:10" x14ac:dyDescent="0.25">
      <c r="D2341"/>
      <c r="J2341">
        <v>3.3</v>
      </c>
    </row>
    <row r="2342" spans="4:10" x14ac:dyDescent="0.25">
      <c r="D2342"/>
      <c r="J2342">
        <v>1</v>
      </c>
    </row>
    <row r="2343" spans="4:10" x14ac:dyDescent="0.25">
      <c r="D2343"/>
      <c r="J2343">
        <v>5</v>
      </c>
    </row>
    <row r="2344" spans="4:10" x14ac:dyDescent="0.25">
      <c r="D2344"/>
      <c r="J2344">
        <v>0.7</v>
      </c>
    </row>
    <row r="2345" spans="4:10" x14ac:dyDescent="0.25">
      <c r="D2345"/>
      <c r="J2345">
        <v>3.3</v>
      </c>
    </row>
    <row r="2346" spans="4:10" x14ac:dyDescent="0.25">
      <c r="D2346"/>
      <c r="J2346">
        <v>0.7</v>
      </c>
    </row>
    <row r="2347" spans="4:10" x14ac:dyDescent="0.25">
      <c r="D2347"/>
      <c r="J2347">
        <v>3.3</v>
      </c>
    </row>
    <row r="2348" spans="4:10" x14ac:dyDescent="0.25">
      <c r="D2348"/>
      <c r="J2348">
        <v>0.3</v>
      </c>
    </row>
    <row r="2349" spans="4:10" x14ac:dyDescent="0.25">
      <c r="D2349"/>
      <c r="J2349">
        <v>1.7</v>
      </c>
    </row>
    <row r="2350" spans="4:10" x14ac:dyDescent="0.25">
      <c r="D2350"/>
      <c r="J2350">
        <v>0.9</v>
      </c>
    </row>
    <row r="2351" spans="4:10" x14ac:dyDescent="0.25">
      <c r="D2351"/>
      <c r="J2351">
        <v>4.0999999999999996</v>
      </c>
    </row>
    <row r="2352" spans="4:10" x14ac:dyDescent="0.25">
      <c r="D2352"/>
      <c r="J2352">
        <v>0.8</v>
      </c>
    </row>
    <row r="2353" spans="4:10" x14ac:dyDescent="0.25">
      <c r="D2353"/>
      <c r="J2353">
        <v>4.2</v>
      </c>
    </row>
    <row r="2354" spans="4:10" x14ac:dyDescent="0.25">
      <c r="D2354"/>
      <c r="J2354">
        <v>2.9</v>
      </c>
    </row>
    <row r="2355" spans="4:10" x14ac:dyDescent="0.25">
      <c r="D2355"/>
      <c r="J2355">
        <v>6.1</v>
      </c>
    </row>
    <row r="2356" spans="4:10" x14ac:dyDescent="0.25">
      <c r="D2356"/>
      <c r="J2356">
        <v>1.6</v>
      </c>
    </row>
    <row r="2357" spans="4:10" x14ac:dyDescent="0.25">
      <c r="D2357"/>
      <c r="J2357">
        <v>3.4</v>
      </c>
    </row>
    <row r="2358" spans="4:10" x14ac:dyDescent="0.25">
      <c r="D2358"/>
      <c r="J2358">
        <v>1</v>
      </c>
    </row>
    <row r="2359" spans="4:10" x14ac:dyDescent="0.25">
      <c r="D2359"/>
      <c r="J2359">
        <v>2</v>
      </c>
    </row>
    <row r="2360" spans="4:10" x14ac:dyDescent="0.25">
      <c r="D2360"/>
      <c r="J2360">
        <v>0.7</v>
      </c>
    </row>
    <row r="2361" spans="4:10" x14ac:dyDescent="0.25">
      <c r="D2361"/>
      <c r="J2361">
        <v>1.3</v>
      </c>
    </row>
    <row r="2362" spans="4:10" x14ac:dyDescent="0.25">
      <c r="D2362"/>
      <c r="J2362">
        <v>0.7</v>
      </c>
    </row>
    <row r="2363" spans="4:10" x14ac:dyDescent="0.25">
      <c r="D2363"/>
      <c r="J2363">
        <v>1.3</v>
      </c>
    </row>
    <row r="2364" spans="4:10" x14ac:dyDescent="0.25">
      <c r="D2364"/>
      <c r="J2364">
        <v>2.6</v>
      </c>
    </row>
    <row r="2365" spans="4:10" x14ac:dyDescent="0.25">
      <c r="D2365"/>
      <c r="J2365">
        <v>5.4</v>
      </c>
    </row>
    <row r="2366" spans="4:10" x14ac:dyDescent="0.25">
      <c r="D2366"/>
      <c r="J2366">
        <v>4.7</v>
      </c>
    </row>
    <row r="2367" spans="4:10" x14ac:dyDescent="0.25">
      <c r="D2367"/>
      <c r="J2367">
        <v>7.3</v>
      </c>
    </row>
    <row r="2368" spans="4:10" x14ac:dyDescent="0.25">
      <c r="D2368"/>
      <c r="J2368">
        <v>4.7</v>
      </c>
    </row>
    <row r="2369" spans="4:10" x14ac:dyDescent="0.25">
      <c r="D2369"/>
      <c r="J2369">
        <v>7.3</v>
      </c>
    </row>
    <row r="2370" spans="4:10" x14ac:dyDescent="0.25">
      <c r="D2370"/>
      <c r="J2370">
        <v>4.7</v>
      </c>
    </row>
    <row r="2371" spans="4:10" x14ac:dyDescent="0.25">
      <c r="D2371"/>
      <c r="J2371">
        <v>7.3</v>
      </c>
    </row>
    <row r="2372" spans="4:10" x14ac:dyDescent="0.25">
      <c r="D2372"/>
      <c r="J2372">
        <v>4.7</v>
      </c>
    </row>
    <row r="2373" spans="4:10" x14ac:dyDescent="0.25">
      <c r="D2373"/>
      <c r="J2373">
        <v>7.3</v>
      </c>
    </row>
    <row r="2374" spans="4:10" x14ac:dyDescent="0.25">
      <c r="D2374"/>
      <c r="J2374">
        <v>1.9</v>
      </c>
    </row>
    <row r="2375" spans="4:10" x14ac:dyDescent="0.25">
      <c r="D2375"/>
      <c r="J2375">
        <v>3.1</v>
      </c>
    </row>
    <row r="2376" spans="4:10" x14ac:dyDescent="0.25">
      <c r="D2376"/>
      <c r="J2376">
        <v>2</v>
      </c>
    </row>
    <row r="2377" spans="4:10" x14ac:dyDescent="0.25">
      <c r="D2377"/>
      <c r="J2377">
        <v>3</v>
      </c>
    </row>
    <row r="2378" spans="4:10" x14ac:dyDescent="0.25">
      <c r="D2378"/>
      <c r="J2378">
        <v>3.3</v>
      </c>
    </row>
    <row r="2379" spans="4:10" x14ac:dyDescent="0.25">
      <c r="D2379"/>
      <c r="J2379">
        <v>4.7</v>
      </c>
    </row>
    <row r="2380" spans="4:10" x14ac:dyDescent="0.25">
      <c r="D2380"/>
      <c r="J2380">
        <v>3.8</v>
      </c>
    </row>
    <row r="2381" spans="4:10" x14ac:dyDescent="0.25">
      <c r="D2381"/>
      <c r="J2381">
        <v>6.2</v>
      </c>
    </row>
    <row r="2382" spans="4:10" x14ac:dyDescent="0.25">
      <c r="D2382"/>
      <c r="J2382">
        <v>1.7</v>
      </c>
    </row>
    <row r="2383" spans="4:10" x14ac:dyDescent="0.25">
      <c r="D2383"/>
      <c r="J2383">
        <v>2.8</v>
      </c>
    </row>
    <row r="2384" spans="4:10" x14ac:dyDescent="0.25">
      <c r="D2384"/>
      <c r="J2384">
        <v>1.9</v>
      </c>
    </row>
    <row r="2385" spans="4:10" x14ac:dyDescent="0.25">
      <c r="D2385"/>
      <c r="J2385">
        <v>3.1</v>
      </c>
    </row>
    <row r="2386" spans="4:10" x14ac:dyDescent="0.25">
      <c r="D2386"/>
      <c r="J2386">
        <v>2.1</v>
      </c>
    </row>
    <row r="2387" spans="4:10" x14ac:dyDescent="0.25">
      <c r="D2387"/>
      <c r="J2387">
        <v>3.4</v>
      </c>
    </row>
    <row r="2388" spans="4:10" x14ac:dyDescent="0.25">
      <c r="D2388"/>
      <c r="J2388">
        <v>1.9</v>
      </c>
    </row>
    <row r="2389" spans="4:10" x14ac:dyDescent="0.25">
      <c r="D2389"/>
      <c r="J2389">
        <v>3.1</v>
      </c>
    </row>
    <row r="2390" spans="4:10" x14ac:dyDescent="0.25">
      <c r="D2390"/>
      <c r="J2390">
        <v>4</v>
      </c>
    </row>
    <row r="2391" spans="4:10" x14ac:dyDescent="0.25">
      <c r="D2391"/>
      <c r="J2391">
        <v>6.5</v>
      </c>
    </row>
    <row r="2392" spans="4:10" x14ac:dyDescent="0.25">
      <c r="D2392"/>
      <c r="J2392">
        <v>1.2</v>
      </c>
    </row>
    <row r="2393" spans="4:10" x14ac:dyDescent="0.25">
      <c r="D2393"/>
      <c r="J2393">
        <v>1.8</v>
      </c>
    </row>
    <row r="2394" spans="4:10" x14ac:dyDescent="0.25">
      <c r="D2394"/>
      <c r="J2394">
        <v>1.1000000000000001</v>
      </c>
    </row>
    <row r="2395" spans="4:10" x14ac:dyDescent="0.25">
      <c r="D2395"/>
      <c r="J2395">
        <v>1.9</v>
      </c>
    </row>
    <row r="2396" spans="4:10" x14ac:dyDescent="0.25">
      <c r="D2396"/>
      <c r="J2396">
        <v>1.9</v>
      </c>
    </row>
    <row r="2397" spans="4:10" x14ac:dyDescent="0.25">
      <c r="D2397"/>
      <c r="J2397">
        <v>3.1</v>
      </c>
    </row>
    <row r="2398" spans="4:10" x14ac:dyDescent="0.25">
      <c r="D2398"/>
      <c r="J2398">
        <v>3</v>
      </c>
    </row>
    <row r="2399" spans="4:10" x14ac:dyDescent="0.25">
      <c r="D2399"/>
      <c r="J2399">
        <v>5</v>
      </c>
    </row>
    <row r="2400" spans="4:10" x14ac:dyDescent="0.25">
      <c r="D2400"/>
      <c r="J2400">
        <v>1.9</v>
      </c>
    </row>
    <row r="2401" spans="4:10" x14ac:dyDescent="0.25">
      <c r="D2401"/>
      <c r="J2401">
        <v>3.1</v>
      </c>
    </row>
    <row r="2402" spans="4:10" x14ac:dyDescent="0.25">
      <c r="D2402"/>
      <c r="J2402">
        <v>0.9</v>
      </c>
    </row>
    <row r="2403" spans="4:10" x14ac:dyDescent="0.25">
      <c r="D2403"/>
      <c r="J2403">
        <v>1.6</v>
      </c>
    </row>
    <row r="2404" spans="4:10" x14ac:dyDescent="0.25">
      <c r="D2404"/>
      <c r="J2404">
        <v>0.9</v>
      </c>
    </row>
    <row r="2405" spans="4:10" x14ac:dyDescent="0.25">
      <c r="D2405"/>
      <c r="J2405">
        <v>1.6</v>
      </c>
    </row>
    <row r="2406" spans="4:10" x14ac:dyDescent="0.25">
      <c r="D2406"/>
      <c r="J2406">
        <v>1.7</v>
      </c>
    </row>
    <row r="2407" spans="4:10" x14ac:dyDescent="0.25">
      <c r="D2407"/>
      <c r="J2407">
        <v>3.3</v>
      </c>
    </row>
    <row r="2408" spans="4:10" x14ac:dyDescent="0.25">
      <c r="D2408"/>
      <c r="J2408">
        <v>0.9</v>
      </c>
    </row>
    <row r="2409" spans="4:10" x14ac:dyDescent="0.25">
      <c r="D2409"/>
      <c r="J2409">
        <v>1.6</v>
      </c>
    </row>
    <row r="2410" spans="4:10" x14ac:dyDescent="0.25">
      <c r="D2410"/>
      <c r="J2410">
        <v>2.1</v>
      </c>
    </row>
    <row r="2411" spans="4:10" x14ac:dyDescent="0.25">
      <c r="D2411"/>
      <c r="J2411">
        <v>3.9</v>
      </c>
    </row>
    <row r="2412" spans="4:10" x14ac:dyDescent="0.25">
      <c r="D2412"/>
      <c r="J2412">
        <v>0.9</v>
      </c>
    </row>
    <row r="2413" spans="4:10" x14ac:dyDescent="0.25">
      <c r="D2413"/>
      <c r="J2413">
        <v>1.6</v>
      </c>
    </row>
    <row r="2414" spans="4:10" x14ac:dyDescent="0.25">
      <c r="D2414"/>
      <c r="J2414">
        <v>0.9</v>
      </c>
    </row>
    <row r="2415" spans="4:10" x14ac:dyDescent="0.25">
      <c r="D2415"/>
      <c r="J2415">
        <v>1.6</v>
      </c>
    </row>
    <row r="2416" spans="4:10" x14ac:dyDescent="0.25">
      <c r="D2416"/>
      <c r="J2416">
        <v>1.7</v>
      </c>
    </row>
    <row r="2417" spans="4:10" x14ac:dyDescent="0.25">
      <c r="D2417"/>
      <c r="J2417">
        <v>3.3</v>
      </c>
    </row>
    <row r="2418" spans="4:10" x14ac:dyDescent="0.25">
      <c r="D2418"/>
      <c r="J2418">
        <v>0.9</v>
      </c>
    </row>
    <row r="2419" spans="4:10" x14ac:dyDescent="0.25">
      <c r="D2419"/>
      <c r="J2419">
        <v>1.6</v>
      </c>
    </row>
    <row r="2420" spans="4:10" x14ac:dyDescent="0.25">
      <c r="D2420"/>
      <c r="J2420">
        <v>0.9</v>
      </c>
    </row>
    <row r="2421" spans="4:10" x14ac:dyDescent="0.25">
      <c r="D2421"/>
      <c r="J2421">
        <v>1.6</v>
      </c>
    </row>
    <row r="2422" spans="4:10" x14ac:dyDescent="0.25">
      <c r="D2422"/>
      <c r="J2422">
        <v>1.4</v>
      </c>
    </row>
    <row r="2423" spans="4:10" x14ac:dyDescent="0.25">
      <c r="D2423"/>
      <c r="J2423">
        <v>2.6</v>
      </c>
    </row>
    <row r="2424" spans="4:10" x14ac:dyDescent="0.25">
      <c r="D2424"/>
      <c r="J2424">
        <v>1.4</v>
      </c>
    </row>
    <row r="2425" spans="4:10" x14ac:dyDescent="0.25">
      <c r="D2425"/>
      <c r="J2425">
        <v>2.6</v>
      </c>
    </row>
    <row r="2426" spans="4:10" x14ac:dyDescent="0.25">
      <c r="D2426"/>
      <c r="J2426">
        <v>8</v>
      </c>
    </row>
    <row r="2427" spans="4:10" x14ac:dyDescent="0.25">
      <c r="D2427"/>
      <c r="J2427">
        <v>8</v>
      </c>
    </row>
    <row r="2428" spans="4:10" x14ac:dyDescent="0.25">
      <c r="D2428"/>
      <c r="J2428">
        <v>8</v>
      </c>
    </row>
    <row r="2429" spans="4:10" x14ac:dyDescent="0.25">
      <c r="D2429"/>
      <c r="J2429">
        <v>8</v>
      </c>
    </row>
    <row r="2430" spans="4:10" x14ac:dyDescent="0.25">
      <c r="D2430"/>
      <c r="J2430">
        <v>8</v>
      </c>
    </row>
    <row r="2431" spans="4:10" x14ac:dyDescent="0.25">
      <c r="D2431"/>
      <c r="J2431">
        <v>4</v>
      </c>
    </row>
    <row r="2432" spans="4:10" x14ac:dyDescent="0.25">
      <c r="D2432"/>
      <c r="J2432">
        <v>4</v>
      </c>
    </row>
    <row r="2433" spans="4:10" x14ac:dyDescent="0.25">
      <c r="D2433"/>
      <c r="J2433">
        <v>8</v>
      </c>
    </row>
    <row r="2434" spans="4:10" x14ac:dyDescent="0.25">
      <c r="D2434"/>
      <c r="J2434">
        <v>4</v>
      </c>
    </row>
    <row r="2435" spans="4:10" x14ac:dyDescent="0.25">
      <c r="D2435"/>
      <c r="J2435">
        <v>4</v>
      </c>
    </row>
    <row r="2436" spans="4:10" x14ac:dyDescent="0.25">
      <c r="D2436"/>
      <c r="J2436">
        <v>8</v>
      </c>
    </row>
    <row r="2437" spans="4:10" x14ac:dyDescent="0.25">
      <c r="D2437"/>
      <c r="J2437">
        <v>2</v>
      </c>
    </row>
    <row r="2438" spans="4:10" x14ac:dyDescent="0.25">
      <c r="D2438"/>
      <c r="J2438">
        <v>3</v>
      </c>
    </row>
    <row r="2439" spans="4:10" x14ac:dyDescent="0.25">
      <c r="D2439"/>
      <c r="J2439">
        <v>3</v>
      </c>
    </row>
    <row r="2440" spans="4:10" x14ac:dyDescent="0.25">
      <c r="D2440"/>
      <c r="J2440">
        <v>2</v>
      </c>
    </row>
    <row r="2441" spans="4:10" x14ac:dyDescent="0.25">
      <c r="D2441"/>
      <c r="J2441">
        <v>4</v>
      </c>
    </row>
    <row r="2442" spans="4:10" x14ac:dyDescent="0.25">
      <c r="D2442"/>
      <c r="J2442">
        <v>2</v>
      </c>
    </row>
    <row r="2443" spans="4:10" x14ac:dyDescent="0.25">
      <c r="D2443"/>
      <c r="J2443">
        <v>3</v>
      </c>
    </row>
    <row r="2444" spans="4:10" x14ac:dyDescent="0.25">
      <c r="D2444"/>
      <c r="J2444">
        <v>5</v>
      </c>
    </row>
    <row r="2445" spans="4:10" x14ac:dyDescent="0.25">
      <c r="D2445"/>
      <c r="J2445">
        <v>8</v>
      </c>
    </row>
    <row r="2446" spans="4:10" x14ac:dyDescent="0.25">
      <c r="D2446"/>
      <c r="J2446">
        <v>8</v>
      </c>
    </row>
    <row r="2447" spans="4:10" x14ac:dyDescent="0.25">
      <c r="D2447"/>
      <c r="J2447">
        <v>4</v>
      </c>
    </row>
    <row r="2448" spans="4:10" x14ac:dyDescent="0.25">
      <c r="D2448"/>
      <c r="J2448">
        <v>4</v>
      </c>
    </row>
    <row r="2449" spans="4:10" x14ac:dyDescent="0.25">
      <c r="D2449"/>
      <c r="J2449">
        <v>5</v>
      </c>
    </row>
    <row r="2450" spans="4:10" x14ac:dyDescent="0.25">
      <c r="D2450"/>
      <c r="J2450">
        <v>3</v>
      </c>
    </row>
    <row r="2451" spans="4:10" x14ac:dyDescent="0.25">
      <c r="D2451"/>
      <c r="J2451">
        <v>8</v>
      </c>
    </row>
    <row r="2452" spans="4:10" x14ac:dyDescent="0.25">
      <c r="D2452"/>
      <c r="J2452">
        <v>8</v>
      </c>
    </row>
    <row r="2453" spans="4:10" x14ac:dyDescent="0.25">
      <c r="D2453"/>
      <c r="J2453">
        <v>8</v>
      </c>
    </row>
    <row r="2454" spans="4:10" x14ac:dyDescent="0.25">
      <c r="D2454"/>
      <c r="J2454">
        <v>11</v>
      </c>
    </row>
    <row r="2455" spans="4:10" x14ac:dyDescent="0.25">
      <c r="D2455"/>
      <c r="J2455">
        <v>5</v>
      </c>
    </row>
    <row r="2456" spans="4:10" x14ac:dyDescent="0.25">
      <c r="D2456"/>
      <c r="J2456">
        <v>6</v>
      </c>
    </row>
    <row r="2457" spans="4:10" x14ac:dyDescent="0.25">
      <c r="D2457"/>
      <c r="J2457">
        <v>9</v>
      </c>
    </row>
    <row r="2458" spans="4:10" x14ac:dyDescent="0.25">
      <c r="D2458"/>
      <c r="J2458">
        <v>0.4</v>
      </c>
    </row>
    <row r="2459" spans="4:10" x14ac:dyDescent="0.25">
      <c r="D2459"/>
      <c r="J2459">
        <v>2.6</v>
      </c>
    </row>
    <row r="2460" spans="4:10" x14ac:dyDescent="0.25">
      <c r="D2460"/>
      <c r="J2460">
        <v>1.2</v>
      </c>
    </row>
    <row r="2461" spans="4:10" x14ac:dyDescent="0.25">
      <c r="D2461"/>
      <c r="J2461">
        <v>6.8</v>
      </c>
    </row>
    <row r="2462" spans="4:10" x14ac:dyDescent="0.25">
      <c r="D2462"/>
      <c r="J2462">
        <v>1.5</v>
      </c>
    </row>
    <row r="2463" spans="4:10" x14ac:dyDescent="0.25">
      <c r="D2463"/>
      <c r="J2463">
        <v>8.5</v>
      </c>
    </row>
    <row r="2464" spans="4:10" x14ac:dyDescent="0.25">
      <c r="D2464"/>
      <c r="J2464">
        <v>0.5</v>
      </c>
    </row>
    <row r="2465" spans="4:10" x14ac:dyDescent="0.25">
      <c r="D2465"/>
      <c r="J2465">
        <v>2.5</v>
      </c>
    </row>
    <row r="2466" spans="4:10" x14ac:dyDescent="0.25">
      <c r="D2466"/>
      <c r="J2466">
        <v>1</v>
      </c>
    </row>
    <row r="2467" spans="4:10" x14ac:dyDescent="0.25">
      <c r="D2467"/>
      <c r="J2467">
        <v>6</v>
      </c>
    </row>
    <row r="2468" spans="4:10" x14ac:dyDescent="0.25">
      <c r="D2468"/>
      <c r="J2468">
        <v>1.4</v>
      </c>
    </row>
    <row r="2469" spans="4:10" x14ac:dyDescent="0.25">
      <c r="D2469"/>
      <c r="J2469">
        <v>8.6</v>
      </c>
    </row>
    <row r="2470" spans="4:10" x14ac:dyDescent="0.25">
      <c r="D2470"/>
      <c r="J2470">
        <v>1</v>
      </c>
    </row>
    <row r="2471" spans="4:10" x14ac:dyDescent="0.25">
      <c r="D2471"/>
      <c r="J2471">
        <v>4</v>
      </c>
    </row>
    <row r="2472" spans="4:10" x14ac:dyDescent="0.25">
      <c r="D2472"/>
      <c r="J2472">
        <v>4.8</v>
      </c>
    </row>
    <row r="2473" spans="4:10" x14ac:dyDescent="0.25">
      <c r="D2473"/>
      <c r="J2473">
        <v>5.7</v>
      </c>
    </row>
    <row r="2474" spans="4:10" x14ac:dyDescent="0.25">
      <c r="D2474"/>
      <c r="J2474">
        <v>1.4</v>
      </c>
    </row>
    <row r="2475" spans="4:10" x14ac:dyDescent="0.25">
      <c r="D2475"/>
      <c r="J2475">
        <v>1.6</v>
      </c>
    </row>
    <row r="2476" spans="4:10" x14ac:dyDescent="0.25">
      <c r="D2476"/>
      <c r="J2476">
        <v>3.2</v>
      </c>
    </row>
    <row r="2477" spans="4:10" x14ac:dyDescent="0.25">
      <c r="D2477"/>
      <c r="J2477">
        <v>3.8</v>
      </c>
    </row>
    <row r="2478" spans="4:10" x14ac:dyDescent="0.25">
      <c r="D2478"/>
      <c r="J2478">
        <v>5.3</v>
      </c>
    </row>
    <row r="2479" spans="4:10" x14ac:dyDescent="0.25">
      <c r="D2479"/>
      <c r="J2479">
        <v>6.2</v>
      </c>
    </row>
    <row r="2480" spans="4:10" x14ac:dyDescent="0.25">
      <c r="D2480"/>
      <c r="J2480">
        <v>5.5</v>
      </c>
    </row>
    <row r="2481" spans="4:10" x14ac:dyDescent="0.25">
      <c r="D2481"/>
      <c r="J2481">
        <v>6.5</v>
      </c>
    </row>
    <row r="2482" spans="4:10" x14ac:dyDescent="0.25">
      <c r="D2482"/>
      <c r="J2482">
        <v>6</v>
      </c>
    </row>
    <row r="2483" spans="4:10" x14ac:dyDescent="0.25">
      <c r="D2483"/>
      <c r="J2483">
        <v>7</v>
      </c>
    </row>
    <row r="2484" spans="4:10" x14ac:dyDescent="0.25">
      <c r="D2484"/>
      <c r="J2484">
        <v>4.5999999999999996</v>
      </c>
    </row>
    <row r="2485" spans="4:10" x14ac:dyDescent="0.25">
      <c r="D2485"/>
      <c r="J2485">
        <v>5.4</v>
      </c>
    </row>
    <row r="2486" spans="4:10" x14ac:dyDescent="0.25">
      <c r="D2486"/>
      <c r="J2486">
        <v>3.2</v>
      </c>
    </row>
    <row r="2487" spans="4:10" x14ac:dyDescent="0.25">
      <c r="D2487"/>
      <c r="J2487">
        <v>3.8</v>
      </c>
    </row>
    <row r="2488" spans="4:10" x14ac:dyDescent="0.25">
      <c r="D2488"/>
      <c r="J2488">
        <v>0.1</v>
      </c>
    </row>
    <row r="2489" spans="4:10" x14ac:dyDescent="0.25">
      <c r="D2489"/>
      <c r="J2489">
        <v>0.9</v>
      </c>
    </row>
    <row r="2490" spans="4:10" x14ac:dyDescent="0.25">
      <c r="D2490"/>
      <c r="J2490">
        <v>0.3</v>
      </c>
    </row>
    <row r="2491" spans="4:10" x14ac:dyDescent="0.25">
      <c r="D2491"/>
      <c r="J2491">
        <v>3.7</v>
      </c>
    </row>
    <row r="2492" spans="4:10" x14ac:dyDescent="0.25">
      <c r="D2492"/>
      <c r="J2492">
        <v>0.7</v>
      </c>
    </row>
    <row r="2493" spans="4:10" x14ac:dyDescent="0.25">
      <c r="D2493"/>
      <c r="J2493">
        <v>7.3</v>
      </c>
    </row>
    <row r="2494" spans="4:10" x14ac:dyDescent="0.25">
      <c r="D2494"/>
      <c r="J2494">
        <v>0.4</v>
      </c>
    </row>
    <row r="2495" spans="4:10" x14ac:dyDescent="0.25">
      <c r="D2495"/>
      <c r="J2495">
        <v>4.5999999999999996</v>
      </c>
    </row>
    <row r="2496" spans="4:10" x14ac:dyDescent="0.25">
      <c r="D2496"/>
      <c r="J2496">
        <v>0.5</v>
      </c>
    </row>
    <row r="2497" spans="4:10" x14ac:dyDescent="0.25">
      <c r="D2497"/>
      <c r="J2497">
        <v>5.5</v>
      </c>
    </row>
    <row r="2498" spans="4:10" x14ac:dyDescent="0.25">
      <c r="D2498"/>
      <c r="J2498">
        <v>3</v>
      </c>
    </row>
    <row r="2499" spans="4:10" x14ac:dyDescent="0.25">
      <c r="D2499"/>
      <c r="J2499">
        <v>3</v>
      </c>
    </row>
    <row r="2500" spans="4:10" x14ac:dyDescent="0.25">
      <c r="D2500"/>
      <c r="J2500">
        <v>4</v>
      </c>
    </row>
    <row r="2501" spans="4:10" x14ac:dyDescent="0.25">
      <c r="D2501"/>
      <c r="J2501">
        <v>3</v>
      </c>
    </row>
    <row r="2502" spans="4:10" x14ac:dyDescent="0.25">
      <c r="D2502"/>
      <c r="J2502">
        <v>3</v>
      </c>
    </row>
    <row r="2503" spans="4:10" x14ac:dyDescent="0.25">
      <c r="D2503"/>
      <c r="J2503">
        <v>2</v>
      </c>
    </row>
    <row r="2504" spans="4:10" x14ac:dyDescent="0.25">
      <c r="D2504"/>
      <c r="J2504">
        <v>2.7</v>
      </c>
    </row>
    <row r="2505" spans="4:10" x14ac:dyDescent="0.25">
      <c r="D2505"/>
      <c r="J2505">
        <v>7.3</v>
      </c>
    </row>
    <row r="2506" spans="4:10" x14ac:dyDescent="0.25">
      <c r="D2506"/>
      <c r="J2506">
        <v>3.2</v>
      </c>
    </row>
    <row r="2507" spans="4:10" x14ac:dyDescent="0.25">
      <c r="D2507"/>
      <c r="J2507">
        <v>6.8</v>
      </c>
    </row>
    <row r="2508" spans="4:10" x14ac:dyDescent="0.25">
      <c r="D2508"/>
      <c r="J2508">
        <v>2.6</v>
      </c>
    </row>
    <row r="2509" spans="4:10" x14ac:dyDescent="0.25">
      <c r="D2509"/>
      <c r="J2509">
        <v>5.4</v>
      </c>
    </row>
    <row r="2510" spans="4:10" x14ac:dyDescent="0.25">
      <c r="D2510"/>
      <c r="J2510">
        <v>3.5</v>
      </c>
    </row>
    <row r="2511" spans="4:10" x14ac:dyDescent="0.25">
      <c r="D2511"/>
      <c r="J2511">
        <v>7.5</v>
      </c>
    </row>
    <row r="2512" spans="4:10" x14ac:dyDescent="0.25">
      <c r="D2512"/>
      <c r="J2512">
        <v>3.3</v>
      </c>
    </row>
    <row r="2513" spans="4:10" x14ac:dyDescent="0.25">
      <c r="D2513"/>
      <c r="J2513">
        <v>6.7</v>
      </c>
    </row>
    <row r="2514" spans="4:10" x14ac:dyDescent="0.25">
      <c r="D2514"/>
      <c r="J2514">
        <v>3.4</v>
      </c>
    </row>
    <row r="2515" spans="4:10" x14ac:dyDescent="0.25">
      <c r="D2515"/>
      <c r="J2515">
        <v>7.1</v>
      </c>
    </row>
    <row r="2516" spans="4:10" x14ac:dyDescent="0.25">
      <c r="D2516"/>
      <c r="J2516">
        <v>3.4</v>
      </c>
    </row>
    <row r="2517" spans="4:10" x14ac:dyDescent="0.25">
      <c r="D2517"/>
      <c r="J2517">
        <v>7.1</v>
      </c>
    </row>
    <row r="2518" spans="4:10" x14ac:dyDescent="0.25">
      <c r="D2518"/>
      <c r="J2518">
        <v>3.4</v>
      </c>
    </row>
    <row r="2519" spans="4:10" x14ac:dyDescent="0.25">
      <c r="D2519"/>
      <c r="J2519">
        <v>7.1</v>
      </c>
    </row>
    <row r="2520" spans="4:10" x14ac:dyDescent="0.25">
      <c r="D2520"/>
      <c r="J2520">
        <v>3.3</v>
      </c>
    </row>
    <row r="2521" spans="4:10" x14ac:dyDescent="0.25">
      <c r="D2521"/>
      <c r="J2521">
        <v>6.7</v>
      </c>
    </row>
    <row r="2522" spans="4:10" x14ac:dyDescent="0.25">
      <c r="D2522"/>
      <c r="J2522">
        <v>2.7</v>
      </c>
    </row>
    <row r="2523" spans="4:10" x14ac:dyDescent="0.25">
      <c r="D2523"/>
      <c r="J2523">
        <v>5.3</v>
      </c>
    </row>
    <row r="2524" spans="4:10" x14ac:dyDescent="0.25">
      <c r="D2524"/>
      <c r="J2524">
        <v>10</v>
      </c>
    </row>
    <row r="2525" spans="4:10" x14ac:dyDescent="0.25">
      <c r="D2525"/>
      <c r="J2525">
        <v>10</v>
      </c>
    </row>
    <row r="2526" spans="4:10" x14ac:dyDescent="0.25">
      <c r="D2526"/>
      <c r="J2526">
        <v>7</v>
      </c>
    </row>
    <row r="2527" spans="4:10" x14ac:dyDescent="0.25">
      <c r="D2527"/>
      <c r="J2527">
        <v>3.3</v>
      </c>
    </row>
    <row r="2528" spans="4:10" x14ac:dyDescent="0.25">
      <c r="D2528"/>
      <c r="J2528">
        <v>6.7</v>
      </c>
    </row>
    <row r="2529" spans="4:10" x14ac:dyDescent="0.25">
      <c r="D2529"/>
      <c r="J2529">
        <v>3.3</v>
      </c>
    </row>
    <row r="2530" spans="4:10" x14ac:dyDescent="0.25">
      <c r="D2530"/>
      <c r="J2530">
        <v>6.7</v>
      </c>
    </row>
    <row r="2531" spans="4:10" x14ac:dyDescent="0.25">
      <c r="D2531"/>
      <c r="J2531">
        <v>3</v>
      </c>
    </row>
    <row r="2532" spans="4:10" x14ac:dyDescent="0.25">
      <c r="D2532"/>
      <c r="J2532">
        <v>6</v>
      </c>
    </row>
    <row r="2533" spans="4:10" x14ac:dyDescent="0.25">
      <c r="D2533"/>
      <c r="J2533">
        <v>3</v>
      </c>
    </row>
    <row r="2534" spans="4:10" x14ac:dyDescent="0.25">
      <c r="D2534"/>
      <c r="J2534">
        <v>8</v>
      </c>
    </row>
    <row r="2535" spans="4:10" x14ac:dyDescent="0.25">
      <c r="D2535"/>
      <c r="J2535">
        <v>3.3</v>
      </c>
    </row>
    <row r="2536" spans="4:10" x14ac:dyDescent="0.25">
      <c r="D2536"/>
      <c r="J2536">
        <v>8.6999999999999993</v>
      </c>
    </row>
    <row r="2537" spans="4:10" x14ac:dyDescent="0.25">
      <c r="D2537"/>
      <c r="J2537">
        <v>3</v>
      </c>
    </row>
    <row r="2538" spans="4:10" x14ac:dyDescent="0.25">
      <c r="D2538"/>
      <c r="J2538">
        <v>8</v>
      </c>
    </row>
    <row r="2539" spans="4:10" x14ac:dyDescent="0.25">
      <c r="D2539"/>
      <c r="J2539">
        <v>3</v>
      </c>
    </row>
    <row r="2540" spans="4:10" x14ac:dyDescent="0.25">
      <c r="D2540"/>
      <c r="J2540">
        <v>8</v>
      </c>
    </row>
    <row r="2541" spans="4:10" x14ac:dyDescent="0.25">
      <c r="D2541"/>
      <c r="J2541">
        <v>3.5</v>
      </c>
    </row>
    <row r="2542" spans="4:10" x14ac:dyDescent="0.25">
      <c r="D2542"/>
      <c r="J2542">
        <v>7.5</v>
      </c>
    </row>
    <row r="2543" spans="4:10" x14ac:dyDescent="0.25">
      <c r="D2543"/>
      <c r="J2543">
        <v>3.2</v>
      </c>
    </row>
    <row r="2544" spans="4:10" x14ac:dyDescent="0.25">
      <c r="D2544"/>
      <c r="J2544">
        <v>6.8</v>
      </c>
    </row>
    <row r="2545" spans="4:10" x14ac:dyDescent="0.25">
      <c r="D2545"/>
      <c r="J2545">
        <v>3.2</v>
      </c>
    </row>
    <row r="2546" spans="4:10" x14ac:dyDescent="0.25">
      <c r="D2546"/>
      <c r="J2546">
        <v>7.3</v>
      </c>
    </row>
    <row r="2547" spans="4:10" x14ac:dyDescent="0.25">
      <c r="D2547"/>
      <c r="J2547">
        <v>3.2</v>
      </c>
    </row>
    <row r="2548" spans="4:10" x14ac:dyDescent="0.25">
      <c r="D2548"/>
      <c r="J2548">
        <v>7.3</v>
      </c>
    </row>
    <row r="2549" spans="4:10" x14ac:dyDescent="0.25">
      <c r="D2549"/>
      <c r="J2549">
        <v>3.2</v>
      </c>
    </row>
    <row r="2550" spans="4:10" x14ac:dyDescent="0.25">
      <c r="D2550"/>
      <c r="J2550">
        <v>7.3</v>
      </c>
    </row>
    <row r="2551" spans="4:10" x14ac:dyDescent="0.25">
      <c r="D2551"/>
      <c r="J2551">
        <v>3.1</v>
      </c>
    </row>
    <row r="2552" spans="4:10" x14ac:dyDescent="0.25">
      <c r="D2552"/>
      <c r="J2552">
        <v>6.9</v>
      </c>
    </row>
    <row r="2553" spans="4:10" x14ac:dyDescent="0.25">
      <c r="D2553"/>
      <c r="J2553">
        <v>2.4</v>
      </c>
    </row>
    <row r="2554" spans="4:10" x14ac:dyDescent="0.25">
      <c r="D2554"/>
      <c r="J2554">
        <v>5.6</v>
      </c>
    </row>
    <row r="2555" spans="4:10" x14ac:dyDescent="0.25">
      <c r="D2555"/>
      <c r="J2555">
        <v>2.5</v>
      </c>
    </row>
    <row r="2556" spans="4:10" x14ac:dyDescent="0.25">
      <c r="D2556"/>
      <c r="J2556">
        <v>8</v>
      </c>
    </row>
    <row r="2557" spans="4:10" x14ac:dyDescent="0.25">
      <c r="D2557"/>
      <c r="J2557">
        <v>2.5</v>
      </c>
    </row>
    <row r="2558" spans="4:10" x14ac:dyDescent="0.25">
      <c r="D2558"/>
      <c r="J2558">
        <v>8</v>
      </c>
    </row>
    <row r="2559" spans="4:10" x14ac:dyDescent="0.25">
      <c r="D2559"/>
      <c r="J2559">
        <v>2.5</v>
      </c>
    </row>
    <row r="2560" spans="4:10" x14ac:dyDescent="0.25">
      <c r="D2560"/>
      <c r="J2560">
        <v>8</v>
      </c>
    </row>
    <row r="2561" spans="4:10" x14ac:dyDescent="0.25">
      <c r="D2561"/>
      <c r="J2561">
        <v>2.5</v>
      </c>
    </row>
    <row r="2562" spans="4:10" x14ac:dyDescent="0.25">
      <c r="D2562"/>
      <c r="J2562">
        <v>8</v>
      </c>
    </row>
    <row r="2563" spans="4:10" x14ac:dyDescent="0.25">
      <c r="D2563"/>
      <c r="J2563">
        <v>2.5</v>
      </c>
    </row>
    <row r="2564" spans="4:10" x14ac:dyDescent="0.25">
      <c r="D2564"/>
      <c r="J2564">
        <v>8</v>
      </c>
    </row>
    <row r="2565" spans="4:10" x14ac:dyDescent="0.25">
      <c r="D2565"/>
      <c r="J2565">
        <v>1.5</v>
      </c>
    </row>
    <row r="2566" spans="4:10" x14ac:dyDescent="0.25">
      <c r="D2566"/>
      <c r="J2566">
        <v>7</v>
      </c>
    </row>
    <row r="2567" spans="4:10" x14ac:dyDescent="0.25">
      <c r="D2567"/>
      <c r="J2567">
        <v>1.8</v>
      </c>
    </row>
    <row r="2568" spans="4:10" x14ac:dyDescent="0.25">
      <c r="D2568"/>
      <c r="J2568">
        <v>8.6999999999999993</v>
      </c>
    </row>
    <row r="2569" spans="4:10" x14ac:dyDescent="0.25">
      <c r="D2569"/>
      <c r="J2569">
        <v>1.8</v>
      </c>
    </row>
    <row r="2570" spans="4:10" x14ac:dyDescent="0.25">
      <c r="D2570"/>
      <c r="J2570">
        <v>8.6999999999999993</v>
      </c>
    </row>
    <row r="2571" spans="4:10" x14ac:dyDescent="0.25">
      <c r="D2571"/>
      <c r="J2571">
        <v>1.9</v>
      </c>
    </row>
    <row r="2572" spans="4:10" x14ac:dyDescent="0.25">
      <c r="D2572"/>
      <c r="J2572">
        <v>8.6</v>
      </c>
    </row>
    <row r="2573" spans="4:10" x14ac:dyDescent="0.25">
      <c r="D2573"/>
      <c r="J2573">
        <v>10.5</v>
      </c>
    </row>
    <row r="2574" spans="4:10" x14ac:dyDescent="0.25">
      <c r="D2574"/>
      <c r="J2574">
        <v>10.5</v>
      </c>
    </row>
    <row r="2575" spans="4:10" x14ac:dyDescent="0.25">
      <c r="D2575"/>
      <c r="J2575">
        <v>10</v>
      </c>
    </row>
    <row r="2576" spans="4:10" x14ac:dyDescent="0.25">
      <c r="D2576"/>
      <c r="J2576">
        <v>3.7</v>
      </c>
    </row>
    <row r="2577" spans="4:10" x14ac:dyDescent="0.25">
      <c r="D2577"/>
      <c r="J2577">
        <v>6.8</v>
      </c>
    </row>
    <row r="2578" spans="4:10" x14ac:dyDescent="0.25">
      <c r="D2578"/>
      <c r="J2578">
        <v>3.7</v>
      </c>
    </row>
    <row r="2579" spans="4:10" x14ac:dyDescent="0.25">
      <c r="D2579"/>
      <c r="J2579">
        <v>6.8</v>
      </c>
    </row>
    <row r="2580" spans="4:10" x14ac:dyDescent="0.25">
      <c r="D2580"/>
      <c r="J2580">
        <v>0.9</v>
      </c>
    </row>
    <row r="2581" spans="4:10" x14ac:dyDescent="0.25">
      <c r="D2581"/>
      <c r="J2581">
        <v>2.1</v>
      </c>
    </row>
    <row r="2582" spans="4:10" x14ac:dyDescent="0.25">
      <c r="D2582"/>
      <c r="J2582">
        <v>1.5</v>
      </c>
    </row>
    <row r="2583" spans="4:10" x14ac:dyDescent="0.25">
      <c r="D2583"/>
      <c r="J2583">
        <v>3.5</v>
      </c>
    </row>
    <row r="2584" spans="4:10" x14ac:dyDescent="0.25">
      <c r="D2584"/>
      <c r="J2584">
        <v>1.5</v>
      </c>
    </row>
    <row r="2585" spans="4:10" x14ac:dyDescent="0.25">
      <c r="D2585"/>
      <c r="J2585">
        <v>7</v>
      </c>
    </row>
    <row r="2586" spans="4:10" x14ac:dyDescent="0.25">
      <c r="D2586"/>
      <c r="J2586">
        <v>2</v>
      </c>
    </row>
    <row r="2587" spans="4:10" x14ac:dyDescent="0.25">
      <c r="D2587"/>
      <c r="J2587">
        <v>6</v>
      </c>
    </row>
    <row r="2588" spans="4:10" x14ac:dyDescent="0.25">
      <c r="D2588"/>
      <c r="J2588">
        <v>8</v>
      </c>
    </row>
    <row r="2589" spans="4:10" x14ac:dyDescent="0.25">
      <c r="D2589"/>
      <c r="J2589">
        <v>3</v>
      </c>
    </row>
    <row r="2590" spans="4:10" x14ac:dyDescent="0.25">
      <c r="D2590"/>
      <c r="J2590">
        <v>4</v>
      </c>
    </row>
    <row r="2591" spans="4:10" x14ac:dyDescent="0.25">
      <c r="D2591"/>
      <c r="J2591">
        <v>1</v>
      </c>
    </row>
    <row r="2592" spans="4:10" x14ac:dyDescent="0.25">
      <c r="D2592"/>
      <c r="J2592">
        <v>4</v>
      </c>
    </row>
    <row r="2593" spans="4:10" x14ac:dyDescent="0.25">
      <c r="D2593"/>
      <c r="J2593">
        <v>2</v>
      </c>
    </row>
    <row r="2594" spans="4:10" x14ac:dyDescent="0.25">
      <c r="D2594"/>
      <c r="J2594">
        <v>2</v>
      </c>
    </row>
    <row r="2595" spans="4:10" x14ac:dyDescent="0.25">
      <c r="D2595"/>
      <c r="J2595">
        <v>3</v>
      </c>
    </row>
    <row r="2596" spans="4:10" x14ac:dyDescent="0.25">
      <c r="D2596"/>
      <c r="J2596">
        <v>2</v>
      </c>
    </row>
    <row r="2597" spans="4:10" x14ac:dyDescent="0.25">
      <c r="D2597"/>
      <c r="J2597">
        <v>3</v>
      </c>
    </row>
    <row r="2598" spans="4:10" x14ac:dyDescent="0.25">
      <c r="D2598"/>
      <c r="J2598">
        <v>3</v>
      </c>
    </row>
    <row r="2599" spans="4:10" x14ac:dyDescent="0.25">
      <c r="D2599"/>
      <c r="J2599">
        <v>2</v>
      </c>
    </row>
    <row r="2600" spans="4:10" x14ac:dyDescent="0.25">
      <c r="D2600"/>
      <c r="J2600">
        <v>3</v>
      </c>
    </row>
    <row r="2601" spans="4:10" x14ac:dyDescent="0.25">
      <c r="D2601"/>
      <c r="J2601">
        <v>3</v>
      </c>
    </row>
    <row r="2602" spans="4:10" x14ac:dyDescent="0.25">
      <c r="D2602"/>
      <c r="J2602">
        <v>2</v>
      </c>
    </row>
    <row r="2603" spans="4:10" x14ac:dyDescent="0.25">
      <c r="D2603"/>
      <c r="J2603">
        <v>3</v>
      </c>
    </row>
    <row r="2604" spans="4:10" x14ac:dyDescent="0.25">
      <c r="D2604"/>
      <c r="J2604">
        <v>2</v>
      </c>
    </row>
    <row r="2605" spans="4:10" x14ac:dyDescent="0.25">
      <c r="D2605"/>
      <c r="J2605">
        <v>6</v>
      </c>
    </row>
    <row r="2606" spans="4:10" x14ac:dyDescent="0.25">
      <c r="D2606"/>
      <c r="J2606">
        <v>4</v>
      </c>
    </row>
    <row r="2607" spans="4:10" x14ac:dyDescent="0.25">
      <c r="D2607"/>
      <c r="J2607">
        <v>4</v>
      </c>
    </row>
    <row r="2608" spans="4:10" x14ac:dyDescent="0.25">
      <c r="D2608"/>
      <c r="J2608">
        <v>5</v>
      </c>
    </row>
    <row r="2609" spans="4:10" x14ac:dyDescent="0.25">
      <c r="D2609"/>
      <c r="J2609">
        <v>1</v>
      </c>
    </row>
    <row r="2610" spans="4:10" x14ac:dyDescent="0.25">
      <c r="D2610"/>
      <c r="J2610">
        <v>2</v>
      </c>
    </row>
    <row r="2611" spans="4:10" x14ac:dyDescent="0.25">
      <c r="D2611"/>
      <c r="J2611">
        <v>2</v>
      </c>
    </row>
    <row r="2612" spans="4:10" x14ac:dyDescent="0.25">
      <c r="D2612"/>
      <c r="J2612">
        <v>1</v>
      </c>
    </row>
    <row r="2613" spans="4:10" x14ac:dyDescent="0.25">
      <c r="D2613"/>
      <c r="J2613">
        <v>4</v>
      </c>
    </row>
    <row r="2614" spans="4:10" x14ac:dyDescent="0.25">
      <c r="D2614"/>
      <c r="J2614">
        <v>1</v>
      </c>
    </row>
    <row r="2615" spans="4:10" x14ac:dyDescent="0.25">
      <c r="D2615"/>
      <c r="J2615">
        <v>1</v>
      </c>
    </row>
    <row r="2616" spans="4:10" x14ac:dyDescent="0.25">
      <c r="D2616"/>
      <c r="J2616">
        <v>4</v>
      </c>
    </row>
    <row r="2617" spans="4:10" x14ac:dyDescent="0.25">
      <c r="D2617"/>
      <c r="J2617">
        <v>3</v>
      </c>
    </row>
    <row r="2618" spans="4:10" x14ac:dyDescent="0.25">
      <c r="D2618"/>
      <c r="J2618">
        <v>4</v>
      </c>
    </row>
    <row r="2619" spans="4:10" x14ac:dyDescent="0.25">
      <c r="D2619"/>
      <c r="J2619">
        <v>4</v>
      </c>
    </row>
    <row r="2620" spans="4:10" x14ac:dyDescent="0.25">
      <c r="D2620"/>
      <c r="J2620">
        <v>4</v>
      </c>
    </row>
    <row r="2621" spans="4:10" x14ac:dyDescent="0.25">
      <c r="D2621"/>
      <c r="J2621">
        <v>4</v>
      </c>
    </row>
    <row r="2622" spans="4:10" x14ac:dyDescent="0.25">
      <c r="D2622"/>
      <c r="J2622">
        <v>8</v>
      </c>
    </row>
    <row r="2623" spans="4:10" x14ac:dyDescent="0.25">
      <c r="D2623"/>
      <c r="J2623">
        <v>8</v>
      </c>
    </row>
    <row r="2624" spans="4:10" x14ac:dyDescent="0.25">
      <c r="D2624"/>
      <c r="J2624">
        <v>4</v>
      </c>
    </row>
    <row r="2625" spans="4:10" x14ac:dyDescent="0.25">
      <c r="D2625"/>
      <c r="J2625">
        <v>2</v>
      </c>
    </row>
    <row r="2626" spans="4:10" x14ac:dyDescent="0.25">
      <c r="D2626"/>
      <c r="J2626">
        <v>2</v>
      </c>
    </row>
    <row r="2627" spans="4:10" x14ac:dyDescent="0.25">
      <c r="D2627"/>
      <c r="J2627">
        <v>4</v>
      </c>
    </row>
    <row r="2628" spans="4:10" x14ac:dyDescent="0.25">
      <c r="D2628"/>
      <c r="J2628">
        <v>4</v>
      </c>
    </row>
    <row r="2629" spans="4:10" x14ac:dyDescent="0.25">
      <c r="D2629"/>
      <c r="J2629">
        <v>8</v>
      </c>
    </row>
    <row r="2630" spans="4:10" x14ac:dyDescent="0.25">
      <c r="D2630"/>
      <c r="J2630">
        <v>8</v>
      </c>
    </row>
    <row r="2631" spans="4:10" x14ac:dyDescent="0.25">
      <c r="D2631"/>
      <c r="J2631">
        <v>5.5</v>
      </c>
    </row>
    <row r="2632" spans="4:10" x14ac:dyDescent="0.25">
      <c r="D2632"/>
      <c r="J2632">
        <v>2.5</v>
      </c>
    </row>
    <row r="2633" spans="4:10" x14ac:dyDescent="0.25">
      <c r="D2633"/>
      <c r="J2633">
        <v>8</v>
      </c>
    </row>
    <row r="2634" spans="4:10" x14ac:dyDescent="0.25">
      <c r="D2634"/>
      <c r="J2634">
        <v>10</v>
      </c>
    </row>
    <row r="2635" spans="4:10" x14ac:dyDescent="0.25">
      <c r="D2635"/>
      <c r="J2635">
        <v>0.4</v>
      </c>
    </row>
    <row r="2636" spans="4:10" x14ac:dyDescent="0.25">
      <c r="D2636"/>
      <c r="J2636">
        <v>3.6</v>
      </c>
    </row>
    <row r="2637" spans="4:10" x14ac:dyDescent="0.25">
      <c r="D2637"/>
      <c r="J2637">
        <v>0.6</v>
      </c>
    </row>
    <row r="2638" spans="4:10" x14ac:dyDescent="0.25">
      <c r="D2638"/>
      <c r="J2638">
        <v>6.4</v>
      </c>
    </row>
    <row r="2639" spans="4:10" x14ac:dyDescent="0.25">
      <c r="D2639"/>
      <c r="J2639">
        <v>3</v>
      </c>
    </row>
    <row r="2640" spans="4:10" x14ac:dyDescent="0.25">
      <c r="D2640"/>
      <c r="J2640">
        <v>7</v>
      </c>
    </row>
    <row r="2641" spans="4:10" x14ac:dyDescent="0.25">
      <c r="D2641"/>
      <c r="J2641">
        <v>10</v>
      </c>
    </row>
    <row r="2642" spans="4:10" x14ac:dyDescent="0.25">
      <c r="D2642"/>
      <c r="J2642">
        <v>5</v>
      </c>
    </row>
    <row r="2643" spans="4:10" x14ac:dyDescent="0.25">
      <c r="D2643"/>
      <c r="J2643">
        <v>5</v>
      </c>
    </row>
    <row r="2644" spans="4:10" x14ac:dyDescent="0.25">
      <c r="D2644"/>
      <c r="J2644">
        <v>10</v>
      </c>
    </row>
    <row r="2645" spans="4:10" x14ac:dyDescent="0.25">
      <c r="D2645"/>
      <c r="J2645">
        <v>10</v>
      </c>
    </row>
    <row r="2646" spans="4:10" x14ac:dyDescent="0.25">
      <c r="D2646"/>
      <c r="J2646">
        <v>5.5</v>
      </c>
    </row>
    <row r="2647" spans="4:10" x14ac:dyDescent="0.25">
      <c r="D2647"/>
      <c r="J2647">
        <v>7</v>
      </c>
    </row>
    <row r="2648" spans="4:10" x14ac:dyDescent="0.25">
      <c r="D2648"/>
      <c r="J2648">
        <v>3</v>
      </c>
    </row>
    <row r="2649" spans="4:10" x14ac:dyDescent="0.25">
      <c r="D2649"/>
      <c r="J2649">
        <v>3.4</v>
      </c>
    </row>
    <row r="2650" spans="4:10" x14ac:dyDescent="0.25">
      <c r="D2650"/>
      <c r="J2650">
        <v>10.1</v>
      </c>
    </row>
    <row r="2651" spans="4:10" x14ac:dyDescent="0.25">
      <c r="D2651"/>
      <c r="J2651">
        <v>2.5</v>
      </c>
    </row>
    <row r="2652" spans="4:10" x14ac:dyDescent="0.25">
      <c r="D2652"/>
      <c r="J2652">
        <v>7.5</v>
      </c>
    </row>
    <row r="2653" spans="4:10" x14ac:dyDescent="0.25">
      <c r="D2653"/>
      <c r="J2653">
        <v>2.5</v>
      </c>
    </row>
    <row r="2654" spans="4:10" x14ac:dyDescent="0.25">
      <c r="D2654"/>
      <c r="J2654">
        <v>7.5</v>
      </c>
    </row>
    <row r="2655" spans="4:10" x14ac:dyDescent="0.25">
      <c r="D2655"/>
      <c r="J2655">
        <v>2.5</v>
      </c>
    </row>
    <row r="2656" spans="4:10" x14ac:dyDescent="0.25">
      <c r="D2656"/>
      <c r="J2656">
        <v>7.5</v>
      </c>
    </row>
    <row r="2657" spans="4:10" x14ac:dyDescent="0.25">
      <c r="D2657"/>
      <c r="J2657">
        <v>2.6</v>
      </c>
    </row>
    <row r="2658" spans="4:10" x14ac:dyDescent="0.25">
      <c r="D2658"/>
      <c r="J2658">
        <v>7.4</v>
      </c>
    </row>
    <row r="2659" spans="4:10" x14ac:dyDescent="0.25">
      <c r="D2659"/>
      <c r="J2659">
        <v>9</v>
      </c>
    </row>
    <row r="2660" spans="4:10" x14ac:dyDescent="0.25">
      <c r="D2660"/>
      <c r="J2660">
        <v>10</v>
      </c>
    </row>
    <row r="2661" spans="4:10" x14ac:dyDescent="0.25">
      <c r="D2661"/>
      <c r="J2661">
        <v>10</v>
      </c>
    </row>
    <row r="2662" spans="4:10" x14ac:dyDescent="0.25">
      <c r="D2662"/>
      <c r="J2662">
        <v>10</v>
      </c>
    </row>
    <row r="2663" spans="4:10" x14ac:dyDescent="0.25">
      <c r="D2663"/>
      <c r="J2663">
        <v>3.4</v>
      </c>
    </row>
    <row r="2664" spans="4:10" x14ac:dyDescent="0.25">
      <c r="D2664"/>
      <c r="J2664">
        <v>6.6</v>
      </c>
    </row>
    <row r="2665" spans="4:10" x14ac:dyDescent="0.25">
      <c r="D2665"/>
      <c r="J2665">
        <v>3.6</v>
      </c>
    </row>
    <row r="2666" spans="4:10" x14ac:dyDescent="0.25">
      <c r="D2666"/>
      <c r="J2666">
        <v>6.9</v>
      </c>
    </row>
    <row r="2667" spans="4:10" x14ac:dyDescent="0.25">
      <c r="D2667"/>
      <c r="J2667">
        <v>3.6</v>
      </c>
    </row>
    <row r="2668" spans="4:10" x14ac:dyDescent="0.25">
      <c r="D2668"/>
      <c r="J2668">
        <v>6.9</v>
      </c>
    </row>
    <row r="2669" spans="4:10" x14ac:dyDescent="0.25">
      <c r="D2669"/>
      <c r="J2669">
        <v>3.6</v>
      </c>
    </row>
    <row r="2670" spans="4:10" x14ac:dyDescent="0.25">
      <c r="D2670"/>
      <c r="J2670">
        <v>6.9</v>
      </c>
    </row>
    <row r="2671" spans="4:10" x14ac:dyDescent="0.25">
      <c r="D2671"/>
      <c r="J2671">
        <v>3.4</v>
      </c>
    </row>
    <row r="2672" spans="4:10" x14ac:dyDescent="0.25">
      <c r="D2672"/>
      <c r="J2672">
        <v>6.6</v>
      </c>
    </row>
    <row r="2673" spans="4:10" x14ac:dyDescent="0.25">
      <c r="D2673"/>
      <c r="J2673">
        <v>2.9</v>
      </c>
    </row>
    <row r="2674" spans="4:10" x14ac:dyDescent="0.25">
      <c r="D2674"/>
      <c r="J2674">
        <v>6.1</v>
      </c>
    </row>
    <row r="2675" spans="4:10" x14ac:dyDescent="0.25">
      <c r="D2675"/>
      <c r="J2675">
        <v>2.5</v>
      </c>
    </row>
    <row r="2676" spans="4:10" x14ac:dyDescent="0.25">
      <c r="D2676"/>
      <c r="J2676">
        <v>4.5</v>
      </c>
    </row>
    <row r="2677" spans="4:10" x14ac:dyDescent="0.25">
      <c r="D2677"/>
      <c r="J2677">
        <v>1</v>
      </c>
    </row>
    <row r="2678" spans="4:10" x14ac:dyDescent="0.25">
      <c r="D2678"/>
      <c r="J2678">
        <v>2</v>
      </c>
    </row>
    <row r="2679" spans="4:10" x14ac:dyDescent="0.25">
      <c r="D2679"/>
      <c r="J2679">
        <v>2.5</v>
      </c>
    </row>
    <row r="2680" spans="4:10" x14ac:dyDescent="0.25">
      <c r="D2680"/>
      <c r="J2680">
        <v>4.5</v>
      </c>
    </row>
    <row r="2681" spans="4:10" x14ac:dyDescent="0.25">
      <c r="D2681"/>
      <c r="J2681">
        <v>1.2</v>
      </c>
    </row>
    <row r="2682" spans="4:10" x14ac:dyDescent="0.25">
      <c r="D2682"/>
      <c r="J2682">
        <v>2.2999999999999998</v>
      </c>
    </row>
    <row r="2683" spans="4:10" x14ac:dyDescent="0.25">
      <c r="D2683"/>
      <c r="J2683">
        <v>0.9</v>
      </c>
    </row>
    <row r="2684" spans="4:10" x14ac:dyDescent="0.25">
      <c r="D2684"/>
      <c r="J2684">
        <v>1.6</v>
      </c>
    </row>
    <row r="2685" spans="4:10" x14ac:dyDescent="0.25">
      <c r="D2685"/>
      <c r="J2685">
        <v>0.7</v>
      </c>
    </row>
    <row r="2686" spans="4:10" x14ac:dyDescent="0.25">
      <c r="D2686"/>
      <c r="J2686">
        <v>1.3</v>
      </c>
    </row>
    <row r="2687" spans="4:10" x14ac:dyDescent="0.25">
      <c r="D2687"/>
      <c r="J2687">
        <v>2.1</v>
      </c>
    </row>
    <row r="2688" spans="4:10" x14ac:dyDescent="0.25">
      <c r="D2688"/>
      <c r="J2688">
        <v>3.9</v>
      </c>
    </row>
    <row r="2689" spans="4:10" x14ac:dyDescent="0.25">
      <c r="D2689"/>
      <c r="J2689">
        <v>3.5</v>
      </c>
    </row>
    <row r="2690" spans="4:10" x14ac:dyDescent="0.25">
      <c r="D2690"/>
      <c r="J2690">
        <v>6.5</v>
      </c>
    </row>
    <row r="2691" spans="4:10" x14ac:dyDescent="0.25">
      <c r="D2691"/>
      <c r="J2691">
        <v>2.7</v>
      </c>
    </row>
    <row r="2692" spans="4:10" x14ac:dyDescent="0.25">
      <c r="D2692"/>
      <c r="J2692">
        <v>5.3</v>
      </c>
    </row>
    <row r="2693" spans="4:10" x14ac:dyDescent="0.25">
      <c r="D2693"/>
      <c r="J2693">
        <v>0.9</v>
      </c>
    </row>
    <row r="2694" spans="4:10" x14ac:dyDescent="0.25">
      <c r="D2694"/>
      <c r="J2694">
        <v>1.6</v>
      </c>
    </row>
    <row r="2695" spans="4:10" x14ac:dyDescent="0.25">
      <c r="D2695"/>
      <c r="J2695">
        <v>4</v>
      </c>
    </row>
    <row r="2696" spans="4:10" x14ac:dyDescent="0.25">
      <c r="D2696"/>
      <c r="J2696">
        <v>2.5</v>
      </c>
    </row>
    <row r="2697" spans="4:10" x14ac:dyDescent="0.25">
      <c r="D2697"/>
      <c r="J2697">
        <v>1.3</v>
      </c>
    </row>
    <row r="2698" spans="4:10" x14ac:dyDescent="0.25">
      <c r="D2698"/>
      <c r="J2698">
        <v>2.7</v>
      </c>
    </row>
    <row r="2699" spans="4:10" x14ac:dyDescent="0.25">
      <c r="D2699"/>
      <c r="J2699">
        <v>1.2</v>
      </c>
    </row>
    <row r="2700" spans="4:10" x14ac:dyDescent="0.25">
      <c r="D2700"/>
      <c r="J2700">
        <v>2.2999999999999998</v>
      </c>
    </row>
    <row r="2701" spans="4:10" x14ac:dyDescent="0.25">
      <c r="D2701"/>
      <c r="J2701">
        <v>1</v>
      </c>
    </row>
    <row r="2702" spans="4:10" x14ac:dyDescent="0.25">
      <c r="D2702"/>
      <c r="J2702">
        <v>2</v>
      </c>
    </row>
    <row r="2703" spans="4:10" x14ac:dyDescent="0.25">
      <c r="D2703"/>
      <c r="J2703">
        <v>2.7</v>
      </c>
    </row>
    <row r="2704" spans="4:10" x14ac:dyDescent="0.25">
      <c r="D2704"/>
      <c r="J2704">
        <v>5.3</v>
      </c>
    </row>
    <row r="2705" spans="4:10" x14ac:dyDescent="0.25">
      <c r="D2705"/>
      <c r="J2705">
        <v>0.8</v>
      </c>
    </row>
    <row r="2706" spans="4:10" x14ac:dyDescent="0.25">
      <c r="D2706"/>
      <c r="J2706">
        <v>1.7</v>
      </c>
    </row>
    <row r="2707" spans="4:10" x14ac:dyDescent="0.25">
      <c r="D2707"/>
      <c r="J2707">
        <v>2.7</v>
      </c>
    </row>
    <row r="2708" spans="4:10" x14ac:dyDescent="0.25">
      <c r="D2708"/>
      <c r="J2708">
        <v>5.3</v>
      </c>
    </row>
    <row r="2709" spans="4:10" x14ac:dyDescent="0.25">
      <c r="D2709"/>
      <c r="J2709">
        <v>1.7</v>
      </c>
    </row>
    <row r="2710" spans="4:10" x14ac:dyDescent="0.25">
      <c r="D2710"/>
      <c r="J2710">
        <v>3.3</v>
      </c>
    </row>
    <row r="2711" spans="4:10" x14ac:dyDescent="0.25">
      <c r="D2711"/>
      <c r="J2711">
        <v>1</v>
      </c>
    </row>
    <row r="2712" spans="4:10" x14ac:dyDescent="0.25">
      <c r="D2712"/>
      <c r="J2712">
        <v>2</v>
      </c>
    </row>
    <row r="2713" spans="4:10" x14ac:dyDescent="0.25">
      <c r="D2713"/>
      <c r="J2713">
        <v>1</v>
      </c>
    </row>
    <row r="2714" spans="4:10" x14ac:dyDescent="0.25">
      <c r="D2714"/>
      <c r="J2714">
        <v>2</v>
      </c>
    </row>
    <row r="2715" spans="4:10" x14ac:dyDescent="0.25">
      <c r="D2715"/>
      <c r="J2715">
        <v>3.6</v>
      </c>
    </row>
    <row r="2716" spans="4:10" x14ac:dyDescent="0.25">
      <c r="D2716"/>
      <c r="J2716">
        <v>6.9</v>
      </c>
    </row>
    <row r="2717" spans="4:10" x14ac:dyDescent="0.25">
      <c r="D2717"/>
      <c r="J2717">
        <v>4</v>
      </c>
    </row>
    <row r="2718" spans="4:10" x14ac:dyDescent="0.25">
      <c r="D2718"/>
      <c r="J2718">
        <v>2.5</v>
      </c>
    </row>
    <row r="2719" spans="4:10" x14ac:dyDescent="0.25">
      <c r="D2719"/>
      <c r="J2719">
        <v>8</v>
      </c>
    </row>
    <row r="2720" spans="4:10" x14ac:dyDescent="0.25">
      <c r="D2720"/>
      <c r="J2720">
        <v>2</v>
      </c>
    </row>
    <row r="2721" spans="4:10" x14ac:dyDescent="0.25">
      <c r="D2721"/>
      <c r="J2721">
        <v>6</v>
      </c>
    </row>
    <row r="2722" spans="4:10" x14ac:dyDescent="0.25">
      <c r="D2722"/>
      <c r="J2722">
        <v>4.5</v>
      </c>
    </row>
    <row r="2723" spans="4:10" x14ac:dyDescent="0.25">
      <c r="D2723"/>
      <c r="J2723">
        <v>6</v>
      </c>
    </row>
    <row r="2724" spans="4:10" x14ac:dyDescent="0.25">
      <c r="D2724"/>
      <c r="J2724">
        <v>4.5</v>
      </c>
    </row>
    <row r="2725" spans="4:10" x14ac:dyDescent="0.25">
      <c r="D2725"/>
      <c r="J2725">
        <v>3.1</v>
      </c>
    </row>
    <row r="2726" spans="4:10" x14ac:dyDescent="0.25">
      <c r="D2726"/>
      <c r="J2726">
        <v>6.9</v>
      </c>
    </row>
    <row r="2727" spans="4:10" x14ac:dyDescent="0.25">
      <c r="D2727"/>
      <c r="J2727">
        <v>3.3</v>
      </c>
    </row>
    <row r="2728" spans="4:10" x14ac:dyDescent="0.25">
      <c r="D2728"/>
      <c r="J2728">
        <v>7.2</v>
      </c>
    </row>
    <row r="2729" spans="4:10" x14ac:dyDescent="0.25">
      <c r="D2729"/>
      <c r="J2729">
        <v>1.5</v>
      </c>
    </row>
    <row r="2730" spans="4:10" x14ac:dyDescent="0.25">
      <c r="D2730"/>
      <c r="J2730">
        <v>2.5</v>
      </c>
    </row>
    <row r="2731" spans="4:10" x14ac:dyDescent="0.25">
      <c r="D2731"/>
      <c r="J2731">
        <v>2.4</v>
      </c>
    </row>
    <row r="2732" spans="4:10" x14ac:dyDescent="0.25">
      <c r="D2732"/>
      <c r="J2732">
        <v>4.0999999999999996</v>
      </c>
    </row>
    <row r="2733" spans="4:10" x14ac:dyDescent="0.25">
      <c r="D2733"/>
      <c r="J2733">
        <v>4.0999999999999996</v>
      </c>
    </row>
    <row r="2734" spans="4:10" x14ac:dyDescent="0.25">
      <c r="D2734"/>
      <c r="J2734">
        <v>7.9</v>
      </c>
    </row>
    <row r="2735" spans="4:10" x14ac:dyDescent="0.25">
      <c r="D2735"/>
      <c r="J2735">
        <v>4.0999999999999996</v>
      </c>
    </row>
    <row r="2736" spans="4:10" x14ac:dyDescent="0.25">
      <c r="D2736"/>
      <c r="J2736">
        <v>7.9</v>
      </c>
    </row>
    <row r="2737" spans="4:10" x14ac:dyDescent="0.25">
      <c r="D2737"/>
      <c r="J2737">
        <v>4.0999999999999996</v>
      </c>
    </row>
    <row r="2738" spans="4:10" x14ac:dyDescent="0.25">
      <c r="D2738"/>
      <c r="J2738">
        <v>7.9</v>
      </c>
    </row>
    <row r="2739" spans="4:10" x14ac:dyDescent="0.25">
      <c r="D2739"/>
      <c r="J2739">
        <v>4.2</v>
      </c>
    </row>
    <row r="2740" spans="4:10" x14ac:dyDescent="0.25">
      <c r="D2740"/>
      <c r="J2740">
        <v>8.3000000000000007</v>
      </c>
    </row>
    <row r="2741" spans="4:10" x14ac:dyDescent="0.25">
      <c r="D2741"/>
      <c r="J2741">
        <v>4</v>
      </c>
    </row>
    <row r="2742" spans="4:10" x14ac:dyDescent="0.25">
      <c r="D2742"/>
      <c r="J2742">
        <v>8</v>
      </c>
    </row>
    <row r="2743" spans="4:10" x14ac:dyDescent="0.25">
      <c r="D2743"/>
      <c r="J2743">
        <v>3.7</v>
      </c>
    </row>
    <row r="2744" spans="4:10" x14ac:dyDescent="0.25">
      <c r="D2744"/>
      <c r="J2744">
        <v>6.3</v>
      </c>
    </row>
    <row r="2745" spans="4:10" x14ac:dyDescent="0.25">
      <c r="D2745"/>
      <c r="J2745">
        <v>4.4000000000000004</v>
      </c>
    </row>
    <row r="2746" spans="4:10" x14ac:dyDescent="0.25">
      <c r="D2746"/>
      <c r="J2746">
        <v>7.6</v>
      </c>
    </row>
    <row r="2747" spans="4:10" x14ac:dyDescent="0.25">
      <c r="D2747"/>
      <c r="J2747">
        <v>4.0999999999999996</v>
      </c>
    </row>
    <row r="2748" spans="4:10" x14ac:dyDescent="0.25">
      <c r="D2748"/>
      <c r="J2748">
        <v>6.9</v>
      </c>
    </row>
    <row r="2749" spans="4:10" x14ac:dyDescent="0.25">
      <c r="D2749"/>
      <c r="J2749">
        <v>2.2000000000000002</v>
      </c>
    </row>
    <row r="2750" spans="4:10" x14ac:dyDescent="0.25">
      <c r="D2750"/>
      <c r="J2750">
        <v>3.8</v>
      </c>
    </row>
    <row r="2751" spans="4:10" x14ac:dyDescent="0.25">
      <c r="D2751"/>
      <c r="J2751">
        <v>2.2000000000000002</v>
      </c>
    </row>
    <row r="2752" spans="4:10" x14ac:dyDescent="0.25">
      <c r="D2752"/>
      <c r="J2752">
        <v>3.8</v>
      </c>
    </row>
    <row r="2753" spans="4:10" x14ac:dyDescent="0.25">
      <c r="D2753"/>
      <c r="J2753">
        <v>3</v>
      </c>
    </row>
    <row r="2754" spans="4:10" x14ac:dyDescent="0.25">
      <c r="D2754"/>
      <c r="J2754">
        <v>5</v>
      </c>
    </row>
    <row r="2755" spans="4:10" x14ac:dyDescent="0.25">
      <c r="D2755"/>
      <c r="J2755">
        <v>7.9</v>
      </c>
    </row>
    <row r="2756" spans="4:10" x14ac:dyDescent="0.25">
      <c r="D2756"/>
      <c r="J2756">
        <v>8.1</v>
      </c>
    </row>
    <row r="2757" spans="4:10" x14ac:dyDescent="0.25">
      <c r="D2757"/>
      <c r="J2757">
        <v>7.9</v>
      </c>
    </row>
    <row r="2758" spans="4:10" x14ac:dyDescent="0.25">
      <c r="D2758"/>
      <c r="J2758">
        <v>8.1</v>
      </c>
    </row>
    <row r="2759" spans="4:10" x14ac:dyDescent="0.25">
      <c r="D2759"/>
      <c r="J2759">
        <v>6.4</v>
      </c>
    </row>
    <row r="2760" spans="4:10" x14ac:dyDescent="0.25">
      <c r="D2760"/>
      <c r="J2760">
        <v>6.6</v>
      </c>
    </row>
    <row r="2761" spans="4:10" x14ac:dyDescent="0.25">
      <c r="D2761"/>
      <c r="J2761">
        <v>6.4</v>
      </c>
    </row>
    <row r="2762" spans="4:10" x14ac:dyDescent="0.25">
      <c r="D2762"/>
      <c r="J2762">
        <v>6.6</v>
      </c>
    </row>
    <row r="2763" spans="4:10" x14ac:dyDescent="0.25">
      <c r="D2763"/>
      <c r="J2763">
        <v>6.4</v>
      </c>
    </row>
    <row r="2764" spans="4:10" x14ac:dyDescent="0.25">
      <c r="D2764"/>
      <c r="J2764">
        <v>6.6</v>
      </c>
    </row>
    <row r="2765" spans="4:10" x14ac:dyDescent="0.25">
      <c r="D2765"/>
      <c r="J2765">
        <v>5</v>
      </c>
    </row>
    <row r="2766" spans="4:10" x14ac:dyDescent="0.25">
      <c r="D2766"/>
      <c r="J2766">
        <v>5</v>
      </c>
    </row>
    <row r="2767" spans="4:10" x14ac:dyDescent="0.25">
      <c r="D2767"/>
      <c r="J2767">
        <v>13</v>
      </c>
    </row>
    <row r="2768" spans="4:10" x14ac:dyDescent="0.25">
      <c r="D2768"/>
      <c r="J2768">
        <v>13</v>
      </c>
    </row>
    <row r="2769" spans="4:10" x14ac:dyDescent="0.25">
      <c r="D2769"/>
      <c r="J2769">
        <v>8</v>
      </c>
    </row>
    <row r="2770" spans="4:10" x14ac:dyDescent="0.25">
      <c r="D2770"/>
      <c r="J2770">
        <v>0.8</v>
      </c>
    </row>
    <row r="2771" spans="4:10" x14ac:dyDescent="0.25">
      <c r="D2771"/>
      <c r="J2771">
        <v>1.2</v>
      </c>
    </row>
    <row r="2772" spans="4:10" x14ac:dyDescent="0.25">
      <c r="D2772"/>
      <c r="J2772">
        <v>2.6</v>
      </c>
    </row>
    <row r="2773" spans="4:10" x14ac:dyDescent="0.25">
      <c r="D2773"/>
      <c r="J2773">
        <v>4.4000000000000004</v>
      </c>
    </row>
    <row r="2774" spans="4:10" x14ac:dyDescent="0.25">
      <c r="D2774"/>
      <c r="J2774">
        <v>1.5</v>
      </c>
    </row>
    <row r="2775" spans="4:10" x14ac:dyDescent="0.25">
      <c r="D2775"/>
      <c r="J2775">
        <v>2.5</v>
      </c>
    </row>
    <row r="2776" spans="4:10" x14ac:dyDescent="0.25">
      <c r="D2776"/>
      <c r="J2776">
        <v>4.5</v>
      </c>
    </row>
    <row r="2777" spans="4:10" x14ac:dyDescent="0.25">
      <c r="D2777"/>
      <c r="J2777">
        <v>7.5</v>
      </c>
    </row>
    <row r="2778" spans="4:10" x14ac:dyDescent="0.25">
      <c r="D2778"/>
      <c r="J2778">
        <v>8</v>
      </c>
    </row>
    <row r="2779" spans="4:10" x14ac:dyDescent="0.25">
      <c r="D2779"/>
      <c r="J2779">
        <v>8</v>
      </c>
    </row>
    <row r="2780" spans="4:10" x14ac:dyDescent="0.25">
      <c r="D2780"/>
      <c r="J2780">
        <v>8</v>
      </c>
    </row>
    <row r="2781" spans="4:10" x14ac:dyDescent="0.25">
      <c r="D2781"/>
      <c r="J2781">
        <v>8</v>
      </c>
    </row>
    <row r="2782" spans="4:10" x14ac:dyDescent="0.25">
      <c r="D2782"/>
      <c r="J2782">
        <v>8</v>
      </c>
    </row>
    <row r="2783" spans="4:10" x14ac:dyDescent="0.25">
      <c r="D2783"/>
      <c r="J2783">
        <v>8</v>
      </c>
    </row>
    <row r="2784" spans="4:10" x14ac:dyDescent="0.25">
      <c r="D2784"/>
      <c r="J2784">
        <v>8</v>
      </c>
    </row>
    <row r="2785" spans="4:10" x14ac:dyDescent="0.25">
      <c r="D2785"/>
      <c r="J2785">
        <v>8</v>
      </c>
    </row>
    <row r="2786" spans="4:10" x14ac:dyDescent="0.25">
      <c r="D2786"/>
      <c r="J2786">
        <v>8</v>
      </c>
    </row>
    <row r="2787" spans="4:10" x14ac:dyDescent="0.25">
      <c r="D2787"/>
      <c r="J2787">
        <v>4</v>
      </c>
    </row>
    <row r="2788" spans="4:10" x14ac:dyDescent="0.25">
      <c r="D2788"/>
      <c r="J2788">
        <v>4</v>
      </c>
    </row>
    <row r="2789" spans="4:10" x14ac:dyDescent="0.25">
      <c r="D2789"/>
      <c r="J2789">
        <v>8</v>
      </c>
    </row>
    <row r="2790" spans="4:10" x14ac:dyDescent="0.25">
      <c r="D2790"/>
      <c r="J2790">
        <v>8</v>
      </c>
    </row>
    <row r="2791" spans="4:10" x14ac:dyDescent="0.25">
      <c r="D2791"/>
      <c r="J2791">
        <v>8</v>
      </c>
    </row>
    <row r="2792" spans="4:10" x14ac:dyDescent="0.25">
      <c r="D2792"/>
      <c r="J2792">
        <v>8</v>
      </c>
    </row>
    <row r="2793" spans="4:10" x14ac:dyDescent="0.25">
      <c r="D2793"/>
      <c r="J2793">
        <v>8</v>
      </c>
    </row>
    <row r="2794" spans="4:10" x14ac:dyDescent="0.25">
      <c r="D2794"/>
      <c r="J2794">
        <v>8</v>
      </c>
    </row>
    <row r="2795" spans="4:10" x14ac:dyDescent="0.25">
      <c r="D2795"/>
      <c r="J2795">
        <v>8</v>
      </c>
    </row>
    <row r="2796" spans="4:10" x14ac:dyDescent="0.25">
      <c r="D2796"/>
      <c r="J2796">
        <v>8</v>
      </c>
    </row>
    <row r="2797" spans="4:10" x14ac:dyDescent="0.25">
      <c r="D2797"/>
      <c r="J2797">
        <v>8</v>
      </c>
    </row>
    <row r="2798" spans="4:10" x14ac:dyDescent="0.25">
      <c r="D2798"/>
      <c r="J2798">
        <v>8</v>
      </c>
    </row>
    <row r="2799" spans="4:10" x14ac:dyDescent="0.25">
      <c r="D2799"/>
      <c r="J2799">
        <v>4</v>
      </c>
    </row>
    <row r="2800" spans="4:10" x14ac:dyDescent="0.25">
      <c r="D2800"/>
      <c r="J2800">
        <v>4</v>
      </c>
    </row>
    <row r="2801" spans="4:10" x14ac:dyDescent="0.25">
      <c r="D2801"/>
      <c r="J2801">
        <v>8</v>
      </c>
    </row>
    <row r="2802" spans="4:10" x14ac:dyDescent="0.25">
      <c r="D2802"/>
      <c r="J2802">
        <v>0.5</v>
      </c>
    </row>
    <row r="2803" spans="4:10" x14ac:dyDescent="0.25">
      <c r="D2803"/>
      <c r="J2803">
        <v>10</v>
      </c>
    </row>
    <row r="2804" spans="4:10" x14ac:dyDescent="0.25">
      <c r="D2804"/>
      <c r="J2804">
        <v>10</v>
      </c>
    </row>
    <row r="2805" spans="4:10" x14ac:dyDescent="0.25">
      <c r="D2805"/>
      <c r="J2805">
        <v>10</v>
      </c>
    </row>
    <row r="2806" spans="4:10" x14ac:dyDescent="0.25">
      <c r="D2806"/>
      <c r="J2806">
        <v>0.5</v>
      </c>
    </row>
    <row r="2807" spans="4:10" x14ac:dyDescent="0.25">
      <c r="D2807"/>
      <c r="J2807">
        <v>10</v>
      </c>
    </row>
    <row r="2808" spans="4:10" x14ac:dyDescent="0.25">
      <c r="D2808"/>
      <c r="J2808">
        <v>5</v>
      </c>
    </row>
    <row r="2809" spans="4:10" x14ac:dyDescent="0.25">
      <c r="D2809"/>
      <c r="J2809">
        <v>5</v>
      </c>
    </row>
    <row r="2810" spans="4:10" x14ac:dyDescent="0.25">
      <c r="D2810"/>
      <c r="J2810">
        <v>10</v>
      </c>
    </row>
    <row r="2811" spans="4:10" x14ac:dyDescent="0.25">
      <c r="D2811"/>
      <c r="J2811">
        <v>2.7</v>
      </c>
    </row>
    <row r="2812" spans="4:10" x14ac:dyDescent="0.25">
      <c r="D2812"/>
      <c r="J2812">
        <v>5.3</v>
      </c>
    </row>
    <row r="2813" spans="4:10" x14ac:dyDescent="0.25">
      <c r="D2813"/>
      <c r="J2813">
        <v>3.4</v>
      </c>
    </row>
    <row r="2814" spans="4:10" x14ac:dyDescent="0.25">
      <c r="D2814"/>
      <c r="J2814">
        <v>6.6</v>
      </c>
    </row>
    <row r="2815" spans="4:10" x14ac:dyDescent="0.25">
      <c r="D2815"/>
      <c r="J2815">
        <v>3.4</v>
      </c>
    </row>
    <row r="2816" spans="4:10" x14ac:dyDescent="0.25">
      <c r="D2816"/>
      <c r="J2816">
        <v>6.6</v>
      </c>
    </row>
    <row r="2817" spans="4:10" x14ac:dyDescent="0.25">
      <c r="D2817"/>
      <c r="J2817">
        <v>1.7</v>
      </c>
    </row>
    <row r="2818" spans="4:10" x14ac:dyDescent="0.25">
      <c r="D2818"/>
      <c r="J2818">
        <v>3.3</v>
      </c>
    </row>
    <row r="2819" spans="4:10" x14ac:dyDescent="0.25">
      <c r="D2819"/>
      <c r="J2819">
        <v>1.7</v>
      </c>
    </row>
    <row r="2820" spans="4:10" x14ac:dyDescent="0.25">
      <c r="D2820"/>
      <c r="J2820">
        <v>3.3</v>
      </c>
    </row>
    <row r="2821" spans="4:10" x14ac:dyDescent="0.25">
      <c r="D2821"/>
      <c r="J2821">
        <v>1.7</v>
      </c>
    </row>
    <row r="2822" spans="4:10" x14ac:dyDescent="0.25">
      <c r="D2822"/>
      <c r="J2822">
        <v>3.3</v>
      </c>
    </row>
    <row r="2823" spans="4:10" x14ac:dyDescent="0.25">
      <c r="D2823"/>
      <c r="J2823">
        <v>1.6</v>
      </c>
    </row>
    <row r="2824" spans="4:10" x14ac:dyDescent="0.25">
      <c r="D2824"/>
      <c r="J2824">
        <v>3.4</v>
      </c>
    </row>
    <row r="2825" spans="4:10" x14ac:dyDescent="0.25">
      <c r="D2825"/>
      <c r="J2825">
        <v>5.5</v>
      </c>
    </row>
    <row r="2826" spans="4:10" x14ac:dyDescent="0.25">
      <c r="D2826"/>
      <c r="J2826">
        <v>4.5</v>
      </c>
    </row>
    <row r="2827" spans="4:10" x14ac:dyDescent="0.25">
      <c r="D2827"/>
      <c r="J2827">
        <v>6</v>
      </c>
    </row>
    <row r="2828" spans="4:10" x14ac:dyDescent="0.25">
      <c r="D2828"/>
      <c r="J2828">
        <v>8</v>
      </c>
    </row>
    <row r="2829" spans="4:10" x14ac:dyDescent="0.25">
      <c r="D2829"/>
      <c r="J2829">
        <v>2</v>
      </c>
    </row>
    <row r="2830" spans="4:10" x14ac:dyDescent="0.25">
      <c r="D2830"/>
      <c r="J2830">
        <v>4.5</v>
      </c>
    </row>
    <row r="2831" spans="4:10" x14ac:dyDescent="0.25">
      <c r="D2831"/>
      <c r="J2831">
        <v>5</v>
      </c>
    </row>
    <row r="2832" spans="4:10" x14ac:dyDescent="0.25">
      <c r="D2832"/>
      <c r="J2832">
        <v>2.2999999999999998</v>
      </c>
    </row>
    <row r="2833" spans="4:10" x14ac:dyDescent="0.25">
      <c r="D2833"/>
      <c r="J2833">
        <v>7.7</v>
      </c>
    </row>
    <row r="2834" spans="4:10" x14ac:dyDescent="0.25">
      <c r="D2834"/>
      <c r="J2834">
        <v>1.4</v>
      </c>
    </row>
    <row r="2835" spans="4:10" x14ac:dyDescent="0.25">
      <c r="D2835"/>
      <c r="J2835">
        <v>4.5999999999999996</v>
      </c>
    </row>
    <row r="2836" spans="4:10" x14ac:dyDescent="0.25">
      <c r="D2836"/>
      <c r="J2836">
        <v>1.1000000000000001</v>
      </c>
    </row>
    <row r="2837" spans="4:10" x14ac:dyDescent="0.25">
      <c r="D2837"/>
      <c r="J2837">
        <v>3.9</v>
      </c>
    </row>
    <row r="2838" spans="4:10" x14ac:dyDescent="0.25">
      <c r="D2838"/>
      <c r="J2838">
        <v>1.3</v>
      </c>
    </row>
    <row r="2839" spans="4:10" x14ac:dyDescent="0.25">
      <c r="D2839"/>
      <c r="J2839">
        <v>2.7</v>
      </c>
    </row>
    <row r="2840" spans="4:10" x14ac:dyDescent="0.25">
      <c r="D2840"/>
      <c r="J2840">
        <v>5</v>
      </c>
    </row>
    <row r="2841" spans="4:10" x14ac:dyDescent="0.25">
      <c r="D2841"/>
      <c r="J2841">
        <v>5</v>
      </c>
    </row>
    <row r="2842" spans="4:10" x14ac:dyDescent="0.25">
      <c r="D2842"/>
      <c r="J2842">
        <v>5</v>
      </c>
    </row>
    <row r="2843" spans="4:10" x14ac:dyDescent="0.25">
      <c r="D2843"/>
      <c r="J2843">
        <v>5</v>
      </c>
    </row>
    <row r="2844" spans="4:10" x14ac:dyDescent="0.25">
      <c r="D2844"/>
      <c r="J2844">
        <v>4.9000000000000004</v>
      </c>
    </row>
    <row r="2845" spans="4:10" x14ac:dyDescent="0.25">
      <c r="D2845"/>
      <c r="J2845">
        <v>6.1</v>
      </c>
    </row>
    <row r="2846" spans="4:10" x14ac:dyDescent="0.25">
      <c r="D2846"/>
      <c r="J2846">
        <v>2.6</v>
      </c>
    </row>
    <row r="2847" spans="4:10" x14ac:dyDescent="0.25">
      <c r="D2847"/>
      <c r="J2847">
        <v>3.4</v>
      </c>
    </row>
    <row r="2848" spans="4:10" x14ac:dyDescent="0.25">
      <c r="D2848"/>
      <c r="J2848">
        <v>2</v>
      </c>
    </row>
    <row r="2849" spans="4:10" x14ac:dyDescent="0.25">
      <c r="D2849"/>
      <c r="J2849">
        <v>9</v>
      </c>
    </row>
    <row r="2850" spans="4:10" x14ac:dyDescent="0.25">
      <c r="D2850"/>
      <c r="J2850">
        <v>0.9</v>
      </c>
    </row>
    <row r="2851" spans="4:10" x14ac:dyDescent="0.25">
      <c r="D2851"/>
      <c r="J2851">
        <v>1.1000000000000001</v>
      </c>
    </row>
    <row r="2852" spans="4:10" x14ac:dyDescent="0.25">
      <c r="D2852"/>
      <c r="J2852">
        <v>1.8</v>
      </c>
    </row>
    <row r="2853" spans="4:10" x14ac:dyDescent="0.25">
      <c r="D2853"/>
      <c r="J2853">
        <v>2.2000000000000002</v>
      </c>
    </row>
    <row r="2854" spans="4:10" x14ac:dyDescent="0.25">
      <c r="D2854"/>
      <c r="J2854">
        <v>4.7</v>
      </c>
    </row>
    <row r="2855" spans="4:10" x14ac:dyDescent="0.25">
      <c r="J2855">
        <v>6.3</v>
      </c>
    </row>
    <row r="2856" spans="4:10" x14ac:dyDescent="0.25">
      <c r="J2856">
        <v>2.1</v>
      </c>
    </row>
    <row r="2857" spans="4:10" x14ac:dyDescent="0.25">
      <c r="J2857">
        <v>2.9</v>
      </c>
    </row>
    <row r="2858" spans="4:10" x14ac:dyDescent="0.25">
      <c r="J2858">
        <v>5</v>
      </c>
    </row>
    <row r="2859" spans="4:10" x14ac:dyDescent="0.25">
      <c r="J2859">
        <v>2</v>
      </c>
    </row>
    <row r="2860" spans="4:10" x14ac:dyDescent="0.25">
      <c r="J2860">
        <v>9</v>
      </c>
    </row>
    <row r="2861" spans="4:10" x14ac:dyDescent="0.25">
      <c r="J2861">
        <v>0.7</v>
      </c>
    </row>
    <row r="2862" spans="4:10" x14ac:dyDescent="0.25">
      <c r="J2862">
        <v>4.3</v>
      </c>
    </row>
    <row r="2863" spans="4:10" x14ac:dyDescent="0.25">
      <c r="J2863">
        <v>4.9000000000000004</v>
      </c>
    </row>
    <row r="2864" spans="4:10" x14ac:dyDescent="0.25">
      <c r="J2864">
        <v>6.1</v>
      </c>
    </row>
    <row r="2865" spans="10:10" x14ac:dyDescent="0.25">
      <c r="J2865">
        <v>4.9000000000000004</v>
      </c>
    </row>
    <row r="2866" spans="10:10" x14ac:dyDescent="0.25">
      <c r="J2866">
        <v>6.1</v>
      </c>
    </row>
    <row r="2867" spans="10:10" x14ac:dyDescent="0.25">
      <c r="J2867">
        <v>4.4000000000000004</v>
      </c>
    </row>
    <row r="2868" spans="10:10" x14ac:dyDescent="0.25">
      <c r="J2868">
        <v>5.6</v>
      </c>
    </row>
    <row r="2869" spans="10:10" x14ac:dyDescent="0.25">
      <c r="J2869">
        <v>2.7</v>
      </c>
    </row>
    <row r="2870" spans="10:10" x14ac:dyDescent="0.25">
      <c r="J2870">
        <v>3.3</v>
      </c>
    </row>
    <row r="2871" spans="10:10" x14ac:dyDescent="0.25">
      <c r="J2871">
        <v>4.9000000000000004</v>
      </c>
    </row>
    <row r="2872" spans="10:10" x14ac:dyDescent="0.25">
      <c r="J2872">
        <v>6.1</v>
      </c>
    </row>
    <row r="2873" spans="10:10" x14ac:dyDescent="0.25">
      <c r="J2873">
        <v>4.7</v>
      </c>
    </row>
    <row r="2874" spans="10:10" x14ac:dyDescent="0.25">
      <c r="J2874">
        <v>6.3</v>
      </c>
    </row>
    <row r="2875" spans="10:10" x14ac:dyDescent="0.25">
      <c r="J2875">
        <v>2.6</v>
      </c>
    </row>
    <row r="2876" spans="10:10" x14ac:dyDescent="0.25">
      <c r="J2876">
        <v>3.4</v>
      </c>
    </row>
    <row r="2877" spans="10:10" x14ac:dyDescent="0.25">
      <c r="J2877">
        <v>4.3</v>
      </c>
    </row>
    <row r="2878" spans="10:10" x14ac:dyDescent="0.25">
      <c r="J2878">
        <v>5.7</v>
      </c>
    </row>
    <row r="2879" spans="10:10" x14ac:dyDescent="0.25">
      <c r="J2879">
        <v>6.9</v>
      </c>
    </row>
    <row r="2880" spans="10:10" x14ac:dyDescent="0.25">
      <c r="J2880">
        <v>9.1</v>
      </c>
    </row>
    <row r="2881" spans="10:10" x14ac:dyDescent="0.25">
      <c r="J2881">
        <v>6</v>
      </c>
    </row>
    <row r="2882" spans="10:10" x14ac:dyDescent="0.25">
      <c r="J2882">
        <v>10</v>
      </c>
    </row>
    <row r="2883" spans="10:10" x14ac:dyDescent="0.25">
      <c r="J2883">
        <v>3</v>
      </c>
    </row>
    <row r="2884" spans="10:10" x14ac:dyDescent="0.25">
      <c r="J2884">
        <v>5</v>
      </c>
    </row>
    <row r="2885" spans="10:10" x14ac:dyDescent="0.25">
      <c r="J2885">
        <v>6</v>
      </c>
    </row>
    <row r="2886" spans="10:10" x14ac:dyDescent="0.25">
      <c r="J2886">
        <v>10</v>
      </c>
    </row>
    <row r="2887" spans="10:10" x14ac:dyDescent="0.25">
      <c r="J2887">
        <v>3</v>
      </c>
    </row>
    <row r="2888" spans="10:10" x14ac:dyDescent="0.25">
      <c r="J2888">
        <v>5</v>
      </c>
    </row>
    <row r="2889" spans="10:10" x14ac:dyDescent="0.25">
      <c r="J2889">
        <v>3</v>
      </c>
    </row>
    <row r="2890" spans="10:10" x14ac:dyDescent="0.25">
      <c r="J2890">
        <v>5</v>
      </c>
    </row>
    <row r="2891" spans="10:10" x14ac:dyDescent="0.25">
      <c r="J2891">
        <v>3</v>
      </c>
    </row>
    <row r="2892" spans="10:10" x14ac:dyDescent="0.25">
      <c r="J2892">
        <v>5</v>
      </c>
    </row>
    <row r="2893" spans="10:10" x14ac:dyDescent="0.25">
      <c r="J2893">
        <v>8</v>
      </c>
    </row>
    <row r="2894" spans="10:10" x14ac:dyDescent="0.25">
      <c r="J2894">
        <v>0.7</v>
      </c>
    </row>
    <row r="2895" spans="10:10" x14ac:dyDescent="0.25">
      <c r="J2895">
        <v>4.3</v>
      </c>
    </row>
    <row r="2896" spans="10:10" x14ac:dyDescent="0.25">
      <c r="J2896">
        <v>4.7</v>
      </c>
    </row>
    <row r="2897" spans="10:10" x14ac:dyDescent="0.25">
      <c r="J2897">
        <v>6.3</v>
      </c>
    </row>
    <row r="2898" spans="10:10" x14ac:dyDescent="0.25">
      <c r="J2898">
        <v>1.1000000000000001</v>
      </c>
    </row>
    <row r="2899" spans="10:10" x14ac:dyDescent="0.25">
      <c r="J2899">
        <v>4.9000000000000004</v>
      </c>
    </row>
    <row r="2900" spans="10:10" x14ac:dyDescent="0.25">
      <c r="J2900">
        <v>0.9</v>
      </c>
    </row>
    <row r="2901" spans="10:10" x14ac:dyDescent="0.25">
      <c r="J2901">
        <v>4.0999999999999996</v>
      </c>
    </row>
    <row r="2902" spans="10:10" x14ac:dyDescent="0.25">
      <c r="J2902">
        <v>1.4</v>
      </c>
    </row>
    <row r="2903" spans="10:10" x14ac:dyDescent="0.25">
      <c r="J2903">
        <v>8.6</v>
      </c>
    </row>
    <row r="2904" spans="10:10" x14ac:dyDescent="0.25">
      <c r="J2904">
        <v>4</v>
      </c>
    </row>
    <row r="2905" spans="10:10" x14ac:dyDescent="0.25">
      <c r="J2905">
        <v>2</v>
      </c>
    </row>
    <row r="2906" spans="10:10" x14ac:dyDescent="0.25">
      <c r="J2906">
        <v>4</v>
      </c>
    </row>
    <row r="2907" spans="10:10" x14ac:dyDescent="0.25">
      <c r="J2907">
        <v>4</v>
      </c>
    </row>
    <row r="2908" spans="10:10" x14ac:dyDescent="0.25">
      <c r="J2908">
        <v>4</v>
      </c>
    </row>
    <row r="2909" spans="10:10" x14ac:dyDescent="0.25">
      <c r="J2909">
        <v>4</v>
      </c>
    </row>
    <row r="2910" spans="10:10" x14ac:dyDescent="0.25">
      <c r="J2910">
        <v>0.01</v>
      </c>
    </row>
    <row r="2911" spans="10:10" x14ac:dyDescent="0.25">
      <c r="J2911">
        <v>4</v>
      </c>
    </row>
    <row r="2912" spans="10:10" x14ac:dyDescent="0.25">
      <c r="J2912">
        <v>4</v>
      </c>
    </row>
    <row r="2913" spans="10:10" x14ac:dyDescent="0.25">
      <c r="J2913">
        <v>4</v>
      </c>
    </row>
    <row r="2914" spans="10:10" x14ac:dyDescent="0.25">
      <c r="J2914">
        <v>4</v>
      </c>
    </row>
    <row r="2915" spans="10:10" x14ac:dyDescent="0.25">
      <c r="J2915">
        <v>4</v>
      </c>
    </row>
    <row r="2916" spans="10:10" x14ac:dyDescent="0.25">
      <c r="J2916">
        <v>4</v>
      </c>
    </row>
    <row r="2917" spans="10:10" x14ac:dyDescent="0.25">
      <c r="J2917">
        <v>0.01</v>
      </c>
    </row>
    <row r="2918" spans="10:10" x14ac:dyDescent="0.25">
      <c r="J2918">
        <v>4</v>
      </c>
    </row>
    <row r="2919" spans="10:10" x14ac:dyDescent="0.25">
      <c r="J2919">
        <v>4</v>
      </c>
    </row>
    <row r="2920" spans="10:10" x14ac:dyDescent="0.25">
      <c r="J2920">
        <v>4</v>
      </c>
    </row>
    <row r="2921" spans="10:10" x14ac:dyDescent="0.25">
      <c r="J2921">
        <v>4</v>
      </c>
    </row>
    <row r="2922" spans="10:10" x14ac:dyDescent="0.25">
      <c r="J2922">
        <v>0.01</v>
      </c>
    </row>
    <row r="2923" spans="10:10" x14ac:dyDescent="0.25">
      <c r="J2923">
        <v>4</v>
      </c>
    </row>
    <row r="2924" spans="10:10" x14ac:dyDescent="0.25">
      <c r="J2924">
        <v>4</v>
      </c>
    </row>
    <row r="2925" spans="10:10" x14ac:dyDescent="0.25">
      <c r="J2925">
        <v>4</v>
      </c>
    </row>
    <row r="2926" spans="10:10" x14ac:dyDescent="0.25">
      <c r="J2926">
        <v>4</v>
      </c>
    </row>
    <row r="2927" spans="10:10" x14ac:dyDescent="0.25">
      <c r="J2927">
        <v>4</v>
      </c>
    </row>
    <row r="2928" spans="10:10" x14ac:dyDescent="0.25">
      <c r="J2928">
        <v>4</v>
      </c>
    </row>
    <row r="2929" spans="10:10" x14ac:dyDescent="0.25">
      <c r="J2929">
        <v>4</v>
      </c>
    </row>
    <row r="2930" spans="10:10" x14ac:dyDescent="0.25">
      <c r="J2930">
        <v>6</v>
      </c>
    </row>
    <row r="2931" spans="10:10" x14ac:dyDescent="0.25">
      <c r="J2931">
        <v>0.01</v>
      </c>
    </row>
    <row r="2932" spans="10:10" x14ac:dyDescent="0.25">
      <c r="J2932">
        <v>4</v>
      </c>
    </row>
    <row r="2933" spans="10:10" x14ac:dyDescent="0.25">
      <c r="J2933">
        <v>4</v>
      </c>
    </row>
    <row r="2934" spans="10:10" x14ac:dyDescent="0.25">
      <c r="J2934">
        <v>4</v>
      </c>
    </row>
    <row r="2935" spans="10:10" x14ac:dyDescent="0.25">
      <c r="J2935">
        <v>4</v>
      </c>
    </row>
    <row r="2936" spans="10:10" x14ac:dyDescent="0.25">
      <c r="J2936">
        <v>4</v>
      </c>
    </row>
    <row r="2937" spans="10:10" x14ac:dyDescent="0.25">
      <c r="J2937">
        <v>4</v>
      </c>
    </row>
    <row r="2938" spans="10:10" x14ac:dyDescent="0.25">
      <c r="J2938">
        <v>4</v>
      </c>
    </row>
    <row r="2939" spans="10:10" x14ac:dyDescent="0.25">
      <c r="J2939">
        <v>4</v>
      </c>
    </row>
    <row r="2940" spans="10:10" x14ac:dyDescent="0.25">
      <c r="J2940">
        <v>4</v>
      </c>
    </row>
    <row r="2941" spans="10:10" x14ac:dyDescent="0.25">
      <c r="J2941">
        <v>4</v>
      </c>
    </row>
    <row r="2942" spans="10:10" x14ac:dyDescent="0.25">
      <c r="J2942">
        <v>4</v>
      </c>
    </row>
    <row r="2943" spans="10:10" x14ac:dyDescent="0.25">
      <c r="J2943">
        <v>4</v>
      </c>
    </row>
    <row r="2944" spans="10:10" x14ac:dyDescent="0.25">
      <c r="J2944">
        <v>4</v>
      </c>
    </row>
    <row r="2945" spans="10:10" x14ac:dyDescent="0.25">
      <c r="J2945">
        <v>4</v>
      </c>
    </row>
    <row r="2946" spans="10:10" x14ac:dyDescent="0.25">
      <c r="J2946">
        <v>4</v>
      </c>
    </row>
    <row r="2947" spans="10:10" x14ac:dyDescent="0.25">
      <c r="J2947">
        <v>4</v>
      </c>
    </row>
    <row r="2948" spans="10:10" x14ac:dyDescent="0.25">
      <c r="J2948">
        <v>4</v>
      </c>
    </row>
    <row r="2949" spans="10:10" x14ac:dyDescent="0.25">
      <c r="J2949">
        <v>4</v>
      </c>
    </row>
    <row r="2950" spans="10:10" x14ac:dyDescent="0.25">
      <c r="J2950">
        <v>4</v>
      </c>
    </row>
    <row r="2951" spans="10:10" x14ac:dyDescent="0.25">
      <c r="J2951">
        <v>4</v>
      </c>
    </row>
    <row r="2952" spans="10:10" x14ac:dyDescent="0.25">
      <c r="J2952">
        <v>10.5</v>
      </c>
    </row>
    <row r="2953" spans="10:10" x14ac:dyDescent="0.25">
      <c r="J2953">
        <v>10.5</v>
      </c>
    </row>
    <row r="2954" spans="10:10" x14ac:dyDescent="0.25">
      <c r="J2954">
        <v>10</v>
      </c>
    </row>
    <row r="2955" spans="10:10" x14ac:dyDescent="0.25">
      <c r="J2955">
        <v>3.7</v>
      </c>
    </row>
    <row r="2956" spans="10:10" x14ac:dyDescent="0.25">
      <c r="J2956">
        <v>6.8</v>
      </c>
    </row>
    <row r="2957" spans="10:10" x14ac:dyDescent="0.25">
      <c r="J2957">
        <v>3.7</v>
      </c>
    </row>
    <row r="2958" spans="10:10" x14ac:dyDescent="0.25">
      <c r="J2958">
        <v>6.8</v>
      </c>
    </row>
    <row r="2959" spans="10:10" x14ac:dyDescent="0.25">
      <c r="J2959">
        <v>8</v>
      </c>
    </row>
    <row r="2960" spans="10:10" x14ac:dyDescent="0.25">
      <c r="J2960">
        <v>0.01</v>
      </c>
    </row>
    <row r="2961" spans="10:10" x14ac:dyDescent="0.25">
      <c r="J2961">
        <v>8</v>
      </c>
    </row>
    <row r="2962" spans="10:10" x14ac:dyDescent="0.25">
      <c r="J2962">
        <v>8</v>
      </c>
    </row>
    <row r="2963" spans="10:10" x14ac:dyDescent="0.25">
      <c r="J2963">
        <v>0.01</v>
      </c>
    </row>
    <row r="2964" spans="10:10" x14ac:dyDescent="0.25">
      <c r="J2964">
        <v>8</v>
      </c>
    </row>
    <row r="2965" spans="10:10" x14ac:dyDescent="0.25">
      <c r="J2965">
        <v>8</v>
      </c>
    </row>
    <row r="2966" spans="10:10" x14ac:dyDescent="0.25">
      <c r="J2966">
        <v>8</v>
      </c>
    </row>
    <row r="2967" spans="10:10" x14ac:dyDescent="0.25">
      <c r="J2967">
        <v>0.01</v>
      </c>
    </row>
    <row r="2968" spans="10:10" x14ac:dyDescent="0.25">
      <c r="J2968">
        <v>8</v>
      </c>
    </row>
    <row r="2969" spans="10:10" x14ac:dyDescent="0.25">
      <c r="J2969">
        <v>8</v>
      </c>
    </row>
    <row r="2970" spans="10:10" x14ac:dyDescent="0.25">
      <c r="J2970">
        <v>8</v>
      </c>
    </row>
    <row r="2971" spans="10:10" x14ac:dyDescent="0.25">
      <c r="J2971">
        <v>8</v>
      </c>
    </row>
    <row r="2972" spans="10:10" x14ac:dyDescent="0.25">
      <c r="J2972">
        <v>8</v>
      </c>
    </row>
    <row r="2973" spans="10:10" x14ac:dyDescent="0.25">
      <c r="J2973">
        <v>0.01</v>
      </c>
    </row>
    <row r="2974" spans="10:10" x14ac:dyDescent="0.25">
      <c r="J2974">
        <v>8</v>
      </c>
    </row>
    <row r="2975" spans="10:10" x14ac:dyDescent="0.25">
      <c r="J2975">
        <v>8</v>
      </c>
    </row>
    <row r="2976" spans="10:10" x14ac:dyDescent="0.25">
      <c r="J2976">
        <v>8</v>
      </c>
    </row>
    <row r="2977" spans="10:10" x14ac:dyDescent="0.25">
      <c r="J2977">
        <v>0.01</v>
      </c>
    </row>
    <row r="2978" spans="10:10" x14ac:dyDescent="0.25">
      <c r="J2978">
        <v>8</v>
      </c>
    </row>
    <row r="2979" spans="10:10" x14ac:dyDescent="0.25">
      <c r="J2979">
        <v>8</v>
      </c>
    </row>
    <row r="2980" spans="10:10" x14ac:dyDescent="0.25">
      <c r="J2980">
        <v>8</v>
      </c>
    </row>
    <row r="2981" spans="10:10" x14ac:dyDescent="0.25">
      <c r="J2981">
        <v>8</v>
      </c>
    </row>
    <row r="2982" spans="10:10" x14ac:dyDescent="0.25">
      <c r="J2982">
        <v>8</v>
      </c>
    </row>
    <row r="2983" spans="10:10" x14ac:dyDescent="0.25">
      <c r="J2983">
        <v>8</v>
      </c>
    </row>
    <row r="2984" spans="10:10" x14ac:dyDescent="0.25">
      <c r="J2984">
        <v>8</v>
      </c>
    </row>
    <row r="2985" spans="10:10" x14ac:dyDescent="0.25">
      <c r="J2985">
        <v>8</v>
      </c>
    </row>
    <row r="2986" spans="10:10" x14ac:dyDescent="0.25">
      <c r="J2986">
        <v>4</v>
      </c>
    </row>
    <row r="2987" spans="10:10" x14ac:dyDescent="0.25">
      <c r="J2987">
        <v>8</v>
      </c>
    </row>
    <row r="2988" spans="10:10" x14ac:dyDescent="0.25">
      <c r="J2988">
        <v>8</v>
      </c>
    </row>
    <row r="2989" spans="10:10" x14ac:dyDescent="0.25">
      <c r="J2989">
        <v>4</v>
      </c>
    </row>
    <row r="2990" spans="10:10" x14ac:dyDescent="0.25">
      <c r="J2990">
        <v>8</v>
      </c>
    </row>
    <row r="2991" spans="10:10" x14ac:dyDescent="0.25">
      <c r="J2991">
        <v>8</v>
      </c>
    </row>
    <row r="2992" spans="10:10" x14ac:dyDescent="0.25">
      <c r="J2992">
        <v>4</v>
      </c>
    </row>
    <row r="2993" spans="10:10" x14ac:dyDescent="0.25">
      <c r="J2993">
        <v>8</v>
      </c>
    </row>
    <row r="2994" spans="10:10" x14ac:dyDescent="0.25">
      <c r="J2994">
        <v>8</v>
      </c>
    </row>
    <row r="2995" spans="10:10" x14ac:dyDescent="0.25">
      <c r="J2995">
        <v>4</v>
      </c>
    </row>
    <row r="2996" spans="10:10" x14ac:dyDescent="0.25">
      <c r="J2996">
        <v>8</v>
      </c>
    </row>
    <row r="2997" spans="10:10" x14ac:dyDescent="0.25">
      <c r="J2997">
        <v>8</v>
      </c>
    </row>
    <row r="2998" spans="10:10" x14ac:dyDescent="0.25">
      <c r="J2998">
        <v>8</v>
      </c>
    </row>
    <row r="2999" spans="10:10" x14ac:dyDescent="0.25">
      <c r="J2999">
        <v>4</v>
      </c>
    </row>
    <row r="3000" spans="10:10" x14ac:dyDescent="0.25">
      <c r="J3000">
        <v>8</v>
      </c>
    </row>
    <row r="3001" spans="10:10" x14ac:dyDescent="0.25">
      <c r="J3001">
        <v>8</v>
      </c>
    </row>
    <row r="3002" spans="10:10" x14ac:dyDescent="0.25">
      <c r="J3002">
        <v>4</v>
      </c>
    </row>
    <row r="3003" spans="10:10" x14ac:dyDescent="0.25">
      <c r="J3003">
        <v>8</v>
      </c>
    </row>
    <row r="3004" spans="10:10" x14ac:dyDescent="0.25">
      <c r="J3004">
        <v>8</v>
      </c>
    </row>
    <row r="3005" spans="10:10" x14ac:dyDescent="0.25">
      <c r="J3005">
        <v>4</v>
      </c>
    </row>
    <row r="3006" spans="10:10" x14ac:dyDescent="0.25">
      <c r="J3006">
        <v>8</v>
      </c>
    </row>
    <row r="3007" spans="10:10" x14ac:dyDescent="0.25">
      <c r="J3007">
        <v>8</v>
      </c>
    </row>
    <row r="3008" spans="10:10" x14ac:dyDescent="0.25">
      <c r="J3008">
        <v>4</v>
      </c>
    </row>
    <row r="3009" spans="10:10" x14ac:dyDescent="0.25">
      <c r="J3009">
        <v>8</v>
      </c>
    </row>
    <row r="3010" spans="10:10" x14ac:dyDescent="0.25">
      <c r="J3010">
        <v>8</v>
      </c>
    </row>
    <row r="3011" spans="10:10" x14ac:dyDescent="0.25">
      <c r="J3011">
        <v>8</v>
      </c>
    </row>
    <row r="3012" spans="10:10" x14ac:dyDescent="0.25">
      <c r="J3012">
        <v>1.7</v>
      </c>
    </row>
    <row r="3013" spans="10:10" x14ac:dyDescent="0.25">
      <c r="J3013">
        <v>3.3</v>
      </c>
    </row>
    <row r="3014" spans="10:10" x14ac:dyDescent="0.25">
      <c r="J3014">
        <v>1.7</v>
      </c>
    </row>
    <row r="3015" spans="10:10" x14ac:dyDescent="0.25">
      <c r="J3015">
        <v>3.3</v>
      </c>
    </row>
    <row r="3016" spans="10:10" x14ac:dyDescent="0.25">
      <c r="J3016">
        <v>1.9</v>
      </c>
    </row>
    <row r="3017" spans="10:10" x14ac:dyDescent="0.25">
      <c r="J3017">
        <v>3.6</v>
      </c>
    </row>
    <row r="3018" spans="10:10" x14ac:dyDescent="0.25">
      <c r="J3018">
        <v>1.8</v>
      </c>
    </row>
    <row r="3019" spans="10:10" x14ac:dyDescent="0.25">
      <c r="J3019">
        <v>3.2</v>
      </c>
    </row>
    <row r="3020" spans="10:10" x14ac:dyDescent="0.25">
      <c r="J3020">
        <v>3</v>
      </c>
    </row>
    <row r="3021" spans="10:10" x14ac:dyDescent="0.25">
      <c r="J3021">
        <v>8</v>
      </c>
    </row>
    <row r="3022" spans="10:10" x14ac:dyDescent="0.25">
      <c r="J3022">
        <v>0.1</v>
      </c>
    </row>
    <row r="3023" spans="10:10" x14ac:dyDescent="0.25">
      <c r="J3023">
        <v>3.9</v>
      </c>
    </row>
    <row r="3024" spans="10:10" x14ac:dyDescent="0.25">
      <c r="J3024">
        <v>0.2</v>
      </c>
    </row>
    <row r="3025" spans="10:10" x14ac:dyDescent="0.25">
      <c r="J3025">
        <v>5.8</v>
      </c>
    </row>
    <row r="3026" spans="10:10" x14ac:dyDescent="0.25">
      <c r="J3026">
        <v>0.1</v>
      </c>
    </row>
    <row r="3027" spans="10:10" x14ac:dyDescent="0.25">
      <c r="J3027">
        <v>3.9</v>
      </c>
    </row>
    <row r="3028" spans="10:10" x14ac:dyDescent="0.25">
      <c r="J3028">
        <v>0.1</v>
      </c>
    </row>
    <row r="3029" spans="10:10" x14ac:dyDescent="0.25">
      <c r="J3029">
        <v>3.9</v>
      </c>
    </row>
    <row r="3030" spans="10:10" x14ac:dyDescent="0.25">
      <c r="J3030">
        <v>0.1</v>
      </c>
    </row>
    <row r="3031" spans="10:10" x14ac:dyDescent="0.25">
      <c r="J3031">
        <v>1.9</v>
      </c>
    </row>
    <row r="3032" spans="10:10" x14ac:dyDescent="0.25">
      <c r="J3032">
        <v>0.2</v>
      </c>
    </row>
    <row r="3033" spans="10:10" x14ac:dyDescent="0.25">
      <c r="J3033">
        <v>4.8</v>
      </c>
    </row>
    <row r="3034" spans="10:10" x14ac:dyDescent="0.25">
      <c r="J3034">
        <v>0.2</v>
      </c>
    </row>
    <row r="3035" spans="10:10" x14ac:dyDescent="0.25">
      <c r="J3035">
        <v>4.8</v>
      </c>
    </row>
    <row r="3036" spans="10:10" x14ac:dyDescent="0.25">
      <c r="J3036">
        <v>2.1</v>
      </c>
    </row>
    <row r="3037" spans="10:10" x14ac:dyDescent="0.25">
      <c r="J3037">
        <v>5.9</v>
      </c>
    </row>
    <row r="3038" spans="10:10" x14ac:dyDescent="0.25">
      <c r="J3038">
        <v>1.3</v>
      </c>
    </row>
    <row r="3039" spans="10:10" x14ac:dyDescent="0.25">
      <c r="J3039">
        <v>3.7</v>
      </c>
    </row>
    <row r="3040" spans="10:10" x14ac:dyDescent="0.25">
      <c r="J3040">
        <v>1.1000000000000001</v>
      </c>
    </row>
    <row r="3041" spans="10:10" x14ac:dyDescent="0.25">
      <c r="J3041">
        <v>2.9</v>
      </c>
    </row>
    <row r="3042" spans="10:10" x14ac:dyDescent="0.25">
      <c r="J3042">
        <v>2.2000000000000002</v>
      </c>
    </row>
    <row r="3043" spans="10:10" x14ac:dyDescent="0.25">
      <c r="J3043">
        <v>5.8</v>
      </c>
    </row>
    <row r="3044" spans="10:10" x14ac:dyDescent="0.25">
      <c r="J3044">
        <v>0.5</v>
      </c>
    </row>
    <row r="3045" spans="10:10" x14ac:dyDescent="0.25">
      <c r="J3045">
        <v>1.5</v>
      </c>
    </row>
    <row r="3046" spans="10:10" x14ac:dyDescent="0.25">
      <c r="J3046">
        <v>3.1</v>
      </c>
    </row>
    <row r="3047" spans="10:10" x14ac:dyDescent="0.25">
      <c r="J3047">
        <v>6.9</v>
      </c>
    </row>
    <row r="3048" spans="10:10" x14ac:dyDescent="0.25">
      <c r="J3048">
        <v>3.1</v>
      </c>
    </row>
    <row r="3049" spans="10:10" x14ac:dyDescent="0.25">
      <c r="J3049">
        <v>6.9</v>
      </c>
    </row>
    <row r="3050" spans="10:10" x14ac:dyDescent="0.25">
      <c r="J3050">
        <v>3.1</v>
      </c>
    </row>
    <row r="3051" spans="10:10" x14ac:dyDescent="0.25">
      <c r="J3051">
        <v>6.9</v>
      </c>
    </row>
    <row r="3052" spans="10:10" x14ac:dyDescent="0.25">
      <c r="J3052">
        <v>3.1</v>
      </c>
    </row>
    <row r="3053" spans="10:10" x14ac:dyDescent="0.25">
      <c r="J3053">
        <v>6.9</v>
      </c>
    </row>
    <row r="3054" spans="10:10" x14ac:dyDescent="0.25">
      <c r="J3054">
        <v>1.5</v>
      </c>
    </row>
    <row r="3055" spans="10:10" x14ac:dyDescent="0.25">
      <c r="J3055">
        <v>3.5</v>
      </c>
    </row>
    <row r="3056" spans="10:10" x14ac:dyDescent="0.25">
      <c r="J3056">
        <v>1.6</v>
      </c>
    </row>
    <row r="3057" spans="10:10" x14ac:dyDescent="0.25">
      <c r="J3057">
        <v>3.4</v>
      </c>
    </row>
    <row r="3058" spans="10:10" x14ac:dyDescent="0.25">
      <c r="J3058">
        <v>2.5</v>
      </c>
    </row>
    <row r="3059" spans="10:10" x14ac:dyDescent="0.25">
      <c r="J3059">
        <v>5.5</v>
      </c>
    </row>
    <row r="3060" spans="10:10" x14ac:dyDescent="0.25">
      <c r="J3060">
        <v>3.8</v>
      </c>
    </row>
    <row r="3061" spans="10:10" x14ac:dyDescent="0.25">
      <c r="J3061">
        <v>6.2</v>
      </c>
    </row>
    <row r="3062" spans="10:10" x14ac:dyDescent="0.25">
      <c r="J3062">
        <v>1.7</v>
      </c>
    </row>
    <row r="3063" spans="10:10" x14ac:dyDescent="0.25">
      <c r="J3063">
        <v>2.8</v>
      </c>
    </row>
    <row r="3064" spans="10:10" x14ac:dyDescent="0.25">
      <c r="J3064">
        <v>1.9</v>
      </c>
    </row>
    <row r="3065" spans="10:10" x14ac:dyDescent="0.25">
      <c r="J3065">
        <v>3.1</v>
      </c>
    </row>
    <row r="3066" spans="10:10" x14ac:dyDescent="0.25">
      <c r="J3066">
        <v>2.1</v>
      </c>
    </row>
    <row r="3067" spans="10:10" x14ac:dyDescent="0.25">
      <c r="J3067">
        <v>3.4</v>
      </c>
    </row>
    <row r="3068" spans="10:10" x14ac:dyDescent="0.25">
      <c r="J3068">
        <v>1.9</v>
      </c>
    </row>
    <row r="3069" spans="10:10" x14ac:dyDescent="0.25">
      <c r="J3069">
        <v>3.1</v>
      </c>
    </row>
    <row r="3070" spans="10:10" x14ac:dyDescent="0.25">
      <c r="J3070">
        <v>4</v>
      </c>
    </row>
    <row r="3071" spans="10:10" x14ac:dyDescent="0.25">
      <c r="J3071">
        <v>6.5</v>
      </c>
    </row>
    <row r="3072" spans="10:10" x14ac:dyDescent="0.25">
      <c r="J3072">
        <v>1.2</v>
      </c>
    </row>
    <row r="3073" spans="10:10" x14ac:dyDescent="0.25">
      <c r="J3073">
        <v>1.8</v>
      </c>
    </row>
    <row r="3074" spans="10:10" x14ac:dyDescent="0.25">
      <c r="J3074">
        <v>1.1000000000000001</v>
      </c>
    </row>
    <row r="3075" spans="10:10" x14ac:dyDescent="0.25">
      <c r="J3075">
        <v>1.9</v>
      </c>
    </row>
    <row r="3076" spans="10:10" x14ac:dyDescent="0.25">
      <c r="J3076">
        <v>1.9</v>
      </c>
    </row>
    <row r="3077" spans="10:10" x14ac:dyDescent="0.25">
      <c r="J3077">
        <v>3.1</v>
      </c>
    </row>
    <row r="3078" spans="10:10" x14ac:dyDescent="0.25">
      <c r="J3078">
        <v>3</v>
      </c>
    </row>
    <row r="3079" spans="10:10" x14ac:dyDescent="0.25">
      <c r="J3079">
        <v>5</v>
      </c>
    </row>
    <row r="3080" spans="10:10" x14ac:dyDescent="0.25">
      <c r="J3080">
        <v>1.9</v>
      </c>
    </row>
    <row r="3081" spans="10:10" x14ac:dyDescent="0.25">
      <c r="J3081">
        <v>3.1</v>
      </c>
    </row>
    <row r="3082" spans="10:10" x14ac:dyDescent="0.25">
      <c r="J3082">
        <v>0.9</v>
      </c>
    </row>
    <row r="3083" spans="10:10" x14ac:dyDescent="0.25">
      <c r="J3083">
        <v>1.6</v>
      </c>
    </row>
    <row r="3084" spans="10:10" x14ac:dyDescent="0.25">
      <c r="J3084">
        <v>0.9</v>
      </c>
    </row>
    <row r="3085" spans="10:10" x14ac:dyDescent="0.25">
      <c r="J3085">
        <v>1.6</v>
      </c>
    </row>
    <row r="3086" spans="10:10" x14ac:dyDescent="0.25">
      <c r="J3086">
        <v>1.6</v>
      </c>
    </row>
    <row r="3087" spans="10:10" x14ac:dyDescent="0.25">
      <c r="J3087">
        <v>3.4</v>
      </c>
    </row>
    <row r="3088" spans="10:10" x14ac:dyDescent="0.25">
      <c r="J3088">
        <v>0.9</v>
      </c>
    </row>
    <row r="3089" spans="10:10" x14ac:dyDescent="0.25">
      <c r="J3089">
        <v>1.6</v>
      </c>
    </row>
    <row r="3090" spans="10:10" x14ac:dyDescent="0.25">
      <c r="J3090">
        <v>1.8</v>
      </c>
    </row>
    <row r="3091" spans="10:10" x14ac:dyDescent="0.25">
      <c r="J3091">
        <v>3.2</v>
      </c>
    </row>
    <row r="3092" spans="10:10" x14ac:dyDescent="0.25">
      <c r="J3092">
        <v>0.8</v>
      </c>
    </row>
    <row r="3093" spans="10:10" x14ac:dyDescent="0.25">
      <c r="J3093">
        <v>1.7</v>
      </c>
    </row>
    <row r="3094" spans="10:10" x14ac:dyDescent="0.25">
      <c r="J3094">
        <v>0.8</v>
      </c>
    </row>
    <row r="3095" spans="10:10" x14ac:dyDescent="0.25">
      <c r="J3095">
        <v>1.7</v>
      </c>
    </row>
    <row r="3096" spans="10:10" x14ac:dyDescent="0.25">
      <c r="J3096">
        <v>1.8</v>
      </c>
    </row>
    <row r="3097" spans="10:10" x14ac:dyDescent="0.25">
      <c r="J3097">
        <v>3.2</v>
      </c>
    </row>
    <row r="3098" spans="10:10" x14ac:dyDescent="0.25">
      <c r="J3098">
        <v>0.8</v>
      </c>
    </row>
    <row r="3099" spans="10:10" x14ac:dyDescent="0.25">
      <c r="J3099">
        <v>1.7</v>
      </c>
    </row>
    <row r="3100" spans="10:10" x14ac:dyDescent="0.25">
      <c r="J3100">
        <v>0.8</v>
      </c>
    </row>
    <row r="3101" spans="10:10" x14ac:dyDescent="0.25">
      <c r="J3101">
        <v>1.7</v>
      </c>
    </row>
    <row r="3102" spans="10:10" x14ac:dyDescent="0.25">
      <c r="J3102">
        <v>1.4</v>
      </c>
    </row>
    <row r="3103" spans="10:10" x14ac:dyDescent="0.25">
      <c r="J3103">
        <v>2.6</v>
      </c>
    </row>
    <row r="3104" spans="10:10" x14ac:dyDescent="0.25">
      <c r="J3104">
        <v>1.4</v>
      </c>
    </row>
    <row r="3105" spans="10:10" x14ac:dyDescent="0.25">
      <c r="J3105">
        <v>2.6</v>
      </c>
    </row>
    <row r="3106" spans="10:10" x14ac:dyDescent="0.25">
      <c r="J3106">
        <v>1.7</v>
      </c>
    </row>
    <row r="3107" spans="10:10" x14ac:dyDescent="0.25">
      <c r="J3107">
        <v>3.3</v>
      </c>
    </row>
    <row r="3108" spans="10:10" x14ac:dyDescent="0.25">
      <c r="J3108">
        <v>1.7</v>
      </c>
    </row>
    <row r="3109" spans="10:10" x14ac:dyDescent="0.25">
      <c r="J3109">
        <v>3.3</v>
      </c>
    </row>
    <row r="3110" spans="10:10" x14ac:dyDescent="0.25">
      <c r="J3110">
        <v>1.9</v>
      </c>
    </row>
    <row r="3111" spans="10:10" x14ac:dyDescent="0.25">
      <c r="J3111">
        <v>3.6</v>
      </c>
    </row>
    <row r="3112" spans="10:10" x14ac:dyDescent="0.25">
      <c r="J3112">
        <v>1.8</v>
      </c>
    </row>
    <row r="3113" spans="10:10" x14ac:dyDescent="0.25">
      <c r="J3113">
        <v>3.2</v>
      </c>
    </row>
    <row r="3114" spans="10:10" x14ac:dyDescent="0.25">
      <c r="J3114">
        <v>3.1</v>
      </c>
    </row>
    <row r="3115" spans="10:10" x14ac:dyDescent="0.25">
      <c r="J3115">
        <v>6.9</v>
      </c>
    </row>
    <row r="3116" spans="10:10" x14ac:dyDescent="0.25">
      <c r="J3116">
        <v>3.1</v>
      </c>
    </row>
    <row r="3117" spans="10:10" x14ac:dyDescent="0.25">
      <c r="J3117">
        <v>6.9</v>
      </c>
    </row>
    <row r="3118" spans="10:10" x14ac:dyDescent="0.25">
      <c r="J3118">
        <v>3.1</v>
      </c>
    </row>
    <row r="3119" spans="10:10" x14ac:dyDescent="0.25">
      <c r="J3119">
        <v>6.9</v>
      </c>
    </row>
    <row r="3120" spans="10:10" x14ac:dyDescent="0.25">
      <c r="J3120">
        <v>3.1</v>
      </c>
    </row>
    <row r="3121" spans="10:10" x14ac:dyDescent="0.25">
      <c r="J3121">
        <v>6.9</v>
      </c>
    </row>
    <row r="3122" spans="10:10" x14ac:dyDescent="0.25">
      <c r="J3122">
        <v>1.5</v>
      </c>
    </row>
    <row r="3123" spans="10:10" x14ac:dyDescent="0.25">
      <c r="J3123">
        <v>3.5</v>
      </c>
    </row>
    <row r="3124" spans="10:10" x14ac:dyDescent="0.25">
      <c r="J3124">
        <v>1.6</v>
      </c>
    </row>
    <row r="3125" spans="10:10" x14ac:dyDescent="0.25">
      <c r="J3125">
        <v>3.4</v>
      </c>
    </row>
    <row r="3126" spans="10:10" x14ac:dyDescent="0.25">
      <c r="J3126">
        <v>2.5</v>
      </c>
    </row>
    <row r="3127" spans="10:10" x14ac:dyDescent="0.25">
      <c r="J3127">
        <v>5.5</v>
      </c>
    </row>
    <row r="3128" spans="10:10" x14ac:dyDescent="0.25">
      <c r="J3128">
        <v>1.9</v>
      </c>
    </row>
    <row r="3129" spans="10:10" x14ac:dyDescent="0.25">
      <c r="J3129">
        <v>3.1</v>
      </c>
    </row>
    <row r="3130" spans="10:10" x14ac:dyDescent="0.25">
      <c r="J3130">
        <v>1.9</v>
      </c>
    </row>
    <row r="3131" spans="10:10" x14ac:dyDescent="0.25">
      <c r="J3131">
        <v>3.1</v>
      </c>
    </row>
    <row r="3132" spans="10:10" x14ac:dyDescent="0.25">
      <c r="J3132">
        <v>1.7</v>
      </c>
    </row>
    <row r="3133" spans="10:10" x14ac:dyDescent="0.25">
      <c r="J3133">
        <v>2.8</v>
      </c>
    </row>
    <row r="3134" spans="10:10" x14ac:dyDescent="0.25">
      <c r="J3134">
        <v>1.9</v>
      </c>
    </row>
    <row r="3135" spans="10:10" x14ac:dyDescent="0.25">
      <c r="J3135">
        <v>3.1</v>
      </c>
    </row>
    <row r="3136" spans="10:10" x14ac:dyDescent="0.25">
      <c r="J3136">
        <v>2.1</v>
      </c>
    </row>
    <row r="3137" spans="10:10" x14ac:dyDescent="0.25">
      <c r="J3137">
        <v>3.4</v>
      </c>
    </row>
    <row r="3138" spans="10:10" x14ac:dyDescent="0.25">
      <c r="J3138">
        <v>1.9</v>
      </c>
    </row>
    <row r="3139" spans="10:10" x14ac:dyDescent="0.25">
      <c r="J3139">
        <v>3.1</v>
      </c>
    </row>
    <row r="3140" spans="10:10" x14ac:dyDescent="0.25">
      <c r="J3140">
        <v>4</v>
      </c>
    </row>
    <row r="3141" spans="10:10" x14ac:dyDescent="0.25">
      <c r="J3141">
        <v>6.5</v>
      </c>
    </row>
    <row r="3142" spans="10:10" x14ac:dyDescent="0.25">
      <c r="J3142">
        <v>1.1000000000000001</v>
      </c>
    </row>
    <row r="3143" spans="10:10" x14ac:dyDescent="0.25">
      <c r="J3143">
        <v>1.9</v>
      </c>
    </row>
    <row r="3144" spans="10:10" x14ac:dyDescent="0.25">
      <c r="J3144">
        <v>1.2</v>
      </c>
    </row>
    <row r="3145" spans="10:10" x14ac:dyDescent="0.25">
      <c r="J3145">
        <v>1.8</v>
      </c>
    </row>
    <row r="3146" spans="10:10" x14ac:dyDescent="0.25">
      <c r="J3146">
        <v>1.9</v>
      </c>
    </row>
    <row r="3147" spans="10:10" x14ac:dyDescent="0.25">
      <c r="J3147">
        <v>3.1</v>
      </c>
    </row>
    <row r="3148" spans="10:10" x14ac:dyDescent="0.25">
      <c r="J3148">
        <v>0.4</v>
      </c>
    </row>
    <row r="3149" spans="10:10" x14ac:dyDescent="0.25">
      <c r="J3149">
        <v>0.6</v>
      </c>
    </row>
    <row r="3150" spans="10:10" x14ac:dyDescent="0.25">
      <c r="J3150">
        <v>4.5</v>
      </c>
    </row>
    <row r="3151" spans="10:10" x14ac:dyDescent="0.25">
      <c r="J3151">
        <v>7.5</v>
      </c>
    </row>
    <row r="3152" spans="10:10" x14ac:dyDescent="0.25">
      <c r="J3152">
        <v>0.9</v>
      </c>
    </row>
    <row r="3153" spans="10:10" x14ac:dyDescent="0.25">
      <c r="J3153">
        <v>1.6</v>
      </c>
    </row>
    <row r="3154" spans="10:10" x14ac:dyDescent="0.25">
      <c r="J3154">
        <v>0.9</v>
      </c>
    </row>
    <row r="3155" spans="10:10" x14ac:dyDescent="0.25">
      <c r="J3155">
        <v>1.6</v>
      </c>
    </row>
    <row r="3156" spans="10:10" x14ac:dyDescent="0.25">
      <c r="J3156">
        <v>1.7</v>
      </c>
    </row>
    <row r="3157" spans="10:10" x14ac:dyDescent="0.25">
      <c r="J3157">
        <v>3.3</v>
      </c>
    </row>
    <row r="3158" spans="10:10" x14ac:dyDescent="0.25">
      <c r="J3158">
        <v>0.8</v>
      </c>
    </row>
    <row r="3159" spans="10:10" x14ac:dyDescent="0.25">
      <c r="J3159">
        <v>1.7</v>
      </c>
    </row>
    <row r="3160" spans="10:10" x14ac:dyDescent="0.25">
      <c r="J3160">
        <v>1.8</v>
      </c>
    </row>
    <row r="3161" spans="10:10" x14ac:dyDescent="0.25">
      <c r="J3161">
        <v>3.2</v>
      </c>
    </row>
    <row r="3162" spans="10:10" x14ac:dyDescent="0.25">
      <c r="J3162">
        <v>0.8</v>
      </c>
    </row>
    <row r="3163" spans="10:10" x14ac:dyDescent="0.25">
      <c r="J3163">
        <v>1.7</v>
      </c>
    </row>
    <row r="3164" spans="10:10" x14ac:dyDescent="0.25">
      <c r="J3164">
        <v>0.8</v>
      </c>
    </row>
    <row r="3165" spans="10:10" x14ac:dyDescent="0.25">
      <c r="J3165">
        <v>1.7</v>
      </c>
    </row>
    <row r="3166" spans="10:10" x14ac:dyDescent="0.25">
      <c r="J3166">
        <v>1.7</v>
      </c>
    </row>
    <row r="3167" spans="10:10" x14ac:dyDescent="0.25">
      <c r="J3167">
        <v>3.3</v>
      </c>
    </row>
    <row r="3168" spans="10:10" x14ac:dyDescent="0.25">
      <c r="J3168">
        <v>0.8</v>
      </c>
    </row>
    <row r="3169" spans="10:10" x14ac:dyDescent="0.25">
      <c r="J3169">
        <v>1.7</v>
      </c>
    </row>
    <row r="3170" spans="10:10" x14ac:dyDescent="0.25">
      <c r="J3170">
        <v>0.9</v>
      </c>
    </row>
    <row r="3171" spans="10:10" x14ac:dyDescent="0.25">
      <c r="J3171">
        <v>1.6</v>
      </c>
    </row>
    <row r="3172" spans="10:10" x14ac:dyDescent="0.25">
      <c r="J3172">
        <v>1.4</v>
      </c>
    </row>
    <row r="3173" spans="10:10" x14ac:dyDescent="0.25">
      <c r="J3173">
        <v>2.6</v>
      </c>
    </row>
    <row r="3174" spans="10:10" x14ac:dyDescent="0.25">
      <c r="J3174">
        <v>1.4</v>
      </c>
    </row>
    <row r="3175" spans="10:10" x14ac:dyDescent="0.25">
      <c r="J3175">
        <v>2.6</v>
      </c>
    </row>
    <row r="3176" spans="10:10" x14ac:dyDescent="0.25">
      <c r="J3176">
        <v>1</v>
      </c>
    </row>
    <row r="3177" spans="10:10" x14ac:dyDescent="0.25">
      <c r="J3177">
        <v>4</v>
      </c>
    </row>
    <row r="3178" spans="10:10" x14ac:dyDescent="0.25">
      <c r="J3178">
        <v>1</v>
      </c>
    </row>
    <row r="3179" spans="10:10" x14ac:dyDescent="0.25">
      <c r="J3179">
        <v>4</v>
      </c>
    </row>
    <row r="3180" spans="10:10" x14ac:dyDescent="0.25">
      <c r="J3180">
        <v>2</v>
      </c>
    </row>
    <row r="3181" spans="10:10" x14ac:dyDescent="0.25">
      <c r="J3181">
        <v>8</v>
      </c>
    </row>
    <row r="3182" spans="10:10" x14ac:dyDescent="0.25">
      <c r="J3182">
        <v>1.6</v>
      </c>
    </row>
    <row r="3183" spans="10:10" x14ac:dyDescent="0.25">
      <c r="J3183">
        <v>6.4</v>
      </c>
    </row>
    <row r="3184" spans="10:10" x14ac:dyDescent="0.25">
      <c r="J3184">
        <v>0.4</v>
      </c>
    </row>
    <row r="3185" spans="10:10" x14ac:dyDescent="0.25">
      <c r="J3185">
        <v>1.6</v>
      </c>
    </row>
    <row r="3186" spans="10:10" x14ac:dyDescent="0.25">
      <c r="J3186">
        <v>1.6</v>
      </c>
    </row>
    <row r="3187" spans="10:10" x14ac:dyDescent="0.25">
      <c r="J3187">
        <v>6.4</v>
      </c>
    </row>
    <row r="3188" spans="10:10" x14ac:dyDescent="0.25">
      <c r="J3188">
        <v>0.4</v>
      </c>
    </row>
    <row r="3189" spans="10:10" x14ac:dyDescent="0.25">
      <c r="J3189">
        <v>1.6</v>
      </c>
    </row>
    <row r="3190" spans="10:10" x14ac:dyDescent="0.25">
      <c r="J3190">
        <v>0.4</v>
      </c>
    </row>
    <row r="3191" spans="10:10" x14ac:dyDescent="0.25">
      <c r="J3191">
        <v>1.6</v>
      </c>
    </row>
    <row r="3192" spans="10:10" x14ac:dyDescent="0.25">
      <c r="J3192">
        <v>0.2</v>
      </c>
    </row>
    <row r="3193" spans="10:10" x14ac:dyDescent="0.25">
      <c r="J3193">
        <v>0.8</v>
      </c>
    </row>
    <row r="3194" spans="10:10" x14ac:dyDescent="0.25">
      <c r="J3194">
        <v>0.4</v>
      </c>
    </row>
    <row r="3195" spans="10:10" x14ac:dyDescent="0.25">
      <c r="J3195">
        <v>1.6</v>
      </c>
    </row>
    <row r="3196" spans="10:10" x14ac:dyDescent="0.25">
      <c r="J3196">
        <v>1</v>
      </c>
    </row>
    <row r="3197" spans="10:10" x14ac:dyDescent="0.25">
      <c r="J3197">
        <v>4</v>
      </c>
    </row>
    <row r="3198" spans="10:10" x14ac:dyDescent="0.25">
      <c r="J3198">
        <v>0.3</v>
      </c>
    </row>
    <row r="3199" spans="10:10" x14ac:dyDescent="0.25">
      <c r="J3199">
        <v>1.2</v>
      </c>
    </row>
    <row r="3200" spans="10:10" x14ac:dyDescent="0.25">
      <c r="J3200">
        <v>1.4</v>
      </c>
    </row>
    <row r="3201" spans="10:10" x14ac:dyDescent="0.25">
      <c r="J3201">
        <v>5.6</v>
      </c>
    </row>
    <row r="3202" spans="10:10" x14ac:dyDescent="0.25">
      <c r="J3202">
        <v>0.3</v>
      </c>
    </row>
    <row r="3203" spans="10:10" x14ac:dyDescent="0.25">
      <c r="J3203">
        <v>1.2</v>
      </c>
    </row>
    <row r="3204" spans="10:10" x14ac:dyDescent="0.25">
      <c r="J3204">
        <v>2</v>
      </c>
    </row>
    <row r="3205" spans="10:10" x14ac:dyDescent="0.25">
      <c r="J3205">
        <v>8</v>
      </c>
    </row>
    <row r="3206" spans="10:10" x14ac:dyDescent="0.25">
      <c r="J3206">
        <v>0.4</v>
      </c>
    </row>
    <row r="3207" spans="10:10" x14ac:dyDescent="0.25">
      <c r="J3207">
        <v>1.6</v>
      </c>
    </row>
    <row r="3208" spans="10:10" x14ac:dyDescent="0.25">
      <c r="J3208">
        <v>1.6</v>
      </c>
    </row>
    <row r="3209" spans="10:10" x14ac:dyDescent="0.25">
      <c r="J3209">
        <v>6.4</v>
      </c>
    </row>
    <row r="3210" spans="10:10" x14ac:dyDescent="0.25">
      <c r="J3210">
        <v>4</v>
      </c>
    </row>
    <row r="3211" spans="10:10" x14ac:dyDescent="0.25">
      <c r="J3211">
        <v>4</v>
      </c>
    </row>
    <row r="3212" spans="10:10" x14ac:dyDescent="0.25">
      <c r="J3212">
        <v>2</v>
      </c>
    </row>
    <row r="3213" spans="10:10" x14ac:dyDescent="0.25">
      <c r="J3213">
        <v>8</v>
      </c>
    </row>
    <row r="3214" spans="10:10" x14ac:dyDescent="0.25">
      <c r="J3214">
        <v>2</v>
      </c>
    </row>
    <row r="3215" spans="10:10" x14ac:dyDescent="0.25">
      <c r="J3215">
        <v>8</v>
      </c>
    </row>
    <row r="3216" spans="10:10" x14ac:dyDescent="0.25">
      <c r="J3216">
        <v>0.6</v>
      </c>
    </row>
    <row r="3217" spans="10:10" x14ac:dyDescent="0.25">
      <c r="J3217">
        <v>2.4</v>
      </c>
    </row>
    <row r="3218" spans="10:10" x14ac:dyDescent="0.25">
      <c r="J3218">
        <v>1.4</v>
      </c>
    </row>
    <row r="3219" spans="10:10" x14ac:dyDescent="0.25">
      <c r="J3219">
        <v>5.6</v>
      </c>
    </row>
    <row r="3220" spans="10:10" x14ac:dyDescent="0.25">
      <c r="J3220">
        <v>2</v>
      </c>
    </row>
    <row r="3221" spans="10:10" x14ac:dyDescent="0.25">
      <c r="J3221">
        <v>8</v>
      </c>
    </row>
    <row r="3222" spans="10:10" x14ac:dyDescent="0.25">
      <c r="J3222">
        <v>0.8</v>
      </c>
    </row>
    <row r="3223" spans="10:10" x14ac:dyDescent="0.25">
      <c r="J3223">
        <v>3.2</v>
      </c>
    </row>
    <row r="3224" spans="10:10" x14ac:dyDescent="0.25">
      <c r="J3224">
        <v>1.2</v>
      </c>
    </row>
    <row r="3225" spans="10:10" x14ac:dyDescent="0.25">
      <c r="J3225">
        <v>4.8</v>
      </c>
    </row>
    <row r="3226" spans="10:10" x14ac:dyDescent="0.25">
      <c r="J3226">
        <v>2</v>
      </c>
    </row>
    <row r="3227" spans="10:10" x14ac:dyDescent="0.25">
      <c r="J3227">
        <v>8</v>
      </c>
    </row>
    <row r="3228" spans="10:10" x14ac:dyDescent="0.25">
      <c r="J3228">
        <v>3</v>
      </c>
    </row>
    <row r="3229" spans="10:10" x14ac:dyDescent="0.25">
      <c r="J3229">
        <v>7</v>
      </c>
    </row>
    <row r="3230" spans="10:10" x14ac:dyDescent="0.25">
      <c r="J3230">
        <v>3</v>
      </c>
    </row>
    <row r="3231" spans="10:10" x14ac:dyDescent="0.25">
      <c r="J3231">
        <v>7</v>
      </c>
    </row>
    <row r="3232" spans="10:10" x14ac:dyDescent="0.25">
      <c r="J3232">
        <v>7</v>
      </c>
    </row>
    <row r="3233" spans="10:10" x14ac:dyDescent="0.25">
      <c r="J3233">
        <v>2.2000000000000002</v>
      </c>
    </row>
    <row r="3234" spans="10:10" x14ac:dyDescent="0.25">
      <c r="J3234">
        <v>7.8</v>
      </c>
    </row>
    <row r="3235" spans="10:10" x14ac:dyDescent="0.25">
      <c r="J3235">
        <v>2.2000000000000002</v>
      </c>
    </row>
    <row r="3236" spans="10:10" x14ac:dyDescent="0.25">
      <c r="J3236">
        <v>7.8</v>
      </c>
    </row>
    <row r="3237" spans="10:10" x14ac:dyDescent="0.25">
      <c r="J3237">
        <v>8</v>
      </c>
    </row>
    <row r="3238" spans="10:10" x14ac:dyDescent="0.25">
      <c r="J3238">
        <v>8</v>
      </c>
    </row>
    <row r="3239" spans="10:10" x14ac:dyDescent="0.25">
      <c r="J3239">
        <v>8</v>
      </c>
    </row>
    <row r="3240" spans="10:10" x14ac:dyDescent="0.25">
      <c r="J3240">
        <v>8</v>
      </c>
    </row>
    <row r="3241" spans="10:10" x14ac:dyDescent="0.25">
      <c r="J3241">
        <v>8</v>
      </c>
    </row>
    <row r="3242" spans="10:10" x14ac:dyDescent="0.25">
      <c r="J3242">
        <v>8</v>
      </c>
    </row>
    <row r="3243" spans="10:10" x14ac:dyDescent="0.25">
      <c r="J3243">
        <v>8</v>
      </c>
    </row>
    <row r="3244" spans="10:10" x14ac:dyDescent="0.25">
      <c r="J3244">
        <v>8</v>
      </c>
    </row>
    <row r="3245" spans="10:10" x14ac:dyDescent="0.25">
      <c r="J3245">
        <v>8</v>
      </c>
    </row>
    <row r="3246" spans="10:10" x14ac:dyDescent="0.25">
      <c r="J3246">
        <v>8</v>
      </c>
    </row>
    <row r="3247" spans="10:10" x14ac:dyDescent="0.25">
      <c r="J3247">
        <v>8</v>
      </c>
    </row>
    <row r="3248" spans="10:10" x14ac:dyDescent="0.25">
      <c r="J3248">
        <v>8</v>
      </c>
    </row>
    <row r="3249" spans="10:10" x14ac:dyDescent="0.25">
      <c r="J3249">
        <v>8</v>
      </c>
    </row>
    <row r="3250" spans="10:10" x14ac:dyDescent="0.25">
      <c r="J3250">
        <v>8</v>
      </c>
    </row>
    <row r="3251" spans="10:10" x14ac:dyDescent="0.25">
      <c r="J3251">
        <v>8</v>
      </c>
    </row>
    <row r="3252" spans="10:10" x14ac:dyDescent="0.25">
      <c r="J3252">
        <v>8</v>
      </c>
    </row>
    <row r="3253" spans="10:10" x14ac:dyDescent="0.25">
      <c r="J3253">
        <v>8</v>
      </c>
    </row>
    <row r="3254" spans="10:10" x14ac:dyDescent="0.25">
      <c r="J3254">
        <v>8</v>
      </c>
    </row>
    <row r="3255" spans="10:10" x14ac:dyDescent="0.25">
      <c r="J3255">
        <v>8</v>
      </c>
    </row>
    <row r="3256" spans="10:10" x14ac:dyDescent="0.25">
      <c r="J3256">
        <v>8</v>
      </c>
    </row>
    <row r="3257" spans="10:10" x14ac:dyDescent="0.25">
      <c r="J3257">
        <v>8</v>
      </c>
    </row>
    <row r="3258" spans="10:10" x14ac:dyDescent="0.25">
      <c r="J3258">
        <v>8</v>
      </c>
    </row>
    <row r="3259" spans="10:10" x14ac:dyDescent="0.25">
      <c r="J3259">
        <v>1</v>
      </c>
    </row>
    <row r="3260" spans="10:10" x14ac:dyDescent="0.25">
      <c r="J3260">
        <v>4</v>
      </c>
    </row>
    <row r="3261" spans="10:10" x14ac:dyDescent="0.25">
      <c r="J3261">
        <v>1</v>
      </c>
    </row>
    <row r="3262" spans="10:10" x14ac:dyDescent="0.25">
      <c r="J3262">
        <v>4</v>
      </c>
    </row>
    <row r="3263" spans="10:10" x14ac:dyDescent="0.25">
      <c r="J3263">
        <v>1</v>
      </c>
    </row>
    <row r="3264" spans="10:10" x14ac:dyDescent="0.25">
      <c r="J3264">
        <v>4</v>
      </c>
    </row>
    <row r="3265" spans="10:10" x14ac:dyDescent="0.25">
      <c r="J3265">
        <v>1</v>
      </c>
    </row>
    <row r="3266" spans="10:10" x14ac:dyDescent="0.25">
      <c r="J3266">
        <v>4</v>
      </c>
    </row>
    <row r="3267" spans="10:10" x14ac:dyDescent="0.25">
      <c r="J3267">
        <v>1.6</v>
      </c>
    </row>
    <row r="3268" spans="10:10" x14ac:dyDescent="0.25">
      <c r="J3268">
        <v>6.4</v>
      </c>
    </row>
    <row r="3269" spans="10:10" x14ac:dyDescent="0.25">
      <c r="J3269">
        <v>0.4</v>
      </c>
    </row>
    <row r="3270" spans="10:10" x14ac:dyDescent="0.25">
      <c r="J3270">
        <v>1.6</v>
      </c>
    </row>
    <row r="3271" spans="10:10" x14ac:dyDescent="0.25">
      <c r="J3271">
        <v>2</v>
      </c>
    </row>
    <row r="3272" spans="10:10" x14ac:dyDescent="0.25">
      <c r="J3272">
        <v>8</v>
      </c>
    </row>
    <row r="3273" spans="10:10" x14ac:dyDescent="0.25">
      <c r="J3273">
        <v>1</v>
      </c>
    </row>
    <row r="3274" spans="10:10" x14ac:dyDescent="0.25">
      <c r="J3274">
        <v>2</v>
      </c>
    </row>
    <row r="3275" spans="10:10" x14ac:dyDescent="0.25">
      <c r="J3275">
        <v>5</v>
      </c>
    </row>
    <row r="3276" spans="10:10" x14ac:dyDescent="0.25">
      <c r="J3276">
        <v>0.3</v>
      </c>
    </row>
    <row r="3277" spans="10:10" x14ac:dyDescent="0.25">
      <c r="J3277">
        <v>1.2</v>
      </c>
    </row>
    <row r="3278" spans="10:10" x14ac:dyDescent="0.25">
      <c r="J3278">
        <v>1.4</v>
      </c>
    </row>
    <row r="3279" spans="10:10" x14ac:dyDescent="0.25">
      <c r="J3279">
        <v>5.6</v>
      </c>
    </row>
    <row r="3280" spans="10:10" x14ac:dyDescent="0.25">
      <c r="J3280">
        <v>0.3</v>
      </c>
    </row>
    <row r="3281" spans="10:10" x14ac:dyDescent="0.25">
      <c r="J3281">
        <v>1.2</v>
      </c>
    </row>
    <row r="3282" spans="10:10" x14ac:dyDescent="0.25">
      <c r="J3282">
        <v>2</v>
      </c>
    </row>
    <row r="3283" spans="10:10" x14ac:dyDescent="0.25">
      <c r="J3283">
        <v>8</v>
      </c>
    </row>
    <row r="3284" spans="10:10" x14ac:dyDescent="0.25">
      <c r="J3284">
        <v>0.4</v>
      </c>
    </row>
    <row r="3285" spans="10:10" x14ac:dyDescent="0.25">
      <c r="J3285">
        <v>1.6</v>
      </c>
    </row>
    <row r="3286" spans="10:10" x14ac:dyDescent="0.25">
      <c r="J3286">
        <v>1.6</v>
      </c>
    </row>
    <row r="3287" spans="10:10" x14ac:dyDescent="0.25">
      <c r="J3287">
        <v>6.4</v>
      </c>
    </row>
    <row r="3288" spans="10:10" x14ac:dyDescent="0.25">
      <c r="J3288">
        <v>8</v>
      </c>
    </row>
    <row r="3289" spans="10:10" x14ac:dyDescent="0.25">
      <c r="J3289">
        <v>2</v>
      </c>
    </row>
    <row r="3290" spans="10:10" x14ac:dyDescent="0.25">
      <c r="J3290">
        <v>8</v>
      </c>
    </row>
    <row r="3291" spans="10:10" x14ac:dyDescent="0.25">
      <c r="J3291">
        <v>2</v>
      </c>
    </row>
    <row r="3292" spans="10:10" x14ac:dyDescent="0.25">
      <c r="J3292">
        <v>8</v>
      </c>
    </row>
    <row r="3293" spans="10:10" x14ac:dyDescent="0.25">
      <c r="J3293">
        <v>2</v>
      </c>
    </row>
    <row r="3294" spans="10:10" x14ac:dyDescent="0.25">
      <c r="J3294">
        <v>8</v>
      </c>
    </row>
    <row r="3295" spans="10:10" x14ac:dyDescent="0.25">
      <c r="J3295">
        <v>2</v>
      </c>
    </row>
    <row r="3296" spans="10:10" x14ac:dyDescent="0.25">
      <c r="J3296">
        <v>8</v>
      </c>
    </row>
    <row r="3297" spans="10:10" x14ac:dyDescent="0.25">
      <c r="J3297">
        <v>0.8</v>
      </c>
    </row>
    <row r="3298" spans="10:10" x14ac:dyDescent="0.25">
      <c r="J3298">
        <v>3.2</v>
      </c>
    </row>
    <row r="3299" spans="10:10" x14ac:dyDescent="0.25">
      <c r="J3299">
        <v>1.2</v>
      </c>
    </row>
    <row r="3300" spans="10:10" x14ac:dyDescent="0.25">
      <c r="J3300">
        <v>4.8</v>
      </c>
    </row>
    <row r="3301" spans="10:10" x14ac:dyDescent="0.25">
      <c r="J3301">
        <v>2</v>
      </c>
    </row>
    <row r="3302" spans="10:10" x14ac:dyDescent="0.25">
      <c r="J3302">
        <v>8</v>
      </c>
    </row>
    <row r="3303" spans="10:10" x14ac:dyDescent="0.25">
      <c r="J3303">
        <v>3</v>
      </c>
    </row>
    <row r="3304" spans="10:10" x14ac:dyDescent="0.25">
      <c r="J3304">
        <v>7</v>
      </c>
    </row>
    <row r="3305" spans="10:10" x14ac:dyDescent="0.25">
      <c r="J3305">
        <v>3</v>
      </c>
    </row>
    <row r="3306" spans="10:10" x14ac:dyDescent="0.25">
      <c r="J3306">
        <v>4</v>
      </c>
    </row>
    <row r="3307" spans="10:10" x14ac:dyDescent="0.25">
      <c r="J3307">
        <v>3</v>
      </c>
    </row>
    <row r="3308" spans="10:10" x14ac:dyDescent="0.25">
      <c r="J3308">
        <v>7</v>
      </c>
    </row>
    <row r="3309" spans="10:10" x14ac:dyDescent="0.25">
      <c r="J3309">
        <v>3.2</v>
      </c>
    </row>
    <row r="3310" spans="10:10" x14ac:dyDescent="0.25">
      <c r="J3310">
        <v>6.8</v>
      </c>
    </row>
    <row r="3311" spans="10:10" x14ac:dyDescent="0.25">
      <c r="J3311">
        <v>3.2</v>
      </c>
    </row>
    <row r="3312" spans="10:10" x14ac:dyDescent="0.25">
      <c r="J3312">
        <v>6.8</v>
      </c>
    </row>
    <row r="3313" spans="10:10" x14ac:dyDescent="0.25">
      <c r="J3313">
        <v>8</v>
      </c>
    </row>
    <row r="3314" spans="10:10" x14ac:dyDescent="0.25">
      <c r="J3314">
        <v>8</v>
      </c>
    </row>
    <row r="3315" spans="10:10" x14ac:dyDescent="0.25">
      <c r="J3315">
        <v>8</v>
      </c>
    </row>
    <row r="3316" spans="10:10" x14ac:dyDescent="0.25">
      <c r="J3316">
        <v>8</v>
      </c>
    </row>
    <row r="3317" spans="10:10" x14ac:dyDescent="0.25">
      <c r="J3317">
        <v>8</v>
      </c>
    </row>
    <row r="3318" spans="10:10" x14ac:dyDescent="0.25">
      <c r="J3318">
        <v>8</v>
      </c>
    </row>
    <row r="3319" spans="10:10" x14ac:dyDescent="0.25">
      <c r="J3319">
        <v>8</v>
      </c>
    </row>
    <row r="3320" spans="10:10" x14ac:dyDescent="0.25">
      <c r="J3320">
        <v>8</v>
      </c>
    </row>
    <row r="3321" spans="10:10" x14ac:dyDescent="0.25">
      <c r="J3321">
        <v>8</v>
      </c>
    </row>
    <row r="3322" spans="10:10" x14ac:dyDescent="0.25">
      <c r="J3322">
        <v>8</v>
      </c>
    </row>
    <row r="3323" spans="10:10" x14ac:dyDescent="0.25">
      <c r="J3323">
        <v>8</v>
      </c>
    </row>
    <row r="3324" spans="10:10" x14ac:dyDescent="0.25">
      <c r="J3324">
        <v>8</v>
      </c>
    </row>
    <row r="3325" spans="10:10" x14ac:dyDescent="0.25">
      <c r="J3325">
        <v>8</v>
      </c>
    </row>
    <row r="3326" spans="10:10" x14ac:dyDescent="0.25">
      <c r="J3326">
        <v>8</v>
      </c>
    </row>
    <row r="3327" spans="10:10" x14ac:dyDescent="0.25">
      <c r="J3327">
        <v>8</v>
      </c>
    </row>
    <row r="3328" spans="10:10" x14ac:dyDescent="0.25">
      <c r="J3328">
        <v>8</v>
      </c>
    </row>
    <row r="3329" spans="10:10" x14ac:dyDescent="0.25">
      <c r="J3329">
        <v>8</v>
      </c>
    </row>
    <row r="3330" spans="10:10" x14ac:dyDescent="0.25">
      <c r="J3330">
        <v>8</v>
      </c>
    </row>
    <row r="3331" spans="10:10" x14ac:dyDescent="0.25">
      <c r="J3331">
        <v>8</v>
      </c>
    </row>
    <row r="3332" spans="10:10" x14ac:dyDescent="0.25">
      <c r="J3332">
        <v>8</v>
      </c>
    </row>
    <row r="3333" spans="10:10" x14ac:dyDescent="0.25">
      <c r="J3333">
        <v>8</v>
      </c>
    </row>
    <row r="3334" spans="10:10" x14ac:dyDescent="0.25">
      <c r="J3334">
        <v>8</v>
      </c>
    </row>
    <row r="3335" spans="10:10" x14ac:dyDescent="0.25">
      <c r="J3335">
        <v>2</v>
      </c>
    </row>
    <row r="3336" spans="10:10" x14ac:dyDescent="0.25">
      <c r="J3336">
        <v>8</v>
      </c>
    </row>
    <row r="3337" spans="10:10" x14ac:dyDescent="0.25">
      <c r="J3337">
        <v>1.2</v>
      </c>
    </row>
    <row r="3338" spans="10:10" x14ac:dyDescent="0.25">
      <c r="J3338">
        <v>2.8</v>
      </c>
    </row>
    <row r="3339" spans="10:10" x14ac:dyDescent="0.25">
      <c r="J3339">
        <v>3</v>
      </c>
    </row>
    <row r="3340" spans="10:10" x14ac:dyDescent="0.25">
      <c r="J3340">
        <v>7</v>
      </c>
    </row>
    <row r="3341" spans="10:10" x14ac:dyDescent="0.25">
      <c r="J3341">
        <v>1.5</v>
      </c>
    </row>
    <row r="3342" spans="10:10" x14ac:dyDescent="0.25">
      <c r="J3342">
        <v>3.5</v>
      </c>
    </row>
    <row r="3343" spans="10:10" x14ac:dyDescent="0.25">
      <c r="J3343">
        <v>2.5</v>
      </c>
    </row>
    <row r="3344" spans="10:10" x14ac:dyDescent="0.25">
      <c r="J3344">
        <v>7.5</v>
      </c>
    </row>
    <row r="3345" spans="10:10" x14ac:dyDescent="0.25">
      <c r="J3345">
        <v>2</v>
      </c>
    </row>
    <row r="3346" spans="10:10" x14ac:dyDescent="0.25">
      <c r="J3346">
        <v>8</v>
      </c>
    </row>
    <row r="3347" spans="10:10" x14ac:dyDescent="0.25">
      <c r="J3347">
        <v>2</v>
      </c>
    </row>
    <row r="3348" spans="10:10" x14ac:dyDescent="0.25">
      <c r="J3348">
        <v>8</v>
      </c>
    </row>
    <row r="3349" spans="10:10" x14ac:dyDescent="0.25">
      <c r="J3349">
        <v>2</v>
      </c>
    </row>
    <row r="3350" spans="10:10" x14ac:dyDescent="0.25">
      <c r="J3350">
        <v>6</v>
      </c>
    </row>
    <row r="3351" spans="10:10" x14ac:dyDescent="0.25">
      <c r="J3351">
        <v>1.8</v>
      </c>
    </row>
    <row r="3352" spans="10:10" x14ac:dyDescent="0.25">
      <c r="J3352">
        <v>6.2</v>
      </c>
    </row>
    <row r="3353" spans="10:10" x14ac:dyDescent="0.25">
      <c r="J3353">
        <v>2.5</v>
      </c>
    </row>
    <row r="3354" spans="10:10" x14ac:dyDescent="0.25">
      <c r="J3354">
        <v>5.5</v>
      </c>
    </row>
    <row r="3355" spans="10:10" x14ac:dyDescent="0.25">
      <c r="J3355">
        <v>2.5</v>
      </c>
    </row>
    <row r="3356" spans="10:10" x14ac:dyDescent="0.25">
      <c r="J3356">
        <v>7.5</v>
      </c>
    </row>
    <row r="3357" spans="10:10" x14ac:dyDescent="0.25">
      <c r="J3357">
        <v>2</v>
      </c>
    </row>
    <row r="3358" spans="10:10" x14ac:dyDescent="0.25">
      <c r="J3358">
        <v>6</v>
      </c>
    </row>
    <row r="3359" spans="10:10" x14ac:dyDescent="0.25">
      <c r="J3359">
        <v>2</v>
      </c>
    </row>
    <row r="3360" spans="10:10" x14ac:dyDescent="0.25">
      <c r="J3360">
        <v>8</v>
      </c>
    </row>
    <row r="3361" spans="10:10" x14ac:dyDescent="0.25">
      <c r="J3361">
        <v>8</v>
      </c>
    </row>
    <row r="3362" spans="10:10" x14ac:dyDescent="0.25">
      <c r="J3362">
        <v>3</v>
      </c>
    </row>
    <row r="3363" spans="10:10" x14ac:dyDescent="0.25">
      <c r="J3363">
        <v>7</v>
      </c>
    </row>
    <row r="3364" spans="10:10" x14ac:dyDescent="0.25">
      <c r="J3364">
        <v>1.6</v>
      </c>
    </row>
    <row r="3365" spans="10:10" x14ac:dyDescent="0.25">
      <c r="J3365">
        <v>3.4</v>
      </c>
    </row>
    <row r="3366" spans="10:10" x14ac:dyDescent="0.25">
      <c r="J3366">
        <v>2</v>
      </c>
    </row>
    <row r="3367" spans="10:10" x14ac:dyDescent="0.25">
      <c r="J3367">
        <v>3</v>
      </c>
    </row>
    <row r="3368" spans="10:10" x14ac:dyDescent="0.25">
      <c r="J3368">
        <v>5</v>
      </c>
    </row>
    <row r="3369" spans="10:10" x14ac:dyDescent="0.25">
      <c r="J3369">
        <v>10</v>
      </c>
    </row>
    <row r="3370" spans="10:10" x14ac:dyDescent="0.25">
      <c r="J3370">
        <v>1.2</v>
      </c>
    </row>
    <row r="3371" spans="10:10" x14ac:dyDescent="0.25">
      <c r="J3371">
        <v>2.8</v>
      </c>
    </row>
    <row r="3372" spans="10:10" x14ac:dyDescent="0.25">
      <c r="J3372">
        <v>1.1000000000000001</v>
      </c>
    </row>
    <row r="3373" spans="10:10" x14ac:dyDescent="0.25">
      <c r="J3373">
        <v>3.4</v>
      </c>
    </row>
    <row r="3374" spans="10:10" x14ac:dyDescent="0.25">
      <c r="J3374">
        <v>1.1000000000000001</v>
      </c>
    </row>
    <row r="3375" spans="10:10" x14ac:dyDescent="0.25">
      <c r="J3375">
        <v>3.4</v>
      </c>
    </row>
    <row r="3376" spans="10:10" x14ac:dyDescent="0.25">
      <c r="J3376">
        <v>8</v>
      </c>
    </row>
    <row r="3377" spans="10:10" x14ac:dyDescent="0.25">
      <c r="J3377">
        <v>8</v>
      </c>
    </row>
    <row r="3378" spans="10:10" x14ac:dyDescent="0.25">
      <c r="J3378">
        <v>2.2000000000000002</v>
      </c>
    </row>
    <row r="3379" spans="10:10" x14ac:dyDescent="0.25">
      <c r="J3379">
        <v>3.8</v>
      </c>
    </row>
    <row r="3380" spans="10:10" x14ac:dyDescent="0.25">
      <c r="J3380">
        <v>1.8</v>
      </c>
    </row>
    <row r="3381" spans="10:10" x14ac:dyDescent="0.25">
      <c r="J3381">
        <v>3.2</v>
      </c>
    </row>
    <row r="3382" spans="10:10" x14ac:dyDescent="0.25">
      <c r="J3382">
        <v>1.8</v>
      </c>
    </row>
    <row r="3383" spans="10:10" x14ac:dyDescent="0.25">
      <c r="J3383">
        <v>3.2</v>
      </c>
    </row>
    <row r="3384" spans="10:10" x14ac:dyDescent="0.25">
      <c r="J3384">
        <v>2.2000000000000002</v>
      </c>
    </row>
    <row r="3385" spans="10:10" x14ac:dyDescent="0.25">
      <c r="J3385">
        <v>3.8</v>
      </c>
    </row>
    <row r="3386" spans="10:10" x14ac:dyDescent="0.25">
      <c r="J3386">
        <v>1</v>
      </c>
    </row>
    <row r="3387" spans="10:10" x14ac:dyDescent="0.25">
      <c r="J3387">
        <v>4</v>
      </c>
    </row>
    <row r="3388" spans="10:10" x14ac:dyDescent="0.25">
      <c r="J3388">
        <v>1.1000000000000001</v>
      </c>
    </row>
    <row r="3389" spans="10:10" x14ac:dyDescent="0.25">
      <c r="J3389">
        <v>3.9</v>
      </c>
    </row>
    <row r="3390" spans="10:10" x14ac:dyDescent="0.25">
      <c r="J3390">
        <v>2.2000000000000002</v>
      </c>
    </row>
    <row r="3391" spans="10:10" x14ac:dyDescent="0.25">
      <c r="J3391">
        <v>8.3000000000000007</v>
      </c>
    </row>
    <row r="3392" spans="10:10" x14ac:dyDescent="0.25">
      <c r="J3392">
        <v>2.2000000000000002</v>
      </c>
    </row>
    <row r="3393" spans="10:10" x14ac:dyDescent="0.25">
      <c r="J3393">
        <v>8.3000000000000007</v>
      </c>
    </row>
    <row r="3394" spans="10:10" x14ac:dyDescent="0.25">
      <c r="J3394">
        <v>2.2000000000000002</v>
      </c>
    </row>
    <row r="3395" spans="10:10" x14ac:dyDescent="0.25">
      <c r="J3395">
        <v>8.3000000000000007</v>
      </c>
    </row>
    <row r="3396" spans="10:10" x14ac:dyDescent="0.25">
      <c r="J3396">
        <v>10</v>
      </c>
    </row>
    <row r="3397" spans="10:10" x14ac:dyDescent="0.25">
      <c r="J3397">
        <v>1.8</v>
      </c>
    </row>
    <row r="3398" spans="10:10" x14ac:dyDescent="0.25">
      <c r="J3398">
        <v>7.2</v>
      </c>
    </row>
    <row r="3399" spans="10:10" x14ac:dyDescent="0.25">
      <c r="J3399">
        <v>2.1</v>
      </c>
    </row>
    <row r="3400" spans="10:10" x14ac:dyDescent="0.25">
      <c r="J3400">
        <v>3.9</v>
      </c>
    </row>
    <row r="3401" spans="10:10" x14ac:dyDescent="0.25">
      <c r="J3401">
        <v>0.7</v>
      </c>
    </row>
    <row r="3402" spans="10:10" x14ac:dyDescent="0.25">
      <c r="J3402">
        <v>1.3</v>
      </c>
    </row>
    <row r="3403" spans="10:10" x14ac:dyDescent="0.25">
      <c r="J3403">
        <v>0.7</v>
      </c>
    </row>
    <row r="3404" spans="10:10" x14ac:dyDescent="0.25">
      <c r="J3404">
        <v>1.3</v>
      </c>
    </row>
    <row r="3405" spans="10:10" x14ac:dyDescent="0.25">
      <c r="J3405">
        <v>2.5</v>
      </c>
    </row>
    <row r="3406" spans="10:10" x14ac:dyDescent="0.25">
      <c r="J3406">
        <v>4.5</v>
      </c>
    </row>
    <row r="3407" spans="10:10" x14ac:dyDescent="0.25">
      <c r="J3407">
        <v>1.2</v>
      </c>
    </row>
    <row r="3408" spans="10:10" x14ac:dyDescent="0.25">
      <c r="J3408">
        <v>2.2999999999999998</v>
      </c>
    </row>
    <row r="3409" spans="10:10" x14ac:dyDescent="0.25">
      <c r="J3409">
        <v>0.5</v>
      </c>
    </row>
    <row r="3410" spans="10:10" x14ac:dyDescent="0.25">
      <c r="J3410">
        <v>1</v>
      </c>
    </row>
    <row r="3411" spans="10:10" x14ac:dyDescent="0.25">
      <c r="J3411">
        <v>2.1</v>
      </c>
    </row>
    <row r="3412" spans="10:10" x14ac:dyDescent="0.25">
      <c r="J3412">
        <v>3.9</v>
      </c>
    </row>
    <row r="3413" spans="10:10" x14ac:dyDescent="0.25">
      <c r="J3413">
        <v>1.1000000000000001</v>
      </c>
    </row>
    <row r="3414" spans="10:10" x14ac:dyDescent="0.25">
      <c r="J3414">
        <v>1.9</v>
      </c>
    </row>
    <row r="3415" spans="10:10" x14ac:dyDescent="0.25">
      <c r="J3415">
        <v>2.5</v>
      </c>
    </row>
    <row r="3416" spans="10:10" x14ac:dyDescent="0.25">
      <c r="J3416">
        <v>4.5</v>
      </c>
    </row>
    <row r="3417" spans="10:10" x14ac:dyDescent="0.25">
      <c r="J3417">
        <v>1</v>
      </c>
    </row>
    <row r="3418" spans="10:10" x14ac:dyDescent="0.25">
      <c r="J3418">
        <v>2</v>
      </c>
    </row>
    <row r="3419" spans="10:10" x14ac:dyDescent="0.25">
      <c r="J3419">
        <v>3.6</v>
      </c>
    </row>
    <row r="3420" spans="10:10" x14ac:dyDescent="0.25">
      <c r="J3420">
        <v>6.9</v>
      </c>
    </row>
    <row r="3421" spans="10:10" x14ac:dyDescent="0.25">
      <c r="J3421">
        <v>4</v>
      </c>
    </row>
    <row r="3422" spans="10:10" x14ac:dyDescent="0.25">
      <c r="J3422">
        <v>2.5</v>
      </c>
    </row>
    <row r="3423" spans="10:10" x14ac:dyDescent="0.25">
      <c r="J3423">
        <v>2.2999999999999998</v>
      </c>
    </row>
    <row r="3424" spans="10:10" x14ac:dyDescent="0.25">
      <c r="J3424">
        <v>4.7</v>
      </c>
    </row>
    <row r="3425" spans="10:10" x14ac:dyDescent="0.25">
      <c r="J3425">
        <v>1.2</v>
      </c>
    </row>
    <row r="3426" spans="10:10" x14ac:dyDescent="0.25">
      <c r="J3426">
        <v>2.2999999999999998</v>
      </c>
    </row>
    <row r="3427" spans="10:10" x14ac:dyDescent="0.25">
      <c r="J3427">
        <v>1.8</v>
      </c>
    </row>
    <row r="3428" spans="10:10" x14ac:dyDescent="0.25">
      <c r="J3428">
        <v>3.7</v>
      </c>
    </row>
    <row r="3429" spans="10:10" x14ac:dyDescent="0.25">
      <c r="J3429">
        <v>1.7</v>
      </c>
    </row>
    <row r="3430" spans="10:10" x14ac:dyDescent="0.25">
      <c r="J3430">
        <v>3.3</v>
      </c>
    </row>
    <row r="3431" spans="10:10" x14ac:dyDescent="0.25">
      <c r="J3431">
        <v>2.7</v>
      </c>
    </row>
    <row r="3432" spans="10:10" x14ac:dyDescent="0.25">
      <c r="J3432">
        <v>5.3</v>
      </c>
    </row>
    <row r="3433" spans="10:10" x14ac:dyDescent="0.25">
      <c r="J3433">
        <v>1</v>
      </c>
    </row>
    <row r="3434" spans="10:10" x14ac:dyDescent="0.25">
      <c r="J3434">
        <v>2</v>
      </c>
    </row>
    <row r="3435" spans="10:10" x14ac:dyDescent="0.25">
      <c r="J3435">
        <v>1</v>
      </c>
    </row>
    <row r="3436" spans="10:10" x14ac:dyDescent="0.25">
      <c r="J3436">
        <v>2</v>
      </c>
    </row>
    <row r="3437" spans="10:10" x14ac:dyDescent="0.25">
      <c r="J3437">
        <v>1.7</v>
      </c>
    </row>
    <row r="3438" spans="10:10" x14ac:dyDescent="0.25">
      <c r="J3438">
        <v>3.3</v>
      </c>
    </row>
    <row r="3439" spans="10:10" x14ac:dyDescent="0.25">
      <c r="J3439">
        <v>1.7</v>
      </c>
    </row>
    <row r="3440" spans="10:10" x14ac:dyDescent="0.25">
      <c r="J3440">
        <v>3.3</v>
      </c>
    </row>
    <row r="3441" spans="10:10" x14ac:dyDescent="0.25">
      <c r="J3441">
        <v>1.9</v>
      </c>
    </row>
    <row r="3442" spans="10:10" x14ac:dyDescent="0.25">
      <c r="J3442">
        <v>3.6</v>
      </c>
    </row>
    <row r="3443" spans="10:10" x14ac:dyDescent="0.25">
      <c r="J3443">
        <v>2.5</v>
      </c>
    </row>
    <row r="3444" spans="10:10" x14ac:dyDescent="0.25">
      <c r="J3444">
        <v>4</v>
      </c>
    </row>
    <row r="3445" spans="10:10" x14ac:dyDescent="0.25">
      <c r="J3445">
        <v>8</v>
      </c>
    </row>
    <row r="3446" spans="10:10" x14ac:dyDescent="0.25">
      <c r="J3446">
        <v>2</v>
      </c>
    </row>
    <row r="3447" spans="10:10" x14ac:dyDescent="0.25">
      <c r="J3447">
        <v>10.5</v>
      </c>
    </row>
    <row r="3448" spans="10:10" x14ac:dyDescent="0.25">
      <c r="J3448">
        <v>10.5</v>
      </c>
    </row>
    <row r="3449" spans="10:10" x14ac:dyDescent="0.25">
      <c r="J3449">
        <v>3.3</v>
      </c>
    </row>
    <row r="3450" spans="10:10" x14ac:dyDescent="0.25">
      <c r="J3450">
        <v>6.7</v>
      </c>
    </row>
    <row r="3451" spans="10:10" x14ac:dyDescent="0.25">
      <c r="J3451">
        <v>3.5</v>
      </c>
    </row>
    <row r="3452" spans="10:10" x14ac:dyDescent="0.25">
      <c r="J3452">
        <v>7</v>
      </c>
    </row>
    <row r="3453" spans="10:10" x14ac:dyDescent="0.25">
      <c r="J3453">
        <v>3</v>
      </c>
    </row>
    <row r="3454" spans="10:10" x14ac:dyDescent="0.25">
      <c r="J3454">
        <v>7</v>
      </c>
    </row>
    <row r="3455" spans="10:10" x14ac:dyDescent="0.25">
      <c r="J3455">
        <v>3</v>
      </c>
    </row>
    <row r="3456" spans="10:10" x14ac:dyDescent="0.25">
      <c r="J3456">
        <v>7</v>
      </c>
    </row>
    <row r="3457" spans="10:10" x14ac:dyDescent="0.25">
      <c r="J3457">
        <v>3</v>
      </c>
    </row>
    <row r="3458" spans="10:10" x14ac:dyDescent="0.25">
      <c r="J3458">
        <v>7</v>
      </c>
    </row>
    <row r="3459" spans="10:10" x14ac:dyDescent="0.25">
      <c r="J3459">
        <v>2.5</v>
      </c>
    </row>
    <row r="3460" spans="10:10" x14ac:dyDescent="0.25">
      <c r="J3460">
        <v>1.9</v>
      </c>
    </row>
    <row r="3461" spans="10:10" x14ac:dyDescent="0.25">
      <c r="J3461">
        <v>8.1</v>
      </c>
    </row>
    <row r="3462" spans="10:10" x14ac:dyDescent="0.25">
      <c r="J3462">
        <v>0.6</v>
      </c>
    </row>
    <row r="3463" spans="10:10" x14ac:dyDescent="0.25">
      <c r="J3463">
        <v>2.4</v>
      </c>
    </row>
    <row r="3464" spans="10:10" x14ac:dyDescent="0.25">
      <c r="J3464">
        <v>0.8</v>
      </c>
    </row>
    <row r="3465" spans="10:10" x14ac:dyDescent="0.25">
      <c r="J3465">
        <v>3.2</v>
      </c>
    </row>
    <row r="3466" spans="10:10" x14ac:dyDescent="0.25">
      <c r="J3466">
        <v>0.5</v>
      </c>
    </row>
    <row r="3467" spans="10:10" x14ac:dyDescent="0.25">
      <c r="J3467">
        <v>2.5</v>
      </c>
    </row>
    <row r="3468" spans="10:10" x14ac:dyDescent="0.25">
      <c r="J3468">
        <v>1.9</v>
      </c>
    </row>
    <row r="3469" spans="10:10" x14ac:dyDescent="0.25">
      <c r="J3469">
        <v>8.1</v>
      </c>
    </row>
    <row r="3470" spans="10:10" x14ac:dyDescent="0.25">
      <c r="J3470">
        <v>1.8</v>
      </c>
    </row>
    <row r="3471" spans="10:10" x14ac:dyDescent="0.25">
      <c r="J3471">
        <v>8.1999999999999993</v>
      </c>
    </row>
    <row r="3472" spans="10:10" x14ac:dyDescent="0.25">
      <c r="J3472">
        <v>5</v>
      </c>
    </row>
    <row r="3473" spans="10:10" x14ac:dyDescent="0.25">
      <c r="J3473">
        <v>3</v>
      </c>
    </row>
    <row r="3474" spans="10:10" x14ac:dyDescent="0.25">
      <c r="J3474">
        <v>7</v>
      </c>
    </row>
    <row r="3475" spans="10:10" x14ac:dyDescent="0.25">
      <c r="J3475">
        <v>0.9</v>
      </c>
    </row>
    <row r="3476" spans="10:10" x14ac:dyDescent="0.25">
      <c r="J3476">
        <v>2.1</v>
      </c>
    </row>
    <row r="3477" spans="10:10" x14ac:dyDescent="0.25">
      <c r="J3477">
        <v>2.1</v>
      </c>
    </row>
    <row r="3478" spans="10:10" x14ac:dyDescent="0.25">
      <c r="J3478">
        <v>4.9000000000000004</v>
      </c>
    </row>
    <row r="3479" spans="10:10" x14ac:dyDescent="0.25">
      <c r="J3479">
        <v>2</v>
      </c>
    </row>
    <row r="3480" spans="10:10" x14ac:dyDescent="0.25">
      <c r="J3480">
        <v>5</v>
      </c>
    </row>
    <row r="3481" spans="10:10" x14ac:dyDescent="0.25">
      <c r="J3481">
        <v>0.5</v>
      </c>
    </row>
    <row r="3482" spans="10:10" x14ac:dyDescent="0.25">
      <c r="J3482">
        <v>4.5</v>
      </c>
    </row>
    <row r="3483" spans="10:10" x14ac:dyDescent="0.25">
      <c r="J3483">
        <v>0.5</v>
      </c>
    </row>
    <row r="3484" spans="10:10" x14ac:dyDescent="0.25">
      <c r="J3484">
        <v>4.5</v>
      </c>
    </row>
    <row r="3485" spans="10:10" x14ac:dyDescent="0.25">
      <c r="J3485">
        <v>0.5</v>
      </c>
    </row>
    <row r="3486" spans="10:10" x14ac:dyDescent="0.25">
      <c r="J3486">
        <v>4.5</v>
      </c>
    </row>
    <row r="3487" spans="10:10" x14ac:dyDescent="0.25">
      <c r="J3487">
        <v>0.5</v>
      </c>
    </row>
    <row r="3488" spans="10:10" x14ac:dyDescent="0.25">
      <c r="J3488">
        <v>4.5</v>
      </c>
    </row>
    <row r="3489" spans="10:10" x14ac:dyDescent="0.25">
      <c r="J3489">
        <v>1</v>
      </c>
    </row>
    <row r="3490" spans="10:10" x14ac:dyDescent="0.25">
      <c r="J3490">
        <v>9</v>
      </c>
    </row>
    <row r="3491" spans="10:10" x14ac:dyDescent="0.25">
      <c r="J3491">
        <v>0.2</v>
      </c>
    </row>
    <row r="3492" spans="10:10" x14ac:dyDescent="0.25">
      <c r="J3492">
        <v>1.8</v>
      </c>
    </row>
    <row r="3493" spans="10:10" x14ac:dyDescent="0.25">
      <c r="J3493">
        <v>0.8</v>
      </c>
    </row>
    <row r="3494" spans="10:10" x14ac:dyDescent="0.25">
      <c r="J3494">
        <v>7.2</v>
      </c>
    </row>
    <row r="3495" spans="10:10" x14ac:dyDescent="0.25">
      <c r="J3495">
        <v>4</v>
      </c>
    </row>
    <row r="3496" spans="10:10" x14ac:dyDescent="0.25">
      <c r="J3496">
        <v>12</v>
      </c>
    </row>
    <row r="3497" spans="10:10" x14ac:dyDescent="0.25">
      <c r="J3497">
        <v>10</v>
      </c>
    </row>
    <row r="3498" spans="10:10" x14ac:dyDescent="0.25">
      <c r="J3498">
        <v>2</v>
      </c>
    </row>
    <row r="3499" spans="10:10" x14ac:dyDescent="0.25">
      <c r="J3499">
        <v>2</v>
      </c>
    </row>
    <row r="3500" spans="10:10" x14ac:dyDescent="0.25">
      <c r="J3500">
        <v>10</v>
      </c>
    </row>
    <row r="3501" spans="10:10" x14ac:dyDescent="0.25">
      <c r="J3501">
        <v>4.0999999999999996</v>
      </c>
    </row>
    <row r="3502" spans="10:10" x14ac:dyDescent="0.25">
      <c r="J3502">
        <v>6.9</v>
      </c>
    </row>
    <row r="3503" spans="10:10" x14ac:dyDescent="0.25">
      <c r="J3503">
        <v>4.3</v>
      </c>
    </row>
    <row r="3504" spans="10:10" x14ac:dyDescent="0.25">
      <c r="J3504">
        <v>7.2</v>
      </c>
    </row>
    <row r="3505" spans="10:10" x14ac:dyDescent="0.25">
      <c r="J3505">
        <v>8</v>
      </c>
    </row>
    <row r="3506" spans="10:10" x14ac:dyDescent="0.25">
      <c r="J3506">
        <v>8</v>
      </c>
    </row>
    <row r="3507" spans="10:10" x14ac:dyDescent="0.25">
      <c r="J3507">
        <v>8</v>
      </c>
    </row>
    <row r="3508" spans="10:10" x14ac:dyDescent="0.25">
      <c r="J3508">
        <v>8</v>
      </c>
    </row>
    <row r="3509" spans="10:10" x14ac:dyDescent="0.25">
      <c r="J3509">
        <v>8</v>
      </c>
    </row>
    <row r="3510" spans="10:10" x14ac:dyDescent="0.25">
      <c r="J3510">
        <v>8</v>
      </c>
    </row>
    <row r="3511" spans="10:10" x14ac:dyDescent="0.25">
      <c r="J3511">
        <v>8</v>
      </c>
    </row>
    <row r="3512" spans="10:10" x14ac:dyDescent="0.25">
      <c r="J3512">
        <v>8</v>
      </c>
    </row>
    <row r="3513" spans="10:10" x14ac:dyDescent="0.25">
      <c r="J3513">
        <v>8</v>
      </c>
    </row>
    <row r="3514" spans="10:10" x14ac:dyDescent="0.25">
      <c r="J3514">
        <v>8</v>
      </c>
    </row>
    <row r="3515" spans="10:10" x14ac:dyDescent="0.25">
      <c r="J3515">
        <v>8</v>
      </c>
    </row>
    <row r="3516" spans="10:10" x14ac:dyDescent="0.25">
      <c r="J3516">
        <v>8</v>
      </c>
    </row>
    <row r="3517" spans="10:10" x14ac:dyDescent="0.25">
      <c r="J3517">
        <v>8</v>
      </c>
    </row>
    <row r="3518" spans="10:10" x14ac:dyDescent="0.25">
      <c r="J3518">
        <v>8</v>
      </c>
    </row>
    <row r="3519" spans="10:10" x14ac:dyDescent="0.25">
      <c r="J3519">
        <v>8</v>
      </c>
    </row>
    <row r="3520" spans="10:10" x14ac:dyDescent="0.25">
      <c r="J3520">
        <v>8</v>
      </c>
    </row>
    <row r="3521" spans="10:10" x14ac:dyDescent="0.25">
      <c r="J3521">
        <v>8</v>
      </c>
    </row>
    <row r="3522" spans="10:10" x14ac:dyDescent="0.25">
      <c r="J3522">
        <v>8</v>
      </c>
    </row>
    <row r="3523" spans="10:10" x14ac:dyDescent="0.25">
      <c r="J3523">
        <v>8</v>
      </c>
    </row>
    <row r="3524" spans="10:10" x14ac:dyDescent="0.25">
      <c r="J3524">
        <v>8</v>
      </c>
    </row>
    <row r="3525" spans="10:10" x14ac:dyDescent="0.25">
      <c r="J3525">
        <v>8</v>
      </c>
    </row>
    <row r="3526" spans="10:10" x14ac:dyDescent="0.25">
      <c r="J3526">
        <v>0.01</v>
      </c>
    </row>
    <row r="3527" spans="10:10" x14ac:dyDescent="0.25">
      <c r="J3527">
        <v>8</v>
      </c>
    </row>
    <row r="3528" spans="10:10" x14ac:dyDescent="0.25">
      <c r="J3528">
        <v>0.4</v>
      </c>
    </row>
    <row r="3529" spans="10:10" x14ac:dyDescent="0.25">
      <c r="J3529">
        <v>1.6</v>
      </c>
    </row>
    <row r="3530" spans="10:10" x14ac:dyDescent="0.25">
      <c r="J3530">
        <v>0.9</v>
      </c>
    </row>
    <row r="3531" spans="10:10" x14ac:dyDescent="0.25">
      <c r="J3531">
        <v>3.1</v>
      </c>
    </row>
    <row r="3532" spans="10:10" x14ac:dyDescent="0.25">
      <c r="J3532">
        <v>0.9</v>
      </c>
    </row>
    <row r="3533" spans="10:10" x14ac:dyDescent="0.25">
      <c r="J3533">
        <v>3.1</v>
      </c>
    </row>
    <row r="3534" spans="10:10" x14ac:dyDescent="0.25">
      <c r="J3534">
        <v>4</v>
      </c>
    </row>
    <row r="3535" spans="10:10" x14ac:dyDescent="0.25">
      <c r="J3535">
        <v>4</v>
      </c>
    </row>
    <row r="3536" spans="10:10" x14ac:dyDescent="0.25">
      <c r="J3536">
        <v>2.2000000000000002</v>
      </c>
    </row>
    <row r="3537" spans="10:10" x14ac:dyDescent="0.25">
      <c r="J3537">
        <v>7.8</v>
      </c>
    </row>
    <row r="3538" spans="10:10" x14ac:dyDescent="0.25">
      <c r="J3538">
        <v>10</v>
      </c>
    </row>
    <row r="3539" spans="10:10" x14ac:dyDescent="0.25">
      <c r="J3539">
        <v>1</v>
      </c>
    </row>
    <row r="3540" spans="10:10" x14ac:dyDescent="0.25">
      <c r="J3540">
        <v>10</v>
      </c>
    </row>
    <row r="3541" spans="10:10" x14ac:dyDescent="0.25">
      <c r="J3541">
        <v>10</v>
      </c>
    </row>
    <row r="3542" spans="10:10" x14ac:dyDescent="0.25">
      <c r="J3542">
        <v>10</v>
      </c>
    </row>
    <row r="3543" spans="10:10" x14ac:dyDescent="0.25">
      <c r="J3543">
        <v>3</v>
      </c>
    </row>
    <row r="3544" spans="10:10" x14ac:dyDescent="0.25">
      <c r="J3544">
        <v>7</v>
      </c>
    </row>
    <row r="3545" spans="10:10" x14ac:dyDescent="0.25">
      <c r="J3545">
        <v>3</v>
      </c>
    </row>
    <row r="3546" spans="10:10" x14ac:dyDescent="0.25">
      <c r="J3546">
        <v>7</v>
      </c>
    </row>
    <row r="3547" spans="10:10" x14ac:dyDescent="0.25">
      <c r="J3547">
        <v>7</v>
      </c>
    </row>
    <row r="3548" spans="10:10" x14ac:dyDescent="0.25">
      <c r="J3548">
        <v>3.2</v>
      </c>
    </row>
    <row r="3549" spans="10:10" x14ac:dyDescent="0.25">
      <c r="J3549">
        <v>6.8</v>
      </c>
    </row>
    <row r="3550" spans="10:10" x14ac:dyDescent="0.25">
      <c r="J3550">
        <v>3.2</v>
      </c>
    </row>
    <row r="3551" spans="10:10" x14ac:dyDescent="0.25">
      <c r="J3551">
        <v>6.8</v>
      </c>
    </row>
    <row r="3552" spans="10:10" x14ac:dyDescent="0.25">
      <c r="J3552">
        <v>2.9</v>
      </c>
    </row>
    <row r="3553" spans="10:10" x14ac:dyDescent="0.25">
      <c r="J3553">
        <v>7.6</v>
      </c>
    </row>
    <row r="3554" spans="10:10" x14ac:dyDescent="0.25">
      <c r="J3554">
        <v>3.1</v>
      </c>
    </row>
    <row r="3555" spans="10:10" x14ac:dyDescent="0.25">
      <c r="J3555">
        <v>7.9</v>
      </c>
    </row>
    <row r="3556" spans="10:10" x14ac:dyDescent="0.25">
      <c r="J3556">
        <v>3.4</v>
      </c>
    </row>
    <row r="3557" spans="10:10" x14ac:dyDescent="0.25">
      <c r="J3557">
        <v>8.6</v>
      </c>
    </row>
    <row r="3558" spans="10:10" x14ac:dyDescent="0.25">
      <c r="J3558">
        <v>3.1</v>
      </c>
    </row>
    <row r="3559" spans="10:10" x14ac:dyDescent="0.25">
      <c r="J3559">
        <v>7.9</v>
      </c>
    </row>
    <row r="3560" spans="10:10" x14ac:dyDescent="0.25">
      <c r="J3560">
        <v>3</v>
      </c>
    </row>
    <row r="3561" spans="10:10" x14ac:dyDescent="0.25">
      <c r="J3561">
        <v>8</v>
      </c>
    </row>
    <row r="3562" spans="10:10" x14ac:dyDescent="0.25">
      <c r="J3562">
        <v>2.4</v>
      </c>
    </row>
    <row r="3563" spans="10:10" x14ac:dyDescent="0.25">
      <c r="J3563">
        <v>8.6</v>
      </c>
    </row>
    <row r="3564" spans="10:10" x14ac:dyDescent="0.25">
      <c r="J3564">
        <v>2.2000000000000002</v>
      </c>
    </row>
    <row r="3565" spans="10:10" x14ac:dyDescent="0.25">
      <c r="J3565">
        <v>7.8</v>
      </c>
    </row>
    <row r="3566" spans="10:10" x14ac:dyDescent="0.25">
      <c r="J3566">
        <v>2.2999999999999998</v>
      </c>
    </row>
    <row r="3567" spans="10:10" x14ac:dyDescent="0.25">
      <c r="J3567">
        <v>8.1999999999999993</v>
      </c>
    </row>
    <row r="3568" spans="10:10" x14ac:dyDescent="0.25">
      <c r="J3568">
        <v>1.1000000000000001</v>
      </c>
    </row>
    <row r="3569" spans="10:10" x14ac:dyDescent="0.25">
      <c r="J3569">
        <v>3.9</v>
      </c>
    </row>
    <row r="3570" spans="10:10" x14ac:dyDescent="0.25">
      <c r="J3570">
        <v>1.1000000000000001</v>
      </c>
    </row>
    <row r="3571" spans="10:10" x14ac:dyDescent="0.25">
      <c r="J3571">
        <v>3.9</v>
      </c>
    </row>
    <row r="3572" spans="10:10" x14ac:dyDescent="0.25">
      <c r="J3572">
        <v>2.2999999999999998</v>
      </c>
    </row>
    <row r="3573" spans="10:10" x14ac:dyDescent="0.25">
      <c r="J3573">
        <v>7.7</v>
      </c>
    </row>
    <row r="3574" spans="10:10" x14ac:dyDescent="0.25">
      <c r="J3574">
        <v>3.3</v>
      </c>
    </row>
    <row r="3575" spans="10:10" x14ac:dyDescent="0.25">
      <c r="J3575">
        <v>5.7</v>
      </c>
    </row>
    <row r="3576" spans="10:10" x14ac:dyDescent="0.25">
      <c r="J3576">
        <v>2.9</v>
      </c>
    </row>
    <row r="3577" spans="10:10" x14ac:dyDescent="0.25">
      <c r="J3577">
        <v>5.0999999999999996</v>
      </c>
    </row>
    <row r="3578" spans="10:10" x14ac:dyDescent="0.25">
      <c r="J3578">
        <v>3.9</v>
      </c>
    </row>
    <row r="3579" spans="10:10" x14ac:dyDescent="0.25">
      <c r="J3579">
        <v>6.6</v>
      </c>
    </row>
    <row r="3580" spans="10:10" x14ac:dyDescent="0.25">
      <c r="J3580">
        <v>1.8</v>
      </c>
    </row>
    <row r="3581" spans="10:10" x14ac:dyDescent="0.25">
      <c r="J3581">
        <v>3.2</v>
      </c>
    </row>
    <row r="3582" spans="10:10" x14ac:dyDescent="0.25">
      <c r="J3582">
        <v>1.9</v>
      </c>
    </row>
    <row r="3583" spans="10:10" x14ac:dyDescent="0.25">
      <c r="J3583">
        <v>3.1</v>
      </c>
    </row>
    <row r="3584" spans="10:10" x14ac:dyDescent="0.25">
      <c r="J3584">
        <v>1.9</v>
      </c>
    </row>
    <row r="3585" spans="10:10" x14ac:dyDescent="0.25">
      <c r="J3585">
        <v>3.1</v>
      </c>
    </row>
    <row r="3586" spans="10:10" x14ac:dyDescent="0.25">
      <c r="J3586">
        <v>2.5</v>
      </c>
    </row>
    <row r="3587" spans="10:10" x14ac:dyDescent="0.25">
      <c r="J3587">
        <v>6</v>
      </c>
    </row>
    <row r="3588" spans="10:10" x14ac:dyDescent="0.25">
      <c r="J3588">
        <v>2</v>
      </c>
    </row>
    <row r="3589" spans="10:10" x14ac:dyDescent="0.25">
      <c r="J3589">
        <v>1.5</v>
      </c>
    </row>
    <row r="3590" spans="10:10" x14ac:dyDescent="0.25">
      <c r="J3590">
        <v>1</v>
      </c>
    </row>
    <row r="3591" spans="10:10" x14ac:dyDescent="0.25">
      <c r="J3591">
        <v>8</v>
      </c>
    </row>
    <row r="3592" spans="10:10" x14ac:dyDescent="0.25">
      <c r="J3592">
        <v>1.7</v>
      </c>
    </row>
    <row r="3593" spans="10:10" x14ac:dyDescent="0.25">
      <c r="J3593">
        <v>2.8</v>
      </c>
    </row>
    <row r="3594" spans="10:10" x14ac:dyDescent="0.25">
      <c r="J3594">
        <v>1.6</v>
      </c>
    </row>
    <row r="3595" spans="10:10" x14ac:dyDescent="0.25">
      <c r="J3595">
        <v>3.4</v>
      </c>
    </row>
    <row r="3596" spans="10:10" x14ac:dyDescent="0.25">
      <c r="J3596">
        <v>1.6</v>
      </c>
    </row>
    <row r="3597" spans="10:10" x14ac:dyDescent="0.25">
      <c r="J3597">
        <v>3.4</v>
      </c>
    </row>
    <row r="3598" spans="10:10" x14ac:dyDescent="0.25">
      <c r="J3598">
        <v>1.6</v>
      </c>
    </row>
    <row r="3599" spans="10:10" x14ac:dyDescent="0.25">
      <c r="J3599">
        <v>3.4</v>
      </c>
    </row>
    <row r="3600" spans="10:10" x14ac:dyDescent="0.25">
      <c r="J3600">
        <v>0.8</v>
      </c>
    </row>
    <row r="3601" spans="10:10" x14ac:dyDescent="0.25">
      <c r="J3601">
        <v>1.7</v>
      </c>
    </row>
    <row r="3602" spans="10:10" x14ac:dyDescent="0.25">
      <c r="J3602">
        <v>1</v>
      </c>
    </row>
    <row r="3603" spans="10:10" x14ac:dyDescent="0.25">
      <c r="J3603">
        <v>2</v>
      </c>
    </row>
    <row r="3604" spans="10:10" x14ac:dyDescent="0.25">
      <c r="J3604">
        <v>1.1000000000000001</v>
      </c>
    </row>
    <row r="3605" spans="10:10" x14ac:dyDescent="0.25">
      <c r="J3605">
        <v>2.9</v>
      </c>
    </row>
    <row r="3606" spans="10:10" x14ac:dyDescent="0.25">
      <c r="J3606">
        <v>1.8</v>
      </c>
    </row>
    <row r="3607" spans="10:10" x14ac:dyDescent="0.25">
      <c r="J3607">
        <v>4.7</v>
      </c>
    </row>
    <row r="3608" spans="10:10" x14ac:dyDescent="0.25">
      <c r="J3608">
        <v>3.1</v>
      </c>
    </row>
    <row r="3609" spans="10:10" x14ac:dyDescent="0.25">
      <c r="J3609">
        <v>7.9</v>
      </c>
    </row>
    <row r="3610" spans="10:10" x14ac:dyDescent="0.25">
      <c r="J3610">
        <v>3.4</v>
      </c>
    </row>
    <row r="3611" spans="10:10" x14ac:dyDescent="0.25">
      <c r="J3611">
        <v>8.6</v>
      </c>
    </row>
    <row r="3612" spans="10:10" x14ac:dyDescent="0.25">
      <c r="J3612">
        <v>3.1</v>
      </c>
    </row>
    <row r="3613" spans="10:10" x14ac:dyDescent="0.25">
      <c r="J3613">
        <v>7.9</v>
      </c>
    </row>
    <row r="3614" spans="10:10" x14ac:dyDescent="0.25">
      <c r="J3614">
        <v>3</v>
      </c>
    </row>
    <row r="3615" spans="10:10" x14ac:dyDescent="0.25">
      <c r="J3615">
        <v>8</v>
      </c>
    </row>
    <row r="3616" spans="10:10" x14ac:dyDescent="0.25">
      <c r="J3616">
        <v>2.5</v>
      </c>
    </row>
    <row r="3617" spans="10:10" x14ac:dyDescent="0.25">
      <c r="J3617">
        <v>8.5</v>
      </c>
    </row>
    <row r="3618" spans="10:10" x14ac:dyDescent="0.25">
      <c r="J3618">
        <v>2.2000000000000002</v>
      </c>
    </row>
    <row r="3619" spans="10:10" x14ac:dyDescent="0.25">
      <c r="J3619">
        <v>7.8</v>
      </c>
    </row>
    <row r="3620" spans="10:10" x14ac:dyDescent="0.25">
      <c r="J3620">
        <v>2.8</v>
      </c>
    </row>
    <row r="3621" spans="10:10" x14ac:dyDescent="0.25">
      <c r="J3621">
        <v>4.7</v>
      </c>
    </row>
    <row r="3622" spans="10:10" x14ac:dyDescent="0.25">
      <c r="J3622">
        <v>0.2</v>
      </c>
    </row>
    <row r="3623" spans="10:10" x14ac:dyDescent="0.25">
      <c r="J3623">
        <v>0.3</v>
      </c>
    </row>
    <row r="3624" spans="10:10" x14ac:dyDescent="0.25">
      <c r="J3624">
        <v>3.3</v>
      </c>
    </row>
    <row r="3625" spans="10:10" x14ac:dyDescent="0.25">
      <c r="J3625">
        <v>5.7</v>
      </c>
    </row>
    <row r="3626" spans="10:10" x14ac:dyDescent="0.25">
      <c r="J3626">
        <v>1</v>
      </c>
    </row>
    <row r="3627" spans="10:10" x14ac:dyDescent="0.25">
      <c r="J3627">
        <v>4</v>
      </c>
    </row>
    <row r="3628" spans="10:10" x14ac:dyDescent="0.25">
      <c r="J3628">
        <v>1</v>
      </c>
    </row>
    <row r="3629" spans="10:10" x14ac:dyDescent="0.25">
      <c r="J3629">
        <v>4</v>
      </c>
    </row>
    <row r="3630" spans="10:10" x14ac:dyDescent="0.25">
      <c r="J3630">
        <v>1</v>
      </c>
    </row>
    <row r="3631" spans="10:10" x14ac:dyDescent="0.25">
      <c r="J3631">
        <v>4</v>
      </c>
    </row>
    <row r="3632" spans="10:10" x14ac:dyDescent="0.25">
      <c r="J3632">
        <v>1</v>
      </c>
    </row>
    <row r="3633" spans="10:10" x14ac:dyDescent="0.25">
      <c r="J3633">
        <v>4</v>
      </c>
    </row>
    <row r="3634" spans="10:10" x14ac:dyDescent="0.25">
      <c r="J3634">
        <v>1.6</v>
      </c>
    </row>
    <row r="3635" spans="10:10" x14ac:dyDescent="0.25">
      <c r="J3635">
        <v>6.4</v>
      </c>
    </row>
    <row r="3636" spans="10:10" x14ac:dyDescent="0.25">
      <c r="J3636">
        <v>0.4</v>
      </c>
    </row>
    <row r="3637" spans="10:10" x14ac:dyDescent="0.25">
      <c r="J3637">
        <v>1.6</v>
      </c>
    </row>
    <row r="3638" spans="10:10" x14ac:dyDescent="0.25">
      <c r="J3638">
        <v>2</v>
      </c>
    </row>
    <row r="3639" spans="10:10" x14ac:dyDescent="0.25">
      <c r="J3639">
        <v>8</v>
      </c>
    </row>
    <row r="3640" spans="10:10" x14ac:dyDescent="0.25">
      <c r="J3640">
        <v>0.4</v>
      </c>
    </row>
    <row r="3641" spans="10:10" x14ac:dyDescent="0.25">
      <c r="J3641">
        <v>1.6</v>
      </c>
    </row>
    <row r="3642" spans="10:10" x14ac:dyDescent="0.25">
      <c r="J3642">
        <v>0.4</v>
      </c>
    </row>
    <row r="3643" spans="10:10" x14ac:dyDescent="0.25">
      <c r="J3643">
        <v>1.6</v>
      </c>
    </row>
    <row r="3644" spans="10:10" x14ac:dyDescent="0.25">
      <c r="J3644">
        <v>0.6</v>
      </c>
    </row>
    <row r="3645" spans="10:10" x14ac:dyDescent="0.25">
      <c r="J3645">
        <v>2.4</v>
      </c>
    </row>
    <row r="3646" spans="10:10" x14ac:dyDescent="0.25">
      <c r="J3646">
        <v>0.6</v>
      </c>
    </row>
    <row r="3647" spans="10:10" x14ac:dyDescent="0.25">
      <c r="J3647">
        <v>2.4</v>
      </c>
    </row>
    <row r="3648" spans="10:10" x14ac:dyDescent="0.25">
      <c r="J3648">
        <v>8</v>
      </c>
    </row>
    <row r="3649" spans="10:10" x14ac:dyDescent="0.25">
      <c r="J3649">
        <v>10</v>
      </c>
    </row>
    <row r="3650" spans="10:10" x14ac:dyDescent="0.25">
      <c r="J3650">
        <v>2</v>
      </c>
    </row>
    <row r="3651" spans="10:10" x14ac:dyDescent="0.25">
      <c r="J3651">
        <v>8</v>
      </c>
    </row>
    <row r="3652" spans="10:10" x14ac:dyDescent="0.25">
      <c r="J3652">
        <v>0.6</v>
      </c>
    </row>
    <row r="3653" spans="10:10" x14ac:dyDescent="0.25">
      <c r="J3653">
        <v>2.4</v>
      </c>
    </row>
    <row r="3654" spans="10:10" x14ac:dyDescent="0.25">
      <c r="J3654">
        <v>1.4</v>
      </c>
    </row>
    <row r="3655" spans="10:10" x14ac:dyDescent="0.25">
      <c r="J3655">
        <v>5.6</v>
      </c>
    </row>
    <row r="3656" spans="10:10" x14ac:dyDescent="0.25">
      <c r="J3656">
        <v>2</v>
      </c>
    </row>
    <row r="3657" spans="10:10" x14ac:dyDescent="0.25">
      <c r="J3657">
        <v>8</v>
      </c>
    </row>
    <row r="3658" spans="10:10" x14ac:dyDescent="0.25">
      <c r="J3658">
        <v>0.8</v>
      </c>
    </row>
    <row r="3659" spans="10:10" x14ac:dyDescent="0.25">
      <c r="J3659">
        <v>3.2</v>
      </c>
    </row>
    <row r="3660" spans="10:10" x14ac:dyDescent="0.25">
      <c r="J3660">
        <v>1.2</v>
      </c>
    </row>
    <row r="3661" spans="10:10" x14ac:dyDescent="0.25">
      <c r="J3661">
        <v>4.8</v>
      </c>
    </row>
    <row r="3662" spans="10:10" x14ac:dyDescent="0.25">
      <c r="J3662">
        <v>1</v>
      </c>
    </row>
    <row r="3663" spans="10:10" x14ac:dyDescent="0.25">
      <c r="J3663">
        <v>4</v>
      </c>
    </row>
    <row r="3664" spans="10:10" x14ac:dyDescent="0.25">
      <c r="J3664">
        <v>1</v>
      </c>
    </row>
    <row r="3665" spans="10:10" x14ac:dyDescent="0.25">
      <c r="J3665">
        <v>4</v>
      </c>
    </row>
    <row r="3666" spans="10:10" x14ac:dyDescent="0.25">
      <c r="J3666">
        <v>3</v>
      </c>
    </row>
    <row r="3667" spans="10:10" x14ac:dyDescent="0.25">
      <c r="J3667">
        <v>7</v>
      </c>
    </row>
    <row r="3668" spans="10:10" x14ac:dyDescent="0.25">
      <c r="J3668">
        <v>3</v>
      </c>
    </row>
    <row r="3669" spans="10:10" x14ac:dyDescent="0.25">
      <c r="J3669">
        <v>7</v>
      </c>
    </row>
    <row r="3670" spans="10:10" x14ac:dyDescent="0.25">
      <c r="J3670">
        <v>7</v>
      </c>
    </row>
    <row r="3671" spans="10:10" x14ac:dyDescent="0.25">
      <c r="J3671">
        <v>3.2</v>
      </c>
    </row>
    <row r="3672" spans="10:10" x14ac:dyDescent="0.25">
      <c r="J3672">
        <v>6.8</v>
      </c>
    </row>
    <row r="3673" spans="10:10" x14ac:dyDescent="0.25">
      <c r="J3673">
        <v>3.2</v>
      </c>
    </row>
    <row r="3674" spans="10:10" x14ac:dyDescent="0.25">
      <c r="J3674">
        <v>6.8</v>
      </c>
    </row>
    <row r="3675" spans="10:10" x14ac:dyDescent="0.25">
      <c r="J3675">
        <v>11</v>
      </c>
    </row>
    <row r="3676" spans="10:10" x14ac:dyDescent="0.25">
      <c r="J3676">
        <v>10</v>
      </c>
    </row>
    <row r="3677" spans="10:10" x14ac:dyDescent="0.25">
      <c r="J3677">
        <v>8</v>
      </c>
    </row>
    <row r="3678" spans="10:10" x14ac:dyDescent="0.25">
      <c r="J3678">
        <v>-0.02</v>
      </c>
    </row>
    <row r="3679" spans="10:10" x14ac:dyDescent="0.25">
      <c r="J3679">
        <v>8</v>
      </c>
    </row>
    <row r="3680" spans="10:10" x14ac:dyDescent="0.25">
      <c r="J3680">
        <v>8</v>
      </c>
    </row>
    <row r="3681" spans="10:10" x14ac:dyDescent="0.25">
      <c r="J3681">
        <v>-0.02</v>
      </c>
    </row>
    <row r="3682" spans="10:10" x14ac:dyDescent="0.25">
      <c r="J3682">
        <v>8</v>
      </c>
    </row>
    <row r="3683" spans="10:10" x14ac:dyDescent="0.25">
      <c r="J3683">
        <v>8</v>
      </c>
    </row>
    <row r="3684" spans="10:10" x14ac:dyDescent="0.25">
      <c r="J3684">
        <v>8</v>
      </c>
    </row>
    <row r="3685" spans="10:10" x14ac:dyDescent="0.25">
      <c r="J3685">
        <v>8</v>
      </c>
    </row>
    <row r="3686" spans="10:10" x14ac:dyDescent="0.25">
      <c r="J3686">
        <v>8</v>
      </c>
    </row>
    <row r="3687" spans="10:10" x14ac:dyDescent="0.25">
      <c r="J3687">
        <v>-0.02</v>
      </c>
    </row>
    <row r="3688" spans="10:10" x14ac:dyDescent="0.25">
      <c r="J3688">
        <v>8</v>
      </c>
    </row>
    <row r="3689" spans="10:10" x14ac:dyDescent="0.25">
      <c r="J3689">
        <v>8</v>
      </c>
    </row>
    <row r="3690" spans="10:10" x14ac:dyDescent="0.25">
      <c r="J3690">
        <v>-0.02</v>
      </c>
    </row>
    <row r="3691" spans="10:10" x14ac:dyDescent="0.25">
      <c r="J3691">
        <v>8</v>
      </c>
    </row>
    <row r="3692" spans="10:10" x14ac:dyDescent="0.25">
      <c r="J3692">
        <v>8</v>
      </c>
    </row>
    <row r="3693" spans="10:10" x14ac:dyDescent="0.25">
      <c r="J3693">
        <v>8</v>
      </c>
    </row>
    <row r="3694" spans="10:10" x14ac:dyDescent="0.25">
      <c r="J3694">
        <v>8</v>
      </c>
    </row>
    <row r="3695" spans="10:10" x14ac:dyDescent="0.25">
      <c r="J3695">
        <v>8</v>
      </c>
    </row>
    <row r="3696" spans="10:10" x14ac:dyDescent="0.25">
      <c r="J3696">
        <v>8</v>
      </c>
    </row>
    <row r="3697" spans="10:10" x14ac:dyDescent="0.25">
      <c r="J3697">
        <v>8</v>
      </c>
    </row>
    <row r="3698" spans="10:10" x14ac:dyDescent="0.25">
      <c r="J3698">
        <v>8</v>
      </c>
    </row>
    <row r="3699" spans="10:10" x14ac:dyDescent="0.25">
      <c r="J3699">
        <v>8</v>
      </c>
    </row>
    <row r="3700" spans="10:10" x14ac:dyDescent="0.25">
      <c r="J3700">
        <v>8</v>
      </c>
    </row>
    <row r="3701" spans="10:10" x14ac:dyDescent="0.25">
      <c r="J3701">
        <v>8</v>
      </c>
    </row>
    <row r="3702" spans="10:10" x14ac:dyDescent="0.25">
      <c r="J3702">
        <v>8</v>
      </c>
    </row>
    <row r="3703" spans="10:10" x14ac:dyDescent="0.25">
      <c r="J3703">
        <v>3.7</v>
      </c>
    </row>
    <row r="3704" spans="10:10" x14ac:dyDescent="0.25">
      <c r="J3704">
        <v>6.8</v>
      </c>
    </row>
    <row r="3705" spans="10:10" x14ac:dyDescent="0.25">
      <c r="J3705">
        <v>3.7</v>
      </c>
    </row>
    <row r="3706" spans="10:10" x14ac:dyDescent="0.25">
      <c r="J3706">
        <v>6.8</v>
      </c>
    </row>
    <row r="3707" spans="10:10" x14ac:dyDescent="0.25">
      <c r="J3707">
        <v>2.9</v>
      </c>
    </row>
    <row r="3708" spans="10:10" x14ac:dyDescent="0.25">
      <c r="J3708">
        <v>5.0999999999999996</v>
      </c>
    </row>
    <row r="3709" spans="10:10" x14ac:dyDescent="0.25">
      <c r="J3709">
        <v>2.8</v>
      </c>
    </row>
    <row r="3710" spans="10:10" x14ac:dyDescent="0.25">
      <c r="J3710">
        <v>5.2</v>
      </c>
    </row>
    <row r="3711" spans="10:10" x14ac:dyDescent="0.25">
      <c r="J3711">
        <v>6</v>
      </c>
    </row>
    <row r="3712" spans="10:10" x14ac:dyDescent="0.25">
      <c r="J3712">
        <v>2.8</v>
      </c>
    </row>
    <row r="3713" spans="10:10" x14ac:dyDescent="0.25">
      <c r="J3713">
        <v>5.2</v>
      </c>
    </row>
    <row r="3714" spans="10:10" x14ac:dyDescent="0.25">
      <c r="J3714">
        <v>2.9</v>
      </c>
    </row>
    <row r="3715" spans="10:10" x14ac:dyDescent="0.25">
      <c r="J3715">
        <v>5.0999999999999996</v>
      </c>
    </row>
    <row r="3716" spans="10:10" x14ac:dyDescent="0.25">
      <c r="J3716">
        <v>1.6</v>
      </c>
    </row>
    <row r="3717" spans="10:10" x14ac:dyDescent="0.25">
      <c r="J3717">
        <v>2.9</v>
      </c>
    </row>
    <row r="3718" spans="10:10" x14ac:dyDescent="0.25">
      <c r="J3718">
        <v>1.6</v>
      </c>
    </row>
    <row r="3719" spans="10:10" x14ac:dyDescent="0.25">
      <c r="J3719">
        <v>2.9</v>
      </c>
    </row>
    <row r="3720" spans="10:10" x14ac:dyDescent="0.25">
      <c r="J3720">
        <v>1.4</v>
      </c>
    </row>
    <row r="3721" spans="10:10" x14ac:dyDescent="0.25">
      <c r="J3721">
        <v>9.1</v>
      </c>
    </row>
    <row r="3722" spans="10:10" x14ac:dyDescent="0.25">
      <c r="J3722">
        <v>3.4</v>
      </c>
    </row>
    <row r="3723" spans="10:10" x14ac:dyDescent="0.25">
      <c r="J3723">
        <v>8.1</v>
      </c>
    </row>
    <row r="3724" spans="10:10" x14ac:dyDescent="0.25">
      <c r="J3724">
        <v>3.2</v>
      </c>
    </row>
    <row r="3725" spans="10:10" x14ac:dyDescent="0.25">
      <c r="J3725">
        <v>7.8</v>
      </c>
    </row>
    <row r="3726" spans="10:10" x14ac:dyDescent="0.25">
      <c r="J3726">
        <v>3.4</v>
      </c>
    </row>
    <row r="3727" spans="10:10" x14ac:dyDescent="0.25">
      <c r="J3727">
        <v>8.1</v>
      </c>
    </row>
    <row r="3728" spans="10:10" x14ac:dyDescent="0.25">
      <c r="J3728">
        <v>3.4</v>
      </c>
    </row>
    <row r="3729" spans="10:10" x14ac:dyDescent="0.25">
      <c r="J3729">
        <v>8.1</v>
      </c>
    </row>
    <row r="3730" spans="10:10" x14ac:dyDescent="0.25">
      <c r="J3730">
        <v>3.1</v>
      </c>
    </row>
    <row r="3731" spans="10:10" x14ac:dyDescent="0.25">
      <c r="J3731">
        <v>7.9</v>
      </c>
    </row>
    <row r="3732" spans="10:10" x14ac:dyDescent="0.25">
      <c r="J3732">
        <v>1.6</v>
      </c>
    </row>
    <row r="3733" spans="10:10" x14ac:dyDescent="0.25">
      <c r="J3733">
        <v>10.4</v>
      </c>
    </row>
    <row r="3734" spans="10:10" x14ac:dyDescent="0.25">
      <c r="J3734">
        <v>10</v>
      </c>
    </row>
    <row r="3735" spans="10:10" x14ac:dyDescent="0.25">
      <c r="J3735">
        <v>1.5</v>
      </c>
    </row>
    <row r="3736" spans="10:10" x14ac:dyDescent="0.25">
      <c r="J3736">
        <v>10.5</v>
      </c>
    </row>
    <row r="3737" spans="10:10" x14ac:dyDescent="0.25">
      <c r="J3737">
        <v>7.8</v>
      </c>
    </row>
    <row r="3738" spans="10:10" x14ac:dyDescent="0.25">
      <c r="J3738">
        <v>8.1999999999999993</v>
      </c>
    </row>
    <row r="3739" spans="10:10" x14ac:dyDescent="0.25">
      <c r="J3739">
        <v>7.8</v>
      </c>
    </row>
    <row r="3740" spans="10:10" x14ac:dyDescent="0.25">
      <c r="J3740">
        <v>8.1999999999999993</v>
      </c>
    </row>
    <row r="3741" spans="10:10" x14ac:dyDescent="0.25">
      <c r="J3741">
        <v>5.8</v>
      </c>
    </row>
    <row r="3742" spans="10:10" x14ac:dyDescent="0.25">
      <c r="J3742">
        <v>6.2</v>
      </c>
    </row>
    <row r="3743" spans="10:10" x14ac:dyDescent="0.25">
      <c r="J3743">
        <v>5.8</v>
      </c>
    </row>
    <row r="3744" spans="10:10" x14ac:dyDescent="0.25">
      <c r="J3744">
        <v>6.2</v>
      </c>
    </row>
    <row r="3745" spans="10:10" x14ac:dyDescent="0.25">
      <c r="J3745">
        <v>5.8</v>
      </c>
    </row>
    <row r="3746" spans="10:10" x14ac:dyDescent="0.25">
      <c r="J3746">
        <v>6.2</v>
      </c>
    </row>
    <row r="3747" spans="10:10" x14ac:dyDescent="0.25">
      <c r="J3747">
        <v>5</v>
      </c>
    </row>
    <row r="3748" spans="10:10" x14ac:dyDescent="0.25">
      <c r="J3748">
        <v>5</v>
      </c>
    </row>
    <row r="3749" spans="10:10" x14ac:dyDescent="0.25">
      <c r="J3749">
        <v>12</v>
      </c>
    </row>
    <row r="3750" spans="10:10" x14ac:dyDescent="0.25">
      <c r="J3750">
        <v>12</v>
      </c>
    </row>
    <row r="3751" spans="10:10" x14ac:dyDescent="0.25">
      <c r="J3751">
        <v>8</v>
      </c>
    </row>
    <row r="3752" spans="10:10" x14ac:dyDescent="0.25">
      <c r="J3752">
        <v>0.7</v>
      </c>
    </row>
    <row r="3753" spans="10:10" x14ac:dyDescent="0.25">
      <c r="J3753">
        <v>1.3</v>
      </c>
    </row>
    <row r="3754" spans="10:10" x14ac:dyDescent="0.25">
      <c r="J3754">
        <v>1.8</v>
      </c>
    </row>
    <row r="3755" spans="10:10" x14ac:dyDescent="0.25">
      <c r="J3755">
        <v>4.2</v>
      </c>
    </row>
    <row r="3756" spans="10:10" x14ac:dyDescent="0.25">
      <c r="J3756">
        <v>1.2</v>
      </c>
    </row>
    <row r="3757" spans="10:10" x14ac:dyDescent="0.25">
      <c r="J3757">
        <v>2.8</v>
      </c>
    </row>
    <row r="3758" spans="10:10" x14ac:dyDescent="0.25">
      <c r="J3758">
        <v>3.1</v>
      </c>
    </row>
    <row r="3759" spans="10:10" x14ac:dyDescent="0.25">
      <c r="J3759">
        <v>6.9</v>
      </c>
    </row>
    <row r="3760" spans="10:10" x14ac:dyDescent="0.25">
      <c r="J3760">
        <v>0.9</v>
      </c>
    </row>
    <row r="3761" spans="10:10" x14ac:dyDescent="0.25">
      <c r="J3761">
        <v>4.0999999999999996</v>
      </c>
    </row>
    <row r="3762" spans="10:10" x14ac:dyDescent="0.25">
      <c r="J3762">
        <v>0.9</v>
      </c>
    </row>
    <row r="3763" spans="10:10" x14ac:dyDescent="0.25">
      <c r="J3763">
        <v>4.0999999999999996</v>
      </c>
    </row>
    <row r="3764" spans="10:10" x14ac:dyDescent="0.25">
      <c r="J3764">
        <v>0.9</v>
      </c>
    </row>
    <row r="3765" spans="10:10" x14ac:dyDescent="0.25">
      <c r="J3765">
        <v>4.0999999999999996</v>
      </c>
    </row>
    <row r="3766" spans="10:10" x14ac:dyDescent="0.25">
      <c r="J3766">
        <v>0.9</v>
      </c>
    </row>
    <row r="3767" spans="10:10" x14ac:dyDescent="0.25">
      <c r="J3767">
        <v>4.0999999999999996</v>
      </c>
    </row>
    <row r="3768" spans="10:10" x14ac:dyDescent="0.25">
      <c r="J3768">
        <v>0.7</v>
      </c>
    </row>
    <row r="3769" spans="10:10" x14ac:dyDescent="0.25">
      <c r="J3769">
        <v>3.3</v>
      </c>
    </row>
    <row r="3770" spans="10:10" x14ac:dyDescent="0.25">
      <c r="J3770">
        <v>0.7</v>
      </c>
    </row>
    <row r="3771" spans="10:10" x14ac:dyDescent="0.25">
      <c r="J3771">
        <v>3.3</v>
      </c>
    </row>
    <row r="3772" spans="10:10" x14ac:dyDescent="0.25">
      <c r="J3772">
        <v>0.4</v>
      </c>
    </row>
    <row r="3773" spans="10:10" x14ac:dyDescent="0.25">
      <c r="J3773">
        <v>1.6</v>
      </c>
    </row>
    <row r="3774" spans="10:10" x14ac:dyDescent="0.25">
      <c r="J3774">
        <v>0.5</v>
      </c>
    </row>
    <row r="3775" spans="10:10" x14ac:dyDescent="0.25">
      <c r="J3775">
        <v>2.5</v>
      </c>
    </row>
    <row r="3776" spans="10:10" x14ac:dyDescent="0.25">
      <c r="J3776">
        <v>0.7</v>
      </c>
    </row>
    <row r="3777" spans="10:10" x14ac:dyDescent="0.25">
      <c r="J3777">
        <v>3.3</v>
      </c>
    </row>
    <row r="3778" spans="10:10" x14ac:dyDescent="0.25">
      <c r="J3778">
        <v>0.6</v>
      </c>
    </row>
    <row r="3779" spans="10:10" x14ac:dyDescent="0.25">
      <c r="J3779">
        <v>2.4</v>
      </c>
    </row>
    <row r="3780" spans="10:10" x14ac:dyDescent="0.25">
      <c r="J3780">
        <v>1.8</v>
      </c>
    </row>
    <row r="3781" spans="10:10" x14ac:dyDescent="0.25">
      <c r="J3781">
        <v>7.2</v>
      </c>
    </row>
    <row r="3782" spans="10:10" x14ac:dyDescent="0.25">
      <c r="J3782">
        <v>4.0999999999999996</v>
      </c>
    </row>
    <row r="3783" spans="10:10" x14ac:dyDescent="0.25">
      <c r="J3783">
        <v>4.9000000000000004</v>
      </c>
    </row>
    <row r="3784" spans="10:10" x14ac:dyDescent="0.25">
      <c r="J3784">
        <v>2.2999999999999998</v>
      </c>
    </row>
    <row r="3785" spans="10:10" x14ac:dyDescent="0.25">
      <c r="J3785">
        <v>2.7</v>
      </c>
    </row>
    <row r="3786" spans="10:10" x14ac:dyDescent="0.25">
      <c r="J3786">
        <v>1.8</v>
      </c>
    </row>
    <row r="3787" spans="10:10" x14ac:dyDescent="0.25">
      <c r="J3787">
        <v>2.2000000000000002</v>
      </c>
    </row>
    <row r="3788" spans="10:10" x14ac:dyDescent="0.25">
      <c r="J3788">
        <v>0.5</v>
      </c>
    </row>
    <row r="3789" spans="10:10" x14ac:dyDescent="0.25">
      <c r="J3789">
        <v>0.5</v>
      </c>
    </row>
    <row r="3790" spans="10:10" x14ac:dyDescent="0.25">
      <c r="J3790">
        <v>4.5999999999999996</v>
      </c>
    </row>
    <row r="3791" spans="10:10" x14ac:dyDescent="0.25">
      <c r="J3791">
        <v>5.4</v>
      </c>
    </row>
    <row r="3792" spans="10:10" x14ac:dyDescent="0.25">
      <c r="J3792">
        <v>4.5999999999999996</v>
      </c>
    </row>
    <row r="3793" spans="10:10" x14ac:dyDescent="0.25">
      <c r="J3793">
        <v>5.4</v>
      </c>
    </row>
    <row r="3794" spans="10:10" x14ac:dyDescent="0.25">
      <c r="J3794">
        <v>4.5999999999999996</v>
      </c>
    </row>
    <row r="3795" spans="10:10" x14ac:dyDescent="0.25">
      <c r="J3795">
        <v>5.4</v>
      </c>
    </row>
    <row r="3796" spans="10:10" x14ac:dyDescent="0.25">
      <c r="J3796">
        <v>3.2</v>
      </c>
    </row>
    <row r="3797" spans="10:10" x14ac:dyDescent="0.25">
      <c r="J3797">
        <v>3.8</v>
      </c>
    </row>
    <row r="3798" spans="10:10" x14ac:dyDescent="0.25">
      <c r="J3798">
        <v>2.2999999999999998</v>
      </c>
    </row>
    <row r="3799" spans="10:10" x14ac:dyDescent="0.25">
      <c r="J3799">
        <v>2.7</v>
      </c>
    </row>
    <row r="3800" spans="10:10" x14ac:dyDescent="0.25">
      <c r="J3800">
        <v>1.8</v>
      </c>
    </row>
    <row r="3801" spans="10:10" x14ac:dyDescent="0.25">
      <c r="J3801">
        <v>2.2000000000000002</v>
      </c>
    </row>
    <row r="3802" spans="10:10" x14ac:dyDescent="0.25">
      <c r="J3802">
        <v>1.8</v>
      </c>
    </row>
    <row r="3803" spans="10:10" x14ac:dyDescent="0.25">
      <c r="J3803">
        <v>2.2000000000000002</v>
      </c>
    </row>
    <row r="3804" spans="10:10" x14ac:dyDescent="0.25">
      <c r="J3804">
        <v>2.4</v>
      </c>
    </row>
    <row r="3805" spans="10:10" x14ac:dyDescent="0.25">
      <c r="J3805">
        <v>2.6</v>
      </c>
    </row>
    <row r="3806" spans="10:10" x14ac:dyDescent="0.25">
      <c r="J3806">
        <v>0.1</v>
      </c>
    </row>
    <row r="3807" spans="10:10" x14ac:dyDescent="0.25">
      <c r="J3807">
        <v>0.9</v>
      </c>
    </row>
    <row r="3808" spans="10:10" x14ac:dyDescent="0.25">
      <c r="J3808">
        <v>0.3</v>
      </c>
    </row>
    <row r="3809" spans="10:10" x14ac:dyDescent="0.25">
      <c r="J3809">
        <v>3.7</v>
      </c>
    </row>
    <row r="3810" spans="10:10" x14ac:dyDescent="0.25">
      <c r="J3810">
        <v>0.7</v>
      </c>
    </row>
    <row r="3811" spans="10:10" x14ac:dyDescent="0.25">
      <c r="J3811">
        <v>7.3</v>
      </c>
    </row>
    <row r="3812" spans="10:10" x14ac:dyDescent="0.25">
      <c r="J3812">
        <v>0.4</v>
      </c>
    </row>
    <row r="3813" spans="10:10" x14ac:dyDescent="0.25">
      <c r="J3813">
        <v>4.5999999999999996</v>
      </c>
    </row>
    <row r="3814" spans="10:10" x14ac:dyDescent="0.25">
      <c r="J3814">
        <v>0.5</v>
      </c>
    </row>
    <row r="3815" spans="10:10" x14ac:dyDescent="0.25">
      <c r="J3815">
        <v>5.5</v>
      </c>
    </row>
    <row r="3816" spans="10:10" x14ac:dyDescent="0.25">
      <c r="J3816">
        <v>3</v>
      </c>
    </row>
    <row r="3817" spans="10:10" x14ac:dyDescent="0.25">
      <c r="J3817">
        <v>3</v>
      </c>
    </row>
    <row r="3818" spans="10:10" x14ac:dyDescent="0.25">
      <c r="J3818">
        <v>4</v>
      </c>
    </row>
    <row r="3819" spans="10:10" x14ac:dyDescent="0.25">
      <c r="J3819">
        <v>3</v>
      </c>
    </row>
    <row r="3820" spans="10:10" x14ac:dyDescent="0.25">
      <c r="J3820">
        <v>3</v>
      </c>
    </row>
    <row r="3821" spans="10:10" x14ac:dyDescent="0.25">
      <c r="J3821">
        <v>2</v>
      </c>
    </row>
    <row r="3822" spans="10:10" x14ac:dyDescent="0.25">
      <c r="J3822">
        <v>8</v>
      </c>
    </row>
    <row r="3823" spans="10:10" x14ac:dyDescent="0.25">
      <c r="J3823">
        <v>0.01</v>
      </c>
    </row>
    <row r="3824" spans="10:10" x14ac:dyDescent="0.25">
      <c r="J3824">
        <v>8</v>
      </c>
    </row>
    <row r="3825" spans="10:10" x14ac:dyDescent="0.25">
      <c r="J3825">
        <v>8</v>
      </c>
    </row>
    <row r="3826" spans="10:10" x14ac:dyDescent="0.25">
      <c r="J3826">
        <v>8</v>
      </c>
    </row>
    <row r="3827" spans="10:10" x14ac:dyDescent="0.25">
      <c r="J3827">
        <v>8</v>
      </c>
    </row>
    <row r="3828" spans="10:10" x14ac:dyDescent="0.25">
      <c r="J3828">
        <v>8</v>
      </c>
    </row>
    <row r="3829" spans="10:10" x14ac:dyDescent="0.25">
      <c r="J3829">
        <v>0.01</v>
      </c>
    </row>
    <row r="3830" spans="10:10" x14ac:dyDescent="0.25">
      <c r="J3830">
        <v>8</v>
      </c>
    </row>
    <row r="3831" spans="10:10" x14ac:dyDescent="0.25">
      <c r="J3831">
        <v>8</v>
      </c>
    </row>
    <row r="3832" spans="10:10" x14ac:dyDescent="0.25">
      <c r="J3832">
        <v>8</v>
      </c>
    </row>
    <row r="3833" spans="10:10" x14ac:dyDescent="0.25">
      <c r="J3833">
        <v>8</v>
      </c>
    </row>
    <row r="3834" spans="10:10" x14ac:dyDescent="0.25">
      <c r="J3834">
        <v>8</v>
      </c>
    </row>
    <row r="3835" spans="10:10" x14ac:dyDescent="0.25">
      <c r="J3835">
        <v>0.01</v>
      </c>
    </row>
    <row r="3836" spans="10:10" x14ac:dyDescent="0.25">
      <c r="J3836">
        <v>8</v>
      </c>
    </row>
    <row r="3837" spans="10:10" x14ac:dyDescent="0.25">
      <c r="J3837">
        <v>8</v>
      </c>
    </row>
    <row r="3838" spans="10:10" x14ac:dyDescent="0.25">
      <c r="J3838">
        <v>8</v>
      </c>
    </row>
    <row r="3839" spans="10:10" x14ac:dyDescent="0.25">
      <c r="J3839">
        <v>8</v>
      </c>
    </row>
    <row r="3840" spans="10:10" x14ac:dyDescent="0.25">
      <c r="J3840">
        <v>8</v>
      </c>
    </row>
    <row r="3841" spans="10:10" x14ac:dyDescent="0.25">
      <c r="J3841">
        <v>0.01</v>
      </c>
    </row>
    <row r="3842" spans="10:10" x14ac:dyDescent="0.25">
      <c r="J3842">
        <v>8</v>
      </c>
    </row>
    <row r="3843" spans="10:10" x14ac:dyDescent="0.25">
      <c r="J3843">
        <v>8</v>
      </c>
    </row>
    <row r="3844" spans="10:10" x14ac:dyDescent="0.25">
      <c r="J3844">
        <v>8</v>
      </c>
    </row>
    <row r="3845" spans="10:10" x14ac:dyDescent="0.25">
      <c r="J3845">
        <v>8</v>
      </c>
    </row>
    <row r="3846" spans="10:10" x14ac:dyDescent="0.25">
      <c r="J3846">
        <v>8</v>
      </c>
    </row>
    <row r="3847" spans="10:10" x14ac:dyDescent="0.25">
      <c r="J3847">
        <v>0.01</v>
      </c>
    </row>
    <row r="3848" spans="10:10" x14ac:dyDescent="0.25">
      <c r="J3848">
        <v>8</v>
      </c>
    </row>
    <row r="3849" spans="10:10" x14ac:dyDescent="0.25">
      <c r="J3849">
        <v>10</v>
      </c>
    </row>
    <row r="3850" spans="10:10" x14ac:dyDescent="0.25">
      <c r="J3850">
        <v>8</v>
      </c>
    </row>
    <row r="3851" spans="10:10" x14ac:dyDescent="0.25">
      <c r="J3851">
        <v>1.2</v>
      </c>
    </row>
    <row r="3852" spans="10:10" x14ac:dyDescent="0.25">
      <c r="J3852">
        <v>2.8</v>
      </c>
    </row>
    <row r="3853" spans="10:10" x14ac:dyDescent="0.25">
      <c r="J3853">
        <v>3</v>
      </c>
    </row>
    <row r="3854" spans="10:10" x14ac:dyDescent="0.25">
      <c r="J3854">
        <v>7</v>
      </c>
    </row>
    <row r="3855" spans="10:10" x14ac:dyDescent="0.25">
      <c r="J3855">
        <v>3</v>
      </c>
    </row>
    <row r="3856" spans="10:10" x14ac:dyDescent="0.25">
      <c r="J3856">
        <v>7</v>
      </c>
    </row>
    <row r="3857" spans="10:10" x14ac:dyDescent="0.25">
      <c r="J3857">
        <v>3.1</v>
      </c>
    </row>
    <row r="3858" spans="10:10" x14ac:dyDescent="0.25">
      <c r="J3858">
        <v>6.9</v>
      </c>
    </row>
    <row r="3859" spans="10:10" x14ac:dyDescent="0.25">
      <c r="J3859">
        <v>10</v>
      </c>
    </row>
    <row r="3860" spans="10:10" x14ac:dyDescent="0.25">
      <c r="J3860">
        <v>6</v>
      </c>
    </row>
    <row r="3861" spans="10:10" x14ac:dyDescent="0.25">
      <c r="J3861">
        <v>4</v>
      </c>
    </row>
    <row r="3862" spans="10:10" x14ac:dyDescent="0.25">
      <c r="J3862">
        <v>8</v>
      </c>
    </row>
    <row r="3863" spans="10:10" x14ac:dyDescent="0.25">
      <c r="J3863">
        <v>1.3</v>
      </c>
    </row>
    <row r="3864" spans="10:10" x14ac:dyDescent="0.25">
      <c r="J3864">
        <v>6.7</v>
      </c>
    </row>
    <row r="3865" spans="10:10" x14ac:dyDescent="0.25">
      <c r="J3865">
        <v>1.3</v>
      </c>
    </row>
    <row r="3866" spans="10:10" x14ac:dyDescent="0.25">
      <c r="J3866">
        <v>6.7</v>
      </c>
    </row>
    <row r="3867" spans="10:10" x14ac:dyDescent="0.25">
      <c r="J3867">
        <v>10</v>
      </c>
    </row>
    <row r="3868" spans="10:10" x14ac:dyDescent="0.25">
      <c r="J3868">
        <v>10</v>
      </c>
    </row>
    <row r="3869" spans="10:10" x14ac:dyDescent="0.25">
      <c r="J3869">
        <v>10</v>
      </c>
    </row>
    <row r="3870" spans="10:10" x14ac:dyDescent="0.25">
      <c r="J3870">
        <v>1.3</v>
      </c>
    </row>
    <row r="3871" spans="10:10" x14ac:dyDescent="0.25">
      <c r="J3871">
        <v>6.7</v>
      </c>
    </row>
    <row r="3872" spans="10:10" x14ac:dyDescent="0.25">
      <c r="J3872">
        <v>1.5</v>
      </c>
    </row>
    <row r="3873" spans="10:10" x14ac:dyDescent="0.25">
      <c r="J3873">
        <v>6.5</v>
      </c>
    </row>
    <row r="3874" spans="10:10" x14ac:dyDescent="0.25">
      <c r="J3874">
        <v>2.5</v>
      </c>
    </row>
    <row r="3875" spans="10:10" x14ac:dyDescent="0.25">
      <c r="J3875">
        <v>5.5</v>
      </c>
    </row>
    <row r="3876" spans="10:10" x14ac:dyDescent="0.25">
      <c r="J3876">
        <v>1.3</v>
      </c>
    </row>
    <row r="3877" spans="10:10" x14ac:dyDescent="0.25">
      <c r="J3877">
        <v>6.7</v>
      </c>
    </row>
    <row r="3878" spans="10:10" x14ac:dyDescent="0.25">
      <c r="J3878">
        <v>1.2</v>
      </c>
    </row>
    <row r="3879" spans="10:10" x14ac:dyDescent="0.25">
      <c r="J3879">
        <v>2.8</v>
      </c>
    </row>
    <row r="3880" spans="10:10" x14ac:dyDescent="0.25">
      <c r="J3880">
        <v>0.6</v>
      </c>
    </row>
    <row r="3881" spans="10:10" x14ac:dyDescent="0.25">
      <c r="J3881">
        <v>3.4</v>
      </c>
    </row>
    <row r="3882" spans="10:10" x14ac:dyDescent="0.25">
      <c r="J3882">
        <v>0.7</v>
      </c>
    </row>
    <row r="3883" spans="10:10" x14ac:dyDescent="0.25">
      <c r="J3883">
        <v>3.3</v>
      </c>
    </row>
    <row r="3884" spans="10:10" x14ac:dyDescent="0.25">
      <c r="J3884">
        <v>1.6</v>
      </c>
    </row>
    <row r="3885" spans="10:10" x14ac:dyDescent="0.25">
      <c r="J3885">
        <v>3.4</v>
      </c>
    </row>
    <row r="3886" spans="10:10" x14ac:dyDescent="0.25">
      <c r="J3886">
        <v>1.6</v>
      </c>
    </row>
    <row r="3887" spans="10:10" x14ac:dyDescent="0.25">
      <c r="J3887">
        <v>3.4</v>
      </c>
    </row>
    <row r="3888" spans="10:10" x14ac:dyDescent="0.25">
      <c r="J3888">
        <v>1.9</v>
      </c>
    </row>
    <row r="3889" spans="10:10" x14ac:dyDescent="0.25">
      <c r="J3889">
        <v>4.0999999999999996</v>
      </c>
    </row>
    <row r="3890" spans="10:10" x14ac:dyDescent="0.25">
      <c r="J3890">
        <v>1.6</v>
      </c>
    </row>
    <row r="3891" spans="10:10" x14ac:dyDescent="0.25">
      <c r="J3891">
        <v>3.4</v>
      </c>
    </row>
    <row r="3892" spans="10:10" x14ac:dyDescent="0.25">
      <c r="J3892">
        <v>10</v>
      </c>
    </row>
    <row r="3893" spans="10:10" x14ac:dyDescent="0.25">
      <c r="J3893">
        <v>6</v>
      </c>
    </row>
    <row r="3894" spans="10:10" x14ac:dyDescent="0.25">
      <c r="J3894">
        <v>10</v>
      </c>
    </row>
    <row r="3895" spans="10:10" x14ac:dyDescent="0.25">
      <c r="J3895">
        <v>10</v>
      </c>
    </row>
    <row r="3896" spans="10:10" x14ac:dyDescent="0.25">
      <c r="J3896">
        <v>5</v>
      </c>
    </row>
    <row r="3897" spans="10:10" x14ac:dyDescent="0.25">
      <c r="J3897">
        <v>2</v>
      </c>
    </row>
    <row r="3898" spans="10:10" x14ac:dyDescent="0.25">
      <c r="J3898">
        <v>8</v>
      </c>
    </row>
    <row r="3899" spans="10:10" x14ac:dyDescent="0.25">
      <c r="J3899">
        <v>1.4</v>
      </c>
    </row>
    <row r="3900" spans="10:10" x14ac:dyDescent="0.25">
      <c r="J3900">
        <v>5.6</v>
      </c>
    </row>
    <row r="3901" spans="10:10" x14ac:dyDescent="0.25">
      <c r="J3901">
        <v>0.6</v>
      </c>
    </row>
    <row r="3902" spans="10:10" x14ac:dyDescent="0.25">
      <c r="J3902">
        <v>2.4</v>
      </c>
    </row>
    <row r="3903" spans="10:10" x14ac:dyDescent="0.25">
      <c r="J3903">
        <v>10</v>
      </c>
    </row>
    <row r="3904" spans="10:10" x14ac:dyDescent="0.25">
      <c r="J3904">
        <v>10</v>
      </c>
    </row>
    <row r="3905" spans="10:10" x14ac:dyDescent="0.25">
      <c r="J3905">
        <v>8</v>
      </c>
    </row>
    <row r="3906" spans="10:10" x14ac:dyDescent="0.25">
      <c r="J3906">
        <v>10.5</v>
      </c>
    </row>
    <row r="3907" spans="10:10" x14ac:dyDescent="0.25">
      <c r="J3907">
        <v>3.5</v>
      </c>
    </row>
    <row r="3908" spans="10:10" x14ac:dyDescent="0.25">
      <c r="J3908">
        <v>7</v>
      </c>
    </row>
    <row r="3909" spans="10:10" x14ac:dyDescent="0.25">
      <c r="J3909">
        <v>10</v>
      </c>
    </row>
    <row r="3910" spans="10:10" x14ac:dyDescent="0.25">
      <c r="J3910">
        <v>9</v>
      </c>
    </row>
    <row r="3911" spans="10:10" x14ac:dyDescent="0.25">
      <c r="J3911">
        <v>1</v>
      </c>
    </row>
    <row r="3912" spans="10:10" x14ac:dyDescent="0.25">
      <c r="J3912">
        <v>5</v>
      </c>
    </row>
    <row r="3913" spans="10:10" x14ac:dyDescent="0.25">
      <c r="J3913">
        <v>3.4</v>
      </c>
    </row>
    <row r="3914" spans="10:10" x14ac:dyDescent="0.25">
      <c r="J3914">
        <v>7.1</v>
      </c>
    </row>
    <row r="3915" spans="10:10" x14ac:dyDescent="0.25">
      <c r="J3915">
        <v>3.4</v>
      </c>
    </row>
    <row r="3916" spans="10:10" x14ac:dyDescent="0.25">
      <c r="J3916">
        <v>7.1</v>
      </c>
    </row>
    <row r="3917" spans="10:10" x14ac:dyDescent="0.25">
      <c r="J3917">
        <v>1.9</v>
      </c>
    </row>
    <row r="3918" spans="10:10" x14ac:dyDescent="0.25">
      <c r="J3918">
        <v>4.0999999999999996</v>
      </c>
    </row>
    <row r="3919" spans="10:10" x14ac:dyDescent="0.25">
      <c r="J3919">
        <v>1.5</v>
      </c>
    </row>
    <row r="3920" spans="10:10" x14ac:dyDescent="0.25">
      <c r="J3920">
        <v>3</v>
      </c>
    </row>
    <row r="3921" spans="10:10" x14ac:dyDescent="0.25">
      <c r="J3921">
        <v>3.4</v>
      </c>
    </row>
    <row r="3922" spans="10:10" x14ac:dyDescent="0.25">
      <c r="J3922">
        <v>7.1</v>
      </c>
    </row>
    <row r="3923" spans="10:10" x14ac:dyDescent="0.25">
      <c r="J3923">
        <v>3.4</v>
      </c>
    </row>
    <row r="3924" spans="10:10" x14ac:dyDescent="0.25">
      <c r="J3924">
        <v>7.1</v>
      </c>
    </row>
    <row r="3925" spans="10:10" x14ac:dyDescent="0.25">
      <c r="J3925">
        <v>2.5</v>
      </c>
    </row>
    <row r="3926" spans="10:10" x14ac:dyDescent="0.25">
      <c r="J3926">
        <v>4.5</v>
      </c>
    </row>
    <row r="3927" spans="10:10" x14ac:dyDescent="0.25">
      <c r="J3927">
        <v>7</v>
      </c>
    </row>
    <row r="3928" spans="10:10" x14ac:dyDescent="0.25">
      <c r="J3928">
        <v>3.5</v>
      </c>
    </row>
    <row r="3929" spans="10:10" x14ac:dyDescent="0.25">
      <c r="J3929">
        <v>2.5</v>
      </c>
    </row>
    <row r="3930" spans="10:10" x14ac:dyDescent="0.25">
      <c r="J3930">
        <v>8</v>
      </c>
    </row>
    <row r="3931" spans="10:10" x14ac:dyDescent="0.25">
      <c r="J3931">
        <v>8</v>
      </c>
    </row>
    <row r="3932" spans="10:10" x14ac:dyDescent="0.25">
      <c r="J3932">
        <v>0.2</v>
      </c>
    </row>
    <row r="3933" spans="10:10" x14ac:dyDescent="0.25">
      <c r="J3933">
        <v>3.8</v>
      </c>
    </row>
    <row r="3934" spans="10:10" x14ac:dyDescent="0.25">
      <c r="J3934">
        <v>0.2</v>
      </c>
    </row>
    <row r="3935" spans="10:10" x14ac:dyDescent="0.25">
      <c r="J3935">
        <v>3.3</v>
      </c>
    </row>
    <row r="3936" spans="10:10" x14ac:dyDescent="0.25">
      <c r="J3936">
        <v>0.1</v>
      </c>
    </row>
    <row r="3937" spans="10:10" x14ac:dyDescent="0.25">
      <c r="J3937">
        <v>2.9</v>
      </c>
    </row>
    <row r="3938" spans="10:10" x14ac:dyDescent="0.25">
      <c r="J3938">
        <v>0.1</v>
      </c>
    </row>
    <row r="3939" spans="10:10" x14ac:dyDescent="0.25">
      <c r="J3939">
        <v>0.9</v>
      </c>
    </row>
    <row r="3940" spans="10:10" x14ac:dyDescent="0.25">
      <c r="J3940">
        <v>0.2</v>
      </c>
    </row>
    <row r="3941" spans="10:10" x14ac:dyDescent="0.25">
      <c r="J3941">
        <v>4.3</v>
      </c>
    </row>
    <row r="3942" spans="10:10" x14ac:dyDescent="0.25">
      <c r="J3942">
        <v>0.1</v>
      </c>
    </row>
    <row r="3943" spans="10:10" x14ac:dyDescent="0.25">
      <c r="J3943">
        <v>2.9</v>
      </c>
    </row>
    <row r="3944" spans="10:10" x14ac:dyDescent="0.25">
      <c r="J3944">
        <v>0.1</v>
      </c>
    </row>
    <row r="3945" spans="10:10" x14ac:dyDescent="0.25">
      <c r="J3945">
        <v>1.9</v>
      </c>
    </row>
    <row r="3946" spans="10:10" x14ac:dyDescent="0.25">
      <c r="J3946">
        <v>8</v>
      </c>
    </row>
    <row r="3947" spans="10:10" x14ac:dyDescent="0.25">
      <c r="J3947">
        <v>8</v>
      </c>
    </row>
    <row r="3948" spans="10:10" x14ac:dyDescent="0.25">
      <c r="J3948">
        <v>8</v>
      </c>
    </row>
    <row r="3949" spans="10:10" x14ac:dyDescent="0.25">
      <c r="J3949">
        <v>8</v>
      </c>
    </row>
    <row r="3950" spans="10:10" x14ac:dyDescent="0.25">
      <c r="J3950">
        <v>8</v>
      </c>
    </row>
    <row r="3951" spans="10:10" x14ac:dyDescent="0.25">
      <c r="J3951">
        <v>2</v>
      </c>
    </row>
    <row r="3952" spans="10:10" x14ac:dyDescent="0.25">
      <c r="J3952">
        <v>4</v>
      </c>
    </row>
    <row r="3953" spans="10:10" x14ac:dyDescent="0.25">
      <c r="J3953">
        <v>2</v>
      </c>
    </row>
    <row r="3954" spans="10:10" x14ac:dyDescent="0.25">
      <c r="J3954">
        <v>5</v>
      </c>
    </row>
    <row r="3955" spans="10:10" x14ac:dyDescent="0.25">
      <c r="J3955">
        <v>4</v>
      </c>
    </row>
    <row r="3956" spans="10:10" x14ac:dyDescent="0.25">
      <c r="J3956">
        <v>4</v>
      </c>
    </row>
    <row r="3957" spans="10:10" x14ac:dyDescent="0.25">
      <c r="J3957">
        <v>8</v>
      </c>
    </row>
    <row r="3958" spans="10:10" x14ac:dyDescent="0.25">
      <c r="J3958">
        <v>4</v>
      </c>
    </row>
    <row r="3959" spans="10:10" x14ac:dyDescent="0.25">
      <c r="J3959">
        <v>4</v>
      </c>
    </row>
    <row r="3960" spans="10:10" x14ac:dyDescent="0.25">
      <c r="J3960">
        <v>8</v>
      </c>
    </row>
    <row r="3961" spans="10:10" x14ac:dyDescent="0.25">
      <c r="J3961">
        <v>4</v>
      </c>
    </row>
    <row r="3962" spans="10:10" x14ac:dyDescent="0.25">
      <c r="J3962">
        <v>4</v>
      </c>
    </row>
    <row r="3963" spans="10:10" x14ac:dyDescent="0.25">
      <c r="J3963">
        <v>4</v>
      </c>
    </row>
    <row r="3964" spans="10:10" x14ac:dyDescent="0.25">
      <c r="J3964">
        <v>4</v>
      </c>
    </row>
    <row r="3965" spans="10:10" x14ac:dyDescent="0.25">
      <c r="J3965">
        <v>8</v>
      </c>
    </row>
    <row r="3966" spans="10:10" x14ac:dyDescent="0.25">
      <c r="J3966">
        <v>8</v>
      </c>
    </row>
    <row r="3967" spans="10:10" x14ac:dyDescent="0.25">
      <c r="J3967">
        <v>10</v>
      </c>
    </row>
    <row r="3968" spans="10:10" x14ac:dyDescent="0.25">
      <c r="J3968">
        <v>10</v>
      </c>
    </row>
    <row r="3969" spans="10:10" x14ac:dyDescent="0.25">
      <c r="J3969">
        <v>8</v>
      </c>
    </row>
    <row r="3970" spans="10:10" x14ac:dyDescent="0.25">
      <c r="J3970">
        <v>8</v>
      </c>
    </row>
    <row r="3971" spans="10:10" x14ac:dyDescent="0.25">
      <c r="J3971">
        <v>3</v>
      </c>
    </row>
    <row r="3972" spans="10:10" x14ac:dyDescent="0.25">
      <c r="J3972">
        <v>10</v>
      </c>
    </row>
    <row r="3973" spans="10:10" x14ac:dyDescent="0.25">
      <c r="J3973">
        <v>10</v>
      </c>
    </row>
    <row r="3974" spans="10:10" x14ac:dyDescent="0.25">
      <c r="J3974">
        <v>8</v>
      </c>
    </row>
    <row r="3975" spans="10:10" x14ac:dyDescent="0.25">
      <c r="J3975">
        <v>2.5</v>
      </c>
    </row>
    <row r="3976" spans="10:10" x14ac:dyDescent="0.25">
      <c r="J3976">
        <v>2.5</v>
      </c>
    </row>
    <row r="3977" spans="10:10" x14ac:dyDescent="0.25">
      <c r="J3977">
        <v>2.5</v>
      </c>
    </row>
    <row r="3978" spans="10:10" x14ac:dyDescent="0.25">
      <c r="J3978">
        <v>2.5</v>
      </c>
    </row>
    <row r="3979" spans="10:10" x14ac:dyDescent="0.25">
      <c r="J3979">
        <v>8</v>
      </c>
    </row>
    <row r="3980" spans="10:10" x14ac:dyDescent="0.25">
      <c r="J3980">
        <v>8</v>
      </c>
    </row>
    <row r="3981" spans="10:10" x14ac:dyDescent="0.25">
      <c r="J3981">
        <v>8</v>
      </c>
    </row>
    <row r="3982" spans="10:10" x14ac:dyDescent="0.25">
      <c r="J3982">
        <v>2.7</v>
      </c>
    </row>
    <row r="3983" spans="10:10" x14ac:dyDescent="0.25">
      <c r="J3983">
        <v>7.3</v>
      </c>
    </row>
    <row r="3984" spans="10:10" x14ac:dyDescent="0.25">
      <c r="J3984">
        <v>8</v>
      </c>
    </row>
    <row r="3985" spans="10:10" x14ac:dyDescent="0.25">
      <c r="J3985">
        <v>3.3</v>
      </c>
    </row>
    <row r="3986" spans="10:10" x14ac:dyDescent="0.25">
      <c r="J3986">
        <v>8.6999999999999993</v>
      </c>
    </row>
    <row r="3987" spans="10:10" x14ac:dyDescent="0.25">
      <c r="J3987">
        <v>8</v>
      </c>
    </row>
    <row r="3988" spans="10:10" x14ac:dyDescent="0.25">
      <c r="J3988">
        <v>8</v>
      </c>
    </row>
    <row r="3989" spans="10:10" x14ac:dyDescent="0.25">
      <c r="J3989">
        <v>8</v>
      </c>
    </row>
    <row r="3990" spans="10:10" x14ac:dyDescent="0.25">
      <c r="J3990">
        <v>8</v>
      </c>
    </row>
    <row r="3991" spans="10:10" x14ac:dyDescent="0.25">
      <c r="J3991">
        <v>10</v>
      </c>
    </row>
    <row r="3992" spans="10:10" x14ac:dyDescent="0.25">
      <c r="J3992">
        <v>10</v>
      </c>
    </row>
    <row r="3993" spans="10:10" x14ac:dyDescent="0.25">
      <c r="J3993">
        <v>10</v>
      </c>
    </row>
    <row r="3994" spans="10:10" x14ac:dyDescent="0.25">
      <c r="J3994">
        <v>8</v>
      </c>
    </row>
    <row r="3995" spans="10:10" x14ac:dyDescent="0.25">
      <c r="J3995">
        <v>8</v>
      </c>
    </row>
    <row r="3996" spans="10:10" x14ac:dyDescent="0.25">
      <c r="J3996">
        <v>1</v>
      </c>
    </row>
    <row r="3997" spans="10:10" x14ac:dyDescent="0.25">
      <c r="J3997">
        <v>4</v>
      </c>
    </row>
    <row r="3998" spans="10:10" x14ac:dyDescent="0.25">
      <c r="J3998">
        <v>1</v>
      </c>
    </row>
    <row r="3999" spans="10:10" x14ac:dyDescent="0.25">
      <c r="J3999">
        <v>4</v>
      </c>
    </row>
    <row r="4000" spans="10:10" x14ac:dyDescent="0.25">
      <c r="J4000">
        <v>0.8</v>
      </c>
    </row>
    <row r="4001" spans="10:10" x14ac:dyDescent="0.25">
      <c r="J4001">
        <v>3.2</v>
      </c>
    </row>
    <row r="4002" spans="10:10" x14ac:dyDescent="0.25">
      <c r="J4002">
        <v>0.4</v>
      </c>
    </row>
    <row r="4003" spans="10:10" x14ac:dyDescent="0.25">
      <c r="J4003">
        <v>1.6</v>
      </c>
    </row>
    <row r="4004" spans="10:10" x14ac:dyDescent="0.25">
      <c r="J4004">
        <v>0.8</v>
      </c>
    </row>
    <row r="4005" spans="10:10" x14ac:dyDescent="0.25">
      <c r="J4005">
        <v>3.2</v>
      </c>
    </row>
    <row r="4006" spans="10:10" x14ac:dyDescent="0.25">
      <c r="J4006">
        <v>0.5</v>
      </c>
    </row>
    <row r="4007" spans="10:10" x14ac:dyDescent="0.25">
      <c r="J4007">
        <v>2</v>
      </c>
    </row>
    <row r="4008" spans="10:10" x14ac:dyDescent="0.25">
      <c r="J4008">
        <v>0.5</v>
      </c>
    </row>
    <row r="4009" spans="10:10" x14ac:dyDescent="0.25">
      <c r="J4009">
        <v>2</v>
      </c>
    </row>
    <row r="4010" spans="10:10" x14ac:dyDescent="0.25">
      <c r="J4010">
        <v>0.5</v>
      </c>
    </row>
    <row r="4011" spans="10:10" x14ac:dyDescent="0.25">
      <c r="J4011">
        <v>2</v>
      </c>
    </row>
    <row r="4012" spans="10:10" x14ac:dyDescent="0.25">
      <c r="J4012">
        <v>0.5</v>
      </c>
    </row>
    <row r="4013" spans="10:10" x14ac:dyDescent="0.25">
      <c r="J4013">
        <v>2</v>
      </c>
    </row>
    <row r="4014" spans="10:10" x14ac:dyDescent="0.25">
      <c r="J4014">
        <v>2</v>
      </c>
    </row>
    <row r="4015" spans="10:10" x14ac:dyDescent="0.25">
      <c r="J4015">
        <v>8</v>
      </c>
    </row>
    <row r="4016" spans="10:10" x14ac:dyDescent="0.25">
      <c r="J4016">
        <v>1</v>
      </c>
    </row>
    <row r="4017" spans="10:10" x14ac:dyDescent="0.25">
      <c r="J4017">
        <v>4</v>
      </c>
    </row>
    <row r="4018" spans="10:10" x14ac:dyDescent="0.25">
      <c r="J4018">
        <v>0.5</v>
      </c>
    </row>
    <row r="4019" spans="10:10" x14ac:dyDescent="0.25">
      <c r="J4019">
        <v>2</v>
      </c>
    </row>
    <row r="4020" spans="10:10" x14ac:dyDescent="0.25">
      <c r="J4020">
        <v>0.5</v>
      </c>
    </row>
    <row r="4021" spans="10:10" x14ac:dyDescent="0.25">
      <c r="J4021">
        <v>2</v>
      </c>
    </row>
    <row r="4022" spans="10:10" x14ac:dyDescent="0.25">
      <c r="J4022">
        <v>3.9</v>
      </c>
    </row>
    <row r="4023" spans="10:10" x14ac:dyDescent="0.25">
      <c r="J4023">
        <v>6.1</v>
      </c>
    </row>
    <row r="4024" spans="10:10" x14ac:dyDescent="0.25">
      <c r="J4024">
        <v>2.2999999999999998</v>
      </c>
    </row>
    <row r="4025" spans="10:10" x14ac:dyDescent="0.25">
      <c r="J4025">
        <v>3.7</v>
      </c>
    </row>
    <row r="4026" spans="10:10" x14ac:dyDescent="0.25">
      <c r="J4026">
        <v>0.8</v>
      </c>
    </row>
    <row r="4027" spans="10:10" x14ac:dyDescent="0.25">
      <c r="J4027">
        <v>1.2</v>
      </c>
    </row>
    <row r="4028" spans="10:10" x14ac:dyDescent="0.25">
      <c r="J4028">
        <v>0.8</v>
      </c>
    </row>
    <row r="4029" spans="10:10" x14ac:dyDescent="0.25">
      <c r="J4029">
        <v>1.2</v>
      </c>
    </row>
    <row r="4030" spans="10:10" x14ac:dyDescent="0.25">
      <c r="J4030">
        <v>2.7</v>
      </c>
    </row>
    <row r="4031" spans="10:10" x14ac:dyDescent="0.25">
      <c r="J4031">
        <v>4.3</v>
      </c>
    </row>
    <row r="4032" spans="10:10" x14ac:dyDescent="0.25">
      <c r="J4032">
        <v>1.4</v>
      </c>
    </row>
    <row r="4033" spans="10:10" x14ac:dyDescent="0.25">
      <c r="J4033">
        <v>2.1</v>
      </c>
    </row>
    <row r="4034" spans="10:10" x14ac:dyDescent="0.25">
      <c r="J4034">
        <v>3.9</v>
      </c>
    </row>
    <row r="4035" spans="10:10" x14ac:dyDescent="0.25">
      <c r="J4035">
        <v>6.1</v>
      </c>
    </row>
    <row r="4036" spans="10:10" x14ac:dyDescent="0.25">
      <c r="J4036">
        <v>2.7</v>
      </c>
    </row>
    <row r="4037" spans="10:10" x14ac:dyDescent="0.25">
      <c r="J4037">
        <v>4.3</v>
      </c>
    </row>
    <row r="4038" spans="10:10" x14ac:dyDescent="0.25">
      <c r="J4038">
        <v>1</v>
      </c>
    </row>
    <row r="4039" spans="10:10" x14ac:dyDescent="0.25">
      <c r="J4039">
        <v>1.5</v>
      </c>
    </row>
    <row r="4040" spans="10:10" x14ac:dyDescent="0.25">
      <c r="J4040">
        <v>1</v>
      </c>
    </row>
    <row r="4041" spans="10:10" x14ac:dyDescent="0.25">
      <c r="J4041">
        <v>1.5</v>
      </c>
    </row>
    <row r="4042" spans="10:10" x14ac:dyDescent="0.25">
      <c r="J4042">
        <v>0.6</v>
      </c>
    </row>
    <row r="4043" spans="10:10" x14ac:dyDescent="0.25">
      <c r="J4043">
        <v>0.9</v>
      </c>
    </row>
    <row r="4044" spans="10:10" x14ac:dyDescent="0.25">
      <c r="J4044">
        <v>0.6</v>
      </c>
    </row>
    <row r="4045" spans="10:10" x14ac:dyDescent="0.25">
      <c r="J4045">
        <v>0.9</v>
      </c>
    </row>
    <row r="4046" spans="10:10" x14ac:dyDescent="0.25">
      <c r="J4046">
        <v>0.8</v>
      </c>
    </row>
    <row r="4047" spans="10:10" x14ac:dyDescent="0.25">
      <c r="J4047">
        <v>1.2</v>
      </c>
    </row>
    <row r="4048" spans="10:10" x14ac:dyDescent="0.25">
      <c r="J4048">
        <v>1.5</v>
      </c>
    </row>
    <row r="4049" spans="10:10" x14ac:dyDescent="0.25">
      <c r="J4049">
        <v>2.5</v>
      </c>
    </row>
    <row r="4050" spans="10:10" x14ac:dyDescent="0.25">
      <c r="J4050">
        <v>1.5</v>
      </c>
    </row>
    <row r="4051" spans="10:10" x14ac:dyDescent="0.25">
      <c r="J4051">
        <v>2.5</v>
      </c>
    </row>
    <row r="4052" spans="10:10" x14ac:dyDescent="0.25">
      <c r="J4052">
        <v>2</v>
      </c>
    </row>
    <row r="4053" spans="10:10" x14ac:dyDescent="0.25">
      <c r="J4053">
        <v>3</v>
      </c>
    </row>
    <row r="4054" spans="10:10" x14ac:dyDescent="0.25">
      <c r="J4054">
        <v>8</v>
      </c>
    </row>
    <row r="4055" spans="10:10" x14ac:dyDescent="0.25">
      <c r="J4055">
        <v>2</v>
      </c>
    </row>
    <row r="4056" spans="10:10" x14ac:dyDescent="0.25">
      <c r="J4056">
        <v>3</v>
      </c>
    </row>
    <row r="4057" spans="10:10" x14ac:dyDescent="0.25">
      <c r="J4057">
        <v>5</v>
      </c>
    </row>
    <row r="4058" spans="10:10" x14ac:dyDescent="0.25">
      <c r="J4058">
        <v>8</v>
      </c>
    </row>
    <row r="4059" spans="10:10" x14ac:dyDescent="0.25">
      <c r="J4059">
        <v>1.6</v>
      </c>
    </row>
    <row r="4060" spans="10:10" x14ac:dyDescent="0.25">
      <c r="J4060">
        <v>3.4</v>
      </c>
    </row>
    <row r="4061" spans="10:10" x14ac:dyDescent="0.25">
      <c r="J4061">
        <v>1.6</v>
      </c>
    </row>
    <row r="4062" spans="10:10" x14ac:dyDescent="0.25">
      <c r="J4062">
        <v>3.4</v>
      </c>
    </row>
    <row r="4063" spans="10:10" x14ac:dyDescent="0.25">
      <c r="J4063">
        <v>1.9</v>
      </c>
    </row>
    <row r="4064" spans="10:10" x14ac:dyDescent="0.25">
      <c r="J4064">
        <v>4.0999999999999996</v>
      </c>
    </row>
    <row r="4065" spans="10:10" x14ac:dyDescent="0.25">
      <c r="J4065">
        <v>1.6</v>
      </c>
    </row>
    <row r="4066" spans="10:10" x14ac:dyDescent="0.25">
      <c r="J4066">
        <v>3.4</v>
      </c>
    </row>
    <row r="4067" spans="10:10" x14ac:dyDescent="0.25">
      <c r="J4067">
        <v>1</v>
      </c>
    </row>
    <row r="4068" spans="10:10" x14ac:dyDescent="0.25">
      <c r="J4068">
        <v>2</v>
      </c>
    </row>
    <row r="4069" spans="10:10" x14ac:dyDescent="0.25">
      <c r="J4069">
        <v>1.6</v>
      </c>
    </row>
    <row r="4070" spans="10:10" x14ac:dyDescent="0.25">
      <c r="J4070">
        <v>3.4</v>
      </c>
    </row>
    <row r="4071" spans="10:10" x14ac:dyDescent="0.25">
      <c r="J4071">
        <v>0.6</v>
      </c>
    </row>
    <row r="4072" spans="10:10" x14ac:dyDescent="0.25">
      <c r="J4072">
        <v>1.4</v>
      </c>
    </row>
    <row r="4073" spans="10:10" x14ac:dyDescent="0.25">
      <c r="J4073">
        <v>2</v>
      </c>
    </row>
    <row r="4074" spans="10:10" x14ac:dyDescent="0.25">
      <c r="J4074">
        <v>4</v>
      </c>
    </row>
    <row r="4075" spans="10:10" x14ac:dyDescent="0.25">
      <c r="J4075">
        <v>0.6</v>
      </c>
    </row>
    <row r="4076" spans="10:10" x14ac:dyDescent="0.25">
      <c r="J4076">
        <v>1.4</v>
      </c>
    </row>
    <row r="4077" spans="10:10" x14ac:dyDescent="0.25">
      <c r="J4077">
        <v>0.3</v>
      </c>
    </row>
    <row r="4078" spans="10:10" x14ac:dyDescent="0.25">
      <c r="J4078">
        <v>0.7</v>
      </c>
    </row>
    <row r="4079" spans="10:10" x14ac:dyDescent="0.25">
      <c r="J4079">
        <v>0.3</v>
      </c>
    </row>
    <row r="4080" spans="10:10" x14ac:dyDescent="0.25">
      <c r="J4080">
        <v>0.7</v>
      </c>
    </row>
    <row r="4081" spans="10:10" x14ac:dyDescent="0.25">
      <c r="J4081">
        <v>3.2</v>
      </c>
    </row>
    <row r="4082" spans="10:10" x14ac:dyDescent="0.25">
      <c r="J4082">
        <v>6.8</v>
      </c>
    </row>
    <row r="4083" spans="10:10" x14ac:dyDescent="0.25">
      <c r="J4083">
        <v>2.7</v>
      </c>
    </row>
    <row r="4084" spans="10:10" x14ac:dyDescent="0.25">
      <c r="J4084">
        <v>5.3</v>
      </c>
    </row>
    <row r="4085" spans="10:10" x14ac:dyDescent="0.25">
      <c r="J4085">
        <v>1.8</v>
      </c>
    </row>
    <row r="4086" spans="10:10" x14ac:dyDescent="0.25">
      <c r="J4086">
        <v>5.2</v>
      </c>
    </row>
    <row r="4087" spans="10:10" x14ac:dyDescent="0.25">
      <c r="J4087">
        <v>0.4</v>
      </c>
    </row>
    <row r="4088" spans="10:10" x14ac:dyDescent="0.25">
      <c r="J4088">
        <v>1.1000000000000001</v>
      </c>
    </row>
    <row r="4089" spans="10:10" x14ac:dyDescent="0.25">
      <c r="J4089">
        <v>0.4</v>
      </c>
    </row>
    <row r="4090" spans="10:10" x14ac:dyDescent="0.25">
      <c r="J4090">
        <v>1.1000000000000001</v>
      </c>
    </row>
    <row r="4091" spans="10:10" x14ac:dyDescent="0.25">
      <c r="J4091">
        <v>2.6</v>
      </c>
    </row>
    <row r="4092" spans="10:10" x14ac:dyDescent="0.25">
      <c r="J4092">
        <v>7.4</v>
      </c>
    </row>
    <row r="4093" spans="10:10" x14ac:dyDescent="0.25">
      <c r="J4093">
        <v>2.6</v>
      </c>
    </row>
    <row r="4094" spans="10:10" x14ac:dyDescent="0.25">
      <c r="J4094">
        <v>7.4</v>
      </c>
    </row>
    <row r="4095" spans="10:10" x14ac:dyDescent="0.25">
      <c r="J4095">
        <v>0.6</v>
      </c>
    </row>
    <row r="4096" spans="10:10" x14ac:dyDescent="0.25">
      <c r="J4096">
        <v>1.9</v>
      </c>
    </row>
    <row r="4097" spans="10:10" x14ac:dyDescent="0.25">
      <c r="J4097">
        <v>4</v>
      </c>
    </row>
    <row r="4098" spans="10:10" x14ac:dyDescent="0.25">
      <c r="J4098">
        <v>4</v>
      </c>
    </row>
    <row r="4099" spans="10:10" x14ac:dyDescent="0.25">
      <c r="J4099">
        <v>2.6</v>
      </c>
    </row>
    <row r="4100" spans="10:10" x14ac:dyDescent="0.25">
      <c r="J4100">
        <v>7.9</v>
      </c>
    </row>
    <row r="4101" spans="10:10" x14ac:dyDescent="0.25">
      <c r="J4101">
        <v>10</v>
      </c>
    </row>
    <row r="4102" spans="10:10" x14ac:dyDescent="0.25">
      <c r="J4102">
        <v>10</v>
      </c>
    </row>
    <row r="4103" spans="10:10" x14ac:dyDescent="0.25">
      <c r="J4103">
        <v>6</v>
      </c>
    </row>
    <row r="4104" spans="10:10" x14ac:dyDescent="0.25">
      <c r="J4104">
        <v>4</v>
      </c>
    </row>
    <row r="4105" spans="10:10" x14ac:dyDescent="0.25">
      <c r="J4105">
        <v>2</v>
      </c>
    </row>
    <row r="4106" spans="10:10" x14ac:dyDescent="0.25">
      <c r="J4106">
        <v>2</v>
      </c>
    </row>
    <row r="4107" spans="10:10" x14ac:dyDescent="0.25">
      <c r="J4107">
        <v>6</v>
      </c>
    </row>
    <row r="4108" spans="10:10" x14ac:dyDescent="0.25">
      <c r="J4108">
        <v>3</v>
      </c>
    </row>
    <row r="4109" spans="10:10" x14ac:dyDescent="0.25">
      <c r="J4109">
        <v>7</v>
      </c>
    </row>
    <row r="4110" spans="10:10" x14ac:dyDescent="0.25">
      <c r="J4110">
        <v>3</v>
      </c>
    </row>
    <row r="4111" spans="10:10" x14ac:dyDescent="0.25">
      <c r="J4111">
        <v>7</v>
      </c>
    </row>
    <row r="4112" spans="10:10" x14ac:dyDescent="0.25">
      <c r="J4112">
        <v>7</v>
      </c>
    </row>
    <row r="4113" spans="10:10" x14ac:dyDescent="0.25">
      <c r="J4113">
        <v>3.2</v>
      </c>
    </row>
    <row r="4114" spans="10:10" x14ac:dyDescent="0.25">
      <c r="J4114">
        <v>6.8</v>
      </c>
    </row>
    <row r="4115" spans="10:10" x14ac:dyDescent="0.25">
      <c r="J4115">
        <v>0.6</v>
      </c>
    </row>
    <row r="4116" spans="10:10" x14ac:dyDescent="0.25">
      <c r="J4116">
        <v>1.4</v>
      </c>
    </row>
    <row r="4117" spans="10:10" x14ac:dyDescent="0.25">
      <c r="J4117">
        <v>2.6</v>
      </c>
    </row>
    <row r="4118" spans="10:10" x14ac:dyDescent="0.25">
      <c r="J4118">
        <v>5.4</v>
      </c>
    </row>
    <row r="4119" spans="10:10" x14ac:dyDescent="0.25">
      <c r="J4119">
        <v>8</v>
      </c>
    </row>
    <row r="4120" spans="10:10" x14ac:dyDescent="0.25">
      <c r="J4120">
        <v>4</v>
      </c>
    </row>
    <row r="4121" spans="10:10" x14ac:dyDescent="0.25">
      <c r="J4121">
        <v>4</v>
      </c>
    </row>
    <row r="4122" spans="10:10" x14ac:dyDescent="0.25">
      <c r="J4122">
        <v>8</v>
      </c>
    </row>
    <row r="4123" spans="10:10" x14ac:dyDescent="0.25">
      <c r="J4123">
        <v>8</v>
      </c>
    </row>
    <row r="4124" spans="10:10" x14ac:dyDescent="0.25">
      <c r="J4124">
        <v>8</v>
      </c>
    </row>
    <row r="4125" spans="10:10" x14ac:dyDescent="0.25">
      <c r="J4125">
        <v>0.8</v>
      </c>
    </row>
    <row r="4126" spans="10:10" x14ac:dyDescent="0.25">
      <c r="J4126">
        <v>3.2</v>
      </c>
    </row>
    <row r="4127" spans="10:10" x14ac:dyDescent="0.25">
      <c r="J4127">
        <v>0.4</v>
      </c>
    </row>
    <row r="4128" spans="10:10" x14ac:dyDescent="0.25">
      <c r="J4128">
        <v>1.6</v>
      </c>
    </row>
    <row r="4129" spans="10:10" x14ac:dyDescent="0.25">
      <c r="J4129">
        <v>0.9</v>
      </c>
    </row>
    <row r="4130" spans="10:10" x14ac:dyDescent="0.25">
      <c r="J4130">
        <v>3.1</v>
      </c>
    </row>
    <row r="4131" spans="10:10" x14ac:dyDescent="0.25">
      <c r="J4131">
        <v>2.1</v>
      </c>
    </row>
    <row r="4132" spans="10:10" x14ac:dyDescent="0.25">
      <c r="J4132">
        <v>7.9</v>
      </c>
    </row>
    <row r="4133" spans="10:10" x14ac:dyDescent="0.25">
      <c r="J4133">
        <v>0.6</v>
      </c>
    </row>
    <row r="4134" spans="10:10" x14ac:dyDescent="0.25">
      <c r="J4134">
        <v>2.4</v>
      </c>
    </row>
    <row r="4135" spans="10:10" x14ac:dyDescent="0.25">
      <c r="J4135">
        <v>0.7</v>
      </c>
    </row>
    <row r="4136" spans="10:10" x14ac:dyDescent="0.25">
      <c r="J4136">
        <v>2.2999999999999998</v>
      </c>
    </row>
    <row r="4137" spans="10:10" x14ac:dyDescent="0.25">
      <c r="J4137">
        <v>0.8</v>
      </c>
    </row>
    <row r="4138" spans="10:10" x14ac:dyDescent="0.25">
      <c r="J4138">
        <v>3.2</v>
      </c>
    </row>
    <row r="4139" spans="10:10" x14ac:dyDescent="0.25">
      <c r="J4139">
        <v>0.8</v>
      </c>
    </row>
    <row r="4140" spans="10:10" x14ac:dyDescent="0.25">
      <c r="J4140">
        <v>2.7</v>
      </c>
    </row>
    <row r="4141" spans="10:10" x14ac:dyDescent="0.25">
      <c r="J4141">
        <v>0.4</v>
      </c>
    </row>
    <row r="4142" spans="10:10" x14ac:dyDescent="0.25">
      <c r="J4142">
        <v>1.6</v>
      </c>
    </row>
    <row r="4143" spans="10:10" x14ac:dyDescent="0.25">
      <c r="J4143">
        <v>1</v>
      </c>
    </row>
    <row r="4144" spans="10:10" x14ac:dyDescent="0.25">
      <c r="J4144">
        <v>4</v>
      </c>
    </row>
    <row r="4145" spans="10:10" x14ac:dyDescent="0.25">
      <c r="J4145">
        <v>2</v>
      </c>
    </row>
    <row r="4146" spans="10:10" x14ac:dyDescent="0.25">
      <c r="J4146">
        <v>8</v>
      </c>
    </row>
    <row r="4147" spans="10:10" x14ac:dyDescent="0.25">
      <c r="J4147">
        <v>0.8</v>
      </c>
    </row>
    <row r="4148" spans="10:10" x14ac:dyDescent="0.25">
      <c r="J4148">
        <v>4.7</v>
      </c>
    </row>
    <row r="4149" spans="10:10" x14ac:dyDescent="0.25">
      <c r="J4149">
        <v>0.7</v>
      </c>
    </row>
    <row r="4150" spans="10:10" x14ac:dyDescent="0.25">
      <c r="J4150">
        <v>3.8</v>
      </c>
    </row>
    <row r="4151" spans="10:10" x14ac:dyDescent="0.25">
      <c r="J4151">
        <v>1.5</v>
      </c>
    </row>
    <row r="4152" spans="10:10" x14ac:dyDescent="0.25">
      <c r="J4152">
        <v>8.5</v>
      </c>
    </row>
    <row r="4153" spans="10:10" x14ac:dyDescent="0.25">
      <c r="J4153">
        <v>1.5</v>
      </c>
    </row>
    <row r="4154" spans="10:10" x14ac:dyDescent="0.25">
      <c r="J4154">
        <v>8.5</v>
      </c>
    </row>
    <row r="4155" spans="10:10" x14ac:dyDescent="0.25">
      <c r="J4155">
        <v>1.5</v>
      </c>
    </row>
    <row r="4156" spans="10:10" x14ac:dyDescent="0.25">
      <c r="J4156">
        <v>8.5</v>
      </c>
    </row>
    <row r="4157" spans="10:10" x14ac:dyDescent="0.25">
      <c r="J4157">
        <v>6</v>
      </c>
    </row>
    <row r="4158" spans="10:10" x14ac:dyDescent="0.25">
      <c r="J4158">
        <v>0.3</v>
      </c>
    </row>
    <row r="4159" spans="10:10" x14ac:dyDescent="0.25">
      <c r="J4159">
        <v>0.7</v>
      </c>
    </row>
    <row r="4160" spans="10:10" x14ac:dyDescent="0.25">
      <c r="J4160">
        <v>1.2</v>
      </c>
    </row>
    <row r="4161" spans="10:10" x14ac:dyDescent="0.25">
      <c r="J4161">
        <v>2.8</v>
      </c>
    </row>
    <row r="4162" spans="10:10" x14ac:dyDescent="0.25">
      <c r="J4162">
        <v>2.2999999999999998</v>
      </c>
    </row>
    <row r="4163" spans="10:10" x14ac:dyDescent="0.25">
      <c r="J4163">
        <v>5.7</v>
      </c>
    </row>
    <row r="4164" spans="10:10" x14ac:dyDescent="0.25">
      <c r="J4164">
        <v>1.5</v>
      </c>
    </row>
    <row r="4165" spans="10:10" x14ac:dyDescent="0.25">
      <c r="J4165">
        <v>3.5</v>
      </c>
    </row>
    <row r="4166" spans="10:10" x14ac:dyDescent="0.25">
      <c r="J4166">
        <v>1.7</v>
      </c>
    </row>
    <row r="4167" spans="10:10" x14ac:dyDescent="0.25">
      <c r="J4167">
        <v>4.3</v>
      </c>
    </row>
    <row r="4168" spans="10:10" x14ac:dyDescent="0.25">
      <c r="J4168">
        <v>0.9</v>
      </c>
    </row>
    <row r="4169" spans="10:10" x14ac:dyDescent="0.25">
      <c r="J4169">
        <v>2.1</v>
      </c>
    </row>
    <row r="4170" spans="10:10" x14ac:dyDescent="0.25">
      <c r="J4170">
        <v>0.9</v>
      </c>
    </row>
    <row r="4171" spans="10:10" x14ac:dyDescent="0.25">
      <c r="J4171">
        <v>2.1</v>
      </c>
    </row>
    <row r="4172" spans="10:10" x14ac:dyDescent="0.25">
      <c r="J4172">
        <v>1.2</v>
      </c>
    </row>
    <row r="4173" spans="10:10" x14ac:dyDescent="0.25">
      <c r="J4173">
        <v>2.8</v>
      </c>
    </row>
    <row r="4174" spans="10:10" x14ac:dyDescent="0.25">
      <c r="J4174">
        <v>3</v>
      </c>
    </row>
    <row r="4175" spans="10:10" x14ac:dyDescent="0.25">
      <c r="J4175">
        <v>3</v>
      </c>
    </row>
    <row r="4176" spans="10:10" x14ac:dyDescent="0.25">
      <c r="J4176">
        <v>2</v>
      </c>
    </row>
    <row r="4177" spans="10:10" x14ac:dyDescent="0.25">
      <c r="J4177">
        <v>8</v>
      </c>
    </row>
    <row r="4178" spans="10:10" x14ac:dyDescent="0.25">
      <c r="J4178">
        <v>2.8</v>
      </c>
    </row>
    <row r="4179" spans="10:10" x14ac:dyDescent="0.25">
      <c r="J4179">
        <v>3.2</v>
      </c>
    </row>
    <row r="4180" spans="10:10" x14ac:dyDescent="0.25">
      <c r="J4180">
        <v>2.9</v>
      </c>
    </row>
    <row r="4181" spans="10:10" x14ac:dyDescent="0.25">
      <c r="J4181">
        <v>3.1</v>
      </c>
    </row>
    <row r="4182" spans="10:10" x14ac:dyDescent="0.25">
      <c r="J4182">
        <v>2.8</v>
      </c>
    </row>
    <row r="4183" spans="10:10" x14ac:dyDescent="0.25">
      <c r="J4183">
        <v>3.2</v>
      </c>
    </row>
    <row r="4184" spans="10:10" x14ac:dyDescent="0.25">
      <c r="J4184">
        <v>2.9</v>
      </c>
    </row>
    <row r="4185" spans="10:10" x14ac:dyDescent="0.25">
      <c r="J4185">
        <v>3.1</v>
      </c>
    </row>
    <row r="4186" spans="10:10" x14ac:dyDescent="0.25">
      <c r="J4186">
        <v>0.5</v>
      </c>
    </row>
    <row r="4187" spans="10:10" x14ac:dyDescent="0.25">
      <c r="J4187">
        <v>9.5</v>
      </c>
    </row>
    <row r="4188" spans="10:10" x14ac:dyDescent="0.25">
      <c r="J4188">
        <v>0.5</v>
      </c>
    </row>
    <row r="4189" spans="10:10" x14ac:dyDescent="0.25">
      <c r="J4189">
        <v>9.5</v>
      </c>
    </row>
    <row r="4190" spans="10:10" x14ac:dyDescent="0.25">
      <c r="J4190">
        <v>2</v>
      </c>
    </row>
    <row r="4191" spans="10:10" x14ac:dyDescent="0.25">
      <c r="J4191">
        <v>8</v>
      </c>
    </row>
    <row r="4192" spans="10:10" x14ac:dyDescent="0.25">
      <c r="J4192">
        <v>1</v>
      </c>
    </row>
    <row r="4193" spans="10:10" x14ac:dyDescent="0.25">
      <c r="J4193">
        <v>0.2</v>
      </c>
    </row>
    <row r="4194" spans="10:10" x14ac:dyDescent="0.25">
      <c r="J4194">
        <v>4.8</v>
      </c>
    </row>
    <row r="4195" spans="10:10" x14ac:dyDescent="0.25">
      <c r="J4195">
        <v>0.3</v>
      </c>
    </row>
    <row r="4196" spans="10:10" x14ac:dyDescent="0.25">
      <c r="J4196">
        <v>3.7</v>
      </c>
    </row>
    <row r="4197" spans="10:10" x14ac:dyDescent="0.25">
      <c r="J4197">
        <v>0.5</v>
      </c>
    </row>
    <row r="4198" spans="10:10" x14ac:dyDescent="0.25">
      <c r="J4198">
        <v>9.5</v>
      </c>
    </row>
    <row r="4199" spans="10:10" x14ac:dyDescent="0.25">
      <c r="J4199">
        <v>1</v>
      </c>
    </row>
    <row r="4200" spans="10:10" x14ac:dyDescent="0.25">
      <c r="J4200">
        <v>2</v>
      </c>
    </row>
    <row r="4201" spans="10:10" x14ac:dyDescent="0.25">
      <c r="J4201">
        <v>2</v>
      </c>
    </row>
    <row r="4202" spans="10:10" x14ac:dyDescent="0.25">
      <c r="J4202">
        <v>5</v>
      </c>
    </row>
    <row r="4203" spans="10:10" x14ac:dyDescent="0.25">
      <c r="J4203">
        <v>5</v>
      </c>
    </row>
    <row r="4204" spans="10:10" x14ac:dyDescent="0.25">
      <c r="J4204">
        <v>5</v>
      </c>
    </row>
    <row r="4205" spans="10:10" x14ac:dyDescent="0.25">
      <c r="J4205">
        <v>2</v>
      </c>
    </row>
    <row r="4206" spans="10:10" x14ac:dyDescent="0.25">
      <c r="J4206">
        <v>3</v>
      </c>
    </row>
    <row r="4207" spans="10:10" x14ac:dyDescent="0.25">
      <c r="J4207">
        <v>5</v>
      </c>
    </row>
    <row r="4208" spans="10:10" x14ac:dyDescent="0.25">
      <c r="J4208">
        <v>2</v>
      </c>
    </row>
    <row r="4209" spans="10:10" x14ac:dyDescent="0.25">
      <c r="J4209">
        <v>3</v>
      </c>
    </row>
    <row r="4210" spans="10:10" x14ac:dyDescent="0.25">
      <c r="J4210">
        <v>2</v>
      </c>
    </row>
    <row r="4211" spans="10:10" x14ac:dyDescent="0.25">
      <c r="J4211">
        <v>1.2</v>
      </c>
    </row>
    <row r="4212" spans="10:10" x14ac:dyDescent="0.25">
      <c r="J4212">
        <v>8.8000000000000007</v>
      </c>
    </row>
    <row r="4213" spans="10:10" x14ac:dyDescent="0.25">
      <c r="J4213">
        <v>0.7</v>
      </c>
    </row>
    <row r="4214" spans="10:10" x14ac:dyDescent="0.25">
      <c r="J4214">
        <v>5.3</v>
      </c>
    </row>
    <row r="4215" spans="10:10" x14ac:dyDescent="0.25">
      <c r="J4215">
        <v>0.1</v>
      </c>
    </row>
    <row r="4216" spans="10:10" x14ac:dyDescent="0.25">
      <c r="J4216">
        <v>0.9</v>
      </c>
    </row>
    <row r="4217" spans="10:10" x14ac:dyDescent="0.25">
      <c r="J4217">
        <v>0.3</v>
      </c>
    </row>
    <row r="4218" spans="10:10" x14ac:dyDescent="0.25">
      <c r="J4218">
        <v>1.7</v>
      </c>
    </row>
    <row r="4219" spans="10:10" x14ac:dyDescent="0.25">
      <c r="J4219">
        <v>0.1</v>
      </c>
    </row>
    <row r="4220" spans="10:10" x14ac:dyDescent="0.25">
      <c r="J4220">
        <v>0.9</v>
      </c>
    </row>
    <row r="4221" spans="10:10" x14ac:dyDescent="0.25">
      <c r="J4221">
        <v>0.6</v>
      </c>
    </row>
    <row r="4222" spans="10:10" x14ac:dyDescent="0.25">
      <c r="J4222">
        <v>3.4</v>
      </c>
    </row>
    <row r="4223" spans="10:10" x14ac:dyDescent="0.25">
      <c r="J4223">
        <v>0.2</v>
      </c>
    </row>
    <row r="4224" spans="10:10" x14ac:dyDescent="0.25">
      <c r="J4224">
        <v>1.8</v>
      </c>
    </row>
    <row r="4225" spans="10:10" x14ac:dyDescent="0.25">
      <c r="J4225">
        <v>0.1</v>
      </c>
    </row>
    <row r="4226" spans="10:10" x14ac:dyDescent="0.25">
      <c r="J4226">
        <v>0.9</v>
      </c>
    </row>
    <row r="4227" spans="10:10" x14ac:dyDescent="0.25">
      <c r="J4227">
        <v>0.1</v>
      </c>
    </row>
    <row r="4228" spans="10:10" x14ac:dyDescent="0.25">
      <c r="J4228">
        <v>0.9</v>
      </c>
    </row>
    <row r="4229" spans="10:10" x14ac:dyDescent="0.25">
      <c r="J4229">
        <v>0.2</v>
      </c>
    </row>
    <row r="4230" spans="10:10" x14ac:dyDescent="0.25">
      <c r="J4230">
        <v>1.8</v>
      </c>
    </row>
    <row r="4231" spans="10:10" x14ac:dyDescent="0.25">
      <c r="J4231">
        <v>5</v>
      </c>
    </row>
    <row r="4232" spans="10:10" x14ac:dyDescent="0.25">
      <c r="J4232">
        <v>0.4</v>
      </c>
    </row>
    <row r="4233" spans="10:10" x14ac:dyDescent="0.25">
      <c r="J4233">
        <v>2.6</v>
      </c>
    </row>
    <row r="4234" spans="10:10" x14ac:dyDescent="0.25">
      <c r="J4234">
        <v>0.7</v>
      </c>
    </row>
    <row r="4235" spans="10:10" x14ac:dyDescent="0.25">
      <c r="J4235">
        <v>4.3</v>
      </c>
    </row>
    <row r="4236" spans="10:10" x14ac:dyDescent="0.25">
      <c r="J4236">
        <v>0.3</v>
      </c>
    </row>
    <row r="4237" spans="10:10" x14ac:dyDescent="0.25">
      <c r="J4237">
        <v>1.7</v>
      </c>
    </row>
    <row r="4238" spans="10:10" x14ac:dyDescent="0.25">
      <c r="J4238">
        <v>4</v>
      </c>
    </row>
    <row r="4239" spans="10:10" x14ac:dyDescent="0.25">
      <c r="J4239">
        <v>3</v>
      </c>
    </row>
    <row r="4240" spans="10:10" x14ac:dyDescent="0.25">
      <c r="J4240">
        <v>3</v>
      </c>
    </row>
    <row r="4241" spans="10:10" x14ac:dyDescent="0.25">
      <c r="J4241">
        <v>4</v>
      </c>
    </row>
    <row r="4242" spans="10:10" x14ac:dyDescent="0.25">
      <c r="J4242">
        <v>4</v>
      </c>
    </row>
    <row r="4243" spans="10:10" x14ac:dyDescent="0.25">
      <c r="J4243">
        <v>2</v>
      </c>
    </row>
    <row r="4244" spans="10:10" x14ac:dyDescent="0.25">
      <c r="J4244">
        <v>5</v>
      </c>
    </row>
    <row r="4245" spans="10:10" x14ac:dyDescent="0.25">
      <c r="J4245">
        <v>1.6</v>
      </c>
    </row>
    <row r="4246" spans="10:10" x14ac:dyDescent="0.25">
      <c r="J4246">
        <v>3.4</v>
      </c>
    </row>
    <row r="4247" spans="10:10" x14ac:dyDescent="0.25">
      <c r="J4247">
        <v>1.6</v>
      </c>
    </row>
    <row r="4248" spans="10:10" x14ac:dyDescent="0.25">
      <c r="J4248">
        <v>3.4</v>
      </c>
    </row>
    <row r="4249" spans="10:10" x14ac:dyDescent="0.25">
      <c r="J4249">
        <v>3.2</v>
      </c>
    </row>
    <row r="4250" spans="10:10" x14ac:dyDescent="0.25">
      <c r="J4250">
        <v>6.8</v>
      </c>
    </row>
    <row r="4251" spans="10:10" x14ac:dyDescent="0.25">
      <c r="J4251">
        <v>0.8</v>
      </c>
    </row>
    <row r="4252" spans="10:10" x14ac:dyDescent="0.25">
      <c r="J4252">
        <v>1.7</v>
      </c>
    </row>
    <row r="4253" spans="10:10" x14ac:dyDescent="0.25">
      <c r="J4253">
        <v>0.8</v>
      </c>
    </row>
    <row r="4254" spans="10:10" x14ac:dyDescent="0.25">
      <c r="J4254">
        <v>1.7</v>
      </c>
    </row>
    <row r="4255" spans="10:10" x14ac:dyDescent="0.25">
      <c r="J4255">
        <v>0.8</v>
      </c>
    </row>
    <row r="4256" spans="10:10" x14ac:dyDescent="0.25">
      <c r="J4256">
        <v>1.7</v>
      </c>
    </row>
    <row r="4257" spans="10:10" x14ac:dyDescent="0.25">
      <c r="J4257">
        <v>0.8</v>
      </c>
    </row>
    <row r="4258" spans="10:10" x14ac:dyDescent="0.25">
      <c r="J4258">
        <v>1.7</v>
      </c>
    </row>
    <row r="4259" spans="10:10" x14ac:dyDescent="0.25">
      <c r="J4259">
        <v>1.6</v>
      </c>
    </row>
    <row r="4260" spans="10:10" x14ac:dyDescent="0.25">
      <c r="J4260">
        <v>3.4</v>
      </c>
    </row>
    <row r="4261" spans="10:10" x14ac:dyDescent="0.25">
      <c r="J4261">
        <v>1.6</v>
      </c>
    </row>
    <row r="4262" spans="10:10" x14ac:dyDescent="0.25">
      <c r="J4262">
        <v>3.4</v>
      </c>
    </row>
    <row r="4263" spans="10:10" x14ac:dyDescent="0.25">
      <c r="J4263">
        <v>3.2</v>
      </c>
    </row>
    <row r="4264" spans="10:10" x14ac:dyDescent="0.25">
      <c r="J4264">
        <v>6.8</v>
      </c>
    </row>
    <row r="4265" spans="10:10" x14ac:dyDescent="0.25">
      <c r="J4265">
        <v>3</v>
      </c>
    </row>
    <row r="4266" spans="10:10" x14ac:dyDescent="0.25">
      <c r="J4266">
        <v>6</v>
      </c>
    </row>
    <row r="4267" spans="10:10" x14ac:dyDescent="0.25">
      <c r="J4267">
        <v>4</v>
      </c>
    </row>
    <row r="4268" spans="10:10" x14ac:dyDescent="0.25">
      <c r="J4268">
        <v>6</v>
      </c>
    </row>
    <row r="4269" spans="10:10" x14ac:dyDescent="0.25">
      <c r="J4269">
        <v>0.8</v>
      </c>
    </row>
    <row r="4270" spans="10:10" x14ac:dyDescent="0.25">
      <c r="J4270">
        <v>1.2</v>
      </c>
    </row>
    <row r="4271" spans="10:10" x14ac:dyDescent="0.25">
      <c r="J4271">
        <v>3.2</v>
      </c>
    </row>
    <row r="4272" spans="10:10" x14ac:dyDescent="0.25">
      <c r="J4272">
        <v>4.8</v>
      </c>
    </row>
    <row r="4273" spans="10:10" x14ac:dyDescent="0.25">
      <c r="J4273">
        <v>1.2</v>
      </c>
    </row>
    <row r="4274" spans="10:10" x14ac:dyDescent="0.25">
      <c r="J4274">
        <v>1.8</v>
      </c>
    </row>
    <row r="4275" spans="10:10" x14ac:dyDescent="0.25">
      <c r="J4275">
        <v>1.2</v>
      </c>
    </row>
    <row r="4276" spans="10:10" x14ac:dyDescent="0.25">
      <c r="J4276">
        <v>1.8</v>
      </c>
    </row>
    <row r="4277" spans="10:10" x14ac:dyDescent="0.25">
      <c r="J4277">
        <v>2.4</v>
      </c>
    </row>
    <row r="4278" spans="10:10" x14ac:dyDescent="0.25">
      <c r="J4278">
        <v>3.6</v>
      </c>
    </row>
    <row r="4279" spans="10:10" x14ac:dyDescent="0.25">
      <c r="J4279">
        <v>2</v>
      </c>
    </row>
    <row r="4280" spans="10:10" x14ac:dyDescent="0.25">
      <c r="J4280">
        <v>3</v>
      </c>
    </row>
    <row r="4281" spans="10:10" x14ac:dyDescent="0.25">
      <c r="J4281">
        <v>2</v>
      </c>
    </row>
    <row r="4282" spans="10:10" x14ac:dyDescent="0.25">
      <c r="J4282">
        <v>3</v>
      </c>
    </row>
    <row r="4283" spans="10:10" x14ac:dyDescent="0.25">
      <c r="J4283">
        <v>2.8</v>
      </c>
    </row>
    <row r="4284" spans="10:10" x14ac:dyDescent="0.25">
      <c r="J4284">
        <v>4.2</v>
      </c>
    </row>
    <row r="4285" spans="10:10" x14ac:dyDescent="0.25">
      <c r="J4285">
        <v>1</v>
      </c>
    </row>
    <row r="4286" spans="10:10" x14ac:dyDescent="0.25">
      <c r="J4286">
        <v>1.5</v>
      </c>
    </row>
    <row r="4287" spans="10:10" x14ac:dyDescent="0.25">
      <c r="J4287">
        <v>1</v>
      </c>
    </row>
    <row r="4288" spans="10:10" x14ac:dyDescent="0.25">
      <c r="J4288">
        <v>1.5</v>
      </c>
    </row>
    <row r="4289" spans="10:10" x14ac:dyDescent="0.25">
      <c r="J4289">
        <v>0.6</v>
      </c>
    </row>
    <row r="4290" spans="10:10" x14ac:dyDescent="0.25">
      <c r="J4290">
        <v>0.9</v>
      </c>
    </row>
    <row r="4291" spans="10:10" x14ac:dyDescent="0.25">
      <c r="J4291">
        <v>0.6</v>
      </c>
    </row>
    <row r="4292" spans="10:10" x14ac:dyDescent="0.25">
      <c r="J4292">
        <v>0.9</v>
      </c>
    </row>
    <row r="4293" spans="10:10" x14ac:dyDescent="0.25">
      <c r="J4293">
        <v>0.8</v>
      </c>
    </row>
    <row r="4294" spans="10:10" x14ac:dyDescent="0.25">
      <c r="J4294">
        <v>1.2</v>
      </c>
    </row>
    <row r="4295" spans="10:10" x14ac:dyDescent="0.25">
      <c r="J4295">
        <v>1.7</v>
      </c>
    </row>
    <row r="4296" spans="10:10" x14ac:dyDescent="0.25">
      <c r="J4296">
        <v>2.2999999999999998</v>
      </c>
    </row>
    <row r="4297" spans="10:10" x14ac:dyDescent="0.25">
      <c r="J4297">
        <v>1.7</v>
      </c>
    </row>
    <row r="4298" spans="10:10" x14ac:dyDescent="0.25">
      <c r="J4298">
        <v>2.2999999999999998</v>
      </c>
    </row>
    <row r="4299" spans="10:10" x14ac:dyDescent="0.25">
      <c r="J4299">
        <v>2</v>
      </c>
    </row>
    <row r="4300" spans="10:10" x14ac:dyDescent="0.25">
      <c r="J4300">
        <v>3</v>
      </c>
    </row>
    <row r="4301" spans="10:10" x14ac:dyDescent="0.25">
      <c r="J4301">
        <v>8</v>
      </c>
    </row>
    <row r="4302" spans="10:10" x14ac:dyDescent="0.25">
      <c r="J4302">
        <v>2</v>
      </c>
    </row>
    <row r="4303" spans="10:10" x14ac:dyDescent="0.25">
      <c r="J4303">
        <v>3</v>
      </c>
    </row>
    <row r="4304" spans="10:10" x14ac:dyDescent="0.25">
      <c r="J4304">
        <v>5</v>
      </c>
    </row>
    <row r="4305" spans="10:10" x14ac:dyDescent="0.25">
      <c r="J4305">
        <v>8</v>
      </c>
    </row>
    <row r="4306" spans="10:10" x14ac:dyDescent="0.25">
      <c r="J4306">
        <v>2</v>
      </c>
    </row>
    <row r="4307" spans="10:10" x14ac:dyDescent="0.25">
      <c r="J4307">
        <v>3</v>
      </c>
    </row>
    <row r="4308" spans="10:10" x14ac:dyDescent="0.25">
      <c r="J4308">
        <v>3</v>
      </c>
    </row>
    <row r="4309" spans="10:10" x14ac:dyDescent="0.25">
      <c r="J4309">
        <v>3</v>
      </c>
    </row>
    <row r="4310" spans="10:10" x14ac:dyDescent="0.25">
      <c r="J4310">
        <v>6</v>
      </c>
    </row>
    <row r="4311" spans="10:10" x14ac:dyDescent="0.25">
      <c r="J4311">
        <v>2</v>
      </c>
    </row>
    <row r="4312" spans="10:10" x14ac:dyDescent="0.25">
      <c r="J4312">
        <v>9</v>
      </c>
    </row>
    <row r="4313" spans="10:10" x14ac:dyDescent="0.25">
      <c r="J4313">
        <v>1</v>
      </c>
    </row>
    <row r="4314" spans="10:10" x14ac:dyDescent="0.25">
      <c r="J4314">
        <v>8</v>
      </c>
    </row>
    <row r="4315" spans="10:10" x14ac:dyDescent="0.25">
      <c r="J4315">
        <v>3.1</v>
      </c>
    </row>
    <row r="4316" spans="10:10" x14ac:dyDescent="0.25">
      <c r="J4316">
        <v>6.9</v>
      </c>
    </row>
    <row r="4317" spans="10:10" x14ac:dyDescent="0.25">
      <c r="J4317">
        <v>2.2000000000000002</v>
      </c>
    </row>
    <row r="4318" spans="10:10" x14ac:dyDescent="0.25">
      <c r="J4318">
        <v>4.8</v>
      </c>
    </row>
    <row r="4319" spans="10:10" x14ac:dyDescent="0.25">
      <c r="J4319">
        <v>0.9</v>
      </c>
    </row>
    <row r="4320" spans="10:10" x14ac:dyDescent="0.25">
      <c r="J4320">
        <v>2.1</v>
      </c>
    </row>
    <row r="4321" spans="10:10" x14ac:dyDescent="0.25">
      <c r="J4321">
        <v>1.6</v>
      </c>
    </row>
    <row r="4322" spans="10:10" x14ac:dyDescent="0.25">
      <c r="J4322">
        <v>3.4</v>
      </c>
    </row>
    <row r="4323" spans="10:10" x14ac:dyDescent="0.25">
      <c r="J4323">
        <v>1.6</v>
      </c>
    </row>
    <row r="4324" spans="10:10" x14ac:dyDescent="0.25">
      <c r="J4324">
        <v>3.4</v>
      </c>
    </row>
    <row r="4325" spans="10:10" x14ac:dyDescent="0.25">
      <c r="J4325">
        <v>1.6</v>
      </c>
    </row>
    <row r="4326" spans="10:10" x14ac:dyDescent="0.25">
      <c r="J4326">
        <v>3.4</v>
      </c>
    </row>
    <row r="4327" spans="10:10" x14ac:dyDescent="0.25">
      <c r="J4327">
        <v>1.6</v>
      </c>
    </row>
    <row r="4328" spans="10:10" x14ac:dyDescent="0.25">
      <c r="J4328">
        <v>3.4</v>
      </c>
    </row>
    <row r="4329" spans="10:10" x14ac:dyDescent="0.25">
      <c r="J4329">
        <v>1.6</v>
      </c>
    </row>
    <row r="4330" spans="10:10" x14ac:dyDescent="0.25">
      <c r="J4330">
        <v>3.4</v>
      </c>
    </row>
    <row r="4331" spans="10:10" x14ac:dyDescent="0.25">
      <c r="J4331">
        <v>1.6</v>
      </c>
    </row>
    <row r="4332" spans="10:10" x14ac:dyDescent="0.25">
      <c r="J4332">
        <v>3.4</v>
      </c>
    </row>
    <row r="4333" spans="10:10" x14ac:dyDescent="0.25">
      <c r="J4333">
        <v>1.3</v>
      </c>
    </row>
    <row r="4334" spans="10:10" x14ac:dyDescent="0.25">
      <c r="J4334">
        <v>2.7</v>
      </c>
    </row>
    <row r="4335" spans="10:10" x14ac:dyDescent="0.25">
      <c r="J4335">
        <v>1.3</v>
      </c>
    </row>
    <row r="4336" spans="10:10" x14ac:dyDescent="0.25">
      <c r="J4336">
        <v>2.7</v>
      </c>
    </row>
    <row r="4337" spans="10:10" x14ac:dyDescent="0.25">
      <c r="J4337">
        <v>0.6</v>
      </c>
    </row>
    <row r="4338" spans="10:10" x14ac:dyDescent="0.25">
      <c r="J4338">
        <v>1.4</v>
      </c>
    </row>
    <row r="4339" spans="10:10" x14ac:dyDescent="0.25">
      <c r="J4339">
        <v>2.1</v>
      </c>
    </row>
    <row r="4340" spans="10:10" x14ac:dyDescent="0.25">
      <c r="J4340">
        <v>1.3</v>
      </c>
    </row>
    <row r="4341" spans="10:10" x14ac:dyDescent="0.25">
      <c r="J4341">
        <v>2.7</v>
      </c>
    </row>
    <row r="4342" spans="10:10" x14ac:dyDescent="0.25">
      <c r="J4342">
        <v>1</v>
      </c>
    </row>
    <row r="4343" spans="10:10" x14ac:dyDescent="0.25">
      <c r="J4343">
        <v>2</v>
      </c>
    </row>
    <row r="4344" spans="10:10" x14ac:dyDescent="0.25">
      <c r="J4344">
        <v>0.9</v>
      </c>
    </row>
    <row r="4345" spans="10:10" x14ac:dyDescent="0.25">
      <c r="J4345">
        <v>3</v>
      </c>
    </row>
    <row r="4346" spans="10:10" x14ac:dyDescent="0.25">
      <c r="J4346">
        <v>6</v>
      </c>
    </row>
    <row r="4347" spans="10:10" x14ac:dyDescent="0.25">
      <c r="J4347">
        <v>4.0999999999999996</v>
      </c>
    </row>
    <row r="4348" spans="10:10" x14ac:dyDescent="0.25">
      <c r="J4348">
        <v>4.9000000000000004</v>
      </c>
    </row>
    <row r="4349" spans="10:10" x14ac:dyDescent="0.25">
      <c r="J4349">
        <v>2.2999999999999998</v>
      </c>
    </row>
    <row r="4350" spans="10:10" x14ac:dyDescent="0.25">
      <c r="J4350">
        <v>2.7</v>
      </c>
    </row>
    <row r="4351" spans="10:10" x14ac:dyDescent="0.25">
      <c r="J4351">
        <v>2.2999999999999998</v>
      </c>
    </row>
    <row r="4352" spans="10:10" x14ac:dyDescent="0.25">
      <c r="J4352">
        <v>2.7</v>
      </c>
    </row>
    <row r="4353" spans="10:10" x14ac:dyDescent="0.25">
      <c r="J4353">
        <v>4.5999999999999996</v>
      </c>
    </row>
    <row r="4354" spans="10:10" x14ac:dyDescent="0.25">
      <c r="J4354">
        <v>5.4</v>
      </c>
    </row>
    <row r="4355" spans="10:10" x14ac:dyDescent="0.25">
      <c r="J4355">
        <v>4.5999999999999996</v>
      </c>
    </row>
    <row r="4356" spans="10:10" x14ac:dyDescent="0.25">
      <c r="J4356">
        <v>5.4</v>
      </c>
    </row>
    <row r="4357" spans="10:10" x14ac:dyDescent="0.25">
      <c r="J4357">
        <v>4.5999999999999996</v>
      </c>
    </row>
    <row r="4358" spans="10:10" x14ac:dyDescent="0.25">
      <c r="J4358">
        <v>5.4</v>
      </c>
    </row>
    <row r="4359" spans="10:10" x14ac:dyDescent="0.25">
      <c r="J4359">
        <v>3.2</v>
      </c>
    </row>
    <row r="4360" spans="10:10" x14ac:dyDescent="0.25">
      <c r="J4360">
        <v>3.8</v>
      </c>
    </row>
    <row r="4361" spans="10:10" x14ac:dyDescent="0.25">
      <c r="J4361">
        <v>2.2999999999999998</v>
      </c>
    </row>
    <row r="4362" spans="10:10" x14ac:dyDescent="0.25">
      <c r="J4362">
        <v>2.7</v>
      </c>
    </row>
    <row r="4363" spans="10:10" x14ac:dyDescent="0.25">
      <c r="J4363">
        <v>1.8</v>
      </c>
    </row>
    <row r="4364" spans="10:10" x14ac:dyDescent="0.25">
      <c r="J4364">
        <v>2.2000000000000002</v>
      </c>
    </row>
    <row r="4365" spans="10:10" x14ac:dyDescent="0.25">
      <c r="J4365">
        <v>1.9</v>
      </c>
    </row>
    <row r="4366" spans="10:10" x14ac:dyDescent="0.25">
      <c r="J4366">
        <v>2.1</v>
      </c>
    </row>
    <row r="4367" spans="10:10" x14ac:dyDescent="0.25">
      <c r="J4367">
        <v>2.2999999999999998</v>
      </c>
    </row>
    <row r="4368" spans="10:10" x14ac:dyDescent="0.25">
      <c r="J4368">
        <v>2.7</v>
      </c>
    </row>
    <row r="4369" spans="10:10" x14ac:dyDescent="0.25">
      <c r="J4369">
        <v>0.3</v>
      </c>
    </row>
    <row r="4370" spans="10:10" x14ac:dyDescent="0.25">
      <c r="J4370">
        <v>0.7</v>
      </c>
    </row>
    <row r="4371" spans="10:10" x14ac:dyDescent="0.25">
      <c r="J4371">
        <v>1.2</v>
      </c>
    </row>
    <row r="4372" spans="10:10" x14ac:dyDescent="0.25">
      <c r="J4372">
        <v>2.8</v>
      </c>
    </row>
    <row r="4373" spans="10:10" x14ac:dyDescent="0.25">
      <c r="J4373">
        <v>2.5</v>
      </c>
    </row>
    <row r="4374" spans="10:10" x14ac:dyDescent="0.25">
      <c r="J4374">
        <v>5.5</v>
      </c>
    </row>
    <row r="4375" spans="10:10" x14ac:dyDescent="0.25">
      <c r="J4375">
        <v>1.5</v>
      </c>
    </row>
    <row r="4376" spans="10:10" x14ac:dyDescent="0.25">
      <c r="J4376">
        <v>3.5</v>
      </c>
    </row>
    <row r="4377" spans="10:10" x14ac:dyDescent="0.25">
      <c r="J4377">
        <v>1.9</v>
      </c>
    </row>
    <row r="4378" spans="10:10" x14ac:dyDescent="0.25">
      <c r="J4378">
        <v>4.0999999999999996</v>
      </c>
    </row>
    <row r="4379" spans="10:10" x14ac:dyDescent="0.25">
      <c r="J4379">
        <v>3.1</v>
      </c>
    </row>
    <row r="4380" spans="10:10" x14ac:dyDescent="0.25">
      <c r="J4380">
        <v>6.9</v>
      </c>
    </row>
    <row r="4381" spans="10:10" x14ac:dyDescent="0.25">
      <c r="J4381">
        <v>0.9</v>
      </c>
    </row>
    <row r="4382" spans="10:10" x14ac:dyDescent="0.25">
      <c r="J4382">
        <v>2.1</v>
      </c>
    </row>
    <row r="4383" spans="10:10" x14ac:dyDescent="0.25">
      <c r="J4383">
        <v>0.9</v>
      </c>
    </row>
    <row r="4384" spans="10:10" x14ac:dyDescent="0.25">
      <c r="J4384">
        <v>2.1</v>
      </c>
    </row>
    <row r="4385" spans="10:10" x14ac:dyDescent="0.25">
      <c r="J4385">
        <v>0.7</v>
      </c>
    </row>
    <row r="4386" spans="10:10" x14ac:dyDescent="0.25">
      <c r="J4386">
        <v>1.3</v>
      </c>
    </row>
    <row r="4387" spans="10:10" x14ac:dyDescent="0.25">
      <c r="J4387">
        <v>1.2</v>
      </c>
    </row>
    <row r="4388" spans="10:10" x14ac:dyDescent="0.25">
      <c r="J4388">
        <v>2.8</v>
      </c>
    </row>
    <row r="4389" spans="10:10" x14ac:dyDescent="0.25">
      <c r="J4389">
        <v>1.3</v>
      </c>
    </row>
    <row r="4390" spans="10:10" x14ac:dyDescent="0.25">
      <c r="J4390">
        <v>2.7</v>
      </c>
    </row>
    <row r="4391" spans="10:10" x14ac:dyDescent="0.25">
      <c r="J4391">
        <v>2.5</v>
      </c>
    </row>
    <row r="4392" spans="10:10" x14ac:dyDescent="0.25">
      <c r="J4392">
        <v>5.5</v>
      </c>
    </row>
    <row r="4393" spans="10:10" x14ac:dyDescent="0.25">
      <c r="J4393">
        <v>8</v>
      </c>
    </row>
    <row r="4394" spans="10:10" x14ac:dyDescent="0.25">
      <c r="J4394">
        <v>2</v>
      </c>
    </row>
    <row r="4395" spans="10:10" x14ac:dyDescent="0.25">
      <c r="J4395">
        <v>9</v>
      </c>
    </row>
    <row r="4396" spans="10:10" x14ac:dyDescent="0.25">
      <c r="J4396">
        <v>1</v>
      </c>
    </row>
    <row r="4397" spans="10:10" x14ac:dyDescent="0.25">
      <c r="J4397">
        <v>6</v>
      </c>
    </row>
    <row r="4398" spans="10:10" x14ac:dyDescent="0.25">
      <c r="J4398">
        <v>2</v>
      </c>
    </row>
    <row r="4399" spans="10:10" x14ac:dyDescent="0.25">
      <c r="J4399">
        <v>8</v>
      </c>
    </row>
    <row r="4400" spans="10:10" x14ac:dyDescent="0.25">
      <c r="J4400">
        <v>1.2</v>
      </c>
    </row>
    <row r="4401" spans="10:10" x14ac:dyDescent="0.25">
      <c r="J4401">
        <v>2.8</v>
      </c>
    </row>
    <row r="4402" spans="10:10" x14ac:dyDescent="0.25">
      <c r="J4402">
        <v>0.9</v>
      </c>
    </row>
    <row r="4403" spans="10:10" x14ac:dyDescent="0.25">
      <c r="J4403">
        <v>2.1</v>
      </c>
    </row>
    <row r="4404" spans="10:10" x14ac:dyDescent="0.25">
      <c r="J4404">
        <v>1</v>
      </c>
    </row>
    <row r="4405" spans="10:10" x14ac:dyDescent="0.25">
      <c r="J4405">
        <v>2</v>
      </c>
    </row>
    <row r="4406" spans="10:10" x14ac:dyDescent="0.25">
      <c r="J4406">
        <v>2.5</v>
      </c>
    </row>
    <row r="4407" spans="10:10" x14ac:dyDescent="0.25">
      <c r="J4407">
        <v>5.5</v>
      </c>
    </row>
    <row r="4408" spans="10:10" x14ac:dyDescent="0.25">
      <c r="J4408">
        <v>0.6</v>
      </c>
    </row>
    <row r="4409" spans="10:10" x14ac:dyDescent="0.25">
      <c r="J4409">
        <v>1.4</v>
      </c>
    </row>
    <row r="4410" spans="10:10" x14ac:dyDescent="0.25">
      <c r="J4410">
        <v>10</v>
      </c>
    </row>
    <row r="4411" spans="10:10" x14ac:dyDescent="0.25">
      <c r="J4411">
        <v>8</v>
      </c>
    </row>
    <row r="4412" spans="10:10" x14ac:dyDescent="0.25">
      <c r="J4412">
        <v>2.5</v>
      </c>
    </row>
    <row r="4413" spans="10:10" x14ac:dyDescent="0.25">
      <c r="J4413">
        <v>6.5</v>
      </c>
    </row>
    <row r="4414" spans="10:10" x14ac:dyDescent="0.25">
      <c r="J4414">
        <v>1.1000000000000001</v>
      </c>
    </row>
    <row r="4415" spans="10:10" x14ac:dyDescent="0.25">
      <c r="J4415">
        <v>4.9000000000000004</v>
      </c>
    </row>
    <row r="4416" spans="10:10" x14ac:dyDescent="0.25">
      <c r="J4416">
        <v>0.8</v>
      </c>
    </row>
    <row r="4417" spans="10:10" x14ac:dyDescent="0.25">
      <c r="J4417">
        <v>3.7</v>
      </c>
    </row>
    <row r="4418" spans="10:10" x14ac:dyDescent="0.25">
      <c r="J4418">
        <v>1</v>
      </c>
    </row>
    <row r="4419" spans="10:10" x14ac:dyDescent="0.25">
      <c r="J4419">
        <v>4.5</v>
      </c>
    </row>
    <row r="4420" spans="10:10" x14ac:dyDescent="0.25">
      <c r="J4420">
        <v>0.9</v>
      </c>
    </row>
    <row r="4421" spans="10:10" x14ac:dyDescent="0.25">
      <c r="J4421">
        <v>4.0999999999999996</v>
      </c>
    </row>
    <row r="4422" spans="10:10" x14ac:dyDescent="0.25">
      <c r="J4422">
        <v>0.7</v>
      </c>
    </row>
    <row r="4423" spans="10:10" x14ac:dyDescent="0.25">
      <c r="J4423">
        <v>3.3</v>
      </c>
    </row>
    <row r="4424" spans="10:10" x14ac:dyDescent="0.25">
      <c r="J4424">
        <v>1.1000000000000001</v>
      </c>
    </row>
    <row r="4425" spans="10:10" x14ac:dyDescent="0.25">
      <c r="J4425">
        <v>4.9000000000000004</v>
      </c>
    </row>
    <row r="4426" spans="10:10" x14ac:dyDescent="0.25">
      <c r="J4426">
        <v>1.9</v>
      </c>
    </row>
    <row r="4427" spans="10:10" x14ac:dyDescent="0.25">
      <c r="J4427">
        <v>8.6</v>
      </c>
    </row>
    <row r="4428" spans="10:10" x14ac:dyDescent="0.25">
      <c r="J4428">
        <v>3</v>
      </c>
    </row>
    <row r="4429" spans="10:10" x14ac:dyDescent="0.25">
      <c r="J4429">
        <v>3</v>
      </c>
    </row>
    <row r="4430" spans="10:10" x14ac:dyDescent="0.25">
      <c r="J4430">
        <v>8</v>
      </c>
    </row>
    <row r="4431" spans="10:10" x14ac:dyDescent="0.25">
      <c r="J4431">
        <v>2</v>
      </c>
    </row>
    <row r="4432" spans="10:10" x14ac:dyDescent="0.25">
      <c r="J4432">
        <v>10.5</v>
      </c>
    </row>
    <row r="4433" spans="10:10" x14ac:dyDescent="0.25">
      <c r="J4433">
        <v>6</v>
      </c>
    </row>
    <row r="4434" spans="10:10" x14ac:dyDescent="0.25">
      <c r="J4434">
        <v>4.5</v>
      </c>
    </row>
    <row r="4435" spans="10:10" x14ac:dyDescent="0.25">
      <c r="J4435">
        <v>2.1</v>
      </c>
    </row>
    <row r="4436" spans="10:10" x14ac:dyDescent="0.25">
      <c r="J4436">
        <v>7.9</v>
      </c>
    </row>
    <row r="4437" spans="10:10" x14ac:dyDescent="0.25">
      <c r="J4437">
        <v>1</v>
      </c>
    </row>
    <row r="4438" spans="10:10" x14ac:dyDescent="0.25">
      <c r="J4438">
        <v>4</v>
      </c>
    </row>
    <row r="4439" spans="10:10" x14ac:dyDescent="0.25">
      <c r="J4439">
        <v>1.1000000000000001</v>
      </c>
    </row>
    <row r="4440" spans="10:10" x14ac:dyDescent="0.25">
      <c r="J4440">
        <v>3.9</v>
      </c>
    </row>
    <row r="4441" spans="10:10" x14ac:dyDescent="0.25">
      <c r="J4441">
        <v>4</v>
      </c>
    </row>
    <row r="4442" spans="10:10" x14ac:dyDescent="0.25">
      <c r="J4442">
        <v>4</v>
      </c>
    </row>
    <row r="4443" spans="10:10" x14ac:dyDescent="0.25">
      <c r="J4443">
        <v>2</v>
      </c>
    </row>
    <row r="4444" spans="10:10" x14ac:dyDescent="0.25">
      <c r="J4444">
        <v>6</v>
      </c>
    </row>
    <row r="4445" spans="10:10" x14ac:dyDescent="0.25">
      <c r="J4445">
        <v>2</v>
      </c>
    </row>
    <row r="4446" spans="10:10" x14ac:dyDescent="0.25">
      <c r="J4446">
        <v>6</v>
      </c>
    </row>
    <row r="4447" spans="10:10" x14ac:dyDescent="0.25">
      <c r="J4447">
        <v>3</v>
      </c>
    </row>
    <row r="4448" spans="10:10" x14ac:dyDescent="0.25">
      <c r="J4448">
        <v>5</v>
      </c>
    </row>
    <row r="4449" spans="10:10" x14ac:dyDescent="0.25">
      <c r="J4449">
        <v>4</v>
      </c>
    </row>
    <row r="4450" spans="10:10" x14ac:dyDescent="0.25">
      <c r="J4450">
        <v>8</v>
      </c>
    </row>
    <row r="4451" spans="10:10" x14ac:dyDescent="0.25">
      <c r="J4451">
        <v>8</v>
      </c>
    </row>
    <row r="4452" spans="10:10" x14ac:dyDescent="0.25">
      <c r="J4452">
        <v>8</v>
      </c>
    </row>
    <row r="4453" spans="10:10" x14ac:dyDescent="0.25">
      <c r="J4453">
        <v>4</v>
      </c>
    </row>
    <row r="4454" spans="10:10" x14ac:dyDescent="0.25">
      <c r="J4454">
        <v>8</v>
      </c>
    </row>
    <row r="4455" spans="10:10" x14ac:dyDescent="0.25">
      <c r="J4455">
        <v>8</v>
      </c>
    </row>
    <row r="4456" spans="10:10" x14ac:dyDescent="0.25">
      <c r="J4456">
        <v>8</v>
      </c>
    </row>
    <row r="4457" spans="10:10" x14ac:dyDescent="0.25">
      <c r="J4457">
        <v>3</v>
      </c>
    </row>
    <row r="4458" spans="10:10" x14ac:dyDescent="0.25">
      <c r="J4458">
        <v>4</v>
      </c>
    </row>
    <row r="4459" spans="10:10" x14ac:dyDescent="0.25">
      <c r="J4459">
        <v>1</v>
      </c>
    </row>
    <row r="4460" spans="10:10" x14ac:dyDescent="0.25">
      <c r="J4460">
        <v>4</v>
      </c>
    </row>
    <row r="4461" spans="10:10" x14ac:dyDescent="0.25">
      <c r="J4461">
        <v>4</v>
      </c>
    </row>
    <row r="4462" spans="10:10" x14ac:dyDescent="0.25">
      <c r="J4462">
        <v>4</v>
      </c>
    </row>
    <row r="4463" spans="10:10" x14ac:dyDescent="0.25">
      <c r="J4463">
        <v>4</v>
      </c>
    </row>
    <row r="4464" spans="10:10" x14ac:dyDescent="0.25">
      <c r="J4464">
        <v>4</v>
      </c>
    </row>
    <row r="4465" spans="10:10" x14ac:dyDescent="0.25">
      <c r="J4465">
        <v>4</v>
      </c>
    </row>
    <row r="4466" spans="10:10" x14ac:dyDescent="0.25">
      <c r="J4466">
        <v>8</v>
      </c>
    </row>
    <row r="4467" spans="10:10" x14ac:dyDescent="0.25">
      <c r="J4467">
        <v>8</v>
      </c>
    </row>
    <row r="4468" spans="10:10" x14ac:dyDescent="0.25">
      <c r="J4468">
        <v>8</v>
      </c>
    </row>
    <row r="4469" spans="10:10" x14ac:dyDescent="0.25">
      <c r="J4469">
        <v>8</v>
      </c>
    </row>
    <row r="4470" spans="10:10" x14ac:dyDescent="0.25">
      <c r="J4470">
        <v>8</v>
      </c>
    </row>
    <row r="4471" spans="10:10" x14ac:dyDescent="0.25">
      <c r="J4471">
        <v>4</v>
      </c>
    </row>
    <row r="4472" spans="10:10" x14ac:dyDescent="0.25">
      <c r="J4472">
        <v>4</v>
      </c>
    </row>
    <row r="4473" spans="10:10" x14ac:dyDescent="0.25">
      <c r="J4473">
        <v>6</v>
      </c>
    </row>
    <row r="4474" spans="10:10" x14ac:dyDescent="0.25">
      <c r="J4474">
        <v>2</v>
      </c>
    </row>
    <row r="4475" spans="10:10" x14ac:dyDescent="0.25">
      <c r="J4475">
        <v>8</v>
      </c>
    </row>
    <row r="4476" spans="10:10" x14ac:dyDescent="0.25">
      <c r="J4476">
        <v>0.01</v>
      </c>
    </row>
    <row r="4477" spans="10:10" x14ac:dyDescent="0.25">
      <c r="J4477">
        <v>8</v>
      </c>
    </row>
    <row r="4478" spans="10:10" x14ac:dyDescent="0.25">
      <c r="J4478">
        <v>8</v>
      </c>
    </row>
    <row r="4479" spans="10:10" x14ac:dyDescent="0.25">
      <c r="J4479">
        <v>8</v>
      </c>
    </row>
    <row r="4480" spans="10:10" x14ac:dyDescent="0.25">
      <c r="J4480">
        <v>8</v>
      </c>
    </row>
    <row r="4481" spans="10:10" x14ac:dyDescent="0.25">
      <c r="J4481">
        <v>8</v>
      </c>
    </row>
    <row r="4482" spans="10:10" x14ac:dyDescent="0.25">
      <c r="J4482">
        <v>0.01</v>
      </c>
    </row>
    <row r="4483" spans="10:10" x14ac:dyDescent="0.25">
      <c r="J4483">
        <v>8</v>
      </c>
    </row>
    <row r="4484" spans="10:10" x14ac:dyDescent="0.25">
      <c r="J4484">
        <v>8</v>
      </c>
    </row>
    <row r="4485" spans="10:10" x14ac:dyDescent="0.25">
      <c r="J4485">
        <v>8</v>
      </c>
    </row>
    <row r="4486" spans="10:10" x14ac:dyDescent="0.25">
      <c r="J4486">
        <v>8</v>
      </c>
    </row>
    <row r="4487" spans="10:10" x14ac:dyDescent="0.25">
      <c r="J4487">
        <v>8</v>
      </c>
    </row>
    <row r="4488" spans="10:10" x14ac:dyDescent="0.25">
      <c r="J4488">
        <v>0.01</v>
      </c>
    </row>
    <row r="4489" spans="10:10" x14ac:dyDescent="0.25">
      <c r="J4489">
        <v>8</v>
      </c>
    </row>
    <row r="4490" spans="10:10" x14ac:dyDescent="0.25">
      <c r="J4490">
        <v>8</v>
      </c>
    </row>
    <row r="4491" spans="10:10" x14ac:dyDescent="0.25">
      <c r="J4491">
        <v>8</v>
      </c>
    </row>
    <row r="4492" spans="10:10" x14ac:dyDescent="0.25">
      <c r="J4492">
        <v>8</v>
      </c>
    </row>
    <row r="4493" spans="10:10" x14ac:dyDescent="0.25">
      <c r="J4493">
        <v>8</v>
      </c>
    </row>
    <row r="4494" spans="10:10" x14ac:dyDescent="0.25">
      <c r="J4494">
        <v>0.01</v>
      </c>
    </row>
    <row r="4495" spans="10:10" x14ac:dyDescent="0.25">
      <c r="J4495">
        <v>8</v>
      </c>
    </row>
    <row r="4496" spans="10:10" x14ac:dyDescent="0.25">
      <c r="J4496">
        <v>8</v>
      </c>
    </row>
    <row r="4497" spans="10:10" x14ac:dyDescent="0.25">
      <c r="J4497">
        <v>8</v>
      </c>
    </row>
    <row r="4498" spans="10:10" x14ac:dyDescent="0.25">
      <c r="J4498">
        <v>8</v>
      </c>
    </row>
    <row r="4499" spans="10:10" x14ac:dyDescent="0.25">
      <c r="J4499">
        <v>8</v>
      </c>
    </row>
    <row r="4500" spans="10:10" x14ac:dyDescent="0.25">
      <c r="J4500">
        <v>0.01</v>
      </c>
    </row>
    <row r="4501" spans="10:10" x14ac:dyDescent="0.25">
      <c r="J4501">
        <v>8</v>
      </c>
    </row>
    <row r="4502" spans="10:10" x14ac:dyDescent="0.25">
      <c r="J4502">
        <v>3.2</v>
      </c>
    </row>
    <row r="4503" spans="10:10" x14ac:dyDescent="0.25">
      <c r="J4503">
        <v>9.8000000000000007</v>
      </c>
    </row>
    <row r="4504" spans="10:10" x14ac:dyDescent="0.25">
      <c r="J4504">
        <v>0.7</v>
      </c>
    </row>
    <row r="4505" spans="10:10" x14ac:dyDescent="0.25">
      <c r="J4505">
        <v>2.2999999999999998</v>
      </c>
    </row>
    <row r="4506" spans="10:10" x14ac:dyDescent="0.25">
      <c r="J4506">
        <v>1.8</v>
      </c>
    </row>
    <row r="4507" spans="10:10" x14ac:dyDescent="0.25">
      <c r="J4507">
        <v>5.2</v>
      </c>
    </row>
    <row r="4508" spans="10:10" x14ac:dyDescent="0.25">
      <c r="J4508">
        <v>0.7</v>
      </c>
    </row>
    <row r="4509" spans="10:10" x14ac:dyDescent="0.25">
      <c r="J4509">
        <v>2.2999999999999998</v>
      </c>
    </row>
    <row r="4510" spans="10:10" x14ac:dyDescent="0.25">
      <c r="J4510">
        <v>1.8</v>
      </c>
    </row>
    <row r="4511" spans="10:10" x14ac:dyDescent="0.25">
      <c r="J4511">
        <v>5.2</v>
      </c>
    </row>
    <row r="4512" spans="10:10" x14ac:dyDescent="0.25">
      <c r="J4512">
        <v>1.2</v>
      </c>
    </row>
    <row r="4513" spans="10:10" x14ac:dyDescent="0.25">
      <c r="J4513">
        <v>3.8</v>
      </c>
    </row>
    <row r="4514" spans="10:10" x14ac:dyDescent="0.25">
      <c r="J4514">
        <v>1.3</v>
      </c>
    </row>
    <row r="4515" spans="10:10" x14ac:dyDescent="0.25">
      <c r="J4515">
        <v>3.7</v>
      </c>
    </row>
    <row r="4516" spans="10:10" x14ac:dyDescent="0.25">
      <c r="J4516">
        <v>5</v>
      </c>
    </row>
    <row r="4517" spans="10:10" x14ac:dyDescent="0.25">
      <c r="J4517">
        <v>2.2999999999999998</v>
      </c>
    </row>
    <row r="4518" spans="10:10" x14ac:dyDescent="0.25">
      <c r="J4518">
        <v>7.7</v>
      </c>
    </row>
    <row r="4519" spans="10:10" x14ac:dyDescent="0.25">
      <c r="J4519">
        <v>5</v>
      </c>
    </row>
    <row r="4520" spans="10:10" x14ac:dyDescent="0.25">
      <c r="J4520">
        <v>10</v>
      </c>
    </row>
    <row r="4521" spans="10:10" x14ac:dyDescent="0.25">
      <c r="J4521">
        <v>10</v>
      </c>
    </row>
    <row r="4522" spans="10:10" x14ac:dyDescent="0.25">
      <c r="J4522">
        <v>10</v>
      </c>
    </row>
    <row r="4523" spans="10:10" x14ac:dyDescent="0.25">
      <c r="J4523">
        <v>10</v>
      </c>
    </row>
    <row r="4524" spans="10:10" x14ac:dyDescent="0.25">
      <c r="J4524">
        <v>5</v>
      </c>
    </row>
    <row r="4525" spans="10:10" x14ac:dyDescent="0.25">
      <c r="J4525">
        <v>5</v>
      </c>
    </row>
    <row r="4526" spans="10:10" x14ac:dyDescent="0.25">
      <c r="J4526">
        <v>5</v>
      </c>
    </row>
    <row r="4527" spans="10:10" x14ac:dyDescent="0.25">
      <c r="J4527">
        <v>5</v>
      </c>
    </row>
    <row r="4528" spans="10:10" x14ac:dyDescent="0.25">
      <c r="J4528">
        <v>10</v>
      </c>
    </row>
    <row r="4529" spans="10:10" x14ac:dyDescent="0.25">
      <c r="J4529">
        <v>10</v>
      </c>
    </row>
    <row r="4530" spans="10:10" x14ac:dyDescent="0.25">
      <c r="J4530">
        <v>8.5</v>
      </c>
    </row>
    <row r="4531" spans="10:10" x14ac:dyDescent="0.25">
      <c r="J4531">
        <v>1.4</v>
      </c>
    </row>
    <row r="4532" spans="10:10" x14ac:dyDescent="0.25">
      <c r="J4532">
        <v>3.6</v>
      </c>
    </row>
    <row r="4533" spans="10:10" x14ac:dyDescent="0.25">
      <c r="J4533">
        <v>1.3</v>
      </c>
    </row>
    <row r="4534" spans="10:10" x14ac:dyDescent="0.25">
      <c r="J4534">
        <v>3.7</v>
      </c>
    </row>
    <row r="4535" spans="10:10" x14ac:dyDescent="0.25">
      <c r="J4535">
        <v>2.4</v>
      </c>
    </row>
    <row r="4536" spans="10:10" x14ac:dyDescent="0.25">
      <c r="J4536">
        <v>6.6</v>
      </c>
    </row>
    <row r="4537" spans="10:10" x14ac:dyDescent="0.25">
      <c r="J4537">
        <v>0.8</v>
      </c>
    </row>
    <row r="4538" spans="10:10" x14ac:dyDescent="0.25">
      <c r="J4538">
        <v>2.2000000000000002</v>
      </c>
    </row>
    <row r="4539" spans="10:10" x14ac:dyDescent="0.25">
      <c r="J4539">
        <v>8</v>
      </c>
    </row>
    <row r="4540" spans="10:10" x14ac:dyDescent="0.25">
      <c r="J4540">
        <v>3</v>
      </c>
    </row>
    <row r="4541" spans="10:10" x14ac:dyDescent="0.25">
      <c r="J4541">
        <v>5</v>
      </c>
    </row>
    <row r="4542" spans="10:10" x14ac:dyDescent="0.25">
      <c r="J4542">
        <v>2</v>
      </c>
    </row>
    <row r="4543" spans="10:10" x14ac:dyDescent="0.25">
      <c r="J4543">
        <v>4</v>
      </c>
    </row>
    <row r="4544" spans="10:10" x14ac:dyDescent="0.25">
      <c r="J4544">
        <v>2</v>
      </c>
    </row>
    <row r="4545" spans="10:10" x14ac:dyDescent="0.25">
      <c r="J4545">
        <v>8</v>
      </c>
    </row>
    <row r="4546" spans="10:10" x14ac:dyDescent="0.25">
      <c r="J4546">
        <v>8</v>
      </c>
    </row>
    <row r="4547" spans="10:10" x14ac:dyDescent="0.25">
      <c r="J4547">
        <v>8</v>
      </c>
    </row>
    <row r="4548" spans="10:10" x14ac:dyDescent="0.25">
      <c r="J4548">
        <v>8</v>
      </c>
    </row>
    <row r="4549" spans="10:10" x14ac:dyDescent="0.25">
      <c r="J4549">
        <v>8</v>
      </c>
    </row>
    <row r="4550" spans="10:10" x14ac:dyDescent="0.25">
      <c r="J4550">
        <v>8</v>
      </c>
    </row>
    <row r="4551" spans="10:10" x14ac:dyDescent="0.25">
      <c r="J4551">
        <v>8</v>
      </c>
    </row>
    <row r="4552" spans="10:10" x14ac:dyDescent="0.25">
      <c r="J4552">
        <v>8</v>
      </c>
    </row>
    <row r="4553" spans="10:10" x14ac:dyDescent="0.25">
      <c r="J4553">
        <v>4</v>
      </c>
    </row>
    <row r="4554" spans="10:10" x14ac:dyDescent="0.25">
      <c r="J4554">
        <v>4</v>
      </c>
    </row>
    <row r="4555" spans="10:10" x14ac:dyDescent="0.25">
      <c r="J4555">
        <v>4</v>
      </c>
    </row>
    <row r="4556" spans="10:10" x14ac:dyDescent="0.25">
      <c r="J4556">
        <v>4</v>
      </c>
    </row>
    <row r="4557" spans="10:10" x14ac:dyDescent="0.25">
      <c r="J4557">
        <v>8</v>
      </c>
    </row>
    <row r="4558" spans="10:10" x14ac:dyDescent="0.25">
      <c r="J4558">
        <v>8</v>
      </c>
    </row>
    <row r="4559" spans="10:10" x14ac:dyDescent="0.25">
      <c r="J4559">
        <v>10</v>
      </c>
    </row>
    <row r="4560" spans="10:10" x14ac:dyDescent="0.25">
      <c r="J4560">
        <v>10</v>
      </c>
    </row>
    <row r="4561" spans="10:10" x14ac:dyDescent="0.25">
      <c r="J4561">
        <v>8</v>
      </c>
    </row>
    <row r="4562" spans="10:10" x14ac:dyDescent="0.25">
      <c r="J4562">
        <v>8</v>
      </c>
    </row>
    <row r="4563" spans="10:10" x14ac:dyDescent="0.25">
      <c r="J4563">
        <v>10</v>
      </c>
    </row>
    <row r="4564" spans="10:10" x14ac:dyDescent="0.25">
      <c r="J4564">
        <v>10</v>
      </c>
    </row>
    <row r="4565" spans="10:10" x14ac:dyDescent="0.25">
      <c r="J4565">
        <v>3.3</v>
      </c>
    </row>
    <row r="4566" spans="10:10" x14ac:dyDescent="0.25">
      <c r="J4566">
        <v>7.2</v>
      </c>
    </row>
    <row r="4567" spans="10:10" x14ac:dyDescent="0.25">
      <c r="J4567">
        <v>3.2</v>
      </c>
    </row>
    <row r="4568" spans="10:10" x14ac:dyDescent="0.25">
      <c r="J4568">
        <v>6.8</v>
      </c>
    </row>
    <row r="4569" spans="10:10" x14ac:dyDescent="0.25">
      <c r="J4569">
        <v>3.4</v>
      </c>
    </row>
    <row r="4570" spans="10:10" x14ac:dyDescent="0.25">
      <c r="J4570">
        <v>7.1</v>
      </c>
    </row>
    <row r="4571" spans="10:10" x14ac:dyDescent="0.25">
      <c r="J4571">
        <v>3.3</v>
      </c>
    </row>
    <row r="4572" spans="10:10" x14ac:dyDescent="0.25">
      <c r="J4572">
        <v>6.7</v>
      </c>
    </row>
    <row r="4573" spans="10:10" x14ac:dyDescent="0.25">
      <c r="J4573">
        <v>1.6</v>
      </c>
    </row>
    <row r="4574" spans="10:10" x14ac:dyDescent="0.25">
      <c r="J4574">
        <v>3.4</v>
      </c>
    </row>
    <row r="4575" spans="10:10" x14ac:dyDescent="0.25">
      <c r="J4575">
        <v>1.7</v>
      </c>
    </row>
    <row r="4576" spans="10:10" x14ac:dyDescent="0.25">
      <c r="J4576">
        <v>3.3</v>
      </c>
    </row>
    <row r="4577" spans="10:10" x14ac:dyDescent="0.25">
      <c r="J4577">
        <v>3.3</v>
      </c>
    </row>
    <row r="4578" spans="10:10" x14ac:dyDescent="0.25">
      <c r="J4578">
        <v>6.7</v>
      </c>
    </row>
    <row r="4579" spans="10:10" x14ac:dyDescent="0.25">
      <c r="J4579">
        <v>2.6</v>
      </c>
    </row>
    <row r="4580" spans="10:10" x14ac:dyDescent="0.25">
      <c r="J4580">
        <v>6.4</v>
      </c>
    </row>
    <row r="4581" spans="10:10" x14ac:dyDescent="0.25">
      <c r="J4581">
        <v>3</v>
      </c>
    </row>
    <row r="4582" spans="10:10" x14ac:dyDescent="0.25">
      <c r="J4582">
        <v>7.5</v>
      </c>
    </row>
    <row r="4583" spans="10:10" x14ac:dyDescent="0.25">
      <c r="J4583">
        <v>2.2999999999999998</v>
      </c>
    </row>
    <row r="4584" spans="10:10" x14ac:dyDescent="0.25">
      <c r="J4584">
        <v>5.7</v>
      </c>
    </row>
    <row r="4585" spans="10:10" x14ac:dyDescent="0.25">
      <c r="J4585">
        <v>1.4</v>
      </c>
    </row>
    <row r="4586" spans="10:10" x14ac:dyDescent="0.25">
      <c r="J4586">
        <v>3.6</v>
      </c>
    </row>
    <row r="4587" spans="10:10" x14ac:dyDescent="0.25">
      <c r="J4587">
        <v>1.5</v>
      </c>
    </row>
    <row r="4588" spans="10:10" x14ac:dyDescent="0.25">
      <c r="J4588">
        <v>3.5</v>
      </c>
    </row>
    <row r="4589" spans="10:10" x14ac:dyDescent="0.25">
      <c r="J4589">
        <v>1.6</v>
      </c>
    </row>
    <row r="4590" spans="10:10" x14ac:dyDescent="0.25">
      <c r="J4590">
        <v>3.9</v>
      </c>
    </row>
    <row r="4591" spans="10:10" x14ac:dyDescent="0.25">
      <c r="J4591">
        <v>1.4</v>
      </c>
    </row>
    <row r="4592" spans="10:10" x14ac:dyDescent="0.25">
      <c r="J4592">
        <v>3.6</v>
      </c>
    </row>
    <row r="4593" spans="10:10" x14ac:dyDescent="0.25">
      <c r="J4593">
        <v>8</v>
      </c>
    </row>
    <row r="4594" spans="10:10" x14ac:dyDescent="0.25">
      <c r="J4594">
        <v>2.5</v>
      </c>
    </row>
    <row r="4595" spans="10:10" x14ac:dyDescent="0.25">
      <c r="J4595">
        <v>3.5</v>
      </c>
    </row>
    <row r="4596" spans="10:10" x14ac:dyDescent="0.25">
      <c r="J4596">
        <v>4</v>
      </c>
    </row>
    <row r="4597" spans="10:10" x14ac:dyDescent="0.25">
      <c r="J4597">
        <v>3</v>
      </c>
    </row>
    <row r="4598" spans="10:10" x14ac:dyDescent="0.25">
      <c r="J4598">
        <v>4.5</v>
      </c>
    </row>
    <row r="4599" spans="10:10" x14ac:dyDescent="0.25">
      <c r="J4599">
        <v>5</v>
      </c>
    </row>
    <row r="4600" spans="10:10" x14ac:dyDescent="0.25">
      <c r="J4600">
        <v>3.2</v>
      </c>
    </row>
    <row r="4601" spans="10:10" x14ac:dyDescent="0.25">
      <c r="J4601">
        <v>6.8</v>
      </c>
    </row>
    <row r="4602" spans="10:10" x14ac:dyDescent="0.25">
      <c r="J4602">
        <v>1.9</v>
      </c>
    </row>
    <row r="4603" spans="10:10" x14ac:dyDescent="0.25">
      <c r="J4603">
        <v>4.0999999999999996</v>
      </c>
    </row>
    <row r="4604" spans="10:10" x14ac:dyDescent="0.25">
      <c r="J4604">
        <v>0.5</v>
      </c>
    </row>
    <row r="4605" spans="10:10" x14ac:dyDescent="0.25">
      <c r="J4605">
        <v>1</v>
      </c>
    </row>
    <row r="4606" spans="10:10" x14ac:dyDescent="0.25">
      <c r="J4606">
        <v>0.9</v>
      </c>
    </row>
    <row r="4607" spans="10:10" x14ac:dyDescent="0.25">
      <c r="J4607">
        <v>2.1</v>
      </c>
    </row>
    <row r="4608" spans="10:10" x14ac:dyDescent="0.25">
      <c r="J4608">
        <v>4</v>
      </c>
    </row>
    <row r="4609" spans="10:10" x14ac:dyDescent="0.25">
      <c r="J4609">
        <v>2</v>
      </c>
    </row>
    <row r="4610" spans="10:10" x14ac:dyDescent="0.25">
      <c r="J4610">
        <v>3.8</v>
      </c>
    </row>
    <row r="4611" spans="10:10" x14ac:dyDescent="0.25">
      <c r="J4611">
        <v>8.1999999999999993</v>
      </c>
    </row>
    <row r="4612" spans="10:10" x14ac:dyDescent="0.25">
      <c r="J4612">
        <v>3.2</v>
      </c>
    </row>
    <row r="4613" spans="10:10" x14ac:dyDescent="0.25">
      <c r="J4613">
        <v>6.8</v>
      </c>
    </row>
    <row r="4614" spans="10:10" x14ac:dyDescent="0.25">
      <c r="J4614">
        <v>5</v>
      </c>
    </row>
    <row r="4615" spans="10:10" x14ac:dyDescent="0.25">
      <c r="J4615">
        <v>3.3</v>
      </c>
    </row>
    <row r="4616" spans="10:10" x14ac:dyDescent="0.25">
      <c r="J4616">
        <v>6.7</v>
      </c>
    </row>
    <row r="4617" spans="10:10" x14ac:dyDescent="0.25">
      <c r="J4617">
        <v>2.9</v>
      </c>
    </row>
    <row r="4618" spans="10:10" x14ac:dyDescent="0.25">
      <c r="J4618">
        <v>6.1</v>
      </c>
    </row>
    <row r="4619" spans="10:10" x14ac:dyDescent="0.25">
      <c r="J4619">
        <v>2.2000000000000002</v>
      </c>
    </row>
    <row r="4620" spans="10:10" x14ac:dyDescent="0.25">
      <c r="J4620">
        <v>5.8</v>
      </c>
    </row>
    <row r="4621" spans="10:10" x14ac:dyDescent="0.25">
      <c r="J4621">
        <v>8</v>
      </c>
    </row>
    <row r="4622" spans="10:10" x14ac:dyDescent="0.25">
      <c r="J4622">
        <v>0.01</v>
      </c>
    </row>
    <row r="4623" spans="10:10" x14ac:dyDescent="0.25">
      <c r="J4623">
        <v>8</v>
      </c>
    </row>
    <row r="4624" spans="10:10" x14ac:dyDescent="0.25">
      <c r="J4624">
        <v>0.01</v>
      </c>
    </row>
    <row r="4625" spans="10:10" x14ac:dyDescent="0.25">
      <c r="J4625">
        <v>8</v>
      </c>
    </row>
    <row r="4626" spans="10:10" x14ac:dyDescent="0.25">
      <c r="J4626">
        <v>8</v>
      </c>
    </row>
    <row r="4627" spans="10:10" x14ac:dyDescent="0.25">
      <c r="J4627">
        <v>8</v>
      </c>
    </row>
    <row r="4628" spans="10:10" x14ac:dyDescent="0.25">
      <c r="J4628">
        <v>0.01</v>
      </c>
    </row>
    <row r="4629" spans="10:10" x14ac:dyDescent="0.25">
      <c r="J4629">
        <v>8</v>
      </c>
    </row>
    <row r="4630" spans="10:10" x14ac:dyDescent="0.25">
      <c r="J4630">
        <v>8</v>
      </c>
    </row>
    <row r="4631" spans="10:10" x14ac:dyDescent="0.25">
      <c r="J4631">
        <v>8</v>
      </c>
    </row>
    <row r="4632" spans="10:10" x14ac:dyDescent="0.25">
      <c r="J4632">
        <v>8</v>
      </c>
    </row>
    <row r="4633" spans="10:10" x14ac:dyDescent="0.25">
      <c r="J4633">
        <v>8</v>
      </c>
    </row>
    <row r="4634" spans="10:10" x14ac:dyDescent="0.25">
      <c r="J4634">
        <v>8</v>
      </c>
    </row>
    <row r="4635" spans="10:10" x14ac:dyDescent="0.25">
      <c r="J4635">
        <v>8</v>
      </c>
    </row>
    <row r="4636" spans="10:10" x14ac:dyDescent="0.25">
      <c r="J4636">
        <v>8</v>
      </c>
    </row>
    <row r="4637" spans="10:10" x14ac:dyDescent="0.25">
      <c r="J4637">
        <v>8</v>
      </c>
    </row>
    <row r="4638" spans="10:10" x14ac:dyDescent="0.25">
      <c r="J4638">
        <v>8</v>
      </c>
    </row>
    <row r="4639" spans="10:10" x14ac:dyDescent="0.25">
      <c r="J4639">
        <v>8</v>
      </c>
    </row>
    <row r="4640" spans="10:10" x14ac:dyDescent="0.25">
      <c r="J4640">
        <v>8</v>
      </c>
    </row>
    <row r="4641" spans="10:10" x14ac:dyDescent="0.25">
      <c r="J4641">
        <v>8</v>
      </c>
    </row>
    <row r="4642" spans="10:10" x14ac:dyDescent="0.25">
      <c r="J4642">
        <v>8</v>
      </c>
    </row>
    <row r="4643" spans="10:10" x14ac:dyDescent="0.25">
      <c r="J4643">
        <v>8</v>
      </c>
    </row>
    <row r="4644" spans="10:10" x14ac:dyDescent="0.25">
      <c r="J4644">
        <v>8</v>
      </c>
    </row>
    <row r="4645" spans="10:10" x14ac:dyDescent="0.25">
      <c r="J4645">
        <v>8</v>
      </c>
    </row>
    <row r="4646" spans="10:10" x14ac:dyDescent="0.25">
      <c r="J4646">
        <v>1.5</v>
      </c>
    </row>
    <row r="4647" spans="10:10" x14ac:dyDescent="0.25">
      <c r="J4647">
        <v>4.5</v>
      </c>
    </row>
    <row r="4648" spans="10:10" x14ac:dyDescent="0.25">
      <c r="J4648">
        <v>1.7</v>
      </c>
    </row>
    <row r="4649" spans="10:10" x14ac:dyDescent="0.25">
      <c r="J4649">
        <v>5.3</v>
      </c>
    </row>
    <row r="4650" spans="10:10" x14ac:dyDescent="0.25">
      <c r="J4650">
        <v>0.7</v>
      </c>
    </row>
    <row r="4651" spans="10:10" x14ac:dyDescent="0.25">
      <c r="J4651">
        <v>2.2999999999999998</v>
      </c>
    </row>
    <row r="4652" spans="10:10" x14ac:dyDescent="0.25">
      <c r="J4652">
        <v>1.8</v>
      </c>
    </row>
    <row r="4653" spans="10:10" x14ac:dyDescent="0.25">
      <c r="J4653">
        <v>5.2</v>
      </c>
    </row>
    <row r="4654" spans="10:10" x14ac:dyDescent="0.25">
      <c r="J4654">
        <v>0.8</v>
      </c>
    </row>
    <row r="4655" spans="10:10" x14ac:dyDescent="0.25">
      <c r="J4655">
        <v>2.2000000000000002</v>
      </c>
    </row>
    <row r="4656" spans="10:10" x14ac:dyDescent="0.25">
      <c r="J4656">
        <v>1.7</v>
      </c>
    </row>
    <row r="4657" spans="10:10" x14ac:dyDescent="0.25">
      <c r="J4657">
        <v>5.3</v>
      </c>
    </row>
    <row r="4658" spans="10:10" x14ac:dyDescent="0.25">
      <c r="J4658">
        <v>1.3</v>
      </c>
    </row>
    <row r="4659" spans="10:10" x14ac:dyDescent="0.25">
      <c r="J4659">
        <v>3.7</v>
      </c>
    </row>
    <row r="4660" spans="10:10" x14ac:dyDescent="0.25">
      <c r="J4660">
        <v>1.2</v>
      </c>
    </row>
    <row r="4661" spans="10:10" x14ac:dyDescent="0.25">
      <c r="J4661">
        <v>3.8</v>
      </c>
    </row>
    <row r="4662" spans="10:10" x14ac:dyDescent="0.25">
      <c r="J4662">
        <v>5</v>
      </c>
    </row>
    <row r="4663" spans="10:10" x14ac:dyDescent="0.25">
      <c r="J4663">
        <v>2.2999999999999998</v>
      </c>
    </row>
    <row r="4664" spans="10:10" x14ac:dyDescent="0.25">
      <c r="J4664">
        <v>7.7</v>
      </c>
    </row>
    <row r="4665" spans="10:10" x14ac:dyDescent="0.25">
      <c r="J4665">
        <v>5</v>
      </c>
    </row>
    <row r="4666" spans="10:10" x14ac:dyDescent="0.25">
      <c r="J4666">
        <v>10</v>
      </c>
    </row>
    <row r="4667" spans="10:10" x14ac:dyDescent="0.25">
      <c r="J4667">
        <v>10</v>
      </c>
    </row>
    <row r="4668" spans="10:10" x14ac:dyDescent="0.25">
      <c r="J4668">
        <v>5</v>
      </c>
    </row>
    <row r="4669" spans="10:10" x14ac:dyDescent="0.25">
      <c r="J4669">
        <v>5</v>
      </c>
    </row>
    <row r="4670" spans="10:10" x14ac:dyDescent="0.25">
      <c r="J4670">
        <v>5</v>
      </c>
    </row>
    <row r="4671" spans="10:10" x14ac:dyDescent="0.25">
      <c r="J4671">
        <v>5</v>
      </c>
    </row>
    <row r="4672" spans="10:10" x14ac:dyDescent="0.25">
      <c r="J4672">
        <v>5</v>
      </c>
    </row>
    <row r="4673" spans="10:10" x14ac:dyDescent="0.25">
      <c r="J4673">
        <v>5</v>
      </c>
    </row>
    <row r="4674" spans="10:10" x14ac:dyDescent="0.25">
      <c r="J4674">
        <v>5</v>
      </c>
    </row>
    <row r="4675" spans="10:10" x14ac:dyDescent="0.25">
      <c r="J4675">
        <v>5</v>
      </c>
    </row>
    <row r="4676" spans="10:10" x14ac:dyDescent="0.25">
      <c r="J4676">
        <v>10</v>
      </c>
    </row>
    <row r="4677" spans="10:10" x14ac:dyDescent="0.25">
      <c r="J4677">
        <v>10</v>
      </c>
    </row>
    <row r="4678" spans="10:10" x14ac:dyDescent="0.25">
      <c r="J4678">
        <v>8.5</v>
      </c>
    </row>
    <row r="4679" spans="10:10" x14ac:dyDescent="0.25">
      <c r="J4679">
        <v>1.4</v>
      </c>
    </row>
    <row r="4680" spans="10:10" x14ac:dyDescent="0.25">
      <c r="J4680">
        <v>3.6</v>
      </c>
    </row>
    <row r="4681" spans="10:10" x14ac:dyDescent="0.25">
      <c r="J4681">
        <v>1.3</v>
      </c>
    </row>
    <row r="4682" spans="10:10" x14ac:dyDescent="0.25">
      <c r="J4682">
        <v>3.7</v>
      </c>
    </row>
    <row r="4683" spans="10:10" x14ac:dyDescent="0.25">
      <c r="J4683">
        <v>2.4</v>
      </c>
    </row>
    <row r="4684" spans="10:10" x14ac:dyDescent="0.25">
      <c r="J4684">
        <v>6.6</v>
      </c>
    </row>
    <row r="4685" spans="10:10" x14ac:dyDescent="0.25">
      <c r="J4685">
        <v>0.8</v>
      </c>
    </row>
    <row r="4686" spans="10:10" x14ac:dyDescent="0.25">
      <c r="J4686">
        <v>2.2000000000000002</v>
      </c>
    </row>
    <row r="4687" spans="10:10" x14ac:dyDescent="0.25">
      <c r="J4687">
        <v>2.9</v>
      </c>
    </row>
    <row r="4688" spans="10:10" x14ac:dyDescent="0.25">
      <c r="J4688">
        <v>7.6</v>
      </c>
    </row>
    <row r="4689" spans="10:10" x14ac:dyDescent="0.25">
      <c r="J4689">
        <v>1</v>
      </c>
    </row>
    <row r="4690" spans="10:10" x14ac:dyDescent="0.25">
      <c r="J4690">
        <v>2.5</v>
      </c>
    </row>
    <row r="4691" spans="10:10" x14ac:dyDescent="0.25">
      <c r="J4691">
        <v>1.3</v>
      </c>
    </row>
    <row r="4692" spans="10:10" x14ac:dyDescent="0.25">
      <c r="J4692">
        <v>3.7</v>
      </c>
    </row>
    <row r="4693" spans="10:10" x14ac:dyDescent="0.25">
      <c r="J4693">
        <v>0.6</v>
      </c>
    </row>
    <row r="4694" spans="10:10" x14ac:dyDescent="0.25">
      <c r="J4694">
        <v>1.4</v>
      </c>
    </row>
    <row r="4695" spans="10:10" x14ac:dyDescent="0.25">
      <c r="J4695">
        <v>3.4</v>
      </c>
    </row>
    <row r="4696" spans="10:10" x14ac:dyDescent="0.25">
      <c r="J4696">
        <v>8.1</v>
      </c>
    </row>
    <row r="4697" spans="10:10" x14ac:dyDescent="0.25">
      <c r="J4697">
        <v>3.2</v>
      </c>
    </row>
    <row r="4698" spans="10:10" x14ac:dyDescent="0.25">
      <c r="J4698">
        <v>7.8</v>
      </c>
    </row>
    <row r="4699" spans="10:10" x14ac:dyDescent="0.25">
      <c r="J4699">
        <v>3.4</v>
      </c>
    </row>
    <row r="4700" spans="10:10" x14ac:dyDescent="0.25">
      <c r="J4700">
        <v>8.1</v>
      </c>
    </row>
    <row r="4701" spans="10:10" x14ac:dyDescent="0.25">
      <c r="J4701">
        <v>3.4</v>
      </c>
    </row>
    <row r="4702" spans="10:10" x14ac:dyDescent="0.25">
      <c r="J4702">
        <v>8.1</v>
      </c>
    </row>
    <row r="4703" spans="10:10" x14ac:dyDescent="0.25">
      <c r="J4703">
        <v>3.1</v>
      </c>
    </row>
    <row r="4704" spans="10:10" x14ac:dyDescent="0.25">
      <c r="J4704">
        <v>7.9</v>
      </c>
    </row>
    <row r="4705" spans="10:10" x14ac:dyDescent="0.25">
      <c r="J4705">
        <v>3.3</v>
      </c>
    </row>
    <row r="4706" spans="10:10" x14ac:dyDescent="0.25">
      <c r="J4706">
        <v>8.6999999999999993</v>
      </c>
    </row>
    <row r="4707" spans="10:10" x14ac:dyDescent="0.25">
      <c r="J4707">
        <v>2.7</v>
      </c>
    </row>
    <row r="4708" spans="10:10" x14ac:dyDescent="0.25">
      <c r="J4708">
        <v>7.3</v>
      </c>
    </row>
    <row r="4709" spans="10:10" x14ac:dyDescent="0.25">
      <c r="J4709">
        <v>2.4</v>
      </c>
    </row>
    <row r="4710" spans="10:10" x14ac:dyDescent="0.25">
      <c r="J4710">
        <v>6.6</v>
      </c>
    </row>
    <row r="4711" spans="10:10" x14ac:dyDescent="0.25">
      <c r="J4711">
        <v>0.8</v>
      </c>
    </row>
    <row r="4712" spans="10:10" x14ac:dyDescent="0.25">
      <c r="J4712">
        <v>2.2000000000000002</v>
      </c>
    </row>
    <row r="4713" spans="10:10" x14ac:dyDescent="0.25">
      <c r="J4713">
        <v>7.8</v>
      </c>
    </row>
    <row r="4714" spans="10:10" x14ac:dyDescent="0.25">
      <c r="J4714">
        <v>8.1999999999999993</v>
      </c>
    </row>
    <row r="4715" spans="10:10" x14ac:dyDescent="0.25">
      <c r="J4715">
        <v>7.8</v>
      </c>
    </row>
    <row r="4716" spans="10:10" x14ac:dyDescent="0.25">
      <c r="J4716">
        <v>8.1999999999999993</v>
      </c>
    </row>
    <row r="4717" spans="10:10" x14ac:dyDescent="0.25">
      <c r="J4717">
        <v>5.8</v>
      </c>
    </row>
    <row r="4718" spans="10:10" x14ac:dyDescent="0.25">
      <c r="J4718">
        <v>6.2</v>
      </c>
    </row>
    <row r="4719" spans="10:10" x14ac:dyDescent="0.25">
      <c r="J4719">
        <v>5.8</v>
      </c>
    </row>
    <row r="4720" spans="10:10" x14ac:dyDescent="0.25">
      <c r="J4720">
        <v>6.2</v>
      </c>
    </row>
    <row r="4721" spans="10:10" x14ac:dyDescent="0.25">
      <c r="J4721">
        <v>5.8</v>
      </c>
    </row>
    <row r="4722" spans="10:10" x14ac:dyDescent="0.25">
      <c r="J4722">
        <v>6.2</v>
      </c>
    </row>
    <row r="4723" spans="10:10" x14ac:dyDescent="0.25">
      <c r="J4723">
        <v>5</v>
      </c>
    </row>
    <row r="4724" spans="10:10" x14ac:dyDescent="0.25">
      <c r="J4724">
        <v>5</v>
      </c>
    </row>
    <row r="4725" spans="10:10" x14ac:dyDescent="0.25">
      <c r="J4725">
        <v>12</v>
      </c>
    </row>
    <row r="4726" spans="10:10" x14ac:dyDescent="0.25">
      <c r="J4726">
        <v>12</v>
      </c>
    </row>
    <row r="4727" spans="10:10" x14ac:dyDescent="0.25">
      <c r="J4727">
        <v>8</v>
      </c>
    </row>
    <row r="4728" spans="10:10" x14ac:dyDescent="0.25">
      <c r="J4728">
        <v>0.6</v>
      </c>
    </row>
    <row r="4729" spans="10:10" x14ac:dyDescent="0.25">
      <c r="J4729">
        <v>1.4</v>
      </c>
    </row>
    <row r="4730" spans="10:10" x14ac:dyDescent="0.25">
      <c r="J4730">
        <v>1.9</v>
      </c>
    </row>
    <row r="4731" spans="10:10" x14ac:dyDescent="0.25">
      <c r="J4731">
        <v>4.0999999999999996</v>
      </c>
    </row>
    <row r="4732" spans="10:10" x14ac:dyDescent="0.25">
      <c r="J4732">
        <v>1.2</v>
      </c>
    </row>
    <row r="4733" spans="10:10" x14ac:dyDescent="0.25">
      <c r="J4733">
        <v>2.8</v>
      </c>
    </row>
    <row r="4734" spans="10:10" x14ac:dyDescent="0.25">
      <c r="J4734">
        <v>3.1</v>
      </c>
    </row>
    <row r="4735" spans="10:10" x14ac:dyDescent="0.25">
      <c r="J4735">
        <v>6.9</v>
      </c>
    </row>
    <row r="4736" spans="10:10" x14ac:dyDescent="0.25">
      <c r="J4736">
        <v>8</v>
      </c>
    </row>
    <row r="4737" spans="10:10" x14ac:dyDescent="0.25">
      <c r="J4737">
        <v>0.01</v>
      </c>
    </row>
    <row r="4738" spans="10:10" x14ac:dyDescent="0.25">
      <c r="J4738">
        <v>8</v>
      </c>
    </row>
    <row r="4739" spans="10:10" x14ac:dyDescent="0.25">
      <c r="J4739">
        <v>2.4</v>
      </c>
    </row>
    <row r="4740" spans="10:10" x14ac:dyDescent="0.25">
      <c r="J4740">
        <v>8.1</v>
      </c>
    </row>
    <row r="4741" spans="10:10" x14ac:dyDescent="0.25">
      <c r="J4741">
        <v>1.7</v>
      </c>
    </row>
    <row r="4742" spans="10:10" x14ac:dyDescent="0.25">
      <c r="J4742">
        <v>5.8</v>
      </c>
    </row>
    <row r="4743" spans="10:10" x14ac:dyDescent="0.25">
      <c r="J4743">
        <v>0.7</v>
      </c>
    </row>
    <row r="4744" spans="10:10" x14ac:dyDescent="0.25">
      <c r="J4744">
        <v>2.2999999999999998</v>
      </c>
    </row>
    <row r="4745" spans="10:10" x14ac:dyDescent="0.25">
      <c r="J4745">
        <v>2.4</v>
      </c>
    </row>
    <row r="4746" spans="10:10" x14ac:dyDescent="0.25">
      <c r="J4746">
        <v>8.1</v>
      </c>
    </row>
    <row r="4747" spans="10:10" x14ac:dyDescent="0.25">
      <c r="J4747">
        <v>2.2999999999999998</v>
      </c>
    </row>
    <row r="4748" spans="10:10" x14ac:dyDescent="0.25">
      <c r="J4748">
        <v>7.7</v>
      </c>
    </row>
    <row r="4749" spans="10:10" x14ac:dyDescent="0.25">
      <c r="J4749">
        <v>1.3</v>
      </c>
    </row>
    <row r="4750" spans="10:10" x14ac:dyDescent="0.25">
      <c r="J4750">
        <v>4.2</v>
      </c>
    </row>
    <row r="4751" spans="10:10" x14ac:dyDescent="0.25">
      <c r="J4751">
        <v>1.2</v>
      </c>
    </row>
    <row r="4752" spans="10:10" x14ac:dyDescent="0.25">
      <c r="J4752">
        <v>3.8</v>
      </c>
    </row>
    <row r="4753" spans="10:10" x14ac:dyDescent="0.25">
      <c r="J4753">
        <v>2.4</v>
      </c>
    </row>
    <row r="4754" spans="10:10" x14ac:dyDescent="0.25">
      <c r="J4754">
        <v>8.1</v>
      </c>
    </row>
    <row r="4755" spans="10:10" x14ac:dyDescent="0.25">
      <c r="J4755">
        <v>0.8</v>
      </c>
    </row>
    <row r="4756" spans="10:10" x14ac:dyDescent="0.25">
      <c r="J4756">
        <v>2.7</v>
      </c>
    </row>
    <row r="4757" spans="10:10" x14ac:dyDescent="0.25">
      <c r="J4757">
        <v>0.7</v>
      </c>
    </row>
    <row r="4758" spans="10:10" x14ac:dyDescent="0.25">
      <c r="J4758">
        <v>2.2999999999999998</v>
      </c>
    </row>
    <row r="4759" spans="10:10" x14ac:dyDescent="0.25">
      <c r="J4759">
        <v>0.9</v>
      </c>
    </row>
    <row r="4760" spans="10:10" x14ac:dyDescent="0.25">
      <c r="J4760">
        <v>3.1</v>
      </c>
    </row>
    <row r="4761" spans="10:10" x14ac:dyDescent="0.25">
      <c r="J4761">
        <v>0.9</v>
      </c>
    </row>
    <row r="4762" spans="10:10" x14ac:dyDescent="0.25">
      <c r="J4762">
        <v>3.1</v>
      </c>
    </row>
    <row r="4763" spans="10:10" x14ac:dyDescent="0.25">
      <c r="J4763">
        <v>0.6</v>
      </c>
    </row>
    <row r="4764" spans="10:10" x14ac:dyDescent="0.25">
      <c r="J4764">
        <v>1.9</v>
      </c>
    </row>
    <row r="4765" spans="10:10" x14ac:dyDescent="0.25">
      <c r="J4765">
        <v>0.9</v>
      </c>
    </row>
    <row r="4766" spans="10:10" x14ac:dyDescent="0.25">
      <c r="J4766">
        <v>3.1</v>
      </c>
    </row>
    <row r="4767" spans="10:10" x14ac:dyDescent="0.25">
      <c r="J4767">
        <v>0.7</v>
      </c>
    </row>
    <row r="4768" spans="10:10" x14ac:dyDescent="0.25">
      <c r="J4768">
        <v>2.2999999999999998</v>
      </c>
    </row>
    <row r="4769" spans="10:10" x14ac:dyDescent="0.25">
      <c r="J4769">
        <v>0.9</v>
      </c>
    </row>
    <row r="4770" spans="10:10" x14ac:dyDescent="0.25">
      <c r="J4770">
        <v>3.1</v>
      </c>
    </row>
    <row r="4771" spans="10:10" x14ac:dyDescent="0.25">
      <c r="J4771">
        <v>0.7</v>
      </c>
    </row>
    <row r="4772" spans="10:10" x14ac:dyDescent="0.25">
      <c r="J4772">
        <v>2.2999999999999998</v>
      </c>
    </row>
    <row r="4773" spans="10:10" x14ac:dyDescent="0.25">
      <c r="J4773">
        <v>2.5</v>
      </c>
    </row>
    <row r="4774" spans="10:10" x14ac:dyDescent="0.25">
      <c r="J4774">
        <v>8</v>
      </c>
    </row>
    <row r="4775" spans="10:10" x14ac:dyDescent="0.25">
      <c r="J4775">
        <v>5.5</v>
      </c>
    </row>
    <row r="4776" spans="10:10" x14ac:dyDescent="0.25">
      <c r="J4776">
        <v>5</v>
      </c>
    </row>
    <row r="4777" spans="10:10" x14ac:dyDescent="0.25">
      <c r="J4777">
        <v>3</v>
      </c>
    </row>
    <row r="4778" spans="10:10" x14ac:dyDescent="0.25">
      <c r="J4778">
        <v>5</v>
      </c>
    </row>
    <row r="4779" spans="10:10" x14ac:dyDescent="0.25">
      <c r="J4779">
        <v>2.5</v>
      </c>
    </row>
    <row r="4780" spans="10:10" x14ac:dyDescent="0.25">
      <c r="J4780">
        <v>7</v>
      </c>
    </row>
    <row r="4781" spans="10:10" x14ac:dyDescent="0.25">
      <c r="J4781">
        <v>3.5</v>
      </c>
    </row>
    <row r="4782" spans="10:10" x14ac:dyDescent="0.25">
      <c r="J4782">
        <v>5.5</v>
      </c>
    </row>
    <row r="4783" spans="10:10" x14ac:dyDescent="0.25">
      <c r="J4783">
        <v>5</v>
      </c>
    </row>
    <row r="4784" spans="10:10" x14ac:dyDescent="0.25">
      <c r="J4784">
        <v>8</v>
      </c>
    </row>
    <row r="4785" spans="10:10" x14ac:dyDescent="0.25">
      <c r="J4785">
        <v>0.9</v>
      </c>
    </row>
    <row r="4786" spans="10:10" x14ac:dyDescent="0.25">
      <c r="J4786">
        <v>3.1</v>
      </c>
    </row>
    <row r="4787" spans="10:10" x14ac:dyDescent="0.25">
      <c r="J4787">
        <v>0.7</v>
      </c>
    </row>
    <row r="4788" spans="10:10" x14ac:dyDescent="0.25">
      <c r="J4788">
        <v>2.8</v>
      </c>
    </row>
    <row r="4789" spans="10:10" x14ac:dyDescent="0.25">
      <c r="J4789">
        <v>0.6</v>
      </c>
    </row>
    <row r="4790" spans="10:10" x14ac:dyDescent="0.25">
      <c r="J4790">
        <v>2.4</v>
      </c>
    </row>
    <row r="4791" spans="10:10" x14ac:dyDescent="0.25">
      <c r="J4791">
        <v>0.6</v>
      </c>
    </row>
    <row r="4792" spans="10:10" x14ac:dyDescent="0.25">
      <c r="J4792">
        <v>2.4</v>
      </c>
    </row>
    <row r="4793" spans="10:10" x14ac:dyDescent="0.25">
      <c r="J4793">
        <v>0.9</v>
      </c>
    </row>
    <row r="4794" spans="10:10" x14ac:dyDescent="0.25">
      <c r="J4794">
        <v>3.1</v>
      </c>
    </row>
    <row r="4795" spans="10:10" x14ac:dyDescent="0.25">
      <c r="J4795">
        <v>0.7</v>
      </c>
    </row>
    <row r="4796" spans="10:10" x14ac:dyDescent="0.25">
      <c r="J4796">
        <v>2.8</v>
      </c>
    </row>
    <row r="4797" spans="10:10" x14ac:dyDescent="0.25">
      <c r="J4797">
        <v>8</v>
      </c>
    </row>
    <row r="4798" spans="10:10" x14ac:dyDescent="0.25">
      <c r="J4798">
        <v>3.5</v>
      </c>
    </row>
    <row r="4799" spans="10:10" x14ac:dyDescent="0.25">
      <c r="J4799">
        <v>6.5</v>
      </c>
    </row>
    <row r="4800" spans="10:10" x14ac:dyDescent="0.25">
      <c r="J4800">
        <v>8</v>
      </c>
    </row>
    <row r="4801" spans="10:10" x14ac:dyDescent="0.25">
      <c r="J4801">
        <v>0.01</v>
      </c>
    </row>
    <row r="4802" spans="10:10" x14ac:dyDescent="0.25">
      <c r="J4802">
        <v>8</v>
      </c>
    </row>
    <row r="4803" spans="10:10" x14ac:dyDescent="0.25">
      <c r="J4803">
        <v>8</v>
      </c>
    </row>
    <row r="4804" spans="10:10" x14ac:dyDescent="0.25">
      <c r="J4804">
        <v>8</v>
      </c>
    </row>
    <row r="4805" spans="10:10" x14ac:dyDescent="0.25">
      <c r="J4805">
        <v>8</v>
      </c>
    </row>
    <row r="4806" spans="10:10" x14ac:dyDescent="0.25">
      <c r="J4806">
        <v>8</v>
      </c>
    </row>
    <row r="4807" spans="10:10" x14ac:dyDescent="0.25">
      <c r="J4807">
        <v>0.01</v>
      </c>
    </row>
    <row r="4808" spans="10:10" x14ac:dyDescent="0.25">
      <c r="J4808">
        <v>8</v>
      </c>
    </row>
    <row r="4809" spans="10:10" x14ac:dyDescent="0.25">
      <c r="J4809">
        <v>8</v>
      </c>
    </row>
    <row r="4810" spans="10:10" x14ac:dyDescent="0.25">
      <c r="J4810">
        <v>8</v>
      </c>
    </row>
    <row r="4811" spans="10:10" x14ac:dyDescent="0.25">
      <c r="J4811">
        <v>8</v>
      </c>
    </row>
    <row r="4812" spans="10:10" x14ac:dyDescent="0.25">
      <c r="J4812">
        <v>8</v>
      </c>
    </row>
    <row r="4813" spans="10:10" x14ac:dyDescent="0.25">
      <c r="J4813">
        <v>0.01</v>
      </c>
    </row>
    <row r="4814" spans="10:10" x14ac:dyDescent="0.25">
      <c r="J4814">
        <v>8</v>
      </c>
    </row>
    <row r="4815" spans="10:10" x14ac:dyDescent="0.25">
      <c r="J4815">
        <v>8</v>
      </c>
    </row>
    <row r="4816" spans="10:10" x14ac:dyDescent="0.25">
      <c r="J4816">
        <v>8</v>
      </c>
    </row>
    <row r="4817" spans="10:10" x14ac:dyDescent="0.25">
      <c r="J4817">
        <v>8</v>
      </c>
    </row>
    <row r="4818" spans="10:10" x14ac:dyDescent="0.25">
      <c r="J4818">
        <v>8</v>
      </c>
    </row>
    <row r="4819" spans="10:10" x14ac:dyDescent="0.25">
      <c r="J4819">
        <v>0.01</v>
      </c>
    </row>
    <row r="4820" spans="10:10" x14ac:dyDescent="0.25">
      <c r="J4820">
        <v>8</v>
      </c>
    </row>
    <row r="4821" spans="10:10" x14ac:dyDescent="0.25">
      <c r="J4821">
        <v>8</v>
      </c>
    </row>
    <row r="4822" spans="10:10" x14ac:dyDescent="0.25">
      <c r="J4822">
        <v>8</v>
      </c>
    </row>
    <row r="4823" spans="10:10" x14ac:dyDescent="0.25">
      <c r="J4823">
        <v>8</v>
      </c>
    </row>
    <row r="4824" spans="10:10" x14ac:dyDescent="0.25">
      <c r="J4824">
        <v>8</v>
      </c>
    </row>
    <row r="4825" spans="10:10" x14ac:dyDescent="0.25">
      <c r="J4825">
        <v>0.01</v>
      </c>
    </row>
    <row r="4826" spans="10:10" x14ac:dyDescent="0.25">
      <c r="J4826">
        <v>8</v>
      </c>
    </row>
    <row r="4827" spans="10:10" x14ac:dyDescent="0.25">
      <c r="J4827">
        <v>10</v>
      </c>
    </row>
    <row r="4828" spans="10:10" x14ac:dyDescent="0.25">
      <c r="J4828">
        <v>10</v>
      </c>
    </row>
    <row r="4829" spans="10:10" x14ac:dyDescent="0.25">
      <c r="J4829">
        <v>10</v>
      </c>
    </row>
    <row r="4830" spans="10:10" x14ac:dyDescent="0.25">
      <c r="J4830">
        <v>4</v>
      </c>
    </row>
    <row r="4831" spans="10:10" x14ac:dyDescent="0.25">
      <c r="J4831">
        <v>2.4</v>
      </c>
    </row>
    <row r="4832" spans="10:10" x14ac:dyDescent="0.25">
      <c r="J4832">
        <v>7.6</v>
      </c>
    </row>
    <row r="4833" spans="10:10" x14ac:dyDescent="0.25">
      <c r="J4833">
        <v>2.4</v>
      </c>
    </row>
    <row r="4834" spans="10:10" x14ac:dyDescent="0.25">
      <c r="J4834">
        <v>7.6</v>
      </c>
    </row>
    <row r="4835" spans="10:10" x14ac:dyDescent="0.25">
      <c r="J4835">
        <v>5.5</v>
      </c>
    </row>
    <row r="4836" spans="10:10" x14ac:dyDescent="0.25">
      <c r="J4836">
        <v>2.2000000000000002</v>
      </c>
    </row>
    <row r="4837" spans="10:10" x14ac:dyDescent="0.25">
      <c r="J4837">
        <v>6.8</v>
      </c>
    </row>
    <row r="4838" spans="10:10" x14ac:dyDescent="0.25">
      <c r="J4838">
        <v>2.5</v>
      </c>
    </row>
    <row r="4839" spans="10:10" x14ac:dyDescent="0.25">
      <c r="J4839">
        <v>7.5</v>
      </c>
    </row>
    <row r="4840" spans="10:10" x14ac:dyDescent="0.25">
      <c r="J4840">
        <v>5</v>
      </c>
    </row>
    <row r="4841" spans="10:10" x14ac:dyDescent="0.25">
      <c r="J4841">
        <v>10</v>
      </c>
    </row>
    <row r="4842" spans="10:10" x14ac:dyDescent="0.25">
      <c r="J4842">
        <v>10</v>
      </c>
    </row>
    <row r="4843" spans="10:10" x14ac:dyDescent="0.25">
      <c r="J4843">
        <v>10</v>
      </c>
    </row>
    <row r="4844" spans="10:10" x14ac:dyDescent="0.25">
      <c r="J4844">
        <v>4</v>
      </c>
    </row>
    <row r="4845" spans="10:10" x14ac:dyDescent="0.25">
      <c r="J4845">
        <v>2.4</v>
      </c>
    </row>
    <row r="4846" spans="10:10" x14ac:dyDescent="0.25">
      <c r="J4846">
        <v>7.6</v>
      </c>
    </row>
    <row r="4847" spans="10:10" x14ac:dyDescent="0.25">
      <c r="J4847">
        <v>2.4</v>
      </c>
    </row>
    <row r="4848" spans="10:10" x14ac:dyDescent="0.25">
      <c r="J4848">
        <v>7.6</v>
      </c>
    </row>
    <row r="4849" spans="10:10" x14ac:dyDescent="0.25">
      <c r="J4849">
        <v>5.5</v>
      </c>
    </row>
    <row r="4850" spans="10:10" x14ac:dyDescent="0.25">
      <c r="J4850">
        <v>2.2000000000000002</v>
      </c>
    </row>
    <row r="4851" spans="10:10" x14ac:dyDescent="0.25">
      <c r="J4851">
        <v>6.8</v>
      </c>
    </row>
    <row r="4852" spans="10:10" x14ac:dyDescent="0.25">
      <c r="J4852">
        <v>2.5</v>
      </c>
    </row>
    <row r="4853" spans="10:10" x14ac:dyDescent="0.25">
      <c r="J4853">
        <v>7.5</v>
      </c>
    </row>
    <row r="4854" spans="10:10" x14ac:dyDescent="0.25">
      <c r="J4854">
        <v>5</v>
      </c>
    </row>
    <row r="4855" spans="10:10" x14ac:dyDescent="0.25">
      <c r="J4855">
        <v>0.3</v>
      </c>
    </row>
    <row r="4856" spans="10:10" x14ac:dyDescent="0.25">
      <c r="J4856">
        <v>0.7</v>
      </c>
    </row>
    <row r="4857" spans="10:10" x14ac:dyDescent="0.25">
      <c r="J4857">
        <v>3.4</v>
      </c>
    </row>
    <row r="4858" spans="10:10" x14ac:dyDescent="0.25">
      <c r="J4858">
        <v>7.1</v>
      </c>
    </row>
    <row r="4859" spans="10:10" x14ac:dyDescent="0.25">
      <c r="J4859">
        <v>3.3</v>
      </c>
    </row>
    <row r="4860" spans="10:10" x14ac:dyDescent="0.25">
      <c r="J4860">
        <v>6.7</v>
      </c>
    </row>
    <row r="4861" spans="10:10" x14ac:dyDescent="0.25">
      <c r="J4861">
        <v>2.6</v>
      </c>
    </row>
    <row r="4862" spans="10:10" x14ac:dyDescent="0.25">
      <c r="J4862">
        <v>5.4</v>
      </c>
    </row>
    <row r="4863" spans="10:10" x14ac:dyDescent="0.25">
      <c r="J4863">
        <v>10</v>
      </c>
    </row>
    <row r="4864" spans="10:10" x14ac:dyDescent="0.25">
      <c r="J4864">
        <v>7</v>
      </c>
    </row>
    <row r="4865" spans="10:10" x14ac:dyDescent="0.25">
      <c r="J4865">
        <v>2.2999999999999998</v>
      </c>
    </row>
    <row r="4866" spans="10:10" x14ac:dyDescent="0.25">
      <c r="J4866">
        <v>7.7</v>
      </c>
    </row>
    <row r="4867" spans="10:10" x14ac:dyDescent="0.25">
      <c r="J4867">
        <v>2.2999999999999998</v>
      </c>
    </row>
    <row r="4868" spans="10:10" x14ac:dyDescent="0.25">
      <c r="J4868">
        <v>7.7</v>
      </c>
    </row>
    <row r="4869" spans="10:10" x14ac:dyDescent="0.25">
      <c r="J4869">
        <v>3.3</v>
      </c>
    </row>
    <row r="4870" spans="10:10" x14ac:dyDescent="0.25">
      <c r="J4870">
        <v>6.7</v>
      </c>
    </row>
    <row r="4871" spans="10:10" x14ac:dyDescent="0.25">
      <c r="J4871">
        <v>2</v>
      </c>
    </row>
    <row r="4872" spans="10:10" x14ac:dyDescent="0.25">
      <c r="J4872">
        <v>8</v>
      </c>
    </row>
    <row r="4873" spans="10:10" x14ac:dyDescent="0.25">
      <c r="J4873">
        <v>10</v>
      </c>
    </row>
    <row r="4874" spans="10:10" x14ac:dyDescent="0.25">
      <c r="J4874">
        <v>10</v>
      </c>
    </row>
    <row r="4875" spans="10:10" x14ac:dyDescent="0.25">
      <c r="J4875">
        <v>3.3</v>
      </c>
    </row>
    <row r="4876" spans="10:10" x14ac:dyDescent="0.25">
      <c r="J4876">
        <v>6.7</v>
      </c>
    </row>
    <row r="4877" spans="10:10" x14ac:dyDescent="0.25">
      <c r="J4877">
        <v>3.3</v>
      </c>
    </row>
    <row r="4878" spans="10:10" x14ac:dyDescent="0.25">
      <c r="J4878">
        <v>6.7</v>
      </c>
    </row>
    <row r="4879" spans="10:10" x14ac:dyDescent="0.25">
      <c r="J4879">
        <v>4</v>
      </c>
    </row>
    <row r="4880" spans="10:10" x14ac:dyDescent="0.25">
      <c r="J4880">
        <v>4</v>
      </c>
    </row>
    <row r="4881" spans="10:10" x14ac:dyDescent="0.25">
      <c r="J4881">
        <v>4</v>
      </c>
    </row>
    <row r="4882" spans="10:10" x14ac:dyDescent="0.25">
      <c r="J4882">
        <v>4</v>
      </c>
    </row>
    <row r="4883" spans="10:10" x14ac:dyDescent="0.25">
      <c r="J4883">
        <v>4</v>
      </c>
    </row>
    <row r="4884" spans="10:10" x14ac:dyDescent="0.25">
      <c r="J4884">
        <v>8</v>
      </c>
    </row>
    <row r="4885" spans="10:10" x14ac:dyDescent="0.25">
      <c r="J4885">
        <v>-0.02</v>
      </c>
    </row>
    <row r="4886" spans="10:10" x14ac:dyDescent="0.25">
      <c r="J4886">
        <v>8</v>
      </c>
    </row>
    <row r="4887" spans="10:10" x14ac:dyDescent="0.25">
      <c r="J4887">
        <v>-0.02</v>
      </c>
    </row>
    <row r="4888" spans="10:10" x14ac:dyDescent="0.25">
      <c r="J4888">
        <v>8</v>
      </c>
    </row>
    <row r="4889" spans="10:10" x14ac:dyDescent="0.25">
      <c r="J4889">
        <v>-0.02</v>
      </c>
    </row>
    <row r="4890" spans="10:10" x14ac:dyDescent="0.25">
      <c r="J4890">
        <v>8</v>
      </c>
    </row>
    <row r="4891" spans="10:10" x14ac:dyDescent="0.25">
      <c r="J4891">
        <v>-0.02</v>
      </c>
    </row>
    <row r="4892" spans="10:10" x14ac:dyDescent="0.25">
      <c r="J4892">
        <v>4</v>
      </c>
    </row>
    <row r="4893" spans="10:10" x14ac:dyDescent="0.25">
      <c r="J4893">
        <v>4</v>
      </c>
    </row>
    <row r="4894" spans="10:10" x14ac:dyDescent="0.25">
      <c r="J4894">
        <v>8</v>
      </c>
    </row>
    <row r="4895" spans="10:10" x14ac:dyDescent="0.25">
      <c r="J4895">
        <v>-0.02</v>
      </c>
    </row>
    <row r="4896" spans="10:10" x14ac:dyDescent="0.25">
      <c r="J4896">
        <v>8</v>
      </c>
    </row>
    <row r="4897" spans="10:10" x14ac:dyDescent="0.25">
      <c r="J4897">
        <v>8</v>
      </c>
    </row>
    <row r="4898" spans="10:10" x14ac:dyDescent="0.25">
      <c r="J4898">
        <v>8</v>
      </c>
    </row>
    <row r="4899" spans="10:10" x14ac:dyDescent="0.25">
      <c r="J4899">
        <v>8</v>
      </c>
    </row>
    <row r="4900" spans="10:10" x14ac:dyDescent="0.25">
      <c r="J4900">
        <v>8</v>
      </c>
    </row>
    <row r="4901" spans="10:10" x14ac:dyDescent="0.25">
      <c r="J4901">
        <v>4</v>
      </c>
    </row>
    <row r="4902" spans="10:10" x14ac:dyDescent="0.25">
      <c r="J4902">
        <v>4</v>
      </c>
    </row>
    <row r="4903" spans="10:10" x14ac:dyDescent="0.25">
      <c r="J4903">
        <v>4</v>
      </c>
    </row>
    <row r="4904" spans="10:10" x14ac:dyDescent="0.25">
      <c r="J4904">
        <v>4</v>
      </c>
    </row>
    <row r="4905" spans="10:10" x14ac:dyDescent="0.25">
      <c r="J4905">
        <v>4</v>
      </c>
    </row>
    <row r="4906" spans="10:10" x14ac:dyDescent="0.25">
      <c r="J4906">
        <v>4</v>
      </c>
    </row>
    <row r="4907" spans="10:10" x14ac:dyDescent="0.25">
      <c r="J4907">
        <v>4</v>
      </c>
    </row>
    <row r="4908" spans="10:10" x14ac:dyDescent="0.25">
      <c r="J4908">
        <v>4</v>
      </c>
    </row>
    <row r="4909" spans="10:10" x14ac:dyDescent="0.25">
      <c r="J4909">
        <v>4</v>
      </c>
    </row>
    <row r="4910" spans="10:10" x14ac:dyDescent="0.25">
      <c r="J4910">
        <v>4</v>
      </c>
    </row>
    <row r="4911" spans="10:10" x14ac:dyDescent="0.25">
      <c r="J4911">
        <v>4</v>
      </c>
    </row>
    <row r="4912" spans="10:10" x14ac:dyDescent="0.25">
      <c r="J4912">
        <v>4</v>
      </c>
    </row>
    <row r="4913" spans="10:10" x14ac:dyDescent="0.25">
      <c r="J4913">
        <v>4</v>
      </c>
    </row>
    <row r="4914" spans="10:10" x14ac:dyDescent="0.25">
      <c r="J4914">
        <v>4</v>
      </c>
    </row>
    <row r="4915" spans="10:10" x14ac:dyDescent="0.25">
      <c r="J4915">
        <v>4</v>
      </c>
    </row>
    <row r="4916" spans="10:10" x14ac:dyDescent="0.25">
      <c r="J4916">
        <v>4</v>
      </c>
    </row>
    <row r="4917" spans="10:10" x14ac:dyDescent="0.25">
      <c r="J4917">
        <v>4</v>
      </c>
    </row>
    <row r="4918" spans="10:10" x14ac:dyDescent="0.25">
      <c r="J4918">
        <v>4</v>
      </c>
    </row>
    <row r="4919" spans="10:10" x14ac:dyDescent="0.25">
      <c r="J4919">
        <v>2</v>
      </c>
    </row>
    <row r="4920" spans="10:10" x14ac:dyDescent="0.25">
      <c r="J4920">
        <v>4</v>
      </c>
    </row>
    <row r="4921" spans="10:10" x14ac:dyDescent="0.25">
      <c r="J4921">
        <v>4</v>
      </c>
    </row>
    <row r="4922" spans="10:10" x14ac:dyDescent="0.25">
      <c r="J4922">
        <v>4</v>
      </c>
    </row>
    <row r="4923" spans="10:10" x14ac:dyDescent="0.25">
      <c r="J4923">
        <v>2</v>
      </c>
    </row>
    <row r="4924" spans="10:10" x14ac:dyDescent="0.25">
      <c r="J4924">
        <v>10</v>
      </c>
    </row>
    <row r="4925" spans="10:10" x14ac:dyDescent="0.25">
      <c r="J4925">
        <v>2.1</v>
      </c>
    </row>
    <row r="4926" spans="10:10" x14ac:dyDescent="0.25">
      <c r="J4926">
        <v>3.4</v>
      </c>
    </row>
    <row r="4927" spans="10:10" x14ac:dyDescent="0.25">
      <c r="J4927">
        <v>0.4</v>
      </c>
    </row>
    <row r="4928" spans="10:10" x14ac:dyDescent="0.25">
      <c r="J4928">
        <v>0.6</v>
      </c>
    </row>
    <row r="4929" spans="10:10" x14ac:dyDescent="0.25">
      <c r="J4929">
        <v>1.3</v>
      </c>
    </row>
    <row r="4930" spans="10:10" x14ac:dyDescent="0.25">
      <c r="J4930">
        <v>2.2000000000000002</v>
      </c>
    </row>
    <row r="4931" spans="10:10" x14ac:dyDescent="0.25">
      <c r="J4931">
        <v>0.4</v>
      </c>
    </row>
    <row r="4932" spans="10:10" x14ac:dyDescent="0.25">
      <c r="J4932">
        <v>0.6</v>
      </c>
    </row>
    <row r="4933" spans="10:10" x14ac:dyDescent="0.25">
      <c r="J4933">
        <v>2.7</v>
      </c>
    </row>
    <row r="4934" spans="10:10" x14ac:dyDescent="0.25">
      <c r="J4934">
        <v>4.3</v>
      </c>
    </row>
    <row r="4935" spans="10:10" x14ac:dyDescent="0.25">
      <c r="J4935">
        <v>0.2</v>
      </c>
    </row>
    <row r="4936" spans="10:10" x14ac:dyDescent="0.25">
      <c r="J4936">
        <v>0.3</v>
      </c>
    </row>
    <row r="4937" spans="10:10" x14ac:dyDescent="0.25">
      <c r="J4937">
        <v>1.1000000000000001</v>
      </c>
    </row>
    <row r="4938" spans="10:10" x14ac:dyDescent="0.25">
      <c r="J4938">
        <v>1.9</v>
      </c>
    </row>
    <row r="4939" spans="10:10" x14ac:dyDescent="0.25">
      <c r="J4939">
        <v>0.9</v>
      </c>
    </row>
    <row r="4940" spans="10:10" x14ac:dyDescent="0.25">
      <c r="J4940">
        <v>1.6</v>
      </c>
    </row>
    <row r="4941" spans="10:10" x14ac:dyDescent="0.25">
      <c r="J4941">
        <v>2.9</v>
      </c>
    </row>
    <row r="4942" spans="10:10" x14ac:dyDescent="0.25">
      <c r="J4942">
        <v>4.5999999999999996</v>
      </c>
    </row>
    <row r="4943" spans="10:10" x14ac:dyDescent="0.25">
      <c r="J4943">
        <v>3</v>
      </c>
    </row>
    <row r="4944" spans="10:10" x14ac:dyDescent="0.25">
      <c r="J4944">
        <v>5</v>
      </c>
    </row>
    <row r="4945" spans="10:10" x14ac:dyDescent="0.25">
      <c r="J4945">
        <v>0.8</v>
      </c>
    </row>
    <row r="4946" spans="10:10" x14ac:dyDescent="0.25">
      <c r="J4946">
        <v>1.2</v>
      </c>
    </row>
    <row r="4947" spans="10:10" x14ac:dyDescent="0.25">
      <c r="J4947">
        <v>2.5</v>
      </c>
    </row>
    <row r="4948" spans="10:10" x14ac:dyDescent="0.25">
      <c r="J4948">
        <v>4</v>
      </c>
    </row>
    <row r="4949" spans="10:10" x14ac:dyDescent="0.25">
      <c r="J4949">
        <v>0.4</v>
      </c>
    </row>
    <row r="4950" spans="10:10" x14ac:dyDescent="0.25">
      <c r="J4950">
        <v>0.6</v>
      </c>
    </row>
    <row r="4951" spans="10:10" x14ac:dyDescent="0.25">
      <c r="J4951">
        <v>1.7</v>
      </c>
    </row>
    <row r="4952" spans="10:10" x14ac:dyDescent="0.25">
      <c r="J4952">
        <v>2.8</v>
      </c>
    </row>
    <row r="4953" spans="10:10" x14ac:dyDescent="0.25">
      <c r="J4953">
        <v>4.0999999999999996</v>
      </c>
    </row>
    <row r="4954" spans="10:10" x14ac:dyDescent="0.25">
      <c r="J4954">
        <v>6.9</v>
      </c>
    </row>
    <row r="4955" spans="10:10" x14ac:dyDescent="0.25">
      <c r="J4955">
        <v>1.7</v>
      </c>
    </row>
    <row r="4956" spans="10:10" x14ac:dyDescent="0.25">
      <c r="J4956">
        <v>4.3</v>
      </c>
    </row>
    <row r="4957" spans="10:10" x14ac:dyDescent="0.25">
      <c r="J4957">
        <v>1.9</v>
      </c>
    </row>
    <row r="4958" spans="10:10" x14ac:dyDescent="0.25">
      <c r="J4958">
        <v>4.5999999999999996</v>
      </c>
    </row>
    <row r="4959" spans="10:10" x14ac:dyDescent="0.25">
      <c r="J4959">
        <v>2.9</v>
      </c>
    </row>
    <row r="4960" spans="10:10" x14ac:dyDescent="0.25">
      <c r="J4960">
        <v>7.1</v>
      </c>
    </row>
    <row r="4961" spans="10:10" x14ac:dyDescent="0.25">
      <c r="J4961">
        <v>8</v>
      </c>
    </row>
    <row r="4962" spans="10:10" x14ac:dyDescent="0.25">
      <c r="J4962">
        <v>8</v>
      </c>
    </row>
    <row r="4963" spans="10:10" x14ac:dyDescent="0.25">
      <c r="J4963">
        <v>8</v>
      </c>
    </row>
    <row r="4964" spans="10:10" x14ac:dyDescent="0.25">
      <c r="J4964">
        <v>0.3</v>
      </c>
    </row>
    <row r="4965" spans="10:10" x14ac:dyDescent="0.25">
      <c r="J4965">
        <v>1.7</v>
      </c>
    </row>
    <row r="4966" spans="10:10" x14ac:dyDescent="0.25">
      <c r="J4966">
        <v>1.1000000000000001</v>
      </c>
    </row>
    <row r="4967" spans="10:10" x14ac:dyDescent="0.25">
      <c r="J4967">
        <v>5.9</v>
      </c>
    </row>
    <row r="4968" spans="10:10" x14ac:dyDescent="0.25">
      <c r="J4968">
        <v>1.5</v>
      </c>
    </row>
    <row r="4969" spans="10:10" x14ac:dyDescent="0.25">
      <c r="J4969">
        <v>8</v>
      </c>
    </row>
    <row r="4970" spans="10:10" x14ac:dyDescent="0.25">
      <c r="J4970">
        <v>10.5</v>
      </c>
    </row>
    <row r="4971" spans="10:10" x14ac:dyDescent="0.25">
      <c r="J4971">
        <v>10.5</v>
      </c>
    </row>
    <row r="4972" spans="10:10" x14ac:dyDescent="0.25">
      <c r="J4972">
        <v>10</v>
      </c>
    </row>
    <row r="4973" spans="10:10" x14ac:dyDescent="0.25">
      <c r="J4973">
        <v>3.7</v>
      </c>
    </row>
    <row r="4974" spans="10:10" x14ac:dyDescent="0.25">
      <c r="J4974">
        <v>6.8</v>
      </c>
    </row>
    <row r="4975" spans="10:10" x14ac:dyDescent="0.25">
      <c r="J4975">
        <v>3.7</v>
      </c>
    </row>
    <row r="4976" spans="10:10" x14ac:dyDescent="0.25">
      <c r="J4976">
        <v>6.8</v>
      </c>
    </row>
    <row r="4977" spans="10:10" x14ac:dyDescent="0.25">
      <c r="J4977">
        <v>8</v>
      </c>
    </row>
    <row r="4978" spans="10:10" x14ac:dyDescent="0.25">
      <c r="J4978">
        <v>8</v>
      </c>
    </row>
    <row r="4979" spans="10:10" x14ac:dyDescent="0.25">
      <c r="J4979">
        <v>8</v>
      </c>
    </row>
    <row r="4980" spans="10:10" x14ac:dyDescent="0.25">
      <c r="J4980">
        <v>8</v>
      </c>
    </row>
    <row r="4981" spans="10:10" x14ac:dyDescent="0.25">
      <c r="J4981">
        <v>8</v>
      </c>
    </row>
    <row r="4982" spans="10:10" x14ac:dyDescent="0.25">
      <c r="J4982">
        <v>8</v>
      </c>
    </row>
    <row r="4983" spans="10:10" x14ac:dyDescent="0.25">
      <c r="J4983">
        <v>8</v>
      </c>
    </row>
    <row r="4984" spans="10:10" x14ac:dyDescent="0.25">
      <c r="J4984">
        <v>8</v>
      </c>
    </row>
    <row r="4985" spans="10:10" x14ac:dyDescent="0.25">
      <c r="J4985">
        <v>8</v>
      </c>
    </row>
    <row r="4986" spans="10:10" x14ac:dyDescent="0.25">
      <c r="J4986">
        <v>8</v>
      </c>
    </row>
    <row r="4987" spans="10:10" x14ac:dyDescent="0.25">
      <c r="J4987">
        <v>8</v>
      </c>
    </row>
    <row r="4988" spans="10:10" x14ac:dyDescent="0.25">
      <c r="J4988">
        <v>8</v>
      </c>
    </row>
    <row r="4989" spans="10:10" x14ac:dyDescent="0.25">
      <c r="J4989">
        <v>8</v>
      </c>
    </row>
    <row r="4990" spans="10:10" x14ac:dyDescent="0.25">
      <c r="J4990">
        <v>8</v>
      </c>
    </row>
    <row r="4991" spans="10:10" x14ac:dyDescent="0.25">
      <c r="J4991">
        <v>8</v>
      </c>
    </row>
    <row r="4992" spans="10:10" x14ac:dyDescent="0.25">
      <c r="J4992">
        <v>8</v>
      </c>
    </row>
    <row r="4993" spans="10:10" x14ac:dyDescent="0.25">
      <c r="J4993">
        <v>8</v>
      </c>
    </row>
    <row r="4994" spans="10:10" x14ac:dyDescent="0.25">
      <c r="J4994">
        <v>8</v>
      </c>
    </row>
    <row r="4995" spans="10:10" x14ac:dyDescent="0.25">
      <c r="J4995">
        <v>8</v>
      </c>
    </row>
    <row r="4996" spans="10:10" x14ac:dyDescent="0.25">
      <c r="J4996">
        <v>8</v>
      </c>
    </row>
    <row r="4997" spans="10:10" x14ac:dyDescent="0.25">
      <c r="J4997">
        <v>8</v>
      </c>
    </row>
    <row r="4998" spans="10:10" x14ac:dyDescent="0.25">
      <c r="J4998">
        <v>8</v>
      </c>
    </row>
    <row r="4999" spans="10:10" x14ac:dyDescent="0.25">
      <c r="J4999">
        <v>10</v>
      </c>
    </row>
    <row r="5000" spans="10:10" x14ac:dyDescent="0.25">
      <c r="J5000">
        <v>2.8</v>
      </c>
    </row>
    <row r="5001" spans="10:10" x14ac:dyDescent="0.25">
      <c r="J5001">
        <v>5.2</v>
      </c>
    </row>
    <row r="5002" spans="10:10" x14ac:dyDescent="0.25">
      <c r="J5002">
        <v>1.8</v>
      </c>
    </row>
    <row r="5003" spans="10:10" x14ac:dyDescent="0.25">
      <c r="J5003">
        <v>3.2</v>
      </c>
    </row>
    <row r="5004" spans="10:10" x14ac:dyDescent="0.25">
      <c r="J5004">
        <v>4</v>
      </c>
    </row>
    <row r="5005" spans="10:10" x14ac:dyDescent="0.25">
      <c r="J5005">
        <v>10</v>
      </c>
    </row>
    <row r="5006" spans="10:10" x14ac:dyDescent="0.25">
      <c r="J5006">
        <v>10</v>
      </c>
    </row>
    <row r="5007" spans="10:10" x14ac:dyDescent="0.25">
      <c r="J5007">
        <v>3.5</v>
      </c>
    </row>
    <row r="5008" spans="10:10" x14ac:dyDescent="0.25">
      <c r="J5008">
        <v>6.5</v>
      </c>
    </row>
    <row r="5009" spans="10:10" x14ac:dyDescent="0.25">
      <c r="J5009">
        <v>1.7</v>
      </c>
    </row>
    <row r="5010" spans="10:10" x14ac:dyDescent="0.25">
      <c r="J5010">
        <v>3.3</v>
      </c>
    </row>
    <row r="5011" spans="10:10" x14ac:dyDescent="0.25">
      <c r="J5011">
        <v>3.5</v>
      </c>
    </row>
    <row r="5012" spans="10:10" x14ac:dyDescent="0.25">
      <c r="J5012">
        <v>6.5</v>
      </c>
    </row>
    <row r="5013" spans="10:10" x14ac:dyDescent="0.25">
      <c r="J5013">
        <v>5.2</v>
      </c>
    </row>
    <row r="5014" spans="10:10" x14ac:dyDescent="0.25">
      <c r="J5014">
        <v>8.8000000000000007</v>
      </c>
    </row>
    <row r="5015" spans="10:10" x14ac:dyDescent="0.25">
      <c r="J5015">
        <v>6</v>
      </c>
    </row>
    <row r="5016" spans="10:10" x14ac:dyDescent="0.25">
      <c r="J5016">
        <v>8</v>
      </c>
    </row>
    <row r="5017" spans="10:10" x14ac:dyDescent="0.25">
      <c r="J5017">
        <v>6</v>
      </c>
    </row>
    <row r="5018" spans="10:10" x14ac:dyDescent="0.25">
      <c r="J5018">
        <v>8</v>
      </c>
    </row>
    <row r="5019" spans="10:10" x14ac:dyDescent="0.25">
      <c r="J5019">
        <v>6</v>
      </c>
    </row>
    <row r="5020" spans="10:10" x14ac:dyDescent="0.25">
      <c r="J5020">
        <v>8</v>
      </c>
    </row>
    <row r="5021" spans="10:10" x14ac:dyDescent="0.25">
      <c r="J5021">
        <v>8</v>
      </c>
    </row>
    <row r="5022" spans="10:10" x14ac:dyDescent="0.25">
      <c r="J5022">
        <v>8</v>
      </c>
    </row>
    <row r="5023" spans="10:10" x14ac:dyDescent="0.25">
      <c r="J5023">
        <v>5</v>
      </c>
    </row>
    <row r="5024" spans="10:10" x14ac:dyDescent="0.25">
      <c r="J5024">
        <v>0.8</v>
      </c>
    </row>
    <row r="5025" spans="10:10" x14ac:dyDescent="0.25">
      <c r="J5025">
        <v>7.2</v>
      </c>
    </row>
    <row r="5026" spans="10:10" x14ac:dyDescent="0.25">
      <c r="J5026">
        <v>5</v>
      </c>
    </row>
    <row r="5027" spans="10:10" x14ac:dyDescent="0.25">
      <c r="J5027">
        <v>5</v>
      </c>
    </row>
    <row r="5028" spans="10:10" x14ac:dyDescent="0.25">
      <c r="J5028">
        <v>6</v>
      </c>
    </row>
    <row r="5029" spans="10:10" x14ac:dyDescent="0.25">
      <c r="J5029">
        <v>4</v>
      </c>
    </row>
    <row r="5030" spans="10:10" x14ac:dyDescent="0.25">
      <c r="J5030">
        <v>3.5</v>
      </c>
    </row>
    <row r="5031" spans="10:10" x14ac:dyDescent="0.25">
      <c r="J5031">
        <v>6.5</v>
      </c>
    </row>
    <row r="5032" spans="10:10" x14ac:dyDescent="0.25">
      <c r="J5032">
        <v>10</v>
      </c>
    </row>
    <row r="5033" spans="10:10" x14ac:dyDescent="0.25">
      <c r="J5033">
        <v>3.4</v>
      </c>
    </row>
    <row r="5034" spans="10:10" x14ac:dyDescent="0.25">
      <c r="J5034">
        <v>6.6</v>
      </c>
    </row>
    <row r="5035" spans="10:10" x14ac:dyDescent="0.25">
      <c r="J5035">
        <v>3.4</v>
      </c>
    </row>
    <row r="5036" spans="10:10" x14ac:dyDescent="0.25">
      <c r="J5036">
        <v>6.6</v>
      </c>
    </row>
    <row r="5037" spans="10:10" x14ac:dyDescent="0.25">
      <c r="J5037">
        <v>3.4</v>
      </c>
    </row>
    <row r="5038" spans="10:10" x14ac:dyDescent="0.25">
      <c r="J5038">
        <v>6.6</v>
      </c>
    </row>
    <row r="5039" spans="10:10" x14ac:dyDescent="0.25">
      <c r="J5039">
        <v>2.6</v>
      </c>
    </row>
    <row r="5040" spans="10:10" x14ac:dyDescent="0.25">
      <c r="J5040">
        <v>4.4000000000000004</v>
      </c>
    </row>
    <row r="5041" spans="10:10" x14ac:dyDescent="0.25">
      <c r="J5041">
        <v>4.3</v>
      </c>
    </row>
    <row r="5042" spans="10:10" x14ac:dyDescent="0.25">
      <c r="J5042">
        <v>5.7</v>
      </c>
    </row>
    <row r="5043" spans="10:10" x14ac:dyDescent="0.25">
      <c r="J5043">
        <v>2.1</v>
      </c>
    </row>
    <row r="5044" spans="10:10" x14ac:dyDescent="0.25">
      <c r="J5044">
        <v>2.9</v>
      </c>
    </row>
    <row r="5045" spans="10:10" x14ac:dyDescent="0.25">
      <c r="J5045">
        <v>2.4</v>
      </c>
    </row>
    <row r="5046" spans="10:10" x14ac:dyDescent="0.25">
      <c r="J5046">
        <v>3.1</v>
      </c>
    </row>
    <row r="5047" spans="10:10" x14ac:dyDescent="0.25">
      <c r="J5047">
        <v>1.3</v>
      </c>
    </row>
    <row r="5048" spans="10:10" x14ac:dyDescent="0.25">
      <c r="J5048">
        <v>1.7</v>
      </c>
    </row>
    <row r="5049" spans="10:10" x14ac:dyDescent="0.25">
      <c r="J5049">
        <v>3.4</v>
      </c>
    </row>
    <row r="5050" spans="10:10" x14ac:dyDescent="0.25">
      <c r="J5050">
        <v>4.5999999999999996</v>
      </c>
    </row>
    <row r="5051" spans="10:10" x14ac:dyDescent="0.25">
      <c r="J5051">
        <v>2</v>
      </c>
    </row>
    <row r="5052" spans="10:10" x14ac:dyDescent="0.25">
      <c r="J5052">
        <v>5</v>
      </c>
    </row>
    <row r="5053" spans="10:10" x14ac:dyDescent="0.25">
      <c r="J5053">
        <v>4</v>
      </c>
    </row>
    <row r="5054" spans="10:10" x14ac:dyDescent="0.25">
      <c r="J5054">
        <v>1</v>
      </c>
    </row>
    <row r="5055" spans="10:10" x14ac:dyDescent="0.25">
      <c r="J5055">
        <v>2</v>
      </c>
    </row>
    <row r="5056" spans="10:10" x14ac:dyDescent="0.25">
      <c r="J5056">
        <v>8</v>
      </c>
    </row>
    <row r="5057" spans="10:10" x14ac:dyDescent="0.25">
      <c r="J5057">
        <v>5</v>
      </c>
    </row>
    <row r="5058" spans="10:10" x14ac:dyDescent="0.25">
      <c r="J5058">
        <v>5</v>
      </c>
    </row>
    <row r="5059" spans="10:10" x14ac:dyDescent="0.25">
      <c r="J5059">
        <v>1.9</v>
      </c>
    </row>
    <row r="5060" spans="10:10" x14ac:dyDescent="0.25">
      <c r="J5060">
        <v>3.6</v>
      </c>
    </row>
    <row r="5061" spans="10:10" x14ac:dyDescent="0.25">
      <c r="J5061">
        <v>1.7</v>
      </c>
    </row>
    <row r="5062" spans="10:10" x14ac:dyDescent="0.25">
      <c r="J5062">
        <v>3.3</v>
      </c>
    </row>
    <row r="5063" spans="10:10" x14ac:dyDescent="0.25">
      <c r="J5063">
        <v>2.1</v>
      </c>
    </row>
    <row r="5064" spans="10:10" x14ac:dyDescent="0.25">
      <c r="J5064">
        <v>3.9</v>
      </c>
    </row>
    <row r="5065" spans="10:10" x14ac:dyDescent="0.25">
      <c r="J5065">
        <v>0.7</v>
      </c>
    </row>
    <row r="5066" spans="10:10" x14ac:dyDescent="0.25">
      <c r="J5066">
        <v>1.3</v>
      </c>
    </row>
    <row r="5067" spans="10:10" x14ac:dyDescent="0.25">
      <c r="J5067">
        <v>1</v>
      </c>
    </row>
    <row r="5068" spans="10:10" x14ac:dyDescent="0.25">
      <c r="J5068">
        <v>2</v>
      </c>
    </row>
    <row r="5069" spans="10:10" x14ac:dyDescent="0.25">
      <c r="J5069">
        <v>4.0999999999999996</v>
      </c>
    </row>
    <row r="5070" spans="10:10" x14ac:dyDescent="0.25">
      <c r="J5070">
        <v>7.9</v>
      </c>
    </row>
    <row r="5071" spans="10:10" x14ac:dyDescent="0.25">
      <c r="J5071">
        <v>4.0999999999999996</v>
      </c>
    </row>
    <row r="5072" spans="10:10" x14ac:dyDescent="0.25">
      <c r="J5072">
        <v>7.9</v>
      </c>
    </row>
    <row r="5073" spans="10:10" x14ac:dyDescent="0.25">
      <c r="J5073">
        <v>3.2</v>
      </c>
    </row>
    <row r="5074" spans="10:10" x14ac:dyDescent="0.25">
      <c r="J5074">
        <v>6.8</v>
      </c>
    </row>
    <row r="5075" spans="10:10" x14ac:dyDescent="0.25">
      <c r="J5075">
        <v>3.2</v>
      </c>
    </row>
    <row r="5076" spans="10:10" x14ac:dyDescent="0.25">
      <c r="J5076">
        <v>6.8</v>
      </c>
    </row>
    <row r="5077" spans="10:10" x14ac:dyDescent="0.25">
      <c r="J5077">
        <v>3.2</v>
      </c>
    </row>
    <row r="5078" spans="10:10" x14ac:dyDescent="0.25">
      <c r="J5078">
        <v>6.8</v>
      </c>
    </row>
    <row r="5079" spans="10:10" x14ac:dyDescent="0.25">
      <c r="J5079">
        <v>3.2</v>
      </c>
    </row>
    <row r="5080" spans="10:10" x14ac:dyDescent="0.25">
      <c r="J5080">
        <v>6.8</v>
      </c>
    </row>
    <row r="5081" spans="10:10" x14ac:dyDescent="0.25">
      <c r="J5081">
        <v>3.2</v>
      </c>
    </row>
    <row r="5082" spans="10:10" x14ac:dyDescent="0.25">
      <c r="J5082">
        <v>6.8</v>
      </c>
    </row>
    <row r="5083" spans="10:10" x14ac:dyDescent="0.25">
      <c r="J5083">
        <v>3</v>
      </c>
    </row>
    <row r="5084" spans="10:10" x14ac:dyDescent="0.25">
      <c r="J5084">
        <v>6</v>
      </c>
    </row>
    <row r="5085" spans="10:10" x14ac:dyDescent="0.25">
      <c r="J5085">
        <v>4.3</v>
      </c>
    </row>
    <row r="5086" spans="10:10" x14ac:dyDescent="0.25">
      <c r="J5086">
        <v>5.7</v>
      </c>
    </row>
    <row r="5087" spans="10:10" x14ac:dyDescent="0.25">
      <c r="J5087">
        <v>2.1</v>
      </c>
    </row>
    <row r="5088" spans="10:10" x14ac:dyDescent="0.25">
      <c r="J5088">
        <v>2.9</v>
      </c>
    </row>
    <row r="5089" spans="10:10" x14ac:dyDescent="0.25">
      <c r="J5089">
        <v>2.2000000000000002</v>
      </c>
    </row>
    <row r="5090" spans="10:10" x14ac:dyDescent="0.25">
      <c r="J5090">
        <v>2.8</v>
      </c>
    </row>
    <row r="5091" spans="10:10" x14ac:dyDescent="0.25">
      <c r="J5091">
        <v>4.3</v>
      </c>
    </row>
    <row r="5092" spans="10:10" x14ac:dyDescent="0.25">
      <c r="J5092">
        <v>5.7</v>
      </c>
    </row>
    <row r="5093" spans="10:10" x14ac:dyDescent="0.25">
      <c r="J5093">
        <v>3.6</v>
      </c>
    </row>
    <row r="5094" spans="10:10" x14ac:dyDescent="0.25">
      <c r="J5094">
        <v>4.9000000000000004</v>
      </c>
    </row>
    <row r="5095" spans="10:10" x14ac:dyDescent="0.25">
      <c r="J5095">
        <v>1.3</v>
      </c>
    </row>
    <row r="5096" spans="10:10" x14ac:dyDescent="0.25">
      <c r="J5096">
        <v>2.7</v>
      </c>
    </row>
    <row r="5097" spans="10:10" x14ac:dyDescent="0.25">
      <c r="J5097">
        <v>3.3</v>
      </c>
    </row>
    <row r="5098" spans="10:10" x14ac:dyDescent="0.25">
      <c r="J5098">
        <v>6.7</v>
      </c>
    </row>
    <row r="5099" spans="10:10" x14ac:dyDescent="0.25">
      <c r="J5099">
        <v>3.8</v>
      </c>
    </row>
    <row r="5100" spans="10:10" x14ac:dyDescent="0.25">
      <c r="J5100">
        <v>7.2</v>
      </c>
    </row>
    <row r="5101" spans="10:10" x14ac:dyDescent="0.25">
      <c r="J5101">
        <v>6</v>
      </c>
    </row>
    <row r="5102" spans="10:10" x14ac:dyDescent="0.25">
      <c r="J5102">
        <v>10</v>
      </c>
    </row>
    <row r="5103" spans="10:10" x14ac:dyDescent="0.25">
      <c r="J5103">
        <v>5</v>
      </c>
    </row>
    <row r="5104" spans="10:10" x14ac:dyDescent="0.25">
      <c r="J5104">
        <v>5</v>
      </c>
    </row>
    <row r="5105" spans="10:10" x14ac:dyDescent="0.25">
      <c r="J5105">
        <v>7</v>
      </c>
    </row>
    <row r="5106" spans="10:10" x14ac:dyDescent="0.25">
      <c r="J5106">
        <v>3</v>
      </c>
    </row>
    <row r="5107" spans="10:10" x14ac:dyDescent="0.25">
      <c r="J5107">
        <v>1.5</v>
      </c>
    </row>
    <row r="5108" spans="10:10" x14ac:dyDescent="0.25">
      <c r="J5108">
        <v>10</v>
      </c>
    </row>
    <row r="5109" spans="10:10" x14ac:dyDescent="0.25">
      <c r="J5109">
        <v>3.3</v>
      </c>
    </row>
    <row r="5110" spans="10:10" x14ac:dyDescent="0.25">
      <c r="J5110">
        <v>6.7</v>
      </c>
    </row>
    <row r="5111" spans="10:10" x14ac:dyDescent="0.25">
      <c r="J5111">
        <v>3.3</v>
      </c>
    </row>
    <row r="5112" spans="10:10" x14ac:dyDescent="0.25">
      <c r="J5112">
        <v>6.7</v>
      </c>
    </row>
    <row r="5113" spans="10:10" x14ac:dyDescent="0.25">
      <c r="J5113">
        <v>2</v>
      </c>
    </row>
    <row r="5114" spans="10:10" x14ac:dyDescent="0.25">
      <c r="J5114">
        <v>4</v>
      </c>
    </row>
    <row r="5115" spans="10:10" x14ac:dyDescent="0.25">
      <c r="J5115">
        <v>5</v>
      </c>
    </row>
    <row r="5116" spans="10:10" x14ac:dyDescent="0.25">
      <c r="J5116">
        <v>5</v>
      </c>
    </row>
    <row r="5117" spans="10:10" x14ac:dyDescent="0.25">
      <c r="J5117">
        <v>10</v>
      </c>
    </row>
    <row r="5118" spans="10:10" x14ac:dyDescent="0.25">
      <c r="J5118">
        <v>5</v>
      </c>
    </row>
    <row r="5119" spans="10:10" x14ac:dyDescent="0.25">
      <c r="J5119">
        <v>5</v>
      </c>
    </row>
    <row r="5120" spans="10:10" x14ac:dyDescent="0.25">
      <c r="J5120">
        <v>6.5</v>
      </c>
    </row>
    <row r="5121" spans="10:10" x14ac:dyDescent="0.25">
      <c r="J5121">
        <v>5</v>
      </c>
    </row>
    <row r="5122" spans="10:10" x14ac:dyDescent="0.25">
      <c r="J5122">
        <v>5</v>
      </c>
    </row>
    <row r="5123" spans="10:10" x14ac:dyDescent="0.25">
      <c r="J5123">
        <v>10</v>
      </c>
    </row>
    <row r="5124" spans="10:10" x14ac:dyDescent="0.25">
      <c r="J5124">
        <v>5</v>
      </c>
    </row>
    <row r="5125" spans="10:10" x14ac:dyDescent="0.25">
      <c r="J5125">
        <v>5</v>
      </c>
    </row>
    <row r="5126" spans="10:10" x14ac:dyDescent="0.25">
      <c r="J5126">
        <v>1.2</v>
      </c>
    </row>
    <row r="5127" spans="10:10" x14ac:dyDescent="0.25">
      <c r="J5127">
        <v>3.8</v>
      </c>
    </row>
    <row r="5128" spans="10:10" x14ac:dyDescent="0.25">
      <c r="J5128">
        <v>1.1000000000000001</v>
      </c>
    </row>
    <row r="5129" spans="10:10" x14ac:dyDescent="0.25">
      <c r="J5129">
        <v>3.9</v>
      </c>
    </row>
    <row r="5130" spans="10:10" x14ac:dyDescent="0.25">
      <c r="J5130">
        <v>2.5</v>
      </c>
    </row>
    <row r="5131" spans="10:10" x14ac:dyDescent="0.25">
      <c r="J5131">
        <v>6.5</v>
      </c>
    </row>
    <row r="5132" spans="10:10" x14ac:dyDescent="0.25">
      <c r="J5132">
        <v>0.6</v>
      </c>
    </row>
    <row r="5133" spans="10:10" x14ac:dyDescent="0.25">
      <c r="J5133">
        <v>1.4</v>
      </c>
    </row>
    <row r="5134" spans="10:10" x14ac:dyDescent="0.25">
      <c r="J5134">
        <v>3.4</v>
      </c>
    </row>
    <row r="5135" spans="10:10" x14ac:dyDescent="0.25">
      <c r="J5135">
        <v>8.6</v>
      </c>
    </row>
    <row r="5136" spans="10:10" x14ac:dyDescent="0.25">
      <c r="J5136">
        <v>0.3</v>
      </c>
    </row>
    <row r="5137" spans="10:10" x14ac:dyDescent="0.25">
      <c r="J5137">
        <v>0.7</v>
      </c>
    </row>
    <row r="5138" spans="10:10" x14ac:dyDescent="0.25">
      <c r="J5138">
        <v>2.2999999999999998</v>
      </c>
    </row>
    <row r="5139" spans="10:10" x14ac:dyDescent="0.25">
      <c r="J5139">
        <v>5.7</v>
      </c>
    </row>
    <row r="5140" spans="10:10" x14ac:dyDescent="0.25">
      <c r="J5140">
        <v>0.5</v>
      </c>
    </row>
    <row r="5141" spans="10:10" x14ac:dyDescent="0.25">
      <c r="J5141">
        <v>1.5</v>
      </c>
    </row>
    <row r="5142" spans="10:10" x14ac:dyDescent="0.25">
      <c r="J5142">
        <v>0.3</v>
      </c>
    </row>
    <row r="5143" spans="10:10" x14ac:dyDescent="0.25">
      <c r="J5143">
        <v>0.7</v>
      </c>
    </row>
    <row r="5144" spans="10:10" x14ac:dyDescent="0.25">
      <c r="J5144">
        <v>2.8</v>
      </c>
    </row>
    <row r="5145" spans="10:10" x14ac:dyDescent="0.25">
      <c r="J5145">
        <v>7.2</v>
      </c>
    </row>
    <row r="5146" spans="10:10" x14ac:dyDescent="0.25">
      <c r="J5146">
        <v>0.3</v>
      </c>
    </row>
    <row r="5147" spans="10:10" x14ac:dyDescent="0.25">
      <c r="J5147">
        <v>0.7</v>
      </c>
    </row>
    <row r="5148" spans="10:10" x14ac:dyDescent="0.25">
      <c r="J5148">
        <v>0.6</v>
      </c>
    </row>
    <row r="5149" spans="10:10" x14ac:dyDescent="0.25">
      <c r="J5149">
        <v>1.4</v>
      </c>
    </row>
    <row r="5150" spans="10:10" x14ac:dyDescent="0.25">
      <c r="J5150">
        <v>2.4</v>
      </c>
    </row>
    <row r="5151" spans="10:10" x14ac:dyDescent="0.25">
      <c r="J5151">
        <v>5.6</v>
      </c>
    </row>
    <row r="5152" spans="10:10" x14ac:dyDescent="0.25">
      <c r="J5152">
        <v>1.3</v>
      </c>
    </row>
    <row r="5153" spans="10:10" x14ac:dyDescent="0.25">
      <c r="J5153">
        <v>1.7</v>
      </c>
    </row>
    <row r="5154" spans="10:10" x14ac:dyDescent="0.25">
      <c r="J5154">
        <v>2.2000000000000002</v>
      </c>
    </row>
    <row r="5155" spans="10:10" x14ac:dyDescent="0.25">
      <c r="J5155">
        <v>2.8</v>
      </c>
    </row>
    <row r="5156" spans="10:10" x14ac:dyDescent="0.25">
      <c r="J5156">
        <v>1.3</v>
      </c>
    </row>
    <row r="5157" spans="10:10" x14ac:dyDescent="0.25">
      <c r="J5157">
        <v>1.7</v>
      </c>
    </row>
    <row r="5158" spans="10:10" x14ac:dyDescent="0.25">
      <c r="J5158">
        <v>3.9</v>
      </c>
    </row>
    <row r="5159" spans="10:10" x14ac:dyDescent="0.25">
      <c r="J5159">
        <v>5.0999999999999996</v>
      </c>
    </row>
    <row r="5160" spans="10:10" x14ac:dyDescent="0.25">
      <c r="J5160">
        <v>0.9</v>
      </c>
    </row>
    <row r="5161" spans="10:10" x14ac:dyDescent="0.25">
      <c r="J5161">
        <v>1.1000000000000001</v>
      </c>
    </row>
    <row r="5162" spans="10:10" x14ac:dyDescent="0.25">
      <c r="J5162">
        <v>4.8</v>
      </c>
    </row>
    <row r="5163" spans="10:10" x14ac:dyDescent="0.25">
      <c r="J5163">
        <v>6.2</v>
      </c>
    </row>
    <row r="5164" spans="10:10" x14ac:dyDescent="0.25">
      <c r="J5164">
        <v>4.8</v>
      </c>
    </row>
    <row r="5165" spans="10:10" x14ac:dyDescent="0.25">
      <c r="J5165">
        <v>6.2</v>
      </c>
    </row>
    <row r="5166" spans="10:10" x14ac:dyDescent="0.25">
      <c r="J5166">
        <v>5.9</v>
      </c>
    </row>
    <row r="5167" spans="10:10" x14ac:dyDescent="0.25">
      <c r="J5167">
        <v>7.6</v>
      </c>
    </row>
    <row r="5168" spans="10:10" x14ac:dyDescent="0.25">
      <c r="J5168">
        <v>1.3</v>
      </c>
    </row>
    <row r="5169" spans="10:10" x14ac:dyDescent="0.25">
      <c r="J5169">
        <v>1.7</v>
      </c>
    </row>
    <row r="5170" spans="10:10" x14ac:dyDescent="0.25">
      <c r="J5170">
        <v>1.5</v>
      </c>
    </row>
    <row r="5171" spans="10:10" x14ac:dyDescent="0.25">
      <c r="J5171">
        <v>2</v>
      </c>
    </row>
    <row r="5172" spans="10:10" x14ac:dyDescent="0.25">
      <c r="J5172">
        <v>1.4</v>
      </c>
    </row>
    <row r="5173" spans="10:10" x14ac:dyDescent="0.25">
      <c r="J5173">
        <v>1.6</v>
      </c>
    </row>
    <row r="5174" spans="10:10" x14ac:dyDescent="0.25">
      <c r="J5174">
        <v>1.7</v>
      </c>
    </row>
    <row r="5175" spans="10:10" x14ac:dyDescent="0.25">
      <c r="J5175">
        <v>2.2999999999999998</v>
      </c>
    </row>
    <row r="5176" spans="10:10" x14ac:dyDescent="0.25">
      <c r="J5176">
        <v>0.4</v>
      </c>
    </row>
    <row r="5177" spans="10:10" x14ac:dyDescent="0.25">
      <c r="J5177">
        <v>3.1</v>
      </c>
    </row>
    <row r="5178" spans="10:10" x14ac:dyDescent="0.25">
      <c r="J5178">
        <v>1</v>
      </c>
    </row>
    <row r="5179" spans="10:10" x14ac:dyDescent="0.25">
      <c r="J5179">
        <v>9</v>
      </c>
    </row>
    <row r="5180" spans="10:10" x14ac:dyDescent="0.25">
      <c r="J5180">
        <v>0.3</v>
      </c>
    </row>
    <row r="5181" spans="10:10" x14ac:dyDescent="0.25">
      <c r="J5181">
        <v>2.7</v>
      </c>
    </row>
    <row r="5182" spans="10:10" x14ac:dyDescent="0.25">
      <c r="J5182">
        <v>0.3</v>
      </c>
    </row>
    <row r="5183" spans="10:10" x14ac:dyDescent="0.25">
      <c r="J5183">
        <v>2.7</v>
      </c>
    </row>
    <row r="5184" spans="10:10" x14ac:dyDescent="0.25">
      <c r="J5184">
        <v>0.5</v>
      </c>
    </row>
    <row r="5185" spans="10:10" x14ac:dyDescent="0.25">
      <c r="J5185">
        <v>4.5</v>
      </c>
    </row>
    <row r="5186" spans="10:10" x14ac:dyDescent="0.25">
      <c r="J5186">
        <v>10</v>
      </c>
    </row>
    <row r="5187" spans="10:10" x14ac:dyDescent="0.25">
      <c r="J5187">
        <v>4</v>
      </c>
    </row>
    <row r="5188" spans="10:10" x14ac:dyDescent="0.25">
      <c r="J5188">
        <v>4</v>
      </c>
    </row>
    <row r="5189" spans="10:10" x14ac:dyDescent="0.25">
      <c r="J5189">
        <v>3</v>
      </c>
    </row>
    <row r="5190" spans="10:10" x14ac:dyDescent="0.25">
      <c r="J5190">
        <v>8</v>
      </c>
    </row>
    <row r="5191" spans="10:10" x14ac:dyDescent="0.25">
      <c r="J5191">
        <v>8</v>
      </c>
    </row>
    <row r="5192" spans="10:10" x14ac:dyDescent="0.25">
      <c r="J5192">
        <v>2.5</v>
      </c>
    </row>
    <row r="5193" spans="10:10" x14ac:dyDescent="0.25">
      <c r="J5193">
        <v>2.5</v>
      </c>
    </row>
    <row r="5194" spans="10:10" x14ac:dyDescent="0.25">
      <c r="J5194">
        <v>3.3</v>
      </c>
    </row>
    <row r="5195" spans="10:10" x14ac:dyDescent="0.25">
      <c r="J5195">
        <v>4.7</v>
      </c>
    </row>
    <row r="5196" spans="10:10" x14ac:dyDescent="0.25">
      <c r="J5196">
        <v>4.5</v>
      </c>
    </row>
    <row r="5197" spans="10:10" x14ac:dyDescent="0.25">
      <c r="J5197">
        <v>6.5</v>
      </c>
    </row>
    <row r="5198" spans="10:10" x14ac:dyDescent="0.25">
      <c r="J5198">
        <v>5</v>
      </c>
    </row>
    <row r="5199" spans="10:10" x14ac:dyDescent="0.25">
      <c r="J5199">
        <v>5</v>
      </c>
    </row>
    <row r="5200" spans="10:10" x14ac:dyDescent="0.25">
      <c r="J5200">
        <v>10</v>
      </c>
    </row>
    <row r="5201" spans="10:10" x14ac:dyDescent="0.25">
      <c r="J5201">
        <v>10</v>
      </c>
    </row>
    <row r="5202" spans="10:10" x14ac:dyDescent="0.25">
      <c r="J5202">
        <v>10</v>
      </c>
    </row>
    <row r="5203" spans="10:10" x14ac:dyDescent="0.25">
      <c r="J5203">
        <v>10</v>
      </c>
    </row>
    <row r="5204" spans="10:10" x14ac:dyDescent="0.25">
      <c r="J5204">
        <v>6</v>
      </c>
    </row>
    <row r="5205" spans="10:10" x14ac:dyDescent="0.25">
      <c r="J5205">
        <v>3.5</v>
      </c>
    </row>
    <row r="5206" spans="10:10" x14ac:dyDescent="0.25">
      <c r="J5206">
        <v>6.5</v>
      </c>
    </row>
    <row r="5207" spans="10:10" x14ac:dyDescent="0.25">
      <c r="J5207">
        <v>3.5</v>
      </c>
    </row>
    <row r="5208" spans="10:10" x14ac:dyDescent="0.25">
      <c r="J5208">
        <v>6.5</v>
      </c>
    </row>
    <row r="5209" spans="10:10" x14ac:dyDescent="0.25">
      <c r="J5209">
        <v>3.4</v>
      </c>
    </row>
    <row r="5210" spans="10:10" x14ac:dyDescent="0.25">
      <c r="J5210">
        <v>10.1</v>
      </c>
    </row>
    <row r="5211" spans="10:10" x14ac:dyDescent="0.25">
      <c r="J5211">
        <v>5</v>
      </c>
    </row>
    <row r="5212" spans="10:10" x14ac:dyDescent="0.25">
      <c r="J5212">
        <v>5</v>
      </c>
    </row>
    <row r="5213" spans="10:10" x14ac:dyDescent="0.25">
      <c r="J5213">
        <v>10</v>
      </c>
    </row>
    <row r="5214" spans="10:10" x14ac:dyDescent="0.25">
      <c r="J5214">
        <v>3</v>
      </c>
    </row>
    <row r="5215" spans="10:10" x14ac:dyDescent="0.25">
      <c r="J5215">
        <v>4</v>
      </c>
    </row>
    <row r="5216" spans="10:10" x14ac:dyDescent="0.25">
      <c r="J5216">
        <v>3</v>
      </c>
    </row>
    <row r="5217" spans="10:10" x14ac:dyDescent="0.25">
      <c r="J5217">
        <v>8</v>
      </c>
    </row>
    <row r="5218" spans="10:10" x14ac:dyDescent="0.25">
      <c r="J5218">
        <v>10</v>
      </c>
    </row>
    <row r="5219" spans="10:10" x14ac:dyDescent="0.25">
      <c r="J5219">
        <v>10</v>
      </c>
    </row>
    <row r="5220" spans="10:10" x14ac:dyDescent="0.25">
      <c r="J5220">
        <v>5</v>
      </c>
    </row>
    <row r="5221" spans="10:10" x14ac:dyDescent="0.25">
      <c r="J5221">
        <v>5</v>
      </c>
    </row>
    <row r="5222" spans="10:10" x14ac:dyDescent="0.25">
      <c r="J5222">
        <v>2.5</v>
      </c>
    </row>
    <row r="5223" spans="10:10" x14ac:dyDescent="0.25">
      <c r="J5223">
        <v>7.5</v>
      </c>
    </row>
    <row r="5224" spans="10:10" x14ac:dyDescent="0.25">
      <c r="J5224">
        <v>2.5</v>
      </c>
    </row>
    <row r="5225" spans="10:10" x14ac:dyDescent="0.25">
      <c r="J5225">
        <v>7.5</v>
      </c>
    </row>
    <row r="5226" spans="10:10" x14ac:dyDescent="0.25">
      <c r="J5226">
        <v>2.5</v>
      </c>
    </row>
    <row r="5227" spans="10:10" x14ac:dyDescent="0.25">
      <c r="J5227">
        <v>7.5</v>
      </c>
    </row>
    <row r="5228" spans="10:10" x14ac:dyDescent="0.25">
      <c r="J5228">
        <v>2.6</v>
      </c>
    </row>
    <row r="5229" spans="10:10" x14ac:dyDescent="0.25">
      <c r="J5229">
        <v>7.4</v>
      </c>
    </row>
    <row r="5230" spans="10:10" x14ac:dyDescent="0.25">
      <c r="J5230">
        <v>10</v>
      </c>
    </row>
    <row r="5231" spans="10:10" x14ac:dyDescent="0.25">
      <c r="J5231">
        <v>10</v>
      </c>
    </row>
    <row r="5232" spans="10:10" x14ac:dyDescent="0.25">
      <c r="J5232">
        <v>6</v>
      </c>
    </row>
    <row r="5233" spans="10:10" x14ac:dyDescent="0.25">
      <c r="J5233">
        <v>3.5</v>
      </c>
    </row>
    <row r="5234" spans="10:10" x14ac:dyDescent="0.25">
      <c r="J5234">
        <v>6.5</v>
      </c>
    </row>
    <row r="5235" spans="10:10" x14ac:dyDescent="0.25">
      <c r="J5235">
        <v>3.5</v>
      </c>
    </row>
    <row r="5236" spans="10:10" x14ac:dyDescent="0.25">
      <c r="J5236">
        <v>6.5</v>
      </c>
    </row>
    <row r="5237" spans="10:10" x14ac:dyDescent="0.25">
      <c r="J5237">
        <v>3.4</v>
      </c>
    </row>
    <row r="5238" spans="10:10" x14ac:dyDescent="0.25">
      <c r="J5238">
        <v>10.1</v>
      </c>
    </row>
    <row r="5239" spans="10:10" x14ac:dyDescent="0.25">
      <c r="J5239">
        <v>0.5</v>
      </c>
    </row>
    <row r="5240" spans="10:10" x14ac:dyDescent="0.25">
      <c r="J5240">
        <v>1.5</v>
      </c>
    </row>
    <row r="5241" spans="10:10" x14ac:dyDescent="0.25">
      <c r="J5241">
        <v>1.1000000000000001</v>
      </c>
    </row>
    <row r="5242" spans="10:10" x14ac:dyDescent="0.25">
      <c r="J5242">
        <v>2.9</v>
      </c>
    </row>
    <row r="5243" spans="10:10" x14ac:dyDescent="0.25">
      <c r="J5243">
        <v>1</v>
      </c>
    </row>
    <row r="5244" spans="10:10" x14ac:dyDescent="0.25">
      <c r="J5244">
        <v>3</v>
      </c>
    </row>
    <row r="5245" spans="10:10" x14ac:dyDescent="0.25">
      <c r="J5245">
        <v>0.4</v>
      </c>
    </row>
    <row r="5246" spans="10:10" x14ac:dyDescent="0.25">
      <c r="J5246">
        <v>1.6</v>
      </c>
    </row>
    <row r="5247" spans="10:10" x14ac:dyDescent="0.25">
      <c r="J5247">
        <v>0.8</v>
      </c>
    </row>
    <row r="5248" spans="10:10" x14ac:dyDescent="0.25">
      <c r="J5248">
        <v>0.8</v>
      </c>
    </row>
    <row r="5249" spans="10:10" x14ac:dyDescent="0.25">
      <c r="J5249">
        <v>2.2000000000000002</v>
      </c>
    </row>
    <row r="5250" spans="10:10" x14ac:dyDescent="0.25">
      <c r="J5250">
        <v>2.2000000000000002</v>
      </c>
    </row>
    <row r="5251" spans="10:10" x14ac:dyDescent="0.25">
      <c r="J5251">
        <v>1.3</v>
      </c>
    </row>
    <row r="5252" spans="10:10" x14ac:dyDescent="0.25">
      <c r="J5252">
        <v>3.7</v>
      </c>
    </row>
    <row r="5253" spans="10:10" x14ac:dyDescent="0.25">
      <c r="J5253">
        <v>2.6</v>
      </c>
    </row>
    <row r="5254" spans="10:10" x14ac:dyDescent="0.25">
      <c r="J5254">
        <v>7.4</v>
      </c>
    </row>
    <row r="5255" spans="10:10" x14ac:dyDescent="0.25">
      <c r="J5255">
        <v>1.2</v>
      </c>
    </row>
    <row r="5256" spans="10:10" x14ac:dyDescent="0.25">
      <c r="J5256">
        <v>3.8</v>
      </c>
    </row>
    <row r="5257" spans="10:10" x14ac:dyDescent="0.25">
      <c r="J5257">
        <v>1.3</v>
      </c>
    </row>
    <row r="5258" spans="10:10" x14ac:dyDescent="0.25">
      <c r="J5258">
        <v>3.7</v>
      </c>
    </row>
    <row r="5259" spans="10:10" x14ac:dyDescent="0.25">
      <c r="J5259">
        <v>8</v>
      </c>
    </row>
    <row r="5260" spans="10:10" x14ac:dyDescent="0.25">
      <c r="J5260">
        <v>8</v>
      </c>
    </row>
    <row r="5261" spans="10:10" x14ac:dyDescent="0.25">
      <c r="J5261">
        <v>10</v>
      </c>
    </row>
    <row r="5262" spans="10:10" x14ac:dyDescent="0.25">
      <c r="J5262">
        <v>10</v>
      </c>
    </row>
    <row r="5263" spans="10:10" x14ac:dyDescent="0.25">
      <c r="J5263">
        <v>2.5</v>
      </c>
    </row>
    <row r="5264" spans="10:10" x14ac:dyDescent="0.25">
      <c r="J5264">
        <v>7.5</v>
      </c>
    </row>
    <row r="5265" spans="10:10" x14ac:dyDescent="0.25">
      <c r="J5265">
        <v>1.2</v>
      </c>
    </row>
    <row r="5266" spans="10:10" x14ac:dyDescent="0.25">
      <c r="J5266">
        <v>3.8</v>
      </c>
    </row>
    <row r="5267" spans="10:10" x14ac:dyDescent="0.25">
      <c r="J5267">
        <v>1.3</v>
      </c>
    </row>
    <row r="5268" spans="10:10" x14ac:dyDescent="0.25">
      <c r="J5268">
        <v>3.7</v>
      </c>
    </row>
    <row r="5269" spans="10:10" x14ac:dyDescent="0.25">
      <c r="J5269">
        <v>2.5</v>
      </c>
    </row>
    <row r="5270" spans="10:10" x14ac:dyDescent="0.25">
      <c r="J5270">
        <v>7.5</v>
      </c>
    </row>
    <row r="5271" spans="10:10" x14ac:dyDescent="0.25">
      <c r="J5271">
        <v>2.6</v>
      </c>
    </row>
    <row r="5272" spans="10:10" x14ac:dyDescent="0.25">
      <c r="J5272">
        <v>7.4</v>
      </c>
    </row>
    <row r="5273" spans="10:10" x14ac:dyDescent="0.25">
      <c r="J5273">
        <v>10</v>
      </c>
    </row>
    <row r="5274" spans="10:10" x14ac:dyDescent="0.25">
      <c r="J5274">
        <v>10</v>
      </c>
    </row>
    <row r="5275" spans="10:10" x14ac:dyDescent="0.25">
      <c r="J5275">
        <v>6</v>
      </c>
    </row>
    <row r="5276" spans="10:10" x14ac:dyDescent="0.25">
      <c r="J5276">
        <v>1.5</v>
      </c>
    </row>
    <row r="5277" spans="10:10" x14ac:dyDescent="0.25">
      <c r="J5277">
        <v>3.5</v>
      </c>
    </row>
    <row r="5278" spans="10:10" x14ac:dyDescent="0.25">
      <c r="J5278">
        <v>1.6</v>
      </c>
    </row>
    <row r="5279" spans="10:10" x14ac:dyDescent="0.25">
      <c r="J5279">
        <v>3.4</v>
      </c>
    </row>
    <row r="5280" spans="10:10" x14ac:dyDescent="0.25">
      <c r="J5280">
        <v>3.1</v>
      </c>
    </row>
    <row r="5281" spans="10:10" x14ac:dyDescent="0.25">
      <c r="J5281">
        <v>6.9</v>
      </c>
    </row>
    <row r="5282" spans="10:10" x14ac:dyDescent="0.25">
      <c r="J5282">
        <v>3.4</v>
      </c>
    </row>
    <row r="5283" spans="10:10" x14ac:dyDescent="0.25">
      <c r="J5283">
        <v>10.1</v>
      </c>
    </row>
    <row r="5284" spans="10:10" x14ac:dyDescent="0.25">
      <c r="J5284">
        <v>5</v>
      </c>
    </row>
    <row r="5285" spans="10:10" x14ac:dyDescent="0.25">
      <c r="J5285">
        <v>5</v>
      </c>
    </row>
    <row r="5286" spans="10:10" x14ac:dyDescent="0.25">
      <c r="J5286">
        <v>10</v>
      </c>
    </row>
    <row r="5287" spans="10:10" x14ac:dyDescent="0.25">
      <c r="J5287">
        <v>10</v>
      </c>
    </row>
    <row r="5288" spans="10:10" x14ac:dyDescent="0.25">
      <c r="J5288">
        <v>8</v>
      </c>
    </row>
    <row r="5289" spans="10:10" x14ac:dyDescent="0.25">
      <c r="J5289">
        <v>10</v>
      </c>
    </row>
    <row r="5290" spans="10:10" x14ac:dyDescent="0.25">
      <c r="J5290">
        <v>10</v>
      </c>
    </row>
    <row r="5291" spans="10:10" x14ac:dyDescent="0.25">
      <c r="J5291">
        <v>5</v>
      </c>
    </row>
    <row r="5292" spans="10:10" x14ac:dyDescent="0.25">
      <c r="J5292">
        <v>5</v>
      </c>
    </row>
    <row r="5293" spans="10:10" x14ac:dyDescent="0.25">
      <c r="J5293">
        <v>2.5</v>
      </c>
    </row>
    <row r="5294" spans="10:10" x14ac:dyDescent="0.25">
      <c r="J5294">
        <v>7.5</v>
      </c>
    </row>
    <row r="5295" spans="10:10" x14ac:dyDescent="0.25">
      <c r="J5295">
        <v>2.5</v>
      </c>
    </row>
    <row r="5296" spans="10:10" x14ac:dyDescent="0.25">
      <c r="J5296">
        <v>7.5</v>
      </c>
    </row>
    <row r="5297" spans="10:10" x14ac:dyDescent="0.25">
      <c r="J5297">
        <v>2.5</v>
      </c>
    </row>
    <row r="5298" spans="10:10" x14ac:dyDescent="0.25">
      <c r="J5298">
        <v>7.5</v>
      </c>
    </row>
    <row r="5299" spans="10:10" x14ac:dyDescent="0.25">
      <c r="J5299">
        <v>2.6</v>
      </c>
    </row>
    <row r="5300" spans="10:10" x14ac:dyDescent="0.25">
      <c r="J5300">
        <v>7.4</v>
      </c>
    </row>
    <row r="5301" spans="10:10" x14ac:dyDescent="0.25">
      <c r="J5301">
        <v>10</v>
      </c>
    </row>
    <row r="5302" spans="10:10" x14ac:dyDescent="0.25">
      <c r="J5302">
        <v>10</v>
      </c>
    </row>
    <row r="5303" spans="10:10" x14ac:dyDescent="0.25">
      <c r="J5303">
        <v>6</v>
      </c>
    </row>
    <row r="5304" spans="10:10" x14ac:dyDescent="0.25">
      <c r="J5304">
        <v>3.5</v>
      </c>
    </row>
    <row r="5305" spans="10:10" x14ac:dyDescent="0.25">
      <c r="J5305">
        <v>6.5</v>
      </c>
    </row>
    <row r="5306" spans="10:10" x14ac:dyDescent="0.25">
      <c r="J5306">
        <v>3.5</v>
      </c>
    </row>
    <row r="5307" spans="10:10" x14ac:dyDescent="0.25">
      <c r="J5307">
        <v>6.5</v>
      </c>
    </row>
    <row r="5308" spans="10:10" x14ac:dyDescent="0.25">
      <c r="J5308">
        <v>8</v>
      </c>
    </row>
    <row r="5309" spans="10:10" x14ac:dyDescent="0.25">
      <c r="J5309">
        <v>8</v>
      </c>
    </row>
    <row r="5310" spans="10:10" x14ac:dyDescent="0.25">
      <c r="J5310">
        <v>2</v>
      </c>
    </row>
    <row r="5311" spans="10:10" x14ac:dyDescent="0.25">
      <c r="J5311">
        <v>2</v>
      </c>
    </row>
    <row r="5312" spans="10:10" x14ac:dyDescent="0.25">
      <c r="J5312">
        <v>4</v>
      </c>
    </row>
    <row r="5313" spans="10:10" x14ac:dyDescent="0.25">
      <c r="J5313">
        <v>8</v>
      </c>
    </row>
    <row r="5314" spans="10:10" x14ac:dyDescent="0.25">
      <c r="J5314">
        <v>5</v>
      </c>
    </row>
    <row r="5315" spans="10:10" x14ac:dyDescent="0.25">
      <c r="J5315">
        <v>3</v>
      </c>
    </row>
    <row r="5316" spans="10:10" x14ac:dyDescent="0.25">
      <c r="J5316">
        <v>3</v>
      </c>
    </row>
    <row r="5317" spans="10:10" x14ac:dyDescent="0.25">
      <c r="J5317">
        <v>5</v>
      </c>
    </row>
    <row r="5318" spans="10:10" x14ac:dyDescent="0.25">
      <c r="J5318">
        <v>8</v>
      </c>
    </row>
    <row r="5319" spans="10:10" x14ac:dyDescent="0.25">
      <c r="J5319">
        <v>8</v>
      </c>
    </row>
    <row r="5320" spans="10:10" x14ac:dyDescent="0.25">
      <c r="J5320">
        <v>8</v>
      </c>
    </row>
    <row r="5321" spans="10:10" x14ac:dyDescent="0.25">
      <c r="J5321">
        <v>4</v>
      </c>
    </row>
    <row r="5322" spans="10:10" x14ac:dyDescent="0.25">
      <c r="J5322">
        <v>4</v>
      </c>
    </row>
    <row r="5323" spans="10:10" x14ac:dyDescent="0.25">
      <c r="J5323">
        <v>8</v>
      </c>
    </row>
    <row r="5324" spans="10:10" x14ac:dyDescent="0.25">
      <c r="J5324">
        <v>8</v>
      </c>
    </row>
    <row r="5325" spans="10:10" x14ac:dyDescent="0.25">
      <c r="J5325">
        <v>8</v>
      </c>
    </row>
    <row r="5326" spans="10:10" x14ac:dyDescent="0.25">
      <c r="J5326">
        <v>8</v>
      </c>
    </row>
    <row r="5327" spans="10:10" x14ac:dyDescent="0.25">
      <c r="J5327">
        <v>8</v>
      </c>
    </row>
    <row r="5328" spans="10:10" x14ac:dyDescent="0.25">
      <c r="J5328">
        <v>8</v>
      </c>
    </row>
    <row r="5329" spans="10:10" x14ac:dyDescent="0.25">
      <c r="J5329">
        <v>8</v>
      </c>
    </row>
    <row r="5330" spans="10:10" x14ac:dyDescent="0.25">
      <c r="J5330">
        <v>8</v>
      </c>
    </row>
    <row r="5331" spans="10:10" x14ac:dyDescent="0.25">
      <c r="J5331">
        <v>8</v>
      </c>
    </row>
    <row r="5332" spans="10:10" x14ac:dyDescent="0.25">
      <c r="J5332">
        <v>8</v>
      </c>
    </row>
    <row r="5333" spans="10:10" x14ac:dyDescent="0.25">
      <c r="J5333">
        <v>8</v>
      </c>
    </row>
    <row r="5334" spans="10:10" x14ac:dyDescent="0.25">
      <c r="J5334">
        <v>8</v>
      </c>
    </row>
    <row r="5335" spans="10:10" x14ac:dyDescent="0.25">
      <c r="J5335">
        <v>3</v>
      </c>
    </row>
    <row r="5336" spans="10:10" x14ac:dyDescent="0.25">
      <c r="J5336">
        <v>5</v>
      </c>
    </row>
    <row r="5337" spans="10:10" x14ac:dyDescent="0.25">
      <c r="J5337">
        <v>2</v>
      </c>
    </row>
    <row r="5338" spans="10:10" x14ac:dyDescent="0.25">
      <c r="J5338">
        <v>1</v>
      </c>
    </row>
    <row r="5339" spans="10:10" x14ac:dyDescent="0.25">
      <c r="J5339">
        <v>5</v>
      </c>
    </row>
    <row r="5340" spans="10:10" x14ac:dyDescent="0.25">
      <c r="J5340">
        <v>4</v>
      </c>
    </row>
    <row r="5341" spans="10:10" x14ac:dyDescent="0.25">
      <c r="J5341">
        <v>2</v>
      </c>
    </row>
    <row r="5342" spans="10:10" x14ac:dyDescent="0.25">
      <c r="J5342">
        <v>6</v>
      </c>
    </row>
    <row r="5343" spans="10:10" x14ac:dyDescent="0.25">
      <c r="J5343">
        <v>2</v>
      </c>
    </row>
    <row r="5344" spans="10:10" x14ac:dyDescent="0.25">
      <c r="J5344">
        <v>5</v>
      </c>
    </row>
    <row r="5345" spans="10:10" x14ac:dyDescent="0.25">
      <c r="J5345">
        <v>3</v>
      </c>
    </row>
    <row r="5346" spans="10:10" x14ac:dyDescent="0.25">
      <c r="J5346">
        <v>2</v>
      </c>
    </row>
    <row r="5347" spans="10:10" x14ac:dyDescent="0.25">
      <c r="J5347">
        <v>1</v>
      </c>
    </row>
    <row r="5348" spans="10:10" x14ac:dyDescent="0.25">
      <c r="J5348">
        <v>2.5</v>
      </c>
    </row>
    <row r="5349" spans="10:10" x14ac:dyDescent="0.25">
      <c r="J5349">
        <v>6.5</v>
      </c>
    </row>
    <row r="5350" spans="10:10" x14ac:dyDescent="0.25">
      <c r="J5350">
        <v>5</v>
      </c>
    </row>
    <row r="5351" spans="10:10" x14ac:dyDescent="0.25">
      <c r="J5351">
        <v>0.2</v>
      </c>
    </row>
    <row r="5352" spans="10:10" x14ac:dyDescent="0.25">
      <c r="J5352">
        <v>1.8</v>
      </c>
    </row>
    <row r="5353" spans="10:10" x14ac:dyDescent="0.25">
      <c r="J5353">
        <v>0.6</v>
      </c>
    </row>
    <row r="5354" spans="10:10" x14ac:dyDescent="0.25">
      <c r="J5354">
        <v>4.4000000000000004</v>
      </c>
    </row>
    <row r="5355" spans="10:10" x14ac:dyDescent="0.25">
      <c r="J5355">
        <v>0.4</v>
      </c>
    </row>
    <row r="5356" spans="10:10" x14ac:dyDescent="0.25">
      <c r="J5356">
        <v>2.6</v>
      </c>
    </row>
    <row r="5357" spans="10:10" x14ac:dyDescent="0.25">
      <c r="J5357">
        <v>0.6</v>
      </c>
    </row>
    <row r="5358" spans="10:10" x14ac:dyDescent="0.25">
      <c r="J5358">
        <v>4.4000000000000004</v>
      </c>
    </row>
    <row r="5359" spans="10:10" x14ac:dyDescent="0.25">
      <c r="J5359">
        <v>0.6</v>
      </c>
    </row>
    <row r="5360" spans="10:10" x14ac:dyDescent="0.25">
      <c r="J5360">
        <v>4.4000000000000004</v>
      </c>
    </row>
    <row r="5361" spans="10:10" x14ac:dyDescent="0.25">
      <c r="J5361">
        <v>0.2</v>
      </c>
    </row>
    <row r="5362" spans="10:10" x14ac:dyDescent="0.25">
      <c r="J5362">
        <v>1.8</v>
      </c>
    </row>
    <row r="5363" spans="10:10" x14ac:dyDescent="0.25">
      <c r="J5363">
        <v>0.6</v>
      </c>
    </row>
    <row r="5364" spans="10:10" x14ac:dyDescent="0.25">
      <c r="J5364">
        <v>4.4000000000000004</v>
      </c>
    </row>
    <row r="5365" spans="10:10" x14ac:dyDescent="0.25">
      <c r="J5365">
        <v>0.4</v>
      </c>
    </row>
    <row r="5366" spans="10:10" x14ac:dyDescent="0.25">
      <c r="J5366">
        <v>2.6</v>
      </c>
    </row>
    <row r="5367" spans="10:10" x14ac:dyDescent="0.25">
      <c r="J5367">
        <v>5</v>
      </c>
    </row>
    <row r="5368" spans="10:10" x14ac:dyDescent="0.25">
      <c r="J5368">
        <v>0.4</v>
      </c>
    </row>
    <row r="5369" spans="10:10" x14ac:dyDescent="0.25">
      <c r="J5369">
        <v>2.6</v>
      </c>
    </row>
    <row r="5370" spans="10:10" x14ac:dyDescent="0.25">
      <c r="J5370">
        <v>0.6</v>
      </c>
    </row>
    <row r="5371" spans="10:10" x14ac:dyDescent="0.25">
      <c r="J5371">
        <v>3.4</v>
      </c>
    </row>
    <row r="5372" spans="10:10" x14ac:dyDescent="0.25">
      <c r="J5372">
        <v>0.4</v>
      </c>
    </row>
    <row r="5373" spans="10:10" x14ac:dyDescent="0.25">
      <c r="J5373">
        <v>2.6</v>
      </c>
    </row>
    <row r="5374" spans="10:10" x14ac:dyDescent="0.25">
      <c r="J5374">
        <v>1</v>
      </c>
    </row>
    <row r="5375" spans="10:10" x14ac:dyDescent="0.25">
      <c r="J5375">
        <v>6</v>
      </c>
    </row>
    <row r="5376" spans="10:10" x14ac:dyDescent="0.25">
      <c r="J5376">
        <v>3</v>
      </c>
    </row>
    <row r="5377" spans="10:10" x14ac:dyDescent="0.25">
      <c r="J5377">
        <v>4</v>
      </c>
    </row>
    <row r="5378" spans="10:10" x14ac:dyDescent="0.25">
      <c r="J5378">
        <v>4</v>
      </c>
    </row>
    <row r="5379" spans="10:10" x14ac:dyDescent="0.25">
      <c r="J5379">
        <v>2</v>
      </c>
    </row>
    <row r="5380" spans="10:10" x14ac:dyDescent="0.25">
      <c r="J5380">
        <v>5</v>
      </c>
    </row>
    <row r="5381" spans="10:10" x14ac:dyDescent="0.25">
      <c r="J5381">
        <v>0.4</v>
      </c>
    </row>
    <row r="5382" spans="10:10" x14ac:dyDescent="0.25">
      <c r="J5382">
        <v>1.6</v>
      </c>
    </row>
    <row r="5383" spans="10:10" x14ac:dyDescent="0.25">
      <c r="J5383">
        <v>0.2</v>
      </c>
    </row>
    <row r="5384" spans="10:10" x14ac:dyDescent="0.25">
      <c r="J5384">
        <v>0.8</v>
      </c>
    </row>
    <row r="5385" spans="10:10" x14ac:dyDescent="0.25">
      <c r="J5385">
        <v>1.4</v>
      </c>
    </row>
    <row r="5386" spans="10:10" x14ac:dyDescent="0.25">
      <c r="J5386">
        <v>5.6</v>
      </c>
    </row>
    <row r="5387" spans="10:10" x14ac:dyDescent="0.25">
      <c r="J5387">
        <v>1</v>
      </c>
    </row>
    <row r="5388" spans="10:10" x14ac:dyDescent="0.25">
      <c r="J5388">
        <v>4</v>
      </c>
    </row>
    <row r="5389" spans="10:10" x14ac:dyDescent="0.25">
      <c r="J5389">
        <v>0.4</v>
      </c>
    </row>
    <row r="5390" spans="10:10" x14ac:dyDescent="0.25">
      <c r="J5390">
        <v>1.6</v>
      </c>
    </row>
    <row r="5391" spans="10:10" x14ac:dyDescent="0.25">
      <c r="J5391">
        <v>0.6</v>
      </c>
    </row>
    <row r="5392" spans="10:10" x14ac:dyDescent="0.25">
      <c r="J5392">
        <v>2.4</v>
      </c>
    </row>
    <row r="5393" spans="10:10" x14ac:dyDescent="0.25">
      <c r="J5393">
        <v>3.1</v>
      </c>
    </row>
    <row r="5394" spans="10:10" x14ac:dyDescent="0.25">
      <c r="J5394">
        <v>6.9</v>
      </c>
    </row>
    <row r="5395" spans="10:10" x14ac:dyDescent="0.25">
      <c r="J5395">
        <v>3.1</v>
      </c>
    </row>
    <row r="5396" spans="10:10" x14ac:dyDescent="0.25">
      <c r="J5396">
        <v>6.9</v>
      </c>
    </row>
    <row r="5397" spans="10:10" x14ac:dyDescent="0.25">
      <c r="J5397">
        <v>3.1</v>
      </c>
    </row>
    <row r="5398" spans="10:10" x14ac:dyDescent="0.25">
      <c r="J5398">
        <v>6.9</v>
      </c>
    </row>
    <row r="5399" spans="10:10" x14ac:dyDescent="0.25">
      <c r="J5399">
        <v>3.1</v>
      </c>
    </row>
    <row r="5400" spans="10:10" x14ac:dyDescent="0.25">
      <c r="J5400">
        <v>6.9</v>
      </c>
    </row>
    <row r="5401" spans="10:10" x14ac:dyDescent="0.25">
      <c r="J5401">
        <v>3.1</v>
      </c>
    </row>
    <row r="5402" spans="10:10" x14ac:dyDescent="0.25">
      <c r="J5402">
        <v>6.9</v>
      </c>
    </row>
    <row r="5403" spans="10:10" x14ac:dyDescent="0.25">
      <c r="J5403">
        <v>2.5</v>
      </c>
    </row>
    <row r="5404" spans="10:10" x14ac:dyDescent="0.25">
      <c r="J5404">
        <v>5.5</v>
      </c>
    </row>
    <row r="5405" spans="10:10" x14ac:dyDescent="0.25">
      <c r="J5405">
        <v>3.1</v>
      </c>
    </row>
    <row r="5406" spans="10:10" x14ac:dyDescent="0.25">
      <c r="J5406">
        <v>6.9</v>
      </c>
    </row>
    <row r="5407" spans="10:10" x14ac:dyDescent="0.25">
      <c r="J5407">
        <v>3.1</v>
      </c>
    </row>
    <row r="5408" spans="10:10" x14ac:dyDescent="0.25">
      <c r="J5408">
        <v>6.9</v>
      </c>
    </row>
    <row r="5409" spans="10:10" x14ac:dyDescent="0.25">
      <c r="J5409">
        <v>3.1</v>
      </c>
    </row>
    <row r="5410" spans="10:10" x14ac:dyDescent="0.25">
      <c r="J5410">
        <v>6.9</v>
      </c>
    </row>
    <row r="5411" spans="10:10" x14ac:dyDescent="0.25">
      <c r="J5411">
        <v>3.1</v>
      </c>
    </row>
    <row r="5412" spans="10:10" x14ac:dyDescent="0.25">
      <c r="J5412">
        <v>6.9</v>
      </c>
    </row>
    <row r="5413" spans="10:10" x14ac:dyDescent="0.25">
      <c r="J5413">
        <v>3.1</v>
      </c>
    </row>
    <row r="5414" spans="10:10" x14ac:dyDescent="0.25">
      <c r="J5414">
        <v>6.9</v>
      </c>
    </row>
    <row r="5415" spans="10:10" x14ac:dyDescent="0.25">
      <c r="J5415">
        <v>2.5</v>
      </c>
    </row>
    <row r="5416" spans="10:10" x14ac:dyDescent="0.25">
      <c r="J5416">
        <v>5.5</v>
      </c>
    </row>
    <row r="5417" spans="10:10" x14ac:dyDescent="0.25">
      <c r="J5417">
        <v>2</v>
      </c>
    </row>
    <row r="5418" spans="10:10" x14ac:dyDescent="0.25">
      <c r="J5418">
        <v>8</v>
      </c>
    </row>
    <row r="5419" spans="10:10" x14ac:dyDescent="0.25">
      <c r="J5419">
        <v>2</v>
      </c>
    </row>
    <row r="5420" spans="10:10" x14ac:dyDescent="0.25">
      <c r="J5420">
        <v>8</v>
      </c>
    </row>
    <row r="5421" spans="10:10" x14ac:dyDescent="0.25">
      <c r="J5421">
        <v>2</v>
      </c>
    </row>
    <row r="5422" spans="10:10" x14ac:dyDescent="0.25">
      <c r="J5422">
        <v>8</v>
      </c>
    </row>
    <row r="5423" spans="10:10" x14ac:dyDescent="0.25">
      <c r="J5423">
        <v>2</v>
      </c>
    </row>
    <row r="5424" spans="10:10" x14ac:dyDescent="0.25">
      <c r="J5424">
        <v>8</v>
      </c>
    </row>
    <row r="5425" spans="10:10" x14ac:dyDescent="0.25">
      <c r="J5425">
        <v>2</v>
      </c>
    </row>
    <row r="5426" spans="10:10" x14ac:dyDescent="0.25">
      <c r="J5426">
        <v>8</v>
      </c>
    </row>
    <row r="5427" spans="10:10" x14ac:dyDescent="0.25">
      <c r="J5427">
        <v>6</v>
      </c>
    </row>
    <row r="5428" spans="10:10" x14ac:dyDescent="0.25">
      <c r="J5428">
        <v>2</v>
      </c>
    </row>
    <row r="5429" spans="10:10" x14ac:dyDescent="0.25">
      <c r="J5429">
        <v>2</v>
      </c>
    </row>
    <row r="5430" spans="10:10" x14ac:dyDescent="0.25">
      <c r="J5430">
        <v>8</v>
      </c>
    </row>
    <row r="5431" spans="10:10" x14ac:dyDescent="0.25">
      <c r="J5431">
        <v>2</v>
      </c>
    </row>
    <row r="5432" spans="10:10" x14ac:dyDescent="0.25">
      <c r="J5432">
        <v>8</v>
      </c>
    </row>
    <row r="5433" spans="10:10" x14ac:dyDescent="0.25">
      <c r="J5433">
        <v>2</v>
      </c>
    </row>
    <row r="5434" spans="10:10" x14ac:dyDescent="0.25">
      <c r="J5434">
        <v>8</v>
      </c>
    </row>
    <row r="5435" spans="10:10" x14ac:dyDescent="0.25">
      <c r="J5435">
        <v>2</v>
      </c>
    </row>
    <row r="5436" spans="10:10" x14ac:dyDescent="0.25">
      <c r="J5436">
        <v>8</v>
      </c>
    </row>
    <row r="5437" spans="10:10" x14ac:dyDescent="0.25">
      <c r="J5437">
        <v>2.8</v>
      </c>
    </row>
    <row r="5438" spans="10:10" x14ac:dyDescent="0.25">
      <c r="J5438">
        <v>4.2</v>
      </c>
    </row>
    <row r="5439" spans="10:10" x14ac:dyDescent="0.25">
      <c r="J5439">
        <v>4.4000000000000004</v>
      </c>
    </row>
    <row r="5440" spans="10:10" x14ac:dyDescent="0.25">
      <c r="J5440">
        <v>6.6</v>
      </c>
    </row>
    <row r="5441" spans="10:10" x14ac:dyDescent="0.25">
      <c r="J5441">
        <v>4</v>
      </c>
    </row>
    <row r="5442" spans="10:10" x14ac:dyDescent="0.25">
      <c r="J5442">
        <v>6</v>
      </c>
    </row>
    <row r="5443" spans="10:10" x14ac:dyDescent="0.25">
      <c r="J5443">
        <v>3</v>
      </c>
    </row>
    <row r="5444" spans="10:10" x14ac:dyDescent="0.25">
      <c r="J5444">
        <v>4</v>
      </c>
    </row>
    <row r="5445" spans="10:10" x14ac:dyDescent="0.25">
      <c r="J5445">
        <v>3</v>
      </c>
    </row>
    <row r="5446" spans="10:10" x14ac:dyDescent="0.25">
      <c r="J5446">
        <v>8</v>
      </c>
    </row>
    <row r="5447" spans="10:10" x14ac:dyDescent="0.25">
      <c r="J5447">
        <v>-0.02</v>
      </c>
    </row>
    <row r="5448" spans="10:10" x14ac:dyDescent="0.25">
      <c r="J5448">
        <v>8</v>
      </c>
    </row>
    <row r="5449" spans="10:10" x14ac:dyDescent="0.25">
      <c r="J5449">
        <v>-0.02</v>
      </c>
    </row>
    <row r="5450" spans="10:10" x14ac:dyDescent="0.25">
      <c r="J5450">
        <v>2</v>
      </c>
    </row>
    <row r="5451" spans="10:10" x14ac:dyDescent="0.25">
      <c r="J5451">
        <v>2</v>
      </c>
    </row>
    <row r="5452" spans="10:10" x14ac:dyDescent="0.25">
      <c r="J5452">
        <v>4</v>
      </c>
    </row>
    <row r="5453" spans="10:10" x14ac:dyDescent="0.25">
      <c r="J5453">
        <v>4</v>
      </c>
    </row>
    <row r="5454" spans="10:10" x14ac:dyDescent="0.25">
      <c r="J5454">
        <v>4</v>
      </c>
    </row>
    <row r="5455" spans="10:10" x14ac:dyDescent="0.25">
      <c r="J5455">
        <v>4</v>
      </c>
    </row>
    <row r="5456" spans="10:10" x14ac:dyDescent="0.25">
      <c r="J5456">
        <v>2</v>
      </c>
    </row>
    <row r="5457" spans="10:10" x14ac:dyDescent="0.25">
      <c r="J5457">
        <v>1</v>
      </c>
    </row>
    <row r="5458" spans="10:10" x14ac:dyDescent="0.25">
      <c r="J5458">
        <v>2</v>
      </c>
    </row>
    <row r="5459" spans="10:10" x14ac:dyDescent="0.25">
      <c r="J5459">
        <v>2</v>
      </c>
    </row>
    <row r="5460" spans="10:10" x14ac:dyDescent="0.25">
      <c r="J5460">
        <v>1</v>
      </c>
    </row>
    <row r="5461" spans="10:10" x14ac:dyDescent="0.25">
      <c r="J5461">
        <v>3</v>
      </c>
    </row>
    <row r="5462" spans="10:10" x14ac:dyDescent="0.25">
      <c r="J5462">
        <v>4</v>
      </c>
    </row>
    <row r="5463" spans="10:10" x14ac:dyDescent="0.25">
      <c r="J5463">
        <v>8</v>
      </c>
    </row>
    <row r="5464" spans="10:10" x14ac:dyDescent="0.25">
      <c r="J5464">
        <v>-0.02</v>
      </c>
    </row>
    <row r="5465" spans="10:10" x14ac:dyDescent="0.25">
      <c r="J5465">
        <v>2</v>
      </c>
    </row>
    <row r="5466" spans="10:10" x14ac:dyDescent="0.25">
      <c r="J5466">
        <v>2</v>
      </c>
    </row>
    <row r="5467" spans="10:10" x14ac:dyDescent="0.25">
      <c r="J5467">
        <v>4</v>
      </c>
    </row>
    <row r="5468" spans="10:10" x14ac:dyDescent="0.25">
      <c r="J5468">
        <v>3</v>
      </c>
    </row>
    <row r="5469" spans="10:10" x14ac:dyDescent="0.25">
      <c r="J5469">
        <v>8</v>
      </c>
    </row>
    <row r="5470" spans="10:10" x14ac:dyDescent="0.25">
      <c r="J5470">
        <v>-0.02</v>
      </c>
    </row>
    <row r="5471" spans="10:10" x14ac:dyDescent="0.25">
      <c r="J5471">
        <v>1</v>
      </c>
    </row>
    <row r="5472" spans="10:10" x14ac:dyDescent="0.25">
      <c r="J5472">
        <v>4</v>
      </c>
    </row>
    <row r="5473" spans="10:10" x14ac:dyDescent="0.25">
      <c r="J5473">
        <v>2</v>
      </c>
    </row>
    <row r="5474" spans="10:10" x14ac:dyDescent="0.25">
      <c r="J5474">
        <v>4</v>
      </c>
    </row>
    <row r="5475" spans="10:10" x14ac:dyDescent="0.25">
      <c r="J5475">
        <v>4</v>
      </c>
    </row>
    <row r="5476" spans="10:10" x14ac:dyDescent="0.25">
      <c r="J5476">
        <v>4</v>
      </c>
    </row>
    <row r="5477" spans="10:10" x14ac:dyDescent="0.25">
      <c r="J5477">
        <v>4</v>
      </c>
    </row>
    <row r="5478" spans="10:10" x14ac:dyDescent="0.25">
      <c r="J5478">
        <v>5</v>
      </c>
    </row>
    <row r="5479" spans="10:10" x14ac:dyDescent="0.25">
      <c r="J5479">
        <v>3</v>
      </c>
    </row>
    <row r="5480" spans="10:10" x14ac:dyDescent="0.25">
      <c r="J5480">
        <v>8</v>
      </c>
    </row>
    <row r="5481" spans="10:10" x14ac:dyDescent="0.25">
      <c r="J5481">
        <v>4</v>
      </c>
    </row>
    <row r="5482" spans="10:10" x14ac:dyDescent="0.25">
      <c r="J5482">
        <v>2</v>
      </c>
    </row>
    <row r="5483" spans="10:10" x14ac:dyDescent="0.25">
      <c r="J5483">
        <v>4</v>
      </c>
    </row>
    <row r="5484" spans="10:10" x14ac:dyDescent="0.25">
      <c r="J5484">
        <v>3</v>
      </c>
    </row>
    <row r="5485" spans="10:10" x14ac:dyDescent="0.25">
      <c r="J5485">
        <v>4</v>
      </c>
    </row>
    <row r="5486" spans="10:10" x14ac:dyDescent="0.25">
      <c r="J5486">
        <v>2</v>
      </c>
    </row>
    <row r="5487" spans="10:10" x14ac:dyDescent="0.25">
      <c r="J5487">
        <v>4</v>
      </c>
    </row>
    <row r="5488" spans="10:10" x14ac:dyDescent="0.25">
      <c r="J5488">
        <v>6</v>
      </c>
    </row>
    <row r="5489" spans="10:10" x14ac:dyDescent="0.25">
      <c r="J5489">
        <v>4</v>
      </c>
    </row>
    <row r="5490" spans="10:10" x14ac:dyDescent="0.25">
      <c r="J5490">
        <v>8</v>
      </c>
    </row>
    <row r="5491" spans="10:10" x14ac:dyDescent="0.25">
      <c r="J5491">
        <v>-0.02</v>
      </c>
    </row>
    <row r="5492" spans="10:10" x14ac:dyDescent="0.25">
      <c r="J5492">
        <v>6</v>
      </c>
    </row>
    <row r="5493" spans="10:10" x14ac:dyDescent="0.25">
      <c r="J5493">
        <v>2</v>
      </c>
    </row>
    <row r="5494" spans="10:10" x14ac:dyDescent="0.25">
      <c r="J5494">
        <v>10</v>
      </c>
    </row>
    <row r="5495" spans="10:10" x14ac:dyDescent="0.25">
      <c r="J5495">
        <v>5.5</v>
      </c>
    </row>
    <row r="5496" spans="10:10" x14ac:dyDescent="0.25">
      <c r="J5496">
        <v>5</v>
      </c>
    </row>
    <row r="5497" spans="10:10" x14ac:dyDescent="0.25">
      <c r="J5497">
        <v>6</v>
      </c>
    </row>
    <row r="5498" spans="10:10" x14ac:dyDescent="0.25">
      <c r="J5498">
        <v>3</v>
      </c>
    </row>
    <row r="5499" spans="10:10" x14ac:dyDescent="0.25">
      <c r="J5499">
        <v>3</v>
      </c>
    </row>
    <row r="5500" spans="10:10" x14ac:dyDescent="0.25">
      <c r="J5500">
        <v>3</v>
      </c>
    </row>
    <row r="5501" spans="10:10" x14ac:dyDescent="0.25">
      <c r="J5501">
        <v>8</v>
      </c>
    </row>
    <row r="5502" spans="10:10" x14ac:dyDescent="0.25">
      <c r="J5502">
        <v>2</v>
      </c>
    </row>
    <row r="5503" spans="10:10" x14ac:dyDescent="0.25">
      <c r="J5503">
        <v>4</v>
      </c>
    </row>
    <row r="5504" spans="10:10" x14ac:dyDescent="0.25">
      <c r="J5504">
        <v>10</v>
      </c>
    </row>
    <row r="5505" spans="10:10" x14ac:dyDescent="0.25">
      <c r="J5505">
        <v>2</v>
      </c>
    </row>
    <row r="5506" spans="10:10" x14ac:dyDescent="0.25">
      <c r="J5506">
        <v>8</v>
      </c>
    </row>
    <row r="5507" spans="10:10" x14ac:dyDescent="0.25">
      <c r="J5507">
        <v>2</v>
      </c>
    </row>
    <row r="5508" spans="10:10" x14ac:dyDescent="0.25">
      <c r="J5508">
        <v>8</v>
      </c>
    </row>
    <row r="5509" spans="10:10" x14ac:dyDescent="0.25">
      <c r="J5509">
        <v>0.4</v>
      </c>
    </row>
    <row r="5510" spans="10:10" x14ac:dyDescent="0.25">
      <c r="J5510">
        <v>1.6</v>
      </c>
    </row>
    <row r="5511" spans="10:10" x14ac:dyDescent="0.25">
      <c r="J5511">
        <v>0.7</v>
      </c>
    </row>
    <row r="5512" spans="10:10" x14ac:dyDescent="0.25">
      <c r="J5512">
        <v>2.2999999999999998</v>
      </c>
    </row>
    <row r="5513" spans="10:10" x14ac:dyDescent="0.25">
      <c r="J5513">
        <v>1.1000000000000001</v>
      </c>
    </row>
    <row r="5514" spans="10:10" x14ac:dyDescent="0.25">
      <c r="J5514">
        <v>3.9</v>
      </c>
    </row>
    <row r="5515" spans="10:10" x14ac:dyDescent="0.25">
      <c r="J5515">
        <v>0.7</v>
      </c>
    </row>
    <row r="5516" spans="10:10" x14ac:dyDescent="0.25">
      <c r="J5516">
        <v>2.2999999999999998</v>
      </c>
    </row>
    <row r="5517" spans="10:10" x14ac:dyDescent="0.25">
      <c r="J5517">
        <v>1</v>
      </c>
    </row>
    <row r="5518" spans="10:10" x14ac:dyDescent="0.25">
      <c r="J5518">
        <v>3.5</v>
      </c>
    </row>
    <row r="5519" spans="10:10" x14ac:dyDescent="0.25">
      <c r="J5519">
        <v>0.7</v>
      </c>
    </row>
    <row r="5520" spans="10:10" x14ac:dyDescent="0.25">
      <c r="J5520">
        <v>2.2999999999999998</v>
      </c>
    </row>
    <row r="5521" spans="10:10" x14ac:dyDescent="0.25">
      <c r="J5521">
        <v>2</v>
      </c>
    </row>
    <row r="5522" spans="10:10" x14ac:dyDescent="0.25">
      <c r="J5522">
        <v>2</v>
      </c>
    </row>
    <row r="5523" spans="10:10" x14ac:dyDescent="0.25">
      <c r="J5523">
        <v>0.5</v>
      </c>
    </row>
    <row r="5524" spans="10:10" x14ac:dyDescent="0.25">
      <c r="J5524">
        <v>4.5</v>
      </c>
    </row>
    <row r="5525" spans="10:10" x14ac:dyDescent="0.25">
      <c r="J5525">
        <v>3.5</v>
      </c>
    </row>
    <row r="5526" spans="10:10" x14ac:dyDescent="0.25">
      <c r="J5526">
        <v>10</v>
      </c>
    </row>
    <row r="5527" spans="10:10" x14ac:dyDescent="0.25">
      <c r="J5527">
        <v>5.5</v>
      </c>
    </row>
    <row r="5528" spans="10:10" x14ac:dyDescent="0.25">
      <c r="J5528">
        <v>5</v>
      </c>
    </row>
    <row r="5529" spans="10:10" x14ac:dyDescent="0.25">
      <c r="J5529">
        <v>6</v>
      </c>
    </row>
    <row r="5530" spans="10:10" x14ac:dyDescent="0.25">
      <c r="J5530">
        <v>3</v>
      </c>
    </row>
    <row r="5531" spans="10:10" x14ac:dyDescent="0.25">
      <c r="J5531">
        <v>6</v>
      </c>
    </row>
    <row r="5532" spans="10:10" x14ac:dyDescent="0.25">
      <c r="J5532">
        <v>5</v>
      </c>
    </row>
    <row r="5533" spans="10:10" x14ac:dyDescent="0.25">
      <c r="J5533">
        <v>9</v>
      </c>
    </row>
    <row r="5534" spans="10:10" x14ac:dyDescent="0.25">
      <c r="J5534">
        <v>1</v>
      </c>
    </row>
    <row r="5535" spans="10:10" x14ac:dyDescent="0.25">
      <c r="J5535">
        <v>1</v>
      </c>
    </row>
    <row r="5536" spans="10:10" x14ac:dyDescent="0.25">
      <c r="J5536">
        <v>2</v>
      </c>
    </row>
    <row r="5537" spans="10:10" x14ac:dyDescent="0.25">
      <c r="J5537">
        <v>1.5</v>
      </c>
    </row>
    <row r="5538" spans="10:10" x14ac:dyDescent="0.25">
      <c r="J5538">
        <v>3</v>
      </c>
    </row>
    <row r="5539" spans="10:10" x14ac:dyDescent="0.25">
      <c r="J5539">
        <v>0.9</v>
      </c>
    </row>
    <row r="5540" spans="10:10" x14ac:dyDescent="0.25">
      <c r="J5540">
        <v>3.1</v>
      </c>
    </row>
    <row r="5541" spans="10:10" x14ac:dyDescent="0.25">
      <c r="J5541">
        <v>0.9</v>
      </c>
    </row>
    <row r="5542" spans="10:10" x14ac:dyDescent="0.25">
      <c r="J5542">
        <v>3.1</v>
      </c>
    </row>
    <row r="5543" spans="10:10" x14ac:dyDescent="0.25">
      <c r="J5543">
        <v>2</v>
      </c>
    </row>
    <row r="5544" spans="10:10" x14ac:dyDescent="0.25">
      <c r="J5544">
        <v>7</v>
      </c>
    </row>
    <row r="5545" spans="10:10" x14ac:dyDescent="0.25">
      <c r="J5545">
        <v>1.5</v>
      </c>
    </row>
    <row r="5546" spans="10:10" x14ac:dyDescent="0.25">
      <c r="J5546">
        <v>5.5</v>
      </c>
    </row>
    <row r="5547" spans="10:10" x14ac:dyDescent="0.25">
      <c r="J5547">
        <v>1.6</v>
      </c>
    </row>
    <row r="5548" spans="10:10" x14ac:dyDescent="0.25">
      <c r="J5548">
        <v>5.4</v>
      </c>
    </row>
    <row r="5549" spans="10:10" x14ac:dyDescent="0.25">
      <c r="J5549">
        <v>2</v>
      </c>
    </row>
    <row r="5550" spans="10:10" x14ac:dyDescent="0.25">
      <c r="J5550">
        <v>3</v>
      </c>
    </row>
    <row r="5551" spans="10:10" x14ac:dyDescent="0.25">
      <c r="J5551">
        <v>0.6</v>
      </c>
    </row>
    <row r="5552" spans="10:10" x14ac:dyDescent="0.25">
      <c r="J5552">
        <v>7.4</v>
      </c>
    </row>
    <row r="5553" spans="10:10" x14ac:dyDescent="0.25">
      <c r="J5553">
        <v>0.2</v>
      </c>
    </row>
    <row r="5554" spans="10:10" x14ac:dyDescent="0.25">
      <c r="J5554">
        <v>1.8</v>
      </c>
    </row>
    <row r="5555" spans="10:10" x14ac:dyDescent="0.25">
      <c r="J5555">
        <v>0.6</v>
      </c>
    </row>
    <row r="5556" spans="10:10" x14ac:dyDescent="0.25">
      <c r="J5556">
        <v>7.4</v>
      </c>
    </row>
    <row r="5557" spans="10:10" x14ac:dyDescent="0.25">
      <c r="J5557">
        <v>0.2</v>
      </c>
    </row>
    <row r="5558" spans="10:10" x14ac:dyDescent="0.25">
      <c r="J5558">
        <v>1.8</v>
      </c>
    </row>
    <row r="5559" spans="10:10" x14ac:dyDescent="0.25">
      <c r="J5559">
        <v>3.5</v>
      </c>
    </row>
    <row r="5560" spans="10:10" x14ac:dyDescent="0.25">
      <c r="J5560">
        <v>0.4</v>
      </c>
    </row>
    <row r="5561" spans="10:10" x14ac:dyDescent="0.25">
      <c r="J5561">
        <v>4.5999999999999996</v>
      </c>
    </row>
    <row r="5562" spans="10:10" x14ac:dyDescent="0.25">
      <c r="J5562">
        <v>6.5</v>
      </c>
    </row>
    <row r="5563" spans="10:10" x14ac:dyDescent="0.25">
      <c r="J5563">
        <v>11</v>
      </c>
    </row>
    <row r="5564" spans="10:10" x14ac:dyDescent="0.25">
      <c r="J5564">
        <v>3.3</v>
      </c>
    </row>
    <row r="5565" spans="10:10" x14ac:dyDescent="0.25">
      <c r="J5565">
        <v>6.7</v>
      </c>
    </row>
    <row r="5566" spans="10:10" x14ac:dyDescent="0.25">
      <c r="J5566">
        <v>2.1</v>
      </c>
    </row>
    <row r="5567" spans="10:10" x14ac:dyDescent="0.25">
      <c r="J5567">
        <v>4.4000000000000004</v>
      </c>
    </row>
    <row r="5568" spans="10:10" x14ac:dyDescent="0.25">
      <c r="J5568">
        <v>8</v>
      </c>
    </row>
    <row r="5569" spans="10:10" x14ac:dyDescent="0.25">
      <c r="J5569">
        <v>8</v>
      </c>
    </row>
    <row r="5570" spans="10:10" x14ac:dyDescent="0.25">
      <c r="J5570">
        <v>8</v>
      </c>
    </row>
    <row r="5571" spans="10:10" x14ac:dyDescent="0.25">
      <c r="J5571">
        <v>8</v>
      </c>
    </row>
    <row r="5572" spans="10:10" x14ac:dyDescent="0.25">
      <c r="J5572">
        <v>8</v>
      </c>
    </row>
    <row r="5573" spans="10:10" x14ac:dyDescent="0.25">
      <c r="J5573">
        <v>0.7</v>
      </c>
    </row>
    <row r="5574" spans="10:10" x14ac:dyDescent="0.25">
      <c r="J5574">
        <v>2.2999999999999998</v>
      </c>
    </row>
    <row r="5575" spans="10:10" x14ac:dyDescent="0.25">
      <c r="J5575">
        <v>1.1000000000000001</v>
      </c>
    </row>
    <row r="5576" spans="10:10" x14ac:dyDescent="0.25">
      <c r="J5576">
        <v>3.9</v>
      </c>
    </row>
    <row r="5577" spans="10:10" x14ac:dyDescent="0.25">
      <c r="J5577">
        <v>0.4</v>
      </c>
    </row>
    <row r="5578" spans="10:10" x14ac:dyDescent="0.25">
      <c r="J5578">
        <v>1.6</v>
      </c>
    </row>
    <row r="5579" spans="10:10" x14ac:dyDescent="0.25">
      <c r="J5579">
        <v>2.4</v>
      </c>
    </row>
    <row r="5580" spans="10:10" x14ac:dyDescent="0.25">
      <c r="J5580">
        <v>8.6</v>
      </c>
    </row>
    <row r="5581" spans="10:10" x14ac:dyDescent="0.25">
      <c r="J5581">
        <v>2</v>
      </c>
    </row>
    <row r="5582" spans="10:10" x14ac:dyDescent="0.25">
      <c r="J5582">
        <v>7</v>
      </c>
    </row>
    <row r="5583" spans="10:10" x14ac:dyDescent="0.25">
      <c r="J5583">
        <v>0.2</v>
      </c>
    </row>
    <row r="5584" spans="10:10" x14ac:dyDescent="0.25">
      <c r="J5584">
        <v>0.8</v>
      </c>
    </row>
    <row r="5585" spans="10:10" x14ac:dyDescent="0.25">
      <c r="J5585">
        <v>2.2000000000000002</v>
      </c>
    </row>
    <row r="5586" spans="10:10" x14ac:dyDescent="0.25">
      <c r="J5586">
        <v>7.8</v>
      </c>
    </row>
    <row r="5587" spans="10:10" x14ac:dyDescent="0.25">
      <c r="J5587">
        <v>0.2</v>
      </c>
    </row>
    <row r="5588" spans="10:10" x14ac:dyDescent="0.25">
      <c r="J5588">
        <v>0.8</v>
      </c>
    </row>
    <row r="5589" spans="10:10" x14ac:dyDescent="0.25">
      <c r="J5589">
        <v>1.8</v>
      </c>
    </row>
    <row r="5590" spans="10:10" x14ac:dyDescent="0.25">
      <c r="J5590">
        <v>7.2</v>
      </c>
    </row>
    <row r="5591" spans="10:10" x14ac:dyDescent="0.25">
      <c r="J5591">
        <v>0.8</v>
      </c>
    </row>
    <row r="5592" spans="10:10" x14ac:dyDescent="0.25">
      <c r="J5592">
        <v>1.2</v>
      </c>
    </row>
    <row r="5593" spans="10:10" x14ac:dyDescent="0.25">
      <c r="J5593">
        <v>3.1</v>
      </c>
    </row>
    <row r="5594" spans="10:10" x14ac:dyDescent="0.25">
      <c r="J5594">
        <v>4.9000000000000004</v>
      </c>
    </row>
    <row r="5595" spans="10:10" x14ac:dyDescent="0.25">
      <c r="J5595">
        <v>0.8</v>
      </c>
    </row>
    <row r="5596" spans="10:10" x14ac:dyDescent="0.25">
      <c r="J5596">
        <v>1.2</v>
      </c>
    </row>
    <row r="5597" spans="10:10" x14ac:dyDescent="0.25">
      <c r="J5597">
        <v>3.1</v>
      </c>
    </row>
    <row r="5598" spans="10:10" x14ac:dyDescent="0.25">
      <c r="J5598">
        <v>4.9000000000000004</v>
      </c>
    </row>
    <row r="5599" spans="10:10" x14ac:dyDescent="0.25">
      <c r="J5599">
        <v>3.9</v>
      </c>
    </row>
    <row r="5600" spans="10:10" x14ac:dyDescent="0.25">
      <c r="J5600">
        <v>6.1</v>
      </c>
    </row>
    <row r="5601" spans="10:10" x14ac:dyDescent="0.25">
      <c r="J5601">
        <v>3.9</v>
      </c>
    </row>
    <row r="5602" spans="10:10" x14ac:dyDescent="0.25">
      <c r="J5602">
        <v>6.1</v>
      </c>
    </row>
    <row r="5603" spans="10:10" x14ac:dyDescent="0.25">
      <c r="J5603">
        <v>5.3</v>
      </c>
    </row>
    <row r="5604" spans="10:10" x14ac:dyDescent="0.25">
      <c r="J5604">
        <v>8.1999999999999993</v>
      </c>
    </row>
    <row r="5605" spans="10:10" x14ac:dyDescent="0.25">
      <c r="J5605">
        <v>1.4</v>
      </c>
    </row>
    <row r="5606" spans="10:10" x14ac:dyDescent="0.25">
      <c r="J5606">
        <v>2.1</v>
      </c>
    </row>
    <row r="5607" spans="10:10" x14ac:dyDescent="0.25">
      <c r="J5607">
        <v>1.3</v>
      </c>
    </row>
    <row r="5608" spans="10:10" x14ac:dyDescent="0.25">
      <c r="J5608">
        <v>1.7</v>
      </c>
    </row>
    <row r="5609" spans="10:10" x14ac:dyDescent="0.25">
      <c r="J5609">
        <v>1.2</v>
      </c>
    </row>
    <row r="5610" spans="10:10" x14ac:dyDescent="0.25">
      <c r="J5610">
        <v>1.8</v>
      </c>
    </row>
    <row r="5611" spans="10:10" x14ac:dyDescent="0.25">
      <c r="J5611">
        <v>1.2</v>
      </c>
    </row>
    <row r="5612" spans="10:10" x14ac:dyDescent="0.25">
      <c r="J5612">
        <v>1.8</v>
      </c>
    </row>
    <row r="5613" spans="10:10" x14ac:dyDescent="0.25">
      <c r="J5613">
        <v>0.1</v>
      </c>
    </row>
    <row r="5614" spans="10:10" x14ac:dyDescent="0.25">
      <c r="J5614">
        <v>2.4</v>
      </c>
    </row>
    <row r="5615" spans="10:10" x14ac:dyDescent="0.25">
      <c r="J5615">
        <v>0.1</v>
      </c>
    </row>
    <row r="5616" spans="10:10" x14ac:dyDescent="0.25">
      <c r="J5616">
        <v>2.4</v>
      </c>
    </row>
    <row r="5617" spans="10:10" x14ac:dyDescent="0.25">
      <c r="J5617">
        <v>0.3</v>
      </c>
    </row>
    <row r="5618" spans="10:10" x14ac:dyDescent="0.25">
      <c r="J5618">
        <v>7.2</v>
      </c>
    </row>
    <row r="5619" spans="10:10" x14ac:dyDescent="0.25">
      <c r="J5619">
        <v>5</v>
      </c>
    </row>
    <row r="5620" spans="10:10" x14ac:dyDescent="0.25">
      <c r="J5620">
        <v>5</v>
      </c>
    </row>
    <row r="5621" spans="10:10" x14ac:dyDescent="0.25">
      <c r="J5621">
        <v>10</v>
      </c>
    </row>
    <row r="5622" spans="10:10" x14ac:dyDescent="0.25">
      <c r="J5622">
        <v>8</v>
      </c>
    </row>
    <row r="5623" spans="10:10" x14ac:dyDescent="0.25">
      <c r="J5623">
        <v>3</v>
      </c>
    </row>
    <row r="5624" spans="10:10" x14ac:dyDescent="0.25">
      <c r="J5624">
        <v>8</v>
      </c>
    </row>
    <row r="5625" spans="10:10" x14ac:dyDescent="0.25">
      <c r="J5625">
        <v>8</v>
      </c>
    </row>
    <row r="5626" spans="10:10" x14ac:dyDescent="0.25">
      <c r="J5626">
        <v>2.5</v>
      </c>
    </row>
    <row r="5627" spans="10:10" x14ac:dyDescent="0.25">
      <c r="J5627">
        <v>2.5</v>
      </c>
    </row>
    <row r="5628" spans="10:10" x14ac:dyDescent="0.25">
      <c r="J5628">
        <v>8</v>
      </c>
    </row>
    <row r="5629" spans="10:10" x14ac:dyDescent="0.25">
      <c r="J5629">
        <v>2</v>
      </c>
    </row>
    <row r="5630" spans="10:10" x14ac:dyDescent="0.25">
      <c r="J5630">
        <v>8</v>
      </c>
    </row>
    <row r="5631" spans="10:10" x14ac:dyDescent="0.25">
      <c r="J5631">
        <v>1</v>
      </c>
    </row>
    <row r="5632" spans="10:10" x14ac:dyDescent="0.25">
      <c r="J5632">
        <v>2</v>
      </c>
    </row>
    <row r="5633" spans="10:10" x14ac:dyDescent="0.25">
      <c r="J5633">
        <v>1</v>
      </c>
    </row>
    <row r="5634" spans="10:10" x14ac:dyDescent="0.25">
      <c r="J5634">
        <v>2</v>
      </c>
    </row>
    <row r="5635" spans="10:10" x14ac:dyDescent="0.25">
      <c r="J5635">
        <v>4.0999999999999996</v>
      </c>
    </row>
    <row r="5636" spans="10:10" x14ac:dyDescent="0.25">
      <c r="J5636">
        <v>6.4</v>
      </c>
    </row>
    <row r="5637" spans="10:10" x14ac:dyDescent="0.25">
      <c r="J5637">
        <v>4.2</v>
      </c>
    </row>
    <row r="5638" spans="10:10" x14ac:dyDescent="0.25">
      <c r="J5638">
        <v>8.3000000000000007</v>
      </c>
    </row>
    <row r="5639" spans="10:10" x14ac:dyDescent="0.25">
      <c r="J5639">
        <v>3.7</v>
      </c>
    </row>
    <row r="5640" spans="10:10" x14ac:dyDescent="0.25">
      <c r="J5640">
        <v>7.3</v>
      </c>
    </row>
    <row r="5641" spans="10:10" x14ac:dyDescent="0.25">
      <c r="J5641">
        <v>3.5</v>
      </c>
    </row>
    <row r="5642" spans="10:10" x14ac:dyDescent="0.25">
      <c r="J5642">
        <v>7</v>
      </c>
    </row>
    <row r="5643" spans="10:10" x14ac:dyDescent="0.25">
      <c r="J5643">
        <v>5.3</v>
      </c>
    </row>
    <row r="5644" spans="10:10" x14ac:dyDescent="0.25">
      <c r="J5644">
        <v>10.7</v>
      </c>
    </row>
    <row r="5645" spans="10:10" x14ac:dyDescent="0.25">
      <c r="J5645">
        <v>3.3</v>
      </c>
    </row>
    <row r="5646" spans="10:10" x14ac:dyDescent="0.25">
      <c r="J5646">
        <v>6.7</v>
      </c>
    </row>
    <row r="5647" spans="10:10" x14ac:dyDescent="0.25">
      <c r="J5647">
        <v>4.4000000000000004</v>
      </c>
    </row>
    <row r="5648" spans="10:10" x14ac:dyDescent="0.25">
      <c r="J5648">
        <v>6.6</v>
      </c>
    </row>
    <row r="5649" spans="10:10" x14ac:dyDescent="0.25">
      <c r="J5649">
        <v>4.5999999999999996</v>
      </c>
    </row>
    <row r="5650" spans="10:10" x14ac:dyDescent="0.25">
      <c r="J5650">
        <v>6.9</v>
      </c>
    </row>
    <row r="5651" spans="10:10" x14ac:dyDescent="0.25">
      <c r="J5651">
        <v>4.4000000000000004</v>
      </c>
    </row>
    <row r="5652" spans="10:10" x14ac:dyDescent="0.25">
      <c r="J5652">
        <v>6.6</v>
      </c>
    </row>
    <row r="5653" spans="10:10" x14ac:dyDescent="0.25">
      <c r="J5653">
        <v>4.4000000000000004</v>
      </c>
    </row>
    <row r="5654" spans="10:10" x14ac:dyDescent="0.25">
      <c r="J5654">
        <v>6.6</v>
      </c>
    </row>
    <row r="5655" spans="10:10" x14ac:dyDescent="0.25">
      <c r="J5655">
        <v>3.5</v>
      </c>
    </row>
    <row r="5656" spans="10:10" x14ac:dyDescent="0.25">
      <c r="J5656">
        <v>7</v>
      </c>
    </row>
    <row r="5657" spans="10:10" x14ac:dyDescent="0.25">
      <c r="J5657">
        <v>3.7</v>
      </c>
    </row>
    <row r="5658" spans="10:10" x14ac:dyDescent="0.25">
      <c r="J5658">
        <v>7.3</v>
      </c>
    </row>
    <row r="5659" spans="10:10" x14ac:dyDescent="0.25">
      <c r="J5659">
        <v>3.5</v>
      </c>
    </row>
    <row r="5660" spans="10:10" x14ac:dyDescent="0.25">
      <c r="J5660">
        <v>7</v>
      </c>
    </row>
    <row r="5661" spans="10:10" x14ac:dyDescent="0.25">
      <c r="J5661">
        <v>3.5</v>
      </c>
    </row>
    <row r="5662" spans="10:10" x14ac:dyDescent="0.25">
      <c r="J5662">
        <v>7</v>
      </c>
    </row>
    <row r="5663" spans="10:10" x14ac:dyDescent="0.25">
      <c r="J5663">
        <v>3.8</v>
      </c>
    </row>
    <row r="5664" spans="10:10" x14ac:dyDescent="0.25">
      <c r="J5664">
        <v>7.7</v>
      </c>
    </row>
    <row r="5665" spans="10:10" x14ac:dyDescent="0.25">
      <c r="J5665">
        <v>1.4</v>
      </c>
    </row>
    <row r="5666" spans="10:10" x14ac:dyDescent="0.25">
      <c r="J5666">
        <v>9.6</v>
      </c>
    </row>
    <row r="5667" spans="10:10" x14ac:dyDescent="0.25">
      <c r="J5667">
        <v>1.7</v>
      </c>
    </row>
    <row r="5668" spans="10:10" x14ac:dyDescent="0.25">
      <c r="J5668">
        <v>11.3</v>
      </c>
    </row>
    <row r="5669" spans="10:10" x14ac:dyDescent="0.25">
      <c r="J5669">
        <v>1.4</v>
      </c>
    </row>
    <row r="5670" spans="10:10" x14ac:dyDescent="0.25">
      <c r="J5670">
        <v>9.1</v>
      </c>
    </row>
    <row r="5671" spans="10:10" x14ac:dyDescent="0.25">
      <c r="J5671">
        <v>10</v>
      </c>
    </row>
    <row r="5672" spans="10:10" x14ac:dyDescent="0.25">
      <c r="J5672">
        <v>4.5999999999999996</v>
      </c>
    </row>
    <row r="5673" spans="10:10" x14ac:dyDescent="0.25">
      <c r="J5673">
        <v>6.4</v>
      </c>
    </row>
    <row r="5674" spans="10:10" x14ac:dyDescent="0.25">
      <c r="J5674">
        <v>4.4000000000000004</v>
      </c>
    </row>
    <row r="5675" spans="10:10" x14ac:dyDescent="0.25">
      <c r="J5675">
        <v>6.1</v>
      </c>
    </row>
    <row r="5676" spans="10:10" x14ac:dyDescent="0.25">
      <c r="J5676">
        <v>3.8</v>
      </c>
    </row>
    <row r="5677" spans="10:10" x14ac:dyDescent="0.25">
      <c r="J5677">
        <v>5.7</v>
      </c>
    </row>
    <row r="5678" spans="10:10" x14ac:dyDescent="0.25">
      <c r="J5678">
        <v>0.8</v>
      </c>
    </row>
    <row r="5679" spans="10:10" x14ac:dyDescent="0.25">
      <c r="J5679">
        <v>1.2</v>
      </c>
    </row>
    <row r="5680" spans="10:10" x14ac:dyDescent="0.25">
      <c r="J5680">
        <v>3</v>
      </c>
    </row>
    <row r="5681" spans="10:10" x14ac:dyDescent="0.25">
      <c r="J5681">
        <v>7</v>
      </c>
    </row>
    <row r="5682" spans="10:10" x14ac:dyDescent="0.25">
      <c r="J5682">
        <v>3</v>
      </c>
    </row>
    <row r="5683" spans="10:10" x14ac:dyDescent="0.25">
      <c r="J5683">
        <v>7</v>
      </c>
    </row>
    <row r="5684" spans="10:10" x14ac:dyDescent="0.25">
      <c r="J5684">
        <v>1.9</v>
      </c>
    </row>
    <row r="5685" spans="10:10" x14ac:dyDescent="0.25">
      <c r="J5685">
        <v>5.0999999999999996</v>
      </c>
    </row>
    <row r="5686" spans="10:10" x14ac:dyDescent="0.25">
      <c r="J5686">
        <v>3.8</v>
      </c>
    </row>
    <row r="5687" spans="10:10" x14ac:dyDescent="0.25">
      <c r="J5687">
        <v>5.2</v>
      </c>
    </row>
    <row r="5688" spans="10:10" x14ac:dyDescent="0.25">
      <c r="J5688">
        <v>2.1</v>
      </c>
    </row>
    <row r="5689" spans="10:10" x14ac:dyDescent="0.25">
      <c r="J5689">
        <v>2.9</v>
      </c>
    </row>
    <row r="5690" spans="10:10" x14ac:dyDescent="0.25">
      <c r="J5690">
        <v>2.2000000000000002</v>
      </c>
    </row>
    <row r="5691" spans="10:10" x14ac:dyDescent="0.25">
      <c r="J5691">
        <v>2.8</v>
      </c>
    </row>
    <row r="5692" spans="10:10" x14ac:dyDescent="0.25">
      <c r="J5692">
        <v>2.2000000000000002</v>
      </c>
    </row>
    <row r="5693" spans="10:10" x14ac:dyDescent="0.25">
      <c r="J5693">
        <v>2.8</v>
      </c>
    </row>
    <row r="5694" spans="10:10" x14ac:dyDescent="0.25">
      <c r="J5694">
        <v>5.5</v>
      </c>
    </row>
    <row r="5695" spans="10:10" x14ac:dyDescent="0.25">
      <c r="J5695">
        <v>1</v>
      </c>
    </row>
    <row r="5696" spans="10:10" x14ac:dyDescent="0.25">
      <c r="J5696">
        <v>4</v>
      </c>
    </row>
    <row r="5697" spans="10:10" x14ac:dyDescent="0.25">
      <c r="J5697">
        <v>5</v>
      </c>
    </row>
    <row r="5698" spans="10:10" x14ac:dyDescent="0.25">
      <c r="J5698">
        <v>2.5</v>
      </c>
    </row>
    <row r="5699" spans="10:10" x14ac:dyDescent="0.25">
      <c r="J5699">
        <v>2</v>
      </c>
    </row>
    <row r="5700" spans="10:10" x14ac:dyDescent="0.25">
      <c r="J5700">
        <v>6</v>
      </c>
    </row>
    <row r="5701" spans="10:10" x14ac:dyDescent="0.25">
      <c r="J5701">
        <v>4</v>
      </c>
    </row>
    <row r="5702" spans="10:10" x14ac:dyDescent="0.25">
      <c r="J5702">
        <v>5</v>
      </c>
    </row>
    <row r="5703" spans="10:10" x14ac:dyDescent="0.25">
      <c r="J5703">
        <v>1.6</v>
      </c>
    </row>
    <row r="5704" spans="10:10" x14ac:dyDescent="0.25">
      <c r="J5704">
        <v>8.4</v>
      </c>
    </row>
    <row r="5705" spans="10:10" x14ac:dyDescent="0.25">
      <c r="J5705">
        <v>0.8</v>
      </c>
    </row>
    <row r="5706" spans="10:10" x14ac:dyDescent="0.25">
      <c r="J5706">
        <v>4.2</v>
      </c>
    </row>
    <row r="5707" spans="10:10" x14ac:dyDescent="0.25">
      <c r="J5707">
        <v>0.8</v>
      </c>
    </row>
    <row r="5708" spans="10:10" x14ac:dyDescent="0.25">
      <c r="J5708">
        <v>4.2</v>
      </c>
    </row>
    <row r="5709" spans="10:10" x14ac:dyDescent="0.25">
      <c r="J5709">
        <v>5.5</v>
      </c>
    </row>
    <row r="5710" spans="10:10" x14ac:dyDescent="0.25">
      <c r="J5710">
        <v>3.6</v>
      </c>
    </row>
    <row r="5711" spans="10:10" x14ac:dyDescent="0.25">
      <c r="J5711">
        <v>8.4</v>
      </c>
    </row>
    <row r="5712" spans="10:10" x14ac:dyDescent="0.25">
      <c r="J5712">
        <v>3</v>
      </c>
    </row>
    <row r="5713" spans="10:10" x14ac:dyDescent="0.25">
      <c r="J5713">
        <v>7</v>
      </c>
    </row>
    <row r="5714" spans="10:10" x14ac:dyDescent="0.25">
      <c r="J5714">
        <v>3</v>
      </c>
    </row>
    <row r="5715" spans="10:10" x14ac:dyDescent="0.25">
      <c r="J5715">
        <v>4</v>
      </c>
    </row>
    <row r="5716" spans="10:10" x14ac:dyDescent="0.25">
      <c r="J5716">
        <v>3.2</v>
      </c>
    </row>
    <row r="5717" spans="10:10" x14ac:dyDescent="0.25">
      <c r="J5717">
        <v>6.8</v>
      </c>
    </row>
    <row r="5718" spans="10:10" x14ac:dyDescent="0.25">
      <c r="J5718">
        <v>3.2</v>
      </c>
    </row>
    <row r="5719" spans="10:10" x14ac:dyDescent="0.25">
      <c r="J5719">
        <v>6.8</v>
      </c>
    </row>
    <row r="5720" spans="10:10" x14ac:dyDescent="0.25">
      <c r="J5720">
        <v>3.2</v>
      </c>
    </row>
    <row r="5721" spans="10:10" x14ac:dyDescent="0.25">
      <c r="J5721">
        <v>6.8</v>
      </c>
    </row>
    <row r="5722" spans="10:10" x14ac:dyDescent="0.25">
      <c r="J5722">
        <v>3.2</v>
      </c>
    </row>
    <row r="5723" spans="10:10" x14ac:dyDescent="0.25">
      <c r="J5723">
        <v>6.8</v>
      </c>
    </row>
    <row r="5724" spans="10:10" x14ac:dyDescent="0.25">
      <c r="J5724">
        <v>3.2</v>
      </c>
    </row>
    <row r="5725" spans="10:10" x14ac:dyDescent="0.25">
      <c r="J5725">
        <v>6.8</v>
      </c>
    </row>
    <row r="5726" spans="10:10" x14ac:dyDescent="0.25">
      <c r="J5726">
        <v>3</v>
      </c>
    </row>
    <row r="5727" spans="10:10" x14ac:dyDescent="0.25">
      <c r="J5727">
        <v>6</v>
      </c>
    </row>
    <row r="5728" spans="10:10" x14ac:dyDescent="0.25">
      <c r="J5728">
        <v>4.2</v>
      </c>
    </row>
    <row r="5729" spans="10:10" x14ac:dyDescent="0.25">
      <c r="J5729">
        <v>5.8</v>
      </c>
    </row>
    <row r="5730" spans="10:10" x14ac:dyDescent="0.25">
      <c r="J5730">
        <v>2.1</v>
      </c>
    </row>
    <row r="5731" spans="10:10" x14ac:dyDescent="0.25">
      <c r="J5731">
        <v>2.9</v>
      </c>
    </row>
    <row r="5732" spans="10:10" x14ac:dyDescent="0.25">
      <c r="J5732">
        <v>2.1</v>
      </c>
    </row>
    <row r="5733" spans="10:10" x14ac:dyDescent="0.25">
      <c r="J5733">
        <v>2.9</v>
      </c>
    </row>
    <row r="5734" spans="10:10" x14ac:dyDescent="0.25">
      <c r="J5734">
        <v>3.8</v>
      </c>
    </row>
    <row r="5735" spans="10:10" x14ac:dyDescent="0.25">
      <c r="J5735">
        <v>5.2</v>
      </c>
    </row>
    <row r="5736" spans="10:10" x14ac:dyDescent="0.25">
      <c r="J5736">
        <v>0.8</v>
      </c>
    </row>
    <row r="5737" spans="10:10" x14ac:dyDescent="0.25">
      <c r="J5737">
        <v>4.2</v>
      </c>
    </row>
    <row r="5738" spans="10:10" x14ac:dyDescent="0.25">
      <c r="J5738">
        <v>3.7</v>
      </c>
    </row>
    <row r="5739" spans="10:10" x14ac:dyDescent="0.25">
      <c r="J5739">
        <v>6.8</v>
      </c>
    </row>
    <row r="5740" spans="10:10" x14ac:dyDescent="0.25">
      <c r="J5740">
        <v>4</v>
      </c>
    </row>
    <row r="5741" spans="10:10" x14ac:dyDescent="0.25">
      <c r="J5741">
        <v>6.5</v>
      </c>
    </row>
    <row r="5742" spans="10:10" x14ac:dyDescent="0.25">
      <c r="J5742">
        <v>4</v>
      </c>
    </row>
    <row r="5743" spans="10:10" x14ac:dyDescent="0.25">
      <c r="J5743">
        <v>6.5</v>
      </c>
    </row>
    <row r="5744" spans="10:10" x14ac:dyDescent="0.25">
      <c r="J5744">
        <v>4</v>
      </c>
    </row>
    <row r="5745" spans="10:10" x14ac:dyDescent="0.25">
      <c r="J5745">
        <v>6.5</v>
      </c>
    </row>
    <row r="5746" spans="10:10" x14ac:dyDescent="0.25">
      <c r="J5746">
        <v>3.8</v>
      </c>
    </row>
    <row r="5747" spans="10:10" x14ac:dyDescent="0.25">
      <c r="J5747">
        <v>6.2</v>
      </c>
    </row>
    <row r="5748" spans="10:10" x14ac:dyDescent="0.25">
      <c r="J5748">
        <v>3</v>
      </c>
    </row>
    <row r="5749" spans="10:10" x14ac:dyDescent="0.25">
      <c r="J5749">
        <v>5</v>
      </c>
    </row>
    <row r="5750" spans="10:10" x14ac:dyDescent="0.25">
      <c r="J5750">
        <v>3.8</v>
      </c>
    </row>
    <row r="5751" spans="10:10" x14ac:dyDescent="0.25">
      <c r="J5751">
        <v>6.7</v>
      </c>
    </row>
    <row r="5752" spans="10:10" x14ac:dyDescent="0.25">
      <c r="J5752">
        <v>3.8</v>
      </c>
    </row>
    <row r="5753" spans="10:10" x14ac:dyDescent="0.25">
      <c r="J5753">
        <v>6.7</v>
      </c>
    </row>
    <row r="5754" spans="10:10" x14ac:dyDescent="0.25">
      <c r="J5754">
        <v>3.8</v>
      </c>
    </row>
    <row r="5755" spans="10:10" x14ac:dyDescent="0.25">
      <c r="J5755">
        <v>6.7</v>
      </c>
    </row>
    <row r="5756" spans="10:10" x14ac:dyDescent="0.25">
      <c r="J5756">
        <v>3.8</v>
      </c>
    </row>
    <row r="5757" spans="10:10" x14ac:dyDescent="0.25">
      <c r="J5757">
        <v>6.7</v>
      </c>
    </row>
    <row r="5758" spans="10:10" x14ac:dyDescent="0.25">
      <c r="J5758">
        <v>3.8</v>
      </c>
    </row>
    <row r="5759" spans="10:10" x14ac:dyDescent="0.25">
      <c r="J5759">
        <v>6.7</v>
      </c>
    </row>
    <row r="5760" spans="10:10" x14ac:dyDescent="0.25">
      <c r="J5760">
        <v>1.3</v>
      </c>
    </row>
    <row r="5761" spans="10:10" x14ac:dyDescent="0.25">
      <c r="J5761">
        <v>7.2</v>
      </c>
    </row>
    <row r="5762" spans="10:10" x14ac:dyDescent="0.25">
      <c r="J5762">
        <v>1.7</v>
      </c>
    </row>
    <row r="5763" spans="10:10" x14ac:dyDescent="0.25">
      <c r="J5763">
        <v>8.8000000000000007</v>
      </c>
    </row>
    <row r="5764" spans="10:10" x14ac:dyDescent="0.25">
      <c r="J5764">
        <v>3.7</v>
      </c>
    </row>
    <row r="5765" spans="10:10" x14ac:dyDescent="0.25">
      <c r="J5765">
        <v>6.8</v>
      </c>
    </row>
    <row r="5766" spans="10:10" x14ac:dyDescent="0.25">
      <c r="J5766">
        <v>1.1000000000000001</v>
      </c>
    </row>
    <row r="5767" spans="10:10" x14ac:dyDescent="0.25">
      <c r="J5767">
        <v>1.9</v>
      </c>
    </row>
    <row r="5768" spans="10:10" x14ac:dyDescent="0.25">
      <c r="J5768">
        <v>1.9</v>
      </c>
    </row>
    <row r="5769" spans="10:10" x14ac:dyDescent="0.25">
      <c r="J5769">
        <v>3.1</v>
      </c>
    </row>
    <row r="5770" spans="10:10" x14ac:dyDescent="0.25">
      <c r="J5770">
        <v>1.5</v>
      </c>
    </row>
    <row r="5771" spans="10:10" x14ac:dyDescent="0.25">
      <c r="J5771">
        <v>2.5</v>
      </c>
    </row>
    <row r="5772" spans="10:10" x14ac:dyDescent="0.25">
      <c r="J5772">
        <v>1.2</v>
      </c>
    </row>
    <row r="5773" spans="10:10" x14ac:dyDescent="0.25">
      <c r="J5773">
        <v>1.8</v>
      </c>
    </row>
    <row r="5774" spans="10:10" x14ac:dyDescent="0.25">
      <c r="J5774">
        <v>6.5</v>
      </c>
    </row>
    <row r="5775" spans="10:10" x14ac:dyDescent="0.25">
      <c r="J5775">
        <v>1.3</v>
      </c>
    </row>
    <row r="5776" spans="10:10" x14ac:dyDescent="0.25">
      <c r="J5776">
        <v>7.2</v>
      </c>
    </row>
    <row r="5777" spans="10:10" x14ac:dyDescent="0.25">
      <c r="J5777">
        <v>1.6</v>
      </c>
    </row>
    <row r="5778" spans="10:10" x14ac:dyDescent="0.25">
      <c r="J5778">
        <v>8.4</v>
      </c>
    </row>
    <row r="5779" spans="10:10" x14ac:dyDescent="0.25">
      <c r="J5779">
        <v>0.8</v>
      </c>
    </row>
    <row r="5780" spans="10:10" x14ac:dyDescent="0.25">
      <c r="J5780">
        <v>4.2</v>
      </c>
    </row>
    <row r="5781" spans="10:10" x14ac:dyDescent="0.25">
      <c r="J5781">
        <v>10</v>
      </c>
    </row>
    <row r="5782" spans="10:10" x14ac:dyDescent="0.25">
      <c r="J5782">
        <v>10</v>
      </c>
    </row>
    <row r="5783" spans="10:10" x14ac:dyDescent="0.25">
      <c r="J5783">
        <v>8</v>
      </c>
    </row>
    <row r="5784" spans="10:10" x14ac:dyDescent="0.25">
      <c r="J5784">
        <v>1.8</v>
      </c>
    </row>
    <row r="5785" spans="10:10" x14ac:dyDescent="0.25">
      <c r="J5785">
        <v>4.2</v>
      </c>
    </row>
    <row r="5786" spans="10:10" x14ac:dyDescent="0.25">
      <c r="J5786">
        <v>1.9</v>
      </c>
    </row>
    <row r="5787" spans="10:10" x14ac:dyDescent="0.25">
      <c r="J5787">
        <v>4.0999999999999996</v>
      </c>
    </row>
    <row r="5788" spans="10:10" x14ac:dyDescent="0.25">
      <c r="J5788">
        <v>1.8</v>
      </c>
    </row>
    <row r="5789" spans="10:10" x14ac:dyDescent="0.25">
      <c r="J5789">
        <v>4.2</v>
      </c>
    </row>
    <row r="5790" spans="10:10" x14ac:dyDescent="0.25">
      <c r="J5790">
        <v>1.9</v>
      </c>
    </row>
    <row r="5791" spans="10:10" x14ac:dyDescent="0.25">
      <c r="J5791">
        <v>4.0999999999999996</v>
      </c>
    </row>
    <row r="5792" spans="10:10" x14ac:dyDescent="0.25">
      <c r="J5792">
        <v>1.8</v>
      </c>
    </row>
    <row r="5793" spans="10:10" x14ac:dyDescent="0.25">
      <c r="J5793">
        <v>4.2</v>
      </c>
    </row>
    <row r="5794" spans="10:10" x14ac:dyDescent="0.25">
      <c r="J5794">
        <v>1.9</v>
      </c>
    </row>
    <row r="5795" spans="10:10" x14ac:dyDescent="0.25">
      <c r="J5795">
        <v>4.0999999999999996</v>
      </c>
    </row>
    <row r="5796" spans="10:10" x14ac:dyDescent="0.25">
      <c r="J5796">
        <v>1.7</v>
      </c>
    </row>
    <row r="5797" spans="10:10" x14ac:dyDescent="0.25">
      <c r="J5797">
        <v>3.8</v>
      </c>
    </row>
    <row r="5798" spans="10:10" x14ac:dyDescent="0.25">
      <c r="J5798">
        <v>1.7</v>
      </c>
    </row>
    <row r="5799" spans="10:10" x14ac:dyDescent="0.25">
      <c r="J5799">
        <v>3.8</v>
      </c>
    </row>
    <row r="5800" spans="10:10" x14ac:dyDescent="0.25">
      <c r="J5800">
        <v>1.7</v>
      </c>
    </row>
    <row r="5801" spans="10:10" x14ac:dyDescent="0.25">
      <c r="J5801">
        <v>3.8</v>
      </c>
    </row>
    <row r="5802" spans="10:10" x14ac:dyDescent="0.25">
      <c r="J5802">
        <v>1.8</v>
      </c>
    </row>
    <row r="5803" spans="10:10" x14ac:dyDescent="0.25">
      <c r="J5803">
        <v>3.7</v>
      </c>
    </row>
    <row r="5804" spans="10:10" x14ac:dyDescent="0.25">
      <c r="J5804">
        <v>3.7</v>
      </c>
    </row>
    <row r="5805" spans="10:10" x14ac:dyDescent="0.25">
      <c r="J5805">
        <v>8.3000000000000007</v>
      </c>
    </row>
    <row r="5806" spans="10:10" x14ac:dyDescent="0.25">
      <c r="J5806">
        <v>3.7</v>
      </c>
    </row>
    <row r="5807" spans="10:10" x14ac:dyDescent="0.25">
      <c r="J5807">
        <v>8.3000000000000007</v>
      </c>
    </row>
    <row r="5808" spans="10:10" x14ac:dyDescent="0.25">
      <c r="J5808">
        <v>3.4</v>
      </c>
    </row>
    <row r="5809" spans="10:10" x14ac:dyDescent="0.25">
      <c r="J5809">
        <v>7.6</v>
      </c>
    </row>
    <row r="5810" spans="10:10" x14ac:dyDescent="0.25">
      <c r="J5810">
        <v>3.4</v>
      </c>
    </row>
    <row r="5811" spans="10:10" x14ac:dyDescent="0.25">
      <c r="J5811">
        <v>7.6</v>
      </c>
    </row>
    <row r="5812" spans="10:10" x14ac:dyDescent="0.25">
      <c r="J5812">
        <v>3.8</v>
      </c>
    </row>
    <row r="5813" spans="10:10" x14ac:dyDescent="0.25">
      <c r="J5813">
        <v>8.1999999999999993</v>
      </c>
    </row>
    <row r="5814" spans="10:10" x14ac:dyDescent="0.25">
      <c r="J5814">
        <v>3.7</v>
      </c>
    </row>
    <row r="5815" spans="10:10" x14ac:dyDescent="0.25">
      <c r="J5815">
        <v>8.3000000000000007</v>
      </c>
    </row>
    <row r="5816" spans="10:10" x14ac:dyDescent="0.25">
      <c r="J5816">
        <v>3.7</v>
      </c>
    </row>
    <row r="5817" spans="10:10" x14ac:dyDescent="0.25">
      <c r="J5817">
        <v>8.3000000000000007</v>
      </c>
    </row>
    <row r="5818" spans="10:10" x14ac:dyDescent="0.25">
      <c r="J5818">
        <v>3.7</v>
      </c>
    </row>
    <row r="5819" spans="10:10" x14ac:dyDescent="0.25">
      <c r="J5819">
        <v>8.3000000000000007</v>
      </c>
    </row>
    <row r="5820" spans="10:10" x14ac:dyDescent="0.25">
      <c r="J5820">
        <v>11</v>
      </c>
    </row>
    <row r="5821" spans="10:10" x14ac:dyDescent="0.25">
      <c r="J5821">
        <v>11</v>
      </c>
    </row>
    <row r="5822" spans="10:10" x14ac:dyDescent="0.25">
      <c r="J5822">
        <v>8</v>
      </c>
    </row>
    <row r="5823" spans="10:10" x14ac:dyDescent="0.25">
      <c r="J5823">
        <v>4.8</v>
      </c>
    </row>
    <row r="5824" spans="10:10" x14ac:dyDescent="0.25">
      <c r="J5824">
        <v>7.2</v>
      </c>
    </row>
    <row r="5825" spans="10:10" x14ac:dyDescent="0.25">
      <c r="J5825">
        <v>4.8</v>
      </c>
    </row>
    <row r="5826" spans="10:10" x14ac:dyDescent="0.25">
      <c r="J5826">
        <v>7.2</v>
      </c>
    </row>
    <row r="5827" spans="10:10" x14ac:dyDescent="0.25">
      <c r="J5827">
        <v>1.9</v>
      </c>
    </row>
    <row r="5828" spans="10:10" x14ac:dyDescent="0.25">
      <c r="J5828">
        <v>4.0999999999999996</v>
      </c>
    </row>
    <row r="5829" spans="10:10" x14ac:dyDescent="0.25">
      <c r="J5829">
        <v>1.5</v>
      </c>
    </row>
    <row r="5830" spans="10:10" x14ac:dyDescent="0.25">
      <c r="J5830">
        <v>3.5</v>
      </c>
    </row>
    <row r="5831" spans="10:10" x14ac:dyDescent="0.25">
      <c r="J5831">
        <v>1.9</v>
      </c>
    </row>
    <row r="5832" spans="10:10" x14ac:dyDescent="0.25">
      <c r="J5832">
        <v>4.0999999999999996</v>
      </c>
    </row>
    <row r="5833" spans="10:10" x14ac:dyDescent="0.25">
      <c r="J5833">
        <v>1.6</v>
      </c>
    </row>
    <row r="5834" spans="10:10" x14ac:dyDescent="0.25">
      <c r="J5834">
        <v>3.4</v>
      </c>
    </row>
    <row r="5835" spans="10:10" x14ac:dyDescent="0.25">
      <c r="J5835">
        <v>8</v>
      </c>
    </row>
    <row r="5836" spans="10:10" x14ac:dyDescent="0.25">
      <c r="J5836">
        <v>0.01</v>
      </c>
    </row>
    <row r="5837" spans="10:10" x14ac:dyDescent="0.25">
      <c r="J5837">
        <v>8</v>
      </c>
    </row>
    <row r="5838" spans="10:10" x14ac:dyDescent="0.25">
      <c r="J5838">
        <v>8</v>
      </c>
    </row>
    <row r="5839" spans="10:10" x14ac:dyDescent="0.25">
      <c r="J5839">
        <v>0.01</v>
      </c>
    </row>
    <row r="5840" spans="10:10" x14ac:dyDescent="0.25">
      <c r="J5840">
        <v>8</v>
      </c>
    </row>
    <row r="5841" spans="10:10" x14ac:dyDescent="0.25">
      <c r="J5841">
        <v>8</v>
      </c>
    </row>
    <row r="5842" spans="10:10" x14ac:dyDescent="0.25">
      <c r="J5842">
        <v>8</v>
      </c>
    </row>
    <row r="5843" spans="10:10" x14ac:dyDescent="0.25">
      <c r="J5843">
        <v>8</v>
      </c>
    </row>
    <row r="5844" spans="10:10" x14ac:dyDescent="0.25">
      <c r="J5844">
        <v>0.01</v>
      </c>
    </row>
    <row r="5845" spans="10:10" x14ac:dyDescent="0.25">
      <c r="J5845">
        <v>8</v>
      </c>
    </row>
    <row r="5846" spans="10:10" x14ac:dyDescent="0.25">
      <c r="J5846">
        <v>8</v>
      </c>
    </row>
    <row r="5847" spans="10:10" x14ac:dyDescent="0.25">
      <c r="J5847">
        <v>8</v>
      </c>
    </row>
    <row r="5848" spans="10:10" x14ac:dyDescent="0.25">
      <c r="J5848">
        <v>8</v>
      </c>
    </row>
    <row r="5849" spans="10:10" x14ac:dyDescent="0.25">
      <c r="J5849">
        <v>8</v>
      </c>
    </row>
    <row r="5850" spans="10:10" x14ac:dyDescent="0.25">
      <c r="J5850">
        <v>8</v>
      </c>
    </row>
    <row r="5851" spans="10:10" x14ac:dyDescent="0.25">
      <c r="J5851">
        <v>0.01</v>
      </c>
    </row>
    <row r="5852" spans="10:10" x14ac:dyDescent="0.25">
      <c r="J5852">
        <v>8</v>
      </c>
    </row>
    <row r="5853" spans="10:10" x14ac:dyDescent="0.25">
      <c r="J5853">
        <v>8</v>
      </c>
    </row>
    <row r="5854" spans="10:10" x14ac:dyDescent="0.25">
      <c r="J5854">
        <v>8</v>
      </c>
    </row>
    <row r="5855" spans="10:10" x14ac:dyDescent="0.25">
      <c r="J5855">
        <v>0.01</v>
      </c>
    </row>
    <row r="5856" spans="10:10" x14ac:dyDescent="0.25">
      <c r="J5856">
        <v>8</v>
      </c>
    </row>
    <row r="5857" spans="10:10" x14ac:dyDescent="0.25">
      <c r="J5857">
        <v>8</v>
      </c>
    </row>
    <row r="5858" spans="10:10" x14ac:dyDescent="0.25">
      <c r="J5858">
        <v>8</v>
      </c>
    </row>
    <row r="5859" spans="10:10" x14ac:dyDescent="0.25">
      <c r="J5859">
        <v>8</v>
      </c>
    </row>
    <row r="5860" spans="10:10" x14ac:dyDescent="0.25">
      <c r="J5860">
        <v>8</v>
      </c>
    </row>
    <row r="5861" spans="10:10" x14ac:dyDescent="0.25">
      <c r="J5861">
        <v>8</v>
      </c>
    </row>
    <row r="5862" spans="10:10" x14ac:dyDescent="0.25">
      <c r="J5862">
        <v>8</v>
      </c>
    </row>
    <row r="5863" spans="10:10" x14ac:dyDescent="0.25">
      <c r="J5863">
        <v>8</v>
      </c>
    </row>
    <row r="5864" spans="10:10" x14ac:dyDescent="0.25">
      <c r="J5864">
        <v>8</v>
      </c>
    </row>
    <row r="5865" spans="10:10" x14ac:dyDescent="0.25">
      <c r="J5865">
        <v>8</v>
      </c>
    </row>
    <row r="5866" spans="10:10" x14ac:dyDescent="0.25">
      <c r="J5866">
        <v>8</v>
      </c>
    </row>
    <row r="5867" spans="10:10" x14ac:dyDescent="0.25">
      <c r="J5867">
        <v>8</v>
      </c>
    </row>
    <row r="5868" spans="10:10" x14ac:dyDescent="0.25">
      <c r="J5868">
        <v>8</v>
      </c>
    </row>
    <row r="5869" spans="10:10" x14ac:dyDescent="0.25">
      <c r="J5869">
        <v>8</v>
      </c>
    </row>
    <row r="5870" spans="10:10" x14ac:dyDescent="0.25">
      <c r="J5870">
        <v>8</v>
      </c>
    </row>
    <row r="5871" spans="10:10" x14ac:dyDescent="0.25">
      <c r="J5871">
        <v>8</v>
      </c>
    </row>
    <row r="5872" spans="10:10" x14ac:dyDescent="0.25">
      <c r="J5872">
        <v>8</v>
      </c>
    </row>
    <row r="5873" spans="10:10" x14ac:dyDescent="0.25">
      <c r="J5873">
        <v>8</v>
      </c>
    </row>
    <row r="5874" spans="10:10" x14ac:dyDescent="0.25">
      <c r="J5874">
        <v>8</v>
      </c>
    </row>
    <row r="5875" spans="10:10" x14ac:dyDescent="0.25">
      <c r="J5875">
        <v>8</v>
      </c>
    </row>
    <row r="5876" spans="10:10" x14ac:dyDescent="0.25">
      <c r="J5876">
        <v>8</v>
      </c>
    </row>
    <row r="5877" spans="10:10" x14ac:dyDescent="0.25">
      <c r="J5877">
        <v>8</v>
      </c>
    </row>
    <row r="5878" spans="10:10" x14ac:dyDescent="0.25">
      <c r="J5878">
        <v>8</v>
      </c>
    </row>
    <row r="5879" spans="10:10" x14ac:dyDescent="0.25">
      <c r="J5879">
        <v>8</v>
      </c>
    </row>
    <row r="5880" spans="10:10" x14ac:dyDescent="0.25">
      <c r="J5880">
        <v>3</v>
      </c>
    </row>
    <row r="5881" spans="10:10" x14ac:dyDescent="0.25">
      <c r="J5881">
        <v>2</v>
      </c>
    </row>
    <row r="5882" spans="10:10" x14ac:dyDescent="0.25">
      <c r="J5882">
        <v>3</v>
      </c>
    </row>
    <row r="5883" spans="10:10" x14ac:dyDescent="0.25">
      <c r="J5883">
        <v>8</v>
      </c>
    </row>
    <row r="5884" spans="10:10" x14ac:dyDescent="0.25">
      <c r="J5884">
        <v>8</v>
      </c>
    </row>
    <row r="5885" spans="10:10" x14ac:dyDescent="0.25">
      <c r="J5885">
        <v>8</v>
      </c>
    </row>
    <row r="5886" spans="10:10" x14ac:dyDescent="0.25">
      <c r="J5886">
        <v>2.4</v>
      </c>
    </row>
    <row r="5887" spans="10:10" x14ac:dyDescent="0.25">
      <c r="J5887">
        <v>3.6</v>
      </c>
    </row>
    <row r="5888" spans="10:10" x14ac:dyDescent="0.25">
      <c r="J5888">
        <v>4.5999999999999996</v>
      </c>
    </row>
    <row r="5889" spans="10:10" x14ac:dyDescent="0.25">
      <c r="J5889">
        <v>6.9</v>
      </c>
    </row>
    <row r="5890" spans="10:10" x14ac:dyDescent="0.25">
      <c r="J5890">
        <v>5</v>
      </c>
    </row>
    <row r="5891" spans="10:10" x14ac:dyDescent="0.25">
      <c r="J5891">
        <v>7.5</v>
      </c>
    </row>
    <row r="5892" spans="10:10" x14ac:dyDescent="0.25">
      <c r="J5892">
        <v>3.4</v>
      </c>
    </row>
    <row r="5893" spans="10:10" x14ac:dyDescent="0.25">
      <c r="J5893">
        <v>4.5999999999999996</v>
      </c>
    </row>
    <row r="5894" spans="10:10" x14ac:dyDescent="0.25">
      <c r="J5894">
        <v>5.5</v>
      </c>
    </row>
    <row r="5895" spans="10:10" x14ac:dyDescent="0.25">
      <c r="J5895">
        <v>7</v>
      </c>
    </row>
    <row r="5896" spans="10:10" x14ac:dyDescent="0.25">
      <c r="J5896">
        <v>5</v>
      </c>
    </row>
    <row r="5897" spans="10:10" x14ac:dyDescent="0.25">
      <c r="J5897">
        <v>6.5</v>
      </c>
    </row>
    <row r="5898" spans="10:10" x14ac:dyDescent="0.25">
      <c r="J5898">
        <v>2.4</v>
      </c>
    </row>
    <row r="5899" spans="10:10" x14ac:dyDescent="0.25">
      <c r="J5899">
        <v>3.1</v>
      </c>
    </row>
    <row r="5900" spans="10:10" x14ac:dyDescent="0.25">
      <c r="J5900">
        <v>2.6</v>
      </c>
    </row>
    <row r="5901" spans="10:10" x14ac:dyDescent="0.25">
      <c r="J5901">
        <v>3.4</v>
      </c>
    </row>
    <row r="5902" spans="10:10" x14ac:dyDescent="0.25">
      <c r="J5902">
        <v>2.4</v>
      </c>
    </row>
    <row r="5903" spans="10:10" x14ac:dyDescent="0.25">
      <c r="J5903">
        <v>3.1</v>
      </c>
    </row>
    <row r="5904" spans="10:10" x14ac:dyDescent="0.25">
      <c r="J5904">
        <v>2.6</v>
      </c>
    </row>
    <row r="5905" spans="10:10" x14ac:dyDescent="0.25">
      <c r="J5905">
        <v>3.4</v>
      </c>
    </row>
    <row r="5906" spans="10:10" x14ac:dyDescent="0.25">
      <c r="J5906">
        <v>5.5</v>
      </c>
    </row>
    <row r="5907" spans="10:10" x14ac:dyDescent="0.25">
      <c r="J5907">
        <v>7</v>
      </c>
    </row>
    <row r="5908" spans="10:10" x14ac:dyDescent="0.25">
      <c r="J5908">
        <v>4.5999999999999996</v>
      </c>
    </row>
    <row r="5909" spans="10:10" x14ac:dyDescent="0.25">
      <c r="J5909">
        <v>6.9</v>
      </c>
    </row>
    <row r="5910" spans="10:10" x14ac:dyDescent="0.25">
      <c r="J5910">
        <v>4.5999999999999996</v>
      </c>
    </row>
    <row r="5911" spans="10:10" x14ac:dyDescent="0.25">
      <c r="J5911">
        <v>6.9</v>
      </c>
    </row>
    <row r="5912" spans="10:10" x14ac:dyDescent="0.25">
      <c r="J5912">
        <v>2.4</v>
      </c>
    </row>
    <row r="5913" spans="10:10" x14ac:dyDescent="0.25">
      <c r="J5913">
        <v>3.6</v>
      </c>
    </row>
    <row r="5914" spans="10:10" x14ac:dyDescent="0.25">
      <c r="J5914">
        <v>5</v>
      </c>
    </row>
    <row r="5915" spans="10:10" x14ac:dyDescent="0.25">
      <c r="J5915">
        <v>6.5</v>
      </c>
    </row>
    <row r="5916" spans="10:10" x14ac:dyDescent="0.25">
      <c r="J5916">
        <v>6.3</v>
      </c>
    </row>
    <row r="5917" spans="10:10" x14ac:dyDescent="0.25">
      <c r="J5917">
        <v>8.6999999999999993</v>
      </c>
    </row>
    <row r="5918" spans="10:10" x14ac:dyDescent="0.25">
      <c r="J5918">
        <v>4.8</v>
      </c>
    </row>
    <row r="5919" spans="10:10" x14ac:dyDescent="0.25">
      <c r="J5919">
        <v>6.7</v>
      </c>
    </row>
    <row r="5920" spans="10:10" x14ac:dyDescent="0.25">
      <c r="J5920">
        <v>2.5</v>
      </c>
    </row>
    <row r="5921" spans="10:10" x14ac:dyDescent="0.25">
      <c r="J5921">
        <v>3.5</v>
      </c>
    </row>
    <row r="5922" spans="10:10" x14ac:dyDescent="0.25">
      <c r="J5922">
        <v>2.2999999999999998</v>
      </c>
    </row>
    <row r="5923" spans="10:10" x14ac:dyDescent="0.25">
      <c r="J5923">
        <v>3.2</v>
      </c>
    </row>
    <row r="5924" spans="10:10" x14ac:dyDescent="0.25">
      <c r="J5924">
        <v>4.8</v>
      </c>
    </row>
    <row r="5925" spans="10:10" x14ac:dyDescent="0.25">
      <c r="J5925">
        <v>6.7</v>
      </c>
    </row>
    <row r="5926" spans="10:10" x14ac:dyDescent="0.25">
      <c r="J5926">
        <v>2.5</v>
      </c>
    </row>
    <row r="5927" spans="10:10" x14ac:dyDescent="0.25">
      <c r="J5927">
        <v>3.5</v>
      </c>
    </row>
    <row r="5928" spans="10:10" x14ac:dyDescent="0.25">
      <c r="J5928">
        <v>2.2999999999999998</v>
      </c>
    </row>
    <row r="5929" spans="10:10" x14ac:dyDescent="0.25">
      <c r="J5929">
        <v>3.2</v>
      </c>
    </row>
    <row r="5930" spans="10:10" x14ac:dyDescent="0.25">
      <c r="J5930">
        <v>3.5</v>
      </c>
    </row>
    <row r="5931" spans="10:10" x14ac:dyDescent="0.25">
      <c r="J5931">
        <v>4.5</v>
      </c>
    </row>
    <row r="5932" spans="10:10" x14ac:dyDescent="0.25">
      <c r="J5932">
        <v>0.7</v>
      </c>
    </row>
    <row r="5933" spans="10:10" x14ac:dyDescent="0.25">
      <c r="J5933">
        <v>5.3</v>
      </c>
    </row>
    <row r="5934" spans="10:10" x14ac:dyDescent="0.25">
      <c r="J5934">
        <v>0.7</v>
      </c>
    </row>
    <row r="5935" spans="10:10" x14ac:dyDescent="0.25">
      <c r="J5935">
        <v>4.8</v>
      </c>
    </row>
    <row r="5936" spans="10:10" x14ac:dyDescent="0.25">
      <c r="J5936">
        <v>0.4</v>
      </c>
    </row>
    <row r="5937" spans="10:10" x14ac:dyDescent="0.25">
      <c r="J5937">
        <v>3.1</v>
      </c>
    </row>
    <row r="5938" spans="10:10" x14ac:dyDescent="0.25">
      <c r="J5938">
        <v>0.5</v>
      </c>
    </row>
    <row r="5939" spans="10:10" x14ac:dyDescent="0.25">
      <c r="J5939">
        <v>3.5</v>
      </c>
    </row>
    <row r="5940" spans="10:10" x14ac:dyDescent="0.25">
      <c r="J5940">
        <v>0.5</v>
      </c>
    </row>
    <row r="5941" spans="10:10" x14ac:dyDescent="0.25">
      <c r="J5941">
        <v>3.5</v>
      </c>
    </row>
    <row r="5942" spans="10:10" x14ac:dyDescent="0.25">
      <c r="J5942">
        <v>0.5</v>
      </c>
    </row>
    <row r="5943" spans="10:10" x14ac:dyDescent="0.25">
      <c r="J5943">
        <v>4.5</v>
      </c>
    </row>
    <row r="5944" spans="10:10" x14ac:dyDescent="0.25">
      <c r="J5944">
        <v>0.7</v>
      </c>
    </row>
    <row r="5945" spans="10:10" x14ac:dyDescent="0.25">
      <c r="J5945">
        <v>5.3</v>
      </c>
    </row>
    <row r="5946" spans="10:10" x14ac:dyDescent="0.25">
      <c r="J5946">
        <v>5</v>
      </c>
    </row>
    <row r="5947" spans="10:10" x14ac:dyDescent="0.25">
      <c r="J5947">
        <v>5</v>
      </c>
    </row>
    <row r="5948" spans="10:10" x14ac:dyDescent="0.25">
      <c r="J5948">
        <v>5</v>
      </c>
    </row>
    <row r="5949" spans="10:10" x14ac:dyDescent="0.25">
      <c r="J5949">
        <v>6.5</v>
      </c>
    </row>
    <row r="5950" spans="10:10" x14ac:dyDescent="0.25">
      <c r="J5950">
        <v>2.6</v>
      </c>
    </row>
    <row r="5951" spans="10:10" x14ac:dyDescent="0.25">
      <c r="J5951">
        <v>3.4</v>
      </c>
    </row>
    <row r="5952" spans="10:10" x14ac:dyDescent="0.25">
      <c r="J5952">
        <v>2.4</v>
      </c>
    </row>
    <row r="5953" spans="10:10" x14ac:dyDescent="0.25">
      <c r="J5953">
        <v>3.1</v>
      </c>
    </row>
    <row r="5954" spans="10:10" x14ac:dyDescent="0.25">
      <c r="J5954">
        <v>1</v>
      </c>
    </row>
    <row r="5955" spans="10:10" x14ac:dyDescent="0.25">
      <c r="J5955">
        <v>7</v>
      </c>
    </row>
    <row r="5956" spans="10:10" x14ac:dyDescent="0.25">
      <c r="J5956">
        <v>4</v>
      </c>
    </row>
    <row r="5957" spans="10:10" x14ac:dyDescent="0.25">
      <c r="J5957">
        <v>4</v>
      </c>
    </row>
    <row r="5958" spans="10:10" x14ac:dyDescent="0.25">
      <c r="J5958">
        <v>5</v>
      </c>
    </row>
    <row r="5959" spans="10:10" x14ac:dyDescent="0.25">
      <c r="J5959">
        <v>3</v>
      </c>
    </row>
    <row r="5960" spans="10:10" x14ac:dyDescent="0.25">
      <c r="J5960">
        <v>4</v>
      </c>
    </row>
    <row r="5961" spans="10:10" x14ac:dyDescent="0.25">
      <c r="J5961">
        <v>4</v>
      </c>
    </row>
    <row r="5962" spans="10:10" x14ac:dyDescent="0.25">
      <c r="J5962">
        <v>5</v>
      </c>
    </row>
    <row r="5963" spans="10:10" x14ac:dyDescent="0.25">
      <c r="J5963">
        <v>1</v>
      </c>
    </row>
    <row r="5964" spans="10:10" x14ac:dyDescent="0.25">
      <c r="J5964">
        <v>2</v>
      </c>
    </row>
    <row r="5965" spans="10:10" x14ac:dyDescent="0.25">
      <c r="J5965">
        <v>8</v>
      </c>
    </row>
    <row r="5966" spans="10:10" x14ac:dyDescent="0.25">
      <c r="J5966">
        <v>8</v>
      </c>
    </row>
    <row r="5967" spans="10:10" x14ac:dyDescent="0.25">
      <c r="J5967">
        <v>2</v>
      </c>
    </row>
    <row r="5968" spans="10:10" x14ac:dyDescent="0.25">
      <c r="J5968">
        <v>2</v>
      </c>
    </row>
    <row r="5969" spans="10:10" x14ac:dyDescent="0.25">
      <c r="J5969">
        <v>1</v>
      </c>
    </row>
    <row r="5970" spans="10:10" x14ac:dyDescent="0.25">
      <c r="J5970">
        <v>1</v>
      </c>
    </row>
    <row r="5971" spans="10:10" x14ac:dyDescent="0.25">
      <c r="J5971">
        <v>2</v>
      </c>
    </row>
    <row r="5972" spans="10:10" x14ac:dyDescent="0.25">
      <c r="J5972">
        <v>5</v>
      </c>
    </row>
    <row r="5973" spans="10:10" x14ac:dyDescent="0.25">
      <c r="J5973">
        <v>2</v>
      </c>
    </row>
    <row r="5974" spans="10:10" x14ac:dyDescent="0.25">
      <c r="J5974">
        <v>1</v>
      </c>
    </row>
    <row r="5975" spans="10:10" x14ac:dyDescent="0.25">
      <c r="J5975">
        <v>8</v>
      </c>
    </row>
    <row r="5976" spans="10:10" x14ac:dyDescent="0.25">
      <c r="J5976">
        <v>3</v>
      </c>
    </row>
    <row r="5977" spans="10:10" x14ac:dyDescent="0.25">
      <c r="J5977">
        <v>5</v>
      </c>
    </row>
    <row r="5978" spans="10:10" x14ac:dyDescent="0.25">
      <c r="J5978">
        <v>6</v>
      </c>
    </row>
    <row r="5979" spans="10:10" x14ac:dyDescent="0.25">
      <c r="J5979">
        <v>2</v>
      </c>
    </row>
    <row r="5980" spans="10:10" x14ac:dyDescent="0.25">
      <c r="J5980">
        <v>4</v>
      </c>
    </row>
    <row r="5981" spans="10:10" x14ac:dyDescent="0.25">
      <c r="J5981">
        <v>1</v>
      </c>
    </row>
    <row r="5982" spans="10:10" x14ac:dyDescent="0.25">
      <c r="J5982">
        <v>3</v>
      </c>
    </row>
    <row r="5983" spans="10:10" x14ac:dyDescent="0.25">
      <c r="J5983">
        <v>3</v>
      </c>
    </row>
    <row r="5984" spans="10:10" x14ac:dyDescent="0.25">
      <c r="J5984">
        <v>5</v>
      </c>
    </row>
    <row r="5985" spans="10:10" x14ac:dyDescent="0.25">
      <c r="J5985">
        <v>1.5</v>
      </c>
    </row>
    <row r="5986" spans="10:10" x14ac:dyDescent="0.25">
      <c r="J5986">
        <v>5</v>
      </c>
    </row>
    <row r="5987" spans="10:10" x14ac:dyDescent="0.25">
      <c r="J5987">
        <v>1.5</v>
      </c>
    </row>
    <row r="5988" spans="10:10" x14ac:dyDescent="0.25">
      <c r="J5988">
        <v>1</v>
      </c>
    </row>
    <row r="5989" spans="10:10" x14ac:dyDescent="0.25">
      <c r="J5989">
        <v>4</v>
      </c>
    </row>
    <row r="5990" spans="10:10" x14ac:dyDescent="0.25">
      <c r="J5990">
        <v>3</v>
      </c>
    </row>
    <row r="5991" spans="10:10" x14ac:dyDescent="0.25">
      <c r="J5991">
        <v>4</v>
      </c>
    </row>
    <row r="5992" spans="10:10" x14ac:dyDescent="0.25">
      <c r="J5992">
        <v>4</v>
      </c>
    </row>
    <row r="5993" spans="10:10" x14ac:dyDescent="0.25">
      <c r="J5993">
        <v>8</v>
      </c>
    </row>
    <row r="5994" spans="10:10" x14ac:dyDescent="0.25">
      <c r="J5994">
        <v>8</v>
      </c>
    </row>
    <row r="5995" spans="10:10" x14ac:dyDescent="0.25">
      <c r="J5995">
        <v>8</v>
      </c>
    </row>
    <row r="5996" spans="10:10" x14ac:dyDescent="0.25">
      <c r="J5996">
        <v>4</v>
      </c>
    </row>
    <row r="5997" spans="10:10" x14ac:dyDescent="0.25">
      <c r="J5997">
        <v>3</v>
      </c>
    </row>
    <row r="5998" spans="10:10" x14ac:dyDescent="0.25">
      <c r="J5998">
        <v>1</v>
      </c>
    </row>
    <row r="5999" spans="10:10" x14ac:dyDescent="0.25">
      <c r="J5999">
        <v>5</v>
      </c>
    </row>
    <row r="6000" spans="10:10" x14ac:dyDescent="0.25">
      <c r="J6000">
        <v>3</v>
      </c>
    </row>
    <row r="6001" spans="10:10" x14ac:dyDescent="0.25">
      <c r="J6001">
        <v>3</v>
      </c>
    </row>
    <row r="6002" spans="10:10" x14ac:dyDescent="0.25">
      <c r="J6002">
        <v>4</v>
      </c>
    </row>
    <row r="6003" spans="10:10" x14ac:dyDescent="0.25">
      <c r="J6003">
        <v>2</v>
      </c>
    </row>
    <row r="6004" spans="10:10" x14ac:dyDescent="0.25">
      <c r="J6004">
        <v>4</v>
      </c>
    </row>
    <row r="6005" spans="10:10" x14ac:dyDescent="0.25">
      <c r="J6005">
        <v>3</v>
      </c>
    </row>
    <row r="6006" spans="10:10" x14ac:dyDescent="0.25">
      <c r="J6006">
        <v>2</v>
      </c>
    </row>
    <row r="6007" spans="10:10" x14ac:dyDescent="0.25">
      <c r="J6007">
        <v>4</v>
      </c>
    </row>
    <row r="6008" spans="10:10" x14ac:dyDescent="0.25">
      <c r="J6008">
        <v>2</v>
      </c>
    </row>
    <row r="6009" spans="10:10" x14ac:dyDescent="0.25">
      <c r="J6009">
        <v>2</v>
      </c>
    </row>
    <row r="6010" spans="10:10" x14ac:dyDescent="0.25">
      <c r="J6010">
        <v>4</v>
      </c>
    </row>
    <row r="6011" spans="10:10" x14ac:dyDescent="0.25">
      <c r="J6011">
        <v>8</v>
      </c>
    </row>
    <row r="6012" spans="10:10" x14ac:dyDescent="0.25">
      <c r="J6012">
        <v>2</v>
      </c>
    </row>
    <row r="6013" spans="10:10" x14ac:dyDescent="0.25">
      <c r="J6013">
        <v>8</v>
      </c>
    </row>
    <row r="6014" spans="10:10" x14ac:dyDescent="0.25">
      <c r="J6014">
        <v>8</v>
      </c>
    </row>
    <row r="6015" spans="10:10" x14ac:dyDescent="0.25">
      <c r="J6015">
        <v>2</v>
      </c>
    </row>
    <row r="6016" spans="10:10" x14ac:dyDescent="0.25">
      <c r="J6016">
        <v>2</v>
      </c>
    </row>
    <row r="6017" spans="10:10" x14ac:dyDescent="0.25">
      <c r="J6017">
        <v>8</v>
      </c>
    </row>
    <row r="6018" spans="10:10" x14ac:dyDescent="0.25">
      <c r="J6018">
        <v>8</v>
      </c>
    </row>
    <row r="6019" spans="10:10" x14ac:dyDescent="0.25">
      <c r="J6019">
        <v>4</v>
      </c>
    </row>
    <row r="6020" spans="10:10" x14ac:dyDescent="0.25">
      <c r="J6020">
        <v>2</v>
      </c>
    </row>
    <row r="6021" spans="10:10" x14ac:dyDescent="0.25">
      <c r="J6021">
        <v>4</v>
      </c>
    </row>
    <row r="6022" spans="10:10" x14ac:dyDescent="0.25">
      <c r="J6022">
        <v>8</v>
      </c>
    </row>
    <row r="6023" spans="10:10" x14ac:dyDescent="0.25">
      <c r="J6023">
        <v>4</v>
      </c>
    </row>
    <row r="6024" spans="10:10" x14ac:dyDescent="0.25">
      <c r="J6024">
        <v>2</v>
      </c>
    </row>
    <row r="6025" spans="10:10" x14ac:dyDescent="0.25">
      <c r="J6025">
        <v>8</v>
      </c>
    </row>
    <row r="6026" spans="10:10" x14ac:dyDescent="0.25">
      <c r="J6026">
        <v>4</v>
      </c>
    </row>
    <row r="6027" spans="10:10" x14ac:dyDescent="0.25">
      <c r="J6027">
        <v>4</v>
      </c>
    </row>
    <row r="6028" spans="10:10" x14ac:dyDescent="0.25">
      <c r="J6028">
        <v>8</v>
      </c>
    </row>
    <row r="6029" spans="10:10" x14ac:dyDescent="0.25">
      <c r="J6029">
        <v>8</v>
      </c>
    </row>
    <row r="6030" spans="10:10" x14ac:dyDescent="0.25">
      <c r="J6030">
        <v>8</v>
      </c>
    </row>
    <row r="6031" spans="10:10" x14ac:dyDescent="0.25">
      <c r="J6031">
        <v>8</v>
      </c>
    </row>
    <row r="6032" spans="10:10" x14ac:dyDescent="0.25">
      <c r="J6032">
        <v>8</v>
      </c>
    </row>
    <row r="6033" spans="10:10" x14ac:dyDescent="0.25">
      <c r="J6033">
        <v>6</v>
      </c>
    </row>
    <row r="6034" spans="10:10" x14ac:dyDescent="0.25">
      <c r="J6034">
        <v>2</v>
      </c>
    </row>
    <row r="6035" spans="10:10" x14ac:dyDescent="0.25">
      <c r="J6035">
        <v>2</v>
      </c>
    </row>
    <row r="6036" spans="10:10" x14ac:dyDescent="0.25">
      <c r="J6036">
        <v>2</v>
      </c>
    </row>
    <row r="6037" spans="10:10" x14ac:dyDescent="0.25">
      <c r="J6037">
        <v>8</v>
      </c>
    </row>
    <row r="6038" spans="10:10" x14ac:dyDescent="0.25">
      <c r="J6038">
        <v>3.1</v>
      </c>
    </row>
    <row r="6039" spans="10:10" x14ac:dyDescent="0.25">
      <c r="J6039">
        <v>6.9</v>
      </c>
    </row>
    <row r="6040" spans="10:10" x14ac:dyDescent="0.25">
      <c r="J6040">
        <v>3.1</v>
      </c>
    </row>
    <row r="6041" spans="10:10" x14ac:dyDescent="0.25">
      <c r="J6041">
        <v>6.9</v>
      </c>
    </row>
    <row r="6042" spans="10:10" x14ac:dyDescent="0.25">
      <c r="J6042">
        <v>3.1</v>
      </c>
    </row>
    <row r="6043" spans="10:10" x14ac:dyDescent="0.25">
      <c r="J6043">
        <v>6.9</v>
      </c>
    </row>
    <row r="6044" spans="10:10" x14ac:dyDescent="0.25">
      <c r="J6044">
        <v>3.1</v>
      </c>
    </row>
    <row r="6045" spans="10:10" x14ac:dyDescent="0.25">
      <c r="J6045">
        <v>6.9</v>
      </c>
    </row>
    <row r="6046" spans="10:10" x14ac:dyDescent="0.25">
      <c r="J6046">
        <v>3.1</v>
      </c>
    </row>
    <row r="6047" spans="10:10" x14ac:dyDescent="0.25">
      <c r="J6047">
        <v>6.9</v>
      </c>
    </row>
    <row r="6048" spans="10:10" x14ac:dyDescent="0.25">
      <c r="J6048">
        <v>2.5</v>
      </c>
    </row>
    <row r="6049" spans="10:10" x14ac:dyDescent="0.25">
      <c r="J6049">
        <v>5.5</v>
      </c>
    </row>
    <row r="6050" spans="10:10" x14ac:dyDescent="0.25">
      <c r="J6050">
        <v>2</v>
      </c>
    </row>
    <row r="6051" spans="10:10" x14ac:dyDescent="0.25">
      <c r="J6051">
        <v>8</v>
      </c>
    </row>
    <row r="6052" spans="10:10" x14ac:dyDescent="0.25">
      <c r="J6052">
        <v>2</v>
      </c>
    </row>
    <row r="6053" spans="10:10" x14ac:dyDescent="0.25">
      <c r="J6053">
        <v>8</v>
      </c>
    </row>
    <row r="6054" spans="10:10" x14ac:dyDescent="0.25">
      <c r="J6054">
        <v>2</v>
      </c>
    </row>
    <row r="6055" spans="10:10" x14ac:dyDescent="0.25">
      <c r="J6055">
        <v>8</v>
      </c>
    </row>
    <row r="6056" spans="10:10" x14ac:dyDescent="0.25">
      <c r="J6056">
        <v>2</v>
      </c>
    </row>
    <row r="6057" spans="10:10" x14ac:dyDescent="0.25">
      <c r="J6057">
        <v>8</v>
      </c>
    </row>
    <row r="6058" spans="10:10" x14ac:dyDescent="0.25">
      <c r="J6058">
        <v>2</v>
      </c>
    </row>
    <row r="6059" spans="10:10" x14ac:dyDescent="0.25">
      <c r="J6059">
        <v>8</v>
      </c>
    </row>
    <row r="6060" spans="10:10" x14ac:dyDescent="0.25">
      <c r="J6060">
        <v>6</v>
      </c>
    </row>
    <row r="6061" spans="10:10" x14ac:dyDescent="0.25">
      <c r="J6061">
        <v>2</v>
      </c>
    </row>
    <row r="6062" spans="10:10" x14ac:dyDescent="0.25">
      <c r="J6062">
        <v>10</v>
      </c>
    </row>
    <row r="6063" spans="10:10" x14ac:dyDescent="0.25">
      <c r="J6063">
        <v>10</v>
      </c>
    </row>
    <row r="6064" spans="10:10" x14ac:dyDescent="0.25">
      <c r="J6064">
        <v>10</v>
      </c>
    </row>
    <row r="6065" spans="10:10" x14ac:dyDescent="0.25">
      <c r="J6065">
        <v>3.5</v>
      </c>
    </row>
    <row r="6066" spans="10:10" x14ac:dyDescent="0.25">
      <c r="J6066">
        <v>7.5</v>
      </c>
    </row>
    <row r="6067" spans="10:10" x14ac:dyDescent="0.25">
      <c r="J6067">
        <v>3.2</v>
      </c>
    </row>
    <row r="6068" spans="10:10" x14ac:dyDescent="0.25">
      <c r="J6068">
        <v>6.8</v>
      </c>
    </row>
    <row r="6069" spans="10:10" x14ac:dyDescent="0.25">
      <c r="J6069">
        <v>1.5</v>
      </c>
    </row>
    <row r="6070" spans="10:10" x14ac:dyDescent="0.25">
      <c r="J6070">
        <v>5.5</v>
      </c>
    </row>
    <row r="6071" spans="10:10" x14ac:dyDescent="0.25">
      <c r="J6071">
        <v>3.6</v>
      </c>
    </row>
    <row r="6072" spans="10:10" x14ac:dyDescent="0.25">
      <c r="J6072">
        <v>6.9</v>
      </c>
    </row>
    <row r="6073" spans="10:10" x14ac:dyDescent="0.25">
      <c r="J6073">
        <v>0.3</v>
      </c>
    </row>
    <row r="6074" spans="10:10" x14ac:dyDescent="0.25">
      <c r="J6074">
        <v>1.2</v>
      </c>
    </row>
    <row r="6075" spans="10:10" x14ac:dyDescent="0.25">
      <c r="J6075">
        <v>1.3</v>
      </c>
    </row>
    <row r="6076" spans="10:10" x14ac:dyDescent="0.25">
      <c r="J6076">
        <v>2.2000000000000002</v>
      </c>
    </row>
    <row r="6077" spans="10:10" x14ac:dyDescent="0.25">
      <c r="J6077">
        <v>2.8</v>
      </c>
    </row>
    <row r="6078" spans="10:10" x14ac:dyDescent="0.25">
      <c r="J6078">
        <v>4.7</v>
      </c>
    </row>
    <row r="6079" spans="10:10" x14ac:dyDescent="0.25">
      <c r="J6079">
        <v>0.9</v>
      </c>
    </row>
    <row r="6080" spans="10:10" x14ac:dyDescent="0.25">
      <c r="J6080">
        <v>1.6</v>
      </c>
    </row>
    <row r="6081" spans="10:10" x14ac:dyDescent="0.25">
      <c r="J6081">
        <v>2.8</v>
      </c>
    </row>
    <row r="6082" spans="10:10" x14ac:dyDescent="0.25">
      <c r="J6082">
        <v>7.7</v>
      </c>
    </row>
    <row r="6083" spans="10:10" x14ac:dyDescent="0.25">
      <c r="J6083">
        <v>0.7</v>
      </c>
    </row>
    <row r="6084" spans="10:10" x14ac:dyDescent="0.25">
      <c r="J6084">
        <v>2.2999999999999998</v>
      </c>
    </row>
    <row r="6085" spans="10:10" x14ac:dyDescent="0.25">
      <c r="J6085">
        <v>3.8</v>
      </c>
    </row>
    <row r="6086" spans="10:10" x14ac:dyDescent="0.25">
      <c r="J6086">
        <v>6.2</v>
      </c>
    </row>
    <row r="6087" spans="10:10" x14ac:dyDescent="0.25">
      <c r="J6087">
        <v>4</v>
      </c>
    </row>
    <row r="6088" spans="10:10" x14ac:dyDescent="0.25">
      <c r="J6088">
        <v>6.5</v>
      </c>
    </row>
    <row r="6089" spans="10:10" x14ac:dyDescent="0.25">
      <c r="J6089">
        <v>4.2</v>
      </c>
    </row>
    <row r="6090" spans="10:10" x14ac:dyDescent="0.25">
      <c r="J6090">
        <v>6.8</v>
      </c>
    </row>
    <row r="6091" spans="10:10" x14ac:dyDescent="0.25">
      <c r="J6091">
        <v>4.2</v>
      </c>
    </row>
    <row r="6092" spans="10:10" x14ac:dyDescent="0.25">
      <c r="J6092">
        <v>6.8</v>
      </c>
    </row>
    <row r="6093" spans="10:10" x14ac:dyDescent="0.25">
      <c r="J6093">
        <v>4.2</v>
      </c>
    </row>
    <row r="6094" spans="10:10" x14ac:dyDescent="0.25">
      <c r="J6094">
        <v>6.8</v>
      </c>
    </row>
    <row r="6095" spans="10:10" x14ac:dyDescent="0.25">
      <c r="J6095">
        <v>3.7</v>
      </c>
    </row>
    <row r="6096" spans="10:10" x14ac:dyDescent="0.25">
      <c r="J6096">
        <v>6.3</v>
      </c>
    </row>
    <row r="6097" spans="10:10" x14ac:dyDescent="0.25">
      <c r="J6097">
        <v>3.7</v>
      </c>
    </row>
    <row r="6098" spans="10:10" x14ac:dyDescent="0.25">
      <c r="J6098">
        <v>6.3</v>
      </c>
    </row>
    <row r="6099" spans="10:10" x14ac:dyDescent="0.25">
      <c r="J6099">
        <v>3.7</v>
      </c>
    </row>
    <row r="6100" spans="10:10" x14ac:dyDescent="0.25">
      <c r="J6100">
        <v>6.3</v>
      </c>
    </row>
    <row r="6101" spans="10:10" x14ac:dyDescent="0.25">
      <c r="J6101">
        <v>3.7</v>
      </c>
    </row>
    <row r="6102" spans="10:10" x14ac:dyDescent="0.25">
      <c r="J6102">
        <v>6.3</v>
      </c>
    </row>
    <row r="6103" spans="10:10" x14ac:dyDescent="0.25">
      <c r="J6103">
        <v>3.7</v>
      </c>
    </row>
    <row r="6104" spans="10:10" x14ac:dyDescent="0.25">
      <c r="J6104">
        <v>6.3</v>
      </c>
    </row>
    <row r="6105" spans="10:10" x14ac:dyDescent="0.25">
      <c r="J6105">
        <v>2.7</v>
      </c>
    </row>
    <row r="6106" spans="10:10" x14ac:dyDescent="0.25">
      <c r="J6106">
        <v>7.3</v>
      </c>
    </row>
    <row r="6107" spans="10:10" x14ac:dyDescent="0.25">
      <c r="J6107">
        <v>2.9</v>
      </c>
    </row>
    <row r="6108" spans="10:10" x14ac:dyDescent="0.25">
      <c r="J6108">
        <v>8.1</v>
      </c>
    </row>
    <row r="6109" spans="10:10" x14ac:dyDescent="0.25">
      <c r="J6109">
        <v>2.8</v>
      </c>
    </row>
    <row r="6110" spans="10:10" x14ac:dyDescent="0.25">
      <c r="J6110">
        <v>7.7</v>
      </c>
    </row>
    <row r="6111" spans="10:10" x14ac:dyDescent="0.25">
      <c r="J6111">
        <v>3.3</v>
      </c>
    </row>
    <row r="6112" spans="10:10" x14ac:dyDescent="0.25">
      <c r="J6112">
        <v>9.1999999999999993</v>
      </c>
    </row>
    <row r="6113" spans="10:10" x14ac:dyDescent="0.25">
      <c r="J6113">
        <v>7</v>
      </c>
    </row>
    <row r="6114" spans="10:10" x14ac:dyDescent="0.25">
      <c r="J6114">
        <v>2.6</v>
      </c>
    </row>
    <row r="6115" spans="10:10" x14ac:dyDescent="0.25">
      <c r="J6115">
        <v>8.9</v>
      </c>
    </row>
    <row r="6116" spans="10:10" x14ac:dyDescent="0.25">
      <c r="J6116">
        <v>2.4</v>
      </c>
    </row>
    <row r="6117" spans="10:10" x14ac:dyDescent="0.25">
      <c r="J6117">
        <v>8.1</v>
      </c>
    </row>
    <row r="6118" spans="10:10" x14ac:dyDescent="0.25">
      <c r="J6118">
        <v>2</v>
      </c>
    </row>
    <row r="6119" spans="10:10" x14ac:dyDescent="0.25">
      <c r="J6119">
        <v>7</v>
      </c>
    </row>
    <row r="6120" spans="10:10" x14ac:dyDescent="0.25">
      <c r="J6120">
        <v>5.3</v>
      </c>
    </row>
    <row r="6121" spans="10:10" x14ac:dyDescent="0.25">
      <c r="J6121">
        <v>7.2</v>
      </c>
    </row>
    <row r="6122" spans="10:10" x14ac:dyDescent="0.25">
      <c r="J6122">
        <v>5</v>
      </c>
    </row>
    <row r="6123" spans="10:10" x14ac:dyDescent="0.25">
      <c r="J6123">
        <v>7</v>
      </c>
    </row>
    <row r="6124" spans="10:10" x14ac:dyDescent="0.25">
      <c r="J6124">
        <v>1.8</v>
      </c>
    </row>
    <row r="6125" spans="10:10" x14ac:dyDescent="0.25">
      <c r="J6125">
        <v>6.2</v>
      </c>
    </row>
    <row r="6126" spans="10:10" x14ac:dyDescent="0.25">
      <c r="J6126">
        <v>0.4</v>
      </c>
    </row>
    <row r="6127" spans="10:10" x14ac:dyDescent="0.25">
      <c r="J6127">
        <v>1.6</v>
      </c>
    </row>
    <row r="6128" spans="10:10" x14ac:dyDescent="0.25">
      <c r="J6128">
        <v>2.4</v>
      </c>
    </row>
    <row r="6129" spans="10:10" x14ac:dyDescent="0.25">
      <c r="J6129">
        <v>8.6</v>
      </c>
    </row>
    <row r="6130" spans="10:10" x14ac:dyDescent="0.25">
      <c r="J6130">
        <v>2</v>
      </c>
    </row>
    <row r="6131" spans="10:10" x14ac:dyDescent="0.25">
      <c r="J6131">
        <v>7</v>
      </c>
    </row>
    <row r="6132" spans="10:10" x14ac:dyDescent="0.25">
      <c r="J6132">
        <v>0.2</v>
      </c>
    </row>
    <row r="6133" spans="10:10" x14ac:dyDescent="0.25">
      <c r="J6133">
        <v>0.8</v>
      </c>
    </row>
    <row r="6134" spans="10:10" x14ac:dyDescent="0.25">
      <c r="J6134">
        <v>2.2000000000000002</v>
      </c>
    </row>
    <row r="6135" spans="10:10" x14ac:dyDescent="0.25">
      <c r="J6135">
        <v>7.8</v>
      </c>
    </row>
    <row r="6136" spans="10:10" x14ac:dyDescent="0.25">
      <c r="J6136">
        <v>0.2</v>
      </c>
    </row>
    <row r="6137" spans="10:10" x14ac:dyDescent="0.25">
      <c r="J6137">
        <v>0.8</v>
      </c>
    </row>
    <row r="6138" spans="10:10" x14ac:dyDescent="0.25">
      <c r="J6138">
        <v>1.8</v>
      </c>
    </row>
    <row r="6139" spans="10:10" x14ac:dyDescent="0.25">
      <c r="J6139">
        <v>7.2</v>
      </c>
    </row>
    <row r="6140" spans="10:10" x14ac:dyDescent="0.25">
      <c r="J6140">
        <v>3.1</v>
      </c>
    </row>
    <row r="6141" spans="10:10" x14ac:dyDescent="0.25">
      <c r="J6141">
        <v>4.9000000000000004</v>
      </c>
    </row>
    <row r="6142" spans="10:10" x14ac:dyDescent="0.25">
      <c r="J6142">
        <v>0.8</v>
      </c>
    </row>
    <row r="6143" spans="10:10" x14ac:dyDescent="0.25">
      <c r="J6143">
        <v>1.2</v>
      </c>
    </row>
    <row r="6144" spans="10:10" x14ac:dyDescent="0.25">
      <c r="J6144">
        <v>3.9</v>
      </c>
    </row>
    <row r="6145" spans="10:10" x14ac:dyDescent="0.25">
      <c r="J6145">
        <v>6.1</v>
      </c>
    </row>
    <row r="6146" spans="10:10" x14ac:dyDescent="0.25">
      <c r="J6146">
        <v>3.9</v>
      </c>
    </row>
    <row r="6147" spans="10:10" x14ac:dyDescent="0.25">
      <c r="J6147">
        <v>6.1</v>
      </c>
    </row>
    <row r="6148" spans="10:10" x14ac:dyDescent="0.25">
      <c r="J6148">
        <v>3.9</v>
      </c>
    </row>
    <row r="6149" spans="10:10" x14ac:dyDescent="0.25">
      <c r="J6149">
        <v>6.1</v>
      </c>
    </row>
    <row r="6150" spans="10:10" x14ac:dyDescent="0.25">
      <c r="J6150">
        <v>5.3</v>
      </c>
    </row>
    <row r="6151" spans="10:10" x14ac:dyDescent="0.25">
      <c r="J6151">
        <v>8.1999999999999993</v>
      </c>
    </row>
    <row r="6152" spans="10:10" x14ac:dyDescent="0.25">
      <c r="J6152">
        <v>1.5</v>
      </c>
    </row>
    <row r="6153" spans="10:10" x14ac:dyDescent="0.25">
      <c r="J6153">
        <v>2</v>
      </c>
    </row>
    <row r="6154" spans="10:10" x14ac:dyDescent="0.25">
      <c r="J6154">
        <v>1.2</v>
      </c>
    </row>
    <row r="6155" spans="10:10" x14ac:dyDescent="0.25">
      <c r="J6155">
        <v>1.8</v>
      </c>
    </row>
    <row r="6156" spans="10:10" x14ac:dyDescent="0.25">
      <c r="J6156">
        <v>1.2</v>
      </c>
    </row>
    <row r="6157" spans="10:10" x14ac:dyDescent="0.25">
      <c r="J6157">
        <v>1.8</v>
      </c>
    </row>
    <row r="6158" spans="10:10" x14ac:dyDescent="0.25">
      <c r="J6158">
        <v>1.2</v>
      </c>
    </row>
    <row r="6159" spans="10:10" x14ac:dyDescent="0.25">
      <c r="J6159">
        <v>1.8</v>
      </c>
    </row>
    <row r="6160" spans="10:10" x14ac:dyDescent="0.25">
      <c r="J6160">
        <v>0.1</v>
      </c>
    </row>
    <row r="6161" spans="10:10" x14ac:dyDescent="0.25">
      <c r="J6161">
        <v>2.4</v>
      </c>
    </row>
    <row r="6162" spans="10:10" x14ac:dyDescent="0.25">
      <c r="J6162">
        <v>0.1</v>
      </c>
    </row>
    <row r="6163" spans="10:10" x14ac:dyDescent="0.25">
      <c r="J6163">
        <v>2.4</v>
      </c>
    </row>
    <row r="6164" spans="10:10" x14ac:dyDescent="0.25">
      <c r="J6164">
        <v>0.3</v>
      </c>
    </row>
    <row r="6165" spans="10:10" x14ac:dyDescent="0.25">
      <c r="J6165">
        <v>7.2</v>
      </c>
    </row>
    <row r="6166" spans="10:10" x14ac:dyDescent="0.25">
      <c r="J6166">
        <v>5</v>
      </c>
    </row>
    <row r="6167" spans="10:10" x14ac:dyDescent="0.25">
      <c r="J6167">
        <v>5</v>
      </c>
    </row>
    <row r="6168" spans="10:10" x14ac:dyDescent="0.25">
      <c r="J6168">
        <v>10</v>
      </c>
    </row>
    <row r="6169" spans="10:10" x14ac:dyDescent="0.25">
      <c r="J6169">
        <v>8</v>
      </c>
    </row>
    <row r="6170" spans="10:10" x14ac:dyDescent="0.25">
      <c r="J6170">
        <v>3</v>
      </c>
    </row>
    <row r="6171" spans="10:10" x14ac:dyDescent="0.25">
      <c r="J6171">
        <v>8</v>
      </c>
    </row>
    <row r="6172" spans="10:10" x14ac:dyDescent="0.25">
      <c r="J6172">
        <v>8</v>
      </c>
    </row>
    <row r="6173" spans="10:10" x14ac:dyDescent="0.25">
      <c r="J6173">
        <v>2.5</v>
      </c>
    </row>
    <row r="6174" spans="10:10" x14ac:dyDescent="0.25">
      <c r="J6174">
        <v>2.5</v>
      </c>
    </row>
    <row r="6175" spans="10:10" x14ac:dyDescent="0.25">
      <c r="J6175">
        <v>8</v>
      </c>
    </row>
    <row r="6176" spans="10:10" x14ac:dyDescent="0.25">
      <c r="J6176">
        <v>2</v>
      </c>
    </row>
    <row r="6177" spans="10:10" x14ac:dyDescent="0.25">
      <c r="J6177">
        <v>8</v>
      </c>
    </row>
    <row r="6178" spans="10:10" x14ac:dyDescent="0.25">
      <c r="J6178">
        <v>3.1</v>
      </c>
    </row>
    <row r="6179" spans="10:10" x14ac:dyDescent="0.25">
      <c r="J6179">
        <v>6.9</v>
      </c>
    </row>
    <row r="6180" spans="10:10" x14ac:dyDescent="0.25">
      <c r="J6180">
        <v>3.1</v>
      </c>
    </row>
    <row r="6181" spans="10:10" x14ac:dyDescent="0.25">
      <c r="J6181">
        <v>6.9</v>
      </c>
    </row>
    <row r="6182" spans="10:10" x14ac:dyDescent="0.25">
      <c r="J6182">
        <v>3.1</v>
      </c>
    </row>
    <row r="6183" spans="10:10" x14ac:dyDescent="0.25">
      <c r="J6183">
        <v>6.9</v>
      </c>
    </row>
    <row r="6184" spans="10:10" x14ac:dyDescent="0.25">
      <c r="J6184">
        <v>3.1</v>
      </c>
    </row>
    <row r="6185" spans="10:10" x14ac:dyDescent="0.25">
      <c r="J6185">
        <v>6.9</v>
      </c>
    </row>
    <row r="6186" spans="10:10" x14ac:dyDescent="0.25">
      <c r="J6186">
        <v>3.1</v>
      </c>
    </row>
    <row r="6187" spans="10:10" x14ac:dyDescent="0.25">
      <c r="J6187">
        <v>6.9</v>
      </c>
    </row>
    <row r="6188" spans="10:10" x14ac:dyDescent="0.25">
      <c r="J6188">
        <v>2.5</v>
      </c>
    </row>
    <row r="6189" spans="10:10" x14ac:dyDescent="0.25">
      <c r="J6189">
        <v>5.5</v>
      </c>
    </row>
    <row r="6190" spans="10:10" x14ac:dyDescent="0.25">
      <c r="J6190">
        <v>3.1</v>
      </c>
    </row>
    <row r="6191" spans="10:10" x14ac:dyDescent="0.25">
      <c r="J6191">
        <v>6.9</v>
      </c>
    </row>
    <row r="6192" spans="10:10" x14ac:dyDescent="0.25">
      <c r="J6192">
        <v>3.1</v>
      </c>
    </row>
    <row r="6193" spans="10:10" x14ac:dyDescent="0.25">
      <c r="J6193">
        <v>6.9</v>
      </c>
    </row>
    <row r="6194" spans="10:10" x14ac:dyDescent="0.25">
      <c r="J6194">
        <v>3.1</v>
      </c>
    </row>
    <row r="6195" spans="10:10" x14ac:dyDescent="0.25">
      <c r="J6195">
        <v>6.9</v>
      </c>
    </row>
    <row r="6196" spans="10:10" x14ac:dyDescent="0.25">
      <c r="J6196">
        <v>3.1</v>
      </c>
    </row>
    <row r="6197" spans="10:10" x14ac:dyDescent="0.25">
      <c r="J6197">
        <v>6.9</v>
      </c>
    </row>
    <row r="6198" spans="10:10" x14ac:dyDescent="0.25">
      <c r="J6198">
        <v>3.1</v>
      </c>
    </row>
    <row r="6199" spans="10:10" x14ac:dyDescent="0.25">
      <c r="J6199">
        <v>6.9</v>
      </c>
    </row>
    <row r="6200" spans="10:10" x14ac:dyDescent="0.25">
      <c r="J6200">
        <v>2.5</v>
      </c>
    </row>
    <row r="6201" spans="10:10" x14ac:dyDescent="0.25">
      <c r="J6201">
        <v>5.5</v>
      </c>
    </row>
    <row r="6202" spans="10:10" x14ac:dyDescent="0.25">
      <c r="J6202">
        <v>2</v>
      </c>
    </row>
    <row r="6203" spans="10:10" x14ac:dyDescent="0.25">
      <c r="J6203">
        <v>8</v>
      </c>
    </row>
    <row r="6204" spans="10:10" x14ac:dyDescent="0.25">
      <c r="J6204">
        <v>2</v>
      </c>
    </row>
    <row r="6205" spans="10:10" x14ac:dyDescent="0.25">
      <c r="J6205">
        <v>8</v>
      </c>
    </row>
    <row r="6206" spans="10:10" x14ac:dyDescent="0.25">
      <c r="J6206">
        <v>2</v>
      </c>
    </row>
    <row r="6207" spans="10:10" x14ac:dyDescent="0.25">
      <c r="J6207">
        <v>8</v>
      </c>
    </row>
    <row r="6208" spans="10:10" x14ac:dyDescent="0.25">
      <c r="J6208">
        <v>2</v>
      </c>
    </row>
    <row r="6209" spans="10:10" x14ac:dyDescent="0.25">
      <c r="J6209">
        <v>8</v>
      </c>
    </row>
    <row r="6210" spans="10:10" x14ac:dyDescent="0.25">
      <c r="J6210">
        <v>2</v>
      </c>
    </row>
    <row r="6211" spans="10:10" x14ac:dyDescent="0.25">
      <c r="J6211">
        <v>8</v>
      </c>
    </row>
    <row r="6212" spans="10:10" x14ac:dyDescent="0.25">
      <c r="J6212">
        <v>6</v>
      </c>
    </row>
    <row r="6213" spans="10:10" x14ac:dyDescent="0.25">
      <c r="J6213">
        <v>2</v>
      </c>
    </row>
    <row r="6214" spans="10:10" x14ac:dyDescent="0.25">
      <c r="J6214">
        <v>10</v>
      </c>
    </row>
    <row r="6215" spans="10:10" x14ac:dyDescent="0.25">
      <c r="J6215">
        <v>10</v>
      </c>
    </row>
    <row r="6216" spans="10:10" x14ac:dyDescent="0.25">
      <c r="J6216">
        <v>10</v>
      </c>
    </row>
    <row r="6217" spans="10:10" x14ac:dyDescent="0.25">
      <c r="J6217">
        <v>2.4</v>
      </c>
    </row>
    <row r="6218" spans="10:10" x14ac:dyDescent="0.25">
      <c r="J6218">
        <v>8.6</v>
      </c>
    </row>
    <row r="6219" spans="10:10" x14ac:dyDescent="0.25">
      <c r="J6219">
        <v>2.2000000000000002</v>
      </c>
    </row>
    <row r="6220" spans="10:10" x14ac:dyDescent="0.25">
      <c r="J6220">
        <v>7.8</v>
      </c>
    </row>
    <row r="6221" spans="10:10" x14ac:dyDescent="0.25">
      <c r="J6221">
        <v>2</v>
      </c>
    </row>
    <row r="6222" spans="10:10" x14ac:dyDescent="0.25">
      <c r="J6222">
        <v>5</v>
      </c>
    </row>
    <row r="6223" spans="10:10" x14ac:dyDescent="0.25">
      <c r="J6223">
        <v>5</v>
      </c>
    </row>
    <row r="6224" spans="10:10" x14ac:dyDescent="0.25">
      <c r="J6224">
        <v>8</v>
      </c>
    </row>
    <row r="6225" spans="10:10" x14ac:dyDescent="0.25">
      <c r="J6225">
        <v>3.5</v>
      </c>
    </row>
    <row r="6226" spans="10:10" x14ac:dyDescent="0.25">
      <c r="J6226">
        <v>6.5</v>
      </c>
    </row>
    <row r="6227" spans="10:10" x14ac:dyDescent="0.25">
      <c r="J6227">
        <v>2.5</v>
      </c>
    </row>
    <row r="6228" spans="10:10" x14ac:dyDescent="0.25">
      <c r="J6228">
        <v>4.5</v>
      </c>
    </row>
    <row r="6229" spans="10:10" x14ac:dyDescent="0.25">
      <c r="J6229">
        <v>1.2</v>
      </c>
    </row>
    <row r="6230" spans="10:10" x14ac:dyDescent="0.25">
      <c r="J6230">
        <v>2.2999999999999998</v>
      </c>
    </row>
    <row r="6231" spans="10:10" x14ac:dyDescent="0.25">
      <c r="J6231">
        <v>0.5</v>
      </c>
    </row>
    <row r="6232" spans="10:10" x14ac:dyDescent="0.25">
      <c r="J6232">
        <v>1</v>
      </c>
    </row>
    <row r="6233" spans="10:10" x14ac:dyDescent="0.25">
      <c r="J6233">
        <v>2.1</v>
      </c>
    </row>
    <row r="6234" spans="10:10" x14ac:dyDescent="0.25">
      <c r="J6234">
        <v>3.9</v>
      </c>
    </row>
    <row r="6235" spans="10:10" x14ac:dyDescent="0.25">
      <c r="J6235">
        <v>1.1000000000000001</v>
      </c>
    </row>
    <row r="6236" spans="10:10" x14ac:dyDescent="0.25">
      <c r="J6236">
        <v>1.9</v>
      </c>
    </row>
    <row r="6237" spans="10:10" x14ac:dyDescent="0.25">
      <c r="J6237">
        <v>3.5</v>
      </c>
    </row>
    <row r="6238" spans="10:10" x14ac:dyDescent="0.25">
      <c r="J6238">
        <v>6.5</v>
      </c>
    </row>
    <row r="6239" spans="10:10" x14ac:dyDescent="0.25">
      <c r="J6239">
        <v>2.7</v>
      </c>
    </row>
    <row r="6240" spans="10:10" x14ac:dyDescent="0.25">
      <c r="J6240">
        <v>5.3</v>
      </c>
    </row>
    <row r="6241" spans="10:10" x14ac:dyDescent="0.25">
      <c r="J6241">
        <v>0.9</v>
      </c>
    </row>
    <row r="6242" spans="10:10" x14ac:dyDescent="0.25">
      <c r="J6242">
        <v>1.6</v>
      </c>
    </row>
    <row r="6243" spans="10:10" x14ac:dyDescent="0.25">
      <c r="J6243">
        <v>6.5</v>
      </c>
    </row>
    <row r="6244" spans="10:10" x14ac:dyDescent="0.25">
      <c r="J6244">
        <v>2.2999999999999998</v>
      </c>
    </row>
    <row r="6245" spans="10:10" x14ac:dyDescent="0.25">
      <c r="J6245">
        <v>4.7</v>
      </c>
    </row>
    <row r="6246" spans="10:10" x14ac:dyDescent="0.25">
      <c r="J6246">
        <v>1.2</v>
      </c>
    </row>
    <row r="6247" spans="10:10" x14ac:dyDescent="0.25">
      <c r="J6247">
        <v>2.2999999999999998</v>
      </c>
    </row>
    <row r="6248" spans="10:10" x14ac:dyDescent="0.25">
      <c r="J6248">
        <v>1.8</v>
      </c>
    </row>
    <row r="6249" spans="10:10" x14ac:dyDescent="0.25">
      <c r="J6249">
        <v>3.7</v>
      </c>
    </row>
    <row r="6250" spans="10:10" x14ac:dyDescent="0.25">
      <c r="J6250">
        <v>1.7</v>
      </c>
    </row>
    <row r="6251" spans="10:10" x14ac:dyDescent="0.25">
      <c r="J6251">
        <v>3.3</v>
      </c>
    </row>
    <row r="6252" spans="10:10" x14ac:dyDescent="0.25">
      <c r="J6252">
        <v>2.7</v>
      </c>
    </row>
    <row r="6253" spans="10:10" x14ac:dyDescent="0.25">
      <c r="J6253">
        <v>5.3</v>
      </c>
    </row>
    <row r="6254" spans="10:10" x14ac:dyDescent="0.25">
      <c r="J6254">
        <v>1.4</v>
      </c>
    </row>
    <row r="6255" spans="10:10" x14ac:dyDescent="0.25">
      <c r="J6255">
        <v>2.6</v>
      </c>
    </row>
    <row r="6256" spans="10:10" x14ac:dyDescent="0.25">
      <c r="J6256">
        <v>1.3</v>
      </c>
    </row>
    <row r="6257" spans="10:10" x14ac:dyDescent="0.25">
      <c r="J6257">
        <v>2.7</v>
      </c>
    </row>
    <row r="6258" spans="10:10" x14ac:dyDescent="0.25">
      <c r="J6258">
        <v>1</v>
      </c>
    </row>
    <row r="6259" spans="10:10" x14ac:dyDescent="0.25">
      <c r="J6259">
        <v>2</v>
      </c>
    </row>
    <row r="6260" spans="10:10" x14ac:dyDescent="0.25">
      <c r="J6260">
        <v>3.6</v>
      </c>
    </row>
    <row r="6261" spans="10:10" x14ac:dyDescent="0.25">
      <c r="J6261">
        <v>6.9</v>
      </c>
    </row>
    <row r="6262" spans="10:10" x14ac:dyDescent="0.25">
      <c r="J6262">
        <v>2.5</v>
      </c>
    </row>
    <row r="6263" spans="10:10" x14ac:dyDescent="0.25">
      <c r="J6263">
        <v>4</v>
      </c>
    </row>
    <row r="6264" spans="10:10" x14ac:dyDescent="0.25">
      <c r="J6264">
        <v>6</v>
      </c>
    </row>
    <row r="6265" spans="10:10" x14ac:dyDescent="0.25">
      <c r="J6265">
        <v>4</v>
      </c>
    </row>
    <row r="6266" spans="10:10" x14ac:dyDescent="0.25">
      <c r="J6266">
        <v>6</v>
      </c>
    </row>
    <row r="6267" spans="10:10" x14ac:dyDescent="0.25">
      <c r="J6267">
        <v>4.5</v>
      </c>
    </row>
    <row r="6268" spans="10:10" x14ac:dyDescent="0.25">
      <c r="J6268">
        <v>6</v>
      </c>
    </row>
    <row r="6269" spans="10:10" x14ac:dyDescent="0.25">
      <c r="J6269">
        <v>4.5</v>
      </c>
    </row>
    <row r="6270" spans="10:10" x14ac:dyDescent="0.25">
      <c r="J6270">
        <v>2</v>
      </c>
    </row>
    <row r="6271" spans="10:10" x14ac:dyDescent="0.25">
      <c r="J6271">
        <v>8</v>
      </c>
    </row>
    <row r="6272" spans="10:10" x14ac:dyDescent="0.25">
      <c r="J6272">
        <v>2</v>
      </c>
    </row>
    <row r="6273" spans="10:10" x14ac:dyDescent="0.25">
      <c r="J6273">
        <v>8.5</v>
      </c>
    </row>
    <row r="6274" spans="10:10" x14ac:dyDescent="0.25">
      <c r="J6274">
        <v>8</v>
      </c>
    </row>
    <row r="6275" spans="10:10" x14ac:dyDescent="0.25">
      <c r="J6275">
        <v>0.01</v>
      </c>
    </row>
    <row r="6276" spans="10:10" x14ac:dyDescent="0.25">
      <c r="J6276">
        <v>8</v>
      </c>
    </row>
    <row r="6277" spans="10:10" x14ac:dyDescent="0.25">
      <c r="J6277">
        <v>8</v>
      </c>
    </row>
    <row r="6278" spans="10:10" x14ac:dyDescent="0.25">
      <c r="J6278">
        <v>8</v>
      </c>
    </row>
    <row r="6279" spans="10:10" x14ac:dyDescent="0.25">
      <c r="J6279">
        <v>8</v>
      </c>
    </row>
    <row r="6280" spans="10:10" x14ac:dyDescent="0.25">
      <c r="J6280">
        <v>8</v>
      </c>
    </row>
    <row r="6281" spans="10:10" x14ac:dyDescent="0.25">
      <c r="J6281">
        <v>0.01</v>
      </c>
    </row>
    <row r="6282" spans="10:10" x14ac:dyDescent="0.25">
      <c r="J6282">
        <v>8</v>
      </c>
    </row>
    <row r="6283" spans="10:10" x14ac:dyDescent="0.25">
      <c r="J6283">
        <v>8</v>
      </c>
    </row>
    <row r="6284" spans="10:10" x14ac:dyDescent="0.25">
      <c r="J6284">
        <v>8</v>
      </c>
    </row>
    <row r="6285" spans="10:10" x14ac:dyDescent="0.25">
      <c r="J6285">
        <v>8</v>
      </c>
    </row>
    <row r="6286" spans="10:10" x14ac:dyDescent="0.25">
      <c r="J6286">
        <v>8</v>
      </c>
    </row>
    <row r="6287" spans="10:10" x14ac:dyDescent="0.25">
      <c r="J6287">
        <v>0.01</v>
      </c>
    </row>
    <row r="6288" spans="10:10" x14ac:dyDescent="0.25">
      <c r="J6288">
        <v>8</v>
      </c>
    </row>
    <row r="6289" spans="10:10" x14ac:dyDescent="0.25">
      <c r="J6289">
        <v>8</v>
      </c>
    </row>
    <row r="6290" spans="10:10" x14ac:dyDescent="0.25">
      <c r="J6290">
        <v>8</v>
      </c>
    </row>
    <row r="6291" spans="10:10" x14ac:dyDescent="0.25">
      <c r="J6291">
        <v>8</v>
      </c>
    </row>
    <row r="6292" spans="10:10" x14ac:dyDescent="0.25">
      <c r="J6292">
        <v>8</v>
      </c>
    </row>
    <row r="6293" spans="10:10" x14ac:dyDescent="0.25">
      <c r="J6293">
        <v>0.01</v>
      </c>
    </row>
    <row r="6294" spans="10:10" x14ac:dyDescent="0.25">
      <c r="J6294">
        <v>8</v>
      </c>
    </row>
    <row r="6295" spans="10:10" x14ac:dyDescent="0.25">
      <c r="J6295">
        <v>8</v>
      </c>
    </row>
    <row r="6296" spans="10:10" x14ac:dyDescent="0.25">
      <c r="J6296">
        <v>8</v>
      </c>
    </row>
    <row r="6297" spans="10:10" x14ac:dyDescent="0.25">
      <c r="J6297">
        <v>8</v>
      </c>
    </row>
    <row r="6298" spans="10:10" x14ac:dyDescent="0.25">
      <c r="J6298">
        <v>8</v>
      </c>
    </row>
    <row r="6299" spans="10:10" x14ac:dyDescent="0.25">
      <c r="J6299">
        <v>0.01</v>
      </c>
    </row>
    <row r="6300" spans="10:10" x14ac:dyDescent="0.25">
      <c r="J6300">
        <v>8</v>
      </c>
    </row>
    <row r="6301" spans="10:10" x14ac:dyDescent="0.25">
      <c r="J6301">
        <v>1.1000000000000001</v>
      </c>
    </row>
    <row r="6302" spans="10:10" x14ac:dyDescent="0.25">
      <c r="J6302">
        <v>3.9</v>
      </c>
    </row>
    <row r="6303" spans="10:10" x14ac:dyDescent="0.25">
      <c r="J6303">
        <v>1.2</v>
      </c>
    </row>
    <row r="6304" spans="10:10" x14ac:dyDescent="0.25">
      <c r="J6304">
        <v>3.8</v>
      </c>
    </row>
    <row r="6305" spans="10:10" x14ac:dyDescent="0.25">
      <c r="J6305">
        <v>3.4</v>
      </c>
    </row>
    <row r="6306" spans="10:10" x14ac:dyDescent="0.25">
      <c r="J6306">
        <v>10.1</v>
      </c>
    </row>
    <row r="6307" spans="10:10" x14ac:dyDescent="0.25">
      <c r="J6307">
        <v>1</v>
      </c>
    </row>
    <row r="6308" spans="10:10" x14ac:dyDescent="0.25">
      <c r="J6308">
        <v>4</v>
      </c>
    </row>
    <row r="6309" spans="10:10" x14ac:dyDescent="0.25">
      <c r="J6309">
        <v>1</v>
      </c>
    </row>
    <row r="6310" spans="10:10" x14ac:dyDescent="0.25">
      <c r="J6310">
        <v>4</v>
      </c>
    </row>
    <row r="6311" spans="10:10" x14ac:dyDescent="0.25">
      <c r="J6311">
        <v>0.4</v>
      </c>
    </row>
    <row r="6312" spans="10:10" x14ac:dyDescent="0.25">
      <c r="J6312">
        <v>1.6</v>
      </c>
    </row>
    <row r="6313" spans="10:10" x14ac:dyDescent="0.25">
      <c r="J6313">
        <v>0.6</v>
      </c>
    </row>
    <row r="6314" spans="10:10" x14ac:dyDescent="0.25">
      <c r="J6314">
        <v>2.4</v>
      </c>
    </row>
    <row r="6315" spans="10:10" x14ac:dyDescent="0.25">
      <c r="J6315">
        <v>1</v>
      </c>
    </row>
    <row r="6316" spans="10:10" x14ac:dyDescent="0.25">
      <c r="J6316">
        <v>4</v>
      </c>
    </row>
    <row r="6317" spans="10:10" x14ac:dyDescent="0.25">
      <c r="J6317">
        <v>1.4</v>
      </c>
    </row>
    <row r="6318" spans="10:10" x14ac:dyDescent="0.25">
      <c r="J6318">
        <v>5.6</v>
      </c>
    </row>
    <row r="6319" spans="10:10" x14ac:dyDescent="0.25">
      <c r="J6319">
        <v>0.6</v>
      </c>
    </row>
    <row r="6320" spans="10:10" x14ac:dyDescent="0.25">
      <c r="J6320">
        <v>2.4</v>
      </c>
    </row>
    <row r="6321" spans="10:10" x14ac:dyDescent="0.25">
      <c r="J6321">
        <v>1</v>
      </c>
    </row>
    <row r="6322" spans="10:10" x14ac:dyDescent="0.25">
      <c r="J6322">
        <v>4</v>
      </c>
    </row>
    <row r="6323" spans="10:10" x14ac:dyDescent="0.25">
      <c r="J6323">
        <v>1</v>
      </c>
    </row>
    <row r="6324" spans="10:10" x14ac:dyDescent="0.25">
      <c r="J6324">
        <v>4</v>
      </c>
    </row>
    <row r="6325" spans="10:10" x14ac:dyDescent="0.25">
      <c r="J6325">
        <v>8</v>
      </c>
    </row>
    <row r="6326" spans="10:10" x14ac:dyDescent="0.25">
      <c r="J6326">
        <v>10</v>
      </c>
    </row>
    <row r="6327" spans="10:10" x14ac:dyDescent="0.25">
      <c r="J6327">
        <v>10</v>
      </c>
    </row>
    <row r="6328" spans="10:10" x14ac:dyDescent="0.25">
      <c r="J6328">
        <v>2.5</v>
      </c>
    </row>
    <row r="6329" spans="10:10" x14ac:dyDescent="0.25">
      <c r="J6329">
        <v>7.5</v>
      </c>
    </row>
    <row r="6330" spans="10:10" x14ac:dyDescent="0.25">
      <c r="J6330">
        <v>1.3</v>
      </c>
    </row>
    <row r="6331" spans="10:10" x14ac:dyDescent="0.25">
      <c r="J6331">
        <v>3.7</v>
      </c>
    </row>
    <row r="6332" spans="10:10" x14ac:dyDescent="0.25">
      <c r="J6332">
        <v>1.2</v>
      </c>
    </row>
    <row r="6333" spans="10:10" x14ac:dyDescent="0.25">
      <c r="J6333">
        <v>3.8</v>
      </c>
    </row>
    <row r="6334" spans="10:10" x14ac:dyDescent="0.25">
      <c r="J6334">
        <v>2.5</v>
      </c>
    </row>
    <row r="6335" spans="10:10" x14ac:dyDescent="0.25">
      <c r="J6335">
        <v>7.5</v>
      </c>
    </row>
    <row r="6336" spans="10:10" x14ac:dyDescent="0.25">
      <c r="J6336">
        <v>2.6</v>
      </c>
    </row>
    <row r="6337" spans="10:10" x14ac:dyDescent="0.25">
      <c r="J6337">
        <v>7.4</v>
      </c>
    </row>
    <row r="6338" spans="10:10" x14ac:dyDescent="0.25">
      <c r="J6338">
        <v>10</v>
      </c>
    </row>
    <row r="6339" spans="10:10" x14ac:dyDescent="0.25">
      <c r="J6339">
        <v>10</v>
      </c>
    </row>
    <row r="6340" spans="10:10" x14ac:dyDescent="0.25">
      <c r="J6340">
        <v>6</v>
      </c>
    </row>
    <row r="6341" spans="10:10" x14ac:dyDescent="0.25">
      <c r="J6341">
        <v>3.5</v>
      </c>
    </row>
    <row r="6342" spans="10:10" x14ac:dyDescent="0.25">
      <c r="J6342">
        <v>6.5</v>
      </c>
    </row>
    <row r="6343" spans="10:10" x14ac:dyDescent="0.25">
      <c r="J6343">
        <v>3.5</v>
      </c>
    </row>
    <row r="6344" spans="10:10" x14ac:dyDescent="0.25">
      <c r="J6344">
        <v>6.5</v>
      </c>
    </row>
    <row r="6345" spans="10:10" x14ac:dyDescent="0.25">
      <c r="J6345">
        <v>10</v>
      </c>
    </row>
    <row r="6346" spans="10:10" x14ac:dyDescent="0.25">
      <c r="J6346">
        <v>3</v>
      </c>
    </row>
    <row r="6347" spans="10:10" x14ac:dyDescent="0.25">
      <c r="J6347">
        <v>7</v>
      </c>
    </row>
    <row r="6348" spans="10:10" x14ac:dyDescent="0.25">
      <c r="J6348">
        <v>5</v>
      </c>
    </row>
    <row r="6349" spans="10:10" x14ac:dyDescent="0.25">
      <c r="J6349">
        <v>5</v>
      </c>
    </row>
    <row r="6350" spans="10:10" x14ac:dyDescent="0.25">
      <c r="J6350">
        <v>1</v>
      </c>
    </row>
    <row r="6351" spans="10:10" x14ac:dyDescent="0.25">
      <c r="J6351">
        <v>9</v>
      </c>
    </row>
    <row r="6352" spans="10:10" x14ac:dyDescent="0.25">
      <c r="J6352">
        <v>4</v>
      </c>
    </row>
    <row r="6353" spans="10:10" x14ac:dyDescent="0.25">
      <c r="J6353">
        <v>6</v>
      </c>
    </row>
    <row r="6354" spans="10:10" x14ac:dyDescent="0.25">
      <c r="J6354">
        <v>5</v>
      </c>
    </row>
    <row r="6355" spans="10:10" x14ac:dyDescent="0.25">
      <c r="J6355">
        <v>10</v>
      </c>
    </row>
    <row r="6356" spans="10:10" x14ac:dyDescent="0.25">
      <c r="J6356">
        <v>7</v>
      </c>
    </row>
    <row r="6357" spans="10:10" x14ac:dyDescent="0.25">
      <c r="J6357">
        <v>5</v>
      </c>
    </row>
    <row r="6358" spans="10:10" x14ac:dyDescent="0.25">
      <c r="J6358">
        <v>9</v>
      </c>
    </row>
    <row r="6359" spans="10:10" x14ac:dyDescent="0.25">
      <c r="J6359">
        <v>2</v>
      </c>
    </row>
    <row r="6360" spans="10:10" x14ac:dyDescent="0.25">
      <c r="J6360">
        <v>8</v>
      </c>
    </row>
    <row r="6361" spans="10:10" x14ac:dyDescent="0.25">
      <c r="J6361">
        <v>2</v>
      </c>
    </row>
    <row r="6362" spans="10:10" x14ac:dyDescent="0.25">
      <c r="J6362">
        <v>8</v>
      </c>
    </row>
    <row r="6363" spans="10:10" x14ac:dyDescent="0.25">
      <c r="J6363">
        <v>2</v>
      </c>
    </row>
    <row r="6364" spans="10:10" x14ac:dyDescent="0.25">
      <c r="J6364">
        <v>8</v>
      </c>
    </row>
    <row r="6365" spans="10:10" x14ac:dyDescent="0.25">
      <c r="J6365">
        <v>2</v>
      </c>
    </row>
    <row r="6366" spans="10:10" x14ac:dyDescent="0.25">
      <c r="J6366">
        <v>8</v>
      </c>
    </row>
    <row r="6367" spans="10:10" x14ac:dyDescent="0.25">
      <c r="J6367">
        <v>2</v>
      </c>
    </row>
    <row r="6368" spans="10:10" x14ac:dyDescent="0.25">
      <c r="J6368">
        <v>8</v>
      </c>
    </row>
    <row r="6369" spans="10:10" x14ac:dyDescent="0.25">
      <c r="J6369">
        <v>10</v>
      </c>
    </row>
    <row r="6370" spans="10:10" x14ac:dyDescent="0.25">
      <c r="J6370">
        <v>9</v>
      </c>
    </row>
    <row r="6371" spans="10:10" x14ac:dyDescent="0.25">
      <c r="J6371">
        <v>5</v>
      </c>
    </row>
    <row r="6372" spans="10:10" x14ac:dyDescent="0.25">
      <c r="J6372">
        <v>3.2</v>
      </c>
    </row>
    <row r="6373" spans="10:10" x14ac:dyDescent="0.25">
      <c r="J6373">
        <v>7.3</v>
      </c>
    </row>
    <row r="6374" spans="10:10" x14ac:dyDescent="0.25">
      <c r="J6374">
        <v>0.3</v>
      </c>
    </row>
    <row r="6375" spans="10:10" x14ac:dyDescent="0.25">
      <c r="J6375">
        <v>0.7</v>
      </c>
    </row>
    <row r="6376" spans="10:10" x14ac:dyDescent="0.25">
      <c r="J6376">
        <v>2.7</v>
      </c>
    </row>
    <row r="6377" spans="10:10" x14ac:dyDescent="0.25">
      <c r="J6377">
        <v>6.3</v>
      </c>
    </row>
    <row r="6378" spans="10:10" x14ac:dyDescent="0.25">
      <c r="J6378">
        <v>1.1000000000000001</v>
      </c>
    </row>
    <row r="6379" spans="10:10" x14ac:dyDescent="0.25">
      <c r="J6379">
        <v>3.9</v>
      </c>
    </row>
    <row r="6380" spans="10:10" x14ac:dyDescent="0.25">
      <c r="J6380">
        <v>1.2</v>
      </c>
    </row>
    <row r="6381" spans="10:10" x14ac:dyDescent="0.25">
      <c r="J6381">
        <v>3.8</v>
      </c>
    </row>
    <row r="6382" spans="10:10" x14ac:dyDescent="0.25">
      <c r="J6382">
        <v>10</v>
      </c>
    </row>
    <row r="6383" spans="10:10" x14ac:dyDescent="0.25">
      <c r="J6383">
        <v>5</v>
      </c>
    </row>
    <row r="6384" spans="10:10" x14ac:dyDescent="0.25">
      <c r="J6384">
        <v>5</v>
      </c>
    </row>
    <row r="6385" spans="10:10" x14ac:dyDescent="0.25">
      <c r="J6385">
        <v>10</v>
      </c>
    </row>
    <row r="6386" spans="10:10" x14ac:dyDescent="0.25">
      <c r="J6386">
        <v>11</v>
      </c>
    </row>
    <row r="6387" spans="10:10" x14ac:dyDescent="0.25">
      <c r="J6387">
        <v>11</v>
      </c>
    </row>
    <row r="6388" spans="10:10" x14ac:dyDescent="0.25">
      <c r="J6388">
        <v>9</v>
      </c>
    </row>
    <row r="6389" spans="10:10" x14ac:dyDescent="0.25">
      <c r="J6389">
        <v>2.2000000000000002</v>
      </c>
    </row>
    <row r="6390" spans="10:10" x14ac:dyDescent="0.25">
      <c r="J6390">
        <v>7.8</v>
      </c>
    </row>
    <row r="6391" spans="10:10" x14ac:dyDescent="0.25">
      <c r="J6391">
        <v>1.1000000000000001</v>
      </c>
    </row>
    <row r="6392" spans="10:10" x14ac:dyDescent="0.25">
      <c r="J6392">
        <v>3.9</v>
      </c>
    </row>
    <row r="6393" spans="10:10" x14ac:dyDescent="0.25">
      <c r="J6393">
        <v>1.1000000000000001</v>
      </c>
    </row>
    <row r="6394" spans="10:10" x14ac:dyDescent="0.25">
      <c r="J6394">
        <v>3.9</v>
      </c>
    </row>
    <row r="6395" spans="10:10" x14ac:dyDescent="0.25">
      <c r="J6395">
        <v>1.1000000000000001</v>
      </c>
    </row>
    <row r="6396" spans="10:10" x14ac:dyDescent="0.25">
      <c r="J6396">
        <v>1.9</v>
      </c>
    </row>
    <row r="6397" spans="10:10" x14ac:dyDescent="0.25">
      <c r="J6397">
        <v>2.7</v>
      </c>
    </row>
    <row r="6398" spans="10:10" x14ac:dyDescent="0.25">
      <c r="J6398">
        <v>4.3</v>
      </c>
    </row>
    <row r="6399" spans="10:10" x14ac:dyDescent="0.25">
      <c r="J6399">
        <v>3.8</v>
      </c>
    </row>
    <row r="6400" spans="10:10" x14ac:dyDescent="0.25">
      <c r="J6400">
        <v>6.2</v>
      </c>
    </row>
    <row r="6401" spans="10:10" x14ac:dyDescent="0.25">
      <c r="J6401">
        <v>3.8</v>
      </c>
    </row>
    <row r="6402" spans="10:10" x14ac:dyDescent="0.25">
      <c r="J6402">
        <v>6.2</v>
      </c>
    </row>
    <row r="6403" spans="10:10" x14ac:dyDescent="0.25">
      <c r="J6403">
        <v>5.0999999999999996</v>
      </c>
    </row>
    <row r="6404" spans="10:10" x14ac:dyDescent="0.25">
      <c r="J6404">
        <v>8.4</v>
      </c>
    </row>
    <row r="6405" spans="10:10" x14ac:dyDescent="0.25">
      <c r="J6405">
        <v>3.8</v>
      </c>
    </row>
    <row r="6406" spans="10:10" x14ac:dyDescent="0.25">
      <c r="J6406">
        <v>6.2</v>
      </c>
    </row>
    <row r="6407" spans="10:10" x14ac:dyDescent="0.25">
      <c r="J6407">
        <v>4.2</v>
      </c>
    </row>
    <row r="6408" spans="10:10" x14ac:dyDescent="0.25">
      <c r="J6408">
        <v>6.8</v>
      </c>
    </row>
    <row r="6409" spans="10:10" x14ac:dyDescent="0.25">
      <c r="J6409">
        <v>3.7</v>
      </c>
    </row>
    <row r="6410" spans="10:10" x14ac:dyDescent="0.25">
      <c r="J6410">
        <v>3.8</v>
      </c>
    </row>
    <row r="6411" spans="10:10" x14ac:dyDescent="0.25">
      <c r="J6411">
        <v>2.5</v>
      </c>
    </row>
    <row r="6412" spans="10:10" x14ac:dyDescent="0.25">
      <c r="J6412">
        <v>2.5</v>
      </c>
    </row>
    <row r="6413" spans="10:10" x14ac:dyDescent="0.25">
      <c r="J6413">
        <v>3.7</v>
      </c>
    </row>
    <row r="6414" spans="10:10" x14ac:dyDescent="0.25">
      <c r="J6414">
        <v>3.8</v>
      </c>
    </row>
    <row r="6415" spans="10:10" x14ac:dyDescent="0.25">
      <c r="J6415">
        <v>8</v>
      </c>
    </row>
    <row r="6416" spans="10:10" x14ac:dyDescent="0.25">
      <c r="J6416">
        <v>2</v>
      </c>
    </row>
    <row r="6417" spans="10:10" x14ac:dyDescent="0.25">
      <c r="J6417">
        <v>6</v>
      </c>
    </row>
    <row r="6418" spans="10:10" x14ac:dyDescent="0.25">
      <c r="J6418">
        <v>2</v>
      </c>
    </row>
    <row r="6419" spans="10:10" x14ac:dyDescent="0.25">
      <c r="J6419">
        <v>2</v>
      </c>
    </row>
    <row r="6420" spans="10:10" x14ac:dyDescent="0.25">
      <c r="J6420">
        <v>2</v>
      </c>
    </row>
    <row r="6421" spans="10:10" x14ac:dyDescent="0.25">
      <c r="J6421">
        <v>2</v>
      </c>
    </row>
    <row r="6422" spans="10:10" x14ac:dyDescent="0.25">
      <c r="J6422">
        <v>2</v>
      </c>
    </row>
    <row r="6423" spans="10:10" x14ac:dyDescent="0.25">
      <c r="J6423">
        <v>2</v>
      </c>
    </row>
    <row r="6424" spans="10:10" x14ac:dyDescent="0.25">
      <c r="J6424">
        <v>4</v>
      </c>
    </row>
    <row r="6425" spans="10:10" x14ac:dyDescent="0.25">
      <c r="J6425">
        <v>4</v>
      </c>
    </row>
    <row r="6426" spans="10:10" x14ac:dyDescent="0.25">
      <c r="J6426">
        <v>2</v>
      </c>
    </row>
    <row r="6427" spans="10:10" x14ac:dyDescent="0.25">
      <c r="J6427">
        <v>2</v>
      </c>
    </row>
    <row r="6428" spans="10:10" x14ac:dyDescent="0.25">
      <c r="J6428">
        <v>2</v>
      </c>
    </row>
    <row r="6429" spans="10:10" x14ac:dyDescent="0.25">
      <c r="J6429">
        <v>2</v>
      </c>
    </row>
    <row r="6430" spans="10:10" x14ac:dyDescent="0.25">
      <c r="J6430">
        <v>4</v>
      </c>
    </row>
    <row r="6431" spans="10:10" x14ac:dyDescent="0.25">
      <c r="J6431">
        <v>1</v>
      </c>
    </row>
    <row r="6432" spans="10:10" x14ac:dyDescent="0.25">
      <c r="J6432">
        <v>1</v>
      </c>
    </row>
    <row r="6433" spans="10:10" x14ac:dyDescent="0.25">
      <c r="J6433">
        <v>6</v>
      </c>
    </row>
    <row r="6434" spans="10:10" x14ac:dyDescent="0.25">
      <c r="J6434">
        <v>8</v>
      </c>
    </row>
    <row r="6435" spans="10:10" x14ac:dyDescent="0.25">
      <c r="J6435">
        <v>2</v>
      </c>
    </row>
    <row r="6436" spans="10:10" x14ac:dyDescent="0.25">
      <c r="J6436">
        <v>3</v>
      </c>
    </row>
    <row r="6437" spans="10:10" x14ac:dyDescent="0.25">
      <c r="J6437">
        <v>3</v>
      </c>
    </row>
    <row r="6438" spans="10:10" x14ac:dyDescent="0.25">
      <c r="J6438">
        <v>8</v>
      </c>
    </row>
    <row r="6439" spans="10:10" x14ac:dyDescent="0.25">
      <c r="J6439">
        <v>8</v>
      </c>
    </row>
    <row r="6440" spans="10:10" x14ac:dyDescent="0.25">
      <c r="J6440">
        <v>6</v>
      </c>
    </row>
    <row r="6441" spans="10:10" x14ac:dyDescent="0.25">
      <c r="J6441">
        <v>2</v>
      </c>
    </row>
    <row r="6442" spans="10:10" x14ac:dyDescent="0.25">
      <c r="J6442">
        <v>2</v>
      </c>
    </row>
    <row r="6443" spans="10:10" x14ac:dyDescent="0.25">
      <c r="J6443">
        <v>5</v>
      </c>
    </row>
    <row r="6444" spans="10:10" x14ac:dyDescent="0.25">
      <c r="J6444">
        <v>1</v>
      </c>
    </row>
    <row r="6445" spans="10:10" x14ac:dyDescent="0.25">
      <c r="J6445">
        <v>6</v>
      </c>
    </row>
    <row r="6446" spans="10:10" x14ac:dyDescent="0.25">
      <c r="J6446">
        <v>2</v>
      </c>
    </row>
    <row r="6447" spans="10:10" x14ac:dyDescent="0.25">
      <c r="J6447">
        <v>4</v>
      </c>
    </row>
    <row r="6448" spans="10:10" x14ac:dyDescent="0.25">
      <c r="J6448">
        <v>4</v>
      </c>
    </row>
    <row r="6449" spans="10:10" x14ac:dyDescent="0.25">
      <c r="J6449">
        <v>2</v>
      </c>
    </row>
    <row r="6450" spans="10:10" x14ac:dyDescent="0.25">
      <c r="J6450">
        <v>1</v>
      </c>
    </row>
    <row r="6451" spans="10:10" x14ac:dyDescent="0.25">
      <c r="J6451">
        <v>5</v>
      </c>
    </row>
    <row r="6452" spans="10:10" x14ac:dyDescent="0.25">
      <c r="J6452">
        <v>4</v>
      </c>
    </row>
    <row r="6453" spans="10:10" x14ac:dyDescent="0.25">
      <c r="J6453">
        <v>2</v>
      </c>
    </row>
    <row r="6454" spans="10:10" x14ac:dyDescent="0.25">
      <c r="J6454">
        <v>2</v>
      </c>
    </row>
    <row r="6455" spans="10:10" x14ac:dyDescent="0.25">
      <c r="J6455">
        <v>10</v>
      </c>
    </row>
    <row r="6456" spans="10:10" x14ac:dyDescent="0.25">
      <c r="J6456">
        <v>10</v>
      </c>
    </row>
    <row r="6457" spans="10:10" x14ac:dyDescent="0.25">
      <c r="J6457">
        <v>6</v>
      </c>
    </row>
    <row r="6458" spans="10:10" x14ac:dyDescent="0.25">
      <c r="J6458">
        <v>8</v>
      </c>
    </row>
    <row r="6459" spans="10:10" x14ac:dyDescent="0.25">
      <c r="J6459">
        <v>0.01</v>
      </c>
    </row>
    <row r="6460" spans="10:10" x14ac:dyDescent="0.25">
      <c r="J6460">
        <v>8</v>
      </c>
    </row>
    <row r="6461" spans="10:10" x14ac:dyDescent="0.25">
      <c r="J6461">
        <v>8</v>
      </c>
    </row>
    <row r="6462" spans="10:10" x14ac:dyDescent="0.25">
      <c r="J6462">
        <v>8</v>
      </c>
    </row>
    <row r="6463" spans="10:10" x14ac:dyDescent="0.25">
      <c r="J6463">
        <v>8</v>
      </c>
    </row>
    <row r="6464" spans="10:10" x14ac:dyDescent="0.25">
      <c r="J6464">
        <v>8</v>
      </c>
    </row>
    <row r="6465" spans="10:10" x14ac:dyDescent="0.25">
      <c r="J6465">
        <v>0.01</v>
      </c>
    </row>
    <row r="6466" spans="10:10" x14ac:dyDescent="0.25">
      <c r="J6466">
        <v>8</v>
      </c>
    </row>
    <row r="6467" spans="10:10" x14ac:dyDescent="0.25">
      <c r="J6467">
        <v>8</v>
      </c>
    </row>
    <row r="6468" spans="10:10" x14ac:dyDescent="0.25">
      <c r="J6468">
        <v>8</v>
      </c>
    </row>
    <row r="6469" spans="10:10" x14ac:dyDescent="0.25">
      <c r="J6469">
        <v>8</v>
      </c>
    </row>
    <row r="6470" spans="10:10" x14ac:dyDescent="0.25">
      <c r="J6470">
        <v>8</v>
      </c>
    </row>
    <row r="6471" spans="10:10" x14ac:dyDescent="0.25">
      <c r="J6471">
        <v>-0.01</v>
      </c>
    </row>
    <row r="6472" spans="10:10" x14ac:dyDescent="0.25">
      <c r="J6472">
        <v>8</v>
      </c>
    </row>
    <row r="6473" spans="10:10" x14ac:dyDescent="0.25">
      <c r="J6473">
        <v>8</v>
      </c>
    </row>
    <row r="6474" spans="10:10" x14ac:dyDescent="0.25">
      <c r="J6474">
        <v>8</v>
      </c>
    </row>
    <row r="6475" spans="10:10" x14ac:dyDescent="0.25">
      <c r="J6475">
        <v>8</v>
      </c>
    </row>
    <row r="6476" spans="10:10" x14ac:dyDescent="0.25">
      <c r="J6476">
        <v>8</v>
      </c>
    </row>
    <row r="6477" spans="10:10" x14ac:dyDescent="0.25">
      <c r="J6477">
        <v>-0.01</v>
      </c>
    </row>
    <row r="6478" spans="10:10" x14ac:dyDescent="0.25">
      <c r="J6478">
        <v>8</v>
      </c>
    </row>
    <row r="6479" spans="10:10" x14ac:dyDescent="0.25">
      <c r="J6479">
        <v>8</v>
      </c>
    </row>
    <row r="6480" spans="10:10" x14ac:dyDescent="0.25">
      <c r="J6480">
        <v>8</v>
      </c>
    </row>
    <row r="6481" spans="10:10" x14ac:dyDescent="0.25">
      <c r="J6481">
        <v>8</v>
      </c>
    </row>
    <row r="6482" spans="10:10" x14ac:dyDescent="0.25">
      <c r="J6482">
        <v>8</v>
      </c>
    </row>
    <row r="6483" spans="10:10" x14ac:dyDescent="0.25">
      <c r="J6483">
        <v>-0.01</v>
      </c>
    </row>
    <row r="6484" spans="10:10" x14ac:dyDescent="0.25">
      <c r="J6484">
        <v>8</v>
      </c>
    </row>
    <row r="6485" spans="10:10" x14ac:dyDescent="0.25">
      <c r="J6485">
        <v>2.7</v>
      </c>
    </row>
    <row r="6486" spans="10:10" x14ac:dyDescent="0.25">
      <c r="J6486">
        <v>7.3</v>
      </c>
    </row>
    <row r="6487" spans="10:10" x14ac:dyDescent="0.25">
      <c r="J6487">
        <v>3.5</v>
      </c>
    </row>
    <row r="6488" spans="10:10" x14ac:dyDescent="0.25">
      <c r="J6488">
        <v>6.5</v>
      </c>
    </row>
    <row r="6489" spans="10:10" x14ac:dyDescent="0.25">
      <c r="J6489">
        <v>2.8</v>
      </c>
    </row>
    <row r="6490" spans="10:10" x14ac:dyDescent="0.25">
      <c r="J6490">
        <v>5.2</v>
      </c>
    </row>
    <row r="6491" spans="10:10" x14ac:dyDescent="0.25">
      <c r="J6491">
        <v>4.0999999999999996</v>
      </c>
    </row>
    <row r="6492" spans="10:10" x14ac:dyDescent="0.25">
      <c r="J6492">
        <v>7.4</v>
      </c>
    </row>
    <row r="6493" spans="10:10" x14ac:dyDescent="0.25">
      <c r="J6493">
        <v>1.1000000000000001</v>
      </c>
    </row>
    <row r="6494" spans="10:10" x14ac:dyDescent="0.25">
      <c r="J6494">
        <v>1.9</v>
      </c>
    </row>
    <row r="6495" spans="10:10" x14ac:dyDescent="0.25">
      <c r="J6495">
        <v>4.3</v>
      </c>
    </row>
    <row r="6496" spans="10:10" x14ac:dyDescent="0.25">
      <c r="J6496">
        <v>6.7</v>
      </c>
    </row>
    <row r="6497" spans="10:10" x14ac:dyDescent="0.25">
      <c r="J6497">
        <v>4.7</v>
      </c>
    </row>
    <row r="6498" spans="10:10" x14ac:dyDescent="0.25">
      <c r="J6498">
        <v>7.3</v>
      </c>
    </row>
    <row r="6499" spans="10:10" x14ac:dyDescent="0.25">
      <c r="J6499">
        <v>0.8</v>
      </c>
    </row>
    <row r="6500" spans="10:10" x14ac:dyDescent="0.25">
      <c r="J6500">
        <v>1.2</v>
      </c>
    </row>
    <row r="6501" spans="10:10" x14ac:dyDescent="0.25">
      <c r="J6501">
        <v>4.7</v>
      </c>
    </row>
    <row r="6502" spans="10:10" x14ac:dyDescent="0.25">
      <c r="J6502">
        <v>7.3</v>
      </c>
    </row>
    <row r="6503" spans="10:10" x14ac:dyDescent="0.25">
      <c r="J6503">
        <v>4.3</v>
      </c>
    </row>
    <row r="6504" spans="10:10" x14ac:dyDescent="0.25">
      <c r="J6504">
        <v>6.7</v>
      </c>
    </row>
    <row r="6505" spans="10:10" x14ac:dyDescent="0.25">
      <c r="J6505">
        <v>3.3</v>
      </c>
    </row>
    <row r="6506" spans="10:10" x14ac:dyDescent="0.25">
      <c r="J6506">
        <v>4.7</v>
      </c>
    </row>
    <row r="6507" spans="10:10" x14ac:dyDescent="0.25">
      <c r="J6507">
        <v>10.5</v>
      </c>
    </row>
    <row r="6508" spans="10:10" x14ac:dyDescent="0.25">
      <c r="J6508">
        <v>10</v>
      </c>
    </row>
    <row r="6509" spans="10:10" x14ac:dyDescent="0.25">
      <c r="J6509">
        <v>8</v>
      </c>
    </row>
    <row r="6510" spans="10:10" x14ac:dyDescent="0.25">
      <c r="J6510">
        <v>4.2</v>
      </c>
    </row>
    <row r="6511" spans="10:10" x14ac:dyDescent="0.25">
      <c r="J6511">
        <v>6.8</v>
      </c>
    </row>
    <row r="6512" spans="10:10" x14ac:dyDescent="0.25">
      <c r="J6512">
        <v>4.5999999999999996</v>
      </c>
    </row>
    <row r="6513" spans="10:10" x14ac:dyDescent="0.25">
      <c r="J6513">
        <v>7.4</v>
      </c>
    </row>
    <row r="6514" spans="10:10" x14ac:dyDescent="0.25">
      <c r="J6514">
        <v>3.9</v>
      </c>
    </row>
    <row r="6515" spans="10:10" x14ac:dyDescent="0.25">
      <c r="J6515">
        <v>6.1</v>
      </c>
    </row>
    <row r="6516" spans="10:10" x14ac:dyDescent="0.25">
      <c r="J6516">
        <v>3.1</v>
      </c>
    </row>
    <row r="6517" spans="10:10" x14ac:dyDescent="0.25">
      <c r="J6517">
        <v>5.4</v>
      </c>
    </row>
    <row r="6518" spans="10:10" x14ac:dyDescent="0.25">
      <c r="J6518">
        <v>3</v>
      </c>
    </row>
    <row r="6519" spans="10:10" x14ac:dyDescent="0.25">
      <c r="J6519">
        <v>8</v>
      </c>
    </row>
    <row r="6520" spans="10:10" x14ac:dyDescent="0.25">
      <c r="J6520">
        <v>3.3</v>
      </c>
    </row>
    <row r="6521" spans="10:10" x14ac:dyDescent="0.25">
      <c r="J6521">
        <v>8.6999999999999993</v>
      </c>
    </row>
    <row r="6522" spans="10:10" x14ac:dyDescent="0.25">
      <c r="J6522">
        <v>3</v>
      </c>
    </row>
    <row r="6523" spans="10:10" x14ac:dyDescent="0.25">
      <c r="J6523">
        <v>8</v>
      </c>
    </row>
    <row r="6524" spans="10:10" x14ac:dyDescent="0.25">
      <c r="J6524">
        <v>3</v>
      </c>
    </row>
    <row r="6525" spans="10:10" x14ac:dyDescent="0.25">
      <c r="J6525">
        <v>8</v>
      </c>
    </row>
    <row r="6526" spans="10:10" x14ac:dyDescent="0.25">
      <c r="J6526">
        <v>3.9</v>
      </c>
    </row>
    <row r="6527" spans="10:10" x14ac:dyDescent="0.25">
      <c r="J6527">
        <v>7.1</v>
      </c>
    </row>
    <row r="6528" spans="10:10" x14ac:dyDescent="0.25">
      <c r="J6528">
        <v>3.5</v>
      </c>
    </row>
    <row r="6529" spans="10:10" x14ac:dyDescent="0.25">
      <c r="J6529">
        <v>6.5</v>
      </c>
    </row>
    <row r="6530" spans="10:10" x14ac:dyDescent="0.25">
      <c r="J6530">
        <v>2.8</v>
      </c>
    </row>
    <row r="6531" spans="10:10" x14ac:dyDescent="0.25">
      <c r="J6531">
        <v>7.2</v>
      </c>
    </row>
    <row r="6532" spans="10:10" x14ac:dyDescent="0.25">
      <c r="J6532">
        <v>2.8</v>
      </c>
    </row>
    <row r="6533" spans="10:10" x14ac:dyDescent="0.25">
      <c r="J6533">
        <v>7.2</v>
      </c>
    </row>
    <row r="6534" spans="10:10" x14ac:dyDescent="0.25">
      <c r="J6534">
        <v>2.8</v>
      </c>
    </row>
    <row r="6535" spans="10:10" x14ac:dyDescent="0.25">
      <c r="J6535">
        <v>7.2</v>
      </c>
    </row>
    <row r="6536" spans="10:10" x14ac:dyDescent="0.25">
      <c r="J6536">
        <v>2.8</v>
      </c>
    </row>
    <row r="6537" spans="10:10" x14ac:dyDescent="0.25">
      <c r="J6537">
        <v>7.2</v>
      </c>
    </row>
    <row r="6538" spans="10:10" x14ac:dyDescent="0.25">
      <c r="J6538">
        <v>2.8</v>
      </c>
    </row>
    <row r="6539" spans="10:10" x14ac:dyDescent="0.25">
      <c r="J6539">
        <v>7.2</v>
      </c>
    </row>
    <row r="6540" spans="10:10" x14ac:dyDescent="0.25">
      <c r="J6540">
        <v>4</v>
      </c>
    </row>
    <row r="6541" spans="10:10" x14ac:dyDescent="0.25">
      <c r="J6541">
        <v>2.4</v>
      </c>
    </row>
    <row r="6542" spans="10:10" x14ac:dyDescent="0.25">
      <c r="J6542">
        <v>7.6</v>
      </c>
    </row>
    <row r="6543" spans="10:10" x14ac:dyDescent="0.25">
      <c r="J6543">
        <v>2.4</v>
      </c>
    </row>
    <row r="6544" spans="10:10" x14ac:dyDescent="0.25">
      <c r="J6544">
        <v>7.6</v>
      </c>
    </row>
    <row r="6545" spans="10:10" x14ac:dyDescent="0.25">
      <c r="J6545">
        <v>5.5</v>
      </c>
    </row>
    <row r="6546" spans="10:10" x14ac:dyDescent="0.25">
      <c r="J6546">
        <v>2.2000000000000002</v>
      </c>
    </row>
    <row r="6547" spans="10:10" x14ac:dyDescent="0.25">
      <c r="J6547">
        <v>6.8</v>
      </c>
    </row>
    <row r="6548" spans="10:10" x14ac:dyDescent="0.25">
      <c r="J6548">
        <v>3.4</v>
      </c>
    </row>
    <row r="6549" spans="10:10" x14ac:dyDescent="0.25">
      <c r="J6549">
        <v>7.1</v>
      </c>
    </row>
    <row r="6550" spans="10:10" x14ac:dyDescent="0.25">
      <c r="J6550">
        <v>3.4</v>
      </c>
    </row>
    <row r="6551" spans="10:10" x14ac:dyDescent="0.25">
      <c r="J6551">
        <v>7.1</v>
      </c>
    </row>
    <row r="6552" spans="10:10" x14ac:dyDescent="0.25">
      <c r="J6552">
        <v>3.2</v>
      </c>
    </row>
    <row r="6553" spans="10:10" x14ac:dyDescent="0.25">
      <c r="J6553">
        <v>6.8</v>
      </c>
    </row>
    <row r="6554" spans="10:10" x14ac:dyDescent="0.25">
      <c r="J6554">
        <v>10</v>
      </c>
    </row>
    <row r="6555" spans="10:10" x14ac:dyDescent="0.25">
      <c r="J6555">
        <v>10</v>
      </c>
    </row>
    <row r="6556" spans="10:10" x14ac:dyDescent="0.25">
      <c r="J6556">
        <v>10</v>
      </c>
    </row>
    <row r="6557" spans="10:10" x14ac:dyDescent="0.25">
      <c r="J6557">
        <v>3.4</v>
      </c>
    </row>
    <row r="6558" spans="10:10" x14ac:dyDescent="0.25">
      <c r="J6558">
        <v>6.6</v>
      </c>
    </row>
    <row r="6559" spans="10:10" x14ac:dyDescent="0.25">
      <c r="J6559">
        <v>2.4</v>
      </c>
    </row>
    <row r="6560" spans="10:10" x14ac:dyDescent="0.25">
      <c r="J6560">
        <v>4.5999999999999996</v>
      </c>
    </row>
    <row r="6561" spans="10:10" x14ac:dyDescent="0.25">
      <c r="J6561">
        <v>1</v>
      </c>
    </row>
    <row r="6562" spans="10:10" x14ac:dyDescent="0.25">
      <c r="J6562">
        <v>2</v>
      </c>
    </row>
    <row r="6563" spans="10:10" x14ac:dyDescent="0.25">
      <c r="J6563">
        <v>2.5</v>
      </c>
    </row>
    <row r="6564" spans="10:10" x14ac:dyDescent="0.25">
      <c r="J6564">
        <v>7.5</v>
      </c>
    </row>
    <row r="6565" spans="10:10" x14ac:dyDescent="0.25">
      <c r="J6565">
        <v>3.2</v>
      </c>
    </row>
    <row r="6566" spans="10:10" x14ac:dyDescent="0.25">
      <c r="J6566">
        <v>6.8</v>
      </c>
    </row>
    <row r="6567" spans="10:10" x14ac:dyDescent="0.25">
      <c r="J6567">
        <v>3.2</v>
      </c>
    </row>
    <row r="6568" spans="10:10" x14ac:dyDescent="0.25">
      <c r="J6568">
        <v>6.8</v>
      </c>
    </row>
    <row r="6569" spans="10:10" x14ac:dyDescent="0.25">
      <c r="J6569">
        <v>2.6</v>
      </c>
    </row>
    <row r="6570" spans="10:10" x14ac:dyDescent="0.25">
      <c r="J6570">
        <v>5.4</v>
      </c>
    </row>
    <row r="6571" spans="10:10" x14ac:dyDescent="0.25">
      <c r="J6571">
        <v>5</v>
      </c>
    </row>
    <row r="6572" spans="10:10" x14ac:dyDescent="0.25">
      <c r="J6572">
        <v>1.5</v>
      </c>
    </row>
    <row r="6573" spans="10:10" x14ac:dyDescent="0.25">
      <c r="J6573">
        <v>3.5</v>
      </c>
    </row>
    <row r="6574" spans="10:10" x14ac:dyDescent="0.25">
      <c r="J6574">
        <v>1.6</v>
      </c>
    </row>
    <row r="6575" spans="10:10" x14ac:dyDescent="0.25">
      <c r="J6575">
        <v>3.4</v>
      </c>
    </row>
    <row r="6576" spans="10:10" x14ac:dyDescent="0.25">
      <c r="J6576">
        <v>3.1</v>
      </c>
    </row>
    <row r="6577" spans="10:10" x14ac:dyDescent="0.25">
      <c r="J6577">
        <v>6.9</v>
      </c>
    </row>
    <row r="6578" spans="10:10" x14ac:dyDescent="0.25">
      <c r="J6578">
        <v>0.8</v>
      </c>
    </row>
    <row r="6579" spans="10:10" x14ac:dyDescent="0.25">
      <c r="J6579">
        <v>1.7</v>
      </c>
    </row>
    <row r="6580" spans="10:10" x14ac:dyDescent="0.25">
      <c r="J6580">
        <v>0.7</v>
      </c>
    </row>
    <row r="6581" spans="10:10" x14ac:dyDescent="0.25">
      <c r="J6581">
        <v>1.8</v>
      </c>
    </row>
    <row r="6582" spans="10:10" x14ac:dyDescent="0.25">
      <c r="J6582">
        <v>0.8</v>
      </c>
    </row>
    <row r="6583" spans="10:10" x14ac:dyDescent="0.25">
      <c r="J6583">
        <v>1.7</v>
      </c>
    </row>
    <row r="6584" spans="10:10" x14ac:dyDescent="0.25">
      <c r="J6584">
        <v>0.8</v>
      </c>
    </row>
    <row r="6585" spans="10:10" x14ac:dyDescent="0.25">
      <c r="J6585">
        <v>1.7</v>
      </c>
    </row>
    <row r="6586" spans="10:10" x14ac:dyDescent="0.25">
      <c r="J6586">
        <v>3.1</v>
      </c>
    </row>
    <row r="6587" spans="10:10" x14ac:dyDescent="0.25">
      <c r="J6587">
        <v>6.9</v>
      </c>
    </row>
    <row r="6588" spans="10:10" x14ac:dyDescent="0.25">
      <c r="J6588">
        <v>1.5</v>
      </c>
    </row>
    <row r="6589" spans="10:10" x14ac:dyDescent="0.25">
      <c r="J6589">
        <v>3.5</v>
      </c>
    </row>
    <row r="6590" spans="10:10" x14ac:dyDescent="0.25">
      <c r="J6590">
        <v>0.8</v>
      </c>
    </row>
    <row r="6591" spans="10:10" x14ac:dyDescent="0.25">
      <c r="J6591">
        <v>1.7</v>
      </c>
    </row>
    <row r="6592" spans="10:10" x14ac:dyDescent="0.25">
      <c r="J6592">
        <v>0.8</v>
      </c>
    </row>
    <row r="6593" spans="10:10" x14ac:dyDescent="0.25">
      <c r="J6593">
        <v>1.7</v>
      </c>
    </row>
    <row r="6594" spans="10:10" x14ac:dyDescent="0.25">
      <c r="J6594">
        <v>2.5</v>
      </c>
    </row>
    <row r="6595" spans="10:10" x14ac:dyDescent="0.25">
      <c r="J6595">
        <v>5.5</v>
      </c>
    </row>
    <row r="6596" spans="10:10" x14ac:dyDescent="0.25">
      <c r="J6596">
        <v>2.1</v>
      </c>
    </row>
    <row r="6597" spans="10:10" x14ac:dyDescent="0.25">
      <c r="J6597">
        <v>2.9</v>
      </c>
    </row>
    <row r="6598" spans="10:10" x14ac:dyDescent="0.25">
      <c r="J6598">
        <v>2</v>
      </c>
    </row>
    <row r="6599" spans="10:10" x14ac:dyDescent="0.25">
      <c r="J6599">
        <v>3</v>
      </c>
    </row>
    <row r="6600" spans="10:10" x14ac:dyDescent="0.25">
      <c r="J6600">
        <v>4.0999999999999996</v>
      </c>
    </row>
    <row r="6601" spans="10:10" x14ac:dyDescent="0.25">
      <c r="J6601">
        <v>5.9</v>
      </c>
    </row>
    <row r="6602" spans="10:10" x14ac:dyDescent="0.25">
      <c r="J6602">
        <v>0.8</v>
      </c>
    </row>
    <row r="6603" spans="10:10" x14ac:dyDescent="0.25">
      <c r="J6603">
        <v>1.2</v>
      </c>
    </row>
    <row r="6604" spans="10:10" x14ac:dyDescent="0.25">
      <c r="J6604">
        <v>2.5</v>
      </c>
    </row>
    <row r="6605" spans="10:10" x14ac:dyDescent="0.25">
      <c r="J6605">
        <v>3.5</v>
      </c>
    </row>
    <row r="6606" spans="10:10" x14ac:dyDescent="0.25">
      <c r="J6606">
        <v>2</v>
      </c>
    </row>
    <row r="6607" spans="10:10" x14ac:dyDescent="0.25">
      <c r="J6607">
        <v>3</v>
      </c>
    </row>
    <row r="6608" spans="10:10" x14ac:dyDescent="0.25">
      <c r="J6608">
        <v>2.1</v>
      </c>
    </row>
    <row r="6609" spans="10:10" x14ac:dyDescent="0.25">
      <c r="J6609">
        <v>2.9</v>
      </c>
    </row>
    <row r="6610" spans="10:10" x14ac:dyDescent="0.25">
      <c r="J6610">
        <v>2.9</v>
      </c>
    </row>
    <row r="6611" spans="10:10" x14ac:dyDescent="0.25">
      <c r="J6611">
        <v>4.0999999999999996</v>
      </c>
    </row>
    <row r="6612" spans="10:10" x14ac:dyDescent="0.25">
      <c r="J6612">
        <v>1</v>
      </c>
    </row>
    <row r="6613" spans="10:10" x14ac:dyDescent="0.25">
      <c r="J6613">
        <v>1.5</v>
      </c>
    </row>
    <row r="6614" spans="10:10" x14ac:dyDescent="0.25">
      <c r="J6614">
        <v>1</v>
      </c>
    </row>
    <row r="6615" spans="10:10" x14ac:dyDescent="0.25">
      <c r="J6615">
        <v>1.5</v>
      </c>
    </row>
    <row r="6616" spans="10:10" x14ac:dyDescent="0.25">
      <c r="J6616">
        <v>2.1</v>
      </c>
    </row>
    <row r="6617" spans="10:10" x14ac:dyDescent="0.25">
      <c r="J6617">
        <v>2.9</v>
      </c>
    </row>
    <row r="6618" spans="10:10" x14ac:dyDescent="0.25">
      <c r="J6618">
        <v>0.6</v>
      </c>
    </row>
    <row r="6619" spans="10:10" x14ac:dyDescent="0.25">
      <c r="J6619">
        <v>0.9</v>
      </c>
    </row>
    <row r="6620" spans="10:10" x14ac:dyDescent="0.25">
      <c r="J6620">
        <v>0.6</v>
      </c>
    </row>
    <row r="6621" spans="10:10" x14ac:dyDescent="0.25">
      <c r="J6621">
        <v>0.9</v>
      </c>
    </row>
    <row r="6622" spans="10:10" x14ac:dyDescent="0.25">
      <c r="J6622">
        <v>0.8</v>
      </c>
    </row>
    <row r="6623" spans="10:10" x14ac:dyDescent="0.25">
      <c r="J6623">
        <v>1.2</v>
      </c>
    </row>
    <row r="6624" spans="10:10" x14ac:dyDescent="0.25">
      <c r="J6624">
        <v>1.7</v>
      </c>
    </row>
    <row r="6625" spans="10:10" x14ac:dyDescent="0.25">
      <c r="J6625">
        <v>2.2999999999999998</v>
      </c>
    </row>
    <row r="6626" spans="10:10" x14ac:dyDescent="0.25">
      <c r="J6626">
        <v>1.7</v>
      </c>
    </row>
    <row r="6627" spans="10:10" x14ac:dyDescent="0.25">
      <c r="J6627">
        <v>2.2999999999999998</v>
      </c>
    </row>
    <row r="6628" spans="10:10" x14ac:dyDescent="0.25">
      <c r="J6628">
        <v>0.5</v>
      </c>
    </row>
    <row r="6629" spans="10:10" x14ac:dyDescent="0.25">
      <c r="J6629">
        <v>1.5</v>
      </c>
    </row>
    <row r="6630" spans="10:10" x14ac:dyDescent="0.25">
      <c r="J6630">
        <v>0.8</v>
      </c>
    </row>
    <row r="6631" spans="10:10" x14ac:dyDescent="0.25">
      <c r="J6631">
        <v>2.2000000000000002</v>
      </c>
    </row>
    <row r="6632" spans="10:10" x14ac:dyDescent="0.25">
      <c r="J6632">
        <v>2.2000000000000002</v>
      </c>
    </row>
    <row r="6633" spans="10:10" x14ac:dyDescent="0.25">
      <c r="J6633">
        <v>5.8</v>
      </c>
    </row>
    <row r="6634" spans="10:10" x14ac:dyDescent="0.25">
      <c r="J6634">
        <v>0.6</v>
      </c>
    </row>
    <row r="6635" spans="10:10" x14ac:dyDescent="0.25">
      <c r="J6635">
        <v>1.4</v>
      </c>
    </row>
    <row r="6636" spans="10:10" x14ac:dyDescent="0.25">
      <c r="J6636">
        <v>0.8</v>
      </c>
    </row>
    <row r="6637" spans="10:10" x14ac:dyDescent="0.25">
      <c r="J6637">
        <v>2.2000000000000002</v>
      </c>
    </row>
    <row r="6638" spans="10:10" x14ac:dyDescent="0.25">
      <c r="J6638">
        <v>1.6</v>
      </c>
    </row>
    <row r="6639" spans="10:10" x14ac:dyDescent="0.25">
      <c r="J6639">
        <v>4.4000000000000004</v>
      </c>
    </row>
    <row r="6640" spans="10:10" x14ac:dyDescent="0.25">
      <c r="J6640">
        <v>2.7</v>
      </c>
    </row>
    <row r="6641" spans="10:10" x14ac:dyDescent="0.25">
      <c r="J6641">
        <v>7.3</v>
      </c>
    </row>
    <row r="6642" spans="10:10" x14ac:dyDescent="0.25">
      <c r="J6642">
        <v>2.8</v>
      </c>
    </row>
    <row r="6643" spans="10:10" x14ac:dyDescent="0.25">
      <c r="J6643">
        <v>7.2</v>
      </c>
    </row>
    <row r="6644" spans="10:10" x14ac:dyDescent="0.25">
      <c r="J6644">
        <v>8</v>
      </c>
    </row>
    <row r="6645" spans="10:10" x14ac:dyDescent="0.25">
      <c r="J6645">
        <v>4</v>
      </c>
    </row>
    <row r="6646" spans="10:10" x14ac:dyDescent="0.25">
      <c r="J6646">
        <v>7</v>
      </c>
    </row>
    <row r="6647" spans="10:10" x14ac:dyDescent="0.25">
      <c r="J6647">
        <v>2</v>
      </c>
    </row>
    <row r="6648" spans="10:10" x14ac:dyDescent="0.25">
      <c r="J6648">
        <v>5</v>
      </c>
    </row>
    <row r="6649" spans="10:10" x14ac:dyDescent="0.25">
      <c r="J6649">
        <v>6</v>
      </c>
    </row>
    <row r="6650" spans="10:10" x14ac:dyDescent="0.25">
      <c r="J6650">
        <v>2</v>
      </c>
    </row>
    <row r="6651" spans="10:10" x14ac:dyDescent="0.25">
      <c r="J6651">
        <v>8</v>
      </c>
    </row>
    <row r="6652" spans="10:10" x14ac:dyDescent="0.25">
      <c r="J6652">
        <v>2</v>
      </c>
    </row>
    <row r="6653" spans="10:10" x14ac:dyDescent="0.25">
      <c r="J6653">
        <v>8</v>
      </c>
    </row>
    <row r="6654" spans="10:10" x14ac:dyDescent="0.25">
      <c r="J6654">
        <v>1</v>
      </c>
    </row>
    <row r="6655" spans="10:10" x14ac:dyDescent="0.25">
      <c r="J6655">
        <v>4</v>
      </c>
    </row>
    <row r="6656" spans="10:10" x14ac:dyDescent="0.25">
      <c r="J6656">
        <v>0.4</v>
      </c>
    </row>
    <row r="6657" spans="10:10" x14ac:dyDescent="0.25">
      <c r="J6657">
        <v>1.6</v>
      </c>
    </row>
    <row r="6658" spans="10:10" x14ac:dyDescent="0.25">
      <c r="J6658">
        <v>0.6</v>
      </c>
    </row>
    <row r="6659" spans="10:10" x14ac:dyDescent="0.25">
      <c r="J6659">
        <v>2.4</v>
      </c>
    </row>
    <row r="6660" spans="10:10" x14ac:dyDescent="0.25">
      <c r="J6660">
        <v>0.2</v>
      </c>
    </row>
    <row r="6661" spans="10:10" x14ac:dyDescent="0.25">
      <c r="J6661">
        <v>9.8000000000000007</v>
      </c>
    </row>
    <row r="6662" spans="10:10" x14ac:dyDescent="0.25">
      <c r="J6662">
        <v>10</v>
      </c>
    </row>
    <row r="6663" spans="10:10" x14ac:dyDescent="0.25">
      <c r="J6663">
        <v>10</v>
      </c>
    </row>
    <row r="6664" spans="10:10" x14ac:dyDescent="0.25">
      <c r="J6664">
        <v>10</v>
      </c>
    </row>
    <row r="6665" spans="10:10" x14ac:dyDescent="0.25">
      <c r="J6665">
        <v>10</v>
      </c>
    </row>
    <row r="6666" spans="10:10" x14ac:dyDescent="0.25">
      <c r="J6666">
        <v>10</v>
      </c>
    </row>
    <row r="6667" spans="10:10" x14ac:dyDescent="0.25">
      <c r="J6667">
        <v>4</v>
      </c>
    </row>
    <row r="6668" spans="10:10" x14ac:dyDescent="0.25">
      <c r="J6668">
        <v>0.2</v>
      </c>
    </row>
    <row r="6669" spans="10:10" x14ac:dyDescent="0.25">
      <c r="J6669">
        <v>9.8000000000000007</v>
      </c>
    </row>
    <row r="6670" spans="10:10" x14ac:dyDescent="0.25">
      <c r="J6670">
        <v>5.5</v>
      </c>
    </row>
    <row r="6671" spans="10:10" x14ac:dyDescent="0.25">
      <c r="J6671">
        <v>3.4</v>
      </c>
    </row>
    <row r="6672" spans="10:10" x14ac:dyDescent="0.25">
      <c r="J6672">
        <v>7.1</v>
      </c>
    </row>
    <row r="6673" spans="10:10" x14ac:dyDescent="0.25">
      <c r="J6673">
        <v>3.4</v>
      </c>
    </row>
    <row r="6674" spans="10:10" x14ac:dyDescent="0.25">
      <c r="J6674">
        <v>7.1</v>
      </c>
    </row>
    <row r="6675" spans="10:10" x14ac:dyDescent="0.25">
      <c r="J6675">
        <v>3.2</v>
      </c>
    </row>
    <row r="6676" spans="10:10" x14ac:dyDescent="0.25">
      <c r="J6676">
        <v>6.8</v>
      </c>
    </row>
    <row r="6677" spans="10:10" x14ac:dyDescent="0.25">
      <c r="J6677">
        <v>10</v>
      </c>
    </row>
    <row r="6678" spans="10:10" x14ac:dyDescent="0.25">
      <c r="J6678">
        <v>10</v>
      </c>
    </row>
    <row r="6679" spans="10:10" x14ac:dyDescent="0.25">
      <c r="J6679">
        <v>3.4</v>
      </c>
    </row>
    <row r="6680" spans="10:10" x14ac:dyDescent="0.25">
      <c r="J6680">
        <v>6.6</v>
      </c>
    </row>
    <row r="6681" spans="10:10" x14ac:dyDescent="0.25">
      <c r="J6681">
        <v>2.4</v>
      </c>
    </row>
    <row r="6682" spans="10:10" x14ac:dyDescent="0.25">
      <c r="J6682">
        <v>4.5999999999999996</v>
      </c>
    </row>
    <row r="6683" spans="10:10" x14ac:dyDescent="0.25">
      <c r="J6683">
        <v>1</v>
      </c>
    </row>
    <row r="6684" spans="10:10" x14ac:dyDescent="0.25">
      <c r="J6684">
        <v>2</v>
      </c>
    </row>
    <row r="6685" spans="10:10" x14ac:dyDescent="0.25">
      <c r="J6685">
        <v>0.1</v>
      </c>
    </row>
    <row r="6686" spans="10:10" x14ac:dyDescent="0.25">
      <c r="J6686">
        <v>9.9</v>
      </c>
    </row>
    <row r="6687" spans="10:10" x14ac:dyDescent="0.25">
      <c r="J6687">
        <v>3.2</v>
      </c>
    </row>
    <row r="6688" spans="10:10" x14ac:dyDescent="0.25">
      <c r="J6688">
        <v>6.8</v>
      </c>
    </row>
    <row r="6689" spans="10:10" x14ac:dyDescent="0.25">
      <c r="J6689">
        <v>3.2</v>
      </c>
    </row>
    <row r="6690" spans="10:10" x14ac:dyDescent="0.25">
      <c r="J6690">
        <v>6.8</v>
      </c>
    </row>
    <row r="6691" spans="10:10" x14ac:dyDescent="0.25">
      <c r="J6691">
        <v>2.6</v>
      </c>
    </row>
    <row r="6692" spans="10:10" x14ac:dyDescent="0.25">
      <c r="J6692">
        <v>5.4</v>
      </c>
    </row>
    <row r="6693" spans="10:10" x14ac:dyDescent="0.25">
      <c r="J6693">
        <v>5</v>
      </c>
    </row>
    <row r="6694" spans="10:10" x14ac:dyDescent="0.25">
      <c r="J6694">
        <v>2.7</v>
      </c>
    </row>
    <row r="6695" spans="10:10" x14ac:dyDescent="0.25">
      <c r="J6695">
        <v>7.3</v>
      </c>
    </row>
    <row r="6696" spans="10:10" x14ac:dyDescent="0.25">
      <c r="J6696">
        <v>2.5</v>
      </c>
    </row>
    <row r="6697" spans="10:10" x14ac:dyDescent="0.25">
      <c r="J6697">
        <v>7.5</v>
      </c>
    </row>
    <row r="6698" spans="10:10" x14ac:dyDescent="0.25">
      <c r="J6698">
        <v>8</v>
      </c>
    </row>
    <row r="6699" spans="10:10" x14ac:dyDescent="0.25">
      <c r="J6699">
        <v>2.8</v>
      </c>
    </row>
    <row r="6700" spans="10:10" x14ac:dyDescent="0.25">
      <c r="J6700">
        <v>8.6999999999999993</v>
      </c>
    </row>
    <row r="6701" spans="10:10" x14ac:dyDescent="0.25">
      <c r="J6701">
        <v>3.3</v>
      </c>
    </row>
    <row r="6702" spans="10:10" x14ac:dyDescent="0.25">
      <c r="J6702">
        <v>6.7</v>
      </c>
    </row>
    <row r="6703" spans="10:10" x14ac:dyDescent="0.25">
      <c r="J6703">
        <v>3.4</v>
      </c>
    </row>
    <row r="6704" spans="10:10" x14ac:dyDescent="0.25">
      <c r="J6704">
        <v>7.1</v>
      </c>
    </row>
    <row r="6705" spans="10:10" x14ac:dyDescent="0.25">
      <c r="J6705">
        <v>3.4</v>
      </c>
    </row>
    <row r="6706" spans="10:10" x14ac:dyDescent="0.25">
      <c r="J6706">
        <v>7.1</v>
      </c>
    </row>
    <row r="6707" spans="10:10" x14ac:dyDescent="0.25">
      <c r="J6707">
        <v>3.4</v>
      </c>
    </row>
    <row r="6708" spans="10:10" x14ac:dyDescent="0.25">
      <c r="J6708">
        <v>7.1</v>
      </c>
    </row>
    <row r="6709" spans="10:10" x14ac:dyDescent="0.25">
      <c r="J6709">
        <v>3.3</v>
      </c>
    </row>
    <row r="6710" spans="10:10" x14ac:dyDescent="0.25">
      <c r="J6710">
        <v>6.7</v>
      </c>
    </row>
    <row r="6711" spans="10:10" x14ac:dyDescent="0.25">
      <c r="J6711">
        <v>2.7</v>
      </c>
    </row>
    <row r="6712" spans="10:10" x14ac:dyDescent="0.25">
      <c r="J6712">
        <v>5.3</v>
      </c>
    </row>
    <row r="6713" spans="10:10" x14ac:dyDescent="0.25">
      <c r="J6713">
        <v>10</v>
      </c>
    </row>
    <row r="6714" spans="10:10" x14ac:dyDescent="0.25">
      <c r="J6714">
        <v>10</v>
      </c>
    </row>
    <row r="6715" spans="10:10" x14ac:dyDescent="0.25">
      <c r="J6715">
        <v>7</v>
      </c>
    </row>
    <row r="6716" spans="10:10" x14ac:dyDescent="0.25">
      <c r="J6716">
        <v>3.3</v>
      </c>
    </row>
    <row r="6717" spans="10:10" x14ac:dyDescent="0.25">
      <c r="J6717">
        <v>6.7</v>
      </c>
    </row>
    <row r="6718" spans="10:10" x14ac:dyDescent="0.25">
      <c r="J6718">
        <v>3.3</v>
      </c>
    </row>
    <row r="6719" spans="10:10" x14ac:dyDescent="0.25">
      <c r="J6719">
        <v>6.7</v>
      </c>
    </row>
    <row r="6720" spans="10:10" x14ac:dyDescent="0.25">
      <c r="J6720">
        <v>3</v>
      </c>
    </row>
    <row r="6721" spans="10:10" x14ac:dyDescent="0.25">
      <c r="J6721">
        <v>8</v>
      </c>
    </row>
    <row r="6722" spans="10:10" x14ac:dyDescent="0.25">
      <c r="J6722">
        <v>3.3</v>
      </c>
    </row>
    <row r="6723" spans="10:10" x14ac:dyDescent="0.25">
      <c r="J6723">
        <v>8.6999999999999993</v>
      </c>
    </row>
    <row r="6724" spans="10:10" x14ac:dyDescent="0.25">
      <c r="J6724">
        <v>3</v>
      </c>
    </row>
    <row r="6725" spans="10:10" x14ac:dyDescent="0.25">
      <c r="J6725">
        <v>8</v>
      </c>
    </row>
    <row r="6726" spans="10:10" x14ac:dyDescent="0.25">
      <c r="J6726">
        <v>3</v>
      </c>
    </row>
    <row r="6727" spans="10:10" x14ac:dyDescent="0.25">
      <c r="J6727">
        <v>8</v>
      </c>
    </row>
    <row r="6728" spans="10:10" x14ac:dyDescent="0.25">
      <c r="J6728">
        <v>2.7</v>
      </c>
    </row>
    <row r="6729" spans="10:10" x14ac:dyDescent="0.25">
      <c r="J6729">
        <v>8.3000000000000007</v>
      </c>
    </row>
    <row r="6730" spans="10:10" x14ac:dyDescent="0.25">
      <c r="J6730">
        <v>2.5</v>
      </c>
    </row>
    <row r="6731" spans="10:10" x14ac:dyDescent="0.25">
      <c r="J6731">
        <v>7.5</v>
      </c>
    </row>
    <row r="6732" spans="10:10" x14ac:dyDescent="0.25">
      <c r="J6732">
        <v>3.4</v>
      </c>
    </row>
    <row r="6733" spans="10:10" x14ac:dyDescent="0.25">
      <c r="J6733">
        <v>7.1</v>
      </c>
    </row>
    <row r="6734" spans="10:10" x14ac:dyDescent="0.25">
      <c r="J6734">
        <v>2.4</v>
      </c>
    </row>
    <row r="6735" spans="10:10" x14ac:dyDescent="0.25">
      <c r="J6735">
        <v>5.0999999999999996</v>
      </c>
    </row>
    <row r="6736" spans="10:10" x14ac:dyDescent="0.25">
      <c r="J6736">
        <v>1</v>
      </c>
    </row>
    <row r="6737" spans="10:10" x14ac:dyDescent="0.25">
      <c r="J6737">
        <v>2</v>
      </c>
    </row>
    <row r="6738" spans="10:10" x14ac:dyDescent="0.25">
      <c r="J6738">
        <v>3.4</v>
      </c>
    </row>
    <row r="6739" spans="10:10" x14ac:dyDescent="0.25">
      <c r="J6739">
        <v>7.1</v>
      </c>
    </row>
    <row r="6740" spans="10:10" x14ac:dyDescent="0.25">
      <c r="J6740">
        <v>3.4</v>
      </c>
    </row>
    <row r="6741" spans="10:10" x14ac:dyDescent="0.25">
      <c r="J6741">
        <v>7.1</v>
      </c>
    </row>
    <row r="6742" spans="10:10" x14ac:dyDescent="0.25">
      <c r="J6742">
        <v>0.8</v>
      </c>
    </row>
    <row r="6743" spans="10:10" x14ac:dyDescent="0.25">
      <c r="J6743">
        <v>1.7</v>
      </c>
    </row>
    <row r="6744" spans="10:10" x14ac:dyDescent="0.25">
      <c r="J6744">
        <v>2.6</v>
      </c>
    </row>
    <row r="6745" spans="10:10" x14ac:dyDescent="0.25">
      <c r="J6745">
        <v>5.4</v>
      </c>
    </row>
    <row r="6746" spans="10:10" x14ac:dyDescent="0.25">
      <c r="J6746">
        <v>1.4</v>
      </c>
    </row>
    <row r="6747" spans="10:10" x14ac:dyDescent="0.25">
      <c r="J6747">
        <v>2.6</v>
      </c>
    </row>
    <row r="6748" spans="10:10" x14ac:dyDescent="0.25">
      <c r="J6748">
        <v>1.1000000000000001</v>
      </c>
    </row>
    <row r="6749" spans="10:10" x14ac:dyDescent="0.25">
      <c r="J6749">
        <v>1.9</v>
      </c>
    </row>
    <row r="6750" spans="10:10" x14ac:dyDescent="0.25">
      <c r="J6750">
        <v>3.5</v>
      </c>
    </row>
    <row r="6751" spans="10:10" x14ac:dyDescent="0.25">
      <c r="J6751">
        <v>7</v>
      </c>
    </row>
    <row r="6752" spans="10:10" x14ac:dyDescent="0.25">
      <c r="J6752">
        <v>1.2</v>
      </c>
    </row>
    <row r="6753" spans="10:10" x14ac:dyDescent="0.25">
      <c r="J6753">
        <v>2.2999999999999998</v>
      </c>
    </row>
    <row r="6754" spans="10:10" x14ac:dyDescent="0.25">
      <c r="J6754">
        <v>1.3</v>
      </c>
    </row>
    <row r="6755" spans="10:10" x14ac:dyDescent="0.25">
      <c r="J6755">
        <v>2.7</v>
      </c>
    </row>
    <row r="6756" spans="10:10" x14ac:dyDescent="0.25">
      <c r="J6756">
        <v>1</v>
      </c>
    </row>
    <row r="6757" spans="10:10" x14ac:dyDescent="0.25">
      <c r="J6757">
        <v>2</v>
      </c>
    </row>
    <row r="6758" spans="10:10" x14ac:dyDescent="0.25">
      <c r="J6758">
        <v>1</v>
      </c>
    </row>
    <row r="6759" spans="10:10" x14ac:dyDescent="0.25">
      <c r="J6759">
        <v>2</v>
      </c>
    </row>
    <row r="6760" spans="10:10" x14ac:dyDescent="0.25">
      <c r="J6760">
        <v>1</v>
      </c>
    </row>
    <row r="6761" spans="10:10" x14ac:dyDescent="0.25">
      <c r="J6761">
        <v>2</v>
      </c>
    </row>
    <row r="6762" spans="10:10" x14ac:dyDescent="0.25">
      <c r="J6762">
        <v>1.5</v>
      </c>
    </row>
    <row r="6763" spans="10:10" x14ac:dyDescent="0.25">
      <c r="J6763">
        <v>3</v>
      </c>
    </row>
    <row r="6764" spans="10:10" x14ac:dyDescent="0.25">
      <c r="J6764">
        <v>1.8</v>
      </c>
    </row>
    <row r="6765" spans="10:10" x14ac:dyDescent="0.25">
      <c r="J6765">
        <v>3.7</v>
      </c>
    </row>
    <row r="6766" spans="10:10" x14ac:dyDescent="0.25">
      <c r="J6766">
        <v>1.7</v>
      </c>
    </row>
    <row r="6767" spans="10:10" x14ac:dyDescent="0.25">
      <c r="J6767">
        <v>3.3</v>
      </c>
    </row>
    <row r="6768" spans="10:10" x14ac:dyDescent="0.25">
      <c r="J6768">
        <v>1.8</v>
      </c>
    </row>
    <row r="6769" spans="10:10" x14ac:dyDescent="0.25">
      <c r="J6769">
        <v>3.7</v>
      </c>
    </row>
    <row r="6770" spans="10:10" x14ac:dyDescent="0.25">
      <c r="J6770">
        <v>1.7</v>
      </c>
    </row>
    <row r="6771" spans="10:10" x14ac:dyDescent="0.25">
      <c r="J6771">
        <v>3.3</v>
      </c>
    </row>
    <row r="6772" spans="10:10" x14ac:dyDescent="0.25">
      <c r="J6772">
        <v>2.5</v>
      </c>
    </row>
    <row r="6773" spans="10:10" x14ac:dyDescent="0.25">
      <c r="J6773">
        <v>5</v>
      </c>
    </row>
    <row r="6774" spans="10:10" x14ac:dyDescent="0.25">
      <c r="J6774">
        <v>1.8</v>
      </c>
    </row>
    <row r="6775" spans="10:10" x14ac:dyDescent="0.25">
      <c r="J6775">
        <v>3.7</v>
      </c>
    </row>
    <row r="6776" spans="10:10" x14ac:dyDescent="0.25">
      <c r="J6776">
        <v>1.6</v>
      </c>
    </row>
    <row r="6777" spans="10:10" x14ac:dyDescent="0.25">
      <c r="J6777">
        <v>3.4</v>
      </c>
    </row>
    <row r="6778" spans="10:10" x14ac:dyDescent="0.25">
      <c r="J6778">
        <v>3.4</v>
      </c>
    </row>
    <row r="6779" spans="10:10" x14ac:dyDescent="0.25">
      <c r="J6779">
        <v>7.1</v>
      </c>
    </row>
    <row r="6780" spans="10:10" x14ac:dyDescent="0.25">
      <c r="J6780">
        <v>3.4</v>
      </c>
    </row>
    <row r="6781" spans="10:10" x14ac:dyDescent="0.25">
      <c r="J6781">
        <v>7.1</v>
      </c>
    </row>
    <row r="6782" spans="10:10" x14ac:dyDescent="0.25">
      <c r="J6782">
        <v>3.4</v>
      </c>
    </row>
    <row r="6783" spans="10:10" x14ac:dyDescent="0.25">
      <c r="J6783">
        <v>7.1</v>
      </c>
    </row>
    <row r="6784" spans="10:10" x14ac:dyDescent="0.25">
      <c r="J6784">
        <v>3.4</v>
      </c>
    </row>
    <row r="6785" spans="10:10" x14ac:dyDescent="0.25">
      <c r="J6785">
        <v>7.1</v>
      </c>
    </row>
    <row r="6786" spans="10:10" x14ac:dyDescent="0.25">
      <c r="J6786">
        <v>2.5</v>
      </c>
    </row>
    <row r="6787" spans="10:10" x14ac:dyDescent="0.25">
      <c r="J6787">
        <v>4.5</v>
      </c>
    </row>
    <row r="6788" spans="10:10" x14ac:dyDescent="0.25">
      <c r="J6788">
        <v>3.5</v>
      </c>
    </row>
    <row r="6789" spans="10:10" x14ac:dyDescent="0.25">
      <c r="J6789">
        <v>7</v>
      </c>
    </row>
    <row r="6790" spans="10:10" x14ac:dyDescent="0.25">
      <c r="J6790">
        <v>2.5</v>
      </c>
    </row>
    <row r="6791" spans="10:10" x14ac:dyDescent="0.25">
      <c r="J6791">
        <v>8</v>
      </c>
    </row>
    <row r="6792" spans="10:10" x14ac:dyDescent="0.25">
      <c r="J6792">
        <v>8</v>
      </c>
    </row>
    <row r="6793" spans="10:10" x14ac:dyDescent="0.25">
      <c r="J6793">
        <v>1.3</v>
      </c>
    </row>
    <row r="6794" spans="10:10" x14ac:dyDescent="0.25">
      <c r="J6794">
        <v>2.7</v>
      </c>
    </row>
    <row r="6795" spans="10:10" x14ac:dyDescent="0.25">
      <c r="J6795">
        <v>1.1000000000000001</v>
      </c>
    </row>
    <row r="6796" spans="10:10" x14ac:dyDescent="0.25">
      <c r="J6796">
        <v>2.4</v>
      </c>
    </row>
    <row r="6797" spans="10:10" x14ac:dyDescent="0.25">
      <c r="J6797">
        <v>1</v>
      </c>
    </row>
    <row r="6798" spans="10:10" x14ac:dyDescent="0.25">
      <c r="J6798">
        <v>2</v>
      </c>
    </row>
    <row r="6799" spans="10:10" x14ac:dyDescent="0.25">
      <c r="J6799">
        <v>1</v>
      </c>
    </row>
    <row r="6800" spans="10:10" x14ac:dyDescent="0.25">
      <c r="J6800">
        <v>2</v>
      </c>
    </row>
    <row r="6801" spans="10:10" x14ac:dyDescent="0.25">
      <c r="J6801">
        <v>1.3</v>
      </c>
    </row>
    <row r="6802" spans="10:10" x14ac:dyDescent="0.25">
      <c r="J6802">
        <v>2.7</v>
      </c>
    </row>
    <row r="6803" spans="10:10" x14ac:dyDescent="0.25">
      <c r="J6803">
        <v>1.1000000000000001</v>
      </c>
    </row>
    <row r="6804" spans="10:10" x14ac:dyDescent="0.25">
      <c r="J6804">
        <v>2.4</v>
      </c>
    </row>
    <row r="6805" spans="10:10" x14ac:dyDescent="0.25">
      <c r="J6805">
        <v>8</v>
      </c>
    </row>
    <row r="6806" spans="10:10" x14ac:dyDescent="0.25">
      <c r="J6806">
        <v>2</v>
      </c>
    </row>
    <row r="6807" spans="10:10" x14ac:dyDescent="0.25">
      <c r="J6807">
        <v>6</v>
      </c>
    </row>
    <row r="6808" spans="10:10" x14ac:dyDescent="0.25">
      <c r="J6808">
        <v>4</v>
      </c>
    </row>
    <row r="6809" spans="10:10" x14ac:dyDescent="0.25">
      <c r="J6809">
        <v>4</v>
      </c>
    </row>
    <row r="6810" spans="10:10" x14ac:dyDescent="0.25">
      <c r="J6810">
        <v>8</v>
      </c>
    </row>
    <row r="6811" spans="10:10" x14ac:dyDescent="0.25">
      <c r="J6811">
        <v>4</v>
      </c>
    </row>
    <row r="6812" spans="10:10" x14ac:dyDescent="0.25">
      <c r="J6812">
        <v>4</v>
      </c>
    </row>
    <row r="6813" spans="10:10" x14ac:dyDescent="0.25">
      <c r="J6813">
        <v>8</v>
      </c>
    </row>
    <row r="6814" spans="10:10" x14ac:dyDescent="0.25">
      <c r="J6814">
        <v>8</v>
      </c>
    </row>
    <row r="6815" spans="10:10" x14ac:dyDescent="0.25">
      <c r="J6815">
        <v>8</v>
      </c>
    </row>
    <row r="6816" spans="10:10" x14ac:dyDescent="0.25">
      <c r="J6816">
        <v>8</v>
      </c>
    </row>
    <row r="6817" spans="10:10" x14ac:dyDescent="0.25">
      <c r="J6817">
        <v>2</v>
      </c>
    </row>
    <row r="6818" spans="10:10" x14ac:dyDescent="0.25">
      <c r="J6818">
        <v>6</v>
      </c>
    </row>
    <row r="6819" spans="10:10" x14ac:dyDescent="0.25">
      <c r="J6819">
        <v>8</v>
      </c>
    </row>
    <row r="6820" spans="10:10" x14ac:dyDescent="0.25">
      <c r="J6820">
        <v>8</v>
      </c>
    </row>
    <row r="6821" spans="10:10" x14ac:dyDescent="0.25">
      <c r="J6821">
        <v>1</v>
      </c>
    </row>
    <row r="6822" spans="10:10" x14ac:dyDescent="0.25">
      <c r="J6822">
        <v>7</v>
      </c>
    </row>
    <row r="6823" spans="10:10" x14ac:dyDescent="0.25">
      <c r="J6823">
        <v>8</v>
      </c>
    </row>
    <row r="6824" spans="10:10" x14ac:dyDescent="0.25">
      <c r="J6824">
        <v>6</v>
      </c>
    </row>
    <row r="6825" spans="10:10" x14ac:dyDescent="0.25">
      <c r="J6825">
        <v>2</v>
      </c>
    </row>
    <row r="6826" spans="10:10" x14ac:dyDescent="0.25">
      <c r="J6826">
        <v>8</v>
      </c>
    </row>
    <row r="6827" spans="10:10" x14ac:dyDescent="0.25">
      <c r="J6827">
        <v>8</v>
      </c>
    </row>
    <row r="6828" spans="10:10" x14ac:dyDescent="0.25">
      <c r="J6828">
        <v>4</v>
      </c>
    </row>
    <row r="6829" spans="10:10" x14ac:dyDescent="0.25">
      <c r="J6829">
        <v>4</v>
      </c>
    </row>
    <row r="6830" spans="10:10" x14ac:dyDescent="0.25">
      <c r="J6830">
        <v>8</v>
      </c>
    </row>
    <row r="6831" spans="10:10" x14ac:dyDescent="0.25">
      <c r="J6831">
        <v>8</v>
      </c>
    </row>
    <row r="6832" spans="10:10" x14ac:dyDescent="0.25">
      <c r="J6832">
        <v>8</v>
      </c>
    </row>
    <row r="6833" spans="10:10" x14ac:dyDescent="0.25">
      <c r="J6833">
        <v>1</v>
      </c>
    </row>
    <row r="6834" spans="10:10" x14ac:dyDescent="0.25">
      <c r="J6834">
        <v>7</v>
      </c>
    </row>
    <row r="6835" spans="10:10" x14ac:dyDescent="0.25">
      <c r="J6835">
        <v>10</v>
      </c>
    </row>
    <row r="6836" spans="10:10" x14ac:dyDescent="0.25">
      <c r="J6836">
        <v>3</v>
      </c>
    </row>
    <row r="6837" spans="10:10" x14ac:dyDescent="0.25">
      <c r="J6837">
        <v>7</v>
      </c>
    </row>
    <row r="6838" spans="10:10" x14ac:dyDescent="0.25">
      <c r="J6838">
        <v>5</v>
      </c>
    </row>
    <row r="6839" spans="10:10" x14ac:dyDescent="0.25">
      <c r="J6839">
        <v>5</v>
      </c>
    </row>
    <row r="6840" spans="10:10" x14ac:dyDescent="0.25">
      <c r="J6840">
        <v>1</v>
      </c>
    </row>
    <row r="6841" spans="10:10" x14ac:dyDescent="0.25">
      <c r="J6841">
        <v>9</v>
      </c>
    </row>
    <row r="6842" spans="10:10" x14ac:dyDescent="0.25">
      <c r="J6842">
        <v>4</v>
      </c>
    </row>
    <row r="6843" spans="10:10" x14ac:dyDescent="0.25">
      <c r="J6843">
        <v>6</v>
      </c>
    </row>
    <row r="6844" spans="10:10" x14ac:dyDescent="0.25">
      <c r="J6844">
        <v>5</v>
      </c>
    </row>
    <row r="6845" spans="10:10" x14ac:dyDescent="0.25">
      <c r="J6845">
        <v>10</v>
      </c>
    </row>
    <row r="6846" spans="10:10" x14ac:dyDescent="0.25">
      <c r="J6846">
        <v>7</v>
      </c>
    </row>
    <row r="6847" spans="10:10" x14ac:dyDescent="0.25">
      <c r="J6847">
        <v>5</v>
      </c>
    </row>
    <row r="6848" spans="10:10" x14ac:dyDescent="0.25">
      <c r="J6848">
        <v>9</v>
      </c>
    </row>
    <row r="6849" spans="10:10" x14ac:dyDescent="0.25">
      <c r="J6849">
        <v>2</v>
      </c>
    </row>
    <row r="6850" spans="10:10" x14ac:dyDescent="0.25">
      <c r="J6850">
        <v>8</v>
      </c>
    </row>
    <row r="6851" spans="10:10" x14ac:dyDescent="0.25">
      <c r="J6851">
        <v>2</v>
      </c>
    </row>
    <row r="6852" spans="10:10" x14ac:dyDescent="0.25">
      <c r="J6852">
        <v>8</v>
      </c>
    </row>
    <row r="6853" spans="10:10" x14ac:dyDescent="0.25">
      <c r="J6853">
        <v>2</v>
      </c>
    </row>
    <row r="6854" spans="10:10" x14ac:dyDescent="0.25">
      <c r="J6854">
        <v>8</v>
      </c>
    </row>
    <row r="6855" spans="10:10" x14ac:dyDescent="0.25">
      <c r="J6855">
        <v>2</v>
      </c>
    </row>
    <row r="6856" spans="10:10" x14ac:dyDescent="0.25">
      <c r="J6856">
        <v>8</v>
      </c>
    </row>
    <row r="6857" spans="10:10" x14ac:dyDescent="0.25">
      <c r="J6857">
        <v>2</v>
      </c>
    </row>
    <row r="6858" spans="10:10" x14ac:dyDescent="0.25">
      <c r="J6858">
        <v>8</v>
      </c>
    </row>
    <row r="6859" spans="10:10" x14ac:dyDescent="0.25">
      <c r="J6859">
        <v>10</v>
      </c>
    </row>
    <row r="6860" spans="10:10" x14ac:dyDescent="0.25">
      <c r="J6860">
        <v>10</v>
      </c>
    </row>
    <row r="6861" spans="10:10" x14ac:dyDescent="0.25">
      <c r="J6861">
        <v>9</v>
      </c>
    </row>
    <row r="6862" spans="10:10" x14ac:dyDescent="0.25">
      <c r="J6862">
        <v>3</v>
      </c>
    </row>
    <row r="6863" spans="10:10" x14ac:dyDescent="0.25">
      <c r="J6863">
        <v>7</v>
      </c>
    </row>
    <row r="6864" spans="10:10" x14ac:dyDescent="0.25">
      <c r="J6864">
        <v>0.3</v>
      </c>
    </row>
    <row r="6865" spans="10:10" x14ac:dyDescent="0.25">
      <c r="J6865">
        <v>0.7</v>
      </c>
    </row>
    <row r="6866" spans="10:10" x14ac:dyDescent="0.25">
      <c r="J6866">
        <v>2.7</v>
      </c>
    </row>
    <row r="6867" spans="10:10" x14ac:dyDescent="0.25">
      <c r="J6867">
        <v>6.3</v>
      </c>
    </row>
    <row r="6868" spans="10:10" x14ac:dyDescent="0.25">
      <c r="J6868">
        <v>10.5</v>
      </c>
    </row>
    <row r="6869" spans="10:10" x14ac:dyDescent="0.25">
      <c r="J6869">
        <v>8</v>
      </c>
    </row>
    <row r="6870" spans="10:10" x14ac:dyDescent="0.25">
      <c r="J6870">
        <v>3.4</v>
      </c>
    </row>
    <row r="6871" spans="10:10" x14ac:dyDescent="0.25">
      <c r="J6871">
        <v>8.1</v>
      </c>
    </row>
    <row r="6872" spans="10:10" x14ac:dyDescent="0.25">
      <c r="J6872">
        <v>3.2</v>
      </c>
    </row>
    <row r="6873" spans="10:10" x14ac:dyDescent="0.25">
      <c r="J6873">
        <v>7.8</v>
      </c>
    </row>
    <row r="6874" spans="10:10" x14ac:dyDescent="0.25">
      <c r="J6874">
        <v>3.4</v>
      </c>
    </row>
    <row r="6875" spans="10:10" x14ac:dyDescent="0.25">
      <c r="J6875">
        <v>8.1</v>
      </c>
    </row>
    <row r="6876" spans="10:10" x14ac:dyDescent="0.25">
      <c r="J6876">
        <v>3.4</v>
      </c>
    </row>
    <row r="6877" spans="10:10" x14ac:dyDescent="0.25">
      <c r="J6877">
        <v>8.1</v>
      </c>
    </row>
    <row r="6878" spans="10:10" x14ac:dyDescent="0.25">
      <c r="J6878">
        <v>3.1</v>
      </c>
    </row>
    <row r="6879" spans="10:10" x14ac:dyDescent="0.25">
      <c r="J6879">
        <v>7.9</v>
      </c>
    </row>
    <row r="6880" spans="10:10" x14ac:dyDescent="0.25">
      <c r="J6880">
        <v>10</v>
      </c>
    </row>
    <row r="6881" spans="10:10" x14ac:dyDescent="0.25">
      <c r="J6881">
        <v>5.7</v>
      </c>
    </row>
    <row r="6882" spans="10:10" x14ac:dyDescent="0.25">
      <c r="J6882">
        <v>7.3</v>
      </c>
    </row>
    <row r="6883" spans="10:10" x14ac:dyDescent="0.25">
      <c r="J6883">
        <v>4.3</v>
      </c>
    </row>
    <row r="6884" spans="10:10" x14ac:dyDescent="0.25">
      <c r="J6884">
        <v>5.7</v>
      </c>
    </row>
    <row r="6885" spans="10:10" x14ac:dyDescent="0.25">
      <c r="J6885">
        <v>0.9</v>
      </c>
    </row>
    <row r="6886" spans="10:10" x14ac:dyDescent="0.25">
      <c r="J6886">
        <v>1.1000000000000001</v>
      </c>
    </row>
    <row r="6887" spans="10:10" x14ac:dyDescent="0.25">
      <c r="J6887">
        <v>5.2</v>
      </c>
    </row>
    <row r="6888" spans="10:10" x14ac:dyDescent="0.25">
      <c r="J6888">
        <v>6.8</v>
      </c>
    </row>
    <row r="6889" spans="10:10" x14ac:dyDescent="0.25">
      <c r="J6889">
        <v>5.2</v>
      </c>
    </row>
    <row r="6890" spans="10:10" x14ac:dyDescent="0.25">
      <c r="J6890">
        <v>6.8</v>
      </c>
    </row>
    <row r="6891" spans="10:10" x14ac:dyDescent="0.25">
      <c r="J6891">
        <v>5.2</v>
      </c>
    </row>
    <row r="6892" spans="10:10" x14ac:dyDescent="0.25">
      <c r="J6892">
        <v>6.8</v>
      </c>
    </row>
    <row r="6893" spans="10:10" x14ac:dyDescent="0.25">
      <c r="J6893">
        <v>4.5</v>
      </c>
    </row>
    <row r="6894" spans="10:10" x14ac:dyDescent="0.25">
      <c r="J6894">
        <v>5.5</v>
      </c>
    </row>
    <row r="6895" spans="10:10" x14ac:dyDescent="0.25">
      <c r="J6895">
        <v>0.6</v>
      </c>
    </row>
    <row r="6896" spans="10:10" x14ac:dyDescent="0.25">
      <c r="J6896">
        <v>1.4</v>
      </c>
    </row>
    <row r="6897" spans="10:10" x14ac:dyDescent="0.25">
      <c r="J6897">
        <v>1.7</v>
      </c>
    </row>
    <row r="6898" spans="10:10" x14ac:dyDescent="0.25">
      <c r="J6898">
        <v>4.3</v>
      </c>
    </row>
    <row r="6899" spans="10:10" x14ac:dyDescent="0.25">
      <c r="J6899">
        <v>1.1000000000000001</v>
      </c>
    </row>
    <row r="6900" spans="10:10" x14ac:dyDescent="0.25">
      <c r="J6900">
        <v>2.9</v>
      </c>
    </row>
    <row r="6901" spans="10:10" x14ac:dyDescent="0.25">
      <c r="J6901">
        <v>2.9</v>
      </c>
    </row>
    <row r="6902" spans="10:10" x14ac:dyDescent="0.25">
      <c r="J6902">
        <v>7.1</v>
      </c>
    </row>
    <row r="6903" spans="10:10" x14ac:dyDescent="0.25">
      <c r="J6903">
        <v>10</v>
      </c>
    </row>
    <row r="6904" spans="10:10" x14ac:dyDescent="0.25">
      <c r="J6904">
        <v>5</v>
      </c>
    </row>
    <row r="6905" spans="10:10" x14ac:dyDescent="0.25">
      <c r="J6905">
        <v>5</v>
      </c>
    </row>
    <row r="6906" spans="10:10" x14ac:dyDescent="0.25">
      <c r="J6906">
        <v>5</v>
      </c>
    </row>
    <row r="6907" spans="10:10" x14ac:dyDescent="0.25">
      <c r="J6907">
        <v>5</v>
      </c>
    </row>
    <row r="6908" spans="10:10" x14ac:dyDescent="0.25">
      <c r="J6908">
        <v>1</v>
      </c>
    </row>
    <row r="6909" spans="10:10" x14ac:dyDescent="0.25">
      <c r="J6909">
        <v>9</v>
      </c>
    </row>
    <row r="6910" spans="10:10" x14ac:dyDescent="0.25">
      <c r="J6910">
        <v>4</v>
      </c>
    </row>
    <row r="6911" spans="10:10" x14ac:dyDescent="0.25">
      <c r="J6911">
        <v>6</v>
      </c>
    </row>
    <row r="6912" spans="10:10" x14ac:dyDescent="0.25">
      <c r="J6912">
        <v>5</v>
      </c>
    </row>
    <row r="6913" spans="10:10" x14ac:dyDescent="0.25">
      <c r="J6913">
        <v>10</v>
      </c>
    </row>
    <row r="6914" spans="10:10" x14ac:dyDescent="0.25">
      <c r="J6914">
        <v>7</v>
      </c>
    </row>
    <row r="6915" spans="10:10" x14ac:dyDescent="0.25">
      <c r="J6915">
        <v>5</v>
      </c>
    </row>
    <row r="6916" spans="10:10" x14ac:dyDescent="0.25">
      <c r="J6916">
        <v>9</v>
      </c>
    </row>
    <row r="6917" spans="10:10" x14ac:dyDescent="0.25">
      <c r="J6917">
        <v>2</v>
      </c>
    </row>
    <row r="6918" spans="10:10" x14ac:dyDescent="0.25">
      <c r="J6918">
        <v>8</v>
      </c>
    </row>
    <row r="6919" spans="10:10" x14ac:dyDescent="0.25">
      <c r="J6919">
        <v>2</v>
      </c>
    </row>
    <row r="6920" spans="10:10" x14ac:dyDescent="0.25">
      <c r="J6920">
        <v>8</v>
      </c>
    </row>
    <row r="6921" spans="10:10" x14ac:dyDescent="0.25">
      <c r="J6921">
        <v>2</v>
      </c>
    </row>
    <row r="6922" spans="10:10" x14ac:dyDescent="0.25">
      <c r="J6922">
        <v>8</v>
      </c>
    </row>
    <row r="6923" spans="10:10" x14ac:dyDescent="0.25">
      <c r="J6923">
        <v>2</v>
      </c>
    </row>
    <row r="6924" spans="10:10" x14ac:dyDescent="0.25">
      <c r="J6924">
        <v>8</v>
      </c>
    </row>
    <row r="6925" spans="10:10" x14ac:dyDescent="0.25">
      <c r="J6925">
        <v>2</v>
      </c>
    </row>
    <row r="6926" spans="10:10" x14ac:dyDescent="0.25">
      <c r="J6926">
        <v>8</v>
      </c>
    </row>
    <row r="6927" spans="10:10" x14ac:dyDescent="0.25">
      <c r="J6927">
        <v>10</v>
      </c>
    </row>
    <row r="6928" spans="10:10" x14ac:dyDescent="0.25">
      <c r="J6928">
        <v>10</v>
      </c>
    </row>
    <row r="6929" spans="10:10" x14ac:dyDescent="0.25">
      <c r="J6929">
        <v>1</v>
      </c>
    </row>
    <row r="6930" spans="10:10" x14ac:dyDescent="0.25">
      <c r="J6930">
        <v>8</v>
      </c>
    </row>
    <row r="6931" spans="10:10" x14ac:dyDescent="0.25">
      <c r="J6931">
        <v>3.7</v>
      </c>
    </row>
    <row r="6932" spans="10:10" x14ac:dyDescent="0.25">
      <c r="J6932">
        <v>6.3</v>
      </c>
    </row>
    <row r="6933" spans="10:10" x14ac:dyDescent="0.25">
      <c r="J6933">
        <v>2.2000000000000002</v>
      </c>
    </row>
    <row r="6934" spans="10:10" x14ac:dyDescent="0.25">
      <c r="J6934">
        <v>3.8</v>
      </c>
    </row>
    <row r="6935" spans="10:10" x14ac:dyDescent="0.25">
      <c r="J6935">
        <v>1.5</v>
      </c>
    </row>
    <row r="6936" spans="10:10" x14ac:dyDescent="0.25">
      <c r="J6936">
        <v>2.5</v>
      </c>
    </row>
    <row r="6937" spans="10:10" x14ac:dyDescent="0.25">
      <c r="J6937">
        <v>10</v>
      </c>
    </row>
    <row r="6938" spans="10:10" x14ac:dyDescent="0.25">
      <c r="J6938">
        <v>10</v>
      </c>
    </row>
    <row r="6939" spans="10:10" x14ac:dyDescent="0.25">
      <c r="J6939">
        <v>4</v>
      </c>
    </row>
    <row r="6940" spans="10:10" x14ac:dyDescent="0.25">
      <c r="J6940">
        <v>6</v>
      </c>
    </row>
    <row r="6941" spans="10:10" x14ac:dyDescent="0.25">
      <c r="J6941">
        <v>10</v>
      </c>
    </row>
    <row r="6942" spans="10:10" x14ac:dyDescent="0.25">
      <c r="J6942">
        <v>3</v>
      </c>
    </row>
    <row r="6943" spans="10:10" x14ac:dyDescent="0.25">
      <c r="J6943">
        <v>7</v>
      </c>
    </row>
    <row r="6944" spans="10:10" x14ac:dyDescent="0.25">
      <c r="J6944">
        <v>3</v>
      </c>
    </row>
    <row r="6945" spans="10:10" x14ac:dyDescent="0.25">
      <c r="J6945">
        <v>4</v>
      </c>
    </row>
    <row r="6946" spans="10:10" x14ac:dyDescent="0.25">
      <c r="J6946">
        <v>3</v>
      </c>
    </row>
    <row r="6947" spans="10:10" x14ac:dyDescent="0.25">
      <c r="J6947">
        <v>7</v>
      </c>
    </row>
    <row r="6948" spans="10:10" x14ac:dyDescent="0.25">
      <c r="J6948">
        <v>2.2000000000000002</v>
      </c>
    </row>
    <row r="6949" spans="10:10" x14ac:dyDescent="0.25">
      <c r="J6949">
        <v>7.8</v>
      </c>
    </row>
    <row r="6950" spans="10:10" x14ac:dyDescent="0.25">
      <c r="J6950">
        <v>2.2000000000000002</v>
      </c>
    </row>
    <row r="6951" spans="10:10" x14ac:dyDescent="0.25">
      <c r="J6951">
        <v>7.8</v>
      </c>
    </row>
    <row r="6952" spans="10:10" x14ac:dyDescent="0.25">
      <c r="J6952">
        <v>8</v>
      </c>
    </row>
    <row r="6953" spans="10:10" x14ac:dyDescent="0.25">
      <c r="J6953">
        <v>8</v>
      </c>
    </row>
    <row r="6954" spans="10:10" x14ac:dyDescent="0.25">
      <c r="J6954">
        <v>8</v>
      </c>
    </row>
    <row r="6955" spans="10:10" x14ac:dyDescent="0.25">
      <c r="J6955">
        <v>8</v>
      </c>
    </row>
    <row r="6956" spans="10:10" x14ac:dyDescent="0.25">
      <c r="J6956">
        <v>8</v>
      </c>
    </row>
    <row r="6957" spans="10:10" x14ac:dyDescent="0.25">
      <c r="J6957">
        <v>8</v>
      </c>
    </row>
    <row r="6958" spans="10:10" x14ac:dyDescent="0.25">
      <c r="J6958">
        <v>8</v>
      </c>
    </row>
    <row r="6959" spans="10:10" x14ac:dyDescent="0.25">
      <c r="J6959">
        <v>8</v>
      </c>
    </row>
    <row r="6960" spans="10:10" x14ac:dyDescent="0.25">
      <c r="J6960">
        <v>8</v>
      </c>
    </row>
    <row r="6961" spans="10:10" x14ac:dyDescent="0.25">
      <c r="J6961">
        <v>8</v>
      </c>
    </row>
    <row r="6962" spans="10:10" x14ac:dyDescent="0.25">
      <c r="J6962">
        <v>-0.01</v>
      </c>
    </row>
    <row r="6963" spans="10:10" x14ac:dyDescent="0.25">
      <c r="J6963">
        <v>8</v>
      </c>
    </row>
    <row r="6964" spans="10:10" x14ac:dyDescent="0.25">
      <c r="J6964">
        <v>8</v>
      </c>
    </row>
    <row r="6965" spans="10:10" x14ac:dyDescent="0.25">
      <c r="J6965">
        <v>8</v>
      </c>
    </row>
    <row r="6966" spans="10:10" x14ac:dyDescent="0.25">
      <c r="J6966">
        <v>8</v>
      </c>
    </row>
    <row r="6967" spans="10:10" x14ac:dyDescent="0.25">
      <c r="J6967">
        <v>8</v>
      </c>
    </row>
    <row r="6968" spans="10:10" x14ac:dyDescent="0.25">
      <c r="J6968">
        <v>8</v>
      </c>
    </row>
    <row r="6969" spans="10:10" x14ac:dyDescent="0.25">
      <c r="J6969">
        <v>8</v>
      </c>
    </row>
    <row r="6970" spans="10:10" x14ac:dyDescent="0.25">
      <c r="J6970">
        <v>8</v>
      </c>
    </row>
    <row r="6971" spans="10:10" x14ac:dyDescent="0.25">
      <c r="J6971">
        <v>8</v>
      </c>
    </row>
    <row r="6972" spans="10:10" x14ac:dyDescent="0.25">
      <c r="J6972">
        <v>8</v>
      </c>
    </row>
    <row r="6973" spans="10:10" x14ac:dyDescent="0.25">
      <c r="J6973">
        <v>8</v>
      </c>
    </row>
    <row r="6974" spans="10:10" x14ac:dyDescent="0.25">
      <c r="J6974">
        <v>8</v>
      </c>
    </row>
    <row r="6975" spans="10:10" x14ac:dyDescent="0.25">
      <c r="J6975">
        <v>10</v>
      </c>
    </row>
    <row r="6976" spans="10:10" x14ac:dyDescent="0.25">
      <c r="J6976">
        <v>10</v>
      </c>
    </row>
    <row r="6977" spans="10:10" x14ac:dyDescent="0.25">
      <c r="J6977">
        <v>10</v>
      </c>
    </row>
    <row r="6978" spans="10:10" x14ac:dyDescent="0.25">
      <c r="J6978">
        <v>10</v>
      </c>
    </row>
    <row r="6979" spans="10:10" x14ac:dyDescent="0.25">
      <c r="J6979">
        <v>1.5</v>
      </c>
    </row>
    <row r="6980" spans="10:10" x14ac:dyDescent="0.25">
      <c r="J6980">
        <v>3.5</v>
      </c>
    </row>
    <row r="6981" spans="10:10" x14ac:dyDescent="0.25">
      <c r="J6981">
        <v>1.4</v>
      </c>
    </row>
    <row r="6982" spans="10:10" x14ac:dyDescent="0.25">
      <c r="J6982">
        <v>3.6</v>
      </c>
    </row>
    <row r="6983" spans="10:10" x14ac:dyDescent="0.25">
      <c r="J6983">
        <v>1.1000000000000001</v>
      </c>
    </row>
    <row r="6984" spans="10:10" x14ac:dyDescent="0.25">
      <c r="J6984">
        <v>2.9</v>
      </c>
    </row>
    <row r="6985" spans="10:10" x14ac:dyDescent="0.25">
      <c r="J6985">
        <v>2</v>
      </c>
    </row>
    <row r="6986" spans="10:10" x14ac:dyDescent="0.25">
      <c r="J6986">
        <v>8</v>
      </c>
    </row>
    <row r="6987" spans="10:10" x14ac:dyDescent="0.25">
      <c r="J6987">
        <v>12</v>
      </c>
    </row>
    <row r="6988" spans="10:10" x14ac:dyDescent="0.25">
      <c r="J6988">
        <v>0.6</v>
      </c>
    </row>
    <row r="6989" spans="10:10" x14ac:dyDescent="0.25">
      <c r="J6989">
        <v>1.4</v>
      </c>
    </row>
    <row r="6990" spans="10:10" x14ac:dyDescent="0.25">
      <c r="J6990">
        <v>2.4</v>
      </c>
    </row>
    <row r="6991" spans="10:10" x14ac:dyDescent="0.25">
      <c r="J6991">
        <v>5.6</v>
      </c>
    </row>
    <row r="6992" spans="10:10" x14ac:dyDescent="0.25">
      <c r="J6992">
        <v>3</v>
      </c>
    </row>
    <row r="6993" spans="10:10" x14ac:dyDescent="0.25">
      <c r="J6993">
        <v>7</v>
      </c>
    </row>
    <row r="6994" spans="10:10" x14ac:dyDescent="0.25">
      <c r="J6994">
        <v>3</v>
      </c>
    </row>
    <row r="6995" spans="10:10" x14ac:dyDescent="0.25">
      <c r="J6995">
        <v>7</v>
      </c>
    </row>
    <row r="6996" spans="10:10" x14ac:dyDescent="0.25">
      <c r="J6996">
        <v>2.4</v>
      </c>
    </row>
    <row r="6997" spans="10:10" x14ac:dyDescent="0.25">
      <c r="J6997">
        <v>5.6</v>
      </c>
    </row>
    <row r="6998" spans="10:10" x14ac:dyDescent="0.25">
      <c r="J6998">
        <v>0.6</v>
      </c>
    </row>
    <row r="6999" spans="10:10" x14ac:dyDescent="0.25">
      <c r="J6999">
        <v>1.4</v>
      </c>
    </row>
    <row r="7000" spans="10:10" x14ac:dyDescent="0.25">
      <c r="J7000">
        <v>2.1</v>
      </c>
    </row>
    <row r="7001" spans="10:10" x14ac:dyDescent="0.25">
      <c r="J7001">
        <v>4.9000000000000004</v>
      </c>
    </row>
    <row r="7002" spans="10:10" x14ac:dyDescent="0.25">
      <c r="J7002">
        <v>0.9</v>
      </c>
    </row>
    <row r="7003" spans="10:10" x14ac:dyDescent="0.25">
      <c r="J7003">
        <v>2.1</v>
      </c>
    </row>
    <row r="7004" spans="10:10" x14ac:dyDescent="0.25">
      <c r="J7004">
        <v>0.6</v>
      </c>
    </row>
    <row r="7005" spans="10:10" x14ac:dyDescent="0.25">
      <c r="J7005">
        <v>1.4</v>
      </c>
    </row>
    <row r="7006" spans="10:10" x14ac:dyDescent="0.25">
      <c r="J7006">
        <v>1.4</v>
      </c>
    </row>
    <row r="7007" spans="10:10" x14ac:dyDescent="0.25">
      <c r="J7007">
        <v>3.6</v>
      </c>
    </row>
    <row r="7008" spans="10:10" x14ac:dyDescent="0.25">
      <c r="J7008">
        <v>3</v>
      </c>
    </row>
    <row r="7009" spans="10:10" x14ac:dyDescent="0.25">
      <c r="J7009">
        <v>7</v>
      </c>
    </row>
    <row r="7010" spans="10:10" x14ac:dyDescent="0.25">
      <c r="J7010">
        <v>3</v>
      </c>
    </row>
    <row r="7011" spans="10:10" x14ac:dyDescent="0.25">
      <c r="J7011">
        <v>7</v>
      </c>
    </row>
    <row r="7012" spans="10:10" x14ac:dyDescent="0.25">
      <c r="J7012">
        <v>2</v>
      </c>
    </row>
    <row r="7013" spans="10:10" x14ac:dyDescent="0.25">
      <c r="J7013">
        <v>10</v>
      </c>
    </row>
    <row r="7014" spans="10:10" x14ac:dyDescent="0.25">
      <c r="J7014">
        <v>12</v>
      </c>
    </row>
    <row r="7015" spans="10:10" x14ac:dyDescent="0.25">
      <c r="J7015">
        <v>3.1</v>
      </c>
    </row>
    <row r="7016" spans="10:10" x14ac:dyDescent="0.25">
      <c r="J7016">
        <v>7.9</v>
      </c>
    </row>
    <row r="7017" spans="10:10" x14ac:dyDescent="0.25">
      <c r="J7017">
        <v>3.2</v>
      </c>
    </row>
    <row r="7018" spans="10:10" x14ac:dyDescent="0.25">
      <c r="J7018">
        <v>8.3000000000000007</v>
      </c>
    </row>
    <row r="7019" spans="10:10" x14ac:dyDescent="0.25">
      <c r="J7019">
        <v>3.4</v>
      </c>
    </row>
    <row r="7020" spans="10:10" x14ac:dyDescent="0.25">
      <c r="J7020">
        <v>7.1</v>
      </c>
    </row>
    <row r="7021" spans="10:10" x14ac:dyDescent="0.25">
      <c r="J7021">
        <v>2.4</v>
      </c>
    </row>
    <row r="7022" spans="10:10" x14ac:dyDescent="0.25">
      <c r="J7022">
        <v>5.0999999999999996</v>
      </c>
    </row>
    <row r="7023" spans="10:10" x14ac:dyDescent="0.25">
      <c r="J7023">
        <v>1</v>
      </c>
    </row>
    <row r="7024" spans="10:10" x14ac:dyDescent="0.25">
      <c r="J7024">
        <v>2</v>
      </c>
    </row>
    <row r="7025" spans="10:10" x14ac:dyDescent="0.25">
      <c r="J7025">
        <v>3.4</v>
      </c>
    </row>
    <row r="7026" spans="10:10" x14ac:dyDescent="0.25">
      <c r="J7026">
        <v>7.1</v>
      </c>
    </row>
    <row r="7027" spans="10:10" x14ac:dyDescent="0.25">
      <c r="J7027">
        <v>3.4</v>
      </c>
    </row>
    <row r="7028" spans="10:10" x14ac:dyDescent="0.25">
      <c r="J7028">
        <v>7.1</v>
      </c>
    </row>
    <row r="7029" spans="10:10" x14ac:dyDescent="0.25">
      <c r="J7029">
        <v>1.8</v>
      </c>
    </row>
    <row r="7030" spans="10:10" x14ac:dyDescent="0.25">
      <c r="J7030">
        <v>3.7</v>
      </c>
    </row>
    <row r="7031" spans="10:10" x14ac:dyDescent="0.25">
      <c r="J7031">
        <v>1.6</v>
      </c>
    </row>
    <row r="7032" spans="10:10" x14ac:dyDescent="0.25">
      <c r="J7032">
        <v>3.4</v>
      </c>
    </row>
    <row r="7033" spans="10:10" x14ac:dyDescent="0.25">
      <c r="J7033">
        <v>2.5</v>
      </c>
    </row>
    <row r="7034" spans="10:10" x14ac:dyDescent="0.25">
      <c r="J7034">
        <v>4.5</v>
      </c>
    </row>
    <row r="7035" spans="10:10" x14ac:dyDescent="0.25">
      <c r="J7035">
        <v>3.5</v>
      </c>
    </row>
    <row r="7036" spans="10:10" x14ac:dyDescent="0.25">
      <c r="J7036">
        <v>7</v>
      </c>
    </row>
    <row r="7037" spans="10:10" x14ac:dyDescent="0.25">
      <c r="J7037">
        <v>1.7</v>
      </c>
    </row>
    <row r="7038" spans="10:10" x14ac:dyDescent="0.25">
      <c r="J7038">
        <v>3.3</v>
      </c>
    </row>
    <row r="7039" spans="10:10" x14ac:dyDescent="0.25">
      <c r="J7039">
        <v>1.8</v>
      </c>
    </row>
    <row r="7040" spans="10:10" x14ac:dyDescent="0.25">
      <c r="J7040">
        <v>3.7</v>
      </c>
    </row>
    <row r="7041" spans="10:10" x14ac:dyDescent="0.25">
      <c r="J7041">
        <v>3.5</v>
      </c>
    </row>
    <row r="7042" spans="10:10" x14ac:dyDescent="0.25">
      <c r="J7042">
        <v>7</v>
      </c>
    </row>
    <row r="7043" spans="10:10" x14ac:dyDescent="0.25">
      <c r="J7043">
        <v>1.8</v>
      </c>
    </row>
    <row r="7044" spans="10:10" x14ac:dyDescent="0.25">
      <c r="J7044">
        <v>3.7</v>
      </c>
    </row>
    <row r="7045" spans="10:10" x14ac:dyDescent="0.25">
      <c r="J7045">
        <v>1.7</v>
      </c>
    </row>
    <row r="7046" spans="10:10" x14ac:dyDescent="0.25">
      <c r="J7046">
        <v>3.3</v>
      </c>
    </row>
    <row r="7047" spans="10:10" x14ac:dyDescent="0.25">
      <c r="J7047">
        <v>1.8</v>
      </c>
    </row>
    <row r="7048" spans="10:10" x14ac:dyDescent="0.25">
      <c r="J7048">
        <v>3.7</v>
      </c>
    </row>
    <row r="7049" spans="10:10" x14ac:dyDescent="0.25">
      <c r="J7049">
        <v>1.7</v>
      </c>
    </row>
    <row r="7050" spans="10:10" x14ac:dyDescent="0.25">
      <c r="J7050">
        <v>3.3</v>
      </c>
    </row>
    <row r="7051" spans="10:10" x14ac:dyDescent="0.25">
      <c r="J7051">
        <v>2.5</v>
      </c>
    </row>
    <row r="7052" spans="10:10" x14ac:dyDescent="0.25">
      <c r="J7052">
        <v>5</v>
      </c>
    </row>
    <row r="7053" spans="10:10" x14ac:dyDescent="0.25">
      <c r="J7053">
        <v>3.4</v>
      </c>
    </row>
    <row r="7054" spans="10:10" x14ac:dyDescent="0.25">
      <c r="J7054">
        <v>7.1</v>
      </c>
    </row>
    <row r="7055" spans="10:10" x14ac:dyDescent="0.25">
      <c r="J7055">
        <v>3.4</v>
      </c>
    </row>
    <row r="7056" spans="10:10" x14ac:dyDescent="0.25">
      <c r="J7056">
        <v>7.1</v>
      </c>
    </row>
    <row r="7057" spans="10:10" x14ac:dyDescent="0.25">
      <c r="J7057">
        <v>3.4</v>
      </c>
    </row>
    <row r="7058" spans="10:10" x14ac:dyDescent="0.25">
      <c r="J7058">
        <v>7.1</v>
      </c>
    </row>
    <row r="7059" spans="10:10" x14ac:dyDescent="0.25">
      <c r="J7059">
        <v>3.4</v>
      </c>
    </row>
    <row r="7060" spans="10:10" x14ac:dyDescent="0.25">
      <c r="J7060">
        <v>7.1</v>
      </c>
    </row>
    <row r="7061" spans="10:10" x14ac:dyDescent="0.25">
      <c r="J7061">
        <v>3.4</v>
      </c>
    </row>
    <row r="7062" spans="10:10" x14ac:dyDescent="0.25">
      <c r="J7062">
        <v>7.1</v>
      </c>
    </row>
    <row r="7063" spans="10:10" x14ac:dyDescent="0.25">
      <c r="J7063">
        <v>2.5</v>
      </c>
    </row>
    <row r="7064" spans="10:10" x14ac:dyDescent="0.25">
      <c r="J7064">
        <v>4.5</v>
      </c>
    </row>
    <row r="7065" spans="10:10" x14ac:dyDescent="0.25">
      <c r="J7065">
        <v>10.5</v>
      </c>
    </row>
    <row r="7066" spans="10:10" x14ac:dyDescent="0.25">
      <c r="J7066">
        <v>5</v>
      </c>
    </row>
    <row r="7067" spans="10:10" x14ac:dyDescent="0.25">
      <c r="J7067">
        <v>5.5</v>
      </c>
    </row>
    <row r="7068" spans="10:10" x14ac:dyDescent="0.25">
      <c r="J7068">
        <v>5</v>
      </c>
    </row>
    <row r="7069" spans="10:10" x14ac:dyDescent="0.25">
      <c r="J7069">
        <v>3</v>
      </c>
    </row>
    <row r="7070" spans="10:10" x14ac:dyDescent="0.25">
      <c r="J7070">
        <v>1.3</v>
      </c>
    </row>
    <row r="7071" spans="10:10" x14ac:dyDescent="0.25">
      <c r="J7071">
        <v>2.7</v>
      </c>
    </row>
    <row r="7072" spans="10:10" x14ac:dyDescent="0.25">
      <c r="J7072">
        <v>1.1000000000000001</v>
      </c>
    </row>
    <row r="7073" spans="10:10" x14ac:dyDescent="0.25">
      <c r="J7073">
        <v>2.4</v>
      </c>
    </row>
    <row r="7074" spans="10:10" x14ac:dyDescent="0.25">
      <c r="J7074">
        <v>1</v>
      </c>
    </row>
    <row r="7075" spans="10:10" x14ac:dyDescent="0.25">
      <c r="J7075">
        <v>2</v>
      </c>
    </row>
    <row r="7076" spans="10:10" x14ac:dyDescent="0.25">
      <c r="J7076">
        <v>0.9</v>
      </c>
    </row>
    <row r="7077" spans="10:10" x14ac:dyDescent="0.25">
      <c r="J7077">
        <v>2.1</v>
      </c>
    </row>
    <row r="7078" spans="10:10" x14ac:dyDescent="0.25">
      <c r="J7078">
        <v>1.5</v>
      </c>
    </row>
    <row r="7079" spans="10:10" x14ac:dyDescent="0.25">
      <c r="J7079">
        <v>3</v>
      </c>
    </row>
    <row r="7080" spans="10:10" x14ac:dyDescent="0.25">
      <c r="J7080">
        <v>1</v>
      </c>
    </row>
    <row r="7081" spans="10:10" x14ac:dyDescent="0.25">
      <c r="J7081">
        <v>2</v>
      </c>
    </row>
    <row r="7082" spans="10:10" x14ac:dyDescent="0.25">
      <c r="J7082">
        <v>8</v>
      </c>
    </row>
    <row r="7083" spans="10:10" x14ac:dyDescent="0.25">
      <c r="J7083">
        <v>8</v>
      </c>
    </row>
    <row r="7084" spans="10:10" x14ac:dyDescent="0.25">
      <c r="J7084">
        <v>4</v>
      </c>
    </row>
    <row r="7085" spans="10:10" x14ac:dyDescent="0.25">
      <c r="J7085">
        <v>4</v>
      </c>
    </row>
    <row r="7086" spans="10:10" x14ac:dyDescent="0.25">
      <c r="J7086">
        <v>4</v>
      </c>
    </row>
    <row r="7087" spans="10:10" x14ac:dyDescent="0.25">
      <c r="J7087">
        <v>4</v>
      </c>
    </row>
    <row r="7088" spans="10:10" x14ac:dyDescent="0.25">
      <c r="J7088">
        <v>4</v>
      </c>
    </row>
    <row r="7089" spans="10:10" x14ac:dyDescent="0.25">
      <c r="J7089">
        <v>4</v>
      </c>
    </row>
    <row r="7090" spans="10:10" x14ac:dyDescent="0.25">
      <c r="J7090">
        <v>4</v>
      </c>
    </row>
    <row r="7091" spans="10:10" x14ac:dyDescent="0.25">
      <c r="J7091">
        <v>8</v>
      </c>
    </row>
    <row r="7092" spans="10:10" x14ac:dyDescent="0.25">
      <c r="J7092">
        <v>4</v>
      </c>
    </row>
    <row r="7093" spans="10:10" x14ac:dyDescent="0.25">
      <c r="J7093">
        <v>4</v>
      </c>
    </row>
    <row r="7094" spans="10:10" x14ac:dyDescent="0.25">
      <c r="J7094">
        <v>4</v>
      </c>
    </row>
    <row r="7095" spans="10:10" x14ac:dyDescent="0.25">
      <c r="J7095">
        <v>8</v>
      </c>
    </row>
    <row r="7096" spans="10:10" x14ac:dyDescent="0.25">
      <c r="J7096">
        <v>4</v>
      </c>
    </row>
    <row r="7097" spans="10:10" x14ac:dyDescent="0.25">
      <c r="J7097">
        <v>8</v>
      </c>
    </row>
    <row r="7098" spans="10:10" x14ac:dyDescent="0.25">
      <c r="J7098">
        <v>4</v>
      </c>
    </row>
    <row r="7099" spans="10:10" x14ac:dyDescent="0.25">
      <c r="J7099">
        <v>4</v>
      </c>
    </row>
    <row r="7100" spans="10:10" x14ac:dyDescent="0.25">
      <c r="J7100">
        <v>4</v>
      </c>
    </row>
    <row r="7101" spans="10:10" x14ac:dyDescent="0.25">
      <c r="J7101">
        <v>8</v>
      </c>
    </row>
    <row r="7102" spans="10:10" x14ac:dyDescent="0.25">
      <c r="J7102">
        <v>8</v>
      </c>
    </row>
    <row r="7103" spans="10:10" x14ac:dyDescent="0.25">
      <c r="J7103">
        <v>8</v>
      </c>
    </row>
    <row r="7104" spans="10:10" x14ac:dyDescent="0.25">
      <c r="J7104">
        <v>4</v>
      </c>
    </row>
    <row r="7105" spans="10:10" x14ac:dyDescent="0.25">
      <c r="J7105">
        <v>4</v>
      </c>
    </row>
    <row r="7106" spans="10:10" x14ac:dyDescent="0.25">
      <c r="J7106">
        <v>4</v>
      </c>
    </row>
    <row r="7107" spans="10:10" x14ac:dyDescent="0.25">
      <c r="J7107">
        <v>4</v>
      </c>
    </row>
    <row r="7108" spans="10:10" x14ac:dyDescent="0.25">
      <c r="J7108">
        <v>8</v>
      </c>
    </row>
    <row r="7109" spans="10:10" x14ac:dyDescent="0.25">
      <c r="J7109">
        <v>4</v>
      </c>
    </row>
    <row r="7110" spans="10:10" x14ac:dyDescent="0.25">
      <c r="J7110">
        <v>4</v>
      </c>
    </row>
    <row r="7111" spans="10:10" x14ac:dyDescent="0.25">
      <c r="J7111">
        <v>4</v>
      </c>
    </row>
    <row r="7112" spans="10:10" x14ac:dyDescent="0.25">
      <c r="J7112">
        <v>4</v>
      </c>
    </row>
    <row r="7113" spans="10:10" x14ac:dyDescent="0.25">
      <c r="J7113">
        <v>4</v>
      </c>
    </row>
    <row r="7114" spans="10:10" x14ac:dyDescent="0.25">
      <c r="J7114">
        <v>4</v>
      </c>
    </row>
    <row r="7115" spans="10:10" x14ac:dyDescent="0.25">
      <c r="J7115">
        <v>4</v>
      </c>
    </row>
    <row r="7116" spans="10:10" x14ac:dyDescent="0.25">
      <c r="J7116">
        <v>4</v>
      </c>
    </row>
    <row r="7117" spans="10:10" x14ac:dyDescent="0.25">
      <c r="J7117">
        <v>8</v>
      </c>
    </row>
    <row r="7118" spans="10:10" x14ac:dyDescent="0.25">
      <c r="J7118">
        <v>8</v>
      </c>
    </row>
    <row r="7119" spans="10:10" x14ac:dyDescent="0.25">
      <c r="J7119">
        <v>8</v>
      </c>
    </row>
    <row r="7120" spans="10:10" x14ac:dyDescent="0.25">
      <c r="J7120">
        <v>8</v>
      </c>
    </row>
    <row r="7121" spans="10:10" x14ac:dyDescent="0.25">
      <c r="J7121">
        <v>8</v>
      </c>
    </row>
    <row r="7122" spans="10:10" x14ac:dyDescent="0.25">
      <c r="J7122">
        <v>8</v>
      </c>
    </row>
    <row r="7123" spans="10:10" x14ac:dyDescent="0.25">
      <c r="J7123">
        <v>8</v>
      </c>
    </row>
    <row r="7124" spans="10:10" x14ac:dyDescent="0.25">
      <c r="J7124">
        <v>8</v>
      </c>
    </row>
    <row r="7125" spans="10:10" x14ac:dyDescent="0.25">
      <c r="J7125">
        <v>8</v>
      </c>
    </row>
    <row r="7126" spans="10:10" x14ac:dyDescent="0.25">
      <c r="J7126">
        <v>8</v>
      </c>
    </row>
    <row r="7127" spans="10:10" x14ac:dyDescent="0.25">
      <c r="J7127">
        <v>8</v>
      </c>
    </row>
    <row r="7128" spans="10:10" x14ac:dyDescent="0.25">
      <c r="J7128">
        <v>8</v>
      </c>
    </row>
    <row r="7129" spans="10:10" x14ac:dyDescent="0.25">
      <c r="J7129">
        <v>8</v>
      </c>
    </row>
    <row r="7130" spans="10:10" x14ac:dyDescent="0.25">
      <c r="J7130">
        <v>8</v>
      </c>
    </row>
    <row r="7131" spans="10:10" x14ac:dyDescent="0.25">
      <c r="J7131">
        <v>8</v>
      </c>
    </row>
    <row r="7132" spans="10:10" x14ac:dyDescent="0.25">
      <c r="J7132">
        <v>8</v>
      </c>
    </row>
    <row r="7133" spans="10:10" x14ac:dyDescent="0.25">
      <c r="J7133">
        <v>8</v>
      </c>
    </row>
    <row r="7134" spans="10:10" x14ac:dyDescent="0.25">
      <c r="J7134">
        <v>8</v>
      </c>
    </row>
    <row r="7135" spans="10:10" x14ac:dyDescent="0.25">
      <c r="J7135">
        <v>8</v>
      </c>
    </row>
    <row r="7136" spans="10:10" x14ac:dyDescent="0.25">
      <c r="J7136">
        <v>8</v>
      </c>
    </row>
    <row r="7137" spans="10:10" x14ac:dyDescent="0.25">
      <c r="J7137">
        <v>8</v>
      </c>
    </row>
    <row r="7138" spans="10:10" x14ac:dyDescent="0.25">
      <c r="J7138">
        <v>8</v>
      </c>
    </row>
    <row r="7139" spans="10:10" x14ac:dyDescent="0.25">
      <c r="J7139">
        <v>6</v>
      </c>
    </row>
    <row r="7140" spans="10:10" x14ac:dyDescent="0.25">
      <c r="J7140">
        <v>4</v>
      </c>
    </row>
    <row r="7141" spans="10:10" x14ac:dyDescent="0.25">
      <c r="J7141">
        <v>8</v>
      </c>
    </row>
    <row r="7142" spans="10:10" x14ac:dyDescent="0.25">
      <c r="J7142">
        <v>0.01</v>
      </c>
    </row>
    <row r="7143" spans="10:10" x14ac:dyDescent="0.25">
      <c r="J7143">
        <v>8</v>
      </c>
    </row>
    <row r="7144" spans="10:10" x14ac:dyDescent="0.25">
      <c r="J7144">
        <v>8</v>
      </c>
    </row>
    <row r="7145" spans="10:10" x14ac:dyDescent="0.25">
      <c r="J7145">
        <v>8</v>
      </c>
    </row>
    <row r="7146" spans="10:10" x14ac:dyDescent="0.25">
      <c r="J7146">
        <v>8</v>
      </c>
    </row>
    <row r="7147" spans="10:10" x14ac:dyDescent="0.25">
      <c r="J7147">
        <v>8</v>
      </c>
    </row>
    <row r="7148" spans="10:10" x14ac:dyDescent="0.25">
      <c r="J7148">
        <v>4</v>
      </c>
    </row>
    <row r="7149" spans="10:10" x14ac:dyDescent="0.25">
      <c r="J7149">
        <v>4</v>
      </c>
    </row>
    <row r="7150" spans="10:10" x14ac:dyDescent="0.25">
      <c r="J7150">
        <v>8</v>
      </c>
    </row>
    <row r="7151" spans="10:10" x14ac:dyDescent="0.25">
      <c r="J7151">
        <v>0.01</v>
      </c>
    </row>
    <row r="7152" spans="10:10" x14ac:dyDescent="0.25">
      <c r="J7152">
        <v>8</v>
      </c>
    </row>
    <row r="7153" spans="10:10" x14ac:dyDescent="0.25">
      <c r="J7153">
        <v>8</v>
      </c>
    </row>
    <row r="7154" spans="10:10" x14ac:dyDescent="0.25">
      <c r="J7154">
        <v>4</v>
      </c>
    </row>
    <row r="7155" spans="10:10" x14ac:dyDescent="0.25">
      <c r="J7155">
        <v>4</v>
      </c>
    </row>
    <row r="7156" spans="10:10" x14ac:dyDescent="0.25">
      <c r="J7156">
        <v>8</v>
      </c>
    </row>
    <row r="7157" spans="10:10" x14ac:dyDescent="0.25">
      <c r="J7157">
        <v>8</v>
      </c>
    </row>
    <row r="7158" spans="10:10" x14ac:dyDescent="0.25">
      <c r="J7158">
        <v>8</v>
      </c>
    </row>
    <row r="7159" spans="10:10" x14ac:dyDescent="0.25">
      <c r="J7159">
        <v>4</v>
      </c>
    </row>
    <row r="7160" spans="10:10" x14ac:dyDescent="0.25">
      <c r="J7160">
        <v>2</v>
      </c>
    </row>
    <row r="7161" spans="10:10" x14ac:dyDescent="0.25">
      <c r="J7161">
        <v>4</v>
      </c>
    </row>
    <row r="7162" spans="10:10" x14ac:dyDescent="0.25">
      <c r="J7162">
        <v>4</v>
      </c>
    </row>
    <row r="7163" spans="10:10" x14ac:dyDescent="0.25">
      <c r="J7163">
        <v>4</v>
      </c>
    </row>
    <row r="7164" spans="10:10" x14ac:dyDescent="0.25">
      <c r="J7164">
        <v>4</v>
      </c>
    </row>
    <row r="7165" spans="10:10" x14ac:dyDescent="0.25">
      <c r="J7165">
        <v>8</v>
      </c>
    </row>
    <row r="7166" spans="10:10" x14ac:dyDescent="0.25">
      <c r="J7166">
        <v>8</v>
      </c>
    </row>
    <row r="7167" spans="10:10" x14ac:dyDescent="0.25">
      <c r="J7167">
        <v>8</v>
      </c>
    </row>
    <row r="7168" spans="10:10" x14ac:dyDescent="0.25">
      <c r="J7168">
        <v>4</v>
      </c>
    </row>
    <row r="7169" spans="10:10" x14ac:dyDescent="0.25">
      <c r="J7169">
        <v>4</v>
      </c>
    </row>
    <row r="7170" spans="10:10" x14ac:dyDescent="0.25">
      <c r="J7170">
        <v>10</v>
      </c>
    </row>
    <row r="7171" spans="10:10" x14ac:dyDescent="0.25">
      <c r="J7171">
        <v>8.5</v>
      </c>
    </row>
    <row r="7172" spans="10:10" x14ac:dyDescent="0.25">
      <c r="J7172">
        <v>3.4</v>
      </c>
    </row>
    <row r="7173" spans="10:10" x14ac:dyDescent="0.25">
      <c r="J7173">
        <v>10.1</v>
      </c>
    </row>
    <row r="7174" spans="10:10" x14ac:dyDescent="0.25">
      <c r="J7174">
        <v>10</v>
      </c>
    </row>
    <row r="7175" spans="10:10" x14ac:dyDescent="0.25">
      <c r="J7175">
        <v>8</v>
      </c>
    </row>
    <row r="7176" spans="10:10" x14ac:dyDescent="0.25">
      <c r="J7176">
        <v>2.5</v>
      </c>
    </row>
    <row r="7177" spans="10:10" x14ac:dyDescent="0.25">
      <c r="J7177">
        <v>7.5</v>
      </c>
    </row>
    <row r="7178" spans="10:10" x14ac:dyDescent="0.25">
      <c r="J7178">
        <v>2.5</v>
      </c>
    </row>
    <row r="7179" spans="10:10" x14ac:dyDescent="0.25">
      <c r="J7179">
        <v>7.5</v>
      </c>
    </row>
    <row r="7180" spans="10:10" x14ac:dyDescent="0.25">
      <c r="J7180">
        <v>2.5</v>
      </c>
    </row>
    <row r="7181" spans="10:10" x14ac:dyDescent="0.25">
      <c r="J7181">
        <v>7.5</v>
      </c>
    </row>
    <row r="7182" spans="10:10" x14ac:dyDescent="0.25">
      <c r="J7182">
        <v>1.3</v>
      </c>
    </row>
    <row r="7183" spans="10:10" x14ac:dyDescent="0.25">
      <c r="J7183">
        <v>3.7</v>
      </c>
    </row>
    <row r="7184" spans="10:10" x14ac:dyDescent="0.25">
      <c r="J7184">
        <v>1.3</v>
      </c>
    </row>
    <row r="7185" spans="10:10" x14ac:dyDescent="0.25">
      <c r="J7185">
        <v>3.7</v>
      </c>
    </row>
    <row r="7186" spans="10:10" x14ac:dyDescent="0.25">
      <c r="J7186">
        <v>10</v>
      </c>
    </row>
    <row r="7187" spans="10:10" x14ac:dyDescent="0.25">
      <c r="J7187">
        <v>10</v>
      </c>
    </row>
    <row r="7188" spans="10:10" x14ac:dyDescent="0.25">
      <c r="J7188">
        <v>6</v>
      </c>
    </row>
    <row r="7189" spans="10:10" x14ac:dyDescent="0.25">
      <c r="J7189">
        <v>2</v>
      </c>
    </row>
    <row r="7190" spans="10:10" x14ac:dyDescent="0.25">
      <c r="J7190">
        <v>8</v>
      </c>
    </row>
    <row r="7191" spans="10:10" x14ac:dyDescent="0.25">
      <c r="J7191">
        <v>2</v>
      </c>
    </row>
    <row r="7192" spans="10:10" x14ac:dyDescent="0.25">
      <c r="J7192">
        <v>8</v>
      </c>
    </row>
    <row r="7193" spans="10:10" x14ac:dyDescent="0.25">
      <c r="J7193">
        <v>3</v>
      </c>
    </row>
    <row r="7194" spans="10:10" x14ac:dyDescent="0.25">
      <c r="J7194">
        <v>7</v>
      </c>
    </row>
    <row r="7195" spans="10:10" x14ac:dyDescent="0.25">
      <c r="J7195">
        <v>3</v>
      </c>
    </row>
    <row r="7196" spans="10:10" x14ac:dyDescent="0.25">
      <c r="J7196">
        <v>7</v>
      </c>
    </row>
    <row r="7197" spans="10:10" x14ac:dyDescent="0.25">
      <c r="J7197">
        <v>5</v>
      </c>
    </row>
    <row r="7198" spans="10:10" x14ac:dyDescent="0.25">
      <c r="J7198">
        <v>10</v>
      </c>
    </row>
    <row r="7199" spans="10:10" x14ac:dyDescent="0.25">
      <c r="J7199">
        <v>10</v>
      </c>
    </row>
    <row r="7200" spans="10:10" x14ac:dyDescent="0.25">
      <c r="J7200">
        <v>10</v>
      </c>
    </row>
    <row r="7201" spans="10:10" x14ac:dyDescent="0.25">
      <c r="J7201">
        <v>10</v>
      </c>
    </row>
    <row r="7202" spans="10:10" x14ac:dyDescent="0.25">
      <c r="J7202">
        <v>2</v>
      </c>
    </row>
    <row r="7203" spans="10:10" x14ac:dyDescent="0.25">
      <c r="J7203">
        <v>10</v>
      </c>
    </row>
    <row r="7204" spans="10:10" x14ac:dyDescent="0.25">
      <c r="J7204">
        <v>8</v>
      </c>
    </row>
    <row r="7205" spans="10:10" x14ac:dyDescent="0.25">
      <c r="J7205">
        <v>8</v>
      </c>
    </row>
    <row r="7206" spans="10:10" x14ac:dyDescent="0.25">
      <c r="J7206">
        <v>4</v>
      </c>
    </row>
    <row r="7207" spans="10:10" x14ac:dyDescent="0.25">
      <c r="J7207">
        <v>6</v>
      </c>
    </row>
    <row r="7208" spans="10:10" x14ac:dyDescent="0.25">
      <c r="J7208">
        <v>1</v>
      </c>
    </row>
    <row r="7209" spans="10:10" x14ac:dyDescent="0.25">
      <c r="J7209">
        <v>2.6</v>
      </c>
    </row>
    <row r="7210" spans="10:10" x14ac:dyDescent="0.25">
      <c r="J7210">
        <v>5.4</v>
      </c>
    </row>
    <row r="7211" spans="10:10" x14ac:dyDescent="0.25">
      <c r="J7211">
        <v>0.7</v>
      </c>
    </row>
    <row r="7212" spans="10:10" x14ac:dyDescent="0.25">
      <c r="J7212">
        <v>1.3</v>
      </c>
    </row>
    <row r="7213" spans="10:10" x14ac:dyDescent="0.25">
      <c r="J7213">
        <v>2.6</v>
      </c>
    </row>
    <row r="7214" spans="10:10" x14ac:dyDescent="0.25">
      <c r="J7214">
        <v>5.4</v>
      </c>
    </row>
    <row r="7215" spans="10:10" x14ac:dyDescent="0.25">
      <c r="J7215">
        <v>0.3</v>
      </c>
    </row>
    <row r="7216" spans="10:10" x14ac:dyDescent="0.25">
      <c r="J7216">
        <v>0.7</v>
      </c>
    </row>
    <row r="7217" spans="10:10" x14ac:dyDescent="0.25">
      <c r="J7217">
        <v>0.7</v>
      </c>
    </row>
    <row r="7218" spans="10:10" x14ac:dyDescent="0.25">
      <c r="J7218">
        <v>1.3</v>
      </c>
    </row>
    <row r="7219" spans="10:10" x14ac:dyDescent="0.25">
      <c r="J7219">
        <v>2.6</v>
      </c>
    </row>
    <row r="7220" spans="10:10" x14ac:dyDescent="0.25">
      <c r="J7220">
        <v>5.4</v>
      </c>
    </row>
    <row r="7221" spans="10:10" x14ac:dyDescent="0.25">
      <c r="J7221">
        <v>0.6</v>
      </c>
    </row>
    <row r="7222" spans="10:10" x14ac:dyDescent="0.25">
      <c r="J7222">
        <v>1.4</v>
      </c>
    </row>
    <row r="7223" spans="10:10" x14ac:dyDescent="0.25">
      <c r="J7223">
        <v>2.4</v>
      </c>
    </row>
    <row r="7224" spans="10:10" x14ac:dyDescent="0.25">
      <c r="J7224">
        <v>5.6</v>
      </c>
    </row>
    <row r="7225" spans="10:10" x14ac:dyDescent="0.25">
      <c r="J7225">
        <v>3</v>
      </c>
    </row>
    <row r="7226" spans="10:10" x14ac:dyDescent="0.25">
      <c r="J7226">
        <v>7</v>
      </c>
    </row>
    <row r="7227" spans="10:10" x14ac:dyDescent="0.25">
      <c r="J7227">
        <v>3</v>
      </c>
    </row>
    <row r="7228" spans="10:10" x14ac:dyDescent="0.25">
      <c r="J7228">
        <v>7</v>
      </c>
    </row>
    <row r="7229" spans="10:10" x14ac:dyDescent="0.25">
      <c r="J7229">
        <v>8</v>
      </c>
    </row>
    <row r="7230" spans="10:10" x14ac:dyDescent="0.25">
      <c r="J7230">
        <v>-0.02</v>
      </c>
    </row>
    <row r="7231" spans="10:10" x14ac:dyDescent="0.25">
      <c r="J7231">
        <v>8</v>
      </c>
    </row>
    <row r="7232" spans="10:10" x14ac:dyDescent="0.25">
      <c r="J7232">
        <v>-0.02</v>
      </c>
    </row>
    <row r="7233" spans="10:10" x14ac:dyDescent="0.25">
      <c r="J7233">
        <v>8</v>
      </c>
    </row>
    <row r="7234" spans="10:10" x14ac:dyDescent="0.25">
      <c r="J7234">
        <v>8</v>
      </c>
    </row>
    <row r="7235" spans="10:10" x14ac:dyDescent="0.25">
      <c r="J7235">
        <v>8</v>
      </c>
    </row>
    <row r="7236" spans="10:10" x14ac:dyDescent="0.25">
      <c r="J7236">
        <v>8</v>
      </c>
    </row>
    <row r="7237" spans="10:10" x14ac:dyDescent="0.25">
      <c r="J7237">
        <v>8</v>
      </c>
    </row>
    <row r="7238" spans="10:10" x14ac:dyDescent="0.25">
      <c r="J7238">
        <v>8</v>
      </c>
    </row>
    <row r="7239" spans="10:10" x14ac:dyDescent="0.25">
      <c r="J7239">
        <v>-0.02</v>
      </c>
    </row>
    <row r="7240" spans="10:10" x14ac:dyDescent="0.25">
      <c r="J7240">
        <v>8</v>
      </c>
    </row>
    <row r="7241" spans="10:10" x14ac:dyDescent="0.25">
      <c r="J7241">
        <v>8</v>
      </c>
    </row>
    <row r="7242" spans="10:10" x14ac:dyDescent="0.25">
      <c r="J7242">
        <v>-0.02</v>
      </c>
    </row>
    <row r="7243" spans="10:10" x14ac:dyDescent="0.25">
      <c r="J7243">
        <v>8</v>
      </c>
    </row>
    <row r="7244" spans="10:10" x14ac:dyDescent="0.25">
      <c r="J7244">
        <v>8</v>
      </c>
    </row>
    <row r="7245" spans="10:10" x14ac:dyDescent="0.25">
      <c r="J7245">
        <v>8</v>
      </c>
    </row>
    <row r="7246" spans="10:10" x14ac:dyDescent="0.25">
      <c r="J7246">
        <v>-0.02</v>
      </c>
    </row>
    <row r="7247" spans="10:10" x14ac:dyDescent="0.25">
      <c r="J7247">
        <v>8</v>
      </c>
    </row>
    <row r="7248" spans="10:10" x14ac:dyDescent="0.25">
      <c r="J7248">
        <v>8</v>
      </c>
    </row>
    <row r="7249" spans="10:10" x14ac:dyDescent="0.25">
      <c r="J7249">
        <v>8</v>
      </c>
    </row>
    <row r="7250" spans="10:10" x14ac:dyDescent="0.25">
      <c r="J7250">
        <v>8</v>
      </c>
    </row>
    <row r="7251" spans="10:10" x14ac:dyDescent="0.25">
      <c r="J7251">
        <v>8</v>
      </c>
    </row>
    <row r="7252" spans="10:10" x14ac:dyDescent="0.25">
      <c r="J7252">
        <v>8</v>
      </c>
    </row>
    <row r="7253" spans="10:10" x14ac:dyDescent="0.25">
      <c r="J7253">
        <v>8</v>
      </c>
    </row>
    <row r="7254" spans="10:10" x14ac:dyDescent="0.25">
      <c r="J7254">
        <v>8</v>
      </c>
    </row>
    <row r="7255" spans="10:10" x14ac:dyDescent="0.25">
      <c r="J7255">
        <v>8</v>
      </c>
    </row>
    <row r="7256" spans="10:10" x14ac:dyDescent="0.25">
      <c r="J7256">
        <v>8</v>
      </c>
    </row>
    <row r="7257" spans="10:10" x14ac:dyDescent="0.25">
      <c r="J7257">
        <v>1</v>
      </c>
    </row>
    <row r="7258" spans="10:10" x14ac:dyDescent="0.25">
      <c r="J7258">
        <v>4</v>
      </c>
    </row>
    <row r="7259" spans="10:10" x14ac:dyDescent="0.25">
      <c r="J7259">
        <v>1</v>
      </c>
    </row>
    <row r="7260" spans="10:10" x14ac:dyDescent="0.25">
      <c r="J7260">
        <v>4</v>
      </c>
    </row>
    <row r="7261" spans="10:10" x14ac:dyDescent="0.25">
      <c r="J7261">
        <v>0.8</v>
      </c>
    </row>
    <row r="7262" spans="10:10" x14ac:dyDescent="0.25">
      <c r="J7262">
        <v>3.2</v>
      </c>
    </row>
    <row r="7263" spans="10:10" x14ac:dyDescent="0.25">
      <c r="J7263">
        <v>0.4</v>
      </c>
    </row>
    <row r="7264" spans="10:10" x14ac:dyDescent="0.25">
      <c r="J7264">
        <v>1.6</v>
      </c>
    </row>
    <row r="7265" spans="10:10" x14ac:dyDescent="0.25">
      <c r="J7265">
        <v>0.8</v>
      </c>
    </row>
    <row r="7266" spans="10:10" x14ac:dyDescent="0.25">
      <c r="J7266">
        <v>3.2</v>
      </c>
    </row>
    <row r="7267" spans="10:10" x14ac:dyDescent="0.25">
      <c r="J7267">
        <v>1.3</v>
      </c>
    </row>
    <row r="7268" spans="10:10" x14ac:dyDescent="0.25">
      <c r="J7268">
        <v>2.7</v>
      </c>
    </row>
    <row r="7269" spans="10:10" x14ac:dyDescent="0.25">
      <c r="J7269">
        <v>3.3</v>
      </c>
    </row>
    <row r="7270" spans="10:10" x14ac:dyDescent="0.25">
      <c r="J7270">
        <v>6.7</v>
      </c>
    </row>
    <row r="7271" spans="10:10" x14ac:dyDescent="0.25">
      <c r="J7271">
        <v>3.3</v>
      </c>
    </row>
    <row r="7272" spans="10:10" x14ac:dyDescent="0.25">
      <c r="J7272">
        <v>7.2</v>
      </c>
    </row>
    <row r="7273" spans="10:10" x14ac:dyDescent="0.25">
      <c r="J7273">
        <v>6</v>
      </c>
    </row>
    <row r="7274" spans="10:10" x14ac:dyDescent="0.25">
      <c r="J7274">
        <v>3.4</v>
      </c>
    </row>
    <row r="7275" spans="10:10" x14ac:dyDescent="0.25">
      <c r="J7275">
        <v>6.6</v>
      </c>
    </row>
    <row r="7276" spans="10:10" x14ac:dyDescent="0.25">
      <c r="J7276">
        <v>3.4</v>
      </c>
    </row>
    <row r="7277" spans="10:10" x14ac:dyDescent="0.25">
      <c r="J7277">
        <v>6.6</v>
      </c>
    </row>
    <row r="7278" spans="10:10" x14ac:dyDescent="0.25">
      <c r="J7278">
        <v>3.4</v>
      </c>
    </row>
    <row r="7279" spans="10:10" x14ac:dyDescent="0.25">
      <c r="J7279">
        <v>6.6</v>
      </c>
    </row>
    <row r="7280" spans="10:10" x14ac:dyDescent="0.25">
      <c r="J7280">
        <v>2.4</v>
      </c>
    </row>
    <row r="7281" spans="10:10" x14ac:dyDescent="0.25">
      <c r="J7281">
        <v>4.5999999999999996</v>
      </c>
    </row>
    <row r="7282" spans="10:10" x14ac:dyDescent="0.25">
      <c r="J7282">
        <v>1</v>
      </c>
    </row>
    <row r="7283" spans="10:10" x14ac:dyDescent="0.25">
      <c r="J7283">
        <v>2</v>
      </c>
    </row>
    <row r="7284" spans="10:10" x14ac:dyDescent="0.25">
      <c r="J7284">
        <v>3.5</v>
      </c>
    </row>
    <row r="7285" spans="10:10" x14ac:dyDescent="0.25">
      <c r="J7285">
        <v>7</v>
      </c>
    </row>
    <row r="7286" spans="10:10" x14ac:dyDescent="0.25">
      <c r="J7286">
        <v>3.3</v>
      </c>
    </row>
    <row r="7287" spans="10:10" x14ac:dyDescent="0.25">
      <c r="J7287">
        <v>6.7</v>
      </c>
    </row>
    <row r="7288" spans="10:10" x14ac:dyDescent="0.25">
      <c r="J7288">
        <v>1.6</v>
      </c>
    </row>
    <row r="7289" spans="10:10" x14ac:dyDescent="0.25">
      <c r="J7289">
        <v>3.4</v>
      </c>
    </row>
    <row r="7290" spans="10:10" x14ac:dyDescent="0.25">
      <c r="J7290">
        <v>1.7</v>
      </c>
    </row>
    <row r="7291" spans="10:10" x14ac:dyDescent="0.25">
      <c r="J7291">
        <v>3.3</v>
      </c>
    </row>
    <row r="7292" spans="10:10" x14ac:dyDescent="0.25">
      <c r="J7292">
        <v>2</v>
      </c>
    </row>
    <row r="7293" spans="10:10" x14ac:dyDescent="0.25">
      <c r="J7293">
        <v>4</v>
      </c>
    </row>
    <row r="7294" spans="10:10" x14ac:dyDescent="0.25">
      <c r="J7294">
        <v>3.4</v>
      </c>
    </row>
    <row r="7295" spans="10:10" x14ac:dyDescent="0.25">
      <c r="J7295">
        <v>6.6</v>
      </c>
    </row>
    <row r="7296" spans="10:10" x14ac:dyDescent="0.25">
      <c r="J7296">
        <v>5</v>
      </c>
    </row>
    <row r="7297" spans="10:10" x14ac:dyDescent="0.25">
      <c r="J7297">
        <v>8.5</v>
      </c>
    </row>
    <row r="7298" spans="10:10" x14ac:dyDescent="0.25">
      <c r="J7298">
        <v>3.7</v>
      </c>
    </row>
    <row r="7299" spans="10:10" x14ac:dyDescent="0.25">
      <c r="J7299">
        <v>6.3</v>
      </c>
    </row>
    <row r="7300" spans="10:10" x14ac:dyDescent="0.25">
      <c r="J7300">
        <v>1.8</v>
      </c>
    </row>
    <row r="7301" spans="10:10" x14ac:dyDescent="0.25">
      <c r="J7301">
        <v>3.2</v>
      </c>
    </row>
    <row r="7302" spans="10:10" x14ac:dyDescent="0.25">
      <c r="J7302">
        <v>1.9</v>
      </c>
    </row>
    <row r="7303" spans="10:10" x14ac:dyDescent="0.25">
      <c r="J7303">
        <v>3.1</v>
      </c>
    </row>
    <row r="7304" spans="10:10" x14ac:dyDescent="0.25">
      <c r="J7304">
        <v>3.7</v>
      </c>
    </row>
    <row r="7305" spans="10:10" x14ac:dyDescent="0.25">
      <c r="J7305">
        <v>6.3</v>
      </c>
    </row>
    <row r="7306" spans="10:10" x14ac:dyDescent="0.25">
      <c r="J7306">
        <v>2</v>
      </c>
    </row>
    <row r="7307" spans="10:10" x14ac:dyDescent="0.25">
      <c r="J7307">
        <v>3</v>
      </c>
    </row>
    <row r="7308" spans="10:10" x14ac:dyDescent="0.25">
      <c r="J7308">
        <v>1.9</v>
      </c>
    </row>
    <row r="7309" spans="10:10" x14ac:dyDescent="0.25">
      <c r="J7309">
        <v>3.1</v>
      </c>
    </row>
    <row r="7310" spans="10:10" x14ac:dyDescent="0.25">
      <c r="J7310">
        <v>6.5</v>
      </c>
    </row>
    <row r="7311" spans="10:10" x14ac:dyDescent="0.25">
      <c r="J7311">
        <v>5</v>
      </c>
    </row>
    <row r="7312" spans="10:10" x14ac:dyDescent="0.25">
      <c r="J7312">
        <v>5</v>
      </c>
    </row>
    <row r="7313" spans="10:10" x14ac:dyDescent="0.25">
      <c r="J7313">
        <v>5</v>
      </c>
    </row>
    <row r="7314" spans="10:10" x14ac:dyDescent="0.25">
      <c r="J7314">
        <v>5</v>
      </c>
    </row>
    <row r="7315" spans="10:10" x14ac:dyDescent="0.25">
      <c r="J7315">
        <v>3.5</v>
      </c>
    </row>
    <row r="7316" spans="10:10" x14ac:dyDescent="0.25">
      <c r="J7316">
        <v>6.5</v>
      </c>
    </row>
    <row r="7317" spans="10:10" x14ac:dyDescent="0.25">
      <c r="J7317">
        <v>1.8</v>
      </c>
    </row>
    <row r="7318" spans="10:10" x14ac:dyDescent="0.25">
      <c r="J7318">
        <v>3.2</v>
      </c>
    </row>
    <row r="7319" spans="10:10" x14ac:dyDescent="0.25">
      <c r="J7319">
        <v>1.7</v>
      </c>
    </row>
    <row r="7320" spans="10:10" x14ac:dyDescent="0.25">
      <c r="J7320">
        <v>3.3</v>
      </c>
    </row>
    <row r="7321" spans="10:10" x14ac:dyDescent="0.25">
      <c r="J7321">
        <v>8</v>
      </c>
    </row>
    <row r="7322" spans="10:10" x14ac:dyDescent="0.25">
      <c r="J7322">
        <v>-0.02</v>
      </c>
    </row>
    <row r="7323" spans="10:10" x14ac:dyDescent="0.25">
      <c r="J7323">
        <v>8</v>
      </c>
    </row>
    <row r="7324" spans="10:10" x14ac:dyDescent="0.25">
      <c r="J7324">
        <v>8</v>
      </c>
    </row>
    <row r="7325" spans="10:10" x14ac:dyDescent="0.25">
      <c r="J7325">
        <v>8</v>
      </c>
    </row>
    <row r="7326" spans="10:10" x14ac:dyDescent="0.25">
      <c r="J7326">
        <v>8</v>
      </c>
    </row>
    <row r="7327" spans="10:10" x14ac:dyDescent="0.25">
      <c r="J7327">
        <v>8</v>
      </c>
    </row>
    <row r="7328" spans="10:10" x14ac:dyDescent="0.25">
      <c r="J7328">
        <v>-0.02</v>
      </c>
    </row>
    <row r="7329" spans="10:10" x14ac:dyDescent="0.25">
      <c r="J7329">
        <v>8</v>
      </c>
    </row>
    <row r="7330" spans="10:10" x14ac:dyDescent="0.25">
      <c r="J7330">
        <v>8</v>
      </c>
    </row>
    <row r="7331" spans="10:10" x14ac:dyDescent="0.25">
      <c r="J7331">
        <v>8</v>
      </c>
    </row>
    <row r="7332" spans="10:10" x14ac:dyDescent="0.25">
      <c r="J7332">
        <v>8</v>
      </c>
    </row>
    <row r="7333" spans="10:10" x14ac:dyDescent="0.25">
      <c r="J7333">
        <v>8</v>
      </c>
    </row>
    <row r="7334" spans="10:10" x14ac:dyDescent="0.25">
      <c r="J7334">
        <v>-0.02</v>
      </c>
    </row>
    <row r="7335" spans="10:10" x14ac:dyDescent="0.25">
      <c r="J7335">
        <v>8</v>
      </c>
    </row>
    <row r="7336" spans="10:10" x14ac:dyDescent="0.25">
      <c r="J7336">
        <v>8</v>
      </c>
    </row>
    <row r="7337" spans="10:10" x14ac:dyDescent="0.25">
      <c r="J7337">
        <v>8</v>
      </c>
    </row>
    <row r="7338" spans="10:10" x14ac:dyDescent="0.25">
      <c r="J7338">
        <v>8</v>
      </c>
    </row>
    <row r="7339" spans="10:10" x14ac:dyDescent="0.25">
      <c r="J7339">
        <v>8</v>
      </c>
    </row>
    <row r="7340" spans="10:10" x14ac:dyDescent="0.25">
      <c r="J7340">
        <v>-0.02</v>
      </c>
    </row>
    <row r="7341" spans="10:10" x14ac:dyDescent="0.25">
      <c r="J7341">
        <v>8</v>
      </c>
    </row>
    <row r="7342" spans="10:10" x14ac:dyDescent="0.25">
      <c r="J7342">
        <v>8</v>
      </c>
    </row>
    <row r="7343" spans="10:10" x14ac:dyDescent="0.25">
      <c r="J7343">
        <v>8</v>
      </c>
    </row>
    <row r="7344" spans="10:10" x14ac:dyDescent="0.25">
      <c r="J7344">
        <v>8</v>
      </c>
    </row>
    <row r="7345" spans="10:10" x14ac:dyDescent="0.25">
      <c r="J7345">
        <v>8</v>
      </c>
    </row>
    <row r="7346" spans="10:10" x14ac:dyDescent="0.25">
      <c r="J7346">
        <v>-0.02</v>
      </c>
    </row>
    <row r="7347" spans="10:10" x14ac:dyDescent="0.25">
      <c r="J7347">
        <v>8</v>
      </c>
    </row>
    <row r="7348" spans="10:10" x14ac:dyDescent="0.25">
      <c r="J7348">
        <v>4</v>
      </c>
    </row>
    <row r="7349" spans="10:10" x14ac:dyDescent="0.25">
      <c r="J7349">
        <v>6</v>
      </c>
    </row>
    <row r="7350" spans="10:10" x14ac:dyDescent="0.25">
      <c r="J7350">
        <v>5</v>
      </c>
    </row>
    <row r="7351" spans="10:10" x14ac:dyDescent="0.25">
      <c r="J7351">
        <v>5</v>
      </c>
    </row>
    <row r="7352" spans="10:10" x14ac:dyDescent="0.25">
      <c r="J7352">
        <v>1</v>
      </c>
    </row>
    <row r="7353" spans="10:10" x14ac:dyDescent="0.25">
      <c r="J7353">
        <v>9</v>
      </c>
    </row>
    <row r="7354" spans="10:10" x14ac:dyDescent="0.25">
      <c r="J7354">
        <v>5</v>
      </c>
    </row>
    <row r="7355" spans="10:10" x14ac:dyDescent="0.25">
      <c r="J7355">
        <v>2</v>
      </c>
    </row>
    <row r="7356" spans="10:10" x14ac:dyDescent="0.25">
      <c r="J7356">
        <v>5</v>
      </c>
    </row>
    <row r="7357" spans="10:10" x14ac:dyDescent="0.25">
      <c r="J7357">
        <v>3</v>
      </c>
    </row>
    <row r="7358" spans="10:10" x14ac:dyDescent="0.25">
      <c r="J7358">
        <v>5</v>
      </c>
    </row>
    <row r="7359" spans="10:10" x14ac:dyDescent="0.25">
      <c r="J7359">
        <v>5</v>
      </c>
    </row>
    <row r="7360" spans="10:10" x14ac:dyDescent="0.25">
      <c r="J7360">
        <v>2</v>
      </c>
    </row>
    <row r="7361" spans="10:10" x14ac:dyDescent="0.25">
      <c r="J7361">
        <v>5</v>
      </c>
    </row>
    <row r="7362" spans="10:10" x14ac:dyDescent="0.25">
      <c r="J7362">
        <v>3</v>
      </c>
    </row>
    <row r="7363" spans="10:10" x14ac:dyDescent="0.25">
      <c r="J7363">
        <v>5</v>
      </c>
    </row>
    <row r="7364" spans="10:10" x14ac:dyDescent="0.25">
      <c r="J7364">
        <v>1</v>
      </c>
    </row>
    <row r="7365" spans="10:10" x14ac:dyDescent="0.25">
      <c r="J7365">
        <v>6</v>
      </c>
    </row>
    <row r="7366" spans="10:10" x14ac:dyDescent="0.25">
      <c r="J7366">
        <v>3</v>
      </c>
    </row>
    <row r="7367" spans="10:10" x14ac:dyDescent="0.25">
      <c r="J7367">
        <v>3</v>
      </c>
    </row>
    <row r="7368" spans="10:10" x14ac:dyDescent="0.25">
      <c r="J7368">
        <v>7</v>
      </c>
    </row>
    <row r="7369" spans="10:10" x14ac:dyDescent="0.25">
      <c r="J7369">
        <v>1</v>
      </c>
    </row>
    <row r="7370" spans="10:10" x14ac:dyDescent="0.25">
      <c r="J7370">
        <v>4</v>
      </c>
    </row>
    <row r="7371" spans="10:10" x14ac:dyDescent="0.25">
      <c r="J7371">
        <v>1</v>
      </c>
    </row>
    <row r="7372" spans="10:10" x14ac:dyDescent="0.25">
      <c r="J7372">
        <v>4</v>
      </c>
    </row>
    <row r="7373" spans="10:10" x14ac:dyDescent="0.25">
      <c r="J7373">
        <v>2</v>
      </c>
    </row>
    <row r="7374" spans="10:10" x14ac:dyDescent="0.25">
      <c r="J7374">
        <v>8</v>
      </c>
    </row>
    <row r="7375" spans="10:10" x14ac:dyDescent="0.25">
      <c r="J7375">
        <v>1</v>
      </c>
    </row>
    <row r="7376" spans="10:10" x14ac:dyDescent="0.25">
      <c r="J7376">
        <v>4</v>
      </c>
    </row>
    <row r="7377" spans="10:10" x14ac:dyDescent="0.25">
      <c r="J7377">
        <v>1</v>
      </c>
    </row>
    <row r="7378" spans="10:10" x14ac:dyDescent="0.25">
      <c r="J7378">
        <v>4</v>
      </c>
    </row>
    <row r="7379" spans="10:10" x14ac:dyDescent="0.25">
      <c r="J7379">
        <v>2</v>
      </c>
    </row>
    <row r="7380" spans="10:10" x14ac:dyDescent="0.25">
      <c r="J7380">
        <v>8</v>
      </c>
    </row>
    <row r="7381" spans="10:10" x14ac:dyDescent="0.25">
      <c r="J7381">
        <v>2</v>
      </c>
    </row>
    <row r="7382" spans="10:10" x14ac:dyDescent="0.25">
      <c r="J7382">
        <v>8</v>
      </c>
    </row>
    <row r="7383" spans="10:10" x14ac:dyDescent="0.25">
      <c r="J7383">
        <v>11</v>
      </c>
    </row>
    <row r="7384" spans="10:10" x14ac:dyDescent="0.25">
      <c r="J7384">
        <v>11</v>
      </c>
    </row>
    <row r="7385" spans="10:10" x14ac:dyDescent="0.25">
      <c r="J7385">
        <v>10</v>
      </c>
    </row>
    <row r="7386" spans="10:10" x14ac:dyDescent="0.25">
      <c r="J7386">
        <v>3.3</v>
      </c>
    </row>
    <row r="7387" spans="10:10" x14ac:dyDescent="0.25">
      <c r="J7387">
        <v>6.7</v>
      </c>
    </row>
    <row r="7388" spans="10:10" x14ac:dyDescent="0.25">
      <c r="J7388">
        <v>3.3</v>
      </c>
    </row>
    <row r="7389" spans="10:10" x14ac:dyDescent="0.25">
      <c r="J7389">
        <v>6.7</v>
      </c>
    </row>
    <row r="7390" spans="10:10" x14ac:dyDescent="0.25">
      <c r="J7390">
        <v>2.4</v>
      </c>
    </row>
    <row r="7391" spans="10:10" x14ac:dyDescent="0.25">
      <c r="J7391">
        <v>4.5999999999999996</v>
      </c>
    </row>
    <row r="7392" spans="10:10" x14ac:dyDescent="0.25">
      <c r="J7392">
        <v>1.3</v>
      </c>
    </row>
    <row r="7393" spans="10:10" x14ac:dyDescent="0.25">
      <c r="J7393">
        <v>2.7</v>
      </c>
    </row>
    <row r="7394" spans="10:10" x14ac:dyDescent="0.25">
      <c r="J7394">
        <v>2.4</v>
      </c>
    </row>
    <row r="7395" spans="10:10" x14ac:dyDescent="0.25">
      <c r="J7395">
        <v>4.5999999999999996</v>
      </c>
    </row>
    <row r="7396" spans="10:10" x14ac:dyDescent="0.25">
      <c r="J7396">
        <v>1.3</v>
      </c>
    </row>
    <row r="7397" spans="10:10" x14ac:dyDescent="0.25">
      <c r="J7397">
        <v>2.7</v>
      </c>
    </row>
    <row r="7398" spans="10:10" x14ac:dyDescent="0.25">
      <c r="J7398">
        <v>3.3</v>
      </c>
    </row>
    <row r="7399" spans="10:10" x14ac:dyDescent="0.25">
      <c r="J7399">
        <v>6.7</v>
      </c>
    </row>
    <row r="7400" spans="10:10" x14ac:dyDescent="0.25">
      <c r="J7400">
        <v>2.7</v>
      </c>
    </row>
    <row r="7401" spans="10:10" x14ac:dyDescent="0.25">
      <c r="J7401">
        <v>5.3</v>
      </c>
    </row>
    <row r="7402" spans="10:10" x14ac:dyDescent="0.25">
      <c r="J7402">
        <v>11</v>
      </c>
    </row>
    <row r="7403" spans="10:10" x14ac:dyDescent="0.25">
      <c r="J7403">
        <v>11</v>
      </c>
    </row>
    <row r="7404" spans="10:10" x14ac:dyDescent="0.25">
      <c r="J7404">
        <v>10</v>
      </c>
    </row>
    <row r="7405" spans="10:10" x14ac:dyDescent="0.25">
      <c r="J7405">
        <v>3.7</v>
      </c>
    </row>
    <row r="7406" spans="10:10" x14ac:dyDescent="0.25">
      <c r="J7406">
        <v>6.3</v>
      </c>
    </row>
    <row r="7407" spans="10:10" x14ac:dyDescent="0.25">
      <c r="J7407">
        <v>3.3</v>
      </c>
    </row>
    <row r="7408" spans="10:10" x14ac:dyDescent="0.25">
      <c r="J7408">
        <v>5.7</v>
      </c>
    </row>
    <row r="7409" spans="10:10" x14ac:dyDescent="0.25">
      <c r="J7409">
        <v>1.4</v>
      </c>
    </row>
    <row r="7410" spans="10:10" x14ac:dyDescent="0.25">
      <c r="J7410">
        <v>2.6</v>
      </c>
    </row>
    <row r="7411" spans="10:10" x14ac:dyDescent="0.25">
      <c r="J7411">
        <v>4</v>
      </c>
    </row>
    <row r="7412" spans="10:10" x14ac:dyDescent="0.25">
      <c r="J7412">
        <v>1</v>
      </c>
    </row>
    <row r="7413" spans="10:10" x14ac:dyDescent="0.25">
      <c r="J7413">
        <v>4</v>
      </c>
    </row>
    <row r="7414" spans="10:10" x14ac:dyDescent="0.25">
      <c r="J7414">
        <v>1</v>
      </c>
    </row>
    <row r="7415" spans="10:10" x14ac:dyDescent="0.25">
      <c r="J7415">
        <v>2</v>
      </c>
    </row>
    <row r="7416" spans="10:10" x14ac:dyDescent="0.25">
      <c r="J7416">
        <v>8</v>
      </c>
    </row>
    <row r="7417" spans="10:10" x14ac:dyDescent="0.25">
      <c r="J7417">
        <v>1</v>
      </c>
    </row>
    <row r="7418" spans="10:10" x14ac:dyDescent="0.25">
      <c r="J7418">
        <v>4</v>
      </c>
    </row>
    <row r="7419" spans="10:10" x14ac:dyDescent="0.25">
      <c r="J7419">
        <v>1</v>
      </c>
    </row>
    <row r="7420" spans="10:10" x14ac:dyDescent="0.25">
      <c r="J7420">
        <v>4</v>
      </c>
    </row>
    <row r="7421" spans="10:10" x14ac:dyDescent="0.25">
      <c r="J7421">
        <v>2</v>
      </c>
    </row>
    <row r="7422" spans="10:10" x14ac:dyDescent="0.25">
      <c r="J7422">
        <v>8</v>
      </c>
    </row>
    <row r="7423" spans="10:10" x14ac:dyDescent="0.25">
      <c r="J7423">
        <v>2</v>
      </c>
    </row>
    <row r="7424" spans="10:10" x14ac:dyDescent="0.25">
      <c r="J7424">
        <v>8</v>
      </c>
    </row>
    <row r="7425" spans="10:10" x14ac:dyDescent="0.25">
      <c r="J7425">
        <v>11</v>
      </c>
    </row>
    <row r="7426" spans="10:10" x14ac:dyDescent="0.25">
      <c r="J7426">
        <v>11</v>
      </c>
    </row>
    <row r="7427" spans="10:10" x14ac:dyDescent="0.25">
      <c r="J7427">
        <v>10</v>
      </c>
    </row>
    <row r="7428" spans="10:10" x14ac:dyDescent="0.25">
      <c r="J7428">
        <v>3.3</v>
      </c>
    </row>
    <row r="7429" spans="10:10" x14ac:dyDescent="0.25">
      <c r="J7429">
        <v>6.7</v>
      </c>
    </row>
    <row r="7430" spans="10:10" x14ac:dyDescent="0.25">
      <c r="J7430">
        <v>3.3</v>
      </c>
    </row>
    <row r="7431" spans="10:10" x14ac:dyDescent="0.25">
      <c r="J7431">
        <v>6.7</v>
      </c>
    </row>
    <row r="7432" spans="10:10" x14ac:dyDescent="0.25">
      <c r="J7432">
        <v>2.4</v>
      </c>
    </row>
    <row r="7433" spans="10:10" x14ac:dyDescent="0.25">
      <c r="J7433">
        <v>4.5999999999999996</v>
      </c>
    </row>
    <row r="7434" spans="10:10" x14ac:dyDescent="0.25">
      <c r="J7434">
        <v>1.3</v>
      </c>
    </row>
    <row r="7435" spans="10:10" x14ac:dyDescent="0.25">
      <c r="J7435">
        <v>2.7</v>
      </c>
    </row>
    <row r="7436" spans="10:10" x14ac:dyDescent="0.25">
      <c r="J7436">
        <v>2.4</v>
      </c>
    </row>
    <row r="7437" spans="10:10" x14ac:dyDescent="0.25">
      <c r="J7437">
        <v>4.5999999999999996</v>
      </c>
    </row>
    <row r="7438" spans="10:10" x14ac:dyDescent="0.25">
      <c r="J7438">
        <v>1.3</v>
      </c>
    </row>
    <row r="7439" spans="10:10" x14ac:dyDescent="0.25">
      <c r="J7439">
        <v>2.7</v>
      </c>
    </row>
    <row r="7440" spans="10:10" x14ac:dyDescent="0.25">
      <c r="J7440">
        <v>3.3</v>
      </c>
    </row>
    <row r="7441" spans="10:10" x14ac:dyDescent="0.25">
      <c r="J7441">
        <v>6.7</v>
      </c>
    </row>
    <row r="7442" spans="10:10" x14ac:dyDescent="0.25">
      <c r="J7442">
        <v>2.7</v>
      </c>
    </row>
    <row r="7443" spans="10:10" x14ac:dyDescent="0.25">
      <c r="J7443">
        <v>5.3</v>
      </c>
    </row>
    <row r="7444" spans="10:10" x14ac:dyDescent="0.25">
      <c r="J7444">
        <v>11</v>
      </c>
    </row>
    <row r="7445" spans="10:10" x14ac:dyDescent="0.25">
      <c r="J7445">
        <v>11</v>
      </c>
    </row>
    <row r="7446" spans="10:10" x14ac:dyDescent="0.25">
      <c r="J7446">
        <v>10</v>
      </c>
    </row>
    <row r="7447" spans="10:10" x14ac:dyDescent="0.25">
      <c r="J7447">
        <v>3.7</v>
      </c>
    </row>
    <row r="7448" spans="10:10" x14ac:dyDescent="0.25">
      <c r="J7448">
        <v>6.3</v>
      </c>
    </row>
    <row r="7449" spans="10:10" x14ac:dyDescent="0.25">
      <c r="J7449">
        <v>3.3</v>
      </c>
    </row>
    <row r="7450" spans="10:10" x14ac:dyDescent="0.25">
      <c r="J7450">
        <v>5.7</v>
      </c>
    </row>
    <row r="7451" spans="10:10" x14ac:dyDescent="0.25">
      <c r="J7451">
        <v>1.4</v>
      </c>
    </row>
    <row r="7452" spans="10:10" x14ac:dyDescent="0.25">
      <c r="J7452">
        <v>2.6</v>
      </c>
    </row>
    <row r="7453" spans="10:10" x14ac:dyDescent="0.25">
      <c r="J7453">
        <v>1.1000000000000001</v>
      </c>
    </row>
    <row r="7454" spans="10:10" x14ac:dyDescent="0.25">
      <c r="J7454">
        <v>3.9</v>
      </c>
    </row>
    <row r="7455" spans="10:10" x14ac:dyDescent="0.25">
      <c r="J7455">
        <v>1.1000000000000001</v>
      </c>
    </row>
    <row r="7456" spans="10:10" x14ac:dyDescent="0.25">
      <c r="J7456">
        <v>3.9</v>
      </c>
    </row>
    <row r="7457" spans="10:10" x14ac:dyDescent="0.25">
      <c r="J7457">
        <v>2.2000000000000002</v>
      </c>
    </row>
    <row r="7458" spans="10:10" x14ac:dyDescent="0.25">
      <c r="J7458">
        <v>7.8</v>
      </c>
    </row>
    <row r="7459" spans="10:10" x14ac:dyDescent="0.25">
      <c r="J7459">
        <v>1.1000000000000001</v>
      </c>
    </row>
    <row r="7460" spans="10:10" x14ac:dyDescent="0.25">
      <c r="J7460">
        <v>3.9</v>
      </c>
    </row>
    <row r="7461" spans="10:10" x14ac:dyDescent="0.25">
      <c r="J7461">
        <v>1.1000000000000001</v>
      </c>
    </row>
    <row r="7462" spans="10:10" x14ac:dyDescent="0.25">
      <c r="J7462">
        <v>3.9</v>
      </c>
    </row>
    <row r="7463" spans="10:10" x14ac:dyDescent="0.25">
      <c r="J7463">
        <v>2.2000000000000002</v>
      </c>
    </row>
    <row r="7464" spans="10:10" x14ac:dyDescent="0.25">
      <c r="J7464">
        <v>7.8</v>
      </c>
    </row>
    <row r="7465" spans="10:10" x14ac:dyDescent="0.25">
      <c r="J7465">
        <v>2.2000000000000002</v>
      </c>
    </row>
    <row r="7466" spans="10:10" x14ac:dyDescent="0.25">
      <c r="J7466">
        <v>8.8000000000000007</v>
      </c>
    </row>
    <row r="7467" spans="10:10" x14ac:dyDescent="0.25">
      <c r="J7467">
        <v>3.4</v>
      </c>
    </row>
    <row r="7468" spans="10:10" x14ac:dyDescent="0.25">
      <c r="J7468">
        <v>7.6</v>
      </c>
    </row>
    <row r="7469" spans="10:10" x14ac:dyDescent="0.25">
      <c r="J7469">
        <v>3.4</v>
      </c>
    </row>
    <row r="7470" spans="10:10" x14ac:dyDescent="0.25">
      <c r="J7470">
        <v>7.6</v>
      </c>
    </row>
    <row r="7471" spans="10:10" x14ac:dyDescent="0.25">
      <c r="J7471">
        <v>0.6</v>
      </c>
    </row>
    <row r="7472" spans="10:10" x14ac:dyDescent="0.25">
      <c r="J7472">
        <v>1.4</v>
      </c>
    </row>
    <row r="7473" spans="10:10" x14ac:dyDescent="0.25">
      <c r="J7473">
        <v>0.6</v>
      </c>
    </row>
    <row r="7474" spans="10:10" x14ac:dyDescent="0.25">
      <c r="J7474">
        <v>1.4</v>
      </c>
    </row>
    <row r="7475" spans="10:10" x14ac:dyDescent="0.25">
      <c r="J7475">
        <v>1.3</v>
      </c>
    </row>
    <row r="7476" spans="10:10" x14ac:dyDescent="0.25">
      <c r="J7476">
        <v>2.7</v>
      </c>
    </row>
    <row r="7477" spans="10:10" x14ac:dyDescent="0.25">
      <c r="J7477">
        <v>3.1</v>
      </c>
    </row>
    <row r="7478" spans="10:10" x14ac:dyDescent="0.25">
      <c r="J7478">
        <v>6.9</v>
      </c>
    </row>
    <row r="7479" spans="10:10" x14ac:dyDescent="0.25">
      <c r="J7479">
        <v>3.1</v>
      </c>
    </row>
    <row r="7480" spans="10:10" x14ac:dyDescent="0.25">
      <c r="J7480">
        <v>6.9</v>
      </c>
    </row>
    <row r="7481" spans="10:10" x14ac:dyDescent="0.25">
      <c r="J7481">
        <v>2.5</v>
      </c>
    </row>
    <row r="7482" spans="10:10" x14ac:dyDescent="0.25">
      <c r="J7482">
        <v>5.5</v>
      </c>
    </row>
    <row r="7483" spans="10:10" x14ac:dyDescent="0.25">
      <c r="J7483">
        <v>2.6</v>
      </c>
    </row>
    <row r="7484" spans="10:10" x14ac:dyDescent="0.25">
      <c r="J7484">
        <v>7.4</v>
      </c>
    </row>
    <row r="7485" spans="10:10" x14ac:dyDescent="0.25">
      <c r="J7485">
        <v>2.9</v>
      </c>
    </row>
    <row r="7486" spans="10:10" x14ac:dyDescent="0.25">
      <c r="J7486">
        <v>8.1</v>
      </c>
    </row>
    <row r="7487" spans="10:10" x14ac:dyDescent="0.25">
      <c r="J7487">
        <v>1.8</v>
      </c>
    </row>
    <row r="7488" spans="10:10" x14ac:dyDescent="0.25">
      <c r="J7488">
        <v>5.2</v>
      </c>
    </row>
    <row r="7489" spans="10:10" x14ac:dyDescent="0.25">
      <c r="J7489">
        <v>1.1000000000000001</v>
      </c>
    </row>
    <row r="7490" spans="10:10" x14ac:dyDescent="0.25">
      <c r="J7490">
        <v>2.9</v>
      </c>
    </row>
    <row r="7491" spans="10:10" x14ac:dyDescent="0.25">
      <c r="J7491">
        <v>1.8</v>
      </c>
    </row>
    <row r="7492" spans="10:10" x14ac:dyDescent="0.25">
      <c r="J7492">
        <v>5.2</v>
      </c>
    </row>
    <row r="7493" spans="10:10" x14ac:dyDescent="0.25">
      <c r="J7493">
        <v>1.1000000000000001</v>
      </c>
    </row>
    <row r="7494" spans="10:10" x14ac:dyDescent="0.25">
      <c r="J7494">
        <v>2.9</v>
      </c>
    </row>
    <row r="7495" spans="10:10" x14ac:dyDescent="0.25">
      <c r="J7495">
        <v>2.7</v>
      </c>
    </row>
    <row r="7496" spans="10:10" x14ac:dyDescent="0.25">
      <c r="J7496">
        <v>8.3000000000000007</v>
      </c>
    </row>
    <row r="7497" spans="10:10" x14ac:dyDescent="0.25">
      <c r="J7497">
        <v>11</v>
      </c>
    </row>
    <row r="7498" spans="10:10" x14ac:dyDescent="0.25">
      <c r="J7498">
        <v>11</v>
      </c>
    </row>
    <row r="7499" spans="10:10" x14ac:dyDescent="0.25">
      <c r="J7499">
        <v>10</v>
      </c>
    </row>
    <row r="7500" spans="10:10" x14ac:dyDescent="0.25">
      <c r="J7500">
        <v>3.9</v>
      </c>
    </row>
    <row r="7501" spans="10:10" x14ac:dyDescent="0.25">
      <c r="J7501">
        <v>6.1</v>
      </c>
    </row>
    <row r="7502" spans="10:10" x14ac:dyDescent="0.25">
      <c r="J7502">
        <v>3.5</v>
      </c>
    </row>
    <row r="7503" spans="10:10" x14ac:dyDescent="0.25">
      <c r="J7503">
        <v>5.5</v>
      </c>
    </row>
    <row r="7504" spans="10:10" x14ac:dyDescent="0.25">
      <c r="J7504">
        <v>1.5</v>
      </c>
    </row>
    <row r="7505" spans="10:10" x14ac:dyDescent="0.25">
      <c r="J7505">
        <v>2.5</v>
      </c>
    </row>
    <row r="7506" spans="10:10" x14ac:dyDescent="0.25">
      <c r="J7506">
        <v>8</v>
      </c>
    </row>
    <row r="7507" spans="10:10" x14ac:dyDescent="0.25">
      <c r="J7507">
        <v>0.01</v>
      </c>
    </row>
    <row r="7508" spans="10:10" x14ac:dyDescent="0.25">
      <c r="J7508">
        <v>8</v>
      </c>
    </row>
    <row r="7509" spans="10:10" x14ac:dyDescent="0.25">
      <c r="J7509">
        <v>8</v>
      </c>
    </row>
    <row r="7510" spans="10:10" x14ac:dyDescent="0.25">
      <c r="J7510">
        <v>8</v>
      </c>
    </row>
    <row r="7511" spans="10:10" x14ac:dyDescent="0.25">
      <c r="J7511">
        <v>8</v>
      </c>
    </row>
    <row r="7512" spans="10:10" x14ac:dyDescent="0.25">
      <c r="J7512">
        <v>8</v>
      </c>
    </row>
    <row r="7513" spans="10:10" x14ac:dyDescent="0.25">
      <c r="J7513">
        <v>0.01</v>
      </c>
    </row>
    <row r="7514" spans="10:10" x14ac:dyDescent="0.25">
      <c r="J7514">
        <v>8</v>
      </c>
    </row>
    <row r="7515" spans="10:10" x14ac:dyDescent="0.25">
      <c r="J7515">
        <v>8</v>
      </c>
    </row>
    <row r="7516" spans="10:10" x14ac:dyDescent="0.25">
      <c r="J7516">
        <v>8</v>
      </c>
    </row>
    <row r="7517" spans="10:10" x14ac:dyDescent="0.25">
      <c r="J7517">
        <v>8</v>
      </c>
    </row>
    <row r="7518" spans="10:10" x14ac:dyDescent="0.25">
      <c r="J7518">
        <v>8</v>
      </c>
    </row>
    <row r="7519" spans="10:10" x14ac:dyDescent="0.25">
      <c r="J7519">
        <v>0.01</v>
      </c>
    </row>
    <row r="7520" spans="10:10" x14ac:dyDescent="0.25">
      <c r="J7520">
        <v>8</v>
      </c>
    </row>
    <row r="7521" spans="10:10" x14ac:dyDescent="0.25">
      <c r="J7521">
        <v>8</v>
      </c>
    </row>
    <row r="7522" spans="10:10" x14ac:dyDescent="0.25">
      <c r="J7522">
        <v>8</v>
      </c>
    </row>
    <row r="7523" spans="10:10" x14ac:dyDescent="0.25">
      <c r="J7523">
        <v>8</v>
      </c>
    </row>
    <row r="7524" spans="10:10" x14ac:dyDescent="0.25">
      <c r="J7524">
        <v>8</v>
      </c>
    </row>
    <row r="7525" spans="10:10" x14ac:dyDescent="0.25">
      <c r="J7525">
        <v>0.01</v>
      </c>
    </row>
    <row r="7526" spans="10:10" x14ac:dyDescent="0.25">
      <c r="J7526">
        <v>8</v>
      </c>
    </row>
    <row r="7527" spans="10:10" x14ac:dyDescent="0.25">
      <c r="J7527">
        <v>8</v>
      </c>
    </row>
    <row r="7528" spans="10:10" x14ac:dyDescent="0.25">
      <c r="J7528">
        <v>8</v>
      </c>
    </row>
    <row r="7529" spans="10:10" x14ac:dyDescent="0.25">
      <c r="J7529">
        <v>8</v>
      </c>
    </row>
    <row r="7530" spans="10:10" x14ac:dyDescent="0.25">
      <c r="J7530">
        <v>8</v>
      </c>
    </row>
    <row r="7531" spans="10:10" x14ac:dyDescent="0.25">
      <c r="J7531">
        <v>0.02</v>
      </c>
    </row>
    <row r="7532" spans="10:10" x14ac:dyDescent="0.25">
      <c r="J7532">
        <v>8</v>
      </c>
    </row>
    <row r="7533" spans="10:10" x14ac:dyDescent="0.25">
      <c r="J7533">
        <v>1.6</v>
      </c>
    </row>
    <row r="7534" spans="10:10" x14ac:dyDescent="0.25">
      <c r="J7534">
        <v>3.4</v>
      </c>
    </row>
    <row r="7535" spans="10:10" x14ac:dyDescent="0.25">
      <c r="J7535">
        <v>1.6</v>
      </c>
    </row>
    <row r="7536" spans="10:10" x14ac:dyDescent="0.25">
      <c r="J7536">
        <v>3.4</v>
      </c>
    </row>
    <row r="7537" spans="10:10" x14ac:dyDescent="0.25">
      <c r="J7537">
        <v>3.2</v>
      </c>
    </row>
    <row r="7538" spans="10:10" x14ac:dyDescent="0.25">
      <c r="J7538">
        <v>6.8</v>
      </c>
    </row>
    <row r="7539" spans="10:10" x14ac:dyDescent="0.25">
      <c r="J7539">
        <v>1.6</v>
      </c>
    </row>
    <row r="7540" spans="10:10" x14ac:dyDescent="0.25">
      <c r="J7540">
        <v>3.4</v>
      </c>
    </row>
    <row r="7541" spans="10:10" x14ac:dyDescent="0.25">
      <c r="J7541">
        <v>1.6</v>
      </c>
    </row>
    <row r="7542" spans="10:10" x14ac:dyDescent="0.25">
      <c r="J7542">
        <v>3.4</v>
      </c>
    </row>
    <row r="7543" spans="10:10" x14ac:dyDescent="0.25">
      <c r="J7543">
        <v>3.2</v>
      </c>
    </row>
    <row r="7544" spans="10:10" x14ac:dyDescent="0.25">
      <c r="J7544">
        <v>6.8</v>
      </c>
    </row>
    <row r="7545" spans="10:10" x14ac:dyDescent="0.25">
      <c r="J7545">
        <v>3.5</v>
      </c>
    </row>
    <row r="7546" spans="10:10" x14ac:dyDescent="0.25">
      <c r="J7546">
        <v>7.5</v>
      </c>
    </row>
    <row r="7547" spans="10:10" x14ac:dyDescent="0.25">
      <c r="J7547">
        <v>2.7</v>
      </c>
    </row>
    <row r="7548" spans="10:10" x14ac:dyDescent="0.25">
      <c r="J7548">
        <v>5.3</v>
      </c>
    </row>
    <row r="7549" spans="10:10" x14ac:dyDescent="0.25">
      <c r="J7549">
        <v>3.7</v>
      </c>
    </row>
    <row r="7550" spans="10:10" x14ac:dyDescent="0.25">
      <c r="J7550">
        <v>7.3</v>
      </c>
    </row>
    <row r="7551" spans="10:10" x14ac:dyDescent="0.25">
      <c r="J7551">
        <v>3.7</v>
      </c>
    </row>
    <row r="7552" spans="10:10" x14ac:dyDescent="0.25">
      <c r="J7552">
        <v>7.3</v>
      </c>
    </row>
    <row r="7553" spans="10:10" x14ac:dyDescent="0.25">
      <c r="J7553">
        <v>3.3</v>
      </c>
    </row>
    <row r="7554" spans="10:10" x14ac:dyDescent="0.25">
      <c r="J7554">
        <v>6.7</v>
      </c>
    </row>
    <row r="7555" spans="10:10" x14ac:dyDescent="0.25">
      <c r="J7555">
        <v>3.3</v>
      </c>
    </row>
    <row r="7556" spans="10:10" x14ac:dyDescent="0.25">
      <c r="J7556">
        <v>6.7</v>
      </c>
    </row>
    <row r="7557" spans="10:10" x14ac:dyDescent="0.25">
      <c r="J7557">
        <v>3.3</v>
      </c>
    </row>
    <row r="7558" spans="10:10" x14ac:dyDescent="0.25">
      <c r="J7558">
        <v>6.7</v>
      </c>
    </row>
    <row r="7559" spans="10:10" x14ac:dyDescent="0.25">
      <c r="J7559">
        <v>2.7</v>
      </c>
    </row>
    <row r="7560" spans="10:10" x14ac:dyDescent="0.25">
      <c r="J7560">
        <v>5.3</v>
      </c>
    </row>
    <row r="7561" spans="10:10" x14ac:dyDescent="0.25">
      <c r="J7561">
        <v>3.5</v>
      </c>
    </row>
    <row r="7562" spans="10:10" x14ac:dyDescent="0.25">
      <c r="J7562">
        <v>6.5</v>
      </c>
    </row>
    <row r="7563" spans="10:10" x14ac:dyDescent="0.25">
      <c r="J7563">
        <v>3.9</v>
      </c>
    </row>
    <row r="7564" spans="10:10" x14ac:dyDescent="0.25">
      <c r="J7564">
        <v>7.1</v>
      </c>
    </row>
    <row r="7565" spans="10:10" x14ac:dyDescent="0.25">
      <c r="J7565">
        <v>2.5</v>
      </c>
    </row>
    <row r="7566" spans="10:10" x14ac:dyDescent="0.25">
      <c r="J7566">
        <v>4.5</v>
      </c>
    </row>
    <row r="7567" spans="10:10" x14ac:dyDescent="0.25">
      <c r="J7567">
        <v>1.4</v>
      </c>
    </row>
    <row r="7568" spans="10:10" x14ac:dyDescent="0.25">
      <c r="J7568">
        <v>2.6</v>
      </c>
    </row>
    <row r="7569" spans="10:10" x14ac:dyDescent="0.25">
      <c r="J7569">
        <v>2.5</v>
      </c>
    </row>
    <row r="7570" spans="10:10" x14ac:dyDescent="0.25">
      <c r="J7570">
        <v>4.5</v>
      </c>
    </row>
    <row r="7571" spans="10:10" x14ac:dyDescent="0.25">
      <c r="J7571">
        <v>1.4</v>
      </c>
    </row>
    <row r="7572" spans="10:10" x14ac:dyDescent="0.25">
      <c r="J7572">
        <v>2.6</v>
      </c>
    </row>
    <row r="7573" spans="10:10" x14ac:dyDescent="0.25">
      <c r="J7573">
        <v>3.9</v>
      </c>
    </row>
    <row r="7574" spans="10:10" x14ac:dyDescent="0.25">
      <c r="J7574">
        <v>7.1</v>
      </c>
    </row>
    <row r="7575" spans="10:10" x14ac:dyDescent="0.25">
      <c r="J7575">
        <v>2.9</v>
      </c>
    </row>
    <row r="7576" spans="10:10" x14ac:dyDescent="0.25">
      <c r="J7576">
        <v>5.0999999999999996</v>
      </c>
    </row>
    <row r="7577" spans="10:10" x14ac:dyDescent="0.25">
      <c r="J7577">
        <v>11</v>
      </c>
    </row>
    <row r="7578" spans="10:10" x14ac:dyDescent="0.25">
      <c r="J7578">
        <v>11</v>
      </c>
    </row>
    <row r="7579" spans="10:10" x14ac:dyDescent="0.25">
      <c r="J7579">
        <v>10</v>
      </c>
    </row>
    <row r="7580" spans="10:10" x14ac:dyDescent="0.25">
      <c r="J7580">
        <v>3.8</v>
      </c>
    </row>
    <row r="7581" spans="10:10" x14ac:dyDescent="0.25">
      <c r="J7581">
        <v>6.2</v>
      </c>
    </row>
    <row r="7582" spans="10:10" x14ac:dyDescent="0.25">
      <c r="J7582">
        <v>3.5</v>
      </c>
    </row>
    <row r="7583" spans="10:10" x14ac:dyDescent="0.25">
      <c r="J7583">
        <v>5.5</v>
      </c>
    </row>
    <row r="7584" spans="10:10" x14ac:dyDescent="0.25">
      <c r="J7584">
        <v>1.5</v>
      </c>
    </row>
    <row r="7585" spans="10:10" x14ac:dyDescent="0.25">
      <c r="J7585">
        <v>2.5</v>
      </c>
    </row>
    <row r="7586" spans="10:10" x14ac:dyDescent="0.25">
      <c r="J7586">
        <v>10</v>
      </c>
    </row>
    <row r="7587" spans="10:10" x14ac:dyDescent="0.25">
      <c r="J7587">
        <v>2.8</v>
      </c>
    </row>
    <row r="7588" spans="10:10" x14ac:dyDescent="0.25">
      <c r="J7588">
        <v>7.2</v>
      </c>
    </row>
    <row r="7589" spans="10:10" x14ac:dyDescent="0.25">
      <c r="J7589">
        <v>2.8</v>
      </c>
    </row>
    <row r="7590" spans="10:10" x14ac:dyDescent="0.25">
      <c r="J7590">
        <v>7.2</v>
      </c>
    </row>
    <row r="7591" spans="10:10" x14ac:dyDescent="0.25">
      <c r="J7591">
        <v>2.8</v>
      </c>
    </row>
    <row r="7592" spans="10:10" x14ac:dyDescent="0.25">
      <c r="J7592">
        <v>7.2</v>
      </c>
    </row>
    <row r="7593" spans="10:10" x14ac:dyDescent="0.25">
      <c r="J7593">
        <v>2.8</v>
      </c>
    </row>
    <row r="7594" spans="10:10" x14ac:dyDescent="0.25">
      <c r="J7594">
        <v>7.2</v>
      </c>
    </row>
    <row r="7595" spans="10:10" x14ac:dyDescent="0.25">
      <c r="J7595">
        <v>2.8</v>
      </c>
    </row>
    <row r="7596" spans="10:10" x14ac:dyDescent="0.25">
      <c r="J7596">
        <v>7.2</v>
      </c>
    </row>
    <row r="7597" spans="10:10" x14ac:dyDescent="0.25">
      <c r="J7597">
        <v>4</v>
      </c>
    </row>
    <row r="7598" spans="10:10" x14ac:dyDescent="0.25">
      <c r="J7598">
        <v>10</v>
      </c>
    </row>
    <row r="7599" spans="10:10" x14ac:dyDescent="0.25">
      <c r="J7599">
        <v>5.5</v>
      </c>
    </row>
    <row r="7600" spans="10:10" x14ac:dyDescent="0.25">
      <c r="J7600">
        <v>10.5</v>
      </c>
    </row>
    <row r="7601" spans="10:10" x14ac:dyDescent="0.25">
      <c r="J7601">
        <v>10.5</v>
      </c>
    </row>
    <row r="7602" spans="10:10" x14ac:dyDescent="0.25">
      <c r="J7602">
        <v>5</v>
      </c>
    </row>
    <row r="7603" spans="10:10" x14ac:dyDescent="0.25">
      <c r="J7603">
        <v>8</v>
      </c>
    </row>
    <row r="7604" spans="10:10" x14ac:dyDescent="0.25">
      <c r="J7604">
        <v>8</v>
      </c>
    </row>
    <row r="7605" spans="10:10" x14ac:dyDescent="0.25">
      <c r="J7605">
        <v>8</v>
      </c>
    </row>
    <row r="7606" spans="10:10" x14ac:dyDescent="0.25">
      <c r="J7606">
        <v>8</v>
      </c>
    </row>
    <row r="7607" spans="10:10" x14ac:dyDescent="0.25">
      <c r="J7607">
        <v>8</v>
      </c>
    </row>
    <row r="7608" spans="10:10" x14ac:dyDescent="0.25">
      <c r="J7608">
        <v>8</v>
      </c>
    </row>
    <row r="7609" spans="10:10" x14ac:dyDescent="0.25">
      <c r="J7609">
        <v>8</v>
      </c>
    </row>
    <row r="7610" spans="10:10" x14ac:dyDescent="0.25">
      <c r="J7610">
        <v>8</v>
      </c>
    </row>
    <row r="7611" spans="10:10" x14ac:dyDescent="0.25">
      <c r="J7611">
        <v>8</v>
      </c>
    </row>
    <row r="7612" spans="10:10" x14ac:dyDescent="0.25">
      <c r="J7612">
        <v>8</v>
      </c>
    </row>
    <row r="7613" spans="10:10" x14ac:dyDescent="0.25">
      <c r="J7613">
        <v>8</v>
      </c>
    </row>
    <row r="7614" spans="10:10" x14ac:dyDescent="0.25">
      <c r="J7614">
        <v>8</v>
      </c>
    </row>
    <row r="7615" spans="10:10" x14ac:dyDescent="0.25">
      <c r="J7615">
        <v>8</v>
      </c>
    </row>
    <row r="7616" spans="10:10" x14ac:dyDescent="0.25">
      <c r="J7616">
        <v>8</v>
      </c>
    </row>
    <row r="7617" spans="10:10" x14ac:dyDescent="0.25">
      <c r="J7617">
        <v>8</v>
      </c>
    </row>
    <row r="7618" spans="10:10" x14ac:dyDescent="0.25">
      <c r="J7618">
        <v>8</v>
      </c>
    </row>
    <row r="7619" spans="10:10" x14ac:dyDescent="0.25">
      <c r="J7619">
        <v>8</v>
      </c>
    </row>
    <row r="7620" spans="10:10" x14ac:dyDescent="0.25">
      <c r="J7620">
        <v>8</v>
      </c>
    </row>
    <row r="7621" spans="10:10" x14ac:dyDescent="0.25">
      <c r="J7621">
        <v>8</v>
      </c>
    </row>
    <row r="7622" spans="10:10" x14ac:dyDescent="0.25">
      <c r="J7622">
        <v>8</v>
      </c>
    </row>
    <row r="7623" spans="10:10" x14ac:dyDescent="0.25">
      <c r="J7623">
        <v>8</v>
      </c>
    </row>
    <row r="7624" spans="10:10" x14ac:dyDescent="0.25">
      <c r="J7624">
        <v>-0.01</v>
      </c>
    </row>
    <row r="7625" spans="10:10" x14ac:dyDescent="0.25">
      <c r="J7625">
        <v>8</v>
      </c>
    </row>
    <row r="7626" spans="10:10" x14ac:dyDescent="0.25">
      <c r="J7626">
        <v>10</v>
      </c>
    </row>
    <row r="7627" spans="10:10" x14ac:dyDescent="0.25">
      <c r="J7627">
        <v>10</v>
      </c>
    </row>
    <row r="7628" spans="10:10" x14ac:dyDescent="0.25">
      <c r="J7628">
        <v>10</v>
      </c>
    </row>
    <row r="7629" spans="10:10" x14ac:dyDescent="0.25">
      <c r="J7629">
        <v>10</v>
      </c>
    </row>
    <row r="7630" spans="10:10" x14ac:dyDescent="0.25">
      <c r="J7630">
        <v>10</v>
      </c>
    </row>
    <row r="7631" spans="10:10" x14ac:dyDescent="0.25">
      <c r="J7631">
        <v>6</v>
      </c>
    </row>
    <row r="7632" spans="10:10" x14ac:dyDescent="0.25">
      <c r="J7632">
        <v>1.8</v>
      </c>
    </row>
    <row r="7633" spans="10:10" x14ac:dyDescent="0.25">
      <c r="J7633">
        <v>3.2</v>
      </c>
    </row>
    <row r="7634" spans="10:10" x14ac:dyDescent="0.25">
      <c r="J7634">
        <v>1.7</v>
      </c>
    </row>
    <row r="7635" spans="10:10" x14ac:dyDescent="0.25">
      <c r="J7635">
        <v>3.3</v>
      </c>
    </row>
    <row r="7636" spans="10:10" x14ac:dyDescent="0.25">
      <c r="J7636">
        <v>3.5</v>
      </c>
    </row>
    <row r="7637" spans="10:10" x14ac:dyDescent="0.25">
      <c r="J7637">
        <v>6.5</v>
      </c>
    </row>
    <row r="7638" spans="10:10" x14ac:dyDescent="0.25">
      <c r="J7638">
        <v>8</v>
      </c>
    </row>
    <row r="7639" spans="10:10" x14ac:dyDescent="0.25">
      <c r="J7639">
        <v>8</v>
      </c>
    </row>
    <row r="7640" spans="10:10" x14ac:dyDescent="0.25">
      <c r="J7640">
        <v>8</v>
      </c>
    </row>
    <row r="7641" spans="10:10" x14ac:dyDescent="0.25">
      <c r="J7641">
        <v>8</v>
      </c>
    </row>
    <row r="7642" spans="10:10" x14ac:dyDescent="0.25">
      <c r="J7642">
        <v>8</v>
      </c>
    </row>
    <row r="7643" spans="10:10" x14ac:dyDescent="0.25">
      <c r="J7643">
        <v>8</v>
      </c>
    </row>
    <row r="7644" spans="10:10" x14ac:dyDescent="0.25">
      <c r="J7644">
        <v>8</v>
      </c>
    </row>
    <row r="7645" spans="10:10" x14ac:dyDescent="0.25">
      <c r="J7645">
        <v>8</v>
      </c>
    </row>
    <row r="7646" spans="10:10" x14ac:dyDescent="0.25">
      <c r="J7646">
        <v>8</v>
      </c>
    </row>
    <row r="7647" spans="10:10" x14ac:dyDescent="0.25">
      <c r="J7647">
        <v>8</v>
      </c>
    </row>
    <row r="7648" spans="10:10" x14ac:dyDescent="0.25">
      <c r="J7648">
        <v>8</v>
      </c>
    </row>
    <row r="7649" spans="10:10" x14ac:dyDescent="0.25">
      <c r="J7649">
        <v>8</v>
      </c>
    </row>
    <row r="7650" spans="10:10" x14ac:dyDescent="0.25">
      <c r="J7650">
        <v>8</v>
      </c>
    </row>
    <row r="7651" spans="10:10" x14ac:dyDescent="0.25">
      <c r="J7651">
        <v>8</v>
      </c>
    </row>
    <row r="7652" spans="10:10" x14ac:dyDescent="0.25">
      <c r="J7652">
        <v>8</v>
      </c>
    </row>
    <row r="7653" spans="10:10" x14ac:dyDescent="0.25">
      <c r="J7653">
        <v>8</v>
      </c>
    </row>
    <row r="7654" spans="10:10" x14ac:dyDescent="0.25">
      <c r="J7654">
        <v>8</v>
      </c>
    </row>
    <row r="7655" spans="10:10" x14ac:dyDescent="0.25">
      <c r="J7655">
        <v>8</v>
      </c>
    </row>
    <row r="7656" spans="10:10" x14ac:dyDescent="0.25">
      <c r="J7656">
        <v>8</v>
      </c>
    </row>
    <row r="7657" spans="10:10" x14ac:dyDescent="0.25">
      <c r="J7657">
        <v>8</v>
      </c>
    </row>
    <row r="7658" spans="10:10" x14ac:dyDescent="0.25">
      <c r="J7658">
        <v>8</v>
      </c>
    </row>
    <row r="7659" spans="10:10" x14ac:dyDescent="0.25">
      <c r="J7659">
        <v>8</v>
      </c>
    </row>
    <row r="7660" spans="10:10" x14ac:dyDescent="0.25">
      <c r="J7660">
        <v>8</v>
      </c>
    </row>
    <row r="7661" spans="10:10" x14ac:dyDescent="0.25">
      <c r="J7661">
        <v>8</v>
      </c>
    </row>
    <row r="7662" spans="10:10" x14ac:dyDescent="0.25">
      <c r="J7662">
        <v>8</v>
      </c>
    </row>
    <row r="7663" spans="10:10" x14ac:dyDescent="0.25">
      <c r="J7663">
        <v>8</v>
      </c>
    </row>
    <row r="7664" spans="10:10" x14ac:dyDescent="0.25">
      <c r="J7664">
        <v>8</v>
      </c>
    </row>
    <row r="7665" spans="10:10" x14ac:dyDescent="0.25">
      <c r="J7665">
        <v>8</v>
      </c>
    </row>
    <row r="7666" spans="10:10" x14ac:dyDescent="0.25">
      <c r="J7666">
        <v>8</v>
      </c>
    </row>
    <row r="7667" spans="10:10" x14ac:dyDescent="0.25">
      <c r="J7667">
        <v>8</v>
      </c>
    </row>
    <row r="7668" spans="10:10" x14ac:dyDescent="0.25">
      <c r="J7668">
        <v>8</v>
      </c>
    </row>
    <row r="7669" spans="10:10" x14ac:dyDescent="0.25">
      <c r="J7669">
        <v>8</v>
      </c>
    </row>
    <row r="7670" spans="10:10" x14ac:dyDescent="0.25">
      <c r="J7670">
        <v>8</v>
      </c>
    </row>
    <row r="7671" spans="10:10" x14ac:dyDescent="0.25">
      <c r="J7671">
        <v>8</v>
      </c>
    </row>
    <row r="7672" spans="10:10" x14ac:dyDescent="0.25">
      <c r="J7672">
        <v>8</v>
      </c>
    </row>
    <row r="7673" spans="10:10" x14ac:dyDescent="0.25">
      <c r="J7673">
        <v>8</v>
      </c>
    </row>
    <row r="7674" spans="10:10" x14ac:dyDescent="0.25">
      <c r="J7674">
        <v>8</v>
      </c>
    </row>
    <row r="7675" spans="10:10" x14ac:dyDescent="0.25">
      <c r="J7675">
        <v>8</v>
      </c>
    </row>
    <row r="7676" spans="10:10" x14ac:dyDescent="0.25">
      <c r="J7676">
        <v>8</v>
      </c>
    </row>
    <row r="7677" spans="10:10" x14ac:dyDescent="0.25">
      <c r="J7677">
        <v>8</v>
      </c>
    </row>
    <row r="7678" spans="10:10" x14ac:dyDescent="0.25">
      <c r="J7678">
        <v>8</v>
      </c>
    </row>
    <row r="7679" spans="10:10" x14ac:dyDescent="0.25">
      <c r="J7679">
        <v>8</v>
      </c>
    </row>
    <row r="7680" spans="10:10" x14ac:dyDescent="0.25">
      <c r="J7680">
        <v>8</v>
      </c>
    </row>
    <row r="7681" spans="10:10" x14ac:dyDescent="0.25">
      <c r="J7681">
        <v>8</v>
      </c>
    </row>
    <row r="7682" spans="10:10" x14ac:dyDescent="0.25">
      <c r="J7682">
        <v>4</v>
      </c>
    </row>
    <row r="7683" spans="10:10" x14ac:dyDescent="0.25">
      <c r="J7683">
        <v>10</v>
      </c>
    </row>
    <row r="7684" spans="10:10" x14ac:dyDescent="0.25">
      <c r="J7684">
        <v>11</v>
      </c>
    </row>
    <row r="7685" spans="10:10" x14ac:dyDescent="0.25">
      <c r="J7685">
        <v>6</v>
      </c>
    </row>
    <row r="7686" spans="10:10" x14ac:dyDescent="0.25">
      <c r="J7686">
        <v>3.5</v>
      </c>
    </row>
    <row r="7687" spans="10:10" x14ac:dyDescent="0.25">
      <c r="J7687">
        <v>6.5</v>
      </c>
    </row>
    <row r="7688" spans="10:10" x14ac:dyDescent="0.25">
      <c r="J7688">
        <v>3.5</v>
      </c>
    </row>
    <row r="7689" spans="10:10" x14ac:dyDescent="0.25">
      <c r="J7689">
        <v>6.5</v>
      </c>
    </row>
    <row r="7690" spans="10:10" x14ac:dyDescent="0.25">
      <c r="J7690">
        <v>1.7</v>
      </c>
    </row>
    <row r="7691" spans="10:10" x14ac:dyDescent="0.25">
      <c r="J7691">
        <v>3.3</v>
      </c>
    </row>
    <row r="7692" spans="10:10" x14ac:dyDescent="0.25">
      <c r="J7692">
        <v>1.8</v>
      </c>
    </row>
    <row r="7693" spans="10:10" x14ac:dyDescent="0.25">
      <c r="J7693">
        <v>3.2</v>
      </c>
    </row>
    <row r="7694" spans="10:10" x14ac:dyDescent="0.25">
      <c r="J7694">
        <v>3.5</v>
      </c>
    </row>
    <row r="7695" spans="10:10" x14ac:dyDescent="0.25">
      <c r="J7695">
        <v>6.5</v>
      </c>
    </row>
    <row r="7696" spans="10:10" x14ac:dyDescent="0.25">
      <c r="J7696">
        <v>4</v>
      </c>
    </row>
    <row r="7697" spans="10:10" x14ac:dyDescent="0.25">
      <c r="J7697">
        <v>7.5</v>
      </c>
    </row>
    <row r="7698" spans="10:10" x14ac:dyDescent="0.25">
      <c r="J7698">
        <v>6</v>
      </c>
    </row>
    <row r="7699" spans="10:10" x14ac:dyDescent="0.25">
      <c r="J7699">
        <v>3.5</v>
      </c>
    </row>
    <row r="7700" spans="10:10" x14ac:dyDescent="0.25">
      <c r="J7700">
        <v>6.5</v>
      </c>
    </row>
    <row r="7701" spans="10:10" x14ac:dyDescent="0.25">
      <c r="J7701">
        <v>5</v>
      </c>
    </row>
    <row r="7702" spans="10:10" x14ac:dyDescent="0.25">
      <c r="J7702">
        <v>8.5</v>
      </c>
    </row>
    <row r="7703" spans="10:10" x14ac:dyDescent="0.25">
      <c r="J7703">
        <v>3.7</v>
      </c>
    </row>
    <row r="7704" spans="10:10" x14ac:dyDescent="0.25">
      <c r="J7704">
        <v>6.3</v>
      </c>
    </row>
    <row r="7705" spans="10:10" x14ac:dyDescent="0.25">
      <c r="J7705">
        <v>1.8</v>
      </c>
    </row>
    <row r="7706" spans="10:10" x14ac:dyDescent="0.25">
      <c r="J7706">
        <v>3.2</v>
      </c>
    </row>
    <row r="7707" spans="10:10" x14ac:dyDescent="0.25">
      <c r="J7707">
        <v>1.9</v>
      </c>
    </row>
    <row r="7708" spans="10:10" x14ac:dyDescent="0.25">
      <c r="J7708">
        <v>3.1</v>
      </c>
    </row>
    <row r="7709" spans="10:10" x14ac:dyDescent="0.25">
      <c r="J7709">
        <v>3.7</v>
      </c>
    </row>
    <row r="7710" spans="10:10" x14ac:dyDescent="0.25">
      <c r="J7710">
        <v>6.3</v>
      </c>
    </row>
    <row r="7711" spans="10:10" x14ac:dyDescent="0.25">
      <c r="J7711">
        <v>2</v>
      </c>
    </row>
    <row r="7712" spans="10:10" x14ac:dyDescent="0.25">
      <c r="J7712">
        <v>3</v>
      </c>
    </row>
    <row r="7713" spans="10:10" x14ac:dyDescent="0.25">
      <c r="J7713">
        <v>1.9</v>
      </c>
    </row>
    <row r="7714" spans="10:10" x14ac:dyDescent="0.25">
      <c r="J7714">
        <v>3.1</v>
      </c>
    </row>
    <row r="7715" spans="10:10" x14ac:dyDescent="0.25">
      <c r="J7715">
        <v>6.5</v>
      </c>
    </row>
    <row r="7716" spans="10:10" x14ac:dyDescent="0.25">
      <c r="J7716">
        <v>5</v>
      </c>
    </row>
    <row r="7717" spans="10:10" x14ac:dyDescent="0.25">
      <c r="J7717">
        <v>5</v>
      </c>
    </row>
    <row r="7718" spans="10:10" x14ac:dyDescent="0.25">
      <c r="J7718">
        <v>5</v>
      </c>
    </row>
    <row r="7719" spans="10:10" x14ac:dyDescent="0.25">
      <c r="J7719">
        <v>5</v>
      </c>
    </row>
    <row r="7720" spans="10:10" x14ac:dyDescent="0.25">
      <c r="J7720">
        <v>5</v>
      </c>
    </row>
    <row r="7721" spans="10:10" x14ac:dyDescent="0.25">
      <c r="J7721">
        <v>5</v>
      </c>
    </row>
    <row r="7722" spans="10:10" x14ac:dyDescent="0.25">
      <c r="J7722">
        <v>5</v>
      </c>
    </row>
    <row r="7723" spans="10:10" x14ac:dyDescent="0.25">
      <c r="J7723">
        <v>5</v>
      </c>
    </row>
    <row r="7724" spans="10:10" x14ac:dyDescent="0.25">
      <c r="J7724">
        <v>0.8</v>
      </c>
    </row>
    <row r="7725" spans="10:10" x14ac:dyDescent="0.25">
      <c r="J7725">
        <v>3.2</v>
      </c>
    </row>
    <row r="7726" spans="10:10" x14ac:dyDescent="0.25">
      <c r="J7726">
        <v>2.1</v>
      </c>
    </row>
    <row r="7727" spans="10:10" x14ac:dyDescent="0.25">
      <c r="J7727">
        <v>7.9</v>
      </c>
    </row>
    <row r="7728" spans="10:10" x14ac:dyDescent="0.25">
      <c r="J7728">
        <v>2.1</v>
      </c>
    </row>
    <row r="7729" spans="10:10" x14ac:dyDescent="0.25">
      <c r="J7729">
        <v>8.4</v>
      </c>
    </row>
    <row r="7730" spans="10:10" x14ac:dyDescent="0.25">
      <c r="J7730">
        <v>2.1</v>
      </c>
    </row>
    <row r="7731" spans="10:10" x14ac:dyDescent="0.25">
      <c r="J7731">
        <v>7.9</v>
      </c>
    </row>
    <row r="7732" spans="10:10" x14ac:dyDescent="0.25">
      <c r="J7732">
        <v>1</v>
      </c>
    </row>
    <row r="7733" spans="10:10" x14ac:dyDescent="0.25">
      <c r="J7733">
        <v>4</v>
      </c>
    </row>
    <row r="7734" spans="10:10" x14ac:dyDescent="0.25">
      <c r="J7734">
        <v>1.1000000000000001</v>
      </c>
    </row>
    <row r="7735" spans="10:10" x14ac:dyDescent="0.25">
      <c r="J7735">
        <v>3.9</v>
      </c>
    </row>
    <row r="7736" spans="10:10" x14ac:dyDescent="0.25">
      <c r="J7736">
        <v>1.3</v>
      </c>
    </row>
    <row r="7737" spans="10:10" x14ac:dyDescent="0.25">
      <c r="J7737">
        <v>4.7</v>
      </c>
    </row>
    <row r="7738" spans="10:10" x14ac:dyDescent="0.25">
      <c r="J7738">
        <v>1.5</v>
      </c>
    </row>
    <row r="7739" spans="10:10" x14ac:dyDescent="0.25">
      <c r="J7739">
        <v>3.5</v>
      </c>
    </row>
    <row r="7740" spans="10:10" x14ac:dyDescent="0.25">
      <c r="J7740">
        <v>1.5</v>
      </c>
    </row>
    <row r="7741" spans="10:10" x14ac:dyDescent="0.25">
      <c r="J7741">
        <v>3.5</v>
      </c>
    </row>
    <row r="7742" spans="10:10" x14ac:dyDescent="0.25">
      <c r="J7742">
        <v>3</v>
      </c>
    </row>
    <row r="7743" spans="10:10" x14ac:dyDescent="0.25">
      <c r="J7743">
        <v>7</v>
      </c>
    </row>
    <row r="7744" spans="10:10" x14ac:dyDescent="0.25">
      <c r="J7744">
        <v>3</v>
      </c>
    </row>
    <row r="7745" spans="10:10" x14ac:dyDescent="0.25">
      <c r="J7745">
        <v>7</v>
      </c>
    </row>
    <row r="7746" spans="10:10" x14ac:dyDescent="0.25">
      <c r="J7746">
        <v>3</v>
      </c>
    </row>
    <row r="7747" spans="10:10" x14ac:dyDescent="0.25">
      <c r="J7747">
        <v>7</v>
      </c>
    </row>
    <row r="7748" spans="10:10" x14ac:dyDescent="0.25">
      <c r="J7748">
        <v>3</v>
      </c>
    </row>
    <row r="7749" spans="10:10" x14ac:dyDescent="0.25">
      <c r="J7749">
        <v>7</v>
      </c>
    </row>
    <row r="7750" spans="10:10" x14ac:dyDescent="0.25">
      <c r="J7750">
        <v>5</v>
      </c>
    </row>
    <row r="7751" spans="10:10" x14ac:dyDescent="0.25">
      <c r="J7751">
        <v>1.5</v>
      </c>
    </row>
    <row r="7752" spans="10:10" x14ac:dyDescent="0.25">
      <c r="J7752">
        <v>10</v>
      </c>
    </row>
    <row r="7753" spans="10:10" x14ac:dyDescent="0.25">
      <c r="J7753">
        <v>10</v>
      </c>
    </row>
    <row r="7754" spans="10:10" x14ac:dyDescent="0.25">
      <c r="J7754">
        <v>10</v>
      </c>
    </row>
    <row r="7755" spans="10:10" x14ac:dyDescent="0.25">
      <c r="J7755">
        <v>10</v>
      </c>
    </row>
    <row r="7756" spans="10:10" x14ac:dyDescent="0.25">
      <c r="J7756">
        <v>0.7</v>
      </c>
    </row>
    <row r="7757" spans="10:10" x14ac:dyDescent="0.25">
      <c r="J7757">
        <v>9.8000000000000007</v>
      </c>
    </row>
    <row r="7758" spans="10:10" x14ac:dyDescent="0.25">
      <c r="J7758">
        <v>0.8</v>
      </c>
    </row>
    <row r="7759" spans="10:10" x14ac:dyDescent="0.25">
      <c r="J7759">
        <v>10.199999999999999</v>
      </c>
    </row>
    <row r="7760" spans="10:10" x14ac:dyDescent="0.25">
      <c r="J7760">
        <v>10</v>
      </c>
    </row>
    <row r="7761" spans="10:10" x14ac:dyDescent="0.25">
      <c r="J7761">
        <v>10</v>
      </c>
    </row>
    <row r="7762" spans="10:10" x14ac:dyDescent="0.25">
      <c r="J7762">
        <v>10</v>
      </c>
    </row>
    <row r="7763" spans="10:10" x14ac:dyDescent="0.25">
      <c r="J7763">
        <v>10</v>
      </c>
    </row>
    <row r="7764" spans="10:10" x14ac:dyDescent="0.25">
      <c r="J7764">
        <v>10</v>
      </c>
    </row>
    <row r="7765" spans="10:10" x14ac:dyDescent="0.25">
      <c r="J7765">
        <v>2</v>
      </c>
    </row>
    <row r="7766" spans="10:10" x14ac:dyDescent="0.25">
      <c r="J7766">
        <v>8</v>
      </c>
    </row>
    <row r="7767" spans="10:10" x14ac:dyDescent="0.25">
      <c r="J7767">
        <v>2</v>
      </c>
    </row>
    <row r="7768" spans="10:10" x14ac:dyDescent="0.25">
      <c r="J7768">
        <v>8</v>
      </c>
    </row>
    <row r="7769" spans="10:10" x14ac:dyDescent="0.25">
      <c r="J7769">
        <v>10</v>
      </c>
    </row>
    <row r="7770" spans="10:10" x14ac:dyDescent="0.25">
      <c r="J7770">
        <v>10</v>
      </c>
    </row>
    <row r="7771" spans="10:10" x14ac:dyDescent="0.25">
      <c r="J7771">
        <v>10</v>
      </c>
    </row>
    <row r="7772" spans="10:10" x14ac:dyDescent="0.25">
      <c r="J7772">
        <v>10</v>
      </c>
    </row>
    <row r="7773" spans="10:10" x14ac:dyDescent="0.25">
      <c r="J7773">
        <v>2</v>
      </c>
    </row>
    <row r="7774" spans="10:10" x14ac:dyDescent="0.25">
      <c r="J7774">
        <v>5</v>
      </c>
    </row>
    <row r="7775" spans="10:10" x14ac:dyDescent="0.25">
      <c r="J7775">
        <v>5</v>
      </c>
    </row>
    <row r="7776" spans="10:10" x14ac:dyDescent="0.25">
      <c r="J7776">
        <v>8</v>
      </c>
    </row>
    <row r="7777" spans="10:10" x14ac:dyDescent="0.25">
      <c r="J7777">
        <v>10</v>
      </c>
    </row>
    <row r="7778" spans="10:10" x14ac:dyDescent="0.25">
      <c r="J7778">
        <v>12</v>
      </c>
    </row>
    <row r="7779" spans="10:10" x14ac:dyDescent="0.25">
      <c r="J7779">
        <v>1.7</v>
      </c>
    </row>
    <row r="7780" spans="10:10" x14ac:dyDescent="0.25">
      <c r="J7780">
        <v>8.3000000000000007</v>
      </c>
    </row>
    <row r="7781" spans="10:10" x14ac:dyDescent="0.25">
      <c r="J7781">
        <v>1.7</v>
      </c>
    </row>
    <row r="7782" spans="10:10" x14ac:dyDescent="0.25">
      <c r="J7782">
        <v>8.3000000000000007</v>
      </c>
    </row>
    <row r="7783" spans="10:10" x14ac:dyDescent="0.25">
      <c r="J7783">
        <v>1.4</v>
      </c>
    </row>
    <row r="7784" spans="10:10" x14ac:dyDescent="0.25">
      <c r="J7784">
        <v>6.6</v>
      </c>
    </row>
    <row r="7785" spans="10:10" x14ac:dyDescent="0.25">
      <c r="J7785">
        <v>0.3</v>
      </c>
    </row>
    <row r="7786" spans="10:10" x14ac:dyDescent="0.25">
      <c r="J7786">
        <v>1.7</v>
      </c>
    </row>
    <row r="7787" spans="10:10" x14ac:dyDescent="0.25">
      <c r="J7787">
        <v>1.3</v>
      </c>
    </row>
    <row r="7788" spans="10:10" x14ac:dyDescent="0.25">
      <c r="J7788">
        <v>5.7</v>
      </c>
    </row>
    <row r="7789" spans="10:10" x14ac:dyDescent="0.25">
      <c r="J7789">
        <v>0.6</v>
      </c>
    </row>
    <row r="7790" spans="10:10" x14ac:dyDescent="0.25">
      <c r="J7790">
        <v>2.4</v>
      </c>
    </row>
    <row r="7791" spans="10:10" x14ac:dyDescent="0.25">
      <c r="J7791">
        <v>2</v>
      </c>
    </row>
    <row r="7792" spans="10:10" x14ac:dyDescent="0.25">
      <c r="J7792">
        <v>5</v>
      </c>
    </row>
    <row r="7793" spans="10:10" x14ac:dyDescent="0.25">
      <c r="J7793">
        <v>10</v>
      </c>
    </row>
    <row r="7794" spans="10:10" x14ac:dyDescent="0.25">
      <c r="J7794">
        <v>2</v>
      </c>
    </row>
    <row r="7795" spans="10:10" x14ac:dyDescent="0.25">
      <c r="J7795">
        <v>2</v>
      </c>
    </row>
    <row r="7796" spans="10:10" x14ac:dyDescent="0.25">
      <c r="J7796">
        <v>10</v>
      </c>
    </row>
    <row r="7797" spans="10:10" x14ac:dyDescent="0.25">
      <c r="J7797">
        <v>4.0999999999999996</v>
      </c>
    </row>
    <row r="7798" spans="10:10" x14ac:dyDescent="0.25">
      <c r="J7798">
        <v>6.9</v>
      </c>
    </row>
    <row r="7799" spans="10:10" x14ac:dyDescent="0.25">
      <c r="J7799">
        <v>4.3</v>
      </c>
    </row>
    <row r="7800" spans="10:10" x14ac:dyDescent="0.25">
      <c r="J7800">
        <v>7.2</v>
      </c>
    </row>
    <row r="7801" spans="10:10" x14ac:dyDescent="0.25">
      <c r="J7801">
        <v>2.4</v>
      </c>
    </row>
    <row r="7802" spans="10:10" x14ac:dyDescent="0.25">
      <c r="J7802">
        <v>8.1</v>
      </c>
    </row>
    <row r="7803" spans="10:10" x14ac:dyDescent="0.25">
      <c r="J7803">
        <v>1.7</v>
      </c>
    </row>
    <row r="7804" spans="10:10" x14ac:dyDescent="0.25">
      <c r="J7804">
        <v>5.8</v>
      </c>
    </row>
    <row r="7805" spans="10:10" x14ac:dyDescent="0.25">
      <c r="J7805">
        <v>0.7</v>
      </c>
    </row>
    <row r="7806" spans="10:10" x14ac:dyDescent="0.25">
      <c r="J7806">
        <v>2.2999999999999998</v>
      </c>
    </row>
    <row r="7807" spans="10:10" x14ac:dyDescent="0.25">
      <c r="J7807">
        <v>2.4</v>
      </c>
    </row>
    <row r="7808" spans="10:10" x14ac:dyDescent="0.25">
      <c r="J7808">
        <v>8.1</v>
      </c>
    </row>
    <row r="7809" spans="10:10" x14ac:dyDescent="0.25">
      <c r="J7809">
        <v>2.2999999999999998</v>
      </c>
    </row>
    <row r="7810" spans="10:10" x14ac:dyDescent="0.25">
      <c r="J7810">
        <v>7.7</v>
      </c>
    </row>
    <row r="7811" spans="10:10" x14ac:dyDescent="0.25">
      <c r="J7811">
        <v>0.6</v>
      </c>
    </row>
    <row r="7812" spans="10:10" x14ac:dyDescent="0.25">
      <c r="J7812">
        <v>1.9</v>
      </c>
    </row>
    <row r="7813" spans="10:10" x14ac:dyDescent="0.25">
      <c r="J7813">
        <v>1.9</v>
      </c>
    </row>
    <row r="7814" spans="10:10" x14ac:dyDescent="0.25">
      <c r="J7814">
        <v>6.1</v>
      </c>
    </row>
    <row r="7815" spans="10:10" x14ac:dyDescent="0.25">
      <c r="J7815">
        <v>3.5</v>
      </c>
    </row>
    <row r="7816" spans="10:10" x14ac:dyDescent="0.25">
      <c r="J7816">
        <v>7</v>
      </c>
    </row>
    <row r="7817" spans="10:10" x14ac:dyDescent="0.25">
      <c r="J7817">
        <v>3.5</v>
      </c>
    </row>
    <row r="7818" spans="10:10" x14ac:dyDescent="0.25">
      <c r="J7818">
        <v>7</v>
      </c>
    </row>
    <row r="7819" spans="10:10" x14ac:dyDescent="0.25">
      <c r="J7819">
        <v>3.5</v>
      </c>
    </row>
    <row r="7820" spans="10:10" x14ac:dyDescent="0.25">
      <c r="J7820">
        <v>7</v>
      </c>
    </row>
    <row r="7821" spans="10:10" x14ac:dyDescent="0.25">
      <c r="J7821">
        <v>1.7</v>
      </c>
    </row>
    <row r="7822" spans="10:10" x14ac:dyDescent="0.25">
      <c r="J7822">
        <v>3.3</v>
      </c>
    </row>
    <row r="7823" spans="10:10" x14ac:dyDescent="0.25">
      <c r="J7823">
        <v>1.8</v>
      </c>
    </row>
    <row r="7824" spans="10:10" x14ac:dyDescent="0.25">
      <c r="J7824">
        <v>3.7</v>
      </c>
    </row>
    <row r="7825" spans="10:10" x14ac:dyDescent="0.25">
      <c r="J7825">
        <v>1.8</v>
      </c>
    </row>
    <row r="7826" spans="10:10" x14ac:dyDescent="0.25">
      <c r="J7826">
        <v>3.7</v>
      </c>
    </row>
    <row r="7827" spans="10:10" x14ac:dyDescent="0.25">
      <c r="J7827">
        <v>1.7</v>
      </c>
    </row>
    <row r="7828" spans="10:10" x14ac:dyDescent="0.25">
      <c r="J7828">
        <v>3.3</v>
      </c>
    </row>
    <row r="7829" spans="10:10" x14ac:dyDescent="0.25">
      <c r="J7829">
        <v>2.5</v>
      </c>
    </row>
    <row r="7830" spans="10:10" x14ac:dyDescent="0.25">
      <c r="J7830">
        <v>5</v>
      </c>
    </row>
    <row r="7831" spans="10:10" x14ac:dyDescent="0.25">
      <c r="J7831">
        <v>1.8</v>
      </c>
    </row>
    <row r="7832" spans="10:10" x14ac:dyDescent="0.25">
      <c r="J7832">
        <v>3.7</v>
      </c>
    </row>
    <row r="7833" spans="10:10" x14ac:dyDescent="0.25">
      <c r="J7833">
        <v>1.6</v>
      </c>
    </row>
    <row r="7834" spans="10:10" x14ac:dyDescent="0.25">
      <c r="J7834">
        <v>3.4</v>
      </c>
    </row>
    <row r="7835" spans="10:10" x14ac:dyDescent="0.25">
      <c r="J7835">
        <v>3.4</v>
      </c>
    </row>
    <row r="7836" spans="10:10" x14ac:dyDescent="0.25">
      <c r="J7836">
        <v>7.1</v>
      </c>
    </row>
    <row r="7837" spans="10:10" x14ac:dyDescent="0.25">
      <c r="J7837">
        <v>2.8</v>
      </c>
    </row>
    <row r="7838" spans="10:10" x14ac:dyDescent="0.25">
      <c r="J7838">
        <v>5.7</v>
      </c>
    </row>
    <row r="7839" spans="10:10" x14ac:dyDescent="0.25">
      <c r="J7839">
        <v>0.6</v>
      </c>
    </row>
    <row r="7840" spans="10:10" x14ac:dyDescent="0.25">
      <c r="J7840">
        <v>1.4</v>
      </c>
    </row>
    <row r="7841" spans="10:10" x14ac:dyDescent="0.25">
      <c r="J7841">
        <v>2.6</v>
      </c>
    </row>
    <row r="7842" spans="10:10" x14ac:dyDescent="0.25">
      <c r="J7842">
        <v>5.4</v>
      </c>
    </row>
    <row r="7843" spans="10:10" x14ac:dyDescent="0.25">
      <c r="J7843">
        <v>0.8</v>
      </c>
    </row>
    <row r="7844" spans="10:10" x14ac:dyDescent="0.25">
      <c r="J7844">
        <v>1.7</v>
      </c>
    </row>
    <row r="7845" spans="10:10" x14ac:dyDescent="0.25">
      <c r="J7845">
        <v>1</v>
      </c>
    </row>
    <row r="7846" spans="10:10" x14ac:dyDescent="0.25">
      <c r="J7846">
        <v>2</v>
      </c>
    </row>
    <row r="7847" spans="10:10" x14ac:dyDescent="0.25">
      <c r="J7847">
        <v>2.4</v>
      </c>
    </row>
    <row r="7848" spans="10:10" x14ac:dyDescent="0.25">
      <c r="J7848">
        <v>5.0999999999999996</v>
      </c>
    </row>
    <row r="7849" spans="10:10" x14ac:dyDescent="0.25">
      <c r="J7849">
        <v>2.5</v>
      </c>
    </row>
    <row r="7850" spans="10:10" x14ac:dyDescent="0.25">
      <c r="J7850">
        <v>4.5</v>
      </c>
    </row>
    <row r="7851" spans="10:10" x14ac:dyDescent="0.25">
      <c r="J7851">
        <v>3.5</v>
      </c>
    </row>
    <row r="7852" spans="10:10" x14ac:dyDescent="0.25">
      <c r="J7852">
        <v>7</v>
      </c>
    </row>
    <row r="7853" spans="10:10" x14ac:dyDescent="0.25">
      <c r="J7853">
        <v>5</v>
      </c>
    </row>
    <row r="7854" spans="10:10" x14ac:dyDescent="0.25">
      <c r="J7854">
        <v>5.5</v>
      </c>
    </row>
    <row r="7855" spans="10:10" x14ac:dyDescent="0.25">
      <c r="J7855">
        <v>8</v>
      </c>
    </row>
    <row r="7856" spans="10:10" x14ac:dyDescent="0.25">
      <c r="J7856">
        <v>3.4</v>
      </c>
    </row>
    <row r="7857" spans="10:10" x14ac:dyDescent="0.25">
      <c r="J7857">
        <v>7.1</v>
      </c>
    </row>
    <row r="7858" spans="10:10" x14ac:dyDescent="0.25">
      <c r="J7858">
        <v>1</v>
      </c>
    </row>
    <row r="7859" spans="10:10" x14ac:dyDescent="0.25">
      <c r="J7859">
        <v>2</v>
      </c>
    </row>
    <row r="7860" spans="10:10" x14ac:dyDescent="0.25">
      <c r="J7860">
        <v>1.4</v>
      </c>
    </row>
    <row r="7861" spans="10:10" x14ac:dyDescent="0.25">
      <c r="J7861">
        <v>3.1</v>
      </c>
    </row>
    <row r="7862" spans="10:10" x14ac:dyDescent="0.25">
      <c r="J7862">
        <v>1</v>
      </c>
    </row>
    <row r="7863" spans="10:10" x14ac:dyDescent="0.25">
      <c r="J7863">
        <v>2</v>
      </c>
    </row>
    <row r="7864" spans="10:10" x14ac:dyDescent="0.25">
      <c r="J7864">
        <v>0.8</v>
      </c>
    </row>
    <row r="7865" spans="10:10" x14ac:dyDescent="0.25">
      <c r="J7865">
        <v>3.2</v>
      </c>
    </row>
    <row r="7866" spans="10:10" x14ac:dyDescent="0.25">
      <c r="J7866">
        <v>2</v>
      </c>
    </row>
    <row r="7867" spans="10:10" x14ac:dyDescent="0.25">
      <c r="J7867">
        <v>8</v>
      </c>
    </row>
    <row r="7868" spans="10:10" x14ac:dyDescent="0.25">
      <c r="J7868">
        <v>2</v>
      </c>
    </row>
    <row r="7869" spans="10:10" x14ac:dyDescent="0.25">
      <c r="J7869">
        <v>8</v>
      </c>
    </row>
    <row r="7870" spans="10:10" x14ac:dyDescent="0.25">
      <c r="J7870">
        <v>10</v>
      </c>
    </row>
    <row r="7871" spans="10:10" x14ac:dyDescent="0.25">
      <c r="J7871">
        <v>2</v>
      </c>
    </row>
    <row r="7872" spans="10:10" x14ac:dyDescent="0.25">
      <c r="J7872">
        <v>8</v>
      </c>
    </row>
    <row r="7873" spans="10:10" x14ac:dyDescent="0.25">
      <c r="J7873">
        <v>2</v>
      </c>
    </row>
    <row r="7874" spans="10:10" x14ac:dyDescent="0.25">
      <c r="J7874">
        <v>8</v>
      </c>
    </row>
    <row r="7875" spans="10:10" x14ac:dyDescent="0.25">
      <c r="J7875">
        <v>1.2</v>
      </c>
    </row>
    <row r="7876" spans="10:10" x14ac:dyDescent="0.25">
      <c r="J7876">
        <v>4.8</v>
      </c>
    </row>
    <row r="7877" spans="10:10" x14ac:dyDescent="0.25">
      <c r="J7877">
        <v>2.4</v>
      </c>
    </row>
    <row r="7878" spans="10:10" x14ac:dyDescent="0.25">
      <c r="J7878">
        <v>8.1</v>
      </c>
    </row>
    <row r="7879" spans="10:10" x14ac:dyDescent="0.25">
      <c r="J7879">
        <v>2.4</v>
      </c>
    </row>
    <row r="7880" spans="10:10" x14ac:dyDescent="0.25">
      <c r="J7880">
        <v>8.1</v>
      </c>
    </row>
    <row r="7881" spans="10:10" x14ac:dyDescent="0.25">
      <c r="J7881">
        <v>2.4</v>
      </c>
    </row>
    <row r="7882" spans="10:10" x14ac:dyDescent="0.25">
      <c r="J7882">
        <v>8.1</v>
      </c>
    </row>
    <row r="7883" spans="10:10" x14ac:dyDescent="0.25">
      <c r="J7883">
        <v>2.2999999999999998</v>
      </c>
    </row>
    <row r="7884" spans="10:10" x14ac:dyDescent="0.25">
      <c r="J7884">
        <v>7.7</v>
      </c>
    </row>
    <row r="7885" spans="10:10" x14ac:dyDescent="0.25">
      <c r="J7885">
        <v>8</v>
      </c>
    </row>
    <row r="7886" spans="10:10" x14ac:dyDescent="0.25">
      <c r="J7886">
        <v>10</v>
      </c>
    </row>
    <row r="7887" spans="10:10" x14ac:dyDescent="0.25">
      <c r="J7887">
        <v>10</v>
      </c>
    </row>
    <row r="7888" spans="10:10" x14ac:dyDescent="0.25">
      <c r="J7888">
        <v>7</v>
      </c>
    </row>
    <row r="7889" spans="10:10" x14ac:dyDescent="0.25">
      <c r="J7889">
        <v>3.3</v>
      </c>
    </row>
    <row r="7890" spans="10:10" x14ac:dyDescent="0.25">
      <c r="J7890">
        <v>6.7</v>
      </c>
    </row>
    <row r="7891" spans="10:10" x14ac:dyDescent="0.25">
      <c r="J7891">
        <v>3.3</v>
      </c>
    </row>
    <row r="7892" spans="10:10" x14ac:dyDescent="0.25">
      <c r="J7892">
        <v>6.7</v>
      </c>
    </row>
    <row r="7893" spans="10:10" x14ac:dyDescent="0.25">
      <c r="J7893">
        <v>2.4</v>
      </c>
    </row>
    <row r="7894" spans="10:10" x14ac:dyDescent="0.25">
      <c r="J7894">
        <v>8.6</v>
      </c>
    </row>
    <row r="7895" spans="10:10" x14ac:dyDescent="0.25">
      <c r="J7895">
        <v>8</v>
      </c>
    </row>
    <row r="7896" spans="10:10" x14ac:dyDescent="0.25">
      <c r="J7896">
        <v>2.4</v>
      </c>
    </row>
    <row r="7897" spans="10:10" x14ac:dyDescent="0.25">
      <c r="J7897">
        <v>5.6</v>
      </c>
    </row>
    <row r="7898" spans="10:10" x14ac:dyDescent="0.25">
      <c r="J7898">
        <v>2.4</v>
      </c>
    </row>
    <row r="7899" spans="10:10" x14ac:dyDescent="0.25">
      <c r="J7899">
        <v>5.6</v>
      </c>
    </row>
    <row r="7900" spans="10:10" x14ac:dyDescent="0.25">
      <c r="J7900">
        <v>8</v>
      </c>
    </row>
    <row r="7901" spans="10:10" x14ac:dyDescent="0.25">
      <c r="J7901">
        <v>8</v>
      </c>
    </row>
    <row r="7902" spans="10:10" x14ac:dyDescent="0.25">
      <c r="J7902">
        <v>8</v>
      </c>
    </row>
    <row r="7903" spans="10:10" x14ac:dyDescent="0.25">
      <c r="J7903">
        <v>2.2999999999999998</v>
      </c>
    </row>
    <row r="7904" spans="10:10" x14ac:dyDescent="0.25">
      <c r="J7904">
        <v>7.7</v>
      </c>
    </row>
    <row r="7905" spans="10:10" x14ac:dyDescent="0.25">
      <c r="J7905">
        <v>2.2999999999999998</v>
      </c>
    </row>
    <row r="7906" spans="10:10" x14ac:dyDescent="0.25">
      <c r="J7906">
        <v>7.7</v>
      </c>
    </row>
    <row r="7907" spans="10:10" x14ac:dyDescent="0.25">
      <c r="J7907">
        <v>2.4</v>
      </c>
    </row>
    <row r="7908" spans="10:10" x14ac:dyDescent="0.25">
      <c r="J7908">
        <v>7.6</v>
      </c>
    </row>
    <row r="7909" spans="10:10" x14ac:dyDescent="0.25">
      <c r="J7909">
        <v>2.6</v>
      </c>
    </row>
    <row r="7910" spans="10:10" x14ac:dyDescent="0.25">
      <c r="J7910">
        <v>8.4</v>
      </c>
    </row>
    <row r="7911" spans="10:10" x14ac:dyDescent="0.25">
      <c r="J7911">
        <v>8</v>
      </c>
    </row>
    <row r="7912" spans="10:10" x14ac:dyDescent="0.25">
      <c r="J7912">
        <v>2.4</v>
      </c>
    </row>
    <row r="7913" spans="10:10" x14ac:dyDescent="0.25">
      <c r="J7913">
        <v>5.6</v>
      </c>
    </row>
    <row r="7914" spans="10:10" x14ac:dyDescent="0.25">
      <c r="J7914">
        <v>2.7</v>
      </c>
    </row>
    <row r="7915" spans="10:10" x14ac:dyDescent="0.25">
      <c r="J7915">
        <v>6.3</v>
      </c>
    </row>
    <row r="7916" spans="10:10" x14ac:dyDescent="0.25">
      <c r="J7916">
        <v>8</v>
      </c>
    </row>
    <row r="7917" spans="10:10" x14ac:dyDescent="0.25">
      <c r="J7917">
        <v>8</v>
      </c>
    </row>
    <row r="7918" spans="10:10" x14ac:dyDescent="0.25">
      <c r="J7918">
        <v>8</v>
      </c>
    </row>
    <row r="7919" spans="10:10" x14ac:dyDescent="0.25">
      <c r="J7919">
        <v>8</v>
      </c>
    </row>
    <row r="7920" spans="10:10" x14ac:dyDescent="0.25">
      <c r="J7920">
        <v>4.2</v>
      </c>
    </row>
    <row r="7921" spans="10:10" x14ac:dyDescent="0.25">
      <c r="J7921">
        <v>9.8000000000000007</v>
      </c>
    </row>
    <row r="7922" spans="10:10" x14ac:dyDescent="0.25">
      <c r="J7922">
        <v>2.9</v>
      </c>
    </row>
    <row r="7923" spans="10:10" x14ac:dyDescent="0.25">
      <c r="J7923">
        <v>7.1</v>
      </c>
    </row>
    <row r="7924" spans="10:10" x14ac:dyDescent="0.25">
      <c r="J7924">
        <v>8</v>
      </c>
    </row>
    <row r="7925" spans="10:10" x14ac:dyDescent="0.25">
      <c r="J7925">
        <v>8</v>
      </c>
    </row>
    <row r="7926" spans="10:10" x14ac:dyDescent="0.25">
      <c r="J7926">
        <v>8</v>
      </c>
    </row>
    <row r="7927" spans="10:10" x14ac:dyDescent="0.25">
      <c r="J7927">
        <v>4</v>
      </c>
    </row>
    <row r="7928" spans="10:10" x14ac:dyDescent="0.25">
      <c r="J7928">
        <v>2</v>
      </c>
    </row>
    <row r="7929" spans="10:10" x14ac:dyDescent="0.25">
      <c r="J7929">
        <v>2</v>
      </c>
    </row>
    <row r="7930" spans="10:10" x14ac:dyDescent="0.25">
      <c r="J7930">
        <v>4</v>
      </c>
    </row>
    <row r="7931" spans="10:10" x14ac:dyDescent="0.25">
      <c r="J7931">
        <v>8</v>
      </c>
    </row>
    <row r="7932" spans="10:10" x14ac:dyDescent="0.25">
      <c r="J7932">
        <v>8</v>
      </c>
    </row>
    <row r="7933" spans="10:10" x14ac:dyDescent="0.25">
      <c r="J7933">
        <v>8</v>
      </c>
    </row>
    <row r="7934" spans="10:10" x14ac:dyDescent="0.25">
      <c r="J7934">
        <v>4</v>
      </c>
    </row>
    <row r="7935" spans="10:10" x14ac:dyDescent="0.25">
      <c r="J7935">
        <v>8</v>
      </c>
    </row>
    <row r="7936" spans="10:10" x14ac:dyDescent="0.25">
      <c r="J7936">
        <v>8</v>
      </c>
    </row>
    <row r="7937" spans="10:10" x14ac:dyDescent="0.25">
      <c r="J7937">
        <v>8</v>
      </c>
    </row>
    <row r="7938" spans="10:10" x14ac:dyDescent="0.25">
      <c r="J7938">
        <v>4</v>
      </c>
    </row>
    <row r="7939" spans="10:10" x14ac:dyDescent="0.25">
      <c r="J7939">
        <v>8</v>
      </c>
    </row>
    <row r="7940" spans="10:10" x14ac:dyDescent="0.25">
      <c r="J7940">
        <v>8</v>
      </c>
    </row>
    <row r="7941" spans="10:10" x14ac:dyDescent="0.25">
      <c r="J7941">
        <v>4</v>
      </c>
    </row>
    <row r="7942" spans="10:10" x14ac:dyDescent="0.25">
      <c r="J7942">
        <v>8</v>
      </c>
    </row>
    <row r="7943" spans="10:10" x14ac:dyDescent="0.25">
      <c r="J7943">
        <v>8</v>
      </c>
    </row>
    <row r="7944" spans="10:10" x14ac:dyDescent="0.25">
      <c r="J7944">
        <v>8</v>
      </c>
    </row>
    <row r="7945" spans="10:10" x14ac:dyDescent="0.25">
      <c r="J7945">
        <v>4</v>
      </c>
    </row>
    <row r="7946" spans="10:10" x14ac:dyDescent="0.25">
      <c r="J7946">
        <v>8</v>
      </c>
    </row>
    <row r="7947" spans="10:10" x14ac:dyDescent="0.25">
      <c r="J7947">
        <v>4</v>
      </c>
    </row>
    <row r="7948" spans="10:10" x14ac:dyDescent="0.25">
      <c r="J7948">
        <v>6</v>
      </c>
    </row>
    <row r="7949" spans="10:10" x14ac:dyDescent="0.25">
      <c r="J7949">
        <v>4</v>
      </c>
    </row>
    <row r="7950" spans="10:10" x14ac:dyDescent="0.25">
      <c r="J7950">
        <v>8</v>
      </c>
    </row>
    <row r="7951" spans="10:10" x14ac:dyDescent="0.25">
      <c r="J7951">
        <v>8</v>
      </c>
    </row>
    <row r="7952" spans="10:10" x14ac:dyDescent="0.25">
      <c r="J7952">
        <v>6</v>
      </c>
    </row>
    <row r="7953" spans="10:10" x14ac:dyDescent="0.25">
      <c r="J7953">
        <v>4</v>
      </c>
    </row>
    <row r="7954" spans="10:10" x14ac:dyDescent="0.25">
      <c r="J7954">
        <v>2</v>
      </c>
    </row>
    <row r="7955" spans="10:10" x14ac:dyDescent="0.25">
      <c r="J7955">
        <v>8</v>
      </c>
    </row>
    <row r="7956" spans="10:10" x14ac:dyDescent="0.25">
      <c r="J7956">
        <v>2</v>
      </c>
    </row>
    <row r="7957" spans="10:10" x14ac:dyDescent="0.25">
      <c r="J7957">
        <v>3.2</v>
      </c>
    </row>
    <row r="7958" spans="10:10" x14ac:dyDescent="0.25">
      <c r="J7958">
        <v>7.3</v>
      </c>
    </row>
    <row r="7959" spans="10:10" x14ac:dyDescent="0.25">
      <c r="J7959">
        <v>3.2</v>
      </c>
    </row>
    <row r="7960" spans="10:10" x14ac:dyDescent="0.25">
      <c r="J7960">
        <v>7.3</v>
      </c>
    </row>
    <row r="7961" spans="10:10" x14ac:dyDescent="0.25">
      <c r="J7961">
        <v>3.2</v>
      </c>
    </row>
    <row r="7962" spans="10:10" x14ac:dyDescent="0.25">
      <c r="J7962">
        <v>7.3</v>
      </c>
    </row>
    <row r="7963" spans="10:10" x14ac:dyDescent="0.25">
      <c r="J7963">
        <v>3.1</v>
      </c>
    </row>
    <row r="7964" spans="10:10" x14ac:dyDescent="0.25">
      <c r="J7964">
        <v>6.9</v>
      </c>
    </row>
    <row r="7965" spans="10:10" x14ac:dyDescent="0.25">
      <c r="J7965">
        <v>2.4</v>
      </c>
    </row>
    <row r="7966" spans="10:10" x14ac:dyDescent="0.25">
      <c r="J7966">
        <v>5.6</v>
      </c>
    </row>
    <row r="7967" spans="10:10" x14ac:dyDescent="0.25">
      <c r="J7967">
        <v>3.8</v>
      </c>
    </row>
    <row r="7968" spans="10:10" x14ac:dyDescent="0.25">
      <c r="J7968">
        <v>6.7</v>
      </c>
    </row>
    <row r="7969" spans="10:10" x14ac:dyDescent="0.25">
      <c r="J7969">
        <v>3.8</v>
      </c>
    </row>
    <row r="7970" spans="10:10" x14ac:dyDescent="0.25">
      <c r="J7970">
        <v>6.7</v>
      </c>
    </row>
    <row r="7971" spans="10:10" x14ac:dyDescent="0.25">
      <c r="J7971">
        <v>3.8</v>
      </c>
    </row>
    <row r="7972" spans="10:10" x14ac:dyDescent="0.25">
      <c r="J7972">
        <v>6.7</v>
      </c>
    </row>
    <row r="7973" spans="10:10" x14ac:dyDescent="0.25">
      <c r="J7973">
        <v>3.8</v>
      </c>
    </row>
    <row r="7974" spans="10:10" x14ac:dyDescent="0.25">
      <c r="J7974">
        <v>6.7</v>
      </c>
    </row>
    <row r="7975" spans="10:10" x14ac:dyDescent="0.25">
      <c r="J7975">
        <v>3.8</v>
      </c>
    </row>
    <row r="7976" spans="10:10" x14ac:dyDescent="0.25">
      <c r="J7976">
        <v>6.7</v>
      </c>
    </row>
    <row r="7977" spans="10:10" x14ac:dyDescent="0.25">
      <c r="J7977">
        <v>1.5</v>
      </c>
    </row>
    <row r="7978" spans="10:10" x14ac:dyDescent="0.25">
      <c r="J7978">
        <v>7</v>
      </c>
    </row>
    <row r="7979" spans="10:10" x14ac:dyDescent="0.25">
      <c r="J7979">
        <v>1.8</v>
      </c>
    </row>
    <row r="7980" spans="10:10" x14ac:dyDescent="0.25">
      <c r="J7980">
        <v>8.6999999999999993</v>
      </c>
    </row>
    <row r="7981" spans="10:10" x14ac:dyDescent="0.25">
      <c r="J7981">
        <v>1.8</v>
      </c>
    </row>
    <row r="7982" spans="10:10" x14ac:dyDescent="0.25">
      <c r="J7982">
        <v>8.6999999999999993</v>
      </c>
    </row>
    <row r="7983" spans="10:10" x14ac:dyDescent="0.25">
      <c r="J7983">
        <v>1.9</v>
      </c>
    </row>
    <row r="7984" spans="10:10" x14ac:dyDescent="0.25">
      <c r="J7984">
        <v>8.6</v>
      </c>
    </row>
    <row r="7985" spans="10:10" x14ac:dyDescent="0.25">
      <c r="J7985">
        <v>10.5</v>
      </c>
    </row>
    <row r="7986" spans="10:10" x14ac:dyDescent="0.25">
      <c r="J7986">
        <v>10.5</v>
      </c>
    </row>
    <row r="7987" spans="10:10" x14ac:dyDescent="0.25">
      <c r="J7987">
        <v>10</v>
      </c>
    </row>
    <row r="7988" spans="10:10" x14ac:dyDescent="0.25">
      <c r="J7988">
        <v>3.7</v>
      </c>
    </row>
    <row r="7989" spans="10:10" x14ac:dyDescent="0.25">
      <c r="J7989">
        <v>6.8</v>
      </c>
    </row>
    <row r="7990" spans="10:10" x14ac:dyDescent="0.25">
      <c r="J7990">
        <v>3.7</v>
      </c>
    </row>
    <row r="7991" spans="10:10" x14ac:dyDescent="0.25">
      <c r="J7991">
        <v>6.8</v>
      </c>
    </row>
    <row r="7992" spans="10:10" x14ac:dyDescent="0.25">
      <c r="J7992">
        <v>0.9</v>
      </c>
    </row>
    <row r="7993" spans="10:10" x14ac:dyDescent="0.25">
      <c r="J7993">
        <v>2.1</v>
      </c>
    </row>
    <row r="7994" spans="10:10" x14ac:dyDescent="0.25">
      <c r="J7994">
        <v>1.5</v>
      </c>
    </row>
    <row r="7995" spans="10:10" x14ac:dyDescent="0.25">
      <c r="J7995">
        <v>3.5</v>
      </c>
    </row>
    <row r="7996" spans="10:10" x14ac:dyDescent="0.25">
      <c r="J7996">
        <v>6.5</v>
      </c>
    </row>
    <row r="7997" spans="10:10" x14ac:dyDescent="0.25">
      <c r="J7997">
        <v>1.5</v>
      </c>
    </row>
    <row r="7998" spans="10:10" x14ac:dyDescent="0.25">
      <c r="J7998">
        <v>7</v>
      </c>
    </row>
    <row r="7999" spans="10:10" x14ac:dyDescent="0.25">
      <c r="J7999">
        <v>10</v>
      </c>
    </row>
    <row r="8000" spans="10:10" x14ac:dyDescent="0.25">
      <c r="J8000">
        <v>10</v>
      </c>
    </row>
    <row r="8001" spans="10:10" x14ac:dyDescent="0.25">
      <c r="J8001">
        <v>10</v>
      </c>
    </row>
    <row r="8002" spans="10:10" x14ac:dyDescent="0.25">
      <c r="J8002">
        <v>11</v>
      </c>
    </row>
    <row r="8003" spans="10:10" x14ac:dyDescent="0.25">
      <c r="J8003">
        <v>11</v>
      </c>
    </row>
    <row r="8004" spans="10:10" x14ac:dyDescent="0.25">
      <c r="J8004">
        <v>9</v>
      </c>
    </row>
    <row r="8005" spans="10:10" x14ac:dyDescent="0.25">
      <c r="J8005">
        <v>2.2000000000000002</v>
      </c>
    </row>
    <row r="8006" spans="10:10" x14ac:dyDescent="0.25">
      <c r="J8006">
        <v>7.8</v>
      </c>
    </row>
    <row r="8007" spans="10:10" x14ac:dyDescent="0.25">
      <c r="J8007">
        <v>1.1000000000000001</v>
      </c>
    </row>
    <row r="8008" spans="10:10" x14ac:dyDescent="0.25">
      <c r="J8008">
        <v>3.9</v>
      </c>
    </row>
    <row r="8009" spans="10:10" x14ac:dyDescent="0.25">
      <c r="J8009">
        <v>1.1000000000000001</v>
      </c>
    </row>
    <row r="8010" spans="10:10" x14ac:dyDescent="0.25">
      <c r="J8010">
        <v>3.9</v>
      </c>
    </row>
    <row r="8011" spans="10:10" x14ac:dyDescent="0.25">
      <c r="J8011">
        <v>0.8</v>
      </c>
    </row>
    <row r="8012" spans="10:10" x14ac:dyDescent="0.25">
      <c r="J8012">
        <v>1.7</v>
      </c>
    </row>
    <row r="8013" spans="10:10" x14ac:dyDescent="0.25">
      <c r="J8013">
        <v>2.6</v>
      </c>
    </row>
    <row r="8014" spans="10:10" x14ac:dyDescent="0.25">
      <c r="J8014">
        <v>5.4</v>
      </c>
    </row>
    <row r="8015" spans="10:10" x14ac:dyDescent="0.25">
      <c r="J8015">
        <v>1</v>
      </c>
    </row>
    <row r="8016" spans="10:10" x14ac:dyDescent="0.25">
      <c r="J8016">
        <v>2</v>
      </c>
    </row>
    <row r="8017" spans="10:10" x14ac:dyDescent="0.25">
      <c r="J8017">
        <v>2.6</v>
      </c>
    </row>
    <row r="8018" spans="10:10" x14ac:dyDescent="0.25">
      <c r="J8018">
        <v>5.4</v>
      </c>
    </row>
    <row r="8019" spans="10:10" x14ac:dyDescent="0.25">
      <c r="J8019">
        <v>3.3</v>
      </c>
    </row>
    <row r="8020" spans="10:10" x14ac:dyDescent="0.25">
      <c r="J8020">
        <v>6.7</v>
      </c>
    </row>
    <row r="8021" spans="10:10" x14ac:dyDescent="0.25">
      <c r="J8021">
        <v>1</v>
      </c>
    </row>
    <row r="8022" spans="10:10" x14ac:dyDescent="0.25">
      <c r="J8022">
        <v>2</v>
      </c>
    </row>
    <row r="8023" spans="10:10" x14ac:dyDescent="0.25">
      <c r="J8023">
        <v>2.2999999999999998</v>
      </c>
    </row>
    <row r="8024" spans="10:10" x14ac:dyDescent="0.25">
      <c r="J8024">
        <v>4.7</v>
      </c>
    </row>
    <row r="8025" spans="10:10" x14ac:dyDescent="0.25">
      <c r="J8025">
        <v>3.3</v>
      </c>
    </row>
    <row r="8026" spans="10:10" x14ac:dyDescent="0.25">
      <c r="J8026">
        <v>6.7</v>
      </c>
    </row>
    <row r="8027" spans="10:10" x14ac:dyDescent="0.25">
      <c r="J8027">
        <v>1</v>
      </c>
    </row>
    <row r="8028" spans="10:10" x14ac:dyDescent="0.25">
      <c r="J8028">
        <v>2</v>
      </c>
    </row>
    <row r="8029" spans="10:10" x14ac:dyDescent="0.25">
      <c r="J8029">
        <v>1.6</v>
      </c>
    </row>
    <row r="8030" spans="10:10" x14ac:dyDescent="0.25">
      <c r="J8030">
        <v>3.4</v>
      </c>
    </row>
    <row r="8031" spans="10:10" x14ac:dyDescent="0.25">
      <c r="J8031">
        <v>4.9000000000000004</v>
      </c>
    </row>
    <row r="8032" spans="10:10" x14ac:dyDescent="0.25">
      <c r="J8032">
        <v>5.6</v>
      </c>
    </row>
    <row r="8033" spans="10:10" x14ac:dyDescent="0.25">
      <c r="J8033">
        <v>1.4</v>
      </c>
    </row>
    <row r="8034" spans="10:10" x14ac:dyDescent="0.25">
      <c r="J8034">
        <v>1.6</v>
      </c>
    </row>
    <row r="8035" spans="10:10" x14ac:dyDescent="0.25">
      <c r="J8035">
        <v>3.3</v>
      </c>
    </row>
    <row r="8036" spans="10:10" x14ac:dyDescent="0.25">
      <c r="J8036">
        <v>3.7</v>
      </c>
    </row>
    <row r="8037" spans="10:10" x14ac:dyDescent="0.25">
      <c r="J8037">
        <v>4.7</v>
      </c>
    </row>
    <row r="8038" spans="10:10" x14ac:dyDescent="0.25">
      <c r="J8038">
        <v>5.3</v>
      </c>
    </row>
    <row r="8039" spans="10:10" x14ac:dyDescent="0.25">
      <c r="J8039">
        <v>4.7</v>
      </c>
    </row>
    <row r="8040" spans="10:10" x14ac:dyDescent="0.25">
      <c r="J8040">
        <v>5.3</v>
      </c>
    </row>
    <row r="8041" spans="10:10" x14ac:dyDescent="0.25">
      <c r="J8041">
        <v>6.3</v>
      </c>
    </row>
    <row r="8042" spans="10:10" x14ac:dyDescent="0.25">
      <c r="J8042">
        <v>7.2</v>
      </c>
    </row>
    <row r="8043" spans="10:10" x14ac:dyDescent="0.25">
      <c r="J8043">
        <v>4.5999999999999996</v>
      </c>
    </row>
    <row r="8044" spans="10:10" x14ac:dyDescent="0.25">
      <c r="J8044">
        <v>5.4</v>
      </c>
    </row>
    <row r="8045" spans="10:10" x14ac:dyDescent="0.25">
      <c r="J8045">
        <v>5.0999999999999996</v>
      </c>
    </row>
    <row r="8046" spans="10:10" x14ac:dyDescent="0.25">
      <c r="J8046">
        <v>5.9</v>
      </c>
    </row>
    <row r="8047" spans="10:10" x14ac:dyDescent="0.25">
      <c r="J8047">
        <v>3.7</v>
      </c>
    </row>
    <row r="8048" spans="10:10" x14ac:dyDescent="0.25">
      <c r="J8048">
        <v>3.8</v>
      </c>
    </row>
    <row r="8049" spans="10:10" x14ac:dyDescent="0.25">
      <c r="J8049">
        <v>2.5</v>
      </c>
    </row>
    <row r="8050" spans="10:10" x14ac:dyDescent="0.25">
      <c r="J8050">
        <v>2.5</v>
      </c>
    </row>
    <row r="8051" spans="10:10" x14ac:dyDescent="0.25">
      <c r="J8051">
        <v>3.7</v>
      </c>
    </row>
    <row r="8052" spans="10:10" x14ac:dyDescent="0.25">
      <c r="J8052">
        <v>3.8</v>
      </c>
    </row>
    <row r="8053" spans="10:10" x14ac:dyDescent="0.25">
      <c r="J8053">
        <v>4</v>
      </c>
    </row>
    <row r="8054" spans="10:10" x14ac:dyDescent="0.25">
      <c r="J8054">
        <v>8</v>
      </c>
    </row>
    <row r="8055" spans="10:10" x14ac:dyDescent="0.25">
      <c r="J8055">
        <v>-0.02</v>
      </c>
    </row>
    <row r="8056" spans="10:10" x14ac:dyDescent="0.25">
      <c r="J8056">
        <v>8</v>
      </c>
    </row>
    <row r="8057" spans="10:10" x14ac:dyDescent="0.25">
      <c r="J8057">
        <v>4</v>
      </c>
    </row>
    <row r="8058" spans="10:10" x14ac:dyDescent="0.25">
      <c r="J8058">
        <v>8</v>
      </c>
    </row>
    <row r="8059" spans="10:10" x14ac:dyDescent="0.25">
      <c r="J8059">
        <v>-0.02</v>
      </c>
    </row>
    <row r="8060" spans="10:10" x14ac:dyDescent="0.25">
      <c r="J8060">
        <v>8</v>
      </c>
    </row>
    <row r="8061" spans="10:10" x14ac:dyDescent="0.25">
      <c r="J8061">
        <v>8</v>
      </c>
    </row>
    <row r="8062" spans="10:10" x14ac:dyDescent="0.25">
      <c r="J8062">
        <v>8</v>
      </c>
    </row>
    <row r="8063" spans="10:10" x14ac:dyDescent="0.25">
      <c r="J8063">
        <v>4</v>
      </c>
    </row>
    <row r="8064" spans="10:10" x14ac:dyDescent="0.25">
      <c r="J8064">
        <v>8</v>
      </c>
    </row>
    <row r="8065" spans="10:10" x14ac:dyDescent="0.25">
      <c r="J8065">
        <v>8</v>
      </c>
    </row>
    <row r="8066" spans="10:10" x14ac:dyDescent="0.25">
      <c r="J8066">
        <v>4</v>
      </c>
    </row>
    <row r="8067" spans="10:10" x14ac:dyDescent="0.25">
      <c r="J8067">
        <v>2</v>
      </c>
    </row>
    <row r="8068" spans="10:10" x14ac:dyDescent="0.25">
      <c r="J8068">
        <v>2</v>
      </c>
    </row>
    <row r="8069" spans="10:10" x14ac:dyDescent="0.25">
      <c r="J8069">
        <v>8</v>
      </c>
    </row>
    <row r="8070" spans="10:10" x14ac:dyDescent="0.25">
      <c r="J8070">
        <v>1.5</v>
      </c>
    </row>
    <row r="8071" spans="10:10" x14ac:dyDescent="0.25">
      <c r="J8071">
        <v>2</v>
      </c>
    </row>
    <row r="8072" spans="10:10" x14ac:dyDescent="0.25">
      <c r="J8072">
        <v>3</v>
      </c>
    </row>
    <row r="8073" spans="10:10" x14ac:dyDescent="0.25">
      <c r="J8073">
        <v>3</v>
      </c>
    </row>
    <row r="8074" spans="10:10" x14ac:dyDescent="0.25">
      <c r="J8074">
        <v>8</v>
      </c>
    </row>
    <row r="8075" spans="10:10" x14ac:dyDescent="0.25">
      <c r="J8075">
        <v>6</v>
      </c>
    </row>
    <row r="8076" spans="10:10" x14ac:dyDescent="0.25">
      <c r="J8076">
        <v>8</v>
      </c>
    </row>
    <row r="8077" spans="10:10" x14ac:dyDescent="0.25">
      <c r="J8077">
        <v>4</v>
      </c>
    </row>
    <row r="8078" spans="10:10" x14ac:dyDescent="0.25">
      <c r="J8078">
        <v>6</v>
      </c>
    </row>
    <row r="8079" spans="10:10" x14ac:dyDescent="0.25">
      <c r="J8079">
        <v>8</v>
      </c>
    </row>
    <row r="8080" spans="10:10" x14ac:dyDescent="0.25">
      <c r="J8080">
        <v>3</v>
      </c>
    </row>
    <row r="8081" spans="10:10" x14ac:dyDescent="0.25">
      <c r="J8081">
        <v>3</v>
      </c>
    </row>
    <row r="8082" spans="10:10" x14ac:dyDescent="0.25">
      <c r="J8082">
        <v>2</v>
      </c>
    </row>
    <row r="8083" spans="10:10" x14ac:dyDescent="0.25">
      <c r="J8083">
        <v>1.5</v>
      </c>
    </row>
    <row r="8084" spans="10:10" x14ac:dyDescent="0.25">
      <c r="J8084">
        <v>4</v>
      </c>
    </row>
    <row r="8085" spans="10:10" x14ac:dyDescent="0.25">
      <c r="J8085">
        <v>3</v>
      </c>
    </row>
    <row r="8086" spans="10:10" x14ac:dyDescent="0.25">
      <c r="J8086">
        <v>3</v>
      </c>
    </row>
    <row r="8087" spans="10:10" x14ac:dyDescent="0.25">
      <c r="J8087">
        <v>1.5</v>
      </c>
    </row>
    <row r="8088" spans="10:10" x14ac:dyDescent="0.25">
      <c r="J8088">
        <v>1.5</v>
      </c>
    </row>
    <row r="8089" spans="10:10" x14ac:dyDescent="0.25">
      <c r="J8089">
        <v>5</v>
      </c>
    </row>
    <row r="8090" spans="10:10" x14ac:dyDescent="0.25">
      <c r="J8090">
        <v>4</v>
      </c>
    </row>
    <row r="8091" spans="10:10" x14ac:dyDescent="0.25">
      <c r="J8091">
        <v>4</v>
      </c>
    </row>
    <row r="8092" spans="10:10" x14ac:dyDescent="0.25">
      <c r="J8092">
        <v>8</v>
      </c>
    </row>
    <row r="8093" spans="10:10" x14ac:dyDescent="0.25">
      <c r="J8093">
        <v>3</v>
      </c>
    </row>
    <row r="8094" spans="10:10" x14ac:dyDescent="0.25">
      <c r="J8094">
        <v>4</v>
      </c>
    </row>
    <row r="8095" spans="10:10" x14ac:dyDescent="0.25">
      <c r="J8095">
        <v>2</v>
      </c>
    </row>
    <row r="8096" spans="10:10" x14ac:dyDescent="0.25">
      <c r="J8096">
        <v>3</v>
      </c>
    </row>
    <row r="8097" spans="10:10" x14ac:dyDescent="0.25">
      <c r="J8097">
        <v>6</v>
      </c>
    </row>
    <row r="8098" spans="10:10" x14ac:dyDescent="0.25">
      <c r="J8098">
        <v>2</v>
      </c>
    </row>
    <row r="8099" spans="10:10" x14ac:dyDescent="0.25">
      <c r="J8099">
        <v>3</v>
      </c>
    </row>
    <row r="8100" spans="10:10" x14ac:dyDescent="0.25">
      <c r="J8100">
        <v>5</v>
      </c>
    </row>
    <row r="8101" spans="10:10" x14ac:dyDescent="0.25">
      <c r="J8101">
        <v>1.5</v>
      </c>
    </row>
    <row r="8102" spans="10:10" x14ac:dyDescent="0.25">
      <c r="J8102">
        <v>1.5</v>
      </c>
    </row>
    <row r="8103" spans="10:10" x14ac:dyDescent="0.25">
      <c r="J8103">
        <v>5</v>
      </c>
    </row>
    <row r="8104" spans="10:10" x14ac:dyDescent="0.25">
      <c r="J8104">
        <v>8</v>
      </c>
    </row>
    <row r="8105" spans="10:10" x14ac:dyDescent="0.25">
      <c r="J8105">
        <v>6</v>
      </c>
    </row>
    <row r="8106" spans="10:10" x14ac:dyDescent="0.25">
      <c r="J8106">
        <v>2</v>
      </c>
    </row>
    <row r="8107" spans="10:10" x14ac:dyDescent="0.25">
      <c r="J8107">
        <v>4</v>
      </c>
    </row>
    <row r="8108" spans="10:10" x14ac:dyDescent="0.25">
      <c r="J8108">
        <v>2</v>
      </c>
    </row>
    <row r="8109" spans="10:10" x14ac:dyDescent="0.25">
      <c r="J8109">
        <v>1.5</v>
      </c>
    </row>
    <row r="8110" spans="10:10" x14ac:dyDescent="0.25">
      <c r="J8110">
        <v>1.5</v>
      </c>
    </row>
    <row r="8111" spans="10:10" x14ac:dyDescent="0.25">
      <c r="J8111">
        <v>2</v>
      </c>
    </row>
    <row r="8112" spans="10:10" x14ac:dyDescent="0.25">
      <c r="J8112">
        <v>8</v>
      </c>
    </row>
    <row r="8113" spans="10:10" x14ac:dyDescent="0.25">
      <c r="J8113">
        <v>5.5</v>
      </c>
    </row>
    <row r="8114" spans="10:10" x14ac:dyDescent="0.25">
      <c r="J8114">
        <v>2</v>
      </c>
    </row>
    <row r="8115" spans="10:10" x14ac:dyDescent="0.25">
      <c r="J8115">
        <v>2</v>
      </c>
    </row>
    <row r="8116" spans="10:10" x14ac:dyDescent="0.25">
      <c r="J8116">
        <v>8</v>
      </c>
    </row>
    <row r="8117" spans="10:10" x14ac:dyDescent="0.25">
      <c r="J8117">
        <v>5</v>
      </c>
    </row>
    <row r="8118" spans="10:10" x14ac:dyDescent="0.25">
      <c r="J8118">
        <v>8</v>
      </c>
    </row>
    <row r="8119" spans="10:10" x14ac:dyDescent="0.25">
      <c r="J8119">
        <v>4</v>
      </c>
    </row>
    <row r="8120" spans="10:10" x14ac:dyDescent="0.25">
      <c r="J8120">
        <v>3</v>
      </c>
    </row>
    <row r="8121" spans="10:10" x14ac:dyDescent="0.25">
      <c r="J8121">
        <v>2.5</v>
      </c>
    </row>
    <row r="8122" spans="10:10" x14ac:dyDescent="0.25">
      <c r="J8122">
        <v>8</v>
      </c>
    </row>
    <row r="8123" spans="10:10" x14ac:dyDescent="0.25">
      <c r="J8123">
        <v>3</v>
      </c>
    </row>
    <row r="8124" spans="10:10" x14ac:dyDescent="0.25">
      <c r="J8124">
        <v>2.6</v>
      </c>
    </row>
    <row r="8125" spans="10:10" x14ac:dyDescent="0.25">
      <c r="J8125">
        <v>8.4</v>
      </c>
    </row>
    <row r="8126" spans="10:10" x14ac:dyDescent="0.25">
      <c r="J8126">
        <v>6</v>
      </c>
    </row>
    <row r="8127" spans="10:10" x14ac:dyDescent="0.25">
      <c r="J8127">
        <v>8</v>
      </c>
    </row>
    <row r="8128" spans="10:10" x14ac:dyDescent="0.25">
      <c r="J8128">
        <v>8</v>
      </c>
    </row>
    <row r="8129" spans="10:10" x14ac:dyDescent="0.25">
      <c r="J8129">
        <v>4</v>
      </c>
    </row>
    <row r="8130" spans="10:10" x14ac:dyDescent="0.25">
      <c r="J8130">
        <v>5</v>
      </c>
    </row>
    <row r="8131" spans="10:10" x14ac:dyDescent="0.25">
      <c r="J8131">
        <v>8</v>
      </c>
    </row>
    <row r="8132" spans="10:10" x14ac:dyDescent="0.25">
      <c r="J8132">
        <v>5</v>
      </c>
    </row>
    <row r="8133" spans="10:10" x14ac:dyDescent="0.25">
      <c r="J8133">
        <v>3</v>
      </c>
    </row>
    <row r="8134" spans="10:10" x14ac:dyDescent="0.25">
      <c r="J8134">
        <v>6</v>
      </c>
    </row>
    <row r="8135" spans="10:10" x14ac:dyDescent="0.25">
      <c r="J8135">
        <v>2.4</v>
      </c>
    </row>
    <row r="8136" spans="10:10" x14ac:dyDescent="0.25">
      <c r="J8136">
        <v>7.6</v>
      </c>
    </row>
    <row r="8137" spans="10:10" x14ac:dyDescent="0.25">
      <c r="J8137">
        <v>4</v>
      </c>
    </row>
    <row r="8138" spans="10:10" x14ac:dyDescent="0.25">
      <c r="J8138">
        <v>5</v>
      </c>
    </row>
    <row r="8139" spans="10:10" x14ac:dyDescent="0.25">
      <c r="J8139">
        <v>10</v>
      </c>
    </row>
    <row r="8140" spans="10:10" x14ac:dyDescent="0.25">
      <c r="J8140">
        <v>1</v>
      </c>
    </row>
    <row r="8141" spans="10:10" x14ac:dyDescent="0.25">
      <c r="J8141">
        <v>6</v>
      </c>
    </row>
    <row r="8142" spans="10:10" x14ac:dyDescent="0.25">
      <c r="J8142">
        <v>3</v>
      </c>
    </row>
    <row r="8143" spans="10:10" x14ac:dyDescent="0.25">
      <c r="J8143">
        <v>4</v>
      </c>
    </row>
    <row r="8144" spans="10:10" x14ac:dyDescent="0.25">
      <c r="J8144">
        <v>4</v>
      </c>
    </row>
    <row r="8145" spans="10:10" x14ac:dyDescent="0.25">
      <c r="J8145">
        <v>2</v>
      </c>
    </row>
    <row r="8146" spans="10:10" x14ac:dyDescent="0.25">
      <c r="J8146">
        <v>5</v>
      </c>
    </row>
    <row r="8147" spans="10:10" x14ac:dyDescent="0.25">
      <c r="J8147">
        <v>2</v>
      </c>
    </row>
    <row r="8148" spans="10:10" x14ac:dyDescent="0.25">
      <c r="J8148">
        <v>8</v>
      </c>
    </row>
    <row r="8149" spans="10:10" x14ac:dyDescent="0.25">
      <c r="J8149">
        <v>1.4</v>
      </c>
    </row>
    <row r="8150" spans="10:10" x14ac:dyDescent="0.25">
      <c r="J8150">
        <v>5.6</v>
      </c>
    </row>
    <row r="8151" spans="10:10" x14ac:dyDescent="0.25">
      <c r="J8151">
        <v>0.6</v>
      </c>
    </row>
    <row r="8152" spans="10:10" x14ac:dyDescent="0.25">
      <c r="J8152">
        <v>2.4</v>
      </c>
    </row>
    <row r="8153" spans="10:10" x14ac:dyDescent="0.25">
      <c r="J8153">
        <v>0.9</v>
      </c>
    </row>
    <row r="8154" spans="10:10" x14ac:dyDescent="0.25">
      <c r="J8154">
        <v>3.1</v>
      </c>
    </row>
    <row r="8155" spans="10:10" x14ac:dyDescent="0.25">
      <c r="J8155">
        <v>1.5</v>
      </c>
    </row>
    <row r="8156" spans="10:10" x14ac:dyDescent="0.25">
      <c r="J8156">
        <v>5.5</v>
      </c>
    </row>
    <row r="8157" spans="10:10" x14ac:dyDescent="0.25">
      <c r="J8157">
        <v>0.7</v>
      </c>
    </row>
    <row r="8158" spans="10:10" x14ac:dyDescent="0.25">
      <c r="J8158">
        <v>2.2999999999999998</v>
      </c>
    </row>
    <row r="8159" spans="10:10" x14ac:dyDescent="0.25">
      <c r="J8159">
        <v>1.5</v>
      </c>
    </row>
    <row r="8160" spans="10:10" x14ac:dyDescent="0.25">
      <c r="J8160">
        <v>5.5</v>
      </c>
    </row>
    <row r="8161" spans="10:10" x14ac:dyDescent="0.25">
      <c r="J8161">
        <v>0.7</v>
      </c>
    </row>
    <row r="8162" spans="10:10" x14ac:dyDescent="0.25">
      <c r="J8162">
        <v>2.2999999999999998</v>
      </c>
    </row>
    <row r="8163" spans="10:10" x14ac:dyDescent="0.25">
      <c r="J8163">
        <v>1.5</v>
      </c>
    </row>
    <row r="8164" spans="10:10" x14ac:dyDescent="0.25">
      <c r="J8164">
        <v>5.5</v>
      </c>
    </row>
    <row r="8165" spans="10:10" x14ac:dyDescent="0.25">
      <c r="J8165">
        <v>1.1000000000000001</v>
      </c>
    </row>
    <row r="8166" spans="10:10" x14ac:dyDescent="0.25">
      <c r="J8166">
        <v>3.9</v>
      </c>
    </row>
    <row r="8167" spans="10:10" x14ac:dyDescent="0.25">
      <c r="J8167">
        <v>1.1000000000000001</v>
      </c>
    </row>
    <row r="8168" spans="10:10" x14ac:dyDescent="0.25">
      <c r="J8168">
        <v>3.9</v>
      </c>
    </row>
    <row r="8169" spans="10:10" x14ac:dyDescent="0.25">
      <c r="J8169">
        <v>5</v>
      </c>
    </row>
    <row r="8170" spans="10:10" x14ac:dyDescent="0.25">
      <c r="J8170">
        <v>2</v>
      </c>
    </row>
    <row r="8171" spans="10:10" x14ac:dyDescent="0.25">
      <c r="J8171">
        <v>8</v>
      </c>
    </row>
    <row r="8172" spans="10:10" x14ac:dyDescent="0.25">
      <c r="J8172">
        <v>5</v>
      </c>
    </row>
    <row r="8173" spans="10:10" x14ac:dyDescent="0.25">
      <c r="J8173">
        <v>10</v>
      </c>
    </row>
    <row r="8174" spans="10:10" x14ac:dyDescent="0.25">
      <c r="J8174">
        <v>10</v>
      </c>
    </row>
    <row r="8175" spans="10:10" x14ac:dyDescent="0.25">
      <c r="J8175">
        <v>5</v>
      </c>
    </row>
    <row r="8176" spans="10:10" x14ac:dyDescent="0.25">
      <c r="J8176">
        <v>5</v>
      </c>
    </row>
    <row r="8177" spans="10:10" x14ac:dyDescent="0.25">
      <c r="J8177">
        <v>5</v>
      </c>
    </row>
    <row r="8178" spans="10:10" x14ac:dyDescent="0.25">
      <c r="J8178">
        <v>5</v>
      </c>
    </row>
    <row r="8179" spans="10:10" x14ac:dyDescent="0.25">
      <c r="J8179">
        <v>10</v>
      </c>
    </row>
    <row r="8180" spans="10:10" x14ac:dyDescent="0.25">
      <c r="J8180">
        <v>5</v>
      </c>
    </row>
    <row r="8181" spans="10:10" x14ac:dyDescent="0.25">
      <c r="J8181">
        <v>5</v>
      </c>
    </row>
    <row r="8182" spans="10:10" x14ac:dyDescent="0.25">
      <c r="J8182">
        <v>11</v>
      </c>
    </row>
    <row r="8183" spans="10:10" x14ac:dyDescent="0.25">
      <c r="J8183">
        <v>11</v>
      </c>
    </row>
    <row r="8184" spans="10:10" x14ac:dyDescent="0.25">
      <c r="J8184">
        <v>8.5</v>
      </c>
    </row>
    <row r="8185" spans="10:10" x14ac:dyDescent="0.25">
      <c r="J8185">
        <v>1.3</v>
      </c>
    </row>
    <row r="8186" spans="10:10" x14ac:dyDescent="0.25">
      <c r="J8186">
        <v>3.7</v>
      </c>
    </row>
    <row r="8187" spans="10:10" x14ac:dyDescent="0.25">
      <c r="J8187">
        <v>1.4</v>
      </c>
    </row>
    <row r="8188" spans="10:10" x14ac:dyDescent="0.25">
      <c r="J8188">
        <v>3.6</v>
      </c>
    </row>
    <row r="8189" spans="10:10" x14ac:dyDescent="0.25">
      <c r="J8189">
        <v>2.4</v>
      </c>
    </row>
    <row r="8190" spans="10:10" x14ac:dyDescent="0.25">
      <c r="J8190">
        <v>6.6</v>
      </c>
    </row>
    <row r="8191" spans="10:10" x14ac:dyDescent="0.25">
      <c r="J8191">
        <v>0.8</v>
      </c>
    </row>
    <row r="8192" spans="10:10" x14ac:dyDescent="0.25">
      <c r="J8192">
        <v>2.2000000000000002</v>
      </c>
    </row>
    <row r="8193" spans="10:10" x14ac:dyDescent="0.25">
      <c r="J8193">
        <v>5.5</v>
      </c>
    </row>
    <row r="8194" spans="10:10" x14ac:dyDescent="0.25">
      <c r="J8194">
        <v>2</v>
      </c>
    </row>
    <row r="8195" spans="10:10" x14ac:dyDescent="0.25">
      <c r="J8195">
        <v>2</v>
      </c>
    </row>
    <row r="8196" spans="10:10" x14ac:dyDescent="0.25">
      <c r="J8196">
        <v>8</v>
      </c>
    </row>
    <row r="8197" spans="10:10" x14ac:dyDescent="0.25">
      <c r="J8197">
        <v>5</v>
      </c>
    </row>
    <row r="8198" spans="10:10" x14ac:dyDescent="0.25">
      <c r="J8198">
        <v>8</v>
      </c>
    </row>
    <row r="8199" spans="10:10" x14ac:dyDescent="0.25">
      <c r="J8199">
        <v>4</v>
      </c>
    </row>
    <row r="8200" spans="10:10" x14ac:dyDescent="0.25">
      <c r="J8200">
        <v>3</v>
      </c>
    </row>
    <row r="8201" spans="10:10" x14ac:dyDescent="0.25">
      <c r="J8201">
        <v>8</v>
      </c>
    </row>
    <row r="8202" spans="10:10" x14ac:dyDescent="0.25">
      <c r="J8202">
        <v>2.5</v>
      </c>
    </row>
    <row r="8203" spans="10:10" x14ac:dyDescent="0.25">
      <c r="J8203">
        <v>8</v>
      </c>
    </row>
    <row r="8204" spans="10:10" x14ac:dyDescent="0.25">
      <c r="J8204">
        <v>3</v>
      </c>
    </row>
    <row r="8205" spans="10:10" x14ac:dyDescent="0.25">
      <c r="J8205">
        <v>8</v>
      </c>
    </row>
    <row r="8206" spans="10:10" x14ac:dyDescent="0.25">
      <c r="J8206">
        <v>6</v>
      </c>
    </row>
    <row r="8207" spans="10:10" x14ac:dyDescent="0.25">
      <c r="J8207">
        <v>8</v>
      </c>
    </row>
    <row r="8208" spans="10:10" x14ac:dyDescent="0.25">
      <c r="J8208">
        <v>8</v>
      </c>
    </row>
    <row r="8209" spans="10:10" x14ac:dyDescent="0.25">
      <c r="J8209">
        <v>2</v>
      </c>
    </row>
    <row r="8210" spans="10:10" x14ac:dyDescent="0.25">
      <c r="J8210">
        <v>3</v>
      </c>
    </row>
    <row r="8211" spans="10:10" x14ac:dyDescent="0.25">
      <c r="J8211">
        <v>8</v>
      </c>
    </row>
    <row r="8212" spans="10:10" x14ac:dyDescent="0.25">
      <c r="J8212">
        <v>5</v>
      </c>
    </row>
    <row r="8213" spans="10:10" x14ac:dyDescent="0.25">
      <c r="J8213">
        <v>3</v>
      </c>
    </row>
    <row r="8214" spans="10:10" x14ac:dyDescent="0.25">
      <c r="J8214">
        <v>6</v>
      </c>
    </row>
    <row r="8215" spans="10:10" x14ac:dyDescent="0.25">
      <c r="J8215">
        <v>8</v>
      </c>
    </row>
    <row r="8216" spans="10:10" x14ac:dyDescent="0.25">
      <c r="J8216">
        <v>8</v>
      </c>
    </row>
    <row r="8217" spans="10:10" x14ac:dyDescent="0.25">
      <c r="J8217">
        <v>8</v>
      </c>
    </row>
    <row r="8218" spans="10:10" x14ac:dyDescent="0.25">
      <c r="J8218">
        <v>12</v>
      </c>
    </row>
    <row r="8219" spans="10:10" x14ac:dyDescent="0.25">
      <c r="J8219">
        <v>14</v>
      </c>
    </row>
    <row r="8220" spans="10:10" x14ac:dyDescent="0.25">
      <c r="J8220">
        <v>6</v>
      </c>
    </row>
    <row r="8221" spans="10:10" x14ac:dyDescent="0.25">
      <c r="J8221">
        <v>4</v>
      </c>
    </row>
    <row r="8222" spans="10:10" x14ac:dyDescent="0.25">
      <c r="J8222">
        <v>1.3</v>
      </c>
    </row>
    <row r="8223" spans="10:10" x14ac:dyDescent="0.25">
      <c r="J8223">
        <v>5.7</v>
      </c>
    </row>
    <row r="8224" spans="10:10" x14ac:dyDescent="0.25">
      <c r="J8224">
        <v>4.5999999999999996</v>
      </c>
    </row>
    <row r="8225" spans="10:10" x14ac:dyDescent="0.25">
      <c r="J8225">
        <v>6.4</v>
      </c>
    </row>
    <row r="8226" spans="10:10" x14ac:dyDescent="0.25">
      <c r="J8226">
        <v>1.9</v>
      </c>
    </row>
    <row r="8227" spans="10:10" x14ac:dyDescent="0.25">
      <c r="J8227">
        <v>8.1</v>
      </c>
    </row>
    <row r="8228" spans="10:10" x14ac:dyDescent="0.25">
      <c r="J8228">
        <v>4.2</v>
      </c>
    </row>
    <row r="8229" spans="10:10" x14ac:dyDescent="0.25">
      <c r="J8229">
        <v>4.8</v>
      </c>
    </row>
    <row r="8230" spans="10:10" x14ac:dyDescent="0.25">
      <c r="J8230">
        <v>3.6</v>
      </c>
    </row>
    <row r="8231" spans="10:10" x14ac:dyDescent="0.25">
      <c r="J8231">
        <v>4.4000000000000004</v>
      </c>
    </row>
    <row r="8232" spans="10:10" x14ac:dyDescent="0.25">
      <c r="J8232">
        <v>3.3</v>
      </c>
    </row>
    <row r="8233" spans="10:10" x14ac:dyDescent="0.25">
      <c r="J8233">
        <v>4.2</v>
      </c>
    </row>
    <row r="8234" spans="10:10" x14ac:dyDescent="0.25">
      <c r="J8234">
        <v>0.5</v>
      </c>
    </row>
    <row r="8235" spans="10:10" x14ac:dyDescent="0.25">
      <c r="J8235">
        <v>2.5</v>
      </c>
    </row>
    <row r="8236" spans="10:10" x14ac:dyDescent="0.25">
      <c r="J8236">
        <v>7.2</v>
      </c>
    </row>
    <row r="8237" spans="10:10" x14ac:dyDescent="0.25">
      <c r="J8237">
        <v>8.8000000000000007</v>
      </c>
    </row>
    <row r="8238" spans="10:10" x14ac:dyDescent="0.25">
      <c r="J8238">
        <v>5.7</v>
      </c>
    </row>
    <row r="8239" spans="10:10" x14ac:dyDescent="0.25">
      <c r="J8239">
        <v>6.8</v>
      </c>
    </row>
    <row r="8240" spans="10:10" x14ac:dyDescent="0.25">
      <c r="J8240">
        <v>5.2</v>
      </c>
    </row>
    <row r="8241" spans="10:10" x14ac:dyDescent="0.25">
      <c r="J8241">
        <v>6.3</v>
      </c>
    </row>
    <row r="8242" spans="10:10" x14ac:dyDescent="0.25">
      <c r="J8242">
        <v>5.7</v>
      </c>
    </row>
    <row r="8243" spans="10:10" x14ac:dyDescent="0.25">
      <c r="J8243">
        <v>6.8</v>
      </c>
    </row>
    <row r="8244" spans="10:10" x14ac:dyDescent="0.25">
      <c r="J8244">
        <v>2.2999999999999998</v>
      </c>
    </row>
    <row r="8245" spans="10:10" x14ac:dyDescent="0.25">
      <c r="J8245">
        <v>2.7</v>
      </c>
    </row>
    <row r="8246" spans="10:10" x14ac:dyDescent="0.25">
      <c r="J8246">
        <v>2.7</v>
      </c>
    </row>
    <row r="8247" spans="10:10" x14ac:dyDescent="0.25">
      <c r="J8247">
        <v>8.3000000000000007</v>
      </c>
    </row>
    <row r="8248" spans="10:10" x14ac:dyDescent="0.25">
      <c r="J8248">
        <v>2.5</v>
      </c>
    </row>
    <row r="8249" spans="10:10" x14ac:dyDescent="0.25">
      <c r="J8249">
        <v>7.5</v>
      </c>
    </row>
    <row r="8250" spans="10:10" x14ac:dyDescent="0.25">
      <c r="J8250">
        <v>12</v>
      </c>
    </row>
    <row r="8251" spans="10:10" x14ac:dyDescent="0.25">
      <c r="J8251">
        <v>2.5</v>
      </c>
    </row>
    <row r="8252" spans="10:10" x14ac:dyDescent="0.25">
      <c r="J8252">
        <v>7.5</v>
      </c>
    </row>
    <row r="8253" spans="10:10" x14ac:dyDescent="0.25">
      <c r="J8253">
        <v>2.5</v>
      </c>
    </row>
    <row r="8254" spans="10:10" x14ac:dyDescent="0.25">
      <c r="J8254">
        <v>7.5</v>
      </c>
    </row>
    <row r="8255" spans="10:10" x14ac:dyDescent="0.25">
      <c r="J8255">
        <v>5.9</v>
      </c>
    </row>
    <row r="8256" spans="10:10" x14ac:dyDescent="0.25">
      <c r="J8256">
        <v>8.1</v>
      </c>
    </row>
    <row r="8257" spans="10:10" x14ac:dyDescent="0.25">
      <c r="J8257">
        <v>6.7</v>
      </c>
    </row>
    <row r="8258" spans="10:10" x14ac:dyDescent="0.25">
      <c r="J8258">
        <v>9.3000000000000007</v>
      </c>
    </row>
    <row r="8259" spans="10:10" x14ac:dyDescent="0.25">
      <c r="J8259">
        <v>5</v>
      </c>
    </row>
    <row r="8260" spans="10:10" x14ac:dyDescent="0.25">
      <c r="J8260">
        <v>7</v>
      </c>
    </row>
    <row r="8261" spans="10:10" x14ac:dyDescent="0.25">
      <c r="J8261">
        <v>6.8</v>
      </c>
    </row>
    <row r="8262" spans="10:10" x14ac:dyDescent="0.25">
      <c r="J8262">
        <v>9.1999999999999993</v>
      </c>
    </row>
    <row r="8263" spans="10:10" x14ac:dyDescent="0.25">
      <c r="J8263">
        <v>2.2999999999999998</v>
      </c>
    </row>
    <row r="8264" spans="10:10" x14ac:dyDescent="0.25">
      <c r="J8264">
        <v>2.7</v>
      </c>
    </row>
    <row r="8265" spans="10:10" x14ac:dyDescent="0.25">
      <c r="J8265">
        <v>5.6</v>
      </c>
    </row>
    <row r="8266" spans="10:10" x14ac:dyDescent="0.25">
      <c r="J8266">
        <v>6.4</v>
      </c>
    </row>
    <row r="8267" spans="10:10" x14ac:dyDescent="0.25">
      <c r="J8267">
        <v>2.8</v>
      </c>
    </row>
    <row r="8268" spans="10:10" x14ac:dyDescent="0.25">
      <c r="J8268">
        <v>9.1999999999999993</v>
      </c>
    </row>
    <row r="8269" spans="10:10" x14ac:dyDescent="0.25">
      <c r="J8269">
        <v>7</v>
      </c>
    </row>
    <row r="8270" spans="10:10" x14ac:dyDescent="0.25">
      <c r="J8270">
        <v>2.1</v>
      </c>
    </row>
    <row r="8271" spans="10:10" x14ac:dyDescent="0.25">
      <c r="J8271">
        <v>9.4</v>
      </c>
    </row>
    <row r="8272" spans="10:10" x14ac:dyDescent="0.25">
      <c r="J8272">
        <v>1.7</v>
      </c>
    </row>
    <row r="8273" spans="10:10" x14ac:dyDescent="0.25">
      <c r="J8273">
        <v>7.3</v>
      </c>
    </row>
    <row r="8274" spans="10:10" x14ac:dyDescent="0.25">
      <c r="J8274">
        <v>8</v>
      </c>
    </row>
    <row r="8275" spans="10:10" x14ac:dyDescent="0.25">
      <c r="J8275">
        <v>8</v>
      </c>
    </row>
    <row r="8276" spans="10:10" x14ac:dyDescent="0.25">
      <c r="J8276">
        <v>8</v>
      </c>
    </row>
    <row r="8277" spans="10:10" x14ac:dyDescent="0.25">
      <c r="J8277">
        <v>8</v>
      </c>
    </row>
    <row r="8278" spans="10:10" x14ac:dyDescent="0.25">
      <c r="J8278">
        <v>8</v>
      </c>
    </row>
    <row r="8279" spans="10:10" x14ac:dyDescent="0.25">
      <c r="J8279">
        <v>8</v>
      </c>
    </row>
    <row r="8280" spans="10:10" x14ac:dyDescent="0.25">
      <c r="J8280">
        <v>8</v>
      </c>
    </row>
    <row r="8281" spans="10:10" x14ac:dyDescent="0.25">
      <c r="J8281">
        <v>8</v>
      </c>
    </row>
    <row r="8282" spans="10:10" x14ac:dyDescent="0.25">
      <c r="J8282">
        <v>8</v>
      </c>
    </row>
    <row r="8283" spans="10:10" x14ac:dyDescent="0.25">
      <c r="J8283">
        <v>8</v>
      </c>
    </row>
    <row r="8284" spans="10:10" x14ac:dyDescent="0.25">
      <c r="J8284">
        <v>8</v>
      </c>
    </row>
    <row r="8285" spans="10:10" x14ac:dyDescent="0.25">
      <c r="J8285">
        <v>8</v>
      </c>
    </row>
    <row r="8286" spans="10:10" x14ac:dyDescent="0.25">
      <c r="J8286">
        <v>8</v>
      </c>
    </row>
    <row r="8287" spans="10:10" x14ac:dyDescent="0.25">
      <c r="J8287">
        <v>8</v>
      </c>
    </row>
    <row r="8288" spans="10:10" x14ac:dyDescent="0.25">
      <c r="J8288">
        <v>8</v>
      </c>
    </row>
    <row r="8289" spans="10:10" x14ac:dyDescent="0.25">
      <c r="J8289">
        <v>8</v>
      </c>
    </row>
    <row r="8290" spans="10:10" x14ac:dyDescent="0.25">
      <c r="J8290">
        <v>8</v>
      </c>
    </row>
    <row r="8291" spans="10:10" x14ac:dyDescent="0.25">
      <c r="J8291">
        <v>8</v>
      </c>
    </row>
    <row r="8292" spans="10:10" x14ac:dyDescent="0.25">
      <c r="J8292">
        <v>8</v>
      </c>
    </row>
    <row r="8293" spans="10:10" x14ac:dyDescent="0.25">
      <c r="J8293">
        <v>9</v>
      </c>
    </row>
    <row r="8294" spans="10:10" x14ac:dyDescent="0.25">
      <c r="J8294">
        <v>9</v>
      </c>
    </row>
    <row r="8295" spans="10:10" x14ac:dyDescent="0.25">
      <c r="J8295">
        <v>10.5</v>
      </c>
    </row>
    <row r="8296" spans="10:10" x14ac:dyDescent="0.25">
      <c r="J8296">
        <v>10.5</v>
      </c>
    </row>
    <row r="8297" spans="10:10" x14ac:dyDescent="0.25">
      <c r="J8297">
        <v>5.5</v>
      </c>
    </row>
    <row r="8298" spans="10:10" x14ac:dyDescent="0.25">
      <c r="J8298">
        <v>2.5</v>
      </c>
    </row>
    <row r="8299" spans="10:10" x14ac:dyDescent="0.25">
      <c r="J8299">
        <v>2.2999999999999998</v>
      </c>
    </row>
    <row r="8300" spans="10:10" x14ac:dyDescent="0.25">
      <c r="J8300">
        <v>4.7</v>
      </c>
    </row>
    <row r="8301" spans="10:10" x14ac:dyDescent="0.25">
      <c r="J8301">
        <v>1.1000000000000001</v>
      </c>
    </row>
    <row r="8302" spans="10:10" x14ac:dyDescent="0.25">
      <c r="J8302">
        <v>2.4</v>
      </c>
    </row>
    <row r="8303" spans="10:10" x14ac:dyDescent="0.25">
      <c r="J8303">
        <v>1</v>
      </c>
    </row>
    <row r="8304" spans="10:10" x14ac:dyDescent="0.25">
      <c r="J8304">
        <v>2</v>
      </c>
    </row>
    <row r="8305" spans="10:10" x14ac:dyDescent="0.25">
      <c r="J8305">
        <v>1.4</v>
      </c>
    </row>
    <row r="8306" spans="10:10" x14ac:dyDescent="0.25">
      <c r="J8306">
        <v>3.1</v>
      </c>
    </row>
    <row r="8307" spans="10:10" x14ac:dyDescent="0.25">
      <c r="J8307">
        <v>1</v>
      </c>
    </row>
    <row r="8308" spans="10:10" x14ac:dyDescent="0.25">
      <c r="J8308">
        <v>2</v>
      </c>
    </row>
    <row r="8309" spans="10:10" x14ac:dyDescent="0.25">
      <c r="J8309">
        <v>3.7</v>
      </c>
    </row>
    <row r="8310" spans="10:10" x14ac:dyDescent="0.25">
      <c r="J8310">
        <v>6.3</v>
      </c>
    </row>
    <row r="8311" spans="10:10" x14ac:dyDescent="0.25">
      <c r="J8311">
        <v>3.9</v>
      </c>
    </row>
    <row r="8312" spans="10:10" x14ac:dyDescent="0.25">
      <c r="J8312">
        <v>6.6</v>
      </c>
    </row>
    <row r="8313" spans="10:10" x14ac:dyDescent="0.25">
      <c r="J8313">
        <v>1.9</v>
      </c>
    </row>
    <row r="8314" spans="10:10" x14ac:dyDescent="0.25">
      <c r="J8314">
        <v>3.1</v>
      </c>
    </row>
    <row r="8315" spans="10:10" x14ac:dyDescent="0.25">
      <c r="J8315">
        <v>3.9</v>
      </c>
    </row>
    <row r="8316" spans="10:10" x14ac:dyDescent="0.25">
      <c r="J8316">
        <v>6.6</v>
      </c>
    </row>
    <row r="8317" spans="10:10" x14ac:dyDescent="0.25">
      <c r="J8317">
        <v>1.5</v>
      </c>
    </row>
    <row r="8318" spans="10:10" x14ac:dyDescent="0.25">
      <c r="J8318">
        <v>2.5</v>
      </c>
    </row>
    <row r="8319" spans="10:10" x14ac:dyDescent="0.25">
      <c r="J8319">
        <v>1.2</v>
      </c>
    </row>
    <row r="8320" spans="10:10" x14ac:dyDescent="0.25">
      <c r="J8320">
        <v>1.8</v>
      </c>
    </row>
    <row r="8321" spans="10:10" x14ac:dyDescent="0.25">
      <c r="J8321">
        <v>3.5</v>
      </c>
    </row>
    <row r="8322" spans="10:10" x14ac:dyDescent="0.25">
      <c r="J8322">
        <v>0.7</v>
      </c>
    </row>
    <row r="8323" spans="10:10" x14ac:dyDescent="0.25">
      <c r="J8323">
        <v>8.3000000000000007</v>
      </c>
    </row>
    <row r="8324" spans="10:10" x14ac:dyDescent="0.25">
      <c r="J8324">
        <v>0.3</v>
      </c>
    </row>
    <row r="8325" spans="10:10" x14ac:dyDescent="0.25">
      <c r="J8325">
        <v>3.7</v>
      </c>
    </row>
    <row r="8326" spans="10:10" x14ac:dyDescent="0.25">
      <c r="J8326">
        <v>7</v>
      </c>
    </row>
    <row r="8327" spans="10:10" x14ac:dyDescent="0.25">
      <c r="J8327">
        <v>1.6</v>
      </c>
    </row>
    <row r="8328" spans="10:10" x14ac:dyDescent="0.25">
      <c r="J8328">
        <v>3.4</v>
      </c>
    </row>
    <row r="8329" spans="10:10" x14ac:dyDescent="0.25">
      <c r="J8329">
        <v>1</v>
      </c>
    </row>
    <row r="8330" spans="10:10" x14ac:dyDescent="0.25">
      <c r="J8330">
        <v>2</v>
      </c>
    </row>
    <row r="8331" spans="10:10" x14ac:dyDescent="0.25">
      <c r="J8331">
        <v>1.6</v>
      </c>
    </row>
    <row r="8332" spans="10:10" x14ac:dyDescent="0.25">
      <c r="J8332">
        <v>3.4</v>
      </c>
    </row>
    <row r="8333" spans="10:10" x14ac:dyDescent="0.25">
      <c r="J8333">
        <v>1</v>
      </c>
    </row>
    <row r="8334" spans="10:10" x14ac:dyDescent="0.25">
      <c r="J8334">
        <v>2</v>
      </c>
    </row>
    <row r="8335" spans="10:10" x14ac:dyDescent="0.25">
      <c r="J8335">
        <v>2.8</v>
      </c>
    </row>
    <row r="8336" spans="10:10" x14ac:dyDescent="0.25">
      <c r="J8336">
        <v>5.7</v>
      </c>
    </row>
    <row r="8337" spans="10:10" x14ac:dyDescent="0.25">
      <c r="J8337">
        <v>3.6</v>
      </c>
    </row>
    <row r="8338" spans="10:10" x14ac:dyDescent="0.25">
      <c r="J8338">
        <v>7.4</v>
      </c>
    </row>
    <row r="8339" spans="10:10" x14ac:dyDescent="0.25">
      <c r="J8339">
        <v>2.2999999999999998</v>
      </c>
    </row>
    <row r="8340" spans="10:10" x14ac:dyDescent="0.25">
      <c r="J8340">
        <v>4.7</v>
      </c>
    </row>
    <row r="8341" spans="10:10" x14ac:dyDescent="0.25">
      <c r="J8341">
        <v>1.8</v>
      </c>
    </row>
    <row r="8342" spans="10:10" x14ac:dyDescent="0.25">
      <c r="J8342">
        <v>3.2</v>
      </c>
    </row>
    <row r="8343" spans="10:10" x14ac:dyDescent="0.25">
      <c r="J8343">
        <v>2.2000000000000002</v>
      </c>
    </row>
    <row r="8344" spans="10:10" x14ac:dyDescent="0.25">
      <c r="J8344">
        <v>3.8</v>
      </c>
    </row>
    <row r="8345" spans="10:10" x14ac:dyDescent="0.25">
      <c r="J8345">
        <v>1.2</v>
      </c>
    </row>
    <row r="8346" spans="10:10" x14ac:dyDescent="0.25">
      <c r="J8346">
        <v>1.8</v>
      </c>
    </row>
    <row r="8347" spans="10:10" x14ac:dyDescent="0.25">
      <c r="J8347">
        <v>3.5</v>
      </c>
    </row>
    <row r="8348" spans="10:10" x14ac:dyDescent="0.25">
      <c r="J8348">
        <v>0.2</v>
      </c>
    </row>
    <row r="8349" spans="10:10" x14ac:dyDescent="0.25">
      <c r="J8349">
        <v>7.8</v>
      </c>
    </row>
    <row r="8350" spans="10:10" x14ac:dyDescent="0.25">
      <c r="J8350">
        <v>10</v>
      </c>
    </row>
    <row r="8351" spans="10:10" x14ac:dyDescent="0.25">
      <c r="J8351">
        <v>0.3</v>
      </c>
    </row>
    <row r="8352" spans="10:10" x14ac:dyDescent="0.25">
      <c r="J8352">
        <v>10.199999999999999</v>
      </c>
    </row>
    <row r="8353" spans="10:10" x14ac:dyDescent="0.25">
      <c r="J8353">
        <v>3.7</v>
      </c>
    </row>
    <row r="8354" spans="10:10" x14ac:dyDescent="0.25">
      <c r="J8354">
        <v>6.3</v>
      </c>
    </row>
    <row r="8355" spans="10:10" x14ac:dyDescent="0.25">
      <c r="J8355">
        <v>3.9</v>
      </c>
    </row>
    <row r="8356" spans="10:10" x14ac:dyDescent="0.25">
      <c r="J8356">
        <v>6.6</v>
      </c>
    </row>
    <row r="8357" spans="10:10" x14ac:dyDescent="0.25">
      <c r="J8357">
        <v>0.8</v>
      </c>
    </row>
    <row r="8358" spans="10:10" x14ac:dyDescent="0.25">
      <c r="J8358">
        <v>1.2</v>
      </c>
    </row>
    <row r="8359" spans="10:10" x14ac:dyDescent="0.25">
      <c r="J8359">
        <v>0.4</v>
      </c>
    </row>
    <row r="8360" spans="10:10" x14ac:dyDescent="0.25">
      <c r="J8360">
        <v>6.1</v>
      </c>
    </row>
    <row r="8361" spans="10:10" x14ac:dyDescent="0.25">
      <c r="J8361">
        <v>3</v>
      </c>
    </row>
    <row r="8362" spans="10:10" x14ac:dyDescent="0.25">
      <c r="J8362">
        <v>1</v>
      </c>
    </row>
    <row r="8363" spans="10:10" x14ac:dyDescent="0.25">
      <c r="J8363">
        <v>2</v>
      </c>
    </row>
    <row r="8364" spans="10:10" x14ac:dyDescent="0.25">
      <c r="J8364">
        <v>2.2999999999999998</v>
      </c>
    </row>
    <row r="8365" spans="10:10" x14ac:dyDescent="0.25">
      <c r="J8365">
        <v>4.7</v>
      </c>
    </row>
    <row r="8366" spans="10:10" x14ac:dyDescent="0.25">
      <c r="J8366">
        <v>9.5</v>
      </c>
    </row>
    <row r="8367" spans="10:10" x14ac:dyDescent="0.25">
      <c r="J8367">
        <v>0.6</v>
      </c>
    </row>
    <row r="8368" spans="10:10" x14ac:dyDescent="0.25">
      <c r="J8368">
        <v>1.4</v>
      </c>
    </row>
    <row r="8369" spans="10:10" x14ac:dyDescent="0.25">
      <c r="J8369">
        <v>2.5</v>
      </c>
    </row>
    <row r="8370" spans="10:10" x14ac:dyDescent="0.25">
      <c r="J8370">
        <v>3</v>
      </c>
    </row>
    <row r="8371" spans="10:10" x14ac:dyDescent="0.25">
      <c r="J8371">
        <v>0.1</v>
      </c>
    </row>
    <row r="8372" spans="10:10" x14ac:dyDescent="0.25">
      <c r="J8372">
        <v>1.9</v>
      </c>
    </row>
    <row r="8373" spans="10:10" x14ac:dyDescent="0.25">
      <c r="J8373">
        <v>1.7</v>
      </c>
    </row>
    <row r="8374" spans="10:10" x14ac:dyDescent="0.25">
      <c r="J8374">
        <v>3.3</v>
      </c>
    </row>
    <row r="8375" spans="10:10" x14ac:dyDescent="0.25">
      <c r="J8375">
        <v>1.9</v>
      </c>
    </row>
    <row r="8376" spans="10:10" x14ac:dyDescent="0.25">
      <c r="J8376">
        <v>3.1</v>
      </c>
    </row>
    <row r="8377" spans="10:10" x14ac:dyDescent="0.25">
      <c r="J8377">
        <v>1.8</v>
      </c>
    </row>
    <row r="8378" spans="10:10" x14ac:dyDescent="0.25">
      <c r="J8378">
        <v>6.2</v>
      </c>
    </row>
    <row r="8379" spans="10:10" x14ac:dyDescent="0.25">
      <c r="J8379">
        <v>0.4</v>
      </c>
    </row>
    <row r="8380" spans="10:10" x14ac:dyDescent="0.25">
      <c r="J8380">
        <v>1.6</v>
      </c>
    </row>
    <row r="8381" spans="10:10" x14ac:dyDescent="0.25">
      <c r="J8381">
        <v>2.4</v>
      </c>
    </row>
    <row r="8382" spans="10:10" x14ac:dyDescent="0.25">
      <c r="J8382">
        <v>8.6</v>
      </c>
    </row>
    <row r="8383" spans="10:10" x14ac:dyDescent="0.25">
      <c r="J8383">
        <v>2</v>
      </c>
    </row>
    <row r="8384" spans="10:10" x14ac:dyDescent="0.25">
      <c r="J8384">
        <v>7</v>
      </c>
    </row>
    <row r="8385" spans="10:10" x14ac:dyDescent="0.25">
      <c r="J8385">
        <v>0.2</v>
      </c>
    </row>
    <row r="8386" spans="10:10" x14ac:dyDescent="0.25">
      <c r="J8386">
        <v>0.8</v>
      </c>
    </row>
    <row r="8387" spans="10:10" x14ac:dyDescent="0.25">
      <c r="J8387">
        <v>2.2000000000000002</v>
      </c>
    </row>
    <row r="8388" spans="10:10" x14ac:dyDescent="0.25">
      <c r="J8388">
        <v>7.8</v>
      </c>
    </row>
    <row r="8389" spans="10:10" x14ac:dyDescent="0.25">
      <c r="J8389">
        <v>0.2</v>
      </c>
    </row>
    <row r="8390" spans="10:10" x14ac:dyDescent="0.25">
      <c r="J8390">
        <v>0.8</v>
      </c>
    </row>
    <row r="8391" spans="10:10" x14ac:dyDescent="0.25">
      <c r="J8391">
        <v>1.8</v>
      </c>
    </row>
    <row r="8392" spans="10:10" x14ac:dyDescent="0.25">
      <c r="J8392">
        <v>7.2</v>
      </c>
    </row>
    <row r="8393" spans="10:10" x14ac:dyDescent="0.25">
      <c r="J8393">
        <v>2</v>
      </c>
    </row>
    <row r="8394" spans="10:10" x14ac:dyDescent="0.25">
      <c r="J8394">
        <v>3</v>
      </c>
    </row>
    <row r="8395" spans="10:10" x14ac:dyDescent="0.25">
      <c r="J8395">
        <v>1.9</v>
      </c>
    </row>
    <row r="8396" spans="10:10" x14ac:dyDescent="0.25">
      <c r="J8396">
        <v>3.1</v>
      </c>
    </row>
    <row r="8397" spans="10:10" x14ac:dyDescent="0.25">
      <c r="J8397">
        <v>3.1</v>
      </c>
    </row>
    <row r="8398" spans="10:10" x14ac:dyDescent="0.25">
      <c r="J8398">
        <v>4.9000000000000004</v>
      </c>
    </row>
    <row r="8399" spans="10:10" x14ac:dyDescent="0.25">
      <c r="J8399">
        <v>0.8</v>
      </c>
    </row>
    <row r="8400" spans="10:10" x14ac:dyDescent="0.25">
      <c r="J8400">
        <v>1.2</v>
      </c>
    </row>
    <row r="8401" spans="10:10" x14ac:dyDescent="0.25">
      <c r="J8401">
        <v>3.9</v>
      </c>
    </row>
    <row r="8402" spans="10:10" x14ac:dyDescent="0.25">
      <c r="J8402">
        <v>6.1</v>
      </c>
    </row>
    <row r="8403" spans="10:10" x14ac:dyDescent="0.25">
      <c r="J8403">
        <v>3.9</v>
      </c>
    </row>
    <row r="8404" spans="10:10" x14ac:dyDescent="0.25">
      <c r="J8404">
        <v>6.1</v>
      </c>
    </row>
    <row r="8405" spans="10:10" x14ac:dyDescent="0.25">
      <c r="J8405">
        <v>5.3</v>
      </c>
    </row>
    <row r="8406" spans="10:10" x14ac:dyDescent="0.25">
      <c r="J8406">
        <v>8.1999999999999993</v>
      </c>
    </row>
    <row r="8407" spans="10:10" x14ac:dyDescent="0.25">
      <c r="J8407">
        <v>1.5</v>
      </c>
    </row>
    <row r="8408" spans="10:10" x14ac:dyDescent="0.25">
      <c r="J8408">
        <v>2</v>
      </c>
    </row>
    <row r="8409" spans="10:10" x14ac:dyDescent="0.25">
      <c r="J8409">
        <v>1.2</v>
      </c>
    </row>
    <row r="8410" spans="10:10" x14ac:dyDescent="0.25">
      <c r="J8410">
        <v>1.8</v>
      </c>
    </row>
    <row r="8411" spans="10:10" x14ac:dyDescent="0.25">
      <c r="J8411">
        <v>1.2</v>
      </c>
    </row>
    <row r="8412" spans="10:10" x14ac:dyDescent="0.25">
      <c r="J8412">
        <v>1.8</v>
      </c>
    </row>
    <row r="8413" spans="10:10" x14ac:dyDescent="0.25">
      <c r="J8413">
        <v>1.2</v>
      </c>
    </row>
    <row r="8414" spans="10:10" x14ac:dyDescent="0.25">
      <c r="J8414">
        <v>1.8</v>
      </c>
    </row>
    <row r="8415" spans="10:10" x14ac:dyDescent="0.25">
      <c r="J8415">
        <v>0.3</v>
      </c>
    </row>
    <row r="8416" spans="10:10" x14ac:dyDescent="0.25">
      <c r="J8416">
        <v>7.2</v>
      </c>
    </row>
    <row r="8417" spans="10:10" x14ac:dyDescent="0.25">
      <c r="J8417">
        <v>0.2</v>
      </c>
    </row>
    <row r="8418" spans="10:10" x14ac:dyDescent="0.25">
      <c r="J8418">
        <v>4.8</v>
      </c>
    </row>
    <row r="8419" spans="10:10" x14ac:dyDescent="0.25">
      <c r="J8419">
        <v>5</v>
      </c>
    </row>
    <row r="8420" spans="10:10" x14ac:dyDescent="0.25">
      <c r="J8420">
        <v>5</v>
      </c>
    </row>
    <row r="8421" spans="10:10" x14ac:dyDescent="0.25">
      <c r="J8421">
        <v>10</v>
      </c>
    </row>
    <row r="8422" spans="10:10" x14ac:dyDescent="0.25">
      <c r="J8422">
        <v>8</v>
      </c>
    </row>
    <row r="8423" spans="10:10" x14ac:dyDescent="0.25">
      <c r="J8423">
        <v>3</v>
      </c>
    </row>
    <row r="8424" spans="10:10" x14ac:dyDescent="0.25">
      <c r="J8424">
        <v>8</v>
      </c>
    </row>
    <row r="8425" spans="10:10" x14ac:dyDescent="0.25">
      <c r="J8425">
        <v>8</v>
      </c>
    </row>
    <row r="8426" spans="10:10" x14ac:dyDescent="0.25">
      <c r="J8426">
        <v>2.5</v>
      </c>
    </row>
    <row r="8427" spans="10:10" x14ac:dyDescent="0.25">
      <c r="J8427">
        <v>2.5</v>
      </c>
    </row>
    <row r="8428" spans="10:10" x14ac:dyDescent="0.25">
      <c r="J8428">
        <v>8</v>
      </c>
    </row>
    <row r="8429" spans="10:10" x14ac:dyDescent="0.25">
      <c r="J8429">
        <v>2</v>
      </c>
    </row>
    <row r="8430" spans="10:10" x14ac:dyDescent="0.25">
      <c r="J8430">
        <v>8</v>
      </c>
    </row>
    <row r="8431" spans="10:10" x14ac:dyDescent="0.25">
      <c r="J8431">
        <v>4</v>
      </c>
    </row>
    <row r="8432" spans="10:10" x14ac:dyDescent="0.25">
      <c r="J8432">
        <v>4</v>
      </c>
    </row>
    <row r="8433" spans="10:10" x14ac:dyDescent="0.25">
      <c r="J8433">
        <v>6</v>
      </c>
    </row>
    <row r="8434" spans="10:10" x14ac:dyDescent="0.25">
      <c r="J8434">
        <v>2</v>
      </c>
    </row>
    <row r="8435" spans="10:10" x14ac:dyDescent="0.25">
      <c r="J8435">
        <v>-0.01</v>
      </c>
    </row>
    <row r="8436" spans="10:10" x14ac:dyDescent="0.25">
      <c r="J8436">
        <v>3</v>
      </c>
    </row>
    <row r="8437" spans="10:10" x14ac:dyDescent="0.25">
      <c r="J8437">
        <v>2</v>
      </c>
    </row>
    <row r="8438" spans="10:10" x14ac:dyDescent="0.25">
      <c r="J8438">
        <v>3</v>
      </c>
    </row>
    <row r="8439" spans="10:10" x14ac:dyDescent="0.25">
      <c r="J8439">
        <v>2</v>
      </c>
    </row>
    <row r="8440" spans="10:10" x14ac:dyDescent="0.25">
      <c r="J8440">
        <v>2</v>
      </c>
    </row>
    <row r="8441" spans="10:10" x14ac:dyDescent="0.25">
      <c r="J8441">
        <v>2</v>
      </c>
    </row>
    <row r="8442" spans="10:10" x14ac:dyDescent="0.25">
      <c r="J8442">
        <v>1</v>
      </c>
    </row>
    <row r="8443" spans="10:10" x14ac:dyDescent="0.25">
      <c r="J8443">
        <v>1</v>
      </c>
    </row>
    <row r="8444" spans="10:10" x14ac:dyDescent="0.25">
      <c r="J8444">
        <v>1</v>
      </c>
    </row>
    <row r="8445" spans="10:10" x14ac:dyDescent="0.25">
      <c r="J8445">
        <v>2</v>
      </c>
    </row>
    <row r="8446" spans="10:10" x14ac:dyDescent="0.25">
      <c r="J8446">
        <v>1</v>
      </c>
    </row>
    <row r="8447" spans="10:10" x14ac:dyDescent="0.25">
      <c r="J8447">
        <v>1</v>
      </c>
    </row>
    <row r="8448" spans="10:10" x14ac:dyDescent="0.25">
      <c r="J8448">
        <v>2</v>
      </c>
    </row>
    <row r="8449" spans="10:10" x14ac:dyDescent="0.25">
      <c r="J8449">
        <v>1</v>
      </c>
    </row>
    <row r="8450" spans="10:10" x14ac:dyDescent="0.25">
      <c r="J8450">
        <v>2</v>
      </c>
    </row>
    <row r="8451" spans="10:10" x14ac:dyDescent="0.25">
      <c r="J8451">
        <v>3</v>
      </c>
    </row>
    <row r="8452" spans="10:10" x14ac:dyDescent="0.25">
      <c r="J8452">
        <v>3</v>
      </c>
    </row>
    <row r="8453" spans="10:10" x14ac:dyDescent="0.25">
      <c r="J8453">
        <v>2</v>
      </c>
    </row>
    <row r="8454" spans="10:10" x14ac:dyDescent="0.25">
      <c r="J8454">
        <v>3</v>
      </c>
    </row>
    <row r="8455" spans="10:10" x14ac:dyDescent="0.25">
      <c r="J8455">
        <v>3</v>
      </c>
    </row>
    <row r="8456" spans="10:10" x14ac:dyDescent="0.25">
      <c r="J8456">
        <v>3</v>
      </c>
    </row>
    <row r="8457" spans="10:10" x14ac:dyDescent="0.25">
      <c r="J8457">
        <v>3</v>
      </c>
    </row>
    <row r="8458" spans="10:10" x14ac:dyDescent="0.25">
      <c r="J8458">
        <v>2</v>
      </c>
    </row>
    <row r="8459" spans="10:10" x14ac:dyDescent="0.25">
      <c r="J8459">
        <v>3</v>
      </c>
    </row>
    <row r="8460" spans="10:10" x14ac:dyDescent="0.25">
      <c r="J8460">
        <v>3</v>
      </c>
    </row>
    <row r="8461" spans="10:10" x14ac:dyDescent="0.25">
      <c r="J8461">
        <v>2</v>
      </c>
    </row>
    <row r="8462" spans="10:10" x14ac:dyDescent="0.25">
      <c r="J8462">
        <v>-0.01</v>
      </c>
    </row>
    <row r="8463" spans="10:10" x14ac:dyDescent="0.25">
      <c r="J8463">
        <v>2</v>
      </c>
    </row>
    <row r="8464" spans="10:10" x14ac:dyDescent="0.25">
      <c r="J8464">
        <v>3</v>
      </c>
    </row>
    <row r="8465" spans="10:10" x14ac:dyDescent="0.25">
      <c r="J8465">
        <v>3</v>
      </c>
    </row>
    <row r="8466" spans="10:10" x14ac:dyDescent="0.25">
      <c r="J8466">
        <v>3</v>
      </c>
    </row>
    <row r="8467" spans="10:10" x14ac:dyDescent="0.25">
      <c r="J8467">
        <v>4</v>
      </c>
    </row>
    <row r="8468" spans="10:10" x14ac:dyDescent="0.25">
      <c r="J8468">
        <v>1</v>
      </c>
    </row>
    <row r="8469" spans="10:10" x14ac:dyDescent="0.25">
      <c r="J8469">
        <v>4</v>
      </c>
    </row>
    <row r="8470" spans="10:10" x14ac:dyDescent="0.25">
      <c r="J8470">
        <v>4</v>
      </c>
    </row>
    <row r="8471" spans="10:10" x14ac:dyDescent="0.25">
      <c r="J8471">
        <v>4</v>
      </c>
    </row>
    <row r="8472" spans="10:10" x14ac:dyDescent="0.25">
      <c r="J8472">
        <v>4</v>
      </c>
    </row>
    <row r="8473" spans="10:10" x14ac:dyDescent="0.25">
      <c r="J8473">
        <v>4</v>
      </c>
    </row>
    <row r="8474" spans="10:10" x14ac:dyDescent="0.25">
      <c r="J8474">
        <v>4</v>
      </c>
    </row>
    <row r="8475" spans="10:10" x14ac:dyDescent="0.25">
      <c r="J8475">
        <v>-0.01</v>
      </c>
    </row>
    <row r="8476" spans="10:10" x14ac:dyDescent="0.25">
      <c r="J8476">
        <v>2</v>
      </c>
    </row>
    <row r="8477" spans="10:10" x14ac:dyDescent="0.25">
      <c r="J8477">
        <v>3</v>
      </c>
    </row>
    <row r="8478" spans="10:10" x14ac:dyDescent="0.25">
      <c r="J8478">
        <v>3</v>
      </c>
    </row>
    <row r="8479" spans="10:10" x14ac:dyDescent="0.25">
      <c r="J8479">
        <v>3</v>
      </c>
    </row>
    <row r="8480" spans="10:10" x14ac:dyDescent="0.25">
      <c r="J8480">
        <v>2</v>
      </c>
    </row>
    <row r="8481" spans="10:10" x14ac:dyDescent="0.25">
      <c r="J8481">
        <v>3</v>
      </c>
    </row>
    <row r="8482" spans="10:10" x14ac:dyDescent="0.25">
      <c r="J8482">
        <v>3</v>
      </c>
    </row>
    <row r="8483" spans="10:10" x14ac:dyDescent="0.25">
      <c r="J8483">
        <v>2</v>
      </c>
    </row>
    <row r="8484" spans="10:10" x14ac:dyDescent="0.25">
      <c r="J8484">
        <v>3</v>
      </c>
    </row>
    <row r="8485" spans="10:10" x14ac:dyDescent="0.25">
      <c r="J8485">
        <v>4</v>
      </c>
    </row>
    <row r="8486" spans="10:10" x14ac:dyDescent="0.25">
      <c r="J8486">
        <v>4</v>
      </c>
    </row>
    <row r="8487" spans="10:10" x14ac:dyDescent="0.25">
      <c r="J8487">
        <v>8</v>
      </c>
    </row>
    <row r="8488" spans="10:10" x14ac:dyDescent="0.25">
      <c r="J8488">
        <v>-0.01</v>
      </c>
    </row>
    <row r="8489" spans="10:10" x14ac:dyDescent="0.25">
      <c r="J8489">
        <v>8</v>
      </c>
    </row>
    <row r="8490" spans="10:10" x14ac:dyDescent="0.25">
      <c r="J8490">
        <v>8</v>
      </c>
    </row>
    <row r="8491" spans="10:10" x14ac:dyDescent="0.25">
      <c r="J8491">
        <v>-0.01</v>
      </c>
    </row>
    <row r="8492" spans="10:10" x14ac:dyDescent="0.25">
      <c r="J8492">
        <v>2</v>
      </c>
    </row>
    <row r="8493" spans="10:10" x14ac:dyDescent="0.25">
      <c r="J8493">
        <v>3</v>
      </c>
    </row>
    <row r="8494" spans="10:10" x14ac:dyDescent="0.25">
      <c r="J8494">
        <v>3</v>
      </c>
    </row>
    <row r="8495" spans="10:10" x14ac:dyDescent="0.25">
      <c r="J8495">
        <v>8</v>
      </c>
    </row>
    <row r="8496" spans="10:10" x14ac:dyDescent="0.25">
      <c r="J8496">
        <v>0.01</v>
      </c>
    </row>
    <row r="8497" spans="10:10" x14ac:dyDescent="0.25">
      <c r="J8497">
        <v>8</v>
      </c>
    </row>
    <row r="8498" spans="10:10" x14ac:dyDescent="0.25">
      <c r="J8498">
        <v>8</v>
      </c>
    </row>
    <row r="8499" spans="10:10" x14ac:dyDescent="0.25">
      <c r="J8499">
        <v>8</v>
      </c>
    </row>
    <row r="8500" spans="10:10" x14ac:dyDescent="0.25">
      <c r="J8500">
        <v>8</v>
      </c>
    </row>
    <row r="8501" spans="10:10" x14ac:dyDescent="0.25">
      <c r="J8501">
        <v>4</v>
      </c>
    </row>
    <row r="8502" spans="10:10" x14ac:dyDescent="0.25">
      <c r="J8502">
        <v>4</v>
      </c>
    </row>
    <row r="8503" spans="10:10" x14ac:dyDescent="0.25">
      <c r="J8503">
        <v>4</v>
      </c>
    </row>
    <row r="8504" spans="10:10" x14ac:dyDescent="0.25">
      <c r="J8504">
        <v>4</v>
      </c>
    </row>
    <row r="8505" spans="10:10" x14ac:dyDescent="0.25">
      <c r="J8505">
        <v>4</v>
      </c>
    </row>
    <row r="8506" spans="10:10" x14ac:dyDescent="0.25">
      <c r="J8506">
        <v>4</v>
      </c>
    </row>
    <row r="8507" spans="10:10" x14ac:dyDescent="0.25">
      <c r="J8507">
        <v>8</v>
      </c>
    </row>
    <row r="8508" spans="10:10" x14ac:dyDescent="0.25">
      <c r="J8508">
        <v>0.01</v>
      </c>
    </row>
    <row r="8509" spans="10:10" x14ac:dyDescent="0.25">
      <c r="J8509">
        <v>4</v>
      </c>
    </row>
    <row r="8510" spans="10:10" x14ac:dyDescent="0.25">
      <c r="J8510">
        <v>4</v>
      </c>
    </row>
    <row r="8511" spans="10:10" x14ac:dyDescent="0.25">
      <c r="J8511">
        <v>8</v>
      </c>
    </row>
    <row r="8512" spans="10:10" x14ac:dyDescent="0.25">
      <c r="J8512">
        <v>0.01</v>
      </c>
    </row>
    <row r="8513" spans="10:10" x14ac:dyDescent="0.25">
      <c r="J8513">
        <v>4</v>
      </c>
    </row>
    <row r="8514" spans="10:10" x14ac:dyDescent="0.25">
      <c r="J8514">
        <v>4</v>
      </c>
    </row>
    <row r="8515" spans="10:10" x14ac:dyDescent="0.25">
      <c r="J8515">
        <v>8</v>
      </c>
    </row>
    <row r="8516" spans="10:10" x14ac:dyDescent="0.25">
      <c r="J8516">
        <v>8</v>
      </c>
    </row>
    <row r="8517" spans="10:10" x14ac:dyDescent="0.25">
      <c r="J8517">
        <v>8</v>
      </c>
    </row>
    <row r="8518" spans="10:10" x14ac:dyDescent="0.25">
      <c r="J8518">
        <v>4</v>
      </c>
    </row>
    <row r="8519" spans="10:10" x14ac:dyDescent="0.25">
      <c r="J8519">
        <v>4</v>
      </c>
    </row>
    <row r="8520" spans="10:10" x14ac:dyDescent="0.25">
      <c r="J8520">
        <v>4</v>
      </c>
    </row>
    <row r="8521" spans="10:10" x14ac:dyDescent="0.25">
      <c r="J8521">
        <v>4</v>
      </c>
    </row>
    <row r="8522" spans="10:10" x14ac:dyDescent="0.25">
      <c r="J8522">
        <v>8</v>
      </c>
    </row>
    <row r="8523" spans="10:10" x14ac:dyDescent="0.25">
      <c r="J8523">
        <v>0.01</v>
      </c>
    </row>
    <row r="8524" spans="10:10" x14ac:dyDescent="0.25">
      <c r="J8524">
        <v>8</v>
      </c>
    </row>
    <row r="8525" spans="10:10" x14ac:dyDescent="0.25">
      <c r="J8525">
        <v>8</v>
      </c>
    </row>
    <row r="8526" spans="10:10" x14ac:dyDescent="0.25">
      <c r="J8526">
        <v>8</v>
      </c>
    </row>
    <row r="8527" spans="10:10" x14ac:dyDescent="0.25">
      <c r="J8527">
        <v>8</v>
      </c>
    </row>
    <row r="8528" spans="10:10" x14ac:dyDescent="0.25">
      <c r="J8528">
        <v>2</v>
      </c>
    </row>
    <row r="8529" spans="10:10" x14ac:dyDescent="0.25">
      <c r="J8529">
        <v>8</v>
      </c>
    </row>
    <row r="8530" spans="10:10" x14ac:dyDescent="0.25">
      <c r="J8530">
        <v>8</v>
      </c>
    </row>
    <row r="8531" spans="10:10" x14ac:dyDescent="0.25">
      <c r="J8531">
        <v>1.2</v>
      </c>
    </row>
    <row r="8532" spans="10:10" x14ac:dyDescent="0.25">
      <c r="J8532">
        <v>2.8</v>
      </c>
    </row>
    <row r="8533" spans="10:10" x14ac:dyDescent="0.25">
      <c r="J8533">
        <v>3</v>
      </c>
    </row>
    <row r="8534" spans="10:10" x14ac:dyDescent="0.25">
      <c r="J8534">
        <v>7</v>
      </c>
    </row>
    <row r="8535" spans="10:10" x14ac:dyDescent="0.25">
      <c r="J8535">
        <v>3</v>
      </c>
    </row>
    <row r="8536" spans="10:10" x14ac:dyDescent="0.25">
      <c r="J8536">
        <v>7</v>
      </c>
    </row>
    <row r="8537" spans="10:10" x14ac:dyDescent="0.25">
      <c r="J8537">
        <v>3.1</v>
      </c>
    </row>
    <row r="8538" spans="10:10" x14ac:dyDescent="0.25">
      <c r="J8538">
        <v>6.9</v>
      </c>
    </row>
    <row r="8539" spans="10:10" x14ac:dyDescent="0.25">
      <c r="J8539">
        <v>10</v>
      </c>
    </row>
    <row r="8540" spans="10:10" x14ac:dyDescent="0.25">
      <c r="J8540">
        <v>6</v>
      </c>
    </row>
    <row r="8541" spans="10:10" x14ac:dyDescent="0.25">
      <c r="J8541">
        <v>4</v>
      </c>
    </row>
    <row r="8542" spans="10:10" x14ac:dyDescent="0.25">
      <c r="J8542">
        <v>2</v>
      </c>
    </row>
    <row r="8543" spans="10:10" x14ac:dyDescent="0.25">
      <c r="J8543">
        <v>8</v>
      </c>
    </row>
    <row r="8544" spans="10:10" x14ac:dyDescent="0.25">
      <c r="J8544">
        <v>2</v>
      </c>
    </row>
    <row r="8545" spans="10:10" x14ac:dyDescent="0.25">
      <c r="J8545">
        <v>8</v>
      </c>
    </row>
    <row r="8546" spans="10:10" x14ac:dyDescent="0.25">
      <c r="J8546">
        <v>2</v>
      </c>
    </row>
    <row r="8547" spans="10:10" x14ac:dyDescent="0.25">
      <c r="J8547">
        <v>8</v>
      </c>
    </row>
    <row r="8548" spans="10:10" x14ac:dyDescent="0.25">
      <c r="J8548">
        <v>2.4</v>
      </c>
    </row>
    <row r="8549" spans="10:10" x14ac:dyDescent="0.25">
      <c r="J8549">
        <v>5.6</v>
      </c>
    </row>
    <row r="8550" spans="10:10" x14ac:dyDescent="0.25">
      <c r="J8550">
        <v>10</v>
      </c>
    </row>
    <row r="8551" spans="10:10" x14ac:dyDescent="0.25">
      <c r="J8551">
        <v>3</v>
      </c>
    </row>
    <row r="8552" spans="10:10" x14ac:dyDescent="0.25">
      <c r="J8552">
        <v>5</v>
      </c>
    </row>
    <row r="8553" spans="10:10" x14ac:dyDescent="0.25">
      <c r="J8553">
        <v>1.5</v>
      </c>
    </row>
    <row r="8554" spans="10:10" x14ac:dyDescent="0.25">
      <c r="J8554">
        <v>10</v>
      </c>
    </row>
    <row r="8555" spans="10:10" x14ac:dyDescent="0.25">
      <c r="J8555">
        <v>1.3</v>
      </c>
    </row>
    <row r="8556" spans="10:10" x14ac:dyDescent="0.25">
      <c r="J8556">
        <v>2.7</v>
      </c>
    </row>
    <row r="8557" spans="10:10" x14ac:dyDescent="0.25">
      <c r="J8557">
        <v>8</v>
      </c>
    </row>
    <row r="8558" spans="10:10" x14ac:dyDescent="0.25">
      <c r="J8558">
        <v>8</v>
      </c>
    </row>
    <row r="8559" spans="10:10" x14ac:dyDescent="0.25">
      <c r="J8559">
        <v>8</v>
      </c>
    </row>
    <row r="8560" spans="10:10" x14ac:dyDescent="0.25">
      <c r="J8560">
        <v>8</v>
      </c>
    </row>
    <row r="8561" spans="10:10" x14ac:dyDescent="0.25">
      <c r="J8561">
        <v>8</v>
      </c>
    </row>
    <row r="8562" spans="10:10" x14ac:dyDescent="0.25">
      <c r="J8562">
        <v>8</v>
      </c>
    </row>
    <row r="8563" spans="10:10" x14ac:dyDescent="0.25">
      <c r="J8563">
        <v>3</v>
      </c>
    </row>
    <row r="8564" spans="10:10" x14ac:dyDescent="0.25">
      <c r="J8564">
        <v>2.5</v>
      </c>
    </row>
    <row r="8565" spans="10:10" x14ac:dyDescent="0.25">
      <c r="J8565">
        <v>2.5</v>
      </c>
    </row>
    <row r="8566" spans="10:10" x14ac:dyDescent="0.25">
      <c r="J8566">
        <v>4</v>
      </c>
    </row>
    <row r="8567" spans="10:10" x14ac:dyDescent="0.25">
      <c r="J8567">
        <v>4</v>
      </c>
    </row>
    <row r="8568" spans="10:10" x14ac:dyDescent="0.25">
      <c r="J8568">
        <v>6</v>
      </c>
    </row>
    <row r="8569" spans="10:10" x14ac:dyDescent="0.25">
      <c r="J8569">
        <v>2</v>
      </c>
    </row>
    <row r="8570" spans="10:10" x14ac:dyDescent="0.25">
      <c r="J8570">
        <v>2</v>
      </c>
    </row>
    <row r="8571" spans="10:10" x14ac:dyDescent="0.25">
      <c r="J8571">
        <v>6</v>
      </c>
    </row>
    <row r="8572" spans="10:10" x14ac:dyDescent="0.25">
      <c r="J8572">
        <v>4</v>
      </c>
    </row>
    <row r="8573" spans="10:10" x14ac:dyDescent="0.25">
      <c r="J8573">
        <v>4</v>
      </c>
    </row>
    <row r="8574" spans="10:10" x14ac:dyDescent="0.25">
      <c r="J8574">
        <v>4</v>
      </c>
    </row>
    <row r="8575" spans="10:10" x14ac:dyDescent="0.25">
      <c r="J8575">
        <v>4</v>
      </c>
    </row>
    <row r="8576" spans="10:10" x14ac:dyDescent="0.25">
      <c r="J8576">
        <v>4</v>
      </c>
    </row>
    <row r="8577" spans="10:10" x14ac:dyDescent="0.25">
      <c r="J8577">
        <v>4</v>
      </c>
    </row>
    <row r="8578" spans="10:10" x14ac:dyDescent="0.25">
      <c r="J8578">
        <v>8</v>
      </c>
    </row>
    <row r="8579" spans="10:10" x14ac:dyDescent="0.25">
      <c r="J8579">
        <v>4</v>
      </c>
    </row>
    <row r="8580" spans="10:10" x14ac:dyDescent="0.25">
      <c r="J8580">
        <v>4</v>
      </c>
    </row>
    <row r="8581" spans="10:10" x14ac:dyDescent="0.25">
      <c r="J8581">
        <v>8</v>
      </c>
    </row>
    <row r="8582" spans="10:10" x14ac:dyDescent="0.25">
      <c r="J8582">
        <v>2</v>
      </c>
    </row>
    <row r="8583" spans="10:10" x14ac:dyDescent="0.25">
      <c r="J8583">
        <v>4</v>
      </c>
    </row>
    <row r="8584" spans="10:10" x14ac:dyDescent="0.25">
      <c r="J8584">
        <v>2</v>
      </c>
    </row>
    <row r="8585" spans="10:10" x14ac:dyDescent="0.25">
      <c r="J8585">
        <v>6</v>
      </c>
    </row>
    <row r="8586" spans="10:10" x14ac:dyDescent="0.25">
      <c r="J8586">
        <v>2</v>
      </c>
    </row>
    <row r="8587" spans="10:10" x14ac:dyDescent="0.25">
      <c r="J8587">
        <v>6</v>
      </c>
    </row>
    <row r="8588" spans="10:10" x14ac:dyDescent="0.25">
      <c r="J8588">
        <v>2</v>
      </c>
    </row>
    <row r="8589" spans="10:10" x14ac:dyDescent="0.25">
      <c r="J8589">
        <v>8</v>
      </c>
    </row>
    <row r="8590" spans="10:10" x14ac:dyDescent="0.25">
      <c r="J8590">
        <v>8</v>
      </c>
    </row>
    <row r="8591" spans="10:10" x14ac:dyDescent="0.25">
      <c r="J8591">
        <v>4</v>
      </c>
    </row>
    <row r="8592" spans="10:10" x14ac:dyDescent="0.25">
      <c r="J8592">
        <v>4</v>
      </c>
    </row>
    <row r="8593" spans="10:10" x14ac:dyDescent="0.25">
      <c r="J8593">
        <v>4</v>
      </c>
    </row>
    <row r="8594" spans="10:10" x14ac:dyDescent="0.25">
      <c r="J8594">
        <v>4</v>
      </c>
    </row>
    <row r="8595" spans="10:10" x14ac:dyDescent="0.25">
      <c r="J8595">
        <v>8</v>
      </c>
    </row>
    <row r="8596" spans="10:10" x14ac:dyDescent="0.25">
      <c r="J8596">
        <v>8</v>
      </c>
    </row>
    <row r="8597" spans="10:10" x14ac:dyDescent="0.25">
      <c r="J8597">
        <v>8</v>
      </c>
    </row>
    <row r="8598" spans="10:10" x14ac:dyDescent="0.25">
      <c r="J8598">
        <v>8</v>
      </c>
    </row>
    <row r="8599" spans="10:10" x14ac:dyDescent="0.25">
      <c r="J8599">
        <v>8</v>
      </c>
    </row>
    <row r="8600" spans="10:10" x14ac:dyDescent="0.25">
      <c r="J8600">
        <v>8</v>
      </c>
    </row>
    <row r="8601" spans="10:10" x14ac:dyDescent="0.25">
      <c r="J8601">
        <v>8</v>
      </c>
    </row>
    <row r="8602" spans="10:10" x14ac:dyDescent="0.25">
      <c r="J8602">
        <v>8</v>
      </c>
    </row>
    <row r="8603" spans="10:10" x14ac:dyDescent="0.25">
      <c r="J8603">
        <v>8</v>
      </c>
    </row>
    <row r="8604" spans="10:10" x14ac:dyDescent="0.25">
      <c r="J8604">
        <v>8</v>
      </c>
    </row>
    <row r="8605" spans="10:10" x14ac:dyDescent="0.25">
      <c r="J8605">
        <v>8</v>
      </c>
    </row>
    <row r="8606" spans="10:10" x14ac:dyDescent="0.25">
      <c r="J8606">
        <v>2</v>
      </c>
    </row>
    <row r="8607" spans="10:10" x14ac:dyDescent="0.25">
      <c r="J8607">
        <v>6</v>
      </c>
    </row>
    <row r="8608" spans="10:10" x14ac:dyDescent="0.25">
      <c r="J8608">
        <v>2</v>
      </c>
    </row>
    <row r="8609" spans="10:10" x14ac:dyDescent="0.25">
      <c r="J8609">
        <v>6</v>
      </c>
    </row>
    <row r="8610" spans="10:10" x14ac:dyDescent="0.25">
      <c r="J8610">
        <v>8</v>
      </c>
    </row>
    <row r="8611" spans="10:10" x14ac:dyDescent="0.25">
      <c r="J8611">
        <v>2</v>
      </c>
    </row>
    <row r="8612" spans="10:10" x14ac:dyDescent="0.25">
      <c r="J8612">
        <v>6</v>
      </c>
    </row>
    <row r="8613" spans="10:10" x14ac:dyDescent="0.25">
      <c r="J8613">
        <v>8</v>
      </c>
    </row>
    <row r="8614" spans="10:10" x14ac:dyDescent="0.25">
      <c r="J8614">
        <v>8</v>
      </c>
    </row>
    <row r="8615" spans="10:10" x14ac:dyDescent="0.25">
      <c r="J8615">
        <v>2</v>
      </c>
    </row>
    <row r="8616" spans="10:10" x14ac:dyDescent="0.25">
      <c r="J8616">
        <v>6</v>
      </c>
    </row>
    <row r="8617" spans="10:10" x14ac:dyDescent="0.25">
      <c r="J8617">
        <v>8</v>
      </c>
    </row>
    <row r="8618" spans="10:10" x14ac:dyDescent="0.25">
      <c r="J8618">
        <v>8</v>
      </c>
    </row>
    <row r="8619" spans="10:10" x14ac:dyDescent="0.25">
      <c r="J8619">
        <v>8</v>
      </c>
    </row>
    <row r="8620" spans="10:10" x14ac:dyDescent="0.25">
      <c r="J8620">
        <v>3</v>
      </c>
    </row>
    <row r="8621" spans="10:10" x14ac:dyDescent="0.25">
      <c r="J8621">
        <v>2</v>
      </c>
    </row>
    <row r="8622" spans="10:10" x14ac:dyDescent="0.25">
      <c r="J8622">
        <v>3</v>
      </c>
    </row>
    <row r="8623" spans="10:10" x14ac:dyDescent="0.25">
      <c r="J8623">
        <v>4</v>
      </c>
    </row>
    <row r="8624" spans="10:10" x14ac:dyDescent="0.25">
      <c r="J8624">
        <v>4</v>
      </c>
    </row>
    <row r="8625" spans="10:10" x14ac:dyDescent="0.25">
      <c r="J8625">
        <v>2</v>
      </c>
    </row>
    <row r="8626" spans="10:10" x14ac:dyDescent="0.25">
      <c r="J8626">
        <v>4</v>
      </c>
    </row>
    <row r="8627" spans="10:10" x14ac:dyDescent="0.25">
      <c r="J8627">
        <v>2</v>
      </c>
    </row>
    <row r="8628" spans="10:10" x14ac:dyDescent="0.25">
      <c r="J8628">
        <v>2</v>
      </c>
    </row>
    <row r="8629" spans="10:10" x14ac:dyDescent="0.25">
      <c r="J8629">
        <v>2</v>
      </c>
    </row>
    <row r="8630" spans="10:10" x14ac:dyDescent="0.25">
      <c r="J8630">
        <v>2</v>
      </c>
    </row>
    <row r="8631" spans="10:10" x14ac:dyDescent="0.25">
      <c r="J8631">
        <v>2</v>
      </c>
    </row>
    <row r="8632" spans="10:10" x14ac:dyDescent="0.25">
      <c r="J8632">
        <v>4</v>
      </c>
    </row>
    <row r="8633" spans="10:10" x14ac:dyDescent="0.25">
      <c r="J8633">
        <v>2</v>
      </c>
    </row>
    <row r="8634" spans="10:10" x14ac:dyDescent="0.25">
      <c r="J8634">
        <v>2</v>
      </c>
    </row>
    <row r="8635" spans="10:10" x14ac:dyDescent="0.25">
      <c r="J8635">
        <v>4</v>
      </c>
    </row>
    <row r="8636" spans="10:10" x14ac:dyDescent="0.25">
      <c r="J8636">
        <v>2</v>
      </c>
    </row>
    <row r="8637" spans="10:10" x14ac:dyDescent="0.25">
      <c r="J8637">
        <v>2</v>
      </c>
    </row>
    <row r="8638" spans="10:10" x14ac:dyDescent="0.25">
      <c r="J8638">
        <v>1.7</v>
      </c>
    </row>
    <row r="8639" spans="10:10" x14ac:dyDescent="0.25">
      <c r="J8639">
        <v>3.3</v>
      </c>
    </row>
    <row r="8640" spans="10:10" x14ac:dyDescent="0.25">
      <c r="J8640">
        <v>1.7</v>
      </c>
    </row>
    <row r="8641" spans="10:10" x14ac:dyDescent="0.25">
      <c r="J8641">
        <v>3.3</v>
      </c>
    </row>
    <row r="8642" spans="10:10" x14ac:dyDescent="0.25">
      <c r="J8642">
        <v>1.9</v>
      </c>
    </row>
    <row r="8643" spans="10:10" x14ac:dyDescent="0.25">
      <c r="J8643">
        <v>3.6</v>
      </c>
    </row>
    <row r="8644" spans="10:10" x14ac:dyDescent="0.25">
      <c r="J8644">
        <v>1.8</v>
      </c>
    </row>
    <row r="8645" spans="10:10" x14ac:dyDescent="0.25">
      <c r="J8645">
        <v>3.2</v>
      </c>
    </row>
    <row r="8646" spans="10:10" x14ac:dyDescent="0.25">
      <c r="J8646">
        <v>3</v>
      </c>
    </row>
    <row r="8647" spans="10:10" x14ac:dyDescent="0.25">
      <c r="J8647">
        <v>0.2</v>
      </c>
    </row>
    <row r="8648" spans="10:10" x14ac:dyDescent="0.25">
      <c r="J8648">
        <v>2.8</v>
      </c>
    </row>
    <row r="8649" spans="10:10" x14ac:dyDescent="0.25">
      <c r="J8649">
        <v>0.5</v>
      </c>
    </row>
    <row r="8650" spans="10:10" x14ac:dyDescent="0.25">
      <c r="J8650">
        <v>7.5</v>
      </c>
    </row>
    <row r="8651" spans="10:10" x14ac:dyDescent="0.25">
      <c r="J8651">
        <v>0.2</v>
      </c>
    </row>
    <row r="8652" spans="10:10" x14ac:dyDescent="0.25">
      <c r="J8652">
        <v>3.8</v>
      </c>
    </row>
    <row r="8653" spans="10:10" x14ac:dyDescent="0.25">
      <c r="J8653">
        <v>0.4</v>
      </c>
    </row>
    <row r="8654" spans="10:10" x14ac:dyDescent="0.25">
      <c r="J8654">
        <v>5.6</v>
      </c>
    </row>
    <row r="8655" spans="10:10" x14ac:dyDescent="0.25">
      <c r="J8655">
        <v>4</v>
      </c>
    </row>
    <row r="8656" spans="10:10" x14ac:dyDescent="0.25">
      <c r="J8656">
        <v>4</v>
      </c>
    </row>
    <row r="8657" spans="10:10" x14ac:dyDescent="0.25">
      <c r="J8657">
        <v>0.1</v>
      </c>
    </row>
    <row r="8658" spans="10:10" x14ac:dyDescent="0.25">
      <c r="J8658">
        <v>1.9</v>
      </c>
    </row>
    <row r="8659" spans="10:10" x14ac:dyDescent="0.25">
      <c r="J8659">
        <v>0.6</v>
      </c>
    </row>
    <row r="8660" spans="10:10" x14ac:dyDescent="0.25">
      <c r="J8660">
        <v>7.4</v>
      </c>
    </row>
    <row r="8661" spans="10:10" x14ac:dyDescent="0.25">
      <c r="J8661">
        <v>2.5</v>
      </c>
    </row>
    <row r="8662" spans="10:10" x14ac:dyDescent="0.25">
      <c r="J8662">
        <v>5.5</v>
      </c>
    </row>
    <row r="8663" spans="10:10" x14ac:dyDescent="0.25">
      <c r="J8663">
        <v>1.6</v>
      </c>
    </row>
    <row r="8664" spans="10:10" x14ac:dyDescent="0.25">
      <c r="J8664">
        <v>3.4</v>
      </c>
    </row>
    <row r="8665" spans="10:10" x14ac:dyDescent="0.25">
      <c r="J8665">
        <v>1.6</v>
      </c>
    </row>
    <row r="8666" spans="10:10" x14ac:dyDescent="0.25">
      <c r="J8666">
        <v>3.4</v>
      </c>
    </row>
    <row r="8667" spans="10:10" x14ac:dyDescent="0.25">
      <c r="J8667">
        <v>2.6</v>
      </c>
    </row>
    <row r="8668" spans="10:10" x14ac:dyDescent="0.25">
      <c r="J8668">
        <v>5.4</v>
      </c>
    </row>
    <row r="8669" spans="10:10" x14ac:dyDescent="0.25">
      <c r="J8669">
        <v>0.6</v>
      </c>
    </row>
    <row r="8670" spans="10:10" x14ac:dyDescent="0.25">
      <c r="J8670">
        <v>1.4</v>
      </c>
    </row>
    <row r="8671" spans="10:10" x14ac:dyDescent="0.25">
      <c r="J8671">
        <v>3.1</v>
      </c>
    </row>
    <row r="8672" spans="10:10" x14ac:dyDescent="0.25">
      <c r="J8672">
        <v>6.9</v>
      </c>
    </row>
    <row r="8673" spans="10:10" x14ac:dyDescent="0.25">
      <c r="J8673">
        <v>3.1</v>
      </c>
    </row>
    <row r="8674" spans="10:10" x14ac:dyDescent="0.25">
      <c r="J8674">
        <v>6.9</v>
      </c>
    </row>
    <row r="8675" spans="10:10" x14ac:dyDescent="0.25">
      <c r="J8675">
        <v>3.1</v>
      </c>
    </row>
    <row r="8676" spans="10:10" x14ac:dyDescent="0.25">
      <c r="J8676">
        <v>6.9</v>
      </c>
    </row>
    <row r="8677" spans="10:10" x14ac:dyDescent="0.25">
      <c r="J8677">
        <v>3.1</v>
      </c>
    </row>
    <row r="8678" spans="10:10" x14ac:dyDescent="0.25">
      <c r="J8678">
        <v>6.9</v>
      </c>
    </row>
    <row r="8679" spans="10:10" x14ac:dyDescent="0.25">
      <c r="J8679">
        <v>1.5</v>
      </c>
    </row>
    <row r="8680" spans="10:10" x14ac:dyDescent="0.25">
      <c r="J8680">
        <v>3.5</v>
      </c>
    </row>
    <row r="8681" spans="10:10" x14ac:dyDescent="0.25">
      <c r="J8681">
        <v>1.6</v>
      </c>
    </row>
    <row r="8682" spans="10:10" x14ac:dyDescent="0.25">
      <c r="J8682">
        <v>3.4</v>
      </c>
    </row>
    <row r="8683" spans="10:10" x14ac:dyDescent="0.25">
      <c r="J8683">
        <v>2.5</v>
      </c>
    </row>
    <row r="8684" spans="10:10" x14ac:dyDescent="0.25">
      <c r="J8684">
        <v>5.5</v>
      </c>
    </row>
    <row r="8685" spans="10:10" x14ac:dyDescent="0.25">
      <c r="J8685">
        <v>1.2</v>
      </c>
    </row>
    <row r="8686" spans="10:10" x14ac:dyDescent="0.25">
      <c r="J8686">
        <v>3.3</v>
      </c>
    </row>
    <row r="8687" spans="10:10" x14ac:dyDescent="0.25">
      <c r="J8687">
        <v>1.3</v>
      </c>
    </row>
    <row r="8688" spans="10:10" x14ac:dyDescent="0.25">
      <c r="J8688">
        <v>3.7</v>
      </c>
    </row>
    <row r="8689" spans="10:10" x14ac:dyDescent="0.25">
      <c r="J8689">
        <v>1.5</v>
      </c>
    </row>
    <row r="8690" spans="10:10" x14ac:dyDescent="0.25">
      <c r="J8690">
        <v>4</v>
      </c>
    </row>
    <row r="8691" spans="10:10" x14ac:dyDescent="0.25">
      <c r="J8691">
        <v>1.3</v>
      </c>
    </row>
    <row r="8692" spans="10:10" x14ac:dyDescent="0.25">
      <c r="J8692">
        <v>3.7</v>
      </c>
    </row>
    <row r="8693" spans="10:10" x14ac:dyDescent="0.25">
      <c r="J8693">
        <v>2.8</v>
      </c>
    </row>
    <row r="8694" spans="10:10" x14ac:dyDescent="0.25">
      <c r="J8694">
        <v>7.7</v>
      </c>
    </row>
    <row r="8695" spans="10:10" x14ac:dyDescent="0.25">
      <c r="J8695">
        <v>0.8</v>
      </c>
    </row>
    <row r="8696" spans="10:10" x14ac:dyDescent="0.25">
      <c r="J8696">
        <v>2.2000000000000002</v>
      </c>
    </row>
    <row r="8697" spans="10:10" x14ac:dyDescent="0.25">
      <c r="J8697">
        <v>0.8</v>
      </c>
    </row>
    <row r="8698" spans="10:10" x14ac:dyDescent="0.25">
      <c r="J8698">
        <v>2.2000000000000002</v>
      </c>
    </row>
    <row r="8699" spans="10:10" x14ac:dyDescent="0.25">
      <c r="J8699">
        <v>1.3</v>
      </c>
    </row>
    <row r="8700" spans="10:10" x14ac:dyDescent="0.25">
      <c r="J8700">
        <v>3.7</v>
      </c>
    </row>
    <row r="8701" spans="10:10" x14ac:dyDescent="0.25">
      <c r="J8701">
        <v>0.3</v>
      </c>
    </row>
    <row r="8702" spans="10:10" x14ac:dyDescent="0.25">
      <c r="J8702">
        <v>0.7</v>
      </c>
    </row>
    <row r="8703" spans="10:10" x14ac:dyDescent="0.25">
      <c r="J8703">
        <v>3.2</v>
      </c>
    </row>
    <row r="8704" spans="10:10" x14ac:dyDescent="0.25">
      <c r="J8704">
        <v>8.8000000000000007</v>
      </c>
    </row>
    <row r="8705" spans="10:10" x14ac:dyDescent="0.25">
      <c r="J8705">
        <v>0.9</v>
      </c>
    </row>
    <row r="8706" spans="10:10" x14ac:dyDescent="0.25">
      <c r="J8706">
        <v>1.6</v>
      </c>
    </row>
    <row r="8707" spans="10:10" x14ac:dyDescent="0.25">
      <c r="J8707">
        <v>0.9</v>
      </c>
    </row>
    <row r="8708" spans="10:10" x14ac:dyDescent="0.25">
      <c r="J8708">
        <v>1.6</v>
      </c>
    </row>
    <row r="8709" spans="10:10" x14ac:dyDescent="0.25">
      <c r="J8709">
        <v>1.6</v>
      </c>
    </row>
    <row r="8710" spans="10:10" x14ac:dyDescent="0.25">
      <c r="J8710">
        <v>3.4</v>
      </c>
    </row>
    <row r="8711" spans="10:10" x14ac:dyDescent="0.25">
      <c r="J8711">
        <v>0.9</v>
      </c>
    </row>
    <row r="8712" spans="10:10" x14ac:dyDescent="0.25">
      <c r="J8712">
        <v>1.6</v>
      </c>
    </row>
    <row r="8713" spans="10:10" x14ac:dyDescent="0.25">
      <c r="J8713">
        <v>1.7</v>
      </c>
    </row>
    <row r="8714" spans="10:10" x14ac:dyDescent="0.25">
      <c r="J8714">
        <v>3.3</v>
      </c>
    </row>
    <row r="8715" spans="10:10" x14ac:dyDescent="0.25">
      <c r="J8715">
        <v>0.8</v>
      </c>
    </row>
    <row r="8716" spans="10:10" x14ac:dyDescent="0.25">
      <c r="J8716">
        <v>1.7</v>
      </c>
    </row>
    <row r="8717" spans="10:10" x14ac:dyDescent="0.25">
      <c r="J8717">
        <v>0.9</v>
      </c>
    </row>
    <row r="8718" spans="10:10" x14ac:dyDescent="0.25">
      <c r="J8718">
        <v>1.6</v>
      </c>
    </row>
    <row r="8719" spans="10:10" x14ac:dyDescent="0.25">
      <c r="J8719">
        <v>1.8</v>
      </c>
    </row>
    <row r="8720" spans="10:10" x14ac:dyDescent="0.25">
      <c r="J8720">
        <v>3.2</v>
      </c>
    </row>
    <row r="8721" spans="10:10" x14ac:dyDescent="0.25">
      <c r="J8721">
        <v>0.8</v>
      </c>
    </row>
    <row r="8722" spans="10:10" x14ac:dyDescent="0.25">
      <c r="J8722">
        <v>1.7</v>
      </c>
    </row>
    <row r="8723" spans="10:10" x14ac:dyDescent="0.25">
      <c r="J8723">
        <v>0.8</v>
      </c>
    </row>
    <row r="8724" spans="10:10" x14ac:dyDescent="0.25">
      <c r="J8724">
        <v>1.7</v>
      </c>
    </row>
    <row r="8725" spans="10:10" x14ac:dyDescent="0.25">
      <c r="J8725">
        <v>1.4</v>
      </c>
    </row>
    <row r="8726" spans="10:10" x14ac:dyDescent="0.25">
      <c r="J8726">
        <v>2.6</v>
      </c>
    </row>
    <row r="8727" spans="10:10" x14ac:dyDescent="0.25">
      <c r="J8727">
        <v>1.4</v>
      </c>
    </row>
    <row r="8728" spans="10:10" x14ac:dyDescent="0.25">
      <c r="J8728">
        <v>2.6</v>
      </c>
    </row>
    <row r="8729" spans="10:10" x14ac:dyDescent="0.25">
      <c r="J8729">
        <v>3.4</v>
      </c>
    </row>
    <row r="8730" spans="10:10" x14ac:dyDescent="0.25">
      <c r="J8730">
        <v>6.6</v>
      </c>
    </row>
    <row r="8731" spans="10:10" x14ac:dyDescent="0.25">
      <c r="J8731">
        <v>3.6</v>
      </c>
    </row>
    <row r="8732" spans="10:10" x14ac:dyDescent="0.25">
      <c r="J8732">
        <v>6.9</v>
      </c>
    </row>
    <row r="8733" spans="10:10" x14ac:dyDescent="0.25">
      <c r="J8733">
        <v>3.6</v>
      </c>
    </row>
    <row r="8734" spans="10:10" x14ac:dyDescent="0.25">
      <c r="J8734">
        <v>6.9</v>
      </c>
    </row>
    <row r="8735" spans="10:10" x14ac:dyDescent="0.25">
      <c r="J8735">
        <v>3.6</v>
      </c>
    </row>
    <row r="8736" spans="10:10" x14ac:dyDescent="0.25">
      <c r="J8736">
        <v>6.9</v>
      </c>
    </row>
    <row r="8737" spans="10:10" x14ac:dyDescent="0.25">
      <c r="J8737">
        <v>3.6</v>
      </c>
    </row>
    <row r="8738" spans="10:10" x14ac:dyDescent="0.25">
      <c r="J8738">
        <v>6.9</v>
      </c>
    </row>
    <row r="8739" spans="10:10" x14ac:dyDescent="0.25">
      <c r="J8739">
        <v>3.2</v>
      </c>
    </row>
    <row r="8740" spans="10:10" x14ac:dyDescent="0.25">
      <c r="J8740">
        <v>5.8</v>
      </c>
    </row>
    <row r="8741" spans="10:10" x14ac:dyDescent="0.25">
      <c r="J8741">
        <v>2.5</v>
      </c>
    </row>
    <row r="8742" spans="10:10" x14ac:dyDescent="0.25">
      <c r="J8742">
        <v>4.5</v>
      </c>
    </row>
    <row r="8743" spans="10:10" x14ac:dyDescent="0.25">
      <c r="J8743">
        <v>1</v>
      </c>
    </row>
    <row r="8744" spans="10:10" x14ac:dyDescent="0.25">
      <c r="J8744">
        <v>2</v>
      </c>
    </row>
    <row r="8745" spans="10:10" x14ac:dyDescent="0.25">
      <c r="J8745">
        <v>2.5</v>
      </c>
    </row>
    <row r="8746" spans="10:10" x14ac:dyDescent="0.25">
      <c r="J8746">
        <v>4.5</v>
      </c>
    </row>
    <row r="8747" spans="10:10" x14ac:dyDescent="0.25">
      <c r="J8747">
        <v>1.2</v>
      </c>
    </row>
    <row r="8748" spans="10:10" x14ac:dyDescent="0.25">
      <c r="J8748">
        <v>2.2999999999999998</v>
      </c>
    </row>
    <row r="8749" spans="10:10" x14ac:dyDescent="0.25">
      <c r="J8749">
        <v>0.9</v>
      </c>
    </row>
    <row r="8750" spans="10:10" x14ac:dyDescent="0.25">
      <c r="J8750">
        <v>1.6</v>
      </c>
    </row>
    <row r="8751" spans="10:10" x14ac:dyDescent="0.25">
      <c r="J8751">
        <v>0.7</v>
      </c>
    </row>
    <row r="8752" spans="10:10" x14ac:dyDescent="0.25">
      <c r="J8752">
        <v>1.3</v>
      </c>
    </row>
    <row r="8753" spans="10:10" x14ac:dyDescent="0.25">
      <c r="J8753">
        <v>2.1</v>
      </c>
    </row>
    <row r="8754" spans="10:10" x14ac:dyDescent="0.25">
      <c r="J8754">
        <v>3.9</v>
      </c>
    </row>
    <row r="8755" spans="10:10" x14ac:dyDescent="0.25">
      <c r="J8755">
        <v>3.5</v>
      </c>
    </row>
    <row r="8756" spans="10:10" x14ac:dyDescent="0.25">
      <c r="J8756">
        <v>6.5</v>
      </c>
    </row>
    <row r="8757" spans="10:10" x14ac:dyDescent="0.25">
      <c r="J8757">
        <v>2.7</v>
      </c>
    </row>
    <row r="8758" spans="10:10" x14ac:dyDescent="0.25">
      <c r="J8758">
        <v>5.3</v>
      </c>
    </row>
    <row r="8759" spans="10:10" x14ac:dyDescent="0.25">
      <c r="J8759">
        <v>0.9</v>
      </c>
    </row>
    <row r="8760" spans="10:10" x14ac:dyDescent="0.25">
      <c r="J8760">
        <v>1.6</v>
      </c>
    </row>
    <row r="8761" spans="10:10" x14ac:dyDescent="0.25">
      <c r="J8761">
        <v>4</v>
      </c>
    </row>
    <row r="8762" spans="10:10" x14ac:dyDescent="0.25">
      <c r="J8762">
        <v>2.5</v>
      </c>
    </row>
    <row r="8763" spans="10:10" x14ac:dyDescent="0.25">
      <c r="J8763">
        <v>2.2999999999999998</v>
      </c>
    </row>
    <row r="8764" spans="10:10" x14ac:dyDescent="0.25">
      <c r="J8764">
        <v>4.7</v>
      </c>
    </row>
    <row r="8765" spans="10:10" x14ac:dyDescent="0.25">
      <c r="J8765">
        <v>1.2</v>
      </c>
    </row>
    <row r="8766" spans="10:10" x14ac:dyDescent="0.25">
      <c r="J8766">
        <v>2.2999999999999998</v>
      </c>
    </row>
    <row r="8767" spans="10:10" x14ac:dyDescent="0.25">
      <c r="J8767">
        <v>2.7</v>
      </c>
    </row>
    <row r="8768" spans="10:10" x14ac:dyDescent="0.25">
      <c r="J8768">
        <v>5.3</v>
      </c>
    </row>
    <row r="8769" spans="10:10" x14ac:dyDescent="0.25">
      <c r="J8769">
        <v>0.8</v>
      </c>
    </row>
    <row r="8770" spans="10:10" x14ac:dyDescent="0.25">
      <c r="J8770">
        <v>1.7</v>
      </c>
    </row>
    <row r="8771" spans="10:10" x14ac:dyDescent="0.25">
      <c r="J8771">
        <v>2.7</v>
      </c>
    </row>
    <row r="8772" spans="10:10" x14ac:dyDescent="0.25">
      <c r="J8772">
        <v>5.3</v>
      </c>
    </row>
    <row r="8773" spans="10:10" x14ac:dyDescent="0.25">
      <c r="J8773">
        <v>1.7</v>
      </c>
    </row>
    <row r="8774" spans="10:10" x14ac:dyDescent="0.25">
      <c r="J8774">
        <v>3.3</v>
      </c>
    </row>
    <row r="8775" spans="10:10" x14ac:dyDescent="0.25">
      <c r="J8775">
        <v>2</v>
      </c>
    </row>
    <row r="8776" spans="10:10" x14ac:dyDescent="0.25">
      <c r="J8776">
        <v>4</v>
      </c>
    </row>
    <row r="8777" spans="10:10" x14ac:dyDescent="0.25">
      <c r="J8777">
        <v>3.6</v>
      </c>
    </row>
    <row r="8778" spans="10:10" x14ac:dyDescent="0.25">
      <c r="J8778">
        <v>6.9</v>
      </c>
    </row>
    <row r="8779" spans="10:10" x14ac:dyDescent="0.25">
      <c r="J8779">
        <v>4</v>
      </c>
    </row>
    <row r="8780" spans="10:10" x14ac:dyDescent="0.25">
      <c r="J8780">
        <v>2.5</v>
      </c>
    </row>
    <row r="8781" spans="10:10" x14ac:dyDescent="0.25">
      <c r="J8781">
        <v>8</v>
      </c>
    </row>
    <row r="8782" spans="10:10" x14ac:dyDescent="0.25">
      <c r="J8782">
        <v>2</v>
      </c>
    </row>
    <row r="8783" spans="10:10" x14ac:dyDescent="0.25">
      <c r="J8783">
        <v>6</v>
      </c>
    </row>
    <row r="8784" spans="10:10" x14ac:dyDescent="0.25">
      <c r="J8784">
        <v>4.5</v>
      </c>
    </row>
    <row r="8785" spans="10:10" x14ac:dyDescent="0.25">
      <c r="J8785">
        <v>6</v>
      </c>
    </row>
    <row r="8786" spans="10:10" x14ac:dyDescent="0.25">
      <c r="J8786">
        <v>4.5</v>
      </c>
    </row>
    <row r="8787" spans="10:10" x14ac:dyDescent="0.25">
      <c r="J8787">
        <v>3.1</v>
      </c>
    </row>
    <row r="8788" spans="10:10" x14ac:dyDescent="0.25">
      <c r="J8788">
        <v>6.9</v>
      </c>
    </row>
    <row r="8789" spans="10:10" x14ac:dyDescent="0.25">
      <c r="J8789">
        <v>3.3</v>
      </c>
    </row>
    <row r="8790" spans="10:10" x14ac:dyDescent="0.25">
      <c r="J8790">
        <v>7.2</v>
      </c>
    </row>
    <row r="8791" spans="10:10" x14ac:dyDescent="0.25">
      <c r="J8791">
        <v>1.3</v>
      </c>
    </row>
    <row r="8792" spans="10:10" x14ac:dyDescent="0.25">
      <c r="J8792">
        <v>4.2</v>
      </c>
    </row>
    <row r="8793" spans="10:10" x14ac:dyDescent="0.25">
      <c r="J8793">
        <v>1.4</v>
      </c>
    </row>
    <row r="8794" spans="10:10" x14ac:dyDescent="0.25">
      <c r="J8794">
        <v>4.0999999999999996</v>
      </c>
    </row>
    <row r="8795" spans="10:10" x14ac:dyDescent="0.25">
      <c r="J8795">
        <v>1.3</v>
      </c>
    </row>
    <row r="8796" spans="10:10" x14ac:dyDescent="0.25">
      <c r="J8796">
        <v>4.2</v>
      </c>
    </row>
    <row r="8797" spans="10:10" x14ac:dyDescent="0.25">
      <c r="J8797">
        <v>1.4</v>
      </c>
    </row>
    <row r="8798" spans="10:10" x14ac:dyDescent="0.25">
      <c r="J8798">
        <v>4.0999999999999996</v>
      </c>
    </row>
    <row r="8799" spans="10:10" x14ac:dyDescent="0.25">
      <c r="J8799">
        <v>1.4</v>
      </c>
    </row>
    <row r="8800" spans="10:10" x14ac:dyDescent="0.25">
      <c r="J8800">
        <v>4.0999999999999996</v>
      </c>
    </row>
    <row r="8801" spans="10:10" x14ac:dyDescent="0.25">
      <c r="J8801">
        <v>1.3</v>
      </c>
    </row>
    <row r="8802" spans="10:10" x14ac:dyDescent="0.25">
      <c r="J8802">
        <v>4.2</v>
      </c>
    </row>
    <row r="8803" spans="10:10" x14ac:dyDescent="0.25">
      <c r="J8803">
        <v>1.2</v>
      </c>
    </row>
    <row r="8804" spans="10:10" x14ac:dyDescent="0.25">
      <c r="J8804">
        <v>3.8</v>
      </c>
    </row>
    <row r="8805" spans="10:10" x14ac:dyDescent="0.25">
      <c r="J8805">
        <v>1.3</v>
      </c>
    </row>
    <row r="8806" spans="10:10" x14ac:dyDescent="0.25">
      <c r="J8806">
        <v>3.7</v>
      </c>
    </row>
    <row r="8807" spans="10:10" x14ac:dyDescent="0.25">
      <c r="J8807">
        <v>1.2</v>
      </c>
    </row>
    <row r="8808" spans="10:10" x14ac:dyDescent="0.25">
      <c r="J8808">
        <v>3.8</v>
      </c>
    </row>
    <row r="8809" spans="10:10" x14ac:dyDescent="0.25">
      <c r="J8809">
        <v>1.2</v>
      </c>
    </row>
    <row r="8810" spans="10:10" x14ac:dyDescent="0.25">
      <c r="J8810">
        <v>3.8</v>
      </c>
    </row>
    <row r="8811" spans="10:10" x14ac:dyDescent="0.25">
      <c r="J8811">
        <v>2.7</v>
      </c>
    </row>
    <row r="8812" spans="10:10" x14ac:dyDescent="0.25">
      <c r="J8812">
        <v>8.3000000000000007</v>
      </c>
    </row>
    <row r="8813" spans="10:10" x14ac:dyDescent="0.25">
      <c r="J8813">
        <v>2.7</v>
      </c>
    </row>
    <row r="8814" spans="10:10" x14ac:dyDescent="0.25">
      <c r="J8814">
        <v>8.3000000000000007</v>
      </c>
    </row>
    <row r="8815" spans="10:10" x14ac:dyDescent="0.25">
      <c r="J8815">
        <v>2.5</v>
      </c>
    </row>
    <row r="8816" spans="10:10" x14ac:dyDescent="0.25">
      <c r="J8816">
        <v>7.5</v>
      </c>
    </row>
    <row r="8817" spans="10:10" x14ac:dyDescent="0.25">
      <c r="J8817">
        <v>2.5</v>
      </c>
    </row>
    <row r="8818" spans="10:10" x14ac:dyDescent="0.25">
      <c r="J8818">
        <v>7.5</v>
      </c>
    </row>
    <row r="8819" spans="10:10" x14ac:dyDescent="0.25">
      <c r="J8819">
        <v>2.6</v>
      </c>
    </row>
    <row r="8820" spans="10:10" x14ac:dyDescent="0.25">
      <c r="J8820">
        <v>8.4</v>
      </c>
    </row>
    <row r="8821" spans="10:10" x14ac:dyDescent="0.25">
      <c r="J8821">
        <v>2</v>
      </c>
    </row>
    <row r="8822" spans="10:10" x14ac:dyDescent="0.25">
      <c r="J8822">
        <v>8</v>
      </c>
    </row>
    <row r="8823" spans="10:10" x14ac:dyDescent="0.25">
      <c r="J8823">
        <v>2</v>
      </c>
    </row>
    <row r="8824" spans="10:10" x14ac:dyDescent="0.25">
      <c r="J8824">
        <v>8</v>
      </c>
    </row>
    <row r="8825" spans="10:10" x14ac:dyDescent="0.25">
      <c r="J8825">
        <v>2</v>
      </c>
    </row>
    <row r="8826" spans="10:10" x14ac:dyDescent="0.25">
      <c r="J8826">
        <v>8</v>
      </c>
    </row>
    <row r="8827" spans="10:10" x14ac:dyDescent="0.25">
      <c r="J8827">
        <v>10</v>
      </c>
    </row>
    <row r="8828" spans="10:10" x14ac:dyDescent="0.25">
      <c r="J8828">
        <v>10</v>
      </c>
    </row>
    <row r="8829" spans="10:10" x14ac:dyDescent="0.25">
      <c r="J8829">
        <v>10</v>
      </c>
    </row>
    <row r="8830" spans="10:10" x14ac:dyDescent="0.25">
      <c r="J8830">
        <v>3.4</v>
      </c>
    </row>
    <row r="8831" spans="10:10" x14ac:dyDescent="0.25">
      <c r="J8831">
        <v>7.1</v>
      </c>
    </row>
    <row r="8832" spans="10:10" x14ac:dyDescent="0.25">
      <c r="J8832">
        <v>3.4</v>
      </c>
    </row>
    <row r="8833" spans="10:10" x14ac:dyDescent="0.25">
      <c r="J8833">
        <v>7.1</v>
      </c>
    </row>
    <row r="8834" spans="10:10" x14ac:dyDescent="0.25">
      <c r="J8834">
        <v>1</v>
      </c>
    </row>
    <row r="8835" spans="10:10" x14ac:dyDescent="0.25">
      <c r="J8835">
        <v>4</v>
      </c>
    </row>
    <row r="8836" spans="10:10" x14ac:dyDescent="0.25">
      <c r="J8836">
        <v>1</v>
      </c>
    </row>
    <row r="8837" spans="10:10" x14ac:dyDescent="0.25">
      <c r="J8837">
        <v>4</v>
      </c>
    </row>
    <row r="8838" spans="10:10" x14ac:dyDescent="0.25">
      <c r="J8838">
        <v>1</v>
      </c>
    </row>
    <row r="8839" spans="10:10" x14ac:dyDescent="0.25">
      <c r="J8839">
        <v>4</v>
      </c>
    </row>
    <row r="8840" spans="10:10" x14ac:dyDescent="0.25">
      <c r="J8840">
        <v>1</v>
      </c>
    </row>
    <row r="8841" spans="10:10" x14ac:dyDescent="0.25">
      <c r="J8841">
        <v>4</v>
      </c>
    </row>
    <row r="8842" spans="10:10" x14ac:dyDescent="0.25">
      <c r="J8842">
        <v>2.2000000000000002</v>
      </c>
    </row>
    <row r="8843" spans="10:10" x14ac:dyDescent="0.25">
      <c r="J8843">
        <v>7.8</v>
      </c>
    </row>
    <row r="8844" spans="10:10" x14ac:dyDescent="0.25">
      <c r="J8844">
        <v>1.1000000000000001</v>
      </c>
    </row>
    <row r="8845" spans="10:10" x14ac:dyDescent="0.25">
      <c r="J8845">
        <v>3.9</v>
      </c>
    </row>
    <row r="8846" spans="10:10" x14ac:dyDescent="0.25">
      <c r="J8846">
        <v>1.3</v>
      </c>
    </row>
    <row r="8847" spans="10:10" x14ac:dyDescent="0.25">
      <c r="J8847">
        <v>4.7</v>
      </c>
    </row>
    <row r="8848" spans="10:10" x14ac:dyDescent="0.25">
      <c r="J8848">
        <v>0.9</v>
      </c>
    </row>
    <row r="8849" spans="10:10" x14ac:dyDescent="0.25">
      <c r="J8849">
        <v>3.1</v>
      </c>
    </row>
    <row r="8850" spans="10:10" x14ac:dyDescent="0.25">
      <c r="J8850">
        <v>0.9</v>
      </c>
    </row>
    <row r="8851" spans="10:10" x14ac:dyDescent="0.25">
      <c r="J8851">
        <v>3.1</v>
      </c>
    </row>
    <row r="8852" spans="10:10" x14ac:dyDescent="0.25">
      <c r="J8852">
        <v>0.4</v>
      </c>
    </row>
    <row r="8853" spans="10:10" x14ac:dyDescent="0.25">
      <c r="J8853">
        <v>1.6</v>
      </c>
    </row>
    <row r="8854" spans="10:10" x14ac:dyDescent="0.25">
      <c r="J8854">
        <v>1.3</v>
      </c>
    </row>
    <row r="8855" spans="10:10" x14ac:dyDescent="0.25">
      <c r="J8855">
        <v>4.7</v>
      </c>
    </row>
    <row r="8856" spans="10:10" x14ac:dyDescent="0.25">
      <c r="J8856">
        <v>0.5</v>
      </c>
    </row>
    <row r="8857" spans="10:10" x14ac:dyDescent="0.25">
      <c r="J8857">
        <v>1.5</v>
      </c>
    </row>
    <row r="8858" spans="10:10" x14ac:dyDescent="0.25">
      <c r="J8858">
        <v>0.2</v>
      </c>
    </row>
    <row r="8859" spans="10:10" x14ac:dyDescent="0.25">
      <c r="J8859">
        <v>0.8</v>
      </c>
    </row>
    <row r="8860" spans="10:10" x14ac:dyDescent="0.25">
      <c r="J8860">
        <v>0.2</v>
      </c>
    </row>
    <row r="8861" spans="10:10" x14ac:dyDescent="0.25">
      <c r="J8861">
        <v>0.8</v>
      </c>
    </row>
    <row r="8862" spans="10:10" x14ac:dyDescent="0.25">
      <c r="J8862">
        <v>0.4</v>
      </c>
    </row>
    <row r="8863" spans="10:10" x14ac:dyDescent="0.25">
      <c r="J8863">
        <v>1.6</v>
      </c>
    </row>
    <row r="8864" spans="10:10" x14ac:dyDescent="0.25">
      <c r="J8864">
        <v>0.6</v>
      </c>
    </row>
    <row r="8865" spans="10:10" x14ac:dyDescent="0.25">
      <c r="J8865">
        <v>2.4</v>
      </c>
    </row>
    <row r="8866" spans="10:10" x14ac:dyDescent="0.25">
      <c r="J8866">
        <v>1</v>
      </c>
    </row>
    <row r="8867" spans="10:10" x14ac:dyDescent="0.25">
      <c r="J8867">
        <v>4</v>
      </c>
    </row>
    <row r="8868" spans="10:10" x14ac:dyDescent="0.25">
      <c r="J8868">
        <v>1.7</v>
      </c>
    </row>
    <row r="8869" spans="10:10" x14ac:dyDescent="0.25">
      <c r="J8869">
        <v>5.3</v>
      </c>
    </row>
    <row r="8870" spans="10:10" x14ac:dyDescent="0.25">
      <c r="J8870">
        <v>0.3</v>
      </c>
    </row>
    <row r="8871" spans="10:10" x14ac:dyDescent="0.25">
      <c r="J8871">
        <v>1.2</v>
      </c>
    </row>
    <row r="8872" spans="10:10" x14ac:dyDescent="0.25">
      <c r="J8872">
        <v>0.4</v>
      </c>
    </row>
    <row r="8873" spans="10:10" x14ac:dyDescent="0.25">
      <c r="J8873">
        <v>1.1000000000000001</v>
      </c>
    </row>
    <row r="8874" spans="10:10" x14ac:dyDescent="0.25">
      <c r="J8874">
        <v>2.4</v>
      </c>
    </row>
    <row r="8875" spans="10:10" x14ac:dyDescent="0.25">
      <c r="J8875">
        <v>7.6</v>
      </c>
    </row>
    <row r="8876" spans="10:10" x14ac:dyDescent="0.25">
      <c r="J8876">
        <v>0.6</v>
      </c>
    </row>
    <row r="8877" spans="10:10" x14ac:dyDescent="0.25">
      <c r="J8877">
        <v>1.9</v>
      </c>
    </row>
    <row r="8878" spans="10:10" x14ac:dyDescent="0.25">
      <c r="J8878">
        <v>0.5</v>
      </c>
    </row>
    <row r="8879" spans="10:10" x14ac:dyDescent="0.25">
      <c r="J8879">
        <v>1.5</v>
      </c>
    </row>
    <row r="8880" spans="10:10" x14ac:dyDescent="0.25">
      <c r="J8880">
        <v>1.9</v>
      </c>
    </row>
    <row r="8881" spans="10:10" x14ac:dyDescent="0.25">
      <c r="J8881">
        <v>6.1</v>
      </c>
    </row>
    <row r="8882" spans="10:10" x14ac:dyDescent="0.25">
      <c r="J8882">
        <v>1.4</v>
      </c>
    </row>
    <row r="8883" spans="10:10" x14ac:dyDescent="0.25">
      <c r="J8883">
        <v>4.5999999999999996</v>
      </c>
    </row>
    <row r="8884" spans="10:10" x14ac:dyDescent="0.25">
      <c r="J8884">
        <v>1</v>
      </c>
    </row>
    <row r="8885" spans="10:10" x14ac:dyDescent="0.25">
      <c r="J8885">
        <v>3</v>
      </c>
    </row>
    <row r="8886" spans="10:10" x14ac:dyDescent="0.25">
      <c r="J8886">
        <v>1.8</v>
      </c>
    </row>
    <row r="8887" spans="10:10" x14ac:dyDescent="0.25">
      <c r="J8887">
        <v>6.2</v>
      </c>
    </row>
    <row r="8888" spans="10:10" x14ac:dyDescent="0.25">
      <c r="J8888">
        <v>0.5</v>
      </c>
    </row>
    <row r="8889" spans="10:10" x14ac:dyDescent="0.25">
      <c r="J8889">
        <v>1.5</v>
      </c>
    </row>
    <row r="8890" spans="10:10" x14ac:dyDescent="0.25">
      <c r="J8890">
        <v>2</v>
      </c>
    </row>
    <row r="8891" spans="10:10" x14ac:dyDescent="0.25">
      <c r="J8891">
        <v>8</v>
      </c>
    </row>
    <row r="8892" spans="10:10" x14ac:dyDescent="0.25">
      <c r="J8892">
        <v>2</v>
      </c>
    </row>
    <row r="8893" spans="10:10" x14ac:dyDescent="0.25">
      <c r="J8893">
        <v>8</v>
      </c>
    </row>
    <row r="8894" spans="10:10" x14ac:dyDescent="0.25">
      <c r="J8894">
        <v>2</v>
      </c>
    </row>
    <row r="8895" spans="10:10" x14ac:dyDescent="0.25">
      <c r="J8895">
        <v>8</v>
      </c>
    </row>
    <row r="8896" spans="10:10" x14ac:dyDescent="0.25">
      <c r="J8896">
        <v>0.8</v>
      </c>
    </row>
    <row r="8897" spans="10:10" x14ac:dyDescent="0.25">
      <c r="J8897">
        <v>3.2</v>
      </c>
    </row>
    <row r="8898" spans="10:10" x14ac:dyDescent="0.25">
      <c r="J8898">
        <v>1.2</v>
      </c>
    </row>
    <row r="8899" spans="10:10" x14ac:dyDescent="0.25">
      <c r="J8899">
        <v>4.8</v>
      </c>
    </row>
    <row r="8900" spans="10:10" x14ac:dyDescent="0.25">
      <c r="J8900">
        <v>2</v>
      </c>
    </row>
    <row r="8901" spans="10:10" x14ac:dyDescent="0.25">
      <c r="J8901">
        <v>8</v>
      </c>
    </row>
    <row r="8902" spans="10:10" x14ac:dyDescent="0.25">
      <c r="J8902">
        <v>3</v>
      </c>
    </row>
    <row r="8903" spans="10:10" x14ac:dyDescent="0.25">
      <c r="J8903">
        <v>7</v>
      </c>
    </row>
    <row r="8904" spans="10:10" x14ac:dyDescent="0.25">
      <c r="J8904">
        <v>3</v>
      </c>
    </row>
    <row r="8905" spans="10:10" x14ac:dyDescent="0.25">
      <c r="J8905">
        <v>4</v>
      </c>
    </row>
    <row r="8906" spans="10:10" x14ac:dyDescent="0.25">
      <c r="J8906">
        <v>3</v>
      </c>
    </row>
    <row r="8907" spans="10:10" x14ac:dyDescent="0.25">
      <c r="J8907">
        <v>7</v>
      </c>
    </row>
    <row r="8908" spans="10:10" x14ac:dyDescent="0.25">
      <c r="J8908">
        <v>10</v>
      </c>
    </row>
    <row r="8909" spans="10:10" x14ac:dyDescent="0.25">
      <c r="J8909">
        <v>1</v>
      </c>
    </row>
    <row r="8910" spans="10:10" x14ac:dyDescent="0.25">
      <c r="J8910">
        <v>7</v>
      </c>
    </row>
    <row r="8911" spans="10:10" x14ac:dyDescent="0.25">
      <c r="J8911">
        <v>2.5</v>
      </c>
    </row>
    <row r="8912" spans="10:10" x14ac:dyDescent="0.25">
      <c r="J8912">
        <v>0.6</v>
      </c>
    </row>
    <row r="8913" spans="10:10" x14ac:dyDescent="0.25">
      <c r="J8913">
        <v>2.4</v>
      </c>
    </row>
    <row r="8914" spans="10:10" x14ac:dyDescent="0.25">
      <c r="J8914">
        <v>1.3</v>
      </c>
    </row>
    <row r="8915" spans="10:10" x14ac:dyDescent="0.25">
      <c r="J8915">
        <v>5.7</v>
      </c>
    </row>
    <row r="8916" spans="10:10" x14ac:dyDescent="0.25">
      <c r="J8916">
        <v>0.6</v>
      </c>
    </row>
    <row r="8917" spans="10:10" x14ac:dyDescent="0.25">
      <c r="J8917">
        <v>2.4</v>
      </c>
    </row>
    <row r="8918" spans="10:10" x14ac:dyDescent="0.25">
      <c r="J8918">
        <v>0.7</v>
      </c>
    </row>
    <row r="8919" spans="10:10" x14ac:dyDescent="0.25">
      <c r="J8919">
        <v>3.3</v>
      </c>
    </row>
    <row r="8920" spans="10:10" x14ac:dyDescent="0.25">
      <c r="J8920">
        <v>0.6</v>
      </c>
    </row>
    <row r="8921" spans="10:10" x14ac:dyDescent="0.25">
      <c r="J8921">
        <v>2.4</v>
      </c>
    </row>
    <row r="8922" spans="10:10" x14ac:dyDescent="0.25">
      <c r="J8922">
        <v>1.3</v>
      </c>
    </row>
    <row r="8923" spans="10:10" x14ac:dyDescent="0.25">
      <c r="J8923">
        <v>5.7</v>
      </c>
    </row>
    <row r="8924" spans="10:10" x14ac:dyDescent="0.25">
      <c r="J8924">
        <v>1.8</v>
      </c>
    </row>
    <row r="8925" spans="10:10" x14ac:dyDescent="0.25">
      <c r="J8925">
        <v>8.1999999999999993</v>
      </c>
    </row>
    <row r="8926" spans="10:10" x14ac:dyDescent="0.25">
      <c r="J8926">
        <v>5</v>
      </c>
    </row>
    <row r="8927" spans="10:10" x14ac:dyDescent="0.25">
      <c r="J8927">
        <v>3</v>
      </c>
    </row>
    <row r="8928" spans="10:10" x14ac:dyDescent="0.25">
      <c r="J8928">
        <v>7</v>
      </c>
    </row>
    <row r="8929" spans="10:10" x14ac:dyDescent="0.25">
      <c r="J8929">
        <v>3</v>
      </c>
    </row>
    <row r="8930" spans="10:10" x14ac:dyDescent="0.25">
      <c r="J8930">
        <v>7</v>
      </c>
    </row>
    <row r="8931" spans="10:10" x14ac:dyDescent="0.25">
      <c r="J8931">
        <v>3</v>
      </c>
    </row>
    <row r="8932" spans="10:10" x14ac:dyDescent="0.25">
      <c r="J8932">
        <v>7</v>
      </c>
    </row>
    <row r="8933" spans="10:10" x14ac:dyDescent="0.25">
      <c r="J8933">
        <v>3</v>
      </c>
    </row>
    <row r="8934" spans="10:10" x14ac:dyDescent="0.25">
      <c r="J8934">
        <v>7</v>
      </c>
    </row>
    <row r="8935" spans="10:10" x14ac:dyDescent="0.25">
      <c r="J8935">
        <v>3</v>
      </c>
    </row>
    <row r="8936" spans="10:10" x14ac:dyDescent="0.25">
      <c r="J8936">
        <v>7</v>
      </c>
    </row>
    <row r="8937" spans="10:10" x14ac:dyDescent="0.25">
      <c r="J8937">
        <v>2</v>
      </c>
    </row>
    <row r="8938" spans="10:10" x14ac:dyDescent="0.25">
      <c r="J8938">
        <v>5</v>
      </c>
    </row>
    <row r="8939" spans="10:10" x14ac:dyDescent="0.25">
      <c r="J8939">
        <v>0.5</v>
      </c>
    </row>
    <row r="8940" spans="10:10" x14ac:dyDescent="0.25">
      <c r="J8940">
        <v>4.5</v>
      </c>
    </row>
    <row r="8941" spans="10:10" x14ac:dyDescent="0.25">
      <c r="J8941">
        <v>0.5</v>
      </c>
    </row>
    <row r="8942" spans="10:10" x14ac:dyDescent="0.25">
      <c r="J8942">
        <v>4.5</v>
      </c>
    </row>
    <row r="8943" spans="10:10" x14ac:dyDescent="0.25">
      <c r="J8943">
        <v>0.5</v>
      </c>
    </row>
    <row r="8944" spans="10:10" x14ac:dyDescent="0.25">
      <c r="J8944">
        <v>4.5</v>
      </c>
    </row>
    <row r="8945" spans="10:10" x14ac:dyDescent="0.25">
      <c r="J8945">
        <v>0.5</v>
      </c>
    </row>
    <row r="8946" spans="10:10" x14ac:dyDescent="0.25">
      <c r="J8946">
        <v>4.5</v>
      </c>
    </row>
    <row r="8947" spans="10:10" x14ac:dyDescent="0.25">
      <c r="J8947">
        <v>1</v>
      </c>
    </row>
    <row r="8948" spans="10:10" x14ac:dyDescent="0.25">
      <c r="J8948">
        <v>9</v>
      </c>
    </row>
    <row r="8949" spans="10:10" x14ac:dyDescent="0.25">
      <c r="J8949">
        <v>1</v>
      </c>
    </row>
    <row r="8950" spans="10:10" x14ac:dyDescent="0.25">
      <c r="J8950">
        <v>9</v>
      </c>
    </row>
    <row r="8951" spans="10:10" x14ac:dyDescent="0.25">
      <c r="J8951">
        <v>4</v>
      </c>
    </row>
    <row r="8952" spans="10:10" x14ac:dyDescent="0.25">
      <c r="J8952">
        <v>3</v>
      </c>
    </row>
    <row r="8953" spans="10:10" x14ac:dyDescent="0.25">
      <c r="J8953">
        <v>0.6</v>
      </c>
    </row>
    <row r="8954" spans="10:10" x14ac:dyDescent="0.25">
      <c r="J8954">
        <v>4.4000000000000004</v>
      </c>
    </row>
    <row r="8955" spans="10:10" x14ac:dyDescent="0.25">
      <c r="J8955">
        <v>0.7</v>
      </c>
    </row>
    <row r="8956" spans="10:10" x14ac:dyDescent="0.25">
      <c r="J8956">
        <v>5.3</v>
      </c>
    </row>
    <row r="8957" spans="10:10" x14ac:dyDescent="0.25">
      <c r="J8957">
        <v>0.2</v>
      </c>
    </row>
    <row r="8958" spans="10:10" x14ac:dyDescent="0.25">
      <c r="J8958">
        <v>1.8</v>
      </c>
    </row>
    <row r="8959" spans="10:10" x14ac:dyDescent="0.25">
      <c r="J8959">
        <v>1</v>
      </c>
    </row>
    <row r="8960" spans="10:10" x14ac:dyDescent="0.25">
      <c r="J8960">
        <v>0.5</v>
      </c>
    </row>
    <row r="8961" spans="10:10" x14ac:dyDescent="0.25">
      <c r="J8961">
        <v>3.5</v>
      </c>
    </row>
    <row r="8962" spans="10:10" x14ac:dyDescent="0.25">
      <c r="J8962">
        <v>0.5</v>
      </c>
    </row>
    <row r="8963" spans="10:10" x14ac:dyDescent="0.25">
      <c r="J8963">
        <v>3.5</v>
      </c>
    </row>
    <row r="8964" spans="10:10" x14ac:dyDescent="0.25">
      <c r="J8964">
        <v>0.2</v>
      </c>
    </row>
    <row r="8965" spans="10:10" x14ac:dyDescent="0.25">
      <c r="J8965">
        <v>1.8</v>
      </c>
    </row>
    <row r="8966" spans="10:10" x14ac:dyDescent="0.25">
      <c r="J8966">
        <v>0.3</v>
      </c>
    </row>
    <row r="8967" spans="10:10" x14ac:dyDescent="0.25">
      <c r="J8967">
        <v>1.7</v>
      </c>
    </row>
    <row r="8968" spans="10:10" x14ac:dyDescent="0.25">
      <c r="J8968">
        <v>1</v>
      </c>
    </row>
    <row r="8969" spans="10:10" x14ac:dyDescent="0.25">
      <c r="J8969">
        <v>7</v>
      </c>
    </row>
    <row r="8970" spans="10:10" x14ac:dyDescent="0.25">
      <c r="J8970">
        <v>2.5</v>
      </c>
    </row>
    <row r="8971" spans="10:10" x14ac:dyDescent="0.25">
      <c r="J8971">
        <v>5.5</v>
      </c>
    </row>
    <row r="8972" spans="10:10" x14ac:dyDescent="0.25">
      <c r="J8972">
        <v>1.6</v>
      </c>
    </row>
    <row r="8973" spans="10:10" x14ac:dyDescent="0.25">
      <c r="J8973">
        <v>3.4</v>
      </c>
    </row>
    <row r="8974" spans="10:10" x14ac:dyDescent="0.25">
      <c r="J8974">
        <v>1.6</v>
      </c>
    </row>
    <row r="8975" spans="10:10" x14ac:dyDescent="0.25">
      <c r="J8975">
        <v>3.4</v>
      </c>
    </row>
    <row r="8976" spans="10:10" x14ac:dyDescent="0.25">
      <c r="J8976">
        <v>2.6</v>
      </c>
    </row>
    <row r="8977" spans="10:10" x14ac:dyDescent="0.25">
      <c r="J8977">
        <v>5.4</v>
      </c>
    </row>
    <row r="8978" spans="10:10" x14ac:dyDescent="0.25">
      <c r="J8978">
        <v>0.6</v>
      </c>
    </row>
    <row r="8979" spans="10:10" x14ac:dyDescent="0.25">
      <c r="J8979">
        <v>1.4</v>
      </c>
    </row>
    <row r="8980" spans="10:10" x14ac:dyDescent="0.25">
      <c r="J8980">
        <v>0.6</v>
      </c>
    </row>
    <row r="8981" spans="10:10" x14ac:dyDescent="0.25">
      <c r="J8981">
        <v>2.4</v>
      </c>
    </row>
    <row r="8982" spans="10:10" x14ac:dyDescent="0.25">
      <c r="J8982">
        <v>3</v>
      </c>
    </row>
    <row r="8983" spans="10:10" x14ac:dyDescent="0.25">
      <c r="J8983">
        <v>7</v>
      </c>
    </row>
    <row r="8984" spans="10:10" x14ac:dyDescent="0.25">
      <c r="J8984">
        <v>3</v>
      </c>
    </row>
    <row r="8985" spans="10:10" x14ac:dyDescent="0.25">
      <c r="J8985">
        <v>7</v>
      </c>
    </row>
    <row r="8986" spans="10:10" x14ac:dyDescent="0.25">
      <c r="J8986">
        <v>3</v>
      </c>
    </row>
    <row r="8987" spans="10:10" x14ac:dyDescent="0.25">
      <c r="J8987">
        <v>7</v>
      </c>
    </row>
    <row r="8988" spans="10:10" x14ac:dyDescent="0.25">
      <c r="J8988">
        <v>2.5</v>
      </c>
    </row>
    <row r="8989" spans="10:10" x14ac:dyDescent="0.25">
      <c r="J8989">
        <v>1.9</v>
      </c>
    </row>
    <row r="8990" spans="10:10" x14ac:dyDescent="0.25">
      <c r="J8990">
        <v>8.1</v>
      </c>
    </row>
    <row r="8991" spans="10:10" x14ac:dyDescent="0.25">
      <c r="J8991">
        <v>0.5</v>
      </c>
    </row>
    <row r="8992" spans="10:10" x14ac:dyDescent="0.25">
      <c r="J8992">
        <v>2.5</v>
      </c>
    </row>
    <row r="8993" spans="10:10" x14ac:dyDescent="0.25">
      <c r="J8993">
        <v>0.8</v>
      </c>
    </row>
    <row r="8994" spans="10:10" x14ac:dyDescent="0.25">
      <c r="J8994">
        <v>3.2</v>
      </c>
    </row>
    <row r="8995" spans="10:10" x14ac:dyDescent="0.25">
      <c r="J8995">
        <v>0.6</v>
      </c>
    </row>
    <row r="8996" spans="10:10" x14ac:dyDescent="0.25">
      <c r="J8996">
        <v>2.4</v>
      </c>
    </row>
    <row r="8997" spans="10:10" x14ac:dyDescent="0.25">
      <c r="J8997">
        <v>1.9</v>
      </c>
    </row>
    <row r="8998" spans="10:10" x14ac:dyDescent="0.25">
      <c r="J8998">
        <v>8.1</v>
      </c>
    </row>
    <row r="8999" spans="10:10" x14ac:dyDescent="0.25">
      <c r="J8999">
        <v>1.8</v>
      </c>
    </row>
    <row r="9000" spans="10:10" x14ac:dyDescent="0.25">
      <c r="J9000">
        <v>8.1999999999999993</v>
      </c>
    </row>
    <row r="9001" spans="10:10" x14ac:dyDescent="0.25">
      <c r="J9001">
        <v>5</v>
      </c>
    </row>
    <row r="9002" spans="10:10" x14ac:dyDescent="0.25">
      <c r="J9002">
        <v>3</v>
      </c>
    </row>
    <row r="9003" spans="10:10" x14ac:dyDescent="0.25">
      <c r="J9003">
        <v>7</v>
      </c>
    </row>
    <row r="9004" spans="10:10" x14ac:dyDescent="0.25">
      <c r="J9004">
        <v>0.9</v>
      </c>
    </row>
    <row r="9005" spans="10:10" x14ac:dyDescent="0.25">
      <c r="J9005">
        <v>2.1</v>
      </c>
    </row>
    <row r="9006" spans="10:10" x14ac:dyDescent="0.25">
      <c r="J9006">
        <v>2.1</v>
      </c>
    </row>
    <row r="9007" spans="10:10" x14ac:dyDescent="0.25">
      <c r="J9007">
        <v>4.9000000000000004</v>
      </c>
    </row>
    <row r="9008" spans="10:10" x14ac:dyDescent="0.25">
      <c r="J9008">
        <v>2</v>
      </c>
    </row>
    <row r="9009" spans="10:10" x14ac:dyDescent="0.25">
      <c r="J9009">
        <v>5</v>
      </c>
    </row>
    <row r="9010" spans="10:10" x14ac:dyDescent="0.25">
      <c r="J9010">
        <v>0.5</v>
      </c>
    </row>
    <row r="9011" spans="10:10" x14ac:dyDescent="0.25">
      <c r="J9011">
        <v>4.5</v>
      </c>
    </row>
    <row r="9012" spans="10:10" x14ac:dyDescent="0.25">
      <c r="J9012">
        <v>0.5</v>
      </c>
    </row>
    <row r="9013" spans="10:10" x14ac:dyDescent="0.25">
      <c r="J9013">
        <v>4.5</v>
      </c>
    </row>
    <row r="9014" spans="10:10" x14ac:dyDescent="0.25">
      <c r="J9014">
        <v>0.5</v>
      </c>
    </row>
    <row r="9015" spans="10:10" x14ac:dyDescent="0.25">
      <c r="J9015">
        <v>4.5</v>
      </c>
    </row>
    <row r="9016" spans="10:10" x14ac:dyDescent="0.25">
      <c r="J9016">
        <v>0.5</v>
      </c>
    </row>
    <row r="9017" spans="10:10" x14ac:dyDescent="0.25">
      <c r="J9017">
        <v>4.5</v>
      </c>
    </row>
    <row r="9018" spans="10:10" x14ac:dyDescent="0.25">
      <c r="J9018">
        <v>1</v>
      </c>
    </row>
    <row r="9019" spans="10:10" x14ac:dyDescent="0.25">
      <c r="J9019">
        <v>9</v>
      </c>
    </row>
    <row r="9020" spans="10:10" x14ac:dyDescent="0.25">
      <c r="J9020">
        <v>1</v>
      </c>
    </row>
    <row r="9021" spans="10:10" x14ac:dyDescent="0.25">
      <c r="J9021">
        <v>9</v>
      </c>
    </row>
    <row r="9022" spans="10:10" x14ac:dyDescent="0.25">
      <c r="J9022">
        <v>4</v>
      </c>
    </row>
    <row r="9023" spans="10:10" x14ac:dyDescent="0.25">
      <c r="J9023">
        <v>3</v>
      </c>
    </row>
    <row r="9024" spans="10:10" x14ac:dyDescent="0.25">
      <c r="J9024">
        <v>0.6</v>
      </c>
    </row>
    <row r="9025" spans="10:10" x14ac:dyDescent="0.25">
      <c r="J9025">
        <v>4.4000000000000004</v>
      </c>
    </row>
    <row r="9026" spans="10:10" x14ac:dyDescent="0.25">
      <c r="J9026">
        <v>0.7</v>
      </c>
    </row>
    <row r="9027" spans="10:10" x14ac:dyDescent="0.25">
      <c r="J9027">
        <v>5.3</v>
      </c>
    </row>
    <row r="9028" spans="10:10" x14ac:dyDescent="0.25">
      <c r="J9028">
        <v>0.5</v>
      </c>
    </row>
    <row r="9029" spans="10:10" x14ac:dyDescent="0.25">
      <c r="J9029">
        <v>3.5</v>
      </c>
    </row>
    <row r="9030" spans="10:10" x14ac:dyDescent="0.25">
      <c r="J9030">
        <v>0.7</v>
      </c>
    </row>
    <row r="9031" spans="10:10" x14ac:dyDescent="0.25">
      <c r="J9031">
        <v>5.3</v>
      </c>
    </row>
    <row r="9032" spans="10:10" x14ac:dyDescent="0.25">
      <c r="J9032">
        <v>1</v>
      </c>
    </row>
    <row r="9033" spans="10:10" x14ac:dyDescent="0.25">
      <c r="J9033">
        <v>0.5</v>
      </c>
    </row>
    <row r="9034" spans="10:10" x14ac:dyDescent="0.25">
      <c r="J9034">
        <v>3.5</v>
      </c>
    </row>
    <row r="9035" spans="10:10" x14ac:dyDescent="0.25">
      <c r="J9035">
        <v>0.5</v>
      </c>
    </row>
    <row r="9036" spans="10:10" x14ac:dyDescent="0.25">
      <c r="J9036">
        <v>3.5</v>
      </c>
    </row>
    <row r="9037" spans="10:10" x14ac:dyDescent="0.25">
      <c r="J9037">
        <v>0.2</v>
      </c>
    </row>
    <row r="9038" spans="10:10" x14ac:dyDescent="0.25">
      <c r="J9038">
        <v>1.8</v>
      </c>
    </row>
    <row r="9039" spans="10:10" x14ac:dyDescent="0.25">
      <c r="J9039">
        <v>0.3</v>
      </c>
    </row>
    <row r="9040" spans="10:10" x14ac:dyDescent="0.25">
      <c r="J9040">
        <v>1.7</v>
      </c>
    </row>
    <row r="9041" spans="10:10" x14ac:dyDescent="0.25">
      <c r="J9041">
        <v>1</v>
      </c>
    </row>
    <row r="9042" spans="10:10" x14ac:dyDescent="0.25">
      <c r="J9042">
        <v>7</v>
      </c>
    </row>
    <row r="9043" spans="10:10" x14ac:dyDescent="0.25">
      <c r="J9043">
        <v>8</v>
      </c>
    </row>
    <row r="9044" spans="10:10" x14ac:dyDescent="0.25">
      <c r="J9044">
        <v>5</v>
      </c>
    </row>
    <row r="9045" spans="10:10" x14ac:dyDescent="0.25">
      <c r="J9045">
        <v>5</v>
      </c>
    </row>
    <row r="9046" spans="10:10" x14ac:dyDescent="0.25">
      <c r="J9046">
        <v>8</v>
      </c>
    </row>
    <row r="9047" spans="10:10" x14ac:dyDescent="0.25">
      <c r="J9047">
        <v>2</v>
      </c>
    </row>
    <row r="9048" spans="10:10" x14ac:dyDescent="0.25">
      <c r="J9048">
        <v>4</v>
      </c>
    </row>
    <row r="9049" spans="10:10" x14ac:dyDescent="0.25">
      <c r="J9049">
        <v>4</v>
      </c>
    </row>
    <row r="9050" spans="10:10" x14ac:dyDescent="0.25">
      <c r="J9050">
        <v>8</v>
      </c>
    </row>
    <row r="9051" spans="10:10" x14ac:dyDescent="0.25">
      <c r="J9051">
        <v>4</v>
      </c>
    </row>
    <row r="9052" spans="10:10" x14ac:dyDescent="0.25">
      <c r="J9052">
        <v>4</v>
      </c>
    </row>
    <row r="9053" spans="10:10" x14ac:dyDescent="0.25">
      <c r="J9053">
        <v>8</v>
      </c>
    </row>
    <row r="9054" spans="10:10" x14ac:dyDescent="0.25">
      <c r="J9054">
        <v>3</v>
      </c>
    </row>
    <row r="9055" spans="10:10" x14ac:dyDescent="0.25">
      <c r="J9055">
        <v>8</v>
      </c>
    </row>
    <row r="9056" spans="10:10" x14ac:dyDescent="0.25">
      <c r="J9056">
        <v>3</v>
      </c>
    </row>
    <row r="9057" spans="10:10" x14ac:dyDescent="0.25">
      <c r="J9057">
        <v>11</v>
      </c>
    </row>
    <row r="9058" spans="10:10" x14ac:dyDescent="0.25">
      <c r="J9058">
        <v>13</v>
      </c>
    </row>
    <row r="9059" spans="10:10" x14ac:dyDescent="0.25">
      <c r="J9059">
        <v>13</v>
      </c>
    </row>
    <row r="9060" spans="10:10" x14ac:dyDescent="0.25">
      <c r="J9060">
        <v>4</v>
      </c>
    </row>
    <row r="9061" spans="10:10" x14ac:dyDescent="0.25">
      <c r="J9061">
        <v>4</v>
      </c>
    </row>
    <row r="9062" spans="10:10" x14ac:dyDescent="0.25">
      <c r="J9062">
        <v>3</v>
      </c>
    </row>
    <row r="9063" spans="10:10" x14ac:dyDescent="0.25">
      <c r="J9063">
        <v>1</v>
      </c>
    </row>
    <row r="9064" spans="10:10" x14ac:dyDescent="0.25">
      <c r="J9064">
        <v>11</v>
      </c>
    </row>
    <row r="9065" spans="10:10" x14ac:dyDescent="0.25">
      <c r="J9065">
        <v>12</v>
      </c>
    </row>
    <row r="9066" spans="10:10" x14ac:dyDescent="0.25">
      <c r="J9066">
        <v>9</v>
      </c>
    </row>
    <row r="9067" spans="10:10" x14ac:dyDescent="0.25">
      <c r="J9067">
        <v>5.2</v>
      </c>
    </row>
    <row r="9068" spans="10:10" x14ac:dyDescent="0.25">
      <c r="J9068">
        <v>6.8</v>
      </c>
    </row>
    <row r="9069" spans="10:10" x14ac:dyDescent="0.25">
      <c r="J9069">
        <v>5.2</v>
      </c>
    </row>
    <row r="9070" spans="10:10" x14ac:dyDescent="0.25">
      <c r="J9070">
        <v>6.8</v>
      </c>
    </row>
    <row r="9071" spans="10:10" x14ac:dyDescent="0.25">
      <c r="J9071">
        <v>3.5</v>
      </c>
    </row>
    <row r="9072" spans="10:10" x14ac:dyDescent="0.25">
      <c r="J9072">
        <v>4.5</v>
      </c>
    </row>
    <row r="9073" spans="10:10" x14ac:dyDescent="0.25">
      <c r="J9073">
        <v>2.2000000000000002</v>
      </c>
    </row>
    <row r="9074" spans="10:10" x14ac:dyDescent="0.25">
      <c r="J9074">
        <v>2.8</v>
      </c>
    </row>
    <row r="9075" spans="10:10" x14ac:dyDescent="0.25">
      <c r="J9075">
        <v>3.5</v>
      </c>
    </row>
    <row r="9076" spans="10:10" x14ac:dyDescent="0.25">
      <c r="J9076">
        <v>4.5</v>
      </c>
    </row>
    <row r="9077" spans="10:10" x14ac:dyDescent="0.25">
      <c r="J9077">
        <v>2.2000000000000002</v>
      </c>
    </row>
    <row r="9078" spans="10:10" x14ac:dyDescent="0.25">
      <c r="J9078">
        <v>2.8</v>
      </c>
    </row>
    <row r="9079" spans="10:10" x14ac:dyDescent="0.25">
      <c r="J9079">
        <v>5.2</v>
      </c>
    </row>
    <row r="9080" spans="10:10" x14ac:dyDescent="0.25">
      <c r="J9080">
        <v>6.8</v>
      </c>
    </row>
    <row r="9081" spans="10:10" x14ac:dyDescent="0.25">
      <c r="J9081">
        <v>4</v>
      </c>
    </row>
    <row r="9082" spans="10:10" x14ac:dyDescent="0.25">
      <c r="J9082">
        <v>5</v>
      </c>
    </row>
    <row r="9083" spans="10:10" x14ac:dyDescent="0.25">
      <c r="J9083">
        <v>12</v>
      </c>
    </row>
    <row r="9084" spans="10:10" x14ac:dyDescent="0.25">
      <c r="J9084">
        <v>13</v>
      </c>
    </row>
    <row r="9085" spans="10:10" x14ac:dyDescent="0.25">
      <c r="J9085">
        <v>11</v>
      </c>
    </row>
    <row r="9086" spans="10:10" x14ac:dyDescent="0.25">
      <c r="J9086">
        <v>4</v>
      </c>
    </row>
    <row r="9087" spans="10:10" x14ac:dyDescent="0.25">
      <c r="J9087">
        <v>5.7</v>
      </c>
    </row>
    <row r="9088" spans="10:10" x14ac:dyDescent="0.25">
      <c r="J9088">
        <v>6.3</v>
      </c>
    </row>
    <row r="9089" spans="10:10" x14ac:dyDescent="0.25">
      <c r="J9089">
        <v>4.7</v>
      </c>
    </row>
    <row r="9090" spans="10:10" x14ac:dyDescent="0.25">
      <c r="J9090">
        <v>5.3</v>
      </c>
    </row>
    <row r="9091" spans="10:10" x14ac:dyDescent="0.25">
      <c r="J9091">
        <v>2.4</v>
      </c>
    </row>
    <row r="9092" spans="10:10" x14ac:dyDescent="0.25">
      <c r="J9092">
        <v>2.6</v>
      </c>
    </row>
    <row r="9093" spans="10:10" x14ac:dyDescent="0.25">
      <c r="J9093">
        <v>8</v>
      </c>
    </row>
    <row r="9094" spans="10:10" x14ac:dyDescent="0.25">
      <c r="J9094">
        <v>8</v>
      </c>
    </row>
    <row r="9095" spans="10:10" x14ac:dyDescent="0.25">
      <c r="J9095">
        <v>8</v>
      </c>
    </row>
    <row r="9096" spans="10:10" x14ac:dyDescent="0.25">
      <c r="J9096">
        <v>8</v>
      </c>
    </row>
    <row r="9097" spans="10:10" x14ac:dyDescent="0.25">
      <c r="J9097">
        <v>8</v>
      </c>
    </row>
    <row r="9098" spans="10:10" x14ac:dyDescent="0.25">
      <c r="J9098">
        <v>8</v>
      </c>
    </row>
    <row r="9099" spans="10:10" x14ac:dyDescent="0.25">
      <c r="J9099">
        <v>8</v>
      </c>
    </row>
    <row r="9100" spans="10:10" x14ac:dyDescent="0.25">
      <c r="J9100">
        <v>8</v>
      </c>
    </row>
    <row r="9101" spans="10:10" x14ac:dyDescent="0.25">
      <c r="J9101">
        <v>8</v>
      </c>
    </row>
    <row r="9102" spans="10:10" x14ac:dyDescent="0.25">
      <c r="J9102">
        <v>8</v>
      </c>
    </row>
    <row r="9103" spans="10:10" x14ac:dyDescent="0.25">
      <c r="J9103">
        <v>8</v>
      </c>
    </row>
    <row r="9104" spans="10:10" x14ac:dyDescent="0.25">
      <c r="J9104">
        <v>8</v>
      </c>
    </row>
    <row r="9105" spans="10:10" x14ac:dyDescent="0.25">
      <c r="J9105">
        <v>8</v>
      </c>
    </row>
    <row r="9106" spans="10:10" x14ac:dyDescent="0.25">
      <c r="J9106">
        <v>8</v>
      </c>
    </row>
    <row r="9107" spans="10:10" x14ac:dyDescent="0.25">
      <c r="J9107">
        <v>8</v>
      </c>
    </row>
    <row r="9108" spans="10:10" x14ac:dyDescent="0.25">
      <c r="J9108">
        <v>8</v>
      </c>
    </row>
    <row r="9109" spans="10:10" x14ac:dyDescent="0.25">
      <c r="J9109">
        <v>8</v>
      </c>
    </row>
    <row r="9110" spans="10:10" x14ac:dyDescent="0.25">
      <c r="J9110">
        <v>8</v>
      </c>
    </row>
    <row r="9111" spans="10:10" x14ac:dyDescent="0.25">
      <c r="J9111">
        <v>8</v>
      </c>
    </row>
    <row r="9112" spans="10:10" x14ac:dyDescent="0.25">
      <c r="J9112">
        <v>8</v>
      </c>
    </row>
    <row r="9113" spans="10:10" x14ac:dyDescent="0.25">
      <c r="J9113">
        <v>8</v>
      </c>
    </row>
    <row r="9114" spans="10:10" x14ac:dyDescent="0.25">
      <c r="J9114">
        <v>8</v>
      </c>
    </row>
    <row r="9115" spans="10:10" x14ac:dyDescent="0.25">
      <c r="J9115">
        <v>1.6</v>
      </c>
    </row>
    <row r="9116" spans="10:10" x14ac:dyDescent="0.25">
      <c r="J9116">
        <v>3.4</v>
      </c>
    </row>
    <row r="9117" spans="10:10" x14ac:dyDescent="0.25">
      <c r="J9117">
        <v>1.6</v>
      </c>
    </row>
    <row r="9118" spans="10:10" x14ac:dyDescent="0.25">
      <c r="J9118">
        <v>3.4</v>
      </c>
    </row>
    <row r="9119" spans="10:10" x14ac:dyDescent="0.25">
      <c r="J9119">
        <v>3.2</v>
      </c>
    </row>
    <row r="9120" spans="10:10" x14ac:dyDescent="0.25">
      <c r="J9120">
        <v>6.8</v>
      </c>
    </row>
    <row r="9121" spans="10:10" x14ac:dyDescent="0.25">
      <c r="J9121">
        <v>0.8</v>
      </c>
    </row>
    <row r="9122" spans="10:10" x14ac:dyDescent="0.25">
      <c r="J9122">
        <v>1.7</v>
      </c>
    </row>
    <row r="9123" spans="10:10" x14ac:dyDescent="0.25">
      <c r="J9123">
        <v>0.8</v>
      </c>
    </row>
    <row r="9124" spans="10:10" x14ac:dyDescent="0.25">
      <c r="J9124">
        <v>1.7</v>
      </c>
    </row>
    <row r="9125" spans="10:10" x14ac:dyDescent="0.25">
      <c r="J9125">
        <v>0.8</v>
      </c>
    </row>
    <row r="9126" spans="10:10" x14ac:dyDescent="0.25">
      <c r="J9126">
        <v>1.7</v>
      </c>
    </row>
    <row r="9127" spans="10:10" x14ac:dyDescent="0.25">
      <c r="J9127">
        <v>0.8</v>
      </c>
    </row>
    <row r="9128" spans="10:10" x14ac:dyDescent="0.25">
      <c r="J9128">
        <v>1.7</v>
      </c>
    </row>
    <row r="9129" spans="10:10" x14ac:dyDescent="0.25">
      <c r="J9129">
        <v>3.2</v>
      </c>
    </row>
    <row r="9130" spans="10:10" x14ac:dyDescent="0.25">
      <c r="J9130">
        <v>6.8</v>
      </c>
    </row>
    <row r="9131" spans="10:10" x14ac:dyDescent="0.25">
      <c r="J9131">
        <v>3.2</v>
      </c>
    </row>
    <row r="9132" spans="10:10" x14ac:dyDescent="0.25">
      <c r="J9132">
        <v>6.8</v>
      </c>
    </row>
    <row r="9133" spans="10:10" x14ac:dyDescent="0.25">
      <c r="J9133">
        <v>3</v>
      </c>
    </row>
    <row r="9134" spans="10:10" x14ac:dyDescent="0.25">
      <c r="J9134">
        <v>6</v>
      </c>
    </row>
    <row r="9135" spans="10:10" x14ac:dyDescent="0.25">
      <c r="J9135">
        <v>4</v>
      </c>
    </row>
    <row r="9136" spans="10:10" x14ac:dyDescent="0.25">
      <c r="J9136">
        <v>6</v>
      </c>
    </row>
    <row r="9137" spans="10:10" x14ac:dyDescent="0.25">
      <c r="J9137">
        <v>0.8</v>
      </c>
    </row>
    <row r="9138" spans="10:10" x14ac:dyDescent="0.25">
      <c r="J9138">
        <v>1.2</v>
      </c>
    </row>
    <row r="9139" spans="10:10" x14ac:dyDescent="0.25">
      <c r="J9139">
        <v>3.2</v>
      </c>
    </row>
    <row r="9140" spans="10:10" x14ac:dyDescent="0.25">
      <c r="J9140">
        <v>4.8</v>
      </c>
    </row>
    <row r="9141" spans="10:10" x14ac:dyDescent="0.25">
      <c r="J9141">
        <v>2.4</v>
      </c>
    </row>
    <row r="9142" spans="10:10" x14ac:dyDescent="0.25">
      <c r="J9142">
        <v>3.6</v>
      </c>
    </row>
    <row r="9143" spans="10:10" x14ac:dyDescent="0.25">
      <c r="J9143">
        <v>2.4</v>
      </c>
    </row>
    <row r="9144" spans="10:10" x14ac:dyDescent="0.25">
      <c r="J9144">
        <v>3.6</v>
      </c>
    </row>
    <row r="9145" spans="10:10" x14ac:dyDescent="0.25">
      <c r="J9145">
        <v>4</v>
      </c>
    </row>
    <row r="9146" spans="10:10" x14ac:dyDescent="0.25">
      <c r="J9146">
        <v>6</v>
      </c>
    </row>
    <row r="9147" spans="10:10" x14ac:dyDescent="0.25">
      <c r="J9147">
        <v>2.8</v>
      </c>
    </row>
    <row r="9148" spans="10:10" x14ac:dyDescent="0.25">
      <c r="J9148">
        <v>4.2</v>
      </c>
    </row>
    <row r="9149" spans="10:10" x14ac:dyDescent="0.25">
      <c r="J9149">
        <v>1</v>
      </c>
    </row>
    <row r="9150" spans="10:10" x14ac:dyDescent="0.25">
      <c r="J9150">
        <v>1.5</v>
      </c>
    </row>
    <row r="9151" spans="10:10" x14ac:dyDescent="0.25">
      <c r="J9151">
        <v>1</v>
      </c>
    </row>
    <row r="9152" spans="10:10" x14ac:dyDescent="0.25">
      <c r="J9152">
        <v>1.5</v>
      </c>
    </row>
    <row r="9153" spans="10:10" x14ac:dyDescent="0.25">
      <c r="J9153">
        <v>0.6</v>
      </c>
    </row>
    <row r="9154" spans="10:10" x14ac:dyDescent="0.25">
      <c r="J9154">
        <v>0.9</v>
      </c>
    </row>
    <row r="9155" spans="10:10" x14ac:dyDescent="0.25">
      <c r="J9155">
        <v>0.6</v>
      </c>
    </row>
    <row r="9156" spans="10:10" x14ac:dyDescent="0.25">
      <c r="J9156">
        <v>0.9</v>
      </c>
    </row>
    <row r="9157" spans="10:10" x14ac:dyDescent="0.25">
      <c r="J9157">
        <v>0.8</v>
      </c>
    </row>
    <row r="9158" spans="10:10" x14ac:dyDescent="0.25">
      <c r="J9158">
        <v>1.2</v>
      </c>
    </row>
    <row r="9159" spans="10:10" x14ac:dyDescent="0.25">
      <c r="J9159">
        <v>1.7</v>
      </c>
    </row>
    <row r="9160" spans="10:10" x14ac:dyDescent="0.25">
      <c r="J9160">
        <v>2.2999999999999998</v>
      </c>
    </row>
    <row r="9161" spans="10:10" x14ac:dyDescent="0.25">
      <c r="J9161">
        <v>1.7</v>
      </c>
    </row>
    <row r="9162" spans="10:10" x14ac:dyDescent="0.25">
      <c r="J9162">
        <v>2.2999999999999998</v>
      </c>
    </row>
    <row r="9163" spans="10:10" x14ac:dyDescent="0.25">
      <c r="J9163">
        <v>2</v>
      </c>
    </row>
    <row r="9164" spans="10:10" x14ac:dyDescent="0.25">
      <c r="J9164">
        <v>3</v>
      </c>
    </row>
    <row r="9165" spans="10:10" x14ac:dyDescent="0.25">
      <c r="J9165">
        <v>8</v>
      </c>
    </row>
    <row r="9166" spans="10:10" x14ac:dyDescent="0.25">
      <c r="J9166">
        <v>2</v>
      </c>
    </row>
    <row r="9167" spans="10:10" x14ac:dyDescent="0.25">
      <c r="J9167">
        <v>3</v>
      </c>
    </row>
    <row r="9168" spans="10:10" x14ac:dyDescent="0.25">
      <c r="J9168">
        <v>5</v>
      </c>
    </row>
    <row r="9169" spans="10:10" x14ac:dyDescent="0.25">
      <c r="J9169">
        <v>8</v>
      </c>
    </row>
    <row r="9170" spans="10:10" x14ac:dyDescent="0.25">
      <c r="J9170">
        <v>2</v>
      </c>
    </row>
    <row r="9171" spans="10:10" x14ac:dyDescent="0.25">
      <c r="J9171">
        <v>3</v>
      </c>
    </row>
    <row r="9172" spans="10:10" x14ac:dyDescent="0.25">
      <c r="J9172">
        <v>3</v>
      </c>
    </row>
    <row r="9173" spans="10:10" x14ac:dyDescent="0.25">
      <c r="J9173">
        <v>3</v>
      </c>
    </row>
    <row r="9174" spans="10:10" x14ac:dyDescent="0.25">
      <c r="J9174">
        <v>6</v>
      </c>
    </row>
    <row r="9175" spans="10:10" x14ac:dyDescent="0.25">
      <c r="J9175">
        <v>2</v>
      </c>
    </row>
    <row r="9176" spans="10:10" x14ac:dyDescent="0.25">
      <c r="J9176">
        <v>9</v>
      </c>
    </row>
    <row r="9177" spans="10:10" x14ac:dyDescent="0.25">
      <c r="J9177">
        <v>1</v>
      </c>
    </row>
    <row r="9178" spans="10:10" x14ac:dyDescent="0.25">
      <c r="J9178">
        <v>8</v>
      </c>
    </row>
    <row r="9179" spans="10:10" x14ac:dyDescent="0.25">
      <c r="J9179">
        <v>3.1</v>
      </c>
    </row>
    <row r="9180" spans="10:10" x14ac:dyDescent="0.25">
      <c r="J9180">
        <v>6.9</v>
      </c>
    </row>
    <row r="9181" spans="10:10" x14ac:dyDescent="0.25">
      <c r="J9181">
        <v>2.2000000000000002</v>
      </c>
    </row>
    <row r="9182" spans="10:10" x14ac:dyDescent="0.25">
      <c r="J9182">
        <v>4.8</v>
      </c>
    </row>
    <row r="9183" spans="10:10" x14ac:dyDescent="0.25">
      <c r="J9183">
        <v>0.9</v>
      </c>
    </row>
    <row r="9184" spans="10:10" x14ac:dyDescent="0.25">
      <c r="J9184">
        <v>2.1</v>
      </c>
    </row>
    <row r="9185" spans="10:10" x14ac:dyDescent="0.25">
      <c r="J9185">
        <v>2</v>
      </c>
    </row>
    <row r="9186" spans="10:10" x14ac:dyDescent="0.25">
      <c r="J9186">
        <v>8</v>
      </c>
    </row>
    <row r="9187" spans="10:10" x14ac:dyDescent="0.25">
      <c r="J9187">
        <v>1.2</v>
      </c>
    </row>
    <row r="9188" spans="10:10" x14ac:dyDescent="0.25">
      <c r="J9188">
        <v>4.8</v>
      </c>
    </row>
    <row r="9189" spans="10:10" x14ac:dyDescent="0.25">
      <c r="J9189">
        <v>0.8</v>
      </c>
    </row>
    <row r="9190" spans="10:10" x14ac:dyDescent="0.25">
      <c r="J9190">
        <v>3.2</v>
      </c>
    </row>
    <row r="9191" spans="10:10" x14ac:dyDescent="0.25">
      <c r="J9191">
        <v>1</v>
      </c>
    </row>
    <row r="9192" spans="10:10" x14ac:dyDescent="0.25">
      <c r="J9192">
        <v>4</v>
      </c>
    </row>
    <row r="9193" spans="10:10" x14ac:dyDescent="0.25">
      <c r="J9193">
        <v>1</v>
      </c>
    </row>
    <row r="9194" spans="10:10" x14ac:dyDescent="0.25">
      <c r="J9194">
        <v>4</v>
      </c>
    </row>
    <row r="9195" spans="10:10" x14ac:dyDescent="0.25">
      <c r="J9195">
        <v>0.2</v>
      </c>
    </row>
    <row r="9196" spans="10:10" x14ac:dyDescent="0.25">
      <c r="J9196">
        <v>0.8</v>
      </c>
    </row>
    <row r="9197" spans="10:10" x14ac:dyDescent="0.25">
      <c r="J9197">
        <v>1</v>
      </c>
    </row>
    <row r="9198" spans="10:10" x14ac:dyDescent="0.25">
      <c r="J9198">
        <v>4</v>
      </c>
    </row>
    <row r="9199" spans="10:10" x14ac:dyDescent="0.25">
      <c r="J9199">
        <v>0.8</v>
      </c>
    </row>
    <row r="9200" spans="10:10" x14ac:dyDescent="0.25">
      <c r="J9200">
        <v>3.2</v>
      </c>
    </row>
    <row r="9201" spans="10:10" x14ac:dyDescent="0.25">
      <c r="J9201">
        <v>1.6</v>
      </c>
    </row>
    <row r="9202" spans="10:10" x14ac:dyDescent="0.25">
      <c r="J9202">
        <v>6.4</v>
      </c>
    </row>
    <row r="9203" spans="10:10" x14ac:dyDescent="0.25">
      <c r="J9203">
        <v>0.4</v>
      </c>
    </row>
    <row r="9204" spans="10:10" x14ac:dyDescent="0.25">
      <c r="J9204">
        <v>1.6</v>
      </c>
    </row>
    <row r="9205" spans="10:10" x14ac:dyDescent="0.25">
      <c r="J9205">
        <v>4</v>
      </c>
    </row>
    <row r="9206" spans="10:10" x14ac:dyDescent="0.25">
      <c r="J9206">
        <v>2</v>
      </c>
    </row>
    <row r="9207" spans="10:10" x14ac:dyDescent="0.25">
      <c r="J9207">
        <v>2</v>
      </c>
    </row>
    <row r="9208" spans="10:10" x14ac:dyDescent="0.25">
      <c r="J9208">
        <v>2</v>
      </c>
    </row>
    <row r="9209" spans="10:10" x14ac:dyDescent="0.25">
      <c r="J9209">
        <v>2</v>
      </c>
    </row>
    <row r="9210" spans="10:10" x14ac:dyDescent="0.25">
      <c r="J9210">
        <v>3</v>
      </c>
    </row>
    <row r="9211" spans="10:10" x14ac:dyDescent="0.25">
      <c r="J9211">
        <v>5</v>
      </c>
    </row>
    <row r="9212" spans="10:10" x14ac:dyDescent="0.25">
      <c r="J9212">
        <v>2.5</v>
      </c>
    </row>
    <row r="9213" spans="10:10" x14ac:dyDescent="0.25">
      <c r="J9213">
        <v>5</v>
      </c>
    </row>
    <row r="9214" spans="10:10" x14ac:dyDescent="0.25">
      <c r="J9214">
        <v>2.5</v>
      </c>
    </row>
    <row r="9215" spans="10:10" x14ac:dyDescent="0.25">
      <c r="J9215">
        <v>3</v>
      </c>
    </row>
    <row r="9216" spans="10:10" x14ac:dyDescent="0.25">
      <c r="J9216">
        <v>2</v>
      </c>
    </row>
    <row r="9217" spans="10:10" x14ac:dyDescent="0.25">
      <c r="J9217">
        <v>2</v>
      </c>
    </row>
    <row r="9218" spans="10:10" x14ac:dyDescent="0.25">
      <c r="J9218">
        <v>0.2</v>
      </c>
    </row>
    <row r="9219" spans="10:10" x14ac:dyDescent="0.25">
      <c r="J9219">
        <v>1.8</v>
      </c>
    </row>
    <row r="9220" spans="10:10" x14ac:dyDescent="0.25">
      <c r="J9220">
        <v>0.6</v>
      </c>
    </row>
    <row r="9221" spans="10:10" x14ac:dyDescent="0.25">
      <c r="J9221">
        <v>4.4000000000000004</v>
      </c>
    </row>
    <row r="9222" spans="10:10" x14ac:dyDescent="0.25">
      <c r="J9222">
        <v>0.4</v>
      </c>
    </row>
    <row r="9223" spans="10:10" x14ac:dyDescent="0.25">
      <c r="J9223">
        <v>2.6</v>
      </c>
    </row>
    <row r="9224" spans="10:10" x14ac:dyDescent="0.25">
      <c r="J9224">
        <v>0.6</v>
      </c>
    </row>
    <row r="9225" spans="10:10" x14ac:dyDescent="0.25">
      <c r="J9225">
        <v>4.4000000000000004</v>
      </c>
    </row>
    <row r="9226" spans="10:10" x14ac:dyDescent="0.25">
      <c r="J9226">
        <v>0.6</v>
      </c>
    </row>
    <row r="9227" spans="10:10" x14ac:dyDescent="0.25">
      <c r="J9227">
        <v>4.4000000000000004</v>
      </c>
    </row>
    <row r="9228" spans="10:10" x14ac:dyDescent="0.25">
      <c r="J9228">
        <v>0.6</v>
      </c>
    </row>
    <row r="9229" spans="10:10" x14ac:dyDescent="0.25">
      <c r="J9229">
        <v>4.4000000000000004</v>
      </c>
    </row>
    <row r="9230" spans="10:10" x14ac:dyDescent="0.25">
      <c r="J9230">
        <v>0.2</v>
      </c>
    </row>
    <row r="9231" spans="10:10" x14ac:dyDescent="0.25">
      <c r="J9231">
        <v>1.8</v>
      </c>
    </row>
    <row r="9232" spans="10:10" x14ac:dyDescent="0.25">
      <c r="J9232">
        <v>0.4</v>
      </c>
    </row>
    <row r="9233" spans="10:10" x14ac:dyDescent="0.25">
      <c r="J9233">
        <v>2.6</v>
      </c>
    </row>
    <row r="9234" spans="10:10" x14ac:dyDescent="0.25">
      <c r="J9234">
        <v>5</v>
      </c>
    </row>
    <row r="9235" spans="10:10" x14ac:dyDescent="0.25">
      <c r="J9235">
        <v>0.7</v>
      </c>
    </row>
    <row r="9236" spans="10:10" x14ac:dyDescent="0.25">
      <c r="J9236">
        <v>4.3</v>
      </c>
    </row>
    <row r="9237" spans="10:10" x14ac:dyDescent="0.25">
      <c r="J9237">
        <v>0.3</v>
      </c>
    </row>
    <row r="9238" spans="10:10" x14ac:dyDescent="0.25">
      <c r="J9238">
        <v>1.7</v>
      </c>
    </row>
    <row r="9239" spans="10:10" x14ac:dyDescent="0.25">
      <c r="J9239">
        <v>0.4</v>
      </c>
    </row>
    <row r="9240" spans="10:10" x14ac:dyDescent="0.25">
      <c r="J9240">
        <v>2.6</v>
      </c>
    </row>
    <row r="9241" spans="10:10" x14ac:dyDescent="0.25">
      <c r="J9241">
        <v>1</v>
      </c>
    </row>
    <row r="9242" spans="10:10" x14ac:dyDescent="0.25">
      <c r="J9242">
        <v>6</v>
      </c>
    </row>
    <row r="9243" spans="10:10" x14ac:dyDescent="0.25">
      <c r="J9243">
        <v>3</v>
      </c>
    </row>
    <row r="9244" spans="10:10" x14ac:dyDescent="0.25">
      <c r="J9244">
        <v>4</v>
      </c>
    </row>
    <row r="9245" spans="10:10" x14ac:dyDescent="0.25">
      <c r="J9245">
        <v>4</v>
      </c>
    </row>
    <row r="9246" spans="10:10" x14ac:dyDescent="0.25">
      <c r="J9246">
        <v>2</v>
      </c>
    </row>
    <row r="9247" spans="10:10" x14ac:dyDescent="0.25">
      <c r="J9247">
        <v>5</v>
      </c>
    </row>
    <row r="9248" spans="10:10" x14ac:dyDescent="0.25">
      <c r="J9248">
        <v>2</v>
      </c>
    </row>
    <row r="9249" spans="10:10" x14ac:dyDescent="0.25">
      <c r="J9249">
        <v>8</v>
      </c>
    </row>
    <row r="9250" spans="10:10" x14ac:dyDescent="0.25">
      <c r="J9250">
        <v>0.2</v>
      </c>
    </row>
    <row r="9251" spans="10:10" x14ac:dyDescent="0.25">
      <c r="J9251">
        <v>0.8</v>
      </c>
    </row>
    <row r="9252" spans="10:10" x14ac:dyDescent="0.25">
      <c r="J9252">
        <v>1</v>
      </c>
    </row>
    <row r="9253" spans="10:10" x14ac:dyDescent="0.25">
      <c r="J9253">
        <v>4</v>
      </c>
    </row>
    <row r="9254" spans="10:10" x14ac:dyDescent="0.25">
      <c r="J9254">
        <v>0.8</v>
      </c>
    </row>
    <row r="9255" spans="10:10" x14ac:dyDescent="0.25">
      <c r="J9255">
        <v>3.2</v>
      </c>
    </row>
    <row r="9256" spans="10:10" x14ac:dyDescent="0.25">
      <c r="J9256">
        <v>3.4</v>
      </c>
    </row>
    <row r="9257" spans="10:10" x14ac:dyDescent="0.25">
      <c r="J9257">
        <v>7.1</v>
      </c>
    </row>
    <row r="9258" spans="10:10" x14ac:dyDescent="0.25">
      <c r="J9258">
        <v>2.4</v>
      </c>
    </row>
    <row r="9259" spans="10:10" x14ac:dyDescent="0.25">
      <c r="J9259">
        <v>5.0999999999999996</v>
      </c>
    </row>
    <row r="9260" spans="10:10" x14ac:dyDescent="0.25">
      <c r="J9260">
        <v>1</v>
      </c>
    </row>
    <row r="9261" spans="10:10" x14ac:dyDescent="0.25">
      <c r="J9261">
        <v>2</v>
      </c>
    </row>
    <row r="9262" spans="10:10" x14ac:dyDescent="0.25">
      <c r="J9262">
        <v>3.4</v>
      </c>
    </row>
    <row r="9263" spans="10:10" x14ac:dyDescent="0.25">
      <c r="J9263">
        <v>7.1</v>
      </c>
    </row>
    <row r="9264" spans="10:10" x14ac:dyDescent="0.25">
      <c r="J9264">
        <v>3.4</v>
      </c>
    </row>
    <row r="9265" spans="10:10" x14ac:dyDescent="0.25">
      <c r="J9265">
        <v>7.1</v>
      </c>
    </row>
    <row r="9266" spans="10:10" x14ac:dyDescent="0.25">
      <c r="J9266">
        <v>1.6</v>
      </c>
    </row>
    <row r="9267" spans="10:10" x14ac:dyDescent="0.25">
      <c r="J9267">
        <v>3.4</v>
      </c>
    </row>
    <row r="9268" spans="10:10" x14ac:dyDescent="0.25">
      <c r="J9268">
        <v>1.8</v>
      </c>
    </row>
    <row r="9269" spans="10:10" x14ac:dyDescent="0.25">
      <c r="J9269">
        <v>3.7</v>
      </c>
    </row>
    <row r="9270" spans="10:10" x14ac:dyDescent="0.25">
      <c r="J9270">
        <v>1.1000000000000001</v>
      </c>
    </row>
    <row r="9271" spans="10:10" x14ac:dyDescent="0.25">
      <c r="J9271">
        <v>1.9</v>
      </c>
    </row>
    <row r="9272" spans="10:10" x14ac:dyDescent="0.25">
      <c r="J9272">
        <v>1.4</v>
      </c>
    </row>
    <row r="9273" spans="10:10" x14ac:dyDescent="0.25">
      <c r="J9273">
        <v>2.6</v>
      </c>
    </row>
    <row r="9274" spans="10:10" x14ac:dyDescent="0.25">
      <c r="J9274">
        <v>3.5</v>
      </c>
    </row>
    <row r="9275" spans="10:10" x14ac:dyDescent="0.25">
      <c r="J9275">
        <v>7</v>
      </c>
    </row>
    <row r="9276" spans="10:10" x14ac:dyDescent="0.25">
      <c r="J9276">
        <v>1.7</v>
      </c>
    </row>
    <row r="9277" spans="10:10" x14ac:dyDescent="0.25">
      <c r="J9277">
        <v>3.3</v>
      </c>
    </row>
    <row r="9278" spans="10:10" x14ac:dyDescent="0.25">
      <c r="J9278">
        <v>1.8</v>
      </c>
    </row>
    <row r="9279" spans="10:10" x14ac:dyDescent="0.25">
      <c r="J9279">
        <v>3.7</v>
      </c>
    </row>
    <row r="9280" spans="10:10" x14ac:dyDescent="0.25">
      <c r="J9280">
        <v>3.5</v>
      </c>
    </row>
    <row r="9281" spans="10:10" x14ac:dyDescent="0.25">
      <c r="J9281">
        <v>7</v>
      </c>
    </row>
    <row r="9282" spans="10:10" x14ac:dyDescent="0.25">
      <c r="J9282">
        <v>1.8</v>
      </c>
    </row>
    <row r="9283" spans="10:10" x14ac:dyDescent="0.25">
      <c r="J9283">
        <v>3.7</v>
      </c>
    </row>
    <row r="9284" spans="10:10" x14ac:dyDescent="0.25">
      <c r="J9284">
        <v>1.7</v>
      </c>
    </row>
    <row r="9285" spans="10:10" x14ac:dyDescent="0.25">
      <c r="J9285">
        <v>3.3</v>
      </c>
    </row>
    <row r="9286" spans="10:10" x14ac:dyDescent="0.25">
      <c r="J9286">
        <v>1.8</v>
      </c>
    </row>
    <row r="9287" spans="10:10" x14ac:dyDescent="0.25">
      <c r="J9287">
        <v>3.7</v>
      </c>
    </row>
    <row r="9288" spans="10:10" x14ac:dyDescent="0.25">
      <c r="J9288">
        <v>1.7</v>
      </c>
    </row>
    <row r="9289" spans="10:10" x14ac:dyDescent="0.25">
      <c r="J9289">
        <v>3.3</v>
      </c>
    </row>
    <row r="9290" spans="10:10" x14ac:dyDescent="0.25">
      <c r="J9290">
        <v>2.5</v>
      </c>
    </row>
    <row r="9291" spans="10:10" x14ac:dyDescent="0.25">
      <c r="J9291">
        <v>5</v>
      </c>
    </row>
    <row r="9292" spans="10:10" x14ac:dyDescent="0.25">
      <c r="J9292">
        <v>3.4</v>
      </c>
    </row>
    <row r="9293" spans="10:10" x14ac:dyDescent="0.25">
      <c r="J9293">
        <v>7.1</v>
      </c>
    </row>
    <row r="9294" spans="10:10" x14ac:dyDescent="0.25">
      <c r="J9294">
        <v>3.4</v>
      </c>
    </row>
    <row r="9295" spans="10:10" x14ac:dyDescent="0.25">
      <c r="J9295">
        <v>7.1</v>
      </c>
    </row>
    <row r="9296" spans="10:10" x14ac:dyDescent="0.25">
      <c r="J9296">
        <v>3.4</v>
      </c>
    </row>
    <row r="9297" spans="10:10" x14ac:dyDescent="0.25">
      <c r="J9297">
        <v>7.1</v>
      </c>
    </row>
    <row r="9298" spans="10:10" x14ac:dyDescent="0.25">
      <c r="J9298">
        <v>3.4</v>
      </c>
    </row>
    <row r="9299" spans="10:10" x14ac:dyDescent="0.25">
      <c r="J9299">
        <v>7.1</v>
      </c>
    </row>
    <row r="9300" spans="10:10" x14ac:dyDescent="0.25">
      <c r="J9300">
        <v>3.4</v>
      </c>
    </row>
    <row r="9301" spans="10:10" x14ac:dyDescent="0.25">
      <c r="J9301">
        <v>7.1</v>
      </c>
    </row>
    <row r="9302" spans="10:10" x14ac:dyDescent="0.25">
      <c r="J9302">
        <v>2.5</v>
      </c>
    </row>
    <row r="9303" spans="10:10" x14ac:dyDescent="0.25">
      <c r="J9303">
        <v>4.5</v>
      </c>
    </row>
    <row r="9304" spans="10:10" x14ac:dyDescent="0.25">
      <c r="J9304">
        <v>10.5</v>
      </c>
    </row>
    <row r="9305" spans="10:10" x14ac:dyDescent="0.25">
      <c r="J9305">
        <v>10.5</v>
      </c>
    </row>
    <row r="9306" spans="10:10" x14ac:dyDescent="0.25">
      <c r="J9306">
        <v>6.5</v>
      </c>
    </row>
    <row r="9307" spans="10:10" x14ac:dyDescent="0.25">
      <c r="J9307">
        <v>2.5</v>
      </c>
    </row>
    <row r="9308" spans="10:10" x14ac:dyDescent="0.25">
      <c r="J9308">
        <v>1.3</v>
      </c>
    </row>
    <row r="9309" spans="10:10" x14ac:dyDescent="0.25">
      <c r="J9309">
        <v>2.7</v>
      </c>
    </row>
    <row r="9310" spans="10:10" x14ac:dyDescent="0.25">
      <c r="J9310">
        <v>1.1000000000000001</v>
      </c>
    </row>
    <row r="9311" spans="10:10" x14ac:dyDescent="0.25">
      <c r="J9311">
        <v>2.4</v>
      </c>
    </row>
    <row r="9312" spans="10:10" x14ac:dyDescent="0.25">
      <c r="J9312">
        <v>1</v>
      </c>
    </row>
    <row r="9313" spans="10:10" x14ac:dyDescent="0.25">
      <c r="J9313">
        <v>2</v>
      </c>
    </row>
    <row r="9314" spans="10:10" x14ac:dyDescent="0.25">
      <c r="J9314">
        <v>1</v>
      </c>
    </row>
    <row r="9315" spans="10:10" x14ac:dyDescent="0.25">
      <c r="J9315">
        <v>2</v>
      </c>
    </row>
    <row r="9316" spans="10:10" x14ac:dyDescent="0.25">
      <c r="J9316">
        <v>1.3</v>
      </c>
    </row>
    <row r="9317" spans="10:10" x14ac:dyDescent="0.25">
      <c r="J9317">
        <v>2.7</v>
      </c>
    </row>
    <row r="9318" spans="10:10" x14ac:dyDescent="0.25">
      <c r="J9318">
        <v>1.1000000000000001</v>
      </c>
    </row>
    <row r="9319" spans="10:10" x14ac:dyDescent="0.25">
      <c r="J9319">
        <v>2.4</v>
      </c>
    </row>
    <row r="9320" spans="10:10" x14ac:dyDescent="0.25">
      <c r="J9320">
        <v>1.5</v>
      </c>
    </row>
    <row r="9321" spans="10:10" x14ac:dyDescent="0.25">
      <c r="J9321">
        <v>1.5</v>
      </c>
    </row>
    <row r="9322" spans="10:10" x14ac:dyDescent="0.25">
      <c r="J9322">
        <v>1.5</v>
      </c>
    </row>
    <row r="9323" spans="10:10" x14ac:dyDescent="0.25">
      <c r="J9323">
        <v>1.5</v>
      </c>
    </row>
    <row r="9324" spans="10:10" x14ac:dyDescent="0.25">
      <c r="J9324">
        <v>1.3</v>
      </c>
    </row>
    <row r="9325" spans="10:10" x14ac:dyDescent="0.25">
      <c r="J9325">
        <v>1.7</v>
      </c>
    </row>
    <row r="9326" spans="10:10" x14ac:dyDescent="0.25">
      <c r="J9326">
        <v>0.7</v>
      </c>
    </row>
    <row r="9327" spans="10:10" x14ac:dyDescent="0.25">
      <c r="J9327">
        <v>0.8</v>
      </c>
    </row>
    <row r="9328" spans="10:10" x14ac:dyDescent="0.25">
      <c r="J9328">
        <v>5.0999999999999996</v>
      </c>
    </row>
    <row r="9329" spans="10:10" x14ac:dyDescent="0.25">
      <c r="J9329">
        <v>5.4</v>
      </c>
    </row>
    <row r="9330" spans="10:10" x14ac:dyDescent="0.25">
      <c r="J9330">
        <v>1.5</v>
      </c>
    </row>
    <row r="9331" spans="10:10" x14ac:dyDescent="0.25">
      <c r="J9331">
        <v>5.2</v>
      </c>
    </row>
    <row r="9332" spans="10:10" x14ac:dyDescent="0.25">
      <c r="J9332">
        <v>6.8</v>
      </c>
    </row>
    <row r="9333" spans="10:10" x14ac:dyDescent="0.25">
      <c r="J9333">
        <v>5.2</v>
      </c>
    </row>
    <row r="9334" spans="10:10" x14ac:dyDescent="0.25">
      <c r="J9334">
        <v>6.8</v>
      </c>
    </row>
    <row r="9335" spans="10:10" x14ac:dyDescent="0.25">
      <c r="J9335">
        <v>5</v>
      </c>
    </row>
    <row r="9336" spans="10:10" x14ac:dyDescent="0.25">
      <c r="J9336">
        <v>6.5</v>
      </c>
    </row>
    <row r="9337" spans="10:10" x14ac:dyDescent="0.25">
      <c r="J9337">
        <v>5.2</v>
      </c>
    </row>
    <row r="9338" spans="10:10" x14ac:dyDescent="0.25">
      <c r="J9338">
        <v>6.8</v>
      </c>
    </row>
    <row r="9339" spans="10:10" x14ac:dyDescent="0.25">
      <c r="J9339">
        <v>5.2</v>
      </c>
    </row>
    <row r="9340" spans="10:10" x14ac:dyDescent="0.25">
      <c r="J9340">
        <v>6.8</v>
      </c>
    </row>
    <row r="9341" spans="10:10" x14ac:dyDescent="0.25">
      <c r="J9341">
        <v>1.3</v>
      </c>
    </row>
    <row r="9342" spans="10:10" x14ac:dyDescent="0.25">
      <c r="J9342">
        <v>1.7</v>
      </c>
    </row>
    <row r="9343" spans="10:10" x14ac:dyDescent="0.25">
      <c r="J9343">
        <v>4</v>
      </c>
    </row>
    <row r="9344" spans="10:10" x14ac:dyDescent="0.25">
      <c r="J9344">
        <v>5.6</v>
      </c>
    </row>
    <row r="9345" spans="10:10" x14ac:dyDescent="0.25">
      <c r="J9345">
        <v>5.9</v>
      </c>
    </row>
    <row r="9346" spans="10:10" x14ac:dyDescent="0.25">
      <c r="J9346">
        <v>5.6</v>
      </c>
    </row>
    <row r="9347" spans="10:10" x14ac:dyDescent="0.25">
      <c r="J9347">
        <v>5.9</v>
      </c>
    </row>
    <row r="9348" spans="10:10" x14ac:dyDescent="0.25">
      <c r="J9348">
        <v>5.7</v>
      </c>
    </row>
    <row r="9349" spans="10:10" x14ac:dyDescent="0.25">
      <c r="J9349">
        <v>5.8</v>
      </c>
    </row>
    <row r="9350" spans="10:10" x14ac:dyDescent="0.25">
      <c r="J9350">
        <v>5.9</v>
      </c>
    </row>
    <row r="9351" spans="10:10" x14ac:dyDescent="0.25">
      <c r="J9351">
        <v>6.1</v>
      </c>
    </row>
    <row r="9352" spans="10:10" x14ac:dyDescent="0.25">
      <c r="J9352">
        <v>5.9</v>
      </c>
    </row>
    <row r="9353" spans="10:10" x14ac:dyDescent="0.25">
      <c r="J9353">
        <v>6.1</v>
      </c>
    </row>
    <row r="9354" spans="10:10" x14ac:dyDescent="0.25">
      <c r="J9354">
        <v>6</v>
      </c>
    </row>
    <row r="9355" spans="10:10" x14ac:dyDescent="0.25">
      <c r="J9355">
        <v>6</v>
      </c>
    </row>
    <row r="9356" spans="10:10" x14ac:dyDescent="0.25">
      <c r="J9356">
        <v>5.5</v>
      </c>
    </row>
    <row r="9357" spans="10:10" x14ac:dyDescent="0.25">
      <c r="J9357">
        <v>5.5</v>
      </c>
    </row>
    <row r="9358" spans="10:10" x14ac:dyDescent="0.25">
      <c r="J9358">
        <v>5.5</v>
      </c>
    </row>
    <row r="9359" spans="10:10" x14ac:dyDescent="0.25">
      <c r="J9359">
        <v>5.5</v>
      </c>
    </row>
    <row r="9360" spans="10:10" x14ac:dyDescent="0.25">
      <c r="J9360">
        <v>5.5</v>
      </c>
    </row>
    <row r="9361" spans="10:10" x14ac:dyDescent="0.25">
      <c r="J9361">
        <v>5.5</v>
      </c>
    </row>
    <row r="9362" spans="10:10" x14ac:dyDescent="0.25">
      <c r="J9362">
        <v>6</v>
      </c>
    </row>
    <row r="9363" spans="10:10" x14ac:dyDescent="0.25">
      <c r="J9363">
        <v>6</v>
      </c>
    </row>
    <row r="9364" spans="10:10" x14ac:dyDescent="0.25">
      <c r="J9364">
        <v>1</v>
      </c>
    </row>
    <row r="9365" spans="10:10" x14ac:dyDescent="0.25">
      <c r="J9365">
        <v>11</v>
      </c>
    </row>
    <row r="9366" spans="10:10" x14ac:dyDescent="0.25">
      <c r="J9366">
        <v>1</v>
      </c>
    </row>
    <row r="9367" spans="10:10" x14ac:dyDescent="0.25">
      <c r="J9367">
        <v>11</v>
      </c>
    </row>
    <row r="9368" spans="10:10" x14ac:dyDescent="0.25">
      <c r="J9368">
        <v>1</v>
      </c>
    </row>
    <row r="9369" spans="10:10" x14ac:dyDescent="0.25">
      <c r="J9369">
        <v>10.5</v>
      </c>
    </row>
    <row r="9370" spans="10:10" x14ac:dyDescent="0.25">
      <c r="J9370">
        <v>6</v>
      </c>
    </row>
    <row r="9371" spans="10:10" x14ac:dyDescent="0.25">
      <c r="J9371">
        <v>5.6</v>
      </c>
    </row>
    <row r="9372" spans="10:10" x14ac:dyDescent="0.25">
      <c r="J9372">
        <v>6.4</v>
      </c>
    </row>
    <row r="9373" spans="10:10" x14ac:dyDescent="0.25">
      <c r="J9373">
        <v>6.1</v>
      </c>
    </row>
    <row r="9374" spans="10:10" x14ac:dyDescent="0.25">
      <c r="J9374">
        <v>6.9</v>
      </c>
    </row>
    <row r="9375" spans="10:10" x14ac:dyDescent="0.25">
      <c r="J9375">
        <v>0.7</v>
      </c>
    </row>
    <row r="9376" spans="10:10" x14ac:dyDescent="0.25">
      <c r="J9376">
        <v>0.8</v>
      </c>
    </row>
    <row r="9377" spans="10:10" x14ac:dyDescent="0.25">
      <c r="J9377">
        <v>0.5</v>
      </c>
    </row>
    <row r="9378" spans="10:10" x14ac:dyDescent="0.25">
      <c r="J9378">
        <v>0.5</v>
      </c>
    </row>
    <row r="9379" spans="10:10" x14ac:dyDescent="0.25">
      <c r="J9379">
        <v>0.7</v>
      </c>
    </row>
    <row r="9380" spans="10:10" x14ac:dyDescent="0.25">
      <c r="J9380">
        <v>0.8</v>
      </c>
    </row>
    <row r="9381" spans="10:10" x14ac:dyDescent="0.25">
      <c r="J9381">
        <v>2.1</v>
      </c>
    </row>
    <row r="9382" spans="10:10" x14ac:dyDescent="0.25">
      <c r="J9382">
        <v>2.9</v>
      </c>
    </row>
    <row r="9383" spans="10:10" x14ac:dyDescent="0.25">
      <c r="J9383">
        <v>6.1</v>
      </c>
    </row>
    <row r="9384" spans="10:10" x14ac:dyDescent="0.25">
      <c r="J9384">
        <v>6.4</v>
      </c>
    </row>
    <row r="9385" spans="10:10" x14ac:dyDescent="0.25">
      <c r="J9385">
        <v>8</v>
      </c>
    </row>
    <row r="9386" spans="10:10" x14ac:dyDescent="0.25">
      <c r="J9386">
        <v>8</v>
      </c>
    </row>
    <row r="9387" spans="10:10" x14ac:dyDescent="0.25">
      <c r="J9387">
        <v>8</v>
      </c>
    </row>
    <row r="9388" spans="10:10" x14ac:dyDescent="0.25">
      <c r="J9388">
        <v>8</v>
      </c>
    </row>
    <row r="9389" spans="10:10" x14ac:dyDescent="0.25">
      <c r="J9389">
        <v>8</v>
      </c>
    </row>
    <row r="9390" spans="10:10" x14ac:dyDescent="0.25">
      <c r="J9390">
        <v>8</v>
      </c>
    </row>
    <row r="9391" spans="10:10" x14ac:dyDescent="0.25">
      <c r="J9391">
        <v>8</v>
      </c>
    </row>
    <row r="9392" spans="10:10" x14ac:dyDescent="0.25">
      <c r="J9392">
        <v>8</v>
      </c>
    </row>
    <row r="9393" spans="10:10" x14ac:dyDescent="0.25">
      <c r="J9393">
        <v>8</v>
      </c>
    </row>
    <row r="9394" spans="10:10" x14ac:dyDescent="0.25">
      <c r="J9394">
        <v>8</v>
      </c>
    </row>
    <row r="9395" spans="10:10" x14ac:dyDescent="0.25">
      <c r="J9395">
        <v>8</v>
      </c>
    </row>
    <row r="9396" spans="10:10" x14ac:dyDescent="0.25">
      <c r="J9396">
        <v>8</v>
      </c>
    </row>
    <row r="9397" spans="10:10" x14ac:dyDescent="0.25">
      <c r="J9397">
        <v>14</v>
      </c>
    </row>
    <row r="9398" spans="10:10" x14ac:dyDescent="0.25">
      <c r="J9398">
        <v>14</v>
      </c>
    </row>
    <row r="9399" spans="10:10" x14ac:dyDescent="0.25">
      <c r="J9399">
        <v>12</v>
      </c>
    </row>
    <row r="9400" spans="10:10" x14ac:dyDescent="0.25">
      <c r="J9400">
        <v>8</v>
      </c>
    </row>
    <row r="9401" spans="10:10" x14ac:dyDescent="0.25">
      <c r="J9401">
        <v>5</v>
      </c>
    </row>
    <row r="9402" spans="10:10" x14ac:dyDescent="0.25">
      <c r="J9402">
        <v>3</v>
      </c>
    </row>
    <row r="9403" spans="10:10" x14ac:dyDescent="0.25">
      <c r="J9403">
        <v>8</v>
      </c>
    </row>
    <row r="9404" spans="10:10" x14ac:dyDescent="0.25">
      <c r="J9404">
        <v>8</v>
      </c>
    </row>
    <row r="9405" spans="10:10" x14ac:dyDescent="0.25">
      <c r="J9405">
        <v>8</v>
      </c>
    </row>
    <row r="9406" spans="10:10" x14ac:dyDescent="0.25">
      <c r="J9406">
        <v>5</v>
      </c>
    </row>
    <row r="9407" spans="10:10" x14ac:dyDescent="0.25">
      <c r="J9407">
        <v>9</v>
      </c>
    </row>
    <row r="9408" spans="10:10" x14ac:dyDescent="0.25">
      <c r="J9408">
        <v>2</v>
      </c>
    </row>
    <row r="9409" spans="10:10" x14ac:dyDescent="0.25">
      <c r="J9409">
        <v>8</v>
      </c>
    </row>
    <row r="9410" spans="10:10" x14ac:dyDescent="0.25">
      <c r="J9410">
        <v>2</v>
      </c>
    </row>
    <row r="9411" spans="10:10" x14ac:dyDescent="0.25">
      <c r="J9411">
        <v>8</v>
      </c>
    </row>
    <row r="9412" spans="10:10" x14ac:dyDescent="0.25">
      <c r="J9412">
        <v>2</v>
      </c>
    </row>
    <row r="9413" spans="10:10" x14ac:dyDescent="0.25">
      <c r="J9413">
        <v>8</v>
      </c>
    </row>
    <row r="9414" spans="10:10" x14ac:dyDescent="0.25">
      <c r="J9414">
        <v>2</v>
      </c>
    </row>
    <row r="9415" spans="10:10" x14ac:dyDescent="0.25">
      <c r="J9415">
        <v>8</v>
      </c>
    </row>
    <row r="9416" spans="10:10" x14ac:dyDescent="0.25">
      <c r="J9416">
        <v>2</v>
      </c>
    </row>
    <row r="9417" spans="10:10" x14ac:dyDescent="0.25">
      <c r="J9417">
        <v>8</v>
      </c>
    </row>
    <row r="9418" spans="10:10" x14ac:dyDescent="0.25">
      <c r="J9418">
        <v>10</v>
      </c>
    </row>
    <row r="9419" spans="10:10" x14ac:dyDescent="0.25">
      <c r="J9419">
        <v>10</v>
      </c>
    </row>
    <row r="9420" spans="10:10" x14ac:dyDescent="0.25">
      <c r="J9420">
        <v>9</v>
      </c>
    </row>
    <row r="9421" spans="10:10" x14ac:dyDescent="0.25">
      <c r="J9421">
        <v>3.2</v>
      </c>
    </row>
    <row r="9422" spans="10:10" x14ac:dyDescent="0.25">
      <c r="J9422">
        <v>7.3</v>
      </c>
    </row>
    <row r="9423" spans="10:10" x14ac:dyDescent="0.25">
      <c r="J9423">
        <v>1.8</v>
      </c>
    </row>
    <row r="9424" spans="10:10" x14ac:dyDescent="0.25">
      <c r="J9424">
        <v>4.2</v>
      </c>
    </row>
    <row r="9425" spans="10:10" x14ac:dyDescent="0.25">
      <c r="J9425">
        <v>1.2</v>
      </c>
    </row>
    <row r="9426" spans="10:10" x14ac:dyDescent="0.25">
      <c r="J9426">
        <v>2.8</v>
      </c>
    </row>
    <row r="9427" spans="10:10" x14ac:dyDescent="0.25">
      <c r="J9427">
        <v>10</v>
      </c>
    </row>
    <row r="9428" spans="10:10" x14ac:dyDescent="0.25">
      <c r="J9428">
        <v>10</v>
      </c>
    </row>
    <row r="9429" spans="10:10" x14ac:dyDescent="0.25">
      <c r="J9429">
        <v>4</v>
      </c>
    </row>
    <row r="9430" spans="10:10" x14ac:dyDescent="0.25">
      <c r="J9430">
        <v>4.5</v>
      </c>
    </row>
    <row r="9431" spans="10:10" x14ac:dyDescent="0.25">
      <c r="J9431">
        <v>5.5</v>
      </c>
    </row>
    <row r="9432" spans="10:10" x14ac:dyDescent="0.25">
      <c r="J9432">
        <v>3.6</v>
      </c>
    </row>
    <row r="9433" spans="10:10" x14ac:dyDescent="0.25">
      <c r="J9433">
        <v>4.4000000000000004</v>
      </c>
    </row>
    <row r="9434" spans="10:10" x14ac:dyDescent="0.25">
      <c r="J9434">
        <v>3.6</v>
      </c>
    </row>
    <row r="9435" spans="10:10" x14ac:dyDescent="0.25">
      <c r="J9435">
        <v>4.4000000000000004</v>
      </c>
    </row>
    <row r="9436" spans="10:10" x14ac:dyDescent="0.25">
      <c r="J9436">
        <v>3.6</v>
      </c>
    </row>
    <row r="9437" spans="10:10" x14ac:dyDescent="0.25">
      <c r="J9437">
        <v>4.4000000000000004</v>
      </c>
    </row>
    <row r="9438" spans="10:10" x14ac:dyDescent="0.25">
      <c r="J9438">
        <v>6.7</v>
      </c>
    </row>
    <row r="9439" spans="10:10" x14ac:dyDescent="0.25">
      <c r="J9439">
        <v>8.3000000000000007</v>
      </c>
    </row>
    <row r="9440" spans="10:10" x14ac:dyDescent="0.25">
      <c r="J9440">
        <v>7</v>
      </c>
    </row>
    <row r="9441" spans="10:10" x14ac:dyDescent="0.25">
      <c r="J9441">
        <v>9</v>
      </c>
    </row>
    <row r="9442" spans="10:10" x14ac:dyDescent="0.25">
      <c r="J9442">
        <v>4</v>
      </c>
    </row>
    <row r="9443" spans="10:10" x14ac:dyDescent="0.25">
      <c r="J9443">
        <v>10</v>
      </c>
    </row>
    <row r="9444" spans="10:10" x14ac:dyDescent="0.25">
      <c r="J9444">
        <v>3.4</v>
      </c>
    </row>
    <row r="9445" spans="10:10" x14ac:dyDescent="0.25">
      <c r="J9445">
        <v>8.6</v>
      </c>
    </row>
    <row r="9446" spans="10:10" x14ac:dyDescent="0.25">
      <c r="J9446">
        <v>3.1</v>
      </c>
    </row>
    <row r="9447" spans="10:10" x14ac:dyDescent="0.25">
      <c r="J9447">
        <v>7.9</v>
      </c>
    </row>
    <row r="9448" spans="10:10" x14ac:dyDescent="0.25">
      <c r="J9448">
        <v>2.9</v>
      </c>
    </row>
    <row r="9449" spans="10:10" x14ac:dyDescent="0.25">
      <c r="J9449">
        <v>7.1</v>
      </c>
    </row>
    <row r="9450" spans="10:10" x14ac:dyDescent="0.25">
      <c r="J9450">
        <v>2.6</v>
      </c>
    </row>
    <row r="9451" spans="10:10" x14ac:dyDescent="0.25">
      <c r="J9451">
        <v>6.4</v>
      </c>
    </row>
    <row r="9452" spans="10:10" x14ac:dyDescent="0.25">
      <c r="J9452">
        <v>10</v>
      </c>
    </row>
    <row r="9453" spans="10:10" x14ac:dyDescent="0.25">
      <c r="J9453">
        <v>10</v>
      </c>
    </row>
    <row r="9454" spans="10:10" x14ac:dyDescent="0.25">
      <c r="J9454">
        <v>6</v>
      </c>
    </row>
    <row r="9455" spans="10:10" x14ac:dyDescent="0.25">
      <c r="J9455">
        <v>5</v>
      </c>
    </row>
    <row r="9456" spans="10:10" x14ac:dyDescent="0.25">
      <c r="J9456">
        <v>5</v>
      </c>
    </row>
    <row r="9457" spans="10:10" x14ac:dyDescent="0.25">
      <c r="J9457">
        <v>5</v>
      </c>
    </row>
    <row r="9458" spans="10:10" x14ac:dyDescent="0.25">
      <c r="J9458">
        <v>3</v>
      </c>
    </row>
    <row r="9459" spans="10:10" x14ac:dyDescent="0.25">
      <c r="J9459">
        <v>6</v>
      </c>
    </row>
    <row r="9460" spans="10:10" x14ac:dyDescent="0.25">
      <c r="J9460">
        <v>4</v>
      </c>
    </row>
    <row r="9461" spans="10:10" x14ac:dyDescent="0.25">
      <c r="J9461">
        <v>2</v>
      </c>
    </row>
    <row r="9462" spans="10:10" x14ac:dyDescent="0.25">
      <c r="J9462">
        <v>8</v>
      </c>
    </row>
    <row r="9463" spans="10:10" x14ac:dyDescent="0.25">
      <c r="J9463">
        <v>6</v>
      </c>
    </row>
    <row r="9464" spans="10:10" x14ac:dyDescent="0.25">
      <c r="J9464">
        <v>1.6</v>
      </c>
    </row>
    <row r="9465" spans="10:10" x14ac:dyDescent="0.25">
      <c r="J9465">
        <v>3.4</v>
      </c>
    </row>
    <row r="9466" spans="10:10" x14ac:dyDescent="0.25">
      <c r="J9466">
        <v>1.6</v>
      </c>
    </row>
    <row r="9467" spans="10:10" x14ac:dyDescent="0.25">
      <c r="J9467">
        <v>3.4</v>
      </c>
    </row>
    <row r="9468" spans="10:10" x14ac:dyDescent="0.25">
      <c r="J9468">
        <v>3.2</v>
      </c>
    </row>
    <row r="9469" spans="10:10" x14ac:dyDescent="0.25">
      <c r="J9469">
        <v>6.8</v>
      </c>
    </row>
    <row r="9470" spans="10:10" x14ac:dyDescent="0.25">
      <c r="J9470">
        <v>3.7</v>
      </c>
    </row>
    <row r="9471" spans="10:10" x14ac:dyDescent="0.25">
      <c r="J9471">
        <v>7.8</v>
      </c>
    </row>
    <row r="9472" spans="10:10" x14ac:dyDescent="0.25">
      <c r="J9472">
        <v>3.2</v>
      </c>
    </row>
    <row r="9473" spans="10:10" x14ac:dyDescent="0.25">
      <c r="J9473">
        <v>6.8</v>
      </c>
    </row>
    <row r="9474" spans="10:10" x14ac:dyDescent="0.25">
      <c r="J9474">
        <v>3.2</v>
      </c>
    </row>
    <row r="9475" spans="10:10" x14ac:dyDescent="0.25">
      <c r="J9475">
        <v>6.8</v>
      </c>
    </row>
    <row r="9476" spans="10:10" x14ac:dyDescent="0.25">
      <c r="J9476">
        <v>5</v>
      </c>
    </row>
    <row r="9477" spans="10:10" x14ac:dyDescent="0.25">
      <c r="J9477">
        <v>1.8</v>
      </c>
    </row>
    <row r="9478" spans="10:10" x14ac:dyDescent="0.25">
      <c r="J9478">
        <v>9.6999999999999993</v>
      </c>
    </row>
    <row r="9479" spans="10:10" x14ac:dyDescent="0.25">
      <c r="J9479">
        <v>1.6</v>
      </c>
    </row>
    <row r="9480" spans="10:10" x14ac:dyDescent="0.25">
      <c r="J9480">
        <v>8.4</v>
      </c>
    </row>
    <row r="9481" spans="10:10" x14ac:dyDescent="0.25">
      <c r="J9481">
        <v>1.6</v>
      </c>
    </row>
    <row r="9482" spans="10:10" x14ac:dyDescent="0.25">
      <c r="J9482">
        <v>8.4</v>
      </c>
    </row>
    <row r="9483" spans="10:10" x14ac:dyDescent="0.25">
      <c r="J9483">
        <v>5</v>
      </c>
    </row>
    <row r="9484" spans="10:10" x14ac:dyDescent="0.25">
      <c r="J9484">
        <v>1.5</v>
      </c>
    </row>
    <row r="9485" spans="10:10" x14ac:dyDescent="0.25">
      <c r="J9485">
        <v>8.5</v>
      </c>
    </row>
    <row r="9486" spans="10:10" x14ac:dyDescent="0.25">
      <c r="J9486">
        <v>3.3</v>
      </c>
    </row>
    <row r="9487" spans="10:10" x14ac:dyDescent="0.25">
      <c r="J9487">
        <v>7.2</v>
      </c>
    </row>
    <row r="9488" spans="10:10" x14ac:dyDescent="0.25">
      <c r="J9488">
        <v>3.4</v>
      </c>
    </row>
    <row r="9489" spans="10:10" x14ac:dyDescent="0.25">
      <c r="J9489">
        <v>7.6</v>
      </c>
    </row>
    <row r="9490" spans="10:10" x14ac:dyDescent="0.25">
      <c r="J9490">
        <v>2.5</v>
      </c>
    </row>
    <row r="9491" spans="10:10" x14ac:dyDescent="0.25">
      <c r="J9491">
        <v>5.5</v>
      </c>
    </row>
    <row r="9492" spans="10:10" x14ac:dyDescent="0.25">
      <c r="J9492">
        <v>3.1</v>
      </c>
    </row>
    <row r="9493" spans="10:10" x14ac:dyDescent="0.25">
      <c r="J9493">
        <v>6.9</v>
      </c>
    </row>
    <row r="9494" spans="10:10" x14ac:dyDescent="0.25">
      <c r="J9494">
        <v>3.2</v>
      </c>
    </row>
    <row r="9495" spans="10:10" x14ac:dyDescent="0.25">
      <c r="J9495">
        <v>6.8</v>
      </c>
    </row>
    <row r="9496" spans="10:10" x14ac:dyDescent="0.25">
      <c r="J9496">
        <v>10</v>
      </c>
    </row>
    <row r="9497" spans="10:10" x14ac:dyDescent="0.25">
      <c r="J9497">
        <v>10</v>
      </c>
    </row>
    <row r="9498" spans="10:10" x14ac:dyDescent="0.25">
      <c r="J9498">
        <v>10</v>
      </c>
    </row>
    <row r="9499" spans="10:10" x14ac:dyDescent="0.25">
      <c r="J9499">
        <v>2</v>
      </c>
    </row>
    <row r="9500" spans="10:10" x14ac:dyDescent="0.25">
      <c r="J9500">
        <v>8</v>
      </c>
    </row>
    <row r="9501" spans="10:10" x14ac:dyDescent="0.25">
      <c r="J9501">
        <v>2</v>
      </c>
    </row>
    <row r="9502" spans="10:10" x14ac:dyDescent="0.25">
      <c r="J9502">
        <v>8</v>
      </c>
    </row>
    <row r="9503" spans="10:10" x14ac:dyDescent="0.25">
      <c r="J9503">
        <v>3.3</v>
      </c>
    </row>
    <row r="9504" spans="10:10" x14ac:dyDescent="0.25">
      <c r="J9504">
        <v>7.2</v>
      </c>
    </row>
    <row r="9505" spans="10:10" x14ac:dyDescent="0.25">
      <c r="J9505">
        <v>3.3</v>
      </c>
    </row>
    <row r="9506" spans="10:10" x14ac:dyDescent="0.25">
      <c r="J9506">
        <v>7.2</v>
      </c>
    </row>
    <row r="9507" spans="10:10" x14ac:dyDescent="0.25">
      <c r="J9507">
        <v>3.3</v>
      </c>
    </row>
    <row r="9508" spans="10:10" x14ac:dyDescent="0.25">
      <c r="J9508">
        <v>7.2</v>
      </c>
    </row>
    <row r="9509" spans="10:10" x14ac:dyDescent="0.25">
      <c r="J9509">
        <v>3.2</v>
      </c>
    </row>
    <row r="9510" spans="10:10" x14ac:dyDescent="0.25">
      <c r="J9510">
        <v>6.8</v>
      </c>
    </row>
    <row r="9511" spans="10:10" x14ac:dyDescent="0.25">
      <c r="J9511">
        <v>2.5</v>
      </c>
    </row>
    <row r="9512" spans="10:10" x14ac:dyDescent="0.25">
      <c r="J9512">
        <v>5.5</v>
      </c>
    </row>
    <row r="9513" spans="10:10" x14ac:dyDescent="0.25">
      <c r="J9513">
        <v>2.5</v>
      </c>
    </row>
    <row r="9514" spans="10:10" x14ac:dyDescent="0.25">
      <c r="J9514">
        <v>8</v>
      </c>
    </row>
    <row r="9515" spans="10:10" x14ac:dyDescent="0.25">
      <c r="J9515">
        <v>2.5</v>
      </c>
    </row>
    <row r="9516" spans="10:10" x14ac:dyDescent="0.25">
      <c r="J9516">
        <v>8</v>
      </c>
    </row>
    <row r="9517" spans="10:10" x14ac:dyDescent="0.25">
      <c r="J9517">
        <v>2.5</v>
      </c>
    </row>
    <row r="9518" spans="10:10" x14ac:dyDescent="0.25">
      <c r="J9518">
        <v>8</v>
      </c>
    </row>
    <row r="9519" spans="10:10" x14ac:dyDescent="0.25">
      <c r="J9519">
        <v>2.5</v>
      </c>
    </row>
    <row r="9520" spans="10:10" x14ac:dyDescent="0.25">
      <c r="J9520">
        <v>8</v>
      </c>
    </row>
    <row r="9521" spans="10:10" x14ac:dyDescent="0.25">
      <c r="J9521">
        <v>2.5</v>
      </c>
    </row>
    <row r="9522" spans="10:10" x14ac:dyDescent="0.25">
      <c r="J9522">
        <v>8</v>
      </c>
    </row>
    <row r="9523" spans="10:10" x14ac:dyDescent="0.25">
      <c r="J9523">
        <v>1.5</v>
      </c>
    </row>
    <row r="9524" spans="10:10" x14ac:dyDescent="0.25">
      <c r="J9524">
        <v>7</v>
      </c>
    </row>
    <row r="9525" spans="10:10" x14ac:dyDescent="0.25">
      <c r="J9525">
        <v>1.8</v>
      </c>
    </row>
    <row r="9526" spans="10:10" x14ac:dyDescent="0.25">
      <c r="J9526">
        <v>8.6999999999999993</v>
      </c>
    </row>
    <row r="9527" spans="10:10" x14ac:dyDescent="0.25">
      <c r="J9527">
        <v>1.8</v>
      </c>
    </row>
    <row r="9528" spans="10:10" x14ac:dyDescent="0.25">
      <c r="J9528">
        <v>8.6999999999999993</v>
      </c>
    </row>
    <row r="9529" spans="10:10" x14ac:dyDescent="0.25">
      <c r="J9529">
        <v>1.9</v>
      </c>
    </row>
    <row r="9530" spans="10:10" x14ac:dyDescent="0.25">
      <c r="J9530">
        <v>8.6</v>
      </c>
    </row>
    <row r="9531" spans="10:10" x14ac:dyDescent="0.25">
      <c r="J9531">
        <v>10.5</v>
      </c>
    </row>
    <row r="9532" spans="10:10" x14ac:dyDescent="0.25">
      <c r="J9532">
        <v>10.5</v>
      </c>
    </row>
    <row r="9533" spans="10:10" x14ac:dyDescent="0.25">
      <c r="J9533">
        <v>10.5</v>
      </c>
    </row>
    <row r="9534" spans="10:10" x14ac:dyDescent="0.25">
      <c r="J9534">
        <v>5.0999999999999996</v>
      </c>
    </row>
    <row r="9535" spans="10:10" x14ac:dyDescent="0.25">
      <c r="J9535">
        <v>5.4</v>
      </c>
    </row>
    <row r="9536" spans="10:10" x14ac:dyDescent="0.25">
      <c r="J9536">
        <v>1.1000000000000001</v>
      </c>
    </row>
    <row r="9537" spans="10:10" x14ac:dyDescent="0.25">
      <c r="J9537">
        <v>2.4</v>
      </c>
    </row>
    <row r="9538" spans="10:10" x14ac:dyDescent="0.25">
      <c r="J9538">
        <v>1.8</v>
      </c>
    </row>
    <row r="9539" spans="10:10" x14ac:dyDescent="0.25">
      <c r="J9539">
        <v>3.7</v>
      </c>
    </row>
    <row r="9540" spans="10:10" x14ac:dyDescent="0.25">
      <c r="J9540">
        <v>2</v>
      </c>
    </row>
    <row r="9541" spans="10:10" x14ac:dyDescent="0.25">
      <c r="J9541">
        <v>2</v>
      </c>
    </row>
    <row r="9542" spans="10:10" x14ac:dyDescent="0.25">
      <c r="J9542">
        <v>1</v>
      </c>
    </row>
    <row r="9543" spans="10:10" x14ac:dyDescent="0.25">
      <c r="J9543">
        <v>1</v>
      </c>
    </row>
    <row r="9544" spans="10:10" x14ac:dyDescent="0.25">
      <c r="J9544">
        <v>0.5</v>
      </c>
    </row>
    <row r="9545" spans="10:10" x14ac:dyDescent="0.25">
      <c r="J9545">
        <v>0.5</v>
      </c>
    </row>
    <row r="9546" spans="10:10" x14ac:dyDescent="0.25">
      <c r="J9546">
        <v>3.4</v>
      </c>
    </row>
    <row r="9547" spans="10:10" x14ac:dyDescent="0.25">
      <c r="J9547">
        <v>3.6</v>
      </c>
    </row>
    <row r="9548" spans="10:10" x14ac:dyDescent="0.25">
      <c r="J9548">
        <v>1.5</v>
      </c>
    </row>
    <row r="9549" spans="10:10" x14ac:dyDescent="0.25">
      <c r="J9549">
        <v>7</v>
      </c>
    </row>
    <row r="9550" spans="10:10" x14ac:dyDescent="0.25">
      <c r="J9550">
        <v>8</v>
      </c>
    </row>
    <row r="9551" spans="10:10" x14ac:dyDescent="0.25">
      <c r="J9551">
        <v>8</v>
      </c>
    </row>
    <row r="9552" spans="10:10" x14ac:dyDescent="0.25">
      <c r="J9552">
        <v>4</v>
      </c>
    </row>
    <row r="9553" spans="10:10" x14ac:dyDescent="0.25">
      <c r="J9553">
        <v>4</v>
      </c>
    </row>
    <row r="9554" spans="10:10" x14ac:dyDescent="0.25">
      <c r="J9554">
        <v>8</v>
      </c>
    </row>
    <row r="9555" spans="10:10" x14ac:dyDescent="0.25">
      <c r="J9555">
        <v>4</v>
      </c>
    </row>
    <row r="9556" spans="10:10" x14ac:dyDescent="0.25">
      <c r="J9556">
        <v>4</v>
      </c>
    </row>
    <row r="9557" spans="10:10" x14ac:dyDescent="0.25">
      <c r="J9557">
        <v>8</v>
      </c>
    </row>
    <row r="9558" spans="10:10" x14ac:dyDescent="0.25">
      <c r="J9558">
        <v>8</v>
      </c>
    </row>
    <row r="9559" spans="10:10" x14ac:dyDescent="0.25">
      <c r="J9559">
        <v>8</v>
      </c>
    </row>
    <row r="9560" spans="10:10" x14ac:dyDescent="0.25">
      <c r="J9560">
        <v>8</v>
      </c>
    </row>
    <row r="9561" spans="10:10" x14ac:dyDescent="0.25">
      <c r="J9561">
        <v>8</v>
      </c>
    </row>
    <row r="9562" spans="10:10" x14ac:dyDescent="0.25">
      <c r="J9562">
        <v>8</v>
      </c>
    </row>
    <row r="9563" spans="10:10" x14ac:dyDescent="0.25">
      <c r="J9563">
        <v>8</v>
      </c>
    </row>
    <row r="9564" spans="10:10" x14ac:dyDescent="0.25">
      <c r="J9564">
        <v>8</v>
      </c>
    </row>
    <row r="9565" spans="10:10" x14ac:dyDescent="0.25">
      <c r="J9565">
        <v>8</v>
      </c>
    </row>
    <row r="9566" spans="10:10" x14ac:dyDescent="0.25">
      <c r="J9566">
        <v>8</v>
      </c>
    </row>
    <row r="9567" spans="10:10" x14ac:dyDescent="0.25">
      <c r="J9567">
        <v>8</v>
      </c>
    </row>
    <row r="9568" spans="10:10" x14ac:dyDescent="0.25">
      <c r="J9568">
        <v>8</v>
      </c>
    </row>
    <row r="9569" spans="10:10" x14ac:dyDescent="0.25">
      <c r="J9569">
        <v>8</v>
      </c>
    </row>
    <row r="9570" spans="10:10" x14ac:dyDescent="0.25">
      <c r="J9570">
        <v>8</v>
      </c>
    </row>
    <row r="9571" spans="10:10" x14ac:dyDescent="0.25">
      <c r="J9571">
        <v>8</v>
      </c>
    </row>
    <row r="9572" spans="10:10" x14ac:dyDescent="0.25">
      <c r="J9572">
        <v>8</v>
      </c>
    </row>
    <row r="9573" spans="10:10" x14ac:dyDescent="0.25">
      <c r="J9573">
        <v>8</v>
      </c>
    </row>
    <row r="9574" spans="10:10" x14ac:dyDescent="0.25">
      <c r="J9574">
        <v>4</v>
      </c>
    </row>
    <row r="9575" spans="10:10" x14ac:dyDescent="0.25">
      <c r="J9575">
        <v>4</v>
      </c>
    </row>
    <row r="9576" spans="10:10" x14ac:dyDescent="0.25">
      <c r="J9576">
        <v>4</v>
      </c>
    </row>
    <row r="9577" spans="10:10" x14ac:dyDescent="0.25">
      <c r="J9577">
        <v>4</v>
      </c>
    </row>
    <row r="9578" spans="10:10" x14ac:dyDescent="0.25">
      <c r="J9578">
        <v>4</v>
      </c>
    </row>
    <row r="9579" spans="10:10" x14ac:dyDescent="0.25">
      <c r="J9579">
        <v>4</v>
      </c>
    </row>
    <row r="9580" spans="10:10" x14ac:dyDescent="0.25">
      <c r="J9580">
        <v>3</v>
      </c>
    </row>
    <row r="9581" spans="10:10" x14ac:dyDescent="0.25">
      <c r="J9581">
        <v>3</v>
      </c>
    </row>
    <row r="9582" spans="10:10" x14ac:dyDescent="0.25">
      <c r="J9582">
        <v>2</v>
      </c>
    </row>
    <row r="9583" spans="10:10" x14ac:dyDescent="0.25">
      <c r="J9583">
        <v>2</v>
      </c>
    </row>
    <row r="9584" spans="10:10" x14ac:dyDescent="0.25">
      <c r="J9584">
        <v>3</v>
      </c>
    </row>
    <row r="9585" spans="10:10" x14ac:dyDescent="0.25">
      <c r="J9585">
        <v>3</v>
      </c>
    </row>
    <row r="9586" spans="10:10" x14ac:dyDescent="0.25">
      <c r="J9586">
        <v>4</v>
      </c>
    </row>
    <row r="9587" spans="10:10" x14ac:dyDescent="0.25">
      <c r="J9587">
        <v>4</v>
      </c>
    </row>
    <row r="9588" spans="10:10" x14ac:dyDescent="0.25">
      <c r="J9588">
        <v>8</v>
      </c>
    </row>
    <row r="9589" spans="10:10" x14ac:dyDescent="0.25">
      <c r="J9589">
        <v>8</v>
      </c>
    </row>
    <row r="9590" spans="10:10" x14ac:dyDescent="0.25">
      <c r="J9590">
        <v>6</v>
      </c>
    </row>
    <row r="9591" spans="10:10" x14ac:dyDescent="0.25">
      <c r="J9591">
        <v>2</v>
      </c>
    </row>
    <row r="9592" spans="10:10" x14ac:dyDescent="0.25">
      <c r="J9592">
        <v>4</v>
      </c>
    </row>
    <row r="9593" spans="10:10" x14ac:dyDescent="0.25">
      <c r="J9593">
        <v>4</v>
      </c>
    </row>
    <row r="9594" spans="10:10" x14ac:dyDescent="0.25">
      <c r="J9594">
        <v>3</v>
      </c>
    </row>
    <row r="9595" spans="10:10" x14ac:dyDescent="0.25">
      <c r="J9595">
        <v>3</v>
      </c>
    </row>
    <row r="9596" spans="10:10" x14ac:dyDescent="0.25">
      <c r="J9596">
        <v>2</v>
      </c>
    </row>
    <row r="9597" spans="10:10" x14ac:dyDescent="0.25">
      <c r="J9597">
        <v>4</v>
      </c>
    </row>
    <row r="9598" spans="10:10" x14ac:dyDescent="0.25">
      <c r="J9598">
        <v>4</v>
      </c>
    </row>
    <row r="9599" spans="10:10" x14ac:dyDescent="0.25">
      <c r="J9599">
        <v>2</v>
      </c>
    </row>
    <row r="9600" spans="10:10" x14ac:dyDescent="0.25">
      <c r="J9600">
        <v>2</v>
      </c>
    </row>
    <row r="9601" spans="10:10" x14ac:dyDescent="0.25">
      <c r="J9601">
        <v>2</v>
      </c>
    </row>
    <row r="9602" spans="10:10" x14ac:dyDescent="0.25">
      <c r="J9602">
        <v>2</v>
      </c>
    </row>
    <row r="9603" spans="10:10" x14ac:dyDescent="0.25">
      <c r="J9603">
        <v>3</v>
      </c>
    </row>
    <row r="9604" spans="10:10" x14ac:dyDescent="0.25">
      <c r="J9604">
        <v>3</v>
      </c>
    </row>
    <row r="9605" spans="10:10" x14ac:dyDescent="0.25">
      <c r="J9605">
        <v>2</v>
      </c>
    </row>
    <row r="9606" spans="10:10" x14ac:dyDescent="0.25">
      <c r="J9606">
        <v>3</v>
      </c>
    </row>
    <row r="9607" spans="10:10" x14ac:dyDescent="0.25">
      <c r="J9607">
        <v>3</v>
      </c>
    </row>
    <row r="9608" spans="10:10" x14ac:dyDescent="0.25">
      <c r="J9608">
        <v>2</v>
      </c>
    </row>
    <row r="9609" spans="10:10" x14ac:dyDescent="0.25">
      <c r="J9609">
        <v>1.8</v>
      </c>
    </row>
    <row r="9610" spans="10:10" x14ac:dyDescent="0.25">
      <c r="J9610">
        <v>8.1999999999999993</v>
      </c>
    </row>
    <row r="9611" spans="10:10" x14ac:dyDescent="0.25">
      <c r="J9611">
        <v>1.8</v>
      </c>
    </row>
    <row r="9612" spans="10:10" x14ac:dyDescent="0.25">
      <c r="J9612">
        <v>8.1999999999999993</v>
      </c>
    </row>
    <row r="9613" spans="10:10" x14ac:dyDescent="0.25">
      <c r="J9613">
        <v>1.8</v>
      </c>
    </row>
    <row r="9614" spans="10:10" x14ac:dyDescent="0.25">
      <c r="J9614">
        <v>8.1999999999999993</v>
      </c>
    </row>
    <row r="9615" spans="10:10" x14ac:dyDescent="0.25">
      <c r="J9615">
        <v>2</v>
      </c>
    </row>
    <row r="9616" spans="10:10" x14ac:dyDescent="0.25">
      <c r="J9616">
        <v>8</v>
      </c>
    </row>
    <row r="9617" spans="10:10" x14ac:dyDescent="0.25">
      <c r="J9617">
        <v>1.4</v>
      </c>
    </row>
    <row r="9618" spans="10:10" x14ac:dyDescent="0.25">
      <c r="J9618">
        <v>5.6</v>
      </c>
    </row>
    <row r="9619" spans="10:10" x14ac:dyDescent="0.25">
      <c r="J9619">
        <v>5</v>
      </c>
    </row>
    <row r="9620" spans="10:10" x14ac:dyDescent="0.25">
      <c r="J9620">
        <v>1.8</v>
      </c>
    </row>
    <row r="9621" spans="10:10" x14ac:dyDescent="0.25">
      <c r="J9621">
        <v>7.2</v>
      </c>
    </row>
    <row r="9622" spans="10:10" x14ac:dyDescent="0.25">
      <c r="J9622">
        <v>2</v>
      </c>
    </row>
    <row r="9623" spans="10:10" x14ac:dyDescent="0.25">
      <c r="J9623">
        <v>8</v>
      </c>
    </row>
    <row r="9624" spans="10:10" x14ac:dyDescent="0.25">
      <c r="J9624">
        <v>2</v>
      </c>
    </row>
    <row r="9625" spans="10:10" x14ac:dyDescent="0.25">
      <c r="J9625">
        <v>8</v>
      </c>
    </row>
    <row r="9626" spans="10:10" x14ac:dyDescent="0.25">
      <c r="J9626">
        <v>2</v>
      </c>
    </row>
    <row r="9627" spans="10:10" x14ac:dyDescent="0.25">
      <c r="J9627">
        <v>8</v>
      </c>
    </row>
    <row r="9628" spans="10:10" x14ac:dyDescent="0.25">
      <c r="J9628">
        <v>1</v>
      </c>
    </row>
    <row r="9629" spans="10:10" x14ac:dyDescent="0.25">
      <c r="J9629">
        <v>4</v>
      </c>
    </row>
    <row r="9630" spans="10:10" x14ac:dyDescent="0.25">
      <c r="J9630">
        <v>1</v>
      </c>
    </row>
    <row r="9631" spans="10:10" x14ac:dyDescent="0.25">
      <c r="J9631">
        <v>4</v>
      </c>
    </row>
    <row r="9632" spans="10:10" x14ac:dyDescent="0.25">
      <c r="J9632">
        <v>1</v>
      </c>
    </row>
    <row r="9633" spans="10:10" x14ac:dyDescent="0.25">
      <c r="J9633">
        <v>4</v>
      </c>
    </row>
    <row r="9634" spans="10:10" x14ac:dyDescent="0.25">
      <c r="J9634">
        <v>1</v>
      </c>
    </row>
    <row r="9635" spans="10:10" x14ac:dyDescent="0.25">
      <c r="J9635">
        <v>4</v>
      </c>
    </row>
    <row r="9636" spans="10:10" x14ac:dyDescent="0.25">
      <c r="J9636">
        <v>10</v>
      </c>
    </row>
    <row r="9637" spans="10:10" x14ac:dyDescent="0.25">
      <c r="J9637">
        <v>5</v>
      </c>
    </row>
    <row r="9638" spans="10:10" x14ac:dyDescent="0.25">
      <c r="J9638">
        <v>5</v>
      </c>
    </row>
    <row r="9639" spans="10:10" x14ac:dyDescent="0.25">
      <c r="J9639">
        <v>9</v>
      </c>
    </row>
    <row r="9640" spans="10:10" x14ac:dyDescent="0.25">
      <c r="J9640">
        <v>2</v>
      </c>
    </row>
    <row r="9641" spans="10:10" x14ac:dyDescent="0.25">
      <c r="J9641">
        <v>8</v>
      </c>
    </row>
    <row r="9642" spans="10:10" x14ac:dyDescent="0.25">
      <c r="J9642">
        <v>8</v>
      </c>
    </row>
    <row r="9643" spans="10:10" x14ac:dyDescent="0.25">
      <c r="J9643">
        <v>2.9</v>
      </c>
    </row>
    <row r="9644" spans="10:10" x14ac:dyDescent="0.25">
      <c r="J9644">
        <v>3.1</v>
      </c>
    </row>
    <row r="9645" spans="10:10" x14ac:dyDescent="0.25">
      <c r="J9645">
        <v>2.8</v>
      </c>
    </row>
    <row r="9646" spans="10:10" x14ac:dyDescent="0.25">
      <c r="J9646">
        <v>3.2</v>
      </c>
    </row>
    <row r="9647" spans="10:10" x14ac:dyDescent="0.25">
      <c r="J9647">
        <v>2.9</v>
      </c>
    </row>
    <row r="9648" spans="10:10" x14ac:dyDescent="0.25">
      <c r="J9648">
        <v>3.1</v>
      </c>
    </row>
    <row r="9649" spans="10:10" x14ac:dyDescent="0.25">
      <c r="J9649">
        <v>2.8</v>
      </c>
    </row>
    <row r="9650" spans="10:10" x14ac:dyDescent="0.25">
      <c r="J9650">
        <v>3.2</v>
      </c>
    </row>
    <row r="9651" spans="10:10" x14ac:dyDescent="0.25">
      <c r="J9651">
        <v>1.6</v>
      </c>
    </row>
    <row r="9652" spans="10:10" x14ac:dyDescent="0.25">
      <c r="J9652">
        <v>7.4</v>
      </c>
    </row>
    <row r="9653" spans="10:10" x14ac:dyDescent="0.25">
      <c r="J9653">
        <v>1.8</v>
      </c>
    </row>
    <row r="9654" spans="10:10" x14ac:dyDescent="0.25">
      <c r="J9654">
        <v>6.2</v>
      </c>
    </row>
    <row r="9655" spans="10:10" x14ac:dyDescent="0.25">
      <c r="J9655">
        <v>0.9</v>
      </c>
    </row>
    <row r="9656" spans="10:10" x14ac:dyDescent="0.25">
      <c r="J9656">
        <v>4.0999999999999996</v>
      </c>
    </row>
    <row r="9657" spans="10:10" x14ac:dyDescent="0.25">
      <c r="J9657">
        <v>0.9</v>
      </c>
    </row>
    <row r="9658" spans="10:10" x14ac:dyDescent="0.25">
      <c r="J9658">
        <v>4.0999999999999996</v>
      </c>
    </row>
    <row r="9659" spans="10:10" x14ac:dyDescent="0.25">
      <c r="J9659">
        <v>0.9</v>
      </c>
    </row>
    <row r="9660" spans="10:10" x14ac:dyDescent="0.25">
      <c r="J9660">
        <v>4.0999999999999996</v>
      </c>
    </row>
    <row r="9661" spans="10:10" x14ac:dyDescent="0.25">
      <c r="J9661">
        <v>0.9</v>
      </c>
    </row>
    <row r="9662" spans="10:10" x14ac:dyDescent="0.25">
      <c r="J9662">
        <v>4.0999999999999996</v>
      </c>
    </row>
    <row r="9663" spans="10:10" x14ac:dyDescent="0.25">
      <c r="J9663">
        <v>0.9</v>
      </c>
    </row>
    <row r="9664" spans="10:10" x14ac:dyDescent="0.25">
      <c r="J9664">
        <v>4.0999999999999996</v>
      </c>
    </row>
    <row r="9665" spans="10:10" x14ac:dyDescent="0.25">
      <c r="J9665">
        <v>0.9</v>
      </c>
    </row>
    <row r="9666" spans="10:10" x14ac:dyDescent="0.25">
      <c r="J9666">
        <v>4.0999999999999996</v>
      </c>
    </row>
    <row r="9667" spans="10:10" x14ac:dyDescent="0.25">
      <c r="J9667">
        <v>0.5</v>
      </c>
    </row>
    <row r="9668" spans="10:10" x14ac:dyDescent="0.25">
      <c r="J9668">
        <v>2.5</v>
      </c>
    </row>
    <row r="9669" spans="10:10" x14ac:dyDescent="0.25">
      <c r="J9669">
        <v>0.7</v>
      </c>
    </row>
    <row r="9670" spans="10:10" x14ac:dyDescent="0.25">
      <c r="J9670">
        <v>3.3</v>
      </c>
    </row>
    <row r="9671" spans="10:10" x14ac:dyDescent="0.25">
      <c r="J9671">
        <v>0.6</v>
      </c>
    </row>
    <row r="9672" spans="10:10" x14ac:dyDescent="0.25">
      <c r="J9672">
        <v>2.4</v>
      </c>
    </row>
    <row r="9673" spans="10:10" x14ac:dyDescent="0.25">
      <c r="J9673">
        <v>1.8</v>
      </c>
    </row>
    <row r="9674" spans="10:10" x14ac:dyDescent="0.25">
      <c r="J9674">
        <v>7.2</v>
      </c>
    </row>
    <row r="9675" spans="10:10" x14ac:dyDescent="0.25">
      <c r="J9675">
        <v>4.3</v>
      </c>
    </row>
    <row r="9676" spans="10:10" x14ac:dyDescent="0.25">
      <c r="J9676">
        <v>4.7</v>
      </c>
    </row>
    <row r="9677" spans="10:10" x14ac:dyDescent="0.25">
      <c r="J9677">
        <v>2.4</v>
      </c>
    </row>
    <row r="9678" spans="10:10" x14ac:dyDescent="0.25">
      <c r="J9678">
        <v>2.6</v>
      </c>
    </row>
    <row r="9679" spans="10:10" x14ac:dyDescent="0.25">
      <c r="J9679">
        <v>1.9</v>
      </c>
    </row>
    <row r="9680" spans="10:10" x14ac:dyDescent="0.25">
      <c r="J9680">
        <v>2.1</v>
      </c>
    </row>
    <row r="9681" spans="10:10" x14ac:dyDescent="0.25">
      <c r="J9681">
        <v>0.5</v>
      </c>
    </row>
    <row r="9682" spans="10:10" x14ac:dyDescent="0.25">
      <c r="J9682">
        <v>0.5</v>
      </c>
    </row>
    <row r="9683" spans="10:10" x14ac:dyDescent="0.25">
      <c r="J9683">
        <v>5.8</v>
      </c>
    </row>
    <row r="9684" spans="10:10" x14ac:dyDescent="0.25">
      <c r="J9684">
        <v>6.2</v>
      </c>
    </row>
    <row r="9685" spans="10:10" x14ac:dyDescent="0.25">
      <c r="J9685">
        <v>4.8</v>
      </c>
    </row>
    <row r="9686" spans="10:10" x14ac:dyDescent="0.25">
      <c r="J9686">
        <v>5.2</v>
      </c>
    </row>
    <row r="9687" spans="10:10" x14ac:dyDescent="0.25">
      <c r="J9687">
        <v>3.8</v>
      </c>
    </row>
    <row r="9688" spans="10:10" x14ac:dyDescent="0.25">
      <c r="J9688">
        <v>4.2</v>
      </c>
    </row>
    <row r="9689" spans="10:10" x14ac:dyDescent="0.25">
      <c r="J9689">
        <v>0.5</v>
      </c>
    </row>
    <row r="9690" spans="10:10" x14ac:dyDescent="0.25">
      <c r="J9690">
        <v>0.5</v>
      </c>
    </row>
    <row r="9691" spans="10:10" x14ac:dyDescent="0.25">
      <c r="J9691">
        <v>1</v>
      </c>
    </row>
    <row r="9692" spans="10:10" x14ac:dyDescent="0.25">
      <c r="J9692">
        <v>1</v>
      </c>
    </row>
    <row r="9693" spans="10:10" x14ac:dyDescent="0.25">
      <c r="J9693">
        <v>1.9</v>
      </c>
    </row>
    <row r="9694" spans="10:10" x14ac:dyDescent="0.25">
      <c r="J9694">
        <v>2.1</v>
      </c>
    </row>
    <row r="9695" spans="10:10" x14ac:dyDescent="0.25">
      <c r="J9695">
        <v>3.9</v>
      </c>
    </row>
    <row r="9696" spans="10:10" x14ac:dyDescent="0.25">
      <c r="J9696">
        <v>4.0999999999999996</v>
      </c>
    </row>
    <row r="9697" spans="10:10" x14ac:dyDescent="0.25">
      <c r="J9697">
        <v>1.9</v>
      </c>
    </row>
    <row r="9698" spans="10:10" x14ac:dyDescent="0.25">
      <c r="J9698">
        <v>2.1</v>
      </c>
    </row>
    <row r="9699" spans="10:10" x14ac:dyDescent="0.25">
      <c r="J9699">
        <v>1.9</v>
      </c>
    </row>
    <row r="9700" spans="10:10" x14ac:dyDescent="0.25">
      <c r="J9700">
        <v>2.1</v>
      </c>
    </row>
    <row r="9701" spans="10:10" x14ac:dyDescent="0.25">
      <c r="J9701">
        <v>2.4</v>
      </c>
    </row>
    <row r="9702" spans="10:10" x14ac:dyDescent="0.25">
      <c r="J9702">
        <v>2.6</v>
      </c>
    </row>
    <row r="9703" spans="10:10" x14ac:dyDescent="0.25">
      <c r="J9703">
        <v>0.1</v>
      </c>
    </row>
    <row r="9704" spans="10:10" x14ac:dyDescent="0.25">
      <c r="J9704">
        <v>0.9</v>
      </c>
    </row>
    <row r="9705" spans="10:10" x14ac:dyDescent="0.25">
      <c r="J9705">
        <v>0.3</v>
      </c>
    </row>
    <row r="9706" spans="10:10" x14ac:dyDescent="0.25">
      <c r="J9706">
        <v>3.7</v>
      </c>
    </row>
    <row r="9707" spans="10:10" x14ac:dyDescent="0.25">
      <c r="J9707">
        <v>0.7</v>
      </c>
    </row>
    <row r="9708" spans="10:10" x14ac:dyDescent="0.25">
      <c r="J9708">
        <v>7.3</v>
      </c>
    </row>
    <row r="9709" spans="10:10" x14ac:dyDescent="0.25">
      <c r="J9709">
        <v>0.4</v>
      </c>
    </row>
    <row r="9710" spans="10:10" x14ac:dyDescent="0.25">
      <c r="J9710">
        <v>4.5999999999999996</v>
      </c>
    </row>
    <row r="9711" spans="10:10" x14ac:dyDescent="0.25">
      <c r="J9711">
        <v>0.5</v>
      </c>
    </row>
    <row r="9712" spans="10:10" x14ac:dyDescent="0.25">
      <c r="J9712">
        <v>5.5</v>
      </c>
    </row>
    <row r="9713" spans="10:10" x14ac:dyDescent="0.25">
      <c r="J9713">
        <v>1</v>
      </c>
    </row>
    <row r="9714" spans="10:10" x14ac:dyDescent="0.25">
      <c r="J9714">
        <v>9</v>
      </c>
    </row>
    <row r="9715" spans="10:10" x14ac:dyDescent="0.25">
      <c r="J9715">
        <v>3</v>
      </c>
    </row>
    <row r="9716" spans="10:10" x14ac:dyDescent="0.25">
      <c r="J9716">
        <v>3</v>
      </c>
    </row>
    <row r="9717" spans="10:10" x14ac:dyDescent="0.25">
      <c r="J9717">
        <v>2</v>
      </c>
    </row>
    <row r="9718" spans="10:10" x14ac:dyDescent="0.25">
      <c r="J9718">
        <v>2.7</v>
      </c>
    </row>
    <row r="9719" spans="10:10" x14ac:dyDescent="0.25">
      <c r="J9719">
        <v>6.3</v>
      </c>
    </row>
    <row r="9720" spans="10:10" x14ac:dyDescent="0.25">
      <c r="J9720">
        <v>2.2999999999999998</v>
      </c>
    </row>
    <row r="9721" spans="10:10" x14ac:dyDescent="0.25">
      <c r="J9721">
        <v>5.7</v>
      </c>
    </row>
    <row r="9722" spans="10:10" x14ac:dyDescent="0.25">
      <c r="J9722">
        <v>3</v>
      </c>
    </row>
    <row r="9723" spans="10:10" x14ac:dyDescent="0.25">
      <c r="J9723">
        <v>7</v>
      </c>
    </row>
    <row r="9724" spans="10:10" x14ac:dyDescent="0.25">
      <c r="J9724">
        <v>3</v>
      </c>
    </row>
    <row r="9725" spans="10:10" x14ac:dyDescent="0.25">
      <c r="J9725">
        <v>7</v>
      </c>
    </row>
    <row r="9726" spans="10:10" x14ac:dyDescent="0.25">
      <c r="J9726">
        <v>3</v>
      </c>
    </row>
    <row r="9727" spans="10:10" x14ac:dyDescent="0.25">
      <c r="J9727">
        <v>7</v>
      </c>
    </row>
    <row r="9728" spans="10:10" x14ac:dyDescent="0.25">
      <c r="J9728">
        <v>3</v>
      </c>
    </row>
    <row r="9729" spans="10:10" x14ac:dyDescent="0.25">
      <c r="J9729">
        <v>7</v>
      </c>
    </row>
    <row r="9730" spans="10:10" x14ac:dyDescent="0.25">
      <c r="J9730">
        <v>10</v>
      </c>
    </row>
    <row r="9731" spans="10:10" x14ac:dyDescent="0.25">
      <c r="J9731">
        <v>1</v>
      </c>
    </row>
    <row r="9732" spans="10:10" x14ac:dyDescent="0.25">
      <c r="J9732">
        <v>4</v>
      </c>
    </row>
    <row r="9733" spans="10:10" x14ac:dyDescent="0.25">
      <c r="J9733">
        <v>2</v>
      </c>
    </row>
    <row r="9734" spans="10:10" x14ac:dyDescent="0.25">
      <c r="J9734">
        <v>8</v>
      </c>
    </row>
    <row r="9735" spans="10:10" x14ac:dyDescent="0.25">
      <c r="J9735">
        <v>2.5</v>
      </c>
    </row>
    <row r="9736" spans="10:10" x14ac:dyDescent="0.25">
      <c r="J9736">
        <v>8.5</v>
      </c>
    </row>
    <row r="9737" spans="10:10" x14ac:dyDescent="0.25">
      <c r="J9737">
        <v>2.2999999999999998</v>
      </c>
    </row>
    <row r="9738" spans="10:10" x14ac:dyDescent="0.25">
      <c r="J9738">
        <v>8.1999999999999993</v>
      </c>
    </row>
    <row r="9739" spans="10:10" x14ac:dyDescent="0.25">
      <c r="J9739">
        <v>2.2000000000000002</v>
      </c>
    </row>
    <row r="9740" spans="10:10" x14ac:dyDescent="0.25">
      <c r="J9740">
        <v>7.8</v>
      </c>
    </row>
    <row r="9741" spans="10:10" x14ac:dyDescent="0.25">
      <c r="J9741">
        <v>2.2000000000000002</v>
      </c>
    </row>
    <row r="9742" spans="10:10" x14ac:dyDescent="0.25">
      <c r="J9742">
        <v>7.8</v>
      </c>
    </row>
    <row r="9743" spans="10:10" x14ac:dyDescent="0.25">
      <c r="J9743">
        <v>2.2999999999999998</v>
      </c>
    </row>
    <row r="9744" spans="10:10" x14ac:dyDescent="0.25">
      <c r="J9744">
        <v>7.7</v>
      </c>
    </row>
    <row r="9745" spans="10:10" x14ac:dyDescent="0.25">
      <c r="J9745">
        <v>8</v>
      </c>
    </row>
    <row r="9746" spans="10:10" x14ac:dyDescent="0.25">
      <c r="J9746">
        <v>8</v>
      </c>
    </row>
    <row r="9747" spans="10:10" x14ac:dyDescent="0.25">
      <c r="J9747">
        <v>8</v>
      </c>
    </row>
    <row r="9748" spans="10:10" x14ac:dyDescent="0.25">
      <c r="J9748">
        <v>8</v>
      </c>
    </row>
    <row r="9749" spans="10:10" x14ac:dyDescent="0.25">
      <c r="J9749">
        <v>8</v>
      </c>
    </row>
    <row r="9750" spans="10:10" x14ac:dyDescent="0.25">
      <c r="J9750">
        <v>10</v>
      </c>
    </row>
    <row r="9751" spans="10:10" x14ac:dyDescent="0.25">
      <c r="J9751">
        <v>10</v>
      </c>
    </row>
    <row r="9752" spans="10:10" x14ac:dyDescent="0.25">
      <c r="J9752">
        <v>1</v>
      </c>
    </row>
    <row r="9753" spans="10:10" x14ac:dyDescent="0.25">
      <c r="J9753">
        <v>4</v>
      </c>
    </row>
    <row r="9754" spans="10:10" x14ac:dyDescent="0.25">
      <c r="J9754">
        <v>10</v>
      </c>
    </row>
    <row r="9755" spans="10:10" x14ac:dyDescent="0.25">
      <c r="J9755">
        <v>2.7</v>
      </c>
    </row>
    <row r="9756" spans="10:10" x14ac:dyDescent="0.25">
      <c r="J9756">
        <v>6.3</v>
      </c>
    </row>
    <row r="9757" spans="10:10" x14ac:dyDescent="0.25">
      <c r="J9757">
        <v>2.2999999999999998</v>
      </c>
    </row>
    <row r="9758" spans="10:10" x14ac:dyDescent="0.25">
      <c r="J9758">
        <v>5.7</v>
      </c>
    </row>
    <row r="9759" spans="10:10" x14ac:dyDescent="0.25">
      <c r="J9759">
        <v>3</v>
      </c>
    </row>
    <row r="9760" spans="10:10" x14ac:dyDescent="0.25">
      <c r="J9760">
        <v>7</v>
      </c>
    </row>
    <row r="9761" spans="10:10" x14ac:dyDescent="0.25">
      <c r="J9761">
        <v>3</v>
      </c>
    </row>
    <row r="9762" spans="10:10" x14ac:dyDescent="0.25">
      <c r="J9762">
        <v>7</v>
      </c>
    </row>
    <row r="9763" spans="10:10" x14ac:dyDescent="0.25">
      <c r="J9763">
        <v>3</v>
      </c>
    </row>
    <row r="9764" spans="10:10" x14ac:dyDescent="0.25">
      <c r="J9764">
        <v>7</v>
      </c>
    </row>
    <row r="9765" spans="10:10" x14ac:dyDescent="0.25">
      <c r="J9765">
        <v>5</v>
      </c>
    </row>
    <row r="9766" spans="10:10" x14ac:dyDescent="0.25">
      <c r="J9766">
        <v>5</v>
      </c>
    </row>
    <row r="9767" spans="10:10" x14ac:dyDescent="0.25">
      <c r="J9767">
        <v>0.8</v>
      </c>
    </row>
    <row r="9768" spans="10:10" x14ac:dyDescent="0.25">
      <c r="J9768">
        <v>10.199999999999999</v>
      </c>
    </row>
    <row r="9769" spans="10:10" x14ac:dyDescent="0.25">
      <c r="J9769">
        <v>0.7</v>
      </c>
    </row>
    <row r="9770" spans="10:10" x14ac:dyDescent="0.25">
      <c r="J9770">
        <v>9.8000000000000007</v>
      </c>
    </row>
    <row r="9771" spans="10:10" x14ac:dyDescent="0.25">
      <c r="J9771">
        <v>10</v>
      </c>
    </row>
    <row r="9772" spans="10:10" x14ac:dyDescent="0.25">
      <c r="J9772">
        <v>10</v>
      </c>
    </row>
    <row r="9773" spans="10:10" x14ac:dyDescent="0.25">
      <c r="J9773">
        <v>8</v>
      </c>
    </row>
    <row r="9774" spans="10:10" x14ac:dyDescent="0.25">
      <c r="J9774">
        <v>8</v>
      </c>
    </row>
    <row r="9775" spans="10:10" x14ac:dyDescent="0.25">
      <c r="J9775">
        <v>8</v>
      </c>
    </row>
    <row r="9776" spans="10:10" x14ac:dyDescent="0.25">
      <c r="J9776">
        <v>8</v>
      </c>
    </row>
    <row r="9777" spans="10:10" x14ac:dyDescent="0.25">
      <c r="J9777">
        <v>8</v>
      </c>
    </row>
    <row r="9778" spans="10:10" x14ac:dyDescent="0.25">
      <c r="J9778">
        <v>1.5</v>
      </c>
    </row>
    <row r="9779" spans="10:10" x14ac:dyDescent="0.25">
      <c r="J9779">
        <v>3.5</v>
      </c>
    </row>
    <row r="9780" spans="10:10" x14ac:dyDescent="0.25">
      <c r="J9780">
        <v>1.5</v>
      </c>
    </row>
    <row r="9781" spans="10:10" x14ac:dyDescent="0.25">
      <c r="J9781">
        <v>3.5</v>
      </c>
    </row>
    <row r="9782" spans="10:10" x14ac:dyDescent="0.25">
      <c r="J9782">
        <v>10</v>
      </c>
    </row>
    <row r="9783" spans="10:10" x14ac:dyDescent="0.25">
      <c r="J9783">
        <v>10</v>
      </c>
    </row>
    <row r="9784" spans="10:10" x14ac:dyDescent="0.25">
      <c r="J9784">
        <v>10</v>
      </c>
    </row>
    <row r="9785" spans="10:10" x14ac:dyDescent="0.25">
      <c r="J9785">
        <v>3.1</v>
      </c>
    </row>
    <row r="9786" spans="10:10" x14ac:dyDescent="0.25">
      <c r="J9786">
        <v>6.9</v>
      </c>
    </row>
    <row r="9787" spans="10:10" x14ac:dyDescent="0.25">
      <c r="J9787">
        <v>3.1</v>
      </c>
    </row>
    <row r="9788" spans="10:10" x14ac:dyDescent="0.25">
      <c r="J9788">
        <v>6.9</v>
      </c>
    </row>
    <row r="9789" spans="10:10" x14ac:dyDescent="0.25">
      <c r="J9789">
        <v>3.1</v>
      </c>
    </row>
    <row r="9790" spans="10:10" x14ac:dyDescent="0.25">
      <c r="J9790">
        <v>6.9</v>
      </c>
    </row>
    <row r="9791" spans="10:10" x14ac:dyDescent="0.25">
      <c r="J9791">
        <v>3.1</v>
      </c>
    </row>
    <row r="9792" spans="10:10" x14ac:dyDescent="0.25">
      <c r="J9792">
        <v>6.9</v>
      </c>
    </row>
    <row r="9793" spans="10:10" x14ac:dyDescent="0.25">
      <c r="J9793">
        <v>3.1</v>
      </c>
    </row>
    <row r="9794" spans="10:10" x14ac:dyDescent="0.25">
      <c r="J9794">
        <v>6.9</v>
      </c>
    </row>
    <row r="9795" spans="10:10" x14ac:dyDescent="0.25">
      <c r="J9795">
        <v>2.5</v>
      </c>
    </row>
    <row r="9796" spans="10:10" x14ac:dyDescent="0.25">
      <c r="J9796">
        <v>5.5</v>
      </c>
    </row>
    <row r="9797" spans="10:10" x14ac:dyDescent="0.25">
      <c r="J9797">
        <v>3.1</v>
      </c>
    </row>
    <row r="9798" spans="10:10" x14ac:dyDescent="0.25">
      <c r="J9798">
        <v>6.9</v>
      </c>
    </row>
    <row r="9799" spans="10:10" x14ac:dyDescent="0.25">
      <c r="J9799">
        <v>3.1</v>
      </c>
    </row>
    <row r="9800" spans="10:10" x14ac:dyDescent="0.25">
      <c r="J9800">
        <v>6.9</v>
      </c>
    </row>
    <row r="9801" spans="10:10" x14ac:dyDescent="0.25">
      <c r="J9801">
        <v>3.1</v>
      </c>
    </row>
    <row r="9802" spans="10:10" x14ac:dyDescent="0.25">
      <c r="J9802">
        <v>6.9</v>
      </c>
    </row>
    <row r="9803" spans="10:10" x14ac:dyDescent="0.25">
      <c r="J9803">
        <v>3.1</v>
      </c>
    </row>
    <row r="9804" spans="10:10" x14ac:dyDescent="0.25">
      <c r="J9804">
        <v>6.9</v>
      </c>
    </row>
    <row r="9805" spans="10:10" x14ac:dyDescent="0.25">
      <c r="J9805">
        <v>3.1</v>
      </c>
    </row>
    <row r="9806" spans="10:10" x14ac:dyDescent="0.25">
      <c r="J9806">
        <v>6.9</v>
      </c>
    </row>
    <row r="9807" spans="10:10" x14ac:dyDescent="0.25">
      <c r="J9807">
        <v>2.5</v>
      </c>
    </row>
    <row r="9808" spans="10:10" x14ac:dyDescent="0.25">
      <c r="J9808">
        <v>5.5</v>
      </c>
    </row>
    <row r="9809" spans="10:10" x14ac:dyDescent="0.25">
      <c r="J9809">
        <v>2</v>
      </c>
    </row>
    <row r="9810" spans="10:10" x14ac:dyDescent="0.25">
      <c r="J9810">
        <v>8</v>
      </c>
    </row>
    <row r="9811" spans="10:10" x14ac:dyDescent="0.25">
      <c r="J9811">
        <v>2</v>
      </c>
    </row>
    <row r="9812" spans="10:10" x14ac:dyDescent="0.25">
      <c r="J9812">
        <v>8</v>
      </c>
    </row>
    <row r="9813" spans="10:10" x14ac:dyDescent="0.25">
      <c r="J9813">
        <v>2</v>
      </c>
    </row>
    <row r="9814" spans="10:10" x14ac:dyDescent="0.25">
      <c r="J9814">
        <v>8</v>
      </c>
    </row>
    <row r="9815" spans="10:10" x14ac:dyDescent="0.25">
      <c r="J9815">
        <v>2</v>
      </c>
    </row>
    <row r="9816" spans="10:10" x14ac:dyDescent="0.25">
      <c r="J9816">
        <v>8</v>
      </c>
    </row>
    <row r="9817" spans="10:10" x14ac:dyDescent="0.25">
      <c r="J9817">
        <v>2</v>
      </c>
    </row>
    <row r="9818" spans="10:10" x14ac:dyDescent="0.25">
      <c r="J9818">
        <v>8</v>
      </c>
    </row>
    <row r="9819" spans="10:10" x14ac:dyDescent="0.25">
      <c r="J9819">
        <v>6</v>
      </c>
    </row>
    <row r="9820" spans="10:10" x14ac:dyDescent="0.25">
      <c r="J9820">
        <v>2</v>
      </c>
    </row>
    <row r="9821" spans="10:10" x14ac:dyDescent="0.25">
      <c r="J9821">
        <v>1.8</v>
      </c>
    </row>
    <row r="9822" spans="10:10" x14ac:dyDescent="0.25">
      <c r="J9822">
        <v>8.1999999999999993</v>
      </c>
    </row>
    <row r="9823" spans="10:10" x14ac:dyDescent="0.25">
      <c r="J9823">
        <v>1.8</v>
      </c>
    </row>
    <row r="9824" spans="10:10" x14ac:dyDescent="0.25">
      <c r="J9824">
        <v>8.1999999999999993</v>
      </c>
    </row>
    <row r="9825" spans="10:10" x14ac:dyDescent="0.25">
      <c r="J9825">
        <v>1.6</v>
      </c>
    </row>
    <row r="9826" spans="10:10" x14ac:dyDescent="0.25">
      <c r="J9826">
        <v>7.4</v>
      </c>
    </row>
    <row r="9827" spans="10:10" x14ac:dyDescent="0.25">
      <c r="J9827">
        <v>1.8</v>
      </c>
    </row>
    <row r="9828" spans="10:10" x14ac:dyDescent="0.25">
      <c r="J9828">
        <v>8.1999999999999993</v>
      </c>
    </row>
    <row r="9829" spans="10:10" x14ac:dyDescent="0.25">
      <c r="J9829">
        <v>2</v>
      </c>
    </row>
    <row r="9830" spans="10:10" x14ac:dyDescent="0.25">
      <c r="J9830">
        <v>5</v>
      </c>
    </row>
    <row r="9831" spans="10:10" x14ac:dyDescent="0.25">
      <c r="J9831">
        <v>3.1</v>
      </c>
    </row>
    <row r="9832" spans="10:10" x14ac:dyDescent="0.25">
      <c r="J9832">
        <v>7.9</v>
      </c>
    </row>
    <row r="9833" spans="10:10" x14ac:dyDescent="0.25">
      <c r="J9833">
        <v>2.9</v>
      </c>
    </row>
    <row r="9834" spans="10:10" x14ac:dyDescent="0.25">
      <c r="J9834">
        <v>7.1</v>
      </c>
    </row>
    <row r="9835" spans="10:10" x14ac:dyDescent="0.25">
      <c r="J9835">
        <v>3.2</v>
      </c>
    </row>
    <row r="9836" spans="10:10" x14ac:dyDescent="0.25">
      <c r="J9836">
        <v>7.3</v>
      </c>
    </row>
    <row r="9837" spans="10:10" x14ac:dyDescent="0.25">
      <c r="J9837">
        <v>3.2</v>
      </c>
    </row>
    <row r="9838" spans="10:10" x14ac:dyDescent="0.25">
      <c r="J9838">
        <v>7.3</v>
      </c>
    </row>
    <row r="9839" spans="10:10" x14ac:dyDescent="0.25">
      <c r="J9839">
        <v>3.2</v>
      </c>
    </row>
    <row r="9840" spans="10:10" x14ac:dyDescent="0.25">
      <c r="J9840">
        <v>7.3</v>
      </c>
    </row>
    <row r="9841" spans="10:10" x14ac:dyDescent="0.25">
      <c r="J9841">
        <v>3.1</v>
      </c>
    </row>
    <row r="9842" spans="10:10" x14ac:dyDescent="0.25">
      <c r="J9842">
        <v>6.9</v>
      </c>
    </row>
    <row r="9843" spans="10:10" x14ac:dyDescent="0.25">
      <c r="J9843">
        <v>2.4</v>
      </c>
    </row>
    <row r="9844" spans="10:10" x14ac:dyDescent="0.25">
      <c r="J9844">
        <v>5.6</v>
      </c>
    </row>
    <row r="9845" spans="10:10" x14ac:dyDescent="0.25">
      <c r="J9845">
        <v>2.5</v>
      </c>
    </row>
    <row r="9846" spans="10:10" x14ac:dyDescent="0.25">
      <c r="J9846">
        <v>8</v>
      </c>
    </row>
    <row r="9847" spans="10:10" x14ac:dyDescent="0.25">
      <c r="J9847">
        <v>2.5</v>
      </c>
    </row>
    <row r="9848" spans="10:10" x14ac:dyDescent="0.25">
      <c r="J9848">
        <v>8</v>
      </c>
    </row>
    <row r="9849" spans="10:10" x14ac:dyDescent="0.25">
      <c r="J9849">
        <v>2.5</v>
      </c>
    </row>
    <row r="9850" spans="10:10" x14ac:dyDescent="0.25">
      <c r="J9850">
        <v>8</v>
      </c>
    </row>
    <row r="9851" spans="10:10" x14ac:dyDescent="0.25">
      <c r="J9851">
        <v>2.5</v>
      </c>
    </row>
    <row r="9852" spans="10:10" x14ac:dyDescent="0.25">
      <c r="J9852">
        <v>8</v>
      </c>
    </row>
    <row r="9853" spans="10:10" x14ac:dyDescent="0.25">
      <c r="J9853">
        <v>2.5</v>
      </c>
    </row>
    <row r="9854" spans="10:10" x14ac:dyDescent="0.25">
      <c r="J9854">
        <v>8</v>
      </c>
    </row>
    <row r="9855" spans="10:10" x14ac:dyDescent="0.25">
      <c r="J9855">
        <v>1.7</v>
      </c>
    </row>
    <row r="9856" spans="10:10" x14ac:dyDescent="0.25">
      <c r="J9856">
        <v>6.8</v>
      </c>
    </row>
    <row r="9857" spans="10:10" x14ac:dyDescent="0.25">
      <c r="J9857">
        <v>2.1</v>
      </c>
    </row>
    <row r="9858" spans="10:10" x14ac:dyDescent="0.25">
      <c r="J9858">
        <v>8.4</v>
      </c>
    </row>
    <row r="9859" spans="10:10" x14ac:dyDescent="0.25">
      <c r="J9859">
        <v>2.1</v>
      </c>
    </row>
    <row r="9860" spans="10:10" x14ac:dyDescent="0.25">
      <c r="J9860">
        <v>8.4</v>
      </c>
    </row>
    <row r="9861" spans="10:10" x14ac:dyDescent="0.25">
      <c r="J9861">
        <v>2.1</v>
      </c>
    </row>
    <row r="9862" spans="10:10" x14ac:dyDescent="0.25">
      <c r="J9862">
        <v>8.4</v>
      </c>
    </row>
    <row r="9863" spans="10:10" x14ac:dyDescent="0.25">
      <c r="J9863">
        <v>10.5</v>
      </c>
    </row>
    <row r="9864" spans="10:10" x14ac:dyDescent="0.25">
      <c r="J9864">
        <v>10.5</v>
      </c>
    </row>
    <row r="9865" spans="10:10" x14ac:dyDescent="0.25">
      <c r="J9865">
        <v>10</v>
      </c>
    </row>
    <row r="9866" spans="10:10" x14ac:dyDescent="0.25">
      <c r="J9866">
        <v>0.9</v>
      </c>
    </row>
    <row r="9867" spans="10:10" x14ac:dyDescent="0.25">
      <c r="J9867">
        <v>2.1</v>
      </c>
    </row>
    <row r="9868" spans="10:10" x14ac:dyDescent="0.25">
      <c r="J9868">
        <v>1.5</v>
      </c>
    </row>
    <row r="9869" spans="10:10" x14ac:dyDescent="0.25">
      <c r="J9869">
        <v>3.5</v>
      </c>
    </row>
    <row r="9870" spans="10:10" x14ac:dyDescent="0.25">
      <c r="J9870">
        <v>5.7</v>
      </c>
    </row>
    <row r="9871" spans="10:10" x14ac:dyDescent="0.25">
      <c r="J9871">
        <v>6.3</v>
      </c>
    </row>
    <row r="9872" spans="10:10" x14ac:dyDescent="0.25">
      <c r="J9872">
        <v>5.7</v>
      </c>
    </row>
    <row r="9873" spans="10:10" x14ac:dyDescent="0.25">
      <c r="J9873">
        <v>6.3</v>
      </c>
    </row>
    <row r="9874" spans="10:10" x14ac:dyDescent="0.25">
      <c r="J9874">
        <v>8</v>
      </c>
    </row>
    <row r="9875" spans="10:10" x14ac:dyDescent="0.25">
      <c r="J9875">
        <v>8</v>
      </c>
    </row>
    <row r="9876" spans="10:10" x14ac:dyDescent="0.25">
      <c r="J9876">
        <v>8</v>
      </c>
    </row>
    <row r="9877" spans="10:10" x14ac:dyDescent="0.25">
      <c r="J9877">
        <v>8</v>
      </c>
    </row>
    <row r="9878" spans="10:10" x14ac:dyDescent="0.25">
      <c r="J9878">
        <v>8</v>
      </c>
    </row>
    <row r="9879" spans="10:10" x14ac:dyDescent="0.25">
      <c r="J9879">
        <v>8</v>
      </c>
    </row>
    <row r="9880" spans="10:10" x14ac:dyDescent="0.25">
      <c r="J9880">
        <v>8</v>
      </c>
    </row>
    <row r="9881" spans="10:10" x14ac:dyDescent="0.25">
      <c r="J9881">
        <v>8</v>
      </c>
    </row>
    <row r="9882" spans="10:10" x14ac:dyDescent="0.25">
      <c r="J9882">
        <v>8</v>
      </c>
    </row>
    <row r="9883" spans="10:10" x14ac:dyDescent="0.25">
      <c r="J9883">
        <v>8</v>
      </c>
    </row>
    <row r="9884" spans="10:10" x14ac:dyDescent="0.25">
      <c r="J9884">
        <v>8</v>
      </c>
    </row>
    <row r="9885" spans="10:10" x14ac:dyDescent="0.25">
      <c r="J9885">
        <v>8</v>
      </c>
    </row>
    <row r="9886" spans="10:10" x14ac:dyDescent="0.25">
      <c r="J9886">
        <v>8</v>
      </c>
    </row>
    <row r="9887" spans="10:10" x14ac:dyDescent="0.25">
      <c r="J9887">
        <v>8</v>
      </c>
    </row>
    <row r="9888" spans="10:10" x14ac:dyDescent="0.25">
      <c r="J9888">
        <v>8</v>
      </c>
    </row>
    <row r="9889" spans="10:10" x14ac:dyDescent="0.25">
      <c r="J9889">
        <v>8</v>
      </c>
    </row>
    <row r="9890" spans="10:10" x14ac:dyDescent="0.25">
      <c r="J9890">
        <v>8</v>
      </c>
    </row>
    <row r="9891" spans="10:10" x14ac:dyDescent="0.25">
      <c r="J9891">
        <v>8</v>
      </c>
    </row>
    <row r="9892" spans="10:10" x14ac:dyDescent="0.25">
      <c r="J9892">
        <v>8</v>
      </c>
    </row>
    <row r="9893" spans="10:10" x14ac:dyDescent="0.25">
      <c r="J9893">
        <v>8</v>
      </c>
    </row>
    <row r="9894" spans="10:10" x14ac:dyDescent="0.25">
      <c r="J9894">
        <v>8</v>
      </c>
    </row>
    <row r="9895" spans="10:10" x14ac:dyDescent="0.25">
      <c r="J9895">
        <v>8</v>
      </c>
    </row>
    <row r="9896" spans="10:10" x14ac:dyDescent="0.25">
      <c r="J9896">
        <v>8</v>
      </c>
    </row>
    <row r="9897" spans="10:10" x14ac:dyDescent="0.25">
      <c r="J9897">
        <v>1</v>
      </c>
    </row>
    <row r="9898" spans="10:10" x14ac:dyDescent="0.25">
      <c r="J9898">
        <v>4</v>
      </c>
    </row>
    <row r="9899" spans="10:10" x14ac:dyDescent="0.25">
      <c r="J9899">
        <v>1</v>
      </c>
    </row>
    <row r="9900" spans="10:10" x14ac:dyDescent="0.25">
      <c r="J9900">
        <v>4</v>
      </c>
    </row>
    <row r="9901" spans="10:10" x14ac:dyDescent="0.25">
      <c r="J9901">
        <v>0.8</v>
      </c>
    </row>
    <row r="9902" spans="10:10" x14ac:dyDescent="0.25">
      <c r="J9902">
        <v>3.2</v>
      </c>
    </row>
    <row r="9903" spans="10:10" x14ac:dyDescent="0.25">
      <c r="J9903">
        <v>0.4</v>
      </c>
    </row>
    <row r="9904" spans="10:10" x14ac:dyDescent="0.25">
      <c r="J9904">
        <v>1.6</v>
      </c>
    </row>
    <row r="9905" spans="10:10" x14ac:dyDescent="0.25">
      <c r="J9905">
        <v>0.8</v>
      </c>
    </row>
    <row r="9906" spans="10:10" x14ac:dyDescent="0.25">
      <c r="J9906">
        <v>3.2</v>
      </c>
    </row>
    <row r="9907" spans="10:10" x14ac:dyDescent="0.25">
      <c r="J9907">
        <v>0.5</v>
      </c>
    </row>
    <row r="9908" spans="10:10" x14ac:dyDescent="0.25">
      <c r="J9908">
        <v>2</v>
      </c>
    </row>
    <row r="9909" spans="10:10" x14ac:dyDescent="0.25">
      <c r="J9909">
        <v>0.5</v>
      </c>
    </row>
    <row r="9910" spans="10:10" x14ac:dyDescent="0.25">
      <c r="J9910">
        <v>2</v>
      </c>
    </row>
    <row r="9911" spans="10:10" x14ac:dyDescent="0.25">
      <c r="J9911">
        <v>0.5</v>
      </c>
    </row>
    <row r="9912" spans="10:10" x14ac:dyDescent="0.25">
      <c r="J9912">
        <v>2</v>
      </c>
    </row>
    <row r="9913" spans="10:10" x14ac:dyDescent="0.25">
      <c r="J9913">
        <v>0.5</v>
      </c>
    </row>
    <row r="9914" spans="10:10" x14ac:dyDescent="0.25">
      <c r="J9914">
        <v>2</v>
      </c>
    </row>
    <row r="9915" spans="10:10" x14ac:dyDescent="0.25">
      <c r="J9915">
        <v>1</v>
      </c>
    </row>
    <row r="9916" spans="10:10" x14ac:dyDescent="0.25">
      <c r="J9916">
        <v>4</v>
      </c>
    </row>
    <row r="9917" spans="10:10" x14ac:dyDescent="0.25">
      <c r="J9917">
        <v>1</v>
      </c>
    </row>
    <row r="9918" spans="10:10" x14ac:dyDescent="0.25">
      <c r="J9918">
        <v>4</v>
      </c>
    </row>
    <row r="9919" spans="10:10" x14ac:dyDescent="0.25">
      <c r="J9919">
        <v>1</v>
      </c>
    </row>
    <row r="9920" spans="10:10" x14ac:dyDescent="0.25">
      <c r="J9920">
        <v>4</v>
      </c>
    </row>
    <row r="9921" spans="10:10" x14ac:dyDescent="0.25">
      <c r="J9921">
        <v>0.5</v>
      </c>
    </row>
    <row r="9922" spans="10:10" x14ac:dyDescent="0.25">
      <c r="J9922">
        <v>2</v>
      </c>
    </row>
    <row r="9923" spans="10:10" x14ac:dyDescent="0.25">
      <c r="J9923">
        <v>0.5</v>
      </c>
    </row>
    <row r="9924" spans="10:10" x14ac:dyDescent="0.25">
      <c r="J9924">
        <v>2</v>
      </c>
    </row>
    <row r="9925" spans="10:10" x14ac:dyDescent="0.25">
      <c r="J9925">
        <v>3.8</v>
      </c>
    </row>
    <row r="9926" spans="10:10" x14ac:dyDescent="0.25">
      <c r="J9926">
        <v>6.2</v>
      </c>
    </row>
    <row r="9927" spans="10:10" x14ac:dyDescent="0.25">
      <c r="J9927">
        <v>0.8</v>
      </c>
    </row>
    <row r="9928" spans="10:10" x14ac:dyDescent="0.25">
      <c r="J9928">
        <v>1.2</v>
      </c>
    </row>
    <row r="9929" spans="10:10" x14ac:dyDescent="0.25">
      <c r="J9929">
        <v>3</v>
      </c>
    </row>
    <row r="9930" spans="10:10" x14ac:dyDescent="0.25">
      <c r="J9930">
        <v>5</v>
      </c>
    </row>
    <row r="9931" spans="10:10" x14ac:dyDescent="0.25">
      <c r="J9931">
        <v>1.5</v>
      </c>
    </row>
    <row r="9932" spans="10:10" x14ac:dyDescent="0.25">
      <c r="J9932">
        <v>2.5</v>
      </c>
    </row>
    <row r="9933" spans="10:10" x14ac:dyDescent="0.25">
      <c r="J9933">
        <v>2.2999999999999998</v>
      </c>
    </row>
    <row r="9934" spans="10:10" x14ac:dyDescent="0.25">
      <c r="J9934">
        <v>3.7</v>
      </c>
    </row>
    <row r="9935" spans="10:10" x14ac:dyDescent="0.25">
      <c r="J9935">
        <v>1.9</v>
      </c>
    </row>
    <row r="9936" spans="10:10" x14ac:dyDescent="0.25">
      <c r="J9936">
        <v>3.1</v>
      </c>
    </row>
    <row r="9937" spans="10:10" x14ac:dyDescent="0.25">
      <c r="J9937">
        <v>1.9</v>
      </c>
    </row>
    <row r="9938" spans="10:10" x14ac:dyDescent="0.25">
      <c r="J9938">
        <v>3.1</v>
      </c>
    </row>
    <row r="9939" spans="10:10" x14ac:dyDescent="0.25">
      <c r="J9939">
        <v>2.6</v>
      </c>
    </row>
    <row r="9940" spans="10:10" x14ac:dyDescent="0.25">
      <c r="J9940">
        <v>4.4000000000000004</v>
      </c>
    </row>
    <row r="9941" spans="10:10" x14ac:dyDescent="0.25">
      <c r="J9941">
        <v>1</v>
      </c>
    </row>
    <row r="9942" spans="10:10" x14ac:dyDescent="0.25">
      <c r="J9942">
        <v>1.5</v>
      </c>
    </row>
    <row r="9943" spans="10:10" x14ac:dyDescent="0.25">
      <c r="J9943">
        <v>1</v>
      </c>
    </row>
    <row r="9944" spans="10:10" x14ac:dyDescent="0.25">
      <c r="J9944">
        <v>1.5</v>
      </c>
    </row>
    <row r="9945" spans="10:10" x14ac:dyDescent="0.25">
      <c r="J9945">
        <v>0.6</v>
      </c>
    </row>
    <row r="9946" spans="10:10" x14ac:dyDescent="0.25">
      <c r="J9946">
        <v>0.9</v>
      </c>
    </row>
    <row r="9947" spans="10:10" x14ac:dyDescent="0.25">
      <c r="J9947">
        <v>0.6</v>
      </c>
    </row>
    <row r="9948" spans="10:10" x14ac:dyDescent="0.25">
      <c r="J9948">
        <v>0.9</v>
      </c>
    </row>
    <row r="9949" spans="10:10" x14ac:dyDescent="0.25">
      <c r="J9949">
        <v>0.8</v>
      </c>
    </row>
    <row r="9950" spans="10:10" x14ac:dyDescent="0.25">
      <c r="J9950">
        <v>1.2</v>
      </c>
    </row>
    <row r="9951" spans="10:10" x14ac:dyDescent="0.25">
      <c r="J9951">
        <v>1.6</v>
      </c>
    </row>
    <row r="9952" spans="10:10" x14ac:dyDescent="0.25">
      <c r="J9952">
        <v>2.4</v>
      </c>
    </row>
    <row r="9953" spans="10:10" x14ac:dyDescent="0.25">
      <c r="J9953">
        <v>1.6</v>
      </c>
    </row>
    <row r="9954" spans="10:10" x14ac:dyDescent="0.25">
      <c r="J9954">
        <v>2.4</v>
      </c>
    </row>
    <row r="9955" spans="10:10" x14ac:dyDescent="0.25">
      <c r="J9955">
        <v>2</v>
      </c>
    </row>
    <row r="9956" spans="10:10" x14ac:dyDescent="0.25">
      <c r="J9956">
        <v>3</v>
      </c>
    </row>
    <row r="9957" spans="10:10" x14ac:dyDescent="0.25">
      <c r="J9957">
        <v>8</v>
      </c>
    </row>
    <row r="9958" spans="10:10" x14ac:dyDescent="0.25">
      <c r="J9958">
        <v>2</v>
      </c>
    </row>
    <row r="9959" spans="10:10" x14ac:dyDescent="0.25">
      <c r="J9959">
        <v>3</v>
      </c>
    </row>
    <row r="9960" spans="10:10" x14ac:dyDescent="0.25">
      <c r="J9960">
        <v>5</v>
      </c>
    </row>
    <row r="9961" spans="10:10" x14ac:dyDescent="0.25">
      <c r="J9961">
        <v>8</v>
      </c>
    </row>
    <row r="9962" spans="10:10" x14ac:dyDescent="0.25">
      <c r="J9962">
        <v>3</v>
      </c>
    </row>
    <row r="9963" spans="10:10" x14ac:dyDescent="0.25">
      <c r="J9963">
        <v>6</v>
      </c>
    </row>
    <row r="9964" spans="10:10" x14ac:dyDescent="0.25">
      <c r="J9964">
        <v>2</v>
      </c>
    </row>
    <row r="9965" spans="10:10" x14ac:dyDescent="0.25">
      <c r="J9965">
        <v>9</v>
      </c>
    </row>
    <row r="9966" spans="10:10" x14ac:dyDescent="0.25">
      <c r="J9966">
        <v>1</v>
      </c>
    </row>
    <row r="9967" spans="10:10" x14ac:dyDescent="0.25">
      <c r="J9967">
        <v>8</v>
      </c>
    </row>
    <row r="9968" spans="10:10" x14ac:dyDescent="0.25">
      <c r="J9968">
        <v>3.1</v>
      </c>
    </row>
    <row r="9969" spans="10:10" x14ac:dyDescent="0.25">
      <c r="J9969">
        <v>6.9</v>
      </c>
    </row>
    <row r="9970" spans="10:10" x14ac:dyDescent="0.25">
      <c r="J9970">
        <v>2.5</v>
      </c>
    </row>
    <row r="9971" spans="10:10" x14ac:dyDescent="0.25">
      <c r="J9971">
        <v>5.5</v>
      </c>
    </row>
    <row r="9972" spans="10:10" x14ac:dyDescent="0.25">
      <c r="J9972">
        <v>0.6</v>
      </c>
    </row>
    <row r="9973" spans="10:10" x14ac:dyDescent="0.25">
      <c r="J9973">
        <v>1.4</v>
      </c>
    </row>
    <row r="9974" spans="10:10" x14ac:dyDescent="0.25">
      <c r="J9974">
        <v>2</v>
      </c>
    </row>
    <row r="9975" spans="10:10" x14ac:dyDescent="0.25">
      <c r="J9975">
        <v>8</v>
      </c>
    </row>
    <row r="9976" spans="10:10" x14ac:dyDescent="0.25">
      <c r="J9976">
        <v>1.2</v>
      </c>
    </row>
    <row r="9977" spans="10:10" x14ac:dyDescent="0.25">
      <c r="J9977">
        <v>2.8</v>
      </c>
    </row>
    <row r="9978" spans="10:10" x14ac:dyDescent="0.25">
      <c r="J9978">
        <v>3</v>
      </c>
    </row>
    <row r="9979" spans="10:10" x14ac:dyDescent="0.25">
      <c r="J9979">
        <v>7</v>
      </c>
    </row>
    <row r="9980" spans="10:10" x14ac:dyDescent="0.25">
      <c r="J9980">
        <v>1.5</v>
      </c>
    </row>
    <row r="9981" spans="10:10" x14ac:dyDescent="0.25">
      <c r="J9981">
        <v>3.5</v>
      </c>
    </row>
    <row r="9982" spans="10:10" x14ac:dyDescent="0.25">
      <c r="J9982">
        <v>6</v>
      </c>
    </row>
    <row r="9983" spans="10:10" x14ac:dyDescent="0.25">
      <c r="J9983">
        <v>4</v>
      </c>
    </row>
    <row r="9984" spans="10:10" x14ac:dyDescent="0.25">
      <c r="J9984">
        <v>8</v>
      </c>
    </row>
    <row r="9985" spans="10:10" x14ac:dyDescent="0.25">
      <c r="J9985">
        <v>2.5</v>
      </c>
    </row>
    <row r="9986" spans="10:10" x14ac:dyDescent="0.25">
      <c r="J9986">
        <v>7.5</v>
      </c>
    </row>
    <row r="9987" spans="10:10" x14ac:dyDescent="0.25">
      <c r="J9987">
        <v>2.5</v>
      </c>
    </row>
    <row r="9988" spans="10:10" x14ac:dyDescent="0.25">
      <c r="J9988">
        <v>7.5</v>
      </c>
    </row>
    <row r="9989" spans="10:10" x14ac:dyDescent="0.25">
      <c r="J9989">
        <v>2</v>
      </c>
    </row>
    <row r="9990" spans="10:10" x14ac:dyDescent="0.25">
      <c r="J9990">
        <v>6</v>
      </c>
    </row>
    <row r="9991" spans="10:10" x14ac:dyDescent="0.25">
      <c r="J9991">
        <v>2</v>
      </c>
    </row>
    <row r="9992" spans="10:10" x14ac:dyDescent="0.25">
      <c r="J9992">
        <v>8</v>
      </c>
    </row>
    <row r="9993" spans="10:10" x14ac:dyDescent="0.25">
      <c r="J9993">
        <v>2</v>
      </c>
    </row>
    <row r="9994" spans="10:10" x14ac:dyDescent="0.25">
      <c r="J9994">
        <v>8</v>
      </c>
    </row>
    <row r="9995" spans="10:10" x14ac:dyDescent="0.25">
      <c r="J9995">
        <v>2</v>
      </c>
    </row>
    <row r="9996" spans="10:10" x14ac:dyDescent="0.25">
      <c r="J9996">
        <v>6</v>
      </c>
    </row>
    <row r="9997" spans="10:10" x14ac:dyDescent="0.25">
      <c r="J9997">
        <v>1.8</v>
      </c>
    </row>
    <row r="9998" spans="10:10" x14ac:dyDescent="0.25">
      <c r="J9998">
        <v>6.2</v>
      </c>
    </row>
    <row r="9999" spans="10:10" x14ac:dyDescent="0.25">
      <c r="J9999">
        <v>2.4</v>
      </c>
    </row>
    <row r="10000" spans="10:10" x14ac:dyDescent="0.25">
      <c r="J10000">
        <v>5.6</v>
      </c>
    </row>
    <row r="10001" spans="10:10" x14ac:dyDescent="0.25">
      <c r="J10001">
        <v>2</v>
      </c>
    </row>
    <row r="10002" spans="10:10" x14ac:dyDescent="0.25">
      <c r="J10002">
        <v>8</v>
      </c>
    </row>
    <row r="10003" spans="10:10" x14ac:dyDescent="0.25">
      <c r="J10003">
        <v>8</v>
      </c>
    </row>
    <row r="10004" spans="10:10" x14ac:dyDescent="0.25">
      <c r="J10004">
        <v>3</v>
      </c>
    </row>
    <row r="10005" spans="10:10" x14ac:dyDescent="0.25">
      <c r="J10005">
        <v>7</v>
      </c>
    </row>
    <row r="10006" spans="10:10" x14ac:dyDescent="0.25">
      <c r="J10006">
        <v>1.6</v>
      </c>
    </row>
    <row r="10007" spans="10:10" x14ac:dyDescent="0.25">
      <c r="J10007">
        <v>3.4</v>
      </c>
    </row>
    <row r="10008" spans="10:10" x14ac:dyDescent="0.25">
      <c r="J10008">
        <v>10</v>
      </c>
    </row>
    <row r="10009" spans="10:10" x14ac:dyDescent="0.25">
      <c r="J10009">
        <v>1.3</v>
      </c>
    </row>
    <row r="10010" spans="10:10" x14ac:dyDescent="0.25">
      <c r="J10010">
        <v>2.7</v>
      </c>
    </row>
    <row r="10011" spans="10:10" x14ac:dyDescent="0.25">
      <c r="J10011">
        <v>1.1000000000000001</v>
      </c>
    </row>
    <row r="10012" spans="10:10" x14ac:dyDescent="0.25">
      <c r="J10012">
        <v>3.4</v>
      </c>
    </row>
    <row r="10013" spans="10:10" x14ac:dyDescent="0.25">
      <c r="J10013">
        <v>1.1000000000000001</v>
      </c>
    </row>
    <row r="10014" spans="10:10" x14ac:dyDescent="0.25">
      <c r="J10014">
        <v>3.4</v>
      </c>
    </row>
    <row r="10015" spans="10:10" x14ac:dyDescent="0.25">
      <c r="J10015">
        <v>8</v>
      </c>
    </row>
    <row r="10016" spans="10:10" x14ac:dyDescent="0.25">
      <c r="J10016">
        <v>1.6</v>
      </c>
    </row>
    <row r="10017" spans="10:10" x14ac:dyDescent="0.25">
      <c r="J10017">
        <v>3.4</v>
      </c>
    </row>
    <row r="10018" spans="10:10" x14ac:dyDescent="0.25">
      <c r="J10018">
        <v>1.7</v>
      </c>
    </row>
    <row r="10019" spans="10:10" x14ac:dyDescent="0.25">
      <c r="J10019">
        <v>3.3</v>
      </c>
    </row>
    <row r="10020" spans="10:10" x14ac:dyDescent="0.25">
      <c r="J10020">
        <v>3.7</v>
      </c>
    </row>
    <row r="10021" spans="10:10" x14ac:dyDescent="0.25">
      <c r="J10021">
        <v>7.3</v>
      </c>
    </row>
    <row r="10022" spans="10:10" x14ac:dyDescent="0.25">
      <c r="J10022">
        <v>1.1000000000000001</v>
      </c>
    </row>
    <row r="10023" spans="10:10" x14ac:dyDescent="0.25">
      <c r="J10023">
        <v>3.9</v>
      </c>
    </row>
    <row r="10024" spans="10:10" x14ac:dyDescent="0.25">
      <c r="J10024">
        <v>1.4</v>
      </c>
    </row>
    <row r="10025" spans="10:10" x14ac:dyDescent="0.25">
      <c r="J10025">
        <v>4.5999999999999996</v>
      </c>
    </row>
    <row r="10026" spans="10:10" x14ac:dyDescent="0.25">
      <c r="J10026">
        <v>2.2999999999999998</v>
      </c>
    </row>
    <row r="10027" spans="10:10" x14ac:dyDescent="0.25">
      <c r="J10027">
        <v>7.7</v>
      </c>
    </row>
    <row r="10028" spans="10:10" x14ac:dyDescent="0.25">
      <c r="J10028">
        <v>1.2</v>
      </c>
    </row>
    <row r="10029" spans="10:10" x14ac:dyDescent="0.25">
      <c r="J10029">
        <v>3.8</v>
      </c>
    </row>
    <row r="10030" spans="10:10" x14ac:dyDescent="0.25">
      <c r="J10030">
        <v>1.1000000000000001</v>
      </c>
    </row>
    <row r="10031" spans="10:10" x14ac:dyDescent="0.25">
      <c r="J10031">
        <v>3.9</v>
      </c>
    </row>
    <row r="10032" spans="10:10" x14ac:dyDescent="0.25">
      <c r="J10032">
        <v>2.2999999999999998</v>
      </c>
    </row>
    <row r="10033" spans="10:10" x14ac:dyDescent="0.25">
      <c r="J10033">
        <v>7.7</v>
      </c>
    </row>
    <row r="10034" spans="10:10" x14ac:dyDescent="0.25">
      <c r="J10034">
        <v>2.6</v>
      </c>
    </row>
    <row r="10035" spans="10:10" x14ac:dyDescent="0.25">
      <c r="J10035">
        <v>8.4</v>
      </c>
    </row>
    <row r="10036" spans="10:10" x14ac:dyDescent="0.25">
      <c r="J10036">
        <v>3.7</v>
      </c>
    </row>
    <row r="10037" spans="10:10" x14ac:dyDescent="0.25">
      <c r="J10037">
        <v>7.3</v>
      </c>
    </row>
    <row r="10038" spans="10:10" x14ac:dyDescent="0.25">
      <c r="J10038">
        <v>3.7</v>
      </c>
    </row>
    <row r="10039" spans="10:10" x14ac:dyDescent="0.25">
      <c r="J10039">
        <v>7.3</v>
      </c>
    </row>
    <row r="10040" spans="10:10" x14ac:dyDescent="0.25">
      <c r="J10040">
        <v>3.3</v>
      </c>
    </row>
    <row r="10041" spans="10:10" x14ac:dyDescent="0.25">
      <c r="J10041">
        <v>6.7</v>
      </c>
    </row>
    <row r="10042" spans="10:10" x14ac:dyDescent="0.25">
      <c r="J10042">
        <v>3.3</v>
      </c>
    </row>
    <row r="10043" spans="10:10" x14ac:dyDescent="0.25">
      <c r="J10043">
        <v>6.7</v>
      </c>
    </row>
    <row r="10044" spans="10:10" x14ac:dyDescent="0.25">
      <c r="J10044">
        <v>3.3</v>
      </c>
    </row>
    <row r="10045" spans="10:10" x14ac:dyDescent="0.25">
      <c r="J10045">
        <v>6.7</v>
      </c>
    </row>
    <row r="10046" spans="10:10" x14ac:dyDescent="0.25">
      <c r="J10046">
        <v>2.7</v>
      </c>
    </row>
    <row r="10047" spans="10:10" x14ac:dyDescent="0.25">
      <c r="J10047">
        <v>5.3</v>
      </c>
    </row>
    <row r="10048" spans="10:10" x14ac:dyDescent="0.25">
      <c r="J10048">
        <v>3.3</v>
      </c>
    </row>
    <row r="10049" spans="10:10" x14ac:dyDescent="0.25">
      <c r="J10049">
        <v>6.7</v>
      </c>
    </row>
    <row r="10050" spans="10:10" x14ac:dyDescent="0.25">
      <c r="J10050">
        <v>3.3</v>
      </c>
    </row>
    <row r="10051" spans="10:10" x14ac:dyDescent="0.25">
      <c r="J10051">
        <v>6.7</v>
      </c>
    </row>
    <row r="10052" spans="10:10" x14ac:dyDescent="0.25">
      <c r="J10052">
        <v>2.4</v>
      </c>
    </row>
    <row r="10053" spans="10:10" x14ac:dyDescent="0.25">
      <c r="J10053">
        <v>4.5999999999999996</v>
      </c>
    </row>
    <row r="10054" spans="10:10" x14ac:dyDescent="0.25">
      <c r="J10054">
        <v>1.3</v>
      </c>
    </row>
    <row r="10055" spans="10:10" x14ac:dyDescent="0.25">
      <c r="J10055">
        <v>2.7</v>
      </c>
    </row>
    <row r="10056" spans="10:10" x14ac:dyDescent="0.25">
      <c r="J10056">
        <v>2.4</v>
      </c>
    </row>
    <row r="10057" spans="10:10" x14ac:dyDescent="0.25">
      <c r="J10057">
        <v>4.5999999999999996</v>
      </c>
    </row>
    <row r="10058" spans="10:10" x14ac:dyDescent="0.25">
      <c r="J10058">
        <v>1.3</v>
      </c>
    </row>
    <row r="10059" spans="10:10" x14ac:dyDescent="0.25">
      <c r="J10059">
        <v>2.7</v>
      </c>
    </row>
    <row r="10060" spans="10:10" x14ac:dyDescent="0.25">
      <c r="J10060">
        <v>3.3</v>
      </c>
    </row>
    <row r="10061" spans="10:10" x14ac:dyDescent="0.25">
      <c r="J10061">
        <v>6.7</v>
      </c>
    </row>
    <row r="10062" spans="10:10" x14ac:dyDescent="0.25">
      <c r="J10062">
        <v>2.7</v>
      </c>
    </row>
    <row r="10063" spans="10:10" x14ac:dyDescent="0.25">
      <c r="J10063">
        <v>5.3</v>
      </c>
    </row>
    <row r="10064" spans="10:10" x14ac:dyDescent="0.25">
      <c r="J10064">
        <v>11</v>
      </c>
    </row>
    <row r="10065" spans="10:10" x14ac:dyDescent="0.25">
      <c r="J10065">
        <v>11</v>
      </c>
    </row>
    <row r="10066" spans="10:10" x14ac:dyDescent="0.25">
      <c r="J10066">
        <v>10</v>
      </c>
    </row>
    <row r="10067" spans="10:10" x14ac:dyDescent="0.25">
      <c r="J10067">
        <v>2.7</v>
      </c>
    </row>
    <row r="10068" spans="10:10" x14ac:dyDescent="0.25">
      <c r="J10068">
        <v>7.3</v>
      </c>
    </row>
    <row r="10069" spans="10:10" x14ac:dyDescent="0.25">
      <c r="J10069">
        <v>2.4</v>
      </c>
    </row>
    <row r="10070" spans="10:10" x14ac:dyDescent="0.25">
      <c r="J10070">
        <v>6.6</v>
      </c>
    </row>
    <row r="10071" spans="10:10" x14ac:dyDescent="0.25">
      <c r="J10071">
        <v>1.1000000000000001</v>
      </c>
    </row>
    <row r="10072" spans="10:10" x14ac:dyDescent="0.25">
      <c r="J10072">
        <v>2.9</v>
      </c>
    </row>
    <row r="10073" spans="10:10" x14ac:dyDescent="0.25">
      <c r="J10073">
        <v>4</v>
      </c>
    </row>
    <row r="10074" spans="10:10" x14ac:dyDescent="0.25">
      <c r="J10074">
        <v>8</v>
      </c>
    </row>
    <row r="10075" spans="10:10" x14ac:dyDescent="0.25">
      <c r="J10075">
        <v>8</v>
      </c>
    </row>
    <row r="10076" spans="10:10" x14ac:dyDescent="0.25">
      <c r="J10076">
        <v>8</v>
      </c>
    </row>
    <row r="10077" spans="10:10" x14ac:dyDescent="0.25">
      <c r="J10077">
        <v>8</v>
      </c>
    </row>
    <row r="10078" spans="10:10" x14ac:dyDescent="0.25">
      <c r="J10078">
        <v>8</v>
      </c>
    </row>
    <row r="10079" spans="10:10" x14ac:dyDescent="0.25">
      <c r="J10079">
        <v>8</v>
      </c>
    </row>
    <row r="10080" spans="10:10" x14ac:dyDescent="0.25">
      <c r="J10080">
        <v>8</v>
      </c>
    </row>
    <row r="10081" spans="10:10" x14ac:dyDescent="0.25">
      <c r="J10081">
        <v>8</v>
      </c>
    </row>
    <row r="10082" spans="10:10" x14ac:dyDescent="0.25">
      <c r="J10082">
        <v>8</v>
      </c>
    </row>
    <row r="10083" spans="10:10" x14ac:dyDescent="0.25">
      <c r="J10083">
        <v>8</v>
      </c>
    </row>
    <row r="10084" spans="10:10" x14ac:dyDescent="0.25">
      <c r="J10084">
        <v>8</v>
      </c>
    </row>
    <row r="10085" spans="10:10" x14ac:dyDescent="0.25">
      <c r="J10085">
        <v>8</v>
      </c>
    </row>
    <row r="10086" spans="10:10" x14ac:dyDescent="0.25">
      <c r="J10086">
        <v>8</v>
      </c>
    </row>
    <row r="10087" spans="10:10" x14ac:dyDescent="0.25">
      <c r="J10087">
        <v>8</v>
      </c>
    </row>
    <row r="10088" spans="10:10" x14ac:dyDescent="0.25">
      <c r="J10088">
        <v>8</v>
      </c>
    </row>
    <row r="10089" spans="10:10" x14ac:dyDescent="0.25">
      <c r="J10089">
        <v>8</v>
      </c>
    </row>
    <row r="10090" spans="10:10" x14ac:dyDescent="0.25">
      <c r="J10090">
        <v>8</v>
      </c>
    </row>
    <row r="10091" spans="10:10" x14ac:dyDescent="0.25">
      <c r="J10091">
        <v>8</v>
      </c>
    </row>
    <row r="10092" spans="10:10" x14ac:dyDescent="0.25">
      <c r="J10092">
        <v>8</v>
      </c>
    </row>
    <row r="10093" spans="10:10" x14ac:dyDescent="0.25">
      <c r="J10093">
        <v>8</v>
      </c>
    </row>
    <row r="10094" spans="10:10" x14ac:dyDescent="0.25">
      <c r="J10094">
        <v>8</v>
      </c>
    </row>
    <row r="10095" spans="10:10" x14ac:dyDescent="0.25">
      <c r="J10095">
        <v>4</v>
      </c>
    </row>
    <row r="10096" spans="10:10" x14ac:dyDescent="0.25">
      <c r="J10096">
        <v>1.1000000000000001</v>
      </c>
    </row>
    <row r="10097" spans="10:10" x14ac:dyDescent="0.25">
      <c r="J10097">
        <v>9.9</v>
      </c>
    </row>
    <row r="10098" spans="10:10" x14ac:dyDescent="0.25">
      <c r="J10098">
        <v>1.5</v>
      </c>
    </row>
    <row r="10099" spans="10:10" x14ac:dyDescent="0.25">
      <c r="J10099">
        <v>2.5</v>
      </c>
    </row>
    <row r="10100" spans="10:10" x14ac:dyDescent="0.25">
      <c r="J10100">
        <v>6</v>
      </c>
    </row>
    <row r="10101" spans="10:10" x14ac:dyDescent="0.25">
      <c r="J10101">
        <v>3.9</v>
      </c>
    </row>
    <row r="10102" spans="10:10" x14ac:dyDescent="0.25">
      <c r="J10102">
        <v>7.1</v>
      </c>
    </row>
    <row r="10103" spans="10:10" x14ac:dyDescent="0.25">
      <c r="J10103">
        <v>3.9</v>
      </c>
    </row>
    <row r="10104" spans="10:10" x14ac:dyDescent="0.25">
      <c r="J10104">
        <v>7.1</v>
      </c>
    </row>
    <row r="10105" spans="10:10" x14ac:dyDescent="0.25">
      <c r="J10105">
        <v>2.8</v>
      </c>
    </row>
    <row r="10106" spans="10:10" x14ac:dyDescent="0.25">
      <c r="J10106">
        <v>3.2</v>
      </c>
    </row>
    <row r="10107" spans="10:10" x14ac:dyDescent="0.25">
      <c r="J10107">
        <v>5.2</v>
      </c>
    </row>
    <row r="10108" spans="10:10" x14ac:dyDescent="0.25">
      <c r="J10108">
        <v>5.8</v>
      </c>
    </row>
    <row r="10109" spans="10:10" x14ac:dyDescent="0.25">
      <c r="J10109">
        <v>4.3</v>
      </c>
    </row>
    <row r="10110" spans="10:10" x14ac:dyDescent="0.25">
      <c r="J10110">
        <v>4.7</v>
      </c>
    </row>
    <row r="10111" spans="10:10" x14ac:dyDescent="0.25">
      <c r="J10111">
        <v>4.3</v>
      </c>
    </row>
    <row r="10112" spans="10:10" x14ac:dyDescent="0.25">
      <c r="J10112">
        <v>4.7</v>
      </c>
    </row>
    <row r="10113" spans="10:10" x14ac:dyDescent="0.25">
      <c r="J10113">
        <v>4.3</v>
      </c>
    </row>
    <row r="10114" spans="10:10" x14ac:dyDescent="0.25">
      <c r="J10114">
        <v>4.7</v>
      </c>
    </row>
    <row r="10115" spans="10:10" x14ac:dyDescent="0.25">
      <c r="J10115">
        <v>7.6</v>
      </c>
    </row>
    <row r="10116" spans="10:10" x14ac:dyDescent="0.25">
      <c r="J10116">
        <v>8.4</v>
      </c>
    </row>
    <row r="10117" spans="10:10" x14ac:dyDescent="0.25">
      <c r="J10117">
        <v>7.5</v>
      </c>
    </row>
    <row r="10118" spans="10:10" x14ac:dyDescent="0.25">
      <c r="J10118">
        <v>8.5</v>
      </c>
    </row>
    <row r="10119" spans="10:10" x14ac:dyDescent="0.25">
      <c r="J10119">
        <v>5.3</v>
      </c>
    </row>
    <row r="10120" spans="10:10" x14ac:dyDescent="0.25">
      <c r="J10120">
        <v>9.6999999999999993</v>
      </c>
    </row>
    <row r="10121" spans="10:10" x14ac:dyDescent="0.25">
      <c r="J10121">
        <v>4.5999999999999996</v>
      </c>
    </row>
    <row r="10122" spans="10:10" x14ac:dyDescent="0.25">
      <c r="J10122">
        <v>8.4</v>
      </c>
    </row>
    <row r="10123" spans="10:10" x14ac:dyDescent="0.25">
      <c r="J10123">
        <v>4.5999999999999996</v>
      </c>
    </row>
    <row r="10124" spans="10:10" x14ac:dyDescent="0.25">
      <c r="J10124">
        <v>8.4</v>
      </c>
    </row>
    <row r="10125" spans="10:10" x14ac:dyDescent="0.25">
      <c r="J10125">
        <v>3.9</v>
      </c>
    </row>
    <row r="10126" spans="10:10" x14ac:dyDescent="0.25">
      <c r="J10126">
        <v>7.1</v>
      </c>
    </row>
    <row r="10127" spans="10:10" x14ac:dyDescent="0.25">
      <c r="J10127">
        <v>3.6</v>
      </c>
    </row>
    <row r="10128" spans="10:10" x14ac:dyDescent="0.25">
      <c r="J10128">
        <v>6.4</v>
      </c>
    </row>
    <row r="10129" spans="10:10" x14ac:dyDescent="0.25">
      <c r="J10129">
        <v>2</v>
      </c>
    </row>
    <row r="10130" spans="10:10" x14ac:dyDescent="0.25">
      <c r="J10130">
        <v>1.1000000000000001</v>
      </c>
    </row>
    <row r="10131" spans="10:10" x14ac:dyDescent="0.25">
      <c r="J10131">
        <v>9.9</v>
      </c>
    </row>
    <row r="10132" spans="10:10" x14ac:dyDescent="0.25">
      <c r="J10132">
        <v>1.1000000000000001</v>
      </c>
    </row>
    <row r="10133" spans="10:10" x14ac:dyDescent="0.25">
      <c r="J10133">
        <v>9.9</v>
      </c>
    </row>
    <row r="10134" spans="10:10" x14ac:dyDescent="0.25">
      <c r="J10134">
        <v>2</v>
      </c>
    </row>
    <row r="10135" spans="10:10" x14ac:dyDescent="0.25">
      <c r="J10135">
        <v>0.7</v>
      </c>
    </row>
    <row r="10136" spans="10:10" x14ac:dyDescent="0.25">
      <c r="J10136">
        <v>6.3</v>
      </c>
    </row>
    <row r="10137" spans="10:10" x14ac:dyDescent="0.25">
      <c r="J10137">
        <v>3.2</v>
      </c>
    </row>
    <row r="10138" spans="10:10" x14ac:dyDescent="0.25">
      <c r="J10138">
        <v>5.8</v>
      </c>
    </row>
    <row r="10139" spans="10:10" x14ac:dyDescent="0.25">
      <c r="J10139">
        <v>1.8</v>
      </c>
    </row>
    <row r="10140" spans="10:10" x14ac:dyDescent="0.25">
      <c r="J10140">
        <v>3.2</v>
      </c>
    </row>
    <row r="10141" spans="10:10" x14ac:dyDescent="0.25">
      <c r="J10141">
        <v>2.1</v>
      </c>
    </row>
    <row r="10142" spans="10:10" x14ac:dyDescent="0.25">
      <c r="J10142">
        <v>3.9</v>
      </c>
    </row>
    <row r="10143" spans="10:10" x14ac:dyDescent="0.25">
      <c r="J10143">
        <v>1.8</v>
      </c>
    </row>
    <row r="10144" spans="10:10" x14ac:dyDescent="0.25">
      <c r="J10144">
        <v>3.2</v>
      </c>
    </row>
    <row r="10145" spans="10:10" x14ac:dyDescent="0.25">
      <c r="J10145">
        <v>1.1000000000000001</v>
      </c>
    </row>
    <row r="10146" spans="10:10" x14ac:dyDescent="0.25">
      <c r="J10146">
        <v>1.9</v>
      </c>
    </row>
    <row r="10147" spans="10:10" x14ac:dyDescent="0.25">
      <c r="J10147">
        <v>2.5</v>
      </c>
    </row>
    <row r="10148" spans="10:10" x14ac:dyDescent="0.25">
      <c r="J10148">
        <v>4.5</v>
      </c>
    </row>
    <row r="10149" spans="10:10" x14ac:dyDescent="0.25">
      <c r="J10149">
        <v>1.4</v>
      </c>
    </row>
    <row r="10150" spans="10:10" x14ac:dyDescent="0.25">
      <c r="J10150">
        <v>2.6</v>
      </c>
    </row>
    <row r="10151" spans="10:10" x14ac:dyDescent="0.25">
      <c r="J10151">
        <v>4</v>
      </c>
    </row>
    <row r="10152" spans="10:10" x14ac:dyDescent="0.25">
      <c r="J10152">
        <v>3.2</v>
      </c>
    </row>
    <row r="10153" spans="10:10" x14ac:dyDescent="0.25">
      <c r="J10153">
        <v>5.8</v>
      </c>
    </row>
    <row r="10154" spans="10:10" x14ac:dyDescent="0.25">
      <c r="J10154">
        <v>2.2000000000000002</v>
      </c>
    </row>
    <row r="10155" spans="10:10" x14ac:dyDescent="0.25">
      <c r="J10155">
        <v>7.8</v>
      </c>
    </row>
    <row r="10156" spans="10:10" x14ac:dyDescent="0.25">
      <c r="J10156">
        <v>6</v>
      </c>
    </row>
    <row r="10157" spans="10:10" x14ac:dyDescent="0.25">
      <c r="J10157">
        <v>2.4</v>
      </c>
    </row>
    <row r="10158" spans="10:10" x14ac:dyDescent="0.25">
      <c r="J10158">
        <v>7.6</v>
      </c>
    </row>
    <row r="10159" spans="10:10" x14ac:dyDescent="0.25">
      <c r="J10159">
        <v>2.2999999999999998</v>
      </c>
    </row>
    <row r="10160" spans="10:10" x14ac:dyDescent="0.25">
      <c r="J10160">
        <v>7.7</v>
      </c>
    </row>
    <row r="10161" spans="10:10" x14ac:dyDescent="0.25">
      <c r="J10161">
        <v>4</v>
      </c>
    </row>
    <row r="10162" spans="10:10" x14ac:dyDescent="0.25">
      <c r="J10162">
        <v>4.5</v>
      </c>
    </row>
    <row r="10163" spans="10:10" x14ac:dyDescent="0.25">
      <c r="J10163">
        <v>5.5</v>
      </c>
    </row>
    <row r="10164" spans="10:10" x14ac:dyDescent="0.25">
      <c r="J10164">
        <v>3.6</v>
      </c>
    </row>
    <row r="10165" spans="10:10" x14ac:dyDescent="0.25">
      <c r="J10165">
        <v>4.4000000000000004</v>
      </c>
    </row>
    <row r="10166" spans="10:10" x14ac:dyDescent="0.25">
      <c r="J10166">
        <v>3.6</v>
      </c>
    </row>
    <row r="10167" spans="10:10" x14ac:dyDescent="0.25">
      <c r="J10167">
        <v>4.4000000000000004</v>
      </c>
    </row>
    <row r="10168" spans="10:10" x14ac:dyDescent="0.25">
      <c r="J10168">
        <v>3.6</v>
      </c>
    </row>
    <row r="10169" spans="10:10" x14ac:dyDescent="0.25">
      <c r="J10169">
        <v>4.4000000000000004</v>
      </c>
    </row>
    <row r="10170" spans="10:10" x14ac:dyDescent="0.25">
      <c r="J10170">
        <v>6.7</v>
      </c>
    </row>
    <row r="10171" spans="10:10" x14ac:dyDescent="0.25">
      <c r="J10171">
        <v>8.3000000000000007</v>
      </c>
    </row>
    <row r="10172" spans="10:10" x14ac:dyDescent="0.25">
      <c r="J10172">
        <v>7</v>
      </c>
    </row>
    <row r="10173" spans="10:10" x14ac:dyDescent="0.25">
      <c r="J10173">
        <v>9</v>
      </c>
    </row>
    <row r="10174" spans="10:10" x14ac:dyDescent="0.25">
      <c r="J10174">
        <v>4</v>
      </c>
    </row>
    <row r="10175" spans="10:10" x14ac:dyDescent="0.25">
      <c r="J10175">
        <v>10</v>
      </c>
    </row>
    <row r="10176" spans="10:10" x14ac:dyDescent="0.25">
      <c r="J10176">
        <v>3.4</v>
      </c>
    </row>
    <row r="10177" spans="10:10" x14ac:dyDescent="0.25">
      <c r="J10177">
        <v>8.6</v>
      </c>
    </row>
    <row r="10178" spans="10:10" x14ac:dyDescent="0.25">
      <c r="J10178">
        <v>3.1</v>
      </c>
    </row>
    <row r="10179" spans="10:10" x14ac:dyDescent="0.25">
      <c r="J10179">
        <v>7.9</v>
      </c>
    </row>
    <row r="10180" spans="10:10" x14ac:dyDescent="0.25">
      <c r="J10180">
        <v>2.9</v>
      </c>
    </row>
    <row r="10181" spans="10:10" x14ac:dyDescent="0.25">
      <c r="J10181">
        <v>7.1</v>
      </c>
    </row>
    <row r="10182" spans="10:10" x14ac:dyDescent="0.25">
      <c r="J10182">
        <v>2.6</v>
      </c>
    </row>
    <row r="10183" spans="10:10" x14ac:dyDescent="0.25">
      <c r="J10183">
        <v>6.4</v>
      </c>
    </row>
    <row r="10184" spans="10:10" x14ac:dyDescent="0.25">
      <c r="J10184">
        <v>2.2000000000000002</v>
      </c>
    </row>
    <row r="10185" spans="10:10" x14ac:dyDescent="0.25">
      <c r="J10185">
        <v>7.8</v>
      </c>
    </row>
    <row r="10186" spans="10:10" x14ac:dyDescent="0.25">
      <c r="J10186">
        <v>2.2000000000000002</v>
      </c>
    </row>
    <row r="10187" spans="10:10" x14ac:dyDescent="0.25">
      <c r="J10187">
        <v>7.8</v>
      </c>
    </row>
    <row r="10188" spans="10:10" x14ac:dyDescent="0.25">
      <c r="J10188">
        <v>6</v>
      </c>
    </row>
    <row r="10189" spans="10:10" x14ac:dyDescent="0.25">
      <c r="J10189">
        <v>6</v>
      </c>
    </row>
    <row r="10190" spans="10:10" x14ac:dyDescent="0.25">
      <c r="J10190">
        <v>1.2</v>
      </c>
    </row>
    <row r="10191" spans="10:10" x14ac:dyDescent="0.25">
      <c r="J10191">
        <v>3.8</v>
      </c>
    </row>
    <row r="10192" spans="10:10" x14ac:dyDescent="0.25">
      <c r="J10192">
        <v>1.2</v>
      </c>
    </row>
    <row r="10193" spans="10:10" x14ac:dyDescent="0.25">
      <c r="J10193">
        <v>3.8</v>
      </c>
    </row>
    <row r="10194" spans="10:10" x14ac:dyDescent="0.25">
      <c r="J10194">
        <v>5</v>
      </c>
    </row>
    <row r="10195" spans="10:10" x14ac:dyDescent="0.25">
      <c r="J10195">
        <v>3</v>
      </c>
    </row>
    <row r="10196" spans="10:10" x14ac:dyDescent="0.25">
      <c r="J10196">
        <v>1.4</v>
      </c>
    </row>
    <row r="10197" spans="10:10" x14ac:dyDescent="0.25">
      <c r="J10197">
        <v>4.5999999999999996</v>
      </c>
    </row>
    <row r="10198" spans="10:10" x14ac:dyDescent="0.25">
      <c r="J10198">
        <v>1</v>
      </c>
    </row>
    <row r="10199" spans="10:10" x14ac:dyDescent="0.25">
      <c r="J10199">
        <v>3</v>
      </c>
    </row>
    <row r="10200" spans="10:10" x14ac:dyDescent="0.25">
      <c r="J10200">
        <v>0.5</v>
      </c>
    </row>
    <row r="10201" spans="10:10" x14ac:dyDescent="0.25">
      <c r="J10201">
        <v>1.5</v>
      </c>
    </row>
    <row r="10202" spans="10:10" x14ac:dyDescent="0.25">
      <c r="J10202">
        <v>8</v>
      </c>
    </row>
    <row r="10203" spans="10:10" x14ac:dyDescent="0.25">
      <c r="J10203">
        <v>1.4</v>
      </c>
    </row>
    <row r="10204" spans="10:10" x14ac:dyDescent="0.25">
      <c r="J10204">
        <v>4.5999999999999996</v>
      </c>
    </row>
    <row r="10205" spans="10:10" x14ac:dyDescent="0.25">
      <c r="J10205">
        <v>4</v>
      </c>
    </row>
    <row r="10206" spans="10:10" x14ac:dyDescent="0.25">
      <c r="J10206">
        <v>4</v>
      </c>
    </row>
    <row r="10207" spans="10:10" x14ac:dyDescent="0.25">
      <c r="J10207">
        <v>5</v>
      </c>
    </row>
    <row r="10208" spans="10:10" x14ac:dyDescent="0.25">
      <c r="J10208">
        <v>3</v>
      </c>
    </row>
    <row r="10209" spans="10:10" x14ac:dyDescent="0.25">
      <c r="J10209">
        <v>8</v>
      </c>
    </row>
    <row r="10210" spans="10:10" x14ac:dyDescent="0.25">
      <c r="J10210">
        <v>4</v>
      </c>
    </row>
    <row r="10211" spans="10:10" x14ac:dyDescent="0.25">
      <c r="J10211">
        <v>4</v>
      </c>
    </row>
    <row r="10212" spans="10:10" x14ac:dyDescent="0.25">
      <c r="J10212">
        <v>2</v>
      </c>
    </row>
    <row r="10213" spans="10:10" x14ac:dyDescent="0.25">
      <c r="J10213">
        <v>2</v>
      </c>
    </row>
    <row r="10214" spans="10:10" x14ac:dyDescent="0.25">
      <c r="J10214">
        <v>4</v>
      </c>
    </row>
    <row r="10215" spans="10:10" x14ac:dyDescent="0.25">
      <c r="J10215">
        <v>8</v>
      </c>
    </row>
    <row r="10216" spans="10:10" x14ac:dyDescent="0.25">
      <c r="J10216">
        <v>4</v>
      </c>
    </row>
    <row r="10217" spans="10:10" x14ac:dyDescent="0.25">
      <c r="J10217">
        <v>4</v>
      </c>
    </row>
    <row r="10218" spans="10:10" x14ac:dyDescent="0.25">
      <c r="J10218">
        <v>2</v>
      </c>
    </row>
    <row r="10219" spans="10:10" x14ac:dyDescent="0.25">
      <c r="J10219">
        <v>3</v>
      </c>
    </row>
    <row r="10220" spans="10:10" x14ac:dyDescent="0.25">
      <c r="J10220">
        <v>1</v>
      </c>
    </row>
    <row r="10221" spans="10:10" x14ac:dyDescent="0.25">
      <c r="J10221">
        <v>2</v>
      </c>
    </row>
    <row r="10222" spans="10:10" x14ac:dyDescent="0.25">
      <c r="J10222">
        <v>2</v>
      </c>
    </row>
    <row r="10223" spans="10:10" x14ac:dyDescent="0.25">
      <c r="J10223">
        <v>4</v>
      </c>
    </row>
    <row r="10224" spans="10:10" x14ac:dyDescent="0.25">
      <c r="J10224">
        <v>2</v>
      </c>
    </row>
    <row r="10225" spans="10:10" x14ac:dyDescent="0.25">
      <c r="J10225">
        <v>4</v>
      </c>
    </row>
    <row r="10226" spans="10:10" x14ac:dyDescent="0.25">
      <c r="J10226">
        <v>4</v>
      </c>
    </row>
    <row r="10227" spans="10:10" x14ac:dyDescent="0.25">
      <c r="J10227">
        <v>3</v>
      </c>
    </row>
    <row r="10228" spans="10:10" x14ac:dyDescent="0.25">
      <c r="J10228">
        <v>5</v>
      </c>
    </row>
    <row r="10229" spans="10:10" x14ac:dyDescent="0.25">
      <c r="J10229">
        <v>6</v>
      </c>
    </row>
    <row r="10230" spans="10:10" x14ac:dyDescent="0.25">
      <c r="J10230">
        <v>2</v>
      </c>
    </row>
    <row r="10231" spans="10:10" x14ac:dyDescent="0.25">
      <c r="J10231">
        <v>6</v>
      </c>
    </row>
    <row r="10232" spans="10:10" x14ac:dyDescent="0.25">
      <c r="J10232">
        <v>2</v>
      </c>
    </row>
    <row r="10233" spans="10:10" x14ac:dyDescent="0.25">
      <c r="J10233">
        <v>2</v>
      </c>
    </row>
    <row r="10234" spans="10:10" x14ac:dyDescent="0.25">
      <c r="J10234">
        <v>4</v>
      </c>
    </row>
    <row r="10235" spans="10:10" x14ac:dyDescent="0.25">
      <c r="J10235">
        <v>2</v>
      </c>
    </row>
    <row r="10236" spans="10:10" x14ac:dyDescent="0.25">
      <c r="J10236">
        <v>2</v>
      </c>
    </row>
    <row r="10237" spans="10:10" x14ac:dyDescent="0.25">
      <c r="J10237">
        <v>4</v>
      </c>
    </row>
    <row r="10238" spans="10:10" x14ac:dyDescent="0.25">
      <c r="J10238">
        <v>2</v>
      </c>
    </row>
    <row r="10239" spans="10:10" x14ac:dyDescent="0.25">
      <c r="J10239">
        <v>3</v>
      </c>
    </row>
    <row r="10240" spans="10:10" x14ac:dyDescent="0.25">
      <c r="J10240">
        <v>3</v>
      </c>
    </row>
    <row r="10241" spans="10:10" x14ac:dyDescent="0.25">
      <c r="J10241">
        <v>2</v>
      </c>
    </row>
    <row r="10242" spans="10:10" x14ac:dyDescent="0.25">
      <c r="J10242">
        <v>2</v>
      </c>
    </row>
    <row r="10243" spans="10:10" x14ac:dyDescent="0.25">
      <c r="J10243">
        <v>2</v>
      </c>
    </row>
    <row r="10244" spans="10:10" x14ac:dyDescent="0.25">
      <c r="J10244">
        <v>4</v>
      </c>
    </row>
    <row r="10245" spans="10:10" x14ac:dyDescent="0.25">
      <c r="J10245">
        <v>2</v>
      </c>
    </row>
    <row r="10246" spans="10:10" x14ac:dyDescent="0.25">
      <c r="J10246">
        <v>4</v>
      </c>
    </row>
    <row r="10247" spans="10:10" x14ac:dyDescent="0.25">
      <c r="J10247">
        <v>2</v>
      </c>
    </row>
    <row r="10248" spans="10:10" x14ac:dyDescent="0.25">
      <c r="J10248">
        <v>8</v>
      </c>
    </row>
    <row r="10249" spans="10:10" x14ac:dyDescent="0.25">
      <c r="J10249">
        <v>8</v>
      </c>
    </row>
    <row r="10250" spans="10:10" x14ac:dyDescent="0.25">
      <c r="J10250">
        <v>2</v>
      </c>
    </row>
    <row r="10251" spans="10:10" x14ac:dyDescent="0.25">
      <c r="J10251">
        <v>3</v>
      </c>
    </row>
    <row r="10252" spans="10:10" x14ac:dyDescent="0.25">
      <c r="J10252">
        <v>3</v>
      </c>
    </row>
    <row r="10253" spans="10:10" x14ac:dyDescent="0.25">
      <c r="J10253">
        <v>4</v>
      </c>
    </row>
    <row r="10254" spans="10:10" x14ac:dyDescent="0.25">
      <c r="J10254">
        <v>2</v>
      </c>
    </row>
    <row r="10255" spans="10:10" x14ac:dyDescent="0.25">
      <c r="J10255">
        <v>2</v>
      </c>
    </row>
    <row r="10256" spans="10:10" x14ac:dyDescent="0.25">
      <c r="J10256">
        <v>3.4</v>
      </c>
    </row>
    <row r="10257" spans="10:10" x14ac:dyDescent="0.25">
      <c r="J10257">
        <v>6.6</v>
      </c>
    </row>
    <row r="10258" spans="10:10" x14ac:dyDescent="0.25">
      <c r="J10258">
        <v>3.6</v>
      </c>
    </row>
    <row r="10259" spans="10:10" x14ac:dyDescent="0.25">
      <c r="J10259">
        <v>6.9</v>
      </c>
    </row>
    <row r="10260" spans="10:10" x14ac:dyDescent="0.25">
      <c r="J10260">
        <v>3.6</v>
      </c>
    </row>
    <row r="10261" spans="10:10" x14ac:dyDescent="0.25">
      <c r="J10261">
        <v>6.9</v>
      </c>
    </row>
    <row r="10262" spans="10:10" x14ac:dyDescent="0.25">
      <c r="J10262">
        <v>3.6</v>
      </c>
    </row>
    <row r="10263" spans="10:10" x14ac:dyDescent="0.25">
      <c r="J10263">
        <v>6.9</v>
      </c>
    </row>
    <row r="10264" spans="10:10" x14ac:dyDescent="0.25">
      <c r="J10264">
        <v>3.4</v>
      </c>
    </row>
    <row r="10265" spans="10:10" x14ac:dyDescent="0.25">
      <c r="J10265">
        <v>6.6</v>
      </c>
    </row>
    <row r="10266" spans="10:10" x14ac:dyDescent="0.25">
      <c r="J10266">
        <v>2.9</v>
      </c>
    </row>
    <row r="10267" spans="10:10" x14ac:dyDescent="0.25">
      <c r="J10267">
        <v>6.1</v>
      </c>
    </row>
    <row r="10268" spans="10:10" x14ac:dyDescent="0.25">
      <c r="J10268">
        <v>3.5</v>
      </c>
    </row>
    <row r="10269" spans="10:10" x14ac:dyDescent="0.25">
      <c r="J10269">
        <v>6.5</v>
      </c>
    </row>
    <row r="10270" spans="10:10" x14ac:dyDescent="0.25">
      <c r="J10270">
        <v>1.4</v>
      </c>
    </row>
    <row r="10271" spans="10:10" x14ac:dyDescent="0.25">
      <c r="J10271">
        <v>2.6</v>
      </c>
    </row>
    <row r="10272" spans="10:10" x14ac:dyDescent="0.25">
      <c r="J10272">
        <v>2.2999999999999998</v>
      </c>
    </row>
    <row r="10273" spans="10:10" x14ac:dyDescent="0.25">
      <c r="J10273">
        <v>4.2</v>
      </c>
    </row>
    <row r="10274" spans="10:10" x14ac:dyDescent="0.25">
      <c r="J10274">
        <v>0.5</v>
      </c>
    </row>
    <row r="10275" spans="10:10" x14ac:dyDescent="0.25">
      <c r="J10275">
        <v>1</v>
      </c>
    </row>
    <row r="10276" spans="10:10" x14ac:dyDescent="0.25">
      <c r="J10276">
        <v>2.1</v>
      </c>
    </row>
    <row r="10277" spans="10:10" x14ac:dyDescent="0.25">
      <c r="J10277">
        <v>3.9</v>
      </c>
    </row>
    <row r="10278" spans="10:10" x14ac:dyDescent="0.25">
      <c r="J10278">
        <v>1.1000000000000001</v>
      </c>
    </row>
    <row r="10279" spans="10:10" x14ac:dyDescent="0.25">
      <c r="J10279">
        <v>1.9</v>
      </c>
    </row>
    <row r="10280" spans="10:10" x14ac:dyDescent="0.25">
      <c r="J10280">
        <v>3.5</v>
      </c>
    </row>
    <row r="10281" spans="10:10" x14ac:dyDescent="0.25">
      <c r="J10281">
        <v>6.5</v>
      </c>
    </row>
    <row r="10282" spans="10:10" x14ac:dyDescent="0.25">
      <c r="J10282">
        <v>2.7</v>
      </c>
    </row>
    <row r="10283" spans="10:10" x14ac:dyDescent="0.25">
      <c r="J10283">
        <v>5.3</v>
      </c>
    </row>
    <row r="10284" spans="10:10" x14ac:dyDescent="0.25">
      <c r="J10284">
        <v>0.9</v>
      </c>
    </row>
    <row r="10285" spans="10:10" x14ac:dyDescent="0.25">
      <c r="J10285">
        <v>1.6</v>
      </c>
    </row>
    <row r="10286" spans="10:10" x14ac:dyDescent="0.25">
      <c r="J10286">
        <v>4</v>
      </c>
    </row>
    <row r="10287" spans="10:10" x14ac:dyDescent="0.25">
      <c r="J10287">
        <v>2.5</v>
      </c>
    </row>
    <row r="10288" spans="10:10" x14ac:dyDescent="0.25">
      <c r="J10288">
        <v>2</v>
      </c>
    </row>
    <row r="10289" spans="10:10" x14ac:dyDescent="0.25">
      <c r="J10289">
        <v>4</v>
      </c>
    </row>
    <row r="10290" spans="10:10" x14ac:dyDescent="0.25">
      <c r="J10290">
        <v>1.5</v>
      </c>
    </row>
    <row r="10291" spans="10:10" x14ac:dyDescent="0.25">
      <c r="J10291">
        <v>3</v>
      </c>
    </row>
    <row r="10292" spans="10:10" x14ac:dyDescent="0.25">
      <c r="J10292">
        <v>1.8</v>
      </c>
    </row>
    <row r="10293" spans="10:10" x14ac:dyDescent="0.25">
      <c r="J10293">
        <v>3.7</v>
      </c>
    </row>
    <row r="10294" spans="10:10" x14ac:dyDescent="0.25">
      <c r="J10294">
        <v>1.7</v>
      </c>
    </row>
    <row r="10295" spans="10:10" x14ac:dyDescent="0.25">
      <c r="J10295">
        <v>3.3</v>
      </c>
    </row>
    <row r="10296" spans="10:10" x14ac:dyDescent="0.25">
      <c r="J10296">
        <v>2.7</v>
      </c>
    </row>
    <row r="10297" spans="10:10" x14ac:dyDescent="0.25">
      <c r="J10297">
        <v>5.3</v>
      </c>
    </row>
    <row r="10298" spans="10:10" x14ac:dyDescent="0.25">
      <c r="J10298">
        <v>2</v>
      </c>
    </row>
    <row r="10299" spans="10:10" x14ac:dyDescent="0.25">
      <c r="J10299">
        <v>4</v>
      </c>
    </row>
    <row r="10300" spans="10:10" x14ac:dyDescent="0.25">
      <c r="J10300">
        <v>1.7</v>
      </c>
    </row>
    <row r="10301" spans="10:10" x14ac:dyDescent="0.25">
      <c r="J10301">
        <v>3.3</v>
      </c>
    </row>
    <row r="10302" spans="10:10" x14ac:dyDescent="0.25">
      <c r="J10302">
        <v>1.7</v>
      </c>
    </row>
    <row r="10303" spans="10:10" x14ac:dyDescent="0.25">
      <c r="J10303">
        <v>3.3</v>
      </c>
    </row>
    <row r="10304" spans="10:10" x14ac:dyDescent="0.25">
      <c r="J10304">
        <v>1.9</v>
      </c>
    </row>
    <row r="10305" spans="10:10" x14ac:dyDescent="0.25">
      <c r="J10305">
        <v>3.6</v>
      </c>
    </row>
    <row r="10306" spans="10:10" x14ac:dyDescent="0.25">
      <c r="J10306">
        <v>2.5</v>
      </c>
    </row>
    <row r="10307" spans="10:10" x14ac:dyDescent="0.25">
      <c r="J10307">
        <v>4</v>
      </c>
    </row>
    <row r="10308" spans="10:10" x14ac:dyDescent="0.25">
      <c r="J10308">
        <v>8</v>
      </c>
    </row>
    <row r="10309" spans="10:10" x14ac:dyDescent="0.25">
      <c r="J10309">
        <v>2</v>
      </c>
    </row>
    <row r="10310" spans="10:10" x14ac:dyDescent="0.25">
      <c r="J10310">
        <v>10.5</v>
      </c>
    </row>
    <row r="10311" spans="10:10" x14ac:dyDescent="0.25">
      <c r="J10311">
        <v>6</v>
      </c>
    </row>
    <row r="10312" spans="10:10" x14ac:dyDescent="0.25">
      <c r="J10312">
        <v>4.5</v>
      </c>
    </row>
    <row r="10313" spans="10:10" x14ac:dyDescent="0.25">
      <c r="J10313">
        <v>3.1</v>
      </c>
    </row>
    <row r="10314" spans="10:10" x14ac:dyDescent="0.25">
      <c r="J10314">
        <v>6.9</v>
      </c>
    </row>
    <row r="10315" spans="10:10" x14ac:dyDescent="0.25">
      <c r="J10315">
        <v>3.3</v>
      </c>
    </row>
    <row r="10316" spans="10:10" x14ac:dyDescent="0.25">
      <c r="J10316">
        <v>7.2</v>
      </c>
    </row>
    <row r="10317" spans="10:10" x14ac:dyDescent="0.25">
      <c r="J10317">
        <v>8</v>
      </c>
    </row>
    <row r="10318" spans="10:10" x14ac:dyDescent="0.25">
      <c r="J10318">
        <v>8</v>
      </c>
    </row>
    <row r="10319" spans="10:10" x14ac:dyDescent="0.25">
      <c r="J10319">
        <v>8</v>
      </c>
    </row>
    <row r="10320" spans="10:10" x14ac:dyDescent="0.25">
      <c r="J10320">
        <v>8</v>
      </c>
    </row>
    <row r="10321" spans="10:10" x14ac:dyDescent="0.25">
      <c r="J10321">
        <v>8</v>
      </c>
    </row>
    <row r="10322" spans="10:10" x14ac:dyDescent="0.25">
      <c r="J10322">
        <v>8</v>
      </c>
    </row>
    <row r="10323" spans="10:10" x14ac:dyDescent="0.25">
      <c r="J10323">
        <v>8</v>
      </c>
    </row>
    <row r="10324" spans="10:10" x14ac:dyDescent="0.25">
      <c r="J10324">
        <v>8</v>
      </c>
    </row>
    <row r="10325" spans="10:10" x14ac:dyDescent="0.25">
      <c r="J10325">
        <v>8</v>
      </c>
    </row>
    <row r="10326" spans="10:10" x14ac:dyDescent="0.25">
      <c r="J10326">
        <v>8</v>
      </c>
    </row>
    <row r="10327" spans="10:10" x14ac:dyDescent="0.25">
      <c r="J10327">
        <v>8</v>
      </c>
    </row>
    <row r="10328" spans="10:10" x14ac:dyDescent="0.25">
      <c r="J10328">
        <v>8</v>
      </c>
    </row>
    <row r="10329" spans="10:10" x14ac:dyDescent="0.25">
      <c r="J10329">
        <v>8</v>
      </c>
    </row>
    <row r="10330" spans="10:10" x14ac:dyDescent="0.25">
      <c r="J10330">
        <v>8</v>
      </c>
    </row>
    <row r="10331" spans="10:10" x14ac:dyDescent="0.25">
      <c r="J10331">
        <v>8</v>
      </c>
    </row>
    <row r="10332" spans="10:10" x14ac:dyDescent="0.25">
      <c r="J10332">
        <v>8</v>
      </c>
    </row>
    <row r="10333" spans="10:10" x14ac:dyDescent="0.25">
      <c r="J10333">
        <v>8</v>
      </c>
    </row>
    <row r="10334" spans="10:10" x14ac:dyDescent="0.25">
      <c r="J10334">
        <v>8</v>
      </c>
    </row>
    <row r="10335" spans="10:10" x14ac:dyDescent="0.25">
      <c r="J10335">
        <v>8</v>
      </c>
    </row>
    <row r="10336" spans="10:10" x14ac:dyDescent="0.25">
      <c r="J10336">
        <v>8</v>
      </c>
    </row>
    <row r="10337" spans="10:10" x14ac:dyDescent="0.25">
      <c r="J10337">
        <v>8</v>
      </c>
    </row>
    <row r="10338" spans="10:10" x14ac:dyDescent="0.25">
      <c r="J10338">
        <v>8</v>
      </c>
    </row>
    <row r="10339" spans="10:10" x14ac:dyDescent="0.25">
      <c r="J10339">
        <v>10</v>
      </c>
    </row>
    <row r="10340" spans="10:10" x14ac:dyDescent="0.25">
      <c r="J10340">
        <v>10</v>
      </c>
    </row>
    <row r="10341" spans="10:10" x14ac:dyDescent="0.25">
      <c r="J10341">
        <v>10</v>
      </c>
    </row>
    <row r="10342" spans="10:10" x14ac:dyDescent="0.25">
      <c r="J10342">
        <v>10</v>
      </c>
    </row>
    <row r="10343" spans="10:10" x14ac:dyDescent="0.25">
      <c r="J10343">
        <v>10</v>
      </c>
    </row>
    <row r="10344" spans="10:10" x14ac:dyDescent="0.25">
      <c r="J10344">
        <v>10</v>
      </c>
    </row>
    <row r="10345" spans="10:10" x14ac:dyDescent="0.25">
      <c r="J10345">
        <v>8</v>
      </c>
    </row>
    <row r="10346" spans="10:10" x14ac:dyDescent="0.25">
      <c r="J10346">
        <v>2</v>
      </c>
    </row>
    <row r="10347" spans="10:10" x14ac:dyDescent="0.25">
      <c r="J10347">
        <v>8</v>
      </c>
    </row>
    <row r="10348" spans="10:10" x14ac:dyDescent="0.25">
      <c r="J10348">
        <v>2</v>
      </c>
    </row>
    <row r="10349" spans="10:10" x14ac:dyDescent="0.25">
      <c r="J10349">
        <v>8</v>
      </c>
    </row>
    <row r="10350" spans="10:10" x14ac:dyDescent="0.25">
      <c r="J10350">
        <v>2</v>
      </c>
    </row>
    <row r="10351" spans="10:10" x14ac:dyDescent="0.25">
      <c r="J10351">
        <v>8</v>
      </c>
    </row>
    <row r="10352" spans="10:10" x14ac:dyDescent="0.25">
      <c r="J10352">
        <v>2</v>
      </c>
    </row>
    <row r="10353" spans="10:10" x14ac:dyDescent="0.25">
      <c r="J10353">
        <v>8</v>
      </c>
    </row>
    <row r="10354" spans="10:10" x14ac:dyDescent="0.25">
      <c r="J10354">
        <v>2</v>
      </c>
    </row>
    <row r="10355" spans="10:10" x14ac:dyDescent="0.25">
      <c r="J10355">
        <v>8</v>
      </c>
    </row>
    <row r="10356" spans="10:10" x14ac:dyDescent="0.25">
      <c r="J10356">
        <v>6</v>
      </c>
    </row>
    <row r="10357" spans="10:10" x14ac:dyDescent="0.25">
      <c r="J10357">
        <v>2</v>
      </c>
    </row>
    <row r="10358" spans="10:10" x14ac:dyDescent="0.25">
      <c r="J10358">
        <v>2</v>
      </c>
    </row>
    <row r="10359" spans="10:10" x14ac:dyDescent="0.25">
      <c r="J10359">
        <v>8</v>
      </c>
    </row>
    <row r="10360" spans="10:10" x14ac:dyDescent="0.25">
      <c r="J10360">
        <v>2</v>
      </c>
    </row>
    <row r="10361" spans="10:10" x14ac:dyDescent="0.25">
      <c r="J10361">
        <v>8</v>
      </c>
    </row>
    <row r="10362" spans="10:10" x14ac:dyDescent="0.25">
      <c r="J10362">
        <v>2</v>
      </c>
    </row>
    <row r="10363" spans="10:10" x14ac:dyDescent="0.25">
      <c r="J10363">
        <v>8</v>
      </c>
    </row>
    <row r="10364" spans="10:10" x14ac:dyDescent="0.25">
      <c r="J10364">
        <v>2</v>
      </c>
    </row>
    <row r="10365" spans="10:10" x14ac:dyDescent="0.25">
      <c r="J10365">
        <v>8</v>
      </c>
    </row>
    <row r="10366" spans="10:10" x14ac:dyDescent="0.25">
      <c r="J10366">
        <v>2.8</v>
      </c>
    </row>
    <row r="10367" spans="10:10" x14ac:dyDescent="0.25">
      <c r="J10367">
        <v>4.2</v>
      </c>
    </row>
    <row r="10368" spans="10:10" x14ac:dyDescent="0.25">
      <c r="J10368">
        <v>4.3</v>
      </c>
    </row>
    <row r="10369" spans="10:10" x14ac:dyDescent="0.25">
      <c r="J10369">
        <v>6.7</v>
      </c>
    </row>
    <row r="10370" spans="10:10" x14ac:dyDescent="0.25">
      <c r="J10370">
        <v>3.9</v>
      </c>
    </row>
    <row r="10371" spans="10:10" x14ac:dyDescent="0.25">
      <c r="J10371">
        <v>6.1</v>
      </c>
    </row>
    <row r="10372" spans="10:10" x14ac:dyDescent="0.25">
      <c r="J10372">
        <v>8</v>
      </c>
    </row>
    <row r="10373" spans="10:10" x14ac:dyDescent="0.25">
      <c r="J10373">
        <v>8</v>
      </c>
    </row>
    <row r="10374" spans="10:10" x14ac:dyDescent="0.25">
      <c r="J10374">
        <v>8</v>
      </c>
    </row>
    <row r="10375" spans="10:10" x14ac:dyDescent="0.25">
      <c r="J10375">
        <v>8</v>
      </c>
    </row>
    <row r="10376" spans="10:10" x14ac:dyDescent="0.25">
      <c r="J10376">
        <v>8</v>
      </c>
    </row>
    <row r="10377" spans="10:10" x14ac:dyDescent="0.25">
      <c r="J10377">
        <v>8</v>
      </c>
    </row>
    <row r="10378" spans="10:10" x14ac:dyDescent="0.25">
      <c r="J10378">
        <v>8</v>
      </c>
    </row>
    <row r="10379" spans="10:10" x14ac:dyDescent="0.25">
      <c r="J10379">
        <v>8</v>
      </c>
    </row>
    <row r="10380" spans="10:10" x14ac:dyDescent="0.25">
      <c r="J10380">
        <v>8</v>
      </c>
    </row>
    <row r="10381" spans="10:10" x14ac:dyDescent="0.25">
      <c r="J10381">
        <v>8</v>
      </c>
    </row>
    <row r="10382" spans="10:10" x14ac:dyDescent="0.25">
      <c r="J10382">
        <v>8</v>
      </c>
    </row>
    <row r="10383" spans="10:10" x14ac:dyDescent="0.25">
      <c r="J10383">
        <v>8</v>
      </c>
    </row>
    <row r="10384" spans="10:10" x14ac:dyDescent="0.25">
      <c r="J10384">
        <v>8</v>
      </c>
    </row>
    <row r="10385" spans="10:10" x14ac:dyDescent="0.25">
      <c r="J10385">
        <v>8</v>
      </c>
    </row>
    <row r="10386" spans="10:10" x14ac:dyDescent="0.25">
      <c r="J10386">
        <v>8</v>
      </c>
    </row>
    <row r="10387" spans="10:10" x14ac:dyDescent="0.25">
      <c r="J10387">
        <v>8</v>
      </c>
    </row>
    <row r="10388" spans="10:10" x14ac:dyDescent="0.25">
      <c r="J10388">
        <v>8</v>
      </c>
    </row>
    <row r="10389" spans="10:10" x14ac:dyDescent="0.25">
      <c r="J10389">
        <v>8</v>
      </c>
    </row>
    <row r="10390" spans="10:10" x14ac:dyDescent="0.25">
      <c r="J10390">
        <v>8</v>
      </c>
    </row>
    <row r="10391" spans="10:10" x14ac:dyDescent="0.25">
      <c r="J10391">
        <v>8</v>
      </c>
    </row>
    <row r="10392" spans="10:10" x14ac:dyDescent="0.25">
      <c r="J10392">
        <v>8</v>
      </c>
    </row>
    <row r="10393" spans="10:10" x14ac:dyDescent="0.25">
      <c r="J10393">
        <v>8</v>
      </c>
    </row>
    <row r="10394" spans="10:10" x14ac:dyDescent="0.25">
      <c r="J10394">
        <v>2</v>
      </c>
    </row>
    <row r="10395" spans="10:10" x14ac:dyDescent="0.25">
      <c r="J10395">
        <v>8</v>
      </c>
    </row>
    <row r="10396" spans="10:10" x14ac:dyDescent="0.25">
      <c r="J10396">
        <v>1</v>
      </c>
    </row>
    <row r="10397" spans="10:10" x14ac:dyDescent="0.25">
      <c r="J10397">
        <v>4</v>
      </c>
    </row>
    <row r="10398" spans="10:10" x14ac:dyDescent="0.25">
      <c r="J10398">
        <v>10</v>
      </c>
    </row>
    <row r="10399" spans="10:10" x14ac:dyDescent="0.25">
      <c r="J10399">
        <v>2.2999999999999998</v>
      </c>
    </row>
    <row r="10400" spans="10:10" x14ac:dyDescent="0.25">
      <c r="J10400">
        <v>5.7</v>
      </c>
    </row>
    <row r="10401" spans="10:10" x14ac:dyDescent="0.25">
      <c r="J10401">
        <v>1.4</v>
      </c>
    </row>
    <row r="10402" spans="10:10" x14ac:dyDescent="0.25">
      <c r="J10402">
        <v>3.6</v>
      </c>
    </row>
    <row r="10403" spans="10:10" x14ac:dyDescent="0.25">
      <c r="J10403">
        <v>4</v>
      </c>
    </row>
    <row r="10404" spans="10:10" x14ac:dyDescent="0.25">
      <c r="J10404">
        <v>10</v>
      </c>
    </row>
    <row r="10405" spans="10:10" x14ac:dyDescent="0.25">
      <c r="J10405">
        <v>2</v>
      </c>
    </row>
    <row r="10406" spans="10:10" x14ac:dyDescent="0.25">
      <c r="J10406">
        <v>8</v>
      </c>
    </row>
    <row r="10407" spans="10:10" x14ac:dyDescent="0.25">
      <c r="J10407">
        <v>2</v>
      </c>
    </row>
    <row r="10408" spans="10:10" x14ac:dyDescent="0.25">
      <c r="J10408">
        <v>8</v>
      </c>
    </row>
    <row r="10409" spans="10:10" x14ac:dyDescent="0.25">
      <c r="J10409">
        <v>1</v>
      </c>
    </row>
    <row r="10410" spans="10:10" x14ac:dyDescent="0.25">
      <c r="J10410">
        <v>4</v>
      </c>
    </row>
    <row r="10411" spans="10:10" x14ac:dyDescent="0.25">
      <c r="J10411">
        <v>2.2999999999999998</v>
      </c>
    </row>
    <row r="10412" spans="10:10" x14ac:dyDescent="0.25">
      <c r="J10412">
        <v>5.7</v>
      </c>
    </row>
    <row r="10413" spans="10:10" x14ac:dyDescent="0.25">
      <c r="J10413">
        <v>0.9</v>
      </c>
    </row>
    <row r="10414" spans="10:10" x14ac:dyDescent="0.25">
      <c r="J10414">
        <v>2.1</v>
      </c>
    </row>
    <row r="10415" spans="10:10" x14ac:dyDescent="0.25">
      <c r="J10415">
        <v>6</v>
      </c>
    </row>
    <row r="10416" spans="10:10" x14ac:dyDescent="0.25">
      <c r="J10416">
        <v>4.2</v>
      </c>
    </row>
    <row r="10417" spans="10:10" x14ac:dyDescent="0.25">
      <c r="J10417">
        <v>9.8000000000000007</v>
      </c>
    </row>
    <row r="10418" spans="10:10" x14ac:dyDescent="0.25">
      <c r="J10418">
        <v>5.6</v>
      </c>
    </row>
    <row r="10419" spans="10:10" x14ac:dyDescent="0.25">
      <c r="J10419">
        <v>8.4</v>
      </c>
    </row>
    <row r="10420" spans="10:10" x14ac:dyDescent="0.25">
      <c r="J10420">
        <v>5.6</v>
      </c>
    </row>
    <row r="10421" spans="10:10" x14ac:dyDescent="0.25">
      <c r="J10421">
        <v>8.4</v>
      </c>
    </row>
    <row r="10422" spans="10:10" x14ac:dyDescent="0.25">
      <c r="J10422">
        <v>4.8</v>
      </c>
    </row>
    <row r="10423" spans="10:10" x14ac:dyDescent="0.25">
      <c r="J10423">
        <v>7.2</v>
      </c>
    </row>
    <row r="10424" spans="10:10" x14ac:dyDescent="0.25">
      <c r="J10424">
        <v>8</v>
      </c>
    </row>
    <row r="10425" spans="10:10" x14ac:dyDescent="0.25">
      <c r="J10425">
        <v>8</v>
      </c>
    </row>
    <row r="10426" spans="10:10" x14ac:dyDescent="0.25">
      <c r="J10426">
        <v>5</v>
      </c>
    </row>
    <row r="10427" spans="10:10" x14ac:dyDescent="0.25">
      <c r="J10427">
        <v>2.2000000000000002</v>
      </c>
    </row>
    <row r="10428" spans="10:10" x14ac:dyDescent="0.25">
      <c r="J10428">
        <v>5.8</v>
      </c>
    </row>
    <row r="10429" spans="10:10" x14ac:dyDescent="0.25">
      <c r="J10429">
        <v>1</v>
      </c>
    </row>
    <row r="10430" spans="10:10" x14ac:dyDescent="0.25">
      <c r="J10430">
        <v>4</v>
      </c>
    </row>
    <row r="10431" spans="10:10" x14ac:dyDescent="0.25">
      <c r="J10431">
        <v>1</v>
      </c>
    </row>
    <row r="10432" spans="10:10" x14ac:dyDescent="0.25">
      <c r="J10432">
        <v>4</v>
      </c>
    </row>
    <row r="10433" spans="10:10" x14ac:dyDescent="0.25">
      <c r="J10433">
        <v>2.9</v>
      </c>
    </row>
    <row r="10434" spans="10:10" x14ac:dyDescent="0.25">
      <c r="J10434">
        <v>7.1</v>
      </c>
    </row>
    <row r="10435" spans="10:10" x14ac:dyDescent="0.25">
      <c r="J10435">
        <v>10</v>
      </c>
    </row>
    <row r="10436" spans="10:10" x14ac:dyDescent="0.25">
      <c r="J10436">
        <v>8</v>
      </c>
    </row>
    <row r="10437" spans="10:10" x14ac:dyDescent="0.25">
      <c r="J10437">
        <v>0.01</v>
      </c>
    </row>
    <row r="10438" spans="10:10" x14ac:dyDescent="0.25">
      <c r="J10438">
        <v>8</v>
      </c>
    </row>
    <row r="10439" spans="10:10" x14ac:dyDescent="0.25">
      <c r="J10439">
        <v>8</v>
      </c>
    </row>
    <row r="10440" spans="10:10" x14ac:dyDescent="0.25">
      <c r="J10440">
        <v>4</v>
      </c>
    </row>
    <row r="10441" spans="10:10" x14ac:dyDescent="0.25">
      <c r="J10441">
        <v>0.01</v>
      </c>
    </row>
    <row r="10442" spans="10:10" x14ac:dyDescent="0.25">
      <c r="J10442">
        <v>4</v>
      </c>
    </row>
    <row r="10443" spans="10:10" x14ac:dyDescent="0.25">
      <c r="J10443">
        <v>4</v>
      </c>
    </row>
    <row r="10444" spans="10:10" x14ac:dyDescent="0.25">
      <c r="J10444">
        <v>4</v>
      </c>
    </row>
    <row r="10445" spans="10:10" x14ac:dyDescent="0.25">
      <c r="J10445">
        <v>4</v>
      </c>
    </row>
    <row r="10446" spans="10:10" x14ac:dyDescent="0.25">
      <c r="J10446">
        <v>4</v>
      </c>
    </row>
    <row r="10447" spans="10:10" x14ac:dyDescent="0.25">
      <c r="J10447">
        <v>4</v>
      </c>
    </row>
    <row r="10448" spans="10:10" x14ac:dyDescent="0.25">
      <c r="J10448">
        <v>4</v>
      </c>
    </row>
    <row r="10449" spans="10:10" x14ac:dyDescent="0.25">
      <c r="J10449">
        <v>0.01</v>
      </c>
    </row>
    <row r="10450" spans="10:10" x14ac:dyDescent="0.25">
      <c r="J10450">
        <v>4</v>
      </c>
    </row>
    <row r="10451" spans="10:10" x14ac:dyDescent="0.25">
      <c r="J10451">
        <v>4</v>
      </c>
    </row>
    <row r="10452" spans="10:10" x14ac:dyDescent="0.25">
      <c r="J10452">
        <v>4</v>
      </c>
    </row>
    <row r="10453" spans="10:10" x14ac:dyDescent="0.25">
      <c r="J10453">
        <v>4</v>
      </c>
    </row>
    <row r="10454" spans="10:10" x14ac:dyDescent="0.25">
      <c r="J10454">
        <v>4</v>
      </c>
    </row>
    <row r="10455" spans="10:10" x14ac:dyDescent="0.25">
      <c r="J10455">
        <v>0.01</v>
      </c>
    </row>
    <row r="10456" spans="10:10" x14ac:dyDescent="0.25">
      <c r="J10456">
        <v>4</v>
      </c>
    </row>
    <row r="10457" spans="10:10" x14ac:dyDescent="0.25">
      <c r="J10457">
        <v>4</v>
      </c>
    </row>
    <row r="10458" spans="10:10" x14ac:dyDescent="0.25">
      <c r="J10458">
        <v>4</v>
      </c>
    </row>
    <row r="10459" spans="10:10" x14ac:dyDescent="0.25">
      <c r="J10459">
        <v>4</v>
      </c>
    </row>
    <row r="10460" spans="10:10" x14ac:dyDescent="0.25">
      <c r="J10460">
        <v>4</v>
      </c>
    </row>
    <row r="10461" spans="10:10" x14ac:dyDescent="0.25">
      <c r="J10461">
        <v>4</v>
      </c>
    </row>
    <row r="10462" spans="10:10" x14ac:dyDescent="0.25">
      <c r="J10462">
        <v>4</v>
      </c>
    </row>
    <row r="10463" spans="10:10" x14ac:dyDescent="0.25">
      <c r="J10463">
        <v>4</v>
      </c>
    </row>
    <row r="10464" spans="10:10" x14ac:dyDescent="0.25">
      <c r="J10464">
        <v>4</v>
      </c>
    </row>
    <row r="10465" spans="10:10" x14ac:dyDescent="0.25">
      <c r="J10465">
        <v>4</v>
      </c>
    </row>
    <row r="10466" spans="10:10" x14ac:dyDescent="0.25">
      <c r="J10466">
        <v>4</v>
      </c>
    </row>
    <row r="10467" spans="10:10" x14ac:dyDescent="0.25">
      <c r="J10467">
        <v>4</v>
      </c>
    </row>
    <row r="10468" spans="10:10" x14ac:dyDescent="0.25">
      <c r="J10468">
        <v>4</v>
      </c>
    </row>
    <row r="10469" spans="10:10" x14ac:dyDescent="0.25">
      <c r="J10469">
        <v>4</v>
      </c>
    </row>
    <row r="10470" spans="10:10" x14ac:dyDescent="0.25">
      <c r="J10470">
        <v>4</v>
      </c>
    </row>
    <row r="10471" spans="10:10" x14ac:dyDescent="0.25">
      <c r="J10471">
        <v>1</v>
      </c>
    </row>
    <row r="10472" spans="10:10" x14ac:dyDescent="0.25">
      <c r="J10472">
        <v>4</v>
      </c>
    </row>
    <row r="10473" spans="10:10" x14ac:dyDescent="0.25">
      <c r="J10473">
        <v>1</v>
      </c>
    </row>
    <row r="10474" spans="10:10" x14ac:dyDescent="0.25">
      <c r="J10474">
        <v>1</v>
      </c>
    </row>
    <row r="10475" spans="10:10" x14ac:dyDescent="0.25">
      <c r="J10475">
        <v>1</v>
      </c>
    </row>
    <row r="10476" spans="10:10" x14ac:dyDescent="0.25">
      <c r="J10476">
        <v>1</v>
      </c>
    </row>
    <row r="10477" spans="10:10" x14ac:dyDescent="0.25">
      <c r="J10477">
        <v>1</v>
      </c>
    </row>
    <row r="10478" spans="10:10" x14ac:dyDescent="0.25">
      <c r="J10478">
        <v>1</v>
      </c>
    </row>
    <row r="10479" spans="10:10" x14ac:dyDescent="0.25">
      <c r="J10479">
        <v>1</v>
      </c>
    </row>
    <row r="10480" spans="10:10" x14ac:dyDescent="0.25">
      <c r="J10480">
        <v>1</v>
      </c>
    </row>
    <row r="10481" spans="10:10" x14ac:dyDescent="0.25">
      <c r="J10481">
        <v>7</v>
      </c>
    </row>
    <row r="10482" spans="10:10" x14ac:dyDescent="0.25">
      <c r="J10482">
        <v>4</v>
      </c>
    </row>
    <row r="10483" spans="10:10" x14ac:dyDescent="0.25">
      <c r="J10483">
        <v>2</v>
      </c>
    </row>
    <row r="10484" spans="10:10" x14ac:dyDescent="0.25">
      <c r="J10484">
        <v>2</v>
      </c>
    </row>
    <row r="10485" spans="10:10" x14ac:dyDescent="0.25">
      <c r="J10485">
        <v>1</v>
      </c>
    </row>
    <row r="10486" spans="10:10" x14ac:dyDescent="0.25">
      <c r="J10486">
        <v>1</v>
      </c>
    </row>
    <row r="10487" spans="10:10" x14ac:dyDescent="0.25">
      <c r="J10487">
        <v>1</v>
      </c>
    </row>
    <row r="10488" spans="10:10" x14ac:dyDescent="0.25">
      <c r="J10488">
        <v>1</v>
      </c>
    </row>
    <row r="10489" spans="10:10" x14ac:dyDescent="0.25">
      <c r="J10489">
        <v>1</v>
      </c>
    </row>
    <row r="10490" spans="10:10" x14ac:dyDescent="0.25">
      <c r="J10490">
        <v>1</v>
      </c>
    </row>
    <row r="10491" spans="10:10" x14ac:dyDescent="0.25">
      <c r="J10491">
        <v>1</v>
      </c>
    </row>
    <row r="10492" spans="10:10" x14ac:dyDescent="0.25">
      <c r="J10492">
        <v>1</v>
      </c>
    </row>
    <row r="10493" spans="10:10" x14ac:dyDescent="0.25">
      <c r="J10493">
        <v>1</v>
      </c>
    </row>
    <row r="10494" spans="10:10" x14ac:dyDescent="0.25">
      <c r="J10494">
        <v>2</v>
      </c>
    </row>
    <row r="10495" spans="10:10" x14ac:dyDescent="0.25">
      <c r="J10495">
        <v>1</v>
      </c>
    </row>
    <row r="10496" spans="10:10" x14ac:dyDescent="0.25">
      <c r="J10496">
        <v>3</v>
      </c>
    </row>
    <row r="10497" spans="10:10" x14ac:dyDescent="0.25">
      <c r="J10497">
        <v>2</v>
      </c>
    </row>
    <row r="10498" spans="10:10" x14ac:dyDescent="0.25">
      <c r="J10498">
        <v>7</v>
      </c>
    </row>
    <row r="10499" spans="10:10" x14ac:dyDescent="0.25">
      <c r="J10499">
        <v>6</v>
      </c>
    </row>
    <row r="10500" spans="10:10" x14ac:dyDescent="0.25">
      <c r="J10500">
        <v>10</v>
      </c>
    </row>
    <row r="10501" spans="10:10" x14ac:dyDescent="0.25">
      <c r="J10501">
        <v>10</v>
      </c>
    </row>
    <row r="10502" spans="10:10" x14ac:dyDescent="0.25">
      <c r="J10502">
        <v>8</v>
      </c>
    </row>
    <row r="10503" spans="10:10" x14ac:dyDescent="0.25">
      <c r="J10503">
        <v>5</v>
      </c>
    </row>
    <row r="10504" spans="10:10" x14ac:dyDescent="0.25">
      <c r="J10504">
        <v>5</v>
      </c>
    </row>
    <row r="10505" spans="10:10" x14ac:dyDescent="0.25">
      <c r="J10505">
        <v>4</v>
      </c>
    </row>
    <row r="10506" spans="10:10" x14ac:dyDescent="0.25">
      <c r="J10506">
        <v>8</v>
      </c>
    </row>
    <row r="10507" spans="10:10" x14ac:dyDescent="0.25">
      <c r="J10507">
        <v>8</v>
      </c>
    </row>
    <row r="10508" spans="10:10" x14ac:dyDescent="0.25">
      <c r="J10508">
        <v>1</v>
      </c>
    </row>
    <row r="10509" spans="10:10" x14ac:dyDescent="0.25">
      <c r="J10509">
        <v>2</v>
      </c>
    </row>
    <row r="10510" spans="10:10" x14ac:dyDescent="0.25">
      <c r="J10510">
        <v>8</v>
      </c>
    </row>
    <row r="10511" spans="10:10" x14ac:dyDescent="0.25">
      <c r="J10511">
        <v>-0.02</v>
      </c>
    </row>
    <row r="10512" spans="10:10" x14ac:dyDescent="0.25">
      <c r="J10512">
        <v>8</v>
      </c>
    </row>
    <row r="10513" spans="10:10" x14ac:dyDescent="0.25">
      <c r="J10513">
        <v>2</v>
      </c>
    </row>
    <row r="10514" spans="10:10" x14ac:dyDescent="0.25">
      <c r="J10514">
        <v>3</v>
      </c>
    </row>
    <row r="10515" spans="10:10" x14ac:dyDescent="0.25">
      <c r="J10515">
        <v>6</v>
      </c>
    </row>
    <row r="10516" spans="10:10" x14ac:dyDescent="0.25">
      <c r="J10516">
        <v>2</v>
      </c>
    </row>
    <row r="10517" spans="10:10" x14ac:dyDescent="0.25">
      <c r="J10517">
        <v>1</v>
      </c>
    </row>
    <row r="10518" spans="10:10" x14ac:dyDescent="0.25">
      <c r="J10518">
        <v>2</v>
      </c>
    </row>
    <row r="10519" spans="10:10" x14ac:dyDescent="0.25">
      <c r="J10519">
        <v>2</v>
      </c>
    </row>
    <row r="10520" spans="10:10" x14ac:dyDescent="0.25">
      <c r="J10520">
        <v>5</v>
      </c>
    </row>
    <row r="10521" spans="10:10" x14ac:dyDescent="0.25">
      <c r="J10521">
        <v>7</v>
      </c>
    </row>
    <row r="10522" spans="10:10" x14ac:dyDescent="0.25">
      <c r="J10522">
        <v>6</v>
      </c>
    </row>
    <row r="10523" spans="10:10" x14ac:dyDescent="0.25">
      <c r="J10523">
        <v>5</v>
      </c>
    </row>
    <row r="10524" spans="10:10" x14ac:dyDescent="0.25">
      <c r="J10524">
        <v>3.4</v>
      </c>
    </row>
    <row r="10525" spans="10:10" x14ac:dyDescent="0.25">
      <c r="J10525">
        <v>7.1</v>
      </c>
    </row>
    <row r="10526" spans="10:10" x14ac:dyDescent="0.25">
      <c r="J10526">
        <v>2.4</v>
      </c>
    </row>
    <row r="10527" spans="10:10" x14ac:dyDescent="0.25">
      <c r="J10527">
        <v>5.0999999999999996</v>
      </c>
    </row>
    <row r="10528" spans="10:10" x14ac:dyDescent="0.25">
      <c r="J10528">
        <v>1</v>
      </c>
    </row>
    <row r="10529" spans="10:10" x14ac:dyDescent="0.25">
      <c r="J10529">
        <v>2</v>
      </c>
    </row>
    <row r="10530" spans="10:10" x14ac:dyDescent="0.25">
      <c r="J10530">
        <v>3.4</v>
      </c>
    </row>
    <row r="10531" spans="10:10" x14ac:dyDescent="0.25">
      <c r="J10531">
        <v>7.1</v>
      </c>
    </row>
    <row r="10532" spans="10:10" x14ac:dyDescent="0.25">
      <c r="J10532">
        <v>1.3</v>
      </c>
    </row>
    <row r="10533" spans="10:10" x14ac:dyDescent="0.25">
      <c r="J10533">
        <v>2.7</v>
      </c>
    </row>
    <row r="10534" spans="10:10" x14ac:dyDescent="0.25">
      <c r="J10534">
        <v>2.1</v>
      </c>
    </row>
    <row r="10535" spans="10:10" x14ac:dyDescent="0.25">
      <c r="J10535">
        <v>4.4000000000000004</v>
      </c>
    </row>
    <row r="10536" spans="10:10" x14ac:dyDescent="0.25">
      <c r="J10536">
        <v>3.4</v>
      </c>
    </row>
    <row r="10537" spans="10:10" x14ac:dyDescent="0.25">
      <c r="J10537">
        <v>7.1</v>
      </c>
    </row>
    <row r="10538" spans="10:10" x14ac:dyDescent="0.25">
      <c r="J10538">
        <v>1.1000000000000001</v>
      </c>
    </row>
    <row r="10539" spans="10:10" x14ac:dyDescent="0.25">
      <c r="J10539">
        <v>1.9</v>
      </c>
    </row>
    <row r="10540" spans="10:10" x14ac:dyDescent="0.25">
      <c r="J10540">
        <v>1.4</v>
      </c>
    </row>
    <row r="10541" spans="10:10" x14ac:dyDescent="0.25">
      <c r="J10541">
        <v>2.6</v>
      </c>
    </row>
    <row r="10542" spans="10:10" x14ac:dyDescent="0.25">
      <c r="J10542">
        <v>3.5</v>
      </c>
    </row>
    <row r="10543" spans="10:10" x14ac:dyDescent="0.25">
      <c r="J10543">
        <v>7</v>
      </c>
    </row>
    <row r="10544" spans="10:10" x14ac:dyDescent="0.25">
      <c r="J10544">
        <v>3.5</v>
      </c>
    </row>
    <row r="10545" spans="10:10" x14ac:dyDescent="0.25">
      <c r="J10545">
        <v>7</v>
      </c>
    </row>
    <row r="10546" spans="10:10" x14ac:dyDescent="0.25">
      <c r="J10546">
        <v>3.5</v>
      </c>
    </row>
    <row r="10547" spans="10:10" x14ac:dyDescent="0.25">
      <c r="J10547">
        <v>7</v>
      </c>
    </row>
    <row r="10548" spans="10:10" x14ac:dyDescent="0.25">
      <c r="J10548">
        <v>1.8</v>
      </c>
    </row>
    <row r="10549" spans="10:10" x14ac:dyDescent="0.25">
      <c r="J10549">
        <v>3.7</v>
      </c>
    </row>
    <row r="10550" spans="10:10" x14ac:dyDescent="0.25">
      <c r="J10550">
        <v>1.7</v>
      </c>
    </row>
    <row r="10551" spans="10:10" x14ac:dyDescent="0.25">
      <c r="J10551">
        <v>3.3</v>
      </c>
    </row>
    <row r="10552" spans="10:10" x14ac:dyDescent="0.25">
      <c r="J10552">
        <v>3.5</v>
      </c>
    </row>
    <row r="10553" spans="10:10" x14ac:dyDescent="0.25">
      <c r="J10553">
        <v>7</v>
      </c>
    </row>
    <row r="10554" spans="10:10" x14ac:dyDescent="0.25">
      <c r="J10554">
        <v>2.5</v>
      </c>
    </row>
    <row r="10555" spans="10:10" x14ac:dyDescent="0.25">
      <c r="J10555">
        <v>5</v>
      </c>
    </row>
    <row r="10556" spans="10:10" x14ac:dyDescent="0.25">
      <c r="J10556">
        <v>1.8</v>
      </c>
    </row>
    <row r="10557" spans="10:10" x14ac:dyDescent="0.25">
      <c r="J10557">
        <v>3.7</v>
      </c>
    </row>
    <row r="10558" spans="10:10" x14ac:dyDescent="0.25">
      <c r="J10558">
        <v>1.6</v>
      </c>
    </row>
    <row r="10559" spans="10:10" x14ac:dyDescent="0.25">
      <c r="J10559">
        <v>3.4</v>
      </c>
    </row>
    <row r="10560" spans="10:10" x14ac:dyDescent="0.25">
      <c r="J10560">
        <v>3.4</v>
      </c>
    </row>
    <row r="10561" spans="10:10" x14ac:dyDescent="0.25">
      <c r="J10561">
        <v>7.1</v>
      </c>
    </row>
    <row r="10562" spans="10:10" x14ac:dyDescent="0.25">
      <c r="J10562">
        <v>3.4</v>
      </c>
    </row>
    <row r="10563" spans="10:10" x14ac:dyDescent="0.25">
      <c r="J10563">
        <v>7.1</v>
      </c>
    </row>
    <row r="10564" spans="10:10" x14ac:dyDescent="0.25">
      <c r="J10564">
        <v>3.4</v>
      </c>
    </row>
    <row r="10565" spans="10:10" x14ac:dyDescent="0.25">
      <c r="J10565">
        <v>7.1</v>
      </c>
    </row>
    <row r="10566" spans="10:10" x14ac:dyDescent="0.25">
      <c r="J10566">
        <v>3.4</v>
      </c>
    </row>
    <row r="10567" spans="10:10" x14ac:dyDescent="0.25">
      <c r="J10567">
        <v>7.1</v>
      </c>
    </row>
    <row r="10568" spans="10:10" x14ac:dyDescent="0.25">
      <c r="J10568">
        <v>2.5</v>
      </c>
    </row>
    <row r="10569" spans="10:10" x14ac:dyDescent="0.25">
      <c r="J10569">
        <v>4.5</v>
      </c>
    </row>
    <row r="10570" spans="10:10" x14ac:dyDescent="0.25">
      <c r="J10570">
        <v>7</v>
      </c>
    </row>
    <row r="10571" spans="10:10" x14ac:dyDescent="0.25">
      <c r="J10571">
        <v>3.5</v>
      </c>
    </row>
    <row r="10572" spans="10:10" x14ac:dyDescent="0.25">
      <c r="J10572">
        <v>8</v>
      </c>
    </row>
    <row r="10573" spans="10:10" x14ac:dyDescent="0.25">
      <c r="J10573">
        <v>8</v>
      </c>
    </row>
    <row r="10574" spans="10:10" x14ac:dyDescent="0.25">
      <c r="J10574">
        <v>3.4</v>
      </c>
    </row>
    <row r="10575" spans="10:10" x14ac:dyDescent="0.25">
      <c r="J10575">
        <v>7.1</v>
      </c>
    </row>
    <row r="10576" spans="10:10" x14ac:dyDescent="0.25">
      <c r="J10576">
        <v>1</v>
      </c>
    </row>
    <row r="10577" spans="10:10" x14ac:dyDescent="0.25">
      <c r="J10577">
        <v>2</v>
      </c>
    </row>
    <row r="10578" spans="10:10" x14ac:dyDescent="0.25">
      <c r="J10578">
        <v>1.3</v>
      </c>
    </row>
    <row r="10579" spans="10:10" x14ac:dyDescent="0.25">
      <c r="J10579">
        <v>2.7</v>
      </c>
    </row>
    <row r="10580" spans="10:10" x14ac:dyDescent="0.25">
      <c r="J10580">
        <v>1.1000000000000001</v>
      </c>
    </row>
    <row r="10581" spans="10:10" x14ac:dyDescent="0.25">
      <c r="J10581">
        <v>2.4</v>
      </c>
    </row>
    <row r="10582" spans="10:10" x14ac:dyDescent="0.25">
      <c r="J10582">
        <v>8</v>
      </c>
    </row>
    <row r="10583" spans="10:10" x14ac:dyDescent="0.25">
      <c r="J10583">
        <v>0.01</v>
      </c>
    </row>
    <row r="10584" spans="10:10" x14ac:dyDescent="0.25">
      <c r="J10584">
        <v>8</v>
      </c>
    </row>
    <row r="10585" spans="10:10" x14ac:dyDescent="0.25">
      <c r="J10585">
        <v>8</v>
      </c>
    </row>
    <row r="10586" spans="10:10" x14ac:dyDescent="0.25">
      <c r="J10586">
        <v>8</v>
      </c>
    </row>
    <row r="10587" spans="10:10" x14ac:dyDescent="0.25">
      <c r="J10587">
        <v>8</v>
      </c>
    </row>
    <row r="10588" spans="10:10" x14ac:dyDescent="0.25">
      <c r="J10588">
        <v>8</v>
      </c>
    </row>
    <row r="10589" spans="10:10" x14ac:dyDescent="0.25">
      <c r="J10589">
        <v>8</v>
      </c>
    </row>
    <row r="10590" spans="10:10" x14ac:dyDescent="0.25">
      <c r="J10590">
        <v>8</v>
      </c>
    </row>
    <row r="10591" spans="10:10" x14ac:dyDescent="0.25">
      <c r="J10591">
        <v>8</v>
      </c>
    </row>
    <row r="10592" spans="10:10" x14ac:dyDescent="0.25">
      <c r="J10592">
        <v>8</v>
      </c>
    </row>
    <row r="10593" spans="10:10" x14ac:dyDescent="0.25">
      <c r="J10593">
        <v>-0.01</v>
      </c>
    </row>
    <row r="10594" spans="10:10" x14ac:dyDescent="0.25">
      <c r="J10594">
        <v>8</v>
      </c>
    </row>
    <row r="10595" spans="10:10" x14ac:dyDescent="0.25">
      <c r="J10595">
        <v>8</v>
      </c>
    </row>
    <row r="10596" spans="10:10" x14ac:dyDescent="0.25">
      <c r="J10596">
        <v>8</v>
      </c>
    </row>
    <row r="10597" spans="10:10" x14ac:dyDescent="0.25">
      <c r="J10597">
        <v>8</v>
      </c>
    </row>
    <row r="10598" spans="10:10" x14ac:dyDescent="0.25">
      <c r="J10598">
        <v>8</v>
      </c>
    </row>
    <row r="10599" spans="10:10" x14ac:dyDescent="0.25">
      <c r="J10599">
        <v>8</v>
      </c>
    </row>
    <row r="10600" spans="10:10" x14ac:dyDescent="0.25">
      <c r="J10600">
        <v>8</v>
      </c>
    </row>
    <row r="10601" spans="10:10" x14ac:dyDescent="0.25">
      <c r="J10601">
        <v>8</v>
      </c>
    </row>
    <row r="10602" spans="10:10" x14ac:dyDescent="0.25">
      <c r="J10602">
        <v>8</v>
      </c>
    </row>
    <row r="10603" spans="10:10" x14ac:dyDescent="0.25">
      <c r="J10603">
        <v>8</v>
      </c>
    </row>
    <row r="10604" spans="10:10" x14ac:dyDescent="0.25">
      <c r="J10604">
        <v>8</v>
      </c>
    </row>
    <row r="10605" spans="10:10" x14ac:dyDescent="0.25">
      <c r="J10605">
        <v>8</v>
      </c>
    </row>
    <row r="10606" spans="10:10" x14ac:dyDescent="0.25">
      <c r="J10606">
        <v>8</v>
      </c>
    </row>
    <row r="10607" spans="10:10" x14ac:dyDescent="0.25">
      <c r="J10607">
        <v>8</v>
      </c>
    </row>
    <row r="10608" spans="10:10" x14ac:dyDescent="0.25">
      <c r="J10608">
        <v>8</v>
      </c>
    </row>
    <row r="10609" spans="10:10" x14ac:dyDescent="0.25">
      <c r="J10609">
        <v>8</v>
      </c>
    </row>
    <row r="10610" spans="10:10" x14ac:dyDescent="0.25">
      <c r="J10610">
        <v>8</v>
      </c>
    </row>
    <row r="10611" spans="10:10" x14ac:dyDescent="0.25">
      <c r="J10611">
        <v>10</v>
      </c>
    </row>
    <row r="10612" spans="10:10" x14ac:dyDescent="0.25">
      <c r="J10612">
        <v>10</v>
      </c>
    </row>
    <row r="10613" spans="10:10" x14ac:dyDescent="0.25">
      <c r="J10613">
        <v>10</v>
      </c>
    </row>
    <row r="10614" spans="10:10" x14ac:dyDescent="0.25">
      <c r="J10614">
        <v>10</v>
      </c>
    </row>
    <row r="10615" spans="10:10" x14ac:dyDescent="0.25">
      <c r="J10615">
        <v>1</v>
      </c>
    </row>
    <row r="10616" spans="10:10" x14ac:dyDescent="0.25">
      <c r="J10616">
        <v>4</v>
      </c>
    </row>
    <row r="10617" spans="10:10" x14ac:dyDescent="0.25">
      <c r="J10617">
        <v>2</v>
      </c>
    </row>
    <row r="10618" spans="10:10" x14ac:dyDescent="0.25">
      <c r="J10618">
        <v>8</v>
      </c>
    </row>
    <row r="10619" spans="10:10" x14ac:dyDescent="0.25">
      <c r="J10619">
        <v>2.5</v>
      </c>
    </row>
    <row r="10620" spans="10:10" x14ac:dyDescent="0.25">
      <c r="J10620">
        <v>8.5</v>
      </c>
    </row>
    <row r="10621" spans="10:10" x14ac:dyDescent="0.25">
      <c r="J10621">
        <v>2.2999999999999998</v>
      </c>
    </row>
    <row r="10622" spans="10:10" x14ac:dyDescent="0.25">
      <c r="J10622">
        <v>8.1999999999999993</v>
      </c>
    </row>
    <row r="10623" spans="10:10" x14ac:dyDescent="0.25">
      <c r="J10623">
        <v>2.2000000000000002</v>
      </c>
    </row>
    <row r="10624" spans="10:10" x14ac:dyDescent="0.25">
      <c r="J10624">
        <v>7.8</v>
      </c>
    </row>
    <row r="10625" spans="10:10" x14ac:dyDescent="0.25">
      <c r="J10625">
        <v>2.2000000000000002</v>
      </c>
    </row>
    <row r="10626" spans="10:10" x14ac:dyDescent="0.25">
      <c r="J10626">
        <v>7.8</v>
      </c>
    </row>
    <row r="10627" spans="10:10" x14ac:dyDescent="0.25">
      <c r="J10627">
        <v>2.2999999999999998</v>
      </c>
    </row>
    <row r="10628" spans="10:10" x14ac:dyDescent="0.25">
      <c r="J10628">
        <v>7.7</v>
      </c>
    </row>
    <row r="10629" spans="10:10" x14ac:dyDescent="0.25">
      <c r="J10629">
        <v>5.0999999999999996</v>
      </c>
    </row>
    <row r="10630" spans="10:10" x14ac:dyDescent="0.25">
      <c r="J10630">
        <v>5.4</v>
      </c>
    </row>
    <row r="10631" spans="10:10" x14ac:dyDescent="0.25">
      <c r="J10631">
        <v>5.0999999999999996</v>
      </c>
    </row>
    <row r="10632" spans="10:10" x14ac:dyDescent="0.25">
      <c r="J10632">
        <v>5.4</v>
      </c>
    </row>
    <row r="10633" spans="10:10" x14ac:dyDescent="0.25">
      <c r="J10633">
        <v>5.0999999999999996</v>
      </c>
    </row>
    <row r="10634" spans="10:10" x14ac:dyDescent="0.25">
      <c r="J10634">
        <v>5.4</v>
      </c>
    </row>
    <row r="10635" spans="10:10" x14ac:dyDescent="0.25">
      <c r="J10635">
        <v>5.0999999999999996</v>
      </c>
    </row>
    <row r="10636" spans="10:10" x14ac:dyDescent="0.25">
      <c r="J10636">
        <v>5.4</v>
      </c>
    </row>
    <row r="10637" spans="10:10" x14ac:dyDescent="0.25">
      <c r="J10637">
        <v>6.5</v>
      </c>
    </row>
    <row r="10638" spans="10:10" x14ac:dyDescent="0.25">
      <c r="J10638">
        <v>7</v>
      </c>
    </row>
    <row r="10639" spans="10:10" x14ac:dyDescent="0.25">
      <c r="J10639">
        <v>5.3</v>
      </c>
    </row>
    <row r="10640" spans="10:10" x14ac:dyDescent="0.25">
      <c r="J10640">
        <v>5.7</v>
      </c>
    </row>
    <row r="10641" spans="10:10" x14ac:dyDescent="0.25">
      <c r="J10641">
        <v>5.3</v>
      </c>
    </row>
    <row r="10642" spans="10:10" x14ac:dyDescent="0.25">
      <c r="J10642">
        <v>5.7</v>
      </c>
    </row>
    <row r="10643" spans="10:10" x14ac:dyDescent="0.25">
      <c r="J10643">
        <v>3.7</v>
      </c>
    </row>
    <row r="10644" spans="10:10" x14ac:dyDescent="0.25">
      <c r="J10644">
        <v>3.8</v>
      </c>
    </row>
    <row r="10645" spans="10:10" x14ac:dyDescent="0.25">
      <c r="J10645">
        <v>2.5</v>
      </c>
    </row>
    <row r="10646" spans="10:10" x14ac:dyDescent="0.25">
      <c r="J10646">
        <v>2.5</v>
      </c>
    </row>
    <row r="10647" spans="10:10" x14ac:dyDescent="0.25">
      <c r="J10647">
        <v>3.7</v>
      </c>
    </row>
    <row r="10648" spans="10:10" x14ac:dyDescent="0.25">
      <c r="J10648">
        <v>3.8</v>
      </c>
    </row>
    <row r="10649" spans="10:10" x14ac:dyDescent="0.25">
      <c r="J10649">
        <v>10</v>
      </c>
    </row>
    <row r="10650" spans="10:10" x14ac:dyDescent="0.25">
      <c r="J10650">
        <v>10</v>
      </c>
    </row>
    <row r="10651" spans="10:10" x14ac:dyDescent="0.25">
      <c r="J10651">
        <v>1</v>
      </c>
    </row>
    <row r="10652" spans="10:10" x14ac:dyDescent="0.25">
      <c r="J10652">
        <v>4</v>
      </c>
    </row>
    <row r="10653" spans="10:10" x14ac:dyDescent="0.25">
      <c r="J10653">
        <v>0.4</v>
      </c>
    </row>
    <row r="10654" spans="10:10" x14ac:dyDescent="0.25">
      <c r="J10654">
        <v>1.6</v>
      </c>
    </row>
    <row r="10655" spans="10:10" x14ac:dyDescent="0.25">
      <c r="J10655">
        <v>1.6</v>
      </c>
    </row>
    <row r="10656" spans="10:10" x14ac:dyDescent="0.25">
      <c r="J10656">
        <v>6.4</v>
      </c>
    </row>
    <row r="10657" spans="10:10" x14ac:dyDescent="0.25">
      <c r="J10657">
        <v>2</v>
      </c>
    </row>
    <row r="10658" spans="10:10" x14ac:dyDescent="0.25">
      <c r="J10658">
        <v>8</v>
      </c>
    </row>
    <row r="10659" spans="10:10" x14ac:dyDescent="0.25">
      <c r="J10659">
        <v>0.8</v>
      </c>
    </row>
    <row r="10660" spans="10:10" x14ac:dyDescent="0.25">
      <c r="J10660">
        <v>3.2</v>
      </c>
    </row>
    <row r="10661" spans="10:10" x14ac:dyDescent="0.25">
      <c r="J10661">
        <v>1</v>
      </c>
    </row>
    <row r="10662" spans="10:10" x14ac:dyDescent="0.25">
      <c r="J10662">
        <v>4</v>
      </c>
    </row>
    <row r="10663" spans="10:10" x14ac:dyDescent="0.25">
      <c r="J10663">
        <v>0.2</v>
      </c>
    </row>
    <row r="10664" spans="10:10" x14ac:dyDescent="0.25">
      <c r="J10664">
        <v>0.8</v>
      </c>
    </row>
    <row r="10665" spans="10:10" x14ac:dyDescent="0.25">
      <c r="J10665">
        <v>1</v>
      </c>
    </row>
    <row r="10666" spans="10:10" x14ac:dyDescent="0.25">
      <c r="J10666">
        <v>4</v>
      </c>
    </row>
    <row r="10667" spans="10:10" x14ac:dyDescent="0.25">
      <c r="J10667">
        <v>1</v>
      </c>
    </row>
    <row r="10668" spans="10:10" x14ac:dyDescent="0.25">
      <c r="J10668">
        <v>4</v>
      </c>
    </row>
    <row r="10669" spans="10:10" x14ac:dyDescent="0.25">
      <c r="J10669">
        <v>0.4</v>
      </c>
    </row>
    <row r="10670" spans="10:10" x14ac:dyDescent="0.25">
      <c r="J10670">
        <v>1.6</v>
      </c>
    </row>
    <row r="10671" spans="10:10" x14ac:dyDescent="0.25">
      <c r="J10671">
        <v>1.6</v>
      </c>
    </row>
    <row r="10672" spans="10:10" x14ac:dyDescent="0.25">
      <c r="J10672">
        <v>6.4</v>
      </c>
    </row>
    <row r="10673" spans="10:10" x14ac:dyDescent="0.25">
      <c r="J10673">
        <v>3.8</v>
      </c>
    </row>
    <row r="10674" spans="10:10" x14ac:dyDescent="0.25">
      <c r="J10674">
        <v>6.2</v>
      </c>
    </row>
    <row r="10675" spans="10:10" x14ac:dyDescent="0.25">
      <c r="J10675">
        <v>4</v>
      </c>
    </row>
    <row r="10676" spans="10:10" x14ac:dyDescent="0.25">
      <c r="J10676">
        <v>6.5</v>
      </c>
    </row>
    <row r="10677" spans="10:10" x14ac:dyDescent="0.25">
      <c r="J10677">
        <v>3.8</v>
      </c>
    </row>
    <row r="10678" spans="10:10" x14ac:dyDescent="0.25">
      <c r="J10678">
        <v>6.2</v>
      </c>
    </row>
    <row r="10679" spans="10:10" x14ac:dyDescent="0.25">
      <c r="J10679">
        <v>2.1</v>
      </c>
    </row>
    <row r="10680" spans="10:10" x14ac:dyDescent="0.25">
      <c r="J10680">
        <v>3.4</v>
      </c>
    </row>
    <row r="10681" spans="10:10" x14ac:dyDescent="0.25">
      <c r="J10681">
        <v>1.9</v>
      </c>
    </row>
    <row r="10682" spans="10:10" x14ac:dyDescent="0.25">
      <c r="J10682">
        <v>3.1</v>
      </c>
    </row>
    <row r="10683" spans="10:10" x14ac:dyDescent="0.25">
      <c r="J10683">
        <v>2.4</v>
      </c>
    </row>
    <row r="10684" spans="10:10" x14ac:dyDescent="0.25">
      <c r="J10684">
        <v>4.0999999999999996</v>
      </c>
    </row>
    <row r="10685" spans="10:10" x14ac:dyDescent="0.25">
      <c r="J10685">
        <v>0.6</v>
      </c>
    </row>
    <row r="10686" spans="10:10" x14ac:dyDescent="0.25">
      <c r="J10686">
        <v>0.9</v>
      </c>
    </row>
    <row r="10687" spans="10:10" x14ac:dyDescent="0.25">
      <c r="J10687">
        <v>1.7</v>
      </c>
    </row>
    <row r="10688" spans="10:10" x14ac:dyDescent="0.25">
      <c r="J10688">
        <v>2.8</v>
      </c>
    </row>
    <row r="10689" spans="10:10" x14ac:dyDescent="0.25">
      <c r="J10689">
        <v>0.4</v>
      </c>
    </row>
    <row r="10690" spans="10:10" x14ac:dyDescent="0.25">
      <c r="J10690">
        <v>0.6</v>
      </c>
    </row>
    <row r="10691" spans="10:10" x14ac:dyDescent="0.25">
      <c r="J10691">
        <v>3.8</v>
      </c>
    </row>
    <row r="10692" spans="10:10" x14ac:dyDescent="0.25">
      <c r="J10692">
        <v>6.2</v>
      </c>
    </row>
    <row r="10693" spans="10:10" x14ac:dyDescent="0.25">
      <c r="J10693">
        <v>1</v>
      </c>
    </row>
    <row r="10694" spans="10:10" x14ac:dyDescent="0.25">
      <c r="J10694">
        <v>6.5</v>
      </c>
    </row>
    <row r="10695" spans="10:10" x14ac:dyDescent="0.25">
      <c r="J10695">
        <v>0.3</v>
      </c>
    </row>
    <row r="10696" spans="10:10" x14ac:dyDescent="0.25">
      <c r="J10696">
        <v>1.7</v>
      </c>
    </row>
    <row r="10697" spans="10:10" x14ac:dyDescent="0.25">
      <c r="J10697">
        <v>0.4</v>
      </c>
    </row>
    <row r="10698" spans="10:10" x14ac:dyDescent="0.25">
      <c r="J10698">
        <v>2.6</v>
      </c>
    </row>
    <row r="10699" spans="10:10" x14ac:dyDescent="0.25">
      <c r="J10699">
        <v>0.6</v>
      </c>
    </row>
    <row r="10700" spans="10:10" x14ac:dyDescent="0.25">
      <c r="J10700">
        <v>3.4</v>
      </c>
    </row>
    <row r="10701" spans="10:10" x14ac:dyDescent="0.25">
      <c r="J10701">
        <v>0.1</v>
      </c>
    </row>
    <row r="10702" spans="10:10" x14ac:dyDescent="0.25">
      <c r="J10702">
        <v>0.9</v>
      </c>
    </row>
    <row r="10703" spans="10:10" x14ac:dyDescent="0.25">
      <c r="J10703">
        <v>0.1</v>
      </c>
    </row>
    <row r="10704" spans="10:10" x14ac:dyDescent="0.25">
      <c r="J10704">
        <v>0.9</v>
      </c>
    </row>
    <row r="10705" spans="10:10" x14ac:dyDescent="0.25">
      <c r="J10705">
        <v>0.4</v>
      </c>
    </row>
    <row r="10706" spans="10:10" x14ac:dyDescent="0.25">
      <c r="J10706">
        <v>2.1</v>
      </c>
    </row>
    <row r="10707" spans="10:10" x14ac:dyDescent="0.25">
      <c r="J10707">
        <v>0.4</v>
      </c>
    </row>
    <row r="10708" spans="10:10" x14ac:dyDescent="0.25">
      <c r="J10708">
        <v>2.1</v>
      </c>
    </row>
    <row r="10709" spans="10:10" x14ac:dyDescent="0.25">
      <c r="J10709">
        <v>0.1</v>
      </c>
    </row>
    <row r="10710" spans="10:10" x14ac:dyDescent="0.25">
      <c r="J10710">
        <v>0.9</v>
      </c>
    </row>
    <row r="10711" spans="10:10" x14ac:dyDescent="0.25">
      <c r="J10711">
        <v>1.1000000000000001</v>
      </c>
    </row>
    <row r="10712" spans="10:10" x14ac:dyDescent="0.25">
      <c r="J10712">
        <v>6.9</v>
      </c>
    </row>
    <row r="10713" spans="10:10" x14ac:dyDescent="0.25">
      <c r="J10713">
        <v>0.5</v>
      </c>
    </row>
    <row r="10714" spans="10:10" x14ac:dyDescent="0.25">
      <c r="J10714">
        <v>3.5</v>
      </c>
    </row>
    <row r="10715" spans="10:10" x14ac:dyDescent="0.25">
      <c r="J10715">
        <v>0.5</v>
      </c>
    </row>
    <row r="10716" spans="10:10" x14ac:dyDescent="0.25">
      <c r="J10716">
        <v>3.5</v>
      </c>
    </row>
    <row r="10717" spans="10:10" x14ac:dyDescent="0.25">
      <c r="J10717">
        <v>5</v>
      </c>
    </row>
    <row r="10718" spans="10:10" x14ac:dyDescent="0.25">
      <c r="J10718">
        <v>3</v>
      </c>
    </row>
    <row r="10719" spans="10:10" x14ac:dyDescent="0.25">
      <c r="J10719">
        <v>10</v>
      </c>
    </row>
    <row r="10720" spans="10:10" x14ac:dyDescent="0.25">
      <c r="J10720">
        <v>8</v>
      </c>
    </row>
    <row r="10721" spans="10:10" x14ac:dyDescent="0.25">
      <c r="J10721">
        <v>5.5</v>
      </c>
    </row>
    <row r="10722" spans="10:10" x14ac:dyDescent="0.25">
      <c r="J10722">
        <v>2.2000000000000002</v>
      </c>
    </row>
    <row r="10723" spans="10:10" x14ac:dyDescent="0.25">
      <c r="J10723">
        <v>6.8</v>
      </c>
    </row>
    <row r="10724" spans="10:10" x14ac:dyDescent="0.25">
      <c r="J10724">
        <v>2.2000000000000002</v>
      </c>
    </row>
    <row r="10725" spans="10:10" x14ac:dyDescent="0.25">
      <c r="J10725">
        <v>6.8</v>
      </c>
    </row>
    <row r="10726" spans="10:10" x14ac:dyDescent="0.25">
      <c r="J10726">
        <v>0.6</v>
      </c>
    </row>
    <row r="10727" spans="10:10" x14ac:dyDescent="0.25">
      <c r="J10727">
        <v>1.4</v>
      </c>
    </row>
    <row r="10728" spans="10:10" x14ac:dyDescent="0.25">
      <c r="J10728">
        <v>1.4</v>
      </c>
    </row>
    <row r="10729" spans="10:10" x14ac:dyDescent="0.25">
      <c r="J10729">
        <v>3.6</v>
      </c>
    </row>
    <row r="10730" spans="10:10" x14ac:dyDescent="0.25">
      <c r="J10730">
        <v>11</v>
      </c>
    </row>
    <row r="10731" spans="10:10" x14ac:dyDescent="0.25">
      <c r="J10731">
        <v>10</v>
      </c>
    </row>
    <row r="10732" spans="10:10" x14ac:dyDescent="0.25">
      <c r="J10732">
        <v>1.1000000000000001</v>
      </c>
    </row>
    <row r="10733" spans="10:10" x14ac:dyDescent="0.25">
      <c r="J10733">
        <v>2.9</v>
      </c>
    </row>
    <row r="10734" spans="10:10" x14ac:dyDescent="0.25">
      <c r="J10734">
        <v>1.1000000000000001</v>
      </c>
    </row>
    <row r="10735" spans="10:10" x14ac:dyDescent="0.25">
      <c r="J10735">
        <v>2.9</v>
      </c>
    </row>
    <row r="10736" spans="10:10" x14ac:dyDescent="0.25">
      <c r="J10736">
        <v>8</v>
      </c>
    </row>
    <row r="10737" spans="10:10" x14ac:dyDescent="0.25">
      <c r="J10737">
        <v>1.9</v>
      </c>
    </row>
    <row r="10738" spans="10:10" x14ac:dyDescent="0.25">
      <c r="J10738">
        <v>5.0999999999999996</v>
      </c>
    </row>
    <row r="10739" spans="10:10" x14ac:dyDescent="0.25">
      <c r="J10739">
        <v>7</v>
      </c>
    </row>
    <row r="10740" spans="10:10" x14ac:dyDescent="0.25">
      <c r="J10740">
        <v>2</v>
      </c>
    </row>
    <row r="10741" spans="10:10" x14ac:dyDescent="0.25">
      <c r="J10741">
        <v>5.5</v>
      </c>
    </row>
    <row r="10742" spans="10:10" x14ac:dyDescent="0.25">
      <c r="J10742">
        <v>1.4</v>
      </c>
    </row>
    <row r="10743" spans="10:10" x14ac:dyDescent="0.25">
      <c r="J10743">
        <v>3.6</v>
      </c>
    </row>
    <row r="10744" spans="10:10" x14ac:dyDescent="0.25">
      <c r="J10744">
        <v>2</v>
      </c>
    </row>
    <row r="10745" spans="10:10" x14ac:dyDescent="0.25">
      <c r="J10745">
        <v>5</v>
      </c>
    </row>
    <row r="10746" spans="10:10" x14ac:dyDescent="0.25">
      <c r="J10746">
        <v>10</v>
      </c>
    </row>
    <row r="10747" spans="10:10" x14ac:dyDescent="0.25">
      <c r="J10747">
        <v>2</v>
      </c>
    </row>
    <row r="10748" spans="10:10" x14ac:dyDescent="0.25">
      <c r="J10748">
        <v>8</v>
      </c>
    </row>
    <row r="10749" spans="10:10" x14ac:dyDescent="0.25">
      <c r="J10749">
        <v>10</v>
      </c>
    </row>
    <row r="10750" spans="10:10" x14ac:dyDescent="0.25">
      <c r="J10750">
        <v>6.5</v>
      </c>
    </row>
    <row r="10751" spans="10:10" x14ac:dyDescent="0.25">
      <c r="J10751">
        <v>3</v>
      </c>
    </row>
    <row r="10752" spans="10:10" x14ac:dyDescent="0.25">
      <c r="J10752">
        <v>4.5</v>
      </c>
    </row>
    <row r="10753" spans="10:10" x14ac:dyDescent="0.25">
      <c r="J10753">
        <v>6</v>
      </c>
    </row>
    <row r="10754" spans="10:10" x14ac:dyDescent="0.25">
      <c r="J10754">
        <v>4</v>
      </c>
    </row>
    <row r="10755" spans="10:10" x14ac:dyDescent="0.25">
      <c r="J10755">
        <v>10</v>
      </c>
    </row>
    <row r="10756" spans="10:10" x14ac:dyDescent="0.25">
      <c r="J10756">
        <v>6</v>
      </c>
    </row>
    <row r="10757" spans="10:10" x14ac:dyDescent="0.25">
      <c r="J10757">
        <v>0.2</v>
      </c>
    </row>
    <row r="10758" spans="10:10" x14ac:dyDescent="0.25">
      <c r="J10758">
        <v>1.8</v>
      </c>
    </row>
    <row r="10759" spans="10:10" x14ac:dyDescent="0.25">
      <c r="J10759">
        <v>0.7</v>
      </c>
    </row>
    <row r="10760" spans="10:10" x14ac:dyDescent="0.25">
      <c r="J10760">
        <v>7.3</v>
      </c>
    </row>
    <row r="10761" spans="10:10" x14ac:dyDescent="0.25">
      <c r="J10761">
        <v>0.2</v>
      </c>
    </row>
    <row r="10762" spans="10:10" x14ac:dyDescent="0.25">
      <c r="J10762">
        <v>1.8</v>
      </c>
    </row>
    <row r="10763" spans="10:10" x14ac:dyDescent="0.25">
      <c r="J10763">
        <v>0.7</v>
      </c>
    </row>
    <row r="10764" spans="10:10" x14ac:dyDescent="0.25">
      <c r="J10764">
        <v>7.3</v>
      </c>
    </row>
    <row r="10765" spans="10:10" x14ac:dyDescent="0.25">
      <c r="J10765">
        <v>8</v>
      </c>
    </row>
    <row r="10766" spans="10:10" x14ac:dyDescent="0.25">
      <c r="J10766">
        <v>-0.01</v>
      </c>
    </row>
    <row r="10767" spans="10:10" x14ac:dyDescent="0.25">
      <c r="J10767">
        <v>8</v>
      </c>
    </row>
    <row r="10768" spans="10:10" x14ac:dyDescent="0.25">
      <c r="J10768">
        <v>8</v>
      </c>
    </row>
    <row r="10769" spans="10:10" x14ac:dyDescent="0.25">
      <c r="J10769">
        <v>8</v>
      </c>
    </row>
    <row r="10770" spans="10:10" x14ac:dyDescent="0.25">
      <c r="J10770">
        <v>8</v>
      </c>
    </row>
    <row r="10771" spans="10:10" x14ac:dyDescent="0.25">
      <c r="J10771">
        <v>-0.01</v>
      </c>
    </row>
    <row r="10772" spans="10:10" x14ac:dyDescent="0.25">
      <c r="J10772">
        <v>8</v>
      </c>
    </row>
    <row r="10773" spans="10:10" x14ac:dyDescent="0.25">
      <c r="J10773">
        <v>8</v>
      </c>
    </row>
    <row r="10774" spans="10:10" x14ac:dyDescent="0.25">
      <c r="J10774">
        <v>8</v>
      </c>
    </row>
    <row r="10775" spans="10:10" x14ac:dyDescent="0.25">
      <c r="J10775">
        <v>8</v>
      </c>
    </row>
    <row r="10776" spans="10:10" x14ac:dyDescent="0.25">
      <c r="J10776">
        <v>8</v>
      </c>
    </row>
    <row r="10777" spans="10:10" x14ac:dyDescent="0.25">
      <c r="J10777">
        <v>-0.01</v>
      </c>
    </row>
    <row r="10778" spans="10:10" x14ac:dyDescent="0.25">
      <c r="J10778">
        <v>8</v>
      </c>
    </row>
    <row r="10779" spans="10:10" x14ac:dyDescent="0.25">
      <c r="J10779">
        <v>8</v>
      </c>
    </row>
    <row r="10780" spans="10:10" x14ac:dyDescent="0.25">
      <c r="J10780">
        <v>8</v>
      </c>
    </row>
    <row r="10781" spans="10:10" x14ac:dyDescent="0.25">
      <c r="J10781">
        <v>-0.01</v>
      </c>
    </row>
    <row r="10782" spans="10:10" x14ac:dyDescent="0.25">
      <c r="J10782">
        <v>8</v>
      </c>
    </row>
    <row r="10783" spans="10:10" x14ac:dyDescent="0.25">
      <c r="J10783">
        <v>8</v>
      </c>
    </row>
    <row r="10784" spans="10:10" x14ac:dyDescent="0.25">
      <c r="J10784">
        <v>8</v>
      </c>
    </row>
    <row r="10785" spans="10:10" x14ac:dyDescent="0.25">
      <c r="J10785">
        <v>0.01</v>
      </c>
    </row>
    <row r="10786" spans="10:10" x14ac:dyDescent="0.25">
      <c r="J10786">
        <v>8</v>
      </c>
    </row>
    <row r="10787" spans="10:10" x14ac:dyDescent="0.25">
      <c r="J10787">
        <v>8</v>
      </c>
    </row>
    <row r="10788" spans="10:10" x14ac:dyDescent="0.25">
      <c r="J10788">
        <v>8</v>
      </c>
    </row>
    <row r="10789" spans="10:10" x14ac:dyDescent="0.25">
      <c r="J10789">
        <v>8</v>
      </c>
    </row>
    <row r="10790" spans="10:10" x14ac:dyDescent="0.25">
      <c r="J10790">
        <v>8</v>
      </c>
    </row>
    <row r="10791" spans="10:10" x14ac:dyDescent="0.25">
      <c r="J10791">
        <v>8</v>
      </c>
    </row>
    <row r="10792" spans="10:10" x14ac:dyDescent="0.25">
      <c r="J10792">
        <v>8</v>
      </c>
    </row>
    <row r="10793" spans="10:10" x14ac:dyDescent="0.25">
      <c r="J10793">
        <v>0.01</v>
      </c>
    </row>
    <row r="10794" spans="10:10" x14ac:dyDescent="0.25">
      <c r="J10794">
        <v>8</v>
      </c>
    </row>
    <row r="10795" spans="10:10" x14ac:dyDescent="0.25">
      <c r="J10795">
        <v>8</v>
      </c>
    </row>
    <row r="10796" spans="10:10" x14ac:dyDescent="0.25">
      <c r="J10796">
        <v>8</v>
      </c>
    </row>
    <row r="10797" spans="10:10" x14ac:dyDescent="0.25">
      <c r="J10797">
        <v>8</v>
      </c>
    </row>
    <row r="10798" spans="10:10" x14ac:dyDescent="0.25">
      <c r="J10798">
        <v>8</v>
      </c>
    </row>
    <row r="10799" spans="10:10" x14ac:dyDescent="0.25">
      <c r="J10799">
        <v>0.01</v>
      </c>
    </row>
    <row r="10800" spans="10:10" x14ac:dyDescent="0.25">
      <c r="J10800">
        <v>8</v>
      </c>
    </row>
    <row r="10801" spans="10:10" x14ac:dyDescent="0.25">
      <c r="J10801">
        <v>8</v>
      </c>
    </row>
    <row r="10802" spans="10:10" x14ac:dyDescent="0.25">
      <c r="J10802">
        <v>8</v>
      </c>
    </row>
    <row r="10803" spans="10:10" x14ac:dyDescent="0.25">
      <c r="J10803">
        <v>8</v>
      </c>
    </row>
    <row r="10804" spans="10:10" x14ac:dyDescent="0.25">
      <c r="J10804">
        <v>8</v>
      </c>
    </row>
    <row r="10805" spans="10:10" x14ac:dyDescent="0.25">
      <c r="J10805">
        <v>0.01</v>
      </c>
    </row>
    <row r="10806" spans="10:10" x14ac:dyDescent="0.25">
      <c r="J10806">
        <v>8</v>
      </c>
    </row>
    <row r="10807" spans="10:10" x14ac:dyDescent="0.25">
      <c r="J10807">
        <v>8</v>
      </c>
    </row>
    <row r="10808" spans="10:10" x14ac:dyDescent="0.25">
      <c r="J10808">
        <v>8</v>
      </c>
    </row>
    <row r="10809" spans="10:10" x14ac:dyDescent="0.25">
      <c r="J10809">
        <v>8</v>
      </c>
    </row>
    <row r="10810" spans="10:10" x14ac:dyDescent="0.25">
      <c r="J10810">
        <v>8</v>
      </c>
    </row>
    <row r="10811" spans="10:10" x14ac:dyDescent="0.25">
      <c r="J10811">
        <v>0.01</v>
      </c>
    </row>
    <row r="10812" spans="10:10" x14ac:dyDescent="0.25">
      <c r="J10812">
        <v>8</v>
      </c>
    </row>
    <row r="10813" spans="10:10" x14ac:dyDescent="0.25">
      <c r="J10813">
        <v>8</v>
      </c>
    </row>
    <row r="10814" spans="10:10" x14ac:dyDescent="0.25">
      <c r="J10814">
        <v>8</v>
      </c>
    </row>
    <row r="10815" spans="10:10" x14ac:dyDescent="0.25">
      <c r="J10815">
        <v>8</v>
      </c>
    </row>
    <row r="10816" spans="10:10" x14ac:dyDescent="0.25">
      <c r="J10816">
        <v>8</v>
      </c>
    </row>
    <row r="10817" spans="10:10" x14ac:dyDescent="0.25">
      <c r="J10817">
        <v>0.01</v>
      </c>
    </row>
    <row r="10818" spans="10:10" x14ac:dyDescent="0.25">
      <c r="J10818">
        <v>8</v>
      </c>
    </row>
    <row r="10819" spans="10:10" x14ac:dyDescent="0.25">
      <c r="J10819">
        <v>8</v>
      </c>
    </row>
    <row r="10820" spans="10:10" x14ac:dyDescent="0.25">
      <c r="J10820">
        <v>-0.01</v>
      </c>
    </row>
    <row r="10821" spans="10:10" x14ac:dyDescent="0.25">
      <c r="J10821">
        <v>8</v>
      </c>
    </row>
    <row r="10822" spans="10:10" x14ac:dyDescent="0.25">
      <c r="J10822">
        <v>8</v>
      </c>
    </row>
    <row r="10823" spans="10:10" x14ac:dyDescent="0.25">
      <c r="J10823">
        <v>8</v>
      </c>
    </row>
    <row r="10824" spans="10:10" x14ac:dyDescent="0.25">
      <c r="J10824">
        <v>8</v>
      </c>
    </row>
    <row r="10825" spans="10:10" x14ac:dyDescent="0.25">
      <c r="J10825">
        <v>8</v>
      </c>
    </row>
    <row r="10826" spans="10:10" x14ac:dyDescent="0.25">
      <c r="J10826">
        <v>-0.01</v>
      </c>
    </row>
    <row r="10827" spans="10:10" x14ac:dyDescent="0.25">
      <c r="J10827">
        <v>8</v>
      </c>
    </row>
    <row r="10828" spans="10:10" x14ac:dyDescent="0.25">
      <c r="J10828">
        <v>8</v>
      </c>
    </row>
    <row r="10829" spans="10:10" x14ac:dyDescent="0.25">
      <c r="J10829">
        <v>8</v>
      </c>
    </row>
    <row r="10830" spans="10:10" x14ac:dyDescent="0.25">
      <c r="J10830">
        <v>8</v>
      </c>
    </row>
    <row r="10831" spans="10:10" x14ac:dyDescent="0.25">
      <c r="J10831">
        <v>8</v>
      </c>
    </row>
    <row r="10832" spans="10:10" x14ac:dyDescent="0.25">
      <c r="J10832">
        <v>-0.01</v>
      </c>
    </row>
    <row r="10833" spans="10:10" x14ac:dyDescent="0.25">
      <c r="J10833">
        <v>8</v>
      </c>
    </row>
    <row r="10834" spans="10:10" x14ac:dyDescent="0.25">
      <c r="J10834">
        <v>8</v>
      </c>
    </row>
    <row r="10835" spans="10:10" x14ac:dyDescent="0.25">
      <c r="J10835">
        <v>8</v>
      </c>
    </row>
    <row r="10836" spans="10:10" x14ac:dyDescent="0.25">
      <c r="J10836">
        <v>8</v>
      </c>
    </row>
    <row r="10837" spans="10:10" x14ac:dyDescent="0.25">
      <c r="J10837">
        <v>8</v>
      </c>
    </row>
    <row r="10838" spans="10:10" x14ac:dyDescent="0.25">
      <c r="J10838">
        <v>-0.01</v>
      </c>
    </row>
    <row r="10839" spans="10:10" x14ac:dyDescent="0.25">
      <c r="J10839">
        <v>8</v>
      </c>
    </row>
    <row r="10840" spans="10:10" x14ac:dyDescent="0.25">
      <c r="J10840">
        <v>8</v>
      </c>
    </row>
    <row r="10841" spans="10:10" x14ac:dyDescent="0.25">
      <c r="J10841">
        <v>8</v>
      </c>
    </row>
    <row r="10842" spans="10:10" x14ac:dyDescent="0.25">
      <c r="J10842">
        <v>8</v>
      </c>
    </row>
    <row r="10843" spans="10:10" x14ac:dyDescent="0.25">
      <c r="J10843">
        <v>8</v>
      </c>
    </row>
    <row r="10844" spans="10:10" x14ac:dyDescent="0.25">
      <c r="J10844">
        <v>-0.01</v>
      </c>
    </row>
    <row r="10845" spans="10:10" x14ac:dyDescent="0.25">
      <c r="J10845">
        <v>8</v>
      </c>
    </row>
    <row r="10846" spans="10:10" x14ac:dyDescent="0.25">
      <c r="J10846">
        <v>0.4</v>
      </c>
    </row>
    <row r="10847" spans="10:10" x14ac:dyDescent="0.25">
      <c r="J10847">
        <v>1.6</v>
      </c>
    </row>
    <row r="10848" spans="10:10" x14ac:dyDescent="0.25">
      <c r="J10848">
        <v>1.6</v>
      </c>
    </row>
    <row r="10849" spans="10:10" x14ac:dyDescent="0.25">
      <c r="J10849">
        <v>6.4</v>
      </c>
    </row>
    <row r="10850" spans="10:10" x14ac:dyDescent="0.25">
      <c r="J10850">
        <v>2</v>
      </c>
    </row>
    <row r="10851" spans="10:10" x14ac:dyDescent="0.25">
      <c r="J10851">
        <v>8</v>
      </c>
    </row>
    <row r="10852" spans="10:10" x14ac:dyDescent="0.25">
      <c r="J10852">
        <v>0.8</v>
      </c>
    </row>
    <row r="10853" spans="10:10" x14ac:dyDescent="0.25">
      <c r="J10853">
        <v>3.2</v>
      </c>
    </row>
    <row r="10854" spans="10:10" x14ac:dyDescent="0.25">
      <c r="J10854">
        <v>1</v>
      </c>
    </row>
    <row r="10855" spans="10:10" x14ac:dyDescent="0.25">
      <c r="J10855">
        <v>4</v>
      </c>
    </row>
    <row r="10856" spans="10:10" x14ac:dyDescent="0.25">
      <c r="J10856">
        <v>0.2</v>
      </c>
    </row>
    <row r="10857" spans="10:10" x14ac:dyDescent="0.25">
      <c r="J10857">
        <v>0.8</v>
      </c>
    </row>
    <row r="10858" spans="10:10" x14ac:dyDescent="0.25">
      <c r="J10858">
        <v>0.4</v>
      </c>
    </row>
    <row r="10859" spans="10:10" x14ac:dyDescent="0.25">
      <c r="J10859">
        <v>1.6</v>
      </c>
    </row>
    <row r="10860" spans="10:10" x14ac:dyDescent="0.25">
      <c r="J10860">
        <v>1.2</v>
      </c>
    </row>
    <row r="10861" spans="10:10" x14ac:dyDescent="0.25">
      <c r="J10861">
        <v>4.8</v>
      </c>
    </row>
    <row r="10862" spans="10:10" x14ac:dyDescent="0.25">
      <c r="J10862">
        <v>0.4</v>
      </c>
    </row>
    <row r="10863" spans="10:10" x14ac:dyDescent="0.25">
      <c r="J10863">
        <v>1.6</v>
      </c>
    </row>
    <row r="10864" spans="10:10" x14ac:dyDescent="0.25">
      <c r="J10864">
        <v>0.8</v>
      </c>
    </row>
    <row r="10865" spans="10:10" x14ac:dyDescent="0.25">
      <c r="J10865">
        <v>3.2</v>
      </c>
    </row>
    <row r="10866" spans="10:10" x14ac:dyDescent="0.25">
      <c r="J10866">
        <v>1.2</v>
      </c>
    </row>
    <row r="10867" spans="10:10" x14ac:dyDescent="0.25">
      <c r="J10867">
        <v>4.8</v>
      </c>
    </row>
    <row r="10868" spans="10:10" x14ac:dyDescent="0.25">
      <c r="J10868">
        <v>2.5</v>
      </c>
    </row>
    <row r="10869" spans="10:10" x14ac:dyDescent="0.25">
      <c r="J10869">
        <v>4</v>
      </c>
    </row>
    <row r="10870" spans="10:10" x14ac:dyDescent="0.25">
      <c r="J10870">
        <v>1.3</v>
      </c>
    </row>
    <row r="10871" spans="10:10" x14ac:dyDescent="0.25">
      <c r="J10871">
        <v>2.2000000000000002</v>
      </c>
    </row>
    <row r="10872" spans="10:10" x14ac:dyDescent="0.25">
      <c r="J10872">
        <v>0.2</v>
      </c>
    </row>
    <row r="10873" spans="10:10" x14ac:dyDescent="0.25">
      <c r="J10873">
        <v>0.3</v>
      </c>
    </row>
    <row r="10874" spans="10:10" x14ac:dyDescent="0.25">
      <c r="J10874">
        <v>0.4</v>
      </c>
    </row>
    <row r="10875" spans="10:10" x14ac:dyDescent="0.25">
      <c r="J10875">
        <v>0.6</v>
      </c>
    </row>
    <row r="10876" spans="10:10" x14ac:dyDescent="0.25">
      <c r="J10876">
        <v>3</v>
      </c>
    </row>
    <row r="10877" spans="10:10" x14ac:dyDescent="0.25">
      <c r="J10877">
        <v>5</v>
      </c>
    </row>
    <row r="10878" spans="10:10" x14ac:dyDescent="0.25">
      <c r="J10878">
        <v>0.8</v>
      </c>
    </row>
    <row r="10879" spans="10:10" x14ac:dyDescent="0.25">
      <c r="J10879">
        <v>1.2</v>
      </c>
    </row>
    <row r="10880" spans="10:10" x14ac:dyDescent="0.25">
      <c r="J10880">
        <v>0.8</v>
      </c>
    </row>
    <row r="10881" spans="10:10" x14ac:dyDescent="0.25">
      <c r="J10881">
        <v>1.2</v>
      </c>
    </row>
    <row r="10882" spans="10:10" x14ac:dyDescent="0.25">
      <c r="J10882">
        <v>2.4</v>
      </c>
    </row>
    <row r="10883" spans="10:10" x14ac:dyDescent="0.25">
      <c r="J10883">
        <v>4.0999999999999996</v>
      </c>
    </row>
    <row r="10884" spans="10:10" x14ac:dyDescent="0.25">
      <c r="J10884">
        <v>0.6</v>
      </c>
    </row>
    <row r="10885" spans="10:10" x14ac:dyDescent="0.25">
      <c r="J10885">
        <v>0.9</v>
      </c>
    </row>
    <row r="10886" spans="10:10" x14ac:dyDescent="0.25">
      <c r="J10886">
        <v>3</v>
      </c>
    </row>
    <row r="10887" spans="10:10" x14ac:dyDescent="0.25">
      <c r="J10887">
        <v>5</v>
      </c>
    </row>
    <row r="10888" spans="10:10" x14ac:dyDescent="0.25">
      <c r="J10888">
        <v>0.8</v>
      </c>
    </row>
    <row r="10889" spans="10:10" x14ac:dyDescent="0.25">
      <c r="J10889">
        <v>1.2</v>
      </c>
    </row>
    <row r="10890" spans="10:10" x14ac:dyDescent="0.25">
      <c r="J10890">
        <v>4</v>
      </c>
    </row>
    <row r="10891" spans="10:10" x14ac:dyDescent="0.25">
      <c r="J10891">
        <v>6.5</v>
      </c>
    </row>
    <row r="10892" spans="10:10" x14ac:dyDescent="0.25">
      <c r="J10892">
        <v>0.6</v>
      </c>
    </row>
    <row r="10893" spans="10:10" x14ac:dyDescent="0.25">
      <c r="J10893">
        <v>0.9</v>
      </c>
    </row>
    <row r="10894" spans="10:10" x14ac:dyDescent="0.25">
      <c r="J10894">
        <v>0.4</v>
      </c>
    </row>
    <row r="10895" spans="10:10" x14ac:dyDescent="0.25">
      <c r="J10895">
        <v>0.6</v>
      </c>
    </row>
    <row r="10896" spans="10:10" x14ac:dyDescent="0.25">
      <c r="J10896">
        <v>3.7</v>
      </c>
    </row>
    <row r="10897" spans="10:10" x14ac:dyDescent="0.25">
      <c r="J10897">
        <v>6.3</v>
      </c>
    </row>
    <row r="10898" spans="10:10" x14ac:dyDescent="0.25">
      <c r="J10898">
        <v>1</v>
      </c>
    </row>
    <row r="10899" spans="10:10" x14ac:dyDescent="0.25">
      <c r="J10899">
        <v>6.5</v>
      </c>
    </row>
    <row r="10900" spans="10:10" x14ac:dyDescent="0.25">
      <c r="J10900">
        <v>0.6</v>
      </c>
    </row>
    <row r="10901" spans="10:10" x14ac:dyDescent="0.25">
      <c r="J10901">
        <v>3.4</v>
      </c>
    </row>
    <row r="10902" spans="10:10" x14ac:dyDescent="0.25">
      <c r="J10902">
        <v>0.4</v>
      </c>
    </row>
    <row r="10903" spans="10:10" x14ac:dyDescent="0.25">
      <c r="J10903">
        <v>2.6</v>
      </c>
    </row>
    <row r="10904" spans="10:10" x14ac:dyDescent="0.25">
      <c r="J10904">
        <v>0.3</v>
      </c>
    </row>
    <row r="10905" spans="10:10" x14ac:dyDescent="0.25">
      <c r="J10905">
        <v>1.7</v>
      </c>
    </row>
    <row r="10906" spans="10:10" x14ac:dyDescent="0.25">
      <c r="J10906">
        <v>0.1</v>
      </c>
    </row>
    <row r="10907" spans="10:10" x14ac:dyDescent="0.25">
      <c r="J10907">
        <v>0.9</v>
      </c>
    </row>
    <row r="10908" spans="10:10" x14ac:dyDescent="0.25">
      <c r="J10908">
        <v>0.1</v>
      </c>
    </row>
    <row r="10909" spans="10:10" x14ac:dyDescent="0.25">
      <c r="J10909">
        <v>0.9</v>
      </c>
    </row>
    <row r="10910" spans="10:10" x14ac:dyDescent="0.25">
      <c r="J10910">
        <v>0.5</v>
      </c>
    </row>
    <row r="10911" spans="10:10" x14ac:dyDescent="0.25">
      <c r="J10911">
        <v>3</v>
      </c>
    </row>
    <row r="10912" spans="10:10" x14ac:dyDescent="0.25">
      <c r="J10912">
        <v>0.3</v>
      </c>
    </row>
    <row r="10913" spans="10:10" x14ac:dyDescent="0.25">
      <c r="J10913">
        <v>1.2</v>
      </c>
    </row>
    <row r="10914" spans="10:10" x14ac:dyDescent="0.25">
      <c r="J10914">
        <v>0.1</v>
      </c>
    </row>
    <row r="10915" spans="10:10" x14ac:dyDescent="0.25">
      <c r="J10915">
        <v>0.9</v>
      </c>
    </row>
    <row r="10916" spans="10:10" x14ac:dyDescent="0.25">
      <c r="J10916">
        <v>1.1000000000000001</v>
      </c>
    </row>
    <row r="10917" spans="10:10" x14ac:dyDescent="0.25">
      <c r="J10917">
        <v>6.9</v>
      </c>
    </row>
    <row r="10918" spans="10:10" x14ac:dyDescent="0.25">
      <c r="J10918">
        <v>1</v>
      </c>
    </row>
    <row r="10919" spans="10:10" x14ac:dyDescent="0.25">
      <c r="J10919">
        <v>7</v>
      </c>
    </row>
    <row r="10920" spans="10:10" x14ac:dyDescent="0.25">
      <c r="J10920">
        <v>5</v>
      </c>
    </row>
    <row r="10921" spans="10:10" x14ac:dyDescent="0.25">
      <c r="J10921">
        <v>1</v>
      </c>
    </row>
    <row r="10922" spans="10:10" x14ac:dyDescent="0.25">
      <c r="J10922">
        <v>2.5</v>
      </c>
    </row>
    <row r="10923" spans="10:10" x14ac:dyDescent="0.25">
      <c r="J10923">
        <v>6.5</v>
      </c>
    </row>
    <row r="10924" spans="10:10" x14ac:dyDescent="0.25">
      <c r="J10924">
        <v>8</v>
      </c>
    </row>
    <row r="10925" spans="10:10" x14ac:dyDescent="0.25">
      <c r="J10925">
        <v>5.5</v>
      </c>
    </row>
    <row r="10926" spans="10:10" x14ac:dyDescent="0.25">
      <c r="J10926">
        <v>1.5</v>
      </c>
    </row>
    <row r="10927" spans="10:10" x14ac:dyDescent="0.25">
      <c r="J10927">
        <v>3.5</v>
      </c>
    </row>
    <row r="10928" spans="10:10" x14ac:dyDescent="0.25">
      <c r="J10928">
        <v>1.2</v>
      </c>
    </row>
    <row r="10929" spans="10:10" x14ac:dyDescent="0.25">
      <c r="J10929">
        <v>2.8</v>
      </c>
    </row>
    <row r="10930" spans="10:10" x14ac:dyDescent="0.25">
      <c r="J10930">
        <v>2.7</v>
      </c>
    </row>
    <row r="10931" spans="10:10" x14ac:dyDescent="0.25">
      <c r="J10931">
        <v>6.3</v>
      </c>
    </row>
    <row r="10932" spans="10:10" x14ac:dyDescent="0.25">
      <c r="J10932">
        <v>8</v>
      </c>
    </row>
    <row r="10933" spans="10:10" x14ac:dyDescent="0.25">
      <c r="J10933">
        <v>4</v>
      </c>
    </row>
    <row r="10934" spans="10:10" x14ac:dyDescent="0.25">
      <c r="J10934">
        <v>2</v>
      </c>
    </row>
    <row r="10935" spans="10:10" x14ac:dyDescent="0.25">
      <c r="J10935">
        <v>4</v>
      </c>
    </row>
    <row r="10936" spans="10:10" x14ac:dyDescent="0.25">
      <c r="J10936">
        <v>8</v>
      </c>
    </row>
    <row r="10937" spans="10:10" x14ac:dyDescent="0.25">
      <c r="J10937">
        <v>8</v>
      </c>
    </row>
    <row r="10938" spans="10:10" x14ac:dyDescent="0.25">
      <c r="J10938">
        <v>6</v>
      </c>
    </row>
    <row r="10939" spans="10:10" x14ac:dyDescent="0.25">
      <c r="J10939">
        <v>4</v>
      </c>
    </row>
    <row r="10940" spans="10:10" x14ac:dyDescent="0.25">
      <c r="J10940">
        <v>4</v>
      </c>
    </row>
    <row r="10941" spans="10:10" x14ac:dyDescent="0.25">
      <c r="J10941">
        <v>4</v>
      </c>
    </row>
    <row r="10942" spans="10:10" x14ac:dyDescent="0.25">
      <c r="J10942">
        <v>8</v>
      </c>
    </row>
    <row r="10943" spans="10:10" x14ac:dyDescent="0.25">
      <c r="J10943">
        <v>4</v>
      </c>
    </row>
    <row r="10944" spans="10:10" x14ac:dyDescent="0.25">
      <c r="J10944">
        <v>4</v>
      </c>
    </row>
    <row r="10945" spans="10:10" x14ac:dyDescent="0.25">
      <c r="J10945">
        <v>8</v>
      </c>
    </row>
    <row r="10946" spans="10:10" x14ac:dyDescent="0.25">
      <c r="J10946">
        <v>4</v>
      </c>
    </row>
    <row r="10947" spans="10:10" x14ac:dyDescent="0.25">
      <c r="J10947">
        <v>2</v>
      </c>
    </row>
    <row r="10948" spans="10:10" x14ac:dyDescent="0.25">
      <c r="J10948">
        <v>4</v>
      </c>
    </row>
    <row r="10949" spans="10:10" x14ac:dyDescent="0.25">
      <c r="J10949">
        <v>2</v>
      </c>
    </row>
    <row r="10950" spans="10:10" x14ac:dyDescent="0.25">
      <c r="J10950">
        <v>4</v>
      </c>
    </row>
    <row r="10951" spans="10:10" x14ac:dyDescent="0.25">
      <c r="J10951">
        <v>8</v>
      </c>
    </row>
    <row r="10952" spans="10:10" x14ac:dyDescent="0.25">
      <c r="J10952">
        <v>8</v>
      </c>
    </row>
    <row r="10953" spans="10:10" x14ac:dyDescent="0.25">
      <c r="J10953">
        <v>8</v>
      </c>
    </row>
    <row r="10954" spans="10:10" x14ac:dyDescent="0.25">
      <c r="J10954">
        <v>8</v>
      </c>
    </row>
    <row r="10955" spans="10:10" x14ac:dyDescent="0.25">
      <c r="J10955">
        <v>8</v>
      </c>
    </row>
    <row r="10956" spans="10:10" x14ac:dyDescent="0.25">
      <c r="J10956">
        <v>8</v>
      </c>
    </row>
    <row r="10957" spans="10:10" x14ac:dyDescent="0.25">
      <c r="J10957">
        <v>8</v>
      </c>
    </row>
    <row r="10958" spans="10:10" x14ac:dyDescent="0.25">
      <c r="J10958">
        <v>8</v>
      </c>
    </row>
    <row r="10959" spans="10:10" x14ac:dyDescent="0.25">
      <c r="J10959">
        <v>8</v>
      </c>
    </row>
    <row r="10960" spans="10:10" x14ac:dyDescent="0.25">
      <c r="J10960">
        <v>8</v>
      </c>
    </row>
    <row r="10961" spans="10:10" x14ac:dyDescent="0.25">
      <c r="J10961">
        <v>4</v>
      </c>
    </row>
    <row r="10962" spans="10:10" x14ac:dyDescent="0.25">
      <c r="J10962">
        <v>3.3</v>
      </c>
    </row>
    <row r="10963" spans="10:10" x14ac:dyDescent="0.25">
      <c r="J10963">
        <v>6.7</v>
      </c>
    </row>
    <row r="10964" spans="10:10" x14ac:dyDescent="0.25">
      <c r="J10964">
        <v>1.7</v>
      </c>
    </row>
    <row r="10965" spans="10:10" x14ac:dyDescent="0.25">
      <c r="J10965">
        <v>3.3</v>
      </c>
    </row>
    <row r="10966" spans="10:10" x14ac:dyDescent="0.25">
      <c r="J10966">
        <v>2.2999999999999998</v>
      </c>
    </row>
    <row r="10967" spans="10:10" x14ac:dyDescent="0.25">
      <c r="J10967">
        <v>7.7</v>
      </c>
    </row>
    <row r="10968" spans="10:10" x14ac:dyDescent="0.25">
      <c r="J10968">
        <v>2.4</v>
      </c>
    </row>
    <row r="10969" spans="10:10" x14ac:dyDescent="0.25">
      <c r="J10969">
        <v>5.6</v>
      </c>
    </row>
    <row r="10970" spans="10:10" x14ac:dyDescent="0.25">
      <c r="J10970">
        <v>1.5</v>
      </c>
    </row>
    <row r="10971" spans="10:10" x14ac:dyDescent="0.25">
      <c r="J10971">
        <v>3.5</v>
      </c>
    </row>
    <row r="10972" spans="10:10" x14ac:dyDescent="0.25">
      <c r="J10972">
        <v>0.9</v>
      </c>
    </row>
    <row r="10973" spans="10:10" x14ac:dyDescent="0.25">
      <c r="J10973">
        <v>3.1</v>
      </c>
    </row>
    <row r="10974" spans="10:10" x14ac:dyDescent="0.25">
      <c r="J10974">
        <v>2.2999999999999998</v>
      </c>
    </row>
    <row r="10975" spans="10:10" x14ac:dyDescent="0.25">
      <c r="J10975">
        <v>7.7</v>
      </c>
    </row>
    <row r="10976" spans="10:10" x14ac:dyDescent="0.25">
      <c r="J10976">
        <v>3.3</v>
      </c>
    </row>
    <row r="10977" spans="10:10" x14ac:dyDescent="0.25">
      <c r="J10977">
        <v>6.7</v>
      </c>
    </row>
    <row r="10978" spans="10:10" x14ac:dyDescent="0.25">
      <c r="J10978">
        <v>3.3</v>
      </c>
    </row>
    <row r="10979" spans="10:10" x14ac:dyDescent="0.25">
      <c r="J10979">
        <v>6.7</v>
      </c>
    </row>
    <row r="10980" spans="10:10" x14ac:dyDescent="0.25">
      <c r="J10980">
        <v>3.3</v>
      </c>
    </row>
    <row r="10981" spans="10:10" x14ac:dyDescent="0.25">
      <c r="J10981">
        <v>6.7</v>
      </c>
    </row>
    <row r="10982" spans="10:10" x14ac:dyDescent="0.25">
      <c r="J10982">
        <v>1.6</v>
      </c>
    </row>
    <row r="10983" spans="10:10" x14ac:dyDescent="0.25">
      <c r="J10983">
        <v>3.4</v>
      </c>
    </row>
    <row r="10984" spans="10:10" x14ac:dyDescent="0.25">
      <c r="J10984">
        <v>3.5</v>
      </c>
    </row>
    <row r="10985" spans="10:10" x14ac:dyDescent="0.25">
      <c r="J10985">
        <v>6.5</v>
      </c>
    </row>
    <row r="10986" spans="10:10" x14ac:dyDescent="0.25">
      <c r="J10986">
        <v>2.4</v>
      </c>
    </row>
    <row r="10987" spans="10:10" x14ac:dyDescent="0.25">
      <c r="J10987">
        <v>5.6</v>
      </c>
    </row>
    <row r="10988" spans="10:10" x14ac:dyDescent="0.25">
      <c r="J10988">
        <v>0.9</v>
      </c>
    </row>
    <row r="10989" spans="10:10" x14ac:dyDescent="0.25">
      <c r="J10989">
        <v>2.1</v>
      </c>
    </row>
    <row r="10990" spans="10:10" x14ac:dyDescent="0.25">
      <c r="J10990">
        <v>6</v>
      </c>
    </row>
    <row r="10991" spans="10:10" x14ac:dyDescent="0.25">
      <c r="J10991">
        <v>4.7</v>
      </c>
    </row>
    <row r="10992" spans="10:10" x14ac:dyDescent="0.25">
      <c r="J10992">
        <v>10.3</v>
      </c>
    </row>
    <row r="10993" spans="10:10" x14ac:dyDescent="0.25">
      <c r="J10993">
        <v>6.4</v>
      </c>
    </row>
    <row r="10994" spans="10:10" x14ac:dyDescent="0.25">
      <c r="J10994">
        <v>8.6</v>
      </c>
    </row>
    <row r="10995" spans="10:10" x14ac:dyDescent="0.25">
      <c r="J10995">
        <v>6.4</v>
      </c>
    </row>
    <row r="10996" spans="10:10" x14ac:dyDescent="0.25">
      <c r="J10996">
        <v>8.6</v>
      </c>
    </row>
    <row r="10997" spans="10:10" x14ac:dyDescent="0.25">
      <c r="J10997">
        <v>5.2</v>
      </c>
    </row>
    <row r="10998" spans="10:10" x14ac:dyDescent="0.25">
      <c r="J10998">
        <v>6.8</v>
      </c>
    </row>
    <row r="10999" spans="10:10" x14ac:dyDescent="0.25">
      <c r="J10999">
        <v>8</v>
      </c>
    </row>
    <row r="11000" spans="10:10" x14ac:dyDescent="0.25">
      <c r="J11000">
        <v>8</v>
      </c>
    </row>
    <row r="11001" spans="10:10" x14ac:dyDescent="0.25">
      <c r="J11001">
        <v>2.2999999999999998</v>
      </c>
    </row>
    <row r="11002" spans="10:10" x14ac:dyDescent="0.25">
      <c r="J11002">
        <v>7.7</v>
      </c>
    </row>
    <row r="11003" spans="10:10" x14ac:dyDescent="0.25">
      <c r="J11003">
        <v>5</v>
      </c>
    </row>
    <row r="11004" spans="10:10" x14ac:dyDescent="0.25">
      <c r="J11004">
        <v>3.1</v>
      </c>
    </row>
    <row r="11005" spans="10:10" x14ac:dyDescent="0.25">
      <c r="J11005">
        <v>6.9</v>
      </c>
    </row>
    <row r="11006" spans="10:10" x14ac:dyDescent="0.25">
      <c r="J11006">
        <v>2.2000000000000002</v>
      </c>
    </row>
    <row r="11007" spans="10:10" x14ac:dyDescent="0.25">
      <c r="J11007">
        <v>7.8</v>
      </c>
    </row>
    <row r="11008" spans="10:10" x14ac:dyDescent="0.25">
      <c r="J11008">
        <v>6</v>
      </c>
    </row>
    <row r="11009" spans="10:10" x14ac:dyDescent="0.25">
      <c r="J11009">
        <v>0.4</v>
      </c>
    </row>
    <row r="11010" spans="10:10" x14ac:dyDescent="0.25">
      <c r="J11010">
        <v>2.1</v>
      </c>
    </row>
    <row r="11011" spans="10:10" x14ac:dyDescent="0.25">
      <c r="J11011">
        <v>1.2</v>
      </c>
    </row>
    <row r="11012" spans="10:10" x14ac:dyDescent="0.25">
      <c r="J11012">
        <v>6.8</v>
      </c>
    </row>
    <row r="11013" spans="10:10" x14ac:dyDescent="0.25">
      <c r="J11013">
        <v>0.5</v>
      </c>
    </row>
    <row r="11014" spans="10:10" x14ac:dyDescent="0.25">
      <c r="J11014">
        <v>2.5</v>
      </c>
    </row>
    <row r="11015" spans="10:10" x14ac:dyDescent="0.25">
      <c r="J11015">
        <v>1.2</v>
      </c>
    </row>
    <row r="11016" spans="10:10" x14ac:dyDescent="0.25">
      <c r="J11016">
        <v>6.8</v>
      </c>
    </row>
    <row r="11017" spans="10:10" x14ac:dyDescent="0.25">
      <c r="J11017">
        <v>0.5</v>
      </c>
    </row>
    <row r="11018" spans="10:10" x14ac:dyDescent="0.25">
      <c r="J11018">
        <v>2.5</v>
      </c>
    </row>
    <row r="11019" spans="10:10" x14ac:dyDescent="0.25">
      <c r="J11019">
        <v>1.1000000000000001</v>
      </c>
    </row>
    <row r="11020" spans="10:10" x14ac:dyDescent="0.25">
      <c r="J11020">
        <v>5.9</v>
      </c>
    </row>
    <row r="11021" spans="10:10" x14ac:dyDescent="0.25">
      <c r="J11021">
        <v>1.6</v>
      </c>
    </row>
    <row r="11022" spans="10:10" x14ac:dyDescent="0.25">
      <c r="J11022">
        <v>8.4</v>
      </c>
    </row>
    <row r="11023" spans="10:10" x14ac:dyDescent="0.25">
      <c r="J11023">
        <v>1</v>
      </c>
    </row>
    <row r="11024" spans="10:10" x14ac:dyDescent="0.25">
      <c r="J11024">
        <v>4</v>
      </c>
    </row>
    <row r="11025" spans="10:10" x14ac:dyDescent="0.25">
      <c r="J11025">
        <v>3.8</v>
      </c>
    </row>
    <row r="11026" spans="10:10" x14ac:dyDescent="0.25">
      <c r="J11026">
        <v>6.7</v>
      </c>
    </row>
    <row r="11027" spans="10:10" x14ac:dyDescent="0.25">
      <c r="J11027">
        <v>1.1000000000000001</v>
      </c>
    </row>
    <row r="11028" spans="10:10" x14ac:dyDescent="0.25">
      <c r="J11028">
        <v>1.9</v>
      </c>
    </row>
    <row r="11029" spans="10:10" x14ac:dyDescent="0.25">
      <c r="J11029">
        <v>2.5</v>
      </c>
    </row>
    <row r="11030" spans="10:10" x14ac:dyDescent="0.25">
      <c r="J11030">
        <v>4.5</v>
      </c>
    </row>
    <row r="11031" spans="10:10" x14ac:dyDescent="0.25">
      <c r="J11031">
        <v>3.6</v>
      </c>
    </row>
    <row r="11032" spans="10:10" x14ac:dyDescent="0.25">
      <c r="J11032">
        <v>6.4</v>
      </c>
    </row>
    <row r="11033" spans="10:10" x14ac:dyDescent="0.25">
      <c r="J11033">
        <v>3.6</v>
      </c>
    </row>
    <row r="11034" spans="10:10" x14ac:dyDescent="0.25">
      <c r="J11034">
        <v>6.4</v>
      </c>
    </row>
    <row r="11035" spans="10:10" x14ac:dyDescent="0.25">
      <c r="J11035">
        <v>4.7</v>
      </c>
    </row>
    <row r="11036" spans="10:10" x14ac:dyDescent="0.25">
      <c r="J11036">
        <v>8.3000000000000007</v>
      </c>
    </row>
    <row r="11037" spans="10:10" x14ac:dyDescent="0.25">
      <c r="J11037">
        <v>3.2</v>
      </c>
    </row>
    <row r="11038" spans="10:10" x14ac:dyDescent="0.25">
      <c r="J11038">
        <v>5.8</v>
      </c>
    </row>
    <row r="11039" spans="10:10" x14ac:dyDescent="0.25">
      <c r="J11039">
        <v>7.5</v>
      </c>
    </row>
    <row r="11040" spans="10:10" x14ac:dyDescent="0.25">
      <c r="J11040">
        <v>5</v>
      </c>
    </row>
    <row r="11041" spans="10:10" x14ac:dyDescent="0.25">
      <c r="J11041">
        <v>7.5</v>
      </c>
    </row>
    <row r="11042" spans="10:10" x14ac:dyDescent="0.25">
      <c r="J11042">
        <v>8</v>
      </c>
    </row>
    <row r="11043" spans="10:10" x14ac:dyDescent="0.25">
      <c r="J11043">
        <v>8</v>
      </c>
    </row>
    <row r="11044" spans="10:10" x14ac:dyDescent="0.25">
      <c r="J11044">
        <v>0.5</v>
      </c>
    </row>
    <row r="11045" spans="10:10" x14ac:dyDescent="0.25">
      <c r="J11045">
        <v>8</v>
      </c>
    </row>
    <row r="11046" spans="10:10" x14ac:dyDescent="0.25">
      <c r="J11046">
        <v>8</v>
      </c>
    </row>
    <row r="11047" spans="10:10" x14ac:dyDescent="0.25">
      <c r="J11047">
        <v>8</v>
      </c>
    </row>
    <row r="11048" spans="10:10" x14ac:dyDescent="0.25">
      <c r="J11048">
        <v>0.2</v>
      </c>
    </row>
    <row r="11049" spans="10:10" x14ac:dyDescent="0.25">
      <c r="J11049">
        <v>8.3000000000000007</v>
      </c>
    </row>
    <row r="11050" spans="10:10" x14ac:dyDescent="0.25">
      <c r="J11050">
        <v>0.2</v>
      </c>
    </row>
    <row r="11051" spans="10:10" x14ac:dyDescent="0.25">
      <c r="J11051">
        <v>8.8000000000000007</v>
      </c>
    </row>
    <row r="11052" spans="10:10" x14ac:dyDescent="0.25">
      <c r="J11052">
        <v>0.2</v>
      </c>
    </row>
    <row r="11053" spans="10:10" x14ac:dyDescent="0.25">
      <c r="J11053">
        <v>8.6</v>
      </c>
    </row>
    <row r="11054" spans="10:10" x14ac:dyDescent="0.25">
      <c r="J11054">
        <v>0.2</v>
      </c>
    </row>
    <row r="11055" spans="10:10" x14ac:dyDescent="0.25">
      <c r="J11055">
        <v>8.3000000000000007</v>
      </c>
    </row>
    <row r="11056" spans="10:10" x14ac:dyDescent="0.25">
      <c r="J11056">
        <v>6</v>
      </c>
    </row>
    <row r="11057" spans="10:10" x14ac:dyDescent="0.25">
      <c r="J11057">
        <v>8</v>
      </c>
    </row>
    <row r="11058" spans="10:10" x14ac:dyDescent="0.25">
      <c r="J11058">
        <v>8</v>
      </c>
    </row>
    <row r="11059" spans="10:10" x14ac:dyDescent="0.25">
      <c r="J11059">
        <v>8</v>
      </c>
    </row>
    <row r="11060" spans="10:10" x14ac:dyDescent="0.25">
      <c r="J11060">
        <v>2</v>
      </c>
    </row>
    <row r="11061" spans="10:10" x14ac:dyDescent="0.25">
      <c r="J11061">
        <v>8</v>
      </c>
    </row>
    <row r="11062" spans="10:10" x14ac:dyDescent="0.25">
      <c r="J11062">
        <v>2</v>
      </c>
    </row>
    <row r="11063" spans="10:10" x14ac:dyDescent="0.25">
      <c r="J11063">
        <v>8</v>
      </c>
    </row>
    <row r="11064" spans="10:10" x14ac:dyDescent="0.25">
      <c r="J11064">
        <v>2</v>
      </c>
    </row>
    <row r="11065" spans="10:10" x14ac:dyDescent="0.25">
      <c r="J11065">
        <v>8</v>
      </c>
    </row>
    <row r="11066" spans="10:10" x14ac:dyDescent="0.25">
      <c r="J11066">
        <v>2</v>
      </c>
    </row>
    <row r="11067" spans="10:10" x14ac:dyDescent="0.25">
      <c r="J11067">
        <v>8</v>
      </c>
    </row>
    <row r="11068" spans="10:10" x14ac:dyDescent="0.25">
      <c r="J11068">
        <v>0.6</v>
      </c>
    </row>
    <row r="11069" spans="10:10" x14ac:dyDescent="0.25">
      <c r="J11069">
        <v>2.4</v>
      </c>
    </row>
    <row r="11070" spans="10:10" x14ac:dyDescent="0.25">
      <c r="J11070">
        <v>1.4</v>
      </c>
    </row>
    <row r="11071" spans="10:10" x14ac:dyDescent="0.25">
      <c r="J11071">
        <v>5.6</v>
      </c>
    </row>
    <row r="11072" spans="10:10" x14ac:dyDescent="0.25">
      <c r="J11072">
        <v>5</v>
      </c>
    </row>
    <row r="11073" spans="10:10" x14ac:dyDescent="0.25">
      <c r="J11073">
        <v>5</v>
      </c>
    </row>
    <row r="11074" spans="10:10" x14ac:dyDescent="0.25">
      <c r="J11074">
        <v>2</v>
      </c>
    </row>
    <row r="11075" spans="10:10" x14ac:dyDescent="0.25">
      <c r="J11075">
        <v>8</v>
      </c>
    </row>
    <row r="11076" spans="10:10" x14ac:dyDescent="0.25">
      <c r="J11076">
        <v>12</v>
      </c>
    </row>
    <row r="11077" spans="10:10" x14ac:dyDescent="0.25">
      <c r="J11077">
        <v>2.9</v>
      </c>
    </row>
    <row r="11078" spans="10:10" x14ac:dyDescent="0.25">
      <c r="J11078">
        <v>5.0999999999999996</v>
      </c>
    </row>
    <row r="11079" spans="10:10" x14ac:dyDescent="0.25">
      <c r="J11079">
        <v>2</v>
      </c>
    </row>
    <row r="11080" spans="10:10" x14ac:dyDescent="0.25">
      <c r="J11080">
        <v>3.5</v>
      </c>
    </row>
    <row r="11081" spans="10:10" x14ac:dyDescent="0.25">
      <c r="J11081">
        <v>2</v>
      </c>
    </row>
    <row r="11082" spans="10:10" x14ac:dyDescent="0.25">
      <c r="J11082">
        <v>3.5</v>
      </c>
    </row>
    <row r="11083" spans="10:10" x14ac:dyDescent="0.25">
      <c r="J11083">
        <v>1.1000000000000001</v>
      </c>
    </row>
    <row r="11084" spans="10:10" x14ac:dyDescent="0.25">
      <c r="J11084">
        <v>1.9</v>
      </c>
    </row>
    <row r="11085" spans="10:10" x14ac:dyDescent="0.25">
      <c r="J11085">
        <v>2.9</v>
      </c>
    </row>
    <row r="11086" spans="10:10" x14ac:dyDescent="0.25">
      <c r="J11086">
        <v>5.0999999999999996</v>
      </c>
    </row>
    <row r="11087" spans="10:10" x14ac:dyDescent="0.25">
      <c r="J11087">
        <v>1.1000000000000001</v>
      </c>
    </row>
    <row r="11088" spans="10:10" x14ac:dyDescent="0.25">
      <c r="J11088">
        <v>1.9</v>
      </c>
    </row>
    <row r="11089" spans="10:10" x14ac:dyDescent="0.25">
      <c r="J11089">
        <v>0.7</v>
      </c>
    </row>
    <row r="11090" spans="10:10" x14ac:dyDescent="0.25">
      <c r="J11090">
        <v>1.3</v>
      </c>
    </row>
    <row r="11091" spans="10:10" x14ac:dyDescent="0.25">
      <c r="J11091">
        <v>3.3</v>
      </c>
    </row>
    <row r="11092" spans="10:10" x14ac:dyDescent="0.25">
      <c r="J11092">
        <v>5.7</v>
      </c>
    </row>
    <row r="11093" spans="10:10" x14ac:dyDescent="0.25">
      <c r="J11093">
        <v>2.5</v>
      </c>
    </row>
    <row r="11094" spans="10:10" x14ac:dyDescent="0.25">
      <c r="J11094">
        <v>4.5</v>
      </c>
    </row>
    <row r="11095" spans="10:10" x14ac:dyDescent="0.25">
      <c r="J11095">
        <v>1.5</v>
      </c>
    </row>
    <row r="11096" spans="10:10" x14ac:dyDescent="0.25">
      <c r="J11096">
        <v>2.5</v>
      </c>
    </row>
    <row r="11097" spans="10:10" x14ac:dyDescent="0.25">
      <c r="J11097">
        <v>0.4</v>
      </c>
    </row>
    <row r="11098" spans="10:10" x14ac:dyDescent="0.25">
      <c r="J11098">
        <v>0.6</v>
      </c>
    </row>
    <row r="11099" spans="10:10" x14ac:dyDescent="0.25">
      <c r="J11099">
        <v>2.6</v>
      </c>
    </row>
    <row r="11100" spans="10:10" x14ac:dyDescent="0.25">
      <c r="J11100">
        <v>4.4000000000000004</v>
      </c>
    </row>
    <row r="11101" spans="10:10" x14ac:dyDescent="0.25">
      <c r="J11101">
        <v>3</v>
      </c>
    </row>
    <row r="11102" spans="10:10" x14ac:dyDescent="0.25">
      <c r="J11102">
        <v>7</v>
      </c>
    </row>
    <row r="11103" spans="10:10" x14ac:dyDescent="0.25">
      <c r="J11103">
        <v>3</v>
      </c>
    </row>
    <row r="11104" spans="10:10" x14ac:dyDescent="0.25">
      <c r="J11104">
        <v>7</v>
      </c>
    </row>
    <row r="11105" spans="10:10" x14ac:dyDescent="0.25">
      <c r="J11105">
        <v>2</v>
      </c>
    </row>
    <row r="11106" spans="10:10" x14ac:dyDescent="0.25">
      <c r="J11106">
        <v>10</v>
      </c>
    </row>
    <row r="11107" spans="10:10" x14ac:dyDescent="0.25">
      <c r="J11107">
        <v>2</v>
      </c>
    </row>
    <row r="11108" spans="10:10" x14ac:dyDescent="0.25">
      <c r="J11108">
        <v>10</v>
      </c>
    </row>
    <row r="11109" spans="10:10" x14ac:dyDescent="0.25">
      <c r="J11109">
        <v>4.0999999999999996</v>
      </c>
    </row>
    <row r="11110" spans="10:10" x14ac:dyDescent="0.25">
      <c r="J11110">
        <v>6.9</v>
      </c>
    </row>
    <row r="11111" spans="10:10" x14ac:dyDescent="0.25">
      <c r="J11111">
        <v>4.3</v>
      </c>
    </row>
    <row r="11112" spans="10:10" x14ac:dyDescent="0.25">
      <c r="J11112">
        <v>7.2</v>
      </c>
    </row>
    <row r="11113" spans="10:10" x14ac:dyDescent="0.25">
      <c r="J11113">
        <v>12</v>
      </c>
    </row>
    <row r="11114" spans="10:10" x14ac:dyDescent="0.25">
      <c r="J11114">
        <v>10</v>
      </c>
    </row>
    <row r="11115" spans="10:10" x14ac:dyDescent="0.25">
      <c r="J11115">
        <v>2</v>
      </c>
    </row>
    <row r="11116" spans="10:10" x14ac:dyDescent="0.25">
      <c r="J11116">
        <v>2</v>
      </c>
    </row>
    <row r="11117" spans="10:10" x14ac:dyDescent="0.25">
      <c r="J11117">
        <v>10</v>
      </c>
    </row>
    <row r="11118" spans="10:10" x14ac:dyDescent="0.25">
      <c r="J11118">
        <v>4.0999999999999996</v>
      </c>
    </row>
    <row r="11119" spans="10:10" x14ac:dyDescent="0.25">
      <c r="J11119">
        <v>6.9</v>
      </c>
    </row>
    <row r="11120" spans="10:10" x14ac:dyDescent="0.25">
      <c r="J11120">
        <v>4.3</v>
      </c>
    </row>
    <row r="11121" spans="10:10" x14ac:dyDescent="0.25">
      <c r="J11121">
        <v>7.2</v>
      </c>
    </row>
    <row r="11122" spans="10:10" x14ac:dyDescent="0.25">
      <c r="J11122">
        <v>8</v>
      </c>
    </row>
    <row r="11123" spans="10:10" x14ac:dyDescent="0.25">
      <c r="J11123">
        <v>8</v>
      </c>
    </row>
    <row r="11124" spans="10:10" x14ac:dyDescent="0.25">
      <c r="J11124">
        <v>8</v>
      </c>
    </row>
    <row r="11125" spans="10:10" x14ac:dyDescent="0.25">
      <c r="J11125">
        <v>8</v>
      </c>
    </row>
    <row r="11126" spans="10:10" x14ac:dyDescent="0.25">
      <c r="J11126">
        <v>8</v>
      </c>
    </row>
    <row r="11127" spans="10:10" x14ac:dyDescent="0.25">
      <c r="J11127">
        <v>2</v>
      </c>
    </row>
    <row r="11128" spans="10:10" x14ac:dyDescent="0.25">
      <c r="J11128">
        <v>8</v>
      </c>
    </row>
    <row r="11129" spans="10:10" x14ac:dyDescent="0.25">
      <c r="J11129">
        <v>2</v>
      </c>
    </row>
    <row r="11130" spans="10:10" x14ac:dyDescent="0.25">
      <c r="J11130">
        <v>8</v>
      </c>
    </row>
    <row r="11131" spans="10:10" x14ac:dyDescent="0.25">
      <c r="J11131">
        <v>2</v>
      </c>
    </row>
    <row r="11132" spans="10:10" x14ac:dyDescent="0.25">
      <c r="J11132">
        <v>8</v>
      </c>
    </row>
    <row r="11133" spans="10:10" x14ac:dyDescent="0.25">
      <c r="J11133">
        <v>8</v>
      </c>
    </row>
    <row r="11134" spans="10:10" x14ac:dyDescent="0.25">
      <c r="J11134">
        <v>8</v>
      </c>
    </row>
    <row r="11135" spans="10:10" x14ac:dyDescent="0.25">
      <c r="J11135">
        <v>8</v>
      </c>
    </row>
    <row r="11136" spans="10:10" x14ac:dyDescent="0.25">
      <c r="J11136">
        <v>8</v>
      </c>
    </row>
    <row r="11137" spans="10:10" x14ac:dyDescent="0.25">
      <c r="J11137">
        <v>8</v>
      </c>
    </row>
    <row r="11138" spans="10:10" x14ac:dyDescent="0.25">
      <c r="J11138">
        <v>8</v>
      </c>
    </row>
    <row r="11139" spans="10:10" x14ac:dyDescent="0.25">
      <c r="J11139">
        <v>8</v>
      </c>
    </row>
    <row r="11140" spans="10:10" x14ac:dyDescent="0.25">
      <c r="J11140">
        <v>8</v>
      </c>
    </row>
    <row r="11141" spans="10:10" x14ac:dyDescent="0.25">
      <c r="J11141">
        <v>8</v>
      </c>
    </row>
    <row r="11142" spans="10:10" x14ac:dyDescent="0.25">
      <c r="J11142">
        <v>8</v>
      </c>
    </row>
    <row r="11143" spans="10:10" x14ac:dyDescent="0.25">
      <c r="J11143">
        <v>8</v>
      </c>
    </row>
    <row r="11144" spans="10:10" x14ac:dyDescent="0.25">
      <c r="J11144">
        <v>8</v>
      </c>
    </row>
    <row r="11145" spans="10:10" x14ac:dyDescent="0.25">
      <c r="J11145">
        <v>10</v>
      </c>
    </row>
    <row r="11146" spans="10:10" x14ac:dyDescent="0.25">
      <c r="J11146">
        <v>10</v>
      </c>
    </row>
    <row r="11147" spans="10:10" x14ac:dyDescent="0.25">
      <c r="J11147">
        <v>8</v>
      </c>
    </row>
    <row r="11148" spans="10:10" x14ac:dyDescent="0.25">
      <c r="J11148">
        <v>8</v>
      </c>
    </row>
    <row r="11149" spans="10:10" x14ac:dyDescent="0.25">
      <c r="J11149">
        <v>8</v>
      </c>
    </row>
    <row r="11150" spans="10:10" x14ac:dyDescent="0.25">
      <c r="J11150">
        <v>8</v>
      </c>
    </row>
    <row r="11151" spans="10:10" x14ac:dyDescent="0.25">
      <c r="J11151">
        <v>8</v>
      </c>
    </row>
    <row r="11152" spans="10:10" x14ac:dyDescent="0.25">
      <c r="J11152">
        <v>8</v>
      </c>
    </row>
    <row r="11153" spans="10:10" x14ac:dyDescent="0.25">
      <c r="J11153">
        <v>8</v>
      </c>
    </row>
    <row r="11154" spans="10:10" x14ac:dyDescent="0.25">
      <c r="J11154">
        <v>8</v>
      </c>
    </row>
    <row r="11155" spans="10:10" x14ac:dyDescent="0.25">
      <c r="J11155">
        <v>8</v>
      </c>
    </row>
    <row r="11156" spans="10:10" x14ac:dyDescent="0.25">
      <c r="J11156">
        <v>8</v>
      </c>
    </row>
    <row r="11157" spans="10:10" x14ac:dyDescent="0.25">
      <c r="J11157">
        <v>8</v>
      </c>
    </row>
    <row r="11158" spans="10:10" x14ac:dyDescent="0.25">
      <c r="J11158">
        <v>8</v>
      </c>
    </row>
    <row r="11159" spans="10:10" x14ac:dyDescent="0.25">
      <c r="J11159">
        <v>8</v>
      </c>
    </row>
    <row r="11160" spans="10:10" x14ac:dyDescent="0.25">
      <c r="J11160">
        <v>8</v>
      </c>
    </row>
    <row r="11161" spans="10:10" x14ac:dyDescent="0.25">
      <c r="J11161">
        <v>8</v>
      </c>
    </row>
    <row r="11162" spans="10:10" x14ac:dyDescent="0.25">
      <c r="J11162">
        <v>8</v>
      </c>
    </row>
    <row r="11163" spans="10:10" x14ac:dyDescent="0.25">
      <c r="J11163">
        <v>8</v>
      </c>
    </row>
    <row r="11164" spans="10:10" x14ac:dyDescent="0.25">
      <c r="J11164">
        <v>8</v>
      </c>
    </row>
    <row r="11165" spans="10:10" x14ac:dyDescent="0.25">
      <c r="J11165">
        <v>8</v>
      </c>
    </row>
    <row r="11166" spans="10:10" x14ac:dyDescent="0.25">
      <c r="J11166">
        <v>8</v>
      </c>
    </row>
    <row r="11167" spans="10:10" x14ac:dyDescent="0.25">
      <c r="J11167">
        <v>8</v>
      </c>
    </row>
    <row r="11168" spans="10:10" x14ac:dyDescent="0.25">
      <c r="J11168">
        <v>8</v>
      </c>
    </row>
    <row r="11169" spans="10:10" x14ac:dyDescent="0.25">
      <c r="J11169">
        <v>8</v>
      </c>
    </row>
    <row r="11170" spans="10:10" x14ac:dyDescent="0.25">
      <c r="J11170">
        <v>8</v>
      </c>
    </row>
    <row r="11171" spans="10:10" x14ac:dyDescent="0.25">
      <c r="J11171">
        <v>8</v>
      </c>
    </row>
    <row r="11172" spans="10:10" x14ac:dyDescent="0.25">
      <c r="J11172">
        <v>8</v>
      </c>
    </row>
    <row r="11173" spans="10:10" x14ac:dyDescent="0.25">
      <c r="J11173">
        <v>8</v>
      </c>
    </row>
    <row r="11174" spans="10:10" x14ac:dyDescent="0.25">
      <c r="J11174">
        <v>8</v>
      </c>
    </row>
    <row r="11175" spans="10:10" x14ac:dyDescent="0.25">
      <c r="J11175">
        <v>8</v>
      </c>
    </row>
    <row r="11176" spans="10:10" x14ac:dyDescent="0.25">
      <c r="J11176">
        <v>8</v>
      </c>
    </row>
    <row r="11177" spans="10:10" x14ac:dyDescent="0.25">
      <c r="J11177">
        <v>8</v>
      </c>
    </row>
    <row r="11178" spans="10:10" x14ac:dyDescent="0.25">
      <c r="J11178">
        <v>8</v>
      </c>
    </row>
    <row r="11179" spans="10:10" x14ac:dyDescent="0.25">
      <c r="J11179">
        <v>8</v>
      </c>
    </row>
    <row r="11180" spans="10:10" x14ac:dyDescent="0.25">
      <c r="J11180">
        <v>8</v>
      </c>
    </row>
    <row r="11181" spans="10:10" x14ac:dyDescent="0.25">
      <c r="J11181">
        <v>8</v>
      </c>
    </row>
    <row r="11182" spans="10:10" x14ac:dyDescent="0.25">
      <c r="J11182">
        <v>8</v>
      </c>
    </row>
    <row r="11183" spans="10:10" x14ac:dyDescent="0.25">
      <c r="J11183">
        <v>8</v>
      </c>
    </row>
    <row r="11184" spans="10:10" x14ac:dyDescent="0.25">
      <c r="J11184">
        <v>8</v>
      </c>
    </row>
    <row r="11185" spans="10:10" x14ac:dyDescent="0.25">
      <c r="J11185">
        <v>8</v>
      </c>
    </row>
    <row r="11186" spans="10:10" x14ac:dyDescent="0.25">
      <c r="J11186">
        <v>8</v>
      </c>
    </row>
    <row r="11187" spans="10:10" x14ac:dyDescent="0.25">
      <c r="J11187">
        <v>8</v>
      </c>
    </row>
    <row r="11188" spans="10:10" x14ac:dyDescent="0.25">
      <c r="J11188">
        <v>8</v>
      </c>
    </row>
    <row r="11189" spans="10:10" x14ac:dyDescent="0.25">
      <c r="J11189">
        <v>8</v>
      </c>
    </row>
    <row r="11190" spans="10:10" x14ac:dyDescent="0.25">
      <c r="J11190">
        <v>8</v>
      </c>
    </row>
    <row r="11191" spans="10:10" x14ac:dyDescent="0.25">
      <c r="J11191">
        <v>4</v>
      </c>
    </row>
    <row r="11192" spans="10:10" x14ac:dyDescent="0.25">
      <c r="J11192">
        <v>4</v>
      </c>
    </row>
    <row r="11193" spans="10:10" x14ac:dyDescent="0.25">
      <c r="J11193">
        <v>8</v>
      </c>
    </row>
    <row r="11194" spans="10:10" x14ac:dyDescent="0.25">
      <c r="J11194">
        <v>4</v>
      </c>
    </row>
    <row r="11195" spans="10:10" x14ac:dyDescent="0.25">
      <c r="J11195">
        <v>4</v>
      </c>
    </row>
    <row r="11196" spans="10:10" x14ac:dyDescent="0.25">
      <c r="J11196">
        <v>4</v>
      </c>
    </row>
    <row r="11197" spans="10:10" x14ac:dyDescent="0.25">
      <c r="J11197">
        <v>4</v>
      </c>
    </row>
    <row r="11198" spans="10:10" x14ac:dyDescent="0.25">
      <c r="J11198">
        <v>4</v>
      </c>
    </row>
    <row r="11199" spans="10:10" x14ac:dyDescent="0.25">
      <c r="J11199">
        <v>4</v>
      </c>
    </row>
    <row r="11200" spans="10:10" x14ac:dyDescent="0.25">
      <c r="J11200">
        <v>4</v>
      </c>
    </row>
    <row r="11201" spans="10:10" x14ac:dyDescent="0.25">
      <c r="J11201">
        <v>4</v>
      </c>
    </row>
    <row r="11202" spans="10:10" x14ac:dyDescent="0.25">
      <c r="J11202">
        <v>2</v>
      </c>
    </row>
    <row r="11203" spans="10:10" x14ac:dyDescent="0.25">
      <c r="J11203">
        <v>2</v>
      </c>
    </row>
    <row r="11204" spans="10:10" x14ac:dyDescent="0.25">
      <c r="J11204">
        <v>4</v>
      </c>
    </row>
    <row r="11205" spans="10:10" x14ac:dyDescent="0.25">
      <c r="J11205">
        <v>4</v>
      </c>
    </row>
    <row r="11206" spans="10:10" x14ac:dyDescent="0.25">
      <c r="J11206">
        <v>4</v>
      </c>
    </row>
    <row r="11207" spans="10:10" x14ac:dyDescent="0.25">
      <c r="J11207">
        <v>4</v>
      </c>
    </row>
    <row r="11208" spans="10:10" x14ac:dyDescent="0.25">
      <c r="J11208">
        <v>4</v>
      </c>
    </row>
    <row r="11209" spans="10:10" x14ac:dyDescent="0.25">
      <c r="J11209">
        <v>8</v>
      </c>
    </row>
    <row r="11210" spans="10:10" x14ac:dyDescent="0.25">
      <c r="J11210">
        <v>2</v>
      </c>
    </row>
    <row r="11211" spans="10:10" x14ac:dyDescent="0.25">
      <c r="J11211">
        <v>2</v>
      </c>
    </row>
    <row r="11212" spans="10:10" x14ac:dyDescent="0.25">
      <c r="J11212">
        <v>2</v>
      </c>
    </row>
    <row r="11213" spans="10:10" x14ac:dyDescent="0.25">
      <c r="J11213">
        <v>2</v>
      </c>
    </row>
    <row r="11214" spans="10:10" x14ac:dyDescent="0.25">
      <c r="J11214">
        <v>4</v>
      </c>
    </row>
    <row r="11215" spans="10:10" x14ac:dyDescent="0.25">
      <c r="J11215">
        <v>4</v>
      </c>
    </row>
    <row r="11216" spans="10:10" x14ac:dyDescent="0.25">
      <c r="J11216">
        <v>8</v>
      </c>
    </row>
    <row r="11217" spans="10:10" x14ac:dyDescent="0.25">
      <c r="J11217">
        <v>2</v>
      </c>
    </row>
    <row r="11218" spans="10:10" x14ac:dyDescent="0.25">
      <c r="J11218">
        <v>3</v>
      </c>
    </row>
    <row r="11219" spans="10:10" x14ac:dyDescent="0.25">
      <c r="J11219">
        <v>3</v>
      </c>
    </row>
    <row r="11220" spans="10:10" x14ac:dyDescent="0.25">
      <c r="J11220">
        <v>8</v>
      </c>
    </row>
    <row r="11221" spans="10:10" x14ac:dyDescent="0.25">
      <c r="J11221">
        <v>4</v>
      </c>
    </row>
    <row r="11222" spans="10:10" x14ac:dyDescent="0.25">
      <c r="J11222">
        <v>4</v>
      </c>
    </row>
    <row r="11223" spans="10:10" x14ac:dyDescent="0.25">
      <c r="J11223">
        <v>4</v>
      </c>
    </row>
    <row r="11224" spans="10:10" x14ac:dyDescent="0.25">
      <c r="J11224">
        <v>4</v>
      </c>
    </row>
    <row r="11225" spans="10:10" x14ac:dyDescent="0.25">
      <c r="J11225">
        <v>4</v>
      </c>
    </row>
    <row r="11226" spans="10:10" x14ac:dyDescent="0.25">
      <c r="J11226">
        <v>4</v>
      </c>
    </row>
    <row r="11227" spans="10:10" x14ac:dyDescent="0.25">
      <c r="J11227">
        <v>8</v>
      </c>
    </row>
    <row r="11228" spans="10:10" x14ac:dyDescent="0.25">
      <c r="J11228">
        <v>8</v>
      </c>
    </row>
    <row r="11229" spans="10:10" x14ac:dyDescent="0.25">
      <c r="J11229">
        <v>4</v>
      </c>
    </row>
    <row r="11230" spans="10:10" x14ac:dyDescent="0.25">
      <c r="J11230">
        <v>4</v>
      </c>
    </row>
    <row r="11231" spans="10:10" x14ac:dyDescent="0.25">
      <c r="J11231">
        <v>4</v>
      </c>
    </row>
    <row r="11232" spans="10:10" x14ac:dyDescent="0.25">
      <c r="J11232">
        <v>4</v>
      </c>
    </row>
    <row r="11233" spans="10:10" x14ac:dyDescent="0.25">
      <c r="J11233">
        <v>0.4</v>
      </c>
    </row>
    <row r="11234" spans="10:10" x14ac:dyDescent="0.25">
      <c r="J11234">
        <v>1.6</v>
      </c>
    </row>
    <row r="11235" spans="10:10" x14ac:dyDescent="0.25">
      <c r="J11235">
        <v>1.6</v>
      </c>
    </row>
    <row r="11236" spans="10:10" x14ac:dyDescent="0.25">
      <c r="J11236">
        <v>6.4</v>
      </c>
    </row>
    <row r="11237" spans="10:10" x14ac:dyDescent="0.25">
      <c r="J11237">
        <v>2</v>
      </c>
    </row>
    <row r="11238" spans="10:10" x14ac:dyDescent="0.25">
      <c r="J11238">
        <v>8</v>
      </c>
    </row>
    <row r="11239" spans="10:10" x14ac:dyDescent="0.25">
      <c r="J11239">
        <v>0.8</v>
      </c>
    </row>
    <row r="11240" spans="10:10" x14ac:dyDescent="0.25">
      <c r="J11240">
        <v>3.2</v>
      </c>
    </row>
    <row r="11241" spans="10:10" x14ac:dyDescent="0.25">
      <c r="J11241">
        <v>1</v>
      </c>
    </row>
    <row r="11242" spans="10:10" x14ac:dyDescent="0.25">
      <c r="J11242">
        <v>4</v>
      </c>
    </row>
    <row r="11243" spans="10:10" x14ac:dyDescent="0.25">
      <c r="J11243">
        <v>0.2</v>
      </c>
    </row>
    <row r="11244" spans="10:10" x14ac:dyDescent="0.25">
      <c r="J11244">
        <v>0.8</v>
      </c>
    </row>
    <row r="11245" spans="10:10" x14ac:dyDescent="0.25">
      <c r="J11245">
        <v>0.4</v>
      </c>
    </row>
    <row r="11246" spans="10:10" x14ac:dyDescent="0.25">
      <c r="J11246">
        <v>1.6</v>
      </c>
    </row>
    <row r="11247" spans="10:10" x14ac:dyDescent="0.25">
      <c r="J11247">
        <v>1.2</v>
      </c>
    </row>
    <row r="11248" spans="10:10" x14ac:dyDescent="0.25">
      <c r="J11248">
        <v>4.8</v>
      </c>
    </row>
    <row r="11249" spans="10:10" x14ac:dyDescent="0.25">
      <c r="J11249">
        <v>0.4</v>
      </c>
    </row>
    <row r="11250" spans="10:10" x14ac:dyDescent="0.25">
      <c r="J11250">
        <v>1.6</v>
      </c>
    </row>
    <row r="11251" spans="10:10" x14ac:dyDescent="0.25">
      <c r="J11251">
        <v>0.8</v>
      </c>
    </row>
    <row r="11252" spans="10:10" x14ac:dyDescent="0.25">
      <c r="J11252">
        <v>3.2</v>
      </c>
    </row>
    <row r="11253" spans="10:10" x14ac:dyDescent="0.25">
      <c r="J11253">
        <v>1.2</v>
      </c>
    </row>
    <row r="11254" spans="10:10" x14ac:dyDescent="0.25">
      <c r="J11254">
        <v>4.8</v>
      </c>
    </row>
    <row r="11255" spans="10:10" x14ac:dyDescent="0.25">
      <c r="J11255">
        <v>3</v>
      </c>
    </row>
    <row r="11256" spans="10:10" x14ac:dyDescent="0.25">
      <c r="J11256">
        <v>8</v>
      </c>
    </row>
    <row r="11257" spans="10:10" x14ac:dyDescent="0.25">
      <c r="J11257">
        <v>4</v>
      </c>
    </row>
    <row r="11258" spans="10:10" x14ac:dyDescent="0.25">
      <c r="J11258">
        <v>6</v>
      </c>
    </row>
    <row r="11259" spans="10:10" x14ac:dyDescent="0.25">
      <c r="J11259">
        <v>1</v>
      </c>
    </row>
    <row r="11260" spans="10:10" x14ac:dyDescent="0.25">
      <c r="J11260">
        <v>2</v>
      </c>
    </row>
    <row r="11261" spans="10:10" x14ac:dyDescent="0.25">
      <c r="J11261">
        <v>8</v>
      </c>
    </row>
    <row r="11262" spans="10:10" x14ac:dyDescent="0.25">
      <c r="J11262">
        <v>8</v>
      </c>
    </row>
    <row r="11263" spans="10:10" x14ac:dyDescent="0.25">
      <c r="J11263">
        <v>2</v>
      </c>
    </row>
    <row r="11264" spans="10:10" x14ac:dyDescent="0.25">
      <c r="J11264">
        <v>2.4</v>
      </c>
    </row>
    <row r="11265" spans="10:10" x14ac:dyDescent="0.25">
      <c r="J11265">
        <v>5.6</v>
      </c>
    </row>
    <row r="11266" spans="10:10" x14ac:dyDescent="0.25">
      <c r="J11266">
        <v>1.6</v>
      </c>
    </row>
    <row r="11267" spans="10:10" x14ac:dyDescent="0.25">
      <c r="J11267">
        <v>3.4</v>
      </c>
    </row>
    <row r="11268" spans="10:10" x14ac:dyDescent="0.25">
      <c r="J11268">
        <v>1.5</v>
      </c>
    </row>
    <row r="11269" spans="10:10" x14ac:dyDescent="0.25">
      <c r="J11269">
        <v>3.5</v>
      </c>
    </row>
    <row r="11270" spans="10:10" x14ac:dyDescent="0.25">
      <c r="J11270">
        <v>2.5</v>
      </c>
    </row>
    <row r="11271" spans="10:10" x14ac:dyDescent="0.25">
      <c r="J11271">
        <v>5.5</v>
      </c>
    </row>
    <row r="11272" spans="10:10" x14ac:dyDescent="0.25">
      <c r="J11272">
        <v>0.6</v>
      </c>
    </row>
    <row r="11273" spans="10:10" x14ac:dyDescent="0.25">
      <c r="J11273">
        <v>1.4</v>
      </c>
    </row>
    <row r="11274" spans="10:10" x14ac:dyDescent="0.25">
      <c r="J11274">
        <v>8</v>
      </c>
    </row>
    <row r="11275" spans="10:10" x14ac:dyDescent="0.25">
      <c r="J11275">
        <v>-0.02</v>
      </c>
    </row>
    <row r="11276" spans="10:10" x14ac:dyDescent="0.25">
      <c r="J11276">
        <v>8</v>
      </c>
    </row>
    <row r="11277" spans="10:10" x14ac:dyDescent="0.25">
      <c r="J11277">
        <v>1.3</v>
      </c>
    </row>
    <row r="11278" spans="10:10" x14ac:dyDescent="0.25">
      <c r="J11278">
        <v>2.7</v>
      </c>
    </row>
    <row r="11279" spans="10:10" x14ac:dyDescent="0.25">
      <c r="J11279">
        <v>2.2000000000000002</v>
      </c>
    </row>
    <row r="11280" spans="10:10" x14ac:dyDescent="0.25">
      <c r="J11280">
        <v>4.8</v>
      </c>
    </row>
    <row r="11281" spans="10:10" x14ac:dyDescent="0.25">
      <c r="J11281">
        <v>0.9</v>
      </c>
    </row>
    <row r="11282" spans="10:10" x14ac:dyDescent="0.25">
      <c r="J11282">
        <v>2.1</v>
      </c>
    </row>
    <row r="11283" spans="10:10" x14ac:dyDescent="0.25">
      <c r="J11283">
        <v>2.2000000000000002</v>
      </c>
    </row>
    <row r="11284" spans="10:10" x14ac:dyDescent="0.25">
      <c r="J11284">
        <v>4.8</v>
      </c>
    </row>
    <row r="11285" spans="10:10" x14ac:dyDescent="0.25">
      <c r="J11285">
        <v>0.9</v>
      </c>
    </row>
    <row r="11286" spans="10:10" x14ac:dyDescent="0.25">
      <c r="J11286">
        <v>2.1</v>
      </c>
    </row>
    <row r="11287" spans="10:10" x14ac:dyDescent="0.25">
      <c r="J11287">
        <v>2.2000000000000002</v>
      </c>
    </row>
    <row r="11288" spans="10:10" x14ac:dyDescent="0.25">
      <c r="J11288">
        <v>4.8</v>
      </c>
    </row>
    <row r="11289" spans="10:10" x14ac:dyDescent="0.25">
      <c r="J11289">
        <v>1.6</v>
      </c>
    </row>
    <row r="11290" spans="10:10" x14ac:dyDescent="0.25">
      <c r="J11290">
        <v>3.4</v>
      </c>
    </row>
    <row r="11291" spans="10:10" x14ac:dyDescent="0.25">
      <c r="J11291">
        <v>1.5</v>
      </c>
    </row>
    <row r="11292" spans="10:10" x14ac:dyDescent="0.25">
      <c r="J11292">
        <v>3.5</v>
      </c>
    </row>
    <row r="11293" spans="10:10" x14ac:dyDescent="0.25">
      <c r="J11293">
        <v>3.2</v>
      </c>
    </row>
    <row r="11294" spans="10:10" x14ac:dyDescent="0.25">
      <c r="J11294">
        <v>6.8</v>
      </c>
    </row>
    <row r="11295" spans="10:10" x14ac:dyDescent="0.25">
      <c r="J11295">
        <v>5</v>
      </c>
    </row>
    <row r="11296" spans="10:10" x14ac:dyDescent="0.25">
      <c r="J11296">
        <v>10</v>
      </c>
    </row>
    <row r="11297" spans="10:10" x14ac:dyDescent="0.25">
      <c r="J11297">
        <v>10</v>
      </c>
    </row>
    <row r="11298" spans="10:10" x14ac:dyDescent="0.25">
      <c r="J11298">
        <v>10</v>
      </c>
    </row>
    <row r="11299" spans="10:10" x14ac:dyDescent="0.25">
      <c r="J11299">
        <v>5</v>
      </c>
    </row>
    <row r="11300" spans="10:10" x14ac:dyDescent="0.25">
      <c r="J11300">
        <v>5</v>
      </c>
    </row>
    <row r="11301" spans="10:10" x14ac:dyDescent="0.25">
      <c r="J11301">
        <v>5</v>
      </c>
    </row>
    <row r="11302" spans="10:10" x14ac:dyDescent="0.25">
      <c r="J11302">
        <v>5</v>
      </c>
    </row>
    <row r="11303" spans="10:10" x14ac:dyDescent="0.25">
      <c r="J11303">
        <v>5</v>
      </c>
    </row>
    <row r="11304" spans="10:10" x14ac:dyDescent="0.25">
      <c r="J11304">
        <v>5</v>
      </c>
    </row>
    <row r="11305" spans="10:10" x14ac:dyDescent="0.25">
      <c r="J11305">
        <v>5</v>
      </c>
    </row>
    <row r="11306" spans="10:10" x14ac:dyDescent="0.25">
      <c r="J11306">
        <v>5</v>
      </c>
    </row>
    <row r="11307" spans="10:10" x14ac:dyDescent="0.25">
      <c r="J11307">
        <v>10</v>
      </c>
    </row>
    <row r="11308" spans="10:10" x14ac:dyDescent="0.25">
      <c r="J11308">
        <v>10</v>
      </c>
    </row>
    <row r="11309" spans="10:10" x14ac:dyDescent="0.25">
      <c r="J11309">
        <v>8.5</v>
      </c>
    </row>
    <row r="11310" spans="10:10" x14ac:dyDescent="0.25">
      <c r="J11310">
        <v>5</v>
      </c>
    </row>
    <row r="11311" spans="10:10" x14ac:dyDescent="0.25">
      <c r="J11311">
        <v>5</v>
      </c>
    </row>
    <row r="11312" spans="10:10" x14ac:dyDescent="0.25">
      <c r="J11312">
        <v>1.5</v>
      </c>
    </row>
    <row r="11313" spans="10:10" x14ac:dyDescent="0.25">
      <c r="J11313">
        <v>7.5</v>
      </c>
    </row>
    <row r="11314" spans="10:10" x14ac:dyDescent="0.25">
      <c r="J11314">
        <v>0.5</v>
      </c>
    </row>
    <row r="11315" spans="10:10" x14ac:dyDescent="0.25">
      <c r="J11315">
        <v>2.5</v>
      </c>
    </row>
    <row r="11316" spans="10:10" x14ac:dyDescent="0.25">
      <c r="J11316">
        <v>1.7</v>
      </c>
    </row>
    <row r="11317" spans="10:10" x14ac:dyDescent="0.25">
      <c r="J11317">
        <v>3.3</v>
      </c>
    </row>
    <row r="11318" spans="10:10" x14ac:dyDescent="0.25">
      <c r="J11318">
        <v>1.8</v>
      </c>
    </row>
    <row r="11319" spans="10:10" x14ac:dyDescent="0.25">
      <c r="J11319">
        <v>3.2</v>
      </c>
    </row>
    <row r="11320" spans="10:10" x14ac:dyDescent="0.25">
      <c r="J11320">
        <v>2</v>
      </c>
    </row>
    <row r="11321" spans="10:10" x14ac:dyDescent="0.25">
      <c r="J11321">
        <v>3.5</v>
      </c>
    </row>
    <row r="11322" spans="10:10" x14ac:dyDescent="0.25">
      <c r="J11322">
        <v>1.9</v>
      </c>
    </row>
    <row r="11323" spans="10:10" x14ac:dyDescent="0.25">
      <c r="J11323">
        <v>3.1</v>
      </c>
    </row>
    <row r="11324" spans="10:10" x14ac:dyDescent="0.25">
      <c r="J11324">
        <v>3</v>
      </c>
    </row>
    <row r="11325" spans="10:10" x14ac:dyDescent="0.25">
      <c r="J11325">
        <v>6</v>
      </c>
    </row>
    <row r="11326" spans="10:10" x14ac:dyDescent="0.25">
      <c r="J11326">
        <v>5</v>
      </c>
    </row>
    <row r="11327" spans="10:10" x14ac:dyDescent="0.25">
      <c r="J11327">
        <v>4</v>
      </c>
    </row>
    <row r="11328" spans="10:10" x14ac:dyDescent="0.25">
      <c r="J11328">
        <v>6</v>
      </c>
    </row>
    <row r="11329" spans="10:10" x14ac:dyDescent="0.25">
      <c r="J11329">
        <v>2</v>
      </c>
    </row>
    <row r="11330" spans="10:10" x14ac:dyDescent="0.25">
      <c r="J11330">
        <v>8</v>
      </c>
    </row>
    <row r="11331" spans="10:10" x14ac:dyDescent="0.25">
      <c r="J11331">
        <v>2.5</v>
      </c>
    </row>
    <row r="11332" spans="10:10" x14ac:dyDescent="0.25">
      <c r="J11332">
        <v>5.5</v>
      </c>
    </row>
    <row r="11333" spans="10:10" x14ac:dyDescent="0.25">
      <c r="J11333">
        <v>1.6</v>
      </c>
    </row>
    <row r="11334" spans="10:10" x14ac:dyDescent="0.25">
      <c r="J11334">
        <v>3.4</v>
      </c>
    </row>
    <row r="11335" spans="10:10" x14ac:dyDescent="0.25">
      <c r="J11335">
        <v>1</v>
      </c>
    </row>
    <row r="11336" spans="10:10" x14ac:dyDescent="0.25">
      <c r="J11336">
        <v>2</v>
      </c>
    </row>
    <row r="11337" spans="10:10" x14ac:dyDescent="0.25">
      <c r="J11337">
        <v>0.6</v>
      </c>
    </row>
    <row r="11338" spans="10:10" x14ac:dyDescent="0.25">
      <c r="J11338">
        <v>1.4</v>
      </c>
    </row>
    <row r="11339" spans="10:10" x14ac:dyDescent="0.25">
      <c r="J11339">
        <v>2.6</v>
      </c>
    </row>
    <row r="11340" spans="10:10" x14ac:dyDescent="0.25">
      <c r="J11340">
        <v>5.4</v>
      </c>
    </row>
    <row r="11341" spans="10:10" x14ac:dyDescent="0.25">
      <c r="J11341">
        <v>0.6</v>
      </c>
    </row>
    <row r="11342" spans="10:10" x14ac:dyDescent="0.25">
      <c r="J11342">
        <v>1.4</v>
      </c>
    </row>
    <row r="11343" spans="10:10" x14ac:dyDescent="0.25">
      <c r="J11343">
        <v>3.1</v>
      </c>
    </row>
    <row r="11344" spans="10:10" x14ac:dyDescent="0.25">
      <c r="J11344">
        <v>6.9</v>
      </c>
    </row>
    <row r="11345" spans="10:10" x14ac:dyDescent="0.25">
      <c r="J11345">
        <v>3.1</v>
      </c>
    </row>
    <row r="11346" spans="10:10" x14ac:dyDescent="0.25">
      <c r="J11346">
        <v>6.9</v>
      </c>
    </row>
    <row r="11347" spans="10:10" x14ac:dyDescent="0.25">
      <c r="J11347">
        <v>3.1</v>
      </c>
    </row>
    <row r="11348" spans="10:10" x14ac:dyDescent="0.25">
      <c r="J11348">
        <v>6.9</v>
      </c>
    </row>
    <row r="11349" spans="10:10" x14ac:dyDescent="0.25">
      <c r="J11349">
        <v>3.1</v>
      </c>
    </row>
    <row r="11350" spans="10:10" x14ac:dyDescent="0.25">
      <c r="J11350">
        <v>6.9</v>
      </c>
    </row>
    <row r="11351" spans="10:10" x14ac:dyDescent="0.25">
      <c r="J11351">
        <v>1.5</v>
      </c>
    </row>
    <row r="11352" spans="10:10" x14ac:dyDescent="0.25">
      <c r="J11352">
        <v>3.5</v>
      </c>
    </row>
    <row r="11353" spans="10:10" x14ac:dyDescent="0.25">
      <c r="J11353">
        <v>1.6</v>
      </c>
    </row>
    <row r="11354" spans="10:10" x14ac:dyDescent="0.25">
      <c r="J11354">
        <v>3.4</v>
      </c>
    </row>
    <row r="11355" spans="10:10" x14ac:dyDescent="0.25">
      <c r="J11355">
        <v>2.5</v>
      </c>
    </row>
    <row r="11356" spans="10:10" x14ac:dyDescent="0.25">
      <c r="J11356">
        <v>5.5</v>
      </c>
    </row>
    <row r="11357" spans="10:10" x14ac:dyDescent="0.25">
      <c r="J11357">
        <v>1.9</v>
      </c>
    </row>
    <row r="11358" spans="10:10" x14ac:dyDescent="0.25">
      <c r="J11358">
        <v>3.1</v>
      </c>
    </row>
    <row r="11359" spans="10:10" x14ac:dyDescent="0.25">
      <c r="J11359">
        <v>1.9</v>
      </c>
    </row>
    <row r="11360" spans="10:10" x14ac:dyDescent="0.25">
      <c r="J11360">
        <v>3.1</v>
      </c>
    </row>
    <row r="11361" spans="10:10" x14ac:dyDescent="0.25">
      <c r="J11361">
        <v>1.7</v>
      </c>
    </row>
    <row r="11362" spans="10:10" x14ac:dyDescent="0.25">
      <c r="J11362">
        <v>2.8</v>
      </c>
    </row>
    <row r="11363" spans="10:10" x14ac:dyDescent="0.25">
      <c r="J11363">
        <v>1.9</v>
      </c>
    </row>
    <row r="11364" spans="10:10" x14ac:dyDescent="0.25">
      <c r="J11364">
        <v>3.1</v>
      </c>
    </row>
    <row r="11365" spans="10:10" x14ac:dyDescent="0.25">
      <c r="J11365">
        <v>2.1</v>
      </c>
    </row>
    <row r="11366" spans="10:10" x14ac:dyDescent="0.25">
      <c r="J11366">
        <v>3.4</v>
      </c>
    </row>
    <row r="11367" spans="10:10" x14ac:dyDescent="0.25">
      <c r="J11367">
        <v>1.9</v>
      </c>
    </row>
    <row r="11368" spans="10:10" x14ac:dyDescent="0.25">
      <c r="J11368">
        <v>3.1</v>
      </c>
    </row>
    <row r="11369" spans="10:10" x14ac:dyDescent="0.25">
      <c r="J11369">
        <v>4</v>
      </c>
    </row>
    <row r="11370" spans="10:10" x14ac:dyDescent="0.25">
      <c r="J11370">
        <v>6.5</v>
      </c>
    </row>
    <row r="11371" spans="10:10" x14ac:dyDescent="0.25">
      <c r="J11371">
        <v>1.2</v>
      </c>
    </row>
    <row r="11372" spans="10:10" x14ac:dyDescent="0.25">
      <c r="J11372">
        <v>1.8</v>
      </c>
    </row>
    <row r="11373" spans="10:10" x14ac:dyDescent="0.25">
      <c r="J11373">
        <v>1.1000000000000001</v>
      </c>
    </row>
    <row r="11374" spans="10:10" x14ac:dyDescent="0.25">
      <c r="J11374">
        <v>1.9</v>
      </c>
    </row>
    <row r="11375" spans="10:10" x14ac:dyDescent="0.25">
      <c r="J11375">
        <v>1.9</v>
      </c>
    </row>
    <row r="11376" spans="10:10" x14ac:dyDescent="0.25">
      <c r="J11376">
        <v>3.1</v>
      </c>
    </row>
    <row r="11377" spans="10:10" x14ac:dyDescent="0.25">
      <c r="J11377">
        <v>3</v>
      </c>
    </row>
    <row r="11378" spans="10:10" x14ac:dyDescent="0.25">
      <c r="J11378">
        <v>5</v>
      </c>
    </row>
    <row r="11379" spans="10:10" x14ac:dyDescent="0.25">
      <c r="J11379">
        <v>1.9</v>
      </c>
    </row>
    <row r="11380" spans="10:10" x14ac:dyDescent="0.25">
      <c r="J11380">
        <v>3.1</v>
      </c>
    </row>
    <row r="11381" spans="10:10" x14ac:dyDescent="0.25">
      <c r="J11381">
        <v>0.9</v>
      </c>
    </row>
    <row r="11382" spans="10:10" x14ac:dyDescent="0.25">
      <c r="J11382">
        <v>1.6</v>
      </c>
    </row>
    <row r="11383" spans="10:10" x14ac:dyDescent="0.25">
      <c r="J11383">
        <v>0.8</v>
      </c>
    </row>
    <row r="11384" spans="10:10" x14ac:dyDescent="0.25">
      <c r="J11384">
        <v>1.7</v>
      </c>
    </row>
    <row r="11385" spans="10:10" x14ac:dyDescent="0.25">
      <c r="J11385">
        <v>1.8</v>
      </c>
    </row>
    <row r="11386" spans="10:10" x14ac:dyDescent="0.25">
      <c r="J11386">
        <v>3.2</v>
      </c>
    </row>
    <row r="11387" spans="10:10" x14ac:dyDescent="0.25">
      <c r="J11387">
        <v>0.9</v>
      </c>
    </row>
    <row r="11388" spans="10:10" x14ac:dyDescent="0.25">
      <c r="J11388">
        <v>1.6</v>
      </c>
    </row>
    <row r="11389" spans="10:10" x14ac:dyDescent="0.25">
      <c r="J11389">
        <v>2.1</v>
      </c>
    </row>
    <row r="11390" spans="10:10" x14ac:dyDescent="0.25">
      <c r="J11390">
        <v>3.9</v>
      </c>
    </row>
    <row r="11391" spans="10:10" x14ac:dyDescent="0.25">
      <c r="J11391">
        <v>0.9</v>
      </c>
    </row>
    <row r="11392" spans="10:10" x14ac:dyDescent="0.25">
      <c r="J11392">
        <v>1.6</v>
      </c>
    </row>
    <row r="11393" spans="10:10" x14ac:dyDescent="0.25">
      <c r="J11393">
        <v>0.9</v>
      </c>
    </row>
    <row r="11394" spans="10:10" x14ac:dyDescent="0.25">
      <c r="J11394">
        <v>1.6</v>
      </c>
    </row>
    <row r="11395" spans="10:10" x14ac:dyDescent="0.25">
      <c r="J11395">
        <v>1.7</v>
      </c>
    </row>
    <row r="11396" spans="10:10" x14ac:dyDescent="0.25">
      <c r="J11396">
        <v>3.3</v>
      </c>
    </row>
    <row r="11397" spans="10:10" x14ac:dyDescent="0.25">
      <c r="J11397">
        <v>0.9</v>
      </c>
    </row>
    <row r="11398" spans="10:10" x14ac:dyDescent="0.25">
      <c r="J11398">
        <v>1.6</v>
      </c>
    </row>
    <row r="11399" spans="10:10" x14ac:dyDescent="0.25">
      <c r="J11399">
        <v>0.9</v>
      </c>
    </row>
    <row r="11400" spans="10:10" x14ac:dyDescent="0.25">
      <c r="J11400">
        <v>1.6</v>
      </c>
    </row>
    <row r="11401" spans="10:10" x14ac:dyDescent="0.25">
      <c r="J11401">
        <v>1.4</v>
      </c>
    </row>
    <row r="11402" spans="10:10" x14ac:dyDescent="0.25">
      <c r="J11402">
        <v>2.6</v>
      </c>
    </row>
    <row r="11403" spans="10:10" x14ac:dyDescent="0.25">
      <c r="J11403">
        <v>1.4</v>
      </c>
    </row>
    <row r="11404" spans="10:10" x14ac:dyDescent="0.25">
      <c r="J11404">
        <v>2.6</v>
      </c>
    </row>
    <row r="11405" spans="10:10" x14ac:dyDescent="0.25">
      <c r="J11405">
        <v>3.1</v>
      </c>
    </row>
    <row r="11406" spans="10:10" x14ac:dyDescent="0.25">
      <c r="J11406">
        <v>6.9</v>
      </c>
    </row>
    <row r="11407" spans="10:10" x14ac:dyDescent="0.25">
      <c r="J11407">
        <v>3.3</v>
      </c>
    </row>
    <row r="11408" spans="10:10" x14ac:dyDescent="0.25">
      <c r="J11408">
        <v>7.2</v>
      </c>
    </row>
    <row r="11409" spans="10:10" x14ac:dyDescent="0.25">
      <c r="J11409">
        <v>3.3</v>
      </c>
    </row>
    <row r="11410" spans="10:10" x14ac:dyDescent="0.25">
      <c r="J11410">
        <v>7.2</v>
      </c>
    </row>
    <row r="11411" spans="10:10" x14ac:dyDescent="0.25">
      <c r="J11411">
        <v>2.1</v>
      </c>
    </row>
    <row r="11412" spans="10:10" x14ac:dyDescent="0.25">
      <c r="J11412">
        <v>4.9000000000000004</v>
      </c>
    </row>
    <row r="11413" spans="10:10" x14ac:dyDescent="0.25">
      <c r="J11413">
        <v>2.1</v>
      </c>
    </row>
    <row r="11414" spans="10:10" x14ac:dyDescent="0.25">
      <c r="J11414">
        <v>7.9</v>
      </c>
    </row>
    <row r="11415" spans="10:10" x14ac:dyDescent="0.25">
      <c r="J11415">
        <v>2.2000000000000002</v>
      </c>
    </row>
    <row r="11416" spans="10:10" x14ac:dyDescent="0.25">
      <c r="J11416">
        <v>8.3000000000000007</v>
      </c>
    </row>
    <row r="11417" spans="10:10" x14ac:dyDescent="0.25">
      <c r="J11417">
        <v>1</v>
      </c>
    </row>
    <row r="11418" spans="10:10" x14ac:dyDescent="0.25">
      <c r="J11418">
        <v>4</v>
      </c>
    </row>
    <row r="11419" spans="10:10" x14ac:dyDescent="0.25">
      <c r="J11419">
        <v>1.1000000000000001</v>
      </c>
    </row>
    <row r="11420" spans="10:10" x14ac:dyDescent="0.25">
      <c r="J11420">
        <v>3.9</v>
      </c>
    </row>
    <row r="11421" spans="10:10" x14ac:dyDescent="0.25">
      <c r="J11421">
        <v>2</v>
      </c>
    </row>
    <row r="11422" spans="10:10" x14ac:dyDescent="0.25">
      <c r="J11422">
        <v>8</v>
      </c>
    </row>
    <row r="11423" spans="10:10" x14ac:dyDescent="0.25">
      <c r="J11423">
        <v>1.9</v>
      </c>
    </row>
    <row r="11424" spans="10:10" x14ac:dyDescent="0.25">
      <c r="J11424">
        <v>7.6</v>
      </c>
    </row>
    <row r="11425" spans="10:10" x14ac:dyDescent="0.25">
      <c r="J11425">
        <v>2.1</v>
      </c>
    </row>
    <row r="11426" spans="10:10" x14ac:dyDescent="0.25">
      <c r="J11426">
        <v>8.4</v>
      </c>
    </row>
    <row r="11427" spans="10:10" x14ac:dyDescent="0.25">
      <c r="J11427">
        <v>2</v>
      </c>
    </row>
    <row r="11428" spans="10:10" x14ac:dyDescent="0.25">
      <c r="J11428">
        <v>8</v>
      </c>
    </row>
    <row r="11429" spans="10:10" x14ac:dyDescent="0.25">
      <c r="J11429">
        <v>1</v>
      </c>
    </row>
    <row r="11430" spans="10:10" x14ac:dyDescent="0.25">
      <c r="J11430">
        <v>4</v>
      </c>
    </row>
    <row r="11431" spans="10:10" x14ac:dyDescent="0.25">
      <c r="J11431">
        <v>1</v>
      </c>
    </row>
    <row r="11432" spans="10:10" x14ac:dyDescent="0.25">
      <c r="J11432">
        <v>4</v>
      </c>
    </row>
    <row r="11433" spans="10:10" x14ac:dyDescent="0.25">
      <c r="J11433">
        <v>4</v>
      </c>
    </row>
    <row r="11434" spans="10:10" x14ac:dyDescent="0.25">
      <c r="J11434">
        <v>4</v>
      </c>
    </row>
    <row r="11435" spans="10:10" x14ac:dyDescent="0.25">
      <c r="J11435">
        <v>1</v>
      </c>
    </row>
    <row r="11436" spans="10:10" x14ac:dyDescent="0.25">
      <c r="J11436">
        <v>5</v>
      </c>
    </row>
    <row r="11437" spans="10:10" x14ac:dyDescent="0.25">
      <c r="J11437">
        <v>4</v>
      </c>
    </row>
    <row r="11438" spans="10:10" x14ac:dyDescent="0.25">
      <c r="J11438">
        <v>2.5</v>
      </c>
    </row>
    <row r="11439" spans="10:10" x14ac:dyDescent="0.25">
      <c r="J11439">
        <v>4</v>
      </c>
    </row>
    <row r="11440" spans="10:10" x14ac:dyDescent="0.25">
      <c r="J11440">
        <v>4</v>
      </c>
    </row>
    <row r="11441" spans="10:10" x14ac:dyDescent="0.25">
      <c r="J11441">
        <v>5</v>
      </c>
    </row>
    <row r="11442" spans="10:10" x14ac:dyDescent="0.25">
      <c r="J11442">
        <v>4</v>
      </c>
    </row>
    <row r="11443" spans="10:10" x14ac:dyDescent="0.25">
      <c r="J11443">
        <v>1.6</v>
      </c>
    </row>
    <row r="11444" spans="10:10" x14ac:dyDescent="0.25">
      <c r="J11444">
        <v>3.4</v>
      </c>
    </row>
    <row r="11445" spans="10:10" x14ac:dyDescent="0.25">
      <c r="J11445">
        <v>1.6</v>
      </c>
    </row>
    <row r="11446" spans="10:10" x14ac:dyDescent="0.25">
      <c r="J11446">
        <v>3.4</v>
      </c>
    </row>
    <row r="11447" spans="10:10" x14ac:dyDescent="0.25">
      <c r="J11447">
        <v>2.5</v>
      </c>
    </row>
    <row r="11448" spans="10:10" x14ac:dyDescent="0.25">
      <c r="J11448">
        <v>5.5</v>
      </c>
    </row>
    <row r="11449" spans="10:10" x14ac:dyDescent="0.25">
      <c r="J11449">
        <v>0.3</v>
      </c>
    </row>
    <row r="11450" spans="10:10" x14ac:dyDescent="0.25">
      <c r="J11450">
        <v>0.7</v>
      </c>
    </row>
    <row r="11451" spans="10:10" x14ac:dyDescent="0.25">
      <c r="J11451">
        <v>0.5</v>
      </c>
    </row>
    <row r="11452" spans="10:10" x14ac:dyDescent="0.25">
      <c r="J11452">
        <v>1</v>
      </c>
    </row>
    <row r="11453" spans="10:10" x14ac:dyDescent="0.25">
      <c r="J11453">
        <v>5.5</v>
      </c>
    </row>
    <row r="11454" spans="10:10" x14ac:dyDescent="0.25">
      <c r="J11454">
        <v>3.7</v>
      </c>
    </row>
    <row r="11455" spans="10:10" x14ac:dyDescent="0.25">
      <c r="J11455">
        <v>8.3000000000000007</v>
      </c>
    </row>
    <row r="11456" spans="10:10" x14ac:dyDescent="0.25">
      <c r="J11456">
        <v>2.1</v>
      </c>
    </row>
    <row r="11457" spans="10:10" x14ac:dyDescent="0.25">
      <c r="J11457">
        <v>7.9</v>
      </c>
    </row>
    <row r="11458" spans="10:10" x14ac:dyDescent="0.25">
      <c r="J11458">
        <v>0.8</v>
      </c>
    </row>
    <row r="11459" spans="10:10" x14ac:dyDescent="0.25">
      <c r="J11459">
        <v>1.7</v>
      </c>
    </row>
    <row r="11460" spans="10:10" x14ac:dyDescent="0.25">
      <c r="J11460">
        <v>2.6</v>
      </c>
    </row>
    <row r="11461" spans="10:10" x14ac:dyDescent="0.25">
      <c r="J11461">
        <v>5.4</v>
      </c>
    </row>
    <row r="11462" spans="10:10" x14ac:dyDescent="0.25">
      <c r="J11462">
        <v>1</v>
      </c>
    </row>
    <row r="11463" spans="10:10" x14ac:dyDescent="0.25">
      <c r="J11463">
        <v>2</v>
      </c>
    </row>
    <row r="11464" spans="10:10" x14ac:dyDescent="0.25">
      <c r="J11464">
        <v>2.6</v>
      </c>
    </row>
    <row r="11465" spans="10:10" x14ac:dyDescent="0.25">
      <c r="J11465">
        <v>5.4</v>
      </c>
    </row>
    <row r="11466" spans="10:10" x14ac:dyDescent="0.25">
      <c r="J11466">
        <v>3.3</v>
      </c>
    </row>
    <row r="11467" spans="10:10" x14ac:dyDescent="0.25">
      <c r="J11467">
        <v>6.7</v>
      </c>
    </row>
    <row r="11468" spans="10:10" x14ac:dyDescent="0.25">
      <c r="J11468">
        <v>1</v>
      </c>
    </row>
    <row r="11469" spans="10:10" x14ac:dyDescent="0.25">
      <c r="J11469">
        <v>2</v>
      </c>
    </row>
    <row r="11470" spans="10:10" x14ac:dyDescent="0.25">
      <c r="J11470">
        <v>2.2999999999999998</v>
      </c>
    </row>
    <row r="11471" spans="10:10" x14ac:dyDescent="0.25">
      <c r="J11471">
        <v>4.7</v>
      </c>
    </row>
    <row r="11472" spans="10:10" x14ac:dyDescent="0.25">
      <c r="J11472">
        <v>3.3</v>
      </c>
    </row>
    <row r="11473" spans="10:10" x14ac:dyDescent="0.25">
      <c r="J11473">
        <v>6.7</v>
      </c>
    </row>
    <row r="11474" spans="10:10" x14ac:dyDescent="0.25">
      <c r="J11474">
        <v>1</v>
      </c>
    </row>
    <row r="11475" spans="10:10" x14ac:dyDescent="0.25">
      <c r="J11475">
        <v>2</v>
      </c>
    </row>
    <row r="11476" spans="10:10" x14ac:dyDescent="0.25">
      <c r="J11476">
        <v>1.6</v>
      </c>
    </row>
    <row r="11477" spans="10:10" x14ac:dyDescent="0.25">
      <c r="J11477">
        <v>3.4</v>
      </c>
    </row>
    <row r="11478" spans="10:10" x14ac:dyDescent="0.25">
      <c r="J11478">
        <v>10.5</v>
      </c>
    </row>
    <row r="11479" spans="10:10" x14ac:dyDescent="0.25">
      <c r="J11479">
        <v>3</v>
      </c>
    </row>
    <row r="11480" spans="10:10" x14ac:dyDescent="0.25">
      <c r="J11480">
        <v>7</v>
      </c>
    </row>
    <row r="11481" spans="10:10" x14ac:dyDescent="0.25">
      <c r="J11481">
        <v>10</v>
      </c>
    </row>
    <row r="11482" spans="10:10" x14ac:dyDescent="0.25">
      <c r="J11482">
        <v>2</v>
      </c>
    </row>
    <row r="11483" spans="10:10" x14ac:dyDescent="0.25">
      <c r="J11483">
        <v>8</v>
      </c>
    </row>
    <row r="11484" spans="10:10" x14ac:dyDescent="0.25">
      <c r="J11484">
        <v>8</v>
      </c>
    </row>
    <row r="11485" spans="10:10" x14ac:dyDescent="0.25">
      <c r="J11485">
        <v>2</v>
      </c>
    </row>
    <row r="11486" spans="10:10" x14ac:dyDescent="0.25">
      <c r="J11486">
        <v>8</v>
      </c>
    </row>
    <row r="11487" spans="10:10" x14ac:dyDescent="0.25">
      <c r="J11487">
        <v>2</v>
      </c>
    </row>
    <row r="11488" spans="10:10" x14ac:dyDescent="0.25">
      <c r="J11488">
        <v>8</v>
      </c>
    </row>
    <row r="11489" spans="10:10" x14ac:dyDescent="0.25">
      <c r="J11489">
        <v>2</v>
      </c>
    </row>
    <row r="11490" spans="10:10" x14ac:dyDescent="0.25">
      <c r="J11490">
        <v>8</v>
      </c>
    </row>
    <row r="11491" spans="10:10" x14ac:dyDescent="0.25">
      <c r="J11491">
        <v>2</v>
      </c>
    </row>
    <row r="11492" spans="10:10" x14ac:dyDescent="0.25">
      <c r="J11492">
        <v>3</v>
      </c>
    </row>
    <row r="11493" spans="10:10" x14ac:dyDescent="0.25">
      <c r="J11493">
        <v>3</v>
      </c>
    </row>
    <row r="11494" spans="10:10" x14ac:dyDescent="0.25">
      <c r="J11494">
        <v>2</v>
      </c>
    </row>
    <row r="11495" spans="10:10" x14ac:dyDescent="0.25">
      <c r="J11495">
        <v>5</v>
      </c>
    </row>
    <row r="11496" spans="10:10" x14ac:dyDescent="0.25">
      <c r="J11496">
        <v>5</v>
      </c>
    </row>
    <row r="11497" spans="10:10" x14ac:dyDescent="0.25">
      <c r="J11497">
        <v>3</v>
      </c>
    </row>
    <row r="11498" spans="10:10" x14ac:dyDescent="0.25">
      <c r="J11498">
        <v>5</v>
      </c>
    </row>
    <row r="11499" spans="10:10" x14ac:dyDescent="0.25">
      <c r="J11499">
        <v>2</v>
      </c>
    </row>
    <row r="11500" spans="10:10" x14ac:dyDescent="0.25">
      <c r="J11500">
        <v>3</v>
      </c>
    </row>
    <row r="11501" spans="10:10" x14ac:dyDescent="0.25">
      <c r="J11501">
        <v>2</v>
      </c>
    </row>
    <row r="11502" spans="10:10" x14ac:dyDescent="0.25">
      <c r="J11502">
        <v>8</v>
      </c>
    </row>
    <row r="11503" spans="10:10" x14ac:dyDescent="0.25">
      <c r="J11503">
        <v>1</v>
      </c>
    </row>
    <row r="11504" spans="10:10" x14ac:dyDescent="0.25">
      <c r="J11504">
        <v>1</v>
      </c>
    </row>
    <row r="11505" spans="10:10" x14ac:dyDescent="0.25">
      <c r="J11505">
        <v>3</v>
      </c>
    </row>
    <row r="11506" spans="10:10" x14ac:dyDescent="0.25">
      <c r="J11506">
        <v>10</v>
      </c>
    </row>
    <row r="11507" spans="10:10" x14ac:dyDescent="0.25">
      <c r="J11507">
        <v>5</v>
      </c>
    </row>
    <row r="11508" spans="10:10" x14ac:dyDescent="0.25">
      <c r="J11508">
        <v>5</v>
      </c>
    </row>
    <row r="11509" spans="10:10" x14ac:dyDescent="0.25">
      <c r="J11509">
        <v>2</v>
      </c>
    </row>
    <row r="11510" spans="10:10" x14ac:dyDescent="0.25">
      <c r="J11510">
        <v>3</v>
      </c>
    </row>
    <row r="11511" spans="10:10" x14ac:dyDescent="0.25">
      <c r="J11511">
        <v>1</v>
      </c>
    </row>
    <row r="11512" spans="10:10" x14ac:dyDescent="0.25">
      <c r="J11512">
        <v>6</v>
      </c>
    </row>
    <row r="11513" spans="10:10" x14ac:dyDescent="0.25">
      <c r="J11513">
        <v>3</v>
      </c>
    </row>
    <row r="11514" spans="10:10" x14ac:dyDescent="0.25">
      <c r="J11514">
        <v>4</v>
      </c>
    </row>
    <row r="11515" spans="10:10" x14ac:dyDescent="0.25">
      <c r="J11515">
        <v>4</v>
      </c>
    </row>
    <row r="11516" spans="10:10" x14ac:dyDescent="0.25">
      <c r="J11516">
        <v>2</v>
      </c>
    </row>
    <row r="11517" spans="10:10" x14ac:dyDescent="0.25">
      <c r="J11517">
        <v>5</v>
      </c>
    </row>
    <row r="11518" spans="10:10" x14ac:dyDescent="0.25">
      <c r="J11518">
        <v>2.1</v>
      </c>
    </row>
    <row r="11519" spans="10:10" x14ac:dyDescent="0.25">
      <c r="J11519">
        <v>7.9</v>
      </c>
    </row>
    <row r="11520" spans="10:10" x14ac:dyDescent="0.25">
      <c r="J11520">
        <v>0.2</v>
      </c>
    </row>
    <row r="11521" spans="10:10" x14ac:dyDescent="0.25">
      <c r="J11521">
        <v>0.8</v>
      </c>
    </row>
    <row r="11522" spans="10:10" x14ac:dyDescent="0.25">
      <c r="J11522">
        <v>1.1000000000000001</v>
      </c>
    </row>
    <row r="11523" spans="10:10" x14ac:dyDescent="0.25">
      <c r="J11523">
        <v>3.9</v>
      </c>
    </row>
    <row r="11524" spans="10:10" x14ac:dyDescent="0.25">
      <c r="J11524">
        <v>0.8</v>
      </c>
    </row>
    <row r="11525" spans="10:10" x14ac:dyDescent="0.25">
      <c r="J11525">
        <v>3.2</v>
      </c>
    </row>
    <row r="11526" spans="10:10" x14ac:dyDescent="0.25">
      <c r="J11526">
        <v>10</v>
      </c>
    </row>
    <row r="11527" spans="10:10" x14ac:dyDescent="0.25">
      <c r="J11527">
        <v>5</v>
      </c>
    </row>
    <row r="11528" spans="10:10" x14ac:dyDescent="0.25">
      <c r="J11528">
        <v>10</v>
      </c>
    </row>
    <row r="11529" spans="10:10" x14ac:dyDescent="0.25">
      <c r="J11529">
        <v>11</v>
      </c>
    </row>
    <row r="11530" spans="10:10" x14ac:dyDescent="0.25">
      <c r="J11530">
        <v>10</v>
      </c>
    </row>
    <row r="11531" spans="10:10" x14ac:dyDescent="0.25">
      <c r="J11531">
        <v>8</v>
      </c>
    </row>
    <row r="11532" spans="10:10" x14ac:dyDescent="0.25">
      <c r="J11532">
        <v>-0.01</v>
      </c>
    </row>
    <row r="11533" spans="10:10" x14ac:dyDescent="0.25">
      <c r="J11533">
        <v>8</v>
      </c>
    </row>
    <row r="11534" spans="10:10" x14ac:dyDescent="0.25">
      <c r="J11534">
        <v>8</v>
      </c>
    </row>
    <row r="11535" spans="10:10" x14ac:dyDescent="0.25">
      <c r="J11535">
        <v>8</v>
      </c>
    </row>
    <row r="11536" spans="10:10" x14ac:dyDescent="0.25">
      <c r="J11536">
        <v>8</v>
      </c>
    </row>
    <row r="11537" spans="10:10" x14ac:dyDescent="0.25">
      <c r="J11537">
        <v>8</v>
      </c>
    </row>
    <row r="11538" spans="10:10" x14ac:dyDescent="0.25">
      <c r="J11538">
        <v>-0.01</v>
      </c>
    </row>
    <row r="11539" spans="10:10" x14ac:dyDescent="0.25">
      <c r="J11539">
        <v>8</v>
      </c>
    </row>
    <row r="11540" spans="10:10" x14ac:dyDescent="0.25">
      <c r="J11540">
        <v>8</v>
      </c>
    </row>
    <row r="11541" spans="10:10" x14ac:dyDescent="0.25">
      <c r="J11541">
        <v>8</v>
      </c>
    </row>
    <row r="11542" spans="10:10" x14ac:dyDescent="0.25">
      <c r="J11542">
        <v>8</v>
      </c>
    </row>
    <row r="11543" spans="10:10" x14ac:dyDescent="0.25">
      <c r="J11543">
        <v>8</v>
      </c>
    </row>
    <row r="11544" spans="10:10" x14ac:dyDescent="0.25">
      <c r="J11544">
        <v>-0.01</v>
      </c>
    </row>
    <row r="11545" spans="10:10" x14ac:dyDescent="0.25">
      <c r="J11545">
        <v>8</v>
      </c>
    </row>
    <row r="11546" spans="10:10" x14ac:dyDescent="0.25">
      <c r="J11546">
        <v>8</v>
      </c>
    </row>
    <row r="11547" spans="10:10" x14ac:dyDescent="0.25">
      <c r="J11547">
        <v>8</v>
      </c>
    </row>
    <row r="11548" spans="10:10" x14ac:dyDescent="0.25">
      <c r="J11548">
        <v>8</v>
      </c>
    </row>
    <row r="11549" spans="10:10" x14ac:dyDescent="0.25">
      <c r="J11549">
        <v>8</v>
      </c>
    </row>
    <row r="11550" spans="10:10" x14ac:dyDescent="0.25">
      <c r="J11550">
        <v>-0.01</v>
      </c>
    </row>
    <row r="11551" spans="10:10" x14ac:dyDescent="0.25">
      <c r="J11551">
        <v>8</v>
      </c>
    </row>
    <row r="11552" spans="10:10" x14ac:dyDescent="0.25">
      <c r="J11552">
        <v>8</v>
      </c>
    </row>
    <row r="11553" spans="10:10" x14ac:dyDescent="0.25">
      <c r="J11553">
        <v>8</v>
      </c>
    </row>
    <row r="11554" spans="10:10" x14ac:dyDescent="0.25">
      <c r="J11554">
        <v>8</v>
      </c>
    </row>
    <row r="11555" spans="10:10" x14ac:dyDescent="0.25">
      <c r="J11555">
        <v>8</v>
      </c>
    </row>
    <row r="11556" spans="10:10" x14ac:dyDescent="0.25">
      <c r="J11556">
        <v>-0.01</v>
      </c>
    </row>
    <row r="11557" spans="10:10" x14ac:dyDescent="0.25">
      <c r="J11557">
        <v>8</v>
      </c>
    </row>
    <row r="11558" spans="10:10" x14ac:dyDescent="0.25">
      <c r="J11558">
        <v>8</v>
      </c>
    </row>
    <row r="11559" spans="10:10" x14ac:dyDescent="0.25">
      <c r="J11559">
        <v>8</v>
      </c>
    </row>
    <row r="11560" spans="10:10" x14ac:dyDescent="0.25">
      <c r="J11560">
        <v>8</v>
      </c>
    </row>
    <row r="11561" spans="10:10" x14ac:dyDescent="0.25">
      <c r="J11561">
        <v>8</v>
      </c>
    </row>
    <row r="11562" spans="10:10" x14ac:dyDescent="0.25">
      <c r="J11562">
        <v>8</v>
      </c>
    </row>
    <row r="11563" spans="10:10" x14ac:dyDescent="0.25">
      <c r="J11563">
        <v>8</v>
      </c>
    </row>
    <row r="11564" spans="10:10" x14ac:dyDescent="0.25">
      <c r="J11564">
        <v>8</v>
      </c>
    </row>
    <row r="11565" spans="10:10" x14ac:dyDescent="0.25">
      <c r="J11565">
        <v>8</v>
      </c>
    </row>
    <row r="11566" spans="10:10" x14ac:dyDescent="0.25">
      <c r="J11566">
        <v>8</v>
      </c>
    </row>
    <row r="11567" spans="10:10" x14ac:dyDescent="0.25">
      <c r="J11567">
        <v>8</v>
      </c>
    </row>
    <row r="11568" spans="10:10" x14ac:dyDescent="0.25">
      <c r="J11568">
        <v>8</v>
      </c>
    </row>
    <row r="11569" spans="10:10" x14ac:dyDescent="0.25">
      <c r="J11569">
        <v>8</v>
      </c>
    </row>
    <row r="11570" spans="10:10" x14ac:dyDescent="0.25">
      <c r="J11570">
        <v>8</v>
      </c>
    </row>
    <row r="11571" spans="10:10" x14ac:dyDescent="0.25">
      <c r="J11571">
        <v>8</v>
      </c>
    </row>
    <row r="11572" spans="10:10" x14ac:dyDescent="0.25">
      <c r="J11572">
        <v>8</v>
      </c>
    </row>
    <row r="11573" spans="10:10" x14ac:dyDescent="0.25">
      <c r="J11573">
        <v>8</v>
      </c>
    </row>
    <row r="11574" spans="10:10" x14ac:dyDescent="0.25">
      <c r="J11574">
        <v>8</v>
      </c>
    </row>
    <row r="11575" spans="10:10" x14ac:dyDescent="0.25">
      <c r="J11575">
        <v>8</v>
      </c>
    </row>
    <row r="11576" spans="10:10" x14ac:dyDescent="0.25">
      <c r="J11576">
        <v>8</v>
      </c>
    </row>
    <row r="11577" spans="10:10" x14ac:dyDescent="0.25">
      <c r="J11577">
        <v>8</v>
      </c>
    </row>
    <row r="11578" spans="10:10" x14ac:dyDescent="0.25">
      <c r="J11578">
        <v>8</v>
      </c>
    </row>
    <row r="11579" spans="10:10" x14ac:dyDescent="0.25">
      <c r="J11579">
        <v>8</v>
      </c>
    </row>
  </sheetData>
  <sortState xmlns:xlrd2="http://schemas.microsoft.com/office/spreadsheetml/2017/richdata2" ref="D1:F231">
    <sortCondition ref="D1:D23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EAA32-AD7C-4E4F-B360-D9F8AB8088B0}">
  <sheetPr codeName="Sheet4"/>
  <dimension ref="A1:Q16952"/>
  <sheetViews>
    <sheetView workbookViewId="0">
      <selection activeCell="B1" sqref="B1"/>
    </sheetView>
  </sheetViews>
  <sheetFormatPr defaultColWidth="9.140625" defaultRowHeight="12" x14ac:dyDescent="0.2"/>
  <cols>
    <col min="1" max="1" width="10.7109375" style="33" bestFit="1" customWidth="1"/>
    <col min="2" max="2" width="26.42578125" style="33" bestFit="1" customWidth="1"/>
    <col min="3" max="3" width="13" style="33" bestFit="1" customWidth="1"/>
    <col min="4" max="4" width="10.7109375" style="33" bestFit="1" customWidth="1"/>
    <col min="5" max="5" width="26.42578125" style="33" bestFit="1" customWidth="1"/>
    <col min="6" max="6" width="19.140625" style="33" bestFit="1" customWidth="1"/>
    <col min="7" max="7" width="12.140625" style="33" bestFit="1" customWidth="1"/>
    <col min="8" max="8" width="11" style="33" customWidth="1"/>
    <col min="9" max="9" width="10.7109375" style="33" bestFit="1" customWidth="1"/>
    <col min="10" max="10" width="26.28515625" style="33" bestFit="1" customWidth="1"/>
    <col min="11" max="11" width="10.7109375" style="33" bestFit="1" customWidth="1"/>
    <col min="12" max="12" width="30.85546875" style="33" bestFit="1" customWidth="1"/>
    <col min="13" max="13" width="8.85546875" style="33" bestFit="1" customWidth="1"/>
    <col min="14" max="14" width="9.140625" style="33"/>
    <col min="15" max="15" width="6.28515625" style="33" bestFit="1" customWidth="1"/>
    <col min="16" max="16" width="11.28515625" style="33" bestFit="1" customWidth="1"/>
    <col min="17" max="17" width="26.28515625" style="33" bestFit="1" customWidth="1"/>
    <col min="18" max="16384" width="9.140625" style="33"/>
  </cols>
  <sheetData>
    <row r="1" spans="1:17" x14ac:dyDescent="0.2">
      <c r="A1" s="36" t="s">
        <v>3992</v>
      </c>
      <c r="B1" s="37" t="s">
        <v>3993</v>
      </c>
      <c r="C1" s="37" t="s">
        <v>3994</v>
      </c>
      <c r="D1" s="38" t="s">
        <v>3995</v>
      </c>
      <c r="E1" s="38" t="s">
        <v>3996</v>
      </c>
      <c r="F1" s="37" t="s">
        <v>3997</v>
      </c>
      <c r="G1" s="37" t="s">
        <v>3998</v>
      </c>
      <c r="H1" s="39"/>
      <c r="K1" s="33" t="s">
        <v>3994</v>
      </c>
      <c r="L1" s="33" t="s">
        <v>3999</v>
      </c>
      <c r="M1" s="33" t="s">
        <v>3656</v>
      </c>
    </row>
    <row r="2" spans="1:17" x14ac:dyDescent="0.2">
      <c r="A2" s="40" t="s">
        <v>3444</v>
      </c>
      <c r="B2" s="40" t="s">
        <v>3448</v>
      </c>
      <c r="C2" s="40" t="s">
        <v>4000</v>
      </c>
      <c r="D2" s="40" t="str">
        <f t="shared" ref="D2:D26" si="0">A2</f>
        <v>20-07</v>
      </c>
      <c r="E2" s="40" t="str">
        <f t="shared" ref="E2:E26" si="1">B2</f>
        <v>I 20 Elec Fiber Signs</v>
      </c>
      <c r="F2" s="40" t="s">
        <v>4001</v>
      </c>
      <c r="G2" s="40" t="s">
        <v>4002</v>
      </c>
      <c r="H2" s="39"/>
      <c r="I2" s="33" t="s">
        <v>3444</v>
      </c>
      <c r="J2" s="33" t="s">
        <v>3448</v>
      </c>
      <c r="K2" s="34" t="s">
        <v>3574</v>
      </c>
      <c r="L2" s="34" t="s">
        <v>2832</v>
      </c>
      <c r="M2" s="34" t="s">
        <v>2830</v>
      </c>
      <c r="O2" s="41"/>
      <c r="P2" s="41" t="s">
        <v>4003</v>
      </c>
      <c r="Q2" s="41" t="s">
        <v>4004</v>
      </c>
    </row>
    <row r="3" spans="1:17" x14ac:dyDescent="0.2">
      <c r="A3" s="40" t="s">
        <v>129</v>
      </c>
      <c r="B3" s="40" t="s">
        <v>4005</v>
      </c>
      <c r="C3" s="40" t="s">
        <v>4006</v>
      </c>
      <c r="D3" s="40" t="str">
        <f t="shared" si="0"/>
        <v>2018-020</v>
      </c>
      <c r="E3" s="40" t="str">
        <f t="shared" si="1"/>
        <v>SH 6 Fort Bend- TX</v>
      </c>
      <c r="F3" s="40" t="s">
        <v>4007</v>
      </c>
      <c r="G3" s="40">
        <v>4</v>
      </c>
      <c r="H3" s="39"/>
      <c r="I3" s="33" t="s">
        <v>2807</v>
      </c>
      <c r="J3" s="33" t="s">
        <v>2819</v>
      </c>
      <c r="K3" s="34" t="s">
        <v>4000</v>
      </c>
      <c r="L3" s="34" t="s">
        <v>3448</v>
      </c>
      <c r="M3" s="34" t="s">
        <v>3444</v>
      </c>
      <c r="O3" s="41" t="s">
        <v>3938</v>
      </c>
      <c r="P3" s="41" t="s">
        <v>4008</v>
      </c>
      <c r="Q3" s="41" t="s">
        <v>2819</v>
      </c>
    </row>
    <row r="4" spans="1:17" x14ac:dyDescent="0.2">
      <c r="A4" s="40" t="s">
        <v>176</v>
      </c>
      <c r="B4" s="40" t="s">
        <v>3427</v>
      </c>
      <c r="C4" s="40" t="s">
        <v>4009</v>
      </c>
      <c r="D4" s="40" t="str">
        <f t="shared" si="0"/>
        <v>2019-031</v>
      </c>
      <c r="E4" s="40" t="str">
        <f t="shared" si="1"/>
        <v>Calhoun Road at Brays Bayou</v>
      </c>
      <c r="F4" s="40" t="s">
        <v>4007</v>
      </c>
      <c r="G4" s="40">
        <v>4</v>
      </c>
      <c r="H4" s="39"/>
      <c r="I4" s="35" t="s">
        <v>3318</v>
      </c>
      <c r="J4" s="33" t="s">
        <v>3316</v>
      </c>
      <c r="K4" s="34" t="s">
        <v>3818</v>
      </c>
      <c r="L4" s="34" t="s">
        <v>3579</v>
      </c>
      <c r="M4" s="34" t="s">
        <v>3576</v>
      </c>
      <c r="O4" s="41" t="s">
        <v>3938</v>
      </c>
      <c r="P4" s="41" t="s">
        <v>3512</v>
      </c>
      <c r="Q4" s="41" t="s">
        <v>3316</v>
      </c>
    </row>
    <row r="5" spans="1:17" x14ac:dyDescent="0.2">
      <c r="A5" s="40" t="s">
        <v>2807</v>
      </c>
      <c r="B5" s="40" t="s">
        <v>2819</v>
      </c>
      <c r="C5" s="40" t="s">
        <v>4008</v>
      </c>
      <c r="D5" s="40" t="str">
        <f t="shared" si="0"/>
        <v>2019-043</v>
      </c>
      <c r="E5" s="40" t="str">
        <f t="shared" si="1"/>
        <v>Camp Wisdom Road</v>
      </c>
      <c r="F5" s="40" t="s">
        <v>4010</v>
      </c>
      <c r="G5" s="40">
        <v>2</v>
      </c>
      <c r="H5" s="39"/>
      <c r="I5" s="33" t="s">
        <v>2805</v>
      </c>
      <c r="J5" s="33" t="s">
        <v>2817</v>
      </c>
      <c r="K5" s="34" t="s">
        <v>4011</v>
      </c>
      <c r="L5" s="34" t="s">
        <v>3450</v>
      </c>
      <c r="M5" s="34" t="s">
        <v>3446</v>
      </c>
      <c r="O5" s="41" t="s">
        <v>3938</v>
      </c>
      <c r="P5" s="41" t="s">
        <v>3511</v>
      </c>
      <c r="Q5" s="41" t="s">
        <v>4012</v>
      </c>
    </row>
    <row r="6" spans="1:17" x14ac:dyDescent="0.2">
      <c r="A6" s="40" t="s">
        <v>3318</v>
      </c>
      <c r="B6" s="40" t="s">
        <v>3316</v>
      </c>
      <c r="C6" s="40" t="s">
        <v>3512</v>
      </c>
      <c r="D6" s="40" t="str">
        <f t="shared" si="0"/>
        <v>2019-044</v>
      </c>
      <c r="E6" s="40" t="str">
        <f t="shared" si="1"/>
        <v>E. Long Avenue</v>
      </c>
      <c r="F6" s="40" t="s">
        <v>4010</v>
      </c>
      <c r="G6" s="40">
        <v>2</v>
      </c>
      <c r="H6" s="39"/>
      <c r="I6" s="33" t="s">
        <v>2804</v>
      </c>
      <c r="J6" s="33" t="s">
        <v>2816</v>
      </c>
      <c r="K6" s="34" t="s">
        <v>4013</v>
      </c>
      <c r="L6" s="34" t="s">
        <v>3052</v>
      </c>
      <c r="M6" s="34" t="s">
        <v>3046</v>
      </c>
      <c r="O6" s="41" t="s">
        <v>3938</v>
      </c>
      <c r="P6" s="41" t="s">
        <v>3967</v>
      </c>
      <c r="Q6" s="41" t="s">
        <v>2823</v>
      </c>
    </row>
    <row r="7" spans="1:17" x14ac:dyDescent="0.2">
      <c r="A7" s="40" t="s">
        <v>2805</v>
      </c>
      <c r="B7" s="40" t="s">
        <v>2817</v>
      </c>
      <c r="C7" s="40" t="s">
        <v>4014</v>
      </c>
      <c r="D7" s="40" t="str">
        <f t="shared" si="0"/>
        <v>2020-020</v>
      </c>
      <c r="E7" s="40" t="str">
        <f t="shared" si="1"/>
        <v>I 20 Road Widening</v>
      </c>
      <c r="F7" s="40" t="s">
        <v>4010</v>
      </c>
      <c r="G7" s="40">
        <v>2</v>
      </c>
      <c r="H7" s="39"/>
      <c r="I7" s="33" t="s">
        <v>2811</v>
      </c>
      <c r="J7" s="33" t="s">
        <v>2823</v>
      </c>
      <c r="K7" s="33" t="s">
        <v>4015</v>
      </c>
      <c r="L7" s="33" t="s">
        <v>4016</v>
      </c>
      <c r="M7" s="33" t="s">
        <v>4017</v>
      </c>
      <c r="O7" s="41" t="s">
        <v>3938</v>
      </c>
      <c r="P7" s="41" t="s">
        <v>3451</v>
      </c>
      <c r="Q7" s="41" t="s">
        <v>2822</v>
      </c>
    </row>
    <row r="8" spans="1:17" x14ac:dyDescent="0.2">
      <c r="A8" s="40" t="s">
        <v>2804</v>
      </c>
      <c r="B8" s="40" t="s">
        <v>2816</v>
      </c>
      <c r="C8" s="40" t="s">
        <v>3511</v>
      </c>
      <c r="D8" s="40" t="str">
        <f t="shared" si="0"/>
        <v>2020-027</v>
      </c>
      <c r="E8" s="40" t="str">
        <f t="shared" si="1"/>
        <v>DENTON CO US 377</v>
      </c>
      <c r="F8" s="40" t="s">
        <v>4010</v>
      </c>
      <c r="G8" s="40">
        <v>2</v>
      </c>
      <c r="H8" s="39"/>
      <c r="I8" s="33" t="s">
        <v>2813</v>
      </c>
      <c r="J8" s="33" t="s">
        <v>2825</v>
      </c>
      <c r="K8" s="34" t="s">
        <v>4018</v>
      </c>
      <c r="L8" s="34" t="s">
        <v>3447</v>
      </c>
      <c r="M8" s="34" t="s">
        <v>3443</v>
      </c>
      <c r="O8" s="41" t="s">
        <v>3938</v>
      </c>
      <c r="P8" s="41" t="s">
        <v>4019</v>
      </c>
      <c r="Q8" s="41" t="s">
        <v>2825</v>
      </c>
    </row>
    <row r="9" spans="1:17" x14ac:dyDescent="0.2">
      <c r="A9" s="40" t="s">
        <v>2811</v>
      </c>
      <c r="B9" s="40" t="s">
        <v>2823</v>
      </c>
      <c r="C9" s="40" t="s">
        <v>3967</v>
      </c>
      <c r="D9" s="40" t="str">
        <f t="shared" si="0"/>
        <v>2020-037</v>
      </c>
      <c r="E9" s="40" t="str">
        <f t="shared" si="1"/>
        <v>SL 338 Brdg - Odessa Ector Co</v>
      </c>
      <c r="F9" s="40" t="s">
        <v>4020</v>
      </c>
      <c r="G9" s="40">
        <v>3</v>
      </c>
      <c r="H9" s="39"/>
      <c r="I9" s="33" t="s">
        <v>3043</v>
      </c>
      <c r="J9" s="33" t="s">
        <v>3045</v>
      </c>
      <c r="K9" s="34" t="s">
        <v>3816</v>
      </c>
      <c r="L9" s="34" t="s">
        <v>3578</v>
      </c>
      <c r="M9" s="34" t="s">
        <v>3575</v>
      </c>
      <c r="O9" s="41" t="s">
        <v>3938</v>
      </c>
      <c r="P9" s="41" t="s">
        <v>4021</v>
      </c>
      <c r="Q9" s="41" t="s">
        <v>3159</v>
      </c>
    </row>
    <row r="10" spans="1:17" x14ac:dyDescent="0.2">
      <c r="A10" s="40" t="s">
        <v>2810</v>
      </c>
      <c r="B10" s="40" t="s">
        <v>2822</v>
      </c>
      <c r="C10" s="40" t="s">
        <v>3451</v>
      </c>
      <c r="D10" s="40" t="str">
        <f t="shared" si="0"/>
        <v>2020-049</v>
      </c>
      <c r="E10" s="40" t="str">
        <f t="shared" si="1"/>
        <v>BU 287 P Sidewalk Improvement</v>
      </c>
      <c r="F10" s="40" t="s">
        <v>4010</v>
      </c>
      <c r="G10" s="40">
        <v>2</v>
      </c>
      <c r="H10" s="39"/>
      <c r="I10" s="33" t="s">
        <v>3158</v>
      </c>
      <c r="J10" s="33" t="s">
        <v>3159</v>
      </c>
      <c r="K10" s="34" t="s">
        <v>3573</v>
      </c>
      <c r="L10" s="34" t="s">
        <v>3510</v>
      </c>
      <c r="M10" s="34" t="s">
        <v>3509</v>
      </c>
      <c r="O10" s="41" t="s">
        <v>3938</v>
      </c>
      <c r="P10" s="41" t="s">
        <v>4022</v>
      </c>
      <c r="Q10" s="41" t="s">
        <v>3317</v>
      </c>
    </row>
    <row r="11" spans="1:17" x14ac:dyDescent="0.2">
      <c r="A11" s="40" t="s">
        <v>2806</v>
      </c>
      <c r="B11" s="40" t="s">
        <v>2818</v>
      </c>
      <c r="C11" s="40" t="s">
        <v>4023</v>
      </c>
      <c r="D11" s="40" t="str">
        <f t="shared" si="0"/>
        <v>2021-010</v>
      </c>
      <c r="E11" s="40" t="str">
        <f t="shared" si="1"/>
        <v>Dallas US 75 Pedestrian Bridge</v>
      </c>
      <c r="F11" s="40" t="s">
        <v>4010</v>
      </c>
      <c r="G11" s="40">
        <v>2</v>
      </c>
      <c r="H11" s="39"/>
      <c r="I11" s="33" t="s">
        <v>3319</v>
      </c>
      <c r="J11" s="33" t="s">
        <v>3317</v>
      </c>
      <c r="K11" s="34" t="s">
        <v>3423</v>
      </c>
      <c r="L11" s="34" t="s">
        <v>3403</v>
      </c>
      <c r="M11" s="34" t="s">
        <v>3402</v>
      </c>
      <c r="O11" s="41" t="s">
        <v>3938</v>
      </c>
      <c r="P11" s="41" t="s">
        <v>3581</v>
      </c>
      <c r="Q11" s="41" t="s">
        <v>3569</v>
      </c>
    </row>
    <row r="12" spans="1:17" x14ac:dyDescent="0.2">
      <c r="A12" s="40" t="s">
        <v>3504</v>
      </c>
      <c r="B12" s="40" t="s">
        <v>3507</v>
      </c>
      <c r="C12" s="40" t="s">
        <v>4024</v>
      </c>
      <c r="D12" s="40" t="str">
        <f t="shared" si="0"/>
        <v>2021-014</v>
      </c>
      <c r="E12" s="40" t="str">
        <f t="shared" si="1"/>
        <v>Rehab Landside Pvmt Phase3A&amp;4B</v>
      </c>
      <c r="F12" s="40" t="s">
        <v>4010</v>
      </c>
      <c r="G12" s="40">
        <v>2</v>
      </c>
      <c r="H12" s="39"/>
      <c r="I12" s="33" t="s">
        <v>3566</v>
      </c>
      <c r="J12" s="33" t="s">
        <v>3569</v>
      </c>
      <c r="K12" s="34" t="s">
        <v>4025</v>
      </c>
      <c r="L12" s="34" t="s">
        <v>3580</v>
      </c>
      <c r="M12" s="34" t="s">
        <v>3577</v>
      </c>
      <c r="O12" s="41" t="s">
        <v>3938</v>
      </c>
      <c r="P12" s="41" t="s">
        <v>3453</v>
      </c>
      <c r="Q12" s="41" t="s">
        <v>4026</v>
      </c>
    </row>
    <row r="13" spans="1:17" x14ac:dyDescent="0.2">
      <c r="A13" s="40" t="s">
        <v>2813</v>
      </c>
      <c r="B13" s="40" t="s">
        <v>2825</v>
      </c>
      <c r="C13" s="40" t="s">
        <v>4019</v>
      </c>
      <c r="D13" s="40" t="str">
        <f t="shared" si="0"/>
        <v>2021-017</v>
      </c>
      <c r="E13" s="40" t="str">
        <f t="shared" si="1"/>
        <v>Plano Collin Creek Culvert Imp</v>
      </c>
      <c r="F13" s="40" t="s">
        <v>4010</v>
      </c>
      <c r="G13" s="40">
        <v>2</v>
      </c>
      <c r="H13" s="39"/>
      <c r="I13" s="33" t="s">
        <v>3373</v>
      </c>
      <c r="J13" s="33" t="s">
        <v>3372</v>
      </c>
      <c r="K13" s="33" t="s">
        <v>3817</v>
      </c>
      <c r="L13" s="33" t="s">
        <v>4027</v>
      </c>
      <c r="M13" s="33" t="s">
        <v>3820</v>
      </c>
      <c r="O13" s="41" t="s">
        <v>3938</v>
      </c>
      <c r="P13" s="41" t="s">
        <v>4028</v>
      </c>
      <c r="Q13" s="41" t="s">
        <v>3570</v>
      </c>
    </row>
    <row r="14" spans="1:17" x14ac:dyDescent="0.2">
      <c r="A14" s="40" t="s">
        <v>2812</v>
      </c>
      <c r="B14" s="40" t="s">
        <v>2824</v>
      </c>
      <c r="C14" s="40" t="s">
        <v>4029</v>
      </c>
      <c r="D14" s="40" t="str">
        <f t="shared" si="0"/>
        <v>2021-024</v>
      </c>
      <c r="E14" s="40" t="str">
        <f t="shared" si="1"/>
        <v>Midland-FM307 Intersection Imp</v>
      </c>
      <c r="F14" s="40" t="s">
        <v>4020</v>
      </c>
      <c r="G14" s="40">
        <v>3</v>
      </c>
      <c r="H14" s="39"/>
      <c r="I14" s="33" t="s">
        <v>3437</v>
      </c>
      <c r="J14" s="33" t="s">
        <v>3570</v>
      </c>
      <c r="K14" s="33" t="s">
        <v>3512</v>
      </c>
      <c r="L14" s="33" t="s">
        <v>3316</v>
      </c>
      <c r="M14" s="33" t="s">
        <v>3318</v>
      </c>
      <c r="O14" s="41" t="s">
        <v>3938</v>
      </c>
      <c r="P14" s="41" t="s">
        <v>3454</v>
      </c>
      <c r="Q14" s="41" t="s">
        <v>4030</v>
      </c>
    </row>
    <row r="15" spans="1:17" x14ac:dyDescent="0.2">
      <c r="A15" s="40" t="s">
        <v>4031</v>
      </c>
      <c r="B15" s="40" t="s">
        <v>4032</v>
      </c>
      <c r="C15" s="40" t="s">
        <v>4033</v>
      </c>
      <c r="D15" s="40" t="str">
        <f t="shared" si="0"/>
        <v>2021-051</v>
      </c>
      <c r="E15" s="40" t="str">
        <f t="shared" si="1"/>
        <v>Fayette IH 10 Bridge Maintenan</v>
      </c>
      <c r="F15" s="40" t="s">
        <v>4007</v>
      </c>
      <c r="G15" s="40">
        <v>4</v>
      </c>
      <c r="H15" s="39"/>
      <c r="I15" s="35" t="s">
        <v>3803</v>
      </c>
      <c r="J15" s="33" t="s">
        <v>3801</v>
      </c>
      <c r="K15" s="33" t="s">
        <v>4014</v>
      </c>
      <c r="L15" s="33" t="s">
        <v>2817</v>
      </c>
      <c r="M15" s="33" t="s">
        <v>2805</v>
      </c>
      <c r="O15" s="41" t="s">
        <v>3938</v>
      </c>
      <c r="P15" s="41" t="s">
        <v>3990</v>
      </c>
      <c r="Q15" s="41" t="s">
        <v>3801</v>
      </c>
    </row>
    <row r="16" spans="1:17" x14ac:dyDescent="0.2">
      <c r="A16" s="40" t="s">
        <v>2925</v>
      </c>
      <c r="B16" s="40" t="s">
        <v>3232</v>
      </c>
      <c r="C16" s="40" t="s">
        <v>4034</v>
      </c>
      <c r="D16" s="40" t="str">
        <f t="shared" si="0"/>
        <v>2021-057</v>
      </c>
      <c r="E16" s="40" t="str">
        <f t="shared" si="1"/>
        <v>Austin Co FM 331 Bridge Replac</v>
      </c>
      <c r="F16" s="40" t="s">
        <v>4007</v>
      </c>
      <c r="G16" s="40">
        <v>4</v>
      </c>
      <c r="H16" s="39"/>
      <c r="I16" s="33" t="s">
        <v>3804</v>
      </c>
      <c r="J16" s="33" t="s">
        <v>3802</v>
      </c>
      <c r="K16" s="33" t="s">
        <v>3511</v>
      </c>
      <c r="L16" s="33" t="s">
        <v>2816</v>
      </c>
      <c r="M16" s="33" t="s">
        <v>2804</v>
      </c>
      <c r="O16" s="41" t="s">
        <v>3938</v>
      </c>
      <c r="P16" s="41" t="s">
        <v>4035</v>
      </c>
      <c r="Q16" s="41" t="s">
        <v>3802</v>
      </c>
    </row>
    <row r="17" spans="1:17" x14ac:dyDescent="0.2">
      <c r="A17" s="40" t="s">
        <v>3042</v>
      </c>
      <c r="B17" s="40" t="s">
        <v>3044</v>
      </c>
      <c r="C17" s="40" t="s">
        <v>4036</v>
      </c>
      <c r="D17" s="40" t="str">
        <f t="shared" si="0"/>
        <v>2021-068</v>
      </c>
      <c r="E17" s="40" t="str">
        <f t="shared" si="1"/>
        <v>2021 Sidewalk &amp; Barrier Free R</v>
      </c>
      <c r="F17" s="40" t="s">
        <v>4010</v>
      </c>
      <c r="G17" s="40">
        <v>2</v>
      </c>
      <c r="H17" s="39"/>
      <c r="I17" s="33" t="s">
        <v>3839</v>
      </c>
      <c r="J17" s="33" t="s">
        <v>3842</v>
      </c>
      <c r="K17" s="33" t="s">
        <v>3451</v>
      </c>
      <c r="L17" s="33" t="s">
        <v>2822</v>
      </c>
      <c r="M17" s="33" t="s">
        <v>2810</v>
      </c>
      <c r="O17" s="41" t="s">
        <v>3938</v>
      </c>
      <c r="P17" s="41" t="s">
        <v>3968</v>
      </c>
      <c r="Q17" s="41" t="s">
        <v>4037</v>
      </c>
    </row>
    <row r="18" spans="1:17" x14ac:dyDescent="0.2">
      <c r="A18" s="40" t="s">
        <v>3043</v>
      </c>
      <c r="B18" s="40" t="s">
        <v>3045</v>
      </c>
      <c r="C18" s="40" t="s">
        <v>4038</v>
      </c>
      <c r="D18" s="40" t="str">
        <f t="shared" si="0"/>
        <v>2021-072</v>
      </c>
      <c r="E18" s="40" t="str">
        <f t="shared" si="1"/>
        <v>DFW Soil Slope Remediation</v>
      </c>
      <c r="F18" s="40" t="s">
        <v>4010</v>
      </c>
      <c r="G18" s="40">
        <v>2</v>
      </c>
      <c r="H18" s="39"/>
      <c r="I18" s="33" t="s">
        <v>3936</v>
      </c>
      <c r="J18" s="33" t="s">
        <v>3940</v>
      </c>
      <c r="K18" s="33" t="s">
        <v>4023</v>
      </c>
      <c r="L18" s="33" t="s">
        <v>2818</v>
      </c>
      <c r="M18" s="33" t="s">
        <v>2806</v>
      </c>
      <c r="O18" s="41" t="s">
        <v>3938</v>
      </c>
      <c r="P18" s="41" t="s">
        <v>3991</v>
      </c>
      <c r="Q18" s="41" t="s">
        <v>3864</v>
      </c>
    </row>
    <row r="19" spans="1:17" x14ac:dyDescent="0.2">
      <c r="A19" s="40" t="s">
        <v>3158</v>
      </c>
      <c r="B19" s="40" t="s">
        <v>3159</v>
      </c>
      <c r="C19" s="40" t="s">
        <v>4021</v>
      </c>
      <c r="D19" s="40" t="str">
        <f t="shared" si="0"/>
        <v>2022-003</v>
      </c>
      <c r="E19" s="40" t="str">
        <f t="shared" si="1"/>
        <v>Rehab Runway 17L/35R Storm Dra</v>
      </c>
      <c r="F19" s="40" t="s">
        <v>4010</v>
      </c>
      <c r="G19" s="40">
        <v>2</v>
      </c>
      <c r="H19" s="39"/>
      <c r="I19" s="33" t="s">
        <v>3841</v>
      </c>
      <c r="J19" s="33" t="s">
        <v>3844</v>
      </c>
      <c r="K19" s="33" t="s">
        <v>4036</v>
      </c>
      <c r="L19" s="33" t="s">
        <v>3044</v>
      </c>
      <c r="M19" s="33" t="s">
        <v>3042</v>
      </c>
      <c r="O19" s="41" t="s">
        <v>3938</v>
      </c>
      <c r="P19" s="41" t="s">
        <v>3942</v>
      </c>
      <c r="Q19" s="41" t="s">
        <v>3843</v>
      </c>
    </row>
    <row r="20" spans="1:17" x14ac:dyDescent="0.2">
      <c r="A20" s="40" t="s">
        <v>3319</v>
      </c>
      <c r="B20" s="40" t="s">
        <v>3317</v>
      </c>
      <c r="C20" s="40" t="s">
        <v>4022</v>
      </c>
      <c r="D20" s="40" t="str">
        <f t="shared" si="0"/>
        <v>2022-008</v>
      </c>
      <c r="E20" s="40" t="str">
        <f t="shared" si="1"/>
        <v>Gregg CS Bridge Replacement</v>
      </c>
      <c r="F20" s="40" t="s">
        <v>4010</v>
      </c>
      <c r="G20" s="40">
        <v>2</v>
      </c>
      <c r="H20" s="39"/>
      <c r="I20" s="33" t="s">
        <v>3862</v>
      </c>
      <c r="J20" s="33" t="s">
        <v>3864</v>
      </c>
      <c r="K20" s="33" t="s">
        <v>4021</v>
      </c>
      <c r="L20" s="33" t="s">
        <v>3159</v>
      </c>
      <c r="M20" s="33" t="s">
        <v>3158</v>
      </c>
      <c r="O20" s="41" t="s">
        <v>3938</v>
      </c>
      <c r="P20" s="41" t="s">
        <v>4039</v>
      </c>
      <c r="Q20" s="41" t="s">
        <v>4040</v>
      </c>
    </row>
    <row r="21" spans="1:17" x14ac:dyDescent="0.2">
      <c r="A21" s="40" t="s">
        <v>3231</v>
      </c>
      <c r="B21" s="40" t="s">
        <v>3233</v>
      </c>
      <c r="C21" s="40" t="s">
        <v>3452</v>
      </c>
      <c r="D21" s="40" t="str">
        <f t="shared" si="0"/>
        <v>2022-012</v>
      </c>
      <c r="E21" s="40" t="str">
        <f t="shared" si="1"/>
        <v>NTTA PGBT Spur 303 Drain MSE</v>
      </c>
      <c r="F21" s="40" t="s">
        <v>4010</v>
      </c>
      <c r="G21" s="40">
        <v>2</v>
      </c>
      <c r="H21" s="39"/>
      <c r="I21" s="33" t="s">
        <v>3840</v>
      </c>
      <c r="J21" s="33" t="s">
        <v>3843</v>
      </c>
      <c r="K21" s="33" t="s">
        <v>3452</v>
      </c>
      <c r="L21" s="33" t="s">
        <v>3233</v>
      </c>
      <c r="M21" s="33" t="s">
        <v>3231</v>
      </c>
      <c r="O21" s="41" t="s">
        <v>3938</v>
      </c>
      <c r="P21" s="41" t="s">
        <v>3989</v>
      </c>
      <c r="Q21" s="41" t="s">
        <v>4041</v>
      </c>
    </row>
    <row r="22" spans="1:17" x14ac:dyDescent="0.2">
      <c r="A22" s="40" t="s">
        <v>3566</v>
      </c>
      <c r="B22" s="40" t="s">
        <v>3569</v>
      </c>
      <c r="C22" s="40" t="s">
        <v>3581</v>
      </c>
      <c r="D22" s="40" t="str">
        <f t="shared" si="0"/>
        <v>2022-023</v>
      </c>
      <c r="E22" s="40" t="str">
        <f t="shared" si="1"/>
        <v>Dallas Riverfront &amp; Cadiz Brid</v>
      </c>
      <c r="F22" s="40" t="s">
        <v>4010</v>
      </c>
      <c r="G22" s="40">
        <v>2</v>
      </c>
      <c r="H22" s="39"/>
      <c r="I22" s="33" t="s">
        <v>3937</v>
      </c>
      <c r="J22" s="33" t="s">
        <v>3941</v>
      </c>
      <c r="K22" s="33" t="s">
        <v>3581</v>
      </c>
      <c r="L22" s="33" t="s">
        <v>3569</v>
      </c>
      <c r="M22" s="33" t="s">
        <v>3566</v>
      </c>
    </row>
    <row r="23" spans="1:17" x14ac:dyDescent="0.2">
      <c r="A23" s="40" t="s">
        <v>3373</v>
      </c>
      <c r="B23" s="40" t="s">
        <v>3372</v>
      </c>
      <c r="C23" s="40" t="s">
        <v>3453</v>
      </c>
      <c r="D23" s="40" t="str">
        <f t="shared" si="0"/>
        <v>2022-033</v>
      </c>
      <c r="E23" s="40" t="str">
        <f t="shared" si="1"/>
        <v>Collin Mckinney Parkway Constr</v>
      </c>
      <c r="F23" s="40" t="s">
        <v>4010</v>
      </c>
      <c r="G23" s="40">
        <v>2</v>
      </c>
      <c r="H23" s="39"/>
      <c r="I23" s="35" t="s">
        <v>3863</v>
      </c>
      <c r="J23" s="33" t="s">
        <v>3865</v>
      </c>
      <c r="K23" s="33" t="s">
        <v>3453</v>
      </c>
      <c r="L23" s="33" t="s">
        <v>3372</v>
      </c>
      <c r="M23" s="33" t="s">
        <v>3373</v>
      </c>
    </row>
    <row r="24" spans="1:17" x14ac:dyDescent="0.2">
      <c r="A24" s="40" t="s">
        <v>3437</v>
      </c>
      <c r="B24" s="40" t="s">
        <v>3570</v>
      </c>
      <c r="C24" s="40" t="s">
        <v>4028</v>
      </c>
      <c r="D24" s="40" t="str">
        <f t="shared" si="0"/>
        <v>2022-040</v>
      </c>
      <c r="E24" s="40" t="str">
        <f t="shared" si="1"/>
        <v>Hardin Bridge Overlay/Repair</v>
      </c>
      <c r="F24" s="40" t="s">
        <v>4007</v>
      </c>
      <c r="G24" s="40">
        <v>4</v>
      </c>
      <c r="H24" s="39"/>
      <c r="I24" s="33" t="s">
        <v>3935</v>
      </c>
      <c r="J24" s="33" t="s">
        <v>3939</v>
      </c>
      <c r="K24" s="33" t="s">
        <v>3582</v>
      </c>
      <c r="L24" s="33" t="s">
        <v>3428</v>
      </c>
      <c r="M24" s="33" t="s">
        <v>3426</v>
      </c>
    </row>
    <row r="25" spans="1:17" x14ac:dyDescent="0.2">
      <c r="A25" s="40" t="s">
        <v>3426</v>
      </c>
      <c r="B25" s="40" t="s">
        <v>3428</v>
      </c>
      <c r="C25" s="40" t="s">
        <v>3582</v>
      </c>
      <c r="D25" s="40" t="str">
        <f t="shared" si="0"/>
        <v>2022-041</v>
      </c>
      <c r="E25" s="40" t="str">
        <f t="shared" si="1"/>
        <v>SH 183 Embankment Stabilizatio</v>
      </c>
      <c r="F25" s="40" t="s">
        <v>4010</v>
      </c>
      <c r="G25" s="40">
        <v>2</v>
      </c>
      <c r="H25" s="39"/>
      <c r="I25" s="33" t="s">
        <v>4055</v>
      </c>
      <c r="J25" s="33" t="s">
        <v>4056</v>
      </c>
      <c r="K25" s="33" t="s">
        <v>3454</v>
      </c>
      <c r="L25" s="33" t="s">
        <v>3440</v>
      </c>
      <c r="M25" s="33" t="s">
        <v>3438</v>
      </c>
    </row>
    <row r="26" spans="1:17" x14ac:dyDescent="0.2">
      <c r="A26" s="40" t="s">
        <v>3438</v>
      </c>
      <c r="B26" s="40" t="s">
        <v>3440</v>
      </c>
      <c r="C26" s="40" t="s">
        <v>3454</v>
      </c>
      <c r="D26" s="40" t="str">
        <f t="shared" si="0"/>
        <v>2022-042</v>
      </c>
      <c r="E26" s="40" t="str">
        <f t="shared" si="1"/>
        <v>SL 12 Overlay &amp; Concrete Repai</v>
      </c>
      <c r="F26" s="40" t="s">
        <v>4010</v>
      </c>
      <c r="G26" s="40">
        <v>2</v>
      </c>
      <c r="H26" s="39"/>
      <c r="I26" s="33" t="s">
        <v>5595</v>
      </c>
      <c r="J26" s="33" t="s">
        <v>5596</v>
      </c>
      <c r="K26" s="33" t="s">
        <v>4035</v>
      </c>
      <c r="L26" s="33" t="s">
        <v>3802</v>
      </c>
      <c r="M26" s="33" t="s">
        <v>3804</v>
      </c>
    </row>
    <row r="27" spans="1:17" x14ac:dyDescent="0.2">
      <c r="A27" s="47" t="s">
        <v>3438</v>
      </c>
      <c r="B27" s="47" t="s">
        <v>3440</v>
      </c>
      <c r="C27" s="47"/>
      <c r="D27" s="47"/>
      <c r="E27" s="47"/>
      <c r="F27" s="40" t="s">
        <v>4010</v>
      </c>
      <c r="G27" s="40">
        <v>2</v>
      </c>
      <c r="H27" s="39"/>
      <c r="I27" s="33" t="s">
        <v>3981</v>
      </c>
      <c r="J27" s="33" t="s">
        <v>3985</v>
      </c>
      <c r="K27" s="33" t="s">
        <v>3990</v>
      </c>
      <c r="L27" s="33" t="s">
        <v>4043</v>
      </c>
      <c r="M27" s="33" t="s">
        <v>3803</v>
      </c>
    </row>
    <row r="28" spans="1:17" x14ac:dyDescent="0.2">
      <c r="A28" s="40" t="s">
        <v>3439</v>
      </c>
      <c r="B28" s="40" t="s">
        <v>3441</v>
      </c>
      <c r="C28" s="40" t="s">
        <v>4042</v>
      </c>
      <c r="D28" s="40" t="str">
        <f>A28</f>
        <v>2022-044</v>
      </c>
      <c r="E28" s="40" t="str">
        <f>B28</f>
        <v>Plano Erosion Control Improvem</v>
      </c>
      <c r="F28" s="40" t="s">
        <v>4010</v>
      </c>
      <c r="G28" s="40">
        <v>2</v>
      </c>
      <c r="H28" s="39"/>
      <c r="I28" s="33" t="s">
        <v>5564</v>
      </c>
      <c r="J28" s="33" t="s">
        <v>5566</v>
      </c>
      <c r="K28" s="33" t="s">
        <v>4028</v>
      </c>
      <c r="L28" s="33" t="s">
        <v>4045</v>
      </c>
      <c r="M28" s="33" t="s">
        <v>3437</v>
      </c>
    </row>
    <row r="29" spans="1:17" x14ac:dyDescent="0.2">
      <c r="A29" s="47" t="s">
        <v>3439</v>
      </c>
      <c r="B29" s="47" t="s">
        <v>3441</v>
      </c>
      <c r="C29" s="47"/>
      <c r="D29" s="47"/>
      <c r="E29" s="47"/>
      <c r="F29" s="40" t="s">
        <v>4010</v>
      </c>
      <c r="G29" s="40">
        <v>2</v>
      </c>
      <c r="H29" s="39"/>
      <c r="I29" s="33" t="s">
        <v>5563</v>
      </c>
      <c r="J29" s="33" t="s">
        <v>5565</v>
      </c>
    </row>
    <row r="30" spans="1:17" x14ac:dyDescent="0.2">
      <c r="A30" s="40" t="s">
        <v>3503</v>
      </c>
      <c r="B30" s="40" t="s">
        <v>3506</v>
      </c>
      <c r="C30" s="40" t="s">
        <v>4044</v>
      </c>
      <c r="D30" s="40" t="str">
        <f>A30</f>
        <v>2023-004</v>
      </c>
      <c r="E30" s="40" t="str">
        <f>B30</f>
        <v>Rehab Lanside Storm Phase 2</v>
      </c>
      <c r="F30" s="40" t="s">
        <v>4020</v>
      </c>
      <c r="G30" s="40">
        <v>3</v>
      </c>
      <c r="H30" s="39"/>
      <c r="I30" s="33" t="s">
        <v>5681</v>
      </c>
      <c r="J30" s="33" t="s">
        <v>5682</v>
      </c>
    </row>
    <row r="31" spans="1:17" x14ac:dyDescent="0.2">
      <c r="A31" s="47" t="s">
        <v>3503</v>
      </c>
      <c r="B31" s="47" t="s">
        <v>3506</v>
      </c>
      <c r="C31" s="47"/>
      <c r="D31" s="47"/>
      <c r="E31" s="47"/>
      <c r="F31" s="40" t="s">
        <v>4007</v>
      </c>
      <c r="G31" s="40">
        <v>4</v>
      </c>
      <c r="H31" s="39"/>
      <c r="I31" s="33" t="s">
        <v>5597</v>
      </c>
      <c r="J31" s="33" t="s">
        <v>5598</v>
      </c>
    </row>
    <row r="32" spans="1:17" x14ac:dyDescent="0.2">
      <c r="A32" s="40" t="s">
        <v>3803</v>
      </c>
      <c r="B32" s="40" t="s">
        <v>3801</v>
      </c>
      <c r="C32" s="40" t="s">
        <v>3990</v>
      </c>
      <c r="D32" s="40" t="str">
        <f>A32</f>
        <v>2023-006</v>
      </c>
      <c r="E32" s="40" t="str">
        <f>B32</f>
        <v>Tarrant SH 183 Bridge Replacem</v>
      </c>
      <c r="F32" s="40" t="s">
        <v>4010</v>
      </c>
      <c r="G32" s="40">
        <v>2</v>
      </c>
      <c r="H32" s="39"/>
      <c r="I32" s="33" t="s">
        <v>5683</v>
      </c>
      <c r="J32" s="33" t="s">
        <v>5684</v>
      </c>
      <c r="K32" s="35"/>
    </row>
    <row r="33" spans="1:12" x14ac:dyDescent="0.2">
      <c r="A33" s="47" t="s">
        <v>3803</v>
      </c>
      <c r="B33" s="47" t="s">
        <v>3801</v>
      </c>
      <c r="C33" s="47"/>
      <c r="D33" s="47"/>
      <c r="E33" s="47"/>
      <c r="F33" s="40" t="s">
        <v>4020</v>
      </c>
      <c r="G33" s="40">
        <v>3</v>
      </c>
      <c r="H33" s="39"/>
      <c r="I33" s="33" t="s">
        <v>5685</v>
      </c>
      <c r="J33" s="33" t="s">
        <v>5686</v>
      </c>
    </row>
    <row r="34" spans="1:12" x14ac:dyDescent="0.2">
      <c r="A34" s="40" t="s">
        <v>3804</v>
      </c>
      <c r="B34" s="40" t="s">
        <v>3802</v>
      </c>
      <c r="C34" s="40" t="s">
        <v>4035</v>
      </c>
      <c r="D34" s="40" t="str">
        <f>A34</f>
        <v>2023-007</v>
      </c>
      <c r="E34" s="40" t="str">
        <f>B34</f>
        <v>Ector BI 20E Rehab Roadway</v>
      </c>
      <c r="F34" s="40" t="s">
        <v>4010</v>
      </c>
      <c r="G34" s="40">
        <v>2</v>
      </c>
      <c r="H34" s="39"/>
      <c r="I34" s="33" t="s">
        <v>5679</v>
      </c>
      <c r="J34" s="33" t="s">
        <v>5680</v>
      </c>
      <c r="L34" s="33" t="s">
        <v>5560</v>
      </c>
    </row>
    <row r="35" spans="1:12" x14ac:dyDescent="0.2">
      <c r="A35" s="47" t="s">
        <v>3804</v>
      </c>
      <c r="B35" s="47" t="s">
        <v>3802</v>
      </c>
      <c r="C35" s="47"/>
      <c r="D35" s="47"/>
      <c r="E35" s="47"/>
      <c r="F35" s="40" t="s">
        <v>4010</v>
      </c>
      <c r="G35" s="40">
        <v>2</v>
      </c>
      <c r="H35" s="39"/>
      <c r="I35" s="33" t="s">
        <v>3509</v>
      </c>
      <c r="J35" s="33" t="s">
        <v>3510</v>
      </c>
      <c r="L35" s="33" t="s">
        <v>5559</v>
      </c>
    </row>
    <row r="36" spans="1:12" x14ac:dyDescent="0.2">
      <c r="A36" s="40" t="s">
        <v>4046</v>
      </c>
      <c r="B36" s="40" t="s">
        <v>4047</v>
      </c>
      <c r="C36" s="40" t="s">
        <v>4048</v>
      </c>
      <c r="D36" s="40" t="str">
        <f>A36</f>
        <v>2023-012</v>
      </c>
      <c r="E36" s="40" t="str">
        <f>B36</f>
        <v>Galveston FM 1765 Safety Impro</v>
      </c>
      <c r="F36" s="40" t="s">
        <v>4010</v>
      </c>
      <c r="G36" s="40">
        <v>2</v>
      </c>
      <c r="H36" s="39"/>
      <c r="I36" s="33" t="s">
        <v>3820</v>
      </c>
      <c r="J36" s="33" t="s">
        <v>3819</v>
      </c>
      <c r="L36" s="33" t="s">
        <v>5688</v>
      </c>
    </row>
    <row r="37" spans="1:12" x14ac:dyDescent="0.2">
      <c r="A37" s="40" t="s">
        <v>3839</v>
      </c>
      <c r="B37" s="40" t="s">
        <v>3842</v>
      </c>
      <c r="C37" s="40" t="s">
        <v>3968</v>
      </c>
      <c r="D37" s="40" t="str">
        <f>A37</f>
        <v>2023-014</v>
      </c>
      <c r="E37" s="40" t="str">
        <f>B37</f>
        <v>Tarrant IH 20 US 81 Bridge Dec</v>
      </c>
      <c r="F37" s="40" t="s">
        <v>4053</v>
      </c>
      <c r="G37" s="40">
        <v>4</v>
      </c>
      <c r="H37" s="39"/>
      <c r="I37" s="33" t="s">
        <v>3983</v>
      </c>
      <c r="J37" s="33" t="s">
        <v>3987</v>
      </c>
      <c r="L37" s="33" t="s">
        <v>3968</v>
      </c>
    </row>
    <row r="38" spans="1:12" x14ac:dyDescent="0.2">
      <c r="A38" s="40" t="s">
        <v>3839</v>
      </c>
      <c r="B38" s="40" t="s">
        <v>3842</v>
      </c>
      <c r="C38" s="40" t="s">
        <v>3968</v>
      </c>
      <c r="D38" s="40" t="str">
        <f t="shared" ref="D38:D52" si="2">A38</f>
        <v>2023-014</v>
      </c>
      <c r="E38" s="40"/>
      <c r="F38" s="40" t="s">
        <v>4010</v>
      </c>
      <c r="G38" s="40">
        <v>2</v>
      </c>
      <c r="H38" s="39"/>
      <c r="I38" s="33" t="s">
        <v>3964</v>
      </c>
      <c r="J38" s="33" t="s">
        <v>3965</v>
      </c>
      <c r="L38" s="33" t="s">
        <v>3991</v>
      </c>
    </row>
    <row r="39" spans="1:12" x14ac:dyDescent="0.2">
      <c r="A39" s="40" t="s">
        <v>3936</v>
      </c>
      <c r="B39" s="40" t="s">
        <v>3940</v>
      </c>
      <c r="C39" s="40" t="s">
        <v>4049</v>
      </c>
      <c r="D39" s="40" t="str">
        <f t="shared" si="2"/>
        <v>2023-019</v>
      </c>
      <c r="E39" s="40" t="str">
        <f>B39</f>
        <v>Martin SH 176 Roadway Improvem</v>
      </c>
      <c r="F39" s="40" t="s">
        <v>4010</v>
      </c>
      <c r="G39" s="40">
        <v>2</v>
      </c>
      <c r="H39" s="39"/>
      <c r="I39" s="33" t="s">
        <v>3984</v>
      </c>
      <c r="J39" s="33" t="s">
        <v>3988</v>
      </c>
      <c r="L39" s="35"/>
    </row>
    <row r="40" spans="1:12" x14ac:dyDescent="0.2">
      <c r="A40" s="40" t="s">
        <v>3862</v>
      </c>
      <c r="B40" s="40" t="s">
        <v>3864</v>
      </c>
      <c r="C40" s="40" t="s">
        <v>3991</v>
      </c>
      <c r="D40" s="40" t="str">
        <f t="shared" si="2"/>
        <v>2023-027</v>
      </c>
      <c r="E40" s="40" t="str">
        <f>B40</f>
        <v>NTTA SRT Rail &amp; Shoulder Rehab</v>
      </c>
      <c r="F40" s="40" t="s">
        <v>4053</v>
      </c>
      <c r="G40" s="40">
        <v>4</v>
      </c>
      <c r="H40" s="39"/>
      <c r="I40" s="33" t="s">
        <v>3938</v>
      </c>
      <c r="J40" s="33" t="s">
        <v>3449</v>
      </c>
      <c r="L40" s="35"/>
    </row>
    <row r="41" spans="1:12" x14ac:dyDescent="0.2">
      <c r="A41" s="40" t="s">
        <v>3862</v>
      </c>
      <c r="B41" s="40" t="s">
        <v>3864</v>
      </c>
      <c r="C41" s="40" t="s">
        <v>3991</v>
      </c>
      <c r="D41" s="40" t="str">
        <f t="shared" si="2"/>
        <v>2023-027</v>
      </c>
      <c r="E41" s="40"/>
      <c r="F41" s="40" t="s">
        <v>4053</v>
      </c>
      <c r="G41" s="40">
        <v>4</v>
      </c>
      <c r="H41" s="39"/>
      <c r="I41" s="33" t="s">
        <v>2809</v>
      </c>
      <c r="J41" s="33" t="s">
        <v>2821</v>
      </c>
      <c r="L41" s="35"/>
    </row>
    <row r="42" spans="1:12" x14ac:dyDescent="0.2">
      <c r="A42" s="40" t="s">
        <v>3840</v>
      </c>
      <c r="B42" s="40" t="s">
        <v>3843</v>
      </c>
      <c r="C42" s="40" t="s">
        <v>3942</v>
      </c>
      <c r="D42" s="40" t="str">
        <f t="shared" si="2"/>
        <v>2023-028</v>
      </c>
      <c r="E42" s="40" t="str">
        <f t="shared" ref="E42:E53" si="3">B42</f>
        <v>Tarrant FM 157 Intersection Im</v>
      </c>
      <c r="F42" s="40" t="s">
        <v>4001</v>
      </c>
      <c r="G42" s="40" t="s">
        <v>4002</v>
      </c>
      <c r="H42" s="39"/>
      <c r="I42" s="33" t="s">
        <v>2808</v>
      </c>
      <c r="J42" s="33" t="s">
        <v>2820</v>
      </c>
      <c r="L42" s="35"/>
    </row>
    <row r="43" spans="1:12" x14ac:dyDescent="0.2">
      <c r="A43" s="40" t="s">
        <v>3937</v>
      </c>
      <c r="B43" s="40" t="s">
        <v>3941</v>
      </c>
      <c r="C43" s="40" t="s">
        <v>4039</v>
      </c>
      <c r="D43" s="40" t="str">
        <f t="shared" si="2"/>
        <v>2023-029</v>
      </c>
      <c r="E43" s="40" t="str">
        <f t="shared" si="3"/>
        <v>SM-Tarrant IH 20 Rehad Road</v>
      </c>
      <c r="F43" s="40" t="s">
        <v>4001</v>
      </c>
      <c r="G43" s="40" t="s">
        <v>4002</v>
      </c>
      <c r="H43" s="39"/>
      <c r="I43" s="33" t="s">
        <v>3568</v>
      </c>
      <c r="J43" s="33" t="s">
        <v>3572</v>
      </c>
      <c r="L43" s="35"/>
    </row>
    <row r="44" spans="1:12" x14ac:dyDescent="0.2">
      <c r="A44" s="40" t="s">
        <v>4050</v>
      </c>
      <c r="B44" s="40" t="s">
        <v>4051</v>
      </c>
      <c r="C44" s="40" t="s">
        <v>4052</v>
      </c>
      <c r="D44" s="40" t="str">
        <f t="shared" si="2"/>
        <v>2023-030</v>
      </c>
      <c r="E44" s="40" t="str">
        <f t="shared" si="3"/>
        <v>Swing Bridge Change Order</v>
      </c>
      <c r="F44" s="40" t="s">
        <v>4010</v>
      </c>
      <c r="G44" s="40" t="s">
        <v>4002</v>
      </c>
      <c r="H44" s="39"/>
      <c r="I44" s="33" t="s">
        <v>2831</v>
      </c>
      <c r="J44" s="33" t="s">
        <v>2833</v>
      </c>
      <c r="L44" s="35"/>
    </row>
    <row r="45" spans="1:12" x14ac:dyDescent="0.2">
      <c r="A45" s="40" t="s">
        <v>3863</v>
      </c>
      <c r="B45" s="40" t="s">
        <v>3865</v>
      </c>
      <c r="C45" s="40" t="s">
        <v>3989</v>
      </c>
      <c r="D45" s="40" t="str">
        <f t="shared" si="2"/>
        <v>2023-032</v>
      </c>
      <c r="E45" s="40" t="str">
        <f t="shared" si="3"/>
        <v>Dallas SH 345 Bridge Rehabilit</v>
      </c>
      <c r="F45" s="40" t="s">
        <v>4059</v>
      </c>
      <c r="G45" s="40" t="s">
        <v>4002</v>
      </c>
      <c r="H45" s="39"/>
      <c r="I45" s="33" t="s">
        <v>3877</v>
      </c>
      <c r="J45" s="33" t="s">
        <v>3875</v>
      </c>
      <c r="L45" s="35"/>
    </row>
    <row r="46" spans="1:12" x14ac:dyDescent="0.2">
      <c r="A46" s="40" t="s">
        <v>3935</v>
      </c>
      <c r="B46" s="40" t="s">
        <v>3939</v>
      </c>
      <c r="C46" s="40" t="s">
        <v>4054</v>
      </c>
      <c r="D46" s="40" t="str">
        <f t="shared" si="2"/>
        <v>2023-034</v>
      </c>
      <c r="E46" s="40" t="str">
        <f t="shared" si="3"/>
        <v>Dallas IH 45 Bridge Maintenanc</v>
      </c>
      <c r="F46" s="40" t="s">
        <v>4001</v>
      </c>
      <c r="G46" s="40" t="s">
        <v>4002</v>
      </c>
      <c r="H46" s="39"/>
      <c r="I46" s="33" t="s">
        <v>2814</v>
      </c>
      <c r="J46" s="33" t="s">
        <v>2826</v>
      </c>
      <c r="L46" s="35"/>
    </row>
    <row r="47" spans="1:12" x14ac:dyDescent="0.2">
      <c r="A47" s="40" t="s">
        <v>4055</v>
      </c>
      <c r="B47" s="40" t="s">
        <v>4056</v>
      </c>
      <c r="C47" s="40" t="s">
        <v>4057</v>
      </c>
      <c r="D47" s="40" t="str">
        <f t="shared" si="2"/>
        <v>2023-035</v>
      </c>
      <c r="E47" s="40" t="str">
        <f t="shared" si="3"/>
        <v>Harris VA Bridge Rehabs</v>
      </c>
      <c r="F47" s="40" t="s">
        <v>4059</v>
      </c>
      <c r="G47" s="40" t="s">
        <v>4002</v>
      </c>
      <c r="H47" s="39"/>
      <c r="I47" s="33" t="s">
        <v>3567</v>
      </c>
      <c r="J47" s="33" t="s">
        <v>3571</v>
      </c>
      <c r="L47" s="35"/>
    </row>
    <row r="48" spans="1:12" x14ac:dyDescent="0.2">
      <c r="A48" s="40" t="s">
        <v>3878</v>
      </c>
      <c r="B48" s="40" t="s">
        <v>3876</v>
      </c>
      <c r="C48" s="40" t="s">
        <v>4058</v>
      </c>
      <c r="D48" s="40" t="str">
        <f t="shared" si="2"/>
        <v>2023-036</v>
      </c>
      <c r="E48" s="40" t="str">
        <f t="shared" si="3"/>
        <v>Galveston FM 517 Highway Impro</v>
      </c>
      <c r="F48" s="40" t="s">
        <v>4001</v>
      </c>
      <c r="G48" s="40" t="s">
        <v>4002</v>
      </c>
      <c r="H48" s="39"/>
    </row>
    <row r="49" spans="1:8" x14ac:dyDescent="0.2">
      <c r="A49" s="40" t="s">
        <v>5595</v>
      </c>
      <c r="B49" s="40" t="s">
        <v>5596</v>
      </c>
      <c r="C49" s="40" t="s">
        <v>5560</v>
      </c>
      <c r="D49" s="40" t="str">
        <f t="shared" si="2"/>
        <v>2024-003</v>
      </c>
      <c r="E49" s="40" t="str">
        <f t="shared" si="3"/>
        <v>Dallas 635 Slope Stabilization</v>
      </c>
      <c r="F49" s="40" t="s">
        <v>4059</v>
      </c>
      <c r="G49" s="40" t="s">
        <v>4002</v>
      </c>
      <c r="H49" s="39"/>
    </row>
    <row r="50" spans="1:8" x14ac:dyDescent="0.2">
      <c r="A50" s="40" t="s">
        <v>3981</v>
      </c>
      <c r="B50" s="40" t="s">
        <v>3985</v>
      </c>
      <c r="C50" s="40" t="s">
        <v>5559</v>
      </c>
      <c r="D50" s="40" t="str">
        <f t="shared" si="2"/>
        <v>2024-004</v>
      </c>
      <c r="E50" s="40" t="str">
        <f t="shared" si="3"/>
        <v>City of Dallas Sidewalk 2024</v>
      </c>
      <c r="F50" s="40"/>
      <c r="G50" s="40"/>
      <c r="H50" s="39"/>
    </row>
    <row r="51" spans="1:8" x14ac:dyDescent="0.2">
      <c r="A51" s="40" t="s">
        <v>5564</v>
      </c>
      <c r="B51" s="40" t="s">
        <v>5566</v>
      </c>
      <c r="C51" s="40" t="s">
        <v>5688</v>
      </c>
      <c r="D51" s="40" t="str">
        <f t="shared" si="2"/>
        <v>2024-012</v>
      </c>
      <c r="E51" s="40" t="str">
        <f t="shared" si="3"/>
        <v>Dallas IH 635 U-Turn Bridge</v>
      </c>
      <c r="F51" s="40"/>
      <c r="G51" s="40"/>
      <c r="H51" s="39"/>
    </row>
    <row r="52" spans="1:8" x14ac:dyDescent="0.2">
      <c r="A52" s="40" t="s">
        <v>5748</v>
      </c>
      <c r="B52" s="40" t="s">
        <v>5749</v>
      </c>
      <c r="C52" s="40" t="s">
        <v>5752</v>
      </c>
      <c r="D52" s="40" t="str">
        <f t="shared" si="2"/>
        <v>2024-014</v>
      </c>
      <c r="E52" s="40" t="str">
        <f t="shared" si="3"/>
        <v>SRB Sub SH 73 Barrier Install</v>
      </c>
      <c r="F52" s="40"/>
      <c r="G52" s="40">
        <v>4</v>
      </c>
      <c r="H52" s="39"/>
    </row>
    <row r="53" spans="1:8" x14ac:dyDescent="0.2">
      <c r="A53" s="47" t="s">
        <v>5681</v>
      </c>
      <c r="B53" s="47" t="s">
        <v>5682</v>
      </c>
      <c r="C53" s="47" t="s">
        <v>5751</v>
      </c>
      <c r="D53" s="47" t="s">
        <v>5681</v>
      </c>
      <c r="E53" s="40" t="str">
        <f t="shared" si="3"/>
        <v>Jefferson SH 73 Safety Improve</v>
      </c>
      <c r="F53" s="40" t="s">
        <v>4053</v>
      </c>
      <c r="G53" s="40">
        <v>4</v>
      </c>
      <c r="H53" s="39"/>
    </row>
    <row r="54" spans="1:8" x14ac:dyDescent="0.2">
      <c r="A54" s="47" t="s">
        <v>5597</v>
      </c>
      <c r="B54" s="47" t="s">
        <v>5598</v>
      </c>
      <c r="C54" s="47" t="s">
        <v>5781</v>
      </c>
      <c r="D54" s="47" t="s">
        <v>5597</v>
      </c>
      <c r="E54" s="47"/>
      <c r="F54" s="47"/>
      <c r="G54" s="47"/>
      <c r="H54" s="39"/>
    </row>
    <row r="55" spans="1:8" x14ac:dyDescent="0.2">
      <c r="A55" s="47" t="s">
        <v>5683</v>
      </c>
      <c r="B55" s="47" t="s">
        <v>5684</v>
      </c>
      <c r="C55" s="47" t="s">
        <v>5788</v>
      </c>
      <c r="D55" s="47" t="s">
        <v>5683</v>
      </c>
      <c r="E55" s="47"/>
      <c r="F55" s="47"/>
      <c r="G55" s="47"/>
      <c r="H55" s="39"/>
    </row>
    <row r="56" spans="1:8" x14ac:dyDescent="0.2">
      <c r="A56" s="47" t="s">
        <v>5685</v>
      </c>
      <c r="B56" s="47" t="s">
        <v>5686</v>
      </c>
      <c r="C56" s="47" t="s">
        <v>5951</v>
      </c>
      <c r="D56" s="47" t="s">
        <v>5685</v>
      </c>
      <c r="E56" s="47"/>
      <c r="F56" s="47"/>
      <c r="G56" s="47"/>
      <c r="H56" s="39"/>
    </row>
    <row r="57" spans="1:8" x14ac:dyDescent="0.2">
      <c r="A57" s="47" t="s">
        <v>5970</v>
      </c>
      <c r="B57" s="47" t="s">
        <v>5971</v>
      </c>
      <c r="C57" s="47" t="s">
        <v>5973</v>
      </c>
      <c r="D57" s="47" t="s">
        <v>5970</v>
      </c>
      <c r="E57" s="47"/>
      <c r="F57" s="47"/>
      <c r="G57" s="47"/>
      <c r="H57" s="39"/>
    </row>
    <row r="58" spans="1:8" x14ac:dyDescent="0.2">
      <c r="A58" s="47" t="s">
        <v>5956</v>
      </c>
      <c r="B58" s="47" t="s">
        <v>5957</v>
      </c>
      <c r="C58" s="47" t="s">
        <v>5967</v>
      </c>
      <c r="D58" s="47" t="s">
        <v>5956</v>
      </c>
      <c r="E58" s="47"/>
      <c r="F58" s="47"/>
      <c r="G58" s="47"/>
      <c r="H58" s="39"/>
    </row>
    <row r="59" spans="1:8" x14ac:dyDescent="0.2">
      <c r="A59" s="47" t="s">
        <v>5960</v>
      </c>
      <c r="B59" s="47" t="s">
        <v>5961</v>
      </c>
      <c r="C59" s="47" t="s">
        <v>5972</v>
      </c>
      <c r="D59" s="47" t="s">
        <v>5960</v>
      </c>
      <c r="E59" s="47"/>
      <c r="F59" s="47"/>
      <c r="G59" s="47"/>
      <c r="H59" s="39"/>
    </row>
    <row r="60" spans="1:8" x14ac:dyDescent="0.2">
      <c r="A60" s="47" t="s">
        <v>5962</v>
      </c>
      <c r="B60" s="47" t="s">
        <v>5963</v>
      </c>
      <c r="C60" s="47" t="s">
        <v>5968</v>
      </c>
      <c r="D60" s="47" t="s">
        <v>5962</v>
      </c>
      <c r="E60" s="47"/>
      <c r="F60" s="47"/>
      <c r="G60" s="47"/>
      <c r="H60" s="39"/>
    </row>
    <row r="61" spans="1:8" x14ac:dyDescent="0.2">
      <c r="A61" s="47" t="s">
        <v>5954</v>
      </c>
      <c r="B61" s="47" t="s">
        <v>5955</v>
      </c>
      <c r="C61" s="47" t="s">
        <v>5969</v>
      </c>
      <c r="D61" s="47" t="s">
        <v>5954</v>
      </c>
      <c r="E61" s="47"/>
      <c r="F61" s="47"/>
      <c r="G61" s="47"/>
      <c r="H61" s="39"/>
    </row>
    <row r="62" spans="1:8" x14ac:dyDescent="0.2">
      <c r="A62" s="40" t="s">
        <v>3576</v>
      </c>
      <c r="B62" s="40" t="s">
        <v>3579</v>
      </c>
      <c r="C62" s="40" t="s">
        <v>3818</v>
      </c>
      <c r="D62" s="40" t="str">
        <f t="shared" ref="D62:D93" si="4">A62</f>
        <v>21-01</v>
      </c>
      <c r="E62" s="40" t="str">
        <f t="shared" ref="E62:E93" si="5">B62</f>
        <v>Signals City of Dallas Group 7</v>
      </c>
      <c r="F62" s="40"/>
      <c r="G62" s="40"/>
      <c r="H62" s="39"/>
    </row>
    <row r="63" spans="1:8" x14ac:dyDescent="0.2">
      <c r="A63" s="40" t="s">
        <v>3446</v>
      </c>
      <c r="B63" s="40" t="s">
        <v>3450</v>
      </c>
      <c r="C63" s="40" t="s">
        <v>4011</v>
      </c>
      <c r="D63" s="40" t="str">
        <f t="shared" si="4"/>
        <v>21-02</v>
      </c>
      <c r="E63" s="40" t="str">
        <f t="shared" si="5"/>
        <v>NRH-Signal &amp; Trail Signs</v>
      </c>
      <c r="F63" s="40"/>
      <c r="G63" s="40"/>
      <c r="H63" s="39"/>
    </row>
    <row r="64" spans="1:8" x14ac:dyDescent="0.2">
      <c r="A64" s="40" t="s">
        <v>3046</v>
      </c>
      <c r="B64" s="40" t="s">
        <v>3052</v>
      </c>
      <c r="C64" s="40" t="s">
        <v>4013</v>
      </c>
      <c r="D64" s="40" t="str">
        <f t="shared" si="4"/>
        <v>21-06</v>
      </c>
      <c r="E64" s="40" t="str">
        <f t="shared" si="5"/>
        <v>IH35 Green Ribbon Program</v>
      </c>
      <c r="F64" s="40"/>
      <c r="G64" s="40"/>
      <c r="H64" s="39"/>
    </row>
    <row r="65" spans="1:8" x14ac:dyDescent="0.2">
      <c r="A65" s="40" t="s">
        <v>3443</v>
      </c>
      <c r="B65" s="40" t="s">
        <v>3447</v>
      </c>
      <c r="C65" s="40" t="s">
        <v>4018</v>
      </c>
      <c r="D65" s="40" t="str">
        <f t="shared" si="4"/>
        <v>22-01</v>
      </c>
      <c r="E65" s="40" t="str">
        <f t="shared" si="5"/>
        <v>Jefferson SH 124 Full Depth Rp</v>
      </c>
      <c r="F65" s="40"/>
      <c r="G65" s="40"/>
      <c r="H65" s="39"/>
    </row>
    <row r="66" spans="1:8" x14ac:dyDescent="0.2">
      <c r="A66" s="40" t="s">
        <v>4060</v>
      </c>
      <c r="B66" s="40" t="s">
        <v>4061</v>
      </c>
      <c r="C66" s="40" t="s">
        <v>4062</v>
      </c>
      <c r="D66" s="40" t="str">
        <f t="shared" si="4"/>
        <v>22-02</v>
      </c>
      <c r="E66" s="40" t="str">
        <f t="shared" si="5"/>
        <v>SRT Frontage Joint Crack Seal</v>
      </c>
      <c r="F66" s="40"/>
      <c r="G66" s="40"/>
      <c r="H66" s="39"/>
    </row>
    <row r="67" spans="1:8" x14ac:dyDescent="0.2">
      <c r="A67" s="40" t="s">
        <v>3575</v>
      </c>
      <c r="B67" s="40" t="s">
        <v>3578</v>
      </c>
      <c r="C67" s="40" t="s">
        <v>3816</v>
      </c>
      <c r="D67" s="40" t="str">
        <f t="shared" si="4"/>
        <v>22-03</v>
      </c>
      <c r="E67" s="40" t="str">
        <f t="shared" si="5"/>
        <v>VA Safety Improvement Projects</v>
      </c>
      <c r="F67" s="40"/>
      <c r="G67" s="40"/>
      <c r="H67" s="39"/>
    </row>
    <row r="68" spans="1:8" x14ac:dyDescent="0.2">
      <c r="A68" s="40" t="s">
        <v>3509</v>
      </c>
      <c r="B68" s="40" t="s">
        <v>3510</v>
      </c>
      <c r="C68" s="40" t="s">
        <v>3573</v>
      </c>
      <c r="D68" s="40" t="str">
        <f t="shared" si="4"/>
        <v>22-04</v>
      </c>
      <c r="E68" s="40" t="str">
        <f t="shared" si="5"/>
        <v>Addison Airport Tunnel Lightin</v>
      </c>
      <c r="F68" s="40"/>
      <c r="G68" s="40"/>
      <c r="H68" s="39"/>
    </row>
    <row r="69" spans="1:8" x14ac:dyDescent="0.2">
      <c r="A69" s="40" t="s">
        <v>3402</v>
      </c>
      <c r="B69" s="40" t="s">
        <v>3403</v>
      </c>
      <c r="C69" s="40" t="s">
        <v>3423</v>
      </c>
      <c r="D69" s="40" t="str">
        <f t="shared" si="4"/>
        <v>22-05</v>
      </c>
      <c r="E69" s="40" t="str">
        <f t="shared" si="5"/>
        <v>Jefferson SS 215 Rehab Roadway</v>
      </c>
      <c r="F69" s="40"/>
      <c r="G69" s="40"/>
      <c r="H69" s="39"/>
    </row>
    <row r="70" spans="1:8" x14ac:dyDescent="0.2">
      <c r="A70" s="40" t="s">
        <v>3577</v>
      </c>
      <c r="B70" s="40" t="s">
        <v>3580</v>
      </c>
      <c r="C70" s="40" t="s">
        <v>4025</v>
      </c>
      <c r="D70" s="40" t="str">
        <f t="shared" si="4"/>
        <v>23-01</v>
      </c>
      <c r="E70" s="40" t="str">
        <f t="shared" si="5"/>
        <v>IH820 &amp; Clifford</v>
      </c>
      <c r="F70" s="40"/>
      <c r="G70" s="40"/>
      <c r="H70" s="39"/>
    </row>
    <row r="71" spans="1:8" x14ac:dyDescent="0.2">
      <c r="A71" s="40" t="s">
        <v>3820</v>
      </c>
      <c r="B71" s="40" t="s">
        <v>3819</v>
      </c>
      <c r="C71" s="40" t="s">
        <v>3817</v>
      </c>
      <c r="D71" s="40" t="str">
        <f t="shared" si="4"/>
        <v>23-02</v>
      </c>
      <c r="E71" s="40" t="str">
        <f t="shared" si="5"/>
        <v>Tarrant IH 20 Rehab Exist Road</v>
      </c>
      <c r="F71" s="40"/>
      <c r="G71" s="40"/>
      <c r="H71" s="39"/>
    </row>
    <row r="72" spans="1:8" x14ac:dyDescent="0.2">
      <c r="A72" s="40" t="s">
        <v>3964</v>
      </c>
      <c r="B72" s="40" t="s">
        <v>3965</v>
      </c>
      <c r="C72" s="40" t="s">
        <v>3966</v>
      </c>
      <c r="D72" s="40" t="str">
        <f t="shared" si="4"/>
        <v>24-01</v>
      </c>
      <c r="E72" s="40" t="str">
        <f t="shared" si="5"/>
        <v>Jefferson SH 87 Restoration</v>
      </c>
      <c r="F72" s="40"/>
      <c r="G72" s="40"/>
      <c r="H72" s="39"/>
    </row>
    <row r="73" spans="1:8" x14ac:dyDescent="0.2">
      <c r="A73" s="40" t="s">
        <v>3984</v>
      </c>
      <c r="B73" s="40" t="s">
        <v>3988</v>
      </c>
      <c r="C73" s="40" t="s">
        <v>4064</v>
      </c>
      <c r="D73" s="40" t="str">
        <f t="shared" si="4"/>
        <v>24-02</v>
      </c>
      <c r="E73" s="40" t="str">
        <f t="shared" si="5"/>
        <v>Harris VA Solar Lighting</v>
      </c>
      <c r="F73" s="40"/>
      <c r="G73" s="40"/>
      <c r="H73" s="39"/>
    </row>
    <row r="74" spans="1:8" x14ac:dyDescent="0.2">
      <c r="A74" s="40" t="s">
        <v>3938</v>
      </c>
      <c r="B74" s="40" t="s">
        <v>4063</v>
      </c>
      <c r="C74" s="40" t="s">
        <v>3989</v>
      </c>
      <c r="D74" s="40" t="str">
        <f t="shared" si="4"/>
        <v>24-99</v>
      </c>
      <c r="E74" s="40" t="str">
        <f t="shared" si="5"/>
        <v>ON CALL FOR RAGLE</v>
      </c>
      <c r="F74" s="40"/>
      <c r="G74" s="40"/>
      <c r="H74" s="39"/>
    </row>
    <row r="75" spans="1:8" x14ac:dyDescent="0.2">
      <c r="A75" s="40" t="s">
        <v>3938</v>
      </c>
      <c r="B75" s="40" t="s">
        <v>4063</v>
      </c>
      <c r="C75" s="40" t="s">
        <v>4039</v>
      </c>
      <c r="D75" s="40" t="str">
        <f t="shared" si="4"/>
        <v>24-99</v>
      </c>
      <c r="E75" s="40" t="str">
        <f t="shared" si="5"/>
        <v>ON CALL FOR RAGLE</v>
      </c>
      <c r="F75" s="40"/>
      <c r="G75" s="40"/>
      <c r="H75" s="39"/>
    </row>
    <row r="76" spans="1:8" x14ac:dyDescent="0.2">
      <c r="A76" s="40" t="s">
        <v>3938</v>
      </c>
      <c r="B76" s="40" t="s">
        <v>4063</v>
      </c>
      <c r="C76" s="40" t="s">
        <v>3942</v>
      </c>
      <c r="D76" s="40" t="str">
        <f t="shared" si="4"/>
        <v>24-99</v>
      </c>
      <c r="E76" s="40" t="str">
        <f t="shared" si="5"/>
        <v>ON CALL FOR RAGLE</v>
      </c>
      <c r="F76" s="40"/>
      <c r="G76" s="40"/>
      <c r="H76" s="39"/>
    </row>
    <row r="77" spans="1:8" x14ac:dyDescent="0.2">
      <c r="A77" s="40" t="s">
        <v>3938</v>
      </c>
      <c r="B77" s="40" t="s">
        <v>4063</v>
      </c>
      <c r="C77" s="40" t="s">
        <v>3991</v>
      </c>
      <c r="D77" s="40" t="str">
        <f t="shared" si="4"/>
        <v>24-99</v>
      </c>
      <c r="E77" s="40" t="str">
        <f t="shared" si="5"/>
        <v>ON CALL FOR RAGLE</v>
      </c>
      <c r="F77" s="40"/>
      <c r="G77" s="40"/>
      <c r="H77" s="39"/>
    </row>
    <row r="78" spans="1:8" x14ac:dyDescent="0.2">
      <c r="A78" s="40" t="s">
        <v>3938</v>
      </c>
      <c r="B78" s="40" t="s">
        <v>4063</v>
      </c>
      <c r="C78" s="40" t="s">
        <v>3968</v>
      </c>
      <c r="D78" s="40" t="str">
        <f t="shared" si="4"/>
        <v>24-99</v>
      </c>
      <c r="E78" s="40" t="str">
        <f t="shared" si="5"/>
        <v>ON CALL FOR RAGLE</v>
      </c>
      <c r="F78" s="40"/>
      <c r="G78" s="40"/>
      <c r="H78" s="39"/>
    </row>
    <row r="79" spans="1:8" x14ac:dyDescent="0.2">
      <c r="A79" s="40" t="s">
        <v>3938</v>
      </c>
      <c r="B79" s="40" t="s">
        <v>4063</v>
      </c>
      <c r="C79" s="40" t="s">
        <v>4035</v>
      </c>
      <c r="D79" s="40" t="str">
        <f t="shared" si="4"/>
        <v>24-99</v>
      </c>
      <c r="E79" s="40" t="str">
        <f t="shared" si="5"/>
        <v>ON CALL FOR RAGLE</v>
      </c>
      <c r="F79" s="40"/>
      <c r="G79" s="40"/>
      <c r="H79" s="39"/>
    </row>
    <row r="80" spans="1:8" x14ac:dyDescent="0.2">
      <c r="A80" s="40" t="s">
        <v>3938</v>
      </c>
      <c r="B80" s="40" t="s">
        <v>4063</v>
      </c>
      <c r="C80" s="40" t="s">
        <v>3990</v>
      </c>
      <c r="D80" s="40" t="str">
        <f t="shared" si="4"/>
        <v>24-99</v>
      </c>
      <c r="E80" s="40" t="str">
        <f t="shared" si="5"/>
        <v>ON CALL FOR RAGLE</v>
      </c>
      <c r="F80" s="40"/>
      <c r="G80" s="40"/>
      <c r="H80" s="39"/>
    </row>
    <row r="81" spans="1:13" x14ac:dyDescent="0.2">
      <c r="A81" s="40" t="s">
        <v>3938</v>
      </c>
      <c r="B81" s="40" t="s">
        <v>4063</v>
      </c>
      <c r="C81" s="40" t="s">
        <v>3454</v>
      </c>
      <c r="D81" s="40" t="str">
        <f t="shared" si="4"/>
        <v>24-99</v>
      </c>
      <c r="E81" s="40" t="str">
        <f t="shared" si="5"/>
        <v>ON CALL FOR RAGLE</v>
      </c>
      <c r="F81" s="40"/>
      <c r="G81" s="40"/>
      <c r="H81" s="39"/>
    </row>
    <row r="82" spans="1:13" x14ac:dyDescent="0.2">
      <c r="A82" s="40" t="s">
        <v>3938</v>
      </c>
      <c r="B82" s="40" t="s">
        <v>4063</v>
      </c>
      <c r="C82" s="40" t="s">
        <v>4028</v>
      </c>
      <c r="D82" s="40" t="str">
        <f t="shared" si="4"/>
        <v>24-99</v>
      </c>
      <c r="E82" s="40" t="str">
        <f t="shared" si="5"/>
        <v>ON CALL FOR RAGLE</v>
      </c>
      <c r="F82" s="40"/>
      <c r="G82" s="40"/>
      <c r="H82" s="39"/>
    </row>
    <row r="83" spans="1:13" x14ac:dyDescent="0.2">
      <c r="A83" s="40" t="s">
        <v>3938</v>
      </c>
      <c r="B83" s="40" t="s">
        <v>4063</v>
      </c>
      <c r="C83" s="40" t="s">
        <v>3453</v>
      </c>
      <c r="D83" s="40" t="str">
        <f t="shared" si="4"/>
        <v>24-99</v>
      </c>
      <c r="E83" s="40" t="str">
        <f t="shared" si="5"/>
        <v>ON CALL FOR RAGLE</v>
      </c>
      <c r="F83" s="40"/>
      <c r="G83" s="40" t="s">
        <v>4002</v>
      </c>
      <c r="H83" s="39"/>
    </row>
    <row r="84" spans="1:13" x14ac:dyDescent="0.2">
      <c r="A84" s="40" t="s">
        <v>3938</v>
      </c>
      <c r="B84" s="40" t="s">
        <v>4063</v>
      </c>
      <c r="C84" s="40" t="s">
        <v>3581</v>
      </c>
      <c r="D84" s="40" t="str">
        <f t="shared" si="4"/>
        <v>24-99</v>
      </c>
      <c r="E84" s="40" t="str">
        <f t="shared" si="5"/>
        <v>ON CALL FOR RAGLE</v>
      </c>
      <c r="F84" s="40" t="s">
        <v>4001</v>
      </c>
      <c r="G84" s="40" t="s">
        <v>4002</v>
      </c>
      <c r="H84" s="39"/>
    </row>
    <row r="85" spans="1:13" x14ac:dyDescent="0.2">
      <c r="A85" s="40" t="s">
        <v>3938</v>
      </c>
      <c r="B85" s="40" t="s">
        <v>4063</v>
      </c>
      <c r="C85" s="40" t="s">
        <v>4022</v>
      </c>
      <c r="D85" s="40" t="str">
        <f t="shared" si="4"/>
        <v>24-99</v>
      </c>
      <c r="E85" s="40" t="str">
        <f t="shared" si="5"/>
        <v>ON CALL FOR RAGLE</v>
      </c>
      <c r="F85" s="40" t="s">
        <v>4053</v>
      </c>
      <c r="G85" s="40" t="s">
        <v>4002</v>
      </c>
      <c r="H85" s="39"/>
    </row>
    <row r="86" spans="1:13" x14ac:dyDescent="0.2">
      <c r="A86" s="40" t="s">
        <v>3938</v>
      </c>
      <c r="B86" s="40" t="s">
        <v>4063</v>
      </c>
      <c r="C86" s="40" t="s">
        <v>4021</v>
      </c>
      <c r="D86" s="40" t="str">
        <f t="shared" si="4"/>
        <v>24-99</v>
      </c>
      <c r="E86" s="40" t="str">
        <f t="shared" si="5"/>
        <v>ON CALL FOR RAGLE</v>
      </c>
      <c r="F86" s="40" t="s">
        <v>4053</v>
      </c>
      <c r="G86" s="40" t="s">
        <v>4002</v>
      </c>
      <c r="H86" s="39"/>
    </row>
    <row r="87" spans="1:13" x14ac:dyDescent="0.2">
      <c r="A87" s="40" t="s">
        <v>3938</v>
      </c>
      <c r="B87" s="40" t="s">
        <v>4063</v>
      </c>
      <c r="C87" s="40" t="s">
        <v>4019</v>
      </c>
      <c r="D87" s="40" t="str">
        <f t="shared" si="4"/>
        <v>24-99</v>
      </c>
      <c r="E87" s="40" t="str">
        <f t="shared" si="5"/>
        <v>ON CALL FOR RAGLE</v>
      </c>
      <c r="F87" s="40" t="s">
        <v>4010</v>
      </c>
      <c r="G87" s="40">
        <v>2</v>
      </c>
      <c r="H87" s="39"/>
    </row>
    <row r="88" spans="1:13" x14ac:dyDescent="0.2">
      <c r="A88" s="40" t="s">
        <v>3938</v>
      </c>
      <c r="B88" s="40" t="s">
        <v>4063</v>
      </c>
      <c r="C88" s="40" t="s">
        <v>3451</v>
      </c>
      <c r="D88" s="40" t="str">
        <f t="shared" si="4"/>
        <v>24-99</v>
      </c>
      <c r="E88" s="40" t="str">
        <f t="shared" si="5"/>
        <v>ON CALL FOR RAGLE</v>
      </c>
      <c r="F88" s="40" t="s">
        <v>4010</v>
      </c>
      <c r="G88" s="40">
        <v>2</v>
      </c>
      <c r="H88" s="39"/>
    </row>
    <row r="89" spans="1:13" x14ac:dyDescent="0.2">
      <c r="A89" s="40" t="s">
        <v>3938</v>
      </c>
      <c r="B89" s="40" t="s">
        <v>4063</v>
      </c>
      <c r="C89" s="40" t="s">
        <v>3967</v>
      </c>
      <c r="D89" s="40" t="str">
        <f t="shared" si="4"/>
        <v>24-99</v>
      </c>
      <c r="E89" s="40" t="str">
        <f t="shared" si="5"/>
        <v>ON CALL FOR RAGLE</v>
      </c>
      <c r="F89" s="40" t="s">
        <v>4007</v>
      </c>
      <c r="G89" s="40">
        <v>4</v>
      </c>
      <c r="H89" s="39"/>
    </row>
    <row r="90" spans="1:13" x14ac:dyDescent="0.2">
      <c r="A90" s="40" t="s">
        <v>3938</v>
      </c>
      <c r="B90" s="40" t="s">
        <v>4063</v>
      </c>
      <c r="C90" s="40" t="s">
        <v>3511</v>
      </c>
      <c r="D90" s="40" t="str">
        <f t="shared" si="4"/>
        <v>24-99</v>
      </c>
      <c r="E90" s="40" t="str">
        <f t="shared" si="5"/>
        <v>ON CALL FOR RAGLE</v>
      </c>
      <c r="F90" s="40" t="s">
        <v>4020</v>
      </c>
      <c r="G90" s="40">
        <v>3</v>
      </c>
      <c r="H90" s="39"/>
    </row>
    <row r="91" spans="1:13" x14ac:dyDescent="0.2">
      <c r="A91" s="40" t="s">
        <v>3938</v>
      </c>
      <c r="B91" s="40" t="s">
        <v>4063</v>
      </c>
      <c r="C91" s="42" t="s">
        <v>3512</v>
      </c>
      <c r="D91" s="40" t="str">
        <f t="shared" si="4"/>
        <v>24-99</v>
      </c>
      <c r="E91" s="40" t="str">
        <f t="shared" si="5"/>
        <v>ON CALL FOR RAGLE</v>
      </c>
      <c r="F91" s="42" t="s">
        <v>4007</v>
      </c>
      <c r="G91" s="42">
        <v>4</v>
      </c>
      <c r="H91" s="39"/>
    </row>
    <row r="92" spans="1:13" x14ac:dyDescent="0.2">
      <c r="A92" s="40" t="s">
        <v>3938</v>
      </c>
      <c r="B92" s="40" t="s">
        <v>4063</v>
      </c>
      <c r="C92" s="42" t="s">
        <v>4008</v>
      </c>
      <c r="D92" s="40" t="str">
        <f t="shared" si="4"/>
        <v>24-99</v>
      </c>
      <c r="E92" s="40" t="str">
        <f t="shared" si="5"/>
        <v>ON CALL FOR RAGLE</v>
      </c>
      <c r="F92" s="42" t="s">
        <v>4001</v>
      </c>
      <c r="G92" s="42" t="s">
        <v>4002</v>
      </c>
      <c r="H92" s="39"/>
    </row>
    <row r="93" spans="1:13" x14ac:dyDescent="0.2">
      <c r="A93" s="40" t="s">
        <v>2809</v>
      </c>
      <c r="B93" s="40" t="s">
        <v>2821</v>
      </c>
      <c r="C93" s="42"/>
      <c r="D93" s="40" t="str">
        <f t="shared" si="4"/>
        <v>DALOH-HH</v>
      </c>
      <c r="E93" s="40" t="str">
        <f t="shared" si="5"/>
        <v>Dallas OH Heavy Highway</v>
      </c>
      <c r="F93" s="42" t="s">
        <v>4001</v>
      </c>
      <c r="G93" s="42" t="s">
        <v>4002</v>
      </c>
      <c r="H93" s="39"/>
    </row>
    <row r="94" spans="1:13" x14ac:dyDescent="0.2">
      <c r="A94" s="47" t="s">
        <v>2809</v>
      </c>
      <c r="B94" s="47" t="s">
        <v>2821</v>
      </c>
      <c r="C94" s="47"/>
      <c r="D94" s="47"/>
      <c r="E94" s="47"/>
      <c r="F94" s="40" t="s">
        <v>4059</v>
      </c>
      <c r="G94" s="40" t="s">
        <v>4002</v>
      </c>
      <c r="H94" s="44"/>
    </row>
    <row r="95" spans="1:13" x14ac:dyDescent="0.2">
      <c r="A95" s="40" t="s">
        <v>2808</v>
      </c>
      <c r="B95" s="40" t="s">
        <v>2820</v>
      </c>
      <c r="C95" s="40"/>
      <c r="D95" s="40" t="str">
        <f>A95</f>
        <v>EQUIP DFW</v>
      </c>
      <c r="E95" s="40" t="str">
        <f>B95</f>
        <v>Equipment DFW Division</v>
      </c>
      <c r="F95" s="40" t="s">
        <v>4010</v>
      </c>
      <c r="G95" s="40">
        <v>2</v>
      </c>
      <c r="H95" s="46"/>
    </row>
    <row r="96" spans="1:13" x14ac:dyDescent="0.2">
      <c r="A96" s="47" t="s">
        <v>2808</v>
      </c>
      <c r="B96" s="47" t="s">
        <v>2820</v>
      </c>
      <c r="C96" s="47"/>
      <c r="D96" s="47"/>
      <c r="E96" s="47"/>
      <c r="F96" s="40" t="s">
        <v>4007</v>
      </c>
      <c r="G96" s="40">
        <v>4</v>
      </c>
      <c r="H96" s="35"/>
      <c r="L96" s="35"/>
      <c r="M96" s="35"/>
    </row>
    <row r="97" spans="1:13" x14ac:dyDescent="0.2">
      <c r="A97" s="40" t="s">
        <v>2815</v>
      </c>
      <c r="B97" s="40" t="s">
        <v>2827</v>
      </c>
      <c r="C97" s="40"/>
      <c r="D97" s="40" t="str">
        <f>A97</f>
        <v>EQUIP HOU</v>
      </c>
      <c r="E97" s="40" t="str">
        <f>B97</f>
        <v>Equipment Houston Division</v>
      </c>
      <c r="F97" s="40"/>
      <c r="G97" s="40" t="s">
        <v>4002</v>
      </c>
      <c r="H97" s="35"/>
      <c r="L97" s="35"/>
      <c r="M97" s="35"/>
    </row>
    <row r="98" spans="1:13" x14ac:dyDescent="0.2">
      <c r="A98" s="47" t="s">
        <v>2815</v>
      </c>
      <c r="B98" s="47" t="s">
        <v>2827</v>
      </c>
      <c r="C98" s="47"/>
      <c r="D98" s="47"/>
      <c r="E98" s="47"/>
      <c r="F98" s="40"/>
      <c r="G98" s="40" t="s">
        <v>4002</v>
      </c>
      <c r="H98" s="35"/>
      <c r="L98" s="35"/>
      <c r="M98" s="35"/>
    </row>
    <row r="99" spans="1:13" x14ac:dyDescent="0.2">
      <c r="A99" s="40" t="s">
        <v>3982</v>
      </c>
      <c r="B99" s="40" t="s">
        <v>3986</v>
      </c>
      <c r="C99" s="40"/>
      <c r="D99" s="40" t="str">
        <f>A99</f>
        <v>EQUIP WT</v>
      </c>
      <c r="E99" s="40" t="str">
        <f>B99</f>
        <v>Equipment West Texas Division</v>
      </c>
      <c r="F99" s="40"/>
      <c r="G99" s="40" t="s">
        <v>4002</v>
      </c>
      <c r="H99" s="35"/>
      <c r="L99" s="35"/>
      <c r="M99" s="35"/>
    </row>
    <row r="100" spans="1:13" x14ac:dyDescent="0.2">
      <c r="A100" s="40" t="s">
        <v>3568</v>
      </c>
      <c r="B100" s="40" t="s">
        <v>3572</v>
      </c>
      <c r="C100" s="40"/>
      <c r="D100" s="40" t="str">
        <f>A100</f>
        <v>HOUOH-HH</v>
      </c>
      <c r="E100" s="40" t="str">
        <f>B100</f>
        <v>Houston OH - Heavy Highway</v>
      </c>
      <c r="F100" s="40"/>
      <c r="G100" s="40" t="s">
        <v>4002</v>
      </c>
      <c r="H100" s="35"/>
      <c r="L100" s="35"/>
      <c r="M100" s="35"/>
    </row>
    <row r="101" spans="1:13" x14ac:dyDescent="0.2">
      <c r="A101" s="47" t="s">
        <v>3568</v>
      </c>
      <c r="B101" s="47" t="s">
        <v>3572</v>
      </c>
      <c r="C101" s="47"/>
      <c r="D101" s="47"/>
      <c r="E101" s="47"/>
      <c r="F101" s="40"/>
      <c r="G101" s="40" t="s">
        <v>4002</v>
      </c>
      <c r="H101" s="35"/>
      <c r="L101" s="35"/>
      <c r="M101" s="35"/>
    </row>
    <row r="102" spans="1:13" x14ac:dyDescent="0.2">
      <c r="A102" s="40" t="s">
        <v>2831</v>
      </c>
      <c r="B102" s="40" t="s">
        <v>2833</v>
      </c>
      <c r="C102" s="40"/>
      <c r="D102" s="40" t="str">
        <f t="shared" ref="D102:E104" si="6">A102</f>
        <v>OVERHEAD</v>
      </c>
      <c r="E102" s="40" t="str">
        <f t="shared" si="6"/>
        <v>Overhead</v>
      </c>
      <c r="F102" s="43" t="s">
        <v>4072</v>
      </c>
      <c r="G102" s="43">
        <v>8</v>
      </c>
      <c r="H102" s="35"/>
      <c r="L102" s="35"/>
      <c r="M102" s="35"/>
    </row>
    <row r="103" spans="1:13" x14ac:dyDescent="0.2">
      <c r="A103" s="40" t="s">
        <v>4065</v>
      </c>
      <c r="B103" s="40" t="s">
        <v>4066</v>
      </c>
      <c r="C103" s="40"/>
      <c r="D103" s="40" t="str">
        <f t="shared" si="6"/>
        <v>RAG-DAL</v>
      </c>
      <c r="E103" s="40" t="str">
        <f t="shared" si="6"/>
        <v>Ragle Dallas</v>
      </c>
      <c r="F103" s="45" t="s">
        <v>4020</v>
      </c>
      <c r="G103" s="45">
        <v>3</v>
      </c>
      <c r="H103" s="35"/>
      <c r="L103" s="35"/>
      <c r="M103" s="35"/>
    </row>
    <row r="104" spans="1:13" x14ac:dyDescent="0.2">
      <c r="A104" s="40" t="s">
        <v>4067</v>
      </c>
      <c r="B104" s="40" t="s">
        <v>4068</v>
      </c>
      <c r="C104" s="40"/>
      <c r="D104" s="40" t="str">
        <f t="shared" si="6"/>
        <v>RAG-HOU</v>
      </c>
      <c r="E104" s="40" t="str">
        <f t="shared" si="6"/>
        <v>Ragle Houston</v>
      </c>
      <c r="F104" s="47"/>
      <c r="G104" s="48"/>
      <c r="H104" s="35"/>
      <c r="L104" s="35"/>
      <c r="M104" s="35"/>
    </row>
    <row r="105" spans="1:13" x14ac:dyDescent="0.2">
      <c r="A105" s="40" t="s">
        <v>3877</v>
      </c>
      <c r="B105" s="40" t="s">
        <v>4071</v>
      </c>
      <c r="C105" s="40" t="s">
        <v>3817</v>
      </c>
      <c r="D105" s="40" t="str">
        <f t="shared" ref="D105:D112" si="7">A105</f>
        <v>SEL-2024</v>
      </c>
      <c r="E105" s="40" t="s">
        <v>3819</v>
      </c>
      <c r="F105" s="47"/>
      <c r="G105" s="48"/>
      <c r="H105" s="35"/>
      <c r="L105" s="35"/>
      <c r="M105" s="35"/>
    </row>
    <row r="106" spans="1:13" x14ac:dyDescent="0.2">
      <c r="A106" s="40" t="s">
        <v>3877</v>
      </c>
      <c r="B106" s="40" t="s">
        <v>4071</v>
      </c>
      <c r="C106" s="40" t="s">
        <v>3573</v>
      </c>
      <c r="D106" s="40" t="str">
        <f t="shared" si="7"/>
        <v>SEL-2024</v>
      </c>
      <c r="E106" s="40" t="s">
        <v>3510</v>
      </c>
      <c r="F106" s="47"/>
      <c r="G106" s="48"/>
      <c r="H106" s="35"/>
      <c r="L106" s="35"/>
      <c r="M106" s="35"/>
    </row>
    <row r="107" spans="1:13" x14ac:dyDescent="0.2">
      <c r="A107" s="40" t="s">
        <v>3877</v>
      </c>
      <c r="B107" s="40" t="s">
        <v>4071</v>
      </c>
      <c r="C107" s="40" t="s">
        <v>3816</v>
      </c>
      <c r="D107" s="40" t="str">
        <f t="shared" si="7"/>
        <v>SEL-2024</v>
      </c>
      <c r="E107" s="40" t="s">
        <v>3578</v>
      </c>
      <c r="F107" s="47"/>
      <c r="G107" s="48"/>
      <c r="L107" s="35"/>
      <c r="M107" s="35"/>
    </row>
    <row r="108" spans="1:13" x14ac:dyDescent="0.2">
      <c r="A108" s="40" t="s">
        <v>3877</v>
      </c>
      <c r="B108" s="40" t="s">
        <v>4071</v>
      </c>
      <c r="C108" s="40" t="s">
        <v>3818</v>
      </c>
      <c r="D108" s="40" t="str">
        <f t="shared" si="7"/>
        <v>SEL-2024</v>
      </c>
      <c r="E108" s="40" t="s">
        <v>3579</v>
      </c>
      <c r="F108" s="47"/>
      <c r="G108" s="48"/>
      <c r="L108" s="35"/>
      <c r="M108" s="35"/>
    </row>
    <row r="109" spans="1:13" x14ac:dyDescent="0.2">
      <c r="A109" s="40" t="s">
        <v>3877</v>
      </c>
      <c r="B109" s="40" t="s">
        <v>4071</v>
      </c>
      <c r="C109" s="40"/>
      <c r="D109" s="40" t="str">
        <f t="shared" si="7"/>
        <v>SEL-2024</v>
      </c>
      <c r="E109" s="40"/>
      <c r="F109" s="47"/>
      <c r="G109" s="48"/>
      <c r="L109" s="35"/>
      <c r="M109" s="35"/>
    </row>
    <row r="110" spans="1:13" x14ac:dyDescent="0.2">
      <c r="A110" s="40" t="s">
        <v>284</v>
      </c>
      <c r="B110" s="40" t="s">
        <v>3505</v>
      </c>
      <c r="C110" s="40"/>
      <c r="D110" s="40" t="str">
        <f t="shared" si="7"/>
        <v>SEL-DALHH</v>
      </c>
      <c r="E110" s="40" t="str">
        <f>B110</f>
        <v>Texas Dallas</v>
      </c>
      <c r="F110" s="47"/>
      <c r="G110" s="48"/>
      <c r="L110" s="35"/>
      <c r="M110" s="35"/>
    </row>
    <row r="111" spans="1:13" x14ac:dyDescent="0.2">
      <c r="A111" s="40" t="s">
        <v>4069</v>
      </c>
      <c r="B111" s="40" t="s">
        <v>4070</v>
      </c>
      <c r="C111" s="40"/>
      <c r="D111" s="40" t="str">
        <f t="shared" si="7"/>
        <v>SEL-HOU</v>
      </c>
      <c r="E111" s="40" t="str">
        <f>B111</f>
        <v>Texas Houston</v>
      </c>
      <c r="F111" s="47"/>
      <c r="G111" s="48"/>
      <c r="L111" s="35"/>
      <c r="M111" s="35"/>
    </row>
    <row r="112" spans="1:13" x14ac:dyDescent="0.2">
      <c r="A112" s="43" t="s">
        <v>2814</v>
      </c>
      <c r="B112" s="43" t="s">
        <v>2826</v>
      </c>
      <c r="C112" s="43"/>
      <c r="D112" s="40" t="str">
        <f t="shared" si="7"/>
        <v>TEXDIST</v>
      </c>
      <c r="E112" s="43" t="e">
        <f>#REF!</f>
        <v>#REF!</v>
      </c>
      <c r="F112" s="47"/>
      <c r="G112" s="48"/>
      <c r="L112" s="35"/>
      <c r="M112" s="35"/>
    </row>
    <row r="113" spans="1:13" x14ac:dyDescent="0.2">
      <c r="A113" s="47" t="s">
        <v>2814</v>
      </c>
      <c r="B113" s="47" t="s">
        <v>2826</v>
      </c>
      <c r="C113" s="47"/>
      <c r="D113" s="47"/>
      <c r="E113" s="47"/>
      <c r="F113" s="47"/>
      <c r="G113" s="48"/>
      <c r="L113" s="35"/>
      <c r="M113" s="35"/>
    </row>
    <row r="114" spans="1:13" x14ac:dyDescent="0.2">
      <c r="A114" s="45" t="s">
        <v>3567</v>
      </c>
      <c r="B114" s="45" t="s">
        <v>3571</v>
      </c>
      <c r="C114" s="45"/>
      <c r="D114" s="40" t="str">
        <f>A114</f>
        <v>WTOH-HH</v>
      </c>
      <c r="E114" s="45" t="e">
        <f>#REF!</f>
        <v>#REF!</v>
      </c>
      <c r="F114" s="47"/>
      <c r="G114" s="48"/>
      <c r="L114" s="35"/>
      <c r="M114" s="35"/>
    </row>
    <row r="115" spans="1:13" x14ac:dyDescent="0.2">
      <c r="A115" s="47" t="s">
        <v>3567</v>
      </c>
      <c r="B115" s="47" t="s">
        <v>3571</v>
      </c>
      <c r="C115" s="47"/>
      <c r="D115" s="47"/>
      <c r="E115" s="47"/>
      <c r="F115" s="47" t="s">
        <v>5753</v>
      </c>
      <c r="G115" s="47">
        <v>4</v>
      </c>
      <c r="L115" s="35"/>
      <c r="M115" s="35"/>
    </row>
    <row r="116" spans="1:13" x14ac:dyDescent="0.2">
      <c r="L116" s="35"/>
      <c r="M116" s="35"/>
    </row>
    <row r="117" spans="1:13" x14ac:dyDescent="0.2">
      <c r="L117" s="35"/>
      <c r="M117" s="35"/>
    </row>
    <row r="118" spans="1:13" x14ac:dyDescent="0.2">
      <c r="L118" s="35"/>
      <c r="M118" s="35"/>
    </row>
    <row r="119" spans="1:13" x14ac:dyDescent="0.2">
      <c r="L119" s="35"/>
      <c r="M119" s="35"/>
    </row>
    <row r="120" spans="1:13" x14ac:dyDescent="0.2">
      <c r="L120" s="35"/>
      <c r="M120" s="35"/>
    </row>
    <row r="121" spans="1:13" x14ac:dyDescent="0.2">
      <c r="L121" s="35"/>
      <c r="M121" s="35"/>
    </row>
    <row r="122" spans="1:13" x14ac:dyDescent="0.2">
      <c r="L122" s="35"/>
      <c r="M122" s="35"/>
    </row>
    <row r="123" spans="1:13" x14ac:dyDescent="0.2">
      <c r="L123" s="35"/>
      <c r="M123" s="35"/>
    </row>
    <row r="124" spans="1:13" x14ac:dyDescent="0.2">
      <c r="L124" s="35"/>
      <c r="M124" s="35"/>
    </row>
    <row r="125" spans="1:13" x14ac:dyDescent="0.2">
      <c r="L125" s="35"/>
      <c r="M125" s="35"/>
    </row>
    <row r="126" spans="1:13" x14ac:dyDescent="0.2">
      <c r="L126" s="35"/>
      <c r="M126" s="35"/>
    </row>
    <row r="127" spans="1:13" x14ac:dyDescent="0.2">
      <c r="L127" s="35"/>
      <c r="M127" s="35"/>
    </row>
    <row r="128" spans="1:13" x14ac:dyDescent="0.2">
      <c r="L128" s="35"/>
      <c r="M128" s="35"/>
    </row>
    <row r="129" spans="12:13" x14ac:dyDescent="0.2">
      <c r="L129" s="35"/>
      <c r="M129" s="35"/>
    </row>
    <row r="130" spans="12:13" x14ac:dyDescent="0.2">
      <c r="L130" s="35"/>
      <c r="M130" s="35"/>
    </row>
    <row r="131" spans="12:13" x14ac:dyDescent="0.2">
      <c r="L131" s="35"/>
      <c r="M131" s="35"/>
    </row>
    <row r="132" spans="12:13" x14ac:dyDescent="0.2">
      <c r="L132" s="35"/>
      <c r="M132" s="35"/>
    </row>
    <row r="133" spans="12:13" x14ac:dyDescent="0.2">
      <c r="L133" s="35"/>
      <c r="M133" s="35"/>
    </row>
    <row r="134" spans="12:13" x14ac:dyDescent="0.2">
      <c r="L134" s="35"/>
      <c r="M134" s="35"/>
    </row>
    <row r="135" spans="12:13" x14ac:dyDescent="0.2">
      <c r="L135" s="35"/>
      <c r="M135" s="35"/>
    </row>
    <row r="136" spans="12:13" x14ac:dyDescent="0.2">
      <c r="L136" s="35"/>
      <c r="M136" s="35"/>
    </row>
    <row r="137" spans="12:13" x14ac:dyDescent="0.2">
      <c r="L137" s="35"/>
      <c r="M137" s="35"/>
    </row>
    <row r="138" spans="12:13" x14ac:dyDescent="0.2">
      <c r="L138" s="35"/>
      <c r="M138" s="35"/>
    </row>
    <row r="139" spans="12:13" x14ac:dyDescent="0.2">
      <c r="L139" s="35"/>
      <c r="M139" s="35"/>
    </row>
    <row r="140" spans="12:13" x14ac:dyDescent="0.2">
      <c r="L140" s="35"/>
      <c r="M140" s="35"/>
    </row>
    <row r="141" spans="12:13" x14ac:dyDescent="0.2">
      <c r="L141" s="35"/>
      <c r="M141" s="35"/>
    </row>
    <row r="142" spans="12:13" x14ac:dyDescent="0.2">
      <c r="L142" s="35"/>
      <c r="M142" s="35"/>
    </row>
    <row r="143" spans="12:13" x14ac:dyDescent="0.2">
      <c r="L143" s="35"/>
      <c r="M143" s="35"/>
    </row>
    <row r="144" spans="12:13" x14ac:dyDescent="0.2">
      <c r="L144" s="35"/>
      <c r="M144" s="35"/>
    </row>
    <row r="145" spans="12:13" x14ac:dyDescent="0.2">
      <c r="L145" s="35"/>
      <c r="M145" s="35"/>
    </row>
    <row r="146" spans="12:13" x14ac:dyDescent="0.2">
      <c r="L146" s="35"/>
      <c r="M146" s="35"/>
    </row>
    <row r="147" spans="12:13" x14ac:dyDescent="0.2">
      <c r="L147" s="35"/>
      <c r="M147" s="35"/>
    </row>
    <row r="148" spans="12:13" x14ac:dyDescent="0.2">
      <c r="L148" s="35"/>
      <c r="M148" s="35"/>
    </row>
    <row r="149" spans="12:13" x14ac:dyDescent="0.2">
      <c r="L149" s="35"/>
      <c r="M149" s="35"/>
    </row>
    <row r="150" spans="12:13" x14ac:dyDescent="0.2">
      <c r="L150" s="35"/>
      <c r="M150" s="35"/>
    </row>
    <row r="151" spans="12:13" x14ac:dyDescent="0.2">
      <c r="L151" s="35"/>
      <c r="M151" s="35"/>
    </row>
    <row r="152" spans="12:13" x14ac:dyDescent="0.2">
      <c r="L152" s="35"/>
      <c r="M152" s="35"/>
    </row>
    <row r="153" spans="12:13" x14ac:dyDescent="0.2">
      <c r="L153" s="35"/>
      <c r="M153" s="35"/>
    </row>
    <row r="154" spans="12:13" x14ac:dyDescent="0.2">
      <c r="L154" s="35"/>
      <c r="M154" s="35"/>
    </row>
    <row r="155" spans="12:13" x14ac:dyDescent="0.2">
      <c r="L155" s="35"/>
      <c r="M155" s="35"/>
    </row>
    <row r="156" spans="12:13" x14ac:dyDescent="0.2">
      <c r="L156" s="35"/>
      <c r="M156" s="35"/>
    </row>
    <row r="157" spans="12:13" x14ac:dyDescent="0.2">
      <c r="L157" s="35"/>
      <c r="M157" s="35"/>
    </row>
    <row r="158" spans="12:13" x14ac:dyDescent="0.2">
      <c r="L158" s="35"/>
      <c r="M158" s="35"/>
    </row>
    <row r="159" spans="12:13" x14ac:dyDescent="0.2">
      <c r="L159" s="35"/>
      <c r="M159" s="35"/>
    </row>
    <row r="160" spans="12:13" x14ac:dyDescent="0.2">
      <c r="L160" s="35"/>
      <c r="M160" s="35"/>
    </row>
    <row r="161" spans="12:13" x14ac:dyDescent="0.2">
      <c r="L161" s="35"/>
      <c r="M161" s="35"/>
    </row>
    <row r="162" spans="12:13" x14ac:dyDescent="0.2">
      <c r="L162" s="35"/>
      <c r="M162" s="35"/>
    </row>
    <row r="163" spans="12:13" x14ac:dyDescent="0.2">
      <c r="L163" s="35"/>
      <c r="M163" s="35"/>
    </row>
    <row r="164" spans="12:13" x14ac:dyDescent="0.2">
      <c r="L164" s="35"/>
      <c r="M164" s="35"/>
    </row>
    <row r="165" spans="12:13" x14ac:dyDescent="0.2">
      <c r="L165" s="35"/>
      <c r="M165" s="35"/>
    </row>
    <row r="166" spans="12:13" x14ac:dyDescent="0.2">
      <c r="L166" s="35"/>
      <c r="M166" s="35"/>
    </row>
    <row r="167" spans="12:13" x14ac:dyDescent="0.2">
      <c r="L167" s="35"/>
      <c r="M167" s="35"/>
    </row>
    <row r="168" spans="12:13" x14ac:dyDescent="0.2">
      <c r="L168" s="35"/>
      <c r="M168" s="35"/>
    </row>
    <row r="169" spans="12:13" x14ac:dyDescent="0.2">
      <c r="L169" s="35"/>
      <c r="M169" s="35"/>
    </row>
    <row r="170" spans="12:13" x14ac:dyDescent="0.2">
      <c r="L170" s="35"/>
      <c r="M170" s="35"/>
    </row>
    <row r="171" spans="12:13" x14ac:dyDescent="0.2">
      <c r="L171" s="35"/>
      <c r="M171" s="35"/>
    </row>
    <row r="172" spans="12:13" x14ac:dyDescent="0.2">
      <c r="L172" s="35"/>
      <c r="M172" s="35"/>
    </row>
    <row r="173" spans="12:13" x14ac:dyDescent="0.2">
      <c r="L173" s="35"/>
      <c r="M173" s="35"/>
    </row>
    <row r="174" spans="12:13" x14ac:dyDescent="0.2">
      <c r="L174" s="35"/>
      <c r="M174" s="35"/>
    </row>
    <row r="175" spans="12:13" x14ac:dyDescent="0.2">
      <c r="L175" s="35"/>
      <c r="M175" s="35"/>
    </row>
    <row r="176" spans="12:13" x14ac:dyDescent="0.2">
      <c r="L176" s="35"/>
      <c r="M176" s="35"/>
    </row>
    <row r="177" spans="12:13" x14ac:dyDescent="0.2">
      <c r="L177" s="35"/>
      <c r="M177" s="35"/>
    </row>
    <row r="178" spans="12:13" x14ac:dyDescent="0.2">
      <c r="L178" s="35"/>
      <c r="M178" s="35"/>
    </row>
    <row r="179" spans="12:13" x14ac:dyDescent="0.2">
      <c r="L179" s="35"/>
      <c r="M179" s="35"/>
    </row>
    <row r="180" spans="12:13" x14ac:dyDescent="0.2">
      <c r="L180" s="35"/>
      <c r="M180" s="35"/>
    </row>
    <row r="181" spans="12:13" x14ac:dyDescent="0.2">
      <c r="L181" s="35"/>
      <c r="M181" s="35"/>
    </row>
    <row r="182" spans="12:13" x14ac:dyDescent="0.2">
      <c r="L182" s="35"/>
      <c r="M182" s="35"/>
    </row>
    <row r="183" spans="12:13" x14ac:dyDescent="0.2">
      <c r="L183" s="35"/>
      <c r="M183" s="35"/>
    </row>
    <row r="184" spans="12:13" x14ac:dyDescent="0.2">
      <c r="L184" s="35"/>
      <c r="M184" s="35"/>
    </row>
    <row r="185" spans="12:13" x14ac:dyDescent="0.2">
      <c r="L185" s="35"/>
      <c r="M185" s="35"/>
    </row>
    <row r="186" spans="12:13" x14ac:dyDescent="0.2">
      <c r="L186" s="35"/>
      <c r="M186" s="35"/>
    </row>
    <row r="187" spans="12:13" x14ac:dyDescent="0.2">
      <c r="L187" s="35"/>
      <c r="M187" s="35"/>
    </row>
    <row r="188" spans="12:13" x14ac:dyDescent="0.2">
      <c r="L188" s="35"/>
      <c r="M188" s="35"/>
    </row>
    <row r="189" spans="12:13" x14ac:dyDescent="0.2">
      <c r="L189" s="35"/>
      <c r="M189" s="35"/>
    </row>
    <row r="190" spans="12:13" x14ac:dyDescent="0.2">
      <c r="L190" s="35"/>
      <c r="M190" s="35"/>
    </row>
    <row r="191" spans="12:13" x14ac:dyDescent="0.2">
      <c r="L191" s="35"/>
      <c r="M191" s="35"/>
    </row>
    <row r="192" spans="12:13" x14ac:dyDescent="0.2">
      <c r="L192" s="35"/>
      <c r="M192" s="35"/>
    </row>
    <row r="193" spans="12:13" x14ac:dyDescent="0.2">
      <c r="L193" s="35"/>
      <c r="M193" s="35"/>
    </row>
    <row r="194" spans="12:13" x14ac:dyDescent="0.2">
      <c r="L194" s="35"/>
      <c r="M194" s="35"/>
    </row>
    <row r="195" spans="12:13" x14ac:dyDescent="0.2">
      <c r="L195" s="35"/>
      <c r="M195" s="35"/>
    </row>
    <row r="196" spans="12:13" x14ac:dyDescent="0.2">
      <c r="L196" s="35"/>
      <c r="M196" s="35"/>
    </row>
    <row r="197" spans="12:13" x14ac:dyDescent="0.2">
      <c r="L197" s="35"/>
      <c r="M197" s="35"/>
    </row>
    <row r="198" spans="12:13" x14ac:dyDescent="0.2">
      <c r="L198" s="35"/>
      <c r="M198" s="35"/>
    </row>
    <row r="199" spans="12:13" x14ac:dyDescent="0.2">
      <c r="L199" s="35"/>
      <c r="M199" s="35"/>
    </row>
    <row r="200" spans="12:13" x14ac:dyDescent="0.2">
      <c r="L200" s="35"/>
      <c r="M200" s="35"/>
    </row>
    <row r="201" spans="12:13" x14ac:dyDescent="0.2">
      <c r="L201" s="35"/>
      <c r="M201" s="35"/>
    </row>
    <row r="202" spans="12:13" x14ac:dyDescent="0.2">
      <c r="L202" s="35"/>
      <c r="M202" s="35"/>
    </row>
    <row r="203" spans="12:13" x14ac:dyDescent="0.2">
      <c r="L203" s="35"/>
      <c r="M203" s="35"/>
    </row>
    <row r="204" spans="12:13" x14ac:dyDescent="0.2">
      <c r="L204" s="35"/>
      <c r="M204" s="35"/>
    </row>
    <row r="205" spans="12:13" x14ac:dyDescent="0.2">
      <c r="L205" s="35"/>
      <c r="M205" s="35"/>
    </row>
    <row r="206" spans="12:13" x14ac:dyDescent="0.2">
      <c r="L206" s="35"/>
      <c r="M206" s="35"/>
    </row>
    <row r="207" spans="12:13" x14ac:dyDescent="0.2">
      <c r="L207" s="35"/>
      <c r="M207" s="35"/>
    </row>
    <row r="208" spans="12:13" x14ac:dyDescent="0.2">
      <c r="L208" s="35"/>
      <c r="M208" s="35"/>
    </row>
    <row r="209" spans="12:13" x14ac:dyDescent="0.2">
      <c r="L209" s="35"/>
      <c r="M209" s="35"/>
    </row>
    <row r="210" spans="12:13" x14ac:dyDescent="0.2">
      <c r="L210" s="35"/>
      <c r="M210" s="35"/>
    </row>
    <row r="211" spans="12:13" x14ac:dyDescent="0.2">
      <c r="L211" s="35"/>
      <c r="M211" s="35"/>
    </row>
    <row r="212" spans="12:13" x14ac:dyDescent="0.2">
      <c r="L212" s="35"/>
      <c r="M212" s="35"/>
    </row>
    <row r="213" spans="12:13" x14ac:dyDescent="0.2">
      <c r="L213" s="35"/>
      <c r="M213" s="35"/>
    </row>
    <row r="214" spans="12:13" x14ac:dyDescent="0.2">
      <c r="L214" s="35"/>
      <c r="M214" s="35"/>
    </row>
    <row r="215" spans="12:13" x14ac:dyDescent="0.2">
      <c r="L215" s="35"/>
      <c r="M215" s="35"/>
    </row>
    <row r="216" spans="12:13" x14ac:dyDescent="0.2">
      <c r="L216" s="35"/>
      <c r="M216" s="35"/>
    </row>
    <row r="217" spans="12:13" x14ac:dyDescent="0.2">
      <c r="L217" s="35"/>
      <c r="M217" s="35"/>
    </row>
    <row r="218" spans="12:13" x14ac:dyDescent="0.2">
      <c r="L218" s="35"/>
      <c r="M218" s="35"/>
    </row>
    <row r="219" spans="12:13" x14ac:dyDescent="0.2">
      <c r="L219" s="35"/>
      <c r="M219" s="35"/>
    </row>
    <row r="220" spans="12:13" x14ac:dyDescent="0.2">
      <c r="L220" s="35"/>
      <c r="M220" s="35"/>
    </row>
    <row r="221" spans="12:13" x14ac:dyDescent="0.2">
      <c r="L221" s="35"/>
      <c r="M221" s="35"/>
    </row>
    <row r="222" spans="12:13" x14ac:dyDescent="0.2">
      <c r="L222" s="35"/>
      <c r="M222" s="35"/>
    </row>
    <row r="223" spans="12:13" x14ac:dyDescent="0.2">
      <c r="L223" s="35"/>
      <c r="M223" s="35"/>
    </row>
    <row r="224" spans="12:13" x14ac:dyDescent="0.2">
      <c r="L224" s="35"/>
      <c r="M224" s="35"/>
    </row>
    <row r="225" spans="12:13" x14ac:dyDescent="0.2">
      <c r="L225" s="35"/>
      <c r="M225" s="35"/>
    </row>
    <row r="226" spans="12:13" x14ac:dyDescent="0.2">
      <c r="L226" s="35"/>
      <c r="M226" s="35"/>
    </row>
    <row r="227" spans="12:13" x14ac:dyDescent="0.2">
      <c r="L227" s="35"/>
      <c r="M227" s="35"/>
    </row>
    <row r="228" spans="12:13" x14ac:dyDescent="0.2">
      <c r="L228" s="35"/>
      <c r="M228" s="35"/>
    </row>
    <row r="229" spans="12:13" x14ac:dyDescent="0.2">
      <c r="L229" s="35"/>
      <c r="M229" s="35"/>
    </row>
    <row r="230" spans="12:13" x14ac:dyDescent="0.2">
      <c r="L230" s="35"/>
      <c r="M230" s="35"/>
    </row>
    <row r="231" spans="12:13" x14ac:dyDescent="0.2">
      <c r="L231" s="35"/>
      <c r="M231" s="35"/>
    </row>
    <row r="232" spans="12:13" x14ac:dyDescent="0.2">
      <c r="L232" s="35"/>
      <c r="M232" s="35"/>
    </row>
    <row r="233" spans="12:13" x14ac:dyDescent="0.2">
      <c r="L233" s="35"/>
      <c r="M233" s="35"/>
    </row>
    <row r="234" spans="12:13" x14ac:dyDescent="0.2">
      <c r="L234" s="35"/>
      <c r="M234" s="35"/>
    </row>
    <row r="235" spans="12:13" x14ac:dyDescent="0.2">
      <c r="L235" s="35"/>
      <c r="M235" s="35"/>
    </row>
    <row r="236" spans="12:13" x14ac:dyDescent="0.2">
      <c r="L236" s="35"/>
      <c r="M236" s="35"/>
    </row>
    <row r="237" spans="12:13" x14ac:dyDescent="0.2">
      <c r="L237" s="35"/>
      <c r="M237" s="35"/>
    </row>
    <row r="238" spans="12:13" x14ac:dyDescent="0.2">
      <c r="L238" s="35"/>
      <c r="M238" s="35"/>
    </row>
    <row r="239" spans="12:13" x14ac:dyDescent="0.2">
      <c r="L239" s="35"/>
      <c r="M239" s="35"/>
    </row>
    <row r="240" spans="12:13" x14ac:dyDescent="0.2">
      <c r="L240" s="35"/>
      <c r="M240" s="35"/>
    </row>
    <row r="241" spans="12:13" x14ac:dyDescent="0.2">
      <c r="L241" s="35"/>
      <c r="M241" s="35"/>
    </row>
    <row r="242" spans="12:13" x14ac:dyDescent="0.2">
      <c r="L242" s="35"/>
      <c r="M242" s="35"/>
    </row>
    <row r="243" spans="12:13" x14ac:dyDescent="0.2">
      <c r="L243" s="35"/>
      <c r="M243" s="35"/>
    </row>
    <row r="244" spans="12:13" x14ac:dyDescent="0.2">
      <c r="L244" s="35"/>
      <c r="M244" s="35"/>
    </row>
    <row r="245" spans="12:13" x14ac:dyDescent="0.2">
      <c r="L245" s="35"/>
      <c r="M245" s="35"/>
    </row>
    <row r="246" spans="12:13" x14ac:dyDescent="0.2">
      <c r="L246" s="35"/>
      <c r="M246" s="35"/>
    </row>
    <row r="247" spans="12:13" x14ac:dyDescent="0.2">
      <c r="L247" s="35"/>
      <c r="M247" s="35"/>
    </row>
    <row r="248" spans="12:13" x14ac:dyDescent="0.2">
      <c r="L248" s="35"/>
      <c r="M248" s="35"/>
    </row>
    <row r="249" spans="12:13" x14ac:dyDescent="0.2">
      <c r="L249" s="35"/>
      <c r="M249" s="35"/>
    </row>
    <row r="250" spans="12:13" x14ac:dyDescent="0.2">
      <c r="L250" s="35"/>
      <c r="M250" s="35"/>
    </row>
    <row r="251" spans="12:13" x14ac:dyDescent="0.2">
      <c r="L251" s="35"/>
      <c r="M251" s="35"/>
    </row>
    <row r="252" spans="12:13" x14ac:dyDescent="0.2">
      <c r="L252" s="35"/>
      <c r="M252" s="35"/>
    </row>
    <row r="253" spans="12:13" x14ac:dyDescent="0.2">
      <c r="L253" s="35"/>
      <c r="M253" s="35"/>
    </row>
    <row r="254" spans="12:13" x14ac:dyDescent="0.2">
      <c r="L254" s="35"/>
      <c r="M254" s="35"/>
    </row>
    <row r="255" spans="12:13" x14ac:dyDescent="0.2">
      <c r="L255" s="35"/>
      <c r="M255" s="35"/>
    </row>
    <row r="256" spans="12:13" x14ac:dyDescent="0.2">
      <c r="L256" s="35"/>
      <c r="M256" s="35"/>
    </row>
    <row r="257" spans="12:13" x14ac:dyDescent="0.2">
      <c r="L257" s="35"/>
      <c r="M257" s="35"/>
    </row>
    <row r="258" spans="12:13" x14ac:dyDescent="0.2">
      <c r="L258" s="35"/>
      <c r="M258" s="35"/>
    </row>
    <row r="259" spans="12:13" x14ac:dyDescent="0.2">
      <c r="L259" s="35"/>
      <c r="M259" s="35"/>
    </row>
    <row r="260" spans="12:13" x14ac:dyDescent="0.2">
      <c r="L260" s="35"/>
      <c r="M260" s="35"/>
    </row>
    <row r="261" spans="12:13" x14ac:dyDescent="0.2">
      <c r="L261" s="35"/>
      <c r="M261" s="35"/>
    </row>
    <row r="262" spans="12:13" x14ac:dyDescent="0.2">
      <c r="L262" s="35"/>
      <c r="M262" s="35"/>
    </row>
    <row r="263" spans="12:13" x14ac:dyDescent="0.2">
      <c r="L263" s="35"/>
      <c r="M263" s="35"/>
    </row>
    <row r="264" spans="12:13" x14ac:dyDescent="0.2">
      <c r="L264" s="35"/>
      <c r="M264" s="35"/>
    </row>
    <row r="265" spans="12:13" x14ac:dyDescent="0.2">
      <c r="L265" s="35"/>
      <c r="M265" s="35"/>
    </row>
    <row r="266" spans="12:13" x14ac:dyDescent="0.2">
      <c r="L266" s="35"/>
      <c r="M266" s="35"/>
    </row>
    <row r="267" spans="12:13" x14ac:dyDescent="0.2">
      <c r="L267" s="35"/>
      <c r="M267" s="35"/>
    </row>
    <row r="268" spans="12:13" x14ac:dyDescent="0.2">
      <c r="L268" s="35"/>
      <c r="M268" s="35"/>
    </row>
    <row r="269" spans="12:13" x14ac:dyDescent="0.2">
      <c r="L269" s="35"/>
      <c r="M269" s="35"/>
    </row>
    <row r="270" spans="12:13" x14ac:dyDescent="0.2">
      <c r="L270" s="35"/>
      <c r="M270" s="35"/>
    </row>
    <row r="271" spans="12:13" x14ac:dyDescent="0.2">
      <c r="L271" s="35"/>
      <c r="M271" s="35"/>
    </row>
    <row r="272" spans="12:13" x14ac:dyDescent="0.2">
      <c r="L272" s="35"/>
      <c r="M272" s="35"/>
    </row>
    <row r="273" spans="12:13" x14ac:dyDescent="0.2">
      <c r="L273" s="35"/>
      <c r="M273" s="35"/>
    </row>
    <row r="274" spans="12:13" x14ac:dyDescent="0.2">
      <c r="L274" s="35"/>
      <c r="M274" s="35"/>
    </row>
    <row r="275" spans="12:13" x14ac:dyDescent="0.2">
      <c r="L275" s="35"/>
      <c r="M275" s="35"/>
    </row>
    <row r="276" spans="12:13" x14ac:dyDescent="0.2">
      <c r="L276" s="35"/>
      <c r="M276" s="35"/>
    </row>
    <row r="277" spans="12:13" x14ac:dyDescent="0.2">
      <c r="L277" s="35"/>
      <c r="M277" s="35"/>
    </row>
    <row r="278" spans="12:13" x14ac:dyDescent="0.2">
      <c r="L278" s="35"/>
      <c r="M278" s="35"/>
    </row>
    <row r="279" spans="12:13" x14ac:dyDescent="0.2">
      <c r="L279" s="35"/>
      <c r="M279" s="35"/>
    </row>
    <row r="280" spans="12:13" x14ac:dyDescent="0.2">
      <c r="L280" s="35"/>
      <c r="M280" s="35"/>
    </row>
    <row r="281" spans="12:13" x14ac:dyDescent="0.2">
      <c r="L281" s="35"/>
      <c r="M281" s="35"/>
    </row>
    <row r="282" spans="12:13" x14ac:dyDescent="0.2">
      <c r="L282" s="35"/>
      <c r="M282" s="35"/>
    </row>
    <row r="283" spans="12:13" x14ac:dyDescent="0.2">
      <c r="L283" s="35"/>
      <c r="M283" s="35"/>
    </row>
    <row r="284" spans="12:13" x14ac:dyDescent="0.2">
      <c r="L284" s="35"/>
      <c r="M284" s="35"/>
    </row>
    <row r="285" spans="12:13" x14ac:dyDescent="0.2">
      <c r="L285" s="35"/>
      <c r="M285" s="35"/>
    </row>
    <row r="286" spans="12:13" x14ac:dyDescent="0.2">
      <c r="L286" s="35"/>
      <c r="M286" s="35"/>
    </row>
    <row r="287" spans="12:13" x14ac:dyDescent="0.2">
      <c r="L287" s="35"/>
      <c r="M287" s="35"/>
    </row>
    <row r="288" spans="12:13" x14ac:dyDescent="0.2">
      <c r="L288" s="35"/>
      <c r="M288" s="35"/>
    </row>
    <row r="289" spans="12:13" x14ac:dyDescent="0.2">
      <c r="L289" s="35"/>
      <c r="M289" s="35"/>
    </row>
    <row r="290" spans="12:13" x14ac:dyDescent="0.2">
      <c r="L290" s="35"/>
      <c r="M290" s="35"/>
    </row>
    <row r="291" spans="12:13" x14ac:dyDescent="0.2">
      <c r="L291" s="35"/>
      <c r="M291" s="35"/>
    </row>
    <row r="292" spans="12:13" x14ac:dyDescent="0.2">
      <c r="L292" s="35"/>
      <c r="M292" s="35"/>
    </row>
    <row r="293" spans="12:13" x14ac:dyDescent="0.2">
      <c r="L293" s="35"/>
      <c r="M293" s="35"/>
    </row>
    <row r="294" spans="12:13" x14ac:dyDescent="0.2">
      <c r="L294" s="35"/>
      <c r="M294" s="35"/>
    </row>
    <row r="295" spans="12:13" x14ac:dyDescent="0.2">
      <c r="L295" s="35"/>
      <c r="M295" s="35"/>
    </row>
    <row r="296" spans="12:13" x14ac:dyDescent="0.2">
      <c r="L296" s="35"/>
      <c r="M296" s="35"/>
    </row>
    <row r="297" spans="12:13" x14ac:dyDescent="0.2">
      <c r="L297" s="35"/>
      <c r="M297" s="35"/>
    </row>
    <row r="298" spans="12:13" x14ac:dyDescent="0.2">
      <c r="L298" s="35"/>
      <c r="M298" s="35"/>
    </row>
    <row r="299" spans="12:13" x14ac:dyDescent="0.2">
      <c r="L299" s="35"/>
      <c r="M299" s="35"/>
    </row>
    <row r="300" spans="12:13" x14ac:dyDescent="0.2">
      <c r="L300" s="35"/>
      <c r="M300" s="35"/>
    </row>
    <row r="301" spans="12:13" x14ac:dyDescent="0.2">
      <c r="L301" s="35"/>
      <c r="M301" s="35"/>
    </row>
    <row r="302" spans="12:13" x14ac:dyDescent="0.2">
      <c r="L302" s="35"/>
      <c r="M302" s="35"/>
    </row>
    <row r="303" spans="12:13" x14ac:dyDescent="0.2">
      <c r="L303" s="35"/>
      <c r="M303" s="35"/>
    </row>
    <row r="304" spans="12:13" x14ac:dyDescent="0.2">
      <c r="L304" s="35"/>
      <c r="M304" s="35"/>
    </row>
    <row r="305" spans="12:13" x14ac:dyDescent="0.2">
      <c r="L305" s="35"/>
      <c r="M305" s="35"/>
    </row>
    <row r="306" spans="12:13" x14ac:dyDescent="0.2">
      <c r="L306" s="35"/>
      <c r="M306" s="35"/>
    </row>
    <row r="307" spans="12:13" x14ac:dyDescent="0.2">
      <c r="L307" s="35"/>
      <c r="M307" s="35"/>
    </row>
    <row r="308" spans="12:13" x14ac:dyDescent="0.2">
      <c r="L308" s="35"/>
      <c r="M308" s="35"/>
    </row>
    <row r="309" spans="12:13" x14ac:dyDescent="0.2">
      <c r="L309" s="35"/>
      <c r="M309" s="35"/>
    </row>
    <row r="310" spans="12:13" x14ac:dyDescent="0.2">
      <c r="L310" s="35"/>
      <c r="M310" s="35"/>
    </row>
    <row r="311" spans="12:13" x14ac:dyDescent="0.2">
      <c r="L311" s="35"/>
      <c r="M311" s="35"/>
    </row>
    <row r="312" spans="12:13" x14ac:dyDescent="0.2">
      <c r="L312" s="35"/>
      <c r="M312" s="35"/>
    </row>
    <row r="313" spans="12:13" x14ac:dyDescent="0.2">
      <c r="L313" s="35"/>
      <c r="M313" s="35"/>
    </row>
    <row r="314" spans="12:13" x14ac:dyDescent="0.2">
      <c r="L314" s="35"/>
      <c r="M314" s="35"/>
    </row>
    <row r="315" spans="12:13" x14ac:dyDescent="0.2">
      <c r="L315" s="35"/>
      <c r="M315" s="35"/>
    </row>
    <row r="316" spans="12:13" x14ac:dyDescent="0.2">
      <c r="L316" s="35"/>
      <c r="M316" s="35"/>
    </row>
    <row r="317" spans="12:13" x14ac:dyDescent="0.2">
      <c r="L317" s="35"/>
      <c r="M317" s="35"/>
    </row>
    <row r="318" spans="12:13" x14ac:dyDescent="0.2">
      <c r="L318" s="35"/>
      <c r="M318" s="35"/>
    </row>
    <row r="319" spans="12:13" x14ac:dyDescent="0.2">
      <c r="L319" s="35"/>
      <c r="M319" s="35"/>
    </row>
    <row r="320" spans="12:13" x14ac:dyDescent="0.2">
      <c r="L320" s="35"/>
      <c r="M320" s="35"/>
    </row>
    <row r="321" spans="12:13" x14ac:dyDescent="0.2">
      <c r="L321" s="35"/>
      <c r="M321" s="35"/>
    </row>
    <row r="322" spans="12:13" x14ac:dyDescent="0.2">
      <c r="L322" s="35"/>
      <c r="M322" s="35"/>
    </row>
    <row r="323" spans="12:13" x14ac:dyDescent="0.2">
      <c r="L323" s="35"/>
      <c r="M323" s="35"/>
    </row>
    <row r="324" spans="12:13" x14ac:dyDescent="0.2">
      <c r="L324" s="35"/>
      <c r="M324" s="35"/>
    </row>
    <row r="325" spans="12:13" x14ac:dyDescent="0.2">
      <c r="L325" s="35"/>
      <c r="M325" s="35"/>
    </row>
    <row r="326" spans="12:13" x14ac:dyDescent="0.2">
      <c r="L326" s="35"/>
      <c r="M326" s="35"/>
    </row>
    <row r="327" spans="12:13" x14ac:dyDescent="0.2">
      <c r="L327" s="35"/>
      <c r="M327" s="35"/>
    </row>
    <row r="328" spans="12:13" x14ac:dyDescent="0.2">
      <c r="L328" s="35"/>
      <c r="M328" s="35"/>
    </row>
    <row r="329" spans="12:13" x14ac:dyDescent="0.2">
      <c r="L329" s="35"/>
      <c r="M329" s="35"/>
    </row>
    <row r="330" spans="12:13" x14ac:dyDescent="0.2">
      <c r="L330" s="35"/>
      <c r="M330" s="35"/>
    </row>
    <row r="331" spans="12:13" x14ac:dyDescent="0.2">
      <c r="L331" s="35"/>
      <c r="M331" s="35"/>
    </row>
    <row r="332" spans="12:13" x14ac:dyDescent="0.2">
      <c r="L332" s="35"/>
      <c r="M332" s="35"/>
    </row>
    <row r="333" spans="12:13" x14ac:dyDescent="0.2">
      <c r="L333" s="35"/>
      <c r="M333" s="35"/>
    </row>
    <row r="334" spans="12:13" x14ac:dyDescent="0.2">
      <c r="L334" s="35"/>
      <c r="M334" s="35"/>
    </row>
    <row r="335" spans="12:13" x14ac:dyDescent="0.2">
      <c r="L335" s="35"/>
      <c r="M335" s="35"/>
    </row>
    <row r="336" spans="12:13" x14ac:dyDescent="0.2">
      <c r="L336" s="35"/>
      <c r="M336" s="35"/>
    </row>
    <row r="337" spans="12:13" x14ac:dyDescent="0.2">
      <c r="L337" s="35"/>
      <c r="M337" s="35"/>
    </row>
    <row r="338" spans="12:13" x14ac:dyDescent="0.2">
      <c r="L338" s="35"/>
      <c r="M338" s="35"/>
    </row>
    <row r="339" spans="12:13" x14ac:dyDescent="0.2">
      <c r="L339" s="35"/>
      <c r="M339" s="35"/>
    </row>
    <row r="340" spans="12:13" x14ac:dyDescent="0.2">
      <c r="L340" s="35"/>
      <c r="M340" s="35"/>
    </row>
    <row r="341" spans="12:13" x14ac:dyDescent="0.2">
      <c r="L341" s="35"/>
      <c r="M341" s="35"/>
    </row>
    <row r="342" spans="12:13" x14ac:dyDescent="0.2">
      <c r="L342" s="35"/>
      <c r="M342" s="35"/>
    </row>
    <row r="343" spans="12:13" x14ac:dyDescent="0.2">
      <c r="L343" s="35"/>
      <c r="M343" s="35"/>
    </row>
    <row r="344" spans="12:13" x14ac:dyDescent="0.2">
      <c r="L344" s="35"/>
      <c r="M344" s="35"/>
    </row>
    <row r="345" spans="12:13" x14ac:dyDescent="0.2">
      <c r="L345" s="35"/>
      <c r="M345" s="35"/>
    </row>
    <row r="346" spans="12:13" x14ac:dyDescent="0.2">
      <c r="L346" s="35"/>
      <c r="M346" s="35"/>
    </row>
    <row r="347" spans="12:13" x14ac:dyDescent="0.2">
      <c r="L347" s="35"/>
      <c r="M347" s="35"/>
    </row>
    <row r="348" spans="12:13" x14ac:dyDescent="0.2">
      <c r="L348" s="35"/>
      <c r="M348" s="35"/>
    </row>
    <row r="349" spans="12:13" x14ac:dyDescent="0.2">
      <c r="L349" s="35"/>
      <c r="M349" s="35"/>
    </row>
    <row r="350" spans="12:13" x14ac:dyDescent="0.2">
      <c r="L350" s="35"/>
      <c r="M350" s="35"/>
    </row>
    <row r="351" spans="12:13" x14ac:dyDescent="0.2">
      <c r="L351" s="35"/>
      <c r="M351" s="35"/>
    </row>
    <row r="352" spans="12:13" x14ac:dyDescent="0.2">
      <c r="L352" s="35"/>
      <c r="M352" s="35"/>
    </row>
    <row r="353" spans="12:13" x14ac:dyDescent="0.2">
      <c r="L353" s="35"/>
      <c r="M353" s="35"/>
    </row>
    <row r="354" spans="12:13" x14ac:dyDescent="0.2">
      <c r="L354" s="35"/>
      <c r="M354" s="35"/>
    </row>
    <row r="355" spans="12:13" x14ac:dyDescent="0.2">
      <c r="L355" s="35"/>
      <c r="M355" s="35"/>
    </row>
    <row r="356" spans="12:13" x14ac:dyDescent="0.2">
      <c r="L356" s="35"/>
      <c r="M356" s="35"/>
    </row>
    <row r="357" spans="12:13" x14ac:dyDescent="0.2">
      <c r="L357" s="35"/>
      <c r="M357" s="35"/>
    </row>
    <row r="358" spans="12:13" x14ac:dyDescent="0.2">
      <c r="L358" s="35"/>
      <c r="M358" s="35"/>
    </row>
    <row r="359" spans="12:13" x14ac:dyDescent="0.2">
      <c r="L359" s="35"/>
      <c r="M359" s="35"/>
    </row>
    <row r="360" spans="12:13" x14ac:dyDescent="0.2">
      <c r="L360" s="35"/>
      <c r="M360" s="35"/>
    </row>
    <row r="361" spans="12:13" x14ac:dyDescent="0.2">
      <c r="L361" s="35"/>
      <c r="M361" s="35"/>
    </row>
    <row r="362" spans="12:13" x14ac:dyDescent="0.2">
      <c r="L362" s="35"/>
      <c r="M362" s="35"/>
    </row>
    <row r="363" spans="12:13" x14ac:dyDescent="0.2">
      <c r="L363" s="35"/>
      <c r="M363" s="35"/>
    </row>
    <row r="364" spans="12:13" x14ac:dyDescent="0.2">
      <c r="L364" s="35"/>
      <c r="M364" s="35"/>
    </row>
    <row r="365" spans="12:13" x14ac:dyDescent="0.2">
      <c r="L365" s="35"/>
      <c r="M365" s="35"/>
    </row>
    <row r="366" spans="12:13" x14ac:dyDescent="0.2">
      <c r="L366" s="35"/>
      <c r="M366" s="35"/>
    </row>
    <row r="367" spans="12:13" x14ac:dyDescent="0.2">
      <c r="L367" s="35"/>
      <c r="M367" s="35"/>
    </row>
    <row r="368" spans="12:13" x14ac:dyDescent="0.2">
      <c r="L368" s="35"/>
      <c r="M368" s="35"/>
    </row>
    <row r="369" spans="12:13" x14ac:dyDescent="0.2">
      <c r="L369" s="35"/>
      <c r="M369" s="35"/>
    </row>
    <row r="370" spans="12:13" x14ac:dyDescent="0.2">
      <c r="L370" s="35"/>
      <c r="M370" s="35"/>
    </row>
    <row r="371" spans="12:13" x14ac:dyDescent="0.2">
      <c r="L371" s="35"/>
      <c r="M371" s="35"/>
    </row>
    <row r="372" spans="12:13" x14ac:dyDescent="0.2">
      <c r="L372" s="35"/>
      <c r="M372" s="35"/>
    </row>
    <row r="373" spans="12:13" x14ac:dyDescent="0.2">
      <c r="L373" s="35"/>
      <c r="M373" s="35"/>
    </row>
    <row r="374" spans="12:13" x14ac:dyDescent="0.2">
      <c r="L374" s="35"/>
      <c r="M374" s="35"/>
    </row>
    <row r="375" spans="12:13" x14ac:dyDescent="0.2">
      <c r="L375" s="35"/>
      <c r="M375" s="35"/>
    </row>
    <row r="376" spans="12:13" x14ac:dyDescent="0.2">
      <c r="L376" s="35"/>
      <c r="M376" s="35"/>
    </row>
    <row r="377" spans="12:13" x14ac:dyDescent="0.2">
      <c r="L377" s="35"/>
      <c r="M377" s="35"/>
    </row>
    <row r="378" spans="12:13" x14ac:dyDescent="0.2">
      <c r="L378" s="35"/>
      <c r="M378" s="35"/>
    </row>
    <row r="379" spans="12:13" x14ac:dyDescent="0.2">
      <c r="L379" s="35"/>
      <c r="M379" s="35"/>
    </row>
    <row r="380" spans="12:13" x14ac:dyDescent="0.2">
      <c r="L380" s="35"/>
      <c r="M380" s="35"/>
    </row>
    <row r="381" spans="12:13" x14ac:dyDescent="0.2">
      <c r="L381" s="35"/>
      <c r="M381" s="35"/>
    </row>
    <row r="382" spans="12:13" x14ac:dyDescent="0.2">
      <c r="L382" s="35"/>
      <c r="M382" s="35"/>
    </row>
    <row r="383" spans="12:13" x14ac:dyDescent="0.2">
      <c r="L383" s="35"/>
      <c r="M383" s="35"/>
    </row>
    <row r="384" spans="12:13" x14ac:dyDescent="0.2">
      <c r="L384" s="35"/>
      <c r="M384" s="35"/>
    </row>
    <row r="385" spans="12:13" x14ac:dyDescent="0.2">
      <c r="L385" s="35"/>
      <c r="M385" s="35"/>
    </row>
    <row r="386" spans="12:13" x14ac:dyDescent="0.2">
      <c r="L386" s="35"/>
      <c r="M386" s="35"/>
    </row>
    <row r="387" spans="12:13" x14ac:dyDescent="0.2">
      <c r="L387" s="35"/>
      <c r="M387" s="35"/>
    </row>
    <row r="388" spans="12:13" x14ac:dyDescent="0.2">
      <c r="L388" s="35"/>
      <c r="M388" s="35"/>
    </row>
    <row r="389" spans="12:13" x14ac:dyDescent="0.2">
      <c r="L389" s="35"/>
      <c r="M389" s="35"/>
    </row>
    <row r="390" spans="12:13" x14ac:dyDescent="0.2">
      <c r="L390" s="35"/>
      <c r="M390" s="35"/>
    </row>
    <row r="391" spans="12:13" x14ac:dyDescent="0.2">
      <c r="L391" s="35"/>
      <c r="M391" s="35"/>
    </row>
    <row r="392" spans="12:13" x14ac:dyDescent="0.2">
      <c r="L392" s="35"/>
      <c r="M392" s="35"/>
    </row>
    <row r="393" spans="12:13" x14ac:dyDescent="0.2">
      <c r="L393" s="35"/>
      <c r="M393" s="35"/>
    </row>
    <row r="394" spans="12:13" x14ac:dyDescent="0.2">
      <c r="L394" s="35"/>
      <c r="M394" s="35"/>
    </row>
    <row r="395" spans="12:13" x14ac:dyDescent="0.2">
      <c r="L395" s="35"/>
      <c r="M395" s="35"/>
    </row>
    <row r="396" spans="12:13" x14ac:dyDescent="0.2">
      <c r="L396" s="35"/>
      <c r="M396" s="35"/>
    </row>
    <row r="397" spans="12:13" x14ac:dyDescent="0.2">
      <c r="L397" s="35"/>
      <c r="M397" s="35"/>
    </row>
    <row r="398" spans="12:13" x14ac:dyDescent="0.2">
      <c r="L398" s="35"/>
      <c r="M398" s="35"/>
    </row>
    <row r="399" spans="12:13" x14ac:dyDescent="0.2">
      <c r="L399" s="35"/>
      <c r="M399" s="35"/>
    </row>
    <row r="400" spans="12:13" x14ac:dyDescent="0.2">
      <c r="L400" s="35"/>
      <c r="M400" s="35"/>
    </row>
    <row r="401" spans="12:13" x14ac:dyDescent="0.2">
      <c r="L401" s="35"/>
      <c r="M401" s="35"/>
    </row>
    <row r="402" spans="12:13" x14ac:dyDescent="0.2">
      <c r="L402" s="35"/>
      <c r="M402" s="35"/>
    </row>
    <row r="403" spans="12:13" x14ac:dyDescent="0.2">
      <c r="L403" s="35"/>
      <c r="M403" s="35"/>
    </row>
    <row r="404" spans="12:13" x14ac:dyDescent="0.2">
      <c r="L404" s="35"/>
      <c r="M404" s="35"/>
    </row>
    <row r="405" spans="12:13" x14ac:dyDescent="0.2">
      <c r="L405" s="35"/>
      <c r="M405" s="35"/>
    </row>
    <row r="406" spans="12:13" x14ac:dyDescent="0.2">
      <c r="L406" s="35"/>
      <c r="M406" s="35"/>
    </row>
    <row r="407" spans="12:13" x14ac:dyDescent="0.2">
      <c r="L407" s="35"/>
      <c r="M407" s="35"/>
    </row>
    <row r="408" spans="12:13" x14ac:dyDescent="0.2">
      <c r="L408" s="35"/>
      <c r="M408" s="35"/>
    </row>
    <row r="409" spans="12:13" x14ac:dyDescent="0.2">
      <c r="L409" s="35"/>
      <c r="M409" s="35"/>
    </row>
    <row r="410" spans="12:13" x14ac:dyDescent="0.2">
      <c r="L410" s="35"/>
      <c r="M410" s="35"/>
    </row>
    <row r="411" spans="12:13" x14ac:dyDescent="0.2">
      <c r="L411" s="35"/>
      <c r="M411" s="35"/>
    </row>
    <row r="412" spans="12:13" x14ac:dyDescent="0.2">
      <c r="L412" s="35"/>
      <c r="M412" s="35"/>
    </row>
    <row r="413" spans="12:13" x14ac:dyDescent="0.2">
      <c r="L413" s="35"/>
      <c r="M413" s="35"/>
    </row>
    <row r="414" spans="12:13" x14ac:dyDescent="0.2">
      <c r="L414" s="35"/>
      <c r="M414" s="35"/>
    </row>
    <row r="415" spans="12:13" x14ac:dyDescent="0.2">
      <c r="L415" s="35"/>
      <c r="M415" s="35"/>
    </row>
    <row r="416" spans="12:13" x14ac:dyDescent="0.2">
      <c r="L416" s="35"/>
      <c r="M416" s="35"/>
    </row>
    <row r="417" spans="12:13" x14ac:dyDescent="0.2">
      <c r="L417" s="35"/>
      <c r="M417" s="35"/>
    </row>
    <row r="418" spans="12:13" x14ac:dyDescent="0.2">
      <c r="L418" s="35"/>
      <c r="M418" s="35"/>
    </row>
    <row r="419" spans="12:13" x14ac:dyDescent="0.2">
      <c r="L419" s="35"/>
      <c r="M419" s="35"/>
    </row>
    <row r="420" spans="12:13" x14ac:dyDescent="0.2">
      <c r="L420" s="35"/>
      <c r="M420" s="35"/>
    </row>
    <row r="421" spans="12:13" x14ac:dyDescent="0.2">
      <c r="L421" s="35"/>
      <c r="M421" s="35"/>
    </row>
    <row r="422" spans="12:13" x14ac:dyDescent="0.2">
      <c r="L422" s="35"/>
      <c r="M422" s="35"/>
    </row>
    <row r="423" spans="12:13" x14ac:dyDescent="0.2">
      <c r="L423" s="35"/>
      <c r="M423" s="35"/>
    </row>
    <row r="424" spans="12:13" x14ac:dyDescent="0.2">
      <c r="L424" s="35"/>
      <c r="M424" s="35"/>
    </row>
    <row r="425" spans="12:13" x14ac:dyDescent="0.2">
      <c r="L425" s="35"/>
      <c r="M425" s="35"/>
    </row>
    <row r="426" spans="12:13" x14ac:dyDescent="0.2">
      <c r="L426" s="35"/>
      <c r="M426" s="35"/>
    </row>
    <row r="427" spans="12:13" x14ac:dyDescent="0.2">
      <c r="L427" s="35"/>
      <c r="M427" s="35"/>
    </row>
    <row r="428" spans="12:13" x14ac:dyDescent="0.2">
      <c r="L428" s="35"/>
      <c r="M428" s="35"/>
    </row>
    <row r="429" spans="12:13" x14ac:dyDescent="0.2">
      <c r="L429" s="35"/>
      <c r="M429" s="35"/>
    </row>
    <row r="430" spans="12:13" x14ac:dyDescent="0.2">
      <c r="L430" s="35"/>
      <c r="M430" s="35"/>
    </row>
    <row r="431" spans="12:13" x14ac:dyDescent="0.2">
      <c r="L431" s="35"/>
      <c r="M431" s="35"/>
    </row>
    <row r="432" spans="12:13" x14ac:dyDescent="0.2">
      <c r="L432" s="35"/>
      <c r="M432" s="35"/>
    </row>
    <row r="433" spans="12:13" x14ac:dyDescent="0.2">
      <c r="L433" s="35"/>
      <c r="M433" s="35"/>
    </row>
    <row r="434" spans="12:13" x14ac:dyDescent="0.2">
      <c r="L434" s="35"/>
      <c r="M434" s="35"/>
    </row>
    <row r="435" spans="12:13" x14ac:dyDescent="0.2">
      <c r="L435" s="35"/>
      <c r="M435" s="35"/>
    </row>
    <row r="436" spans="12:13" x14ac:dyDescent="0.2">
      <c r="L436" s="35"/>
      <c r="M436" s="35"/>
    </row>
    <row r="437" spans="12:13" x14ac:dyDescent="0.2">
      <c r="L437" s="35"/>
      <c r="M437" s="35"/>
    </row>
    <row r="438" spans="12:13" x14ac:dyDescent="0.2">
      <c r="L438" s="35"/>
      <c r="M438" s="35"/>
    </row>
    <row r="439" spans="12:13" x14ac:dyDescent="0.2">
      <c r="L439" s="35"/>
      <c r="M439" s="35"/>
    </row>
    <row r="440" spans="12:13" x14ac:dyDescent="0.2">
      <c r="L440" s="35"/>
      <c r="M440" s="35"/>
    </row>
    <row r="441" spans="12:13" x14ac:dyDescent="0.2">
      <c r="L441" s="35"/>
      <c r="M441" s="35"/>
    </row>
    <row r="442" spans="12:13" x14ac:dyDescent="0.2">
      <c r="L442" s="35"/>
      <c r="M442" s="35"/>
    </row>
    <row r="443" spans="12:13" x14ac:dyDescent="0.2">
      <c r="L443" s="35"/>
      <c r="M443" s="35"/>
    </row>
    <row r="444" spans="12:13" x14ac:dyDescent="0.2">
      <c r="L444" s="35"/>
      <c r="M444" s="35"/>
    </row>
    <row r="445" spans="12:13" x14ac:dyDescent="0.2">
      <c r="L445" s="35"/>
      <c r="M445" s="35"/>
    </row>
    <row r="446" spans="12:13" x14ac:dyDescent="0.2">
      <c r="L446" s="35"/>
      <c r="M446" s="35"/>
    </row>
    <row r="447" spans="12:13" x14ac:dyDescent="0.2">
      <c r="L447" s="35"/>
      <c r="M447" s="35"/>
    </row>
    <row r="448" spans="12:13" x14ac:dyDescent="0.2">
      <c r="L448" s="35"/>
      <c r="M448" s="35"/>
    </row>
    <row r="449" spans="12:13" x14ac:dyDescent="0.2">
      <c r="L449" s="35"/>
      <c r="M449" s="35"/>
    </row>
    <row r="450" spans="12:13" x14ac:dyDescent="0.2">
      <c r="L450" s="35"/>
      <c r="M450" s="35"/>
    </row>
    <row r="451" spans="12:13" x14ac:dyDescent="0.2">
      <c r="L451" s="35"/>
      <c r="M451" s="35"/>
    </row>
    <row r="452" spans="12:13" x14ac:dyDescent="0.2">
      <c r="L452" s="35"/>
      <c r="M452" s="35"/>
    </row>
    <row r="453" spans="12:13" x14ac:dyDescent="0.2">
      <c r="L453" s="35"/>
      <c r="M453" s="35"/>
    </row>
    <row r="454" spans="12:13" x14ac:dyDescent="0.2">
      <c r="L454" s="35"/>
      <c r="M454" s="35"/>
    </row>
    <row r="455" spans="12:13" x14ac:dyDescent="0.2">
      <c r="L455" s="35"/>
      <c r="M455" s="35"/>
    </row>
    <row r="456" spans="12:13" x14ac:dyDescent="0.2">
      <c r="L456" s="35"/>
      <c r="M456" s="35"/>
    </row>
    <row r="457" spans="12:13" x14ac:dyDescent="0.2">
      <c r="L457" s="35"/>
      <c r="M457" s="35"/>
    </row>
    <row r="458" spans="12:13" x14ac:dyDescent="0.2">
      <c r="L458" s="35"/>
      <c r="M458" s="35"/>
    </row>
    <row r="459" spans="12:13" x14ac:dyDescent="0.2">
      <c r="L459" s="35"/>
      <c r="M459" s="35"/>
    </row>
    <row r="460" spans="12:13" x14ac:dyDescent="0.2">
      <c r="L460" s="35"/>
      <c r="M460" s="35"/>
    </row>
    <row r="461" spans="12:13" x14ac:dyDescent="0.2">
      <c r="L461" s="35"/>
      <c r="M461" s="35"/>
    </row>
    <row r="462" spans="12:13" x14ac:dyDescent="0.2">
      <c r="L462" s="35"/>
      <c r="M462" s="35"/>
    </row>
    <row r="463" spans="12:13" x14ac:dyDescent="0.2">
      <c r="L463" s="35"/>
      <c r="M463" s="35"/>
    </row>
    <row r="464" spans="12:13" x14ac:dyDescent="0.2">
      <c r="L464" s="35"/>
      <c r="M464" s="35"/>
    </row>
    <row r="465" spans="12:13" x14ac:dyDescent="0.2">
      <c r="L465" s="35"/>
      <c r="M465" s="35"/>
    </row>
    <row r="466" spans="12:13" x14ac:dyDescent="0.2">
      <c r="L466" s="35"/>
      <c r="M466" s="35"/>
    </row>
    <row r="467" spans="12:13" x14ac:dyDescent="0.2">
      <c r="L467" s="35"/>
      <c r="M467" s="35"/>
    </row>
    <row r="468" spans="12:13" x14ac:dyDescent="0.2">
      <c r="L468" s="35"/>
      <c r="M468" s="35"/>
    </row>
    <row r="469" spans="12:13" x14ac:dyDescent="0.2">
      <c r="L469" s="35"/>
      <c r="M469" s="35"/>
    </row>
    <row r="470" spans="12:13" x14ac:dyDescent="0.2">
      <c r="L470" s="35"/>
      <c r="M470" s="35"/>
    </row>
    <row r="471" spans="12:13" x14ac:dyDescent="0.2">
      <c r="L471" s="35"/>
      <c r="M471" s="35"/>
    </row>
    <row r="472" spans="12:13" x14ac:dyDescent="0.2">
      <c r="L472" s="35"/>
      <c r="M472" s="35"/>
    </row>
    <row r="473" spans="12:13" x14ac:dyDescent="0.2">
      <c r="L473" s="35"/>
      <c r="M473" s="35"/>
    </row>
    <row r="474" spans="12:13" x14ac:dyDescent="0.2">
      <c r="L474" s="35"/>
      <c r="M474" s="35"/>
    </row>
    <row r="475" spans="12:13" x14ac:dyDescent="0.2">
      <c r="L475" s="35"/>
      <c r="M475" s="35"/>
    </row>
    <row r="476" spans="12:13" x14ac:dyDescent="0.2">
      <c r="L476" s="35"/>
      <c r="M476" s="35"/>
    </row>
    <row r="477" spans="12:13" x14ac:dyDescent="0.2">
      <c r="L477" s="35"/>
      <c r="M477" s="35"/>
    </row>
    <row r="478" spans="12:13" x14ac:dyDescent="0.2">
      <c r="L478" s="35"/>
      <c r="M478" s="35"/>
    </row>
    <row r="479" spans="12:13" x14ac:dyDescent="0.2">
      <c r="L479" s="35"/>
      <c r="M479" s="35"/>
    </row>
    <row r="480" spans="12:13" x14ac:dyDescent="0.2">
      <c r="L480" s="35"/>
      <c r="M480" s="35"/>
    </row>
    <row r="481" spans="12:13" x14ac:dyDescent="0.2">
      <c r="L481" s="35"/>
      <c r="M481" s="35"/>
    </row>
    <row r="482" spans="12:13" x14ac:dyDescent="0.2">
      <c r="L482" s="35"/>
      <c r="M482" s="35"/>
    </row>
    <row r="483" spans="12:13" x14ac:dyDescent="0.2">
      <c r="L483" s="35"/>
      <c r="M483" s="35"/>
    </row>
    <row r="484" spans="12:13" x14ac:dyDescent="0.2">
      <c r="L484" s="35"/>
      <c r="M484" s="35"/>
    </row>
    <row r="485" spans="12:13" x14ac:dyDescent="0.2">
      <c r="L485" s="35"/>
      <c r="M485" s="35"/>
    </row>
    <row r="486" spans="12:13" x14ac:dyDescent="0.2">
      <c r="L486" s="35"/>
      <c r="M486" s="35"/>
    </row>
    <row r="487" spans="12:13" x14ac:dyDescent="0.2">
      <c r="L487" s="35"/>
      <c r="M487" s="35"/>
    </row>
    <row r="488" spans="12:13" x14ac:dyDescent="0.2">
      <c r="L488" s="35"/>
      <c r="M488" s="35"/>
    </row>
    <row r="489" spans="12:13" x14ac:dyDescent="0.2">
      <c r="L489" s="35"/>
      <c r="M489" s="35"/>
    </row>
    <row r="490" spans="12:13" x14ac:dyDescent="0.2">
      <c r="L490" s="35"/>
      <c r="M490" s="35"/>
    </row>
    <row r="491" spans="12:13" x14ac:dyDescent="0.2">
      <c r="L491" s="35"/>
      <c r="M491" s="35"/>
    </row>
    <row r="492" spans="12:13" x14ac:dyDescent="0.2">
      <c r="L492" s="35"/>
      <c r="M492" s="35"/>
    </row>
    <row r="493" spans="12:13" x14ac:dyDescent="0.2">
      <c r="L493" s="35"/>
      <c r="M493" s="35"/>
    </row>
    <row r="494" spans="12:13" x14ac:dyDescent="0.2">
      <c r="L494" s="35"/>
      <c r="M494" s="35"/>
    </row>
    <row r="495" spans="12:13" x14ac:dyDescent="0.2">
      <c r="L495" s="35"/>
      <c r="M495" s="35"/>
    </row>
    <row r="496" spans="12:13" x14ac:dyDescent="0.2">
      <c r="L496" s="35"/>
      <c r="M496" s="35"/>
    </row>
    <row r="497" spans="12:13" x14ac:dyDescent="0.2">
      <c r="L497" s="35"/>
      <c r="M497" s="35"/>
    </row>
    <row r="498" spans="12:13" x14ac:dyDescent="0.2">
      <c r="L498" s="35"/>
      <c r="M498" s="35"/>
    </row>
    <row r="499" spans="12:13" x14ac:dyDescent="0.2">
      <c r="L499" s="35"/>
      <c r="M499" s="35"/>
    </row>
    <row r="500" spans="12:13" x14ac:dyDescent="0.2">
      <c r="L500" s="35"/>
      <c r="M500" s="35"/>
    </row>
    <row r="501" spans="12:13" x14ac:dyDescent="0.2">
      <c r="L501" s="35"/>
      <c r="M501" s="35"/>
    </row>
    <row r="502" spans="12:13" x14ac:dyDescent="0.2">
      <c r="L502" s="35"/>
      <c r="M502" s="35"/>
    </row>
    <row r="503" spans="12:13" x14ac:dyDescent="0.2">
      <c r="L503" s="35"/>
      <c r="M503" s="35"/>
    </row>
    <row r="504" spans="12:13" x14ac:dyDescent="0.2">
      <c r="L504" s="35"/>
      <c r="M504" s="35"/>
    </row>
    <row r="505" spans="12:13" x14ac:dyDescent="0.2">
      <c r="L505" s="35"/>
      <c r="M505" s="35"/>
    </row>
    <row r="506" spans="12:13" x14ac:dyDescent="0.2">
      <c r="L506" s="35"/>
      <c r="M506" s="35"/>
    </row>
    <row r="507" spans="12:13" x14ac:dyDescent="0.2">
      <c r="L507" s="35"/>
      <c r="M507" s="35"/>
    </row>
    <row r="508" spans="12:13" x14ac:dyDescent="0.2">
      <c r="L508" s="35"/>
      <c r="M508" s="35"/>
    </row>
    <row r="509" spans="12:13" x14ac:dyDescent="0.2">
      <c r="L509" s="35"/>
      <c r="M509" s="35"/>
    </row>
    <row r="510" spans="12:13" x14ac:dyDescent="0.2">
      <c r="L510" s="35"/>
      <c r="M510" s="35"/>
    </row>
    <row r="511" spans="12:13" x14ac:dyDescent="0.2">
      <c r="L511" s="35"/>
      <c r="M511" s="35"/>
    </row>
    <row r="512" spans="12:13" x14ac:dyDescent="0.2">
      <c r="L512" s="35"/>
      <c r="M512" s="35"/>
    </row>
    <row r="513" spans="12:13" x14ac:dyDescent="0.2">
      <c r="L513" s="35"/>
      <c r="M513" s="35"/>
    </row>
    <row r="514" spans="12:13" x14ac:dyDescent="0.2">
      <c r="L514" s="35"/>
      <c r="M514" s="35"/>
    </row>
    <row r="515" spans="12:13" x14ac:dyDescent="0.2">
      <c r="L515" s="35"/>
      <c r="M515" s="35"/>
    </row>
    <row r="516" spans="12:13" x14ac:dyDescent="0.2">
      <c r="L516" s="35"/>
      <c r="M516" s="35"/>
    </row>
    <row r="517" spans="12:13" x14ac:dyDescent="0.2">
      <c r="L517" s="35"/>
      <c r="M517" s="35"/>
    </row>
    <row r="518" spans="12:13" x14ac:dyDescent="0.2">
      <c r="L518" s="35"/>
      <c r="M518" s="35"/>
    </row>
    <row r="519" spans="12:13" x14ac:dyDescent="0.2">
      <c r="L519" s="35"/>
      <c r="M519" s="35"/>
    </row>
    <row r="520" spans="12:13" x14ac:dyDescent="0.2">
      <c r="L520" s="35"/>
      <c r="M520" s="35"/>
    </row>
    <row r="521" spans="12:13" x14ac:dyDescent="0.2">
      <c r="L521" s="35"/>
      <c r="M521" s="35"/>
    </row>
    <row r="522" spans="12:13" x14ac:dyDescent="0.2">
      <c r="L522" s="35"/>
      <c r="M522" s="35"/>
    </row>
    <row r="523" spans="12:13" x14ac:dyDescent="0.2">
      <c r="L523" s="35"/>
      <c r="M523" s="35"/>
    </row>
    <row r="524" spans="12:13" x14ac:dyDescent="0.2">
      <c r="L524" s="35"/>
      <c r="M524" s="35"/>
    </row>
    <row r="525" spans="12:13" x14ac:dyDescent="0.2">
      <c r="L525" s="35"/>
      <c r="M525" s="35"/>
    </row>
    <row r="526" spans="12:13" x14ac:dyDescent="0.2">
      <c r="L526" s="35"/>
      <c r="M526" s="35"/>
    </row>
    <row r="527" spans="12:13" x14ac:dyDescent="0.2">
      <c r="L527" s="35"/>
      <c r="M527" s="35"/>
    </row>
    <row r="528" spans="12:13" x14ac:dyDescent="0.2">
      <c r="L528" s="35"/>
      <c r="M528" s="35"/>
    </row>
    <row r="529" spans="12:13" x14ac:dyDescent="0.2">
      <c r="L529" s="35"/>
      <c r="M529" s="35"/>
    </row>
    <row r="530" spans="12:13" x14ac:dyDescent="0.2">
      <c r="L530" s="35"/>
      <c r="M530" s="35"/>
    </row>
    <row r="531" spans="12:13" x14ac:dyDescent="0.2">
      <c r="L531" s="35"/>
      <c r="M531" s="35"/>
    </row>
    <row r="532" spans="12:13" x14ac:dyDescent="0.2">
      <c r="L532" s="35"/>
      <c r="M532" s="35"/>
    </row>
    <row r="533" spans="12:13" x14ac:dyDescent="0.2">
      <c r="L533" s="35"/>
      <c r="M533" s="35"/>
    </row>
    <row r="534" spans="12:13" x14ac:dyDescent="0.2">
      <c r="L534" s="35"/>
      <c r="M534" s="35"/>
    </row>
    <row r="535" spans="12:13" x14ac:dyDescent="0.2">
      <c r="L535" s="35"/>
      <c r="M535" s="35"/>
    </row>
    <row r="536" spans="12:13" x14ac:dyDescent="0.2">
      <c r="L536" s="35"/>
      <c r="M536" s="35"/>
    </row>
    <row r="537" spans="12:13" x14ac:dyDescent="0.2">
      <c r="L537" s="35"/>
      <c r="M537" s="35"/>
    </row>
    <row r="538" spans="12:13" x14ac:dyDescent="0.2">
      <c r="L538" s="35"/>
      <c r="M538" s="35"/>
    </row>
    <row r="539" spans="12:13" x14ac:dyDescent="0.2">
      <c r="L539" s="35"/>
      <c r="M539" s="35"/>
    </row>
    <row r="540" spans="12:13" x14ac:dyDescent="0.2">
      <c r="L540" s="35"/>
      <c r="M540" s="35"/>
    </row>
    <row r="541" spans="12:13" x14ac:dyDescent="0.2">
      <c r="L541" s="35"/>
      <c r="M541" s="35"/>
    </row>
    <row r="542" spans="12:13" x14ac:dyDescent="0.2">
      <c r="L542" s="35"/>
      <c r="M542" s="35"/>
    </row>
    <row r="543" spans="12:13" x14ac:dyDescent="0.2">
      <c r="L543" s="35"/>
      <c r="M543" s="35"/>
    </row>
    <row r="544" spans="12:13" x14ac:dyDescent="0.2">
      <c r="L544" s="35"/>
      <c r="M544" s="35"/>
    </row>
    <row r="545" spans="12:13" x14ac:dyDescent="0.2">
      <c r="L545" s="35"/>
      <c r="M545" s="35"/>
    </row>
    <row r="546" spans="12:13" x14ac:dyDescent="0.2">
      <c r="L546" s="35"/>
      <c r="M546" s="35"/>
    </row>
    <row r="547" spans="12:13" x14ac:dyDescent="0.2">
      <c r="L547" s="35"/>
      <c r="M547" s="35"/>
    </row>
    <row r="548" spans="12:13" x14ac:dyDescent="0.2">
      <c r="L548" s="35"/>
      <c r="M548" s="35"/>
    </row>
    <row r="549" spans="12:13" x14ac:dyDescent="0.2">
      <c r="L549" s="35"/>
      <c r="M549" s="35"/>
    </row>
    <row r="550" spans="12:13" x14ac:dyDescent="0.2">
      <c r="L550" s="35"/>
      <c r="M550" s="35"/>
    </row>
    <row r="551" spans="12:13" x14ac:dyDescent="0.2">
      <c r="L551" s="35"/>
      <c r="M551" s="35"/>
    </row>
    <row r="552" spans="12:13" x14ac:dyDescent="0.2">
      <c r="L552" s="35"/>
      <c r="M552" s="35"/>
    </row>
    <row r="553" spans="12:13" x14ac:dyDescent="0.2">
      <c r="L553" s="35"/>
      <c r="M553" s="35"/>
    </row>
    <row r="554" spans="12:13" x14ac:dyDescent="0.2">
      <c r="L554" s="35"/>
      <c r="M554" s="35"/>
    </row>
    <row r="555" spans="12:13" x14ac:dyDescent="0.2">
      <c r="L555" s="35"/>
      <c r="M555" s="35"/>
    </row>
    <row r="556" spans="12:13" x14ac:dyDescent="0.2">
      <c r="L556" s="35"/>
      <c r="M556" s="35"/>
    </row>
    <row r="557" spans="12:13" x14ac:dyDescent="0.2">
      <c r="L557" s="35"/>
      <c r="M557" s="35"/>
    </row>
    <row r="558" spans="12:13" x14ac:dyDescent="0.2">
      <c r="L558" s="35"/>
      <c r="M558" s="35"/>
    </row>
    <row r="559" spans="12:13" x14ac:dyDescent="0.2">
      <c r="L559" s="35"/>
      <c r="M559" s="35"/>
    </row>
    <row r="560" spans="12:13" x14ac:dyDescent="0.2">
      <c r="L560" s="35"/>
      <c r="M560" s="35"/>
    </row>
    <row r="561" spans="12:13" x14ac:dyDescent="0.2">
      <c r="L561" s="35"/>
      <c r="M561" s="35"/>
    </row>
    <row r="562" spans="12:13" x14ac:dyDescent="0.2">
      <c r="L562" s="35"/>
      <c r="M562" s="35"/>
    </row>
    <row r="563" spans="12:13" x14ac:dyDescent="0.2">
      <c r="L563" s="35"/>
      <c r="M563" s="35"/>
    </row>
    <row r="564" spans="12:13" x14ac:dyDescent="0.2">
      <c r="L564" s="35"/>
      <c r="M564" s="35"/>
    </row>
    <row r="565" spans="12:13" x14ac:dyDescent="0.2">
      <c r="L565" s="35"/>
      <c r="M565" s="35"/>
    </row>
    <row r="566" spans="12:13" x14ac:dyDescent="0.2">
      <c r="L566" s="35"/>
      <c r="M566" s="35"/>
    </row>
    <row r="567" spans="12:13" x14ac:dyDescent="0.2">
      <c r="L567" s="35"/>
      <c r="M567" s="35"/>
    </row>
    <row r="568" spans="12:13" x14ac:dyDescent="0.2">
      <c r="L568" s="35"/>
      <c r="M568" s="35"/>
    </row>
    <row r="569" spans="12:13" x14ac:dyDescent="0.2">
      <c r="L569" s="35"/>
      <c r="M569" s="35"/>
    </row>
    <row r="570" spans="12:13" x14ac:dyDescent="0.2">
      <c r="L570" s="35"/>
      <c r="M570" s="35"/>
    </row>
    <row r="571" spans="12:13" x14ac:dyDescent="0.2">
      <c r="L571" s="35"/>
      <c r="M571" s="35"/>
    </row>
    <row r="572" spans="12:13" x14ac:dyDescent="0.2">
      <c r="L572" s="35"/>
      <c r="M572" s="35"/>
    </row>
    <row r="573" spans="12:13" x14ac:dyDescent="0.2">
      <c r="L573" s="35"/>
      <c r="M573" s="35"/>
    </row>
    <row r="574" spans="12:13" x14ac:dyDescent="0.2">
      <c r="L574" s="35"/>
      <c r="M574" s="35"/>
    </row>
    <row r="575" spans="12:13" x14ac:dyDescent="0.2">
      <c r="L575" s="35"/>
      <c r="M575" s="35"/>
    </row>
    <row r="576" spans="12:13" x14ac:dyDescent="0.2">
      <c r="L576" s="35"/>
      <c r="M576" s="35"/>
    </row>
    <row r="577" spans="12:13" x14ac:dyDescent="0.2">
      <c r="L577" s="35"/>
      <c r="M577" s="35"/>
    </row>
    <row r="578" spans="12:13" x14ac:dyDescent="0.2">
      <c r="L578" s="35"/>
      <c r="M578" s="35"/>
    </row>
    <row r="579" spans="12:13" x14ac:dyDescent="0.2">
      <c r="L579" s="35"/>
      <c r="M579" s="35"/>
    </row>
    <row r="580" spans="12:13" x14ac:dyDescent="0.2">
      <c r="L580" s="35"/>
      <c r="M580" s="35"/>
    </row>
    <row r="581" spans="12:13" x14ac:dyDescent="0.2">
      <c r="L581" s="35"/>
      <c r="M581" s="35"/>
    </row>
    <row r="582" spans="12:13" x14ac:dyDescent="0.2">
      <c r="L582" s="35"/>
      <c r="M582" s="35"/>
    </row>
    <row r="583" spans="12:13" x14ac:dyDescent="0.2">
      <c r="L583" s="35"/>
      <c r="M583" s="35"/>
    </row>
    <row r="584" spans="12:13" x14ac:dyDescent="0.2">
      <c r="L584" s="35"/>
      <c r="M584" s="35"/>
    </row>
    <row r="585" spans="12:13" x14ac:dyDescent="0.2">
      <c r="L585" s="35"/>
      <c r="M585" s="35"/>
    </row>
    <row r="586" spans="12:13" x14ac:dyDescent="0.2">
      <c r="L586" s="35"/>
      <c r="M586" s="35"/>
    </row>
    <row r="587" spans="12:13" x14ac:dyDescent="0.2">
      <c r="L587" s="35"/>
      <c r="M587" s="35"/>
    </row>
    <row r="588" spans="12:13" x14ac:dyDescent="0.2">
      <c r="L588" s="35"/>
      <c r="M588" s="35"/>
    </row>
    <row r="589" spans="12:13" x14ac:dyDescent="0.2">
      <c r="L589" s="35"/>
      <c r="M589" s="35"/>
    </row>
    <row r="590" spans="12:13" x14ac:dyDescent="0.2">
      <c r="L590" s="35"/>
      <c r="M590" s="35"/>
    </row>
    <row r="591" spans="12:13" x14ac:dyDescent="0.2">
      <c r="L591" s="35"/>
      <c r="M591" s="35"/>
    </row>
    <row r="592" spans="12:13" x14ac:dyDescent="0.2">
      <c r="L592" s="35"/>
      <c r="M592" s="35"/>
    </row>
    <row r="593" spans="12:13" x14ac:dyDescent="0.2">
      <c r="L593" s="35"/>
      <c r="M593" s="35"/>
    </row>
    <row r="594" spans="12:13" x14ac:dyDescent="0.2">
      <c r="L594" s="35"/>
      <c r="M594" s="35"/>
    </row>
    <row r="595" spans="12:13" x14ac:dyDescent="0.2">
      <c r="L595" s="35"/>
      <c r="M595" s="35"/>
    </row>
    <row r="596" spans="12:13" x14ac:dyDescent="0.2">
      <c r="L596" s="35"/>
      <c r="M596" s="35"/>
    </row>
    <row r="597" spans="12:13" x14ac:dyDescent="0.2">
      <c r="L597" s="35"/>
      <c r="M597" s="35"/>
    </row>
    <row r="598" spans="12:13" x14ac:dyDescent="0.2">
      <c r="L598" s="35"/>
      <c r="M598" s="35"/>
    </row>
    <row r="599" spans="12:13" x14ac:dyDescent="0.2">
      <c r="L599" s="35"/>
      <c r="M599" s="35"/>
    </row>
    <row r="600" spans="12:13" x14ac:dyDescent="0.2">
      <c r="L600" s="35"/>
      <c r="M600" s="35"/>
    </row>
    <row r="601" spans="12:13" x14ac:dyDescent="0.2">
      <c r="L601" s="35"/>
      <c r="M601" s="35"/>
    </row>
    <row r="602" spans="12:13" x14ac:dyDescent="0.2">
      <c r="L602" s="35"/>
      <c r="M602" s="35"/>
    </row>
    <row r="603" spans="12:13" x14ac:dyDescent="0.2">
      <c r="L603" s="35"/>
      <c r="M603" s="35"/>
    </row>
    <row r="604" spans="12:13" x14ac:dyDescent="0.2">
      <c r="L604" s="35"/>
      <c r="M604" s="35"/>
    </row>
    <row r="605" spans="12:13" x14ac:dyDescent="0.2">
      <c r="L605" s="35"/>
      <c r="M605" s="35"/>
    </row>
    <row r="606" spans="12:13" x14ac:dyDescent="0.2">
      <c r="L606" s="35"/>
      <c r="M606" s="35"/>
    </row>
    <row r="607" spans="12:13" x14ac:dyDescent="0.2">
      <c r="L607" s="35"/>
      <c r="M607" s="35"/>
    </row>
    <row r="608" spans="12:13" x14ac:dyDescent="0.2">
      <c r="L608" s="35"/>
      <c r="M608" s="35"/>
    </row>
    <row r="609" spans="12:13" x14ac:dyDescent="0.2">
      <c r="L609" s="35"/>
      <c r="M609" s="35"/>
    </row>
    <row r="610" spans="12:13" x14ac:dyDescent="0.2">
      <c r="L610" s="35"/>
      <c r="M610" s="35"/>
    </row>
    <row r="611" spans="12:13" x14ac:dyDescent="0.2">
      <c r="L611" s="35"/>
      <c r="M611" s="35"/>
    </row>
    <row r="612" spans="12:13" x14ac:dyDescent="0.2">
      <c r="L612" s="35"/>
      <c r="M612" s="35"/>
    </row>
    <row r="613" spans="12:13" x14ac:dyDescent="0.2">
      <c r="L613" s="35"/>
      <c r="M613" s="35"/>
    </row>
    <row r="614" spans="12:13" x14ac:dyDescent="0.2">
      <c r="L614" s="35"/>
      <c r="M614" s="35"/>
    </row>
    <row r="615" spans="12:13" x14ac:dyDescent="0.2">
      <c r="L615" s="35"/>
      <c r="M615" s="35"/>
    </row>
    <row r="616" spans="12:13" x14ac:dyDescent="0.2">
      <c r="L616" s="35"/>
      <c r="M616" s="35"/>
    </row>
    <row r="617" spans="12:13" x14ac:dyDescent="0.2">
      <c r="L617" s="35"/>
      <c r="M617" s="35"/>
    </row>
    <row r="618" spans="12:13" x14ac:dyDescent="0.2">
      <c r="L618" s="35"/>
      <c r="M618" s="35"/>
    </row>
    <row r="619" spans="12:13" x14ac:dyDescent="0.2">
      <c r="L619" s="35"/>
      <c r="M619" s="35"/>
    </row>
    <row r="620" spans="12:13" x14ac:dyDescent="0.2">
      <c r="L620" s="35"/>
      <c r="M620" s="35"/>
    </row>
    <row r="621" spans="12:13" x14ac:dyDescent="0.2">
      <c r="L621" s="35"/>
      <c r="M621" s="35"/>
    </row>
    <row r="622" spans="12:13" x14ac:dyDescent="0.2">
      <c r="L622" s="35"/>
      <c r="M622" s="35"/>
    </row>
    <row r="623" spans="12:13" x14ac:dyDescent="0.2">
      <c r="L623" s="35"/>
      <c r="M623" s="35"/>
    </row>
    <row r="624" spans="12:13" x14ac:dyDescent="0.2">
      <c r="L624" s="35"/>
      <c r="M624" s="35"/>
    </row>
    <row r="625" spans="12:13" x14ac:dyDescent="0.2">
      <c r="L625" s="35"/>
      <c r="M625" s="35"/>
    </row>
    <row r="626" spans="12:13" x14ac:dyDescent="0.2">
      <c r="L626" s="35"/>
      <c r="M626" s="35"/>
    </row>
    <row r="627" spans="12:13" x14ac:dyDescent="0.2">
      <c r="L627" s="35"/>
      <c r="M627" s="35"/>
    </row>
    <row r="628" spans="12:13" x14ac:dyDescent="0.2">
      <c r="L628" s="35"/>
      <c r="M628" s="35"/>
    </row>
    <row r="629" spans="12:13" x14ac:dyDescent="0.2">
      <c r="L629" s="35"/>
      <c r="M629" s="35"/>
    </row>
    <row r="630" spans="12:13" x14ac:dyDescent="0.2">
      <c r="L630" s="35"/>
      <c r="M630" s="35"/>
    </row>
    <row r="631" spans="12:13" x14ac:dyDescent="0.2">
      <c r="L631" s="35"/>
      <c r="M631" s="35"/>
    </row>
    <row r="632" spans="12:13" x14ac:dyDescent="0.2">
      <c r="L632" s="35"/>
      <c r="M632" s="35"/>
    </row>
    <row r="633" spans="12:13" x14ac:dyDescent="0.2">
      <c r="L633" s="35"/>
      <c r="M633" s="35"/>
    </row>
    <row r="634" spans="12:13" x14ac:dyDescent="0.2">
      <c r="L634" s="35"/>
      <c r="M634" s="35"/>
    </row>
    <row r="635" spans="12:13" x14ac:dyDescent="0.2">
      <c r="L635" s="35"/>
      <c r="M635" s="35"/>
    </row>
    <row r="636" spans="12:13" x14ac:dyDescent="0.2">
      <c r="L636" s="35"/>
      <c r="M636" s="35"/>
    </row>
    <row r="637" spans="12:13" x14ac:dyDescent="0.2">
      <c r="L637" s="35"/>
      <c r="M637" s="35"/>
    </row>
    <row r="638" spans="12:13" x14ac:dyDescent="0.2">
      <c r="L638" s="35"/>
      <c r="M638" s="35"/>
    </row>
    <row r="639" spans="12:13" x14ac:dyDescent="0.2">
      <c r="L639" s="35"/>
      <c r="M639" s="35"/>
    </row>
    <row r="640" spans="12:13" x14ac:dyDescent="0.2">
      <c r="L640" s="35"/>
      <c r="M640" s="35"/>
    </row>
    <row r="641" spans="12:13" x14ac:dyDescent="0.2">
      <c r="L641" s="35"/>
      <c r="M641" s="35"/>
    </row>
    <row r="642" spans="12:13" x14ac:dyDescent="0.2">
      <c r="L642" s="35"/>
      <c r="M642" s="35"/>
    </row>
    <row r="643" spans="12:13" x14ac:dyDescent="0.2">
      <c r="L643" s="35"/>
      <c r="M643" s="35"/>
    </row>
    <row r="644" spans="12:13" x14ac:dyDescent="0.2">
      <c r="L644" s="35"/>
      <c r="M644" s="35"/>
    </row>
    <row r="645" spans="12:13" x14ac:dyDescent="0.2">
      <c r="L645" s="35"/>
      <c r="M645" s="35"/>
    </row>
    <row r="646" spans="12:13" x14ac:dyDescent="0.2">
      <c r="L646" s="35"/>
      <c r="M646" s="35"/>
    </row>
    <row r="647" spans="12:13" x14ac:dyDescent="0.2">
      <c r="L647" s="35"/>
      <c r="M647" s="35"/>
    </row>
    <row r="648" spans="12:13" x14ac:dyDescent="0.2">
      <c r="L648" s="35"/>
      <c r="M648" s="35"/>
    </row>
    <row r="649" spans="12:13" x14ac:dyDescent="0.2">
      <c r="L649" s="35"/>
      <c r="M649" s="35"/>
    </row>
    <row r="650" spans="12:13" x14ac:dyDescent="0.2">
      <c r="L650" s="35"/>
      <c r="M650" s="35"/>
    </row>
    <row r="651" spans="12:13" x14ac:dyDescent="0.2">
      <c r="L651" s="35"/>
      <c r="M651" s="35"/>
    </row>
    <row r="652" spans="12:13" x14ac:dyDescent="0.2">
      <c r="L652" s="35"/>
      <c r="M652" s="35"/>
    </row>
    <row r="653" spans="12:13" x14ac:dyDescent="0.2">
      <c r="L653" s="35"/>
      <c r="M653" s="35"/>
    </row>
    <row r="654" spans="12:13" x14ac:dyDescent="0.2">
      <c r="L654" s="35"/>
      <c r="M654" s="35"/>
    </row>
    <row r="655" spans="12:13" x14ac:dyDescent="0.2">
      <c r="L655" s="35"/>
      <c r="M655" s="35"/>
    </row>
    <row r="656" spans="12:13" x14ac:dyDescent="0.2">
      <c r="L656" s="35"/>
      <c r="M656" s="35"/>
    </row>
    <row r="657" spans="12:13" x14ac:dyDescent="0.2">
      <c r="L657" s="35"/>
      <c r="M657" s="35"/>
    </row>
    <row r="658" spans="12:13" x14ac:dyDescent="0.2">
      <c r="L658" s="35"/>
      <c r="M658" s="35"/>
    </row>
    <row r="659" spans="12:13" x14ac:dyDescent="0.2">
      <c r="L659" s="35"/>
      <c r="M659" s="35"/>
    </row>
    <row r="660" spans="12:13" x14ac:dyDescent="0.2">
      <c r="L660" s="35"/>
      <c r="M660" s="35"/>
    </row>
    <row r="661" spans="12:13" x14ac:dyDescent="0.2">
      <c r="L661" s="35"/>
      <c r="M661" s="35"/>
    </row>
    <row r="662" spans="12:13" x14ac:dyDescent="0.2">
      <c r="L662" s="35"/>
      <c r="M662" s="35"/>
    </row>
    <row r="663" spans="12:13" x14ac:dyDescent="0.2">
      <c r="L663" s="35"/>
      <c r="M663" s="35"/>
    </row>
    <row r="664" spans="12:13" x14ac:dyDescent="0.2">
      <c r="L664" s="35"/>
      <c r="M664" s="35"/>
    </row>
    <row r="665" spans="12:13" x14ac:dyDescent="0.2">
      <c r="L665" s="35"/>
      <c r="M665" s="35"/>
    </row>
    <row r="666" spans="12:13" x14ac:dyDescent="0.2">
      <c r="L666" s="35"/>
      <c r="M666" s="35"/>
    </row>
    <row r="667" spans="12:13" x14ac:dyDescent="0.2">
      <c r="L667" s="35"/>
      <c r="M667" s="35"/>
    </row>
    <row r="668" spans="12:13" x14ac:dyDescent="0.2">
      <c r="L668" s="35"/>
      <c r="M668" s="35"/>
    </row>
    <row r="669" spans="12:13" x14ac:dyDescent="0.2">
      <c r="L669" s="35"/>
      <c r="M669" s="35"/>
    </row>
    <row r="670" spans="12:13" x14ac:dyDescent="0.2">
      <c r="L670" s="35"/>
      <c r="M670" s="35"/>
    </row>
    <row r="671" spans="12:13" x14ac:dyDescent="0.2">
      <c r="L671" s="35"/>
      <c r="M671" s="35"/>
    </row>
    <row r="672" spans="12:13" x14ac:dyDescent="0.2">
      <c r="L672" s="35"/>
      <c r="M672" s="35"/>
    </row>
    <row r="673" spans="12:13" x14ac:dyDescent="0.2">
      <c r="L673" s="35"/>
      <c r="M673" s="35"/>
    </row>
    <row r="674" spans="12:13" x14ac:dyDescent="0.2">
      <c r="L674" s="35"/>
      <c r="M674" s="35"/>
    </row>
    <row r="675" spans="12:13" x14ac:dyDescent="0.2">
      <c r="L675" s="35"/>
      <c r="M675" s="35"/>
    </row>
    <row r="676" spans="12:13" x14ac:dyDescent="0.2">
      <c r="L676" s="35"/>
      <c r="M676" s="35"/>
    </row>
    <row r="677" spans="12:13" x14ac:dyDescent="0.2">
      <c r="L677" s="35"/>
      <c r="M677" s="35"/>
    </row>
    <row r="678" spans="12:13" x14ac:dyDescent="0.2">
      <c r="L678" s="35"/>
      <c r="M678" s="35"/>
    </row>
    <row r="679" spans="12:13" x14ac:dyDescent="0.2">
      <c r="L679" s="35"/>
      <c r="M679" s="35"/>
    </row>
    <row r="680" spans="12:13" x14ac:dyDescent="0.2">
      <c r="L680" s="35"/>
      <c r="M680" s="35"/>
    </row>
    <row r="681" spans="12:13" x14ac:dyDescent="0.2">
      <c r="L681" s="35"/>
      <c r="M681" s="35"/>
    </row>
    <row r="682" spans="12:13" x14ac:dyDescent="0.2">
      <c r="L682" s="35"/>
      <c r="M682" s="35"/>
    </row>
    <row r="683" spans="12:13" x14ac:dyDescent="0.2">
      <c r="L683" s="35"/>
      <c r="M683" s="35"/>
    </row>
    <row r="684" spans="12:13" x14ac:dyDescent="0.2">
      <c r="L684" s="35"/>
      <c r="M684" s="35"/>
    </row>
    <row r="685" spans="12:13" x14ac:dyDescent="0.2">
      <c r="L685" s="35"/>
      <c r="M685" s="35"/>
    </row>
    <row r="686" spans="12:13" x14ac:dyDescent="0.2">
      <c r="L686" s="35"/>
      <c r="M686" s="35"/>
    </row>
    <row r="687" spans="12:13" x14ac:dyDescent="0.2">
      <c r="L687" s="35"/>
      <c r="M687" s="35"/>
    </row>
    <row r="688" spans="12:13" x14ac:dyDescent="0.2">
      <c r="L688" s="35"/>
      <c r="M688" s="35"/>
    </row>
    <row r="689" spans="12:13" x14ac:dyDescent="0.2">
      <c r="L689" s="35"/>
      <c r="M689" s="35"/>
    </row>
    <row r="690" spans="12:13" x14ac:dyDescent="0.2">
      <c r="L690" s="35"/>
      <c r="M690" s="35"/>
    </row>
    <row r="691" spans="12:13" x14ac:dyDescent="0.2">
      <c r="L691" s="35"/>
      <c r="M691" s="35"/>
    </row>
    <row r="692" spans="12:13" x14ac:dyDescent="0.2">
      <c r="L692" s="35"/>
      <c r="M692" s="35"/>
    </row>
    <row r="693" spans="12:13" x14ac:dyDescent="0.2">
      <c r="L693" s="35"/>
      <c r="M693" s="35"/>
    </row>
    <row r="694" spans="12:13" x14ac:dyDescent="0.2">
      <c r="L694" s="35"/>
      <c r="M694" s="35"/>
    </row>
    <row r="695" spans="12:13" x14ac:dyDescent="0.2">
      <c r="L695" s="35"/>
      <c r="M695" s="35"/>
    </row>
    <row r="696" spans="12:13" x14ac:dyDescent="0.2">
      <c r="L696" s="35"/>
      <c r="M696" s="35"/>
    </row>
    <row r="697" spans="12:13" x14ac:dyDescent="0.2">
      <c r="L697" s="35"/>
      <c r="M697" s="35"/>
    </row>
    <row r="698" spans="12:13" x14ac:dyDescent="0.2">
      <c r="L698" s="35"/>
      <c r="M698" s="35"/>
    </row>
    <row r="699" spans="12:13" x14ac:dyDescent="0.2">
      <c r="L699" s="35"/>
      <c r="M699" s="35"/>
    </row>
    <row r="700" spans="12:13" x14ac:dyDescent="0.2">
      <c r="L700" s="35"/>
      <c r="M700" s="35"/>
    </row>
    <row r="701" spans="12:13" x14ac:dyDescent="0.2">
      <c r="L701" s="35"/>
      <c r="M701" s="35"/>
    </row>
    <row r="702" spans="12:13" x14ac:dyDescent="0.2">
      <c r="L702" s="35"/>
      <c r="M702" s="35"/>
    </row>
    <row r="703" spans="12:13" x14ac:dyDescent="0.2">
      <c r="L703" s="35"/>
      <c r="M703" s="35"/>
    </row>
    <row r="704" spans="12:13" x14ac:dyDescent="0.2">
      <c r="L704" s="35"/>
      <c r="M704" s="35"/>
    </row>
    <row r="705" spans="12:13" x14ac:dyDescent="0.2">
      <c r="L705" s="35"/>
      <c r="M705" s="35"/>
    </row>
    <row r="706" spans="12:13" x14ac:dyDescent="0.2">
      <c r="L706" s="35"/>
      <c r="M706" s="35"/>
    </row>
    <row r="707" spans="12:13" x14ac:dyDescent="0.2">
      <c r="L707" s="35"/>
      <c r="M707" s="35"/>
    </row>
    <row r="708" spans="12:13" x14ac:dyDescent="0.2">
      <c r="L708" s="35"/>
      <c r="M708" s="35"/>
    </row>
    <row r="709" spans="12:13" x14ac:dyDescent="0.2">
      <c r="L709" s="35"/>
      <c r="M709" s="35"/>
    </row>
    <row r="710" spans="12:13" x14ac:dyDescent="0.2">
      <c r="L710" s="35"/>
      <c r="M710" s="35"/>
    </row>
    <row r="711" spans="12:13" x14ac:dyDescent="0.2">
      <c r="L711" s="35"/>
      <c r="M711" s="35"/>
    </row>
    <row r="712" spans="12:13" x14ac:dyDescent="0.2">
      <c r="L712" s="35"/>
      <c r="M712" s="35"/>
    </row>
    <row r="713" spans="12:13" x14ac:dyDescent="0.2">
      <c r="L713" s="35"/>
      <c r="M713" s="35"/>
    </row>
    <row r="714" spans="12:13" x14ac:dyDescent="0.2">
      <c r="L714" s="35"/>
      <c r="M714" s="35"/>
    </row>
    <row r="715" spans="12:13" x14ac:dyDescent="0.2">
      <c r="L715" s="35"/>
      <c r="M715" s="35"/>
    </row>
    <row r="716" spans="12:13" x14ac:dyDescent="0.2">
      <c r="L716" s="35"/>
      <c r="M716" s="35"/>
    </row>
    <row r="717" spans="12:13" x14ac:dyDescent="0.2">
      <c r="L717" s="35"/>
      <c r="M717" s="35"/>
    </row>
    <row r="718" spans="12:13" x14ac:dyDescent="0.2">
      <c r="L718" s="35"/>
      <c r="M718" s="35"/>
    </row>
    <row r="719" spans="12:13" x14ac:dyDescent="0.2">
      <c r="L719" s="35"/>
      <c r="M719" s="35"/>
    </row>
    <row r="720" spans="12:13" x14ac:dyDescent="0.2">
      <c r="L720" s="35"/>
      <c r="M720" s="35"/>
    </row>
    <row r="721" spans="12:13" x14ac:dyDescent="0.2">
      <c r="L721" s="35"/>
      <c r="M721" s="35"/>
    </row>
    <row r="722" spans="12:13" x14ac:dyDescent="0.2">
      <c r="L722" s="35"/>
      <c r="M722" s="35"/>
    </row>
    <row r="723" spans="12:13" x14ac:dyDescent="0.2">
      <c r="L723" s="35"/>
      <c r="M723" s="35"/>
    </row>
    <row r="724" spans="12:13" x14ac:dyDescent="0.2">
      <c r="L724" s="35"/>
      <c r="M724" s="35"/>
    </row>
    <row r="725" spans="12:13" x14ac:dyDescent="0.2">
      <c r="L725" s="35"/>
      <c r="M725" s="35"/>
    </row>
    <row r="726" spans="12:13" x14ac:dyDescent="0.2">
      <c r="L726" s="35"/>
      <c r="M726" s="35"/>
    </row>
    <row r="727" spans="12:13" x14ac:dyDescent="0.2">
      <c r="L727" s="35"/>
      <c r="M727" s="35"/>
    </row>
    <row r="728" spans="12:13" x14ac:dyDescent="0.2">
      <c r="L728" s="35"/>
      <c r="M728" s="35"/>
    </row>
    <row r="729" spans="12:13" x14ac:dyDescent="0.2">
      <c r="L729" s="35"/>
      <c r="M729" s="35"/>
    </row>
    <row r="730" spans="12:13" x14ac:dyDescent="0.2">
      <c r="L730" s="35"/>
      <c r="M730" s="35"/>
    </row>
    <row r="731" spans="12:13" x14ac:dyDescent="0.2">
      <c r="L731" s="35"/>
      <c r="M731" s="35"/>
    </row>
    <row r="732" spans="12:13" x14ac:dyDescent="0.2">
      <c r="L732" s="35"/>
      <c r="M732" s="35"/>
    </row>
    <row r="733" spans="12:13" x14ac:dyDescent="0.2">
      <c r="L733" s="35"/>
      <c r="M733" s="35"/>
    </row>
    <row r="734" spans="12:13" x14ac:dyDescent="0.2">
      <c r="L734" s="35"/>
      <c r="M734" s="35"/>
    </row>
    <row r="735" spans="12:13" x14ac:dyDescent="0.2">
      <c r="L735" s="35"/>
      <c r="M735" s="35"/>
    </row>
    <row r="736" spans="12:13" x14ac:dyDescent="0.2">
      <c r="L736" s="35"/>
      <c r="M736" s="35"/>
    </row>
    <row r="737" spans="12:13" x14ac:dyDescent="0.2">
      <c r="L737" s="35"/>
      <c r="M737" s="35"/>
    </row>
    <row r="738" spans="12:13" x14ac:dyDescent="0.2">
      <c r="L738" s="35"/>
      <c r="M738" s="35"/>
    </row>
    <row r="739" spans="12:13" x14ac:dyDescent="0.2">
      <c r="L739" s="35"/>
      <c r="M739" s="35"/>
    </row>
    <row r="740" spans="12:13" x14ac:dyDescent="0.2">
      <c r="L740" s="35"/>
      <c r="M740" s="35"/>
    </row>
    <row r="741" spans="12:13" x14ac:dyDescent="0.2">
      <c r="L741" s="35"/>
      <c r="M741" s="35"/>
    </row>
    <row r="742" spans="12:13" x14ac:dyDescent="0.2">
      <c r="L742" s="35"/>
      <c r="M742" s="35"/>
    </row>
    <row r="743" spans="12:13" x14ac:dyDescent="0.2">
      <c r="L743" s="35"/>
      <c r="M743" s="35"/>
    </row>
    <row r="744" spans="12:13" x14ac:dyDescent="0.2">
      <c r="L744" s="35"/>
      <c r="M744" s="35"/>
    </row>
    <row r="745" spans="12:13" x14ac:dyDescent="0.2">
      <c r="L745" s="35"/>
      <c r="M745" s="35"/>
    </row>
    <row r="746" spans="12:13" x14ac:dyDescent="0.2">
      <c r="L746" s="35"/>
      <c r="M746" s="35"/>
    </row>
    <row r="747" spans="12:13" x14ac:dyDescent="0.2">
      <c r="L747" s="35"/>
      <c r="M747" s="35"/>
    </row>
    <row r="748" spans="12:13" x14ac:dyDescent="0.2">
      <c r="L748" s="35"/>
      <c r="M748" s="35"/>
    </row>
    <row r="749" spans="12:13" x14ac:dyDescent="0.2">
      <c r="L749" s="35"/>
      <c r="M749" s="35"/>
    </row>
    <row r="750" spans="12:13" x14ac:dyDescent="0.2">
      <c r="L750" s="35"/>
      <c r="M750" s="35"/>
    </row>
    <row r="751" spans="12:13" x14ac:dyDescent="0.2">
      <c r="L751" s="35"/>
      <c r="M751" s="35"/>
    </row>
    <row r="752" spans="12:13" x14ac:dyDescent="0.2">
      <c r="L752" s="35"/>
      <c r="M752" s="35"/>
    </row>
    <row r="753" spans="12:13" x14ac:dyDescent="0.2">
      <c r="L753" s="35"/>
      <c r="M753" s="35"/>
    </row>
    <row r="754" spans="12:13" x14ac:dyDescent="0.2">
      <c r="L754" s="35"/>
      <c r="M754" s="35"/>
    </row>
    <row r="755" spans="12:13" x14ac:dyDescent="0.2">
      <c r="L755" s="35"/>
      <c r="M755" s="35"/>
    </row>
    <row r="756" spans="12:13" x14ac:dyDescent="0.2">
      <c r="L756" s="35"/>
      <c r="M756" s="35"/>
    </row>
    <row r="757" spans="12:13" x14ac:dyDescent="0.2">
      <c r="L757" s="35"/>
      <c r="M757" s="35"/>
    </row>
    <row r="758" spans="12:13" x14ac:dyDescent="0.2">
      <c r="L758" s="35"/>
      <c r="M758" s="35"/>
    </row>
    <row r="759" spans="12:13" x14ac:dyDescent="0.2">
      <c r="L759" s="35"/>
      <c r="M759" s="35"/>
    </row>
    <row r="760" spans="12:13" x14ac:dyDescent="0.2">
      <c r="L760" s="35"/>
      <c r="M760" s="35"/>
    </row>
    <row r="761" spans="12:13" x14ac:dyDescent="0.2">
      <c r="L761" s="35"/>
      <c r="M761" s="35"/>
    </row>
    <row r="762" spans="12:13" x14ac:dyDescent="0.2">
      <c r="L762" s="35"/>
      <c r="M762" s="35"/>
    </row>
    <row r="763" spans="12:13" x14ac:dyDescent="0.2">
      <c r="L763" s="35"/>
      <c r="M763" s="35"/>
    </row>
    <row r="764" spans="12:13" x14ac:dyDescent="0.2">
      <c r="L764" s="35"/>
      <c r="M764" s="35"/>
    </row>
    <row r="765" spans="12:13" x14ac:dyDescent="0.2">
      <c r="L765" s="35"/>
      <c r="M765" s="35"/>
    </row>
    <row r="766" spans="12:13" x14ac:dyDescent="0.2">
      <c r="L766" s="35"/>
      <c r="M766" s="35"/>
    </row>
    <row r="767" spans="12:13" x14ac:dyDescent="0.2">
      <c r="L767" s="35"/>
      <c r="M767" s="35"/>
    </row>
    <row r="768" spans="12:13" x14ac:dyDescent="0.2">
      <c r="L768" s="35"/>
      <c r="M768" s="35"/>
    </row>
    <row r="769" spans="12:13" x14ac:dyDescent="0.2">
      <c r="L769" s="35"/>
      <c r="M769" s="35"/>
    </row>
    <row r="770" spans="12:13" x14ac:dyDescent="0.2">
      <c r="L770" s="35"/>
      <c r="M770" s="35"/>
    </row>
    <row r="771" spans="12:13" x14ac:dyDescent="0.2">
      <c r="L771" s="35"/>
      <c r="M771" s="35"/>
    </row>
    <row r="772" spans="12:13" x14ac:dyDescent="0.2">
      <c r="L772" s="35"/>
      <c r="M772" s="35"/>
    </row>
    <row r="773" spans="12:13" x14ac:dyDescent="0.2">
      <c r="L773" s="35"/>
      <c r="M773" s="35"/>
    </row>
    <row r="774" spans="12:13" x14ac:dyDescent="0.2">
      <c r="L774" s="35"/>
      <c r="M774" s="35"/>
    </row>
    <row r="775" spans="12:13" x14ac:dyDescent="0.2">
      <c r="L775" s="35"/>
      <c r="M775" s="35"/>
    </row>
    <row r="776" spans="12:13" x14ac:dyDescent="0.2">
      <c r="L776" s="35"/>
      <c r="M776" s="35"/>
    </row>
    <row r="777" spans="12:13" x14ac:dyDescent="0.2">
      <c r="L777" s="35"/>
      <c r="M777" s="35"/>
    </row>
    <row r="778" spans="12:13" x14ac:dyDescent="0.2">
      <c r="L778" s="35"/>
      <c r="M778" s="35"/>
    </row>
    <row r="779" spans="12:13" x14ac:dyDescent="0.2">
      <c r="L779" s="35"/>
      <c r="M779" s="35"/>
    </row>
    <row r="780" spans="12:13" x14ac:dyDescent="0.2">
      <c r="L780" s="35"/>
      <c r="M780" s="35"/>
    </row>
    <row r="781" spans="12:13" x14ac:dyDescent="0.2">
      <c r="L781" s="35"/>
      <c r="M781" s="35"/>
    </row>
    <row r="782" spans="12:13" x14ac:dyDescent="0.2">
      <c r="L782" s="35"/>
      <c r="M782" s="35"/>
    </row>
    <row r="783" spans="12:13" x14ac:dyDescent="0.2">
      <c r="L783" s="35"/>
      <c r="M783" s="35"/>
    </row>
    <row r="784" spans="12:13" x14ac:dyDescent="0.2">
      <c r="L784" s="35"/>
      <c r="M784" s="35"/>
    </row>
    <row r="785" spans="12:13" x14ac:dyDescent="0.2">
      <c r="L785" s="35"/>
      <c r="M785" s="35"/>
    </row>
    <row r="786" spans="12:13" x14ac:dyDescent="0.2">
      <c r="L786" s="35"/>
      <c r="M786" s="35"/>
    </row>
    <row r="787" spans="12:13" x14ac:dyDescent="0.2">
      <c r="L787" s="35"/>
      <c r="M787" s="35"/>
    </row>
    <row r="788" spans="12:13" x14ac:dyDescent="0.2">
      <c r="L788" s="35"/>
      <c r="M788" s="35"/>
    </row>
    <row r="789" spans="12:13" x14ac:dyDescent="0.2">
      <c r="L789" s="35"/>
      <c r="M789" s="35"/>
    </row>
    <row r="790" spans="12:13" x14ac:dyDescent="0.2">
      <c r="L790" s="35"/>
      <c r="M790" s="35"/>
    </row>
    <row r="791" spans="12:13" x14ac:dyDescent="0.2">
      <c r="L791" s="35"/>
      <c r="M791" s="35"/>
    </row>
    <row r="792" spans="12:13" x14ac:dyDescent="0.2">
      <c r="L792" s="35"/>
      <c r="M792" s="35"/>
    </row>
    <row r="793" spans="12:13" x14ac:dyDescent="0.2">
      <c r="L793" s="35"/>
      <c r="M793" s="35"/>
    </row>
    <row r="794" spans="12:13" x14ac:dyDescent="0.2">
      <c r="L794" s="35"/>
      <c r="M794" s="35"/>
    </row>
    <row r="795" spans="12:13" x14ac:dyDescent="0.2">
      <c r="L795" s="35"/>
      <c r="M795" s="35"/>
    </row>
    <row r="796" spans="12:13" x14ac:dyDescent="0.2">
      <c r="L796" s="35"/>
      <c r="M796" s="35"/>
    </row>
    <row r="797" spans="12:13" x14ac:dyDescent="0.2">
      <c r="L797" s="35"/>
      <c r="M797" s="35"/>
    </row>
    <row r="798" spans="12:13" x14ac:dyDescent="0.2">
      <c r="L798" s="35"/>
      <c r="M798" s="35"/>
    </row>
    <row r="799" spans="12:13" x14ac:dyDescent="0.2">
      <c r="L799" s="35"/>
      <c r="M799" s="35"/>
    </row>
    <row r="800" spans="12:13" x14ac:dyDescent="0.2">
      <c r="L800" s="35"/>
      <c r="M800" s="35"/>
    </row>
    <row r="801" spans="12:13" x14ac:dyDescent="0.2">
      <c r="L801" s="35"/>
      <c r="M801" s="35"/>
    </row>
    <row r="802" spans="12:13" x14ac:dyDescent="0.2">
      <c r="L802" s="35"/>
      <c r="M802" s="35"/>
    </row>
    <row r="803" spans="12:13" x14ac:dyDescent="0.2">
      <c r="L803" s="35"/>
      <c r="M803" s="35"/>
    </row>
    <row r="804" spans="12:13" x14ac:dyDescent="0.2">
      <c r="L804" s="35"/>
      <c r="M804" s="35"/>
    </row>
    <row r="805" spans="12:13" x14ac:dyDescent="0.2">
      <c r="L805" s="35"/>
      <c r="M805" s="35"/>
    </row>
    <row r="806" spans="12:13" x14ac:dyDescent="0.2">
      <c r="L806" s="35"/>
      <c r="M806" s="35"/>
    </row>
    <row r="807" spans="12:13" x14ac:dyDescent="0.2">
      <c r="L807" s="35"/>
      <c r="M807" s="35"/>
    </row>
    <row r="808" spans="12:13" x14ac:dyDescent="0.2">
      <c r="L808" s="35"/>
      <c r="M808" s="35"/>
    </row>
    <row r="809" spans="12:13" x14ac:dyDescent="0.2">
      <c r="L809" s="35"/>
      <c r="M809" s="35"/>
    </row>
    <row r="810" spans="12:13" x14ac:dyDescent="0.2">
      <c r="L810" s="35"/>
      <c r="M810" s="35"/>
    </row>
    <row r="811" spans="12:13" x14ac:dyDescent="0.2">
      <c r="L811" s="35"/>
      <c r="M811" s="35"/>
    </row>
    <row r="812" spans="12:13" x14ac:dyDescent="0.2">
      <c r="L812" s="35"/>
      <c r="M812" s="35"/>
    </row>
    <row r="813" spans="12:13" x14ac:dyDescent="0.2">
      <c r="L813" s="35"/>
      <c r="M813" s="35"/>
    </row>
    <row r="814" spans="12:13" x14ac:dyDescent="0.2">
      <c r="L814" s="35"/>
      <c r="M814" s="35"/>
    </row>
    <row r="815" spans="12:13" x14ac:dyDescent="0.2">
      <c r="L815" s="35"/>
      <c r="M815" s="35"/>
    </row>
    <row r="816" spans="12:13" x14ac:dyDescent="0.2">
      <c r="L816" s="35"/>
      <c r="M816" s="35"/>
    </row>
    <row r="817" spans="12:13" x14ac:dyDescent="0.2">
      <c r="L817" s="35"/>
      <c r="M817" s="35"/>
    </row>
    <row r="818" spans="12:13" x14ac:dyDescent="0.2">
      <c r="L818" s="35"/>
      <c r="M818" s="35"/>
    </row>
    <row r="819" spans="12:13" x14ac:dyDescent="0.2">
      <c r="L819" s="35"/>
      <c r="M819" s="35"/>
    </row>
    <row r="820" spans="12:13" x14ac:dyDescent="0.2">
      <c r="L820" s="35"/>
      <c r="M820" s="35"/>
    </row>
    <row r="821" spans="12:13" x14ac:dyDescent="0.2">
      <c r="L821" s="35"/>
      <c r="M821" s="35"/>
    </row>
    <row r="822" spans="12:13" x14ac:dyDescent="0.2">
      <c r="L822" s="35"/>
      <c r="M822" s="35"/>
    </row>
    <row r="823" spans="12:13" x14ac:dyDescent="0.2">
      <c r="L823" s="35"/>
      <c r="M823" s="35"/>
    </row>
    <row r="824" spans="12:13" x14ac:dyDescent="0.2">
      <c r="L824" s="35"/>
      <c r="M824" s="35"/>
    </row>
    <row r="825" spans="12:13" x14ac:dyDescent="0.2">
      <c r="L825" s="35"/>
      <c r="M825" s="35"/>
    </row>
    <row r="826" spans="12:13" x14ac:dyDescent="0.2">
      <c r="L826" s="35"/>
      <c r="M826" s="35"/>
    </row>
    <row r="827" spans="12:13" x14ac:dyDescent="0.2">
      <c r="L827" s="35"/>
      <c r="M827" s="35"/>
    </row>
    <row r="828" spans="12:13" x14ac:dyDescent="0.2">
      <c r="L828" s="35"/>
      <c r="M828" s="35"/>
    </row>
    <row r="829" spans="12:13" x14ac:dyDescent="0.2">
      <c r="L829" s="35"/>
      <c r="M829" s="35"/>
    </row>
    <row r="830" spans="12:13" x14ac:dyDescent="0.2">
      <c r="L830" s="35"/>
      <c r="M830" s="35"/>
    </row>
    <row r="831" spans="12:13" x14ac:dyDescent="0.2">
      <c r="L831" s="35"/>
      <c r="M831" s="35"/>
    </row>
    <row r="832" spans="12:13" x14ac:dyDescent="0.2">
      <c r="L832" s="35"/>
      <c r="M832" s="35"/>
    </row>
    <row r="833" spans="12:13" x14ac:dyDescent="0.2">
      <c r="L833" s="35"/>
      <c r="M833" s="35"/>
    </row>
    <row r="834" spans="12:13" x14ac:dyDescent="0.2">
      <c r="L834" s="35"/>
      <c r="M834" s="35"/>
    </row>
    <row r="835" spans="12:13" x14ac:dyDescent="0.2">
      <c r="L835" s="35"/>
      <c r="M835" s="35"/>
    </row>
    <row r="836" spans="12:13" x14ac:dyDescent="0.2">
      <c r="L836" s="35"/>
      <c r="M836" s="35"/>
    </row>
    <row r="837" spans="12:13" x14ac:dyDescent="0.2">
      <c r="L837" s="35"/>
      <c r="M837" s="35"/>
    </row>
    <row r="838" spans="12:13" x14ac:dyDescent="0.2">
      <c r="L838" s="35"/>
      <c r="M838" s="35"/>
    </row>
    <row r="839" spans="12:13" x14ac:dyDescent="0.2">
      <c r="L839" s="35"/>
      <c r="M839" s="35"/>
    </row>
    <row r="840" spans="12:13" x14ac:dyDescent="0.2">
      <c r="L840" s="35"/>
      <c r="M840" s="35"/>
    </row>
    <row r="841" spans="12:13" x14ac:dyDescent="0.2">
      <c r="L841" s="35"/>
      <c r="M841" s="35"/>
    </row>
    <row r="842" spans="12:13" x14ac:dyDescent="0.2">
      <c r="L842" s="35"/>
      <c r="M842" s="35"/>
    </row>
    <row r="843" spans="12:13" x14ac:dyDescent="0.2">
      <c r="L843" s="35"/>
      <c r="M843" s="35"/>
    </row>
    <row r="844" spans="12:13" x14ac:dyDescent="0.2">
      <c r="L844" s="35"/>
      <c r="M844" s="35"/>
    </row>
    <row r="845" spans="12:13" x14ac:dyDescent="0.2">
      <c r="L845" s="35"/>
      <c r="M845" s="35"/>
    </row>
    <row r="846" spans="12:13" x14ac:dyDescent="0.2">
      <c r="L846" s="35"/>
      <c r="M846" s="35"/>
    </row>
    <row r="847" spans="12:13" x14ac:dyDescent="0.2">
      <c r="L847" s="35"/>
      <c r="M847" s="35"/>
    </row>
    <row r="848" spans="12:13" x14ac:dyDescent="0.2">
      <c r="L848" s="35"/>
      <c r="M848" s="35"/>
    </row>
    <row r="849" spans="12:13" x14ac:dyDescent="0.2">
      <c r="L849" s="35"/>
      <c r="M849" s="35"/>
    </row>
    <row r="850" spans="12:13" x14ac:dyDescent="0.2">
      <c r="L850" s="35"/>
      <c r="M850" s="35"/>
    </row>
    <row r="851" spans="12:13" x14ac:dyDescent="0.2">
      <c r="L851" s="35"/>
      <c r="M851" s="35"/>
    </row>
    <row r="852" spans="12:13" x14ac:dyDescent="0.2">
      <c r="L852" s="35"/>
      <c r="M852" s="35"/>
    </row>
    <row r="853" spans="12:13" x14ac:dyDescent="0.2">
      <c r="L853" s="35"/>
      <c r="M853" s="35"/>
    </row>
    <row r="854" spans="12:13" x14ac:dyDescent="0.2">
      <c r="L854" s="35"/>
      <c r="M854" s="35"/>
    </row>
    <row r="855" spans="12:13" x14ac:dyDescent="0.2">
      <c r="L855" s="35"/>
      <c r="M855" s="35"/>
    </row>
    <row r="856" spans="12:13" x14ac:dyDescent="0.2">
      <c r="L856" s="35"/>
      <c r="M856" s="35"/>
    </row>
    <row r="857" spans="12:13" x14ac:dyDescent="0.2">
      <c r="L857" s="35"/>
      <c r="M857" s="35"/>
    </row>
    <row r="858" spans="12:13" x14ac:dyDescent="0.2">
      <c r="L858" s="35"/>
      <c r="M858" s="35"/>
    </row>
    <row r="859" spans="12:13" x14ac:dyDescent="0.2">
      <c r="L859" s="35"/>
      <c r="M859" s="35"/>
    </row>
    <row r="860" spans="12:13" x14ac:dyDescent="0.2">
      <c r="L860" s="35"/>
      <c r="M860" s="35"/>
    </row>
    <row r="861" spans="12:13" x14ac:dyDescent="0.2">
      <c r="L861" s="35"/>
      <c r="M861" s="35"/>
    </row>
    <row r="862" spans="12:13" x14ac:dyDescent="0.2">
      <c r="L862" s="35"/>
      <c r="M862" s="35"/>
    </row>
    <row r="863" spans="12:13" x14ac:dyDescent="0.2">
      <c r="L863" s="35"/>
      <c r="M863" s="35"/>
    </row>
    <row r="864" spans="12:13" x14ac:dyDescent="0.2">
      <c r="L864" s="35"/>
      <c r="M864" s="35"/>
    </row>
    <row r="865" spans="12:13" x14ac:dyDescent="0.2">
      <c r="L865" s="35"/>
      <c r="M865" s="35"/>
    </row>
    <row r="866" spans="12:13" x14ac:dyDescent="0.2">
      <c r="L866" s="35"/>
      <c r="M866" s="35"/>
    </row>
    <row r="867" spans="12:13" x14ac:dyDescent="0.2">
      <c r="L867" s="35"/>
      <c r="M867" s="35"/>
    </row>
    <row r="868" spans="12:13" x14ac:dyDescent="0.2">
      <c r="L868" s="35"/>
      <c r="M868" s="35"/>
    </row>
    <row r="869" spans="12:13" x14ac:dyDescent="0.2">
      <c r="L869" s="35"/>
      <c r="M869" s="35"/>
    </row>
    <row r="870" spans="12:13" x14ac:dyDescent="0.2">
      <c r="L870" s="35"/>
      <c r="M870" s="35"/>
    </row>
    <row r="871" spans="12:13" x14ac:dyDescent="0.2">
      <c r="L871" s="35"/>
      <c r="M871" s="35"/>
    </row>
    <row r="872" spans="12:13" x14ac:dyDescent="0.2">
      <c r="L872" s="35"/>
      <c r="M872" s="35"/>
    </row>
    <row r="873" spans="12:13" x14ac:dyDescent="0.2">
      <c r="L873" s="35"/>
      <c r="M873" s="35"/>
    </row>
    <row r="874" spans="12:13" x14ac:dyDescent="0.2">
      <c r="L874" s="35"/>
      <c r="M874" s="35"/>
    </row>
    <row r="875" spans="12:13" x14ac:dyDescent="0.2">
      <c r="L875" s="35"/>
      <c r="M875" s="35"/>
    </row>
    <row r="876" spans="12:13" x14ac:dyDescent="0.2">
      <c r="L876" s="35"/>
      <c r="M876" s="35"/>
    </row>
    <row r="877" spans="12:13" x14ac:dyDescent="0.2">
      <c r="L877" s="35"/>
      <c r="M877" s="35"/>
    </row>
    <row r="878" spans="12:13" x14ac:dyDescent="0.2">
      <c r="L878" s="35"/>
      <c r="M878" s="35"/>
    </row>
    <row r="879" spans="12:13" x14ac:dyDescent="0.2">
      <c r="L879" s="35"/>
      <c r="M879" s="35"/>
    </row>
    <row r="880" spans="12:13" x14ac:dyDescent="0.2">
      <c r="L880" s="35"/>
      <c r="M880" s="35"/>
    </row>
    <row r="881" spans="12:13" x14ac:dyDescent="0.2">
      <c r="L881" s="35"/>
      <c r="M881" s="35"/>
    </row>
    <row r="882" spans="12:13" x14ac:dyDescent="0.2">
      <c r="L882" s="35"/>
      <c r="M882" s="35"/>
    </row>
    <row r="883" spans="12:13" x14ac:dyDescent="0.2">
      <c r="L883" s="35"/>
      <c r="M883" s="35"/>
    </row>
    <row r="884" spans="12:13" x14ac:dyDescent="0.2">
      <c r="L884" s="35"/>
      <c r="M884" s="35"/>
    </row>
    <row r="885" spans="12:13" x14ac:dyDescent="0.2">
      <c r="L885" s="35"/>
      <c r="M885" s="35"/>
    </row>
    <row r="886" spans="12:13" x14ac:dyDescent="0.2">
      <c r="L886" s="35"/>
      <c r="M886" s="35"/>
    </row>
    <row r="887" spans="12:13" x14ac:dyDescent="0.2">
      <c r="L887" s="35"/>
      <c r="M887" s="35"/>
    </row>
    <row r="888" spans="12:13" x14ac:dyDescent="0.2">
      <c r="L888" s="35"/>
      <c r="M888" s="35"/>
    </row>
    <row r="889" spans="12:13" x14ac:dyDescent="0.2">
      <c r="L889" s="35"/>
      <c r="M889" s="35"/>
    </row>
    <row r="890" spans="12:13" x14ac:dyDescent="0.2">
      <c r="L890" s="35"/>
      <c r="M890" s="35"/>
    </row>
    <row r="891" spans="12:13" x14ac:dyDescent="0.2">
      <c r="L891" s="35"/>
      <c r="M891" s="35"/>
    </row>
    <row r="892" spans="12:13" x14ac:dyDescent="0.2">
      <c r="L892" s="35"/>
      <c r="M892" s="35"/>
    </row>
    <row r="893" spans="12:13" x14ac:dyDescent="0.2">
      <c r="L893" s="35"/>
      <c r="M893" s="35"/>
    </row>
    <row r="894" spans="12:13" x14ac:dyDescent="0.2">
      <c r="L894" s="35"/>
      <c r="M894" s="35"/>
    </row>
    <row r="895" spans="12:13" x14ac:dyDescent="0.2">
      <c r="L895" s="35"/>
      <c r="M895" s="35"/>
    </row>
    <row r="896" spans="12:13" x14ac:dyDescent="0.2">
      <c r="L896" s="35"/>
      <c r="M896" s="35"/>
    </row>
    <row r="897" spans="12:13" x14ac:dyDescent="0.2">
      <c r="L897" s="35"/>
      <c r="M897" s="35"/>
    </row>
    <row r="898" spans="12:13" x14ac:dyDescent="0.2">
      <c r="L898" s="35"/>
      <c r="M898" s="35"/>
    </row>
    <row r="899" spans="12:13" x14ac:dyDescent="0.2">
      <c r="L899" s="35"/>
      <c r="M899" s="35"/>
    </row>
    <row r="900" spans="12:13" x14ac:dyDescent="0.2">
      <c r="L900" s="35"/>
      <c r="M900" s="35"/>
    </row>
    <row r="901" spans="12:13" x14ac:dyDescent="0.2">
      <c r="L901" s="35"/>
      <c r="M901" s="35"/>
    </row>
    <row r="902" spans="12:13" x14ac:dyDescent="0.2">
      <c r="L902" s="35"/>
      <c r="M902" s="35"/>
    </row>
    <row r="903" spans="12:13" x14ac:dyDescent="0.2">
      <c r="L903" s="35"/>
      <c r="M903" s="35"/>
    </row>
    <row r="904" spans="12:13" x14ac:dyDescent="0.2">
      <c r="L904" s="35"/>
      <c r="M904" s="35"/>
    </row>
    <row r="905" spans="12:13" x14ac:dyDescent="0.2">
      <c r="L905" s="35"/>
      <c r="M905" s="35"/>
    </row>
    <row r="906" spans="12:13" x14ac:dyDescent="0.2">
      <c r="L906" s="35"/>
      <c r="M906" s="35"/>
    </row>
    <row r="907" spans="12:13" x14ac:dyDescent="0.2">
      <c r="L907" s="35"/>
      <c r="M907" s="35"/>
    </row>
    <row r="908" spans="12:13" x14ac:dyDescent="0.2">
      <c r="L908" s="35"/>
      <c r="M908" s="35"/>
    </row>
    <row r="909" spans="12:13" x14ac:dyDescent="0.2">
      <c r="L909" s="35"/>
      <c r="M909" s="35"/>
    </row>
    <row r="910" spans="12:13" x14ac:dyDescent="0.2">
      <c r="L910" s="35"/>
      <c r="M910" s="35"/>
    </row>
    <row r="911" spans="12:13" x14ac:dyDescent="0.2">
      <c r="L911" s="35"/>
      <c r="M911" s="35"/>
    </row>
    <row r="912" spans="12:13" x14ac:dyDescent="0.2">
      <c r="L912" s="35"/>
      <c r="M912" s="35"/>
    </row>
    <row r="913" spans="12:13" x14ac:dyDescent="0.2">
      <c r="L913" s="35"/>
      <c r="M913" s="35"/>
    </row>
    <row r="914" spans="12:13" x14ac:dyDescent="0.2">
      <c r="L914" s="35"/>
      <c r="M914" s="35"/>
    </row>
    <row r="915" spans="12:13" x14ac:dyDescent="0.2">
      <c r="L915" s="35"/>
      <c r="M915" s="35"/>
    </row>
    <row r="916" spans="12:13" x14ac:dyDescent="0.2">
      <c r="L916" s="35"/>
      <c r="M916" s="35"/>
    </row>
    <row r="917" spans="12:13" x14ac:dyDescent="0.2">
      <c r="L917" s="35"/>
      <c r="M917" s="35"/>
    </row>
    <row r="918" spans="12:13" x14ac:dyDescent="0.2">
      <c r="L918" s="35"/>
      <c r="M918" s="35"/>
    </row>
    <row r="919" spans="12:13" x14ac:dyDescent="0.2">
      <c r="L919" s="35"/>
      <c r="M919" s="35"/>
    </row>
    <row r="920" spans="12:13" x14ac:dyDescent="0.2">
      <c r="L920" s="35"/>
      <c r="M920" s="35"/>
    </row>
    <row r="921" spans="12:13" x14ac:dyDescent="0.2">
      <c r="L921" s="35"/>
      <c r="M921" s="35"/>
    </row>
    <row r="922" spans="12:13" x14ac:dyDescent="0.2">
      <c r="L922" s="35"/>
      <c r="M922" s="35"/>
    </row>
    <row r="923" spans="12:13" x14ac:dyDescent="0.2">
      <c r="L923" s="35"/>
      <c r="M923" s="35"/>
    </row>
    <row r="924" spans="12:13" x14ac:dyDescent="0.2">
      <c r="L924" s="35"/>
      <c r="M924" s="35"/>
    </row>
    <row r="925" spans="12:13" x14ac:dyDescent="0.2">
      <c r="L925" s="35"/>
      <c r="M925" s="35"/>
    </row>
    <row r="926" spans="12:13" x14ac:dyDescent="0.2">
      <c r="L926" s="35"/>
      <c r="M926" s="35"/>
    </row>
    <row r="927" spans="12:13" x14ac:dyDescent="0.2">
      <c r="L927" s="35"/>
      <c r="M927" s="35"/>
    </row>
    <row r="928" spans="12:13" x14ac:dyDescent="0.2">
      <c r="L928" s="35"/>
      <c r="M928" s="35"/>
    </row>
    <row r="929" spans="12:13" x14ac:dyDescent="0.2">
      <c r="L929" s="35"/>
      <c r="M929" s="35"/>
    </row>
    <row r="930" spans="12:13" x14ac:dyDescent="0.2">
      <c r="L930" s="35"/>
      <c r="M930" s="35"/>
    </row>
    <row r="931" spans="12:13" x14ac:dyDescent="0.2">
      <c r="L931" s="35"/>
      <c r="M931" s="35"/>
    </row>
    <row r="932" spans="12:13" x14ac:dyDescent="0.2">
      <c r="L932" s="35"/>
      <c r="M932" s="35"/>
    </row>
    <row r="933" spans="12:13" x14ac:dyDescent="0.2">
      <c r="L933" s="35"/>
      <c r="M933" s="35"/>
    </row>
    <row r="934" spans="12:13" x14ac:dyDescent="0.2">
      <c r="L934" s="35"/>
      <c r="M934" s="35"/>
    </row>
    <row r="935" spans="12:13" x14ac:dyDescent="0.2">
      <c r="L935" s="35"/>
      <c r="M935" s="35"/>
    </row>
    <row r="936" spans="12:13" x14ac:dyDescent="0.2">
      <c r="L936" s="35"/>
      <c r="M936" s="35"/>
    </row>
    <row r="937" spans="12:13" x14ac:dyDescent="0.2">
      <c r="L937" s="35"/>
      <c r="M937" s="35"/>
    </row>
    <row r="938" spans="12:13" x14ac:dyDescent="0.2">
      <c r="L938" s="35"/>
      <c r="M938" s="35"/>
    </row>
    <row r="939" spans="12:13" x14ac:dyDescent="0.2">
      <c r="L939" s="35"/>
      <c r="M939" s="35"/>
    </row>
    <row r="940" spans="12:13" x14ac:dyDescent="0.2">
      <c r="L940" s="35"/>
      <c r="M940" s="35"/>
    </row>
    <row r="941" spans="12:13" x14ac:dyDescent="0.2">
      <c r="L941" s="35"/>
      <c r="M941" s="35"/>
    </row>
    <row r="942" spans="12:13" x14ac:dyDescent="0.2">
      <c r="L942" s="35"/>
      <c r="M942" s="35"/>
    </row>
    <row r="943" spans="12:13" x14ac:dyDescent="0.2">
      <c r="L943" s="35"/>
      <c r="M943" s="35"/>
    </row>
    <row r="944" spans="12:13" x14ac:dyDescent="0.2">
      <c r="L944" s="35"/>
      <c r="M944" s="35"/>
    </row>
    <row r="945" spans="12:13" x14ac:dyDescent="0.2">
      <c r="L945" s="35"/>
      <c r="M945" s="35"/>
    </row>
    <row r="946" spans="12:13" x14ac:dyDescent="0.2">
      <c r="L946" s="35"/>
      <c r="M946" s="35"/>
    </row>
    <row r="947" spans="12:13" x14ac:dyDescent="0.2">
      <c r="L947" s="35"/>
      <c r="M947" s="35"/>
    </row>
    <row r="948" spans="12:13" x14ac:dyDescent="0.2">
      <c r="L948" s="35"/>
      <c r="M948" s="35"/>
    </row>
    <row r="949" spans="12:13" x14ac:dyDescent="0.2">
      <c r="L949" s="35"/>
      <c r="M949" s="35"/>
    </row>
    <row r="950" spans="12:13" x14ac:dyDescent="0.2">
      <c r="L950" s="35"/>
      <c r="M950" s="35"/>
    </row>
    <row r="951" spans="12:13" x14ac:dyDescent="0.2">
      <c r="L951" s="35"/>
      <c r="M951" s="35"/>
    </row>
    <row r="952" spans="12:13" x14ac:dyDescent="0.2">
      <c r="L952" s="35"/>
      <c r="M952" s="35"/>
    </row>
    <row r="953" spans="12:13" x14ac:dyDescent="0.2">
      <c r="L953" s="35"/>
      <c r="M953" s="35"/>
    </row>
    <row r="954" spans="12:13" x14ac:dyDescent="0.2">
      <c r="L954" s="35"/>
      <c r="M954" s="35"/>
    </row>
    <row r="955" spans="12:13" x14ac:dyDescent="0.2">
      <c r="L955" s="35"/>
      <c r="M955" s="35"/>
    </row>
    <row r="956" spans="12:13" x14ac:dyDescent="0.2">
      <c r="L956" s="35"/>
      <c r="M956" s="35"/>
    </row>
    <row r="957" spans="12:13" x14ac:dyDescent="0.2">
      <c r="L957" s="35"/>
      <c r="M957" s="35"/>
    </row>
    <row r="958" spans="12:13" x14ac:dyDescent="0.2">
      <c r="L958" s="35"/>
      <c r="M958" s="35"/>
    </row>
    <row r="959" spans="12:13" x14ac:dyDescent="0.2">
      <c r="L959" s="35"/>
      <c r="M959" s="35"/>
    </row>
    <row r="960" spans="12:13" x14ac:dyDescent="0.2">
      <c r="L960" s="35"/>
      <c r="M960" s="35"/>
    </row>
    <row r="961" spans="12:13" x14ac:dyDescent="0.2">
      <c r="L961" s="35"/>
      <c r="M961" s="35"/>
    </row>
    <row r="962" spans="12:13" x14ac:dyDescent="0.2">
      <c r="L962" s="35"/>
      <c r="M962" s="35"/>
    </row>
    <row r="963" spans="12:13" x14ac:dyDescent="0.2">
      <c r="L963" s="35"/>
      <c r="M963" s="35"/>
    </row>
    <row r="964" spans="12:13" x14ac:dyDescent="0.2">
      <c r="L964" s="35"/>
      <c r="M964" s="35"/>
    </row>
    <row r="965" spans="12:13" x14ac:dyDescent="0.2">
      <c r="L965" s="35"/>
      <c r="M965" s="35"/>
    </row>
    <row r="966" spans="12:13" x14ac:dyDescent="0.2">
      <c r="L966" s="35"/>
      <c r="M966" s="35"/>
    </row>
    <row r="967" spans="12:13" x14ac:dyDescent="0.2">
      <c r="L967" s="35"/>
      <c r="M967" s="35"/>
    </row>
    <row r="968" spans="12:13" x14ac:dyDescent="0.2">
      <c r="L968" s="35"/>
      <c r="M968" s="35"/>
    </row>
    <row r="969" spans="12:13" x14ac:dyDescent="0.2">
      <c r="L969" s="35"/>
      <c r="M969" s="35"/>
    </row>
    <row r="970" spans="12:13" x14ac:dyDescent="0.2">
      <c r="L970" s="35"/>
      <c r="M970" s="35"/>
    </row>
    <row r="971" spans="12:13" x14ac:dyDescent="0.2">
      <c r="L971" s="35"/>
      <c r="M971" s="35"/>
    </row>
    <row r="972" spans="12:13" x14ac:dyDescent="0.2">
      <c r="L972" s="35"/>
      <c r="M972" s="35"/>
    </row>
    <row r="973" spans="12:13" x14ac:dyDescent="0.2">
      <c r="L973" s="35"/>
      <c r="M973" s="35"/>
    </row>
    <row r="974" spans="12:13" x14ac:dyDescent="0.2">
      <c r="L974" s="35"/>
      <c r="M974" s="35"/>
    </row>
    <row r="975" spans="12:13" x14ac:dyDescent="0.2">
      <c r="L975" s="35"/>
      <c r="M975" s="35"/>
    </row>
    <row r="976" spans="12:13" x14ac:dyDescent="0.2">
      <c r="L976" s="35"/>
      <c r="M976" s="35"/>
    </row>
    <row r="977" spans="12:13" x14ac:dyDescent="0.2">
      <c r="L977" s="35"/>
      <c r="M977" s="35"/>
    </row>
    <row r="978" spans="12:13" x14ac:dyDescent="0.2">
      <c r="L978" s="35"/>
      <c r="M978" s="35"/>
    </row>
    <row r="979" spans="12:13" x14ac:dyDescent="0.2">
      <c r="L979" s="35"/>
      <c r="M979" s="35"/>
    </row>
    <row r="980" spans="12:13" x14ac:dyDescent="0.2">
      <c r="L980" s="35"/>
      <c r="M980" s="35"/>
    </row>
    <row r="981" spans="12:13" x14ac:dyDescent="0.2">
      <c r="L981" s="35"/>
      <c r="M981" s="35"/>
    </row>
    <row r="982" spans="12:13" x14ac:dyDescent="0.2">
      <c r="L982" s="35"/>
      <c r="M982" s="35"/>
    </row>
    <row r="983" spans="12:13" x14ac:dyDescent="0.2">
      <c r="L983" s="35"/>
      <c r="M983" s="35"/>
    </row>
    <row r="984" spans="12:13" x14ac:dyDescent="0.2">
      <c r="L984" s="35"/>
      <c r="M984" s="35"/>
    </row>
    <row r="985" spans="12:13" x14ac:dyDescent="0.2">
      <c r="L985" s="35"/>
      <c r="M985" s="35"/>
    </row>
    <row r="986" spans="12:13" x14ac:dyDescent="0.2">
      <c r="L986" s="35"/>
      <c r="M986" s="35"/>
    </row>
    <row r="987" spans="12:13" x14ac:dyDescent="0.2">
      <c r="L987" s="35"/>
      <c r="M987" s="35"/>
    </row>
    <row r="988" spans="12:13" x14ac:dyDescent="0.2">
      <c r="L988" s="35"/>
      <c r="M988" s="35"/>
    </row>
    <row r="989" spans="12:13" x14ac:dyDescent="0.2">
      <c r="L989" s="35"/>
      <c r="M989" s="35"/>
    </row>
    <row r="990" spans="12:13" x14ac:dyDescent="0.2">
      <c r="L990" s="35"/>
      <c r="M990" s="35"/>
    </row>
    <row r="991" spans="12:13" x14ac:dyDescent="0.2">
      <c r="L991" s="35"/>
      <c r="M991" s="35"/>
    </row>
    <row r="992" spans="12:13" x14ac:dyDescent="0.2">
      <c r="L992" s="35"/>
      <c r="M992" s="35"/>
    </row>
    <row r="993" spans="12:13" x14ac:dyDescent="0.2">
      <c r="L993" s="35"/>
      <c r="M993" s="35"/>
    </row>
    <row r="994" spans="12:13" x14ac:dyDescent="0.2">
      <c r="L994" s="35"/>
      <c r="M994" s="35"/>
    </row>
    <row r="995" spans="12:13" x14ac:dyDescent="0.2">
      <c r="L995" s="35"/>
      <c r="M995" s="35"/>
    </row>
    <row r="996" spans="12:13" x14ac:dyDescent="0.2">
      <c r="L996" s="35"/>
      <c r="M996" s="35"/>
    </row>
    <row r="997" spans="12:13" x14ac:dyDescent="0.2">
      <c r="L997" s="35"/>
      <c r="M997" s="35"/>
    </row>
    <row r="998" spans="12:13" x14ac:dyDescent="0.2">
      <c r="L998" s="35"/>
      <c r="M998" s="35"/>
    </row>
    <row r="999" spans="12:13" x14ac:dyDescent="0.2">
      <c r="L999" s="35"/>
      <c r="M999" s="35"/>
    </row>
    <row r="1000" spans="12:13" x14ac:dyDescent="0.2">
      <c r="L1000" s="35"/>
      <c r="M1000" s="35"/>
    </row>
    <row r="1001" spans="12:13" x14ac:dyDescent="0.2">
      <c r="L1001" s="35"/>
      <c r="M1001" s="35"/>
    </row>
    <row r="1002" spans="12:13" x14ac:dyDescent="0.2">
      <c r="L1002" s="35"/>
      <c r="M1002" s="35"/>
    </row>
    <row r="1003" spans="12:13" x14ac:dyDescent="0.2">
      <c r="L1003" s="35"/>
      <c r="M1003" s="35"/>
    </row>
    <row r="1004" spans="12:13" x14ac:dyDescent="0.2">
      <c r="L1004" s="35"/>
      <c r="M1004" s="35"/>
    </row>
    <row r="1005" spans="12:13" x14ac:dyDescent="0.2">
      <c r="L1005" s="35"/>
      <c r="M1005" s="35"/>
    </row>
    <row r="1006" spans="12:13" x14ac:dyDescent="0.2">
      <c r="L1006" s="35"/>
      <c r="M1006" s="35"/>
    </row>
    <row r="1007" spans="12:13" x14ac:dyDescent="0.2">
      <c r="L1007" s="35"/>
      <c r="M1007" s="35"/>
    </row>
    <row r="1008" spans="12:13" x14ac:dyDescent="0.2">
      <c r="L1008" s="35"/>
      <c r="M1008" s="35"/>
    </row>
    <row r="1009" spans="12:13" x14ac:dyDescent="0.2">
      <c r="L1009" s="35"/>
      <c r="M1009" s="35"/>
    </row>
    <row r="1010" spans="12:13" x14ac:dyDescent="0.2">
      <c r="L1010" s="35"/>
      <c r="M1010" s="35"/>
    </row>
    <row r="1011" spans="12:13" x14ac:dyDescent="0.2">
      <c r="L1011" s="35"/>
      <c r="M1011" s="35"/>
    </row>
    <row r="1012" spans="12:13" x14ac:dyDescent="0.2">
      <c r="L1012" s="35"/>
      <c r="M1012" s="35"/>
    </row>
    <row r="1013" spans="12:13" x14ac:dyDescent="0.2">
      <c r="L1013" s="35"/>
      <c r="M1013" s="35"/>
    </row>
    <row r="1014" spans="12:13" x14ac:dyDescent="0.2">
      <c r="L1014" s="35"/>
      <c r="M1014" s="35"/>
    </row>
    <row r="1015" spans="12:13" x14ac:dyDescent="0.2">
      <c r="L1015" s="35"/>
      <c r="M1015" s="35"/>
    </row>
    <row r="1016" spans="12:13" x14ac:dyDescent="0.2">
      <c r="L1016" s="35"/>
      <c r="M1016" s="35"/>
    </row>
    <row r="1017" spans="12:13" x14ac:dyDescent="0.2">
      <c r="L1017" s="35"/>
      <c r="M1017" s="35"/>
    </row>
    <row r="1018" spans="12:13" x14ac:dyDescent="0.2">
      <c r="L1018" s="35"/>
      <c r="M1018" s="35"/>
    </row>
    <row r="1019" spans="12:13" x14ac:dyDescent="0.2">
      <c r="L1019" s="35"/>
      <c r="M1019" s="35"/>
    </row>
    <row r="1020" spans="12:13" x14ac:dyDescent="0.2">
      <c r="L1020" s="35"/>
      <c r="M1020" s="35"/>
    </row>
    <row r="1021" spans="12:13" x14ac:dyDescent="0.2">
      <c r="L1021" s="35"/>
      <c r="M1021" s="35"/>
    </row>
    <row r="1022" spans="12:13" x14ac:dyDescent="0.2">
      <c r="L1022" s="35"/>
      <c r="M1022" s="35"/>
    </row>
    <row r="1023" spans="12:13" x14ac:dyDescent="0.2">
      <c r="L1023" s="35"/>
      <c r="M1023" s="35"/>
    </row>
    <row r="1024" spans="12:13" x14ac:dyDescent="0.2">
      <c r="L1024" s="35"/>
      <c r="M1024" s="35"/>
    </row>
    <row r="1025" spans="12:13" x14ac:dyDescent="0.2">
      <c r="L1025" s="35"/>
      <c r="M1025" s="35"/>
    </row>
    <row r="1026" spans="12:13" x14ac:dyDescent="0.2">
      <c r="L1026" s="35"/>
      <c r="M1026" s="35"/>
    </row>
    <row r="1027" spans="12:13" x14ac:dyDescent="0.2">
      <c r="L1027" s="35"/>
      <c r="M1027" s="35"/>
    </row>
    <row r="1028" spans="12:13" x14ac:dyDescent="0.2">
      <c r="L1028" s="35"/>
      <c r="M1028" s="35"/>
    </row>
    <row r="1029" spans="12:13" x14ac:dyDescent="0.2">
      <c r="L1029" s="35"/>
      <c r="M1029" s="35"/>
    </row>
    <row r="1030" spans="12:13" x14ac:dyDescent="0.2">
      <c r="L1030" s="35"/>
      <c r="M1030" s="35"/>
    </row>
    <row r="1031" spans="12:13" x14ac:dyDescent="0.2">
      <c r="L1031" s="35"/>
      <c r="M1031" s="35"/>
    </row>
    <row r="1032" spans="12:13" x14ac:dyDescent="0.2">
      <c r="L1032" s="35"/>
      <c r="M1032" s="35"/>
    </row>
    <row r="1033" spans="12:13" x14ac:dyDescent="0.2">
      <c r="L1033" s="35"/>
      <c r="M1033" s="35"/>
    </row>
    <row r="1034" spans="12:13" x14ac:dyDescent="0.2">
      <c r="L1034" s="35"/>
      <c r="M1034" s="35"/>
    </row>
    <row r="1035" spans="12:13" x14ac:dyDescent="0.2">
      <c r="L1035" s="35"/>
      <c r="M1035" s="35"/>
    </row>
    <row r="1036" spans="12:13" x14ac:dyDescent="0.2">
      <c r="L1036" s="35"/>
      <c r="M1036" s="35"/>
    </row>
    <row r="1037" spans="12:13" x14ac:dyDescent="0.2">
      <c r="L1037" s="35"/>
      <c r="M1037" s="35"/>
    </row>
    <row r="1038" spans="12:13" x14ac:dyDescent="0.2">
      <c r="L1038" s="35"/>
      <c r="M1038" s="35"/>
    </row>
    <row r="1039" spans="12:13" x14ac:dyDescent="0.2">
      <c r="L1039" s="35"/>
      <c r="M1039" s="35"/>
    </row>
    <row r="1040" spans="12:13" x14ac:dyDescent="0.2">
      <c r="L1040" s="35"/>
      <c r="M1040" s="35"/>
    </row>
    <row r="1041" spans="12:13" x14ac:dyDescent="0.2">
      <c r="L1041" s="35"/>
      <c r="M1041" s="35"/>
    </row>
    <row r="1042" spans="12:13" x14ac:dyDescent="0.2">
      <c r="L1042" s="35"/>
      <c r="M1042" s="35"/>
    </row>
    <row r="1043" spans="12:13" x14ac:dyDescent="0.2">
      <c r="L1043" s="35"/>
      <c r="M1043" s="35"/>
    </row>
    <row r="1044" spans="12:13" x14ac:dyDescent="0.2">
      <c r="L1044" s="35"/>
      <c r="M1044" s="35"/>
    </row>
    <row r="1045" spans="12:13" x14ac:dyDescent="0.2">
      <c r="L1045" s="35"/>
      <c r="M1045" s="35"/>
    </row>
    <row r="1046" spans="12:13" x14ac:dyDescent="0.2">
      <c r="L1046" s="35"/>
      <c r="M1046" s="35"/>
    </row>
    <row r="1047" spans="12:13" x14ac:dyDescent="0.2">
      <c r="L1047" s="35"/>
      <c r="M1047" s="35"/>
    </row>
    <row r="1048" spans="12:13" x14ac:dyDescent="0.2">
      <c r="L1048" s="35"/>
      <c r="M1048" s="35"/>
    </row>
    <row r="1049" spans="12:13" x14ac:dyDescent="0.2">
      <c r="L1049" s="35"/>
      <c r="M1049" s="35"/>
    </row>
    <row r="1050" spans="12:13" x14ac:dyDescent="0.2">
      <c r="L1050" s="35"/>
      <c r="M1050" s="35"/>
    </row>
    <row r="1051" spans="12:13" x14ac:dyDescent="0.2">
      <c r="L1051" s="35"/>
      <c r="M1051" s="35"/>
    </row>
    <row r="1052" spans="12:13" x14ac:dyDescent="0.2">
      <c r="L1052" s="35"/>
      <c r="M1052" s="35"/>
    </row>
    <row r="1053" spans="12:13" x14ac:dyDescent="0.2">
      <c r="L1053" s="35"/>
      <c r="M1053" s="35"/>
    </row>
    <row r="1054" spans="12:13" x14ac:dyDescent="0.2">
      <c r="L1054" s="35"/>
      <c r="M1054" s="35"/>
    </row>
    <row r="1055" spans="12:13" x14ac:dyDescent="0.2">
      <c r="L1055" s="35"/>
      <c r="M1055" s="35"/>
    </row>
    <row r="1056" spans="12:13" x14ac:dyDescent="0.2">
      <c r="L1056" s="35"/>
      <c r="M1056" s="35"/>
    </row>
    <row r="1057" spans="12:13" x14ac:dyDescent="0.2">
      <c r="L1057" s="35"/>
      <c r="M1057" s="35"/>
    </row>
    <row r="1058" spans="12:13" x14ac:dyDescent="0.2">
      <c r="L1058" s="35"/>
      <c r="M1058" s="35"/>
    </row>
    <row r="1059" spans="12:13" x14ac:dyDescent="0.2">
      <c r="L1059" s="35"/>
      <c r="M1059" s="35"/>
    </row>
    <row r="1060" spans="12:13" x14ac:dyDescent="0.2">
      <c r="L1060" s="35"/>
      <c r="M1060" s="35"/>
    </row>
    <row r="1061" spans="12:13" x14ac:dyDescent="0.2">
      <c r="L1061" s="35"/>
      <c r="M1061" s="35"/>
    </row>
    <row r="1062" spans="12:13" x14ac:dyDescent="0.2">
      <c r="L1062" s="35"/>
      <c r="M1062" s="35"/>
    </row>
    <row r="1063" spans="12:13" x14ac:dyDescent="0.2">
      <c r="L1063" s="35"/>
      <c r="M1063" s="35"/>
    </row>
    <row r="1064" spans="12:13" x14ac:dyDescent="0.2">
      <c r="L1064" s="35"/>
      <c r="M1064" s="35"/>
    </row>
    <row r="1065" spans="12:13" x14ac:dyDescent="0.2">
      <c r="L1065" s="35"/>
      <c r="M1065" s="35"/>
    </row>
    <row r="1066" spans="12:13" x14ac:dyDescent="0.2">
      <c r="L1066" s="35"/>
      <c r="M1066" s="35"/>
    </row>
    <row r="1067" spans="12:13" x14ac:dyDescent="0.2">
      <c r="L1067" s="35"/>
      <c r="M1067" s="35"/>
    </row>
    <row r="1068" spans="12:13" x14ac:dyDescent="0.2">
      <c r="L1068" s="35"/>
      <c r="M1068" s="35"/>
    </row>
    <row r="1069" spans="12:13" x14ac:dyDescent="0.2">
      <c r="L1069" s="35"/>
      <c r="M1069" s="35"/>
    </row>
    <row r="1070" spans="12:13" x14ac:dyDescent="0.2">
      <c r="L1070" s="35"/>
      <c r="M1070" s="35"/>
    </row>
    <row r="1071" spans="12:13" x14ac:dyDescent="0.2">
      <c r="L1071" s="35"/>
      <c r="M1071" s="35"/>
    </row>
    <row r="1072" spans="12:13" x14ac:dyDescent="0.2">
      <c r="L1072" s="35"/>
      <c r="M1072" s="35"/>
    </row>
    <row r="1073" spans="12:13" x14ac:dyDescent="0.2">
      <c r="L1073" s="35"/>
      <c r="M1073" s="35"/>
    </row>
    <row r="1074" spans="12:13" x14ac:dyDescent="0.2">
      <c r="L1074" s="35"/>
      <c r="M1074" s="35"/>
    </row>
    <row r="1075" spans="12:13" x14ac:dyDescent="0.2">
      <c r="L1075" s="35"/>
      <c r="M1075" s="35"/>
    </row>
    <row r="1076" spans="12:13" x14ac:dyDescent="0.2">
      <c r="L1076" s="35"/>
      <c r="M1076" s="35"/>
    </row>
    <row r="1077" spans="12:13" x14ac:dyDescent="0.2">
      <c r="L1077" s="35"/>
      <c r="M1077" s="35"/>
    </row>
    <row r="1078" spans="12:13" x14ac:dyDescent="0.2">
      <c r="L1078" s="35"/>
      <c r="M1078" s="35"/>
    </row>
    <row r="1079" spans="12:13" x14ac:dyDescent="0.2">
      <c r="L1079" s="35"/>
      <c r="M1079" s="35"/>
    </row>
    <row r="1080" spans="12:13" x14ac:dyDescent="0.2">
      <c r="L1080" s="35"/>
      <c r="M1080" s="35"/>
    </row>
    <row r="1081" spans="12:13" x14ac:dyDescent="0.2">
      <c r="L1081" s="35"/>
      <c r="M1081" s="35"/>
    </row>
    <row r="1082" spans="12:13" x14ac:dyDescent="0.2">
      <c r="L1082" s="35"/>
      <c r="M1082" s="35"/>
    </row>
    <row r="1083" spans="12:13" x14ac:dyDescent="0.2">
      <c r="L1083" s="35"/>
      <c r="M1083" s="35"/>
    </row>
    <row r="1084" spans="12:13" x14ac:dyDescent="0.2">
      <c r="L1084" s="35"/>
      <c r="M1084" s="35"/>
    </row>
    <row r="1085" spans="12:13" x14ac:dyDescent="0.2">
      <c r="L1085" s="35"/>
      <c r="M1085" s="35"/>
    </row>
    <row r="1086" spans="12:13" x14ac:dyDescent="0.2">
      <c r="L1086" s="35"/>
      <c r="M1086" s="35"/>
    </row>
    <row r="1087" spans="12:13" x14ac:dyDescent="0.2">
      <c r="L1087" s="35"/>
      <c r="M1087" s="35"/>
    </row>
    <row r="1088" spans="12:13" x14ac:dyDescent="0.2">
      <c r="L1088" s="35"/>
      <c r="M1088" s="35"/>
    </row>
    <row r="1089" spans="12:13" x14ac:dyDescent="0.2">
      <c r="L1089" s="35"/>
      <c r="M1089" s="35"/>
    </row>
    <row r="1090" spans="12:13" x14ac:dyDescent="0.2">
      <c r="L1090" s="35"/>
      <c r="M1090" s="35"/>
    </row>
    <row r="1091" spans="12:13" x14ac:dyDescent="0.2">
      <c r="L1091" s="35"/>
      <c r="M1091" s="35"/>
    </row>
    <row r="1092" spans="12:13" x14ac:dyDescent="0.2">
      <c r="L1092" s="35"/>
      <c r="M1092" s="35"/>
    </row>
    <row r="1093" spans="12:13" x14ac:dyDescent="0.2">
      <c r="L1093" s="35"/>
      <c r="M1093" s="35"/>
    </row>
    <row r="1094" spans="12:13" x14ac:dyDescent="0.2">
      <c r="L1094" s="35"/>
      <c r="M1094" s="35"/>
    </row>
    <row r="1095" spans="12:13" x14ac:dyDescent="0.2">
      <c r="L1095" s="35"/>
      <c r="M1095" s="35"/>
    </row>
    <row r="1096" spans="12:13" x14ac:dyDescent="0.2">
      <c r="L1096" s="35"/>
      <c r="M1096" s="35"/>
    </row>
    <row r="1097" spans="12:13" x14ac:dyDescent="0.2">
      <c r="L1097" s="35"/>
      <c r="M1097" s="35"/>
    </row>
    <row r="1098" spans="12:13" x14ac:dyDescent="0.2">
      <c r="L1098" s="35"/>
      <c r="M1098" s="35"/>
    </row>
    <row r="1099" spans="12:13" x14ac:dyDescent="0.2">
      <c r="L1099" s="35"/>
      <c r="M1099" s="35"/>
    </row>
    <row r="1100" spans="12:13" x14ac:dyDescent="0.2">
      <c r="L1100" s="35"/>
      <c r="M1100" s="35"/>
    </row>
    <row r="1101" spans="12:13" x14ac:dyDescent="0.2">
      <c r="L1101" s="35"/>
      <c r="M1101" s="35"/>
    </row>
    <row r="1102" spans="12:13" x14ac:dyDescent="0.2">
      <c r="L1102" s="35"/>
      <c r="M1102" s="35"/>
    </row>
    <row r="1103" spans="12:13" x14ac:dyDescent="0.2">
      <c r="L1103" s="35"/>
      <c r="M1103" s="35"/>
    </row>
    <row r="1104" spans="12:13" x14ac:dyDescent="0.2">
      <c r="L1104" s="35"/>
      <c r="M1104" s="35"/>
    </row>
    <row r="1105" spans="12:13" x14ac:dyDescent="0.2">
      <c r="L1105" s="35"/>
      <c r="M1105" s="35"/>
    </row>
    <row r="1106" spans="12:13" x14ac:dyDescent="0.2">
      <c r="L1106" s="35"/>
      <c r="M1106" s="35"/>
    </row>
    <row r="1107" spans="12:13" x14ac:dyDescent="0.2">
      <c r="L1107" s="35"/>
      <c r="M1107" s="35"/>
    </row>
    <row r="1108" spans="12:13" x14ac:dyDescent="0.2">
      <c r="L1108" s="35"/>
      <c r="M1108" s="35"/>
    </row>
    <row r="1109" spans="12:13" x14ac:dyDescent="0.2">
      <c r="L1109" s="35"/>
      <c r="M1109" s="35"/>
    </row>
    <row r="1110" spans="12:13" x14ac:dyDescent="0.2">
      <c r="L1110" s="35"/>
      <c r="M1110" s="35"/>
    </row>
    <row r="1111" spans="12:13" x14ac:dyDescent="0.2">
      <c r="L1111" s="35"/>
      <c r="M1111" s="35"/>
    </row>
    <row r="1112" spans="12:13" x14ac:dyDescent="0.2">
      <c r="L1112" s="35"/>
      <c r="M1112" s="35"/>
    </row>
    <row r="1113" spans="12:13" x14ac:dyDescent="0.2">
      <c r="L1113" s="35"/>
      <c r="M1113" s="35"/>
    </row>
    <row r="1114" spans="12:13" x14ac:dyDescent="0.2">
      <c r="L1114" s="35"/>
      <c r="M1114" s="35"/>
    </row>
    <row r="1115" spans="12:13" x14ac:dyDescent="0.2">
      <c r="L1115" s="35"/>
      <c r="M1115" s="35"/>
    </row>
    <row r="1116" spans="12:13" x14ac:dyDescent="0.2">
      <c r="L1116" s="35"/>
      <c r="M1116" s="35"/>
    </row>
    <row r="1117" spans="12:13" x14ac:dyDescent="0.2">
      <c r="L1117" s="35"/>
      <c r="M1117" s="35"/>
    </row>
    <row r="1118" spans="12:13" x14ac:dyDescent="0.2">
      <c r="L1118" s="35"/>
      <c r="M1118" s="35"/>
    </row>
    <row r="1119" spans="12:13" x14ac:dyDescent="0.2">
      <c r="L1119" s="35"/>
      <c r="M1119" s="35"/>
    </row>
    <row r="1120" spans="12:13" x14ac:dyDescent="0.2">
      <c r="L1120" s="35"/>
      <c r="M1120" s="35"/>
    </row>
    <row r="1121" spans="12:13" x14ac:dyDescent="0.2">
      <c r="L1121" s="35"/>
      <c r="M1121" s="35"/>
    </row>
    <row r="1122" spans="12:13" x14ac:dyDescent="0.2">
      <c r="L1122" s="35"/>
      <c r="M1122" s="35"/>
    </row>
    <row r="1123" spans="12:13" x14ac:dyDescent="0.2">
      <c r="L1123" s="35"/>
      <c r="M1123" s="35"/>
    </row>
    <row r="1124" spans="12:13" x14ac:dyDescent="0.2">
      <c r="L1124" s="35"/>
      <c r="M1124" s="35"/>
    </row>
    <row r="1125" spans="12:13" x14ac:dyDescent="0.2">
      <c r="L1125" s="35"/>
      <c r="M1125" s="35"/>
    </row>
    <row r="1126" spans="12:13" x14ac:dyDescent="0.2">
      <c r="L1126" s="35"/>
      <c r="M1126" s="35"/>
    </row>
    <row r="1127" spans="12:13" x14ac:dyDescent="0.2">
      <c r="L1127" s="35"/>
      <c r="M1127" s="35"/>
    </row>
    <row r="1128" spans="12:13" x14ac:dyDescent="0.2">
      <c r="L1128" s="35"/>
      <c r="M1128" s="35"/>
    </row>
    <row r="1129" spans="12:13" x14ac:dyDescent="0.2">
      <c r="L1129" s="35"/>
      <c r="M1129" s="35"/>
    </row>
    <row r="1130" spans="12:13" x14ac:dyDescent="0.2">
      <c r="L1130" s="35"/>
      <c r="M1130" s="35"/>
    </row>
    <row r="1131" spans="12:13" x14ac:dyDescent="0.2">
      <c r="L1131" s="35"/>
      <c r="M1131" s="35"/>
    </row>
    <row r="1132" spans="12:13" x14ac:dyDescent="0.2">
      <c r="L1132" s="35"/>
      <c r="M1132" s="35"/>
    </row>
    <row r="1133" spans="12:13" x14ac:dyDescent="0.2">
      <c r="L1133" s="35"/>
      <c r="M1133" s="35"/>
    </row>
    <row r="1134" spans="12:13" x14ac:dyDescent="0.2">
      <c r="L1134" s="35"/>
      <c r="M1134" s="35"/>
    </row>
    <row r="1135" spans="12:13" x14ac:dyDescent="0.2">
      <c r="L1135" s="35"/>
      <c r="M1135" s="35"/>
    </row>
    <row r="1136" spans="12:13" x14ac:dyDescent="0.2">
      <c r="L1136" s="35"/>
      <c r="M1136" s="35"/>
    </row>
    <row r="1137" spans="12:13" x14ac:dyDescent="0.2">
      <c r="L1137" s="35"/>
      <c r="M1137" s="35"/>
    </row>
    <row r="1138" spans="12:13" x14ac:dyDescent="0.2">
      <c r="L1138" s="35"/>
      <c r="M1138" s="35"/>
    </row>
    <row r="1139" spans="12:13" x14ac:dyDescent="0.2">
      <c r="L1139" s="35"/>
      <c r="M1139" s="35"/>
    </row>
    <row r="1140" spans="12:13" x14ac:dyDescent="0.2">
      <c r="L1140" s="35"/>
      <c r="M1140" s="35"/>
    </row>
    <row r="1141" spans="12:13" x14ac:dyDescent="0.2">
      <c r="L1141" s="35"/>
      <c r="M1141" s="35"/>
    </row>
    <row r="1142" spans="12:13" x14ac:dyDescent="0.2">
      <c r="L1142" s="35"/>
      <c r="M1142" s="35"/>
    </row>
    <row r="1143" spans="12:13" x14ac:dyDescent="0.2">
      <c r="L1143" s="35"/>
      <c r="M1143" s="35"/>
    </row>
    <row r="1144" spans="12:13" x14ac:dyDescent="0.2">
      <c r="L1144" s="35"/>
      <c r="M1144" s="35"/>
    </row>
    <row r="1145" spans="12:13" x14ac:dyDescent="0.2">
      <c r="L1145" s="35"/>
      <c r="M1145" s="35"/>
    </row>
    <row r="1146" spans="12:13" x14ac:dyDescent="0.2">
      <c r="L1146" s="35"/>
      <c r="M1146" s="35"/>
    </row>
    <row r="1147" spans="12:13" x14ac:dyDescent="0.2">
      <c r="L1147" s="35"/>
      <c r="M1147" s="35"/>
    </row>
    <row r="1148" spans="12:13" x14ac:dyDescent="0.2">
      <c r="L1148" s="35"/>
      <c r="M1148" s="35"/>
    </row>
    <row r="1149" spans="12:13" x14ac:dyDescent="0.2">
      <c r="L1149" s="35"/>
      <c r="M1149" s="35"/>
    </row>
    <row r="1150" spans="12:13" x14ac:dyDescent="0.2">
      <c r="L1150" s="35"/>
      <c r="M1150" s="35"/>
    </row>
    <row r="1151" spans="12:13" x14ac:dyDescent="0.2">
      <c r="L1151" s="35"/>
      <c r="M1151" s="35"/>
    </row>
    <row r="1152" spans="12:13" x14ac:dyDescent="0.2">
      <c r="L1152" s="35"/>
      <c r="M1152" s="35"/>
    </row>
    <row r="1153" spans="12:13" x14ac:dyDescent="0.2">
      <c r="L1153" s="35"/>
      <c r="M1153" s="35"/>
    </row>
    <row r="1154" spans="12:13" x14ac:dyDescent="0.2">
      <c r="L1154" s="35"/>
      <c r="M1154" s="35"/>
    </row>
    <row r="1155" spans="12:13" x14ac:dyDescent="0.2">
      <c r="L1155" s="35"/>
      <c r="M1155" s="35"/>
    </row>
    <row r="1156" spans="12:13" x14ac:dyDescent="0.2">
      <c r="L1156" s="35"/>
      <c r="M1156" s="35"/>
    </row>
    <row r="1157" spans="12:13" x14ac:dyDescent="0.2">
      <c r="L1157" s="35"/>
      <c r="M1157" s="35"/>
    </row>
    <row r="1158" spans="12:13" x14ac:dyDescent="0.2">
      <c r="L1158" s="35"/>
      <c r="M1158" s="35"/>
    </row>
    <row r="1159" spans="12:13" x14ac:dyDescent="0.2">
      <c r="L1159" s="35"/>
      <c r="M1159" s="35"/>
    </row>
    <row r="1160" spans="12:13" x14ac:dyDescent="0.2">
      <c r="L1160" s="35"/>
      <c r="M1160" s="35"/>
    </row>
    <row r="1161" spans="12:13" x14ac:dyDescent="0.2">
      <c r="L1161" s="35"/>
      <c r="M1161" s="35"/>
    </row>
    <row r="1162" spans="12:13" x14ac:dyDescent="0.2">
      <c r="L1162" s="35"/>
      <c r="M1162" s="35"/>
    </row>
    <row r="1163" spans="12:13" x14ac:dyDescent="0.2">
      <c r="L1163" s="35"/>
      <c r="M1163" s="35"/>
    </row>
    <row r="1164" spans="12:13" x14ac:dyDescent="0.2">
      <c r="L1164" s="35"/>
      <c r="M1164" s="35"/>
    </row>
    <row r="1165" spans="12:13" x14ac:dyDescent="0.2">
      <c r="L1165" s="35"/>
      <c r="M1165" s="35"/>
    </row>
    <row r="1166" spans="12:13" x14ac:dyDescent="0.2">
      <c r="L1166" s="35"/>
      <c r="M1166" s="35"/>
    </row>
    <row r="1167" spans="12:13" x14ac:dyDescent="0.2">
      <c r="L1167" s="35"/>
      <c r="M1167" s="35"/>
    </row>
    <row r="1168" spans="12:13" x14ac:dyDescent="0.2">
      <c r="L1168" s="35"/>
      <c r="M1168" s="35"/>
    </row>
    <row r="1169" spans="12:13" x14ac:dyDescent="0.2">
      <c r="L1169" s="35"/>
      <c r="M1169" s="35"/>
    </row>
    <row r="1170" spans="12:13" x14ac:dyDescent="0.2">
      <c r="L1170" s="35"/>
      <c r="M1170" s="35"/>
    </row>
    <row r="1171" spans="12:13" x14ac:dyDescent="0.2">
      <c r="L1171" s="35"/>
      <c r="M1171" s="35"/>
    </row>
    <row r="1172" spans="12:13" x14ac:dyDescent="0.2">
      <c r="L1172" s="35"/>
      <c r="M1172" s="35"/>
    </row>
    <row r="1173" spans="12:13" x14ac:dyDescent="0.2">
      <c r="L1173" s="35"/>
      <c r="M1173" s="35"/>
    </row>
    <row r="1174" spans="12:13" x14ac:dyDescent="0.2">
      <c r="L1174" s="35"/>
      <c r="M1174" s="35"/>
    </row>
    <row r="1175" spans="12:13" x14ac:dyDescent="0.2">
      <c r="L1175" s="35"/>
      <c r="M1175" s="35"/>
    </row>
    <row r="1176" spans="12:13" x14ac:dyDescent="0.2">
      <c r="L1176" s="35"/>
      <c r="M1176" s="35"/>
    </row>
    <row r="1177" spans="12:13" x14ac:dyDescent="0.2">
      <c r="L1177" s="35"/>
      <c r="M1177" s="35"/>
    </row>
    <row r="1178" spans="12:13" x14ac:dyDescent="0.2">
      <c r="L1178" s="35"/>
      <c r="M1178" s="35"/>
    </row>
    <row r="1179" spans="12:13" x14ac:dyDescent="0.2">
      <c r="L1179" s="35"/>
      <c r="M1179" s="35"/>
    </row>
    <row r="1180" spans="12:13" x14ac:dyDescent="0.2">
      <c r="L1180" s="35"/>
      <c r="M1180" s="35"/>
    </row>
    <row r="1181" spans="12:13" x14ac:dyDescent="0.2">
      <c r="L1181" s="35"/>
      <c r="M1181" s="35"/>
    </row>
    <row r="1182" spans="12:13" x14ac:dyDescent="0.2">
      <c r="L1182" s="35"/>
      <c r="M1182" s="35"/>
    </row>
    <row r="1183" spans="12:13" x14ac:dyDescent="0.2">
      <c r="L1183" s="35"/>
      <c r="M1183" s="35"/>
    </row>
    <row r="1184" spans="12:13" x14ac:dyDescent="0.2">
      <c r="L1184" s="35"/>
      <c r="M1184" s="35"/>
    </row>
    <row r="1185" spans="12:13" x14ac:dyDescent="0.2">
      <c r="L1185" s="35"/>
      <c r="M1185" s="35"/>
    </row>
    <row r="1186" spans="12:13" x14ac:dyDescent="0.2">
      <c r="L1186" s="35"/>
      <c r="M1186" s="35"/>
    </row>
    <row r="1187" spans="12:13" x14ac:dyDescent="0.2">
      <c r="L1187" s="35"/>
      <c r="M1187" s="35"/>
    </row>
    <row r="1188" spans="12:13" x14ac:dyDescent="0.2">
      <c r="L1188" s="35"/>
      <c r="M1188" s="35"/>
    </row>
    <row r="1189" spans="12:13" x14ac:dyDescent="0.2">
      <c r="L1189" s="35"/>
      <c r="M1189" s="35"/>
    </row>
    <row r="1190" spans="12:13" x14ac:dyDescent="0.2">
      <c r="L1190" s="35"/>
      <c r="M1190" s="35"/>
    </row>
    <row r="1191" spans="12:13" x14ac:dyDescent="0.2">
      <c r="L1191" s="35"/>
      <c r="M1191" s="35"/>
    </row>
    <row r="1192" spans="12:13" x14ac:dyDescent="0.2">
      <c r="L1192" s="35"/>
      <c r="M1192" s="35"/>
    </row>
    <row r="1193" spans="12:13" x14ac:dyDescent="0.2">
      <c r="L1193" s="35"/>
      <c r="M1193" s="35"/>
    </row>
    <row r="1194" spans="12:13" x14ac:dyDescent="0.2">
      <c r="L1194" s="35"/>
      <c r="M1194" s="35"/>
    </row>
    <row r="1195" spans="12:13" x14ac:dyDescent="0.2">
      <c r="L1195" s="35"/>
      <c r="M1195" s="35"/>
    </row>
    <row r="1196" spans="12:13" x14ac:dyDescent="0.2">
      <c r="L1196" s="35"/>
      <c r="M1196" s="35"/>
    </row>
    <row r="1197" spans="12:13" x14ac:dyDescent="0.2">
      <c r="L1197" s="35"/>
      <c r="M1197" s="35"/>
    </row>
    <row r="1198" spans="12:13" x14ac:dyDescent="0.2">
      <c r="L1198" s="35"/>
      <c r="M1198" s="35"/>
    </row>
    <row r="1199" spans="12:13" x14ac:dyDescent="0.2">
      <c r="L1199" s="35"/>
      <c r="M1199" s="35"/>
    </row>
    <row r="1200" spans="12:13" x14ac:dyDescent="0.2">
      <c r="L1200" s="35"/>
      <c r="M1200" s="35"/>
    </row>
    <row r="1201" spans="12:13" x14ac:dyDescent="0.2">
      <c r="L1201" s="35"/>
      <c r="M1201" s="35"/>
    </row>
    <row r="1202" spans="12:13" x14ac:dyDescent="0.2">
      <c r="L1202" s="35"/>
      <c r="M1202" s="35"/>
    </row>
    <row r="1203" spans="12:13" x14ac:dyDescent="0.2">
      <c r="L1203" s="35"/>
      <c r="M1203" s="35"/>
    </row>
    <row r="1204" spans="12:13" x14ac:dyDescent="0.2">
      <c r="L1204" s="35"/>
      <c r="M1204" s="35"/>
    </row>
    <row r="1205" spans="12:13" x14ac:dyDescent="0.2">
      <c r="L1205" s="35"/>
      <c r="M1205" s="35"/>
    </row>
    <row r="1206" spans="12:13" x14ac:dyDescent="0.2">
      <c r="L1206" s="35"/>
      <c r="M1206" s="35"/>
    </row>
    <row r="1207" spans="12:13" x14ac:dyDescent="0.2">
      <c r="L1207" s="35"/>
      <c r="M1207" s="35"/>
    </row>
    <row r="1208" spans="12:13" x14ac:dyDescent="0.2">
      <c r="L1208" s="35"/>
      <c r="M1208" s="35"/>
    </row>
    <row r="1209" spans="12:13" x14ac:dyDescent="0.2">
      <c r="L1209" s="35"/>
      <c r="M1209" s="35"/>
    </row>
    <row r="1210" spans="12:13" x14ac:dyDescent="0.2">
      <c r="L1210" s="35"/>
      <c r="M1210" s="35"/>
    </row>
    <row r="1211" spans="12:13" x14ac:dyDescent="0.2">
      <c r="L1211" s="35"/>
      <c r="M1211" s="35"/>
    </row>
    <row r="1212" spans="12:13" x14ac:dyDescent="0.2">
      <c r="L1212" s="35"/>
      <c r="M1212" s="35"/>
    </row>
    <row r="1213" spans="12:13" x14ac:dyDescent="0.2">
      <c r="L1213" s="35"/>
      <c r="M1213" s="35"/>
    </row>
    <row r="1214" spans="12:13" x14ac:dyDescent="0.2">
      <c r="L1214" s="35"/>
      <c r="M1214" s="35"/>
    </row>
    <row r="1215" spans="12:13" x14ac:dyDescent="0.2">
      <c r="L1215" s="35"/>
      <c r="M1215" s="35"/>
    </row>
    <row r="1216" spans="12:13" x14ac:dyDescent="0.2">
      <c r="L1216" s="35"/>
      <c r="M1216" s="35"/>
    </row>
    <row r="1217" spans="12:13" x14ac:dyDescent="0.2">
      <c r="L1217" s="35"/>
      <c r="M1217" s="35"/>
    </row>
    <row r="1218" spans="12:13" x14ac:dyDescent="0.2">
      <c r="L1218" s="35"/>
      <c r="M1218" s="35"/>
    </row>
    <row r="1219" spans="12:13" x14ac:dyDescent="0.2">
      <c r="L1219" s="35"/>
      <c r="M1219" s="35"/>
    </row>
    <row r="1220" spans="12:13" x14ac:dyDescent="0.2">
      <c r="L1220" s="35"/>
      <c r="M1220" s="35"/>
    </row>
    <row r="1221" spans="12:13" x14ac:dyDescent="0.2">
      <c r="L1221" s="35"/>
      <c r="M1221" s="35"/>
    </row>
    <row r="1222" spans="12:13" x14ac:dyDescent="0.2">
      <c r="L1222" s="35"/>
      <c r="M1222" s="35"/>
    </row>
    <row r="1223" spans="12:13" x14ac:dyDescent="0.2">
      <c r="L1223" s="35"/>
      <c r="M1223" s="35"/>
    </row>
    <row r="1224" spans="12:13" x14ac:dyDescent="0.2">
      <c r="L1224" s="35"/>
      <c r="M1224" s="35"/>
    </row>
    <row r="1225" spans="12:13" x14ac:dyDescent="0.2">
      <c r="L1225" s="35"/>
      <c r="M1225" s="35"/>
    </row>
    <row r="1226" spans="12:13" x14ac:dyDescent="0.2">
      <c r="L1226" s="35"/>
      <c r="M1226" s="35"/>
    </row>
    <row r="1227" spans="12:13" x14ac:dyDescent="0.2">
      <c r="L1227" s="35"/>
      <c r="M1227" s="35"/>
    </row>
    <row r="1228" spans="12:13" x14ac:dyDescent="0.2">
      <c r="L1228" s="35"/>
      <c r="M1228" s="35"/>
    </row>
    <row r="1229" spans="12:13" x14ac:dyDescent="0.2">
      <c r="L1229" s="35"/>
      <c r="M1229" s="35"/>
    </row>
    <row r="1230" spans="12:13" x14ac:dyDescent="0.2">
      <c r="L1230" s="35"/>
      <c r="M1230" s="35"/>
    </row>
    <row r="1231" spans="12:13" x14ac:dyDescent="0.2">
      <c r="L1231" s="35"/>
      <c r="M1231" s="35"/>
    </row>
    <row r="1232" spans="12:13" x14ac:dyDescent="0.2">
      <c r="L1232" s="35"/>
      <c r="M1232" s="35"/>
    </row>
    <row r="1233" spans="12:13" x14ac:dyDescent="0.2">
      <c r="L1233" s="35"/>
      <c r="M1233" s="35"/>
    </row>
    <row r="1234" spans="12:13" x14ac:dyDescent="0.2">
      <c r="L1234" s="35"/>
      <c r="M1234" s="35"/>
    </row>
    <row r="1235" spans="12:13" x14ac:dyDescent="0.2">
      <c r="L1235" s="35"/>
      <c r="M1235" s="35"/>
    </row>
    <row r="1236" spans="12:13" x14ac:dyDescent="0.2">
      <c r="L1236" s="35"/>
      <c r="M1236" s="35"/>
    </row>
    <row r="1237" spans="12:13" x14ac:dyDescent="0.2">
      <c r="L1237" s="35"/>
      <c r="M1237" s="35"/>
    </row>
    <row r="1238" spans="12:13" x14ac:dyDescent="0.2">
      <c r="L1238" s="35"/>
      <c r="M1238" s="35"/>
    </row>
    <row r="1239" spans="12:13" x14ac:dyDescent="0.2">
      <c r="L1239" s="35"/>
      <c r="M1239" s="35"/>
    </row>
    <row r="1240" spans="12:13" x14ac:dyDescent="0.2">
      <c r="L1240" s="35"/>
      <c r="M1240" s="35"/>
    </row>
    <row r="1241" spans="12:13" x14ac:dyDescent="0.2">
      <c r="L1241" s="35"/>
      <c r="M1241" s="35"/>
    </row>
    <row r="1242" spans="12:13" x14ac:dyDescent="0.2">
      <c r="L1242" s="35"/>
      <c r="M1242" s="35"/>
    </row>
    <row r="1243" spans="12:13" x14ac:dyDescent="0.2">
      <c r="L1243" s="35"/>
      <c r="M1243" s="35"/>
    </row>
    <row r="1244" spans="12:13" x14ac:dyDescent="0.2">
      <c r="L1244" s="35"/>
      <c r="M1244" s="35"/>
    </row>
    <row r="1245" spans="12:13" x14ac:dyDescent="0.2">
      <c r="L1245" s="35"/>
      <c r="M1245" s="35"/>
    </row>
    <row r="1246" spans="12:13" x14ac:dyDescent="0.2">
      <c r="L1246" s="35"/>
      <c r="M1246" s="35"/>
    </row>
    <row r="1247" spans="12:13" x14ac:dyDescent="0.2">
      <c r="L1247" s="35"/>
      <c r="M1247" s="35"/>
    </row>
    <row r="1248" spans="12:13" x14ac:dyDescent="0.2">
      <c r="L1248" s="35"/>
      <c r="M1248" s="35"/>
    </row>
    <row r="1249" spans="12:13" x14ac:dyDescent="0.2">
      <c r="L1249" s="35"/>
      <c r="M1249" s="35"/>
    </row>
    <row r="1250" spans="12:13" x14ac:dyDescent="0.2">
      <c r="L1250" s="35"/>
      <c r="M1250" s="35"/>
    </row>
    <row r="1251" spans="12:13" x14ac:dyDescent="0.2">
      <c r="L1251" s="35"/>
      <c r="M1251" s="35"/>
    </row>
    <row r="1252" spans="12:13" x14ac:dyDescent="0.2">
      <c r="L1252" s="35"/>
      <c r="M1252" s="35"/>
    </row>
    <row r="1253" spans="12:13" x14ac:dyDescent="0.2">
      <c r="L1253" s="35"/>
      <c r="M1253" s="35"/>
    </row>
    <row r="1254" spans="12:13" x14ac:dyDescent="0.2">
      <c r="L1254" s="35"/>
      <c r="M1254" s="35"/>
    </row>
    <row r="1255" spans="12:13" x14ac:dyDescent="0.2">
      <c r="L1255" s="35"/>
      <c r="M1255" s="35"/>
    </row>
    <row r="1256" spans="12:13" x14ac:dyDescent="0.2">
      <c r="L1256" s="35"/>
      <c r="M1256" s="35"/>
    </row>
    <row r="1257" spans="12:13" x14ac:dyDescent="0.2">
      <c r="L1257" s="35"/>
      <c r="M1257" s="35"/>
    </row>
    <row r="1258" spans="12:13" x14ac:dyDescent="0.2">
      <c r="L1258" s="35"/>
      <c r="M1258" s="35"/>
    </row>
    <row r="1259" spans="12:13" x14ac:dyDescent="0.2">
      <c r="L1259" s="35"/>
      <c r="M1259" s="35"/>
    </row>
    <row r="1260" spans="12:13" x14ac:dyDescent="0.2">
      <c r="L1260" s="35"/>
      <c r="M1260" s="35"/>
    </row>
    <row r="1261" spans="12:13" x14ac:dyDescent="0.2">
      <c r="L1261" s="35"/>
      <c r="M1261" s="35"/>
    </row>
    <row r="1262" spans="12:13" x14ac:dyDescent="0.2">
      <c r="L1262" s="35"/>
      <c r="M1262" s="35"/>
    </row>
    <row r="1263" spans="12:13" x14ac:dyDescent="0.2">
      <c r="L1263" s="35"/>
      <c r="M1263" s="35"/>
    </row>
    <row r="1264" spans="12:13" x14ac:dyDescent="0.2">
      <c r="L1264" s="35"/>
      <c r="M1264" s="35"/>
    </row>
    <row r="1265" spans="12:13" x14ac:dyDescent="0.2">
      <c r="L1265" s="35"/>
      <c r="M1265" s="35"/>
    </row>
    <row r="1266" spans="12:13" x14ac:dyDescent="0.2">
      <c r="L1266" s="35"/>
      <c r="M1266" s="35"/>
    </row>
    <row r="1267" spans="12:13" x14ac:dyDescent="0.2">
      <c r="L1267" s="35"/>
      <c r="M1267" s="35"/>
    </row>
    <row r="1268" spans="12:13" x14ac:dyDescent="0.2">
      <c r="L1268" s="35"/>
      <c r="M1268" s="35"/>
    </row>
    <row r="1269" spans="12:13" x14ac:dyDescent="0.2">
      <c r="L1269" s="35"/>
      <c r="M1269" s="35"/>
    </row>
    <row r="1270" spans="12:13" x14ac:dyDescent="0.2">
      <c r="L1270" s="35"/>
      <c r="M1270" s="35"/>
    </row>
    <row r="1271" spans="12:13" x14ac:dyDescent="0.2">
      <c r="L1271" s="35"/>
      <c r="M1271" s="35"/>
    </row>
    <row r="1272" spans="12:13" x14ac:dyDescent="0.2">
      <c r="L1272" s="35"/>
      <c r="M1272" s="35"/>
    </row>
    <row r="1273" spans="12:13" x14ac:dyDescent="0.2">
      <c r="L1273" s="35"/>
      <c r="M1273" s="35"/>
    </row>
    <row r="1274" spans="12:13" x14ac:dyDescent="0.2">
      <c r="L1274" s="35"/>
      <c r="M1274" s="35"/>
    </row>
    <row r="1275" spans="12:13" x14ac:dyDescent="0.2">
      <c r="L1275" s="35"/>
      <c r="M1275" s="35"/>
    </row>
    <row r="1276" spans="12:13" x14ac:dyDescent="0.2">
      <c r="L1276" s="35"/>
      <c r="M1276" s="35"/>
    </row>
    <row r="1277" spans="12:13" x14ac:dyDescent="0.2">
      <c r="L1277" s="35"/>
      <c r="M1277" s="35"/>
    </row>
    <row r="1278" spans="12:13" x14ac:dyDescent="0.2">
      <c r="L1278" s="35"/>
      <c r="M1278" s="35"/>
    </row>
    <row r="1279" spans="12:13" x14ac:dyDescent="0.2">
      <c r="L1279" s="35"/>
      <c r="M1279" s="35"/>
    </row>
    <row r="1280" spans="12:13" x14ac:dyDescent="0.2">
      <c r="L1280" s="35"/>
      <c r="M1280" s="35"/>
    </row>
    <row r="1281" spans="12:13" x14ac:dyDescent="0.2">
      <c r="L1281" s="35"/>
      <c r="M1281" s="35"/>
    </row>
    <row r="1282" spans="12:13" x14ac:dyDescent="0.2">
      <c r="L1282" s="35"/>
      <c r="M1282" s="35"/>
    </row>
    <row r="1283" spans="12:13" x14ac:dyDescent="0.2">
      <c r="L1283" s="35"/>
      <c r="M1283" s="35"/>
    </row>
    <row r="1284" spans="12:13" x14ac:dyDescent="0.2">
      <c r="L1284" s="35"/>
      <c r="M1284" s="35"/>
    </row>
    <row r="1285" spans="12:13" x14ac:dyDescent="0.2">
      <c r="L1285" s="35"/>
      <c r="M1285" s="35"/>
    </row>
    <row r="1286" spans="12:13" x14ac:dyDescent="0.2">
      <c r="L1286" s="35"/>
      <c r="M1286" s="35"/>
    </row>
    <row r="1287" spans="12:13" x14ac:dyDescent="0.2">
      <c r="L1287" s="35"/>
      <c r="M1287" s="35"/>
    </row>
    <row r="1288" spans="12:13" x14ac:dyDescent="0.2">
      <c r="L1288" s="35"/>
      <c r="M1288" s="35"/>
    </row>
    <row r="1289" spans="12:13" x14ac:dyDescent="0.2">
      <c r="L1289" s="35"/>
      <c r="M1289" s="35"/>
    </row>
    <row r="1290" spans="12:13" x14ac:dyDescent="0.2">
      <c r="L1290" s="35"/>
      <c r="M1290" s="35"/>
    </row>
    <row r="1291" spans="12:13" x14ac:dyDescent="0.2">
      <c r="L1291" s="35"/>
      <c r="M1291" s="35"/>
    </row>
    <row r="1292" spans="12:13" x14ac:dyDescent="0.2">
      <c r="L1292" s="35"/>
      <c r="M1292" s="35"/>
    </row>
    <row r="1293" spans="12:13" x14ac:dyDescent="0.2">
      <c r="L1293" s="35"/>
      <c r="M1293" s="35"/>
    </row>
    <row r="1294" spans="12:13" x14ac:dyDescent="0.2">
      <c r="L1294" s="35"/>
      <c r="M1294" s="35"/>
    </row>
    <row r="1295" spans="12:13" x14ac:dyDescent="0.2">
      <c r="L1295" s="35"/>
      <c r="M1295" s="35"/>
    </row>
    <row r="1296" spans="12:13" x14ac:dyDescent="0.2">
      <c r="L1296" s="35"/>
      <c r="M1296" s="35"/>
    </row>
    <row r="1297" spans="12:13" x14ac:dyDescent="0.2">
      <c r="L1297" s="35"/>
      <c r="M1297" s="35"/>
    </row>
    <row r="1298" spans="12:13" x14ac:dyDescent="0.2">
      <c r="L1298" s="35"/>
      <c r="M1298" s="35"/>
    </row>
    <row r="1299" spans="12:13" x14ac:dyDescent="0.2">
      <c r="L1299" s="35"/>
      <c r="M1299" s="35"/>
    </row>
    <row r="1300" spans="12:13" x14ac:dyDescent="0.2">
      <c r="L1300" s="35"/>
      <c r="M1300" s="35"/>
    </row>
    <row r="1301" spans="12:13" x14ac:dyDescent="0.2">
      <c r="L1301" s="35"/>
      <c r="M1301" s="35"/>
    </row>
    <row r="1302" spans="12:13" x14ac:dyDescent="0.2">
      <c r="L1302" s="35"/>
      <c r="M1302" s="35"/>
    </row>
    <row r="1303" spans="12:13" x14ac:dyDescent="0.2">
      <c r="L1303" s="35"/>
      <c r="M1303" s="35"/>
    </row>
    <row r="1304" spans="12:13" x14ac:dyDescent="0.2">
      <c r="L1304" s="35"/>
      <c r="M1304" s="35"/>
    </row>
    <row r="1305" spans="12:13" x14ac:dyDescent="0.2">
      <c r="L1305" s="35"/>
      <c r="M1305" s="35"/>
    </row>
    <row r="1306" spans="12:13" x14ac:dyDescent="0.2">
      <c r="L1306" s="35"/>
      <c r="M1306" s="35"/>
    </row>
    <row r="1307" spans="12:13" x14ac:dyDescent="0.2">
      <c r="L1307" s="35"/>
      <c r="M1307" s="35"/>
    </row>
    <row r="1308" spans="12:13" x14ac:dyDescent="0.2">
      <c r="L1308" s="35"/>
      <c r="M1308" s="35"/>
    </row>
    <row r="1309" spans="12:13" x14ac:dyDescent="0.2">
      <c r="L1309" s="35"/>
      <c r="M1309" s="35"/>
    </row>
    <row r="1310" spans="12:13" x14ac:dyDescent="0.2">
      <c r="L1310" s="35"/>
      <c r="M1310" s="35"/>
    </row>
    <row r="1311" spans="12:13" x14ac:dyDescent="0.2">
      <c r="L1311" s="35"/>
      <c r="M1311" s="35"/>
    </row>
    <row r="1312" spans="12:13" x14ac:dyDescent="0.2">
      <c r="L1312" s="35"/>
      <c r="M1312" s="35"/>
    </row>
    <row r="1313" spans="12:13" x14ac:dyDescent="0.2">
      <c r="L1313" s="35"/>
      <c r="M1313" s="35"/>
    </row>
    <row r="1314" spans="12:13" x14ac:dyDescent="0.2">
      <c r="L1314" s="35"/>
      <c r="M1314" s="35"/>
    </row>
    <row r="1315" spans="12:13" x14ac:dyDescent="0.2">
      <c r="L1315" s="35"/>
      <c r="M1315" s="35"/>
    </row>
    <row r="1316" spans="12:13" x14ac:dyDescent="0.2">
      <c r="L1316" s="35"/>
      <c r="M1316" s="35"/>
    </row>
    <row r="1317" spans="12:13" x14ac:dyDescent="0.2">
      <c r="L1317" s="35"/>
      <c r="M1317" s="35"/>
    </row>
    <row r="1318" spans="12:13" x14ac:dyDescent="0.2">
      <c r="L1318" s="35"/>
      <c r="M1318" s="35"/>
    </row>
    <row r="1319" spans="12:13" x14ac:dyDescent="0.2">
      <c r="L1319" s="35"/>
      <c r="M1319" s="35"/>
    </row>
    <row r="1320" spans="12:13" x14ac:dyDescent="0.2">
      <c r="L1320" s="35"/>
      <c r="M1320" s="35"/>
    </row>
    <row r="1321" spans="12:13" x14ac:dyDescent="0.2">
      <c r="L1321" s="35"/>
      <c r="M1321" s="35"/>
    </row>
    <row r="1322" spans="12:13" x14ac:dyDescent="0.2">
      <c r="L1322" s="35"/>
      <c r="M1322" s="35"/>
    </row>
    <row r="1323" spans="12:13" x14ac:dyDescent="0.2">
      <c r="L1323" s="35"/>
      <c r="M1323" s="35"/>
    </row>
    <row r="1324" spans="12:13" x14ac:dyDescent="0.2">
      <c r="L1324" s="35"/>
      <c r="M1324" s="35"/>
    </row>
    <row r="1325" spans="12:13" x14ac:dyDescent="0.2">
      <c r="L1325" s="35"/>
      <c r="M1325" s="35"/>
    </row>
    <row r="1326" spans="12:13" x14ac:dyDescent="0.2">
      <c r="L1326" s="35"/>
      <c r="M1326" s="35"/>
    </row>
    <row r="1327" spans="12:13" x14ac:dyDescent="0.2">
      <c r="L1327" s="35"/>
      <c r="M1327" s="35"/>
    </row>
    <row r="1328" spans="12:13" x14ac:dyDescent="0.2">
      <c r="L1328" s="35"/>
      <c r="M1328" s="35"/>
    </row>
    <row r="1329" spans="12:13" x14ac:dyDescent="0.2">
      <c r="L1329" s="35"/>
      <c r="M1329" s="35"/>
    </row>
    <row r="1330" spans="12:13" x14ac:dyDescent="0.2">
      <c r="L1330" s="35"/>
      <c r="M1330" s="35"/>
    </row>
    <row r="1331" spans="12:13" x14ac:dyDescent="0.2">
      <c r="L1331" s="35"/>
      <c r="M1331" s="35"/>
    </row>
    <row r="1332" spans="12:13" x14ac:dyDescent="0.2">
      <c r="L1332" s="35"/>
      <c r="M1332" s="35"/>
    </row>
    <row r="1333" spans="12:13" x14ac:dyDescent="0.2">
      <c r="L1333" s="35"/>
      <c r="M1333" s="35"/>
    </row>
    <row r="1334" spans="12:13" x14ac:dyDescent="0.2">
      <c r="L1334" s="35"/>
      <c r="M1334" s="35"/>
    </row>
    <row r="1335" spans="12:13" x14ac:dyDescent="0.2">
      <c r="L1335" s="35"/>
      <c r="M1335" s="35"/>
    </row>
    <row r="1336" spans="12:13" x14ac:dyDescent="0.2">
      <c r="L1336" s="35"/>
      <c r="M1336" s="35"/>
    </row>
    <row r="1337" spans="12:13" x14ac:dyDescent="0.2">
      <c r="L1337" s="35"/>
      <c r="M1337" s="35"/>
    </row>
    <row r="1338" spans="12:13" x14ac:dyDescent="0.2">
      <c r="L1338" s="35"/>
      <c r="M1338" s="35"/>
    </row>
    <row r="1339" spans="12:13" x14ac:dyDescent="0.2">
      <c r="L1339" s="35"/>
      <c r="M1339" s="35"/>
    </row>
    <row r="1340" spans="12:13" x14ac:dyDescent="0.2">
      <c r="L1340" s="35"/>
      <c r="M1340" s="35"/>
    </row>
    <row r="1341" spans="12:13" x14ac:dyDescent="0.2">
      <c r="L1341" s="35"/>
      <c r="M1341" s="35"/>
    </row>
    <row r="1342" spans="12:13" x14ac:dyDescent="0.2">
      <c r="L1342" s="35"/>
      <c r="M1342" s="35"/>
    </row>
    <row r="1343" spans="12:13" x14ac:dyDescent="0.2">
      <c r="L1343" s="35"/>
      <c r="M1343" s="35"/>
    </row>
    <row r="1344" spans="12:13" x14ac:dyDescent="0.2">
      <c r="L1344" s="35"/>
      <c r="M1344" s="35"/>
    </row>
    <row r="1345" spans="12:13" x14ac:dyDescent="0.2">
      <c r="L1345" s="35"/>
      <c r="M1345" s="35"/>
    </row>
    <row r="1346" spans="12:13" x14ac:dyDescent="0.2">
      <c r="L1346" s="35"/>
      <c r="M1346" s="35"/>
    </row>
    <row r="1347" spans="12:13" x14ac:dyDescent="0.2">
      <c r="L1347" s="35"/>
      <c r="M1347" s="35"/>
    </row>
    <row r="1348" spans="12:13" x14ac:dyDescent="0.2">
      <c r="L1348" s="35"/>
      <c r="M1348" s="35"/>
    </row>
    <row r="1349" spans="12:13" x14ac:dyDescent="0.2">
      <c r="L1349" s="35"/>
      <c r="M1349" s="35"/>
    </row>
    <row r="1350" spans="12:13" x14ac:dyDescent="0.2">
      <c r="L1350" s="35"/>
      <c r="M1350" s="35"/>
    </row>
    <row r="1351" spans="12:13" x14ac:dyDescent="0.2">
      <c r="L1351" s="35"/>
      <c r="M1351" s="35"/>
    </row>
    <row r="1352" spans="12:13" x14ac:dyDescent="0.2">
      <c r="L1352" s="35"/>
      <c r="M1352" s="35"/>
    </row>
    <row r="1353" spans="12:13" x14ac:dyDescent="0.2">
      <c r="L1353" s="35"/>
      <c r="M1353" s="35"/>
    </row>
    <row r="1354" spans="12:13" x14ac:dyDescent="0.2">
      <c r="L1354" s="35"/>
      <c r="M1354" s="35"/>
    </row>
    <row r="1355" spans="12:13" x14ac:dyDescent="0.2">
      <c r="L1355" s="35"/>
      <c r="M1355" s="35"/>
    </row>
    <row r="1356" spans="12:13" x14ac:dyDescent="0.2">
      <c r="L1356" s="35"/>
      <c r="M1356" s="35"/>
    </row>
    <row r="1357" spans="12:13" x14ac:dyDescent="0.2">
      <c r="L1357" s="35"/>
      <c r="M1357" s="35"/>
    </row>
    <row r="1358" spans="12:13" x14ac:dyDescent="0.2">
      <c r="L1358" s="35"/>
      <c r="M1358" s="35"/>
    </row>
    <row r="1359" spans="12:13" x14ac:dyDescent="0.2">
      <c r="L1359" s="35"/>
      <c r="M1359" s="35"/>
    </row>
    <row r="1360" spans="12:13" x14ac:dyDescent="0.2">
      <c r="L1360" s="35"/>
      <c r="M1360" s="35"/>
    </row>
    <row r="1361" spans="12:13" x14ac:dyDescent="0.2">
      <c r="L1361" s="35"/>
      <c r="M1361" s="35"/>
    </row>
    <row r="1362" spans="12:13" x14ac:dyDescent="0.2">
      <c r="L1362" s="35"/>
      <c r="M1362" s="35"/>
    </row>
    <row r="1363" spans="12:13" x14ac:dyDescent="0.2">
      <c r="L1363" s="35"/>
      <c r="M1363" s="35"/>
    </row>
    <row r="1364" spans="12:13" x14ac:dyDescent="0.2">
      <c r="L1364" s="35"/>
      <c r="M1364" s="35"/>
    </row>
    <row r="1365" spans="12:13" x14ac:dyDescent="0.2">
      <c r="L1365" s="35"/>
      <c r="M1365" s="35"/>
    </row>
    <row r="1366" spans="12:13" x14ac:dyDescent="0.2">
      <c r="L1366" s="35"/>
      <c r="M1366" s="35"/>
    </row>
    <row r="1367" spans="12:13" x14ac:dyDescent="0.2">
      <c r="L1367" s="35"/>
      <c r="M1367" s="35"/>
    </row>
    <row r="1368" spans="12:13" x14ac:dyDescent="0.2">
      <c r="L1368" s="35"/>
      <c r="M1368" s="35"/>
    </row>
    <row r="1369" spans="12:13" x14ac:dyDescent="0.2">
      <c r="L1369" s="35"/>
      <c r="M1369" s="35"/>
    </row>
    <row r="1370" spans="12:13" x14ac:dyDescent="0.2">
      <c r="L1370" s="35"/>
      <c r="M1370" s="35"/>
    </row>
    <row r="1371" spans="12:13" x14ac:dyDescent="0.2">
      <c r="L1371" s="35"/>
      <c r="M1371" s="35"/>
    </row>
    <row r="1372" spans="12:13" x14ac:dyDescent="0.2">
      <c r="L1372" s="35"/>
      <c r="M1372" s="35"/>
    </row>
    <row r="1373" spans="12:13" x14ac:dyDescent="0.2">
      <c r="L1373" s="35"/>
      <c r="M1373" s="35"/>
    </row>
    <row r="1374" spans="12:13" x14ac:dyDescent="0.2">
      <c r="L1374" s="35"/>
      <c r="M1374" s="35"/>
    </row>
    <row r="1375" spans="12:13" x14ac:dyDescent="0.2">
      <c r="L1375" s="35"/>
      <c r="M1375" s="35"/>
    </row>
    <row r="1376" spans="12:13" x14ac:dyDescent="0.2">
      <c r="L1376" s="35"/>
      <c r="M1376" s="35"/>
    </row>
    <row r="1377" spans="12:13" x14ac:dyDescent="0.2">
      <c r="L1377" s="35"/>
      <c r="M1377" s="35"/>
    </row>
    <row r="1378" spans="12:13" x14ac:dyDescent="0.2">
      <c r="L1378" s="35"/>
      <c r="M1378" s="35"/>
    </row>
    <row r="1379" spans="12:13" x14ac:dyDescent="0.2">
      <c r="L1379" s="35"/>
      <c r="M1379" s="35"/>
    </row>
    <row r="1380" spans="12:13" x14ac:dyDescent="0.2">
      <c r="L1380" s="35"/>
      <c r="M1380" s="35"/>
    </row>
    <row r="1381" spans="12:13" x14ac:dyDescent="0.2">
      <c r="L1381" s="35"/>
      <c r="M1381" s="35"/>
    </row>
    <row r="1382" spans="12:13" x14ac:dyDescent="0.2">
      <c r="L1382" s="35"/>
      <c r="M1382" s="35"/>
    </row>
    <row r="1383" spans="12:13" x14ac:dyDescent="0.2">
      <c r="L1383" s="35"/>
      <c r="M1383" s="35"/>
    </row>
    <row r="1384" spans="12:13" x14ac:dyDescent="0.2">
      <c r="L1384" s="35"/>
      <c r="M1384" s="35"/>
    </row>
    <row r="1385" spans="12:13" x14ac:dyDescent="0.2">
      <c r="L1385" s="35"/>
      <c r="M1385" s="35"/>
    </row>
    <row r="1386" spans="12:13" x14ac:dyDescent="0.2">
      <c r="L1386" s="35"/>
      <c r="M1386" s="35"/>
    </row>
    <row r="1387" spans="12:13" x14ac:dyDescent="0.2">
      <c r="L1387" s="35"/>
      <c r="M1387" s="35"/>
    </row>
    <row r="1388" spans="12:13" x14ac:dyDescent="0.2">
      <c r="L1388" s="35"/>
      <c r="M1388" s="35"/>
    </row>
    <row r="1389" spans="12:13" x14ac:dyDescent="0.2">
      <c r="L1389" s="35"/>
      <c r="M1389" s="35"/>
    </row>
    <row r="1390" spans="12:13" x14ac:dyDescent="0.2">
      <c r="L1390" s="35"/>
      <c r="M1390" s="35"/>
    </row>
    <row r="1391" spans="12:13" x14ac:dyDescent="0.2">
      <c r="L1391" s="35"/>
      <c r="M1391" s="35"/>
    </row>
    <row r="1392" spans="12:13" x14ac:dyDescent="0.2">
      <c r="L1392" s="35"/>
      <c r="M1392" s="35"/>
    </row>
    <row r="1393" spans="12:13" x14ac:dyDescent="0.2">
      <c r="L1393" s="35"/>
      <c r="M1393" s="35"/>
    </row>
    <row r="1394" spans="12:13" x14ac:dyDescent="0.2">
      <c r="L1394" s="35"/>
      <c r="M1394" s="35"/>
    </row>
    <row r="1395" spans="12:13" x14ac:dyDescent="0.2">
      <c r="L1395" s="35"/>
      <c r="M1395" s="35"/>
    </row>
    <row r="1396" spans="12:13" x14ac:dyDescent="0.2">
      <c r="L1396" s="35"/>
      <c r="M1396" s="35"/>
    </row>
    <row r="1397" spans="12:13" x14ac:dyDescent="0.2">
      <c r="L1397" s="35"/>
      <c r="M1397" s="35"/>
    </row>
    <row r="1398" spans="12:13" x14ac:dyDescent="0.2">
      <c r="L1398" s="35"/>
      <c r="M1398" s="35"/>
    </row>
    <row r="1399" spans="12:13" x14ac:dyDescent="0.2">
      <c r="L1399" s="35"/>
      <c r="M1399" s="35"/>
    </row>
    <row r="1400" spans="12:13" x14ac:dyDescent="0.2">
      <c r="L1400" s="35"/>
      <c r="M1400" s="35"/>
    </row>
    <row r="1401" spans="12:13" x14ac:dyDescent="0.2">
      <c r="L1401" s="35"/>
      <c r="M1401" s="35"/>
    </row>
    <row r="1402" spans="12:13" x14ac:dyDescent="0.2">
      <c r="L1402" s="35"/>
      <c r="M1402" s="35"/>
    </row>
    <row r="1403" spans="12:13" x14ac:dyDescent="0.2">
      <c r="L1403" s="35"/>
      <c r="M1403" s="35"/>
    </row>
    <row r="1404" spans="12:13" x14ac:dyDescent="0.2">
      <c r="L1404" s="35"/>
      <c r="M1404" s="35"/>
    </row>
    <row r="1405" spans="12:13" x14ac:dyDescent="0.2">
      <c r="L1405" s="35"/>
      <c r="M1405" s="35"/>
    </row>
    <row r="1406" spans="12:13" x14ac:dyDescent="0.2">
      <c r="L1406" s="35"/>
      <c r="M1406" s="35"/>
    </row>
    <row r="1407" spans="12:13" x14ac:dyDescent="0.2">
      <c r="L1407" s="35"/>
      <c r="M1407" s="35"/>
    </row>
    <row r="1408" spans="12:13" x14ac:dyDescent="0.2">
      <c r="L1408" s="35"/>
      <c r="M1408" s="35"/>
    </row>
    <row r="1409" spans="12:13" x14ac:dyDescent="0.2">
      <c r="L1409" s="35"/>
      <c r="M1409" s="35"/>
    </row>
    <row r="1410" spans="12:13" x14ac:dyDescent="0.2">
      <c r="L1410" s="35"/>
      <c r="M1410" s="35"/>
    </row>
    <row r="1411" spans="12:13" x14ac:dyDescent="0.2">
      <c r="L1411" s="35"/>
      <c r="M1411" s="35"/>
    </row>
    <row r="1412" spans="12:13" x14ac:dyDescent="0.2">
      <c r="L1412" s="35"/>
      <c r="M1412" s="35"/>
    </row>
    <row r="1413" spans="12:13" x14ac:dyDescent="0.2">
      <c r="L1413" s="35"/>
      <c r="M1413" s="35"/>
    </row>
    <row r="1414" spans="12:13" x14ac:dyDescent="0.2">
      <c r="L1414" s="35"/>
      <c r="M1414" s="35"/>
    </row>
    <row r="1415" spans="12:13" x14ac:dyDescent="0.2">
      <c r="L1415" s="35"/>
      <c r="M1415" s="35"/>
    </row>
    <row r="1416" spans="12:13" x14ac:dyDescent="0.2">
      <c r="L1416" s="35"/>
      <c r="M1416" s="35"/>
    </row>
    <row r="1417" spans="12:13" x14ac:dyDescent="0.2">
      <c r="L1417" s="35"/>
      <c r="M1417" s="35"/>
    </row>
    <row r="1418" spans="12:13" x14ac:dyDescent="0.2">
      <c r="L1418" s="35"/>
      <c r="M1418" s="35"/>
    </row>
    <row r="1419" spans="12:13" x14ac:dyDescent="0.2">
      <c r="L1419" s="35"/>
      <c r="M1419" s="35"/>
    </row>
    <row r="1420" spans="12:13" x14ac:dyDescent="0.2">
      <c r="L1420" s="35"/>
      <c r="M1420" s="35"/>
    </row>
    <row r="1421" spans="12:13" x14ac:dyDescent="0.2">
      <c r="L1421" s="35"/>
      <c r="M1421" s="35"/>
    </row>
    <row r="1422" spans="12:13" x14ac:dyDescent="0.2">
      <c r="L1422" s="35"/>
      <c r="M1422" s="35"/>
    </row>
    <row r="1423" spans="12:13" x14ac:dyDescent="0.2">
      <c r="L1423" s="35"/>
      <c r="M1423" s="35"/>
    </row>
    <row r="1424" spans="12:13" x14ac:dyDescent="0.2">
      <c r="L1424" s="35"/>
      <c r="M1424" s="35"/>
    </row>
    <row r="1425" spans="12:13" x14ac:dyDescent="0.2">
      <c r="L1425" s="35"/>
      <c r="M1425" s="35"/>
    </row>
    <row r="1426" spans="12:13" x14ac:dyDescent="0.2">
      <c r="L1426" s="35"/>
      <c r="M1426" s="35"/>
    </row>
    <row r="1427" spans="12:13" x14ac:dyDescent="0.2">
      <c r="L1427" s="35"/>
      <c r="M1427" s="35"/>
    </row>
    <row r="1428" spans="12:13" x14ac:dyDescent="0.2">
      <c r="L1428" s="35"/>
      <c r="M1428" s="35"/>
    </row>
    <row r="1429" spans="12:13" x14ac:dyDescent="0.2">
      <c r="L1429" s="35"/>
      <c r="M1429" s="35"/>
    </row>
    <row r="1430" spans="12:13" x14ac:dyDescent="0.2">
      <c r="L1430" s="35"/>
      <c r="M1430" s="35"/>
    </row>
    <row r="1431" spans="12:13" x14ac:dyDescent="0.2">
      <c r="L1431" s="35"/>
      <c r="M1431" s="35"/>
    </row>
    <row r="1432" spans="12:13" x14ac:dyDescent="0.2">
      <c r="L1432" s="35"/>
      <c r="M1432" s="35"/>
    </row>
    <row r="1433" spans="12:13" x14ac:dyDescent="0.2">
      <c r="L1433" s="35"/>
      <c r="M1433" s="35"/>
    </row>
    <row r="1434" spans="12:13" x14ac:dyDescent="0.2">
      <c r="L1434" s="35"/>
      <c r="M1434" s="35"/>
    </row>
    <row r="1435" spans="12:13" x14ac:dyDescent="0.2">
      <c r="L1435" s="35"/>
      <c r="M1435" s="35"/>
    </row>
    <row r="1436" spans="12:13" x14ac:dyDescent="0.2">
      <c r="L1436" s="35"/>
      <c r="M1436" s="35"/>
    </row>
    <row r="1437" spans="12:13" x14ac:dyDescent="0.2">
      <c r="L1437" s="35"/>
      <c r="M1437" s="35"/>
    </row>
    <row r="1438" spans="12:13" x14ac:dyDescent="0.2">
      <c r="L1438" s="35"/>
      <c r="M1438" s="35"/>
    </row>
    <row r="1439" spans="12:13" x14ac:dyDescent="0.2">
      <c r="L1439" s="35"/>
      <c r="M1439" s="35"/>
    </row>
    <row r="1440" spans="12:13" x14ac:dyDescent="0.2">
      <c r="L1440" s="35"/>
      <c r="M1440" s="35"/>
    </row>
    <row r="1441" spans="12:13" x14ac:dyDescent="0.2">
      <c r="L1441" s="35"/>
      <c r="M1441" s="35"/>
    </row>
    <row r="1442" spans="12:13" x14ac:dyDescent="0.2">
      <c r="L1442" s="35"/>
      <c r="M1442" s="35"/>
    </row>
    <row r="1443" spans="12:13" x14ac:dyDescent="0.2">
      <c r="L1443" s="35"/>
      <c r="M1443" s="35"/>
    </row>
    <row r="1444" spans="12:13" x14ac:dyDescent="0.2">
      <c r="L1444" s="35"/>
      <c r="M1444" s="35"/>
    </row>
    <row r="1445" spans="12:13" x14ac:dyDescent="0.2">
      <c r="L1445" s="35"/>
      <c r="M1445" s="35"/>
    </row>
    <row r="1446" spans="12:13" x14ac:dyDescent="0.2">
      <c r="L1446" s="35"/>
      <c r="M1446" s="35"/>
    </row>
    <row r="1447" spans="12:13" x14ac:dyDescent="0.2">
      <c r="L1447" s="35"/>
      <c r="M1447" s="35"/>
    </row>
    <row r="1448" spans="12:13" x14ac:dyDescent="0.2">
      <c r="L1448" s="35"/>
      <c r="M1448" s="35"/>
    </row>
    <row r="1449" spans="12:13" x14ac:dyDescent="0.2">
      <c r="L1449" s="35"/>
      <c r="M1449" s="35"/>
    </row>
    <row r="1450" spans="12:13" x14ac:dyDescent="0.2">
      <c r="L1450" s="35"/>
      <c r="M1450" s="35"/>
    </row>
    <row r="1451" spans="12:13" x14ac:dyDescent="0.2">
      <c r="L1451" s="35"/>
      <c r="M1451" s="35"/>
    </row>
    <row r="1452" spans="12:13" x14ac:dyDescent="0.2">
      <c r="L1452" s="35"/>
      <c r="M1452" s="35"/>
    </row>
    <row r="1453" spans="12:13" x14ac:dyDescent="0.2">
      <c r="L1453" s="35"/>
      <c r="M1453" s="35"/>
    </row>
    <row r="1454" spans="12:13" x14ac:dyDescent="0.2">
      <c r="L1454" s="35"/>
      <c r="M1454" s="35"/>
    </row>
    <row r="1455" spans="12:13" x14ac:dyDescent="0.2">
      <c r="L1455" s="35"/>
      <c r="M1455" s="35"/>
    </row>
    <row r="1456" spans="12:13" x14ac:dyDescent="0.2">
      <c r="L1456" s="35"/>
      <c r="M1456" s="35"/>
    </row>
    <row r="1457" spans="12:13" x14ac:dyDescent="0.2">
      <c r="L1457" s="35"/>
      <c r="M1457" s="35"/>
    </row>
    <row r="1458" spans="12:13" x14ac:dyDescent="0.2">
      <c r="L1458" s="35"/>
      <c r="M1458" s="35"/>
    </row>
    <row r="1459" spans="12:13" x14ac:dyDescent="0.2">
      <c r="L1459" s="35"/>
      <c r="M1459" s="35"/>
    </row>
    <row r="1460" spans="12:13" x14ac:dyDescent="0.2">
      <c r="L1460" s="35"/>
      <c r="M1460" s="35"/>
    </row>
    <row r="1461" spans="12:13" x14ac:dyDescent="0.2">
      <c r="L1461" s="35"/>
      <c r="M1461" s="35"/>
    </row>
    <row r="1462" spans="12:13" x14ac:dyDescent="0.2">
      <c r="L1462" s="35"/>
      <c r="M1462" s="35"/>
    </row>
    <row r="1463" spans="12:13" x14ac:dyDescent="0.2">
      <c r="L1463" s="35"/>
      <c r="M1463" s="35"/>
    </row>
    <row r="1464" spans="12:13" x14ac:dyDescent="0.2">
      <c r="L1464" s="35"/>
      <c r="M1464" s="35"/>
    </row>
    <row r="1465" spans="12:13" x14ac:dyDescent="0.2">
      <c r="L1465" s="35"/>
      <c r="M1465" s="35"/>
    </row>
    <row r="1466" spans="12:13" x14ac:dyDescent="0.2">
      <c r="L1466" s="35"/>
      <c r="M1466" s="35"/>
    </row>
    <row r="1467" spans="12:13" x14ac:dyDescent="0.2">
      <c r="L1467" s="35"/>
      <c r="M1467" s="35"/>
    </row>
    <row r="1468" spans="12:13" x14ac:dyDescent="0.2">
      <c r="L1468" s="35"/>
      <c r="M1468" s="35"/>
    </row>
    <row r="1469" spans="12:13" x14ac:dyDescent="0.2">
      <c r="L1469" s="35"/>
      <c r="M1469" s="35"/>
    </row>
    <row r="1470" spans="12:13" x14ac:dyDescent="0.2">
      <c r="L1470" s="35"/>
      <c r="M1470" s="35"/>
    </row>
    <row r="1471" spans="12:13" x14ac:dyDescent="0.2">
      <c r="L1471" s="35"/>
      <c r="M1471" s="35"/>
    </row>
    <row r="1472" spans="12:13" x14ac:dyDescent="0.2">
      <c r="L1472" s="35"/>
      <c r="M1472" s="35"/>
    </row>
    <row r="1473" spans="12:13" x14ac:dyDescent="0.2">
      <c r="L1473" s="35"/>
      <c r="M1473" s="35"/>
    </row>
    <row r="1474" spans="12:13" x14ac:dyDescent="0.2">
      <c r="L1474" s="35"/>
      <c r="M1474" s="35"/>
    </row>
    <row r="1475" spans="12:13" x14ac:dyDescent="0.2">
      <c r="L1475" s="35"/>
      <c r="M1475" s="35"/>
    </row>
    <row r="1476" spans="12:13" x14ac:dyDescent="0.2">
      <c r="L1476" s="35"/>
      <c r="M1476" s="35"/>
    </row>
    <row r="1477" spans="12:13" x14ac:dyDescent="0.2">
      <c r="L1477" s="35"/>
      <c r="M1477" s="35"/>
    </row>
    <row r="1478" spans="12:13" x14ac:dyDescent="0.2">
      <c r="L1478" s="35"/>
      <c r="M1478" s="35"/>
    </row>
    <row r="1479" spans="12:13" x14ac:dyDescent="0.2">
      <c r="L1479" s="35"/>
      <c r="M1479" s="35"/>
    </row>
    <row r="1480" spans="12:13" x14ac:dyDescent="0.2">
      <c r="L1480" s="35"/>
      <c r="M1480" s="35"/>
    </row>
    <row r="1481" spans="12:13" x14ac:dyDescent="0.2">
      <c r="L1481" s="35"/>
      <c r="M1481" s="35"/>
    </row>
    <row r="1482" spans="12:13" x14ac:dyDescent="0.2">
      <c r="L1482" s="35"/>
      <c r="M1482" s="35"/>
    </row>
    <row r="1483" spans="12:13" x14ac:dyDescent="0.2">
      <c r="L1483" s="35"/>
      <c r="M1483" s="35"/>
    </row>
    <row r="1484" spans="12:13" x14ac:dyDescent="0.2">
      <c r="L1484" s="35"/>
      <c r="M1484" s="35"/>
    </row>
    <row r="1485" spans="12:13" x14ac:dyDescent="0.2">
      <c r="L1485" s="35"/>
      <c r="M1485" s="35"/>
    </row>
    <row r="1486" spans="12:13" x14ac:dyDescent="0.2">
      <c r="L1486" s="35"/>
      <c r="M1486" s="35"/>
    </row>
    <row r="1487" spans="12:13" x14ac:dyDescent="0.2">
      <c r="L1487" s="35"/>
      <c r="M1487" s="35"/>
    </row>
    <row r="1488" spans="12:13" x14ac:dyDescent="0.2">
      <c r="L1488" s="35"/>
      <c r="M1488" s="35"/>
    </row>
    <row r="1489" spans="12:13" x14ac:dyDescent="0.2">
      <c r="L1489" s="35"/>
      <c r="M1489" s="35"/>
    </row>
    <row r="1490" spans="12:13" x14ac:dyDescent="0.2">
      <c r="L1490" s="35"/>
      <c r="M1490" s="35"/>
    </row>
    <row r="1491" spans="12:13" x14ac:dyDescent="0.2">
      <c r="L1491" s="35"/>
      <c r="M1491" s="35"/>
    </row>
    <row r="1492" spans="12:13" x14ac:dyDescent="0.2">
      <c r="L1492" s="35"/>
      <c r="M1492" s="35"/>
    </row>
    <row r="1493" spans="12:13" x14ac:dyDescent="0.2">
      <c r="L1493" s="35"/>
      <c r="M1493" s="35"/>
    </row>
    <row r="1494" spans="12:13" x14ac:dyDescent="0.2">
      <c r="L1494" s="35"/>
      <c r="M1494" s="35"/>
    </row>
    <row r="1495" spans="12:13" x14ac:dyDescent="0.2">
      <c r="L1495" s="35"/>
      <c r="M1495" s="35"/>
    </row>
    <row r="1496" spans="12:13" x14ac:dyDescent="0.2">
      <c r="L1496" s="35"/>
      <c r="M1496" s="35"/>
    </row>
    <row r="1497" spans="12:13" x14ac:dyDescent="0.2">
      <c r="L1497" s="35"/>
      <c r="M1497" s="35"/>
    </row>
    <row r="1498" spans="12:13" x14ac:dyDescent="0.2">
      <c r="L1498" s="35"/>
      <c r="M1498" s="35"/>
    </row>
    <row r="1499" spans="12:13" x14ac:dyDescent="0.2">
      <c r="L1499" s="35"/>
      <c r="M1499" s="35"/>
    </row>
    <row r="1500" spans="12:13" x14ac:dyDescent="0.2">
      <c r="L1500" s="35"/>
      <c r="M1500" s="35"/>
    </row>
    <row r="1501" spans="12:13" x14ac:dyDescent="0.2">
      <c r="L1501" s="35"/>
      <c r="M1501" s="35"/>
    </row>
    <row r="1502" spans="12:13" x14ac:dyDescent="0.2">
      <c r="L1502" s="35"/>
      <c r="M1502" s="35"/>
    </row>
    <row r="1503" spans="12:13" x14ac:dyDescent="0.2">
      <c r="L1503" s="35"/>
      <c r="M1503" s="35"/>
    </row>
    <row r="1504" spans="12:13" x14ac:dyDescent="0.2">
      <c r="L1504" s="35"/>
      <c r="M1504" s="35"/>
    </row>
    <row r="1505" spans="12:13" x14ac:dyDescent="0.2">
      <c r="L1505" s="35"/>
      <c r="M1505" s="35"/>
    </row>
    <row r="1506" spans="12:13" x14ac:dyDescent="0.2">
      <c r="L1506" s="35"/>
      <c r="M1506" s="35"/>
    </row>
    <row r="1507" spans="12:13" x14ac:dyDescent="0.2">
      <c r="L1507" s="35"/>
      <c r="M1507" s="35"/>
    </row>
    <row r="1508" spans="12:13" x14ac:dyDescent="0.2">
      <c r="L1508" s="35"/>
      <c r="M1508" s="35"/>
    </row>
    <row r="1509" spans="12:13" x14ac:dyDescent="0.2">
      <c r="L1509" s="35"/>
      <c r="M1509" s="35"/>
    </row>
    <row r="1510" spans="12:13" x14ac:dyDescent="0.2">
      <c r="L1510" s="35"/>
      <c r="M1510" s="35"/>
    </row>
    <row r="1511" spans="12:13" x14ac:dyDescent="0.2">
      <c r="L1511" s="35"/>
      <c r="M1511" s="35"/>
    </row>
    <row r="1512" spans="12:13" x14ac:dyDescent="0.2">
      <c r="L1512" s="35"/>
      <c r="M1512" s="35"/>
    </row>
    <row r="1513" spans="12:13" x14ac:dyDescent="0.2">
      <c r="L1513" s="35"/>
      <c r="M1513" s="35"/>
    </row>
    <row r="1514" spans="12:13" x14ac:dyDescent="0.2">
      <c r="L1514" s="35"/>
      <c r="M1514" s="35"/>
    </row>
    <row r="1515" spans="12:13" x14ac:dyDescent="0.2">
      <c r="L1515" s="35"/>
      <c r="M1515" s="35"/>
    </row>
    <row r="1516" spans="12:13" x14ac:dyDescent="0.2">
      <c r="L1516" s="35"/>
      <c r="M1516" s="35"/>
    </row>
    <row r="1517" spans="12:13" x14ac:dyDescent="0.2">
      <c r="L1517" s="35"/>
      <c r="M1517" s="35"/>
    </row>
    <row r="1518" spans="12:13" x14ac:dyDescent="0.2">
      <c r="L1518" s="35"/>
      <c r="M1518" s="35"/>
    </row>
    <row r="1519" spans="12:13" x14ac:dyDescent="0.2">
      <c r="L1519" s="35"/>
      <c r="M1519" s="35"/>
    </row>
    <row r="1520" spans="12:13" x14ac:dyDescent="0.2">
      <c r="L1520" s="35"/>
      <c r="M1520" s="35"/>
    </row>
    <row r="1521" spans="12:13" x14ac:dyDescent="0.2">
      <c r="L1521" s="35"/>
      <c r="M1521" s="35"/>
    </row>
    <row r="1522" spans="12:13" x14ac:dyDescent="0.2">
      <c r="L1522" s="35"/>
      <c r="M1522" s="35"/>
    </row>
    <row r="1523" spans="12:13" x14ac:dyDescent="0.2">
      <c r="L1523" s="35"/>
      <c r="M1523" s="35"/>
    </row>
    <row r="1524" spans="12:13" x14ac:dyDescent="0.2">
      <c r="L1524" s="35"/>
      <c r="M1524" s="35"/>
    </row>
    <row r="1525" spans="12:13" x14ac:dyDescent="0.2">
      <c r="L1525" s="35"/>
      <c r="M1525" s="35"/>
    </row>
    <row r="1526" spans="12:13" x14ac:dyDescent="0.2">
      <c r="L1526" s="35"/>
      <c r="M1526" s="35"/>
    </row>
    <row r="1527" spans="12:13" x14ac:dyDescent="0.2">
      <c r="L1527" s="35"/>
      <c r="M1527" s="35"/>
    </row>
    <row r="1528" spans="12:13" x14ac:dyDescent="0.2">
      <c r="L1528" s="35"/>
      <c r="M1528" s="35"/>
    </row>
    <row r="1529" spans="12:13" x14ac:dyDescent="0.2">
      <c r="L1529" s="35"/>
      <c r="M1529" s="35"/>
    </row>
    <row r="1530" spans="12:13" x14ac:dyDescent="0.2">
      <c r="L1530" s="35"/>
      <c r="M1530" s="35"/>
    </row>
    <row r="1531" spans="12:13" x14ac:dyDescent="0.2">
      <c r="L1531" s="35"/>
      <c r="M1531" s="35"/>
    </row>
    <row r="1532" spans="12:13" x14ac:dyDescent="0.2">
      <c r="L1532" s="35"/>
      <c r="M1532" s="35"/>
    </row>
    <row r="1533" spans="12:13" x14ac:dyDescent="0.2">
      <c r="L1533" s="35"/>
      <c r="M1533" s="35"/>
    </row>
    <row r="1534" spans="12:13" x14ac:dyDescent="0.2">
      <c r="L1534" s="35"/>
      <c r="M1534" s="35"/>
    </row>
    <row r="1535" spans="12:13" x14ac:dyDescent="0.2">
      <c r="L1535" s="35"/>
      <c r="M1535" s="35"/>
    </row>
    <row r="1536" spans="12:13" x14ac:dyDescent="0.2">
      <c r="L1536" s="35"/>
      <c r="M1536" s="35"/>
    </row>
    <row r="1537" spans="12:13" x14ac:dyDescent="0.2">
      <c r="L1537" s="35"/>
      <c r="M1537" s="35"/>
    </row>
    <row r="1538" spans="12:13" x14ac:dyDescent="0.2">
      <c r="L1538" s="35"/>
      <c r="M1538" s="35"/>
    </row>
    <row r="1539" spans="12:13" x14ac:dyDescent="0.2">
      <c r="L1539" s="35"/>
      <c r="M1539" s="35"/>
    </row>
    <row r="1540" spans="12:13" x14ac:dyDescent="0.2">
      <c r="L1540" s="35"/>
      <c r="M1540" s="35"/>
    </row>
    <row r="1541" spans="12:13" x14ac:dyDescent="0.2">
      <c r="L1541" s="35"/>
      <c r="M1541" s="35"/>
    </row>
    <row r="1542" spans="12:13" x14ac:dyDescent="0.2">
      <c r="L1542" s="35"/>
      <c r="M1542" s="35"/>
    </row>
    <row r="1543" spans="12:13" x14ac:dyDescent="0.2">
      <c r="L1543" s="35"/>
      <c r="M1543" s="35"/>
    </row>
    <row r="1544" spans="12:13" x14ac:dyDescent="0.2">
      <c r="L1544" s="35"/>
      <c r="M1544" s="35"/>
    </row>
    <row r="1545" spans="12:13" x14ac:dyDescent="0.2">
      <c r="L1545" s="35"/>
      <c r="M1545" s="35"/>
    </row>
    <row r="1546" spans="12:13" x14ac:dyDescent="0.2">
      <c r="L1546" s="35"/>
      <c r="M1546" s="35"/>
    </row>
    <row r="1547" spans="12:13" x14ac:dyDescent="0.2">
      <c r="L1547" s="35"/>
      <c r="M1547" s="35"/>
    </row>
    <row r="1548" spans="12:13" x14ac:dyDescent="0.2">
      <c r="L1548" s="35"/>
      <c r="M1548" s="35"/>
    </row>
    <row r="1549" spans="12:13" x14ac:dyDescent="0.2">
      <c r="L1549" s="35"/>
      <c r="M1549" s="35"/>
    </row>
    <row r="1550" spans="12:13" x14ac:dyDescent="0.2">
      <c r="L1550" s="35"/>
      <c r="M1550" s="35"/>
    </row>
    <row r="1551" spans="12:13" x14ac:dyDescent="0.2">
      <c r="L1551" s="35"/>
      <c r="M1551" s="35"/>
    </row>
    <row r="1552" spans="12:13" x14ac:dyDescent="0.2">
      <c r="L1552" s="35"/>
      <c r="M1552" s="35"/>
    </row>
    <row r="1553" spans="12:13" x14ac:dyDescent="0.2">
      <c r="L1553" s="35"/>
      <c r="M1553" s="35"/>
    </row>
    <row r="1554" spans="12:13" x14ac:dyDescent="0.2">
      <c r="L1554" s="35"/>
      <c r="M1554" s="35"/>
    </row>
    <row r="1555" spans="12:13" x14ac:dyDescent="0.2">
      <c r="L1555" s="35"/>
      <c r="M1555" s="35"/>
    </row>
    <row r="1556" spans="12:13" x14ac:dyDescent="0.2">
      <c r="L1556" s="35"/>
      <c r="M1556" s="35"/>
    </row>
    <row r="1557" spans="12:13" x14ac:dyDescent="0.2">
      <c r="L1557" s="35"/>
      <c r="M1557" s="35"/>
    </row>
    <row r="1558" spans="12:13" x14ac:dyDescent="0.2">
      <c r="L1558" s="35"/>
      <c r="M1558" s="35"/>
    </row>
    <row r="1559" spans="12:13" x14ac:dyDescent="0.2">
      <c r="L1559" s="35"/>
      <c r="M1559" s="35"/>
    </row>
    <row r="1560" spans="12:13" x14ac:dyDescent="0.2">
      <c r="L1560" s="35"/>
      <c r="M1560" s="35"/>
    </row>
    <row r="1561" spans="12:13" x14ac:dyDescent="0.2">
      <c r="L1561" s="35"/>
      <c r="M1561" s="35"/>
    </row>
    <row r="1562" spans="12:13" x14ac:dyDescent="0.2">
      <c r="L1562" s="35"/>
      <c r="M1562" s="35"/>
    </row>
    <row r="1563" spans="12:13" x14ac:dyDescent="0.2">
      <c r="L1563" s="35"/>
      <c r="M1563" s="35"/>
    </row>
    <row r="1564" spans="12:13" x14ac:dyDescent="0.2">
      <c r="L1564" s="35"/>
      <c r="M1564" s="35"/>
    </row>
    <row r="1565" spans="12:13" x14ac:dyDescent="0.2">
      <c r="L1565" s="35"/>
      <c r="M1565" s="35"/>
    </row>
    <row r="1566" spans="12:13" x14ac:dyDescent="0.2">
      <c r="L1566" s="35"/>
      <c r="M1566" s="35"/>
    </row>
    <row r="1567" spans="12:13" x14ac:dyDescent="0.2">
      <c r="L1567" s="35"/>
      <c r="M1567" s="35"/>
    </row>
    <row r="1568" spans="12:13" x14ac:dyDescent="0.2">
      <c r="L1568" s="35"/>
      <c r="M1568" s="35"/>
    </row>
    <row r="1569" spans="12:13" x14ac:dyDescent="0.2">
      <c r="L1569" s="35"/>
      <c r="M1569" s="35"/>
    </row>
    <row r="1570" spans="12:13" x14ac:dyDescent="0.2">
      <c r="L1570" s="35"/>
      <c r="M1570" s="35"/>
    </row>
    <row r="1571" spans="12:13" x14ac:dyDescent="0.2">
      <c r="L1571" s="35"/>
      <c r="M1571" s="35"/>
    </row>
    <row r="1572" spans="12:13" x14ac:dyDescent="0.2">
      <c r="L1572" s="35"/>
      <c r="M1572" s="35"/>
    </row>
    <row r="1573" spans="12:13" x14ac:dyDescent="0.2">
      <c r="L1573" s="35"/>
      <c r="M1573" s="35"/>
    </row>
    <row r="1574" spans="12:13" x14ac:dyDescent="0.2">
      <c r="L1574" s="35"/>
      <c r="M1574" s="35"/>
    </row>
    <row r="1575" spans="12:13" x14ac:dyDescent="0.2">
      <c r="L1575" s="35"/>
      <c r="M1575" s="35"/>
    </row>
    <row r="1576" spans="12:13" x14ac:dyDescent="0.2">
      <c r="L1576" s="35"/>
      <c r="M1576" s="35"/>
    </row>
    <row r="1577" spans="12:13" x14ac:dyDescent="0.2">
      <c r="L1577" s="35"/>
      <c r="M1577" s="35"/>
    </row>
    <row r="1578" spans="12:13" x14ac:dyDescent="0.2">
      <c r="L1578" s="35"/>
      <c r="M1578" s="35"/>
    </row>
    <row r="1579" spans="12:13" x14ac:dyDescent="0.2">
      <c r="L1579" s="35"/>
      <c r="M1579" s="35"/>
    </row>
    <row r="1580" spans="12:13" x14ac:dyDescent="0.2">
      <c r="L1580" s="35"/>
      <c r="M1580" s="35"/>
    </row>
    <row r="1581" spans="12:13" x14ac:dyDescent="0.2">
      <c r="L1581" s="35"/>
      <c r="M1581" s="35"/>
    </row>
    <row r="1582" spans="12:13" x14ac:dyDescent="0.2">
      <c r="L1582" s="35"/>
      <c r="M1582" s="35"/>
    </row>
    <row r="1583" spans="12:13" x14ac:dyDescent="0.2">
      <c r="L1583" s="35"/>
      <c r="M1583" s="35"/>
    </row>
    <row r="1584" spans="12:13" x14ac:dyDescent="0.2">
      <c r="L1584" s="35"/>
      <c r="M1584" s="35"/>
    </row>
    <row r="1585" spans="12:13" x14ac:dyDescent="0.2">
      <c r="L1585" s="35"/>
      <c r="M1585" s="35"/>
    </row>
    <row r="1586" spans="12:13" x14ac:dyDescent="0.2">
      <c r="L1586" s="35"/>
      <c r="M1586" s="35"/>
    </row>
    <row r="1587" spans="12:13" x14ac:dyDescent="0.2">
      <c r="L1587" s="35"/>
      <c r="M1587" s="35"/>
    </row>
    <row r="1588" spans="12:13" x14ac:dyDescent="0.2">
      <c r="L1588" s="35"/>
      <c r="M1588" s="35"/>
    </row>
    <row r="1589" spans="12:13" x14ac:dyDescent="0.2">
      <c r="L1589" s="35"/>
      <c r="M1589" s="35"/>
    </row>
    <row r="1590" spans="12:13" x14ac:dyDescent="0.2">
      <c r="L1590" s="35"/>
      <c r="M1590" s="35"/>
    </row>
    <row r="1591" spans="12:13" x14ac:dyDescent="0.2">
      <c r="L1591" s="35"/>
      <c r="M1591" s="35"/>
    </row>
    <row r="1592" spans="12:13" x14ac:dyDescent="0.2">
      <c r="L1592" s="35"/>
      <c r="M1592" s="35"/>
    </row>
    <row r="1593" spans="12:13" x14ac:dyDescent="0.2">
      <c r="L1593" s="35"/>
      <c r="M1593" s="35"/>
    </row>
    <row r="1594" spans="12:13" x14ac:dyDescent="0.2">
      <c r="L1594" s="35"/>
      <c r="M1594" s="35"/>
    </row>
    <row r="1595" spans="12:13" x14ac:dyDescent="0.2">
      <c r="L1595" s="35"/>
      <c r="M1595" s="35"/>
    </row>
    <row r="1596" spans="12:13" x14ac:dyDescent="0.2">
      <c r="L1596" s="35"/>
      <c r="M1596" s="35"/>
    </row>
    <row r="1597" spans="12:13" x14ac:dyDescent="0.2">
      <c r="L1597" s="35"/>
      <c r="M1597" s="35"/>
    </row>
    <row r="1598" spans="12:13" x14ac:dyDescent="0.2">
      <c r="L1598" s="35"/>
      <c r="M1598" s="35"/>
    </row>
    <row r="1599" spans="12:13" x14ac:dyDescent="0.2">
      <c r="L1599" s="35"/>
      <c r="M1599" s="35"/>
    </row>
    <row r="1600" spans="12:13" x14ac:dyDescent="0.2">
      <c r="L1600" s="35"/>
      <c r="M1600" s="35"/>
    </row>
    <row r="1601" spans="12:13" x14ac:dyDescent="0.2">
      <c r="L1601" s="35"/>
      <c r="M1601" s="35"/>
    </row>
    <row r="1602" spans="12:13" x14ac:dyDescent="0.2">
      <c r="L1602" s="35"/>
      <c r="M1602" s="35"/>
    </row>
    <row r="1603" spans="12:13" x14ac:dyDescent="0.2">
      <c r="L1603" s="35"/>
      <c r="M1603" s="35"/>
    </row>
    <row r="1604" spans="12:13" x14ac:dyDescent="0.2">
      <c r="L1604" s="35"/>
      <c r="M1604" s="35"/>
    </row>
    <row r="1605" spans="12:13" x14ac:dyDescent="0.2">
      <c r="L1605" s="35"/>
      <c r="M1605" s="35"/>
    </row>
    <row r="1606" spans="12:13" x14ac:dyDescent="0.2">
      <c r="L1606" s="35"/>
      <c r="M1606" s="35"/>
    </row>
    <row r="1607" spans="12:13" x14ac:dyDescent="0.2">
      <c r="L1607" s="35"/>
      <c r="M1607" s="35"/>
    </row>
    <row r="1608" spans="12:13" x14ac:dyDescent="0.2">
      <c r="L1608" s="35"/>
      <c r="M1608" s="35"/>
    </row>
    <row r="1609" spans="12:13" x14ac:dyDescent="0.2">
      <c r="L1609" s="35"/>
      <c r="M1609" s="35"/>
    </row>
    <row r="1610" spans="12:13" x14ac:dyDescent="0.2">
      <c r="L1610" s="35"/>
      <c r="M1610" s="35"/>
    </row>
    <row r="1611" spans="12:13" x14ac:dyDescent="0.2">
      <c r="L1611" s="35"/>
      <c r="M1611" s="35"/>
    </row>
    <row r="1612" spans="12:13" x14ac:dyDescent="0.2">
      <c r="L1612" s="35"/>
      <c r="M1612" s="35"/>
    </row>
    <row r="1613" spans="12:13" x14ac:dyDescent="0.2">
      <c r="L1613" s="35"/>
      <c r="M1613" s="35"/>
    </row>
    <row r="1614" spans="12:13" x14ac:dyDescent="0.2">
      <c r="L1614" s="35"/>
      <c r="M1614" s="35"/>
    </row>
    <row r="1615" spans="12:13" x14ac:dyDescent="0.2">
      <c r="L1615" s="35"/>
      <c r="M1615" s="35"/>
    </row>
    <row r="1616" spans="12:13" x14ac:dyDescent="0.2">
      <c r="L1616" s="35"/>
      <c r="M1616" s="35"/>
    </row>
    <row r="1617" spans="12:13" x14ac:dyDescent="0.2">
      <c r="L1617" s="35"/>
      <c r="M1617" s="35"/>
    </row>
    <row r="1618" spans="12:13" x14ac:dyDescent="0.2">
      <c r="L1618" s="35"/>
      <c r="M1618" s="35"/>
    </row>
    <row r="1619" spans="12:13" x14ac:dyDescent="0.2">
      <c r="L1619" s="35"/>
      <c r="M1619" s="35"/>
    </row>
    <row r="1620" spans="12:13" x14ac:dyDescent="0.2">
      <c r="L1620" s="35"/>
      <c r="M1620" s="35"/>
    </row>
    <row r="1621" spans="12:13" x14ac:dyDescent="0.2">
      <c r="L1621" s="35"/>
      <c r="M1621" s="35"/>
    </row>
    <row r="1622" spans="12:13" x14ac:dyDescent="0.2">
      <c r="L1622" s="35"/>
      <c r="M1622" s="35"/>
    </row>
    <row r="1623" spans="12:13" x14ac:dyDescent="0.2">
      <c r="L1623" s="35"/>
      <c r="M1623" s="35"/>
    </row>
    <row r="1624" spans="12:13" x14ac:dyDescent="0.2">
      <c r="L1624" s="35"/>
      <c r="M1624" s="35"/>
    </row>
    <row r="1625" spans="12:13" x14ac:dyDescent="0.2">
      <c r="L1625" s="35"/>
      <c r="M1625" s="35"/>
    </row>
    <row r="1626" spans="12:13" x14ac:dyDescent="0.2">
      <c r="L1626" s="35"/>
      <c r="M1626" s="35"/>
    </row>
    <row r="1627" spans="12:13" x14ac:dyDescent="0.2">
      <c r="L1627" s="35"/>
      <c r="M1627" s="35"/>
    </row>
    <row r="1628" spans="12:13" x14ac:dyDescent="0.2">
      <c r="L1628" s="35"/>
      <c r="M1628" s="35"/>
    </row>
    <row r="1629" spans="12:13" x14ac:dyDescent="0.2">
      <c r="L1629" s="35"/>
      <c r="M1629" s="35"/>
    </row>
    <row r="1630" spans="12:13" x14ac:dyDescent="0.2">
      <c r="L1630" s="35"/>
      <c r="M1630" s="35"/>
    </row>
    <row r="1631" spans="12:13" x14ac:dyDescent="0.2">
      <c r="L1631" s="35"/>
      <c r="M1631" s="35"/>
    </row>
    <row r="1632" spans="12:13" x14ac:dyDescent="0.2">
      <c r="L1632" s="35"/>
      <c r="M1632" s="35"/>
    </row>
    <row r="1633" spans="12:13" x14ac:dyDescent="0.2">
      <c r="L1633" s="35"/>
      <c r="M1633" s="35"/>
    </row>
    <row r="1634" spans="12:13" x14ac:dyDescent="0.2">
      <c r="L1634" s="35"/>
      <c r="M1634" s="35"/>
    </row>
    <row r="1635" spans="12:13" x14ac:dyDescent="0.2">
      <c r="L1635" s="35"/>
      <c r="M1635" s="35"/>
    </row>
    <row r="1636" spans="12:13" x14ac:dyDescent="0.2">
      <c r="L1636" s="35"/>
      <c r="M1636" s="35"/>
    </row>
    <row r="1637" spans="12:13" x14ac:dyDescent="0.2">
      <c r="L1637" s="35"/>
      <c r="M1637" s="35"/>
    </row>
    <row r="1638" spans="12:13" x14ac:dyDescent="0.2">
      <c r="L1638" s="35"/>
      <c r="M1638" s="35"/>
    </row>
    <row r="1639" spans="12:13" x14ac:dyDescent="0.2">
      <c r="L1639" s="35"/>
      <c r="M1639" s="35"/>
    </row>
    <row r="1640" spans="12:13" x14ac:dyDescent="0.2">
      <c r="L1640" s="35"/>
      <c r="M1640" s="35"/>
    </row>
    <row r="1641" spans="12:13" x14ac:dyDescent="0.2">
      <c r="L1641" s="35"/>
      <c r="M1641" s="35"/>
    </row>
    <row r="1642" spans="12:13" x14ac:dyDescent="0.2">
      <c r="L1642" s="35"/>
      <c r="M1642" s="35"/>
    </row>
    <row r="1643" spans="12:13" x14ac:dyDescent="0.2">
      <c r="L1643" s="35"/>
      <c r="M1643" s="35"/>
    </row>
    <row r="1644" spans="12:13" x14ac:dyDescent="0.2">
      <c r="L1644" s="35"/>
      <c r="M1644" s="35"/>
    </row>
    <row r="1645" spans="12:13" x14ac:dyDescent="0.2">
      <c r="L1645" s="35"/>
      <c r="M1645" s="35"/>
    </row>
    <row r="1646" spans="12:13" x14ac:dyDescent="0.2">
      <c r="L1646" s="35"/>
      <c r="M1646" s="35"/>
    </row>
    <row r="1647" spans="12:13" x14ac:dyDescent="0.2">
      <c r="L1647" s="35"/>
      <c r="M1647" s="35"/>
    </row>
    <row r="1648" spans="12:13" x14ac:dyDescent="0.2">
      <c r="L1648" s="35"/>
      <c r="M1648" s="35"/>
    </row>
    <row r="1649" spans="12:13" x14ac:dyDescent="0.2">
      <c r="L1649" s="35"/>
      <c r="M1649" s="35"/>
    </row>
    <row r="1650" spans="12:13" x14ac:dyDescent="0.2">
      <c r="L1650" s="35"/>
      <c r="M1650" s="35"/>
    </row>
    <row r="1651" spans="12:13" x14ac:dyDescent="0.2">
      <c r="L1651" s="35"/>
      <c r="M1651" s="35"/>
    </row>
    <row r="1652" spans="12:13" x14ac:dyDescent="0.2">
      <c r="L1652" s="35"/>
      <c r="M1652" s="35"/>
    </row>
    <row r="1653" spans="12:13" x14ac:dyDescent="0.2">
      <c r="L1653" s="35"/>
      <c r="M1653" s="35"/>
    </row>
    <row r="1654" spans="12:13" x14ac:dyDescent="0.2">
      <c r="L1654" s="35"/>
      <c r="M1654" s="35"/>
    </row>
    <row r="1655" spans="12:13" x14ac:dyDescent="0.2">
      <c r="L1655" s="35"/>
      <c r="M1655" s="35"/>
    </row>
    <row r="1656" spans="12:13" x14ac:dyDescent="0.2">
      <c r="L1656" s="35"/>
      <c r="M1656" s="35"/>
    </row>
    <row r="1657" spans="12:13" x14ac:dyDescent="0.2">
      <c r="L1657" s="35"/>
      <c r="M1657" s="35"/>
    </row>
    <row r="1658" spans="12:13" x14ac:dyDescent="0.2">
      <c r="L1658" s="35"/>
      <c r="M1658" s="35"/>
    </row>
    <row r="1659" spans="12:13" x14ac:dyDescent="0.2">
      <c r="L1659" s="35"/>
      <c r="M1659" s="35"/>
    </row>
    <row r="1660" spans="12:13" x14ac:dyDescent="0.2">
      <c r="L1660" s="35"/>
      <c r="M1660" s="35"/>
    </row>
    <row r="1661" spans="12:13" x14ac:dyDescent="0.2">
      <c r="L1661" s="35"/>
      <c r="M1661" s="35"/>
    </row>
    <row r="1662" spans="12:13" x14ac:dyDescent="0.2">
      <c r="L1662" s="35"/>
      <c r="M1662" s="35"/>
    </row>
    <row r="1663" spans="12:13" x14ac:dyDescent="0.2">
      <c r="L1663" s="35"/>
      <c r="M1663" s="35"/>
    </row>
    <row r="1664" spans="12:13" x14ac:dyDescent="0.2">
      <c r="L1664" s="35"/>
      <c r="M1664" s="35"/>
    </row>
    <row r="1665" spans="12:13" x14ac:dyDescent="0.2">
      <c r="L1665" s="35"/>
      <c r="M1665" s="35"/>
    </row>
    <row r="1666" spans="12:13" x14ac:dyDescent="0.2">
      <c r="L1666" s="35"/>
      <c r="M1666" s="35"/>
    </row>
    <row r="1667" spans="12:13" x14ac:dyDescent="0.2">
      <c r="L1667" s="35"/>
      <c r="M1667" s="35"/>
    </row>
    <row r="1668" spans="12:13" x14ac:dyDescent="0.2">
      <c r="L1668" s="35"/>
      <c r="M1668" s="35"/>
    </row>
    <row r="1669" spans="12:13" x14ac:dyDescent="0.2">
      <c r="L1669" s="35"/>
      <c r="M1669" s="35"/>
    </row>
    <row r="1670" spans="12:13" x14ac:dyDescent="0.2">
      <c r="L1670" s="35"/>
      <c r="M1670" s="35"/>
    </row>
    <row r="1671" spans="12:13" x14ac:dyDescent="0.2">
      <c r="L1671" s="35"/>
      <c r="M1671" s="35"/>
    </row>
    <row r="1672" spans="12:13" x14ac:dyDescent="0.2">
      <c r="L1672" s="35"/>
      <c r="M1672" s="35"/>
    </row>
    <row r="1673" spans="12:13" x14ac:dyDescent="0.2">
      <c r="L1673" s="35"/>
      <c r="M1673" s="35"/>
    </row>
    <row r="1674" spans="12:13" x14ac:dyDescent="0.2">
      <c r="L1674" s="35"/>
      <c r="M1674" s="35"/>
    </row>
    <row r="1675" spans="12:13" x14ac:dyDescent="0.2">
      <c r="L1675" s="35"/>
      <c r="M1675" s="35"/>
    </row>
    <row r="1676" spans="12:13" x14ac:dyDescent="0.2">
      <c r="L1676" s="35"/>
      <c r="M1676" s="35"/>
    </row>
    <row r="1677" spans="12:13" x14ac:dyDescent="0.2">
      <c r="L1677" s="35"/>
      <c r="M1677" s="35"/>
    </row>
    <row r="1678" spans="12:13" x14ac:dyDescent="0.2">
      <c r="L1678" s="35"/>
      <c r="M1678" s="35"/>
    </row>
    <row r="1679" spans="12:13" x14ac:dyDescent="0.2">
      <c r="L1679" s="35"/>
      <c r="M1679" s="35"/>
    </row>
    <row r="1680" spans="12:13" x14ac:dyDescent="0.2">
      <c r="L1680" s="35"/>
      <c r="M1680" s="35"/>
    </row>
    <row r="1681" spans="12:13" x14ac:dyDescent="0.2">
      <c r="L1681" s="35"/>
      <c r="M1681" s="35"/>
    </row>
    <row r="1682" spans="12:13" x14ac:dyDescent="0.2">
      <c r="L1682" s="35"/>
      <c r="M1682" s="35"/>
    </row>
    <row r="1683" spans="12:13" x14ac:dyDescent="0.2">
      <c r="L1683" s="35"/>
      <c r="M1683" s="35"/>
    </row>
    <row r="1684" spans="12:13" x14ac:dyDescent="0.2">
      <c r="L1684" s="35"/>
      <c r="M1684" s="35"/>
    </row>
    <row r="1685" spans="12:13" x14ac:dyDescent="0.2">
      <c r="L1685" s="35"/>
      <c r="M1685" s="35"/>
    </row>
    <row r="1686" spans="12:13" x14ac:dyDescent="0.2">
      <c r="L1686" s="35"/>
      <c r="M1686" s="35"/>
    </row>
    <row r="1687" spans="12:13" x14ac:dyDescent="0.2">
      <c r="L1687" s="35"/>
      <c r="M1687" s="35"/>
    </row>
    <row r="1688" spans="12:13" x14ac:dyDescent="0.2">
      <c r="L1688" s="35"/>
      <c r="M1688" s="35"/>
    </row>
    <row r="1689" spans="12:13" x14ac:dyDescent="0.2">
      <c r="L1689" s="35"/>
      <c r="M1689" s="35"/>
    </row>
    <row r="1690" spans="12:13" x14ac:dyDescent="0.2">
      <c r="L1690" s="35"/>
      <c r="M1690" s="35"/>
    </row>
    <row r="1691" spans="12:13" x14ac:dyDescent="0.2">
      <c r="L1691" s="35"/>
      <c r="M1691" s="35"/>
    </row>
    <row r="1692" spans="12:13" x14ac:dyDescent="0.2">
      <c r="L1692" s="35"/>
      <c r="M1692" s="35"/>
    </row>
    <row r="1693" spans="12:13" x14ac:dyDescent="0.2">
      <c r="L1693" s="35"/>
      <c r="M1693" s="35"/>
    </row>
    <row r="1694" spans="12:13" x14ac:dyDescent="0.2">
      <c r="L1694" s="35"/>
      <c r="M1694" s="35"/>
    </row>
    <row r="1695" spans="12:13" x14ac:dyDescent="0.2">
      <c r="L1695" s="35"/>
      <c r="M1695" s="35"/>
    </row>
    <row r="1696" spans="12:13" x14ac:dyDescent="0.2">
      <c r="L1696" s="35"/>
      <c r="M1696" s="35"/>
    </row>
    <row r="1697" spans="12:13" x14ac:dyDescent="0.2">
      <c r="L1697" s="35"/>
      <c r="M1697" s="35"/>
    </row>
    <row r="1698" spans="12:13" x14ac:dyDescent="0.2">
      <c r="L1698" s="35"/>
      <c r="M1698" s="35"/>
    </row>
    <row r="1699" spans="12:13" x14ac:dyDescent="0.2">
      <c r="L1699" s="35"/>
      <c r="M1699" s="35"/>
    </row>
    <row r="1700" spans="12:13" x14ac:dyDescent="0.2">
      <c r="L1700" s="35"/>
      <c r="M1700" s="35"/>
    </row>
    <row r="1701" spans="12:13" x14ac:dyDescent="0.2">
      <c r="L1701" s="35"/>
      <c r="M1701" s="35"/>
    </row>
    <row r="1702" spans="12:13" x14ac:dyDescent="0.2">
      <c r="L1702" s="35"/>
      <c r="M1702" s="35"/>
    </row>
    <row r="1703" spans="12:13" x14ac:dyDescent="0.2">
      <c r="L1703" s="35"/>
      <c r="M1703" s="35"/>
    </row>
    <row r="1704" spans="12:13" x14ac:dyDescent="0.2">
      <c r="L1704" s="35"/>
      <c r="M1704" s="35"/>
    </row>
    <row r="1705" spans="12:13" x14ac:dyDescent="0.2">
      <c r="L1705" s="35"/>
      <c r="M1705" s="35"/>
    </row>
    <row r="1706" spans="12:13" x14ac:dyDescent="0.2">
      <c r="L1706" s="35"/>
      <c r="M1706" s="35"/>
    </row>
    <row r="1707" spans="12:13" x14ac:dyDescent="0.2">
      <c r="L1707" s="35"/>
      <c r="M1707" s="35"/>
    </row>
    <row r="1708" spans="12:13" x14ac:dyDescent="0.2">
      <c r="L1708" s="35"/>
      <c r="M1708" s="35"/>
    </row>
    <row r="1709" spans="12:13" x14ac:dyDescent="0.2">
      <c r="L1709" s="35"/>
      <c r="M1709" s="35"/>
    </row>
    <row r="1710" spans="12:13" x14ac:dyDescent="0.2">
      <c r="L1710" s="35"/>
      <c r="M1710" s="35"/>
    </row>
    <row r="1711" spans="12:13" x14ac:dyDescent="0.2">
      <c r="L1711" s="35"/>
      <c r="M1711" s="35"/>
    </row>
    <row r="1712" spans="12:13" x14ac:dyDescent="0.2">
      <c r="L1712" s="35"/>
      <c r="M1712" s="35"/>
    </row>
    <row r="1713" spans="12:13" x14ac:dyDescent="0.2">
      <c r="L1713" s="35"/>
      <c r="M1713" s="35"/>
    </row>
    <row r="1714" spans="12:13" x14ac:dyDescent="0.2">
      <c r="L1714" s="35"/>
      <c r="M1714" s="35"/>
    </row>
    <row r="1715" spans="12:13" x14ac:dyDescent="0.2">
      <c r="L1715" s="35"/>
      <c r="M1715" s="35"/>
    </row>
    <row r="1716" spans="12:13" x14ac:dyDescent="0.2">
      <c r="L1716" s="35"/>
      <c r="M1716" s="35"/>
    </row>
    <row r="1717" spans="12:13" x14ac:dyDescent="0.2">
      <c r="L1717" s="35"/>
      <c r="M1717" s="35"/>
    </row>
    <row r="1718" spans="12:13" x14ac:dyDescent="0.2">
      <c r="L1718" s="35"/>
      <c r="M1718" s="35"/>
    </row>
    <row r="1719" spans="12:13" x14ac:dyDescent="0.2">
      <c r="L1719" s="35"/>
      <c r="M1719" s="35"/>
    </row>
    <row r="1720" spans="12:13" x14ac:dyDescent="0.2">
      <c r="L1720" s="35"/>
      <c r="M1720" s="35"/>
    </row>
    <row r="1721" spans="12:13" x14ac:dyDescent="0.2">
      <c r="L1721" s="35"/>
      <c r="M1721" s="35"/>
    </row>
    <row r="1722" spans="12:13" x14ac:dyDescent="0.2">
      <c r="L1722" s="35"/>
      <c r="M1722" s="35"/>
    </row>
    <row r="1723" spans="12:13" x14ac:dyDescent="0.2">
      <c r="L1723" s="35"/>
      <c r="M1723" s="35"/>
    </row>
    <row r="1724" spans="12:13" x14ac:dyDescent="0.2">
      <c r="L1724" s="35"/>
      <c r="M1724" s="35"/>
    </row>
    <row r="1725" spans="12:13" x14ac:dyDescent="0.2">
      <c r="L1725" s="35"/>
      <c r="M1725" s="35"/>
    </row>
    <row r="1726" spans="12:13" x14ac:dyDescent="0.2">
      <c r="L1726" s="35"/>
      <c r="M1726" s="35"/>
    </row>
    <row r="1727" spans="12:13" x14ac:dyDescent="0.2">
      <c r="L1727" s="35"/>
      <c r="M1727" s="35"/>
    </row>
    <row r="1728" spans="12:13" x14ac:dyDescent="0.2">
      <c r="L1728" s="35"/>
      <c r="M1728" s="35"/>
    </row>
    <row r="1729" spans="12:13" x14ac:dyDescent="0.2">
      <c r="L1729" s="35"/>
      <c r="M1729" s="35"/>
    </row>
    <row r="1730" spans="12:13" x14ac:dyDescent="0.2">
      <c r="L1730" s="35"/>
      <c r="M1730" s="35"/>
    </row>
    <row r="1731" spans="12:13" x14ac:dyDescent="0.2">
      <c r="L1731" s="35"/>
      <c r="M1731" s="35"/>
    </row>
    <row r="1732" spans="12:13" x14ac:dyDescent="0.2">
      <c r="L1732" s="35"/>
      <c r="M1732" s="35"/>
    </row>
    <row r="1733" spans="12:13" x14ac:dyDescent="0.2">
      <c r="L1733" s="35"/>
      <c r="M1733" s="35"/>
    </row>
    <row r="1734" spans="12:13" x14ac:dyDescent="0.2">
      <c r="L1734" s="35"/>
      <c r="M1734" s="35"/>
    </row>
    <row r="1735" spans="12:13" x14ac:dyDescent="0.2">
      <c r="L1735" s="35"/>
      <c r="M1735" s="35"/>
    </row>
    <row r="1736" spans="12:13" x14ac:dyDescent="0.2">
      <c r="L1736" s="35"/>
      <c r="M1736" s="35"/>
    </row>
    <row r="1737" spans="12:13" x14ac:dyDescent="0.2">
      <c r="L1737" s="35"/>
      <c r="M1737" s="35"/>
    </row>
    <row r="1738" spans="12:13" x14ac:dyDescent="0.2">
      <c r="L1738" s="35"/>
      <c r="M1738" s="35"/>
    </row>
    <row r="1739" spans="12:13" x14ac:dyDescent="0.2">
      <c r="L1739" s="35"/>
      <c r="M1739" s="35"/>
    </row>
    <row r="1740" spans="12:13" x14ac:dyDescent="0.2">
      <c r="L1740" s="35"/>
      <c r="M1740" s="35"/>
    </row>
    <row r="1741" spans="12:13" x14ac:dyDescent="0.2">
      <c r="L1741" s="35"/>
      <c r="M1741" s="35"/>
    </row>
    <row r="1742" spans="12:13" x14ac:dyDescent="0.2">
      <c r="L1742" s="35"/>
      <c r="M1742" s="35"/>
    </row>
    <row r="1743" spans="12:13" x14ac:dyDescent="0.2">
      <c r="L1743" s="35"/>
      <c r="M1743" s="35"/>
    </row>
    <row r="1744" spans="12:13" x14ac:dyDescent="0.2">
      <c r="L1744" s="35"/>
      <c r="M1744" s="35"/>
    </row>
    <row r="1745" spans="12:13" x14ac:dyDescent="0.2">
      <c r="L1745" s="35"/>
      <c r="M1745" s="35"/>
    </row>
    <row r="1746" spans="12:13" x14ac:dyDescent="0.2">
      <c r="L1746" s="35"/>
      <c r="M1746" s="35"/>
    </row>
    <row r="1747" spans="12:13" x14ac:dyDescent="0.2">
      <c r="L1747" s="35"/>
      <c r="M1747" s="35"/>
    </row>
    <row r="1748" spans="12:13" x14ac:dyDescent="0.2">
      <c r="L1748" s="35"/>
      <c r="M1748" s="35"/>
    </row>
    <row r="1749" spans="12:13" x14ac:dyDescent="0.2">
      <c r="L1749" s="35"/>
      <c r="M1749" s="35"/>
    </row>
    <row r="1750" spans="12:13" x14ac:dyDescent="0.2">
      <c r="L1750" s="35"/>
      <c r="M1750" s="35"/>
    </row>
    <row r="1751" spans="12:13" x14ac:dyDescent="0.2">
      <c r="L1751" s="35"/>
      <c r="M1751" s="35"/>
    </row>
    <row r="1752" spans="12:13" x14ac:dyDescent="0.2">
      <c r="L1752" s="35"/>
      <c r="M1752" s="35"/>
    </row>
    <row r="1753" spans="12:13" x14ac:dyDescent="0.2">
      <c r="L1753" s="35"/>
      <c r="M1753" s="35"/>
    </row>
    <row r="1754" spans="12:13" x14ac:dyDescent="0.2">
      <c r="L1754" s="35"/>
      <c r="M1754" s="35"/>
    </row>
    <row r="1755" spans="12:13" x14ac:dyDescent="0.2">
      <c r="L1755" s="35"/>
      <c r="M1755" s="35"/>
    </row>
    <row r="1756" spans="12:13" x14ac:dyDescent="0.2">
      <c r="L1756" s="35"/>
      <c r="M1756" s="35"/>
    </row>
    <row r="1757" spans="12:13" x14ac:dyDescent="0.2">
      <c r="L1757" s="35"/>
      <c r="M1757" s="35"/>
    </row>
    <row r="1758" spans="12:13" x14ac:dyDescent="0.2">
      <c r="L1758" s="35"/>
      <c r="M1758" s="35"/>
    </row>
    <row r="1759" spans="12:13" x14ac:dyDescent="0.2">
      <c r="L1759" s="35"/>
      <c r="M1759" s="35"/>
    </row>
    <row r="1760" spans="12:13" x14ac:dyDescent="0.2">
      <c r="L1760" s="35"/>
      <c r="M1760" s="35"/>
    </row>
    <row r="1761" spans="12:13" x14ac:dyDescent="0.2">
      <c r="L1761" s="35"/>
      <c r="M1761" s="35"/>
    </row>
    <row r="1762" spans="12:13" x14ac:dyDescent="0.2">
      <c r="L1762" s="35"/>
      <c r="M1762" s="35"/>
    </row>
    <row r="1763" spans="12:13" x14ac:dyDescent="0.2">
      <c r="L1763" s="35"/>
      <c r="M1763" s="35"/>
    </row>
    <row r="1764" spans="12:13" x14ac:dyDescent="0.2">
      <c r="L1764" s="35"/>
      <c r="M1764" s="35"/>
    </row>
    <row r="1765" spans="12:13" x14ac:dyDescent="0.2">
      <c r="L1765" s="35"/>
      <c r="M1765" s="35"/>
    </row>
    <row r="1766" spans="12:13" x14ac:dyDescent="0.2">
      <c r="L1766" s="35"/>
      <c r="M1766" s="35"/>
    </row>
    <row r="1767" spans="12:13" x14ac:dyDescent="0.2">
      <c r="L1767" s="35"/>
      <c r="M1767" s="35"/>
    </row>
    <row r="1768" spans="12:13" x14ac:dyDescent="0.2">
      <c r="L1768" s="35"/>
      <c r="M1768" s="35"/>
    </row>
    <row r="1769" spans="12:13" x14ac:dyDescent="0.2">
      <c r="L1769" s="35"/>
      <c r="M1769" s="35"/>
    </row>
    <row r="1770" spans="12:13" x14ac:dyDescent="0.2">
      <c r="L1770" s="35"/>
      <c r="M1770" s="35"/>
    </row>
    <row r="1771" spans="12:13" x14ac:dyDescent="0.2">
      <c r="L1771" s="35"/>
      <c r="M1771" s="35"/>
    </row>
    <row r="1772" spans="12:13" x14ac:dyDescent="0.2">
      <c r="L1772" s="35"/>
      <c r="M1772" s="35"/>
    </row>
    <row r="1773" spans="12:13" x14ac:dyDescent="0.2">
      <c r="L1773" s="35"/>
      <c r="M1773" s="35"/>
    </row>
    <row r="1774" spans="12:13" x14ac:dyDescent="0.2">
      <c r="L1774" s="35"/>
      <c r="M1774" s="35"/>
    </row>
    <row r="1775" spans="12:13" x14ac:dyDescent="0.2">
      <c r="L1775" s="35"/>
      <c r="M1775" s="35"/>
    </row>
    <row r="1776" spans="12:13" x14ac:dyDescent="0.2">
      <c r="L1776" s="35"/>
      <c r="M1776" s="35"/>
    </row>
    <row r="1777" spans="12:13" x14ac:dyDescent="0.2">
      <c r="L1777" s="35"/>
      <c r="M1777" s="35"/>
    </row>
    <row r="1778" spans="12:13" x14ac:dyDescent="0.2">
      <c r="L1778" s="35"/>
      <c r="M1778" s="35"/>
    </row>
    <row r="1779" spans="12:13" x14ac:dyDescent="0.2">
      <c r="L1779" s="35"/>
      <c r="M1779" s="35"/>
    </row>
    <row r="1780" spans="12:13" x14ac:dyDescent="0.2">
      <c r="L1780" s="35"/>
      <c r="M1780" s="35"/>
    </row>
    <row r="1781" spans="12:13" x14ac:dyDescent="0.2">
      <c r="L1781" s="35"/>
      <c r="M1781" s="35"/>
    </row>
    <row r="1782" spans="12:13" x14ac:dyDescent="0.2">
      <c r="L1782" s="35"/>
      <c r="M1782" s="35"/>
    </row>
    <row r="1783" spans="12:13" x14ac:dyDescent="0.2">
      <c r="L1783" s="35"/>
      <c r="M1783" s="35"/>
    </row>
    <row r="1784" spans="12:13" x14ac:dyDescent="0.2">
      <c r="L1784" s="35"/>
      <c r="M1784" s="35"/>
    </row>
    <row r="1785" spans="12:13" x14ac:dyDescent="0.2">
      <c r="L1785" s="35"/>
      <c r="M1785" s="35"/>
    </row>
    <row r="1786" spans="12:13" x14ac:dyDescent="0.2">
      <c r="L1786" s="35"/>
      <c r="M1786" s="35"/>
    </row>
    <row r="1787" spans="12:13" x14ac:dyDescent="0.2">
      <c r="L1787" s="35"/>
      <c r="M1787" s="35"/>
    </row>
    <row r="1788" spans="12:13" x14ac:dyDescent="0.2">
      <c r="L1788" s="35"/>
      <c r="M1788" s="35"/>
    </row>
    <row r="1789" spans="12:13" x14ac:dyDescent="0.2">
      <c r="L1789" s="35"/>
      <c r="M1789" s="35"/>
    </row>
    <row r="1790" spans="12:13" x14ac:dyDescent="0.2">
      <c r="L1790" s="35"/>
      <c r="M1790" s="35"/>
    </row>
    <row r="1791" spans="12:13" x14ac:dyDescent="0.2">
      <c r="L1791" s="35"/>
      <c r="M1791" s="35"/>
    </row>
    <row r="1792" spans="12:13" x14ac:dyDescent="0.2">
      <c r="L1792" s="35"/>
      <c r="M1792" s="35"/>
    </row>
    <row r="1793" spans="12:13" x14ac:dyDescent="0.2">
      <c r="L1793" s="35"/>
      <c r="M1793" s="35"/>
    </row>
    <row r="1794" spans="12:13" x14ac:dyDescent="0.2">
      <c r="L1794" s="35"/>
      <c r="M1794" s="35"/>
    </row>
    <row r="1795" spans="12:13" x14ac:dyDescent="0.2">
      <c r="L1795" s="35"/>
      <c r="M1795" s="35"/>
    </row>
    <row r="1796" spans="12:13" x14ac:dyDescent="0.2">
      <c r="L1796" s="35"/>
      <c r="M1796" s="35"/>
    </row>
    <row r="1797" spans="12:13" x14ac:dyDescent="0.2">
      <c r="L1797" s="35"/>
      <c r="M1797" s="35"/>
    </row>
    <row r="1798" spans="12:13" x14ac:dyDescent="0.2">
      <c r="L1798" s="35"/>
      <c r="M1798" s="35"/>
    </row>
    <row r="1799" spans="12:13" x14ac:dyDescent="0.2">
      <c r="L1799" s="35"/>
      <c r="M1799" s="35"/>
    </row>
    <row r="1800" spans="12:13" x14ac:dyDescent="0.2">
      <c r="L1800" s="35"/>
      <c r="M1800" s="35"/>
    </row>
    <row r="1801" spans="12:13" x14ac:dyDescent="0.2">
      <c r="L1801" s="35"/>
      <c r="M1801" s="35"/>
    </row>
    <row r="1802" spans="12:13" x14ac:dyDescent="0.2">
      <c r="L1802" s="35"/>
      <c r="M1802" s="35"/>
    </row>
    <row r="1803" spans="12:13" x14ac:dyDescent="0.2">
      <c r="L1803" s="35"/>
      <c r="M1803" s="35"/>
    </row>
    <row r="1804" spans="12:13" x14ac:dyDescent="0.2">
      <c r="L1804" s="35"/>
      <c r="M1804" s="35"/>
    </row>
    <row r="1805" spans="12:13" x14ac:dyDescent="0.2">
      <c r="L1805" s="35"/>
      <c r="M1805" s="35"/>
    </row>
    <row r="1806" spans="12:13" x14ac:dyDescent="0.2">
      <c r="L1806" s="35"/>
      <c r="M1806" s="35"/>
    </row>
    <row r="1807" spans="12:13" x14ac:dyDescent="0.2">
      <c r="L1807" s="35"/>
      <c r="M1807" s="35"/>
    </row>
    <row r="1808" spans="12:13" x14ac:dyDescent="0.2">
      <c r="L1808" s="35"/>
      <c r="M1808" s="35"/>
    </row>
    <row r="1809" spans="12:13" x14ac:dyDescent="0.2">
      <c r="L1809" s="35"/>
      <c r="M1809" s="35"/>
    </row>
    <row r="1810" spans="12:13" x14ac:dyDescent="0.2">
      <c r="L1810" s="35"/>
      <c r="M1810" s="35"/>
    </row>
    <row r="1811" spans="12:13" x14ac:dyDescent="0.2">
      <c r="L1811" s="35"/>
      <c r="M1811" s="35"/>
    </row>
    <row r="1812" spans="12:13" x14ac:dyDescent="0.2">
      <c r="L1812" s="35"/>
      <c r="M1812" s="35"/>
    </row>
    <row r="1813" spans="12:13" x14ac:dyDescent="0.2">
      <c r="L1813" s="35"/>
      <c r="M1813" s="35"/>
    </row>
    <row r="1814" spans="12:13" x14ac:dyDescent="0.2">
      <c r="L1814" s="35"/>
      <c r="M1814" s="35"/>
    </row>
    <row r="1815" spans="12:13" x14ac:dyDescent="0.2">
      <c r="L1815" s="35"/>
      <c r="M1815" s="35"/>
    </row>
    <row r="1816" spans="12:13" x14ac:dyDescent="0.2">
      <c r="L1816" s="35"/>
      <c r="M1816" s="35"/>
    </row>
    <row r="1817" spans="12:13" x14ac:dyDescent="0.2">
      <c r="L1817" s="35"/>
      <c r="M1817" s="35"/>
    </row>
    <row r="1818" spans="12:13" x14ac:dyDescent="0.2">
      <c r="L1818" s="35"/>
      <c r="M1818" s="35"/>
    </row>
    <row r="1819" spans="12:13" x14ac:dyDescent="0.2">
      <c r="L1819" s="35"/>
      <c r="M1819" s="35"/>
    </row>
    <row r="1820" spans="12:13" x14ac:dyDescent="0.2">
      <c r="L1820" s="35"/>
      <c r="M1820" s="35"/>
    </row>
    <row r="1821" spans="12:13" x14ac:dyDescent="0.2">
      <c r="L1821" s="35"/>
      <c r="M1821" s="35"/>
    </row>
    <row r="1822" spans="12:13" x14ac:dyDescent="0.2">
      <c r="L1822" s="35"/>
      <c r="M1822" s="35"/>
    </row>
    <row r="1823" spans="12:13" x14ac:dyDescent="0.2">
      <c r="L1823" s="35"/>
      <c r="M1823" s="35"/>
    </row>
    <row r="1824" spans="12:13" x14ac:dyDescent="0.2">
      <c r="L1824" s="35"/>
      <c r="M1824" s="35"/>
    </row>
    <row r="1825" spans="12:13" x14ac:dyDescent="0.2">
      <c r="L1825" s="35"/>
      <c r="M1825" s="35"/>
    </row>
    <row r="1826" spans="12:13" x14ac:dyDescent="0.2">
      <c r="L1826" s="35"/>
      <c r="M1826" s="35"/>
    </row>
    <row r="1827" spans="12:13" x14ac:dyDescent="0.2">
      <c r="L1827" s="35"/>
      <c r="M1827" s="35"/>
    </row>
    <row r="1828" spans="12:13" x14ac:dyDescent="0.2">
      <c r="L1828" s="35"/>
      <c r="M1828" s="35"/>
    </row>
    <row r="1829" spans="12:13" x14ac:dyDescent="0.2">
      <c r="L1829" s="35"/>
      <c r="M1829" s="35"/>
    </row>
    <row r="1830" spans="12:13" x14ac:dyDescent="0.2">
      <c r="L1830" s="35"/>
      <c r="M1830" s="35"/>
    </row>
    <row r="1831" spans="12:13" x14ac:dyDescent="0.2">
      <c r="L1831" s="35"/>
      <c r="M1831" s="35"/>
    </row>
    <row r="1832" spans="12:13" x14ac:dyDescent="0.2">
      <c r="L1832" s="35"/>
      <c r="M1832" s="35"/>
    </row>
    <row r="1833" spans="12:13" x14ac:dyDescent="0.2">
      <c r="L1833" s="35"/>
      <c r="M1833" s="35"/>
    </row>
    <row r="1834" spans="12:13" x14ac:dyDescent="0.2">
      <c r="L1834" s="35"/>
      <c r="M1834" s="35"/>
    </row>
    <row r="1835" spans="12:13" x14ac:dyDescent="0.2">
      <c r="L1835" s="35"/>
      <c r="M1835" s="35"/>
    </row>
    <row r="1836" spans="12:13" x14ac:dyDescent="0.2">
      <c r="L1836" s="35"/>
      <c r="M1836" s="35"/>
    </row>
    <row r="1837" spans="12:13" x14ac:dyDescent="0.2">
      <c r="L1837" s="35"/>
      <c r="M1837" s="35"/>
    </row>
    <row r="1838" spans="12:13" x14ac:dyDescent="0.2">
      <c r="L1838" s="35"/>
      <c r="M1838" s="35"/>
    </row>
    <row r="1839" spans="12:13" x14ac:dyDescent="0.2">
      <c r="L1839" s="35"/>
      <c r="M1839" s="35"/>
    </row>
    <row r="1840" spans="12:13" x14ac:dyDescent="0.2">
      <c r="L1840" s="35"/>
      <c r="M1840" s="35"/>
    </row>
    <row r="1841" spans="12:13" x14ac:dyDescent="0.2">
      <c r="L1841" s="35"/>
      <c r="M1841" s="35"/>
    </row>
    <row r="1842" spans="12:13" x14ac:dyDescent="0.2">
      <c r="L1842" s="35"/>
      <c r="M1842" s="35"/>
    </row>
    <row r="1843" spans="12:13" x14ac:dyDescent="0.2">
      <c r="L1843" s="35"/>
      <c r="M1843" s="35"/>
    </row>
    <row r="1844" spans="12:13" x14ac:dyDescent="0.2">
      <c r="L1844" s="35"/>
      <c r="M1844" s="35"/>
    </row>
    <row r="1845" spans="12:13" x14ac:dyDescent="0.2">
      <c r="L1845" s="35"/>
      <c r="M1845" s="35"/>
    </row>
    <row r="1846" spans="12:13" x14ac:dyDescent="0.2">
      <c r="L1846" s="35"/>
      <c r="M1846" s="35"/>
    </row>
    <row r="1847" spans="12:13" x14ac:dyDescent="0.2">
      <c r="L1847" s="35"/>
      <c r="M1847" s="35"/>
    </row>
    <row r="1848" spans="12:13" x14ac:dyDescent="0.2">
      <c r="L1848" s="35"/>
      <c r="M1848" s="35"/>
    </row>
    <row r="1849" spans="12:13" x14ac:dyDescent="0.2">
      <c r="L1849" s="35"/>
      <c r="M1849" s="35"/>
    </row>
    <row r="1850" spans="12:13" x14ac:dyDescent="0.2">
      <c r="L1850" s="35"/>
      <c r="M1850" s="35"/>
    </row>
    <row r="1851" spans="12:13" x14ac:dyDescent="0.2">
      <c r="L1851" s="35"/>
      <c r="M1851" s="35"/>
    </row>
    <row r="1852" spans="12:13" x14ac:dyDescent="0.2">
      <c r="L1852" s="35"/>
      <c r="M1852" s="35"/>
    </row>
    <row r="1853" spans="12:13" x14ac:dyDescent="0.2">
      <c r="L1853" s="35"/>
      <c r="M1853" s="35"/>
    </row>
    <row r="1854" spans="12:13" x14ac:dyDescent="0.2">
      <c r="L1854" s="35"/>
      <c r="M1854" s="35"/>
    </row>
    <row r="1855" spans="12:13" x14ac:dyDescent="0.2">
      <c r="L1855" s="35"/>
      <c r="M1855" s="35"/>
    </row>
    <row r="1856" spans="12:13" x14ac:dyDescent="0.2">
      <c r="L1856" s="35"/>
      <c r="M1856" s="35"/>
    </row>
    <row r="1857" spans="12:13" x14ac:dyDescent="0.2">
      <c r="L1857" s="35"/>
      <c r="M1857" s="35"/>
    </row>
    <row r="1858" spans="12:13" x14ac:dyDescent="0.2">
      <c r="L1858" s="35"/>
      <c r="M1858" s="35"/>
    </row>
    <row r="1859" spans="12:13" x14ac:dyDescent="0.2">
      <c r="L1859" s="35"/>
      <c r="M1859" s="35"/>
    </row>
    <row r="1860" spans="12:13" x14ac:dyDescent="0.2">
      <c r="L1860" s="35"/>
      <c r="M1860" s="35"/>
    </row>
    <row r="1861" spans="12:13" x14ac:dyDescent="0.2">
      <c r="L1861" s="35"/>
      <c r="M1861" s="35"/>
    </row>
    <row r="1862" spans="12:13" x14ac:dyDescent="0.2">
      <c r="L1862" s="35"/>
      <c r="M1862" s="35"/>
    </row>
    <row r="1863" spans="12:13" x14ac:dyDescent="0.2">
      <c r="L1863" s="35"/>
      <c r="M1863" s="35"/>
    </row>
    <row r="1864" spans="12:13" x14ac:dyDescent="0.2">
      <c r="L1864" s="35"/>
      <c r="M1864" s="35"/>
    </row>
    <row r="1865" spans="12:13" x14ac:dyDescent="0.2">
      <c r="L1865" s="35"/>
      <c r="M1865" s="35"/>
    </row>
    <row r="1866" spans="12:13" x14ac:dyDescent="0.2">
      <c r="L1866" s="35"/>
      <c r="M1866" s="35"/>
    </row>
    <row r="1867" spans="12:13" x14ac:dyDescent="0.2">
      <c r="L1867" s="35"/>
      <c r="M1867" s="35"/>
    </row>
    <row r="1868" spans="12:13" x14ac:dyDescent="0.2">
      <c r="L1868" s="35"/>
      <c r="M1868" s="35"/>
    </row>
    <row r="1869" spans="12:13" x14ac:dyDescent="0.2">
      <c r="L1869" s="35"/>
      <c r="M1869" s="35"/>
    </row>
    <row r="1870" spans="12:13" x14ac:dyDescent="0.2">
      <c r="L1870" s="35"/>
      <c r="M1870" s="35"/>
    </row>
    <row r="1871" spans="12:13" x14ac:dyDescent="0.2">
      <c r="L1871" s="35"/>
      <c r="M1871" s="35"/>
    </row>
    <row r="1872" spans="12:13" x14ac:dyDescent="0.2">
      <c r="L1872" s="35"/>
      <c r="M1872" s="35"/>
    </row>
    <row r="1873" spans="12:13" x14ac:dyDescent="0.2">
      <c r="L1873" s="35"/>
      <c r="M1873" s="35"/>
    </row>
    <row r="1874" spans="12:13" x14ac:dyDescent="0.2">
      <c r="L1874" s="35"/>
      <c r="M1874" s="35"/>
    </row>
    <row r="1875" spans="12:13" x14ac:dyDescent="0.2">
      <c r="L1875" s="35"/>
      <c r="M1875" s="35"/>
    </row>
    <row r="1876" spans="12:13" x14ac:dyDescent="0.2">
      <c r="L1876" s="35"/>
      <c r="M1876" s="35"/>
    </row>
    <row r="1877" spans="12:13" x14ac:dyDescent="0.2">
      <c r="L1877" s="35"/>
      <c r="M1877" s="35"/>
    </row>
    <row r="1878" spans="12:13" x14ac:dyDescent="0.2">
      <c r="L1878" s="35"/>
      <c r="M1878" s="35"/>
    </row>
    <row r="1879" spans="12:13" x14ac:dyDescent="0.2">
      <c r="L1879" s="35"/>
      <c r="M1879" s="35"/>
    </row>
    <row r="1880" spans="12:13" x14ac:dyDescent="0.2">
      <c r="L1880" s="35"/>
      <c r="M1880" s="35"/>
    </row>
    <row r="1881" spans="12:13" x14ac:dyDescent="0.2">
      <c r="L1881" s="35"/>
      <c r="M1881" s="35"/>
    </row>
    <row r="1882" spans="12:13" x14ac:dyDescent="0.2">
      <c r="L1882" s="35"/>
      <c r="M1882" s="35"/>
    </row>
    <row r="1883" spans="12:13" x14ac:dyDescent="0.2">
      <c r="L1883" s="35"/>
      <c r="M1883" s="35"/>
    </row>
    <row r="1884" spans="12:13" x14ac:dyDescent="0.2">
      <c r="L1884" s="35"/>
      <c r="M1884" s="35"/>
    </row>
    <row r="1885" spans="12:13" x14ac:dyDescent="0.2">
      <c r="L1885" s="35"/>
      <c r="M1885" s="35"/>
    </row>
    <row r="1886" spans="12:13" x14ac:dyDescent="0.2">
      <c r="L1886" s="35"/>
      <c r="M1886" s="35"/>
    </row>
    <row r="1887" spans="12:13" x14ac:dyDescent="0.2">
      <c r="L1887" s="35"/>
      <c r="M1887" s="35"/>
    </row>
    <row r="1888" spans="12:13" x14ac:dyDescent="0.2">
      <c r="L1888" s="35"/>
      <c r="M1888" s="35"/>
    </row>
    <row r="1889" spans="12:13" x14ac:dyDescent="0.2">
      <c r="L1889" s="35"/>
      <c r="M1889" s="35"/>
    </row>
    <row r="1890" spans="12:13" x14ac:dyDescent="0.2">
      <c r="L1890" s="35"/>
      <c r="M1890" s="35"/>
    </row>
    <row r="1891" spans="12:13" x14ac:dyDescent="0.2">
      <c r="L1891" s="35"/>
      <c r="M1891" s="35"/>
    </row>
    <row r="1892" spans="12:13" x14ac:dyDescent="0.2">
      <c r="L1892" s="35"/>
      <c r="M1892" s="35"/>
    </row>
    <row r="1893" spans="12:13" x14ac:dyDescent="0.2">
      <c r="L1893" s="35"/>
      <c r="M1893" s="35"/>
    </row>
    <row r="1894" spans="12:13" x14ac:dyDescent="0.2">
      <c r="L1894" s="35"/>
      <c r="M1894" s="35"/>
    </row>
    <row r="1895" spans="12:13" x14ac:dyDescent="0.2">
      <c r="L1895" s="35"/>
      <c r="M1895" s="35"/>
    </row>
    <row r="1896" spans="12:13" x14ac:dyDescent="0.2">
      <c r="L1896" s="35"/>
      <c r="M1896" s="35"/>
    </row>
    <row r="1897" spans="12:13" x14ac:dyDescent="0.2">
      <c r="L1897" s="35"/>
      <c r="M1897" s="35"/>
    </row>
    <row r="1898" spans="12:13" x14ac:dyDescent="0.2">
      <c r="L1898" s="35"/>
      <c r="M1898" s="35"/>
    </row>
    <row r="1899" spans="12:13" x14ac:dyDescent="0.2">
      <c r="L1899" s="35"/>
      <c r="M1899" s="35"/>
    </row>
    <row r="1900" spans="12:13" x14ac:dyDescent="0.2">
      <c r="L1900" s="35"/>
      <c r="M1900" s="35"/>
    </row>
    <row r="1901" spans="12:13" x14ac:dyDescent="0.2">
      <c r="L1901" s="35"/>
      <c r="M1901" s="35"/>
    </row>
    <row r="1902" spans="12:13" x14ac:dyDescent="0.2">
      <c r="L1902" s="35"/>
      <c r="M1902" s="35"/>
    </row>
    <row r="1903" spans="12:13" x14ac:dyDescent="0.2">
      <c r="L1903" s="35"/>
      <c r="M1903" s="35"/>
    </row>
    <row r="1904" spans="12:13" x14ac:dyDescent="0.2">
      <c r="L1904" s="35"/>
      <c r="M1904" s="35"/>
    </row>
    <row r="1905" spans="12:13" x14ac:dyDescent="0.2">
      <c r="L1905" s="35"/>
      <c r="M1905" s="35"/>
    </row>
    <row r="1906" spans="12:13" x14ac:dyDescent="0.2">
      <c r="L1906" s="35"/>
      <c r="M1906" s="35"/>
    </row>
    <row r="1907" spans="12:13" x14ac:dyDescent="0.2">
      <c r="L1907" s="35"/>
      <c r="M1907" s="35"/>
    </row>
    <row r="1908" spans="12:13" x14ac:dyDescent="0.2">
      <c r="L1908" s="35"/>
      <c r="M1908" s="35"/>
    </row>
    <row r="1909" spans="12:13" x14ac:dyDescent="0.2">
      <c r="L1909" s="35"/>
      <c r="M1909" s="35"/>
    </row>
    <row r="1910" spans="12:13" x14ac:dyDescent="0.2">
      <c r="L1910" s="35"/>
      <c r="M1910" s="35"/>
    </row>
    <row r="1911" spans="12:13" x14ac:dyDescent="0.2">
      <c r="L1911" s="35"/>
      <c r="M1911" s="35"/>
    </row>
    <row r="1912" spans="12:13" x14ac:dyDescent="0.2">
      <c r="L1912" s="35"/>
      <c r="M1912" s="35"/>
    </row>
    <row r="1913" spans="12:13" x14ac:dyDescent="0.2">
      <c r="L1913" s="35"/>
      <c r="M1913" s="35"/>
    </row>
    <row r="1914" spans="12:13" x14ac:dyDescent="0.2">
      <c r="L1914" s="35"/>
      <c r="M1914" s="35"/>
    </row>
    <row r="1915" spans="12:13" x14ac:dyDescent="0.2">
      <c r="L1915" s="35"/>
      <c r="M1915" s="35"/>
    </row>
    <row r="1916" spans="12:13" x14ac:dyDescent="0.2">
      <c r="L1916" s="35"/>
      <c r="M1916" s="35"/>
    </row>
    <row r="1917" spans="12:13" x14ac:dyDescent="0.2">
      <c r="L1917" s="35"/>
      <c r="M1917" s="35"/>
    </row>
    <row r="1918" spans="12:13" x14ac:dyDescent="0.2">
      <c r="L1918" s="35"/>
      <c r="M1918" s="35"/>
    </row>
    <row r="1919" spans="12:13" x14ac:dyDescent="0.2">
      <c r="L1919" s="35"/>
      <c r="M1919" s="35"/>
    </row>
    <row r="1920" spans="12:13" x14ac:dyDescent="0.2">
      <c r="L1920" s="35"/>
      <c r="M1920" s="35"/>
    </row>
    <row r="1921" spans="12:13" x14ac:dyDescent="0.2">
      <c r="L1921" s="35"/>
      <c r="M1921" s="35"/>
    </row>
    <row r="1922" spans="12:13" x14ac:dyDescent="0.2">
      <c r="L1922" s="35"/>
      <c r="M1922" s="35"/>
    </row>
    <row r="1923" spans="12:13" x14ac:dyDescent="0.2">
      <c r="L1923" s="35"/>
      <c r="M1923" s="35"/>
    </row>
    <row r="1924" spans="12:13" x14ac:dyDescent="0.2">
      <c r="L1924" s="35"/>
      <c r="M1924" s="35"/>
    </row>
    <row r="1925" spans="12:13" x14ac:dyDescent="0.2">
      <c r="L1925" s="35"/>
      <c r="M1925" s="35"/>
    </row>
    <row r="1926" spans="12:13" x14ac:dyDescent="0.2">
      <c r="L1926" s="35"/>
      <c r="M1926" s="35"/>
    </row>
    <row r="1927" spans="12:13" x14ac:dyDescent="0.2">
      <c r="L1927" s="35"/>
      <c r="M1927" s="35"/>
    </row>
    <row r="1928" spans="12:13" x14ac:dyDescent="0.2">
      <c r="L1928" s="35"/>
      <c r="M1928" s="35"/>
    </row>
    <row r="1929" spans="12:13" x14ac:dyDescent="0.2">
      <c r="L1929" s="35"/>
      <c r="M1929" s="35"/>
    </row>
    <row r="1930" spans="12:13" x14ac:dyDescent="0.2">
      <c r="L1930" s="35"/>
      <c r="M1930" s="35"/>
    </row>
    <row r="1931" spans="12:13" x14ac:dyDescent="0.2">
      <c r="L1931" s="35"/>
      <c r="M1931" s="35"/>
    </row>
    <row r="1932" spans="12:13" x14ac:dyDescent="0.2">
      <c r="L1932" s="35"/>
      <c r="M1932" s="35"/>
    </row>
    <row r="1933" spans="12:13" x14ac:dyDescent="0.2">
      <c r="L1933" s="35"/>
      <c r="M1933" s="35"/>
    </row>
    <row r="1934" spans="12:13" x14ac:dyDescent="0.2">
      <c r="L1934" s="35"/>
      <c r="M1934" s="35"/>
    </row>
    <row r="1935" spans="12:13" x14ac:dyDescent="0.2">
      <c r="L1935" s="35"/>
      <c r="M1935" s="35"/>
    </row>
    <row r="1936" spans="12:13" x14ac:dyDescent="0.2">
      <c r="L1936" s="35"/>
      <c r="M1936" s="35"/>
    </row>
    <row r="1937" spans="12:13" x14ac:dyDescent="0.2">
      <c r="L1937" s="35"/>
      <c r="M1937" s="35"/>
    </row>
    <row r="1938" spans="12:13" x14ac:dyDescent="0.2">
      <c r="L1938" s="35"/>
      <c r="M1938" s="35"/>
    </row>
    <row r="1939" spans="12:13" x14ac:dyDescent="0.2">
      <c r="L1939" s="35"/>
      <c r="M1939" s="35"/>
    </row>
    <row r="1940" spans="12:13" x14ac:dyDescent="0.2">
      <c r="L1940" s="35"/>
      <c r="M1940" s="35"/>
    </row>
    <row r="1941" spans="12:13" x14ac:dyDescent="0.2">
      <c r="L1941" s="35"/>
      <c r="M1941" s="35"/>
    </row>
    <row r="1942" spans="12:13" x14ac:dyDescent="0.2">
      <c r="L1942" s="35"/>
      <c r="M1942" s="35"/>
    </row>
    <row r="1943" spans="12:13" x14ac:dyDescent="0.2">
      <c r="L1943" s="35"/>
      <c r="M1943" s="35"/>
    </row>
    <row r="1944" spans="12:13" x14ac:dyDescent="0.2">
      <c r="L1944" s="35"/>
      <c r="M1944" s="35"/>
    </row>
    <row r="1945" spans="12:13" x14ac:dyDescent="0.2">
      <c r="L1945" s="35"/>
      <c r="M1945" s="35"/>
    </row>
    <row r="1946" spans="12:13" x14ac:dyDescent="0.2">
      <c r="L1946" s="35"/>
      <c r="M1946" s="35"/>
    </row>
    <row r="1947" spans="12:13" x14ac:dyDescent="0.2">
      <c r="L1947" s="35"/>
      <c r="M1947" s="35"/>
    </row>
    <row r="1948" spans="12:13" x14ac:dyDescent="0.2">
      <c r="L1948" s="35"/>
      <c r="M1948" s="35"/>
    </row>
    <row r="1949" spans="12:13" x14ac:dyDescent="0.2">
      <c r="L1949" s="35"/>
      <c r="M1949" s="35"/>
    </row>
    <row r="1950" spans="12:13" x14ac:dyDescent="0.2">
      <c r="L1950" s="35"/>
      <c r="M1950" s="35"/>
    </row>
    <row r="1951" spans="12:13" x14ac:dyDescent="0.2">
      <c r="L1951" s="35"/>
      <c r="M1951" s="35"/>
    </row>
    <row r="1952" spans="12:13" x14ac:dyDescent="0.2">
      <c r="L1952" s="35"/>
      <c r="M1952" s="35"/>
    </row>
    <row r="1953" spans="12:13" x14ac:dyDescent="0.2">
      <c r="L1953" s="35"/>
      <c r="M1953" s="35"/>
    </row>
    <row r="1954" spans="12:13" x14ac:dyDescent="0.2">
      <c r="L1954" s="35"/>
      <c r="M1954" s="35"/>
    </row>
    <row r="1955" spans="12:13" x14ac:dyDescent="0.2">
      <c r="L1955" s="35"/>
      <c r="M1955" s="35"/>
    </row>
    <row r="1956" spans="12:13" x14ac:dyDescent="0.2">
      <c r="L1956" s="35"/>
      <c r="M1956" s="35"/>
    </row>
    <row r="1957" spans="12:13" x14ac:dyDescent="0.2">
      <c r="L1957" s="35"/>
      <c r="M1957" s="35"/>
    </row>
    <row r="1958" spans="12:13" x14ac:dyDescent="0.2">
      <c r="L1958" s="35"/>
      <c r="M1958" s="35"/>
    </row>
    <row r="1959" spans="12:13" x14ac:dyDescent="0.2">
      <c r="L1959" s="35"/>
      <c r="M1959" s="35"/>
    </row>
    <row r="1960" spans="12:13" x14ac:dyDescent="0.2">
      <c r="L1960" s="35"/>
      <c r="M1960" s="35"/>
    </row>
    <row r="1961" spans="12:13" x14ac:dyDescent="0.2">
      <c r="L1961" s="35"/>
      <c r="M1961" s="35"/>
    </row>
    <row r="1962" spans="12:13" x14ac:dyDescent="0.2">
      <c r="L1962" s="35"/>
      <c r="M1962" s="35"/>
    </row>
    <row r="1963" spans="12:13" x14ac:dyDescent="0.2">
      <c r="L1963" s="35"/>
      <c r="M1963" s="35"/>
    </row>
    <row r="1964" spans="12:13" x14ac:dyDescent="0.2">
      <c r="L1964" s="35"/>
      <c r="M1964" s="35"/>
    </row>
    <row r="1965" spans="12:13" x14ac:dyDescent="0.2">
      <c r="L1965" s="35"/>
      <c r="M1965" s="35"/>
    </row>
    <row r="1966" spans="12:13" x14ac:dyDescent="0.2">
      <c r="L1966" s="35"/>
      <c r="M1966" s="35"/>
    </row>
    <row r="1967" spans="12:13" x14ac:dyDescent="0.2">
      <c r="L1967" s="35"/>
      <c r="M1967" s="35"/>
    </row>
    <row r="1968" spans="12:13" x14ac:dyDescent="0.2">
      <c r="L1968" s="35"/>
      <c r="M1968" s="35"/>
    </row>
    <row r="1969" spans="12:13" x14ac:dyDescent="0.2">
      <c r="L1969" s="35"/>
      <c r="M1969" s="35"/>
    </row>
    <row r="1970" spans="12:13" x14ac:dyDescent="0.2">
      <c r="L1970" s="35"/>
      <c r="M1970" s="35"/>
    </row>
    <row r="1971" spans="12:13" x14ac:dyDescent="0.2">
      <c r="L1971" s="35"/>
      <c r="M1971" s="35"/>
    </row>
    <row r="1972" spans="12:13" x14ac:dyDescent="0.2">
      <c r="L1972" s="35"/>
      <c r="M1972" s="35"/>
    </row>
    <row r="1973" spans="12:13" x14ac:dyDescent="0.2">
      <c r="L1973" s="35"/>
      <c r="M1973" s="35"/>
    </row>
    <row r="1974" spans="12:13" x14ac:dyDescent="0.2">
      <c r="L1974" s="35"/>
      <c r="M1974" s="35"/>
    </row>
    <row r="1975" spans="12:13" x14ac:dyDescent="0.2">
      <c r="L1975" s="35"/>
      <c r="M1975" s="35"/>
    </row>
    <row r="1976" spans="12:13" x14ac:dyDescent="0.2">
      <c r="L1976" s="35"/>
      <c r="M1976" s="35"/>
    </row>
    <row r="1977" spans="12:13" x14ac:dyDescent="0.2">
      <c r="L1977" s="35"/>
      <c r="M1977" s="35"/>
    </row>
    <row r="1978" spans="12:13" x14ac:dyDescent="0.2">
      <c r="L1978" s="35"/>
      <c r="M1978" s="35"/>
    </row>
    <row r="1979" spans="12:13" x14ac:dyDescent="0.2">
      <c r="L1979" s="35"/>
      <c r="M1979" s="35"/>
    </row>
    <row r="1980" spans="12:13" x14ac:dyDescent="0.2">
      <c r="L1980" s="35"/>
      <c r="M1980" s="35"/>
    </row>
    <row r="1981" spans="12:13" x14ac:dyDescent="0.2">
      <c r="L1981" s="35"/>
      <c r="M1981" s="35"/>
    </row>
    <row r="1982" spans="12:13" x14ac:dyDescent="0.2">
      <c r="L1982" s="35"/>
      <c r="M1982" s="35"/>
    </row>
    <row r="1983" spans="12:13" x14ac:dyDescent="0.2">
      <c r="L1983" s="35"/>
      <c r="M1983" s="35"/>
    </row>
    <row r="1984" spans="12:13" x14ac:dyDescent="0.2">
      <c r="L1984" s="35"/>
      <c r="M1984" s="35"/>
    </row>
    <row r="1985" spans="12:13" x14ac:dyDescent="0.2">
      <c r="L1985" s="35"/>
      <c r="M1985" s="35"/>
    </row>
    <row r="1986" spans="12:13" x14ac:dyDescent="0.2">
      <c r="L1986" s="35"/>
      <c r="M1986" s="35"/>
    </row>
    <row r="1987" spans="12:13" x14ac:dyDescent="0.2">
      <c r="L1987" s="35"/>
      <c r="M1987" s="35"/>
    </row>
    <row r="1988" spans="12:13" x14ac:dyDescent="0.2">
      <c r="L1988" s="35"/>
      <c r="M1988" s="35"/>
    </row>
    <row r="1989" spans="12:13" x14ac:dyDescent="0.2">
      <c r="L1989" s="35"/>
      <c r="M1989" s="35"/>
    </row>
    <row r="1990" spans="12:13" x14ac:dyDescent="0.2">
      <c r="L1990" s="35"/>
      <c r="M1990" s="35"/>
    </row>
    <row r="1991" spans="12:13" x14ac:dyDescent="0.2">
      <c r="L1991" s="35"/>
      <c r="M1991" s="35"/>
    </row>
    <row r="1992" spans="12:13" x14ac:dyDescent="0.2">
      <c r="L1992" s="35"/>
      <c r="M1992" s="35"/>
    </row>
    <row r="1993" spans="12:13" x14ac:dyDescent="0.2">
      <c r="L1993" s="35"/>
      <c r="M1993" s="35"/>
    </row>
    <row r="1994" spans="12:13" x14ac:dyDescent="0.2">
      <c r="L1994" s="35"/>
      <c r="M1994" s="35"/>
    </row>
    <row r="1995" spans="12:13" x14ac:dyDescent="0.2">
      <c r="L1995" s="35"/>
      <c r="M1995" s="35"/>
    </row>
    <row r="1996" spans="12:13" x14ac:dyDescent="0.2">
      <c r="L1996" s="35"/>
      <c r="M1996" s="35"/>
    </row>
    <row r="1997" spans="12:13" x14ac:dyDescent="0.2">
      <c r="L1997" s="35"/>
      <c r="M1997" s="35"/>
    </row>
    <row r="1998" spans="12:13" x14ac:dyDescent="0.2">
      <c r="L1998" s="35"/>
      <c r="M1998" s="35"/>
    </row>
    <row r="1999" spans="12:13" x14ac:dyDescent="0.2">
      <c r="L1999" s="35"/>
      <c r="M1999" s="35"/>
    </row>
    <row r="2000" spans="12:13" x14ac:dyDescent="0.2">
      <c r="L2000" s="35"/>
      <c r="M2000" s="35"/>
    </row>
    <row r="2001" spans="12:13" x14ac:dyDescent="0.2">
      <c r="L2001" s="35"/>
      <c r="M2001" s="35"/>
    </row>
    <row r="2002" spans="12:13" x14ac:dyDescent="0.2">
      <c r="L2002" s="35"/>
      <c r="M2002" s="35"/>
    </row>
    <row r="2003" spans="12:13" x14ac:dyDescent="0.2">
      <c r="L2003" s="35"/>
      <c r="M2003" s="35"/>
    </row>
    <row r="2004" spans="12:13" x14ac:dyDescent="0.2">
      <c r="L2004" s="35"/>
      <c r="M2004" s="35"/>
    </row>
    <row r="2005" spans="12:13" x14ac:dyDescent="0.2">
      <c r="L2005" s="35"/>
      <c r="M2005" s="35"/>
    </row>
    <row r="2006" spans="12:13" x14ac:dyDescent="0.2">
      <c r="L2006" s="35"/>
      <c r="M2006" s="35"/>
    </row>
    <row r="2007" spans="12:13" x14ac:dyDescent="0.2">
      <c r="L2007" s="35"/>
      <c r="M2007" s="35"/>
    </row>
    <row r="2008" spans="12:13" x14ac:dyDescent="0.2">
      <c r="L2008" s="35"/>
      <c r="M2008" s="35"/>
    </row>
    <row r="2009" spans="12:13" x14ac:dyDescent="0.2">
      <c r="L2009" s="35"/>
      <c r="M2009" s="35"/>
    </row>
    <row r="2010" spans="12:13" x14ac:dyDescent="0.2">
      <c r="L2010" s="35"/>
      <c r="M2010" s="35"/>
    </row>
    <row r="2011" spans="12:13" x14ac:dyDescent="0.2">
      <c r="L2011" s="35"/>
      <c r="M2011" s="35"/>
    </row>
    <row r="2012" spans="12:13" x14ac:dyDescent="0.2">
      <c r="L2012" s="35"/>
      <c r="M2012" s="35"/>
    </row>
    <row r="2013" spans="12:13" x14ac:dyDescent="0.2">
      <c r="L2013" s="35"/>
      <c r="M2013" s="35"/>
    </row>
    <row r="2014" spans="12:13" x14ac:dyDescent="0.2">
      <c r="L2014" s="35"/>
      <c r="M2014" s="35"/>
    </row>
    <row r="2015" spans="12:13" x14ac:dyDescent="0.2">
      <c r="L2015" s="35"/>
      <c r="M2015" s="35"/>
    </row>
    <row r="2016" spans="12:13" x14ac:dyDescent="0.2">
      <c r="L2016" s="35"/>
      <c r="M2016" s="35"/>
    </row>
    <row r="2017" spans="12:13" x14ac:dyDescent="0.2">
      <c r="L2017" s="35"/>
      <c r="M2017" s="35"/>
    </row>
    <row r="2018" spans="12:13" x14ac:dyDescent="0.2">
      <c r="L2018" s="35"/>
      <c r="M2018" s="35"/>
    </row>
    <row r="2019" spans="12:13" x14ac:dyDescent="0.2">
      <c r="L2019" s="35"/>
      <c r="M2019" s="35"/>
    </row>
    <row r="2020" spans="12:13" x14ac:dyDescent="0.2">
      <c r="L2020" s="35"/>
      <c r="M2020" s="35"/>
    </row>
    <row r="2021" spans="12:13" x14ac:dyDescent="0.2">
      <c r="L2021" s="35"/>
      <c r="M2021" s="35"/>
    </row>
    <row r="2022" spans="12:13" x14ac:dyDescent="0.2">
      <c r="L2022" s="35"/>
      <c r="M2022" s="35"/>
    </row>
    <row r="2023" spans="12:13" x14ac:dyDescent="0.2">
      <c r="L2023" s="35"/>
      <c r="M2023" s="35"/>
    </row>
    <row r="2024" spans="12:13" x14ac:dyDescent="0.2">
      <c r="L2024" s="35"/>
      <c r="M2024" s="35"/>
    </row>
    <row r="2025" spans="12:13" x14ac:dyDescent="0.2">
      <c r="L2025" s="35"/>
      <c r="M2025" s="35"/>
    </row>
    <row r="2026" spans="12:13" x14ac:dyDescent="0.2">
      <c r="L2026" s="35"/>
      <c r="M2026" s="35"/>
    </row>
    <row r="2027" spans="12:13" x14ac:dyDescent="0.2">
      <c r="L2027" s="35"/>
      <c r="M2027" s="35"/>
    </row>
    <row r="2028" spans="12:13" x14ac:dyDescent="0.2">
      <c r="L2028" s="35"/>
      <c r="M2028" s="35"/>
    </row>
    <row r="2029" spans="12:13" x14ac:dyDescent="0.2">
      <c r="L2029" s="35"/>
      <c r="M2029" s="35"/>
    </row>
    <row r="2030" spans="12:13" x14ac:dyDescent="0.2">
      <c r="L2030" s="35"/>
      <c r="M2030" s="35"/>
    </row>
    <row r="2031" spans="12:13" x14ac:dyDescent="0.2">
      <c r="L2031" s="35"/>
      <c r="M2031" s="35"/>
    </row>
    <row r="2032" spans="12:13" x14ac:dyDescent="0.2">
      <c r="L2032" s="35"/>
      <c r="M2032" s="35"/>
    </row>
    <row r="2033" spans="12:13" x14ac:dyDescent="0.2">
      <c r="L2033" s="35"/>
      <c r="M2033" s="35"/>
    </row>
    <row r="2034" spans="12:13" x14ac:dyDescent="0.2">
      <c r="L2034" s="35"/>
      <c r="M2034" s="35"/>
    </row>
    <row r="2035" spans="12:13" x14ac:dyDescent="0.2">
      <c r="L2035" s="35"/>
      <c r="M2035" s="35"/>
    </row>
    <row r="2036" spans="12:13" x14ac:dyDescent="0.2">
      <c r="L2036" s="35"/>
      <c r="M2036" s="35"/>
    </row>
    <row r="2037" spans="12:13" x14ac:dyDescent="0.2">
      <c r="L2037" s="35"/>
      <c r="M2037" s="35"/>
    </row>
    <row r="2038" spans="12:13" x14ac:dyDescent="0.2">
      <c r="L2038" s="35"/>
      <c r="M2038" s="35"/>
    </row>
    <row r="2039" spans="12:13" x14ac:dyDescent="0.2">
      <c r="L2039" s="35"/>
      <c r="M2039" s="35"/>
    </row>
    <row r="2040" spans="12:13" x14ac:dyDescent="0.2">
      <c r="L2040" s="35"/>
      <c r="M2040" s="35"/>
    </row>
    <row r="2041" spans="12:13" x14ac:dyDescent="0.2">
      <c r="L2041" s="35"/>
      <c r="M2041" s="35"/>
    </row>
    <row r="2042" spans="12:13" x14ac:dyDescent="0.2">
      <c r="L2042" s="35"/>
      <c r="M2042" s="35"/>
    </row>
    <row r="2043" spans="12:13" x14ac:dyDescent="0.2">
      <c r="L2043" s="35"/>
      <c r="M2043" s="35"/>
    </row>
    <row r="2044" spans="12:13" x14ac:dyDescent="0.2">
      <c r="L2044" s="35"/>
      <c r="M2044" s="35"/>
    </row>
    <row r="2045" spans="12:13" x14ac:dyDescent="0.2">
      <c r="L2045" s="35"/>
      <c r="M2045" s="35"/>
    </row>
    <row r="2046" spans="12:13" x14ac:dyDescent="0.2">
      <c r="L2046" s="35"/>
      <c r="M2046" s="35"/>
    </row>
    <row r="2047" spans="12:13" x14ac:dyDescent="0.2">
      <c r="L2047" s="35"/>
      <c r="M2047" s="35"/>
    </row>
    <row r="2048" spans="12:13" x14ac:dyDescent="0.2">
      <c r="L2048" s="35"/>
      <c r="M2048" s="35"/>
    </row>
    <row r="2049" spans="12:13" x14ac:dyDescent="0.2">
      <c r="L2049" s="35"/>
      <c r="M2049" s="35"/>
    </row>
    <row r="2050" spans="12:13" x14ac:dyDescent="0.2">
      <c r="L2050" s="35"/>
      <c r="M2050" s="35"/>
    </row>
    <row r="2051" spans="12:13" x14ac:dyDescent="0.2">
      <c r="L2051" s="35"/>
      <c r="M2051" s="35"/>
    </row>
    <row r="2052" spans="12:13" x14ac:dyDescent="0.2">
      <c r="L2052" s="35"/>
      <c r="M2052" s="35"/>
    </row>
    <row r="2053" spans="12:13" x14ac:dyDescent="0.2">
      <c r="L2053" s="35"/>
      <c r="M2053" s="35"/>
    </row>
    <row r="2054" spans="12:13" x14ac:dyDescent="0.2">
      <c r="L2054" s="35"/>
      <c r="M2054" s="35"/>
    </row>
    <row r="2055" spans="12:13" x14ac:dyDescent="0.2">
      <c r="L2055" s="35"/>
      <c r="M2055" s="35"/>
    </row>
    <row r="2056" spans="12:13" x14ac:dyDescent="0.2">
      <c r="L2056" s="35"/>
      <c r="M2056" s="35"/>
    </row>
    <row r="2057" spans="12:13" x14ac:dyDescent="0.2">
      <c r="L2057" s="35"/>
      <c r="M2057" s="35"/>
    </row>
    <row r="2058" spans="12:13" x14ac:dyDescent="0.2">
      <c r="L2058" s="35"/>
      <c r="M2058" s="35"/>
    </row>
    <row r="2059" spans="12:13" x14ac:dyDescent="0.2">
      <c r="L2059" s="35"/>
      <c r="M2059" s="35"/>
    </row>
    <row r="2060" spans="12:13" x14ac:dyDescent="0.2">
      <c r="L2060" s="35"/>
      <c r="M2060" s="35"/>
    </row>
    <row r="2061" spans="12:13" x14ac:dyDescent="0.2">
      <c r="L2061" s="35"/>
      <c r="M2061" s="35"/>
    </row>
    <row r="2062" spans="12:13" x14ac:dyDescent="0.2">
      <c r="L2062" s="35"/>
      <c r="M2062" s="35"/>
    </row>
    <row r="2063" spans="12:13" x14ac:dyDescent="0.2">
      <c r="L2063" s="35"/>
      <c r="M2063" s="35"/>
    </row>
    <row r="2064" spans="12:13" x14ac:dyDescent="0.2">
      <c r="L2064" s="35"/>
      <c r="M2064" s="35"/>
    </row>
    <row r="2065" spans="12:13" x14ac:dyDescent="0.2">
      <c r="L2065" s="35"/>
      <c r="M2065" s="35"/>
    </row>
    <row r="2066" spans="12:13" x14ac:dyDescent="0.2">
      <c r="L2066" s="35"/>
      <c r="M2066" s="35"/>
    </row>
    <row r="2067" spans="12:13" x14ac:dyDescent="0.2">
      <c r="L2067" s="35"/>
      <c r="M2067" s="35"/>
    </row>
    <row r="2068" spans="12:13" x14ac:dyDescent="0.2">
      <c r="L2068" s="35"/>
      <c r="M2068" s="35"/>
    </row>
    <row r="2069" spans="12:13" x14ac:dyDescent="0.2">
      <c r="L2069" s="35"/>
      <c r="M2069" s="35"/>
    </row>
    <row r="2070" spans="12:13" x14ac:dyDescent="0.2">
      <c r="L2070" s="35"/>
      <c r="M2070" s="35"/>
    </row>
    <row r="2071" spans="12:13" x14ac:dyDescent="0.2">
      <c r="L2071" s="35"/>
      <c r="M2071" s="35"/>
    </row>
    <row r="2072" spans="12:13" x14ac:dyDescent="0.2">
      <c r="L2072" s="35"/>
      <c r="M2072" s="35"/>
    </row>
    <row r="2073" spans="12:13" x14ac:dyDescent="0.2">
      <c r="L2073" s="35"/>
      <c r="M2073" s="35"/>
    </row>
    <row r="2074" spans="12:13" x14ac:dyDescent="0.2">
      <c r="L2074" s="35"/>
      <c r="M2074" s="35"/>
    </row>
    <row r="2075" spans="12:13" x14ac:dyDescent="0.2">
      <c r="L2075" s="35"/>
      <c r="M2075" s="35"/>
    </row>
    <row r="2076" spans="12:13" x14ac:dyDescent="0.2">
      <c r="L2076" s="35"/>
      <c r="M2076" s="35"/>
    </row>
    <row r="2077" spans="12:13" x14ac:dyDescent="0.2">
      <c r="L2077" s="35"/>
      <c r="M2077" s="35"/>
    </row>
    <row r="2078" spans="12:13" x14ac:dyDescent="0.2">
      <c r="L2078" s="35"/>
      <c r="M2078" s="35"/>
    </row>
    <row r="2079" spans="12:13" x14ac:dyDescent="0.2">
      <c r="L2079" s="35"/>
      <c r="M2079" s="35"/>
    </row>
    <row r="2080" spans="12:13" x14ac:dyDescent="0.2">
      <c r="L2080" s="35"/>
      <c r="M2080" s="35"/>
    </row>
    <row r="2081" spans="12:13" x14ac:dyDescent="0.2">
      <c r="L2081" s="35"/>
      <c r="M2081" s="35"/>
    </row>
    <row r="2082" spans="12:13" x14ac:dyDescent="0.2">
      <c r="L2082" s="35"/>
      <c r="M2082" s="35"/>
    </row>
    <row r="2083" spans="12:13" x14ac:dyDescent="0.2">
      <c r="L2083" s="35"/>
      <c r="M2083" s="35"/>
    </row>
    <row r="2084" spans="12:13" x14ac:dyDescent="0.2">
      <c r="L2084" s="35"/>
      <c r="M2084" s="35"/>
    </row>
    <row r="2085" spans="12:13" x14ac:dyDescent="0.2">
      <c r="L2085" s="35"/>
      <c r="M2085" s="35"/>
    </row>
    <row r="2086" spans="12:13" x14ac:dyDescent="0.2">
      <c r="L2086" s="35"/>
      <c r="M2086" s="35"/>
    </row>
    <row r="2087" spans="12:13" x14ac:dyDescent="0.2">
      <c r="L2087" s="35"/>
      <c r="M2087" s="35"/>
    </row>
    <row r="2088" spans="12:13" x14ac:dyDescent="0.2">
      <c r="L2088" s="35"/>
      <c r="M2088" s="35"/>
    </row>
    <row r="2089" spans="12:13" x14ac:dyDescent="0.2">
      <c r="L2089" s="35"/>
      <c r="M2089" s="35"/>
    </row>
    <row r="2090" spans="12:13" x14ac:dyDescent="0.2">
      <c r="L2090" s="35"/>
      <c r="M2090" s="35"/>
    </row>
    <row r="2091" spans="12:13" x14ac:dyDescent="0.2">
      <c r="L2091" s="35"/>
      <c r="M2091" s="35"/>
    </row>
    <row r="2092" spans="12:13" x14ac:dyDescent="0.2">
      <c r="L2092" s="35"/>
      <c r="M2092" s="35"/>
    </row>
    <row r="2093" spans="12:13" x14ac:dyDescent="0.2">
      <c r="L2093" s="35"/>
      <c r="M2093" s="35"/>
    </row>
    <row r="2094" spans="12:13" x14ac:dyDescent="0.2">
      <c r="L2094" s="35"/>
      <c r="M2094" s="35"/>
    </row>
    <row r="2095" spans="12:13" x14ac:dyDescent="0.2">
      <c r="L2095" s="35"/>
      <c r="M2095" s="35"/>
    </row>
    <row r="2096" spans="12:13" x14ac:dyDescent="0.2">
      <c r="L2096" s="35"/>
      <c r="M2096" s="35"/>
    </row>
    <row r="2097" spans="12:13" x14ac:dyDescent="0.2">
      <c r="L2097" s="35"/>
      <c r="M2097" s="35"/>
    </row>
    <row r="2098" spans="12:13" x14ac:dyDescent="0.2">
      <c r="L2098" s="35"/>
      <c r="M2098" s="35"/>
    </row>
    <row r="2099" spans="12:13" x14ac:dyDescent="0.2">
      <c r="L2099" s="35"/>
      <c r="M2099" s="35"/>
    </row>
    <row r="2100" spans="12:13" x14ac:dyDescent="0.2">
      <c r="L2100" s="35"/>
      <c r="M2100" s="35"/>
    </row>
    <row r="2101" spans="12:13" x14ac:dyDescent="0.2">
      <c r="L2101" s="35"/>
      <c r="M2101" s="35"/>
    </row>
    <row r="2102" spans="12:13" x14ac:dyDescent="0.2">
      <c r="L2102" s="35"/>
      <c r="M2102" s="35"/>
    </row>
    <row r="2103" spans="12:13" x14ac:dyDescent="0.2">
      <c r="L2103" s="35"/>
      <c r="M2103" s="35"/>
    </row>
    <row r="2104" spans="12:13" x14ac:dyDescent="0.2">
      <c r="L2104" s="35"/>
      <c r="M2104" s="35"/>
    </row>
    <row r="2105" spans="12:13" x14ac:dyDescent="0.2">
      <c r="L2105" s="35"/>
      <c r="M2105" s="35"/>
    </row>
    <row r="2106" spans="12:13" x14ac:dyDescent="0.2">
      <c r="L2106" s="35"/>
      <c r="M2106" s="35"/>
    </row>
    <row r="2107" spans="12:13" x14ac:dyDescent="0.2">
      <c r="L2107" s="35"/>
      <c r="M2107" s="35"/>
    </row>
    <row r="2108" spans="12:13" x14ac:dyDescent="0.2">
      <c r="L2108" s="35"/>
      <c r="M2108" s="35"/>
    </row>
    <row r="2109" spans="12:13" x14ac:dyDescent="0.2">
      <c r="L2109" s="35"/>
      <c r="M2109" s="35"/>
    </row>
    <row r="2110" spans="12:13" x14ac:dyDescent="0.2">
      <c r="L2110" s="35"/>
      <c r="M2110" s="35"/>
    </row>
    <row r="2111" spans="12:13" x14ac:dyDescent="0.2">
      <c r="L2111" s="35"/>
      <c r="M2111" s="35"/>
    </row>
    <row r="2112" spans="12:13" x14ac:dyDescent="0.2">
      <c r="L2112" s="35"/>
      <c r="M2112" s="35"/>
    </row>
    <row r="2113" spans="12:13" x14ac:dyDescent="0.2">
      <c r="L2113" s="35"/>
      <c r="M2113" s="35"/>
    </row>
    <row r="2114" spans="12:13" x14ac:dyDescent="0.2">
      <c r="L2114" s="35"/>
      <c r="M2114" s="35"/>
    </row>
    <row r="2115" spans="12:13" x14ac:dyDescent="0.2">
      <c r="L2115" s="35"/>
      <c r="M2115" s="35"/>
    </row>
    <row r="2116" spans="12:13" x14ac:dyDescent="0.2">
      <c r="L2116" s="35"/>
      <c r="M2116" s="35"/>
    </row>
    <row r="2117" spans="12:13" x14ac:dyDescent="0.2">
      <c r="L2117" s="35"/>
      <c r="M2117" s="35"/>
    </row>
    <row r="2118" spans="12:13" x14ac:dyDescent="0.2">
      <c r="L2118" s="35"/>
      <c r="M2118" s="35"/>
    </row>
    <row r="2119" spans="12:13" x14ac:dyDescent="0.2">
      <c r="L2119" s="35"/>
      <c r="M2119" s="35"/>
    </row>
    <row r="2120" spans="12:13" x14ac:dyDescent="0.2">
      <c r="L2120" s="35"/>
      <c r="M2120" s="35"/>
    </row>
    <row r="2121" spans="12:13" x14ac:dyDescent="0.2">
      <c r="L2121" s="35"/>
      <c r="M2121" s="35"/>
    </row>
    <row r="2122" spans="12:13" x14ac:dyDescent="0.2">
      <c r="L2122" s="35"/>
      <c r="M2122" s="35"/>
    </row>
    <row r="2123" spans="12:13" x14ac:dyDescent="0.2">
      <c r="L2123" s="35"/>
      <c r="M2123" s="35"/>
    </row>
    <row r="2124" spans="12:13" x14ac:dyDescent="0.2">
      <c r="L2124" s="35"/>
      <c r="M2124" s="35"/>
    </row>
    <row r="2125" spans="12:13" x14ac:dyDescent="0.2">
      <c r="L2125" s="35"/>
      <c r="M2125" s="35"/>
    </row>
    <row r="2126" spans="12:13" x14ac:dyDescent="0.2">
      <c r="L2126" s="35"/>
      <c r="M2126" s="35"/>
    </row>
    <row r="2127" spans="12:13" x14ac:dyDescent="0.2">
      <c r="L2127" s="35"/>
      <c r="M2127" s="35"/>
    </row>
    <row r="2128" spans="12:13" x14ac:dyDescent="0.2">
      <c r="L2128" s="35"/>
      <c r="M2128" s="35"/>
    </row>
    <row r="2129" spans="12:13" x14ac:dyDescent="0.2">
      <c r="L2129" s="35"/>
      <c r="M2129" s="35"/>
    </row>
    <row r="2130" spans="12:13" x14ac:dyDescent="0.2">
      <c r="L2130" s="35"/>
      <c r="M2130" s="35"/>
    </row>
    <row r="2131" spans="12:13" x14ac:dyDescent="0.2">
      <c r="L2131" s="35"/>
      <c r="M2131" s="35"/>
    </row>
    <row r="2132" spans="12:13" x14ac:dyDescent="0.2">
      <c r="L2132" s="35"/>
      <c r="M2132" s="35"/>
    </row>
    <row r="2133" spans="12:13" x14ac:dyDescent="0.2">
      <c r="L2133" s="35"/>
      <c r="M2133" s="35"/>
    </row>
    <row r="2134" spans="12:13" x14ac:dyDescent="0.2">
      <c r="L2134" s="35"/>
      <c r="M2134" s="35"/>
    </row>
    <row r="2135" spans="12:13" x14ac:dyDescent="0.2">
      <c r="L2135" s="35"/>
      <c r="M2135" s="35"/>
    </row>
    <row r="2136" spans="12:13" x14ac:dyDescent="0.2">
      <c r="L2136" s="35"/>
      <c r="M2136" s="35"/>
    </row>
    <row r="2137" spans="12:13" x14ac:dyDescent="0.2">
      <c r="L2137" s="35"/>
      <c r="M2137" s="35"/>
    </row>
    <row r="2138" spans="12:13" x14ac:dyDescent="0.2">
      <c r="L2138" s="35"/>
      <c r="M2138" s="35"/>
    </row>
    <row r="2139" spans="12:13" x14ac:dyDescent="0.2">
      <c r="L2139" s="35"/>
      <c r="M2139" s="35"/>
    </row>
    <row r="2140" spans="12:13" x14ac:dyDescent="0.2">
      <c r="L2140" s="35"/>
      <c r="M2140" s="35"/>
    </row>
    <row r="2141" spans="12:13" x14ac:dyDescent="0.2">
      <c r="L2141" s="35"/>
      <c r="M2141" s="35"/>
    </row>
    <row r="2142" spans="12:13" x14ac:dyDescent="0.2">
      <c r="L2142" s="35"/>
      <c r="M2142" s="35"/>
    </row>
    <row r="2143" spans="12:13" x14ac:dyDescent="0.2">
      <c r="L2143" s="35"/>
      <c r="M2143" s="35"/>
    </row>
    <row r="2144" spans="12:13" x14ac:dyDescent="0.2">
      <c r="L2144" s="35"/>
      <c r="M2144" s="35"/>
    </row>
    <row r="2145" spans="12:13" x14ac:dyDescent="0.2">
      <c r="L2145" s="35"/>
      <c r="M2145" s="35"/>
    </row>
    <row r="2146" spans="12:13" x14ac:dyDescent="0.2">
      <c r="L2146" s="35"/>
      <c r="M2146" s="35"/>
    </row>
    <row r="2147" spans="12:13" x14ac:dyDescent="0.2">
      <c r="L2147" s="35"/>
      <c r="M2147" s="35"/>
    </row>
    <row r="2148" spans="12:13" x14ac:dyDescent="0.2">
      <c r="L2148" s="35"/>
      <c r="M2148" s="35"/>
    </row>
    <row r="2149" spans="12:13" x14ac:dyDescent="0.2">
      <c r="L2149" s="35"/>
      <c r="M2149" s="35"/>
    </row>
    <row r="2150" spans="12:13" x14ac:dyDescent="0.2">
      <c r="L2150" s="35"/>
      <c r="M2150" s="35"/>
    </row>
    <row r="2151" spans="12:13" x14ac:dyDescent="0.2">
      <c r="L2151" s="35"/>
      <c r="M2151" s="35"/>
    </row>
    <row r="2152" spans="12:13" x14ac:dyDescent="0.2">
      <c r="L2152" s="35"/>
      <c r="M2152" s="35"/>
    </row>
    <row r="2153" spans="12:13" x14ac:dyDescent="0.2">
      <c r="L2153" s="35"/>
      <c r="M2153" s="35"/>
    </row>
    <row r="2154" spans="12:13" x14ac:dyDescent="0.2">
      <c r="L2154" s="35"/>
      <c r="M2154" s="35"/>
    </row>
    <row r="2155" spans="12:13" x14ac:dyDescent="0.2">
      <c r="L2155" s="35"/>
      <c r="M2155" s="35"/>
    </row>
    <row r="2156" spans="12:13" x14ac:dyDescent="0.2">
      <c r="L2156" s="35"/>
      <c r="M2156" s="35"/>
    </row>
    <row r="2157" spans="12:13" x14ac:dyDescent="0.2">
      <c r="L2157" s="35"/>
      <c r="M2157" s="35"/>
    </row>
    <row r="2158" spans="12:13" x14ac:dyDescent="0.2">
      <c r="L2158" s="35"/>
      <c r="M2158" s="35"/>
    </row>
    <row r="2159" spans="12:13" x14ac:dyDescent="0.2">
      <c r="L2159" s="35"/>
      <c r="M2159" s="35"/>
    </row>
    <row r="2160" spans="12:13" x14ac:dyDescent="0.2">
      <c r="L2160" s="35"/>
      <c r="M2160" s="35"/>
    </row>
    <row r="2161" spans="12:13" x14ac:dyDescent="0.2">
      <c r="L2161" s="35"/>
      <c r="M2161" s="35"/>
    </row>
    <row r="2162" spans="12:13" x14ac:dyDescent="0.2">
      <c r="L2162" s="35"/>
      <c r="M2162" s="35"/>
    </row>
    <row r="2163" spans="12:13" x14ac:dyDescent="0.2">
      <c r="L2163" s="35"/>
      <c r="M2163" s="35"/>
    </row>
    <row r="2164" spans="12:13" x14ac:dyDescent="0.2">
      <c r="L2164" s="35"/>
      <c r="M2164" s="35"/>
    </row>
    <row r="2165" spans="12:13" x14ac:dyDescent="0.2">
      <c r="L2165" s="35"/>
      <c r="M2165" s="35"/>
    </row>
    <row r="2166" spans="12:13" x14ac:dyDescent="0.2">
      <c r="L2166" s="35"/>
      <c r="M2166" s="35"/>
    </row>
    <row r="2167" spans="12:13" x14ac:dyDescent="0.2">
      <c r="L2167" s="35"/>
      <c r="M2167" s="35"/>
    </row>
    <row r="2168" spans="12:13" x14ac:dyDescent="0.2">
      <c r="L2168" s="35"/>
      <c r="M2168" s="35"/>
    </row>
    <row r="2169" spans="12:13" x14ac:dyDescent="0.2">
      <c r="L2169" s="35"/>
      <c r="M2169" s="35"/>
    </row>
    <row r="2170" spans="12:13" x14ac:dyDescent="0.2">
      <c r="L2170" s="35"/>
      <c r="M2170" s="35"/>
    </row>
    <row r="2171" spans="12:13" x14ac:dyDescent="0.2">
      <c r="L2171" s="35"/>
      <c r="M2171" s="35"/>
    </row>
    <row r="2172" spans="12:13" x14ac:dyDescent="0.2">
      <c r="L2172" s="35"/>
      <c r="M2172" s="35"/>
    </row>
    <row r="2173" spans="12:13" x14ac:dyDescent="0.2">
      <c r="L2173" s="35"/>
      <c r="M2173" s="35"/>
    </row>
    <row r="2174" spans="12:13" x14ac:dyDescent="0.2">
      <c r="L2174" s="35"/>
      <c r="M2174" s="35"/>
    </row>
    <row r="2175" spans="12:13" x14ac:dyDescent="0.2">
      <c r="L2175" s="35"/>
      <c r="M2175" s="35"/>
    </row>
    <row r="2176" spans="12:13" x14ac:dyDescent="0.2">
      <c r="L2176" s="35"/>
      <c r="M2176" s="35"/>
    </row>
    <row r="2177" spans="12:13" x14ac:dyDescent="0.2">
      <c r="L2177" s="35"/>
      <c r="M2177" s="35"/>
    </row>
    <row r="2178" spans="12:13" x14ac:dyDescent="0.2">
      <c r="L2178" s="35"/>
      <c r="M2178" s="35"/>
    </row>
    <row r="2179" spans="12:13" x14ac:dyDescent="0.2">
      <c r="L2179" s="35"/>
      <c r="M2179" s="35"/>
    </row>
    <row r="2180" spans="12:13" x14ac:dyDescent="0.2">
      <c r="L2180" s="35"/>
      <c r="M2180" s="35"/>
    </row>
    <row r="2181" spans="12:13" x14ac:dyDescent="0.2">
      <c r="L2181" s="35"/>
      <c r="M2181" s="35"/>
    </row>
    <row r="2182" spans="12:13" x14ac:dyDescent="0.2">
      <c r="L2182" s="35"/>
      <c r="M2182" s="35"/>
    </row>
    <row r="2183" spans="12:13" x14ac:dyDescent="0.2">
      <c r="L2183" s="35"/>
      <c r="M2183" s="35"/>
    </row>
    <row r="2184" spans="12:13" x14ac:dyDescent="0.2">
      <c r="L2184" s="35"/>
      <c r="M2184" s="35"/>
    </row>
    <row r="2185" spans="12:13" x14ac:dyDescent="0.2">
      <c r="L2185" s="35"/>
      <c r="M2185" s="35"/>
    </row>
    <row r="2186" spans="12:13" x14ac:dyDescent="0.2">
      <c r="L2186" s="35"/>
      <c r="M2186" s="35"/>
    </row>
    <row r="2187" spans="12:13" x14ac:dyDescent="0.2">
      <c r="L2187" s="35"/>
      <c r="M2187" s="35"/>
    </row>
    <row r="2188" spans="12:13" x14ac:dyDescent="0.2">
      <c r="L2188" s="35"/>
      <c r="M2188" s="35"/>
    </row>
    <row r="2189" spans="12:13" x14ac:dyDescent="0.2">
      <c r="L2189" s="35"/>
      <c r="M2189" s="35"/>
    </row>
    <row r="2190" spans="12:13" x14ac:dyDescent="0.2">
      <c r="L2190" s="35"/>
      <c r="M2190" s="35"/>
    </row>
    <row r="2191" spans="12:13" x14ac:dyDescent="0.2">
      <c r="L2191" s="35"/>
      <c r="M2191" s="35"/>
    </row>
    <row r="2192" spans="12:13" x14ac:dyDescent="0.2">
      <c r="L2192" s="35"/>
      <c r="M2192" s="35"/>
    </row>
    <row r="2193" spans="12:13" x14ac:dyDescent="0.2">
      <c r="L2193" s="35"/>
      <c r="M2193" s="35"/>
    </row>
    <row r="2194" spans="12:13" x14ac:dyDescent="0.2">
      <c r="L2194" s="35"/>
      <c r="M2194" s="35"/>
    </row>
    <row r="2195" spans="12:13" x14ac:dyDescent="0.2">
      <c r="L2195" s="35"/>
      <c r="M2195" s="35"/>
    </row>
    <row r="2196" spans="12:13" x14ac:dyDescent="0.2">
      <c r="L2196" s="35"/>
      <c r="M2196" s="35"/>
    </row>
    <row r="2197" spans="12:13" x14ac:dyDescent="0.2">
      <c r="L2197" s="35"/>
      <c r="M2197" s="35"/>
    </row>
    <row r="2198" spans="12:13" x14ac:dyDescent="0.2">
      <c r="L2198" s="35"/>
      <c r="M2198" s="35"/>
    </row>
    <row r="2199" spans="12:13" x14ac:dyDescent="0.2">
      <c r="L2199" s="35"/>
      <c r="M2199" s="35"/>
    </row>
    <row r="2200" spans="12:13" x14ac:dyDescent="0.2">
      <c r="L2200" s="35"/>
      <c r="M2200" s="35"/>
    </row>
    <row r="2201" spans="12:13" x14ac:dyDescent="0.2">
      <c r="L2201" s="35"/>
      <c r="M2201" s="35"/>
    </row>
    <row r="2202" spans="12:13" x14ac:dyDescent="0.2">
      <c r="L2202" s="35"/>
      <c r="M2202" s="35"/>
    </row>
    <row r="2203" spans="12:13" x14ac:dyDescent="0.2">
      <c r="L2203" s="35"/>
      <c r="M2203" s="35"/>
    </row>
    <row r="2204" spans="12:13" x14ac:dyDescent="0.2">
      <c r="L2204" s="35"/>
      <c r="M2204" s="35"/>
    </row>
    <row r="2205" spans="12:13" x14ac:dyDescent="0.2">
      <c r="L2205" s="35"/>
      <c r="M2205" s="35"/>
    </row>
    <row r="2206" spans="12:13" x14ac:dyDescent="0.2">
      <c r="L2206" s="35"/>
      <c r="M2206" s="35"/>
    </row>
    <row r="2207" spans="12:13" x14ac:dyDescent="0.2">
      <c r="L2207" s="35"/>
      <c r="M2207" s="35"/>
    </row>
    <row r="2208" spans="12:13" x14ac:dyDescent="0.2">
      <c r="L2208" s="35"/>
      <c r="M2208" s="35"/>
    </row>
    <row r="2209" spans="12:13" x14ac:dyDescent="0.2">
      <c r="L2209" s="35"/>
      <c r="M2209" s="35"/>
    </row>
    <row r="2210" spans="12:13" x14ac:dyDescent="0.2">
      <c r="L2210" s="35"/>
      <c r="M2210" s="35"/>
    </row>
    <row r="2211" spans="12:13" x14ac:dyDescent="0.2">
      <c r="L2211" s="35"/>
      <c r="M2211" s="35"/>
    </row>
    <row r="2212" spans="12:13" x14ac:dyDescent="0.2">
      <c r="L2212" s="35"/>
      <c r="M2212" s="35"/>
    </row>
    <row r="2213" spans="12:13" x14ac:dyDescent="0.2">
      <c r="L2213" s="35"/>
      <c r="M2213" s="35"/>
    </row>
    <row r="2214" spans="12:13" x14ac:dyDescent="0.2">
      <c r="L2214" s="35"/>
      <c r="M2214" s="35"/>
    </row>
    <row r="2215" spans="12:13" x14ac:dyDescent="0.2">
      <c r="L2215" s="35"/>
      <c r="M2215" s="35"/>
    </row>
    <row r="2216" spans="12:13" x14ac:dyDescent="0.2">
      <c r="L2216" s="35"/>
      <c r="M2216" s="35"/>
    </row>
    <row r="2217" spans="12:13" x14ac:dyDescent="0.2">
      <c r="L2217" s="35"/>
      <c r="M2217" s="35"/>
    </row>
    <row r="2218" spans="12:13" x14ac:dyDescent="0.2">
      <c r="L2218" s="35"/>
      <c r="M2218" s="35"/>
    </row>
    <row r="2219" spans="12:13" x14ac:dyDescent="0.2">
      <c r="L2219" s="35"/>
      <c r="M2219" s="35"/>
    </row>
    <row r="2220" spans="12:13" x14ac:dyDescent="0.2">
      <c r="L2220" s="35"/>
      <c r="M2220" s="35"/>
    </row>
    <row r="2221" spans="12:13" x14ac:dyDescent="0.2">
      <c r="L2221" s="35"/>
      <c r="M2221" s="35"/>
    </row>
    <row r="2222" spans="12:13" x14ac:dyDescent="0.2">
      <c r="L2222" s="35"/>
      <c r="M2222" s="35"/>
    </row>
    <row r="2223" spans="12:13" x14ac:dyDescent="0.2">
      <c r="L2223" s="35"/>
      <c r="M2223" s="35"/>
    </row>
    <row r="2224" spans="12:13" x14ac:dyDescent="0.2">
      <c r="L2224" s="35"/>
      <c r="M2224" s="35"/>
    </row>
    <row r="2225" spans="12:13" x14ac:dyDescent="0.2">
      <c r="L2225" s="35"/>
      <c r="M2225" s="35"/>
    </row>
    <row r="2226" spans="12:13" x14ac:dyDescent="0.2">
      <c r="L2226" s="35"/>
      <c r="M2226" s="35"/>
    </row>
    <row r="2227" spans="12:13" x14ac:dyDescent="0.2">
      <c r="L2227" s="35"/>
      <c r="M2227" s="35"/>
    </row>
    <row r="2228" spans="12:13" x14ac:dyDescent="0.2">
      <c r="L2228" s="35"/>
      <c r="M2228" s="35"/>
    </row>
    <row r="2229" spans="12:13" x14ac:dyDescent="0.2">
      <c r="L2229" s="35"/>
      <c r="M2229" s="35"/>
    </row>
    <row r="2230" spans="12:13" x14ac:dyDescent="0.2">
      <c r="L2230" s="35"/>
      <c r="M2230" s="35"/>
    </row>
    <row r="2231" spans="12:13" x14ac:dyDescent="0.2">
      <c r="L2231" s="35"/>
      <c r="M2231" s="35"/>
    </row>
    <row r="2232" spans="12:13" x14ac:dyDescent="0.2">
      <c r="L2232" s="35"/>
      <c r="M2232" s="35"/>
    </row>
    <row r="2233" spans="12:13" x14ac:dyDescent="0.2">
      <c r="L2233" s="35"/>
      <c r="M2233" s="35"/>
    </row>
    <row r="2234" spans="12:13" x14ac:dyDescent="0.2">
      <c r="L2234" s="35"/>
      <c r="M2234" s="35"/>
    </row>
    <row r="2235" spans="12:13" x14ac:dyDescent="0.2">
      <c r="L2235" s="35"/>
      <c r="M2235" s="35"/>
    </row>
    <row r="2236" spans="12:13" x14ac:dyDescent="0.2">
      <c r="L2236" s="35"/>
      <c r="M2236" s="35"/>
    </row>
    <row r="2237" spans="12:13" x14ac:dyDescent="0.2">
      <c r="L2237" s="35"/>
      <c r="M2237" s="35"/>
    </row>
    <row r="2238" spans="12:13" x14ac:dyDescent="0.2">
      <c r="L2238" s="35"/>
      <c r="M2238" s="35"/>
    </row>
    <row r="2239" spans="12:13" x14ac:dyDescent="0.2">
      <c r="L2239" s="35"/>
      <c r="M2239" s="35"/>
    </row>
    <row r="2240" spans="12:13" x14ac:dyDescent="0.2">
      <c r="L2240" s="35"/>
      <c r="M2240" s="35"/>
    </row>
    <row r="2241" spans="12:13" x14ac:dyDescent="0.2">
      <c r="L2241" s="35"/>
      <c r="M2241" s="35"/>
    </row>
    <row r="2242" spans="12:13" x14ac:dyDescent="0.2">
      <c r="L2242" s="35"/>
      <c r="M2242" s="35"/>
    </row>
    <row r="2243" spans="12:13" x14ac:dyDescent="0.2">
      <c r="L2243" s="35"/>
      <c r="M2243" s="35"/>
    </row>
    <row r="2244" spans="12:13" x14ac:dyDescent="0.2">
      <c r="L2244" s="35"/>
      <c r="M2244" s="35"/>
    </row>
    <row r="2245" spans="12:13" x14ac:dyDescent="0.2">
      <c r="L2245" s="35"/>
      <c r="M2245" s="35"/>
    </row>
    <row r="2246" spans="12:13" x14ac:dyDescent="0.2">
      <c r="L2246" s="35"/>
      <c r="M2246" s="35"/>
    </row>
    <row r="2247" spans="12:13" x14ac:dyDescent="0.2">
      <c r="L2247" s="35"/>
      <c r="M2247" s="35"/>
    </row>
    <row r="2248" spans="12:13" x14ac:dyDescent="0.2">
      <c r="L2248" s="35"/>
      <c r="M2248" s="35"/>
    </row>
    <row r="2249" spans="12:13" x14ac:dyDescent="0.2">
      <c r="L2249" s="35"/>
      <c r="M2249" s="35"/>
    </row>
    <row r="2250" spans="12:13" x14ac:dyDescent="0.2">
      <c r="L2250" s="35"/>
      <c r="M2250" s="35"/>
    </row>
    <row r="2251" spans="12:13" x14ac:dyDescent="0.2">
      <c r="L2251" s="35"/>
      <c r="M2251" s="35"/>
    </row>
    <row r="2252" spans="12:13" x14ac:dyDescent="0.2">
      <c r="L2252" s="35"/>
      <c r="M2252" s="35"/>
    </row>
    <row r="2253" spans="12:13" x14ac:dyDescent="0.2">
      <c r="L2253" s="35"/>
      <c r="M2253" s="35"/>
    </row>
    <row r="2254" spans="12:13" x14ac:dyDescent="0.2">
      <c r="L2254" s="35"/>
      <c r="M2254" s="35"/>
    </row>
    <row r="2255" spans="12:13" x14ac:dyDescent="0.2">
      <c r="L2255" s="35"/>
      <c r="M2255" s="35"/>
    </row>
    <row r="2256" spans="12:13" x14ac:dyDescent="0.2">
      <c r="L2256" s="35"/>
      <c r="M2256" s="35"/>
    </row>
    <row r="2257" spans="12:13" x14ac:dyDescent="0.2">
      <c r="L2257" s="35"/>
      <c r="M2257" s="35"/>
    </row>
    <row r="2258" spans="12:13" x14ac:dyDescent="0.2">
      <c r="L2258" s="35"/>
      <c r="M2258" s="35"/>
    </row>
    <row r="2259" spans="12:13" x14ac:dyDescent="0.2">
      <c r="L2259" s="35"/>
      <c r="M2259" s="35"/>
    </row>
    <row r="2260" spans="12:13" x14ac:dyDescent="0.2">
      <c r="L2260" s="35"/>
      <c r="M2260" s="35"/>
    </row>
    <row r="2261" spans="12:13" x14ac:dyDescent="0.2">
      <c r="L2261" s="35"/>
      <c r="M2261" s="35"/>
    </row>
    <row r="2262" spans="12:13" x14ac:dyDescent="0.2">
      <c r="L2262" s="35"/>
      <c r="M2262" s="35"/>
    </row>
    <row r="2263" spans="12:13" x14ac:dyDescent="0.2">
      <c r="L2263" s="35"/>
      <c r="M2263" s="35"/>
    </row>
    <row r="2264" spans="12:13" x14ac:dyDescent="0.2">
      <c r="L2264" s="35"/>
      <c r="M2264" s="35"/>
    </row>
    <row r="2265" spans="12:13" x14ac:dyDescent="0.2">
      <c r="L2265" s="35"/>
      <c r="M2265" s="35"/>
    </row>
    <row r="2266" spans="12:13" x14ac:dyDescent="0.2">
      <c r="L2266" s="35"/>
      <c r="M2266" s="35"/>
    </row>
    <row r="2267" spans="12:13" x14ac:dyDescent="0.2">
      <c r="L2267" s="35"/>
      <c r="M2267" s="35"/>
    </row>
    <row r="2268" spans="12:13" x14ac:dyDescent="0.2">
      <c r="L2268" s="35"/>
      <c r="M2268" s="35"/>
    </row>
    <row r="2269" spans="12:13" x14ac:dyDescent="0.2">
      <c r="L2269" s="35"/>
      <c r="M2269" s="35"/>
    </row>
    <row r="2270" spans="12:13" x14ac:dyDescent="0.2">
      <c r="L2270" s="35"/>
      <c r="M2270" s="35"/>
    </row>
    <row r="2271" spans="12:13" x14ac:dyDescent="0.2">
      <c r="L2271" s="35"/>
      <c r="M2271" s="35"/>
    </row>
    <row r="2272" spans="12:13" x14ac:dyDescent="0.2">
      <c r="L2272" s="35"/>
      <c r="M2272" s="35"/>
    </row>
    <row r="2273" spans="12:13" x14ac:dyDescent="0.2">
      <c r="L2273" s="35"/>
      <c r="M2273" s="35"/>
    </row>
    <row r="2274" spans="12:13" x14ac:dyDescent="0.2">
      <c r="L2274" s="35"/>
      <c r="M2274" s="35"/>
    </row>
    <row r="2275" spans="12:13" x14ac:dyDescent="0.2">
      <c r="L2275" s="35"/>
      <c r="M2275" s="35"/>
    </row>
    <row r="2276" spans="12:13" x14ac:dyDescent="0.2">
      <c r="L2276" s="35"/>
      <c r="M2276" s="35"/>
    </row>
    <row r="2277" spans="12:13" x14ac:dyDescent="0.2">
      <c r="L2277" s="35"/>
      <c r="M2277" s="35"/>
    </row>
    <row r="2278" spans="12:13" x14ac:dyDescent="0.2">
      <c r="L2278" s="35"/>
      <c r="M2278" s="35"/>
    </row>
    <row r="2279" spans="12:13" x14ac:dyDescent="0.2">
      <c r="L2279" s="35"/>
      <c r="M2279" s="35"/>
    </row>
    <row r="2280" spans="12:13" x14ac:dyDescent="0.2">
      <c r="L2280" s="35"/>
      <c r="M2280" s="35"/>
    </row>
    <row r="2281" spans="12:13" x14ac:dyDescent="0.2">
      <c r="L2281" s="35"/>
      <c r="M2281" s="35"/>
    </row>
    <row r="2282" spans="12:13" x14ac:dyDescent="0.2">
      <c r="L2282" s="35"/>
      <c r="M2282" s="35"/>
    </row>
    <row r="2283" spans="12:13" x14ac:dyDescent="0.2">
      <c r="L2283" s="35"/>
      <c r="M2283" s="35"/>
    </row>
    <row r="2284" spans="12:13" x14ac:dyDescent="0.2">
      <c r="L2284" s="35"/>
      <c r="M2284" s="35"/>
    </row>
    <row r="2285" spans="12:13" x14ac:dyDescent="0.2">
      <c r="L2285" s="35"/>
      <c r="M2285" s="35"/>
    </row>
    <row r="2286" spans="12:13" x14ac:dyDescent="0.2">
      <c r="L2286" s="35"/>
      <c r="M2286" s="35"/>
    </row>
    <row r="2287" spans="12:13" x14ac:dyDescent="0.2">
      <c r="L2287" s="35"/>
      <c r="M2287" s="35"/>
    </row>
    <row r="2288" spans="12:13" x14ac:dyDescent="0.2">
      <c r="L2288" s="35"/>
      <c r="M2288" s="35"/>
    </row>
    <row r="2289" spans="12:13" x14ac:dyDescent="0.2">
      <c r="L2289" s="35"/>
      <c r="M2289" s="35"/>
    </row>
    <row r="2290" spans="12:13" x14ac:dyDescent="0.2">
      <c r="L2290" s="35"/>
      <c r="M2290" s="35"/>
    </row>
    <row r="2291" spans="12:13" x14ac:dyDescent="0.2">
      <c r="L2291" s="35"/>
      <c r="M2291" s="35"/>
    </row>
    <row r="2292" spans="12:13" x14ac:dyDescent="0.2">
      <c r="L2292" s="35"/>
      <c r="M2292" s="35"/>
    </row>
    <row r="2293" spans="12:13" x14ac:dyDescent="0.2">
      <c r="L2293" s="35"/>
      <c r="M2293" s="35"/>
    </row>
    <row r="2294" spans="12:13" x14ac:dyDescent="0.2">
      <c r="L2294" s="35"/>
      <c r="M2294" s="35"/>
    </row>
    <row r="2295" spans="12:13" x14ac:dyDescent="0.2">
      <c r="L2295" s="35"/>
      <c r="M2295" s="35"/>
    </row>
    <row r="2296" spans="12:13" x14ac:dyDescent="0.2">
      <c r="L2296" s="35"/>
      <c r="M2296" s="35"/>
    </row>
    <row r="2297" spans="12:13" x14ac:dyDescent="0.2">
      <c r="L2297" s="35"/>
      <c r="M2297" s="35"/>
    </row>
    <row r="2298" spans="12:13" x14ac:dyDescent="0.2">
      <c r="L2298" s="35"/>
      <c r="M2298" s="35"/>
    </row>
    <row r="2299" spans="12:13" x14ac:dyDescent="0.2">
      <c r="L2299" s="35"/>
      <c r="M2299" s="35"/>
    </row>
    <row r="2300" spans="12:13" x14ac:dyDescent="0.2">
      <c r="L2300" s="35"/>
      <c r="M2300" s="35"/>
    </row>
    <row r="2301" spans="12:13" x14ac:dyDescent="0.2">
      <c r="L2301" s="35"/>
      <c r="M2301" s="35"/>
    </row>
    <row r="2302" spans="12:13" x14ac:dyDescent="0.2">
      <c r="L2302" s="35"/>
      <c r="M2302" s="35"/>
    </row>
    <row r="2303" spans="12:13" x14ac:dyDescent="0.2">
      <c r="L2303" s="35"/>
      <c r="M2303" s="35"/>
    </row>
    <row r="2304" spans="12:13" x14ac:dyDescent="0.2">
      <c r="L2304" s="35"/>
      <c r="M2304" s="35"/>
    </row>
    <row r="2305" spans="12:13" x14ac:dyDescent="0.2">
      <c r="L2305" s="35"/>
      <c r="M2305" s="35"/>
    </row>
    <row r="2306" spans="12:13" x14ac:dyDescent="0.2">
      <c r="L2306" s="35"/>
      <c r="M2306" s="35"/>
    </row>
    <row r="2307" spans="12:13" x14ac:dyDescent="0.2">
      <c r="L2307" s="35"/>
      <c r="M2307" s="35"/>
    </row>
    <row r="2308" spans="12:13" x14ac:dyDescent="0.2">
      <c r="L2308" s="35"/>
      <c r="M2308" s="35"/>
    </row>
    <row r="2309" spans="12:13" x14ac:dyDescent="0.2">
      <c r="L2309" s="35"/>
      <c r="M2309" s="35"/>
    </row>
    <row r="2310" spans="12:13" x14ac:dyDescent="0.2">
      <c r="L2310" s="35"/>
      <c r="M2310" s="35"/>
    </row>
    <row r="2311" spans="12:13" x14ac:dyDescent="0.2">
      <c r="L2311" s="35"/>
      <c r="M2311" s="35"/>
    </row>
    <row r="2312" spans="12:13" x14ac:dyDescent="0.2">
      <c r="L2312" s="35"/>
      <c r="M2312" s="35"/>
    </row>
    <row r="2313" spans="12:13" x14ac:dyDescent="0.2">
      <c r="L2313" s="35"/>
      <c r="M2313" s="35"/>
    </row>
    <row r="2314" spans="12:13" x14ac:dyDescent="0.2">
      <c r="L2314" s="35"/>
      <c r="M2314" s="35"/>
    </row>
    <row r="2315" spans="12:13" x14ac:dyDescent="0.2">
      <c r="L2315" s="35"/>
      <c r="M2315" s="35"/>
    </row>
    <row r="2316" spans="12:13" x14ac:dyDescent="0.2">
      <c r="L2316" s="35"/>
      <c r="M2316" s="35"/>
    </row>
    <row r="2317" spans="12:13" x14ac:dyDescent="0.2">
      <c r="L2317" s="35"/>
      <c r="M2317" s="35"/>
    </row>
    <row r="2318" spans="12:13" x14ac:dyDescent="0.2">
      <c r="L2318" s="35"/>
      <c r="M2318" s="35"/>
    </row>
    <row r="2319" spans="12:13" x14ac:dyDescent="0.2">
      <c r="L2319" s="35"/>
      <c r="M2319" s="35"/>
    </row>
    <row r="2320" spans="12:13" x14ac:dyDescent="0.2">
      <c r="L2320" s="35"/>
      <c r="M2320" s="35"/>
    </row>
    <row r="2321" spans="12:13" x14ac:dyDescent="0.2">
      <c r="L2321" s="35"/>
      <c r="M2321" s="35"/>
    </row>
    <row r="2322" spans="12:13" x14ac:dyDescent="0.2">
      <c r="L2322" s="35"/>
      <c r="M2322" s="35"/>
    </row>
    <row r="2323" spans="12:13" x14ac:dyDescent="0.2">
      <c r="L2323" s="35"/>
      <c r="M2323" s="35"/>
    </row>
    <row r="2324" spans="12:13" x14ac:dyDescent="0.2">
      <c r="L2324" s="35"/>
      <c r="M2324" s="35"/>
    </row>
    <row r="2325" spans="12:13" x14ac:dyDescent="0.2">
      <c r="L2325" s="35"/>
      <c r="M2325" s="35"/>
    </row>
    <row r="2326" spans="12:13" x14ac:dyDescent="0.2">
      <c r="L2326" s="35"/>
      <c r="M2326" s="35"/>
    </row>
    <row r="2327" spans="12:13" x14ac:dyDescent="0.2">
      <c r="L2327" s="35"/>
      <c r="M2327" s="35"/>
    </row>
    <row r="2328" spans="12:13" x14ac:dyDescent="0.2">
      <c r="L2328" s="35"/>
      <c r="M2328" s="35"/>
    </row>
    <row r="2329" spans="12:13" x14ac:dyDescent="0.2">
      <c r="L2329" s="35"/>
      <c r="M2329" s="35"/>
    </row>
    <row r="2330" spans="12:13" x14ac:dyDescent="0.2">
      <c r="L2330" s="35"/>
      <c r="M2330" s="35"/>
    </row>
    <row r="2331" spans="12:13" x14ac:dyDescent="0.2">
      <c r="L2331" s="35"/>
      <c r="M2331" s="35"/>
    </row>
    <row r="2332" spans="12:13" x14ac:dyDescent="0.2">
      <c r="L2332" s="35"/>
      <c r="M2332" s="35"/>
    </row>
    <row r="2333" spans="12:13" x14ac:dyDescent="0.2">
      <c r="L2333" s="35"/>
      <c r="M2333" s="35"/>
    </row>
    <row r="2334" spans="12:13" x14ac:dyDescent="0.2">
      <c r="L2334" s="35"/>
      <c r="M2334" s="35"/>
    </row>
    <row r="2335" spans="12:13" x14ac:dyDescent="0.2">
      <c r="L2335" s="35"/>
      <c r="M2335" s="35"/>
    </row>
    <row r="2336" spans="12:13" x14ac:dyDescent="0.2">
      <c r="L2336" s="35"/>
      <c r="M2336" s="35"/>
    </row>
    <row r="2337" spans="12:13" x14ac:dyDescent="0.2">
      <c r="L2337" s="35"/>
      <c r="M2337" s="35"/>
    </row>
    <row r="2338" spans="12:13" x14ac:dyDescent="0.2">
      <c r="L2338" s="35"/>
      <c r="M2338" s="35"/>
    </row>
    <row r="2339" spans="12:13" x14ac:dyDescent="0.2">
      <c r="L2339" s="35"/>
      <c r="M2339" s="35"/>
    </row>
    <row r="2340" spans="12:13" x14ac:dyDescent="0.2">
      <c r="L2340" s="35"/>
      <c r="M2340" s="35"/>
    </row>
    <row r="2341" spans="12:13" x14ac:dyDescent="0.2">
      <c r="L2341" s="35"/>
      <c r="M2341" s="35"/>
    </row>
    <row r="2342" spans="12:13" x14ac:dyDescent="0.2">
      <c r="L2342" s="35"/>
      <c r="M2342" s="35"/>
    </row>
    <row r="2343" spans="12:13" x14ac:dyDescent="0.2">
      <c r="L2343" s="35"/>
      <c r="M2343" s="35"/>
    </row>
    <row r="2344" spans="12:13" x14ac:dyDescent="0.2">
      <c r="L2344" s="35"/>
      <c r="M2344" s="35"/>
    </row>
    <row r="2345" spans="12:13" x14ac:dyDescent="0.2">
      <c r="L2345" s="35"/>
      <c r="M2345" s="35"/>
    </row>
    <row r="2346" spans="12:13" x14ac:dyDescent="0.2">
      <c r="L2346" s="35"/>
      <c r="M2346" s="35"/>
    </row>
    <row r="2347" spans="12:13" x14ac:dyDescent="0.2">
      <c r="L2347" s="35"/>
      <c r="M2347" s="35"/>
    </row>
    <row r="2348" spans="12:13" x14ac:dyDescent="0.2">
      <c r="L2348" s="35"/>
      <c r="M2348" s="35"/>
    </row>
    <row r="2349" spans="12:13" x14ac:dyDescent="0.2">
      <c r="L2349" s="35"/>
      <c r="M2349" s="35"/>
    </row>
    <row r="2350" spans="12:13" x14ac:dyDescent="0.2">
      <c r="L2350" s="35"/>
      <c r="M2350" s="35"/>
    </row>
    <row r="2351" spans="12:13" x14ac:dyDescent="0.2">
      <c r="L2351" s="35"/>
      <c r="M2351" s="35"/>
    </row>
    <row r="2352" spans="12:13" x14ac:dyDescent="0.2">
      <c r="L2352" s="35"/>
      <c r="M2352" s="35"/>
    </row>
    <row r="2353" spans="12:13" x14ac:dyDescent="0.2">
      <c r="L2353" s="35"/>
      <c r="M2353" s="35"/>
    </row>
    <row r="2354" spans="12:13" x14ac:dyDescent="0.2">
      <c r="L2354" s="35"/>
      <c r="M2354" s="35"/>
    </row>
    <row r="2355" spans="12:13" x14ac:dyDescent="0.2">
      <c r="L2355" s="35"/>
      <c r="M2355" s="35"/>
    </row>
    <row r="2356" spans="12:13" x14ac:dyDescent="0.2">
      <c r="L2356" s="35"/>
      <c r="M2356" s="35"/>
    </row>
    <row r="2357" spans="12:13" x14ac:dyDescent="0.2">
      <c r="L2357" s="35"/>
      <c r="M2357" s="35"/>
    </row>
    <row r="2358" spans="12:13" x14ac:dyDescent="0.2">
      <c r="L2358" s="35"/>
      <c r="M2358" s="35"/>
    </row>
    <row r="2359" spans="12:13" x14ac:dyDescent="0.2">
      <c r="L2359" s="35"/>
      <c r="M2359" s="35"/>
    </row>
    <row r="2360" spans="12:13" x14ac:dyDescent="0.2">
      <c r="L2360" s="35"/>
      <c r="M2360" s="35"/>
    </row>
    <row r="2361" spans="12:13" x14ac:dyDescent="0.2">
      <c r="L2361" s="35"/>
      <c r="M2361" s="35"/>
    </row>
    <row r="2362" spans="12:13" x14ac:dyDescent="0.2">
      <c r="L2362" s="35"/>
      <c r="M2362" s="35"/>
    </row>
    <row r="2363" spans="12:13" x14ac:dyDescent="0.2">
      <c r="L2363" s="35"/>
      <c r="M2363" s="35"/>
    </row>
    <row r="2364" spans="12:13" x14ac:dyDescent="0.2">
      <c r="L2364" s="35"/>
      <c r="M2364" s="35"/>
    </row>
    <row r="2365" spans="12:13" x14ac:dyDescent="0.2">
      <c r="L2365" s="35"/>
      <c r="M2365" s="35"/>
    </row>
    <row r="2366" spans="12:13" x14ac:dyDescent="0.2">
      <c r="L2366" s="35"/>
      <c r="M2366" s="35"/>
    </row>
    <row r="2367" spans="12:13" x14ac:dyDescent="0.2">
      <c r="L2367" s="35"/>
      <c r="M2367" s="35"/>
    </row>
    <row r="2368" spans="12:13" x14ac:dyDescent="0.2">
      <c r="L2368" s="35"/>
      <c r="M2368" s="35"/>
    </row>
    <row r="2369" spans="12:13" x14ac:dyDescent="0.2">
      <c r="L2369" s="35"/>
      <c r="M2369" s="35"/>
    </row>
    <row r="2370" spans="12:13" x14ac:dyDescent="0.2">
      <c r="L2370" s="35"/>
      <c r="M2370" s="35"/>
    </row>
    <row r="2371" spans="12:13" x14ac:dyDescent="0.2">
      <c r="L2371" s="35"/>
      <c r="M2371" s="35"/>
    </row>
    <row r="2372" spans="12:13" x14ac:dyDescent="0.2">
      <c r="L2372" s="35"/>
      <c r="M2372" s="35"/>
    </row>
    <row r="2373" spans="12:13" x14ac:dyDescent="0.2">
      <c r="L2373" s="35"/>
      <c r="M2373" s="35"/>
    </row>
    <row r="2374" spans="12:13" x14ac:dyDescent="0.2">
      <c r="L2374" s="35"/>
      <c r="M2374" s="35"/>
    </row>
    <row r="2375" spans="12:13" x14ac:dyDescent="0.2">
      <c r="L2375" s="35"/>
      <c r="M2375" s="35"/>
    </row>
    <row r="2376" spans="12:13" x14ac:dyDescent="0.2">
      <c r="L2376" s="35"/>
      <c r="M2376" s="35"/>
    </row>
    <row r="2377" spans="12:13" x14ac:dyDescent="0.2">
      <c r="L2377" s="35"/>
      <c r="M2377" s="35"/>
    </row>
    <row r="2378" spans="12:13" x14ac:dyDescent="0.2">
      <c r="L2378" s="35"/>
      <c r="M2378" s="35"/>
    </row>
    <row r="2379" spans="12:13" x14ac:dyDescent="0.2">
      <c r="L2379" s="35"/>
      <c r="M2379" s="35"/>
    </row>
    <row r="2380" spans="12:13" x14ac:dyDescent="0.2">
      <c r="L2380" s="35"/>
      <c r="M2380" s="35"/>
    </row>
    <row r="2381" spans="12:13" x14ac:dyDescent="0.2">
      <c r="L2381" s="35"/>
      <c r="M2381" s="35"/>
    </row>
    <row r="2382" spans="12:13" x14ac:dyDescent="0.2">
      <c r="L2382" s="35"/>
      <c r="M2382" s="35"/>
    </row>
    <row r="2383" spans="12:13" x14ac:dyDescent="0.2">
      <c r="L2383" s="35"/>
      <c r="M2383" s="35"/>
    </row>
    <row r="2384" spans="12:13" x14ac:dyDescent="0.2">
      <c r="L2384" s="35"/>
      <c r="M2384" s="35"/>
    </row>
    <row r="2385" spans="12:13" x14ac:dyDescent="0.2">
      <c r="L2385" s="35"/>
      <c r="M2385" s="35"/>
    </row>
    <row r="2386" spans="12:13" x14ac:dyDescent="0.2">
      <c r="L2386" s="35"/>
      <c r="M2386" s="35"/>
    </row>
    <row r="2387" spans="12:13" x14ac:dyDescent="0.2">
      <c r="L2387" s="35"/>
      <c r="M2387" s="35"/>
    </row>
    <row r="2388" spans="12:13" x14ac:dyDescent="0.2">
      <c r="L2388" s="35"/>
      <c r="M2388" s="35"/>
    </row>
    <row r="2389" spans="12:13" x14ac:dyDescent="0.2">
      <c r="L2389" s="35"/>
      <c r="M2389" s="35"/>
    </row>
    <row r="2390" spans="12:13" x14ac:dyDescent="0.2">
      <c r="L2390" s="35"/>
      <c r="M2390" s="35"/>
    </row>
    <row r="2391" spans="12:13" x14ac:dyDescent="0.2">
      <c r="L2391" s="35"/>
      <c r="M2391" s="35"/>
    </row>
    <row r="2392" spans="12:13" x14ac:dyDescent="0.2">
      <c r="L2392" s="35"/>
      <c r="M2392" s="35"/>
    </row>
    <row r="2393" spans="12:13" x14ac:dyDescent="0.2">
      <c r="L2393" s="35"/>
      <c r="M2393" s="35"/>
    </row>
    <row r="2394" spans="12:13" x14ac:dyDescent="0.2">
      <c r="L2394" s="35"/>
      <c r="M2394" s="35"/>
    </row>
    <row r="2395" spans="12:13" x14ac:dyDescent="0.2">
      <c r="L2395" s="35"/>
      <c r="M2395" s="35"/>
    </row>
    <row r="2396" spans="12:13" x14ac:dyDescent="0.2">
      <c r="L2396" s="35"/>
      <c r="M2396" s="35"/>
    </row>
    <row r="2397" spans="12:13" x14ac:dyDescent="0.2">
      <c r="L2397" s="35"/>
      <c r="M2397" s="35"/>
    </row>
    <row r="2398" spans="12:13" x14ac:dyDescent="0.2">
      <c r="L2398" s="35"/>
      <c r="M2398" s="35"/>
    </row>
    <row r="2399" spans="12:13" x14ac:dyDescent="0.2">
      <c r="L2399" s="35"/>
      <c r="M2399" s="35"/>
    </row>
    <row r="2400" spans="12:13" x14ac:dyDescent="0.2">
      <c r="L2400" s="35"/>
      <c r="M2400" s="35"/>
    </row>
    <row r="2401" spans="12:13" x14ac:dyDescent="0.2">
      <c r="L2401" s="35"/>
      <c r="M2401" s="35"/>
    </row>
    <row r="2402" spans="12:13" x14ac:dyDescent="0.2">
      <c r="L2402" s="35"/>
      <c r="M2402" s="35"/>
    </row>
    <row r="2403" spans="12:13" x14ac:dyDescent="0.2">
      <c r="L2403" s="35"/>
      <c r="M2403" s="35"/>
    </row>
    <row r="2404" spans="12:13" x14ac:dyDescent="0.2">
      <c r="L2404" s="35"/>
      <c r="M2404" s="35"/>
    </row>
    <row r="2405" spans="12:13" x14ac:dyDescent="0.2">
      <c r="L2405" s="35"/>
      <c r="M2405" s="35"/>
    </row>
    <row r="2406" spans="12:13" x14ac:dyDescent="0.2">
      <c r="L2406" s="35"/>
      <c r="M2406" s="35"/>
    </row>
    <row r="2407" spans="12:13" x14ac:dyDescent="0.2">
      <c r="L2407" s="35"/>
      <c r="M2407" s="35"/>
    </row>
    <row r="2408" spans="12:13" x14ac:dyDescent="0.2">
      <c r="L2408" s="35"/>
      <c r="M2408" s="35"/>
    </row>
    <row r="2409" spans="12:13" x14ac:dyDescent="0.2">
      <c r="L2409" s="35"/>
      <c r="M2409" s="35"/>
    </row>
    <row r="2410" spans="12:13" x14ac:dyDescent="0.2">
      <c r="L2410" s="35"/>
      <c r="M2410" s="35"/>
    </row>
    <row r="2411" spans="12:13" x14ac:dyDescent="0.2">
      <c r="L2411" s="35"/>
      <c r="M2411" s="35"/>
    </row>
    <row r="2412" spans="12:13" x14ac:dyDescent="0.2">
      <c r="L2412" s="35"/>
      <c r="M2412" s="35"/>
    </row>
    <row r="2413" spans="12:13" x14ac:dyDescent="0.2">
      <c r="L2413" s="35"/>
      <c r="M2413" s="35"/>
    </row>
    <row r="2414" spans="12:13" x14ac:dyDescent="0.2">
      <c r="L2414" s="35"/>
      <c r="M2414" s="35"/>
    </row>
    <row r="2415" spans="12:13" x14ac:dyDescent="0.2">
      <c r="L2415" s="35"/>
      <c r="M2415" s="35"/>
    </row>
    <row r="2416" spans="12:13" x14ac:dyDescent="0.2">
      <c r="L2416" s="35"/>
      <c r="M2416" s="35"/>
    </row>
    <row r="2417" spans="12:13" x14ac:dyDescent="0.2">
      <c r="L2417" s="35"/>
      <c r="M2417" s="35"/>
    </row>
    <row r="2418" spans="12:13" x14ac:dyDescent="0.2">
      <c r="L2418" s="35"/>
      <c r="M2418" s="35"/>
    </row>
    <row r="2419" spans="12:13" x14ac:dyDescent="0.2">
      <c r="L2419" s="35"/>
      <c r="M2419" s="35"/>
    </row>
    <row r="2420" spans="12:13" x14ac:dyDescent="0.2">
      <c r="L2420" s="35"/>
      <c r="M2420" s="35"/>
    </row>
    <row r="2421" spans="12:13" x14ac:dyDescent="0.2">
      <c r="L2421" s="35"/>
      <c r="M2421" s="35"/>
    </row>
    <row r="2422" spans="12:13" x14ac:dyDescent="0.2">
      <c r="L2422" s="35"/>
      <c r="M2422" s="35"/>
    </row>
    <row r="2423" spans="12:13" x14ac:dyDescent="0.2">
      <c r="L2423" s="35"/>
      <c r="M2423" s="35"/>
    </row>
    <row r="2424" spans="12:13" x14ac:dyDescent="0.2">
      <c r="L2424" s="35"/>
      <c r="M2424" s="35"/>
    </row>
    <row r="2425" spans="12:13" x14ac:dyDescent="0.2">
      <c r="L2425" s="35"/>
      <c r="M2425" s="35"/>
    </row>
    <row r="2426" spans="12:13" x14ac:dyDescent="0.2">
      <c r="L2426" s="35"/>
      <c r="M2426" s="35"/>
    </row>
    <row r="2427" spans="12:13" x14ac:dyDescent="0.2">
      <c r="L2427" s="35"/>
      <c r="M2427" s="35"/>
    </row>
    <row r="2428" spans="12:13" x14ac:dyDescent="0.2">
      <c r="L2428" s="35"/>
      <c r="M2428" s="35"/>
    </row>
    <row r="2429" spans="12:13" x14ac:dyDescent="0.2">
      <c r="L2429" s="35"/>
      <c r="M2429" s="35"/>
    </row>
    <row r="2430" spans="12:13" x14ac:dyDescent="0.2">
      <c r="L2430" s="35"/>
      <c r="M2430" s="35"/>
    </row>
    <row r="2431" spans="12:13" x14ac:dyDescent="0.2">
      <c r="L2431" s="35"/>
      <c r="M2431" s="35"/>
    </row>
    <row r="2432" spans="12:13" x14ac:dyDescent="0.2">
      <c r="L2432" s="35"/>
      <c r="M2432" s="35"/>
    </row>
    <row r="2433" spans="12:13" x14ac:dyDescent="0.2">
      <c r="L2433" s="35"/>
      <c r="M2433" s="35"/>
    </row>
    <row r="2434" spans="12:13" x14ac:dyDescent="0.2">
      <c r="L2434" s="35"/>
      <c r="M2434" s="35"/>
    </row>
    <row r="2435" spans="12:13" x14ac:dyDescent="0.2">
      <c r="L2435" s="35"/>
      <c r="M2435" s="35"/>
    </row>
    <row r="2436" spans="12:13" x14ac:dyDescent="0.2">
      <c r="L2436" s="35"/>
      <c r="M2436" s="35"/>
    </row>
    <row r="2437" spans="12:13" x14ac:dyDescent="0.2">
      <c r="L2437" s="35"/>
      <c r="M2437" s="35"/>
    </row>
    <row r="2438" spans="12:13" x14ac:dyDescent="0.2">
      <c r="L2438" s="35"/>
      <c r="M2438" s="35"/>
    </row>
    <row r="2439" spans="12:13" x14ac:dyDescent="0.2">
      <c r="L2439" s="35"/>
      <c r="M2439" s="35"/>
    </row>
    <row r="2440" spans="12:13" x14ac:dyDescent="0.2">
      <c r="L2440" s="35"/>
      <c r="M2440" s="35"/>
    </row>
    <row r="2441" spans="12:13" x14ac:dyDescent="0.2">
      <c r="L2441" s="35"/>
      <c r="M2441" s="35"/>
    </row>
    <row r="2442" spans="12:13" x14ac:dyDescent="0.2">
      <c r="L2442" s="35"/>
      <c r="M2442" s="35"/>
    </row>
    <row r="2443" spans="12:13" x14ac:dyDescent="0.2">
      <c r="L2443" s="35"/>
      <c r="M2443" s="35"/>
    </row>
    <row r="2444" spans="12:13" x14ac:dyDescent="0.2">
      <c r="L2444" s="35"/>
      <c r="M2444" s="35"/>
    </row>
    <row r="2445" spans="12:13" x14ac:dyDescent="0.2">
      <c r="L2445" s="35"/>
      <c r="M2445" s="35"/>
    </row>
    <row r="2446" spans="12:13" x14ac:dyDescent="0.2">
      <c r="L2446" s="35"/>
      <c r="M2446" s="35"/>
    </row>
    <row r="2447" spans="12:13" x14ac:dyDescent="0.2">
      <c r="L2447" s="35"/>
      <c r="M2447" s="35"/>
    </row>
    <row r="2448" spans="12:13" x14ac:dyDescent="0.2">
      <c r="L2448" s="35"/>
      <c r="M2448" s="35"/>
    </row>
    <row r="2449" spans="12:13" x14ac:dyDescent="0.2">
      <c r="L2449" s="35"/>
      <c r="M2449" s="35"/>
    </row>
    <row r="2450" spans="12:13" x14ac:dyDescent="0.2">
      <c r="L2450" s="35"/>
      <c r="M2450" s="35"/>
    </row>
    <row r="2451" spans="12:13" x14ac:dyDescent="0.2">
      <c r="L2451" s="35"/>
      <c r="M2451" s="35"/>
    </row>
    <row r="2452" spans="12:13" x14ac:dyDescent="0.2">
      <c r="L2452" s="35"/>
      <c r="M2452" s="35"/>
    </row>
    <row r="2453" spans="12:13" x14ac:dyDescent="0.2">
      <c r="L2453" s="35"/>
      <c r="M2453" s="35"/>
    </row>
    <row r="2454" spans="12:13" x14ac:dyDescent="0.2">
      <c r="L2454" s="35"/>
      <c r="M2454" s="35"/>
    </row>
    <row r="2455" spans="12:13" x14ac:dyDescent="0.2">
      <c r="L2455" s="35"/>
      <c r="M2455" s="35"/>
    </row>
    <row r="2456" spans="12:13" x14ac:dyDescent="0.2">
      <c r="L2456" s="35"/>
      <c r="M2456" s="35"/>
    </row>
    <row r="2457" spans="12:13" x14ac:dyDescent="0.2">
      <c r="L2457" s="35"/>
      <c r="M2457" s="35"/>
    </row>
    <row r="2458" spans="12:13" x14ac:dyDescent="0.2">
      <c r="L2458" s="35"/>
      <c r="M2458" s="35"/>
    </row>
    <row r="2459" spans="12:13" x14ac:dyDescent="0.2">
      <c r="L2459" s="35"/>
      <c r="M2459" s="35"/>
    </row>
    <row r="2460" spans="12:13" x14ac:dyDescent="0.2">
      <c r="L2460" s="35"/>
      <c r="M2460" s="35"/>
    </row>
    <row r="2461" spans="12:13" x14ac:dyDescent="0.2">
      <c r="L2461" s="35"/>
      <c r="M2461" s="35"/>
    </row>
    <row r="2462" spans="12:13" x14ac:dyDescent="0.2">
      <c r="L2462" s="35"/>
      <c r="M2462" s="35"/>
    </row>
    <row r="2463" spans="12:13" x14ac:dyDescent="0.2">
      <c r="L2463" s="35"/>
      <c r="M2463" s="35"/>
    </row>
    <row r="2464" spans="12:13" x14ac:dyDescent="0.2">
      <c r="L2464" s="35"/>
      <c r="M2464" s="35"/>
    </row>
    <row r="2465" spans="12:13" x14ac:dyDescent="0.2">
      <c r="L2465" s="35"/>
      <c r="M2465" s="35"/>
    </row>
    <row r="2466" spans="12:13" x14ac:dyDescent="0.2">
      <c r="L2466" s="35"/>
      <c r="M2466" s="35"/>
    </row>
    <row r="2467" spans="12:13" x14ac:dyDescent="0.2">
      <c r="L2467" s="35"/>
      <c r="M2467" s="35"/>
    </row>
    <row r="2468" spans="12:13" x14ac:dyDescent="0.2">
      <c r="L2468" s="35"/>
      <c r="M2468" s="35"/>
    </row>
    <row r="2469" spans="12:13" x14ac:dyDescent="0.2">
      <c r="L2469" s="35"/>
      <c r="M2469" s="35"/>
    </row>
    <row r="2470" spans="12:13" x14ac:dyDescent="0.2">
      <c r="L2470" s="35"/>
      <c r="M2470" s="35"/>
    </row>
    <row r="2471" spans="12:13" x14ac:dyDescent="0.2">
      <c r="L2471" s="35"/>
      <c r="M2471" s="35"/>
    </row>
    <row r="2472" spans="12:13" x14ac:dyDescent="0.2">
      <c r="L2472" s="35"/>
      <c r="M2472" s="35"/>
    </row>
    <row r="2473" spans="12:13" x14ac:dyDescent="0.2">
      <c r="L2473" s="35"/>
      <c r="M2473" s="35"/>
    </row>
    <row r="2474" spans="12:13" x14ac:dyDescent="0.2">
      <c r="L2474" s="35"/>
      <c r="M2474" s="35"/>
    </row>
    <row r="2475" spans="12:13" x14ac:dyDescent="0.2">
      <c r="L2475" s="35"/>
      <c r="M2475" s="35"/>
    </row>
    <row r="2476" spans="12:13" x14ac:dyDescent="0.2">
      <c r="L2476" s="35"/>
      <c r="M2476" s="35"/>
    </row>
    <row r="2477" spans="12:13" x14ac:dyDescent="0.2">
      <c r="L2477" s="35"/>
      <c r="M2477" s="35"/>
    </row>
    <row r="2478" spans="12:13" x14ac:dyDescent="0.2">
      <c r="L2478" s="35"/>
      <c r="M2478" s="35"/>
    </row>
    <row r="2479" spans="12:13" x14ac:dyDescent="0.2">
      <c r="L2479" s="35"/>
      <c r="M2479" s="35"/>
    </row>
    <row r="2480" spans="12:13" x14ac:dyDescent="0.2">
      <c r="L2480" s="35"/>
      <c r="M2480" s="35"/>
    </row>
    <row r="2481" spans="12:13" x14ac:dyDescent="0.2">
      <c r="L2481" s="35"/>
      <c r="M2481" s="35"/>
    </row>
    <row r="2482" spans="12:13" x14ac:dyDescent="0.2">
      <c r="L2482" s="35"/>
      <c r="M2482" s="35"/>
    </row>
    <row r="2483" spans="12:13" x14ac:dyDescent="0.2">
      <c r="L2483" s="35"/>
      <c r="M2483" s="35"/>
    </row>
    <row r="2484" spans="12:13" x14ac:dyDescent="0.2">
      <c r="L2484" s="35"/>
      <c r="M2484" s="35"/>
    </row>
    <row r="2485" spans="12:13" x14ac:dyDescent="0.2">
      <c r="L2485" s="35"/>
      <c r="M2485" s="35"/>
    </row>
    <row r="2486" spans="12:13" x14ac:dyDescent="0.2">
      <c r="L2486" s="35"/>
      <c r="M2486" s="35"/>
    </row>
    <row r="2487" spans="12:13" x14ac:dyDescent="0.2">
      <c r="L2487" s="35"/>
      <c r="M2487" s="35"/>
    </row>
    <row r="2488" spans="12:13" x14ac:dyDescent="0.2">
      <c r="L2488" s="35"/>
      <c r="M2488" s="35"/>
    </row>
    <row r="2489" spans="12:13" x14ac:dyDescent="0.2">
      <c r="L2489" s="35"/>
      <c r="M2489" s="35"/>
    </row>
    <row r="2490" spans="12:13" x14ac:dyDescent="0.2">
      <c r="L2490" s="35"/>
      <c r="M2490" s="35"/>
    </row>
    <row r="2491" spans="12:13" x14ac:dyDescent="0.2">
      <c r="L2491" s="35"/>
      <c r="M2491" s="35"/>
    </row>
    <row r="2492" spans="12:13" x14ac:dyDescent="0.2">
      <c r="L2492" s="35"/>
      <c r="M2492" s="35"/>
    </row>
    <row r="2493" spans="12:13" x14ac:dyDescent="0.2">
      <c r="L2493" s="35"/>
      <c r="M2493" s="35"/>
    </row>
    <row r="2494" spans="12:13" x14ac:dyDescent="0.2">
      <c r="L2494" s="35"/>
      <c r="M2494" s="35"/>
    </row>
    <row r="2495" spans="12:13" x14ac:dyDescent="0.2">
      <c r="L2495" s="35"/>
      <c r="M2495" s="35"/>
    </row>
    <row r="2496" spans="12:13" x14ac:dyDescent="0.2">
      <c r="L2496" s="35"/>
      <c r="M2496" s="35"/>
    </row>
    <row r="2497" spans="12:13" x14ac:dyDescent="0.2">
      <c r="L2497" s="35"/>
      <c r="M2497" s="35"/>
    </row>
    <row r="2498" spans="12:13" x14ac:dyDescent="0.2">
      <c r="L2498" s="35"/>
      <c r="M2498" s="35"/>
    </row>
    <row r="2499" spans="12:13" x14ac:dyDescent="0.2">
      <c r="L2499" s="35"/>
      <c r="M2499" s="35"/>
    </row>
    <row r="2500" spans="12:13" x14ac:dyDescent="0.2">
      <c r="L2500" s="35"/>
      <c r="M2500" s="35"/>
    </row>
    <row r="2501" spans="12:13" x14ac:dyDescent="0.2">
      <c r="L2501" s="35"/>
      <c r="M2501" s="35"/>
    </row>
    <row r="2502" spans="12:13" x14ac:dyDescent="0.2">
      <c r="L2502" s="35"/>
      <c r="M2502" s="35"/>
    </row>
    <row r="2503" spans="12:13" x14ac:dyDescent="0.2">
      <c r="L2503" s="35"/>
      <c r="M2503" s="35"/>
    </row>
    <row r="2504" spans="12:13" x14ac:dyDescent="0.2">
      <c r="L2504" s="35"/>
      <c r="M2504" s="35"/>
    </row>
    <row r="2505" spans="12:13" x14ac:dyDescent="0.2">
      <c r="L2505" s="35"/>
      <c r="M2505" s="35"/>
    </row>
    <row r="2506" spans="12:13" x14ac:dyDescent="0.2">
      <c r="L2506" s="35"/>
      <c r="M2506" s="35"/>
    </row>
    <row r="2507" spans="12:13" x14ac:dyDescent="0.2">
      <c r="L2507" s="35"/>
      <c r="M2507" s="35"/>
    </row>
    <row r="2508" spans="12:13" x14ac:dyDescent="0.2">
      <c r="L2508" s="35"/>
      <c r="M2508" s="35"/>
    </row>
    <row r="2509" spans="12:13" x14ac:dyDescent="0.2">
      <c r="L2509" s="35"/>
      <c r="M2509" s="35"/>
    </row>
    <row r="2510" spans="12:13" x14ac:dyDescent="0.2">
      <c r="L2510" s="35"/>
      <c r="M2510" s="35"/>
    </row>
    <row r="2511" spans="12:13" x14ac:dyDescent="0.2">
      <c r="L2511" s="35"/>
      <c r="M2511" s="35"/>
    </row>
    <row r="2512" spans="12:13" x14ac:dyDescent="0.2">
      <c r="L2512" s="35"/>
      <c r="M2512" s="35"/>
    </row>
    <row r="2513" spans="12:13" x14ac:dyDescent="0.2">
      <c r="L2513" s="35"/>
      <c r="M2513" s="35"/>
    </row>
    <row r="2514" spans="12:13" x14ac:dyDescent="0.2">
      <c r="L2514" s="35"/>
      <c r="M2514" s="35"/>
    </row>
    <row r="2515" spans="12:13" x14ac:dyDescent="0.2">
      <c r="L2515" s="35"/>
      <c r="M2515" s="35"/>
    </row>
    <row r="2516" spans="12:13" x14ac:dyDescent="0.2">
      <c r="L2516" s="35"/>
      <c r="M2516" s="35"/>
    </row>
    <row r="2517" spans="12:13" x14ac:dyDescent="0.2">
      <c r="L2517" s="35"/>
      <c r="M2517" s="35"/>
    </row>
    <row r="2518" spans="12:13" x14ac:dyDescent="0.2">
      <c r="L2518" s="35"/>
      <c r="M2518" s="35"/>
    </row>
    <row r="2519" spans="12:13" x14ac:dyDescent="0.2">
      <c r="L2519" s="35"/>
      <c r="M2519" s="35"/>
    </row>
    <row r="2520" spans="12:13" x14ac:dyDescent="0.2">
      <c r="L2520" s="35"/>
      <c r="M2520" s="35"/>
    </row>
    <row r="2521" spans="12:13" x14ac:dyDescent="0.2">
      <c r="L2521" s="35"/>
      <c r="M2521" s="35"/>
    </row>
    <row r="2522" spans="12:13" x14ac:dyDescent="0.2">
      <c r="L2522" s="35"/>
      <c r="M2522" s="35"/>
    </row>
    <row r="2523" spans="12:13" x14ac:dyDescent="0.2">
      <c r="L2523" s="35"/>
      <c r="M2523" s="35"/>
    </row>
    <row r="2524" spans="12:13" x14ac:dyDescent="0.2">
      <c r="L2524" s="35"/>
      <c r="M2524" s="35"/>
    </row>
    <row r="2525" spans="12:13" x14ac:dyDescent="0.2">
      <c r="L2525" s="35"/>
      <c r="M2525" s="35"/>
    </row>
    <row r="2526" spans="12:13" x14ac:dyDescent="0.2">
      <c r="L2526" s="35"/>
      <c r="M2526" s="35"/>
    </row>
    <row r="2527" spans="12:13" x14ac:dyDescent="0.2">
      <c r="L2527" s="35"/>
      <c r="M2527" s="35"/>
    </row>
    <row r="2528" spans="12:13" x14ac:dyDescent="0.2">
      <c r="L2528" s="35"/>
      <c r="M2528" s="35"/>
    </row>
    <row r="2529" spans="12:13" x14ac:dyDescent="0.2">
      <c r="L2529" s="35"/>
      <c r="M2529" s="35"/>
    </row>
    <row r="2530" spans="12:13" x14ac:dyDescent="0.2">
      <c r="L2530" s="35"/>
      <c r="M2530" s="35"/>
    </row>
    <row r="2531" spans="12:13" x14ac:dyDescent="0.2">
      <c r="L2531" s="35"/>
      <c r="M2531" s="35"/>
    </row>
    <row r="2532" spans="12:13" x14ac:dyDescent="0.2">
      <c r="L2532" s="35"/>
      <c r="M2532" s="35"/>
    </row>
    <row r="2533" spans="12:13" x14ac:dyDescent="0.2">
      <c r="L2533" s="35"/>
      <c r="M2533" s="35"/>
    </row>
    <row r="2534" spans="12:13" x14ac:dyDescent="0.2">
      <c r="L2534" s="35"/>
      <c r="M2534" s="35"/>
    </row>
    <row r="2535" spans="12:13" x14ac:dyDescent="0.2">
      <c r="L2535" s="35"/>
      <c r="M2535" s="35"/>
    </row>
    <row r="2536" spans="12:13" x14ac:dyDescent="0.2">
      <c r="L2536" s="35"/>
      <c r="M2536" s="35"/>
    </row>
    <row r="2537" spans="12:13" x14ac:dyDescent="0.2">
      <c r="L2537" s="35"/>
      <c r="M2537" s="35"/>
    </row>
    <row r="2538" spans="12:13" x14ac:dyDescent="0.2">
      <c r="L2538" s="35"/>
      <c r="M2538" s="35"/>
    </row>
    <row r="2539" spans="12:13" x14ac:dyDescent="0.2">
      <c r="L2539" s="35"/>
      <c r="M2539" s="35"/>
    </row>
    <row r="2540" spans="12:13" x14ac:dyDescent="0.2">
      <c r="L2540" s="35"/>
      <c r="M2540" s="35"/>
    </row>
    <row r="2541" spans="12:13" x14ac:dyDescent="0.2">
      <c r="L2541" s="35"/>
      <c r="M2541" s="35"/>
    </row>
    <row r="2542" spans="12:13" x14ac:dyDescent="0.2">
      <c r="L2542" s="35"/>
      <c r="M2542" s="35"/>
    </row>
    <row r="2543" spans="12:13" x14ac:dyDescent="0.2">
      <c r="L2543" s="35"/>
      <c r="M2543" s="35"/>
    </row>
    <row r="2544" spans="12:13" x14ac:dyDescent="0.2">
      <c r="L2544" s="35"/>
      <c r="M2544" s="35"/>
    </row>
    <row r="2545" spans="12:13" x14ac:dyDescent="0.2">
      <c r="L2545" s="35"/>
      <c r="M2545" s="35"/>
    </row>
    <row r="2546" spans="12:13" x14ac:dyDescent="0.2">
      <c r="L2546" s="35"/>
      <c r="M2546" s="35"/>
    </row>
    <row r="2547" spans="12:13" x14ac:dyDescent="0.2">
      <c r="L2547" s="35"/>
      <c r="M2547" s="35"/>
    </row>
    <row r="2548" spans="12:13" x14ac:dyDescent="0.2">
      <c r="L2548" s="35"/>
      <c r="M2548" s="35"/>
    </row>
    <row r="2549" spans="12:13" x14ac:dyDescent="0.2">
      <c r="L2549" s="35"/>
      <c r="M2549" s="35"/>
    </row>
    <row r="2550" spans="12:13" x14ac:dyDescent="0.2">
      <c r="L2550" s="35"/>
      <c r="M2550" s="35"/>
    </row>
    <row r="2551" spans="12:13" x14ac:dyDescent="0.2">
      <c r="L2551" s="35"/>
      <c r="M2551" s="35"/>
    </row>
    <row r="2552" spans="12:13" x14ac:dyDescent="0.2">
      <c r="L2552" s="35"/>
      <c r="M2552" s="35"/>
    </row>
    <row r="2553" spans="12:13" x14ac:dyDescent="0.2">
      <c r="L2553" s="35"/>
      <c r="M2553" s="35"/>
    </row>
    <row r="2554" spans="12:13" x14ac:dyDescent="0.2">
      <c r="L2554" s="35"/>
      <c r="M2554" s="35"/>
    </row>
    <row r="2555" spans="12:13" x14ac:dyDescent="0.2">
      <c r="L2555" s="35"/>
      <c r="M2555" s="35"/>
    </row>
    <row r="2556" spans="12:13" x14ac:dyDescent="0.2">
      <c r="L2556" s="35"/>
      <c r="M2556" s="35"/>
    </row>
    <row r="2557" spans="12:13" x14ac:dyDescent="0.2">
      <c r="L2557" s="35"/>
      <c r="M2557" s="35"/>
    </row>
    <row r="2558" spans="12:13" x14ac:dyDescent="0.2">
      <c r="L2558" s="35"/>
      <c r="M2558" s="35"/>
    </row>
    <row r="2559" spans="12:13" x14ac:dyDescent="0.2">
      <c r="L2559" s="35"/>
      <c r="M2559" s="35"/>
    </row>
    <row r="2560" spans="12:13" x14ac:dyDescent="0.2">
      <c r="L2560" s="35"/>
      <c r="M2560" s="35"/>
    </row>
    <row r="2561" spans="12:13" x14ac:dyDescent="0.2">
      <c r="L2561" s="35"/>
      <c r="M2561" s="35"/>
    </row>
    <row r="2562" spans="12:13" x14ac:dyDescent="0.2">
      <c r="L2562" s="35"/>
      <c r="M2562" s="35"/>
    </row>
    <row r="2563" spans="12:13" x14ac:dyDescent="0.2">
      <c r="L2563" s="35"/>
      <c r="M2563" s="35"/>
    </row>
    <row r="2564" spans="12:13" x14ac:dyDescent="0.2">
      <c r="L2564" s="35"/>
      <c r="M2564" s="35"/>
    </row>
    <row r="2565" spans="12:13" x14ac:dyDescent="0.2">
      <c r="L2565" s="35"/>
      <c r="M2565" s="35"/>
    </row>
    <row r="2566" spans="12:13" x14ac:dyDescent="0.2">
      <c r="L2566" s="35"/>
      <c r="M2566" s="35"/>
    </row>
    <row r="2567" spans="12:13" x14ac:dyDescent="0.2">
      <c r="L2567" s="35"/>
      <c r="M2567" s="35"/>
    </row>
    <row r="2568" spans="12:13" x14ac:dyDescent="0.2">
      <c r="L2568" s="35"/>
      <c r="M2568" s="35"/>
    </row>
    <row r="2569" spans="12:13" x14ac:dyDescent="0.2">
      <c r="L2569" s="35"/>
      <c r="M2569" s="35"/>
    </row>
    <row r="2570" spans="12:13" x14ac:dyDescent="0.2">
      <c r="L2570" s="35"/>
      <c r="M2570" s="35"/>
    </row>
    <row r="2571" spans="12:13" x14ac:dyDescent="0.2">
      <c r="L2571" s="35"/>
      <c r="M2571" s="35"/>
    </row>
    <row r="2572" spans="12:13" x14ac:dyDescent="0.2">
      <c r="L2572" s="35"/>
      <c r="M2572" s="35"/>
    </row>
    <row r="2573" spans="12:13" x14ac:dyDescent="0.2">
      <c r="L2573" s="35"/>
      <c r="M2573" s="35"/>
    </row>
    <row r="2574" spans="12:13" x14ac:dyDescent="0.2">
      <c r="L2574" s="35"/>
      <c r="M2574" s="35"/>
    </row>
    <row r="2575" spans="12:13" x14ac:dyDescent="0.2">
      <c r="L2575" s="35"/>
      <c r="M2575" s="35"/>
    </row>
    <row r="2576" spans="12:13" x14ac:dyDescent="0.2">
      <c r="L2576" s="35"/>
      <c r="M2576" s="35"/>
    </row>
    <row r="2577" spans="12:13" x14ac:dyDescent="0.2">
      <c r="L2577" s="35"/>
      <c r="M2577" s="35"/>
    </row>
    <row r="2578" spans="12:13" x14ac:dyDescent="0.2">
      <c r="L2578" s="35"/>
      <c r="M2578" s="35"/>
    </row>
    <row r="2579" spans="12:13" x14ac:dyDescent="0.2">
      <c r="L2579" s="35"/>
      <c r="M2579" s="35"/>
    </row>
    <row r="2580" spans="12:13" x14ac:dyDescent="0.2">
      <c r="L2580" s="35"/>
      <c r="M2580" s="35"/>
    </row>
    <row r="2581" spans="12:13" x14ac:dyDescent="0.2">
      <c r="L2581" s="35"/>
      <c r="M2581" s="35"/>
    </row>
    <row r="2582" spans="12:13" x14ac:dyDescent="0.2">
      <c r="L2582" s="35"/>
      <c r="M2582" s="35"/>
    </row>
    <row r="2583" spans="12:13" x14ac:dyDescent="0.2">
      <c r="L2583" s="35"/>
      <c r="M2583" s="35"/>
    </row>
    <row r="2584" spans="12:13" x14ac:dyDescent="0.2">
      <c r="L2584" s="35"/>
      <c r="M2584" s="35"/>
    </row>
    <row r="2585" spans="12:13" x14ac:dyDescent="0.2">
      <c r="L2585" s="35"/>
      <c r="M2585" s="35"/>
    </row>
    <row r="2586" spans="12:13" x14ac:dyDescent="0.2">
      <c r="L2586" s="35"/>
      <c r="M2586" s="35"/>
    </row>
    <row r="2587" spans="12:13" x14ac:dyDescent="0.2">
      <c r="L2587" s="35"/>
      <c r="M2587" s="35"/>
    </row>
    <row r="2588" spans="12:13" x14ac:dyDescent="0.2">
      <c r="L2588" s="35"/>
      <c r="M2588" s="35"/>
    </row>
    <row r="2589" spans="12:13" x14ac:dyDescent="0.2">
      <c r="L2589" s="35"/>
      <c r="M2589" s="35"/>
    </row>
    <row r="2590" spans="12:13" x14ac:dyDescent="0.2">
      <c r="L2590" s="35"/>
      <c r="M2590" s="35"/>
    </row>
    <row r="2591" spans="12:13" x14ac:dyDescent="0.2">
      <c r="L2591" s="35"/>
      <c r="M2591" s="35"/>
    </row>
    <row r="2592" spans="12:13" x14ac:dyDescent="0.2">
      <c r="L2592" s="35"/>
      <c r="M2592" s="35"/>
    </row>
    <row r="2593" spans="12:13" x14ac:dyDescent="0.2">
      <c r="L2593" s="35"/>
      <c r="M2593" s="35"/>
    </row>
    <row r="2594" spans="12:13" x14ac:dyDescent="0.2">
      <c r="L2594" s="35"/>
      <c r="M2594" s="35"/>
    </row>
    <row r="2595" spans="12:13" x14ac:dyDescent="0.2">
      <c r="L2595" s="35"/>
      <c r="M2595" s="35"/>
    </row>
    <row r="2596" spans="12:13" x14ac:dyDescent="0.2">
      <c r="L2596" s="35"/>
      <c r="M2596" s="35"/>
    </row>
    <row r="2597" spans="12:13" x14ac:dyDescent="0.2">
      <c r="L2597" s="35"/>
      <c r="M2597" s="35"/>
    </row>
    <row r="2598" spans="12:13" x14ac:dyDescent="0.2">
      <c r="L2598" s="35"/>
      <c r="M2598" s="35"/>
    </row>
    <row r="2599" spans="12:13" x14ac:dyDescent="0.2">
      <c r="L2599" s="35"/>
      <c r="M2599" s="35"/>
    </row>
    <row r="2600" spans="12:13" x14ac:dyDescent="0.2">
      <c r="L2600" s="35"/>
      <c r="M2600" s="35"/>
    </row>
    <row r="2601" spans="12:13" x14ac:dyDescent="0.2">
      <c r="L2601" s="35"/>
      <c r="M2601" s="35"/>
    </row>
    <row r="2602" spans="12:13" x14ac:dyDescent="0.2">
      <c r="L2602" s="35"/>
      <c r="M2602" s="35"/>
    </row>
    <row r="2603" spans="12:13" x14ac:dyDescent="0.2">
      <c r="L2603" s="35"/>
      <c r="M2603" s="35"/>
    </row>
    <row r="2604" spans="12:13" x14ac:dyDescent="0.2">
      <c r="L2604" s="35"/>
      <c r="M2604" s="35"/>
    </row>
    <row r="2605" spans="12:13" x14ac:dyDescent="0.2">
      <c r="L2605" s="35"/>
      <c r="M2605" s="35"/>
    </row>
    <row r="2606" spans="12:13" x14ac:dyDescent="0.2">
      <c r="L2606" s="35"/>
      <c r="M2606" s="35"/>
    </row>
    <row r="2607" spans="12:13" x14ac:dyDescent="0.2">
      <c r="L2607" s="35"/>
      <c r="M2607" s="35"/>
    </row>
    <row r="2608" spans="12:13" x14ac:dyDescent="0.2">
      <c r="L2608" s="35"/>
      <c r="M2608" s="35"/>
    </row>
    <row r="2609" spans="12:13" x14ac:dyDescent="0.2">
      <c r="L2609" s="35"/>
      <c r="M2609" s="35"/>
    </row>
    <row r="2610" spans="12:13" x14ac:dyDescent="0.2">
      <c r="L2610" s="35"/>
      <c r="M2610" s="35"/>
    </row>
    <row r="2611" spans="12:13" x14ac:dyDescent="0.2">
      <c r="L2611" s="35"/>
      <c r="M2611" s="35"/>
    </row>
    <row r="2612" spans="12:13" x14ac:dyDescent="0.2">
      <c r="L2612" s="35"/>
      <c r="M2612" s="35"/>
    </row>
    <row r="2613" spans="12:13" x14ac:dyDescent="0.2">
      <c r="L2613" s="35"/>
      <c r="M2613" s="35"/>
    </row>
    <row r="2614" spans="12:13" x14ac:dyDescent="0.2">
      <c r="L2614" s="35"/>
      <c r="M2614" s="35"/>
    </row>
    <row r="2615" spans="12:13" x14ac:dyDescent="0.2">
      <c r="L2615" s="35"/>
      <c r="M2615" s="35"/>
    </row>
    <row r="2616" spans="12:13" x14ac:dyDescent="0.2">
      <c r="L2616" s="35"/>
      <c r="M2616" s="35"/>
    </row>
    <row r="2617" spans="12:13" x14ac:dyDescent="0.2">
      <c r="L2617" s="35"/>
      <c r="M2617" s="35"/>
    </row>
    <row r="2618" spans="12:13" x14ac:dyDescent="0.2">
      <c r="L2618" s="35"/>
      <c r="M2618" s="35"/>
    </row>
    <row r="2619" spans="12:13" x14ac:dyDescent="0.2">
      <c r="L2619" s="35"/>
      <c r="M2619" s="35"/>
    </row>
    <row r="2620" spans="12:13" x14ac:dyDescent="0.2">
      <c r="L2620" s="35"/>
      <c r="M2620" s="35"/>
    </row>
    <row r="2621" spans="12:13" x14ac:dyDescent="0.2">
      <c r="L2621" s="35"/>
      <c r="M2621" s="35"/>
    </row>
    <row r="2622" spans="12:13" x14ac:dyDescent="0.2">
      <c r="L2622" s="35"/>
      <c r="M2622" s="35"/>
    </row>
    <row r="2623" spans="12:13" x14ac:dyDescent="0.2">
      <c r="L2623" s="35"/>
      <c r="M2623" s="35"/>
    </row>
    <row r="2624" spans="12:13" x14ac:dyDescent="0.2">
      <c r="L2624" s="35"/>
      <c r="M2624" s="35"/>
    </row>
    <row r="2625" spans="12:13" x14ac:dyDescent="0.2">
      <c r="L2625" s="35"/>
      <c r="M2625" s="35"/>
    </row>
    <row r="2626" spans="12:13" x14ac:dyDescent="0.2">
      <c r="L2626" s="35"/>
      <c r="M2626" s="35"/>
    </row>
    <row r="2627" spans="12:13" x14ac:dyDescent="0.2">
      <c r="L2627" s="35"/>
      <c r="M2627" s="35"/>
    </row>
    <row r="2628" spans="12:13" x14ac:dyDescent="0.2">
      <c r="L2628" s="35"/>
      <c r="M2628" s="35"/>
    </row>
    <row r="2629" spans="12:13" x14ac:dyDescent="0.2">
      <c r="L2629" s="35"/>
      <c r="M2629" s="35"/>
    </row>
    <row r="2630" spans="12:13" x14ac:dyDescent="0.2">
      <c r="L2630" s="35"/>
      <c r="M2630" s="35"/>
    </row>
    <row r="2631" spans="12:13" x14ac:dyDescent="0.2">
      <c r="L2631" s="35"/>
      <c r="M2631" s="35"/>
    </row>
    <row r="2632" spans="12:13" x14ac:dyDescent="0.2">
      <c r="L2632" s="35"/>
      <c r="M2632" s="35"/>
    </row>
    <row r="2633" spans="12:13" x14ac:dyDescent="0.2">
      <c r="L2633" s="35"/>
      <c r="M2633" s="35"/>
    </row>
    <row r="2634" spans="12:13" x14ac:dyDescent="0.2">
      <c r="L2634" s="35"/>
      <c r="M2634" s="35"/>
    </row>
    <row r="2635" spans="12:13" x14ac:dyDescent="0.2">
      <c r="L2635" s="35"/>
      <c r="M2635" s="35"/>
    </row>
    <row r="2636" spans="12:13" x14ac:dyDescent="0.2">
      <c r="L2636" s="35"/>
      <c r="M2636" s="35"/>
    </row>
    <row r="2637" spans="12:13" x14ac:dyDescent="0.2">
      <c r="L2637" s="35"/>
      <c r="M2637" s="35"/>
    </row>
    <row r="2638" spans="12:13" x14ac:dyDescent="0.2">
      <c r="L2638" s="35"/>
      <c r="M2638" s="35"/>
    </row>
    <row r="2639" spans="12:13" x14ac:dyDescent="0.2">
      <c r="L2639" s="35"/>
      <c r="M2639" s="35"/>
    </row>
    <row r="2640" spans="12:13" x14ac:dyDescent="0.2">
      <c r="L2640" s="35"/>
      <c r="M2640" s="35"/>
    </row>
    <row r="2641" spans="12:13" x14ac:dyDescent="0.2">
      <c r="L2641" s="35"/>
      <c r="M2641" s="35"/>
    </row>
    <row r="2642" spans="12:13" x14ac:dyDescent="0.2">
      <c r="L2642" s="35"/>
      <c r="M2642" s="35"/>
    </row>
    <row r="2643" spans="12:13" x14ac:dyDescent="0.2">
      <c r="L2643" s="35"/>
      <c r="M2643" s="35"/>
    </row>
    <row r="2644" spans="12:13" x14ac:dyDescent="0.2">
      <c r="L2644" s="35"/>
      <c r="M2644" s="35"/>
    </row>
    <row r="2645" spans="12:13" x14ac:dyDescent="0.2">
      <c r="L2645" s="35"/>
      <c r="M2645" s="35"/>
    </row>
    <row r="2646" spans="12:13" x14ac:dyDescent="0.2">
      <c r="L2646" s="35"/>
      <c r="M2646" s="35"/>
    </row>
    <row r="2647" spans="12:13" x14ac:dyDescent="0.2">
      <c r="L2647" s="35"/>
      <c r="M2647" s="35"/>
    </row>
    <row r="2648" spans="12:13" x14ac:dyDescent="0.2">
      <c r="L2648" s="35"/>
      <c r="M2648" s="35"/>
    </row>
    <row r="2649" spans="12:13" x14ac:dyDescent="0.2">
      <c r="L2649" s="35"/>
      <c r="M2649" s="35"/>
    </row>
    <row r="2650" spans="12:13" x14ac:dyDescent="0.2">
      <c r="L2650" s="35"/>
      <c r="M2650" s="35"/>
    </row>
    <row r="2651" spans="12:13" x14ac:dyDescent="0.2">
      <c r="L2651" s="35"/>
      <c r="M2651" s="35"/>
    </row>
    <row r="2652" spans="12:13" x14ac:dyDescent="0.2">
      <c r="L2652" s="35"/>
      <c r="M2652" s="35"/>
    </row>
    <row r="2653" spans="12:13" x14ac:dyDescent="0.2">
      <c r="L2653" s="35"/>
      <c r="M2653" s="35"/>
    </row>
    <row r="2654" spans="12:13" x14ac:dyDescent="0.2">
      <c r="L2654" s="35"/>
      <c r="M2654" s="35"/>
    </row>
    <row r="2655" spans="12:13" x14ac:dyDescent="0.2">
      <c r="L2655" s="35"/>
      <c r="M2655" s="35"/>
    </row>
    <row r="2656" spans="12:13" x14ac:dyDescent="0.2">
      <c r="L2656" s="35"/>
      <c r="M2656" s="35"/>
    </row>
    <row r="2657" spans="12:13" x14ac:dyDescent="0.2">
      <c r="L2657" s="35"/>
      <c r="M2657" s="35"/>
    </row>
    <row r="2658" spans="12:13" x14ac:dyDescent="0.2">
      <c r="L2658" s="35"/>
      <c r="M2658" s="35"/>
    </row>
    <row r="2659" spans="12:13" x14ac:dyDescent="0.2">
      <c r="L2659" s="35"/>
      <c r="M2659" s="35"/>
    </row>
    <row r="2660" spans="12:13" x14ac:dyDescent="0.2">
      <c r="L2660" s="35"/>
      <c r="M2660" s="35"/>
    </row>
    <row r="2661" spans="12:13" x14ac:dyDescent="0.2">
      <c r="L2661" s="35"/>
      <c r="M2661" s="35"/>
    </row>
    <row r="2662" spans="12:13" x14ac:dyDescent="0.2">
      <c r="L2662" s="35"/>
      <c r="M2662" s="35"/>
    </row>
    <row r="2663" spans="12:13" x14ac:dyDescent="0.2">
      <c r="L2663" s="35"/>
      <c r="M2663" s="35"/>
    </row>
    <row r="2664" spans="12:13" x14ac:dyDescent="0.2">
      <c r="L2664" s="35"/>
      <c r="M2664" s="35"/>
    </row>
    <row r="2665" spans="12:13" x14ac:dyDescent="0.2">
      <c r="L2665" s="35"/>
      <c r="M2665" s="35"/>
    </row>
    <row r="2666" spans="12:13" x14ac:dyDescent="0.2">
      <c r="L2666" s="35"/>
      <c r="M2666" s="35"/>
    </row>
    <row r="2667" spans="12:13" x14ac:dyDescent="0.2">
      <c r="L2667" s="35"/>
      <c r="M2667" s="35"/>
    </row>
    <row r="2668" spans="12:13" x14ac:dyDescent="0.2">
      <c r="L2668" s="35"/>
      <c r="M2668" s="35"/>
    </row>
    <row r="2669" spans="12:13" x14ac:dyDescent="0.2">
      <c r="L2669" s="35"/>
      <c r="M2669" s="35"/>
    </row>
    <row r="2670" spans="12:13" x14ac:dyDescent="0.2">
      <c r="L2670" s="35"/>
      <c r="M2670" s="35"/>
    </row>
    <row r="2671" spans="12:13" x14ac:dyDescent="0.2">
      <c r="L2671" s="35"/>
      <c r="M2671" s="35"/>
    </row>
    <row r="2672" spans="12:13" x14ac:dyDescent="0.2">
      <c r="L2672" s="35"/>
      <c r="M2672" s="35"/>
    </row>
    <row r="2673" spans="12:13" x14ac:dyDescent="0.2">
      <c r="L2673" s="35"/>
      <c r="M2673" s="35"/>
    </row>
    <row r="2674" spans="12:13" x14ac:dyDescent="0.2">
      <c r="L2674" s="35"/>
      <c r="M2674" s="35"/>
    </row>
    <row r="2675" spans="12:13" x14ac:dyDescent="0.2">
      <c r="L2675" s="35"/>
      <c r="M2675" s="35"/>
    </row>
    <row r="2676" spans="12:13" x14ac:dyDescent="0.2">
      <c r="L2676" s="35"/>
      <c r="M2676" s="35"/>
    </row>
    <row r="2677" spans="12:13" x14ac:dyDescent="0.2">
      <c r="L2677" s="35"/>
      <c r="M2677" s="35"/>
    </row>
    <row r="2678" spans="12:13" x14ac:dyDescent="0.2">
      <c r="L2678" s="35"/>
      <c r="M2678" s="35"/>
    </row>
    <row r="2679" spans="12:13" x14ac:dyDescent="0.2">
      <c r="L2679" s="35"/>
      <c r="M2679" s="35"/>
    </row>
    <row r="2680" spans="12:13" x14ac:dyDescent="0.2">
      <c r="L2680" s="35"/>
      <c r="M2680" s="35"/>
    </row>
    <row r="2681" spans="12:13" x14ac:dyDescent="0.2">
      <c r="L2681" s="35"/>
      <c r="M2681" s="35"/>
    </row>
    <row r="2682" spans="12:13" x14ac:dyDescent="0.2">
      <c r="L2682" s="35"/>
      <c r="M2682" s="35"/>
    </row>
    <row r="2683" spans="12:13" x14ac:dyDescent="0.2">
      <c r="L2683" s="35"/>
      <c r="M2683" s="35"/>
    </row>
    <row r="2684" spans="12:13" x14ac:dyDescent="0.2">
      <c r="L2684" s="35"/>
      <c r="M2684" s="35"/>
    </row>
    <row r="2685" spans="12:13" x14ac:dyDescent="0.2">
      <c r="L2685" s="35"/>
      <c r="M2685" s="35"/>
    </row>
    <row r="2686" spans="12:13" x14ac:dyDescent="0.2">
      <c r="L2686" s="35"/>
      <c r="M2686" s="35"/>
    </row>
    <row r="2687" spans="12:13" x14ac:dyDescent="0.2">
      <c r="L2687" s="35"/>
      <c r="M2687" s="35"/>
    </row>
    <row r="2688" spans="12:13" x14ac:dyDescent="0.2">
      <c r="L2688" s="35"/>
      <c r="M2688" s="35"/>
    </row>
    <row r="2689" spans="12:13" x14ac:dyDescent="0.2">
      <c r="L2689" s="35"/>
      <c r="M2689" s="35"/>
    </row>
    <row r="2690" spans="12:13" x14ac:dyDescent="0.2">
      <c r="L2690" s="35"/>
      <c r="M2690" s="35"/>
    </row>
    <row r="2691" spans="12:13" x14ac:dyDescent="0.2">
      <c r="L2691" s="35"/>
      <c r="M2691" s="35"/>
    </row>
    <row r="2692" spans="12:13" x14ac:dyDescent="0.2">
      <c r="L2692" s="35"/>
      <c r="M2692" s="35"/>
    </row>
    <row r="2693" spans="12:13" x14ac:dyDescent="0.2">
      <c r="L2693" s="35"/>
      <c r="M2693" s="35"/>
    </row>
    <row r="2694" spans="12:13" x14ac:dyDescent="0.2">
      <c r="L2694" s="35"/>
      <c r="M2694" s="35"/>
    </row>
    <row r="2695" spans="12:13" x14ac:dyDescent="0.2">
      <c r="L2695" s="35"/>
      <c r="M2695" s="35"/>
    </row>
    <row r="2696" spans="12:13" x14ac:dyDescent="0.2">
      <c r="L2696" s="35"/>
      <c r="M2696" s="35"/>
    </row>
    <row r="2697" spans="12:13" x14ac:dyDescent="0.2">
      <c r="L2697" s="35"/>
      <c r="M2697" s="35"/>
    </row>
    <row r="2698" spans="12:13" x14ac:dyDescent="0.2">
      <c r="L2698" s="35"/>
      <c r="M2698" s="35"/>
    </row>
    <row r="2699" spans="12:13" x14ac:dyDescent="0.2">
      <c r="L2699" s="35"/>
      <c r="M2699" s="35"/>
    </row>
    <row r="2700" spans="12:13" x14ac:dyDescent="0.2">
      <c r="L2700" s="35"/>
      <c r="M2700" s="35"/>
    </row>
    <row r="2701" spans="12:13" x14ac:dyDescent="0.2">
      <c r="L2701" s="35"/>
      <c r="M2701" s="35"/>
    </row>
    <row r="2702" spans="12:13" x14ac:dyDescent="0.2">
      <c r="L2702" s="35"/>
      <c r="M2702" s="35"/>
    </row>
    <row r="2703" spans="12:13" x14ac:dyDescent="0.2">
      <c r="L2703" s="35"/>
      <c r="M2703" s="35"/>
    </row>
    <row r="2704" spans="12:13" x14ac:dyDescent="0.2">
      <c r="L2704" s="35"/>
      <c r="M2704" s="35"/>
    </row>
    <row r="2705" spans="12:13" x14ac:dyDescent="0.2">
      <c r="L2705" s="35"/>
      <c r="M2705" s="35"/>
    </row>
    <row r="2706" spans="12:13" x14ac:dyDescent="0.2">
      <c r="L2706" s="35"/>
      <c r="M2706" s="35"/>
    </row>
    <row r="2707" spans="12:13" x14ac:dyDescent="0.2">
      <c r="L2707" s="35"/>
      <c r="M2707" s="35"/>
    </row>
    <row r="2708" spans="12:13" x14ac:dyDescent="0.2">
      <c r="L2708" s="35"/>
      <c r="M2708" s="35"/>
    </row>
    <row r="2709" spans="12:13" x14ac:dyDescent="0.2">
      <c r="L2709" s="35"/>
      <c r="M2709" s="35"/>
    </row>
    <row r="2710" spans="12:13" x14ac:dyDescent="0.2">
      <c r="L2710" s="35"/>
      <c r="M2710" s="35"/>
    </row>
    <row r="2711" spans="12:13" x14ac:dyDescent="0.2">
      <c r="L2711" s="35"/>
      <c r="M2711" s="35"/>
    </row>
    <row r="2712" spans="12:13" x14ac:dyDescent="0.2">
      <c r="L2712" s="35"/>
      <c r="M2712" s="35"/>
    </row>
    <row r="2713" spans="12:13" x14ac:dyDescent="0.2">
      <c r="L2713" s="35"/>
      <c r="M2713" s="35"/>
    </row>
    <row r="2714" spans="12:13" x14ac:dyDescent="0.2">
      <c r="L2714" s="35"/>
      <c r="M2714" s="35"/>
    </row>
    <row r="2715" spans="12:13" x14ac:dyDescent="0.2">
      <c r="L2715" s="35"/>
      <c r="M2715" s="35"/>
    </row>
    <row r="2716" spans="12:13" x14ac:dyDescent="0.2">
      <c r="L2716" s="35"/>
      <c r="M2716" s="35"/>
    </row>
    <row r="2717" spans="12:13" x14ac:dyDescent="0.2">
      <c r="L2717" s="35"/>
      <c r="M2717" s="35"/>
    </row>
    <row r="2718" spans="12:13" x14ac:dyDescent="0.2">
      <c r="L2718" s="35"/>
      <c r="M2718" s="35"/>
    </row>
    <row r="2719" spans="12:13" x14ac:dyDescent="0.2">
      <c r="L2719" s="35"/>
      <c r="M2719" s="35"/>
    </row>
    <row r="2720" spans="12:13" x14ac:dyDescent="0.2">
      <c r="L2720" s="35"/>
      <c r="M2720" s="35"/>
    </row>
    <row r="2721" spans="12:13" x14ac:dyDescent="0.2">
      <c r="L2721" s="35"/>
      <c r="M2721" s="35"/>
    </row>
    <row r="2722" spans="12:13" x14ac:dyDescent="0.2">
      <c r="L2722" s="35"/>
      <c r="M2722" s="35"/>
    </row>
    <row r="2723" spans="12:13" x14ac:dyDescent="0.2">
      <c r="L2723" s="35"/>
      <c r="M2723" s="35"/>
    </row>
    <row r="2724" spans="12:13" x14ac:dyDescent="0.2">
      <c r="L2724" s="35"/>
      <c r="M2724" s="35"/>
    </row>
    <row r="2725" spans="12:13" x14ac:dyDescent="0.2">
      <c r="L2725" s="35"/>
      <c r="M2725" s="35"/>
    </row>
    <row r="2726" spans="12:13" x14ac:dyDescent="0.2">
      <c r="L2726" s="35"/>
      <c r="M2726" s="35"/>
    </row>
    <row r="2727" spans="12:13" x14ac:dyDescent="0.2">
      <c r="L2727" s="35"/>
      <c r="M2727" s="35"/>
    </row>
    <row r="2728" spans="12:13" x14ac:dyDescent="0.2">
      <c r="L2728" s="35"/>
      <c r="M2728" s="35"/>
    </row>
    <row r="2729" spans="12:13" x14ac:dyDescent="0.2">
      <c r="L2729" s="35"/>
      <c r="M2729" s="35"/>
    </row>
    <row r="2730" spans="12:13" x14ac:dyDescent="0.2">
      <c r="L2730" s="35"/>
      <c r="M2730" s="35"/>
    </row>
    <row r="2731" spans="12:13" x14ac:dyDescent="0.2">
      <c r="L2731" s="35"/>
      <c r="M2731" s="35"/>
    </row>
    <row r="2732" spans="12:13" x14ac:dyDescent="0.2">
      <c r="L2732" s="35"/>
      <c r="M2732" s="35"/>
    </row>
    <row r="2733" spans="12:13" x14ac:dyDescent="0.2">
      <c r="L2733" s="35"/>
      <c r="M2733" s="35"/>
    </row>
    <row r="2734" spans="12:13" x14ac:dyDescent="0.2">
      <c r="L2734" s="35"/>
      <c r="M2734" s="35"/>
    </row>
    <row r="2735" spans="12:13" x14ac:dyDescent="0.2">
      <c r="L2735" s="35"/>
      <c r="M2735" s="35"/>
    </row>
    <row r="2736" spans="12:13" x14ac:dyDescent="0.2">
      <c r="L2736" s="35"/>
      <c r="M2736" s="35"/>
    </row>
    <row r="2737" spans="12:13" x14ac:dyDescent="0.2">
      <c r="L2737" s="35"/>
      <c r="M2737" s="35"/>
    </row>
    <row r="2738" spans="12:13" x14ac:dyDescent="0.2">
      <c r="L2738" s="35"/>
      <c r="M2738" s="35"/>
    </row>
    <row r="2739" spans="12:13" x14ac:dyDescent="0.2">
      <c r="L2739" s="35"/>
      <c r="M2739" s="35"/>
    </row>
    <row r="2740" spans="12:13" x14ac:dyDescent="0.2">
      <c r="L2740" s="35"/>
      <c r="M2740" s="35"/>
    </row>
    <row r="2741" spans="12:13" x14ac:dyDescent="0.2">
      <c r="L2741" s="35"/>
      <c r="M2741" s="35"/>
    </row>
    <row r="2742" spans="12:13" x14ac:dyDescent="0.2">
      <c r="L2742" s="35"/>
      <c r="M2742" s="35"/>
    </row>
    <row r="2743" spans="12:13" x14ac:dyDescent="0.2">
      <c r="L2743" s="35"/>
      <c r="M2743" s="35"/>
    </row>
    <row r="2744" spans="12:13" x14ac:dyDescent="0.2">
      <c r="L2744" s="35"/>
      <c r="M2744" s="35"/>
    </row>
    <row r="2745" spans="12:13" x14ac:dyDescent="0.2">
      <c r="L2745" s="35"/>
      <c r="M2745" s="35"/>
    </row>
    <row r="2746" spans="12:13" x14ac:dyDescent="0.2">
      <c r="L2746" s="35"/>
      <c r="M2746" s="35"/>
    </row>
    <row r="2747" spans="12:13" x14ac:dyDescent="0.2">
      <c r="L2747" s="35"/>
      <c r="M2747" s="35"/>
    </row>
    <row r="2748" spans="12:13" x14ac:dyDescent="0.2">
      <c r="L2748" s="35"/>
      <c r="M2748" s="35"/>
    </row>
    <row r="2749" spans="12:13" x14ac:dyDescent="0.2">
      <c r="L2749" s="35"/>
      <c r="M2749" s="35"/>
    </row>
    <row r="2750" spans="12:13" x14ac:dyDescent="0.2">
      <c r="L2750" s="35"/>
      <c r="M2750" s="35"/>
    </row>
    <row r="2751" spans="12:13" x14ac:dyDescent="0.2">
      <c r="L2751" s="35"/>
      <c r="M2751" s="35"/>
    </row>
    <row r="2752" spans="12:13" x14ac:dyDescent="0.2">
      <c r="L2752" s="35"/>
      <c r="M2752" s="35"/>
    </row>
    <row r="2753" spans="12:13" x14ac:dyDescent="0.2">
      <c r="L2753" s="35"/>
      <c r="M2753" s="35"/>
    </row>
    <row r="2754" spans="12:13" x14ac:dyDescent="0.2">
      <c r="L2754" s="35"/>
      <c r="M2754" s="35"/>
    </row>
    <row r="2755" spans="12:13" x14ac:dyDescent="0.2">
      <c r="L2755" s="35"/>
      <c r="M2755" s="35"/>
    </row>
    <row r="2756" spans="12:13" x14ac:dyDescent="0.2">
      <c r="L2756" s="35"/>
      <c r="M2756" s="35"/>
    </row>
    <row r="2757" spans="12:13" x14ac:dyDescent="0.2">
      <c r="L2757" s="35"/>
      <c r="M2757" s="35"/>
    </row>
    <row r="2758" spans="12:13" x14ac:dyDescent="0.2">
      <c r="L2758" s="35"/>
      <c r="M2758" s="35"/>
    </row>
    <row r="2759" spans="12:13" x14ac:dyDescent="0.2">
      <c r="L2759" s="35"/>
      <c r="M2759" s="35"/>
    </row>
    <row r="2760" spans="12:13" x14ac:dyDescent="0.2">
      <c r="L2760" s="35"/>
      <c r="M2760" s="35"/>
    </row>
    <row r="2761" spans="12:13" x14ac:dyDescent="0.2">
      <c r="L2761" s="35"/>
      <c r="M2761" s="35"/>
    </row>
    <row r="2762" spans="12:13" x14ac:dyDescent="0.2">
      <c r="L2762" s="35"/>
      <c r="M2762" s="35"/>
    </row>
    <row r="2763" spans="12:13" x14ac:dyDescent="0.2">
      <c r="L2763" s="35"/>
      <c r="M2763" s="35"/>
    </row>
    <row r="2764" spans="12:13" x14ac:dyDescent="0.2">
      <c r="L2764" s="35"/>
      <c r="M2764" s="35"/>
    </row>
    <row r="2765" spans="12:13" x14ac:dyDescent="0.2">
      <c r="L2765" s="35"/>
      <c r="M2765" s="35"/>
    </row>
    <row r="2766" spans="12:13" x14ac:dyDescent="0.2">
      <c r="L2766" s="35"/>
      <c r="M2766" s="35"/>
    </row>
    <row r="2767" spans="12:13" x14ac:dyDescent="0.2">
      <c r="L2767" s="35"/>
      <c r="M2767" s="35"/>
    </row>
    <row r="2768" spans="12:13" x14ac:dyDescent="0.2">
      <c r="L2768" s="35"/>
      <c r="M2768" s="35"/>
    </row>
    <row r="2769" spans="12:13" x14ac:dyDescent="0.2">
      <c r="L2769" s="35"/>
      <c r="M2769" s="35"/>
    </row>
    <row r="2770" spans="12:13" x14ac:dyDescent="0.2">
      <c r="L2770" s="35"/>
      <c r="M2770" s="35"/>
    </row>
    <row r="2771" spans="12:13" x14ac:dyDescent="0.2">
      <c r="L2771" s="35"/>
      <c r="M2771" s="35"/>
    </row>
    <row r="2772" spans="12:13" x14ac:dyDescent="0.2">
      <c r="L2772" s="35"/>
      <c r="M2772" s="35"/>
    </row>
    <row r="2773" spans="12:13" x14ac:dyDescent="0.2">
      <c r="L2773" s="35"/>
      <c r="M2773" s="35"/>
    </row>
    <row r="2774" spans="12:13" x14ac:dyDescent="0.2">
      <c r="L2774" s="35"/>
      <c r="M2774" s="35"/>
    </row>
    <row r="2775" spans="12:13" x14ac:dyDescent="0.2">
      <c r="L2775" s="35"/>
      <c r="M2775" s="35"/>
    </row>
    <row r="2776" spans="12:13" x14ac:dyDescent="0.2">
      <c r="L2776" s="35"/>
      <c r="M2776" s="35"/>
    </row>
    <row r="2777" spans="12:13" x14ac:dyDescent="0.2">
      <c r="L2777" s="35"/>
      <c r="M2777" s="35"/>
    </row>
    <row r="2778" spans="12:13" x14ac:dyDescent="0.2">
      <c r="L2778" s="35"/>
      <c r="M2778" s="35"/>
    </row>
    <row r="2779" spans="12:13" x14ac:dyDescent="0.2">
      <c r="L2779" s="35"/>
      <c r="M2779" s="35"/>
    </row>
    <row r="2780" spans="12:13" x14ac:dyDescent="0.2">
      <c r="L2780" s="35"/>
      <c r="M2780" s="35"/>
    </row>
    <row r="2781" spans="12:13" x14ac:dyDescent="0.2">
      <c r="L2781" s="35"/>
      <c r="M2781" s="35"/>
    </row>
    <row r="2782" spans="12:13" x14ac:dyDescent="0.2">
      <c r="L2782" s="35"/>
      <c r="M2782" s="35"/>
    </row>
    <row r="2783" spans="12:13" x14ac:dyDescent="0.2">
      <c r="L2783" s="35"/>
      <c r="M2783" s="35"/>
    </row>
    <row r="2784" spans="12:13" x14ac:dyDescent="0.2">
      <c r="L2784" s="35"/>
      <c r="M2784" s="35"/>
    </row>
    <row r="2785" spans="12:13" x14ac:dyDescent="0.2">
      <c r="L2785" s="35"/>
      <c r="M2785" s="35"/>
    </row>
    <row r="2786" spans="12:13" x14ac:dyDescent="0.2">
      <c r="L2786" s="35"/>
      <c r="M2786" s="35"/>
    </row>
    <row r="2787" spans="12:13" x14ac:dyDescent="0.2">
      <c r="L2787" s="35"/>
      <c r="M2787" s="35"/>
    </row>
    <row r="2788" spans="12:13" x14ac:dyDescent="0.2">
      <c r="L2788" s="35"/>
      <c r="M2788" s="35"/>
    </row>
    <row r="2789" spans="12:13" x14ac:dyDescent="0.2">
      <c r="L2789" s="35"/>
      <c r="M2789" s="35"/>
    </row>
    <row r="2790" spans="12:13" x14ac:dyDescent="0.2">
      <c r="L2790" s="35"/>
      <c r="M2790" s="35"/>
    </row>
    <row r="2791" spans="12:13" x14ac:dyDescent="0.2">
      <c r="L2791" s="35"/>
      <c r="M2791" s="35"/>
    </row>
    <row r="2792" spans="12:13" x14ac:dyDescent="0.2">
      <c r="L2792" s="35"/>
      <c r="M2792" s="35"/>
    </row>
    <row r="2793" spans="12:13" x14ac:dyDescent="0.2">
      <c r="L2793" s="35"/>
      <c r="M2793" s="35"/>
    </row>
    <row r="2794" spans="12:13" x14ac:dyDescent="0.2">
      <c r="L2794" s="35"/>
      <c r="M2794" s="35"/>
    </row>
    <row r="2795" spans="12:13" x14ac:dyDescent="0.2">
      <c r="L2795" s="35"/>
      <c r="M2795" s="35"/>
    </row>
    <row r="2796" spans="12:13" x14ac:dyDescent="0.2">
      <c r="L2796" s="35"/>
      <c r="M2796" s="35"/>
    </row>
    <row r="2797" spans="12:13" x14ac:dyDescent="0.2">
      <c r="L2797" s="35"/>
      <c r="M2797" s="35"/>
    </row>
    <row r="2798" spans="12:13" x14ac:dyDescent="0.2">
      <c r="L2798" s="35"/>
      <c r="M2798" s="35"/>
    </row>
    <row r="2799" spans="12:13" x14ac:dyDescent="0.2">
      <c r="L2799" s="35"/>
      <c r="M2799" s="35"/>
    </row>
    <row r="2800" spans="12:13" x14ac:dyDescent="0.2">
      <c r="L2800" s="35"/>
      <c r="M2800" s="35"/>
    </row>
    <row r="2801" spans="12:13" x14ac:dyDescent="0.2">
      <c r="L2801" s="35"/>
      <c r="M2801" s="35"/>
    </row>
    <row r="2802" spans="12:13" x14ac:dyDescent="0.2">
      <c r="L2802" s="35"/>
      <c r="M2802" s="35"/>
    </row>
    <row r="2803" spans="12:13" x14ac:dyDescent="0.2">
      <c r="L2803" s="35"/>
      <c r="M2803" s="35"/>
    </row>
    <row r="2804" spans="12:13" x14ac:dyDescent="0.2">
      <c r="L2804" s="35"/>
      <c r="M2804" s="35"/>
    </row>
    <row r="2805" spans="12:13" x14ac:dyDescent="0.2">
      <c r="L2805" s="35"/>
      <c r="M2805" s="35"/>
    </row>
    <row r="2806" spans="12:13" x14ac:dyDescent="0.2">
      <c r="L2806" s="35"/>
      <c r="M2806" s="35"/>
    </row>
    <row r="2807" spans="12:13" x14ac:dyDescent="0.2">
      <c r="L2807" s="35"/>
      <c r="M2807" s="35"/>
    </row>
    <row r="2808" spans="12:13" x14ac:dyDescent="0.2">
      <c r="L2808" s="35"/>
      <c r="M2808" s="35"/>
    </row>
    <row r="2809" spans="12:13" x14ac:dyDescent="0.2">
      <c r="L2809" s="35"/>
      <c r="M2809" s="35"/>
    </row>
    <row r="2810" spans="12:13" x14ac:dyDescent="0.2">
      <c r="L2810" s="35"/>
      <c r="M2810" s="35"/>
    </row>
    <row r="2811" spans="12:13" x14ac:dyDescent="0.2">
      <c r="L2811" s="35"/>
      <c r="M2811" s="35"/>
    </row>
    <row r="2812" spans="12:13" x14ac:dyDescent="0.2">
      <c r="L2812" s="35"/>
      <c r="M2812" s="35"/>
    </row>
    <row r="2813" spans="12:13" x14ac:dyDescent="0.2">
      <c r="L2813" s="35"/>
      <c r="M2813" s="35"/>
    </row>
    <row r="2814" spans="12:13" x14ac:dyDescent="0.2">
      <c r="L2814" s="35"/>
      <c r="M2814" s="35"/>
    </row>
    <row r="2815" spans="12:13" x14ac:dyDescent="0.2">
      <c r="L2815" s="35"/>
      <c r="M2815" s="35"/>
    </row>
    <row r="2816" spans="12:13" x14ac:dyDescent="0.2">
      <c r="L2816" s="35"/>
      <c r="M2816" s="35"/>
    </row>
    <row r="2817" spans="12:13" x14ac:dyDescent="0.2">
      <c r="L2817" s="35"/>
      <c r="M2817" s="35"/>
    </row>
    <row r="2818" spans="12:13" x14ac:dyDescent="0.2">
      <c r="L2818" s="35"/>
      <c r="M2818" s="35"/>
    </row>
    <row r="2819" spans="12:13" x14ac:dyDescent="0.2">
      <c r="L2819" s="35"/>
      <c r="M2819" s="35"/>
    </row>
    <row r="2820" spans="12:13" x14ac:dyDescent="0.2">
      <c r="L2820" s="35"/>
      <c r="M2820" s="35"/>
    </row>
    <row r="2821" spans="12:13" x14ac:dyDescent="0.2">
      <c r="L2821" s="35"/>
      <c r="M2821" s="35"/>
    </row>
    <row r="2822" spans="12:13" x14ac:dyDescent="0.2">
      <c r="L2822" s="35"/>
      <c r="M2822" s="35"/>
    </row>
    <row r="2823" spans="12:13" x14ac:dyDescent="0.2">
      <c r="L2823" s="35"/>
      <c r="M2823" s="35"/>
    </row>
    <row r="2824" spans="12:13" x14ac:dyDescent="0.2">
      <c r="L2824" s="35"/>
      <c r="M2824" s="35"/>
    </row>
    <row r="2825" spans="12:13" x14ac:dyDescent="0.2">
      <c r="L2825" s="35"/>
      <c r="M2825" s="35"/>
    </row>
    <row r="2826" spans="12:13" x14ac:dyDescent="0.2">
      <c r="L2826" s="35"/>
      <c r="M2826" s="35"/>
    </row>
    <row r="2827" spans="12:13" x14ac:dyDescent="0.2">
      <c r="L2827" s="35"/>
      <c r="M2827" s="35"/>
    </row>
    <row r="2828" spans="12:13" x14ac:dyDescent="0.2">
      <c r="L2828" s="35"/>
      <c r="M2828" s="35"/>
    </row>
    <row r="2829" spans="12:13" x14ac:dyDescent="0.2">
      <c r="L2829" s="35"/>
      <c r="M2829" s="35"/>
    </row>
    <row r="2830" spans="12:13" x14ac:dyDescent="0.2">
      <c r="L2830" s="35"/>
      <c r="M2830" s="35"/>
    </row>
    <row r="2831" spans="12:13" x14ac:dyDescent="0.2">
      <c r="L2831" s="35"/>
      <c r="M2831" s="35"/>
    </row>
    <row r="2832" spans="12:13" x14ac:dyDescent="0.2">
      <c r="L2832" s="35"/>
      <c r="M2832" s="35"/>
    </row>
    <row r="2833" spans="12:13" x14ac:dyDescent="0.2">
      <c r="L2833" s="35"/>
      <c r="M2833" s="35"/>
    </row>
    <row r="2834" spans="12:13" x14ac:dyDescent="0.2">
      <c r="L2834" s="35"/>
      <c r="M2834" s="35"/>
    </row>
    <row r="2835" spans="12:13" x14ac:dyDescent="0.2">
      <c r="L2835" s="35"/>
      <c r="M2835" s="35"/>
    </row>
    <row r="2836" spans="12:13" x14ac:dyDescent="0.2">
      <c r="L2836" s="35"/>
      <c r="M2836" s="35"/>
    </row>
    <row r="2837" spans="12:13" x14ac:dyDescent="0.2">
      <c r="L2837" s="35"/>
      <c r="M2837" s="35"/>
    </row>
    <row r="2838" spans="12:13" x14ac:dyDescent="0.2">
      <c r="L2838" s="35"/>
      <c r="M2838" s="35"/>
    </row>
    <row r="2839" spans="12:13" x14ac:dyDescent="0.2">
      <c r="L2839" s="35"/>
      <c r="M2839" s="35"/>
    </row>
    <row r="2840" spans="12:13" x14ac:dyDescent="0.2">
      <c r="L2840" s="35"/>
      <c r="M2840" s="35"/>
    </row>
    <row r="2841" spans="12:13" x14ac:dyDescent="0.2">
      <c r="L2841" s="35"/>
      <c r="M2841" s="35"/>
    </row>
    <row r="2842" spans="12:13" x14ac:dyDescent="0.2">
      <c r="L2842" s="35"/>
      <c r="M2842" s="35"/>
    </row>
    <row r="2843" spans="12:13" x14ac:dyDescent="0.2">
      <c r="L2843" s="35"/>
      <c r="M2843" s="35"/>
    </row>
    <row r="2844" spans="12:13" x14ac:dyDescent="0.2">
      <c r="L2844" s="35"/>
      <c r="M2844" s="35"/>
    </row>
    <row r="2845" spans="12:13" x14ac:dyDescent="0.2">
      <c r="L2845" s="35"/>
      <c r="M2845" s="35"/>
    </row>
    <row r="2846" spans="12:13" x14ac:dyDescent="0.2">
      <c r="L2846" s="35"/>
      <c r="M2846" s="35"/>
    </row>
    <row r="2847" spans="12:13" x14ac:dyDescent="0.2">
      <c r="L2847" s="35"/>
      <c r="M2847" s="35"/>
    </row>
    <row r="2848" spans="12:13" x14ac:dyDescent="0.2">
      <c r="L2848" s="35"/>
      <c r="M2848" s="35"/>
    </row>
    <row r="2849" spans="12:13" x14ac:dyDescent="0.2">
      <c r="L2849" s="35"/>
      <c r="M2849" s="35"/>
    </row>
    <row r="2850" spans="12:13" x14ac:dyDescent="0.2">
      <c r="L2850" s="35"/>
      <c r="M2850" s="35"/>
    </row>
    <row r="2851" spans="12:13" x14ac:dyDescent="0.2">
      <c r="L2851" s="35"/>
      <c r="M2851" s="35"/>
    </row>
    <row r="2852" spans="12:13" x14ac:dyDescent="0.2">
      <c r="L2852" s="35"/>
      <c r="M2852" s="35"/>
    </row>
    <row r="2853" spans="12:13" x14ac:dyDescent="0.2">
      <c r="L2853" s="35"/>
      <c r="M2853" s="35"/>
    </row>
    <row r="2854" spans="12:13" x14ac:dyDescent="0.2">
      <c r="L2854" s="35"/>
      <c r="M2854" s="35"/>
    </row>
    <row r="2855" spans="12:13" x14ac:dyDescent="0.2">
      <c r="L2855" s="35"/>
      <c r="M2855" s="35"/>
    </row>
    <row r="2856" spans="12:13" x14ac:dyDescent="0.2">
      <c r="L2856" s="35"/>
      <c r="M2856" s="35"/>
    </row>
    <row r="2857" spans="12:13" x14ac:dyDescent="0.2">
      <c r="L2857" s="35"/>
      <c r="M2857" s="35"/>
    </row>
    <row r="2858" spans="12:13" x14ac:dyDescent="0.2">
      <c r="L2858" s="35"/>
      <c r="M2858" s="35"/>
    </row>
    <row r="2859" spans="12:13" x14ac:dyDescent="0.2">
      <c r="L2859" s="35"/>
      <c r="M2859" s="35"/>
    </row>
    <row r="2860" spans="12:13" x14ac:dyDescent="0.2">
      <c r="L2860" s="35"/>
      <c r="M2860" s="35"/>
    </row>
    <row r="2861" spans="12:13" x14ac:dyDescent="0.2">
      <c r="L2861" s="35"/>
      <c r="M2861" s="35"/>
    </row>
    <row r="2862" spans="12:13" x14ac:dyDescent="0.2">
      <c r="L2862" s="35"/>
      <c r="M2862" s="35"/>
    </row>
    <row r="2863" spans="12:13" x14ac:dyDescent="0.2">
      <c r="L2863" s="35"/>
      <c r="M2863" s="35"/>
    </row>
    <row r="2864" spans="12:13" x14ac:dyDescent="0.2">
      <c r="L2864" s="35"/>
      <c r="M2864" s="35"/>
    </row>
    <row r="2865" spans="12:13" x14ac:dyDescent="0.2">
      <c r="L2865" s="35"/>
      <c r="M2865" s="35"/>
    </row>
    <row r="2866" spans="12:13" x14ac:dyDescent="0.2">
      <c r="L2866" s="35"/>
      <c r="M2866" s="35"/>
    </row>
    <row r="2867" spans="12:13" x14ac:dyDescent="0.2">
      <c r="L2867" s="35"/>
      <c r="M2867" s="35"/>
    </row>
    <row r="2868" spans="12:13" x14ac:dyDescent="0.2">
      <c r="L2868" s="35"/>
      <c r="M2868" s="35"/>
    </row>
    <row r="2869" spans="12:13" x14ac:dyDescent="0.2">
      <c r="L2869" s="35"/>
      <c r="M2869" s="35"/>
    </row>
    <row r="2870" spans="12:13" x14ac:dyDescent="0.2">
      <c r="L2870" s="35"/>
      <c r="M2870" s="35"/>
    </row>
    <row r="2871" spans="12:13" x14ac:dyDescent="0.2">
      <c r="L2871" s="35"/>
      <c r="M2871" s="35"/>
    </row>
    <row r="2872" spans="12:13" x14ac:dyDescent="0.2">
      <c r="L2872" s="35"/>
      <c r="M2872" s="35"/>
    </row>
    <row r="2873" spans="12:13" x14ac:dyDescent="0.2">
      <c r="L2873" s="35"/>
      <c r="M2873" s="35"/>
    </row>
    <row r="2874" spans="12:13" x14ac:dyDescent="0.2">
      <c r="L2874" s="35"/>
      <c r="M2874" s="35"/>
    </row>
    <row r="2875" spans="12:13" x14ac:dyDescent="0.2">
      <c r="L2875" s="35"/>
      <c r="M2875" s="35"/>
    </row>
    <row r="2876" spans="12:13" x14ac:dyDescent="0.2">
      <c r="L2876" s="35"/>
      <c r="M2876" s="35"/>
    </row>
    <row r="2877" spans="12:13" x14ac:dyDescent="0.2">
      <c r="L2877" s="35"/>
      <c r="M2877" s="35"/>
    </row>
    <row r="2878" spans="12:13" x14ac:dyDescent="0.2">
      <c r="L2878" s="35"/>
      <c r="M2878" s="35"/>
    </row>
    <row r="2879" spans="12:13" x14ac:dyDescent="0.2">
      <c r="L2879" s="35"/>
      <c r="M2879" s="35"/>
    </row>
    <row r="2880" spans="12:13" x14ac:dyDescent="0.2">
      <c r="L2880" s="35"/>
      <c r="M2880" s="35"/>
    </row>
    <row r="2881" spans="12:13" x14ac:dyDescent="0.2">
      <c r="L2881" s="35"/>
      <c r="M2881" s="35"/>
    </row>
    <row r="2882" spans="12:13" x14ac:dyDescent="0.2">
      <c r="L2882" s="35"/>
      <c r="M2882" s="35"/>
    </row>
    <row r="2883" spans="12:13" x14ac:dyDescent="0.2">
      <c r="L2883" s="35"/>
      <c r="M2883" s="35"/>
    </row>
    <row r="2884" spans="12:13" x14ac:dyDescent="0.2">
      <c r="L2884" s="35"/>
      <c r="M2884" s="35"/>
    </row>
    <row r="2885" spans="12:13" x14ac:dyDescent="0.2">
      <c r="L2885" s="35"/>
      <c r="M2885" s="35"/>
    </row>
    <row r="2886" spans="12:13" x14ac:dyDescent="0.2">
      <c r="L2886" s="35"/>
      <c r="M2886" s="35"/>
    </row>
    <row r="2887" spans="12:13" x14ac:dyDescent="0.2">
      <c r="L2887" s="35"/>
      <c r="M2887" s="35"/>
    </row>
    <row r="2888" spans="12:13" x14ac:dyDescent="0.2">
      <c r="L2888" s="35"/>
      <c r="M2888" s="35"/>
    </row>
    <row r="2889" spans="12:13" x14ac:dyDescent="0.2">
      <c r="L2889" s="35"/>
      <c r="M2889" s="35"/>
    </row>
    <row r="2890" spans="12:13" x14ac:dyDescent="0.2">
      <c r="L2890" s="35"/>
      <c r="M2890" s="35"/>
    </row>
    <row r="2891" spans="12:13" x14ac:dyDescent="0.2">
      <c r="L2891" s="35"/>
      <c r="M2891" s="35"/>
    </row>
    <row r="2892" spans="12:13" x14ac:dyDescent="0.2">
      <c r="L2892" s="35"/>
      <c r="M2892" s="35"/>
    </row>
    <row r="2893" spans="12:13" x14ac:dyDescent="0.2">
      <c r="L2893" s="35"/>
      <c r="M2893" s="35"/>
    </row>
    <row r="2894" spans="12:13" x14ac:dyDescent="0.2">
      <c r="L2894" s="35"/>
      <c r="M2894" s="35"/>
    </row>
    <row r="2895" spans="12:13" x14ac:dyDescent="0.2">
      <c r="L2895" s="35"/>
      <c r="M2895" s="35"/>
    </row>
    <row r="2896" spans="12:13" x14ac:dyDescent="0.2">
      <c r="L2896" s="35"/>
      <c r="M2896" s="35"/>
    </row>
    <row r="2897" spans="12:13" x14ac:dyDescent="0.2">
      <c r="L2897" s="35"/>
      <c r="M2897" s="35"/>
    </row>
    <row r="2898" spans="12:13" x14ac:dyDescent="0.2">
      <c r="L2898" s="35"/>
      <c r="M2898" s="35"/>
    </row>
    <row r="2899" spans="12:13" x14ac:dyDescent="0.2">
      <c r="L2899" s="35"/>
      <c r="M2899" s="35"/>
    </row>
    <row r="2900" spans="12:13" x14ac:dyDescent="0.2">
      <c r="L2900" s="35"/>
      <c r="M2900" s="35"/>
    </row>
    <row r="2901" spans="12:13" x14ac:dyDescent="0.2">
      <c r="L2901" s="35"/>
      <c r="M2901" s="35"/>
    </row>
    <row r="2902" spans="12:13" x14ac:dyDescent="0.2">
      <c r="L2902" s="35"/>
      <c r="M2902" s="35"/>
    </row>
    <row r="2903" spans="12:13" x14ac:dyDescent="0.2">
      <c r="L2903" s="35"/>
      <c r="M2903" s="35"/>
    </row>
    <row r="2904" spans="12:13" x14ac:dyDescent="0.2">
      <c r="L2904" s="35"/>
      <c r="M2904" s="35"/>
    </row>
    <row r="2905" spans="12:13" x14ac:dyDescent="0.2">
      <c r="L2905" s="35"/>
      <c r="M2905" s="35"/>
    </row>
    <row r="2906" spans="12:13" x14ac:dyDescent="0.2">
      <c r="L2906" s="35"/>
      <c r="M2906" s="35"/>
    </row>
    <row r="2907" spans="12:13" x14ac:dyDescent="0.2">
      <c r="L2907" s="35"/>
      <c r="M2907" s="35"/>
    </row>
    <row r="2908" spans="12:13" x14ac:dyDescent="0.2">
      <c r="L2908" s="35"/>
      <c r="M2908" s="35"/>
    </row>
    <row r="2909" spans="12:13" x14ac:dyDescent="0.2">
      <c r="L2909" s="35"/>
      <c r="M2909" s="35"/>
    </row>
    <row r="2910" spans="12:13" x14ac:dyDescent="0.2">
      <c r="L2910" s="35"/>
      <c r="M2910" s="35"/>
    </row>
    <row r="2911" spans="12:13" x14ac:dyDescent="0.2">
      <c r="L2911" s="35"/>
      <c r="M2911" s="35"/>
    </row>
    <row r="2912" spans="12:13" x14ac:dyDescent="0.2">
      <c r="L2912" s="35"/>
      <c r="M2912" s="35"/>
    </row>
    <row r="2913" spans="12:13" x14ac:dyDescent="0.2">
      <c r="L2913" s="35"/>
      <c r="M2913" s="35"/>
    </row>
    <row r="2914" spans="12:13" x14ac:dyDescent="0.2">
      <c r="L2914" s="35"/>
      <c r="M2914" s="35"/>
    </row>
    <row r="2915" spans="12:13" x14ac:dyDescent="0.2">
      <c r="L2915" s="35"/>
      <c r="M2915" s="35"/>
    </row>
    <row r="2916" spans="12:13" x14ac:dyDescent="0.2">
      <c r="L2916" s="35"/>
      <c r="M2916" s="35"/>
    </row>
    <row r="2917" spans="12:13" x14ac:dyDescent="0.2">
      <c r="L2917" s="35"/>
      <c r="M2917" s="35"/>
    </row>
    <row r="2918" spans="12:13" x14ac:dyDescent="0.2">
      <c r="L2918" s="35"/>
      <c r="M2918" s="35"/>
    </row>
    <row r="2919" spans="12:13" x14ac:dyDescent="0.2">
      <c r="L2919" s="35"/>
      <c r="M2919" s="35"/>
    </row>
    <row r="2920" spans="12:13" x14ac:dyDescent="0.2">
      <c r="L2920" s="35"/>
      <c r="M2920" s="35"/>
    </row>
    <row r="2921" spans="12:13" x14ac:dyDescent="0.2">
      <c r="L2921" s="35"/>
      <c r="M2921" s="35"/>
    </row>
    <row r="2922" spans="12:13" x14ac:dyDescent="0.2">
      <c r="L2922" s="35"/>
      <c r="M2922" s="35"/>
    </row>
    <row r="2923" spans="12:13" x14ac:dyDescent="0.2">
      <c r="L2923" s="35"/>
      <c r="M2923" s="35"/>
    </row>
    <row r="2924" spans="12:13" x14ac:dyDescent="0.2">
      <c r="L2924" s="35"/>
      <c r="M2924" s="35"/>
    </row>
    <row r="2925" spans="12:13" x14ac:dyDescent="0.2">
      <c r="L2925" s="35"/>
      <c r="M2925" s="35"/>
    </row>
    <row r="2926" spans="12:13" x14ac:dyDescent="0.2">
      <c r="L2926" s="35"/>
      <c r="M2926" s="35"/>
    </row>
    <row r="2927" spans="12:13" x14ac:dyDescent="0.2">
      <c r="L2927" s="35"/>
      <c r="M2927" s="35"/>
    </row>
    <row r="2928" spans="12:13" x14ac:dyDescent="0.2">
      <c r="L2928" s="35"/>
      <c r="M2928" s="35"/>
    </row>
    <row r="2929" spans="12:13" x14ac:dyDescent="0.2">
      <c r="L2929" s="35"/>
      <c r="M2929" s="35"/>
    </row>
    <row r="2930" spans="12:13" x14ac:dyDescent="0.2">
      <c r="L2930" s="35"/>
      <c r="M2930" s="35"/>
    </row>
    <row r="2931" spans="12:13" x14ac:dyDescent="0.2">
      <c r="L2931" s="35"/>
      <c r="M2931" s="35"/>
    </row>
    <row r="2932" spans="12:13" x14ac:dyDescent="0.2">
      <c r="L2932" s="35"/>
      <c r="M2932" s="35"/>
    </row>
    <row r="2933" spans="12:13" x14ac:dyDescent="0.2">
      <c r="L2933" s="35"/>
      <c r="M2933" s="35"/>
    </row>
    <row r="2934" spans="12:13" x14ac:dyDescent="0.2">
      <c r="L2934" s="35"/>
      <c r="M2934" s="35"/>
    </row>
    <row r="2935" spans="12:13" x14ac:dyDescent="0.2">
      <c r="L2935" s="35"/>
      <c r="M2935" s="35"/>
    </row>
    <row r="2936" spans="12:13" x14ac:dyDescent="0.2">
      <c r="L2936" s="35"/>
      <c r="M2936" s="35"/>
    </row>
    <row r="2937" spans="12:13" x14ac:dyDescent="0.2">
      <c r="L2937" s="35"/>
      <c r="M2937" s="35"/>
    </row>
    <row r="2938" spans="12:13" x14ac:dyDescent="0.2">
      <c r="L2938" s="35"/>
      <c r="M2938" s="35"/>
    </row>
    <row r="2939" spans="12:13" x14ac:dyDescent="0.2">
      <c r="L2939" s="35"/>
      <c r="M2939" s="35"/>
    </row>
    <row r="2940" spans="12:13" x14ac:dyDescent="0.2">
      <c r="L2940" s="35"/>
      <c r="M2940" s="35"/>
    </row>
    <row r="2941" spans="12:13" x14ac:dyDescent="0.2">
      <c r="L2941" s="35"/>
      <c r="M2941" s="35"/>
    </row>
    <row r="2942" spans="12:13" x14ac:dyDescent="0.2">
      <c r="L2942" s="35"/>
      <c r="M2942" s="35"/>
    </row>
    <row r="2943" spans="12:13" x14ac:dyDescent="0.2">
      <c r="L2943" s="35"/>
      <c r="M2943" s="35"/>
    </row>
    <row r="2944" spans="12:13" x14ac:dyDescent="0.2">
      <c r="L2944" s="35"/>
      <c r="M2944" s="35"/>
    </row>
    <row r="2945" spans="12:13" x14ac:dyDescent="0.2">
      <c r="L2945" s="35"/>
      <c r="M2945" s="35"/>
    </row>
    <row r="2946" spans="12:13" x14ac:dyDescent="0.2">
      <c r="L2946" s="35"/>
      <c r="M2946" s="35"/>
    </row>
    <row r="2947" spans="12:13" x14ac:dyDescent="0.2">
      <c r="L2947" s="35"/>
      <c r="M2947" s="35"/>
    </row>
    <row r="2948" spans="12:13" x14ac:dyDescent="0.2">
      <c r="L2948" s="35"/>
      <c r="M2948" s="35"/>
    </row>
    <row r="2949" spans="12:13" x14ac:dyDescent="0.2">
      <c r="L2949" s="35"/>
      <c r="M2949" s="35"/>
    </row>
    <row r="2950" spans="12:13" x14ac:dyDescent="0.2">
      <c r="L2950" s="35"/>
      <c r="M2950" s="35"/>
    </row>
    <row r="2951" spans="12:13" x14ac:dyDescent="0.2">
      <c r="L2951" s="35"/>
      <c r="M2951" s="35"/>
    </row>
    <row r="2952" spans="12:13" x14ac:dyDescent="0.2">
      <c r="L2952" s="35"/>
      <c r="M2952" s="35"/>
    </row>
    <row r="2953" spans="12:13" x14ac:dyDescent="0.2">
      <c r="L2953" s="35"/>
      <c r="M2953" s="35"/>
    </row>
    <row r="2954" spans="12:13" x14ac:dyDescent="0.2">
      <c r="L2954" s="35"/>
      <c r="M2954" s="35"/>
    </row>
    <row r="2955" spans="12:13" x14ac:dyDescent="0.2">
      <c r="L2955" s="35"/>
      <c r="M2955" s="35"/>
    </row>
    <row r="2956" spans="12:13" x14ac:dyDescent="0.2">
      <c r="L2956" s="35"/>
      <c r="M2956" s="35"/>
    </row>
    <row r="2957" spans="12:13" x14ac:dyDescent="0.2">
      <c r="L2957" s="35"/>
      <c r="M2957" s="35"/>
    </row>
    <row r="2958" spans="12:13" x14ac:dyDescent="0.2">
      <c r="L2958" s="35"/>
      <c r="M2958" s="35"/>
    </row>
    <row r="2959" spans="12:13" x14ac:dyDescent="0.2">
      <c r="L2959" s="35"/>
      <c r="M2959" s="35"/>
    </row>
    <row r="2960" spans="12:13" x14ac:dyDescent="0.2">
      <c r="L2960" s="35"/>
      <c r="M2960" s="35"/>
    </row>
    <row r="2961" spans="12:13" x14ac:dyDescent="0.2">
      <c r="L2961" s="35"/>
      <c r="M2961" s="35"/>
    </row>
    <row r="2962" spans="12:13" x14ac:dyDescent="0.2">
      <c r="L2962" s="35"/>
      <c r="M2962" s="35"/>
    </row>
    <row r="2963" spans="12:13" x14ac:dyDescent="0.2">
      <c r="L2963" s="35"/>
      <c r="M2963" s="35"/>
    </row>
    <row r="2964" spans="12:13" x14ac:dyDescent="0.2">
      <c r="L2964" s="35"/>
      <c r="M2964" s="35"/>
    </row>
    <row r="2965" spans="12:13" x14ac:dyDescent="0.2">
      <c r="L2965" s="35"/>
      <c r="M2965" s="35"/>
    </row>
    <row r="2966" spans="12:13" x14ac:dyDescent="0.2">
      <c r="L2966" s="35"/>
      <c r="M2966" s="35"/>
    </row>
    <row r="2967" spans="12:13" x14ac:dyDescent="0.2">
      <c r="L2967" s="35"/>
      <c r="M2967" s="35"/>
    </row>
    <row r="2968" spans="12:13" x14ac:dyDescent="0.2">
      <c r="L2968" s="35"/>
      <c r="M2968" s="35"/>
    </row>
    <row r="2969" spans="12:13" x14ac:dyDescent="0.2">
      <c r="L2969" s="35"/>
      <c r="M2969" s="35"/>
    </row>
    <row r="2970" spans="12:13" x14ac:dyDescent="0.2">
      <c r="L2970" s="35"/>
      <c r="M2970" s="35"/>
    </row>
    <row r="2971" spans="12:13" x14ac:dyDescent="0.2">
      <c r="L2971" s="35"/>
      <c r="M2971" s="35"/>
    </row>
    <row r="2972" spans="12:13" x14ac:dyDescent="0.2">
      <c r="L2972" s="35"/>
      <c r="M2972" s="35"/>
    </row>
    <row r="2973" spans="12:13" x14ac:dyDescent="0.2">
      <c r="L2973" s="35"/>
      <c r="M2973" s="35"/>
    </row>
    <row r="2974" spans="12:13" x14ac:dyDescent="0.2">
      <c r="L2974" s="35"/>
      <c r="M2974" s="35"/>
    </row>
    <row r="2975" spans="12:13" x14ac:dyDescent="0.2">
      <c r="L2975" s="35"/>
      <c r="M2975" s="35"/>
    </row>
    <row r="2976" spans="12:13" x14ac:dyDescent="0.2">
      <c r="L2976" s="35"/>
      <c r="M2976" s="35"/>
    </row>
    <row r="2977" spans="12:13" x14ac:dyDescent="0.2">
      <c r="L2977" s="35"/>
      <c r="M2977" s="35"/>
    </row>
    <row r="2978" spans="12:13" x14ac:dyDescent="0.2">
      <c r="L2978" s="35"/>
      <c r="M2978" s="35"/>
    </row>
    <row r="2979" spans="12:13" x14ac:dyDescent="0.2">
      <c r="L2979" s="35"/>
      <c r="M2979" s="35"/>
    </row>
    <row r="2980" spans="12:13" x14ac:dyDescent="0.2">
      <c r="L2980" s="35"/>
      <c r="M2980" s="35"/>
    </row>
    <row r="2981" spans="12:13" x14ac:dyDescent="0.2">
      <c r="L2981" s="35"/>
      <c r="M2981" s="35"/>
    </row>
    <row r="2982" spans="12:13" x14ac:dyDescent="0.2">
      <c r="L2982" s="35"/>
      <c r="M2982" s="35"/>
    </row>
    <row r="2983" spans="12:13" x14ac:dyDescent="0.2">
      <c r="L2983" s="35"/>
      <c r="M2983" s="35"/>
    </row>
    <row r="2984" spans="12:13" x14ac:dyDescent="0.2">
      <c r="L2984" s="35"/>
      <c r="M2984" s="35"/>
    </row>
    <row r="2985" spans="12:13" x14ac:dyDescent="0.2">
      <c r="L2985" s="35"/>
      <c r="M2985" s="35"/>
    </row>
    <row r="2986" spans="12:13" x14ac:dyDescent="0.2">
      <c r="L2986" s="35"/>
      <c r="M2986" s="35"/>
    </row>
    <row r="2987" spans="12:13" x14ac:dyDescent="0.2">
      <c r="L2987" s="35"/>
      <c r="M2987" s="35"/>
    </row>
    <row r="2988" spans="12:13" x14ac:dyDescent="0.2">
      <c r="L2988" s="35"/>
      <c r="M2988" s="35"/>
    </row>
    <row r="2989" spans="12:13" x14ac:dyDescent="0.2">
      <c r="L2989" s="35"/>
      <c r="M2989" s="35"/>
    </row>
    <row r="2990" spans="12:13" x14ac:dyDescent="0.2">
      <c r="L2990" s="35"/>
      <c r="M2990" s="35"/>
    </row>
    <row r="2991" spans="12:13" x14ac:dyDescent="0.2">
      <c r="L2991" s="35"/>
      <c r="M2991" s="35"/>
    </row>
    <row r="2992" spans="12:13" x14ac:dyDescent="0.2">
      <c r="L2992" s="35"/>
      <c r="M2992" s="35"/>
    </row>
    <row r="2993" spans="12:13" x14ac:dyDescent="0.2">
      <c r="L2993" s="35"/>
      <c r="M2993" s="35"/>
    </row>
    <row r="2994" spans="12:13" x14ac:dyDescent="0.2">
      <c r="L2994" s="35"/>
      <c r="M2994" s="35"/>
    </row>
    <row r="2995" spans="12:13" x14ac:dyDescent="0.2">
      <c r="L2995" s="35"/>
      <c r="M2995" s="35"/>
    </row>
    <row r="2996" spans="12:13" x14ac:dyDescent="0.2">
      <c r="L2996" s="35"/>
      <c r="M2996" s="35"/>
    </row>
    <row r="2997" spans="12:13" x14ac:dyDescent="0.2">
      <c r="L2997" s="35"/>
      <c r="M2997" s="35"/>
    </row>
    <row r="2998" spans="12:13" x14ac:dyDescent="0.2">
      <c r="L2998" s="35"/>
      <c r="M2998" s="35"/>
    </row>
    <row r="2999" spans="12:13" x14ac:dyDescent="0.2">
      <c r="L2999" s="35"/>
      <c r="M2999" s="35"/>
    </row>
    <row r="3000" spans="12:13" x14ac:dyDescent="0.2">
      <c r="L3000" s="35"/>
      <c r="M3000" s="35"/>
    </row>
    <row r="3001" spans="12:13" x14ac:dyDescent="0.2">
      <c r="L3001" s="35"/>
      <c r="M3001" s="35"/>
    </row>
    <row r="3002" spans="12:13" x14ac:dyDescent="0.2">
      <c r="L3002" s="35"/>
      <c r="M3002" s="35"/>
    </row>
    <row r="3003" spans="12:13" x14ac:dyDescent="0.2">
      <c r="L3003" s="35"/>
      <c r="M3003" s="35"/>
    </row>
    <row r="3004" spans="12:13" x14ac:dyDescent="0.2">
      <c r="L3004" s="35"/>
      <c r="M3004" s="35"/>
    </row>
    <row r="3005" spans="12:13" x14ac:dyDescent="0.2">
      <c r="L3005" s="35"/>
      <c r="M3005" s="35"/>
    </row>
    <row r="3006" spans="12:13" x14ac:dyDescent="0.2">
      <c r="L3006" s="35"/>
      <c r="M3006" s="35"/>
    </row>
    <row r="3007" spans="12:13" x14ac:dyDescent="0.2">
      <c r="L3007" s="35"/>
      <c r="M3007" s="35"/>
    </row>
    <row r="3008" spans="12:13" x14ac:dyDescent="0.2">
      <c r="L3008" s="35"/>
      <c r="M3008" s="35"/>
    </row>
    <row r="3009" spans="12:13" x14ac:dyDescent="0.2">
      <c r="L3009" s="35"/>
      <c r="M3009" s="35"/>
    </row>
    <row r="3010" spans="12:13" x14ac:dyDescent="0.2">
      <c r="L3010" s="35"/>
      <c r="M3010" s="35"/>
    </row>
    <row r="3011" spans="12:13" x14ac:dyDescent="0.2">
      <c r="L3011" s="35"/>
      <c r="M3011" s="35"/>
    </row>
    <row r="3012" spans="12:13" x14ac:dyDescent="0.2">
      <c r="L3012" s="35"/>
      <c r="M3012" s="35"/>
    </row>
    <row r="3013" spans="12:13" x14ac:dyDescent="0.2">
      <c r="L3013" s="35"/>
      <c r="M3013" s="35"/>
    </row>
    <row r="3014" spans="12:13" x14ac:dyDescent="0.2">
      <c r="L3014" s="35"/>
      <c r="M3014" s="35"/>
    </row>
    <row r="3015" spans="12:13" x14ac:dyDescent="0.2">
      <c r="L3015" s="35"/>
      <c r="M3015" s="35"/>
    </row>
    <row r="3016" spans="12:13" x14ac:dyDescent="0.2">
      <c r="L3016" s="35"/>
      <c r="M3016" s="35"/>
    </row>
    <row r="3017" spans="12:13" x14ac:dyDescent="0.2">
      <c r="L3017" s="35"/>
      <c r="M3017" s="35"/>
    </row>
    <row r="3018" spans="12:13" x14ac:dyDescent="0.2">
      <c r="L3018" s="35"/>
      <c r="M3018" s="35"/>
    </row>
    <row r="3019" spans="12:13" x14ac:dyDescent="0.2">
      <c r="L3019" s="35"/>
      <c r="M3019" s="35"/>
    </row>
    <row r="3020" spans="12:13" x14ac:dyDescent="0.2">
      <c r="L3020" s="35"/>
      <c r="M3020" s="35"/>
    </row>
    <row r="3021" spans="12:13" x14ac:dyDescent="0.2">
      <c r="L3021" s="35"/>
      <c r="M3021" s="35"/>
    </row>
    <row r="3022" spans="12:13" x14ac:dyDescent="0.2">
      <c r="L3022" s="35"/>
      <c r="M3022" s="35"/>
    </row>
    <row r="3023" spans="12:13" x14ac:dyDescent="0.2">
      <c r="L3023" s="35"/>
      <c r="M3023" s="35"/>
    </row>
    <row r="3024" spans="12:13" x14ac:dyDescent="0.2">
      <c r="L3024" s="35"/>
      <c r="M3024" s="35"/>
    </row>
    <row r="3025" spans="12:13" x14ac:dyDescent="0.2">
      <c r="L3025" s="35"/>
      <c r="M3025" s="35"/>
    </row>
    <row r="3026" spans="12:13" x14ac:dyDescent="0.2">
      <c r="L3026" s="35"/>
      <c r="M3026" s="35"/>
    </row>
    <row r="3027" spans="12:13" x14ac:dyDescent="0.2">
      <c r="L3027" s="35"/>
      <c r="M3027" s="35"/>
    </row>
    <row r="3028" spans="12:13" x14ac:dyDescent="0.2">
      <c r="L3028" s="35"/>
      <c r="M3028" s="35"/>
    </row>
    <row r="3029" spans="12:13" x14ac:dyDescent="0.2">
      <c r="L3029" s="35"/>
      <c r="M3029" s="35"/>
    </row>
    <row r="3030" spans="12:13" x14ac:dyDescent="0.2">
      <c r="L3030" s="35"/>
      <c r="M3030" s="35"/>
    </row>
    <row r="3031" spans="12:13" x14ac:dyDescent="0.2">
      <c r="L3031" s="35"/>
      <c r="M3031" s="35"/>
    </row>
    <row r="3032" spans="12:13" x14ac:dyDescent="0.2">
      <c r="L3032" s="35"/>
      <c r="M3032" s="35"/>
    </row>
    <row r="3033" spans="12:13" x14ac:dyDescent="0.2">
      <c r="L3033" s="35"/>
      <c r="M3033" s="35"/>
    </row>
    <row r="3034" spans="12:13" x14ac:dyDescent="0.2">
      <c r="L3034" s="35"/>
      <c r="M3034" s="35"/>
    </row>
    <row r="3035" spans="12:13" x14ac:dyDescent="0.2">
      <c r="L3035" s="35"/>
      <c r="M3035" s="35"/>
    </row>
    <row r="3036" spans="12:13" x14ac:dyDescent="0.2">
      <c r="L3036" s="35"/>
      <c r="M3036" s="35"/>
    </row>
    <row r="3037" spans="12:13" x14ac:dyDescent="0.2">
      <c r="L3037" s="35"/>
      <c r="M3037" s="35"/>
    </row>
    <row r="3038" spans="12:13" x14ac:dyDescent="0.2">
      <c r="L3038" s="35"/>
      <c r="M3038" s="35"/>
    </row>
    <row r="3039" spans="12:13" x14ac:dyDescent="0.2">
      <c r="L3039" s="35"/>
      <c r="M3039" s="35"/>
    </row>
    <row r="3040" spans="12:13" x14ac:dyDescent="0.2">
      <c r="L3040" s="35"/>
      <c r="M3040" s="35"/>
    </row>
    <row r="3041" spans="12:13" x14ac:dyDescent="0.2">
      <c r="L3041" s="35"/>
      <c r="M3041" s="35"/>
    </row>
    <row r="3042" spans="12:13" x14ac:dyDescent="0.2">
      <c r="L3042" s="35"/>
      <c r="M3042" s="35"/>
    </row>
    <row r="3043" spans="12:13" x14ac:dyDescent="0.2">
      <c r="L3043" s="35"/>
      <c r="M3043" s="35"/>
    </row>
    <row r="3044" spans="12:13" x14ac:dyDescent="0.2">
      <c r="L3044" s="35"/>
      <c r="M3044" s="35"/>
    </row>
    <row r="3045" spans="12:13" x14ac:dyDescent="0.2">
      <c r="L3045" s="35"/>
      <c r="M3045" s="35"/>
    </row>
    <row r="3046" spans="12:13" x14ac:dyDescent="0.2">
      <c r="L3046" s="35"/>
      <c r="M3046" s="35"/>
    </row>
    <row r="3047" spans="12:13" x14ac:dyDescent="0.2">
      <c r="L3047" s="35"/>
      <c r="M3047" s="35"/>
    </row>
    <row r="3048" spans="12:13" x14ac:dyDescent="0.2">
      <c r="L3048" s="35"/>
      <c r="M3048" s="35"/>
    </row>
    <row r="3049" spans="12:13" x14ac:dyDescent="0.2">
      <c r="L3049" s="35"/>
      <c r="M3049" s="35"/>
    </row>
    <row r="3050" spans="12:13" x14ac:dyDescent="0.2">
      <c r="L3050" s="35"/>
      <c r="M3050" s="35"/>
    </row>
    <row r="3051" spans="12:13" x14ac:dyDescent="0.2">
      <c r="L3051" s="35"/>
      <c r="M3051" s="35"/>
    </row>
    <row r="3052" spans="12:13" x14ac:dyDescent="0.2">
      <c r="L3052" s="35"/>
      <c r="M3052" s="35"/>
    </row>
    <row r="3053" spans="12:13" x14ac:dyDescent="0.2">
      <c r="L3053" s="35"/>
      <c r="M3053" s="35"/>
    </row>
    <row r="3054" spans="12:13" x14ac:dyDescent="0.2">
      <c r="L3054" s="35"/>
      <c r="M3054" s="35"/>
    </row>
    <row r="3055" spans="12:13" x14ac:dyDescent="0.2">
      <c r="L3055" s="35"/>
      <c r="M3055" s="35"/>
    </row>
    <row r="3056" spans="12:13" x14ac:dyDescent="0.2">
      <c r="L3056" s="35"/>
      <c r="M3056" s="35"/>
    </row>
    <row r="3057" spans="12:13" x14ac:dyDescent="0.2">
      <c r="L3057" s="35"/>
      <c r="M3057" s="35"/>
    </row>
    <row r="3058" spans="12:13" x14ac:dyDescent="0.2">
      <c r="L3058" s="35"/>
      <c r="M3058" s="35"/>
    </row>
    <row r="3059" spans="12:13" x14ac:dyDescent="0.2">
      <c r="L3059" s="35"/>
      <c r="M3059" s="35"/>
    </row>
    <row r="3060" spans="12:13" x14ac:dyDescent="0.2">
      <c r="L3060" s="35"/>
      <c r="M3060" s="35"/>
    </row>
    <row r="3061" spans="12:13" x14ac:dyDescent="0.2">
      <c r="L3061" s="35"/>
      <c r="M3061" s="35"/>
    </row>
    <row r="3062" spans="12:13" x14ac:dyDescent="0.2">
      <c r="L3062" s="35"/>
      <c r="M3062" s="35"/>
    </row>
    <row r="3063" spans="12:13" x14ac:dyDescent="0.2">
      <c r="L3063" s="35"/>
      <c r="M3063" s="35"/>
    </row>
    <row r="3064" spans="12:13" x14ac:dyDescent="0.2">
      <c r="L3064" s="35"/>
      <c r="M3064" s="35"/>
    </row>
    <row r="3065" spans="12:13" x14ac:dyDescent="0.2">
      <c r="L3065" s="35"/>
      <c r="M3065" s="35"/>
    </row>
    <row r="3066" spans="12:13" x14ac:dyDescent="0.2">
      <c r="L3066" s="35"/>
      <c r="M3066" s="35"/>
    </row>
    <row r="3067" spans="12:13" x14ac:dyDescent="0.2">
      <c r="L3067" s="35"/>
      <c r="M3067" s="35"/>
    </row>
    <row r="3068" spans="12:13" x14ac:dyDescent="0.2">
      <c r="L3068" s="35"/>
      <c r="M3068" s="35"/>
    </row>
    <row r="3069" spans="12:13" x14ac:dyDescent="0.2">
      <c r="L3069" s="35"/>
      <c r="M3069" s="35"/>
    </row>
    <row r="3070" spans="12:13" x14ac:dyDescent="0.2">
      <c r="L3070" s="35"/>
      <c r="M3070" s="35"/>
    </row>
    <row r="3071" spans="12:13" x14ac:dyDescent="0.2">
      <c r="L3071" s="35"/>
      <c r="M3071" s="35"/>
    </row>
    <row r="3072" spans="12:13" x14ac:dyDescent="0.2">
      <c r="L3072" s="35"/>
      <c r="M3072" s="35"/>
    </row>
    <row r="3073" spans="12:13" x14ac:dyDescent="0.2">
      <c r="L3073" s="35"/>
      <c r="M3073" s="35"/>
    </row>
    <row r="3074" spans="12:13" x14ac:dyDescent="0.2">
      <c r="L3074" s="35"/>
      <c r="M3074" s="35"/>
    </row>
    <row r="3075" spans="12:13" x14ac:dyDescent="0.2">
      <c r="L3075" s="35"/>
      <c r="M3075" s="35"/>
    </row>
    <row r="3076" spans="12:13" x14ac:dyDescent="0.2">
      <c r="L3076" s="35"/>
      <c r="M3076" s="35"/>
    </row>
    <row r="3077" spans="12:13" x14ac:dyDescent="0.2">
      <c r="L3077" s="35"/>
      <c r="M3077" s="35"/>
    </row>
    <row r="3078" spans="12:13" x14ac:dyDescent="0.2">
      <c r="L3078" s="35"/>
      <c r="M3078" s="35"/>
    </row>
    <row r="3079" spans="12:13" x14ac:dyDescent="0.2">
      <c r="L3079" s="35"/>
      <c r="M3079" s="35"/>
    </row>
    <row r="3080" spans="12:13" x14ac:dyDescent="0.2">
      <c r="L3080" s="35"/>
      <c r="M3080" s="35"/>
    </row>
    <row r="3081" spans="12:13" x14ac:dyDescent="0.2">
      <c r="L3081" s="35"/>
      <c r="M3081" s="35"/>
    </row>
    <row r="3082" spans="12:13" x14ac:dyDescent="0.2">
      <c r="L3082" s="35"/>
      <c r="M3082" s="35"/>
    </row>
    <row r="3083" spans="12:13" x14ac:dyDescent="0.2">
      <c r="L3083" s="35"/>
      <c r="M3083" s="35"/>
    </row>
    <row r="3084" spans="12:13" x14ac:dyDescent="0.2">
      <c r="L3084" s="35"/>
      <c r="M3084" s="35"/>
    </row>
    <row r="3085" spans="12:13" x14ac:dyDescent="0.2">
      <c r="L3085" s="35"/>
      <c r="M3085" s="35"/>
    </row>
    <row r="3086" spans="12:13" x14ac:dyDescent="0.2">
      <c r="L3086" s="35"/>
      <c r="M3086" s="35"/>
    </row>
    <row r="3087" spans="12:13" x14ac:dyDescent="0.2">
      <c r="L3087" s="35"/>
      <c r="M3087" s="35"/>
    </row>
    <row r="3088" spans="12:13" x14ac:dyDescent="0.2">
      <c r="L3088" s="35"/>
      <c r="M3088" s="35"/>
    </row>
    <row r="3089" spans="12:13" x14ac:dyDescent="0.2">
      <c r="L3089" s="35"/>
      <c r="M3089" s="35"/>
    </row>
    <row r="3090" spans="12:13" x14ac:dyDescent="0.2">
      <c r="L3090" s="35"/>
      <c r="M3090" s="35"/>
    </row>
    <row r="3091" spans="12:13" x14ac:dyDescent="0.2">
      <c r="L3091" s="35"/>
      <c r="M3091" s="35"/>
    </row>
    <row r="3092" spans="12:13" x14ac:dyDescent="0.2">
      <c r="L3092" s="35"/>
      <c r="M3092" s="35"/>
    </row>
    <row r="3093" spans="12:13" x14ac:dyDescent="0.2">
      <c r="L3093" s="35"/>
      <c r="M3093" s="35"/>
    </row>
    <row r="3094" spans="12:13" x14ac:dyDescent="0.2">
      <c r="L3094" s="35"/>
      <c r="M3094" s="35"/>
    </row>
    <row r="3095" spans="12:13" x14ac:dyDescent="0.2">
      <c r="L3095" s="35"/>
      <c r="M3095" s="35"/>
    </row>
    <row r="3096" spans="12:13" x14ac:dyDescent="0.2">
      <c r="L3096" s="35"/>
      <c r="M3096" s="35"/>
    </row>
    <row r="3097" spans="12:13" x14ac:dyDescent="0.2">
      <c r="L3097" s="35"/>
      <c r="M3097" s="35"/>
    </row>
    <row r="3098" spans="12:13" x14ac:dyDescent="0.2">
      <c r="L3098" s="35"/>
      <c r="M3098" s="35"/>
    </row>
    <row r="3099" spans="12:13" x14ac:dyDescent="0.2">
      <c r="L3099" s="35"/>
      <c r="M3099" s="35"/>
    </row>
    <row r="3100" spans="12:13" x14ac:dyDescent="0.2">
      <c r="L3100" s="35"/>
      <c r="M3100" s="35"/>
    </row>
    <row r="3101" spans="12:13" x14ac:dyDescent="0.2">
      <c r="L3101" s="35"/>
      <c r="M3101" s="35"/>
    </row>
    <row r="3102" spans="12:13" x14ac:dyDescent="0.2">
      <c r="L3102" s="35"/>
      <c r="M3102" s="35"/>
    </row>
    <row r="3103" spans="12:13" x14ac:dyDescent="0.2">
      <c r="L3103" s="35"/>
      <c r="M3103" s="35"/>
    </row>
    <row r="3104" spans="12:13" x14ac:dyDescent="0.2">
      <c r="L3104" s="35"/>
      <c r="M3104" s="35"/>
    </row>
    <row r="3105" spans="12:13" x14ac:dyDescent="0.2">
      <c r="L3105" s="35"/>
      <c r="M3105" s="35"/>
    </row>
    <row r="3106" spans="12:13" x14ac:dyDescent="0.2">
      <c r="L3106" s="35"/>
      <c r="M3106" s="35"/>
    </row>
    <row r="3107" spans="12:13" x14ac:dyDescent="0.2">
      <c r="L3107" s="35"/>
      <c r="M3107" s="35"/>
    </row>
    <row r="3108" spans="12:13" x14ac:dyDescent="0.2">
      <c r="L3108" s="35"/>
      <c r="M3108" s="35"/>
    </row>
    <row r="3109" spans="12:13" x14ac:dyDescent="0.2">
      <c r="L3109" s="35"/>
      <c r="M3109" s="35"/>
    </row>
    <row r="3110" spans="12:13" x14ac:dyDescent="0.2">
      <c r="L3110" s="35"/>
      <c r="M3110" s="35"/>
    </row>
    <row r="3111" spans="12:13" x14ac:dyDescent="0.2">
      <c r="L3111" s="35"/>
      <c r="M3111" s="35"/>
    </row>
    <row r="3112" spans="12:13" x14ac:dyDescent="0.2">
      <c r="L3112" s="35"/>
      <c r="M3112" s="35"/>
    </row>
    <row r="3113" spans="12:13" x14ac:dyDescent="0.2">
      <c r="L3113" s="35"/>
      <c r="M3113" s="35"/>
    </row>
    <row r="3114" spans="12:13" x14ac:dyDescent="0.2">
      <c r="L3114" s="35"/>
      <c r="M3114" s="35"/>
    </row>
    <row r="3115" spans="12:13" x14ac:dyDescent="0.2">
      <c r="L3115" s="35"/>
      <c r="M3115" s="35"/>
    </row>
    <row r="3116" spans="12:13" x14ac:dyDescent="0.2">
      <c r="L3116" s="35"/>
      <c r="M3116" s="35"/>
    </row>
    <row r="3117" spans="12:13" x14ac:dyDescent="0.2">
      <c r="L3117" s="35"/>
      <c r="M3117" s="35"/>
    </row>
    <row r="3118" spans="12:13" x14ac:dyDescent="0.2">
      <c r="L3118" s="35"/>
      <c r="M3118" s="35"/>
    </row>
    <row r="3119" spans="12:13" x14ac:dyDescent="0.2">
      <c r="L3119" s="35"/>
      <c r="M3119" s="35"/>
    </row>
    <row r="3120" spans="12:13" x14ac:dyDescent="0.2">
      <c r="L3120" s="35"/>
      <c r="M3120" s="35"/>
    </row>
    <row r="3121" spans="12:13" x14ac:dyDescent="0.2">
      <c r="L3121" s="35"/>
      <c r="M3121" s="35"/>
    </row>
    <row r="3122" spans="12:13" x14ac:dyDescent="0.2">
      <c r="L3122" s="35"/>
      <c r="M3122" s="35"/>
    </row>
    <row r="3123" spans="12:13" x14ac:dyDescent="0.2">
      <c r="L3123" s="35"/>
      <c r="M3123" s="35"/>
    </row>
    <row r="3124" spans="12:13" x14ac:dyDescent="0.2">
      <c r="L3124" s="35"/>
      <c r="M3124" s="35"/>
    </row>
    <row r="3125" spans="12:13" x14ac:dyDescent="0.2">
      <c r="L3125" s="35"/>
      <c r="M3125" s="35"/>
    </row>
    <row r="3126" spans="12:13" x14ac:dyDescent="0.2">
      <c r="L3126" s="35"/>
      <c r="M3126" s="35"/>
    </row>
    <row r="3127" spans="12:13" x14ac:dyDescent="0.2">
      <c r="L3127" s="35"/>
      <c r="M3127" s="35"/>
    </row>
    <row r="3128" spans="12:13" x14ac:dyDescent="0.2">
      <c r="L3128" s="35"/>
      <c r="M3128" s="35"/>
    </row>
    <row r="3129" spans="12:13" x14ac:dyDescent="0.2">
      <c r="L3129" s="35"/>
      <c r="M3129" s="35"/>
    </row>
    <row r="3130" spans="12:13" x14ac:dyDescent="0.2">
      <c r="L3130" s="35"/>
      <c r="M3130" s="35"/>
    </row>
    <row r="3131" spans="12:13" x14ac:dyDescent="0.2">
      <c r="L3131" s="35"/>
      <c r="M3131" s="35"/>
    </row>
    <row r="3132" spans="12:13" x14ac:dyDescent="0.2">
      <c r="L3132" s="35"/>
      <c r="M3132" s="35"/>
    </row>
    <row r="3133" spans="12:13" x14ac:dyDescent="0.2">
      <c r="L3133" s="35"/>
      <c r="M3133" s="35"/>
    </row>
    <row r="3134" spans="12:13" x14ac:dyDescent="0.2">
      <c r="L3134" s="35"/>
      <c r="M3134" s="35"/>
    </row>
    <row r="3135" spans="12:13" x14ac:dyDescent="0.2">
      <c r="L3135" s="35"/>
      <c r="M3135" s="35"/>
    </row>
    <row r="3136" spans="12:13" x14ac:dyDescent="0.2">
      <c r="L3136" s="35"/>
      <c r="M3136" s="35"/>
    </row>
    <row r="3137" spans="12:13" x14ac:dyDescent="0.2">
      <c r="L3137" s="35"/>
      <c r="M3137" s="35"/>
    </row>
    <row r="3138" spans="12:13" x14ac:dyDescent="0.2">
      <c r="L3138" s="35"/>
      <c r="M3138" s="35"/>
    </row>
    <row r="3139" spans="12:13" x14ac:dyDescent="0.2">
      <c r="L3139" s="35"/>
      <c r="M3139" s="35"/>
    </row>
    <row r="3140" spans="12:13" x14ac:dyDescent="0.2">
      <c r="L3140" s="35"/>
      <c r="M3140" s="35"/>
    </row>
    <row r="3141" spans="12:13" x14ac:dyDescent="0.2">
      <c r="L3141" s="35"/>
      <c r="M3141" s="35"/>
    </row>
    <row r="3142" spans="12:13" x14ac:dyDescent="0.2">
      <c r="L3142" s="35"/>
      <c r="M3142" s="35"/>
    </row>
    <row r="3143" spans="12:13" x14ac:dyDescent="0.2">
      <c r="L3143" s="35"/>
      <c r="M3143" s="35"/>
    </row>
    <row r="3144" spans="12:13" x14ac:dyDescent="0.2">
      <c r="L3144" s="35"/>
      <c r="M3144" s="35"/>
    </row>
    <row r="3145" spans="12:13" x14ac:dyDescent="0.2">
      <c r="L3145" s="35"/>
      <c r="M3145" s="35"/>
    </row>
    <row r="3146" spans="12:13" x14ac:dyDescent="0.2">
      <c r="L3146" s="35"/>
      <c r="M3146" s="35"/>
    </row>
    <row r="3147" spans="12:13" x14ac:dyDescent="0.2">
      <c r="L3147" s="35"/>
      <c r="M3147" s="35"/>
    </row>
    <row r="3148" spans="12:13" x14ac:dyDescent="0.2">
      <c r="L3148" s="35"/>
      <c r="M3148" s="35"/>
    </row>
    <row r="3149" spans="12:13" x14ac:dyDescent="0.2">
      <c r="L3149" s="35"/>
      <c r="M3149" s="35"/>
    </row>
    <row r="3150" spans="12:13" x14ac:dyDescent="0.2">
      <c r="L3150" s="35"/>
      <c r="M3150" s="35"/>
    </row>
    <row r="3151" spans="12:13" x14ac:dyDescent="0.2">
      <c r="L3151" s="35"/>
      <c r="M3151" s="35"/>
    </row>
    <row r="3152" spans="12:13" x14ac:dyDescent="0.2">
      <c r="L3152" s="35"/>
      <c r="M3152" s="35"/>
    </row>
    <row r="3153" spans="12:13" x14ac:dyDescent="0.2">
      <c r="L3153" s="35"/>
      <c r="M3153" s="35"/>
    </row>
    <row r="3154" spans="12:13" x14ac:dyDescent="0.2">
      <c r="L3154" s="35"/>
      <c r="M3154" s="35"/>
    </row>
    <row r="3155" spans="12:13" x14ac:dyDescent="0.2">
      <c r="L3155" s="35"/>
      <c r="M3155" s="35"/>
    </row>
    <row r="3156" spans="12:13" x14ac:dyDescent="0.2">
      <c r="L3156" s="35"/>
      <c r="M3156" s="35"/>
    </row>
    <row r="3157" spans="12:13" x14ac:dyDescent="0.2">
      <c r="L3157" s="35"/>
      <c r="M3157" s="35"/>
    </row>
    <row r="3158" spans="12:13" x14ac:dyDescent="0.2">
      <c r="L3158" s="35"/>
      <c r="M3158" s="35"/>
    </row>
    <row r="3159" spans="12:13" x14ac:dyDescent="0.2">
      <c r="L3159" s="35"/>
      <c r="M3159" s="35"/>
    </row>
    <row r="3160" spans="12:13" x14ac:dyDescent="0.2">
      <c r="L3160" s="35"/>
      <c r="M3160" s="35"/>
    </row>
    <row r="3161" spans="12:13" x14ac:dyDescent="0.2">
      <c r="L3161" s="35"/>
      <c r="M3161" s="35"/>
    </row>
    <row r="3162" spans="12:13" x14ac:dyDescent="0.2">
      <c r="L3162" s="35"/>
      <c r="M3162" s="35"/>
    </row>
    <row r="3163" spans="12:13" x14ac:dyDescent="0.2">
      <c r="L3163" s="35"/>
      <c r="M3163" s="35"/>
    </row>
    <row r="3164" spans="12:13" x14ac:dyDescent="0.2">
      <c r="L3164" s="35"/>
      <c r="M3164" s="35"/>
    </row>
    <row r="3165" spans="12:13" x14ac:dyDescent="0.2">
      <c r="L3165" s="35"/>
      <c r="M3165" s="35"/>
    </row>
    <row r="3166" spans="12:13" x14ac:dyDescent="0.2">
      <c r="L3166" s="35"/>
      <c r="M3166" s="35"/>
    </row>
    <row r="3167" spans="12:13" x14ac:dyDescent="0.2">
      <c r="L3167" s="35"/>
      <c r="M3167" s="35"/>
    </row>
    <row r="3168" spans="12:13" x14ac:dyDescent="0.2">
      <c r="L3168" s="35"/>
      <c r="M3168" s="35"/>
    </row>
    <row r="3169" spans="12:13" x14ac:dyDescent="0.2">
      <c r="L3169" s="35"/>
      <c r="M3169" s="35"/>
    </row>
    <row r="3170" spans="12:13" x14ac:dyDescent="0.2">
      <c r="L3170" s="35"/>
      <c r="M3170" s="35"/>
    </row>
    <row r="3171" spans="12:13" x14ac:dyDescent="0.2">
      <c r="L3171" s="35"/>
      <c r="M3171" s="35"/>
    </row>
    <row r="3172" spans="12:13" x14ac:dyDescent="0.2">
      <c r="L3172" s="35"/>
      <c r="M3172" s="35"/>
    </row>
    <row r="3173" spans="12:13" x14ac:dyDescent="0.2">
      <c r="L3173" s="35"/>
      <c r="M3173" s="35"/>
    </row>
    <row r="3174" spans="12:13" x14ac:dyDescent="0.2">
      <c r="L3174" s="35"/>
      <c r="M3174" s="35"/>
    </row>
    <row r="3175" spans="12:13" x14ac:dyDescent="0.2">
      <c r="L3175" s="35"/>
      <c r="M3175" s="35"/>
    </row>
    <row r="3176" spans="12:13" x14ac:dyDescent="0.2">
      <c r="L3176" s="35"/>
      <c r="M3176" s="35"/>
    </row>
    <row r="3177" spans="12:13" x14ac:dyDescent="0.2">
      <c r="L3177" s="35"/>
      <c r="M3177" s="35"/>
    </row>
    <row r="3178" spans="12:13" x14ac:dyDescent="0.2">
      <c r="L3178" s="35"/>
      <c r="M3178" s="35"/>
    </row>
    <row r="3179" spans="12:13" x14ac:dyDescent="0.2">
      <c r="L3179" s="35"/>
      <c r="M3179" s="35"/>
    </row>
    <row r="3180" spans="12:13" x14ac:dyDescent="0.2">
      <c r="L3180" s="35"/>
      <c r="M3180" s="35"/>
    </row>
    <row r="3181" spans="12:13" x14ac:dyDescent="0.2">
      <c r="L3181" s="35"/>
      <c r="M3181" s="35"/>
    </row>
    <row r="3182" spans="12:13" x14ac:dyDescent="0.2">
      <c r="L3182" s="35"/>
      <c r="M3182" s="35"/>
    </row>
    <row r="3183" spans="12:13" x14ac:dyDescent="0.2">
      <c r="L3183" s="35"/>
      <c r="M3183" s="35"/>
    </row>
    <row r="3184" spans="12:13" x14ac:dyDescent="0.2">
      <c r="L3184" s="35"/>
      <c r="M3184" s="35"/>
    </row>
    <row r="3185" spans="12:13" x14ac:dyDescent="0.2">
      <c r="L3185" s="35"/>
      <c r="M3185" s="35"/>
    </row>
    <row r="3186" spans="12:13" x14ac:dyDescent="0.2">
      <c r="L3186" s="35"/>
      <c r="M3186" s="35"/>
    </row>
    <row r="3187" spans="12:13" x14ac:dyDescent="0.2">
      <c r="L3187" s="35"/>
      <c r="M3187" s="35"/>
    </row>
    <row r="3188" spans="12:13" x14ac:dyDescent="0.2">
      <c r="L3188" s="35"/>
      <c r="M3188" s="35"/>
    </row>
    <row r="3189" spans="12:13" x14ac:dyDescent="0.2">
      <c r="L3189" s="35"/>
      <c r="M3189" s="35"/>
    </row>
    <row r="3190" spans="12:13" x14ac:dyDescent="0.2">
      <c r="L3190" s="35"/>
      <c r="M3190" s="35"/>
    </row>
    <row r="3191" spans="12:13" x14ac:dyDescent="0.2">
      <c r="L3191" s="35"/>
      <c r="M3191" s="35"/>
    </row>
    <row r="3192" spans="12:13" x14ac:dyDescent="0.2">
      <c r="L3192" s="35"/>
      <c r="M3192" s="35"/>
    </row>
    <row r="3193" spans="12:13" x14ac:dyDescent="0.2">
      <c r="L3193" s="35"/>
      <c r="M3193" s="35"/>
    </row>
    <row r="3194" spans="12:13" x14ac:dyDescent="0.2">
      <c r="L3194" s="35"/>
      <c r="M3194" s="35"/>
    </row>
    <row r="3195" spans="12:13" x14ac:dyDescent="0.2">
      <c r="L3195" s="35"/>
      <c r="M3195" s="35"/>
    </row>
    <row r="3196" spans="12:13" x14ac:dyDescent="0.2">
      <c r="L3196" s="35"/>
      <c r="M3196" s="35"/>
    </row>
    <row r="3197" spans="12:13" x14ac:dyDescent="0.2">
      <c r="L3197" s="35"/>
      <c r="M3197" s="35"/>
    </row>
    <row r="3198" spans="12:13" x14ac:dyDescent="0.2">
      <c r="L3198" s="35"/>
      <c r="M3198" s="35"/>
    </row>
    <row r="3199" spans="12:13" x14ac:dyDescent="0.2">
      <c r="L3199" s="35"/>
      <c r="M3199" s="35"/>
    </row>
    <row r="3200" spans="12:13" x14ac:dyDescent="0.2">
      <c r="L3200" s="35"/>
      <c r="M3200" s="35"/>
    </row>
    <row r="3201" spans="12:13" x14ac:dyDescent="0.2">
      <c r="L3201" s="35"/>
      <c r="M3201" s="35"/>
    </row>
    <row r="3202" spans="12:13" x14ac:dyDescent="0.2">
      <c r="L3202" s="35"/>
      <c r="M3202" s="35"/>
    </row>
    <row r="3203" spans="12:13" x14ac:dyDescent="0.2">
      <c r="L3203" s="35"/>
      <c r="M3203" s="35"/>
    </row>
    <row r="3204" spans="12:13" x14ac:dyDescent="0.2">
      <c r="L3204" s="35"/>
      <c r="M3204" s="35"/>
    </row>
    <row r="3205" spans="12:13" x14ac:dyDescent="0.2">
      <c r="L3205" s="35"/>
      <c r="M3205" s="35"/>
    </row>
    <row r="3206" spans="12:13" x14ac:dyDescent="0.2">
      <c r="L3206" s="35"/>
      <c r="M3206" s="35"/>
    </row>
    <row r="3207" spans="12:13" x14ac:dyDescent="0.2">
      <c r="L3207" s="35"/>
      <c r="M3207" s="35"/>
    </row>
    <row r="3208" spans="12:13" x14ac:dyDescent="0.2">
      <c r="L3208" s="35"/>
      <c r="M3208" s="35"/>
    </row>
    <row r="3209" spans="12:13" x14ac:dyDescent="0.2">
      <c r="L3209" s="35"/>
      <c r="M3209" s="35"/>
    </row>
    <row r="3210" spans="12:13" x14ac:dyDescent="0.2">
      <c r="L3210" s="35"/>
      <c r="M3210" s="35"/>
    </row>
    <row r="3211" spans="12:13" x14ac:dyDescent="0.2">
      <c r="L3211" s="35"/>
      <c r="M3211" s="35"/>
    </row>
    <row r="3212" spans="12:13" x14ac:dyDescent="0.2">
      <c r="L3212" s="35"/>
      <c r="M3212" s="35"/>
    </row>
    <row r="3213" spans="12:13" x14ac:dyDescent="0.2">
      <c r="L3213" s="35"/>
      <c r="M3213" s="35"/>
    </row>
    <row r="3214" spans="12:13" x14ac:dyDescent="0.2">
      <c r="L3214" s="35"/>
      <c r="M3214" s="35"/>
    </row>
    <row r="3215" spans="12:13" x14ac:dyDescent="0.2">
      <c r="L3215" s="35"/>
      <c r="M3215" s="35"/>
    </row>
    <row r="3216" spans="12:13" x14ac:dyDescent="0.2">
      <c r="L3216" s="35"/>
      <c r="M3216" s="35"/>
    </row>
    <row r="3217" spans="12:13" x14ac:dyDescent="0.2">
      <c r="L3217" s="35"/>
      <c r="M3217" s="35"/>
    </row>
    <row r="3218" spans="12:13" x14ac:dyDescent="0.2">
      <c r="L3218" s="35"/>
      <c r="M3218" s="35"/>
    </row>
    <row r="3219" spans="12:13" x14ac:dyDescent="0.2">
      <c r="L3219" s="35"/>
      <c r="M3219" s="35"/>
    </row>
    <row r="3220" spans="12:13" x14ac:dyDescent="0.2">
      <c r="L3220" s="35"/>
      <c r="M3220" s="35"/>
    </row>
    <row r="3221" spans="12:13" x14ac:dyDescent="0.2">
      <c r="L3221" s="35"/>
      <c r="M3221" s="35"/>
    </row>
    <row r="3222" spans="12:13" x14ac:dyDescent="0.2">
      <c r="L3222" s="35"/>
      <c r="M3222" s="35"/>
    </row>
    <row r="3223" spans="12:13" x14ac:dyDescent="0.2">
      <c r="L3223" s="35"/>
      <c r="M3223" s="35"/>
    </row>
    <row r="3224" spans="12:13" x14ac:dyDescent="0.2">
      <c r="L3224" s="35"/>
      <c r="M3224" s="35"/>
    </row>
    <row r="3225" spans="12:13" x14ac:dyDescent="0.2">
      <c r="L3225" s="35"/>
      <c r="M3225" s="35"/>
    </row>
    <row r="3226" spans="12:13" x14ac:dyDescent="0.2">
      <c r="L3226" s="35"/>
      <c r="M3226" s="35"/>
    </row>
    <row r="3227" spans="12:13" x14ac:dyDescent="0.2">
      <c r="L3227" s="35"/>
      <c r="M3227" s="35"/>
    </row>
    <row r="3228" spans="12:13" x14ac:dyDescent="0.2">
      <c r="L3228" s="35"/>
      <c r="M3228" s="35"/>
    </row>
    <row r="3229" spans="12:13" x14ac:dyDescent="0.2">
      <c r="L3229" s="35"/>
      <c r="M3229" s="35"/>
    </row>
    <row r="3230" spans="12:13" x14ac:dyDescent="0.2">
      <c r="L3230" s="35"/>
      <c r="M3230" s="35"/>
    </row>
    <row r="3231" spans="12:13" x14ac:dyDescent="0.2">
      <c r="L3231" s="35"/>
      <c r="M3231" s="35"/>
    </row>
    <row r="3232" spans="12:13" x14ac:dyDescent="0.2">
      <c r="L3232" s="35"/>
      <c r="M3232" s="35"/>
    </row>
    <row r="3233" spans="12:13" x14ac:dyDescent="0.2">
      <c r="L3233" s="35"/>
      <c r="M3233" s="35"/>
    </row>
    <row r="3234" spans="12:13" x14ac:dyDescent="0.2">
      <c r="L3234" s="35"/>
      <c r="M3234" s="35"/>
    </row>
    <row r="3235" spans="12:13" x14ac:dyDescent="0.2">
      <c r="L3235" s="35"/>
      <c r="M3235" s="35"/>
    </row>
    <row r="3236" spans="12:13" x14ac:dyDescent="0.2">
      <c r="L3236" s="35"/>
      <c r="M3236" s="35"/>
    </row>
    <row r="3237" spans="12:13" x14ac:dyDescent="0.2">
      <c r="L3237" s="35"/>
      <c r="M3237" s="35"/>
    </row>
    <row r="3238" spans="12:13" x14ac:dyDescent="0.2">
      <c r="L3238" s="35"/>
      <c r="M3238" s="35"/>
    </row>
    <row r="3239" spans="12:13" x14ac:dyDescent="0.2">
      <c r="L3239" s="35"/>
      <c r="M3239" s="35"/>
    </row>
    <row r="3240" spans="12:13" x14ac:dyDescent="0.2">
      <c r="L3240" s="35"/>
      <c r="M3240" s="35"/>
    </row>
    <row r="3241" spans="12:13" x14ac:dyDescent="0.2">
      <c r="L3241" s="35"/>
      <c r="M3241" s="35"/>
    </row>
    <row r="3242" spans="12:13" x14ac:dyDescent="0.2">
      <c r="L3242" s="35"/>
      <c r="M3242" s="35"/>
    </row>
    <row r="3243" spans="12:13" x14ac:dyDescent="0.2">
      <c r="L3243" s="35"/>
      <c r="M3243" s="35"/>
    </row>
    <row r="3244" spans="12:13" x14ac:dyDescent="0.2">
      <c r="L3244" s="35"/>
      <c r="M3244" s="35"/>
    </row>
    <row r="3245" spans="12:13" x14ac:dyDescent="0.2">
      <c r="L3245" s="35"/>
      <c r="M3245" s="35"/>
    </row>
    <row r="3246" spans="12:13" x14ac:dyDescent="0.2">
      <c r="L3246" s="35"/>
      <c r="M3246" s="35"/>
    </row>
    <row r="3247" spans="12:13" x14ac:dyDescent="0.2">
      <c r="L3247" s="35"/>
      <c r="M3247" s="35"/>
    </row>
    <row r="3248" spans="12:13" x14ac:dyDescent="0.2">
      <c r="L3248" s="35"/>
      <c r="M3248" s="35"/>
    </row>
    <row r="3249" spans="12:13" x14ac:dyDescent="0.2">
      <c r="L3249" s="35"/>
      <c r="M3249" s="35"/>
    </row>
    <row r="3250" spans="12:13" x14ac:dyDescent="0.2">
      <c r="L3250" s="35"/>
      <c r="M3250" s="35"/>
    </row>
    <row r="3251" spans="12:13" x14ac:dyDescent="0.2">
      <c r="L3251" s="35"/>
      <c r="M3251" s="35"/>
    </row>
    <row r="3252" spans="12:13" x14ac:dyDescent="0.2">
      <c r="L3252" s="35"/>
      <c r="M3252" s="35"/>
    </row>
    <row r="3253" spans="12:13" x14ac:dyDescent="0.2">
      <c r="L3253" s="35"/>
      <c r="M3253" s="35"/>
    </row>
    <row r="3254" spans="12:13" x14ac:dyDescent="0.2">
      <c r="L3254" s="35"/>
      <c r="M3254" s="35"/>
    </row>
    <row r="3255" spans="12:13" x14ac:dyDescent="0.2">
      <c r="L3255" s="35"/>
      <c r="M3255" s="35"/>
    </row>
    <row r="3256" spans="12:13" x14ac:dyDescent="0.2">
      <c r="L3256" s="35"/>
      <c r="M3256" s="35"/>
    </row>
    <row r="3257" spans="12:13" x14ac:dyDescent="0.2">
      <c r="L3257" s="35"/>
      <c r="M3257" s="35"/>
    </row>
    <row r="3258" spans="12:13" x14ac:dyDescent="0.2">
      <c r="L3258" s="35"/>
      <c r="M3258" s="35"/>
    </row>
    <row r="3259" spans="12:13" x14ac:dyDescent="0.2">
      <c r="L3259" s="35"/>
      <c r="M3259" s="35"/>
    </row>
    <row r="3260" spans="12:13" x14ac:dyDescent="0.2">
      <c r="L3260" s="35"/>
      <c r="M3260" s="35"/>
    </row>
    <row r="3261" spans="12:13" x14ac:dyDescent="0.2">
      <c r="L3261" s="35"/>
      <c r="M3261" s="35"/>
    </row>
    <row r="3262" spans="12:13" x14ac:dyDescent="0.2">
      <c r="L3262" s="35"/>
      <c r="M3262" s="35"/>
    </row>
    <row r="3263" spans="12:13" x14ac:dyDescent="0.2">
      <c r="L3263" s="35"/>
      <c r="M3263" s="35"/>
    </row>
    <row r="3264" spans="12:13" x14ac:dyDescent="0.2">
      <c r="L3264" s="35"/>
      <c r="M3264" s="35"/>
    </row>
    <row r="3265" spans="12:13" x14ac:dyDescent="0.2">
      <c r="L3265" s="35"/>
      <c r="M3265" s="35"/>
    </row>
    <row r="3266" spans="12:13" x14ac:dyDescent="0.2">
      <c r="L3266" s="35"/>
      <c r="M3266" s="35"/>
    </row>
    <row r="3267" spans="12:13" x14ac:dyDescent="0.2">
      <c r="L3267" s="35"/>
      <c r="M3267" s="35"/>
    </row>
    <row r="3268" spans="12:13" x14ac:dyDescent="0.2">
      <c r="L3268" s="35"/>
      <c r="M3268" s="35"/>
    </row>
    <row r="3269" spans="12:13" x14ac:dyDescent="0.2">
      <c r="L3269" s="35"/>
      <c r="M3269" s="35"/>
    </row>
    <row r="3270" spans="12:13" x14ac:dyDescent="0.2">
      <c r="L3270" s="35"/>
      <c r="M3270" s="35"/>
    </row>
    <row r="3271" spans="12:13" x14ac:dyDescent="0.2">
      <c r="L3271" s="35"/>
      <c r="M3271" s="35"/>
    </row>
    <row r="3272" spans="12:13" x14ac:dyDescent="0.2">
      <c r="L3272" s="35"/>
      <c r="M3272" s="35"/>
    </row>
    <row r="3273" spans="12:13" x14ac:dyDescent="0.2">
      <c r="L3273" s="35"/>
      <c r="M3273" s="35"/>
    </row>
    <row r="3274" spans="12:13" x14ac:dyDescent="0.2">
      <c r="L3274" s="35"/>
      <c r="M3274" s="35"/>
    </row>
    <row r="3275" spans="12:13" x14ac:dyDescent="0.2">
      <c r="L3275" s="35"/>
      <c r="M3275" s="35"/>
    </row>
    <row r="3276" spans="12:13" x14ac:dyDescent="0.2">
      <c r="L3276" s="35"/>
      <c r="M3276" s="35"/>
    </row>
    <row r="3277" spans="12:13" x14ac:dyDescent="0.2">
      <c r="L3277" s="35"/>
      <c r="M3277" s="35"/>
    </row>
    <row r="3278" spans="12:13" x14ac:dyDescent="0.2">
      <c r="L3278" s="35"/>
      <c r="M3278" s="35"/>
    </row>
    <row r="3279" spans="12:13" x14ac:dyDescent="0.2">
      <c r="L3279" s="35"/>
      <c r="M3279" s="35"/>
    </row>
    <row r="3280" spans="12:13" x14ac:dyDescent="0.2">
      <c r="L3280" s="35"/>
      <c r="M3280" s="35"/>
    </row>
    <row r="3281" spans="12:13" x14ac:dyDescent="0.2">
      <c r="L3281" s="35"/>
      <c r="M3281" s="35"/>
    </row>
    <row r="3282" spans="12:13" x14ac:dyDescent="0.2">
      <c r="L3282" s="35"/>
      <c r="M3282" s="35"/>
    </row>
    <row r="3283" spans="12:13" x14ac:dyDescent="0.2">
      <c r="L3283" s="35"/>
      <c r="M3283" s="35"/>
    </row>
    <row r="3284" spans="12:13" x14ac:dyDescent="0.2">
      <c r="L3284" s="35"/>
      <c r="M3284" s="35"/>
    </row>
    <row r="3285" spans="12:13" x14ac:dyDescent="0.2">
      <c r="L3285" s="35"/>
      <c r="M3285" s="35"/>
    </row>
    <row r="3286" spans="12:13" x14ac:dyDescent="0.2">
      <c r="L3286" s="35"/>
      <c r="M3286" s="35"/>
    </row>
    <row r="3287" spans="12:13" x14ac:dyDescent="0.2">
      <c r="L3287" s="35"/>
      <c r="M3287" s="35"/>
    </row>
    <row r="3288" spans="12:13" x14ac:dyDescent="0.2">
      <c r="L3288" s="35"/>
      <c r="M3288" s="35"/>
    </row>
    <row r="3289" spans="12:13" x14ac:dyDescent="0.2">
      <c r="L3289" s="35"/>
      <c r="M3289" s="35"/>
    </row>
    <row r="3290" spans="12:13" x14ac:dyDescent="0.2">
      <c r="L3290" s="35"/>
      <c r="M3290" s="35"/>
    </row>
    <row r="3291" spans="12:13" x14ac:dyDescent="0.2">
      <c r="L3291" s="35"/>
      <c r="M3291" s="35"/>
    </row>
    <row r="3292" spans="12:13" x14ac:dyDescent="0.2">
      <c r="L3292" s="35"/>
      <c r="M3292" s="35"/>
    </row>
    <row r="3293" spans="12:13" x14ac:dyDescent="0.2">
      <c r="L3293" s="35"/>
      <c r="M3293" s="35"/>
    </row>
    <row r="3294" spans="12:13" x14ac:dyDescent="0.2">
      <c r="L3294" s="35"/>
      <c r="M3294" s="35"/>
    </row>
    <row r="3295" spans="12:13" x14ac:dyDescent="0.2">
      <c r="L3295" s="35"/>
      <c r="M3295" s="35"/>
    </row>
    <row r="3296" spans="12:13" x14ac:dyDescent="0.2">
      <c r="L3296" s="35"/>
      <c r="M3296" s="35"/>
    </row>
    <row r="3297" spans="12:13" x14ac:dyDescent="0.2">
      <c r="L3297" s="35"/>
      <c r="M3297" s="35"/>
    </row>
    <row r="3298" spans="12:13" x14ac:dyDescent="0.2">
      <c r="L3298" s="35"/>
      <c r="M3298" s="35"/>
    </row>
    <row r="3299" spans="12:13" x14ac:dyDescent="0.2">
      <c r="L3299" s="35"/>
      <c r="M3299" s="35"/>
    </row>
    <row r="3300" spans="12:13" x14ac:dyDescent="0.2">
      <c r="L3300" s="35"/>
      <c r="M3300" s="35"/>
    </row>
    <row r="3301" spans="12:13" x14ac:dyDescent="0.2">
      <c r="L3301" s="35"/>
      <c r="M3301" s="35"/>
    </row>
    <row r="3302" spans="12:13" x14ac:dyDescent="0.2">
      <c r="L3302" s="35"/>
      <c r="M3302" s="35"/>
    </row>
    <row r="3303" spans="12:13" x14ac:dyDescent="0.2">
      <c r="L3303" s="35"/>
      <c r="M3303" s="35"/>
    </row>
    <row r="3304" spans="12:13" x14ac:dyDescent="0.2">
      <c r="L3304" s="35"/>
      <c r="M3304" s="35"/>
    </row>
    <row r="3305" spans="12:13" x14ac:dyDescent="0.2">
      <c r="L3305" s="35"/>
      <c r="M3305" s="35"/>
    </row>
    <row r="3306" spans="12:13" x14ac:dyDescent="0.2">
      <c r="L3306" s="35"/>
      <c r="M3306" s="35"/>
    </row>
    <row r="3307" spans="12:13" x14ac:dyDescent="0.2">
      <c r="L3307" s="35"/>
      <c r="M3307" s="35"/>
    </row>
    <row r="3308" spans="12:13" x14ac:dyDescent="0.2">
      <c r="L3308" s="35"/>
      <c r="M3308" s="35"/>
    </row>
    <row r="3309" spans="12:13" x14ac:dyDescent="0.2">
      <c r="L3309" s="35"/>
      <c r="M3309" s="35"/>
    </row>
    <row r="3310" spans="12:13" x14ac:dyDescent="0.2">
      <c r="L3310" s="35"/>
      <c r="M3310" s="35"/>
    </row>
    <row r="3311" spans="12:13" x14ac:dyDescent="0.2">
      <c r="L3311" s="35"/>
      <c r="M3311" s="35"/>
    </row>
    <row r="3312" spans="12:13" x14ac:dyDescent="0.2">
      <c r="L3312" s="35"/>
      <c r="M3312" s="35"/>
    </row>
    <row r="3313" spans="12:13" x14ac:dyDescent="0.2">
      <c r="L3313" s="35"/>
      <c r="M3313" s="35"/>
    </row>
    <row r="3314" spans="12:13" x14ac:dyDescent="0.2">
      <c r="L3314" s="35"/>
      <c r="M3314" s="35"/>
    </row>
    <row r="3315" spans="12:13" x14ac:dyDescent="0.2">
      <c r="L3315" s="35"/>
      <c r="M3315" s="35"/>
    </row>
    <row r="3316" spans="12:13" x14ac:dyDescent="0.2">
      <c r="L3316" s="35"/>
      <c r="M3316" s="35"/>
    </row>
    <row r="3317" spans="12:13" x14ac:dyDescent="0.2">
      <c r="L3317" s="35"/>
      <c r="M3317" s="35"/>
    </row>
    <row r="3318" spans="12:13" x14ac:dyDescent="0.2">
      <c r="L3318" s="35"/>
      <c r="M3318" s="35"/>
    </row>
    <row r="3319" spans="12:13" x14ac:dyDescent="0.2">
      <c r="L3319" s="35"/>
      <c r="M3319" s="35"/>
    </row>
    <row r="3320" spans="12:13" x14ac:dyDescent="0.2">
      <c r="L3320" s="35"/>
      <c r="M3320" s="35"/>
    </row>
    <row r="3321" spans="12:13" x14ac:dyDescent="0.2">
      <c r="L3321" s="35"/>
      <c r="M3321" s="35"/>
    </row>
    <row r="3322" spans="12:13" x14ac:dyDescent="0.2">
      <c r="L3322" s="35"/>
      <c r="M3322" s="35"/>
    </row>
    <row r="3323" spans="12:13" x14ac:dyDescent="0.2">
      <c r="L3323" s="35"/>
      <c r="M3323" s="35"/>
    </row>
    <row r="3324" spans="12:13" x14ac:dyDescent="0.2">
      <c r="L3324" s="35"/>
      <c r="M3324" s="35"/>
    </row>
    <row r="3325" spans="12:13" x14ac:dyDescent="0.2">
      <c r="L3325" s="35"/>
      <c r="M3325" s="35"/>
    </row>
    <row r="3326" spans="12:13" x14ac:dyDescent="0.2">
      <c r="L3326" s="35"/>
      <c r="M3326" s="35"/>
    </row>
    <row r="3327" spans="12:13" x14ac:dyDescent="0.2">
      <c r="L3327" s="35"/>
      <c r="M3327" s="35"/>
    </row>
    <row r="3328" spans="12:13" x14ac:dyDescent="0.2">
      <c r="L3328" s="35"/>
      <c r="M3328" s="35"/>
    </row>
    <row r="3329" spans="12:13" x14ac:dyDescent="0.2">
      <c r="L3329" s="35"/>
      <c r="M3329" s="35"/>
    </row>
    <row r="3330" spans="12:13" x14ac:dyDescent="0.2">
      <c r="L3330" s="35"/>
      <c r="M3330" s="35"/>
    </row>
    <row r="3331" spans="12:13" x14ac:dyDescent="0.2">
      <c r="L3331" s="35"/>
      <c r="M3331" s="35"/>
    </row>
    <row r="3332" spans="12:13" x14ac:dyDescent="0.2">
      <c r="L3332" s="35"/>
      <c r="M3332" s="35"/>
    </row>
    <row r="3333" spans="12:13" x14ac:dyDescent="0.2">
      <c r="L3333" s="35"/>
      <c r="M3333" s="35"/>
    </row>
    <row r="3334" spans="12:13" x14ac:dyDescent="0.2">
      <c r="L3334" s="35"/>
      <c r="M3334" s="35"/>
    </row>
    <row r="3335" spans="12:13" x14ac:dyDescent="0.2">
      <c r="L3335" s="35"/>
      <c r="M3335" s="35"/>
    </row>
    <row r="3336" spans="12:13" x14ac:dyDescent="0.2">
      <c r="L3336" s="35"/>
      <c r="M3336" s="35"/>
    </row>
    <row r="3337" spans="12:13" x14ac:dyDescent="0.2">
      <c r="L3337" s="35"/>
      <c r="M3337" s="35"/>
    </row>
    <row r="3338" spans="12:13" x14ac:dyDescent="0.2">
      <c r="L3338" s="35"/>
      <c r="M3338" s="35"/>
    </row>
    <row r="3339" spans="12:13" x14ac:dyDescent="0.2">
      <c r="L3339" s="35"/>
      <c r="M3339" s="35"/>
    </row>
    <row r="3340" spans="12:13" x14ac:dyDescent="0.2">
      <c r="L3340" s="35"/>
      <c r="M3340" s="35"/>
    </row>
    <row r="3341" spans="12:13" x14ac:dyDescent="0.2">
      <c r="L3341" s="35"/>
      <c r="M3341" s="35"/>
    </row>
    <row r="3342" spans="12:13" x14ac:dyDescent="0.2">
      <c r="L3342" s="35"/>
      <c r="M3342" s="35"/>
    </row>
    <row r="3343" spans="12:13" x14ac:dyDescent="0.2">
      <c r="L3343" s="35"/>
      <c r="M3343" s="35"/>
    </row>
    <row r="3344" spans="12:13" x14ac:dyDescent="0.2">
      <c r="L3344" s="35"/>
      <c r="M3344" s="35"/>
    </row>
    <row r="3345" spans="12:13" x14ac:dyDescent="0.2">
      <c r="L3345" s="35"/>
      <c r="M3345" s="35"/>
    </row>
    <row r="3346" spans="12:13" x14ac:dyDescent="0.2">
      <c r="L3346" s="35"/>
      <c r="M3346" s="35"/>
    </row>
    <row r="3347" spans="12:13" x14ac:dyDescent="0.2">
      <c r="L3347" s="35"/>
      <c r="M3347" s="35"/>
    </row>
    <row r="3348" spans="12:13" x14ac:dyDescent="0.2">
      <c r="L3348" s="35"/>
      <c r="M3348" s="35"/>
    </row>
    <row r="3349" spans="12:13" x14ac:dyDescent="0.2">
      <c r="L3349" s="35"/>
      <c r="M3349" s="35"/>
    </row>
    <row r="3350" spans="12:13" x14ac:dyDescent="0.2">
      <c r="L3350" s="35"/>
      <c r="M3350" s="35"/>
    </row>
    <row r="3351" spans="12:13" x14ac:dyDescent="0.2">
      <c r="L3351" s="35"/>
      <c r="M3351" s="35"/>
    </row>
    <row r="3352" spans="12:13" x14ac:dyDescent="0.2">
      <c r="L3352" s="35"/>
      <c r="M3352" s="35"/>
    </row>
    <row r="3353" spans="12:13" x14ac:dyDescent="0.2">
      <c r="L3353" s="35"/>
      <c r="M3353" s="35"/>
    </row>
    <row r="3354" spans="12:13" x14ac:dyDescent="0.2">
      <c r="L3354" s="35"/>
      <c r="M3354" s="35"/>
    </row>
    <row r="3355" spans="12:13" x14ac:dyDescent="0.2">
      <c r="L3355" s="35"/>
      <c r="M3355" s="35"/>
    </row>
    <row r="3356" spans="12:13" x14ac:dyDescent="0.2">
      <c r="L3356" s="35"/>
      <c r="M3356" s="35"/>
    </row>
    <row r="3357" spans="12:13" x14ac:dyDescent="0.2">
      <c r="L3357" s="35"/>
      <c r="M3357" s="35"/>
    </row>
    <row r="3358" spans="12:13" x14ac:dyDescent="0.2">
      <c r="L3358" s="35"/>
      <c r="M3358" s="35"/>
    </row>
    <row r="3359" spans="12:13" x14ac:dyDescent="0.2">
      <c r="L3359" s="35"/>
      <c r="M3359" s="35"/>
    </row>
    <row r="3360" spans="12:13" x14ac:dyDescent="0.2">
      <c r="L3360" s="35"/>
      <c r="M3360" s="35"/>
    </row>
    <row r="3361" spans="12:13" x14ac:dyDescent="0.2">
      <c r="L3361" s="35"/>
      <c r="M3361" s="35"/>
    </row>
    <row r="3362" spans="12:13" x14ac:dyDescent="0.2">
      <c r="L3362" s="35"/>
      <c r="M3362" s="35"/>
    </row>
    <row r="3363" spans="12:13" x14ac:dyDescent="0.2">
      <c r="L3363" s="35"/>
      <c r="M3363" s="35"/>
    </row>
    <row r="3364" spans="12:13" x14ac:dyDescent="0.2">
      <c r="L3364" s="35"/>
      <c r="M3364" s="35"/>
    </row>
    <row r="3365" spans="12:13" x14ac:dyDescent="0.2">
      <c r="L3365" s="35"/>
      <c r="M3365" s="35"/>
    </row>
    <row r="3366" spans="12:13" x14ac:dyDescent="0.2">
      <c r="L3366" s="35"/>
      <c r="M3366" s="35"/>
    </row>
    <row r="3367" spans="12:13" x14ac:dyDescent="0.2">
      <c r="L3367" s="35"/>
      <c r="M3367" s="35"/>
    </row>
    <row r="3368" spans="12:13" x14ac:dyDescent="0.2">
      <c r="L3368" s="35"/>
      <c r="M3368" s="35"/>
    </row>
    <row r="3369" spans="12:13" x14ac:dyDescent="0.2">
      <c r="L3369" s="35"/>
      <c r="M3369" s="35"/>
    </row>
    <row r="3370" spans="12:13" x14ac:dyDescent="0.2">
      <c r="L3370" s="35"/>
      <c r="M3370" s="35"/>
    </row>
    <row r="3371" spans="12:13" x14ac:dyDescent="0.2">
      <c r="L3371" s="35"/>
      <c r="M3371" s="35"/>
    </row>
    <row r="3372" spans="12:13" x14ac:dyDescent="0.2">
      <c r="L3372" s="35"/>
      <c r="M3372" s="35"/>
    </row>
    <row r="3373" spans="12:13" x14ac:dyDescent="0.2">
      <c r="L3373" s="35"/>
      <c r="M3373" s="35"/>
    </row>
    <row r="3374" spans="12:13" x14ac:dyDescent="0.2">
      <c r="L3374" s="35"/>
      <c r="M3374" s="35"/>
    </row>
    <row r="3375" spans="12:13" x14ac:dyDescent="0.2">
      <c r="L3375" s="35"/>
      <c r="M3375" s="35"/>
    </row>
    <row r="3376" spans="12:13" x14ac:dyDescent="0.2">
      <c r="L3376" s="35"/>
      <c r="M3376" s="35"/>
    </row>
    <row r="3377" spans="12:13" x14ac:dyDescent="0.2">
      <c r="L3377" s="35"/>
      <c r="M3377" s="35"/>
    </row>
    <row r="3378" spans="12:13" x14ac:dyDescent="0.2">
      <c r="L3378" s="35"/>
      <c r="M3378" s="35"/>
    </row>
    <row r="3379" spans="12:13" x14ac:dyDescent="0.2">
      <c r="L3379" s="35"/>
      <c r="M3379" s="35"/>
    </row>
    <row r="3380" spans="12:13" x14ac:dyDescent="0.2">
      <c r="L3380" s="35"/>
      <c r="M3380" s="35"/>
    </row>
    <row r="3381" spans="12:13" x14ac:dyDescent="0.2">
      <c r="L3381" s="35"/>
      <c r="M3381" s="35"/>
    </row>
    <row r="3382" spans="12:13" x14ac:dyDescent="0.2">
      <c r="L3382" s="35"/>
      <c r="M3382" s="35"/>
    </row>
    <row r="3383" spans="12:13" x14ac:dyDescent="0.2">
      <c r="L3383" s="35"/>
      <c r="M3383" s="35"/>
    </row>
    <row r="3384" spans="12:13" x14ac:dyDescent="0.2">
      <c r="L3384" s="35"/>
      <c r="M3384" s="35"/>
    </row>
    <row r="3385" spans="12:13" x14ac:dyDescent="0.2">
      <c r="L3385" s="35"/>
      <c r="M3385" s="35"/>
    </row>
    <row r="3386" spans="12:13" x14ac:dyDescent="0.2">
      <c r="L3386" s="35"/>
      <c r="M3386" s="35"/>
    </row>
    <row r="3387" spans="12:13" x14ac:dyDescent="0.2">
      <c r="L3387" s="35"/>
      <c r="M3387" s="35"/>
    </row>
    <row r="3388" spans="12:13" x14ac:dyDescent="0.2">
      <c r="L3388" s="35"/>
      <c r="M3388" s="35"/>
    </row>
    <row r="3389" spans="12:13" x14ac:dyDescent="0.2">
      <c r="L3389" s="35"/>
      <c r="M3389" s="35"/>
    </row>
    <row r="3390" spans="12:13" x14ac:dyDescent="0.2">
      <c r="L3390" s="35"/>
      <c r="M3390" s="35"/>
    </row>
    <row r="3391" spans="12:13" x14ac:dyDescent="0.2">
      <c r="L3391" s="35"/>
      <c r="M3391" s="35"/>
    </row>
    <row r="3392" spans="12:13" x14ac:dyDescent="0.2">
      <c r="L3392" s="35"/>
      <c r="M3392" s="35"/>
    </row>
    <row r="3393" spans="12:13" x14ac:dyDescent="0.2">
      <c r="L3393" s="35"/>
      <c r="M3393" s="35"/>
    </row>
    <row r="3394" spans="12:13" x14ac:dyDescent="0.2">
      <c r="L3394" s="35"/>
      <c r="M3394" s="35"/>
    </row>
    <row r="3395" spans="12:13" x14ac:dyDescent="0.2">
      <c r="L3395" s="35"/>
      <c r="M3395" s="35"/>
    </row>
    <row r="3396" spans="12:13" x14ac:dyDescent="0.2">
      <c r="L3396" s="35"/>
      <c r="M3396" s="35"/>
    </row>
    <row r="3397" spans="12:13" x14ac:dyDescent="0.2">
      <c r="L3397" s="35"/>
      <c r="M3397" s="35"/>
    </row>
    <row r="3398" spans="12:13" x14ac:dyDescent="0.2">
      <c r="L3398" s="35"/>
      <c r="M3398" s="35"/>
    </row>
    <row r="3399" spans="12:13" x14ac:dyDescent="0.2">
      <c r="L3399" s="35"/>
      <c r="M3399" s="35"/>
    </row>
    <row r="3400" spans="12:13" x14ac:dyDescent="0.2">
      <c r="L3400" s="35"/>
      <c r="M3400" s="35"/>
    </row>
    <row r="3401" spans="12:13" x14ac:dyDescent="0.2">
      <c r="L3401" s="35"/>
      <c r="M3401" s="35"/>
    </row>
    <row r="3402" spans="12:13" x14ac:dyDescent="0.2">
      <c r="L3402" s="35"/>
      <c r="M3402" s="35"/>
    </row>
    <row r="3403" spans="12:13" x14ac:dyDescent="0.2">
      <c r="L3403" s="35"/>
      <c r="M3403" s="35"/>
    </row>
    <row r="3404" spans="12:13" x14ac:dyDescent="0.2">
      <c r="L3404" s="35"/>
      <c r="M3404" s="35"/>
    </row>
    <row r="3405" spans="12:13" x14ac:dyDescent="0.2">
      <c r="L3405" s="35"/>
      <c r="M3405" s="35"/>
    </row>
    <row r="3406" spans="12:13" x14ac:dyDescent="0.2">
      <c r="L3406" s="35"/>
      <c r="M3406" s="35"/>
    </row>
    <row r="3407" spans="12:13" x14ac:dyDescent="0.2">
      <c r="L3407" s="35"/>
      <c r="M3407" s="35"/>
    </row>
    <row r="3408" spans="12:13" x14ac:dyDescent="0.2">
      <c r="L3408" s="35"/>
      <c r="M3408" s="35"/>
    </row>
    <row r="3409" spans="12:13" x14ac:dyDescent="0.2">
      <c r="L3409" s="35"/>
      <c r="M3409" s="35"/>
    </row>
    <row r="3410" spans="12:13" x14ac:dyDescent="0.2">
      <c r="L3410" s="35"/>
      <c r="M3410" s="35"/>
    </row>
    <row r="3411" spans="12:13" x14ac:dyDescent="0.2">
      <c r="L3411" s="35"/>
      <c r="M3411" s="35"/>
    </row>
    <row r="3412" spans="12:13" x14ac:dyDescent="0.2">
      <c r="L3412" s="35"/>
      <c r="M3412" s="35"/>
    </row>
    <row r="3413" spans="12:13" x14ac:dyDescent="0.2">
      <c r="L3413" s="35"/>
      <c r="M3413" s="35"/>
    </row>
    <row r="3414" spans="12:13" x14ac:dyDescent="0.2">
      <c r="L3414" s="35"/>
      <c r="M3414" s="35"/>
    </row>
    <row r="3415" spans="12:13" x14ac:dyDescent="0.2">
      <c r="L3415" s="35"/>
      <c r="M3415" s="35"/>
    </row>
    <row r="3416" spans="12:13" x14ac:dyDescent="0.2">
      <c r="L3416" s="35"/>
      <c r="M3416" s="35"/>
    </row>
    <row r="3417" spans="12:13" x14ac:dyDescent="0.2">
      <c r="L3417" s="35"/>
      <c r="M3417" s="35"/>
    </row>
    <row r="3418" spans="12:13" x14ac:dyDescent="0.2">
      <c r="L3418" s="35"/>
      <c r="M3418" s="35"/>
    </row>
    <row r="3419" spans="12:13" x14ac:dyDescent="0.2">
      <c r="L3419" s="35"/>
      <c r="M3419" s="35"/>
    </row>
    <row r="3420" spans="12:13" x14ac:dyDescent="0.2">
      <c r="L3420" s="35"/>
      <c r="M3420" s="35"/>
    </row>
    <row r="3421" spans="12:13" x14ac:dyDescent="0.2">
      <c r="L3421" s="35"/>
      <c r="M3421" s="35"/>
    </row>
    <row r="3422" spans="12:13" x14ac:dyDescent="0.2">
      <c r="L3422" s="35"/>
      <c r="M3422" s="35"/>
    </row>
    <row r="3423" spans="12:13" x14ac:dyDescent="0.2">
      <c r="L3423" s="35"/>
      <c r="M3423" s="35"/>
    </row>
    <row r="3424" spans="12:13" x14ac:dyDescent="0.2">
      <c r="L3424" s="35"/>
      <c r="M3424" s="35"/>
    </row>
    <row r="3425" spans="12:13" x14ac:dyDescent="0.2">
      <c r="L3425" s="35"/>
      <c r="M3425" s="35"/>
    </row>
    <row r="3426" spans="12:13" x14ac:dyDescent="0.2">
      <c r="L3426" s="35"/>
      <c r="M3426" s="35"/>
    </row>
    <row r="3427" spans="12:13" x14ac:dyDescent="0.2">
      <c r="L3427" s="35"/>
      <c r="M3427" s="35"/>
    </row>
    <row r="3428" spans="12:13" x14ac:dyDescent="0.2">
      <c r="L3428" s="35"/>
      <c r="M3428" s="35"/>
    </row>
    <row r="3429" spans="12:13" x14ac:dyDescent="0.2">
      <c r="L3429" s="35"/>
      <c r="M3429" s="35"/>
    </row>
    <row r="3430" spans="12:13" x14ac:dyDescent="0.2">
      <c r="L3430" s="35"/>
      <c r="M3430" s="35"/>
    </row>
    <row r="3431" spans="12:13" x14ac:dyDescent="0.2">
      <c r="L3431" s="35"/>
      <c r="M3431" s="35"/>
    </row>
    <row r="3432" spans="12:13" x14ac:dyDescent="0.2">
      <c r="L3432" s="35"/>
      <c r="M3432" s="35"/>
    </row>
    <row r="3433" spans="12:13" x14ac:dyDescent="0.2">
      <c r="L3433" s="35"/>
      <c r="M3433" s="35"/>
    </row>
    <row r="3434" spans="12:13" x14ac:dyDescent="0.2">
      <c r="L3434" s="35"/>
      <c r="M3434" s="35"/>
    </row>
    <row r="3435" spans="12:13" x14ac:dyDescent="0.2">
      <c r="L3435" s="35"/>
      <c r="M3435" s="35"/>
    </row>
    <row r="3436" spans="12:13" x14ac:dyDescent="0.2">
      <c r="L3436" s="35"/>
      <c r="M3436" s="35"/>
    </row>
    <row r="3437" spans="12:13" x14ac:dyDescent="0.2">
      <c r="L3437" s="35"/>
      <c r="M3437" s="35"/>
    </row>
    <row r="3438" spans="12:13" x14ac:dyDescent="0.2">
      <c r="L3438" s="35"/>
      <c r="M3438" s="35"/>
    </row>
    <row r="3439" spans="12:13" x14ac:dyDescent="0.2">
      <c r="L3439" s="35"/>
      <c r="M3439" s="35"/>
    </row>
    <row r="3440" spans="12:13" x14ac:dyDescent="0.2">
      <c r="L3440" s="35"/>
      <c r="M3440" s="35"/>
    </row>
    <row r="3441" spans="12:13" x14ac:dyDescent="0.2">
      <c r="L3441" s="35"/>
      <c r="M3441" s="35"/>
    </row>
    <row r="3442" spans="12:13" x14ac:dyDescent="0.2">
      <c r="L3442" s="35"/>
      <c r="M3442" s="35"/>
    </row>
    <row r="3443" spans="12:13" x14ac:dyDescent="0.2">
      <c r="L3443" s="35"/>
      <c r="M3443" s="35"/>
    </row>
    <row r="3444" spans="12:13" x14ac:dyDescent="0.2">
      <c r="L3444" s="35"/>
      <c r="M3444" s="35"/>
    </row>
    <row r="3445" spans="12:13" x14ac:dyDescent="0.2">
      <c r="L3445" s="35"/>
      <c r="M3445" s="35"/>
    </row>
    <row r="3446" spans="12:13" x14ac:dyDescent="0.2">
      <c r="L3446" s="35"/>
      <c r="M3446" s="35"/>
    </row>
    <row r="3447" spans="12:13" x14ac:dyDescent="0.2">
      <c r="L3447" s="35"/>
      <c r="M3447" s="35"/>
    </row>
    <row r="3448" spans="12:13" x14ac:dyDescent="0.2">
      <c r="L3448" s="35"/>
      <c r="M3448" s="35"/>
    </row>
    <row r="3449" spans="12:13" x14ac:dyDescent="0.2">
      <c r="L3449" s="35"/>
      <c r="M3449" s="35"/>
    </row>
    <row r="3450" spans="12:13" x14ac:dyDescent="0.2">
      <c r="L3450" s="35"/>
      <c r="M3450" s="35"/>
    </row>
    <row r="3451" spans="12:13" x14ac:dyDescent="0.2">
      <c r="L3451" s="35"/>
      <c r="M3451" s="35"/>
    </row>
    <row r="3452" spans="12:13" x14ac:dyDescent="0.2">
      <c r="L3452" s="35"/>
      <c r="M3452" s="35"/>
    </row>
    <row r="3453" spans="12:13" x14ac:dyDescent="0.2">
      <c r="L3453" s="35"/>
      <c r="M3453" s="35"/>
    </row>
    <row r="3454" spans="12:13" x14ac:dyDescent="0.2">
      <c r="L3454" s="35"/>
      <c r="M3454" s="35"/>
    </row>
    <row r="3455" spans="12:13" x14ac:dyDescent="0.2">
      <c r="L3455" s="35"/>
      <c r="M3455" s="35"/>
    </row>
    <row r="3456" spans="12:13" x14ac:dyDescent="0.2">
      <c r="L3456" s="35"/>
      <c r="M3456" s="35"/>
    </row>
    <row r="3457" spans="12:13" x14ac:dyDescent="0.2">
      <c r="L3457" s="35"/>
      <c r="M3457" s="35"/>
    </row>
    <row r="3458" spans="12:13" x14ac:dyDescent="0.2">
      <c r="L3458" s="35"/>
      <c r="M3458" s="35"/>
    </row>
    <row r="3459" spans="12:13" x14ac:dyDescent="0.2">
      <c r="L3459" s="35"/>
      <c r="M3459" s="35"/>
    </row>
    <row r="3460" spans="12:13" x14ac:dyDescent="0.2">
      <c r="L3460" s="35"/>
      <c r="M3460" s="35"/>
    </row>
    <row r="3461" spans="12:13" x14ac:dyDescent="0.2">
      <c r="L3461" s="35"/>
      <c r="M3461" s="35"/>
    </row>
    <row r="3462" spans="12:13" x14ac:dyDescent="0.2">
      <c r="L3462" s="35"/>
      <c r="M3462" s="35"/>
    </row>
    <row r="3463" spans="12:13" x14ac:dyDescent="0.2">
      <c r="L3463" s="35"/>
      <c r="M3463" s="35"/>
    </row>
    <row r="3464" spans="12:13" x14ac:dyDescent="0.2">
      <c r="L3464" s="35"/>
      <c r="M3464" s="35"/>
    </row>
    <row r="3465" spans="12:13" x14ac:dyDescent="0.2">
      <c r="L3465" s="35"/>
      <c r="M3465" s="35"/>
    </row>
    <row r="3466" spans="12:13" x14ac:dyDescent="0.2">
      <c r="L3466" s="35"/>
      <c r="M3466" s="35"/>
    </row>
    <row r="3467" spans="12:13" x14ac:dyDescent="0.2">
      <c r="L3467" s="35"/>
      <c r="M3467" s="35"/>
    </row>
    <row r="3468" spans="12:13" x14ac:dyDescent="0.2">
      <c r="L3468" s="35"/>
      <c r="M3468" s="35"/>
    </row>
    <row r="3469" spans="12:13" x14ac:dyDescent="0.2">
      <c r="L3469" s="35"/>
      <c r="M3469" s="35"/>
    </row>
    <row r="3470" spans="12:13" x14ac:dyDescent="0.2">
      <c r="L3470" s="35"/>
      <c r="M3470" s="35"/>
    </row>
    <row r="3471" spans="12:13" x14ac:dyDescent="0.2">
      <c r="L3471" s="35"/>
      <c r="M3471" s="35"/>
    </row>
    <row r="3472" spans="12:13" x14ac:dyDescent="0.2">
      <c r="L3472" s="35"/>
      <c r="M3472" s="35"/>
    </row>
    <row r="3473" spans="12:13" x14ac:dyDescent="0.2">
      <c r="L3473" s="35"/>
      <c r="M3473" s="35"/>
    </row>
    <row r="3474" spans="12:13" x14ac:dyDescent="0.2">
      <c r="L3474" s="35"/>
      <c r="M3474" s="35"/>
    </row>
    <row r="3475" spans="12:13" x14ac:dyDescent="0.2">
      <c r="L3475" s="35"/>
      <c r="M3475" s="35"/>
    </row>
    <row r="3476" spans="12:13" x14ac:dyDescent="0.2">
      <c r="L3476" s="35"/>
      <c r="M3476" s="35"/>
    </row>
    <row r="3477" spans="12:13" x14ac:dyDescent="0.2">
      <c r="L3477" s="35"/>
      <c r="M3477" s="35"/>
    </row>
    <row r="3478" spans="12:13" x14ac:dyDescent="0.2">
      <c r="L3478" s="35"/>
      <c r="M3478" s="35"/>
    </row>
    <row r="3479" spans="12:13" x14ac:dyDescent="0.2">
      <c r="L3479" s="35"/>
      <c r="M3479" s="35"/>
    </row>
    <row r="3480" spans="12:13" x14ac:dyDescent="0.2">
      <c r="L3480" s="35"/>
      <c r="M3480" s="35"/>
    </row>
    <row r="3481" spans="12:13" x14ac:dyDescent="0.2">
      <c r="L3481" s="35"/>
      <c r="M3481" s="35"/>
    </row>
    <row r="3482" spans="12:13" x14ac:dyDescent="0.2">
      <c r="L3482" s="35"/>
      <c r="M3482" s="35"/>
    </row>
    <row r="3483" spans="12:13" x14ac:dyDescent="0.2">
      <c r="L3483" s="35"/>
      <c r="M3483" s="35"/>
    </row>
    <row r="3484" spans="12:13" x14ac:dyDescent="0.2">
      <c r="L3484" s="35"/>
      <c r="M3484" s="35"/>
    </row>
    <row r="3485" spans="12:13" x14ac:dyDescent="0.2">
      <c r="L3485" s="35"/>
      <c r="M3485" s="35"/>
    </row>
    <row r="3486" spans="12:13" x14ac:dyDescent="0.2">
      <c r="L3486" s="35"/>
      <c r="M3486" s="35"/>
    </row>
    <row r="3487" spans="12:13" x14ac:dyDescent="0.2">
      <c r="L3487" s="35"/>
      <c r="M3487" s="35"/>
    </row>
    <row r="3488" spans="12:13" x14ac:dyDescent="0.2">
      <c r="L3488" s="35"/>
      <c r="M3488" s="35"/>
    </row>
    <row r="3489" spans="12:13" x14ac:dyDescent="0.2">
      <c r="L3489" s="35"/>
      <c r="M3489" s="35"/>
    </row>
    <row r="3490" spans="12:13" x14ac:dyDescent="0.2">
      <c r="L3490" s="35"/>
      <c r="M3490" s="35"/>
    </row>
    <row r="3491" spans="12:13" x14ac:dyDescent="0.2">
      <c r="L3491" s="35"/>
      <c r="M3491" s="35"/>
    </row>
    <row r="3492" spans="12:13" x14ac:dyDescent="0.2">
      <c r="L3492" s="35"/>
      <c r="M3492" s="35"/>
    </row>
    <row r="3493" spans="12:13" x14ac:dyDescent="0.2">
      <c r="L3493" s="35"/>
      <c r="M3493" s="35"/>
    </row>
    <row r="3494" spans="12:13" x14ac:dyDescent="0.2">
      <c r="L3494" s="35"/>
      <c r="M3494" s="35"/>
    </row>
    <row r="3495" spans="12:13" x14ac:dyDescent="0.2">
      <c r="L3495" s="35"/>
      <c r="M3495" s="35"/>
    </row>
    <row r="3496" spans="12:13" x14ac:dyDescent="0.2">
      <c r="L3496" s="35"/>
      <c r="M3496" s="35"/>
    </row>
    <row r="3497" spans="12:13" x14ac:dyDescent="0.2">
      <c r="L3497" s="35"/>
      <c r="M3497" s="35"/>
    </row>
    <row r="3498" spans="12:13" x14ac:dyDescent="0.2">
      <c r="L3498" s="35"/>
      <c r="M3498" s="35"/>
    </row>
    <row r="3499" spans="12:13" x14ac:dyDescent="0.2">
      <c r="L3499" s="35"/>
      <c r="M3499" s="35"/>
    </row>
    <row r="3500" spans="12:13" x14ac:dyDescent="0.2">
      <c r="L3500" s="35"/>
      <c r="M3500" s="35"/>
    </row>
    <row r="3501" spans="12:13" x14ac:dyDescent="0.2">
      <c r="L3501" s="35"/>
      <c r="M3501" s="35"/>
    </row>
    <row r="3502" spans="12:13" x14ac:dyDescent="0.2">
      <c r="L3502" s="35"/>
      <c r="M3502" s="35"/>
    </row>
    <row r="3503" spans="12:13" x14ac:dyDescent="0.2">
      <c r="L3503" s="35"/>
      <c r="M3503" s="35"/>
    </row>
    <row r="3504" spans="12:13" x14ac:dyDescent="0.2">
      <c r="L3504" s="35"/>
      <c r="M3504" s="35"/>
    </row>
    <row r="3505" spans="12:13" x14ac:dyDescent="0.2">
      <c r="L3505" s="35"/>
      <c r="M3505" s="35"/>
    </row>
    <row r="3506" spans="12:13" x14ac:dyDescent="0.2">
      <c r="L3506" s="35"/>
      <c r="M3506" s="35"/>
    </row>
    <row r="3507" spans="12:13" x14ac:dyDescent="0.2">
      <c r="L3507" s="35"/>
      <c r="M3507" s="35"/>
    </row>
    <row r="3508" spans="12:13" x14ac:dyDescent="0.2">
      <c r="L3508" s="35"/>
      <c r="M3508" s="35"/>
    </row>
    <row r="3509" spans="12:13" x14ac:dyDescent="0.2">
      <c r="L3509" s="35"/>
      <c r="M3509" s="35"/>
    </row>
    <row r="3510" spans="12:13" x14ac:dyDescent="0.2">
      <c r="L3510" s="35"/>
      <c r="M3510" s="35"/>
    </row>
    <row r="3511" spans="12:13" x14ac:dyDescent="0.2">
      <c r="L3511" s="35"/>
      <c r="M3511" s="35"/>
    </row>
    <row r="3512" spans="12:13" x14ac:dyDescent="0.2">
      <c r="L3512" s="35"/>
      <c r="M3512" s="35"/>
    </row>
    <row r="3513" spans="12:13" x14ac:dyDescent="0.2">
      <c r="L3513" s="35"/>
      <c r="M3513" s="35"/>
    </row>
    <row r="3514" spans="12:13" x14ac:dyDescent="0.2">
      <c r="L3514" s="35"/>
      <c r="M3514" s="35"/>
    </row>
    <row r="3515" spans="12:13" x14ac:dyDescent="0.2">
      <c r="L3515" s="35"/>
      <c r="M3515" s="35"/>
    </row>
    <row r="3516" spans="12:13" x14ac:dyDescent="0.2">
      <c r="L3516" s="35"/>
      <c r="M3516" s="35"/>
    </row>
    <row r="3517" spans="12:13" x14ac:dyDescent="0.2">
      <c r="L3517" s="35"/>
      <c r="M3517" s="35"/>
    </row>
    <row r="3518" spans="12:13" x14ac:dyDescent="0.2">
      <c r="L3518" s="35"/>
      <c r="M3518" s="35"/>
    </row>
    <row r="3519" spans="12:13" x14ac:dyDescent="0.2">
      <c r="L3519" s="35"/>
      <c r="M3519" s="35"/>
    </row>
    <row r="3520" spans="12:13" x14ac:dyDescent="0.2">
      <c r="L3520" s="35"/>
      <c r="M3520" s="35"/>
    </row>
    <row r="3521" spans="12:13" x14ac:dyDescent="0.2">
      <c r="L3521" s="35"/>
      <c r="M3521" s="35"/>
    </row>
    <row r="3522" spans="12:13" x14ac:dyDescent="0.2">
      <c r="L3522" s="35"/>
      <c r="M3522" s="35"/>
    </row>
    <row r="3523" spans="12:13" x14ac:dyDescent="0.2">
      <c r="L3523" s="35"/>
      <c r="M3523" s="35"/>
    </row>
    <row r="3524" spans="12:13" x14ac:dyDescent="0.2">
      <c r="L3524" s="35"/>
      <c r="M3524" s="35"/>
    </row>
    <row r="3525" spans="12:13" x14ac:dyDescent="0.2">
      <c r="L3525" s="35"/>
      <c r="M3525" s="35"/>
    </row>
    <row r="3526" spans="12:13" x14ac:dyDescent="0.2">
      <c r="L3526" s="35"/>
      <c r="M3526" s="35"/>
    </row>
    <row r="3527" spans="12:13" x14ac:dyDescent="0.2">
      <c r="L3527" s="35"/>
      <c r="M3527" s="35"/>
    </row>
    <row r="3528" spans="12:13" x14ac:dyDescent="0.2">
      <c r="L3528" s="35"/>
      <c r="M3528" s="35"/>
    </row>
    <row r="3529" spans="12:13" x14ac:dyDescent="0.2">
      <c r="L3529" s="35"/>
      <c r="M3529" s="35"/>
    </row>
    <row r="3530" spans="12:13" x14ac:dyDescent="0.2">
      <c r="L3530" s="35"/>
      <c r="M3530" s="35"/>
    </row>
    <row r="3531" spans="12:13" x14ac:dyDescent="0.2">
      <c r="L3531" s="35"/>
      <c r="M3531" s="35"/>
    </row>
    <row r="3532" spans="12:13" x14ac:dyDescent="0.2">
      <c r="L3532" s="35"/>
      <c r="M3532" s="35"/>
    </row>
    <row r="3533" spans="12:13" x14ac:dyDescent="0.2">
      <c r="L3533" s="35"/>
      <c r="M3533" s="35"/>
    </row>
    <row r="3534" spans="12:13" x14ac:dyDescent="0.2">
      <c r="L3534" s="35"/>
      <c r="M3534" s="35"/>
    </row>
    <row r="3535" spans="12:13" x14ac:dyDescent="0.2">
      <c r="L3535" s="35"/>
      <c r="M3535" s="35"/>
    </row>
    <row r="3536" spans="12:13" x14ac:dyDescent="0.2">
      <c r="L3536" s="35"/>
      <c r="M3536" s="35"/>
    </row>
    <row r="3537" spans="12:13" x14ac:dyDescent="0.2">
      <c r="L3537" s="35"/>
      <c r="M3537" s="35"/>
    </row>
    <row r="3538" spans="12:13" x14ac:dyDescent="0.2">
      <c r="L3538" s="35"/>
      <c r="M3538" s="35"/>
    </row>
    <row r="3539" spans="12:13" x14ac:dyDescent="0.2">
      <c r="L3539" s="35"/>
      <c r="M3539" s="35"/>
    </row>
    <row r="3540" spans="12:13" x14ac:dyDescent="0.2">
      <c r="L3540" s="35"/>
      <c r="M3540" s="35"/>
    </row>
    <row r="3541" spans="12:13" x14ac:dyDescent="0.2">
      <c r="L3541" s="35"/>
      <c r="M3541" s="35"/>
    </row>
    <row r="3542" spans="12:13" x14ac:dyDescent="0.2">
      <c r="L3542" s="35"/>
      <c r="M3542" s="35"/>
    </row>
    <row r="3543" spans="12:13" x14ac:dyDescent="0.2">
      <c r="L3543" s="35"/>
      <c r="M3543" s="35"/>
    </row>
    <row r="3544" spans="12:13" x14ac:dyDescent="0.2">
      <c r="L3544" s="35"/>
      <c r="M3544" s="35"/>
    </row>
    <row r="3545" spans="12:13" x14ac:dyDescent="0.2">
      <c r="L3545" s="35"/>
      <c r="M3545" s="35"/>
    </row>
    <row r="3546" spans="12:13" x14ac:dyDescent="0.2">
      <c r="L3546" s="35"/>
      <c r="M3546" s="35"/>
    </row>
    <row r="3547" spans="12:13" x14ac:dyDescent="0.2">
      <c r="L3547" s="35"/>
      <c r="M3547" s="35"/>
    </row>
    <row r="3548" spans="12:13" x14ac:dyDescent="0.2">
      <c r="L3548" s="35"/>
      <c r="M3548" s="35"/>
    </row>
    <row r="3549" spans="12:13" x14ac:dyDescent="0.2">
      <c r="L3549" s="35"/>
      <c r="M3549" s="35"/>
    </row>
    <row r="3550" spans="12:13" x14ac:dyDescent="0.2">
      <c r="L3550" s="35"/>
      <c r="M3550" s="35"/>
    </row>
    <row r="3551" spans="12:13" x14ac:dyDescent="0.2">
      <c r="L3551" s="35"/>
      <c r="M3551" s="35"/>
    </row>
    <row r="3552" spans="12:13" x14ac:dyDescent="0.2">
      <c r="L3552" s="35"/>
      <c r="M3552" s="35"/>
    </row>
    <row r="3553" spans="12:13" x14ac:dyDescent="0.2">
      <c r="L3553" s="35"/>
      <c r="M3553" s="35"/>
    </row>
    <row r="3554" spans="12:13" x14ac:dyDescent="0.2">
      <c r="L3554" s="35"/>
      <c r="M3554" s="35"/>
    </row>
    <row r="3555" spans="12:13" x14ac:dyDescent="0.2">
      <c r="L3555" s="35"/>
      <c r="M3555" s="35"/>
    </row>
    <row r="3556" spans="12:13" x14ac:dyDescent="0.2">
      <c r="L3556" s="35"/>
      <c r="M3556" s="35"/>
    </row>
    <row r="3557" spans="12:13" x14ac:dyDescent="0.2">
      <c r="L3557" s="35"/>
      <c r="M3557" s="35"/>
    </row>
    <row r="3558" spans="12:13" x14ac:dyDescent="0.2">
      <c r="L3558" s="35"/>
      <c r="M3558" s="35"/>
    </row>
    <row r="3559" spans="12:13" x14ac:dyDescent="0.2">
      <c r="L3559" s="35"/>
      <c r="M3559" s="35"/>
    </row>
    <row r="3560" spans="12:13" x14ac:dyDescent="0.2">
      <c r="L3560" s="35"/>
      <c r="M3560" s="35"/>
    </row>
    <row r="3561" spans="12:13" x14ac:dyDescent="0.2">
      <c r="L3561" s="35"/>
      <c r="M3561" s="35"/>
    </row>
    <row r="3562" spans="12:13" x14ac:dyDescent="0.2">
      <c r="L3562" s="35"/>
      <c r="M3562" s="35"/>
    </row>
    <row r="3563" spans="12:13" x14ac:dyDescent="0.2">
      <c r="L3563" s="35"/>
      <c r="M3563" s="35"/>
    </row>
    <row r="3564" spans="12:13" x14ac:dyDescent="0.2">
      <c r="L3564" s="35"/>
      <c r="M3564" s="35"/>
    </row>
    <row r="3565" spans="12:13" x14ac:dyDescent="0.2">
      <c r="L3565" s="35"/>
      <c r="M3565" s="35"/>
    </row>
    <row r="3566" spans="12:13" x14ac:dyDescent="0.2">
      <c r="L3566" s="35"/>
      <c r="M3566" s="35"/>
    </row>
    <row r="3567" spans="12:13" x14ac:dyDescent="0.2">
      <c r="L3567" s="35"/>
      <c r="M3567" s="35"/>
    </row>
    <row r="3568" spans="12:13" x14ac:dyDescent="0.2">
      <c r="L3568" s="35"/>
      <c r="M3568" s="35"/>
    </row>
    <row r="3569" spans="12:13" x14ac:dyDescent="0.2">
      <c r="L3569" s="35"/>
      <c r="M3569" s="35"/>
    </row>
    <row r="3570" spans="12:13" x14ac:dyDescent="0.2">
      <c r="L3570" s="35"/>
      <c r="M3570" s="35"/>
    </row>
    <row r="3571" spans="12:13" x14ac:dyDescent="0.2">
      <c r="L3571" s="35"/>
      <c r="M3571" s="35"/>
    </row>
    <row r="3572" spans="12:13" x14ac:dyDescent="0.2">
      <c r="L3572" s="35"/>
      <c r="M3572" s="35"/>
    </row>
    <row r="3573" spans="12:13" x14ac:dyDescent="0.2">
      <c r="L3573" s="35"/>
      <c r="M3573" s="35"/>
    </row>
    <row r="3574" spans="12:13" x14ac:dyDescent="0.2">
      <c r="L3574" s="35"/>
      <c r="M3574" s="35"/>
    </row>
    <row r="3575" spans="12:13" x14ac:dyDescent="0.2">
      <c r="L3575" s="35"/>
      <c r="M3575" s="35"/>
    </row>
    <row r="3576" spans="12:13" x14ac:dyDescent="0.2">
      <c r="L3576" s="35"/>
      <c r="M3576" s="35"/>
    </row>
    <row r="3577" spans="12:13" x14ac:dyDescent="0.2">
      <c r="L3577" s="35"/>
      <c r="M3577" s="35"/>
    </row>
    <row r="3578" spans="12:13" x14ac:dyDescent="0.2">
      <c r="L3578" s="35"/>
      <c r="M3578" s="35"/>
    </row>
    <row r="3579" spans="12:13" x14ac:dyDescent="0.2">
      <c r="L3579" s="35"/>
      <c r="M3579" s="35"/>
    </row>
    <row r="3580" spans="12:13" x14ac:dyDescent="0.2">
      <c r="L3580" s="35"/>
      <c r="M3580" s="35"/>
    </row>
    <row r="3581" spans="12:13" x14ac:dyDescent="0.2">
      <c r="L3581" s="35"/>
      <c r="M3581" s="35"/>
    </row>
    <row r="3582" spans="12:13" x14ac:dyDescent="0.2">
      <c r="L3582" s="35"/>
      <c r="M3582" s="35"/>
    </row>
    <row r="3583" spans="12:13" x14ac:dyDescent="0.2">
      <c r="L3583" s="35"/>
      <c r="M3583" s="35"/>
    </row>
    <row r="3584" spans="12:13" x14ac:dyDescent="0.2">
      <c r="L3584" s="35"/>
      <c r="M3584" s="35"/>
    </row>
    <row r="3585" spans="12:13" x14ac:dyDescent="0.2">
      <c r="L3585" s="35"/>
      <c r="M3585" s="35"/>
    </row>
    <row r="3586" spans="12:13" x14ac:dyDescent="0.2">
      <c r="L3586" s="35"/>
      <c r="M3586" s="35"/>
    </row>
    <row r="3587" spans="12:13" x14ac:dyDescent="0.2">
      <c r="L3587" s="35"/>
      <c r="M3587" s="35"/>
    </row>
    <row r="3588" spans="12:13" x14ac:dyDescent="0.2">
      <c r="L3588" s="35"/>
      <c r="M3588" s="35"/>
    </row>
    <row r="3589" spans="12:13" x14ac:dyDescent="0.2">
      <c r="L3589" s="35"/>
      <c r="M3589" s="35"/>
    </row>
    <row r="3590" spans="12:13" x14ac:dyDescent="0.2">
      <c r="L3590" s="35"/>
      <c r="M3590" s="35"/>
    </row>
    <row r="3591" spans="12:13" x14ac:dyDescent="0.2">
      <c r="L3591" s="35"/>
      <c r="M3591" s="35"/>
    </row>
    <row r="3592" spans="12:13" x14ac:dyDescent="0.2">
      <c r="L3592" s="35"/>
      <c r="M3592" s="35"/>
    </row>
    <row r="3593" spans="12:13" x14ac:dyDescent="0.2">
      <c r="L3593" s="35"/>
      <c r="M3593" s="35"/>
    </row>
    <row r="3594" spans="12:13" x14ac:dyDescent="0.2">
      <c r="L3594" s="35"/>
      <c r="M3594" s="35"/>
    </row>
    <row r="3595" spans="12:13" x14ac:dyDescent="0.2">
      <c r="L3595" s="35"/>
      <c r="M3595" s="35"/>
    </row>
    <row r="3596" spans="12:13" x14ac:dyDescent="0.2">
      <c r="L3596" s="35"/>
      <c r="M3596" s="35"/>
    </row>
    <row r="3597" spans="12:13" x14ac:dyDescent="0.2">
      <c r="L3597" s="35"/>
      <c r="M3597" s="35"/>
    </row>
    <row r="3598" spans="12:13" x14ac:dyDescent="0.2">
      <c r="L3598" s="35"/>
      <c r="M3598" s="35"/>
    </row>
    <row r="3599" spans="12:13" x14ac:dyDescent="0.2">
      <c r="L3599" s="35"/>
      <c r="M3599" s="35"/>
    </row>
    <row r="3600" spans="12:13" x14ac:dyDescent="0.2">
      <c r="L3600" s="35"/>
      <c r="M3600" s="35"/>
    </row>
    <row r="3601" spans="12:13" x14ac:dyDescent="0.2">
      <c r="L3601" s="35"/>
      <c r="M3601" s="35"/>
    </row>
    <row r="3602" spans="12:13" x14ac:dyDescent="0.2">
      <c r="L3602" s="35"/>
      <c r="M3602" s="35"/>
    </row>
    <row r="3603" spans="12:13" x14ac:dyDescent="0.2">
      <c r="L3603" s="35"/>
      <c r="M3603" s="35"/>
    </row>
    <row r="3604" spans="12:13" x14ac:dyDescent="0.2">
      <c r="L3604" s="35"/>
      <c r="M3604" s="35"/>
    </row>
    <row r="3605" spans="12:13" x14ac:dyDescent="0.2">
      <c r="L3605" s="35"/>
      <c r="M3605" s="35"/>
    </row>
    <row r="3606" spans="12:13" x14ac:dyDescent="0.2">
      <c r="L3606" s="35"/>
      <c r="M3606" s="35"/>
    </row>
    <row r="3607" spans="12:13" x14ac:dyDescent="0.2">
      <c r="L3607" s="35"/>
      <c r="M3607" s="35"/>
    </row>
    <row r="3608" spans="12:13" x14ac:dyDescent="0.2">
      <c r="L3608" s="35"/>
      <c r="M3608" s="35"/>
    </row>
    <row r="3609" spans="12:13" x14ac:dyDescent="0.2">
      <c r="L3609" s="35"/>
      <c r="M3609" s="35"/>
    </row>
    <row r="3610" spans="12:13" x14ac:dyDescent="0.2">
      <c r="L3610" s="35"/>
      <c r="M3610" s="35"/>
    </row>
    <row r="3611" spans="12:13" x14ac:dyDescent="0.2">
      <c r="L3611" s="35"/>
      <c r="M3611" s="35"/>
    </row>
    <row r="3612" spans="12:13" x14ac:dyDescent="0.2">
      <c r="L3612" s="35"/>
      <c r="M3612" s="35"/>
    </row>
    <row r="3613" spans="12:13" x14ac:dyDescent="0.2">
      <c r="L3613" s="35"/>
      <c r="M3613" s="35"/>
    </row>
    <row r="3614" spans="12:13" x14ac:dyDescent="0.2">
      <c r="L3614" s="35"/>
      <c r="M3614" s="35"/>
    </row>
    <row r="3615" spans="12:13" x14ac:dyDescent="0.2">
      <c r="L3615" s="35"/>
      <c r="M3615" s="35"/>
    </row>
    <row r="3616" spans="12:13" x14ac:dyDescent="0.2">
      <c r="L3616" s="35"/>
      <c r="M3616" s="35"/>
    </row>
    <row r="3617" spans="12:13" x14ac:dyDescent="0.2">
      <c r="L3617" s="35"/>
      <c r="M3617" s="35"/>
    </row>
    <row r="3618" spans="12:13" x14ac:dyDescent="0.2">
      <c r="L3618" s="35"/>
      <c r="M3618" s="35"/>
    </row>
    <row r="3619" spans="12:13" x14ac:dyDescent="0.2">
      <c r="L3619" s="35"/>
      <c r="M3619" s="35"/>
    </row>
    <row r="3620" spans="12:13" x14ac:dyDescent="0.2">
      <c r="L3620" s="35"/>
      <c r="M3620" s="35"/>
    </row>
    <row r="3621" spans="12:13" x14ac:dyDescent="0.2">
      <c r="L3621" s="35"/>
      <c r="M3621" s="35"/>
    </row>
    <row r="3622" spans="12:13" x14ac:dyDescent="0.2">
      <c r="L3622" s="35"/>
      <c r="M3622" s="35"/>
    </row>
    <row r="3623" spans="12:13" x14ac:dyDescent="0.2">
      <c r="L3623" s="35"/>
      <c r="M3623" s="35"/>
    </row>
    <row r="3624" spans="12:13" x14ac:dyDescent="0.2">
      <c r="L3624" s="35"/>
      <c r="M3624" s="35"/>
    </row>
    <row r="3625" spans="12:13" x14ac:dyDescent="0.2">
      <c r="L3625" s="35"/>
      <c r="M3625" s="35"/>
    </row>
    <row r="3626" spans="12:13" x14ac:dyDescent="0.2">
      <c r="L3626" s="35"/>
      <c r="M3626" s="35"/>
    </row>
    <row r="3627" spans="12:13" x14ac:dyDescent="0.2">
      <c r="L3627" s="35"/>
      <c r="M3627" s="35"/>
    </row>
    <row r="3628" spans="12:13" x14ac:dyDescent="0.2">
      <c r="L3628" s="35"/>
      <c r="M3628" s="35"/>
    </row>
    <row r="3629" spans="12:13" x14ac:dyDescent="0.2">
      <c r="L3629" s="35"/>
      <c r="M3629" s="35"/>
    </row>
    <row r="3630" spans="12:13" x14ac:dyDescent="0.2">
      <c r="L3630" s="35"/>
      <c r="M3630" s="35"/>
    </row>
    <row r="3631" spans="12:13" x14ac:dyDescent="0.2">
      <c r="L3631" s="35"/>
      <c r="M3631" s="35"/>
    </row>
    <row r="3632" spans="12:13" x14ac:dyDescent="0.2">
      <c r="L3632" s="35"/>
      <c r="M3632" s="35"/>
    </row>
    <row r="3633" spans="12:13" x14ac:dyDescent="0.2">
      <c r="L3633" s="35"/>
      <c r="M3633" s="35"/>
    </row>
    <row r="3634" spans="12:13" x14ac:dyDescent="0.2">
      <c r="L3634" s="35"/>
      <c r="M3634" s="35"/>
    </row>
    <row r="3635" spans="12:13" x14ac:dyDescent="0.2">
      <c r="L3635" s="35"/>
      <c r="M3635" s="35"/>
    </row>
    <row r="3636" spans="12:13" x14ac:dyDescent="0.2">
      <c r="L3636" s="35"/>
      <c r="M3636" s="35"/>
    </row>
    <row r="3637" spans="12:13" x14ac:dyDescent="0.2">
      <c r="L3637" s="35"/>
      <c r="M3637" s="35"/>
    </row>
    <row r="3638" spans="12:13" x14ac:dyDescent="0.2">
      <c r="L3638" s="35"/>
      <c r="M3638" s="35"/>
    </row>
    <row r="3639" spans="12:13" x14ac:dyDescent="0.2">
      <c r="L3639" s="35"/>
      <c r="M3639" s="35"/>
    </row>
    <row r="3640" spans="12:13" x14ac:dyDescent="0.2">
      <c r="L3640" s="35"/>
      <c r="M3640" s="35"/>
    </row>
    <row r="3641" spans="12:13" x14ac:dyDescent="0.2">
      <c r="L3641" s="35"/>
      <c r="M3641" s="35"/>
    </row>
    <row r="3642" spans="12:13" x14ac:dyDescent="0.2">
      <c r="L3642" s="35"/>
      <c r="M3642" s="35"/>
    </row>
    <row r="3643" spans="12:13" x14ac:dyDescent="0.2">
      <c r="L3643" s="35"/>
      <c r="M3643" s="35"/>
    </row>
    <row r="3644" spans="12:13" x14ac:dyDescent="0.2">
      <c r="L3644" s="35"/>
      <c r="M3644" s="35"/>
    </row>
    <row r="3645" spans="12:13" x14ac:dyDescent="0.2">
      <c r="L3645" s="35"/>
      <c r="M3645" s="35"/>
    </row>
    <row r="3646" spans="12:13" x14ac:dyDescent="0.2">
      <c r="L3646" s="35"/>
      <c r="M3646" s="35"/>
    </row>
    <row r="3647" spans="12:13" x14ac:dyDescent="0.2">
      <c r="L3647" s="35"/>
      <c r="M3647" s="35"/>
    </row>
    <row r="3648" spans="12:13" x14ac:dyDescent="0.2">
      <c r="L3648" s="35"/>
      <c r="M3648" s="35"/>
    </row>
    <row r="3649" spans="12:13" x14ac:dyDescent="0.2">
      <c r="L3649" s="35"/>
      <c r="M3649" s="35"/>
    </row>
    <row r="3650" spans="12:13" x14ac:dyDescent="0.2">
      <c r="L3650" s="35"/>
      <c r="M3650" s="35"/>
    </row>
    <row r="3651" spans="12:13" x14ac:dyDescent="0.2">
      <c r="L3651" s="35"/>
      <c r="M3651" s="35"/>
    </row>
    <row r="3652" spans="12:13" x14ac:dyDescent="0.2">
      <c r="L3652" s="35"/>
      <c r="M3652" s="35"/>
    </row>
    <row r="3653" spans="12:13" x14ac:dyDescent="0.2">
      <c r="L3653" s="35"/>
      <c r="M3653" s="35"/>
    </row>
    <row r="3654" spans="12:13" x14ac:dyDescent="0.2">
      <c r="L3654" s="35"/>
      <c r="M3654" s="35"/>
    </row>
    <row r="3655" spans="12:13" x14ac:dyDescent="0.2">
      <c r="L3655" s="35"/>
      <c r="M3655" s="35"/>
    </row>
    <row r="3656" spans="12:13" x14ac:dyDescent="0.2">
      <c r="L3656" s="35"/>
      <c r="M3656" s="35"/>
    </row>
    <row r="3657" spans="12:13" x14ac:dyDescent="0.2">
      <c r="L3657" s="35"/>
      <c r="M3657" s="35"/>
    </row>
    <row r="3658" spans="12:13" x14ac:dyDescent="0.2">
      <c r="L3658" s="35"/>
      <c r="M3658" s="35"/>
    </row>
    <row r="3659" spans="12:13" x14ac:dyDescent="0.2">
      <c r="L3659" s="35"/>
      <c r="M3659" s="35"/>
    </row>
    <row r="3660" spans="12:13" x14ac:dyDescent="0.2">
      <c r="L3660" s="35"/>
      <c r="M3660" s="35"/>
    </row>
    <row r="3661" spans="12:13" x14ac:dyDescent="0.2">
      <c r="L3661" s="35"/>
      <c r="M3661" s="35"/>
    </row>
    <row r="3662" spans="12:13" x14ac:dyDescent="0.2">
      <c r="L3662" s="35"/>
      <c r="M3662" s="35"/>
    </row>
    <row r="3663" spans="12:13" x14ac:dyDescent="0.2">
      <c r="L3663" s="35"/>
      <c r="M3663" s="35"/>
    </row>
    <row r="3664" spans="12:13" x14ac:dyDescent="0.2">
      <c r="L3664" s="35"/>
      <c r="M3664" s="35"/>
    </row>
    <row r="3665" spans="12:13" x14ac:dyDescent="0.2">
      <c r="L3665" s="35"/>
      <c r="M3665" s="35"/>
    </row>
    <row r="3666" spans="12:13" x14ac:dyDescent="0.2">
      <c r="L3666" s="35"/>
      <c r="M3666" s="35"/>
    </row>
    <row r="3667" spans="12:13" x14ac:dyDescent="0.2">
      <c r="L3667" s="35"/>
      <c r="M3667" s="35"/>
    </row>
    <row r="3668" spans="12:13" x14ac:dyDescent="0.2">
      <c r="L3668" s="35"/>
      <c r="M3668" s="35"/>
    </row>
    <row r="3669" spans="12:13" x14ac:dyDescent="0.2">
      <c r="L3669" s="35"/>
      <c r="M3669" s="35"/>
    </row>
    <row r="3670" spans="12:13" x14ac:dyDescent="0.2">
      <c r="L3670" s="35"/>
      <c r="M3670" s="35"/>
    </row>
    <row r="3671" spans="12:13" x14ac:dyDescent="0.2">
      <c r="L3671" s="35"/>
      <c r="M3671" s="35"/>
    </row>
    <row r="3672" spans="12:13" x14ac:dyDescent="0.2">
      <c r="L3672" s="35"/>
      <c r="M3672" s="35"/>
    </row>
    <row r="3673" spans="12:13" x14ac:dyDescent="0.2">
      <c r="L3673" s="35"/>
      <c r="M3673" s="35"/>
    </row>
    <row r="3674" spans="12:13" x14ac:dyDescent="0.2">
      <c r="L3674" s="35"/>
      <c r="M3674" s="35"/>
    </row>
    <row r="3675" spans="12:13" x14ac:dyDescent="0.2">
      <c r="L3675" s="35"/>
      <c r="M3675" s="35"/>
    </row>
    <row r="3676" spans="12:13" x14ac:dyDescent="0.2">
      <c r="L3676" s="35"/>
      <c r="M3676" s="35"/>
    </row>
    <row r="3677" spans="12:13" x14ac:dyDescent="0.2">
      <c r="L3677" s="35"/>
      <c r="M3677" s="35"/>
    </row>
    <row r="3678" spans="12:13" x14ac:dyDescent="0.2">
      <c r="L3678" s="35"/>
      <c r="M3678" s="35"/>
    </row>
    <row r="3679" spans="12:13" x14ac:dyDescent="0.2">
      <c r="L3679" s="35"/>
      <c r="M3679" s="35"/>
    </row>
    <row r="3680" spans="12:13" x14ac:dyDescent="0.2">
      <c r="L3680" s="35"/>
      <c r="M3680" s="35"/>
    </row>
    <row r="3681" spans="12:13" x14ac:dyDescent="0.2">
      <c r="L3681" s="35"/>
      <c r="M3681" s="35"/>
    </row>
    <row r="3682" spans="12:13" x14ac:dyDescent="0.2">
      <c r="L3682" s="35"/>
      <c r="M3682" s="35"/>
    </row>
    <row r="3683" spans="12:13" x14ac:dyDescent="0.2">
      <c r="L3683" s="35"/>
      <c r="M3683" s="35"/>
    </row>
    <row r="3684" spans="12:13" x14ac:dyDescent="0.2">
      <c r="L3684" s="35"/>
      <c r="M3684" s="35"/>
    </row>
    <row r="3685" spans="12:13" x14ac:dyDescent="0.2">
      <c r="L3685" s="35"/>
      <c r="M3685" s="35"/>
    </row>
    <row r="3686" spans="12:13" x14ac:dyDescent="0.2">
      <c r="L3686" s="35"/>
      <c r="M3686" s="35"/>
    </row>
    <row r="3687" spans="12:13" x14ac:dyDescent="0.2">
      <c r="L3687" s="35"/>
      <c r="M3687" s="35"/>
    </row>
    <row r="3688" spans="12:13" x14ac:dyDescent="0.2">
      <c r="L3688" s="35"/>
      <c r="M3688" s="35"/>
    </row>
    <row r="3689" spans="12:13" x14ac:dyDescent="0.2">
      <c r="L3689" s="35"/>
      <c r="M3689" s="35"/>
    </row>
    <row r="3690" spans="12:13" x14ac:dyDescent="0.2">
      <c r="L3690" s="35"/>
      <c r="M3690" s="35"/>
    </row>
    <row r="3691" spans="12:13" x14ac:dyDescent="0.2">
      <c r="L3691" s="35"/>
      <c r="M3691" s="35"/>
    </row>
    <row r="3692" spans="12:13" x14ac:dyDescent="0.2">
      <c r="L3692" s="35"/>
      <c r="M3692" s="35"/>
    </row>
    <row r="3693" spans="12:13" x14ac:dyDescent="0.2">
      <c r="L3693" s="35"/>
      <c r="M3693" s="35"/>
    </row>
    <row r="3694" spans="12:13" x14ac:dyDescent="0.2">
      <c r="L3694" s="35"/>
      <c r="M3694" s="35"/>
    </row>
    <row r="3695" spans="12:13" x14ac:dyDescent="0.2">
      <c r="L3695" s="35"/>
      <c r="M3695" s="35"/>
    </row>
    <row r="3696" spans="12:13" x14ac:dyDescent="0.2">
      <c r="L3696" s="35"/>
      <c r="M3696" s="35"/>
    </row>
    <row r="3697" spans="12:13" x14ac:dyDescent="0.2">
      <c r="L3697" s="35"/>
      <c r="M3697" s="35"/>
    </row>
    <row r="3698" spans="12:13" x14ac:dyDescent="0.2">
      <c r="L3698" s="35"/>
      <c r="M3698" s="35"/>
    </row>
    <row r="3699" spans="12:13" x14ac:dyDescent="0.2">
      <c r="L3699" s="35"/>
      <c r="M3699" s="35"/>
    </row>
    <row r="3700" spans="12:13" x14ac:dyDescent="0.2">
      <c r="L3700" s="35"/>
      <c r="M3700" s="35"/>
    </row>
    <row r="3701" spans="12:13" x14ac:dyDescent="0.2">
      <c r="L3701" s="35"/>
      <c r="M3701" s="35"/>
    </row>
    <row r="3702" spans="12:13" x14ac:dyDescent="0.2">
      <c r="L3702" s="35"/>
      <c r="M3702" s="35"/>
    </row>
    <row r="3703" spans="12:13" x14ac:dyDescent="0.2">
      <c r="L3703" s="35"/>
      <c r="M3703" s="35"/>
    </row>
    <row r="3704" spans="12:13" x14ac:dyDescent="0.2">
      <c r="L3704" s="35"/>
      <c r="M3704" s="35"/>
    </row>
    <row r="3705" spans="12:13" x14ac:dyDescent="0.2">
      <c r="L3705" s="35"/>
      <c r="M3705" s="35"/>
    </row>
    <row r="3706" spans="12:13" x14ac:dyDescent="0.2">
      <c r="L3706" s="35"/>
      <c r="M3706" s="35"/>
    </row>
    <row r="3707" spans="12:13" x14ac:dyDescent="0.2">
      <c r="L3707" s="35"/>
      <c r="M3707" s="35"/>
    </row>
    <row r="3708" spans="12:13" x14ac:dyDescent="0.2">
      <c r="L3708" s="35"/>
      <c r="M3708" s="35"/>
    </row>
    <row r="3709" spans="12:13" x14ac:dyDescent="0.2">
      <c r="L3709" s="35"/>
      <c r="M3709" s="35"/>
    </row>
    <row r="3710" spans="12:13" x14ac:dyDescent="0.2">
      <c r="L3710" s="35"/>
      <c r="M3710" s="35"/>
    </row>
    <row r="3711" spans="12:13" x14ac:dyDescent="0.2">
      <c r="L3711" s="35"/>
      <c r="M3711" s="35"/>
    </row>
    <row r="3712" spans="12:13" x14ac:dyDescent="0.2">
      <c r="L3712" s="35"/>
      <c r="M3712" s="35"/>
    </row>
    <row r="3713" spans="12:13" x14ac:dyDescent="0.2">
      <c r="L3713" s="35"/>
      <c r="M3713" s="35"/>
    </row>
    <row r="3714" spans="12:13" x14ac:dyDescent="0.2">
      <c r="L3714" s="35"/>
      <c r="M3714" s="35"/>
    </row>
    <row r="3715" spans="12:13" x14ac:dyDescent="0.2">
      <c r="L3715" s="35"/>
      <c r="M3715" s="35"/>
    </row>
    <row r="3716" spans="12:13" x14ac:dyDescent="0.2">
      <c r="L3716" s="35"/>
      <c r="M3716" s="35"/>
    </row>
    <row r="3717" spans="12:13" x14ac:dyDescent="0.2">
      <c r="L3717" s="35"/>
      <c r="M3717" s="35"/>
    </row>
    <row r="3718" spans="12:13" x14ac:dyDescent="0.2">
      <c r="L3718" s="35"/>
      <c r="M3718" s="35"/>
    </row>
    <row r="3719" spans="12:13" x14ac:dyDescent="0.2">
      <c r="L3719" s="35"/>
      <c r="M3719" s="35"/>
    </row>
    <row r="3720" spans="12:13" x14ac:dyDescent="0.2">
      <c r="L3720" s="35"/>
      <c r="M3720" s="35"/>
    </row>
    <row r="3721" spans="12:13" x14ac:dyDescent="0.2">
      <c r="L3721" s="35"/>
      <c r="M3721" s="35"/>
    </row>
    <row r="3722" spans="12:13" x14ac:dyDescent="0.2">
      <c r="L3722" s="35"/>
      <c r="M3722" s="35"/>
    </row>
    <row r="3723" spans="12:13" x14ac:dyDescent="0.2">
      <c r="L3723" s="35"/>
      <c r="M3723" s="35"/>
    </row>
    <row r="3724" spans="12:13" x14ac:dyDescent="0.2">
      <c r="L3724" s="35"/>
      <c r="M3724" s="35"/>
    </row>
    <row r="3725" spans="12:13" x14ac:dyDescent="0.2">
      <c r="L3725" s="35"/>
      <c r="M3725" s="35"/>
    </row>
    <row r="3726" spans="12:13" x14ac:dyDescent="0.2">
      <c r="L3726" s="35"/>
      <c r="M3726" s="35"/>
    </row>
    <row r="3727" spans="12:13" x14ac:dyDescent="0.2">
      <c r="L3727" s="35"/>
      <c r="M3727" s="35"/>
    </row>
    <row r="3728" spans="12:13" x14ac:dyDescent="0.2">
      <c r="L3728" s="35"/>
      <c r="M3728" s="35"/>
    </row>
    <row r="3729" spans="12:13" x14ac:dyDescent="0.2">
      <c r="L3729" s="35"/>
      <c r="M3729" s="35"/>
    </row>
    <row r="3730" spans="12:13" x14ac:dyDescent="0.2">
      <c r="L3730" s="35"/>
      <c r="M3730" s="35"/>
    </row>
    <row r="3731" spans="12:13" x14ac:dyDescent="0.2">
      <c r="L3731" s="35"/>
      <c r="M3731" s="35"/>
    </row>
    <row r="3732" spans="12:13" x14ac:dyDescent="0.2">
      <c r="L3732" s="35"/>
      <c r="M3732" s="35"/>
    </row>
    <row r="3733" spans="12:13" x14ac:dyDescent="0.2">
      <c r="L3733" s="35"/>
      <c r="M3733" s="35"/>
    </row>
    <row r="3734" spans="12:13" x14ac:dyDescent="0.2">
      <c r="L3734" s="35"/>
      <c r="M3734" s="35"/>
    </row>
    <row r="3735" spans="12:13" x14ac:dyDescent="0.2">
      <c r="L3735" s="35"/>
      <c r="M3735" s="35"/>
    </row>
    <row r="3736" spans="12:13" x14ac:dyDescent="0.2">
      <c r="L3736" s="35"/>
      <c r="M3736" s="35"/>
    </row>
    <row r="3737" spans="12:13" x14ac:dyDescent="0.2">
      <c r="L3737" s="35"/>
      <c r="M3737" s="35"/>
    </row>
    <row r="3738" spans="12:13" x14ac:dyDescent="0.2">
      <c r="L3738" s="35"/>
      <c r="M3738" s="35"/>
    </row>
    <row r="3739" spans="12:13" x14ac:dyDescent="0.2">
      <c r="L3739" s="35"/>
      <c r="M3739" s="35"/>
    </row>
    <row r="3740" spans="12:13" x14ac:dyDescent="0.2">
      <c r="L3740" s="35"/>
      <c r="M3740" s="35"/>
    </row>
    <row r="3741" spans="12:13" x14ac:dyDescent="0.2">
      <c r="L3741" s="35"/>
      <c r="M3741" s="35"/>
    </row>
    <row r="3742" spans="12:13" x14ac:dyDescent="0.2">
      <c r="L3742" s="35"/>
      <c r="M3742" s="35"/>
    </row>
    <row r="3743" spans="12:13" x14ac:dyDescent="0.2">
      <c r="L3743" s="35"/>
      <c r="M3743" s="35"/>
    </row>
    <row r="3744" spans="12:13" x14ac:dyDescent="0.2">
      <c r="L3744" s="35"/>
      <c r="M3744" s="35"/>
    </row>
    <row r="3745" spans="12:13" x14ac:dyDescent="0.2">
      <c r="L3745" s="35"/>
      <c r="M3745" s="35"/>
    </row>
    <row r="3746" spans="12:13" x14ac:dyDescent="0.2">
      <c r="L3746" s="35"/>
      <c r="M3746" s="35"/>
    </row>
    <row r="3747" spans="12:13" x14ac:dyDescent="0.2">
      <c r="L3747" s="35"/>
      <c r="M3747" s="35"/>
    </row>
    <row r="3748" spans="12:13" x14ac:dyDescent="0.2">
      <c r="L3748" s="35"/>
      <c r="M3748" s="35"/>
    </row>
    <row r="3749" spans="12:13" x14ac:dyDescent="0.2">
      <c r="L3749" s="35"/>
      <c r="M3749" s="35"/>
    </row>
    <row r="3750" spans="12:13" x14ac:dyDescent="0.2">
      <c r="L3750" s="35"/>
      <c r="M3750" s="35"/>
    </row>
    <row r="3751" spans="12:13" x14ac:dyDescent="0.2">
      <c r="L3751" s="35"/>
      <c r="M3751" s="35"/>
    </row>
    <row r="3752" spans="12:13" x14ac:dyDescent="0.2">
      <c r="L3752" s="35"/>
      <c r="M3752" s="35"/>
    </row>
    <row r="3753" spans="12:13" x14ac:dyDescent="0.2">
      <c r="L3753" s="35"/>
      <c r="M3753" s="35"/>
    </row>
    <row r="3754" spans="12:13" x14ac:dyDescent="0.2">
      <c r="L3754" s="35"/>
      <c r="M3754" s="35"/>
    </row>
    <row r="3755" spans="12:13" x14ac:dyDescent="0.2">
      <c r="L3755" s="35"/>
      <c r="M3755" s="35"/>
    </row>
    <row r="3756" spans="12:13" x14ac:dyDescent="0.2">
      <c r="L3756" s="35"/>
      <c r="M3756" s="35"/>
    </row>
    <row r="3757" spans="12:13" x14ac:dyDescent="0.2">
      <c r="L3757" s="35"/>
      <c r="M3757" s="35"/>
    </row>
    <row r="3758" spans="12:13" x14ac:dyDescent="0.2">
      <c r="L3758" s="35"/>
      <c r="M3758" s="35"/>
    </row>
    <row r="3759" spans="12:13" x14ac:dyDescent="0.2">
      <c r="L3759" s="35"/>
      <c r="M3759" s="35"/>
    </row>
    <row r="3760" spans="12:13" x14ac:dyDescent="0.2">
      <c r="L3760" s="35"/>
      <c r="M3760" s="35"/>
    </row>
    <row r="3761" spans="12:13" x14ac:dyDescent="0.2">
      <c r="L3761" s="35"/>
      <c r="M3761" s="35"/>
    </row>
    <row r="3762" spans="12:13" x14ac:dyDescent="0.2">
      <c r="L3762" s="35"/>
      <c r="M3762" s="35"/>
    </row>
    <row r="3763" spans="12:13" x14ac:dyDescent="0.2">
      <c r="L3763" s="35"/>
      <c r="M3763" s="35"/>
    </row>
    <row r="3764" spans="12:13" x14ac:dyDescent="0.2">
      <c r="L3764" s="35"/>
      <c r="M3764" s="35"/>
    </row>
    <row r="3765" spans="12:13" x14ac:dyDescent="0.2">
      <c r="L3765" s="35"/>
      <c r="M3765" s="35"/>
    </row>
    <row r="3766" spans="12:13" x14ac:dyDescent="0.2">
      <c r="L3766" s="35"/>
      <c r="M3766" s="35"/>
    </row>
    <row r="3767" spans="12:13" x14ac:dyDescent="0.2">
      <c r="L3767" s="35"/>
      <c r="M3767" s="35"/>
    </row>
    <row r="3768" spans="12:13" x14ac:dyDescent="0.2">
      <c r="L3768" s="35"/>
      <c r="M3768" s="35"/>
    </row>
    <row r="3769" spans="12:13" x14ac:dyDescent="0.2">
      <c r="L3769" s="35"/>
      <c r="M3769" s="35"/>
    </row>
    <row r="3770" spans="12:13" x14ac:dyDescent="0.2">
      <c r="L3770" s="35"/>
      <c r="M3770" s="35"/>
    </row>
    <row r="3771" spans="12:13" x14ac:dyDescent="0.2">
      <c r="L3771" s="35"/>
      <c r="M3771" s="35"/>
    </row>
    <row r="3772" spans="12:13" x14ac:dyDescent="0.2">
      <c r="L3772" s="35"/>
      <c r="M3772" s="35"/>
    </row>
    <row r="3773" spans="12:13" x14ac:dyDescent="0.2">
      <c r="L3773" s="35"/>
      <c r="M3773" s="35"/>
    </row>
    <row r="3774" spans="12:13" x14ac:dyDescent="0.2">
      <c r="L3774" s="35"/>
      <c r="M3774" s="35"/>
    </row>
    <row r="3775" spans="12:13" x14ac:dyDescent="0.2">
      <c r="L3775" s="35"/>
      <c r="M3775" s="35"/>
    </row>
    <row r="3776" spans="12:13" x14ac:dyDescent="0.2">
      <c r="L3776" s="35"/>
      <c r="M3776" s="35"/>
    </row>
    <row r="3777" spans="12:13" x14ac:dyDescent="0.2">
      <c r="L3777" s="35"/>
      <c r="M3777" s="35"/>
    </row>
    <row r="3778" spans="12:13" x14ac:dyDescent="0.2">
      <c r="L3778" s="35"/>
      <c r="M3778" s="35"/>
    </row>
    <row r="3779" spans="12:13" x14ac:dyDescent="0.2">
      <c r="L3779" s="35"/>
      <c r="M3779" s="35"/>
    </row>
    <row r="3780" spans="12:13" x14ac:dyDescent="0.2">
      <c r="L3780" s="35"/>
      <c r="M3780" s="35"/>
    </row>
    <row r="3781" spans="12:13" x14ac:dyDescent="0.2">
      <c r="L3781" s="35"/>
      <c r="M3781" s="35"/>
    </row>
    <row r="3782" spans="12:13" x14ac:dyDescent="0.2">
      <c r="L3782" s="35"/>
      <c r="M3782" s="35"/>
    </row>
    <row r="3783" spans="12:13" x14ac:dyDescent="0.2">
      <c r="L3783" s="35"/>
      <c r="M3783" s="35"/>
    </row>
    <row r="3784" spans="12:13" x14ac:dyDescent="0.2">
      <c r="L3784" s="35"/>
      <c r="M3784" s="35"/>
    </row>
    <row r="3785" spans="12:13" x14ac:dyDescent="0.2">
      <c r="L3785" s="35"/>
      <c r="M3785" s="35"/>
    </row>
    <row r="3786" spans="12:13" x14ac:dyDescent="0.2">
      <c r="L3786" s="35"/>
      <c r="M3786" s="35"/>
    </row>
    <row r="3787" spans="12:13" x14ac:dyDescent="0.2">
      <c r="L3787" s="35"/>
      <c r="M3787" s="35"/>
    </row>
    <row r="3788" spans="12:13" x14ac:dyDescent="0.2">
      <c r="L3788" s="35"/>
      <c r="M3788" s="35"/>
    </row>
    <row r="3789" spans="12:13" x14ac:dyDescent="0.2">
      <c r="L3789" s="35"/>
      <c r="M3789" s="35"/>
    </row>
    <row r="3790" spans="12:13" x14ac:dyDescent="0.2">
      <c r="L3790" s="35"/>
      <c r="M3790" s="35"/>
    </row>
    <row r="3791" spans="12:13" x14ac:dyDescent="0.2">
      <c r="L3791" s="35"/>
      <c r="M3791" s="35"/>
    </row>
    <row r="3792" spans="12:13" x14ac:dyDescent="0.2">
      <c r="L3792" s="35"/>
      <c r="M3792" s="35"/>
    </row>
    <row r="3793" spans="12:13" x14ac:dyDescent="0.2">
      <c r="L3793" s="35"/>
      <c r="M3793" s="35"/>
    </row>
    <row r="3794" spans="12:13" x14ac:dyDescent="0.2">
      <c r="L3794" s="35"/>
      <c r="M3794" s="35"/>
    </row>
    <row r="3795" spans="12:13" x14ac:dyDescent="0.2">
      <c r="L3795" s="35"/>
      <c r="M3795" s="35"/>
    </row>
    <row r="3796" spans="12:13" x14ac:dyDescent="0.2">
      <c r="L3796" s="35"/>
      <c r="M3796" s="35"/>
    </row>
    <row r="3797" spans="12:13" x14ac:dyDescent="0.2">
      <c r="L3797" s="35"/>
      <c r="M3797" s="35"/>
    </row>
    <row r="3798" spans="12:13" x14ac:dyDescent="0.2">
      <c r="L3798" s="35"/>
      <c r="M3798" s="35"/>
    </row>
    <row r="3799" spans="12:13" x14ac:dyDescent="0.2">
      <c r="L3799" s="35"/>
      <c r="M3799" s="35"/>
    </row>
    <row r="3800" spans="12:13" x14ac:dyDescent="0.2">
      <c r="L3800" s="35"/>
      <c r="M3800" s="35"/>
    </row>
    <row r="3801" spans="12:13" x14ac:dyDescent="0.2">
      <c r="L3801" s="35"/>
      <c r="M3801" s="35"/>
    </row>
    <row r="3802" spans="12:13" x14ac:dyDescent="0.2">
      <c r="L3802" s="35"/>
      <c r="M3802" s="35"/>
    </row>
    <row r="3803" spans="12:13" x14ac:dyDescent="0.2">
      <c r="L3803" s="35"/>
      <c r="M3803" s="35"/>
    </row>
    <row r="3804" spans="12:13" x14ac:dyDescent="0.2">
      <c r="L3804" s="35"/>
      <c r="M3804" s="35"/>
    </row>
    <row r="3805" spans="12:13" x14ac:dyDescent="0.2">
      <c r="L3805" s="35"/>
      <c r="M3805" s="35"/>
    </row>
    <row r="3806" spans="12:13" x14ac:dyDescent="0.2">
      <c r="L3806" s="35"/>
      <c r="M3806" s="35"/>
    </row>
    <row r="3807" spans="12:13" x14ac:dyDescent="0.2">
      <c r="L3807" s="35"/>
      <c r="M3807" s="35"/>
    </row>
    <row r="3808" spans="12:13" x14ac:dyDescent="0.2">
      <c r="L3808" s="35"/>
      <c r="M3808" s="35"/>
    </row>
    <row r="3809" spans="12:13" x14ac:dyDescent="0.2">
      <c r="L3809" s="35"/>
      <c r="M3809" s="35"/>
    </row>
    <row r="3810" spans="12:13" x14ac:dyDescent="0.2">
      <c r="L3810" s="35"/>
      <c r="M3810" s="35"/>
    </row>
    <row r="3811" spans="12:13" x14ac:dyDescent="0.2">
      <c r="L3811" s="35"/>
      <c r="M3811" s="35"/>
    </row>
    <row r="3812" spans="12:13" x14ac:dyDescent="0.2">
      <c r="L3812" s="35"/>
      <c r="M3812" s="35"/>
    </row>
    <row r="3813" spans="12:13" x14ac:dyDescent="0.2">
      <c r="L3813" s="35"/>
      <c r="M3813" s="35"/>
    </row>
    <row r="3814" spans="12:13" x14ac:dyDescent="0.2">
      <c r="L3814" s="35"/>
      <c r="M3814" s="35"/>
    </row>
    <row r="3815" spans="12:13" x14ac:dyDescent="0.2">
      <c r="L3815" s="35"/>
      <c r="M3815" s="35"/>
    </row>
    <row r="3816" spans="12:13" x14ac:dyDescent="0.2">
      <c r="L3816" s="35"/>
      <c r="M3816" s="35"/>
    </row>
    <row r="3817" spans="12:13" x14ac:dyDescent="0.2">
      <c r="L3817" s="35"/>
      <c r="M3817" s="35"/>
    </row>
    <row r="3818" spans="12:13" x14ac:dyDescent="0.2">
      <c r="L3818" s="35"/>
      <c r="M3818" s="35"/>
    </row>
    <row r="3819" spans="12:13" x14ac:dyDescent="0.2">
      <c r="L3819" s="35"/>
      <c r="M3819" s="35"/>
    </row>
    <row r="3820" spans="12:13" x14ac:dyDescent="0.2">
      <c r="L3820" s="35"/>
      <c r="M3820" s="35"/>
    </row>
    <row r="3821" spans="12:13" x14ac:dyDescent="0.2">
      <c r="L3821" s="35"/>
      <c r="M3821" s="35"/>
    </row>
    <row r="3822" spans="12:13" x14ac:dyDescent="0.2">
      <c r="L3822" s="35"/>
      <c r="M3822" s="35"/>
    </row>
    <row r="3823" spans="12:13" x14ac:dyDescent="0.2">
      <c r="L3823" s="35"/>
      <c r="M3823" s="35"/>
    </row>
    <row r="3824" spans="12:13" x14ac:dyDescent="0.2">
      <c r="L3824" s="35"/>
      <c r="M3824" s="35"/>
    </row>
    <row r="3825" spans="12:13" x14ac:dyDescent="0.2">
      <c r="L3825" s="35"/>
      <c r="M3825" s="35"/>
    </row>
    <row r="3826" spans="12:13" x14ac:dyDescent="0.2">
      <c r="L3826" s="35"/>
      <c r="M3826" s="35"/>
    </row>
    <row r="3827" spans="12:13" x14ac:dyDescent="0.2">
      <c r="L3827" s="35"/>
      <c r="M3827" s="35"/>
    </row>
    <row r="3828" spans="12:13" x14ac:dyDescent="0.2">
      <c r="L3828" s="35"/>
      <c r="M3828" s="35"/>
    </row>
    <row r="3829" spans="12:13" x14ac:dyDescent="0.2">
      <c r="L3829" s="35"/>
      <c r="M3829" s="35"/>
    </row>
    <row r="3830" spans="12:13" x14ac:dyDescent="0.2">
      <c r="L3830" s="35"/>
      <c r="M3830" s="35"/>
    </row>
    <row r="3831" spans="12:13" x14ac:dyDescent="0.2">
      <c r="L3831" s="35"/>
      <c r="M3831" s="35"/>
    </row>
    <row r="3832" spans="12:13" x14ac:dyDescent="0.2">
      <c r="L3832" s="35"/>
      <c r="M3832" s="35"/>
    </row>
    <row r="3833" spans="12:13" x14ac:dyDescent="0.2">
      <c r="L3833" s="35"/>
      <c r="M3833" s="35"/>
    </row>
    <row r="3834" spans="12:13" x14ac:dyDescent="0.2">
      <c r="L3834" s="35"/>
      <c r="M3834" s="35"/>
    </row>
    <row r="3835" spans="12:13" x14ac:dyDescent="0.2">
      <c r="L3835" s="35"/>
      <c r="M3835" s="35"/>
    </row>
    <row r="3836" spans="12:13" x14ac:dyDescent="0.2">
      <c r="L3836" s="35"/>
      <c r="M3836" s="35"/>
    </row>
    <row r="3837" spans="12:13" x14ac:dyDescent="0.2">
      <c r="L3837" s="35"/>
      <c r="M3837" s="35"/>
    </row>
    <row r="3838" spans="12:13" x14ac:dyDescent="0.2">
      <c r="L3838" s="35"/>
      <c r="M3838" s="35"/>
    </row>
    <row r="3839" spans="12:13" x14ac:dyDescent="0.2">
      <c r="L3839" s="35"/>
      <c r="M3839" s="35"/>
    </row>
    <row r="3840" spans="12:13" x14ac:dyDescent="0.2">
      <c r="L3840" s="35"/>
      <c r="M3840" s="35"/>
    </row>
    <row r="3841" spans="12:13" x14ac:dyDescent="0.2">
      <c r="L3841" s="35"/>
      <c r="M3841" s="35"/>
    </row>
    <row r="3842" spans="12:13" x14ac:dyDescent="0.2">
      <c r="L3842" s="35"/>
      <c r="M3842" s="35"/>
    </row>
    <row r="3843" spans="12:13" x14ac:dyDescent="0.2">
      <c r="L3843" s="35"/>
      <c r="M3843" s="35"/>
    </row>
    <row r="3844" spans="12:13" x14ac:dyDescent="0.2">
      <c r="L3844" s="35"/>
      <c r="M3844" s="35"/>
    </row>
    <row r="3845" spans="12:13" x14ac:dyDescent="0.2">
      <c r="L3845" s="35"/>
      <c r="M3845" s="35"/>
    </row>
    <row r="3846" spans="12:13" x14ac:dyDescent="0.2">
      <c r="L3846" s="35"/>
      <c r="M3846" s="35"/>
    </row>
    <row r="3847" spans="12:13" x14ac:dyDescent="0.2">
      <c r="L3847" s="35"/>
      <c r="M3847" s="35"/>
    </row>
    <row r="3848" spans="12:13" x14ac:dyDescent="0.2">
      <c r="L3848" s="35"/>
      <c r="M3848" s="35"/>
    </row>
    <row r="3849" spans="12:13" x14ac:dyDescent="0.2">
      <c r="L3849" s="35"/>
      <c r="M3849" s="35"/>
    </row>
    <row r="3850" spans="12:13" x14ac:dyDescent="0.2">
      <c r="L3850" s="35"/>
      <c r="M3850" s="35"/>
    </row>
    <row r="3851" spans="12:13" x14ac:dyDescent="0.2">
      <c r="L3851" s="35"/>
      <c r="M3851" s="35"/>
    </row>
    <row r="3852" spans="12:13" x14ac:dyDescent="0.2">
      <c r="L3852" s="35"/>
      <c r="M3852" s="35"/>
    </row>
    <row r="3853" spans="12:13" x14ac:dyDescent="0.2">
      <c r="L3853" s="35"/>
      <c r="M3853" s="35"/>
    </row>
    <row r="3854" spans="12:13" x14ac:dyDescent="0.2">
      <c r="L3854" s="35"/>
      <c r="M3854" s="35"/>
    </row>
    <row r="3855" spans="12:13" x14ac:dyDescent="0.2">
      <c r="L3855" s="35"/>
      <c r="M3855" s="35"/>
    </row>
    <row r="3856" spans="12:13" x14ac:dyDescent="0.2">
      <c r="L3856" s="35"/>
      <c r="M3856" s="35"/>
    </row>
    <row r="3857" spans="12:13" x14ac:dyDescent="0.2">
      <c r="L3857" s="35"/>
      <c r="M3857" s="35"/>
    </row>
    <row r="3858" spans="12:13" x14ac:dyDescent="0.2">
      <c r="L3858" s="35"/>
      <c r="M3858" s="35"/>
    </row>
    <row r="3859" spans="12:13" x14ac:dyDescent="0.2">
      <c r="L3859" s="35"/>
      <c r="M3859" s="35"/>
    </row>
    <row r="3860" spans="12:13" x14ac:dyDescent="0.2">
      <c r="L3860" s="35"/>
      <c r="M3860" s="35"/>
    </row>
    <row r="3861" spans="12:13" x14ac:dyDescent="0.2">
      <c r="L3861" s="35"/>
      <c r="M3861" s="35"/>
    </row>
    <row r="3862" spans="12:13" x14ac:dyDescent="0.2">
      <c r="L3862" s="35"/>
      <c r="M3862" s="35"/>
    </row>
    <row r="3863" spans="12:13" x14ac:dyDescent="0.2">
      <c r="L3863" s="35"/>
      <c r="M3863" s="35"/>
    </row>
    <row r="3864" spans="12:13" x14ac:dyDescent="0.2">
      <c r="L3864" s="35"/>
      <c r="M3864" s="35"/>
    </row>
    <row r="3865" spans="12:13" x14ac:dyDescent="0.2">
      <c r="L3865" s="35"/>
      <c r="M3865" s="35"/>
    </row>
    <row r="3866" spans="12:13" x14ac:dyDescent="0.2">
      <c r="L3866" s="35"/>
      <c r="M3866" s="35"/>
    </row>
    <row r="3867" spans="12:13" x14ac:dyDescent="0.2">
      <c r="L3867" s="35"/>
      <c r="M3867" s="35"/>
    </row>
    <row r="3868" spans="12:13" x14ac:dyDescent="0.2">
      <c r="L3868" s="35"/>
      <c r="M3868" s="35"/>
    </row>
    <row r="3869" spans="12:13" x14ac:dyDescent="0.2">
      <c r="L3869" s="35"/>
      <c r="M3869" s="35"/>
    </row>
    <row r="3870" spans="12:13" x14ac:dyDescent="0.2">
      <c r="L3870" s="35"/>
      <c r="M3870" s="35"/>
    </row>
    <row r="3871" spans="12:13" x14ac:dyDescent="0.2">
      <c r="L3871" s="35"/>
      <c r="M3871" s="35"/>
    </row>
    <row r="3872" spans="12:13" x14ac:dyDescent="0.2">
      <c r="L3872" s="35"/>
      <c r="M3872" s="35"/>
    </row>
    <row r="3873" spans="12:13" x14ac:dyDescent="0.2">
      <c r="L3873" s="35"/>
      <c r="M3873" s="35"/>
    </row>
    <row r="3874" spans="12:13" x14ac:dyDescent="0.2">
      <c r="L3874" s="35"/>
      <c r="M3874" s="35"/>
    </row>
    <row r="3875" spans="12:13" x14ac:dyDescent="0.2">
      <c r="L3875" s="35"/>
      <c r="M3875" s="35"/>
    </row>
    <row r="3876" spans="12:13" x14ac:dyDescent="0.2">
      <c r="L3876" s="35"/>
      <c r="M3876" s="35"/>
    </row>
    <row r="3877" spans="12:13" x14ac:dyDescent="0.2">
      <c r="L3877" s="35"/>
      <c r="M3877" s="35"/>
    </row>
    <row r="3878" spans="12:13" x14ac:dyDescent="0.2">
      <c r="L3878" s="35"/>
      <c r="M3878" s="35"/>
    </row>
    <row r="3879" spans="12:13" x14ac:dyDescent="0.2">
      <c r="L3879" s="35"/>
      <c r="M3879" s="35"/>
    </row>
    <row r="3880" spans="12:13" x14ac:dyDescent="0.2">
      <c r="L3880" s="35"/>
      <c r="M3880" s="35"/>
    </row>
    <row r="3881" spans="12:13" x14ac:dyDescent="0.2">
      <c r="L3881" s="35"/>
      <c r="M3881" s="35"/>
    </row>
    <row r="3882" spans="12:13" x14ac:dyDescent="0.2">
      <c r="L3882" s="35"/>
      <c r="M3882" s="35"/>
    </row>
    <row r="3883" spans="12:13" x14ac:dyDescent="0.2">
      <c r="L3883" s="35"/>
      <c r="M3883" s="35"/>
    </row>
    <row r="3884" spans="12:13" x14ac:dyDescent="0.2">
      <c r="L3884" s="35"/>
      <c r="M3884" s="35"/>
    </row>
    <row r="3885" spans="12:13" x14ac:dyDescent="0.2">
      <c r="L3885" s="35"/>
      <c r="M3885" s="35"/>
    </row>
    <row r="3886" spans="12:13" x14ac:dyDescent="0.2">
      <c r="L3886" s="35"/>
      <c r="M3886" s="35"/>
    </row>
    <row r="3887" spans="12:13" x14ac:dyDescent="0.2">
      <c r="L3887" s="35"/>
      <c r="M3887" s="35"/>
    </row>
    <row r="3888" spans="12:13" x14ac:dyDescent="0.2">
      <c r="L3888" s="35"/>
      <c r="M3888" s="35"/>
    </row>
    <row r="3889" spans="12:13" x14ac:dyDescent="0.2">
      <c r="L3889" s="35"/>
      <c r="M3889" s="35"/>
    </row>
    <row r="3890" spans="12:13" x14ac:dyDescent="0.2">
      <c r="L3890" s="35"/>
      <c r="M3890" s="35"/>
    </row>
    <row r="3891" spans="12:13" x14ac:dyDescent="0.2">
      <c r="L3891" s="35"/>
      <c r="M3891" s="35"/>
    </row>
    <row r="3892" spans="12:13" x14ac:dyDescent="0.2">
      <c r="L3892" s="35"/>
      <c r="M3892" s="35"/>
    </row>
    <row r="3893" spans="12:13" x14ac:dyDescent="0.2">
      <c r="L3893" s="35"/>
      <c r="M3893" s="35"/>
    </row>
    <row r="3894" spans="12:13" x14ac:dyDescent="0.2">
      <c r="L3894" s="35"/>
      <c r="M3894" s="35"/>
    </row>
    <row r="3895" spans="12:13" x14ac:dyDescent="0.2">
      <c r="L3895" s="35"/>
      <c r="M3895" s="35"/>
    </row>
    <row r="3896" spans="12:13" x14ac:dyDescent="0.2">
      <c r="L3896" s="35"/>
      <c r="M3896" s="35"/>
    </row>
    <row r="3897" spans="12:13" x14ac:dyDescent="0.2">
      <c r="L3897" s="35"/>
      <c r="M3897" s="35"/>
    </row>
    <row r="3898" spans="12:13" x14ac:dyDescent="0.2">
      <c r="L3898" s="35"/>
      <c r="M3898" s="35"/>
    </row>
    <row r="3899" spans="12:13" x14ac:dyDescent="0.2">
      <c r="L3899" s="35"/>
      <c r="M3899" s="35"/>
    </row>
    <row r="3900" spans="12:13" x14ac:dyDescent="0.2">
      <c r="L3900" s="35"/>
      <c r="M3900" s="35"/>
    </row>
    <row r="3901" spans="12:13" x14ac:dyDescent="0.2">
      <c r="L3901" s="35"/>
      <c r="M3901" s="35"/>
    </row>
    <row r="3902" spans="12:13" x14ac:dyDescent="0.2">
      <c r="L3902" s="35"/>
      <c r="M3902" s="35"/>
    </row>
    <row r="3903" spans="12:13" x14ac:dyDescent="0.2">
      <c r="L3903" s="35"/>
      <c r="M3903" s="35"/>
    </row>
    <row r="3904" spans="12:13" x14ac:dyDescent="0.2">
      <c r="L3904" s="35"/>
      <c r="M3904" s="35"/>
    </row>
    <row r="3905" spans="12:13" x14ac:dyDescent="0.2">
      <c r="L3905" s="35"/>
      <c r="M3905" s="35"/>
    </row>
    <row r="3906" spans="12:13" x14ac:dyDescent="0.2">
      <c r="L3906" s="35"/>
      <c r="M3906" s="35"/>
    </row>
    <row r="3907" spans="12:13" x14ac:dyDescent="0.2">
      <c r="L3907" s="35"/>
      <c r="M3907" s="35"/>
    </row>
    <row r="3908" spans="12:13" x14ac:dyDescent="0.2">
      <c r="L3908" s="35"/>
      <c r="M3908" s="35"/>
    </row>
    <row r="3909" spans="12:13" x14ac:dyDescent="0.2">
      <c r="L3909" s="35"/>
      <c r="M3909" s="35"/>
    </row>
    <row r="3910" spans="12:13" x14ac:dyDescent="0.2">
      <c r="L3910" s="35"/>
      <c r="M3910" s="35"/>
    </row>
    <row r="3911" spans="12:13" x14ac:dyDescent="0.2">
      <c r="L3911" s="35"/>
      <c r="M3911" s="35"/>
    </row>
    <row r="3912" spans="12:13" x14ac:dyDescent="0.2">
      <c r="L3912" s="35"/>
      <c r="M3912" s="35"/>
    </row>
    <row r="3913" spans="12:13" x14ac:dyDescent="0.2">
      <c r="L3913" s="35"/>
      <c r="M3913" s="35"/>
    </row>
    <row r="3914" spans="12:13" x14ac:dyDescent="0.2">
      <c r="L3914" s="35"/>
      <c r="M3914" s="35"/>
    </row>
    <row r="3915" spans="12:13" x14ac:dyDescent="0.2">
      <c r="L3915" s="35"/>
      <c r="M3915" s="35"/>
    </row>
    <row r="3916" spans="12:13" x14ac:dyDescent="0.2">
      <c r="L3916" s="35"/>
      <c r="M3916" s="35"/>
    </row>
    <row r="3917" spans="12:13" x14ac:dyDescent="0.2">
      <c r="L3917" s="35"/>
      <c r="M3917" s="35"/>
    </row>
    <row r="3918" spans="12:13" x14ac:dyDescent="0.2">
      <c r="L3918" s="35"/>
      <c r="M3918" s="35"/>
    </row>
    <row r="3919" spans="12:13" x14ac:dyDescent="0.2">
      <c r="L3919" s="35"/>
      <c r="M3919" s="35"/>
    </row>
    <row r="3920" spans="12:13" x14ac:dyDescent="0.2">
      <c r="L3920" s="35"/>
      <c r="M3920" s="35"/>
    </row>
    <row r="3921" spans="12:13" x14ac:dyDescent="0.2">
      <c r="L3921" s="35"/>
      <c r="M3921" s="35"/>
    </row>
    <row r="3922" spans="12:13" x14ac:dyDescent="0.2">
      <c r="L3922" s="35"/>
      <c r="M3922" s="35"/>
    </row>
    <row r="3923" spans="12:13" x14ac:dyDescent="0.2">
      <c r="L3923" s="35"/>
      <c r="M3923" s="35"/>
    </row>
    <row r="3924" spans="12:13" x14ac:dyDescent="0.2">
      <c r="L3924" s="35"/>
      <c r="M3924" s="35"/>
    </row>
    <row r="3925" spans="12:13" x14ac:dyDescent="0.2">
      <c r="L3925" s="35"/>
      <c r="M3925" s="35"/>
    </row>
    <row r="3926" spans="12:13" x14ac:dyDescent="0.2">
      <c r="L3926" s="35"/>
      <c r="M3926" s="35"/>
    </row>
    <row r="3927" spans="12:13" x14ac:dyDescent="0.2">
      <c r="L3927" s="35"/>
      <c r="M3927" s="35"/>
    </row>
    <row r="3928" spans="12:13" x14ac:dyDescent="0.2">
      <c r="L3928" s="35"/>
      <c r="M3928" s="35"/>
    </row>
    <row r="3929" spans="12:13" x14ac:dyDescent="0.2">
      <c r="L3929" s="35"/>
      <c r="M3929" s="35"/>
    </row>
    <row r="3930" spans="12:13" x14ac:dyDescent="0.2">
      <c r="L3930" s="35"/>
      <c r="M3930" s="35"/>
    </row>
    <row r="3931" spans="12:13" x14ac:dyDescent="0.2">
      <c r="L3931" s="35"/>
      <c r="M3931" s="35"/>
    </row>
    <row r="3932" spans="12:13" x14ac:dyDescent="0.2">
      <c r="L3932" s="35"/>
      <c r="M3932" s="35"/>
    </row>
    <row r="3933" spans="12:13" x14ac:dyDescent="0.2">
      <c r="L3933" s="35"/>
      <c r="M3933" s="35"/>
    </row>
    <row r="3934" spans="12:13" x14ac:dyDescent="0.2">
      <c r="L3934" s="35"/>
      <c r="M3934" s="35"/>
    </row>
    <row r="3935" spans="12:13" x14ac:dyDescent="0.2">
      <c r="L3935" s="35"/>
      <c r="M3935" s="35"/>
    </row>
    <row r="3936" spans="12:13" x14ac:dyDescent="0.2">
      <c r="L3936" s="35"/>
      <c r="M3936" s="35"/>
    </row>
    <row r="3937" spans="12:13" x14ac:dyDescent="0.2">
      <c r="L3937" s="35"/>
      <c r="M3937" s="35"/>
    </row>
    <row r="3938" spans="12:13" x14ac:dyDescent="0.2">
      <c r="L3938" s="35"/>
      <c r="M3938" s="35"/>
    </row>
    <row r="3939" spans="12:13" x14ac:dyDescent="0.2">
      <c r="L3939" s="35"/>
      <c r="M3939" s="35"/>
    </row>
    <row r="3940" spans="12:13" x14ac:dyDescent="0.2">
      <c r="L3940" s="35"/>
      <c r="M3940" s="35"/>
    </row>
    <row r="3941" spans="12:13" x14ac:dyDescent="0.2">
      <c r="L3941" s="35"/>
      <c r="M3941" s="35"/>
    </row>
    <row r="3942" spans="12:13" x14ac:dyDescent="0.2">
      <c r="L3942" s="35"/>
      <c r="M3942" s="35"/>
    </row>
    <row r="3943" spans="12:13" x14ac:dyDescent="0.2">
      <c r="L3943" s="35"/>
      <c r="M3943" s="35"/>
    </row>
    <row r="3944" spans="12:13" x14ac:dyDescent="0.2">
      <c r="L3944" s="35"/>
      <c r="M3944" s="35"/>
    </row>
    <row r="3945" spans="12:13" x14ac:dyDescent="0.2">
      <c r="L3945" s="35"/>
      <c r="M3945" s="35"/>
    </row>
    <row r="3946" spans="12:13" x14ac:dyDescent="0.2">
      <c r="L3946" s="35"/>
      <c r="M3946" s="35"/>
    </row>
    <row r="3947" spans="12:13" x14ac:dyDescent="0.2">
      <c r="L3947" s="35"/>
      <c r="M3947" s="35"/>
    </row>
    <row r="3948" spans="12:13" x14ac:dyDescent="0.2">
      <c r="L3948" s="35"/>
      <c r="M3948" s="35"/>
    </row>
    <row r="3949" spans="12:13" x14ac:dyDescent="0.2">
      <c r="L3949" s="35"/>
      <c r="M3949" s="35"/>
    </row>
    <row r="3950" spans="12:13" x14ac:dyDescent="0.2">
      <c r="L3950" s="35"/>
      <c r="M3950" s="35"/>
    </row>
    <row r="3951" spans="12:13" x14ac:dyDescent="0.2">
      <c r="L3951" s="35"/>
      <c r="M3951" s="35"/>
    </row>
    <row r="3952" spans="12:13" x14ac:dyDescent="0.2">
      <c r="L3952" s="35"/>
      <c r="M3952" s="35"/>
    </row>
    <row r="3953" spans="12:13" x14ac:dyDescent="0.2">
      <c r="L3953" s="35"/>
      <c r="M3953" s="35"/>
    </row>
    <row r="3954" spans="12:13" x14ac:dyDescent="0.2">
      <c r="L3954" s="35"/>
      <c r="M3954" s="35"/>
    </row>
    <row r="3955" spans="12:13" x14ac:dyDescent="0.2">
      <c r="L3955" s="35"/>
      <c r="M3955" s="35"/>
    </row>
    <row r="3956" spans="12:13" x14ac:dyDescent="0.2">
      <c r="L3956" s="35"/>
      <c r="M3956" s="35"/>
    </row>
    <row r="3957" spans="12:13" x14ac:dyDescent="0.2">
      <c r="L3957" s="35"/>
      <c r="M3957" s="35"/>
    </row>
    <row r="3958" spans="12:13" x14ac:dyDescent="0.2">
      <c r="L3958" s="35"/>
      <c r="M3958" s="35"/>
    </row>
    <row r="3959" spans="12:13" x14ac:dyDescent="0.2">
      <c r="L3959" s="35"/>
      <c r="M3959" s="35"/>
    </row>
    <row r="3960" spans="12:13" x14ac:dyDescent="0.2">
      <c r="L3960" s="35"/>
      <c r="M3960" s="35"/>
    </row>
    <row r="3961" spans="12:13" x14ac:dyDescent="0.2">
      <c r="L3961" s="35"/>
      <c r="M3961" s="35"/>
    </row>
    <row r="3962" spans="12:13" x14ac:dyDescent="0.2">
      <c r="L3962" s="35"/>
      <c r="M3962" s="35"/>
    </row>
    <row r="3963" spans="12:13" x14ac:dyDescent="0.2">
      <c r="L3963" s="35"/>
      <c r="M3963" s="35"/>
    </row>
    <row r="3964" spans="12:13" x14ac:dyDescent="0.2">
      <c r="L3964" s="35"/>
      <c r="M3964" s="35"/>
    </row>
    <row r="3965" spans="12:13" x14ac:dyDescent="0.2">
      <c r="L3965" s="35"/>
      <c r="M3965" s="35"/>
    </row>
    <row r="3966" spans="12:13" x14ac:dyDescent="0.2">
      <c r="L3966" s="35"/>
      <c r="M3966" s="35"/>
    </row>
    <row r="3967" spans="12:13" x14ac:dyDescent="0.2">
      <c r="L3967" s="35"/>
      <c r="M3967" s="35"/>
    </row>
    <row r="3968" spans="12:13" x14ac:dyDescent="0.2">
      <c r="L3968" s="35"/>
      <c r="M3968" s="35"/>
    </row>
    <row r="3969" spans="12:13" x14ac:dyDescent="0.2">
      <c r="L3969" s="35"/>
      <c r="M3969" s="35"/>
    </row>
    <row r="3970" spans="12:13" x14ac:dyDescent="0.2">
      <c r="L3970" s="35"/>
      <c r="M3970" s="35"/>
    </row>
    <row r="3971" spans="12:13" x14ac:dyDescent="0.2">
      <c r="L3971" s="35"/>
      <c r="M3971" s="35"/>
    </row>
    <row r="3972" spans="12:13" x14ac:dyDescent="0.2">
      <c r="L3972" s="35"/>
      <c r="M3972" s="35"/>
    </row>
    <row r="3973" spans="12:13" x14ac:dyDescent="0.2">
      <c r="L3973" s="35"/>
      <c r="M3973" s="35"/>
    </row>
    <row r="3974" spans="12:13" x14ac:dyDescent="0.2">
      <c r="L3974" s="35"/>
      <c r="M3974" s="35"/>
    </row>
    <row r="3975" spans="12:13" x14ac:dyDescent="0.2">
      <c r="L3975" s="35"/>
      <c r="M3975" s="35"/>
    </row>
    <row r="3976" spans="12:13" x14ac:dyDescent="0.2">
      <c r="L3976" s="35"/>
      <c r="M3976" s="35"/>
    </row>
    <row r="3977" spans="12:13" x14ac:dyDescent="0.2">
      <c r="L3977" s="35"/>
      <c r="M3977" s="35"/>
    </row>
    <row r="3978" spans="12:13" x14ac:dyDescent="0.2">
      <c r="L3978" s="35"/>
      <c r="M3978" s="35"/>
    </row>
    <row r="3979" spans="12:13" x14ac:dyDescent="0.2">
      <c r="L3979" s="35"/>
      <c r="M3979" s="35"/>
    </row>
    <row r="3980" spans="12:13" x14ac:dyDescent="0.2">
      <c r="L3980" s="35"/>
      <c r="M3980" s="35"/>
    </row>
    <row r="3981" spans="12:13" x14ac:dyDescent="0.2">
      <c r="L3981" s="35"/>
      <c r="M3981" s="35"/>
    </row>
    <row r="3982" spans="12:13" x14ac:dyDescent="0.2">
      <c r="L3982" s="35"/>
      <c r="M3982" s="35"/>
    </row>
    <row r="3983" spans="12:13" x14ac:dyDescent="0.2">
      <c r="L3983" s="35"/>
      <c r="M3983" s="35"/>
    </row>
    <row r="3984" spans="12:13" x14ac:dyDescent="0.2">
      <c r="L3984" s="35"/>
      <c r="M3984" s="35"/>
    </row>
    <row r="3985" spans="12:13" x14ac:dyDescent="0.2">
      <c r="L3985" s="35"/>
      <c r="M3985" s="35"/>
    </row>
    <row r="3986" spans="12:13" x14ac:dyDescent="0.2">
      <c r="L3986" s="35"/>
      <c r="M3986" s="35"/>
    </row>
    <row r="3987" spans="12:13" x14ac:dyDescent="0.2">
      <c r="L3987" s="35"/>
      <c r="M3987" s="35"/>
    </row>
    <row r="3988" spans="12:13" x14ac:dyDescent="0.2">
      <c r="L3988" s="35"/>
      <c r="M3988" s="35"/>
    </row>
    <row r="3989" spans="12:13" x14ac:dyDescent="0.2">
      <c r="L3989" s="35"/>
      <c r="M3989" s="35"/>
    </row>
    <row r="3990" spans="12:13" x14ac:dyDescent="0.2">
      <c r="L3990" s="35"/>
      <c r="M3990" s="35"/>
    </row>
    <row r="3991" spans="12:13" x14ac:dyDescent="0.2">
      <c r="L3991" s="35"/>
      <c r="M3991" s="35"/>
    </row>
    <row r="3992" spans="12:13" x14ac:dyDescent="0.2">
      <c r="L3992" s="35"/>
      <c r="M3992" s="35"/>
    </row>
    <row r="3993" spans="12:13" x14ac:dyDescent="0.2">
      <c r="L3993" s="35"/>
      <c r="M3993" s="35"/>
    </row>
    <row r="3994" spans="12:13" x14ac:dyDescent="0.2">
      <c r="L3994" s="35"/>
      <c r="M3994" s="35"/>
    </row>
    <row r="3995" spans="12:13" x14ac:dyDescent="0.2">
      <c r="L3995" s="35"/>
      <c r="M3995" s="35"/>
    </row>
    <row r="3996" spans="12:13" x14ac:dyDescent="0.2">
      <c r="L3996" s="35"/>
      <c r="M3996" s="35"/>
    </row>
    <row r="3997" spans="12:13" x14ac:dyDescent="0.2">
      <c r="L3997" s="35"/>
      <c r="M3997" s="35"/>
    </row>
    <row r="3998" spans="12:13" x14ac:dyDescent="0.2">
      <c r="L3998" s="35"/>
      <c r="M3998" s="35"/>
    </row>
    <row r="3999" spans="12:13" x14ac:dyDescent="0.2">
      <c r="L3999" s="35"/>
      <c r="M3999" s="35"/>
    </row>
    <row r="4000" spans="12:13" x14ac:dyDescent="0.2">
      <c r="L4000" s="35"/>
      <c r="M4000" s="35"/>
    </row>
    <row r="4001" spans="12:13" x14ac:dyDescent="0.2">
      <c r="L4001" s="35"/>
      <c r="M4001" s="35"/>
    </row>
    <row r="4002" spans="12:13" x14ac:dyDescent="0.2">
      <c r="L4002" s="35"/>
      <c r="M4002" s="35"/>
    </row>
    <row r="4003" spans="12:13" x14ac:dyDescent="0.2">
      <c r="L4003" s="35"/>
      <c r="M4003" s="35"/>
    </row>
    <row r="4004" spans="12:13" x14ac:dyDescent="0.2">
      <c r="L4004" s="35"/>
      <c r="M4004" s="35"/>
    </row>
    <row r="4005" spans="12:13" x14ac:dyDescent="0.2">
      <c r="L4005" s="35"/>
      <c r="M4005" s="35"/>
    </row>
    <row r="4006" spans="12:13" x14ac:dyDescent="0.2">
      <c r="L4006" s="35"/>
      <c r="M4006" s="35"/>
    </row>
    <row r="4007" spans="12:13" x14ac:dyDescent="0.2">
      <c r="L4007" s="35"/>
      <c r="M4007" s="35"/>
    </row>
    <row r="4008" spans="12:13" x14ac:dyDescent="0.2">
      <c r="L4008" s="35"/>
      <c r="M4008" s="35"/>
    </row>
    <row r="4009" spans="12:13" x14ac:dyDescent="0.2">
      <c r="L4009" s="35"/>
      <c r="M4009" s="35"/>
    </row>
    <row r="4010" spans="12:13" x14ac:dyDescent="0.2">
      <c r="L4010" s="35"/>
      <c r="M4010" s="35"/>
    </row>
    <row r="4011" spans="12:13" x14ac:dyDescent="0.2">
      <c r="L4011" s="35"/>
      <c r="M4011" s="35"/>
    </row>
    <row r="4012" spans="12:13" x14ac:dyDescent="0.2">
      <c r="L4012" s="35"/>
      <c r="M4012" s="35"/>
    </row>
    <row r="4013" spans="12:13" x14ac:dyDescent="0.2">
      <c r="L4013" s="35"/>
      <c r="M4013" s="35"/>
    </row>
    <row r="4014" spans="12:13" x14ac:dyDescent="0.2">
      <c r="L4014" s="35"/>
      <c r="M4014" s="35"/>
    </row>
    <row r="4015" spans="12:13" x14ac:dyDescent="0.2">
      <c r="L4015" s="35"/>
      <c r="M4015" s="35"/>
    </row>
    <row r="4016" spans="12:13" x14ac:dyDescent="0.2">
      <c r="L4016" s="35"/>
      <c r="M4016" s="35"/>
    </row>
    <row r="4017" spans="12:13" x14ac:dyDescent="0.2">
      <c r="L4017" s="35"/>
      <c r="M4017" s="35"/>
    </row>
    <row r="4018" spans="12:13" x14ac:dyDescent="0.2">
      <c r="L4018" s="35"/>
      <c r="M4018" s="35"/>
    </row>
    <row r="4019" spans="12:13" x14ac:dyDescent="0.2">
      <c r="L4019" s="35"/>
      <c r="M4019" s="35"/>
    </row>
    <row r="4020" spans="12:13" x14ac:dyDescent="0.2">
      <c r="L4020" s="35"/>
      <c r="M4020" s="35"/>
    </row>
    <row r="4021" spans="12:13" x14ac:dyDescent="0.2">
      <c r="L4021" s="35"/>
      <c r="M4021" s="35"/>
    </row>
    <row r="4022" spans="12:13" x14ac:dyDescent="0.2">
      <c r="L4022" s="35"/>
      <c r="M4022" s="35"/>
    </row>
    <row r="4023" spans="12:13" x14ac:dyDescent="0.2">
      <c r="L4023" s="35"/>
      <c r="M4023" s="35"/>
    </row>
    <row r="4024" spans="12:13" x14ac:dyDescent="0.2">
      <c r="L4024" s="35"/>
      <c r="M4024" s="35"/>
    </row>
    <row r="4025" spans="12:13" x14ac:dyDescent="0.2">
      <c r="L4025" s="35"/>
      <c r="M4025" s="35"/>
    </row>
    <row r="4026" spans="12:13" x14ac:dyDescent="0.2">
      <c r="L4026" s="35"/>
      <c r="M4026" s="35"/>
    </row>
    <row r="4027" spans="12:13" x14ac:dyDescent="0.2">
      <c r="L4027" s="35"/>
      <c r="M4027" s="35"/>
    </row>
    <row r="4028" spans="12:13" x14ac:dyDescent="0.2">
      <c r="L4028" s="35"/>
      <c r="M4028" s="35"/>
    </row>
    <row r="4029" spans="12:13" x14ac:dyDescent="0.2">
      <c r="L4029" s="35"/>
      <c r="M4029" s="35"/>
    </row>
    <row r="4030" spans="12:13" x14ac:dyDescent="0.2">
      <c r="L4030" s="35"/>
      <c r="M4030" s="35"/>
    </row>
    <row r="4031" spans="12:13" x14ac:dyDescent="0.2">
      <c r="L4031" s="35"/>
      <c r="M4031" s="35"/>
    </row>
    <row r="4032" spans="12:13" x14ac:dyDescent="0.2">
      <c r="L4032" s="35"/>
      <c r="M4032" s="35"/>
    </row>
    <row r="4033" spans="12:13" x14ac:dyDescent="0.2">
      <c r="L4033" s="35"/>
      <c r="M4033" s="35"/>
    </row>
    <row r="4034" spans="12:13" x14ac:dyDescent="0.2">
      <c r="L4034" s="35"/>
      <c r="M4034" s="35"/>
    </row>
    <row r="4035" spans="12:13" x14ac:dyDescent="0.2">
      <c r="L4035" s="35"/>
      <c r="M4035" s="35"/>
    </row>
    <row r="4036" spans="12:13" x14ac:dyDescent="0.2">
      <c r="L4036" s="35"/>
      <c r="M4036" s="35"/>
    </row>
    <row r="4037" spans="12:13" x14ac:dyDescent="0.2">
      <c r="L4037" s="35"/>
      <c r="M4037" s="35"/>
    </row>
    <row r="4038" spans="12:13" x14ac:dyDescent="0.2">
      <c r="L4038" s="35"/>
      <c r="M4038" s="35"/>
    </row>
    <row r="4039" spans="12:13" x14ac:dyDescent="0.2">
      <c r="L4039" s="35"/>
      <c r="M4039" s="35"/>
    </row>
    <row r="4040" spans="12:13" x14ac:dyDescent="0.2">
      <c r="L4040" s="35"/>
      <c r="M4040" s="35"/>
    </row>
    <row r="4041" spans="12:13" x14ac:dyDescent="0.2">
      <c r="L4041" s="35"/>
      <c r="M4041" s="35"/>
    </row>
    <row r="4042" spans="12:13" x14ac:dyDescent="0.2">
      <c r="L4042" s="35"/>
      <c r="M4042" s="35"/>
    </row>
    <row r="4043" spans="12:13" x14ac:dyDescent="0.2">
      <c r="L4043" s="35"/>
      <c r="M4043" s="35"/>
    </row>
    <row r="4044" spans="12:13" x14ac:dyDescent="0.2">
      <c r="L4044" s="35"/>
      <c r="M4044" s="35"/>
    </row>
    <row r="4045" spans="12:13" x14ac:dyDescent="0.2">
      <c r="L4045" s="35"/>
      <c r="M4045" s="35"/>
    </row>
    <row r="4046" spans="12:13" x14ac:dyDescent="0.2">
      <c r="L4046" s="35"/>
      <c r="M4046" s="35"/>
    </row>
    <row r="4047" spans="12:13" x14ac:dyDescent="0.2">
      <c r="L4047" s="35"/>
      <c r="M4047" s="35"/>
    </row>
    <row r="4048" spans="12:13" x14ac:dyDescent="0.2">
      <c r="L4048" s="35"/>
      <c r="M4048" s="35"/>
    </row>
    <row r="4049" spans="12:13" x14ac:dyDescent="0.2">
      <c r="L4049" s="35"/>
      <c r="M4049" s="35"/>
    </row>
    <row r="4050" spans="12:13" x14ac:dyDescent="0.2">
      <c r="L4050" s="35"/>
      <c r="M4050" s="35"/>
    </row>
    <row r="4051" spans="12:13" x14ac:dyDescent="0.2">
      <c r="L4051" s="35"/>
      <c r="M4051" s="35"/>
    </row>
    <row r="4052" spans="12:13" x14ac:dyDescent="0.2">
      <c r="L4052" s="35"/>
      <c r="M4052" s="35"/>
    </row>
    <row r="4053" spans="12:13" x14ac:dyDescent="0.2">
      <c r="L4053" s="35"/>
      <c r="M4053" s="35"/>
    </row>
    <row r="4054" spans="12:13" x14ac:dyDescent="0.2">
      <c r="L4054" s="35"/>
      <c r="M4054" s="35"/>
    </row>
    <row r="4055" spans="12:13" x14ac:dyDescent="0.2">
      <c r="L4055" s="35"/>
      <c r="M4055" s="35"/>
    </row>
    <row r="4056" spans="12:13" x14ac:dyDescent="0.2">
      <c r="L4056" s="35"/>
      <c r="M4056" s="35"/>
    </row>
    <row r="4057" spans="12:13" x14ac:dyDescent="0.2">
      <c r="L4057" s="35"/>
      <c r="M4057" s="35"/>
    </row>
    <row r="4058" spans="12:13" x14ac:dyDescent="0.2">
      <c r="L4058" s="35"/>
      <c r="M4058" s="35"/>
    </row>
    <row r="4059" spans="12:13" x14ac:dyDescent="0.2">
      <c r="L4059" s="35"/>
      <c r="M4059" s="35"/>
    </row>
    <row r="4060" spans="12:13" x14ac:dyDescent="0.2">
      <c r="L4060" s="35"/>
      <c r="M4060" s="35"/>
    </row>
    <row r="4061" spans="12:13" x14ac:dyDescent="0.2">
      <c r="L4061" s="35"/>
      <c r="M4061" s="35"/>
    </row>
    <row r="4062" spans="12:13" x14ac:dyDescent="0.2">
      <c r="L4062" s="35"/>
      <c r="M4062" s="35"/>
    </row>
    <row r="4063" spans="12:13" x14ac:dyDescent="0.2">
      <c r="L4063" s="35"/>
      <c r="M4063" s="35"/>
    </row>
    <row r="4064" spans="12:13" x14ac:dyDescent="0.2">
      <c r="L4064" s="35"/>
      <c r="M4064" s="35"/>
    </row>
    <row r="4065" spans="12:13" x14ac:dyDescent="0.2">
      <c r="L4065" s="35"/>
      <c r="M4065" s="35"/>
    </row>
    <row r="4066" spans="12:13" x14ac:dyDescent="0.2">
      <c r="L4066" s="35"/>
      <c r="M4066" s="35"/>
    </row>
    <row r="4067" spans="12:13" x14ac:dyDescent="0.2">
      <c r="L4067" s="35"/>
      <c r="M4067" s="35"/>
    </row>
    <row r="4068" spans="12:13" x14ac:dyDescent="0.2">
      <c r="L4068" s="35"/>
      <c r="M4068" s="35"/>
    </row>
    <row r="4069" spans="12:13" x14ac:dyDescent="0.2">
      <c r="L4069" s="35"/>
      <c r="M4069" s="35"/>
    </row>
    <row r="4070" spans="12:13" x14ac:dyDescent="0.2">
      <c r="L4070" s="35"/>
      <c r="M4070" s="35"/>
    </row>
    <row r="4071" spans="12:13" x14ac:dyDescent="0.2">
      <c r="L4071" s="35"/>
      <c r="M4071" s="35"/>
    </row>
    <row r="4072" spans="12:13" x14ac:dyDescent="0.2">
      <c r="L4072" s="35"/>
      <c r="M4072" s="35"/>
    </row>
    <row r="4073" spans="12:13" x14ac:dyDescent="0.2">
      <c r="L4073" s="35"/>
      <c r="M4073" s="35"/>
    </row>
    <row r="4074" spans="12:13" x14ac:dyDescent="0.2">
      <c r="L4074" s="35"/>
      <c r="M4074" s="35"/>
    </row>
    <row r="4075" spans="12:13" x14ac:dyDescent="0.2">
      <c r="L4075" s="35"/>
      <c r="M4075" s="35"/>
    </row>
    <row r="4076" spans="12:13" x14ac:dyDescent="0.2">
      <c r="L4076" s="35"/>
      <c r="M4076" s="35"/>
    </row>
    <row r="4077" spans="12:13" x14ac:dyDescent="0.2">
      <c r="L4077" s="35"/>
      <c r="M4077" s="35"/>
    </row>
    <row r="4078" spans="12:13" x14ac:dyDescent="0.2">
      <c r="L4078" s="35"/>
      <c r="M4078" s="35"/>
    </row>
    <row r="4079" spans="12:13" x14ac:dyDescent="0.2">
      <c r="L4079" s="35"/>
      <c r="M4079" s="35"/>
    </row>
    <row r="4080" spans="12:13" x14ac:dyDescent="0.2">
      <c r="L4080" s="35"/>
      <c r="M4080" s="35"/>
    </row>
    <row r="4081" spans="12:13" x14ac:dyDescent="0.2">
      <c r="L4081" s="35"/>
      <c r="M4081" s="35"/>
    </row>
    <row r="4082" spans="12:13" x14ac:dyDescent="0.2">
      <c r="L4082" s="35"/>
      <c r="M4082" s="35"/>
    </row>
    <row r="4083" spans="12:13" x14ac:dyDescent="0.2">
      <c r="L4083" s="35"/>
      <c r="M4083" s="35"/>
    </row>
    <row r="4084" spans="12:13" x14ac:dyDescent="0.2">
      <c r="L4084" s="35"/>
      <c r="M4084" s="35"/>
    </row>
    <row r="4085" spans="12:13" x14ac:dyDescent="0.2">
      <c r="L4085" s="35"/>
      <c r="M4085" s="35"/>
    </row>
    <row r="4086" spans="12:13" x14ac:dyDescent="0.2">
      <c r="L4086" s="35"/>
      <c r="M4086" s="35"/>
    </row>
    <row r="4087" spans="12:13" x14ac:dyDescent="0.2">
      <c r="L4087" s="35"/>
      <c r="M4087" s="35"/>
    </row>
    <row r="4088" spans="12:13" x14ac:dyDescent="0.2">
      <c r="L4088" s="35"/>
      <c r="M4088" s="35"/>
    </row>
    <row r="4089" spans="12:13" x14ac:dyDescent="0.2">
      <c r="L4089" s="35"/>
      <c r="M4089" s="35"/>
    </row>
    <row r="4090" spans="12:13" x14ac:dyDescent="0.2">
      <c r="L4090" s="35"/>
      <c r="M4090" s="35"/>
    </row>
    <row r="4091" spans="12:13" x14ac:dyDescent="0.2">
      <c r="L4091" s="35"/>
      <c r="M4091" s="35"/>
    </row>
    <row r="4092" spans="12:13" x14ac:dyDescent="0.2">
      <c r="L4092" s="35"/>
      <c r="M4092" s="35"/>
    </row>
    <row r="4093" spans="12:13" x14ac:dyDescent="0.2">
      <c r="L4093" s="35"/>
      <c r="M4093" s="35"/>
    </row>
    <row r="4094" spans="12:13" x14ac:dyDescent="0.2">
      <c r="L4094" s="35"/>
      <c r="M4094" s="35"/>
    </row>
    <row r="4095" spans="12:13" x14ac:dyDescent="0.2">
      <c r="L4095" s="35"/>
      <c r="M4095" s="35"/>
    </row>
    <row r="4096" spans="12:13" x14ac:dyDescent="0.2">
      <c r="L4096" s="35"/>
      <c r="M4096" s="35"/>
    </row>
    <row r="4097" spans="12:13" x14ac:dyDescent="0.2">
      <c r="L4097" s="35"/>
      <c r="M4097" s="35"/>
    </row>
    <row r="4098" spans="12:13" x14ac:dyDescent="0.2">
      <c r="L4098" s="35"/>
      <c r="M4098" s="35"/>
    </row>
    <row r="4099" spans="12:13" x14ac:dyDescent="0.2">
      <c r="L4099" s="35"/>
      <c r="M4099" s="35"/>
    </row>
    <row r="4100" spans="12:13" x14ac:dyDescent="0.2">
      <c r="L4100" s="35"/>
      <c r="M4100" s="35"/>
    </row>
    <row r="4101" spans="12:13" x14ac:dyDescent="0.2">
      <c r="L4101" s="35"/>
      <c r="M4101" s="35"/>
    </row>
    <row r="4102" spans="12:13" x14ac:dyDescent="0.2">
      <c r="L4102" s="35"/>
      <c r="M4102" s="35"/>
    </row>
    <row r="4103" spans="12:13" x14ac:dyDescent="0.2">
      <c r="L4103" s="35"/>
      <c r="M4103" s="35"/>
    </row>
    <row r="4104" spans="12:13" x14ac:dyDescent="0.2">
      <c r="L4104" s="35"/>
      <c r="M4104" s="35"/>
    </row>
    <row r="4105" spans="12:13" x14ac:dyDescent="0.2">
      <c r="L4105" s="35"/>
      <c r="M4105" s="35"/>
    </row>
    <row r="4106" spans="12:13" x14ac:dyDescent="0.2">
      <c r="L4106" s="35"/>
      <c r="M4106" s="35"/>
    </row>
    <row r="4107" spans="12:13" x14ac:dyDescent="0.2">
      <c r="L4107" s="35"/>
      <c r="M4107" s="35"/>
    </row>
    <row r="4108" spans="12:13" x14ac:dyDescent="0.2">
      <c r="L4108" s="35"/>
      <c r="M4108" s="35"/>
    </row>
    <row r="4109" spans="12:13" x14ac:dyDescent="0.2">
      <c r="L4109" s="35"/>
      <c r="M4109" s="35"/>
    </row>
    <row r="4110" spans="12:13" x14ac:dyDescent="0.2">
      <c r="L4110" s="35"/>
      <c r="M4110" s="35"/>
    </row>
    <row r="4111" spans="12:13" x14ac:dyDescent="0.2">
      <c r="L4111" s="35"/>
      <c r="M4111" s="35"/>
    </row>
    <row r="4112" spans="12:13" x14ac:dyDescent="0.2">
      <c r="L4112" s="35"/>
      <c r="M4112" s="35"/>
    </row>
    <row r="4113" spans="12:13" x14ac:dyDescent="0.2">
      <c r="L4113" s="35"/>
      <c r="M4113" s="35"/>
    </row>
    <row r="4114" spans="12:13" x14ac:dyDescent="0.2">
      <c r="L4114" s="35"/>
      <c r="M4114" s="35"/>
    </row>
    <row r="4115" spans="12:13" x14ac:dyDescent="0.2">
      <c r="L4115" s="35"/>
      <c r="M4115" s="35"/>
    </row>
    <row r="4116" spans="12:13" x14ac:dyDescent="0.2">
      <c r="L4116" s="35"/>
      <c r="M4116" s="35"/>
    </row>
    <row r="4117" spans="12:13" x14ac:dyDescent="0.2">
      <c r="L4117" s="35"/>
      <c r="M4117" s="35"/>
    </row>
    <row r="4118" spans="12:13" x14ac:dyDescent="0.2">
      <c r="L4118" s="35"/>
      <c r="M4118" s="35"/>
    </row>
    <row r="4119" spans="12:13" x14ac:dyDescent="0.2">
      <c r="L4119" s="35"/>
      <c r="M4119" s="35"/>
    </row>
    <row r="4120" spans="12:13" x14ac:dyDescent="0.2">
      <c r="L4120" s="35"/>
      <c r="M4120" s="35"/>
    </row>
    <row r="4121" spans="12:13" x14ac:dyDescent="0.2">
      <c r="L4121" s="35"/>
      <c r="M4121" s="35"/>
    </row>
    <row r="4122" spans="12:13" x14ac:dyDescent="0.2">
      <c r="L4122" s="35"/>
      <c r="M4122" s="35"/>
    </row>
    <row r="4123" spans="12:13" x14ac:dyDescent="0.2">
      <c r="L4123" s="35"/>
      <c r="M4123" s="35"/>
    </row>
    <row r="4124" spans="12:13" x14ac:dyDescent="0.2">
      <c r="L4124" s="35"/>
      <c r="M4124" s="35"/>
    </row>
    <row r="4125" spans="12:13" x14ac:dyDescent="0.2">
      <c r="L4125" s="35"/>
      <c r="M4125" s="35"/>
    </row>
    <row r="4126" spans="12:13" x14ac:dyDescent="0.2">
      <c r="L4126" s="35"/>
      <c r="M4126" s="35"/>
    </row>
    <row r="4127" spans="12:13" x14ac:dyDescent="0.2">
      <c r="L4127" s="35"/>
      <c r="M4127" s="35"/>
    </row>
    <row r="4128" spans="12:13" x14ac:dyDescent="0.2">
      <c r="L4128" s="35"/>
      <c r="M4128" s="35"/>
    </row>
    <row r="4129" spans="12:13" x14ac:dyDescent="0.2">
      <c r="L4129" s="35"/>
      <c r="M4129" s="35"/>
    </row>
    <row r="4130" spans="12:13" x14ac:dyDescent="0.2">
      <c r="L4130" s="35"/>
      <c r="M4130" s="35"/>
    </row>
    <row r="4131" spans="12:13" x14ac:dyDescent="0.2">
      <c r="L4131" s="35"/>
      <c r="M4131" s="35"/>
    </row>
    <row r="4132" spans="12:13" x14ac:dyDescent="0.2">
      <c r="L4132" s="35"/>
      <c r="M4132" s="35"/>
    </row>
    <row r="4133" spans="12:13" x14ac:dyDescent="0.2">
      <c r="L4133" s="35"/>
      <c r="M4133" s="35"/>
    </row>
    <row r="4134" spans="12:13" x14ac:dyDescent="0.2">
      <c r="L4134" s="35"/>
      <c r="M4134" s="35"/>
    </row>
    <row r="4135" spans="12:13" x14ac:dyDescent="0.2">
      <c r="L4135" s="35"/>
      <c r="M4135" s="35"/>
    </row>
    <row r="4136" spans="12:13" x14ac:dyDescent="0.2">
      <c r="L4136" s="35"/>
      <c r="M4136" s="35"/>
    </row>
    <row r="4137" spans="12:13" x14ac:dyDescent="0.2">
      <c r="L4137" s="35"/>
      <c r="M4137" s="35"/>
    </row>
    <row r="4138" spans="12:13" x14ac:dyDescent="0.2">
      <c r="L4138" s="35"/>
      <c r="M4138" s="35"/>
    </row>
    <row r="4139" spans="12:13" x14ac:dyDescent="0.2">
      <c r="L4139" s="35"/>
      <c r="M4139" s="35"/>
    </row>
    <row r="4140" spans="12:13" x14ac:dyDescent="0.2">
      <c r="L4140" s="35"/>
      <c r="M4140" s="35"/>
    </row>
    <row r="4141" spans="12:13" x14ac:dyDescent="0.2">
      <c r="L4141" s="35"/>
      <c r="M4141" s="35"/>
    </row>
    <row r="4142" spans="12:13" x14ac:dyDescent="0.2">
      <c r="L4142" s="35"/>
      <c r="M4142" s="35"/>
    </row>
    <row r="4143" spans="12:13" x14ac:dyDescent="0.2">
      <c r="L4143" s="35"/>
      <c r="M4143" s="35"/>
    </row>
    <row r="4144" spans="12:13" x14ac:dyDescent="0.2">
      <c r="L4144" s="35"/>
      <c r="M4144" s="35"/>
    </row>
    <row r="4145" spans="12:13" x14ac:dyDescent="0.2">
      <c r="L4145" s="35"/>
      <c r="M4145" s="35"/>
    </row>
    <row r="4146" spans="12:13" x14ac:dyDescent="0.2">
      <c r="L4146" s="35"/>
      <c r="M4146" s="35"/>
    </row>
    <row r="4147" spans="12:13" x14ac:dyDescent="0.2">
      <c r="L4147" s="35"/>
      <c r="M4147" s="35"/>
    </row>
    <row r="4148" spans="12:13" x14ac:dyDescent="0.2">
      <c r="L4148" s="35"/>
      <c r="M4148" s="35"/>
    </row>
    <row r="4149" spans="12:13" x14ac:dyDescent="0.2">
      <c r="L4149" s="35"/>
      <c r="M4149" s="35"/>
    </row>
    <row r="4150" spans="12:13" x14ac:dyDescent="0.2">
      <c r="L4150" s="35"/>
      <c r="M4150" s="35"/>
    </row>
    <row r="4151" spans="12:13" x14ac:dyDescent="0.2">
      <c r="L4151" s="35"/>
      <c r="M4151" s="35"/>
    </row>
    <row r="4152" spans="12:13" x14ac:dyDescent="0.2">
      <c r="L4152" s="35"/>
      <c r="M4152" s="35"/>
    </row>
    <row r="4153" spans="12:13" x14ac:dyDescent="0.2">
      <c r="L4153" s="35"/>
      <c r="M4153" s="35"/>
    </row>
    <row r="4154" spans="12:13" x14ac:dyDescent="0.2">
      <c r="L4154" s="35"/>
      <c r="M4154" s="35"/>
    </row>
    <row r="4155" spans="12:13" x14ac:dyDescent="0.2">
      <c r="L4155" s="35"/>
      <c r="M4155" s="35"/>
    </row>
    <row r="4156" spans="12:13" x14ac:dyDescent="0.2">
      <c r="L4156" s="35"/>
      <c r="M4156" s="35"/>
    </row>
    <row r="4157" spans="12:13" x14ac:dyDescent="0.2">
      <c r="L4157" s="35"/>
      <c r="M4157" s="35"/>
    </row>
    <row r="4158" spans="12:13" x14ac:dyDescent="0.2">
      <c r="L4158" s="35"/>
      <c r="M4158" s="35"/>
    </row>
    <row r="4159" spans="12:13" x14ac:dyDescent="0.2">
      <c r="L4159" s="35"/>
      <c r="M4159" s="35"/>
    </row>
    <row r="4160" spans="12:13" x14ac:dyDescent="0.2">
      <c r="L4160" s="35"/>
      <c r="M4160" s="35"/>
    </row>
    <row r="4161" spans="12:13" x14ac:dyDescent="0.2">
      <c r="L4161" s="35"/>
      <c r="M4161" s="35"/>
    </row>
    <row r="4162" spans="12:13" x14ac:dyDescent="0.2">
      <c r="L4162" s="35"/>
      <c r="M4162" s="35"/>
    </row>
    <row r="4163" spans="12:13" x14ac:dyDescent="0.2">
      <c r="L4163" s="35"/>
      <c r="M4163" s="35"/>
    </row>
    <row r="4164" spans="12:13" x14ac:dyDescent="0.2">
      <c r="L4164" s="35"/>
      <c r="M4164" s="35"/>
    </row>
    <row r="4165" spans="12:13" x14ac:dyDescent="0.2">
      <c r="L4165" s="35"/>
      <c r="M4165" s="35"/>
    </row>
    <row r="4166" spans="12:13" x14ac:dyDescent="0.2">
      <c r="L4166" s="35"/>
      <c r="M4166" s="35"/>
    </row>
    <row r="4167" spans="12:13" x14ac:dyDescent="0.2">
      <c r="L4167" s="35"/>
      <c r="M4167" s="35"/>
    </row>
    <row r="4168" spans="12:13" x14ac:dyDescent="0.2">
      <c r="L4168" s="35"/>
      <c r="M4168" s="35"/>
    </row>
    <row r="4169" spans="12:13" x14ac:dyDescent="0.2">
      <c r="L4169" s="35"/>
      <c r="M4169" s="35"/>
    </row>
    <row r="4170" spans="12:13" x14ac:dyDescent="0.2">
      <c r="L4170" s="35"/>
      <c r="M4170" s="35"/>
    </row>
    <row r="4171" spans="12:13" x14ac:dyDescent="0.2">
      <c r="L4171" s="35"/>
      <c r="M4171" s="35"/>
    </row>
    <row r="4172" spans="12:13" x14ac:dyDescent="0.2">
      <c r="L4172" s="35"/>
      <c r="M4172" s="35"/>
    </row>
    <row r="4173" spans="12:13" x14ac:dyDescent="0.2">
      <c r="L4173" s="35"/>
      <c r="M4173" s="35"/>
    </row>
    <row r="4174" spans="12:13" x14ac:dyDescent="0.2">
      <c r="L4174" s="35"/>
      <c r="M4174" s="35"/>
    </row>
    <row r="4175" spans="12:13" x14ac:dyDescent="0.2">
      <c r="L4175" s="35"/>
      <c r="M4175" s="35"/>
    </row>
    <row r="4176" spans="12:13" x14ac:dyDescent="0.2">
      <c r="L4176" s="35"/>
      <c r="M4176" s="35"/>
    </row>
    <row r="4177" spans="12:13" x14ac:dyDescent="0.2">
      <c r="L4177" s="35"/>
      <c r="M4177" s="35"/>
    </row>
    <row r="4178" spans="12:13" x14ac:dyDescent="0.2">
      <c r="L4178" s="35"/>
      <c r="M4178" s="35"/>
    </row>
    <row r="4179" spans="12:13" x14ac:dyDescent="0.2">
      <c r="L4179" s="35"/>
      <c r="M4179" s="35"/>
    </row>
    <row r="4180" spans="12:13" x14ac:dyDescent="0.2">
      <c r="L4180" s="35"/>
      <c r="M4180" s="35"/>
    </row>
    <row r="4181" spans="12:13" x14ac:dyDescent="0.2">
      <c r="L4181" s="35"/>
      <c r="M4181" s="35"/>
    </row>
    <row r="4182" spans="12:13" x14ac:dyDescent="0.2">
      <c r="L4182" s="35"/>
      <c r="M4182" s="35"/>
    </row>
    <row r="4183" spans="12:13" x14ac:dyDescent="0.2">
      <c r="L4183" s="35"/>
      <c r="M4183" s="35"/>
    </row>
    <row r="4184" spans="12:13" x14ac:dyDescent="0.2">
      <c r="L4184" s="35"/>
      <c r="M4184" s="35"/>
    </row>
    <row r="4185" spans="12:13" x14ac:dyDescent="0.2">
      <c r="L4185" s="35"/>
      <c r="M4185" s="35"/>
    </row>
    <row r="4186" spans="12:13" x14ac:dyDescent="0.2">
      <c r="L4186" s="35"/>
      <c r="M4186" s="35"/>
    </row>
    <row r="4187" spans="12:13" x14ac:dyDescent="0.2">
      <c r="L4187" s="35"/>
      <c r="M4187" s="35"/>
    </row>
    <row r="4188" spans="12:13" x14ac:dyDescent="0.2">
      <c r="L4188" s="35"/>
      <c r="M4188" s="35"/>
    </row>
    <row r="4189" spans="12:13" x14ac:dyDescent="0.2">
      <c r="L4189" s="35"/>
      <c r="M4189" s="35"/>
    </row>
    <row r="4190" spans="12:13" x14ac:dyDescent="0.2">
      <c r="L4190" s="35"/>
      <c r="M4190" s="35"/>
    </row>
    <row r="4191" spans="12:13" x14ac:dyDescent="0.2">
      <c r="L4191" s="35"/>
      <c r="M4191" s="35"/>
    </row>
    <row r="4192" spans="12:13" x14ac:dyDescent="0.2">
      <c r="L4192" s="35"/>
      <c r="M4192" s="35"/>
    </row>
    <row r="4193" spans="12:13" x14ac:dyDescent="0.2">
      <c r="L4193" s="35"/>
      <c r="M4193" s="35"/>
    </row>
    <row r="4194" spans="12:13" x14ac:dyDescent="0.2">
      <c r="L4194" s="35"/>
      <c r="M4194" s="35"/>
    </row>
    <row r="4195" spans="12:13" x14ac:dyDescent="0.2">
      <c r="L4195" s="35"/>
      <c r="M4195" s="35"/>
    </row>
    <row r="4196" spans="12:13" x14ac:dyDescent="0.2">
      <c r="L4196" s="35"/>
      <c r="M4196" s="35"/>
    </row>
    <row r="4197" spans="12:13" x14ac:dyDescent="0.2">
      <c r="L4197" s="35"/>
      <c r="M4197" s="35"/>
    </row>
    <row r="4198" spans="12:13" x14ac:dyDescent="0.2">
      <c r="L4198" s="35"/>
      <c r="M4198" s="35"/>
    </row>
    <row r="4199" spans="12:13" x14ac:dyDescent="0.2">
      <c r="L4199" s="35"/>
      <c r="M4199" s="35"/>
    </row>
    <row r="4200" spans="12:13" x14ac:dyDescent="0.2">
      <c r="L4200" s="35"/>
      <c r="M4200" s="35"/>
    </row>
    <row r="4201" spans="12:13" x14ac:dyDescent="0.2">
      <c r="L4201" s="35"/>
      <c r="M4201" s="35"/>
    </row>
    <row r="4202" spans="12:13" x14ac:dyDescent="0.2">
      <c r="L4202" s="35"/>
      <c r="M4202" s="35"/>
    </row>
    <row r="4203" spans="12:13" x14ac:dyDescent="0.2">
      <c r="L4203" s="35"/>
      <c r="M4203" s="35"/>
    </row>
    <row r="4204" spans="12:13" x14ac:dyDescent="0.2">
      <c r="L4204" s="35"/>
      <c r="M4204" s="35"/>
    </row>
    <row r="4205" spans="12:13" x14ac:dyDescent="0.2">
      <c r="L4205" s="35"/>
      <c r="M4205" s="35"/>
    </row>
    <row r="4206" spans="12:13" x14ac:dyDescent="0.2">
      <c r="L4206" s="35"/>
      <c r="M4206" s="35"/>
    </row>
    <row r="4207" spans="12:13" x14ac:dyDescent="0.2">
      <c r="L4207" s="35"/>
      <c r="M4207" s="35"/>
    </row>
    <row r="4208" spans="12:13" x14ac:dyDescent="0.2">
      <c r="L4208" s="35"/>
      <c r="M4208" s="35"/>
    </row>
    <row r="4209" spans="12:13" x14ac:dyDescent="0.2">
      <c r="L4209" s="35"/>
      <c r="M4209" s="35"/>
    </row>
    <row r="4210" spans="12:13" x14ac:dyDescent="0.2">
      <c r="L4210" s="35"/>
      <c r="M4210" s="35"/>
    </row>
    <row r="4211" spans="12:13" x14ac:dyDescent="0.2">
      <c r="L4211" s="35"/>
      <c r="M4211" s="35"/>
    </row>
    <row r="4212" spans="12:13" x14ac:dyDescent="0.2">
      <c r="L4212" s="35"/>
      <c r="M4212" s="35"/>
    </row>
    <row r="4213" spans="12:13" x14ac:dyDescent="0.2">
      <c r="L4213" s="35"/>
      <c r="M4213" s="35"/>
    </row>
    <row r="4214" spans="12:13" x14ac:dyDescent="0.2">
      <c r="L4214" s="35"/>
      <c r="M4214" s="35"/>
    </row>
    <row r="4215" spans="12:13" x14ac:dyDescent="0.2">
      <c r="L4215" s="35"/>
      <c r="M4215" s="35"/>
    </row>
    <row r="4216" spans="12:13" x14ac:dyDescent="0.2">
      <c r="L4216" s="35"/>
      <c r="M4216" s="35"/>
    </row>
    <row r="4217" spans="12:13" x14ac:dyDescent="0.2">
      <c r="L4217" s="35"/>
      <c r="M4217" s="35"/>
    </row>
    <row r="4218" spans="12:13" x14ac:dyDescent="0.2">
      <c r="L4218" s="35"/>
      <c r="M4218" s="35"/>
    </row>
    <row r="4219" spans="12:13" x14ac:dyDescent="0.2">
      <c r="L4219" s="35"/>
      <c r="M4219" s="35"/>
    </row>
    <row r="4220" spans="12:13" x14ac:dyDescent="0.2">
      <c r="L4220" s="35"/>
      <c r="M4220" s="35"/>
    </row>
    <row r="4221" spans="12:13" x14ac:dyDescent="0.2">
      <c r="L4221" s="35"/>
      <c r="M4221" s="35"/>
    </row>
    <row r="4222" spans="12:13" x14ac:dyDescent="0.2">
      <c r="L4222" s="35"/>
      <c r="M4222" s="35"/>
    </row>
    <row r="4223" spans="12:13" x14ac:dyDescent="0.2">
      <c r="L4223" s="35"/>
      <c r="M4223" s="35"/>
    </row>
    <row r="4224" spans="12:13" x14ac:dyDescent="0.2">
      <c r="L4224" s="35"/>
      <c r="M4224" s="35"/>
    </row>
    <row r="4225" spans="12:13" x14ac:dyDescent="0.2">
      <c r="L4225" s="35"/>
      <c r="M4225" s="35"/>
    </row>
    <row r="4226" spans="12:13" x14ac:dyDescent="0.2">
      <c r="L4226" s="35"/>
      <c r="M4226" s="35"/>
    </row>
    <row r="4227" spans="12:13" x14ac:dyDescent="0.2">
      <c r="L4227" s="35"/>
      <c r="M4227" s="35"/>
    </row>
    <row r="4228" spans="12:13" x14ac:dyDescent="0.2">
      <c r="L4228" s="35"/>
      <c r="M4228" s="35"/>
    </row>
    <row r="4229" spans="12:13" x14ac:dyDescent="0.2">
      <c r="L4229" s="35"/>
      <c r="M4229" s="35"/>
    </row>
    <row r="4230" spans="12:13" x14ac:dyDescent="0.2">
      <c r="L4230" s="35"/>
      <c r="M4230" s="35"/>
    </row>
    <row r="4231" spans="12:13" x14ac:dyDescent="0.2">
      <c r="L4231" s="35"/>
      <c r="M4231" s="35"/>
    </row>
    <row r="4232" spans="12:13" x14ac:dyDescent="0.2">
      <c r="L4232" s="35"/>
      <c r="M4232" s="35"/>
    </row>
    <row r="4233" spans="12:13" x14ac:dyDescent="0.2">
      <c r="L4233" s="35"/>
      <c r="M4233" s="35"/>
    </row>
    <row r="4234" spans="12:13" x14ac:dyDescent="0.2">
      <c r="L4234" s="35"/>
      <c r="M4234" s="35"/>
    </row>
    <row r="4235" spans="12:13" x14ac:dyDescent="0.2">
      <c r="L4235" s="35"/>
      <c r="M4235" s="35"/>
    </row>
    <row r="4236" spans="12:13" x14ac:dyDescent="0.2">
      <c r="L4236" s="35"/>
      <c r="M4236" s="35"/>
    </row>
    <row r="4237" spans="12:13" x14ac:dyDescent="0.2">
      <c r="L4237" s="35"/>
      <c r="M4237" s="35"/>
    </row>
    <row r="4238" spans="12:13" x14ac:dyDescent="0.2">
      <c r="L4238" s="35"/>
      <c r="M4238" s="35"/>
    </row>
    <row r="4239" spans="12:13" x14ac:dyDescent="0.2">
      <c r="L4239" s="35"/>
      <c r="M4239" s="35"/>
    </row>
    <row r="4240" spans="12:13" x14ac:dyDescent="0.2">
      <c r="L4240" s="35"/>
      <c r="M4240" s="35"/>
    </row>
    <row r="4241" spans="12:13" x14ac:dyDescent="0.2">
      <c r="L4241" s="35"/>
      <c r="M4241" s="35"/>
    </row>
    <row r="4242" spans="12:13" x14ac:dyDescent="0.2">
      <c r="L4242" s="35"/>
      <c r="M4242" s="35"/>
    </row>
    <row r="4243" spans="12:13" x14ac:dyDescent="0.2">
      <c r="L4243" s="35"/>
      <c r="M4243" s="35"/>
    </row>
    <row r="4244" spans="12:13" x14ac:dyDescent="0.2">
      <c r="L4244" s="35"/>
      <c r="M4244" s="35"/>
    </row>
    <row r="4245" spans="12:13" x14ac:dyDescent="0.2">
      <c r="L4245" s="35"/>
      <c r="M4245" s="35"/>
    </row>
    <row r="4246" spans="12:13" x14ac:dyDescent="0.2">
      <c r="L4246" s="35"/>
      <c r="M4246" s="35"/>
    </row>
    <row r="4247" spans="12:13" x14ac:dyDescent="0.2">
      <c r="L4247" s="35"/>
      <c r="M4247" s="35"/>
    </row>
    <row r="4248" spans="12:13" x14ac:dyDescent="0.2">
      <c r="L4248" s="35"/>
      <c r="M4248" s="35"/>
    </row>
    <row r="4249" spans="12:13" x14ac:dyDescent="0.2">
      <c r="L4249" s="35"/>
      <c r="M4249" s="35"/>
    </row>
    <row r="4250" spans="12:13" x14ac:dyDescent="0.2">
      <c r="L4250" s="35"/>
      <c r="M4250" s="35"/>
    </row>
    <row r="4251" spans="12:13" x14ac:dyDescent="0.2">
      <c r="L4251" s="35"/>
      <c r="M4251" s="35"/>
    </row>
    <row r="4252" spans="12:13" x14ac:dyDescent="0.2">
      <c r="L4252" s="35"/>
      <c r="M4252" s="35"/>
    </row>
    <row r="4253" spans="12:13" x14ac:dyDescent="0.2">
      <c r="L4253" s="35"/>
      <c r="M4253" s="35"/>
    </row>
    <row r="4254" spans="12:13" x14ac:dyDescent="0.2">
      <c r="L4254" s="35"/>
      <c r="M4254" s="35"/>
    </row>
    <row r="4255" spans="12:13" x14ac:dyDescent="0.2">
      <c r="L4255" s="35"/>
      <c r="M4255" s="35"/>
    </row>
    <row r="4256" spans="12:13" x14ac:dyDescent="0.2">
      <c r="L4256" s="35"/>
      <c r="M4256" s="35"/>
    </row>
    <row r="4257" spans="12:13" x14ac:dyDescent="0.2">
      <c r="L4257" s="35"/>
      <c r="M4257" s="35"/>
    </row>
    <row r="4258" spans="12:13" x14ac:dyDescent="0.2">
      <c r="L4258" s="35"/>
      <c r="M4258" s="35"/>
    </row>
    <row r="4259" spans="12:13" x14ac:dyDescent="0.2">
      <c r="L4259" s="35"/>
      <c r="M4259" s="35"/>
    </row>
    <row r="4260" spans="12:13" x14ac:dyDescent="0.2">
      <c r="L4260" s="35"/>
      <c r="M4260" s="35"/>
    </row>
    <row r="4261" spans="12:13" x14ac:dyDescent="0.2">
      <c r="L4261" s="35"/>
      <c r="M4261" s="35"/>
    </row>
    <row r="4262" spans="12:13" x14ac:dyDescent="0.2">
      <c r="L4262" s="35"/>
      <c r="M4262" s="35"/>
    </row>
    <row r="4263" spans="12:13" x14ac:dyDescent="0.2">
      <c r="L4263" s="35"/>
      <c r="M4263" s="35"/>
    </row>
    <row r="4264" spans="12:13" x14ac:dyDescent="0.2">
      <c r="L4264" s="35"/>
      <c r="M4264" s="35"/>
    </row>
    <row r="4265" spans="12:13" x14ac:dyDescent="0.2">
      <c r="L4265" s="35"/>
      <c r="M4265" s="35"/>
    </row>
    <row r="4266" spans="12:13" x14ac:dyDescent="0.2">
      <c r="L4266" s="35"/>
      <c r="M4266" s="35"/>
    </row>
    <row r="4267" spans="12:13" x14ac:dyDescent="0.2">
      <c r="L4267" s="35"/>
      <c r="M4267" s="35"/>
    </row>
    <row r="4268" spans="12:13" x14ac:dyDescent="0.2">
      <c r="L4268" s="35"/>
      <c r="M4268" s="35"/>
    </row>
    <row r="4269" spans="12:13" x14ac:dyDescent="0.2">
      <c r="L4269" s="35"/>
      <c r="M4269" s="35"/>
    </row>
    <row r="4270" spans="12:13" x14ac:dyDescent="0.2">
      <c r="L4270" s="35"/>
      <c r="M4270" s="35"/>
    </row>
    <row r="4271" spans="12:13" x14ac:dyDescent="0.2">
      <c r="L4271" s="35"/>
      <c r="M4271" s="35"/>
    </row>
    <row r="4272" spans="12:13" x14ac:dyDescent="0.2">
      <c r="L4272" s="35"/>
      <c r="M4272" s="35"/>
    </row>
    <row r="4273" spans="12:13" x14ac:dyDescent="0.2">
      <c r="L4273" s="35"/>
      <c r="M4273" s="35"/>
    </row>
    <row r="4274" spans="12:13" x14ac:dyDescent="0.2">
      <c r="L4274" s="35"/>
      <c r="M4274" s="35"/>
    </row>
    <row r="4275" spans="12:13" x14ac:dyDescent="0.2">
      <c r="L4275" s="35"/>
      <c r="M4275" s="35"/>
    </row>
    <row r="4276" spans="12:13" x14ac:dyDescent="0.2">
      <c r="L4276" s="35"/>
      <c r="M4276" s="35"/>
    </row>
    <row r="4277" spans="12:13" x14ac:dyDescent="0.2">
      <c r="L4277" s="35"/>
      <c r="M4277" s="35"/>
    </row>
    <row r="4278" spans="12:13" x14ac:dyDescent="0.2">
      <c r="L4278" s="35"/>
      <c r="M4278" s="35"/>
    </row>
    <row r="4279" spans="12:13" x14ac:dyDescent="0.2">
      <c r="L4279" s="35"/>
      <c r="M4279" s="35"/>
    </row>
    <row r="4280" spans="12:13" x14ac:dyDescent="0.2">
      <c r="L4280" s="35"/>
      <c r="M4280" s="35"/>
    </row>
    <row r="4281" spans="12:13" x14ac:dyDescent="0.2">
      <c r="L4281" s="35"/>
      <c r="M4281" s="35"/>
    </row>
    <row r="4282" spans="12:13" x14ac:dyDescent="0.2">
      <c r="L4282" s="35"/>
      <c r="M4282" s="35"/>
    </row>
    <row r="4283" spans="12:13" x14ac:dyDescent="0.2">
      <c r="L4283" s="35"/>
      <c r="M4283" s="35"/>
    </row>
    <row r="4284" spans="12:13" x14ac:dyDescent="0.2">
      <c r="L4284" s="35"/>
      <c r="M4284" s="35"/>
    </row>
    <row r="4285" spans="12:13" x14ac:dyDescent="0.2">
      <c r="L4285" s="35"/>
      <c r="M4285" s="35"/>
    </row>
    <row r="4286" spans="12:13" x14ac:dyDescent="0.2">
      <c r="L4286" s="35"/>
      <c r="M4286" s="35"/>
    </row>
    <row r="4287" spans="12:13" x14ac:dyDescent="0.2">
      <c r="L4287" s="35"/>
      <c r="M4287" s="35"/>
    </row>
    <row r="4288" spans="12:13" x14ac:dyDescent="0.2">
      <c r="L4288" s="35"/>
      <c r="M4288" s="35"/>
    </row>
    <row r="4289" spans="12:13" x14ac:dyDescent="0.2">
      <c r="L4289" s="35"/>
      <c r="M4289" s="35"/>
    </row>
    <row r="4290" spans="12:13" x14ac:dyDescent="0.2">
      <c r="L4290" s="35"/>
      <c r="M4290" s="35"/>
    </row>
    <row r="4291" spans="12:13" x14ac:dyDescent="0.2">
      <c r="L4291" s="35"/>
      <c r="M4291" s="35"/>
    </row>
    <row r="4292" spans="12:13" x14ac:dyDescent="0.2">
      <c r="L4292" s="35"/>
      <c r="M4292" s="35"/>
    </row>
    <row r="4293" spans="12:13" x14ac:dyDescent="0.2">
      <c r="L4293" s="35"/>
      <c r="M4293" s="35"/>
    </row>
    <row r="4294" spans="12:13" x14ac:dyDescent="0.2">
      <c r="L4294" s="35"/>
      <c r="M4294" s="35"/>
    </row>
    <row r="4295" spans="12:13" x14ac:dyDescent="0.2">
      <c r="L4295" s="35"/>
      <c r="M4295" s="35"/>
    </row>
    <row r="4296" spans="12:13" x14ac:dyDescent="0.2">
      <c r="L4296" s="35"/>
      <c r="M4296" s="35"/>
    </row>
    <row r="4297" spans="12:13" x14ac:dyDescent="0.2">
      <c r="L4297" s="35"/>
      <c r="M4297" s="35"/>
    </row>
    <row r="4298" spans="12:13" x14ac:dyDescent="0.2">
      <c r="L4298" s="35"/>
      <c r="M4298" s="35"/>
    </row>
    <row r="4299" spans="12:13" x14ac:dyDescent="0.2">
      <c r="L4299" s="35"/>
      <c r="M4299" s="35"/>
    </row>
    <row r="4300" spans="12:13" x14ac:dyDescent="0.2">
      <c r="L4300" s="35"/>
      <c r="M4300" s="35"/>
    </row>
    <row r="4301" spans="12:13" x14ac:dyDescent="0.2">
      <c r="L4301" s="35"/>
      <c r="M4301" s="35"/>
    </row>
    <row r="4302" spans="12:13" x14ac:dyDescent="0.2">
      <c r="L4302" s="35"/>
      <c r="M4302" s="35"/>
    </row>
    <row r="4303" spans="12:13" x14ac:dyDescent="0.2">
      <c r="L4303" s="35"/>
      <c r="M4303" s="35"/>
    </row>
    <row r="4304" spans="12:13" x14ac:dyDescent="0.2">
      <c r="L4304" s="35"/>
      <c r="M4304" s="35"/>
    </row>
    <row r="4305" spans="12:13" x14ac:dyDescent="0.2">
      <c r="L4305" s="35"/>
      <c r="M4305" s="35"/>
    </row>
    <row r="4306" spans="12:13" x14ac:dyDescent="0.2">
      <c r="L4306" s="35"/>
      <c r="M4306" s="35"/>
    </row>
    <row r="4307" spans="12:13" x14ac:dyDescent="0.2">
      <c r="L4307" s="35"/>
      <c r="M4307" s="35"/>
    </row>
    <row r="4308" spans="12:13" x14ac:dyDescent="0.2">
      <c r="L4308" s="35"/>
      <c r="M4308" s="35"/>
    </row>
    <row r="4309" spans="12:13" x14ac:dyDescent="0.2">
      <c r="L4309" s="35"/>
      <c r="M4309" s="35"/>
    </row>
    <row r="4310" spans="12:13" x14ac:dyDescent="0.2">
      <c r="L4310" s="35"/>
      <c r="M4310" s="35"/>
    </row>
    <row r="4311" spans="12:13" x14ac:dyDescent="0.2">
      <c r="L4311" s="35"/>
      <c r="M4311" s="35"/>
    </row>
    <row r="4312" spans="12:13" x14ac:dyDescent="0.2">
      <c r="L4312" s="35"/>
      <c r="M4312" s="35"/>
    </row>
    <row r="4313" spans="12:13" x14ac:dyDescent="0.2">
      <c r="L4313" s="35"/>
      <c r="M4313" s="35"/>
    </row>
    <row r="4314" spans="12:13" x14ac:dyDescent="0.2">
      <c r="L4314" s="35"/>
      <c r="M4314" s="35"/>
    </row>
    <row r="4315" spans="12:13" x14ac:dyDescent="0.2">
      <c r="L4315" s="35"/>
      <c r="M4315" s="35"/>
    </row>
    <row r="4316" spans="12:13" x14ac:dyDescent="0.2">
      <c r="L4316" s="35"/>
      <c r="M4316" s="35"/>
    </row>
    <row r="4317" spans="12:13" x14ac:dyDescent="0.2">
      <c r="L4317" s="35"/>
      <c r="M4317" s="35"/>
    </row>
    <row r="4318" spans="12:13" x14ac:dyDescent="0.2">
      <c r="L4318" s="35"/>
      <c r="M4318" s="35"/>
    </row>
    <row r="4319" spans="12:13" x14ac:dyDescent="0.2">
      <c r="L4319" s="35"/>
      <c r="M4319" s="35"/>
    </row>
    <row r="4320" spans="12:13" x14ac:dyDescent="0.2">
      <c r="L4320" s="35"/>
      <c r="M4320" s="35"/>
    </row>
    <row r="4321" spans="12:13" x14ac:dyDescent="0.2">
      <c r="L4321" s="35"/>
      <c r="M4321" s="35"/>
    </row>
    <row r="4322" spans="12:13" x14ac:dyDescent="0.2">
      <c r="L4322" s="35"/>
      <c r="M4322" s="35"/>
    </row>
    <row r="4323" spans="12:13" x14ac:dyDescent="0.2">
      <c r="L4323" s="35"/>
      <c r="M4323" s="35"/>
    </row>
    <row r="4324" spans="12:13" x14ac:dyDescent="0.2">
      <c r="L4324" s="35"/>
      <c r="M4324" s="35"/>
    </row>
    <row r="4325" spans="12:13" x14ac:dyDescent="0.2">
      <c r="L4325" s="35"/>
      <c r="M4325" s="35"/>
    </row>
    <row r="4326" spans="12:13" x14ac:dyDescent="0.2">
      <c r="L4326" s="35"/>
      <c r="M4326" s="35"/>
    </row>
    <row r="4327" spans="12:13" x14ac:dyDescent="0.2">
      <c r="L4327" s="35"/>
      <c r="M4327" s="35"/>
    </row>
    <row r="4328" spans="12:13" x14ac:dyDescent="0.2">
      <c r="L4328" s="35"/>
      <c r="M4328" s="35"/>
    </row>
    <row r="4329" spans="12:13" x14ac:dyDescent="0.2">
      <c r="L4329" s="35"/>
      <c r="M4329" s="35"/>
    </row>
    <row r="4330" spans="12:13" x14ac:dyDescent="0.2">
      <c r="L4330" s="35"/>
      <c r="M4330" s="35"/>
    </row>
    <row r="4331" spans="12:13" x14ac:dyDescent="0.2">
      <c r="L4331" s="35"/>
      <c r="M4331" s="35"/>
    </row>
    <row r="4332" spans="12:13" x14ac:dyDescent="0.2">
      <c r="L4332" s="35"/>
      <c r="M4332" s="35"/>
    </row>
    <row r="4333" spans="12:13" x14ac:dyDescent="0.2">
      <c r="L4333" s="35"/>
      <c r="M4333" s="35"/>
    </row>
    <row r="4334" spans="12:13" x14ac:dyDescent="0.2">
      <c r="L4334" s="35"/>
      <c r="M4334" s="35"/>
    </row>
    <row r="4335" spans="12:13" x14ac:dyDescent="0.2">
      <c r="L4335" s="35"/>
      <c r="M4335" s="35"/>
    </row>
    <row r="4336" spans="12:13" x14ac:dyDescent="0.2">
      <c r="L4336" s="35"/>
      <c r="M4336" s="35"/>
    </row>
    <row r="4337" spans="12:13" x14ac:dyDescent="0.2">
      <c r="L4337" s="35"/>
      <c r="M4337" s="35"/>
    </row>
    <row r="4338" spans="12:13" x14ac:dyDescent="0.2">
      <c r="L4338" s="35"/>
      <c r="M4338" s="35"/>
    </row>
    <row r="4339" spans="12:13" x14ac:dyDescent="0.2">
      <c r="L4339" s="35"/>
      <c r="M4339" s="35"/>
    </row>
    <row r="4340" spans="12:13" x14ac:dyDescent="0.2">
      <c r="L4340" s="35"/>
      <c r="M4340" s="35"/>
    </row>
    <row r="4341" spans="12:13" x14ac:dyDescent="0.2">
      <c r="L4341" s="35"/>
      <c r="M4341" s="35"/>
    </row>
    <row r="4342" spans="12:13" x14ac:dyDescent="0.2">
      <c r="L4342" s="35"/>
      <c r="M4342" s="35"/>
    </row>
    <row r="4343" spans="12:13" x14ac:dyDescent="0.2">
      <c r="L4343" s="35"/>
      <c r="M4343" s="35"/>
    </row>
    <row r="4344" spans="12:13" x14ac:dyDescent="0.2">
      <c r="L4344" s="35"/>
      <c r="M4344" s="35"/>
    </row>
    <row r="4345" spans="12:13" x14ac:dyDescent="0.2">
      <c r="L4345" s="35"/>
      <c r="M4345" s="35"/>
    </row>
    <row r="4346" spans="12:13" x14ac:dyDescent="0.2">
      <c r="L4346" s="35"/>
      <c r="M4346" s="35"/>
    </row>
    <row r="4347" spans="12:13" x14ac:dyDescent="0.2">
      <c r="L4347" s="35"/>
      <c r="M4347" s="35"/>
    </row>
    <row r="4348" spans="12:13" x14ac:dyDescent="0.2">
      <c r="L4348" s="35"/>
      <c r="M4348" s="35"/>
    </row>
    <row r="4349" spans="12:13" x14ac:dyDescent="0.2">
      <c r="L4349" s="35"/>
      <c r="M4349" s="35"/>
    </row>
    <row r="4350" spans="12:13" x14ac:dyDescent="0.2">
      <c r="L4350" s="35"/>
      <c r="M4350" s="35"/>
    </row>
    <row r="4351" spans="12:13" x14ac:dyDescent="0.2">
      <c r="L4351" s="35"/>
      <c r="M4351" s="35"/>
    </row>
    <row r="4352" spans="12:13" x14ac:dyDescent="0.2">
      <c r="L4352" s="35"/>
      <c r="M4352" s="35"/>
    </row>
    <row r="4353" spans="12:13" x14ac:dyDescent="0.2">
      <c r="L4353" s="35"/>
      <c r="M4353" s="35"/>
    </row>
    <row r="4354" spans="12:13" x14ac:dyDescent="0.2">
      <c r="L4354" s="35"/>
      <c r="M4354" s="35"/>
    </row>
    <row r="4355" spans="12:13" x14ac:dyDescent="0.2">
      <c r="L4355" s="35"/>
      <c r="M4355" s="35"/>
    </row>
    <row r="4356" spans="12:13" x14ac:dyDescent="0.2">
      <c r="L4356" s="35"/>
      <c r="M4356" s="35"/>
    </row>
    <row r="4357" spans="12:13" x14ac:dyDescent="0.2">
      <c r="L4357" s="35"/>
      <c r="M4357" s="35"/>
    </row>
    <row r="4358" spans="12:13" x14ac:dyDescent="0.2">
      <c r="L4358" s="35"/>
      <c r="M4358" s="35"/>
    </row>
    <row r="4359" spans="12:13" x14ac:dyDescent="0.2">
      <c r="L4359" s="35"/>
      <c r="M4359" s="35"/>
    </row>
    <row r="4360" spans="12:13" x14ac:dyDescent="0.2">
      <c r="L4360" s="35"/>
      <c r="M4360" s="35"/>
    </row>
    <row r="4361" spans="12:13" x14ac:dyDescent="0.2">
      <c r="L4361" s="35"/>
      <c r="M4361" s="35"/>
    </row>
    <row r="4362" spans="12:13" x14ac:dyDescent="0.2">
      <c r="L4362" s="35"/>
      <c r="M4362" s="35"/>
    </row>
    <row r="4363" spans="12:13" x14ac:dyDescent="0.2">
      <c r="L4363" s="35"/>
      <c r="M4363" s="35"/>
    </row>
    <row r="4364" spans="12:13" x14ac:dyDescent="0.2">
      <c r="L4364" s="35"/>
      <c r="M4364" s="35"/>
    </row>
    <row r="4365" spans="12:13" x14ac:dyDescent="0.2">
      <c r="L4365" s="35"/>
      <c r="M4365" s="35"/>
    </row>
    <row r="4366" spans="12:13" x14ac:dyDescent="0.2">
      <c r="L4366" s="35"/>
      <c r="M4366" s="35"/>
    </row>
    <row r="4367" spans="12:13" x14ac:dyDescent="0.2">
      <c r="L4367" s="35"/>
      <c r="M4367" s="35"/>
    </row>
    <row r="4368" spans="12:13" x14ac:dyDescent="0.2">
      <c r="L4368" s="35"/>
      <c r="M4368" s="35"/>
    </row>
    <row r="4369" spans="12:13" x14ac:dyDescent="0.2">
      <c r="L4369" s="35"/>
      <c r="M4369" s="35"/>
    </row>
    <row r="4370" spans="12:13" x14ac:dyDescent="0.2">
      <c r="L4370" s="35"/>
      <c r="M4370" s="35"/>
    </row>
    <row r="4371" spans="12:13" x14ac:dyDescent="0.2">
      <c r="L4371" s="35"/>
      <c r="M4371" s="35"/>
    </row>
    <row r="4372" spans="12:13" x14ac:dyDescent="0.2">
      <c r="L4372" s="35"/>
      <c r="M4372" s="35"/>
    </row>
    <row r="4373" spans="12:13" x14ac:dyDescent="0.2">
      <c r="L4373" s="35"/>
      <c r="M4373" s="35"/>
    </row>
    <row r="4374" spans="12:13" x14ac:dyDescent="0.2">
      <c r="L4374" s="35"/>
      <c r="M4374" s="35"/>
    </row>
    <row r="4375" spans="12:13" x14ac:dyDescent="0.2">
      <c r="L4375" s="35"/>
      <c r="M4375" s="35"/>
    </row>
    <row r="4376" spans="12:13" x14ac:dyDescent="0.2">
      <c r="L4376" s="35"/>
      <c r="M4376" s="35"/>
    </row>
    <row r="4377" spans="12:13" x14ac:dyDescent="0.2">
      <c r="L4377" s="35"/>
      <c r="M4377" s="35"/>
    </row>
    <row r="4378" spans="12:13" x14ac:dyDescent="0.2">
      <c r="L4378" s="35"/>
      <c r="M4378" s="35"/>
    </row>
    <row r="4379" spans="12:13" x14ac:dyDescent="0.2">
      <c r="L4379" s="35"/>
      <c r="M4379" s="35"/>
    </row>
    <row r="4380" spans="12:13" x14ac:dyDescent="0.2">
      <c r="L4380" s="35"/>
      <c r="M4380" s="35"/>
    </row>
    <row r="4381" spans="12:13" x14ac:dyDescent="0.2">
      <c r="L4381" s="35"/>
      <c r="M4381" s="35"/>
    </row>
    <row r="4382" spans="12:13" x14ac:dyDescent="0.2">
      <c r="L4382" s="35"/>
      <c r="M4382" s="35"/>
    </row>
    <row r="4383" spans="12:13" x14ac:dyDescent="0.2">
      <c r="L4383" s="35"/>
      <c r="M4383" s="35"/>
    </row>
    <row r="4384" spans="12:13" x14ac:dyDescent="0.2">
      <c r="L4384" s="35"/>
      <c r="M4384" s="35"/>
    </row>
    <row r="4385" spans="12:13" x14ac:dyDescent="0.2">
      <c r="L4385" s="35"/>
      <c r="M4385" s="35"/>
    </row>
    <row r="4386" spans="12:13" x14ac:dyDescent="0.2">
      <c r="L4386" s="35"/>
      <c r="M4386" s="35"/>
    </row>
    <row r="4387" spans="12:13" x14ac:dyDescent="0.2">
      <c r="L4387" s="35"/>
      <c r="M4387" s="35"/>
    </row>
    <row r="4388" spans="12:13" x14ac:dyDescent="0.2">
      <c r="L4388" s="35"/>
      <c r="M4388" s="35"/>
    </row>
    <row r="4389" spans="12:13" x14ac:dyDescent="0.2">
      <c r="L4389" s="35"/>
      <c r="M4389" s="35"/>
    </row>
    <row r="4390" spans="12:13" x14ac:dyDescent="0.2">
      <c r="L4390" s="35"/>
      <c r="M4390" s="35"/>
    </row>
    <row r="4391" spans="12:13" x14ac:dyDescent="0.2">
      <c r="L4391" s="35"/>
      <c r="M4391" s="35"/>
    </row>
    <row r="4392" spans="12:13" x14ac:dyDescent="0.2">
      <c r="L4392" s="35"/>
      <c r="M4392" s="35"/>
    </row>
    <row r="4393" spans="12:13" x14ac:dyDescent="0.2">
      <c r="L4393" s="35"/>
      <c r="M4393" s="35"/>
    </row>
    <row r="4394" spans="12:13" x14ac:dyDescent="0.2">
      <c r="L4394" s="35"/>
      <c r="M4394" s="35"/>
    </row>
    <row r="4395" spans="12:13" x14ac:dyDescent="0.2">
      <c r="L4395" s="35"/>
      <c r="M4395" s="35"/>
    </row>
    <row r="4396" spans="12:13" x14ac:dyDescent="0.2">
      <c r="L4396" s="35"/>
      <c r="M4396" s="35"/>
    </row>
    <row r="4397" spans="12:13" x14ac:dyDescent="0.2">
      <c r="L4397" s="35"/>
      <c r="M4397" s="35"/>
    </row>
    <row r="4398" spans="12:13" x14ac:dyDescent="0.2">
      <c r="L4398" s="35"/>
      <c r="M4398" s="35"/>
    </row>
    <row r="4399" spans="12:13" x14ac:dyDescent="0.2">
      <c r="L4399" s="35"/>
      <c r="M4399" s="35"/>
    </row>
    <row r="4400" spans="12:13" x14ac:dyDescent="0.2">
      <c r="L4400" s="35"/>
      <c r="M4400" s="35"/>
    </row>
    <row r="4401" spans="12:13" x14ac:dyDescent="0.2">
      <c r="L4401" s="35"/>
      <c r="M4401" s="35"/>
    </row>
    <row r="4402" spans="12:13" x14ac:dyDescent="0.2">
      <c r="L4402" s="35"/>
      <c r="M4402" s="35"/>
    </row>
    <row r="4403" spans="12:13" x14ac:dyDescent="0.2">
      <c r="L4403" s="35"/>
      <c r="M4403" s="35"/>
    </row>
    <row r="4404" spans="12:13" x14ac:dyDescent="0.2">
      <c r="L4404" s="35"/>
      <c r="M4404" s="35"/>
    </row>
    <row r="4405" spans="12:13" x14ac:dyDescent="0.2">
      <c r="L4405" s="35"/>
      <c r="M4405" s="35"/>
    </row>
    <row r="4406" spans="12:13" x14ac:dyDescent="0.2">
      <c r="L4406" s="35"/>
      <c r="M4406" s="35"/>
    </row>
    <row r="4407" spans="12:13" x14ac:dyDescent="0.2">
      <c r="L4407" s="35"/>
      <c r="M4407" s="35"/>
    </row>
    <row r="4408" spans="12:13" x14ac:dyDescent="0.2">
      <c r="L4408" s="35"/>
      <c r="M4408" s="35"/>
    </row>
    <row r="4409" spans="12:13" x14ac:dyDescent="0.2">
      <c r="L4409" s="35"/>
      <c r="M4409" s="35"/>
    </row>
    <row r="4410" spans="12:13" x14ac:dyDescent="0.2">
      <c r="L4410" s="35"/>
      <c r="M4410" s="35"/>
    </row>
    <row r="4411" spans="12:13" x14ac:dyDescent="0.2">
      <c r="L4411" s="35"/>
      <c r="M4411" s="35"/>
    </row>
    <row r="4412" spans="12:13" x14ac:dyDescent="0.2">
      <c r="L4412" s="35"/>
      <c r="M4412" s="35"/>
    </row>
    <row r="4413" spans="12:13" x14ac:dyDescent="0.2">
      <c r="L4413" s="35"/>
      <c r="M4413" s="35"/>
    </row>
    <row r="4414" spans="12:13" x14ac:dyDescent="0.2">
      <c r="L4414" s="35"/>
      <c r="M4414" s="35"/>
    </row>
    <row r="4415" spans="12:13" x14ac:dyDescent="0.2">
      <c r="L4415" s="35"/>
      <c r="M4415" s="35"/>
    </row>
    <row r="4416" spans="12:13" x14ac:dyDescent="0.2">
      <c r="L4416" s="35"/>
      <c r="M4416" s="35"/>
    </row>
    <row r="4417" spans="12:13" x14ac:dyDescent="0.2">
      <c r="L4417" s="35"/>
      <c r="M4417" s="35"/>
    </row>
    <row r="4418" spans="12:13" x14ac:dyDescent="0.2">
      <c r="L4418" s="35"/>
      <c r="M4418" s="35"/>
    </row>
    <row r="4419" spans="12:13" x14ac:dyDescent="0.2">
      <c r="L4419" s="35"/>
      <c r="M4419" s="35"/>
    </row>
    <row r="4420" spans="12:13" x14ac:dyDescent="0.2">
      <c r="L4420" s="35"/>
      <c r="M4420" s="35"/>
    </row>
    <row r="4421" spans="12:13" x14ac:dyDescent="0.2">
      <c r="L4421" s="35"/>
      <c r="M4421" s="35"/>
    </row>
    <row r="4422" spans="12:13" x14ac:dyDescent="0.2">
      <c r="L4422" s="35"/>
      <c r="M4422" s="35"/>
    </row>
    <row r="4423" spans="12:13" x14ac:dyDescent="0.2">
      <c r="L4423" s="35"/>
      <c r="M4423" s="35"/>
    </row>
    <row r="4424" spans="12:13" x14ac:dyDescent="0.2">
      <c r="L4424" s="35"/>
      <c r="M4424" s="35"/>
    </row>
    <row r="4425" spans="12:13" x14ac:dyDescent="0.2">
      <c r="L4425" s="35"/>
      <c r="M4425" s="35"/>
    </row>
    <row r="4426" spans="12:13" x14ac:dyDescent="0.2">
      <c r="L4426" s="35"/>
      <c r="M4426" s="35"/>
    </row>
    <row r="4427" spans="12:13" x14ac:dyDescent="0.2">
      <c r="L4427" s="35"/>
      <c r="M4427" s="35"/>
    </row>
    <row r="4428" spans="12:13" x14ac:dyDescent="0.2">
      <c r="L4428" s="35"/>
      <c r="M4428" s="35"/>
    </row>
    <row r="4429" spans="12:13" x14ac:dyDescent="0.2">
      <c r="L4429" s="35"/>
      <c r="M4429" s="35"/>
    </row>
    <row r="4430" spans="12:13" x14ac:dyDescent="0.2">
      <c r="L4430" s="35"/>
      <c r="M4430" s="35"/>
    </row>
    <row r="4431" spans="12:13" x14ac:dyDescent="0.2">
      <c r="L4431" s="35"/>
      <c r="M4431" s="35"/>
    </row>
    <row r="4432" spans="12:13" x14ac:dyDescent="0.2">
      <c r="L4432" s="35"/>
      <c r="M4432" s="35"/>
    </row>
    <row r="4433" spans="12:13" x14ac:dyDescent="0.2">
      <c r="L4433" s="35"/>
      <c r="M4433" s="35"/>
    </row>
    <row r="4434" spans="12:13" x14ac:dyDescent="0.2">
      <c r="L4434" s="35"/>
      <c r="M4434" s="35"/>
    </row>
    <row r="4435" spans="12:13" x14ac:dyDescent="0.2">
      <c r="L4435" s="35"/>
      <c r="M4435" s="35"/>
    </row>
    <row r="4436" spans="12:13" x14ac:dyDescent="0.2">
      <c r="L4436" s="35"/>
      <c r="M4436" s="35"/>
    </row>
    <row r="4437" spans="12:13" x14ac:dyDescent="0.2">
      <c r="L4437" s="35"/>
      <c r="M4437" s="35"/>
    </row>
    <row r="4438" spans="12:13" x14ac:dyDescent="0.2">
      <c r="L4438" s="35"/>
      <c r="M4438" s="35"/>
    </row>
    <row r="4439" spans="12:13" x14ac:dyDescent="0.2">
      <c r="L4439" s="35"/>
      <c r="M4439" s="35"/>
    </row>
    <row r="4440" spans="12:13" x14ac:dyDescent="0.2">
      <c r="L4440" s="35"/>
      <c r="M4440" s="35"/>
    </row>
    <row r="4441" spans="12:13" x14ac:dyDescent="0.2">
      <c r="L4441" s="35"/>
      <c r="M4441" s="35"/>
    </row>
    <row r="4442" spans="12:13" x14ac:dyDescent="0.2">
      <c r="L4442" s="35"/>
      <c r="M4442" s="35"/>
    </row>
    <row r="4443" spans="12:13" x14ac:dyDescent="0.2">
      <c r="L4443" s="35"/>
      <c r="M4443" s="35"/>
    </row>
    <row r="4444" spans="12:13" x14ac:dyDescent="0.2">
      <c r="L4444" s="35"/>
      <c r="M4444" s="35"/>
    </row>
    <row r="4445" spans="12:13" x14ac:dyDescent="0.2">
      <c r="L4445" s="35"/>
      <c r="M4445" s="35"/>
    </row>
    <row r="4446" spans="12:13" x14ac:dyDescent="0.2">
      <c r="L4446" s="35"/>
      <c r="M4446" s="35"/>
    </row>
    <row r="4447" spans="12:13" x14ac:dyDescent="0.2">
      <c r="L4447" s="35"/>
      <c r="M4447" s="35"/>
    </row>
    <row r="4448" spans="12:13" x14ac:dyDescent="0.2">
      <c r="L4448" s="35"/>
      <c r="M4448" s="35"/>
    </row>
    <row r="4449" spans="12:13" x14ac:dyDescent="0.2">
      <c r="L4449" s="35"/>
      <c r="M4449" s="35"/>
    </row>
    <row r="4450" spans="12:13" x14ac:dyDescent="0.2">
      <c r="L4450" s="35"/>
      <c r="M4450" s="35"/>
    </row>
    <row r="4451" spans="12:13" x14ac:dyDescent="0.2">
      <c r="L4451" s="35"/>
      <c r="M4451" s="35"/>
    </row>
    <row r="4452" spans="12:13" x14ac:dyDescent="0.2">
      <c r="L4452" s="35"/>
      <c r="M4452" s="35"/>
    </row>
    <row r="4453" spans="12:13" x14ac:dyDescent="0.2">
      <c r="L4453" s="35"/>
      <c r="M4453" s="35"/>
    </row>
    <row r="4454" spans="12:13" x14ac:dyDescent="0.2">
      <c r="L4454" s="35"/>
      <c r="M4454" s="35"/>
    </row>
    <row r="4455" spans="12:13" x14ac:dyDescent="0.2">
      <c r="L4455" s="35"/>
      <c r="M4455" s="35"/>
    </row>
    <row r="4456" spans="12:13" x14ac:dyDescent="0.2">
      <c r="L4456" s="35"/>
      <c r="M4456" s="35"/>
    </row>
    <row r="4457" spans="12:13" x14ac:dyDescent="0.2">
      <c r="L4457" s="35"/>
      <c r="M4457" s="35"/>
    </row>
    <row r="4458" spans="12:13" x14ac:dyDescent="0.2">
      <c r="L4458" s="35"/>
      <c r="M4458" s="35"/>
    </row>
    <row r="4459" spans="12:13" x14ac:dyDescent="0.2">
      <c r="L4459" s="35"/>
      <c r="M4459" s="35"/>
    </row>
    <row r="4460" spans="12:13" x14ac:dyDescent="0.2">
      <c r="L4460" s="35"/>
      <c r="M4460" s="35"/>
    </row>
    <row r="4461" spans="12:13" x14ac:dyDescent="0.2">
      <c r="L4461" s="35"/>
      <c r="M4461" s="35"/>
    </row>
    <row r="4462" spans="12:13" x14ac:dyDescent="0.2">
      <c r="L4462" s="35"/>
      <c r="M4462" s="35"/>
    </row>
    <row r="4463" spans="12:13" x14ac:dyDescent="0.2">
      <c r="L4463" s="35"/>
      <c r="M4463" s="35"/>
    </row>
    <row r="4464" spans="12:13" x14ac:dyDescent="0.2">
      <c r="L4464" s="35"/>
      <c r="M4464" s="35"/>
    </row>
    <row r="4465" spans="12:13" x14ac:dyDescent="0.2">
      <c r="L4465" s="35"/>
      <c r="M4465" s="35"/>
    </row>
    <row r="4466" spans="12:13" x14ac:dyDescent="0.2">
      <c r="L4466" s="35"/>
      <c r="M4466" s="35"/>
    </row>
    <row r="4467" spans="12:13" x14ac:dyDescent="0.2">
      <c r="L4467" s="35"/>
      <c r="M4467" s="35"/>
    </row>
    <row r="4468" spans="12:13" x14ac:dyDescent="0.2">
      <c r="L4468" s="35"/>
      <c r="M4468" s="35"/>
    </row>
    <row r="4469" spans="12:13" x14ac:dyDescent="0.2">
      <c r="L4469" s="35"/>
      <c r="M4469" s="35"/>
    </row>
    <row r="4470" spans="12:13" x14ac:dyDescent="0.2">
      <c r="L4470" s="35"/>
      <c r="M4470" s="35"/>
    </row>
    <row r="4471" spans="12:13" x14ac:dyDescent="0.2">
      <c r="L4471" s="35"/>
      <c r="M4471" s="35"/>
    </row>
    <row r="4472" spans="12:13" x14ac:dyDescent="0.2">
      <c r="L4472" s="35"/>
      <c r="M4472" s="35"/>
    </row>
    <row r="4473" spans="12:13" x14ac:dyDescent="0.2">
      <c r="L4473" s="35"/>
      <c r="M4473" s="35"/>
    </row>
    <row r="4474" spans="12:13" x14ac:dyDescent="0.2">
      <c r="L4474" s="35"/>
      <c r="M4474" s="35"/>
    </row>
    <row r="4475" spans="12:13" x14ac:dyDescent="0.2">
      <c r="L4475" s="35"/>
      <c r="M4475" s="35"/>
    </row>
    <row r="4476" spans="12:13" x14ac:dyDescent="0.2">
      <c r="L4476" s="35"/>
      <c r="M4476" s="35"/>
    </row>
    <row r="4477" spans="12:13" x14ac:dyDescent="0.2">
      <c r="L4477" s="35"/>
      <c r="M4477" s="35"/>
    </row>
    <row r="4478" spans="12:13" x14ac:dyDescent="0.2">
      <c r="L4478" s="35"/>
      <c r="M4478" s="35"/>
    </row>
    <row r="4479" spans="12:13" x14ac:dyDescent="0.2">
      <c r="L4479" s="35"/>
      <c r="M4479" s="35"/>
    </row>
    <row r="4480" spans="12:13" x14ac:dyDescent="0.2">
      <c r="L4480" s="35"/>
      <c r="M4480" s="35"/>
    </row>
    <row r="4481" spans="12:13" x14ac:dyDescent="0.2">
      <c r="L4481" s="35"/>
      <c r="M4481" s="35"/>
    </row>
    <row r="4482" spans="12:13" x14ac:dyDescent="0.2">
      <c r="L4482" s="35"/>
      <c r="M4482" s="35"/>
    </row>
    <row r="4483" spans="12:13" x14ac:dyDescent="0.2">
      <c r="L4483" s="35"/>
      <c r="M4483" s="35"/>
    </row>
    <row r="4484" spans="12:13" x14ac:dyDescent="0.2">
      <c r="L4484" s="35"/>
      <c r="M4484" s="35"/>
    </row>
    <row r="4485" spans="12:13" x14ac:dyDescent="0.2">
      <c r="L4485" s="35"/>
      <c r="M4485" s="35"/>
    </row>
    <row r="4486" spans="12:13" x14ac:dyDescent="0.2">
      <c r="L4486" s="35"/>
      <c r="M4486" s="35"/>
    </row>
    <row r="4487" spans="12:13" x14ac:dyDescent="0.2">
      <c r="L4487" s="35"/>
      <c r="M4487" s="35"/>
    </row>
    <row r="4488" spans="12:13" x14ac:dyDescent="0.2">
      <c r="L4488" s="35"/>
      <c r="M4488" s="35"/>
    </row>
    <row r="4489" spans="12:13" x14ac:dyDescent="0.2">
      <c r="L4489" s="35"/>
      <c r="M4489" s="35"/>
    </row>
    <row r="4490" spans="12:13" x14ac:dyDescent="0.2">
      <c r="L4490" s="35"/>
      <c r="M4490" s="35"/>
    </row>
    <row r="4491" spans="12:13" x14ac:dyDescent="0.2">
      <c r="L4491" s="35"/>
      <c r="M4491" s="35"/>
    </row>
    <row r="4492" spans="12:13" x14ac:dyDescent="0.2">
      <c r="L4492" s="35"/>
      <c r="M4492" s="35"/>
    </row>
    <row r="4493" spans="12:13" x14ac:dyDescent="0.2">
      <c r="L4493" s="35"/>
      <c r="M4493" s="35"/>
    </row>
    <row r="4494" spans="12:13" x14ac:dyDescent="0.2">
      <c r="L4494" s="35"/>
      <c r="M4494" s="35"/>
    </row>
    <row r="4495" spans="12:13" x14ac:dyDescent="0.2">
      <c r="L4495" s="35"/>
      <c r="M4495" s="35"/>
    </row>
    <row r="4496" spans="12:13" x14ac:dyDescent="0.2">
      <c r="L4496" s="35"/>
      <c r="M4496" s="35"/>
    </row>
    <row r="4497" spans="12:13" x14ac:dyDescent="0.2">
      <c r="L4497" s="35"/>
      <c r="M4497" s="35"/>
    </row>
    <row r="4498" spans="12:13" x14ac:dyDescent="0.2">
      <c r="L4498" s="35"/>
      <c r="M4498" s="35"/>
    </row>
    <row r="4499" spans="12:13" x14ac:dyDescent="0.2">
      <c r="L4499" s="35"/>
      <c r="M4499" s="35"/>
    </row>
    <row r="4500" spans="12:13" x14ac:dyDescent="0.2">
      <c r="L4500" s="35"/>
      <c r="M4500" s="35"/>
    </row>
    <row r="4501" spans="12:13" x14ac:dyDescent="0.2">
      <c r="L4501" s="35"/>
      <c r="M4501" s="35"/>
    </row>
    <row r="4502" spans="12:13" x14ac:dyDescent="0.2">
      <c r="L4502" s="35"/>
      <c r="M4502" s="35"/>
    </row>
    <row r="4503" spans="12:13" x14ac:dyDescent="0.2">
      <c r="L4503" s="35"/>
      <c r="M4503" s="35"/>
    </row>
    <row r="4504" spans="12:13" x14ac:dyDescent="0.2">
      <c r="L4504" s="35"/>
      <c r="M4504" s="35"/>
    </row>
    <row r="4505" spans="12:13" x14ac:dyDescent="0.2">
      <c r="L4505" s="35"/>
      <c r="M4505" s="35"/>
    </row>
    <row r="4506" spans="12:13" x14ac:dyDescent="0.2">
      <c r="L4506" s="35"/>
      <c r="M4506" s="35"/>
    </row>
    <row r="4507" spans="12:13" x14ac:dyDescent="0.2">
      <c r="L4507" s="35"/>
      <c r="M4507" s="35"/>
    </row>
    <row r="4508" spans="12:13" x14ac:dyDescent="0.2">
      <c r="L4508" s="35"/>
      <c r="M4508" s="35"/>
    </row>
    <row r="4509" spans="12:13" x14ac:dyDescent="0.2">
      <c r="L4509" s="35"/>
      <c r="M4509" s="35"/>
    </row>
    <row r="4510" spans="12:13" x14ac:dyDescent="0.2">
      <c r="L4510" s="35"/>
      <c r="M4510" s="35"/>
    </row>
    <row r="4511" spans="12:13" x14ac:dyDescent="0.2">
      <c r="L4511" s="35"/>
      <c r="M4511" s="35"/>
    </row>
    <row r="4512" spans="12:13" x14ac:dyDescent="0.2">
      <c r="L4512" s="35"/>
      <c r="M4512" s="35"/>
    </row>
    <row r="4513" spans="12:13" x14ac:dyDescent="0.2">
      <c r="L4513" s="35"/>
      <c r="M4513" s="35"/>
    </row>
    <row r="4514" spans="12:13" x14ac:dyDescent="0.2">
      <c r="L4514" s="35"/>
      <c r="M4514" s="35"/>
    </row>
    <row r="4515" spans="12:13" x14ac:dyDescent="0.2">
      <c r="L4515" s="35"/>
      <c r="M4515" s="35"/>
    </row>
    <row r="4516" spans="12:13" x14ac:dyDescent="0.2">
      <c r="L4516" s="35"/>
      <c r="M4516" s="35"/>
    </row>
    <row r="4517" spans="12:13" x14ac:dyDescent="0.2">
      <c r="L4517" s="35"/>
      <c r="M4517" s="35"/>
    </row>
    <row r="4518" spans="12:13" x14ac:dyDescent="0.2">
      <c r="L4518" s="35"/>
      <c r="M4518" s="35"/>
    </row>
    <row r="4519" spans="12:13" x14ac:dyDescent="0.2">
      <c r="L4519" s="35"/>
      <c r="M4519" s="35"/>
    </row>
    <row r="4520" spans="12:13" x14ac:dyDescent="0.2">
      <c r="L4520" s="35"/>
      <c r="M4520" s="35"/>
    </row>
    <row r="4521" spans="12:13" x14ac:dyDescent="0.2">
      <c r="L4521" s="35"/>
      <c r="M4521" s="35"/>
    </row>
    <row r="4522" spans="12:13" x14ac:dyDescent="0.2">
      <c r="L4522" s="35"/>
      <c r="M4522" s="35"/>
    </row>
    <row r="4523" spans="12:13" x14ac:dyDescent="0.2">
      <c r="L4523" s="35"/>
      <c r="M4523" s="35"/>
    </row>
    <row r="4524" spans="12:13" x14ac:dyDescent="0.2">
      <c r="L4524" s="35"/>
      <c r="M4524" s="35"/>
    </row>
    <row r="4525" spans="12:13" x14ac:dyDescent="0.2">
      <c r="L4525" s="35"/>
      <c r="M4525" s="35"/>
    </row>
    <row r="4526" spans="12:13" x14ac:dyDescent="0.2">
      <c r="L4526" s="35"/>
      <c r="M4526" s="35"/>
    </row>
    <row r="4527" spans="12:13" x14ac:dyDescent="0.2">
      <c r="L4527" s="35"/>
      <c r="M4527" s="35"/>
    </row>
    <row r="4528" spans="12:13" x14ac:dyDescent="0.2">
      <c r="L4528" s="35"/>
      <c r="M4528" s="35"/>
    </row>
    <row r="4529" spans="12:13" x14ac:dyDescent="0.2">
      <c r="L4529" s="35"/>
      <c r="M4529" s="35"/>
    </row>
    <row r="4530" spans="12:13" x14ac:dyDescent="0.2">
      <c r="L4530" s="35"/>
      <c r="M4530" s="35"/>
    </row>
    <row r="4531" spans="12:13" x14ac:dyDescent="0.2">
      <c r="L4531" s="35"/>
      <c r="M4531" s="35"/>
    </row>
    <row r="4532" spans="12:13" x14ac:dyDescent="0.2">
      <c r="L4532" s="35"/>
      <c r="M4532" s="35"/>
    </row>
    <row r="4533" spans="12:13" x14ac:dyDescent="0.2">
      <c r="L4533" s="35"/>
      <c r="M4533" s="35"/>
    </row>
    <row r="4534" spans="12:13" x14ac:dyDescent="0.2">
      <c r="L4534" s="35"/>
      <c r="M4534" s="35"/>
    </row>
    <row r="4535" spans="12:13" x14ac:dyDescent="0.2">
      <c r="L4535" s="35"/>
      <c r="M4535" s="35"/>
    </row>
    <row r="4536" spans="12:13" x14ac:dyDescent="0.2">
      <c r="L4536" s="35"/>
      <c r="M4536" s="35"/>
    </row>
    <row r="4537" spans="12:13" x14ac:dyDescent="0.2">
      <c r="L4537" s="35"/>
      <c r="M4537" s="35"/>
    </row>
    <row r="4538" spans="12:13" x14ac:dyDescent="0.2">
      <c r="L4538" s="35"/>
      <c r="M4538" s="35"/>
    </row>
    <row r="4539" spans="12:13" x14ac:dyDescent="0.2">
      <c r="L4539" s="35"/>
      <c r="M4539" s="35"/>
    </row>
    <row r="4540" spans="12:13" x14ac:dyDescent="0.2">
      <c r="L4540" s="35"/>
      <c r="M4540" s="35"/>
    </row>
    <row r="4541" spans="12:13" x14ac:dyDescent="0.2">
      <c r="L4541" s="35"/>
      <c r="M4541" s="35"/>
    </row>
    <row r="4542" spans="12:13" x14ac:dyDescent="0.2">
      <c r="L4542" s="35"/>
      <c r="M4542" s="35"/>
    </row>
    <row r="4543" spans="12:13" x14ac:dyDescent="0.2">
      <c r="L4543" s="35"/>
      <c r="M4543" s="35"/>
    </row>
    <row r="4544" spans="12:13" x14ac:dyDescent="0.2">
      <c r="L4544" s="35"/>
      <c r="M4544" s="35"/>
    </row>
    <row r="4545" spans="12:13" x14ac:dyDescent="0.2">
      <c r="L4545" s="35"/>
      <c r="M4545" s="35"/>
    </row>
    <row r="4546" spans="12:13" x14ac:dyDescent="0.2">
      <c r="L4546" s="35"/>
      <c r="M4546" s="35"/>
    </row>
    <row r="4547" spans="12:13" x14ac:dyDescent="0.2">
      <c r="L4547" s="35"/>
      <c r="M4547" s="35"/>
    </row>
    <row r="4548" spans="12:13" x14ac:dyDescent="0.2">
      <c r="L4548" s="35"/>
      <c r="M4548" s="35"/>
    </row>
    <row r="4549" spans="12:13" x14ac:dyDescent="0.2">
      <c r="L4549" s="35"/>
      <c r="M4549" s="35"/>
    </row>
    <row r="4550" spans="12:13" x14ac:dyDescent="0.2">
      <c r="L4550" s="35"/>
      <c r="M4550" s="35"/>
    </row>
    <row r="4551" spans="12:13" x14ac:dyDescent="0.2">
      <c r="L4551" s="35"/>
      <c r="M4551" s="35"/>
    </row>
    <row r="4552" spans="12:13" x14ac:dyDescent="0.2">
      <c r="L4552" s="35"/>
      <c r="M4552" s="35"/>
    </row>
    <row r="4553" spans="12:13" x14ac:dyDescent="0.2">
      <c r="L4553" s="35"/>
      <c r="M4553" s="35"/>
    </row>
    <row r="4554" spans="12:13" x14ac:dyDescent="0.2">
      <c r="L4554" s="35"/>
      <c r="M4554" s="35"/>
    </row>
    <row r="4555" spans="12:13" x14ac:dyDescent="0.2">
      <c r="L4555" s="35"/>
      <c r="M4555" s="35"/>
    </row>
    <row r="4556" spans="12:13" x14ac:dyDescent="0.2">
      <c r="L4556" s="35"/>
      <c r="M4556" s="35"/>
    </row>
    <row r="4557" spans="12:13" x14ac:dyDescent="0.2">
      <c r="L4557" s="35"/>
      <c r="M4557" s="35"/>
    </row>
    <row r="4558" spans="12:13" x14ac:dyDescent="0.2">
      <c r="L4558" s="35"/>
      <c r="M4558" s="35"/>
    </row>
    <row r="4559" spans="12:13" x14ac:dyDescent="0.2">
      <c r="L4559" s="35"/>
      <c r="M4559" s="35"/>
    </row>
    <row r="4560" spans="12:13" x14ac:dyDescent="0.2">
      <c r="L4560" s="35"/>
      <c r="M4560" s="35"/>
    </row>
    <row r="4561" spans="12:13" x14ac:dyDescent="0.2">
      <c r="L4561" s="35"/>
      <c r="M4561" s="35"/>
    </row>
    <row r="4562" spans="12:13" x14ac:dyDescent="0.2">
      <c r="L4562" s="35"/>
      <c r="M4562" s="35"/>
    </row>
    <row r="4563" spans="12:13" x14ac:dyDescent="0.2">
      <c r="L4563" s="35"/>
      <c r="M4563" s="35"/>
    </row>
    <row r="4564" spans="12:13" x14ac:dyDescent="0.2">
      <c r="L4564" s="35"/>
      <c r="M4564" s="35"/>
    </row>
    <row r="4565" spans="12:13" x14ac:dyDescent="0.2">
      <c r="L4565" s="35"/>
      <c r="M4565" s="35"/>
    </row>
    <row r="4566" spans="12:13" x14ac:dyDescent="0.2">
      <c r="L4566" s="35"/>
      <c r="M4566" s="35"/>
    </row>
    <row r="4567" spans="12:13" x14ac:dyDescent="0.2">
      <c r="L4567" s="35"/>
      <c r="M4567" s="35"/>
    </row>
    <row r="4568" spans="12:13" x14ac:dyDescent="0.2">
      <c r="L4568" s="35"/>
      <c r="M4568" s="35"/>
    </row>
    <row r="4569" spans="12:13" x14ac:dyDescent="0.2">
      <c r="L4569" s="35"/>
      <c r="M4569" s="35"/>
    </row>
    <row r="4570" spans="12:13" x14ac:dyDescent="0.2">
      <c r="L4570" s="35"/>
      <c r="M4570" s="35"/>
    </row>
    <row r="4571" spans="12:13" x14ac:dyDescent="0.2">
      <c r="L4571" s="35"/>
      <c r="M4571" s="35"/>
    </row>
    <row r="4572" spans="12:13" x14ac:dyDescent="0.2">
      <c r="L4572" s="35"/>
      <c r="M4572" s="35"/>
    </row>
    <row r="4573" spans="12:13" x14ac:dyDescent="0.2">
      <c r="L4573" s="35"/>
      <c r="M4573" s="35"/>
    </row>
    <row r="4574" spans="12:13" x14ac:dyDescent="0.2">
      <c r="L4574" s="35"/>
      <c r="M4574" s="35"/>
    </row>
    <row r="4575" spans="12:13" x14ac:dyDescent="0.2">
      <c r="L4575" s="35"/>
      <c r="M4575" s="35"/>
    </row>
    <row r="4576" spans="12:13" x14ac:dyDescent="0.2">
      <c r="L4576" s="35"/>
      <c r="M4576" s="35"/>
    </row>
    <row r="4577" spans="12:13" x14ac:dyDescent="0.2">
      <c r="L4577" s="35"/>
      <c r="M4577" s="35"/>
    </row>
    <row r="4578" spans="12:13" x14ac:dyDescent="0.2">
      <c r="L4578" s="35"/>
      <c r="M4578" s="35"/>
    </row>
    <row r="4579" spans="12:13" x14ac:dyDescent="0.2">
      <c r="L4579" s="35"/>
      <c r="M4579" s="35"/>
    </row>
    <row r="4580" spans="12:13" x14ac:dyDescent="0.2">
      <c r="L4580" s="35"/>
      <c r="M4580" s="35"/>
    </row>
    <row r="4581" spans="12:13" x14ac:dyDescent="0.2">
      <c r="L4581" s="35"/>
      <c r="M4581" s="35"/>
    </row>
    <row r="4582" spans="12:13" x14ac:dyDescent="0.2">
      <c r="L4582" s="35"/>
      <c r="M4582" s="35"/>
    </row>
    <row r="4583" spans="12:13" x14ac:dyDescent="0.2">
      <c r="L4583" s="35"/>
      <c r="M4583" s="35"/>
    </row>
    <row r="4584" spans="12:13" x14ac:dyDescent="0.2">
      <c r="L4584" s="35"/>
      <c r="M4584" s="35"/>
    </row>
    <row r="4585" spans="12:13" x14ac:dyDescent="0.2">
      <c r="L4585" s="35"/>
      <c r="M4585" s="35"/>
    </row>
    <row r="4586" spans="12:13" x14ac:dyDescent="0.2">
      <c r="L4586" s="35"/>
      <c r="M4586" s="35"/>
    </row>
    <row r="4587" spans="12:13" x14ac:dyDescent="0.2">
      <c r="L4587" s="35"/>
      <c r="M4587" s="35"/>
    </row>
    <row r="4588" spans="12:13" x14ac:dyDescent="0.2">
      <c r="L4588" s="35"/>
      <c r="M4588" s="35"/>
    </row>
    <row r="4589" spans="12:13" x14ac:dyDescent="0.2">
      <c r="L4589" s="35"/>
      <c r="M4589" s="35"/>
    </row>
    <row r="4590" spans="12:13" x14ac:dyDescent="0.2">
      <c r="L4590" s="35"/>
      <c r="M4590" s="35"/>
    </row>
    <row r="4591" spans="12:13" x14ac:dyDescent="0.2">
      <c r="L4591" s="35"/>
      <c r="M4591" s="35"/>
    </row>
    <row r="4592" spans="12:13" x14ac:dyDescent="0.2">
      <c r="L4592" s="35"/>
      <c r="M4592" s="35"/>
    </row>
    <row r="4593" spans="12:13" x14ac:dyDescent="0.2">
      <c r="L4593" s="35"/>
      <c r="M4593" s="35"/>
    </row>
    <row r="4594" spans="12:13" x14ac:dyDescent="0.2">
      <c r="L4594" s="35"/>
      <c r="M4594" s="35"/>
    </row>
    <row r="4595" spans="12:13" x14ac:dyDescent="0.2">
      <c r="L4595" s="35"/>
      <c r="M4595" s="35"/>
    </row>
    <row r="4596" spans="12:13" x14ac:dyDescent="0.2">
      <c r="L4596" s="35"/>
      <c r="M4596" s="35"/>
    </row>
    <row r="4597" spans="12:13" x14ac:dyDescent="0.2">
      <c r="L4597" s="35"/>
      <c r="M4597" s="35"/>
    </row>
    <row r="4598" spans="12:13" x14ac:dyDescent="0.2">
      <c r="L4598" s="35"/>
      <c r="M4598" s="35"/>
    </row>
    <row r="4599" spans="12:13" x14ac:dyDescent="0.2">
      <c r="L4599" s="35"/>
      <c r="M4599" s="35"/>
    </row>
    <row r="4600" spans="12:13" x14ac:dyDescent="0.2">
      <c r="L4600" s="35"/>
      <c r="M4600" s="35"/>
    </row>
    <row r="4601" spans="12:13" x14ac:dyDescent="0.2">
      <c r="L4601" s="35"/>
      <c r="M4601" s="35"/>
    </row>
    <row r="4602" spans="12:13" x14ac:dyDescent="0.2">
      <c r="L4602" s="35"/>
      <c r="M4602" s="35"/>
    </row>
    <row r="4603" spans="12:13" x14ac:dyDescent="0.2">
      <c r="L4603" s="35"/>
      <c r="M4603" s="35"/>
    </row>
    <row r="4604" spans="12:13" x14ac:dyDescent="0.2">
      <c r="L4604" s="35"/>
      <c r="M4604" s="35"/>
    </row>
    <row r="4605" spans="12:13" x14ac:dyDescent="0.2">
      <c r="L4605" s="35"/>
      <c r="M4605" s="35"/>
    </row>
    <row r="4606" spans="12:13" x14ac:dyDescent="0.2">
      <c r="L4606" s="35"/>
      <c r="M4606" s="35"/>
    </row>
    <row r="4607" spans="12:13" x14ac:dyDescent="0.2">
      <c r="L4607" s="35"/>
      <c r="M4607" s="35"/>
    </row>
    <row r="4608" spans="12:13" x14ac:dyDescent="0.2">
      <c r="L4608" s="35"/>
      <c r="M4608" s="35"/>
    </row>
    <row r="4609" spans="12:13" x14ac:dyDescent="0.2">
      <c r="L4609" s="35"/>
      <c r="M4609" s="35"/>
    </row>
    <row r="4610" spans="12:13" x14ac:dyDescent="0.2">
      <c r="L4610" s="35"/>
      <c r="M4610" s="35"/>
    </row>
    <row r="4611" spans="12:13" x14ac:dyDescent="0.2">
      <c r="L4611" s="35"/>
      <c r="M4611" s="35"/>
    </row>
    <row r="4612" spans="12:13" x14ac:dyDescent="0.2">
      <c r="L4612" s="35"/>
      <c r="M4612" s="35"/>
    </row>
    <row r="4613" spans="12:13" x14ac:dyDescent="0.2">
      <c r="L4613" s="35"/>
      <c r="M4613" s="35"/>
    </row>
    <row r="4614" spans="12:13" x14ac:dyDescent="0.2">
      <c r="L4614" s="35"/>
      <c r="M4614" s="35"/>
    </row>
    <row r="4615" spans="12:13" x14ac:dyDescent="0.2">
      <c r="L4615" s="35"/>
      <c r="M4615" s="35"/>
    </row>
    <row r="4616" spans="12:13" x14ac:dyDescent="0.2">
      <c r="L4616" s="35"/>
      <c r="M4616" s="35"/>
    </row>
    <row r="4617" spans="12:13" x14ac:dyDescent="0.2">
      <c r="L4617" s="35"/>
      <c r="M4617" s="35"/>
    </row>
    <row r="4618" spans="12:13" x14ac:dyDescent="0.2">
      <c r="L4618" s="35"/>
      <c r="M4618" s="35"/>
    </row>
    <row r="4619" spans="12:13" x14ac:dyDescent="0.2">
      <c r="L4619" s="35"/>
      <c r="M4619" s="35"/>
    </row>
    <row r="4620" spans="12:13" x14ac:dyDescent="0.2">
      <c r="L4620" s="35"/>
      <c r="M4620" s="35"/>
    </row>
    <row r="4621" spans="12:13" x14ac:dyDescent="0.2">
      <c r="L4621" s="35"/>
      <c r="M4621" s="35"/>
    </row>
    <row r="4622" spans="12:13" x14ac:dyDescent="0.2">
      <c r="L4622" s="35"/>
      <c r="M4622" s="35"/>
    </row>
    <row r="4623" spans="12:13" x14ac:dyDescent="0.2">
      <c r="L4623" s="35"/>
      <c r="M4623" s="35"/>
    </row>
    <row r="4624" spans="12:13" x14ac:dyDescent="0.2">
      <c r="L4624" s="35"/>
      <c r="M4624" s="35"/>
    </row>
    <row r="4625" spans="12:13" x14ac:dyDescent="0.2">
      <c r="L4625" s="35"/>
      <c r="M4625" s="35"/>
    </row>
    <row r="4626" spans="12:13" x14ac:dyDescent="0.2">
      <c r="L4626" s="35"/>
      <c r="M4626" s="35"/>
    </row>
    <row r="4627" spans="12:13" x14ac:dyDescent="0.2">
      <c r="L4627" s="35"/>
      <c r="M4627" s="35"/>
    </row>
    <row r="4628" spans="12:13" x14ac:dyDescent="0.2">
      <c r="L4628" s="35"/>
      <c r="M4628" s="35"/>
    </row>
    <row r="4629" spans="12:13" x14ac:dyDescent="0.2">
      <c r="L4629" s="35"/>
      <c r="M4629" s="35"/>
    </row>
    <row r="4630" spans="12:13" x14ac:dyDescent="0.2">
      <c r="L4630" s="35"/>
      <c r="M4630" s="35"/>
    </row>
    <row r="4631" spans="12:13" x14ac:dyDescent="0.2">
      <c r="L4631" s="35"/>
      <c r="M4631" s="35"/>
    </row>
    <row r="4632" spans="12:13" x14ac:dyDescent="0.2">
      <c r="L4632" s="35"/>
      <c r="M4632" s="35"/>
    </row>
    <row r="4633" spans="12:13" x14ac:dyDescent="0.2">
      <c r="L4633" s="35"/>
      <c r="M4633" s="35"/>
    </row>
    <row r="4634" spans="12:13" x14ac:dyDescent="0.2">
      <c r="L4634" s="35"/>
      <c r="M4634" s="35"/>
    </row>
    <row r="4635" spans="12:13" x14ac:dyDescent="0.2">
      <c r="L4635" s="35"/>
      <c r="M4635" s="35"/>
    </row>
    <row r="4636" spans="12:13" x14ac:dyDescent="0.2">
      <c r="L4636" s="35"/>
      <c r="M4636" s="35"/>
    </row>
    <row r="4637" spans="12:13" x14ac:dyDescent="0.2">
      <c r="L4637" s="35"/>
      <c r="M4637" s="35"/>
    </row>
    <row r="4638" spans="12:13" x14ac:dyDescent="0.2">
      <c r="L4638" s="35"/>
      <c r="M4638" s="35"/>
    </row>
    <row r="4639" spans="12:13" x14ac:dyDescent="0.2">
      <c r="L4639" s="35"/>
      <c r="M4639" s="35"/>
    </row>
    <row r="4640" spans="12:13" x14ac:dyDescent="0.2">
      <c r="L4640" s="35"/>
      <c r="M4640" s="35"/>
    </row>
    <row r="4641" spans="12:13" x14ac:dyDescent="0.2">
      <c r="L4641" s="35"/>
      <c r="M4641" s="35"/>
    </row>
    <row r="4642" spans="12:13" x14ac:dyDescent="0.2">
      <c r="L4642" s="35"/>
      <c r="M4642" s="35"/>
    </row>
    <row r="4643" spans="12:13" x14ac:dyDescent="0.2">
      <c r="L4643" s="35"/>
      <c r="M4643" s="35"/>
    </row>
    <row r="4644" spans="12:13" x14ac:dyDescent="0.2">
      <c r="L4644" s="35"/>
      <c r="M4644" s="35"/>
    </row>
    <row r="4645" spans="12:13" x14ac:dyDescent="0.2">
      <c r="L4645" s="35"/>
      <c r="M4645" s="35"/>
    </row>
    <row r="4646" spans="12:13" x14ac:dyDescent="0.2">
      <c r="L4646" s="35"/>
      <c r="M4646" s="35"/>
    </row>
    <row r="4647" spans="12:13" x14ac:dyDescent="0.2">
      <c r="L4647" s="35"/>
      <c r="M4647" s="35"/>
    </row>
    <row r="4648" spans="12:13" x14ac:dyDescent="0.2">
      <c r="L4648" s="35"/>
      <c r="M4648" s="35"/>
    </row>
    <row r="4649" spans="12:13" x14ac:dyDescent="0.2">
      <c r="L4649" s="35"/>
      <c r="M4649" s="35"/>
    </row>
    <row r="4650" spans="12:13" x14ac:dyDescent="0.2">
      <c r="L4650" s="35"/>
      <c r="M4650" s="35"/>
    </row>
    <row r="4651" spans="12:13" x14ac:dyDescent="0.2">
      <c r="L4651" s="35"/>
      <c r="M4651" s="35"/>
    </row>
    <row r="4652" spans="12:13" x14ac:dyDescent="0.2">
      <c r="L4652" s="35"/>
      <c r="M4652" s="35"/>
    </row>
    <row r="4653" spans="12:13" x14ac:dyDescent="0.2">
      <c r="L4653" s="35"/>
      <c r="M4653" s="35"/>
    </row>
    <row r="4654" spans="12:13" x14ac:dyDescent="0.2">
      <c r="L4654" s="35"/>
      <c r="M4654" s="35"/>
    </row>
    <row r="4655" spans="12:13" x14ac:dyDescent="0.2">
      <c r="L4655" s="35"/>
      <c r="M4655" s="35"/>
    </row>
    <row r="4656" spans="12:13" x14ac:dyDescent="0.2">
      <c r="L4656" s="35"/>
      <c r="M4656" s="35"/>
    </row>
    <row r="4657" spans="12:13" x14ac:dyDescent="0.2">
      <c r="L4657" s="35"/>
      <c r="M4657" s="35"/>
    </row>
    <row r="4658" spans="12:13" x14ac:dyDescent="0.2">
      <c r="L4658" s="35"/>
      <c r="M4658" s="35"/>
    </row>
    <row r="4659" spans="12:13" x14ac:dyDescent="0.2">
      <c r="L4659" s="35"/>
      <c r="M4659" s="35"/>
    </row>
    <row r="4660" spans="12:13" x14ac:dyDescent="0.2">
      <c r="L4660" s="35"/>
      <c r="M4660" s="35"/>
    </row>
    <row r="4661" spans="12:13" x14ac:dyDescent="0.2">
      <c r="L4661" s="35"/>
      <c r="M4661" s="35"/>
    </row>
    <row r="4662" spans="12:13" x14ac:dyDescent="0.2">
      <c r="L4662" s="35"/>
      <c r="M4662" s="35"/>
    </row>
    <row r="4663" spans="12:13" x14ac:dyDescent="0.2">
      <c r="L4663" s="35"/>
      <c r="M4663" s="35"/>
    </row>
    <row r="4664" spans="12:13" x14ac:dyDescent="0.2">
      <c r="L4664" s="35"/>
      <c r="M4664" s="35"/>
    </row>
    <row r="4665" spans="12:13" x14ac:dyDescent="0.2">
      <c r="L4665" s="35"/>
      <c r="M4665" s="35"/>
    </row>
    <row r="4666" spans="12:13" x14ac:dyDescent="0.2">
      <c r="L4666" s="35"/>
      <c r="M4666" s="35"/>
    </row>
    <row r="4667" spans="12:13" x14ac:dyDescent="0.2">
      <c r="L4667" s="35"/>
      <c r="M4667" s="35"/>
    </row>
    <row r="4668" spans="12:13" x14ac:dyDescent="0.2">
      <c r="L4668" s="35"/>
      <c r="M4668" s="35"/>
    </row>
    <row r="4669" spans="12:13" x14ac:dyDescent="0.2">
      <c r="L4669" s="35"/>
      <c r="M4669" s="35"/>
    </row>
    <row r="4670" spans="12:13" x14ac:dyDescent="0.2">
      <c r="L4670" s="35"/>
      <c r="M4670" s="35"/>
    </row>
    <row r="4671" spans="12:13" x14ac:dyDescent="0.2">
      <c r="L4671" s="35"/>
      <c r="M4671" s="35"/>
    </row>
    <row r="4672" spans="12:13" x14ac:dyDescent="0.2">
      <c r="L4672" s="35"/>
      <c r="M4672" s="35"/>
    </row>
    <row r="4673" spans="12:13" x14ac:dyDescent="0.2">
      <c r="L4673" s="35"/>
      <c r="M4673" s="35"/>
    </row>
    <row r="4674" spans="12:13" x14ac:dyDescent="0.2">
      <c r="L4674" s="35"/>
      <c r="M4674" s="35"/>
    </row>
    <row r="4675" spans="12:13" x14ac:dyDescent="0.2">
      <c r="L4675" s="35"/>
      <c r="M4675" s="35"/>
    </row>
    <row r="4676" spans="12:13" x14ac:dyDescent="0.2">
      <c r="L4676" s="35"/>
      <c r="M4676" s="35"/>
    </row>
    <row r="4677" spans="12:13" x14ac:dyDescent="0.2">
      <c r="L4677" s="35"/>
      <c r="M4677" s="35"/>
    </row>
    <row r="4678" spans="12:13" x14ac:dyDescent="0.2">
      <c r="L4678" s="35"/>
      <c r="M4678" s="35"/>
    </row>
    <row r="4679" spans="12:13" x14ac:dyDescent="0.2">
      <c r="L4679" s="35"/>
      <c r="M4679" s="35"/>
    </row>
    <row r="4680" spans="12:13" x14ac:dyDescent="0.2">
      <c r="L4680" s="35"/>
      <c r="M4680" s="35"/>
    </row>
    <row r="4681" spans="12:13" x14ac:dyDescent="0.2">
      <c r="L4681" s="35"/>
      <c r="M4681" s="35"/>
    </row>
    <row r="4682" spans="12:13" x14ac:dyDescent="0.2">
      <c r="L4682" s="35"/>
      <c r="M4682" s="35"/>
    </row>
    <row r="4683" spans="12:13" x14ac:dyDescent="0.2">
      <c r="L4683" s="35"/>
      <c r="M4683" s="35"/>
    </row>
    <row r="4684" spans="12:13" x14ac:dyDescent="0.2">
      <c r="L4684" s="35"/>
      <c r="M4684" s="35"/>
    </row>
    <row r="4685" spans="12:13" x14ac:dyDescent="0.2">
      <c r="L4685" s="35"/>
      <c r="M4685" s="35"/>
    </row>
    <row r="4686" spans="12:13" x14ac:dyDescent="0.2">
      <c r="L4686" s="35"/>
      <c r="M4686" s="35"/>
    </row>
    <row r="4687" spans="12:13" x14ac:dyDescent="0.2">
      <c r="L4687" s="35"/>
      <c r="M4687" s="35"/>
    </row>
    <row r="4688" spans="12:13" x14ac:dyDescent="0.2">
      <c r="L4688" s="35"/>
      <c r="M4688" s="35"/>
    </row>
    <row r="4689" spans="12:13" x14ac:dyDescent="0.2">
      <c r="L4689" s="35"/>
      <c r="M4689" s="35"/>
    </row>
    <row r="4690" spans="12:13" x14ac:dyDescent="0.2">
      <c r="L4690" s="35"/>
      <c r="M4690" s="35"/>
    </row>
    <row r="4691" spans="12:13" x14ac:dyDescent="0.2">
      <c r="L4691" s="35"/>
      <c r="M4691" s="35"/>
    </row>
    <row r="4692" spans="12:13" x14ac:dyDescent="0.2">
      <c r="L4692" s="35"/>
      <c r="M4692" s="35"/>
    </row>
    <row r="4693" spans="12:13" x14ac:dyDescent="0.2">
      <c r="L4693" s="35"/>
      <c r="M4693" s="35"/>
    </row>
    <row r="4694" spans="12:13" x14ac:dyDescent="0.2">
      <c r="L4694" s="35"/>
      <c r="M4694" s="35"/>
    </row>
    <row r="4695" spans="12:13" x14ac:dyDescent="0.2">
      <c r="L4695" s="35"/>
      <c r="M4695" s="35"/>
    </row>
    <row r="4696" spans="12:13" x14ac:dyDescent="0.2">
      <c r="L4696" s="35"/>
      <c r="M4696" s="35"/>
    </row>
    <row r="4697" spans="12:13" x14ac:dyDescent="0.2">
      <c r="L4697" s="35"/>
      <c r="M4697" s="35"/>
    </row>
    <row r="4698" spans="12:13" x14ac:dyDescent="0.2">
      <c r="L4698" s="35"/>
      <c r="M4698" s="35"/>
    </row>
    <row r="4699" spans="12:13" x14ac:dyDescent="0.2">
      <c r="L4699" s="35"/>
      <c r="M4699" s="35"/>
    </row>
    <row r="4700" spans="12:13" x14ac:dyDescent="0.2">
      <c r="L4700" s="35"/>
      <c r="M4700" s="35"/>
    </row>
    <row r="4701" spans="12:13" x14ac:dyDescent="0.2">
      <c r="L4701" s="35"/>
      <c r="M4701" s="35"/>
    </row>
    <row r="4702" spans="12:13" x14ac:dyDescent="0.2">
      <c r="L4702" s="35"/>
      <c r="M4702" s="35"/>
    </row>
    <row r="4703" spans="12:13" x14ac:dyDescent="0.2">
      <c r="L4703" s="35"/>
      <c r="M4703" s="35"/>
    </row>
    <row r="4704" spans="12:13" x14ac:dyDescent="0.2">
      <c r="L4704" s="35"/>
      <c r="M4704" s="35"/>
    </row>
    <row r="4705" spans="12:13" x14ac:dyDescent="0.2">
      <c r="L4705" s="35"/>
      <c r="M4705" s="35"/>
    </row>
    <row r="4706" spans="12:13" x14ac:dyDescent="0.2">
      <c r="L4706" s="35"/>
      <c r="M4706" s="35"/>
    </row>
    <row r="4707" spans="12:13" x14ac:dyDescent="0.2">
      <c r="L4707" s="35"/>
      <c r="M4707" s="35"/>
    </row>
    <row r="4708" spans="12:13" x14ac:dyDescent="0.2">
      <c r="L4708" s="35"/>
      <c r="M4708" s="35"/>
    </row>
    <row r="4709" spans="12:13" x14ac:dyDescent="0.2">
      <c r="L4709" s="35"/>
      <c r="M4709" s="35"/>
    </row>
    <row r="4710" spans="12:13" x14ac:dyDescent="0.2">
      <c r="L4710" s="35"/>
      <c r="M4710" s="35"/>
    </row>
    <row r="4711" spans="12:13" x14ac:dyDescent="0.2">
      <c r="L4711" s="35"/>
      <c r="M4711" s="35"/>
    </row>
    <row r="4712" spans="12:13" x14ac:dyDescent="0.2">
      <c r="L4712" s="35"/>
      <c r="M4712" s="35"/>
    </row>
    <row r="4713" spans="12:13" x14ac:dyDescent="0.2">
      <c r="L4713" s="35"/>
      <c r="M4713" s="35"/>
    </row>
    <row r="4714" spans="12:13" x14ac:dyDescent="0.2">
      <c r="L4714" s="35"/>
      <c r="M4714" s="35"/>
    </row>
    <row r="4715" spans="12:13" x14ac:dyDescent="0.2">
      <c r="L4715" s="35"/>
      <c r="M4715" s="35"/>
    </row>
    <row r="4716" spans="12:13" x14ac:dyDescent="0.2">
      <c r="L4716" s="35"/>
      <c r="M4716" s="35"/>
    </row>
    <row r="4717" spans="12:13" x14ac:dyDescent="0.2">
      <c r="L4717" s="35"/>
      <c r="M4717" s="35"/>
    </row>
    <row r="4718" spans="12:13" x14ac:dyDescent="0.2">
      <c r="L4718" s="35"/>
      <c r="M4718" s="35"/>
    </row>
    <row r="4719" spans="12:13" x14ac:dyDescent="0.2">
      <c r="L4719" s="35"/>
      <c r="M4719" s="35"/>
    </row>
    <row r="4720" spans="12:13" x14ac:dyDescent="0.2">
      <c r="L4720" s="35"/>
      <c r="M4720" s="35"/>
    </row>
    <row r="4721" spans="12:13" x14ac:dyDescent="0.2">
      <c r="L4721" s="35"/>
      <c r="M4721" s="35"/>
    </row>
    <row r="4722" spans="12:13" x14ac:dyDescent="0.2">
      <c r="L4722" s="35"/>
      <c r="M4722" s="35"/>
    </row>
    <row r="4723" spans="12:13" x14ac:dyDescent="0.2">
      <c r="L4723" s="35"/>
      <c r="M4723" s="35"/>
    </row>
    <row r="4724" spans="12:13" x14ac:dyDescent="0.2">
      <c r="L4724" s="35"/>
      <c r="M4724" s="35"/>
    </row>
    <row r="4725" spans="12:13" x14ac:dyDescent="0.2">
      <c r="L4725" s="35"/>
      <c r="M4725" s="35"/>
    </row>
    <row r="4726" spans="12:13" x14ac:dyDescent="0.2">
      <c r="L4726" s="35"/>
      <c r="M4726" s="35"/>
    </row>
    <row r="4727" spans="12:13" x14ac:dyDescent="0.2">
      <c r="L4727" s="35"/>
      <c r="M4727" s="35"/>
    </row>
    <row r="4728" spans="12:13" x14ac:dyDescent="0.2">
      <c r="L4728" s="35"/>
      <c r="M4728" s="35"/>
    </row>
    <row r="4729" spans="12:13" x14ac:dyDescent="0.2">
      <c r="L4729" s="35"/>
      <c r="M4729" s="35"/>
    </row>
    <row r="4730" spans="12:13" x14ac:dyDescent="0.2">
      <c r="L4730" s="35"/>
      <c r="M4730" s="35"/>
    </row>
    <row r="4731" spans="12:13" x14ac:dyDescent="0.2">
      <c r="L4731" s="35"/>
      <c r="M4731" s="35"/>
    </row>
    <row r="4732" spans="12:13" x14ac:dyDescent="0.2">
      <c r="L4732" s="35"/>
      <c r="M4732" s="35"/>
    </row>
    <row r="4733" spans="12:13" x14ac:dyDescent="0.2">
      <c r="L4733" s="35"/>
      <c r="M4733" s="35"/>
    </row>
    <row r="4734" spans="12:13" x14ac:dyDescent="0.2">
      <c r="L4734" s="35"/>
      <c r="M4734" s="35"/>
    </row>
    <row r="4735" spans="12:13" x14ac:dyDescent="0.2">
      <c r="L4735" s="35"/>
      <c r="M4735" s="35"/>
    </row>
    <row r="4736" spans="12:13" x14ac:dyDescent="0.2">
      <c r="L4736" s="35"/>
      <c r="M4736" s="35"/>
    </row>
    <row r="4737" spans="12:13" x14ac:dyDescent="0.2">
      <c r="L4737" s="35"/>
      <c r="M4737" s="35"/>
    </row>
    <row r="4738" spans="12:13" x14ac:dyDescent="0.2">
      <c r="L4738" s="35"/>
      <c r="M4738" s="35"/>
    </row>
    <row r="4739" spans="12:13" x14ac:dyDescent="0.2">
      <c r="L4739" s="35"/>
      <c r="M4739" s="35"/>
    </row>
    <row r="4740" spans="12:13" x14ac:dyDescent="0.2">
      <c r="L4740" s="35"/>
      <c r="M4740" s="35"/>
    </row>
    <row r="4741" spans="12:13" x14ac:dyDescent="0.2">
      <c r="L4741" s="35"/>
      <c r="M4741" s="35"/>
    </row>
    <row r="4742" spans="12:13" x14ac:dyDescent="0.2">
      <c r="L4742" s="35"/>
      <c r="M4742" s="35"/>
    </row>
    <row r="4743" spans="12:13" x14ac:dyDescent="0.2">
      <c r="L4743" s="35"/>
      <c r="M4743" s="35"/>
    </row>
    <row r="4744" spans="12:13" x14ac:dyDescent="0.2">
      <c r="L4744" s="35"/>
      <c r="M4744" s="35"/>
    </row>
    <row r="4745" spans="12:13" x14ac:dyDescent="0.2">
      <c r="L4745" s="35"/>
      <c r="M4745" s="35"/>
    </row>
    <row r="4746" spans="12:13" x14ac:dyDescent="0.2">
      <c r="L4746" s="35"/>
      <c r="M4746" s="35"/>
    </row>
    <row r="4747" spans="12:13" x14ac:dyDescent="0.2">
      <c r="L4747" s="35"/>
      <c r="M4747" s="35"/>
    </row>
    <row r="4748" spans="12:13" x14ac:dyDescent="0.2">
      <c r="L4748" s="35"/>
      <c r="M4748" s="35"/>
    </row>
    <row r="4749" spans="12:13" x14ac:dyDescent="0.2">
      <c r="L4749" s="35"/>
      <c r="M4749" s="35"/>
    </row>
    <row r="4750" spans="12:13" x14ac:dyDescent="0.2">
      <c r="L4750" s="35"/>
      <c r="M4750" s="35"/>
    </row>
    <row r="4751" spans="12:13" x14ac:dyDescent="0.2">
      <c r="L4751" s="35"/>
      <c r="M4751" s="35"/>
    </row>
    <row r="4752" spans="12:13" x14ac:dyDescent="0.2">
      <c r="L4752" s="35"/>
      <c r="M4752" s="35"/>
    </row>
    <row r="4753" spans="12:13" x14ac:dyDescent="0.2">
      <c r="L4753" s="35"/>
      <c r="M4753" s="35"/>
    </row>
    <row r="4754" spans="12:13" x14ac:dyDescent="0.2">
      <c r="L4754" s="35"/>
      <c r="M4754" s="35"/>
    </row>
    <row r="4755" spans="12:13" x14ac:dyDescent="0.2">
      <c r="L4755" s="35"/>
      <c r="M4755" s="35"/>
    </row>
    <row r="4756" spans="12:13" x14ac:dyDescent="0.2">
      <c r="L4756" s="35"/>
      <c r="M4756" s="35"/>
    </row>
    <row r="4757" spans="12:13" x14ac:dyDescent="0.2">
      <c r="L4757" s="35"/>
      <c r="M4757" s="35"/>
    </row>
    <row r="4758" spans="12:13" x14ac:dyDescent="0.2">
      <c r="L4758" s="35"/>
      <c r="M4758" s="35"/>
    </row>
    <row r="4759" spans="12:13" x14ac:dyDescent="0.2">
      <c r="L4759" s="35"/>
      <c r="M4759" s="35"/>
    </row>
    <row r="4760" spans="12:13" x14ac:dyDescent="0.2">
      <c r="L4760" s="35"/>
      <c r="M4760" s="35"/>
    </row>
    <row r="4761" spans="12:13" x14ac:dyDescent="0.2">
      <c r="L4761" s="35"/>
      <c r="M4761" s="35"/>
    </row>
    <row r="4762" spans="12:13" x14ac:dyDescent="0.2">
      <c r="L4762" s="35"/>
      <c r="M4762" s="35"/>
    </row>
    <row r="4763" spans="12:13" x14ac:dyDescent="0.2">
      <c r="L4763" s="35"/>
      <c r="M4763" s="35"/>
    </row>
    <row r="4764" spans="12:13" x14ac:dyDescent="0.2">
      <c r="L4764" s="35"/>
      <c r="M4764" s="35"/>
    </row>
    <row r="4765" spans="12:13" x14ac:dyDescent="0.2">
      <c r="L4765" s="35"/>
      <c r="M4765" s="35"/>
    </row>
    <row r="4766" spans="12:13" x14ac:dyDescent="0.2">
      <c r="L4766" s="35"/>
      <c r="M4766" s="35"/>
    </row>
    <row r="4767" spans="12:13" x14ac:dyDescent="0.2">
      <c r="L4767" s="35"/>
      <c r="M4767" s="35"/>
    </row>
    <row r="4768" spans="12:13" x14ac:dyDescent="0.2">
      <c r="L4768" s="35"/>
      <c r="M4768" s="35"/>
    </row>
    <row r="4769" spans="12:13" x14ac:dyDescent="0.2">
      <c r="L4769" s="35"/>
      <c r="M4769" s="35"/>
    </row>
    <row r="4770" spans="12:13" x14ac:dyDescent="0.2">
      <c r="L4770" s="35"/>
      <c r="M4770" s="35"/>
    </row>
    <row r="4771" spans="12:13" x14ac:dyDescent="0.2">
      <c r="L4771" s="35"/>
      <c r="M4771" s="35"/>
    </row>
    <row r="4772" spans="12:13" x14ac:dyDescent="0.2">
      <c r="L4772" s="35"/>
      <c r="M4772" s="35"/>
    </row>
    <row r="4773" spans="12:13" x14ac:dyDescent="0.2">
      <c r="L4773" s="35"/>
      <c r="M4773" s="35"/>
    </row>
    <row r="4774" spans="12:13" x14ac:dyDescent="0.2">
      <c r="L4774" s="35"/>
      <c r="M4774" s="35"/>
    </row>
    <row r="4775" spans="12:13" x14ac:dyDescent="0.2">
      <c r="L4775" s="35"/>
      <c r="M4775" s="35"/>
    </row>
    <row r="4776" spans="12:13" x14ac:dyDescent="0.2">
      <c r="L4776" s="35"/>
      <c r="M4776" s="35"/>
    </row>
    <row r="4777" spans="12:13" x14ac:dyDescent="0.2">
      <c r="L4777" s="35"/>
      <c r="M4777" s="35"/>
    </row>
    <row r="4778" spans="12:13" x14ac:dyDescent="0.2">
      <c r="L4778" s="35"/>
      <c r="M4778" s="35"/>
    </row>
    <row r="4779" spans="12:13" x14ac:dyDescent="0.2">
      <c r="L4779" s="35"/>
      <c r="M4779" s="35"/>
    </row>
    <row r="4780" spans="12:13" x14ac:dyDescent="0.2">
      <c r="L4780" s="35"/>
      <c r="M4780" s="35"/>
    </row>
    <row r="4781" spans="12:13" x14ac:dyDescent="0.2">
      <c r="L4781" s="35"/>
      <c r="M4781" s="35"/>
    </row>
    <row r="4782" spans="12:13" x14ac:dyDescent="0.2">
      <c r="L4782" s="35"/>
      <c r="M4782" s="35"/>
    </row>
    <row r="4783" spans="12:13" x14ac:dyDescent="0.2">
      <c r="L4783" s="35"/>
      <c r="M4783" s="35"/>
    </row>
    <row r="4784" spans="12:13" x14ac:dyDescent="0.2">
      <c r="L4784" s="35"/>
      <c r="M4784" s="35"/>
    </row>
    <row r="4785" spans="12:13" x14ac:dyDescent="0.2">
      <c r="L4785" s="35"/>
      <c r="M4785" s="35"/>
    </row>
    <row r="4786" spans="12:13" x14ac:dyDescent="0.2">
      <c r="L4786" s="35"/>
      <c r="M4786" s="35"/>
    </row>
    <row r="4787" spans="12:13" x14ac:dyDescent="0.2">
      <c r="L4787" s="35"/>
      <c r="M4787" s="35"/>
    </row>
    <row r="4788" spans="12:13" x14ac:dyDescent="0.2">
      <c r="L4788" s="35"/>
      <c r="M4788" s="35"/>
    </row>
    <row r="4789" spans="12:13" x14ac:dyDescent="0.2">
      <c r="L4789" s="35"/>
      <c r="M4789" s="35"/>
    </row>
    <row r="4790" spans="12:13" x14ac:dyDescent="0.2">
      <c r="L4790" s="35"/>
      <c r="M4790" s="35"/>
    </row>
    <row r="4791" spans="12:13" x14ac:dyDescent="0.2">
      <c r="L4791" s="35"/>
      <c r="M4791" s="35"/>
    </row>
    <row r="4792" spans="12:13" x14ac:dyDescent="0.2">
      <c r="L4792" s="35"/>
      <c r="M4792" s="35"/>
    </row>
    <row r="4793" spans="12:13" x14ac:dyDescent="0.2">
      <c r="L4793" s="35"/>
      <c r="M4793" s="35"/>
    </row>
    <row r="4794" spans="12:13" x14ac:dyDescent="0.2">
      <c r="L4794" s="35"/>
      <c r="M4794" s="35"/>
    </row>
    <row r="4795" spans="12:13" x14ac:dyDescent="0.2">
      <c r="L4795" s="35"/>
      <c r="M4795" s="35"/>
    </row>
    <row r="4796" spans="12:13" x14ac:dyDescent="0.2">
      <c r="L4796" s="35"/>
      <c r="M4796" s="35"/>
    </row>
    <row r="4797" spans="12:13" x14ac:dyDescent="0.2">
      <c r="L4797" s="35"/>
      <c r="M4797" s="35"/>
    </row>
    <row r="4798" spans="12:13" x14ac:dyDescent="0.2">
      <c r="L4798" s="35"/>
      <c r="M4798" s="35"/>
    </row>
    <row r="4799" spans="12:13" x14ac:dyDescent="0.2">
      <c r="L4799" s="35"/>
      <c r="M4799" s="35"/>
    </row>
    <row r="4800" spans="12:13" x14ac:dyDescent="0.2">
      <c r="L4800" s="35"/>
      <c r="M4800" s="35"/>
    </row>
    <row r="4801" spans="12:13" x14ac:dyDescent="0.2">
      <c r="L4801" s="35"/>
      <c r="M4801" s="35"/>
    </row>
    <row r="4802" spans="12:13" x14ac:dyDescent="0.2">
      <c r="L4802" s="35"/>
      <c r="M4802" s="35"/>
    </row>
    <row r="4803" spans="12:13" x14ac:dyDescent="0.2">
      <c r="L4803" s="35"/>
      <c r="M4803" s="35"/>
    </row>
    <row r="4804" spans="12:13" x14ac:dyDescent="0.2">
      <c r="L4804" s="35"/>
      <c r="M4804" s="35"/>
    </row>
    <row r="4805" spans="12:13" x14ac:dyDescent="0.2">
      <c r="L4805" s="35"/>
      <c r="M4805" s="35"/>
    </row>
    <row r="4806" spans="12:13" x14ac:dyDescent="0.2">
      <c r="L4806" s="35"/>
      <c r="M4806" s="35"/>
    </row>
    <row r="4807" spans="12:13" x14ac:dyDescent="0.2">
      <c r="L4807" s="35"/>
      <c r="M4807" s="35"/>
    </row>
    <row r="4808" spans="12:13" x14ac:dyDescent="0.2">
      <c r="L4808" s="35"/>
      <c r="M4808" s="35"/>
    </row>
    <row r="4809" spans="12:13" x14ac:dyDescent="0.2">
      <c r="L4809" s="35"/>
      <c r="M4809" s="35"/>
    </row>
    <row r="4810" spans="12:13" x14ac:dyDescent="0.2">
      <c r="L4810" s="35"/>
      <c r="M4810" s="35"/>
    </row>
    <row r="4811" spans="12:13" x14ac:dyDescent="0.2">
      <c r="L4811" s="35"/>
      <c r="M4811" s="35"/>
    </row>
    <row r="4812" spans="12:13" x14ac:dyDescent="0.2">
      <c r="L4812" s="35"/>
      <c r="M4812" s="35"/>
    </row>
    <row r="4813" spans="12:13" x14ac:dyDescent="0.2">
      <c r="L4813" s="35"/>
      <c r="M4813" s="35"/>
    </row>
    <row r="4814" spans="12:13" x14ac:dyDescent="0.2">
      <c r="L4814" s="35"/>
      <c r="M4814" s="35"/>
    </row>
    <row r="4815" spans="12:13" x14ac:dyDescent="0.2">
      <c r="L4815" s="35"/>
      <c r="M4815" s="35"/>
    </row>
    <row r="4816" spans="12:13" x14ac:dyDescent="0.2">
      <c r="L4816" s="35"/>
      <c r="M4816" s="35"/>
    </row>
    <row r="4817" spans="12:13" x14ac:dyDescent="0.2">
      <c r="L4817" s="35"/>
      <c r="M4817" s="35"/>
    </row>
    <row r="4818" spans="12:13" x14ac:dyDescent="0.2">
      <c r="L4818" s="35"/>
      <c r="M4818" s="35"/>
    </row>
    <row r="4819" spans="12:13" x14ac:dyDescent="0.2">
      <c r="L4819" s="35"/>
      <c r="M4819" s="35"/>
    </row>
    <row r="4820" spans="12:13" x14ac:dyDescent="0.2">
      <c r="L4820" s="35"/>
      <c r="M4820" s="35"/>
    </row>
    <row r="4821" spans="12:13" x14ac:dyDescent="0.2">
      <c r="L4821" s="35"/>
      <c r="M4821" s="35"/>
    </row>
    <row r="4822" spans="12:13" x14ac:dyDescent="0.2">
      <c r="L4822" s="35"/>
      <c r="M4822" s="35"/>
    </row>
    <row r="4823" spans="12:13" x14ac:dyDescent="0.2">
      <c r="L4823" s="35"/>
      <c r="M4823" s="35"/>
    </row>
    <row r="4824" spans="12:13" x14ac:dyDescent="0.2">
      <c r="L4824" s="35"/>
      <c r="M4824" s="35"/>
    </row>
    <row r="4825" spans="12:13" x14ac:dyDescent="0.2">
      <c r="L4825" s="35"/>
      <c r="M4825" s="35"/>
    </row>
    <row r="4826" spans="12:13" x14ac:dyDescent="0.2">
      <c r="L4826" s="35"/>
      <c r="M4826" s="35"/>
    </row>
    <row r="4827" spans="12:13" x14ac:dyDescent="0.2">
      <c r="L4827" s="35"/>
      <c r="M4827" s="35"/>
    </row>
    <row r="4828" spans="12:13" x14ac:dyDescent="0.2">
      <c r="L4828" s="35"/>
      <c r="M4828" s="35"/>
    </row>
    <row r="4829" spans="12:13" x14ac:dyDescent="0.2">
      <c r="L4829" s="35"/>
      <c r="M4829" s="35"/>
    </row>
    <row r="4830" spans="12:13" x14ac:dyDescent="0.2">
      <c r="L4830" s="35"/>
      <c r="M4830" s="35"/>
    </row>
    <row r="4831" spans="12:13" x14ac:dyDescent="0.2">
      <c r="L4831" s="35"/>
      <c r="M4831" s="35"/>
    </row>
    <row r="4832" spans="12:13" x14ac:dyDescent="0.2">
      <c r="L4832" s="35"/>
      <c r="M4832" s="35"/>
    </row>
    <row r="4833" spans="12:13" x14ac:dyDescent="0.2">
      <c r="L4833" s="35"/>
      <c r="M4833" s="35"/>
    </row>
    <row r="4834" spans="12:13" x14ac:dyDescent="0.2">
      <c r="L4834" s="35"/>
      <c r="M4834" s="35"/>
    </row>
    <row r="4835" spans="12:13" x14ac:dyDescent="0.2">
      <c r="L4835" s="35"/>
      <c r="M4835" s="35"/>
    </row>
    <row r="4836" spans="12:13" x14ac:dyDescent="0.2">
      <c r="L4836" s="35"/>
      <c r="M4836" s="35"/>
    </row>
    <row r="4837" spans="12:13" x14ac:dyDescent="0.2">
      <c r="L4837" s="35"/>
      <c r="M4837" s="35"/>
    </row>
    <row r="4838" spans="12:13" x14ac:dyDescent="0.2">
      <c r="L4838" s="35"/>
      <c r="M4838" s="35"/>
    </row>
    <row r="4839" spans="12:13" x14ac:dyDescent="0.2">
      <c r="L4839" s="35"/>
      <c r="M4839" s="35"/>
    </row>
    <row r="4840" spans="12:13" x14ac:dyDescent="0.2">
      <c r="L4840" s="35"/>
      <c r="M4840" s="35"/>
    </row>
    <row r="4841" spans="12:13" x14ac:dyDescent="0.2">
      <c r="L4841" s="35"/>
      <c r="M4841" s="35"/>
    </row>
    <row r="4842" spans="12:13" x14ac:dyDescent="0.2">
      <c r="L4842" s="35"/>
      <c r="M4842" s="35"/>
    </row>
    <row r="4843" spans="12:13" x14ac:dyDescent="0.2">
      <c r="L4843" s="35"/>
      <c r="M4843" s="35"/>
    </row>
    <row r="4844" spans="12:13" x14ac:dyDescent="0.2">
      <c r="L4844" s="35"/>
      <c r="M4844" s="35"/>
    </row>
    <row r="4845" spans="12:13" x14ac:dyDescent="0.2">
      <c r="L4845" s="35"/>
      <c r="M4845" s="35"/>
    </row>
    <row r="4846" spans="12:13" x14ac:dyDescent="0.2">
      <c r="L4846" s="35"/>
      <c r="M4846" s="35"/>
    </row>
    <row r="4847" spans="12:13" x14ac:dyDescent="0.2">
      <c r="L4847" s="35"/>
      <c r="M4847" s="35"/>
    </row>
    <row r="4848" spans="12:13" x14ac:dyDescent="0.2">
      <c r="L4848" s="35"/>
      <c r="M4848" s="35"/>
    </row>
    <row r="4849" spans="12:13" x14ac:dyDescent="0.2">
      <c r="L4849" s="35"/>
      <c r="M4849" s="35"/>
    </row>
    <row r="4850" spans="12:13" x14ac:dyDescent="0.2">
      <c r="L4850" s="35"/>
      <c r="M4850" s="35"/>
    </row>
    <row r="4851" spans="12:13" x14ac:dyDescent="0.2">
      <c r="L4851" s="35"/>
      <c r="M4851" s="35"/>
    </row>
    <row r="4852" spans="12:13" x14ac:dyDescent="0.2">
      <c r="L4852" s="35"/>
      <c r="M4852" s="35"/>
    </row>
    <row r="4853" spans="12:13" x14ac:dyDescent="0.2">
      <c r="L4853" s="35"/>
      <c r="M4853" s="35"/>
    </row>
    <row r="4854" spans="12:13" x14ac:dyDescent="0.2">
      <c r="L4854" s="35"/>
      <c r="M4854" s="35"/>
    </row>
    <row r="4855" spans="12:13" x14ac:dyDescent="0.2">
      <c r="L4855" s="35"/>
      <c r="M4855" s="35"/>
    </row>
    <row r="4856" spans="12:13" x14ac:dyDescent="0.2">
      <c r="L4856" s="35"/>
      <c r="M4856" s="35"/>
    </row>
    <row r="4857" spans="12:13" x14ac:dyDescent="0.2">
      <c r="L4857" s="35"/>
      <c r="M4857" s="35"/>
    </row>
    <row r="4858" spans="12:13" x14ac:dyDescent="0.2">
      <c r="L4858" s="35"/>
      <c r="M4858" s="35"/>
    </row>
    <row r="4859" spans="12:13" x14ac:dyDescent="0.2">
      <c r="L4859" s="35"/>
      <c r="M4859" s="35"/>
    </row>
    <row r="4860" spans="12:13" x14ac:dyDescent="0.2">
      <c r="L4860" s="35"/>
      <c r="M4860" s="35"/>
    </row>
    <row r="4861" spans="12:13" x14ac:dyDescent="0.2">
      <c r="L4861" s="35"/>
      <c r="M4861" s="35"/>
    </row>
    <row r="4862" spans="12:13" x14ac:dyDescent="0.2">
      <c r="L4862" s="35"/>
      <c r="M4862" s="35"/>
    </row>
    <row r="4863" spans="12:13" x14ac:dyDescent="0.2">
      <c r="L4863" s="35"/>
      <c r="M4863" s="35"/>
    </row>
    <row r="4864" spans="12:13" x14ac:dyDescent="0.2">
      <c r="L4864" s="35"/>
      <c r="M4864" s="35"/>
    </row>
    <row r="4865" spans="12:13" x14ac:dyDescent="0.2">
      <c r="L4865" s="35"/>
      <c r="M4865" s="35"/>
    </row>
    <row r="4866" spans="12:13" x14ac:dyDescent="0.2">
      <c r="L4866" s="35"/>
      <c r="M4866" s="35"/>
    </row>
    <row r="4867" spans="12:13" x14ac:dyDescent="0.2">
      <c r="L4867" s="35"/>
      <c r="M4867" s="35"/>
    </row>
    <row r="4868" spans="12:13" x14ac:dyDescent="0.2">
      <c r="L4868" s="35"/>
      <c r="M4868" s="35"/>
    </row>
    <row r="4869" spans="12:13" x14ac:dyDescent="0.2">
      <c r="L4869" s="35"/>
      <c r="M4869" s="35"/>
    </row>
    <row r="4870" spans="12:13" x14ac:dyDescent="0.2">
      <c r="L4870" s="35"/>
      <c r="M4870" s="35"/>
    </row>
    <row r="4871" spans="12:13" x14ac:dyDescent="0.2">
      <c r="L4871" s="35"/>
      <c r="M4871" s="35"/>
    </row>
    <row r="4872" spans="12:13" x14ac:dyDescent="0.2">
      <c r="L4872" s="35"/>
      <c r="M4872" s="35"/>
    </row>
    <row r="4873" spans="12:13" x14ac:dyDescent="0.2">
      <c r="L4873" s="35"/>
      <c r="M4873" s="35"/>
    </row>
    <row r="4874" spans="12:13" x14ac:dyDescent="0.2">
      <c r="L4874" s="35"/>
      <c r="M4874" s="35"/>
    </row>
    <row r="4875" spans="12:13" x14ac:dyDescent="0.2">
      <c r="L4875" s="35"/>
      <c r="M4875" s="35"/>
    </row>
    <row r="4876" spans="12:13" x14ac:dyDescent="0.2">
      <c r="L4876" s="35"/>
      <c r="M4876" s="35"/>
    </row>
    <row r="4877" spans="12:13" x14ac:dyDescent="0.2">
      <c r="L4877" s="35"/>
      <c r="M4877" s="35"/>
    </row>
    <row r="4878" spans="12:13" x14ac:dyDescent="0.2">
      <c r="L4878" s="35"/>
      <c r="M4878" s="35"/>
    </row>
    <row r="4879" spans="12:13" x14ac:dyDescent="0.2">
      <c r="L4879" s="35"/>
      <c r="M4879" s="35"/>
    </row>
    <row r="4880" spans="12:13" x14ac:dyDescent="0.2">
      <c r="L4880" s="35"/>
      <c r="M4880" s="35"/>
    </row>
    <row r="4881" spans="12:13" x14ac:dyDescent="0.2">
      <c r="L4881" s="35"/>
      <c r="M4881" s="35"/>
    </row>
    <row r="4882" spans="12:13" x14ac:dyDescent="0.2">
      <c r="L4882" s="35"/>
      <c r="M4882" s="35"/>
    </row>
    <row r="4883" spans="12:13" x14ac:dyDescent="0.2">
      <c r="L4883" s="35"/>
      <c r="M4883" s="35"/>
    </row>
    <row r="4884" spans="12:13" x14ac:dyDescent="0.2">
      <c r="L4884" s="35"/>
      <c r="M4884" s="35"/>
    </row>
    <row r="4885" spans="12:13" x14ac:dyDescent="0.2">
      <c r="L4885" s="35"/>
      <c r="M4885" s="35"/>
    </row>
    <row r="4886" spans="12:13" x14ac:dyDescent="0.2">
      <c r="L4886" s="35"/>
      <c r="M4886" s="35"/>
    </row>
    <row r="4887" spans="12:13" x14ac:dyDescent="0.2">
      <c r="L4887" s="35"/>
      <c r="M4887" s="35"/>
    </row>
    <row r="4888" spans="12:13" x14ac:dyDescent="0.2">
      <c r="L4888" s="35"/>
      <c r="M4888" s="35"/>
    </row>
    <row r="4889" spans="12:13" x14ac:dyDescent="0.2">
      <c r="L4889" s="35"/>
      <c r="M4889" s="35"/>
    </row>
    <row r="4890" spans="12:13" x14ac:dyDescent="0.2">
      <c r="L4890" s="35"/>
      <c r="M4890" s="35"/>
    </row>
    <row r="4891" spans="12:13" x14ac:dyDescent="0.2">
      <c r="L4891" s="35"/>
      <c r="M4891" s="35"/>
    </row>
    <row r="4892" spans="12:13" x14ac:dyDescent="0.2">
      <c r="L4892" s="35"/>
      <c r="M4892" s="35"/>
    </row>
    <row r="4893" spans="12:13" x14ac:dyDescent="0.2">
      <c r="L4893" s="35"/>
      <c r="M4893" s="35"/>
    </row>
    <row r="4894" spans="12:13" x14ac:dyDescent="0.2">
      <c r="L4894" s="35"/>
      <c r="M4894" s="35"/>
    </row>
    <row r="4895" spans="12:13" x14ac:dyDescent="0.2">
      <c r="L4895" s="35"/>
      <c r="M4895" s="35"/>
    </row>
    <row r="4896" spans="12:13" x14ac:dyDescent="0.2">
      <c r="L4896" s="35"/>
      <c r="M4896" s="35"/>
    </row>
    <row r="4897" spans="12:13" x14ac:dyDescent="0.2">
      <c r="L4897" s="35"/>
      <c r="M4897" s="35"/>
    </row>
    <row r="4898" spans="12:13" x14ac:dyDescent="0.2">
      <c r="L4898" s="35"/>
      <c r="M4898" s="35"/>
    </row>
    <row r="4899" spans="12:13" x14ac:dyDescent="0.2">
      <c r="L4899" s="35"/>
      <c r="M4899" s="35"/>
    </row>
    <row r="4900" spans="12:13" x14ac:dyDescent="0.2">
      <c r="L4900" s="35"/>
      <c r="M4900" s="35"/>
    </row>
    <row r="4901" spans="12:13" x14ac:dyDescent="0.2">
      <c r="L4901" s="35"/>
      <c r="M4901" s="35"/>
    </row>
    <row r="4902" spans="12:13" x14ac:dyDescent="0.2">
      <c r="L4902" s="35"/>
      <c r="M4902" s="35"/>
    </row>
    <row r="4903" spans="12:13" x14ac:dyDescent="0.2">
      <c r="L4903" s="35"/>
      <c r="M4903" s="35"/>
    </row>
    <row r="4904" spans="12:13" x14ac:dyDescent="0.2">
      <c r="L4904" s="35"/>
      <c r="M4904" s="35"/>
    </row>
    <row r="4905" spans="12:13" x14ac:dyDescent="0.2">
      <c r="L4905" s="35"/>
      <c r="M4905" s="35"/>
    </row>
    <row r="4906" spans="12:13" x14ac:dyDescent="0.2">
      <c r="L4906" s="35"/>
      <c r="M4906" s="35"/>
    </row>
    <row r="4907" spans="12:13" x14ac:dyDescent="0.2">
      <c r="L4907" s="35"/>
      <c r="M4907" s="35"/>
    </row>
    <row r="4908" spans="12:13" x14ac:dyDescent="0.2">
      <c r="L4908" s="35"/>
      <c r="M4908" s="35"/>
    </row>
    <row r="4909" spans="12:13" x14ac:dyDescent="0.2">
      <c r="L4909" s="35"/>
      <c r="M4909" s="35"/>
    </row>
    <row r="4910" spans="12:13" x14ac:dyDescent="0.2">
      <c r="L4910" s="35"/>
      <c r="M4910" s="35"/>
    </row>
    <row r="4911" spans="12:13" x14ac:dyDescent="0.2">
      <c r="L4911" s="35"/>
      <c r="M4911" s="35"/>
    </row>
    <row r="4912" spans="12:13" x14ac:dyDescent="0.2">
      <c r="L4912" s="35"/>
      <c r="M4912" s="35"/>
    </row>
    <row r="4913" spans="12:13" x14ac:dyDescent="0.2">
      <c r="L4913" s="35"/>
      <c r="M4913" s="35"/>
    </row>
    <row r="4914" spans="12:13" x14ac:dyDescent="0.2">
      <c r="L4914" s="35"/>
      <c r="M4914" s="35"/>
    </row>
    <row r="4915" spans="12:13" x14ac:dyDescent="0.2">
      <c r="L4915" s="35"/>
      <c r="M4915" s="35"/>
    </row>
    <row r="4916" spans="12:13" x14ac:dyDescent="0.2">
      <c r="L4916" s="35"/>
      <c r="M4916" s="35"/>
    </row>
    <row r="4917" spans="12:13" x14ac:dyDescent="0.2">
      <c r="L4917" s="35"/>
      <c r="M4917" s="35"/>
    </row>
    <row r="4918" spans="12:13" x14ac:dyDescent="0.2">
      <c r="L4918" s="35"/>
      <c r="M4918" s="35"/>
    </row>
    <row r="4919" spans="12:13" x14ac:dyDescent="0.2">
      <c r="L4919" s="35"/>
      <c r="M4919" s="35"/>
    </row>
    <row r="4920" spans="12:13" x14ac:dyDescent="0.2">
      <c r="L4920" s="35"/>
      <c r="M4920" s="35"/>
    </row>
    <row r="4921" spans="12:13" x14ac:dyDescent="0.2">
      <c r="L4921" s="35"/>
      <c r="M4921" s="35"/>
    </row>
    <row r="4922" spans="12:13" x14ac:dyDescent="0.2">
      <c r="L4922" s="35"/>
      <c r="M4922" s="35"/>
    </row>
    <row r="4923" spans="12:13" x14ac:dyDescent="0.2">
      <c r="L4923" s="35"/>
      <c r="M4923" s="35"/>
    </row>
    <row r="4924" spans="12:13" x14ac:dyDescent="0.2">
      <c r="L4924" s="35"/>
      <c r="M4924" s="35"/>
    </row>
    <row r="4925" spans="12:13" x14ac:dyDescent="0.2">
      <c r="L4925" s="35"/>
      <c r="M4925" s="35"/>
    </row>
    <row r="4926" spans="12:13" x14ac:dyDescent="0.2">
      <c r="L4926" s="35"/>
      <c r="M4926" s="35"/>
    </row>
    <row r="4927" spans="12:13" x14ac:dyDescent="0.2">
      <c r="L4927" s="35"/>
      <c r="M4927" s="35"/>
    </row>
    <row r="4928" spans="12:13" x14ac:dyDescent="0.2">
      <c r="L4928" s="35"/>
      <c r="M4928" s="35"/>
    </row>
    <row r="4929" spans="12:13" x14ac:dyDescent="0.2">
      <c r="L4929" s="35"/>
      <c r="M4929" s="35"/>
    </row>
    <row r="4930" spans="12:13" x14ac:dyDescent="0.2">
      <c r="L4930" s="35"/>
      <c r="M4930" s="35"/>
    </row>
    <row r="4931" spans="12:13" x14ac:dyDescent="0.2">
      <c r="L4931" s="35"/>
      <c r="M4931" s="35"/>
    </row>
    <row r="4932" spans="12:13" x14ac:dyDescent="0.2">
      <c r="L4932" s="35"/>
      <c r="M4932" s="35"/>
    </row>
    <row r="4933" spans="12:13" x14ac:dyDescent="0.2">
      <c r="L4933" s="35"/>
      <c r="M4933" s="35"/>
    </row>
    <row r="4934" spans="12:13" x14ac:dyDescent="0.2">
      <c r="L4934" s="35"/>
      <c r="M4934" s="35"/>
    </row>
    <row r="4935" spans="12:13" x14ac:dyDescent="0.2">
      <c r="L4935" s="35"/>
      <c r="M4935" s="35"/>
    </row>
    <row r="4936" spans="12:13" x14ac:dyDescent="0.2">
      <c r="L4936" s="35"/>
      <c r="M4936" s="35"/>
    </row>
    <row r="4937" spans="12:13" x14ac:dyDescent="0.2">
      <c r="L4937" s="35"/>
      <c r="M4937" s="35"/>
    </row>
    <row r="4938" spans="12:13" x14ac:dyDescent="0.2">
      <c r="L4938" s="35"/>
      <c r="M4938" s="35"/>
    </row>
    <row r="4939" spans="12:13" x14ac:dyDescent="0.2">
      <c r="L4939" s="35"/>
      <c r="M4939" s="35"/>
    </row>
    <row r="4940" spans="12:13" x14ac:dyDescent="0.2">
      <c r="L4940" s="35"/>
      <c r="M4940" s="35"/>
    </row>
    <row r="4941" spans="12:13" x14ac:dyDescent="0.2">
      <c r="L4941" s="35"/>
      <c r="M4941" s="35"/>
    </row>
    <row r="4942" spans="12:13" x14ac:dyDescent="0.2">
      <c r="L4942" s="35"/>
      <c r="M4942" s="35"/>
    </row>
    <row r="4943" spans="12:13" x14ac:dyDescent="0.2">
      <c r="L4943" s="35"/>
      <c r="M4943" s="35"/>
    </row>
    <row r="4944" spans="12:13" x14ac:dyDescent="0.2">
      <c r="L4944" s="35"/>
      <c r="M4944" s="35"/>
    </row>
    <row r="4945" spans="12:13" x14ac:dyDescent="0.2">
      <c r="L4945" s="35"/>
      <c r="M4945" s="35"/>
    </row>
    <row r="4946" spans="12:13" x14ac:dyDescent="0.2">
      <c r="L4946" s="35"/>
      <c r="M4946" s="35"/>
    </row>
    <row r="4947" spans="12:13" x14ac:dyDescent="0.2">
      <c r="L4947" s="35"/>
      <c r="M4947" s="35"/>
    </row>
    <row r="4948" spans="12:13" x14ac:dyDescent="0.2">
      <c r="L4948" s="35"/>
      <c r="M4948" s="35"/>
    </row>
    <row r="4949" spans="12:13" x14ac:dyDescent="0.2">
      <c r="L4949" s="35"/>
      <c r="M4949" s="35"/>
    </row>
    <row r="4950" spans="12:13" x14ac:dyDescent="0.2">
      <c r="L4950" s="35"/>
      <c r="M4950" s="35"/>
    </row>
    <row r="4951" spans="12:13" x14ac:dyDescent="0.2">
      <c r="L4951" s="35"/>
      <c r="M4951" s="35"/>
    </row>
    <row r="4952" spans="12:13" x14ac:dyDescent="0.2">
      <c r="L4952" s="35"/>
      <c r="M4952" s="35"/>
    </row>
    <row r="4953" spans="12:13" x14ac:dyDescent="0.2">
      <c r="L4953" s="35"/>
      <c r="M4953" s="35"/>
    </row>
    <row r="4954" spans="12:13" x14ac:dyDescent="0.2">
      <c r="L4954" s="35"/>
      <c r="M4954" s="35"/>
    </row>
    <row r="4955" spans="12:13" x14ac:dyDescent="0.2">
      <c r="L4955" s="35"/>
      <c r="M4955" s="35"/>
    </row>
    <row r="4956" spans="12:13" x14ac:dyDescent="0.2">
      <c r="L4956" s="35"/>
      <c r="M4956" s="35"/>
    </row>
    <row r="4957" spans="12:13" x14ac:dyDescent="0.2">
      <c r="L4957" s="35"/>
      <c r="M4957" s="35"/>
    </row>
    <row r="4958" spans="12:13" x14ac:dyDescent="0.2">
      <c r="L4958" s="35"/>
      <c r="M4958" s="35"/>
    </row>
    <row r="4959" spans="12:13" x14ac:dyDescent="0.2">
      <c r="L4959" s="35"/>
      <c r="M4959" s="35"/>
    </row>
    <row r="4960" spans="12:13" x14ac:dyDescent="0.2">
      <c r="L4960" s="35"/>
      <c r="M4960" s="35"/>
    </row>
    <row r="4961" spans="12:13" x14ac:dyDescent="0.2">
      <c r="L4961" s="35"/>
      <c r="M4961" s="35"/>
    </row>
    <row r="4962" spans="12:13" x14ac:dyDescent="0.2">
      <c r="L4962" s="35"/>
      <c r="M4962" s="35"/>
    </row>
    <row r="4963" spans="12:13" x14ac:dyDescent="0.2">
      <c r="L4963" s="35"/>
      <c r="M4963" s="35"/>
    </row>
    <row r="4964" spans="12:13" x14ac:dyDescent="0.2">
      <c r="L4964" s="35"/>
      <c r="M4964" s="35"/>
    </row>
    <row r="4965" spans="12:13" x14ac:dyDescent="0.2">
      <c r="L4965" s="35"/>
      <c r="M4965" s="35"/>
    </row>
    <row r="4966" spans="12:13" x14ac:dyDescent="0.2">
      <c r="L4966" s="35"/>
      <c r="M4966" s="35"/>
    </row>
    <row r="4967" spans="12:13" x14ac:dyDescent="0.2">
      <c r="L4967" s="35"/>
      <c r="M4967" s="35"/>
    </row>
    <row r="4968" spans="12:13" x14ac:dyDescent="0.2">
      <c r="L4968" s="35"/>
      <c r="M4968" s="35"/>
    </row>
    <row r="4969" spans="12:13" x14ac:dyDescent="0.2">
      <c r="L4969" s="35"/>
      <c r="M4969" s="35"/>
    </row>
    <row r="4970" spans="12:13" x14ac:dyDescent="0.2">
      <c r="L4970" s="35"/>
      <c r="M4970" s="35"/>
    </row>
    <row r="4971" spans="12:13" x14ac:dyDescent="0.2">
      <c r="L4971" s="35"/>
      <c r="M4971" s="35"/>
    </row>
    <row r="4972" spans="12:13" x14ac:dyDescent="0.2">
      <c r="L4972" s="35"/>
      <c r="M4972" s="35"/>
    </row>
    <row r="4973" spans="12:13" x14ac:dyDescent="0.2">
      <c r="L4973" s="35"/>
      <c r="M4973" s="35"/>
    </row>
    <row r="4974" spans="12:13" x14ac:dyDescent="0.2">
      <c r="L4974" s="35"/>
      <c r="M4974" s="35"/>
    </row>
    <row r="4975" spans="12:13" x14ac:dyDescent="0.2">
      <c r="L4975" s="35"/>
      <c r="M4975" s="35"/>
    </row>
    <row r="4976" spans="12:13" x14ac:dyDescent="0.2">
      <c r="L4976" s="35"/>
      <c r="M4976" s="35"/>
    </row>
    <row r="4977" spans="12:13" x14ac:dyDescent="0.2">
      <c r="L4977" s="35"/>
      <c r="M4977" s="35"/>
    </row>
    <row r="4978" spans="12:13" x14ac:dyDescent="0.2">
      <c r="L4978" s="35"/>
      <c r="M4978" s="35"/>
    </row>
    <row r="4979" spans="12:13" x14ac:dyDescent="0.2">
      <c r="L4979" s="35"/>
      <c r="M4979" s="35"/>
    </row>
    <row r="4980" spans="12:13" x14ac:dyDescent="0.2">
      <c r="L4980" s="35"/>
      <c r="M4980" s="35"/>
    </row>
    <row r="4981" spans="12:13" x14ac:dyDescent="0.2">
      <c r="L4981" s="35"/>
      <c r="M4981" s="35"/>
    </row>
    <row r="4982" spans="12:13" x14ac:dyDescent="0.2">
      <c r="L4982" s="35"/>
      <c r="M4982" s="35"/>
    </row>
    <row r="4983" spans="12:13" x14ac:dyDescent="0.2">
      <c r="L4983" s="35"/>
      <c r="M4983" s="35"/>
    </row>
    <row r="4984" spans="12:13" x14ac:dyDescent="0.2">
      <c r="L4984" s="35"/>
      <c r="M4984" s="35"/>
    </row>
    <row r="4985" spans="12:13" x14ac:dyDescent="0.2">
      <c r="L4985" s="35"/>
      <c r="M4985" s="35"/>
    </row>
    <row r="4986" spans="12:13" x14ac:dyDescent="0.2">
      <c r="L4986" s="35"/>
      <c r="M4986" s="35"/>
    </row>
    <row r="4987" spans="12:13" x14ac:dyDescent="0.2">
      <c r="L4987" s="35"/>
      <c r="M4987" s="35"/>
    </row>
    <row r="4988" spans="12:13" x14ac:dyDescent="0.2">
      <c r="L4988" s="35"/>
      <c r="M4988" s="35"/>
    </row>
    <row r="4989" spans="12:13" x14ac:dyDescent="0.2">
      <c r="L4989" s="35"/>
      <c r="M4989" s="35"/>
    </row>
    <row r="4990" spans="12:13" x14ac:dyDescent="0.2">
      <c r="L4990" s="35"/>
      <c r="M4990" s="35"/>
    </row>
    <row r="4991" spans="12:13" x14ac:dyDescent="0.2">
      <c r="L4991" s="35"/>
      <c r="M4991" s="35"/>
    </row>
    <row r="4992" spans="12:13" x14ac:dyDescent="0.2">
      <c r="L4992" s="35"/>
      <c r="M4992" s="35"/>
    </row>
    <row r="4993" spans="12:13" x14ac:dyDescent="0.2">
      <c r="L4993" s="35"/>
      <c r="M4993" s="35"/>
    </row>
    <row r="4994" spans="12:13" x14ac:dyDescent="0.2">
      <c r="L4994" s="35"/>
      <c r="M4994" s="35"/>
    </row>
    <row r="4995" spans="12:13" x14ac:dyDescent="0.2">
      <c r="L4995" s="35"/>
      <c r="M4995" s="35"/>
    </row>
    <row r="4996" spans="12:13" x14ac:dyDescent="0.2">
      <c r="L4996" s="35"/>
      <c r="M4996" s="35"/>
    </row>
    <row r="4997" spans="12:13" x14ac:dyDescent="0.2">
      <c r="L4997" s="35"/>
      <c r="M4997" s="35"/>
    </row>
    <row r="4998" spans="12:13" x14ac:dyDescent="0.2">
      <c r="L4998" s="35"/>
      <c r="M4998" s="35"/>
    </row>
    <row r="4999" spans="12:13" x14ac:dyDescent="0.2">
      <c r="L4999" s="35"/>
      <c r="M4999" s="35"/>
    </row>
    <row r="5000" spans="12:13" x14ac:dyDescent="0.2">
      <c r="L5000" s="35"/>
      <c r="M5000" s="35"/>
    </row>
    <row r="5001" spans="12:13" x14ac:dyDescent="0.2">
      <c r="L5001" s="35"/>
      <c r="M5001" s="35"/>
    </row>
    <row r="5002" spans="12:13" x14ac:dyDescent="0.2">
      <c r="L5002" s="35"/>
      <c r="M5002" s="35"/>
    </row>
    <row r="5003" spans="12:13" x14ac:dyDescent="0.2">
      <c r="L5003" s="35"/>
      <c r="M5003" s="35"/>
    </row>
    <row r="5004" spans="12:13" x14ac:dyDescent="0.2">
      <c r="L5004" s="35"/>
      <c r="M5004" s="35"/>
    </row>
    <row r="5005" spans="12:13" x14ac:dyDescent="0.2">
      <c r="L5005" s="35"/>
      <c r="M5005" s="35"/>
    </row>
    <row r="5006" spans="12:13" x14ac:dyDescent="0.2">
      <c r="L5006" s="35"/>
      <c r="M5006" s="35"/>
    </row>
    <row r="5007" spans="12:13" x14ac:dyDescent="0.2">
      <c r="L5007" s="35"/>
      <c r="M5007" s="35"/>
    </row>
    <row r="5008" spans="12:13" x14ac:dyDescent="0.2">
      <c r="L5008" s="35"/>
      <c r="M5008" s="35"/>
    </row>
    <row r="5009" spans="12:13" x14ac:dyDescent="0.2">
      <c r="L5009" s="35"/>
      <c r="M5009" s="35"/>
    </row>
    <row r="5010" spans="12:13" x14ac:dyDescent="0.2">
      <c r="L5010" s="35"/>
      <c r="M5010" s="35"/>
    </row>
    <row r="5011" spans="12:13" x14ac:dyDescent="0.2">
      <c r="L5011" s="35"/>
      <c r="M5011" s="35"/>
    </row>
    <row r="5012" spans="12:13" x14ac:dyDescent="0.2">
      <c r="L5012" s="35"/>
      <c r="M5012" s="35"/>
    </row>
    <row r="5013" spans="12:13" x14ac:dyDescent="0.2">
      <c r="L5013" s="35"/>
      <c r="M5013" s="35"/>
    </row>
    <row r="5014" spans="12:13" x14ac:dyDescent="0.2">
      <c r="L5014" s="35"/>
      <c r="M5014" s="35"/>
    </row>
    <row r="5015" spans="12:13" x14ac:dyDescent="0.2">
      <c r="L5015" s="35"/>
      <c r="M5015" s="35"/>
    </row>
    <row r="5016" spans="12:13" x14ac:dyDescent="0.2">
      <c r="L5016" s="35"/>
      <c r="M5016" s="35"/>
    </row>
    <row r="5017" spans="12:13" x14ac:dyDescent="0.2">
      <c r="L5017" s="35"/>
      <c r="M5017" s="35"/>
    </row>
    <row r="5018" spans="12:13" x14ac:dyDescent="0.2">
      <c r="L5018" s="35"/>
      <c r="M5018" s="35"/>
    </row>
    <row r="5019" spans="12:13" x14ac:dyDescent="0.2">
      <c r="L5019" s="35"/>
      <c r="M5019" s="35"/>
    </row>
    <row r="5020" spans="12:13" x14ac:dyDescent="0.2">
      <c r="L5020" s="35"/>
      <c r="M5020" s="35"/>
    </row>
    <row r="5021" spans="12:13" x14ac:dyDescent="0.2">
      <c r="L5021" s="35"/>
      <c r="M5021" s="35"/>
    </row>
    <row r="5022" spans="12:13" x14ac:dyDescent="0.2">
      <c r="L5022" s="35"/>
      <c r="M5022" s="35"/>
    </row>
    <row r="5023" spans="12:13" x14ac:dyDescent="0.2">
      <c r="L5023" s="35"/>
      <c r="M5023" s="35"/>
    </row>
    <row r="5024" spans="12:13" x14ac:dyDescent="0.2">
      <c r="L5024" s="35"/>
      <c r="M5024" s="35"/>
    </row>
    <row r="5025" spans="12:13" x14ac:dyDescent="0.2">
      <c r="L5025" s="35"/>
      <c r="M5025" s="35"/>
    </row>
    <row r="5026" spans="12:13" x14ac:dyDescent="0.2">
      <c r="L5026" s="35"/>
      <c r="M5026" s="35"/>
    </row>
    <row r="5027" spans="12:13" x14ac:dyDescent="0.2">
      <c r="L5027" s="35"/>
      <c r="M5027" s="35"/>
    </row>
    <row r="5028" spans="12:13" x14ac:dyDescent="0.2">
      <c r="L5028" s="35"/>
      <c r="M5028" s="35"/>
    </row>
    <row r="5029" spans="12:13" x14ac:dyDescent="0.2">
      <c r="L5029" s="35"/>
      <c r="M5029" s="35"/>
    </row>
    <row r="5030" spans="12:13" x14ac:dyDescent="0.2">
      <c r="L5030" s="35"/>
      <c r="M5030" s="35"/>
    </row>
    <row r="5031" spans="12:13" x14ac:dyDescent="0.2">
      <c r="L5031" s="35"/>
      <c r="M5031" s="35"/>
    </row>
    <row r="5032" spans="12:13" x14ac:dyDescent="0.2">
      <c r="L5032" s="35"/>
      <c r="M5032" s="35"/>
    </row>
    <row r="5033" spans="12:13" x14ac:dyDescent="0.2">
      <c r="L5033" s="35"/>
      <c r="M5033" s="35"/>
    </row>
    <row r="5034" spans="12:13" x14ac:dyDescent="0.2">
      <c r="L5034" s="35"/>
      <c r="M5034" s="35"/>
    </row>
    <row r="5035" spans="12:13" x14ac:dyDescent="0.2">
      <c r="L5035" s="35"/>
      <c r="M5035" s="35"/>
    </row>
    <row r="5036" spans="12:13" x14ac:dyDescent="0.2">
      <c r="L5036" s="35"/>
      <c r="M5036" s="35"/>
    </row>
    <row r="5037" spans="12:13" x14ac:dyDescent="0.2">
      <c r="L5037" s="35"/>
      <c r="M5037" s="35"/>
    </row>
    <row r="5038" spans="12:13" x14ac:dyDescent="0.2">
      <c r="L5038" s="35"/>
      <c r="M5038" s="35"/>
    </row>
    <row r="5039" spans="12:13" x14ac:dyDescent="0.2">
      <c r="L5039" s="35"/>
      <c r="M5039" s="35"/>
    </row>
    <row r="5040" spans="12:13" x14ac:dyDescent="0.2">
      <c r="L5040" s="35"/>
      <c r="M5040" s="35"/>
    </row>
    <row r="5041" spans="12:13" x14ac:dyDescent="0.2">
      <c r="L5041" s="35"/>
      <c r="M5041" s="35"/>
    </row>
    <row r="5042" spans="12:13" x14ac:dyDescent="0.2">
      <c r="L5042" s="35"/>
      <c r="M5042" s="35"/>
    </row>
    <row r="5043" spans="12:13" x14ac:dyDescent="0.2">
      <c r="L5043" s="35"/>
      <c r="M5043" s="35"/>
    </row>
    <row r="5044" spans="12:13" x14ac:dyDescent="0.2">
      <c r="L5044" s="35"/>
      <c r="M5044" s="35"/>
    </row>
    <row r="5045" spans="12:13" x14ac:dyDescent="0.2">
      <c r="L5045" s="35"/>
      <c r="M5045" s="35"/>
    </row>
    <row r="5046" spans="12:13" x14ac:dyDescent="0.2">
      <c r="L5046" s="35"/>
      <c r="M5046" s="35"/>
    </row>
    <row r="5047" spans="12:13" x14ac:dyDescent="0.2">
      <c r="L5047" s="35"/>
      <c r="M5047" s="35"/>
    </row>
    <row r="5048" spans="12:13" x14ac:dyDescent="0.2">
      <c r="L5048" s="35"/>
      <c r="M5048" s="35"/>
    </row>
    <row r="5049" spans="12:13" x14ac:dyDescent="0.2">
      <c r="L5049" s="35"/>
      <c r="M5049" s="35"/>
    </row>
    <row r="5050" spans="12:13" x14ac:dyDescent="0.2">
      <c r="L5050" s="35"/>
      <c r="M5050" s="35"/>
    </row>
    <row r="5051" spans="12:13" x14ac:dyDescent="0.2">
      <c r="L5051" s="35"/>
      <c r="M5051" s="35"/>
    </row>
    <row r="5052" spans="12:13" x14ac:dyDescent="0.2">
      <c r="L5052" s="35"/>
      <c r="M5052" s="35"/>
    </row>
    <row r="5053" spans="12:13" x14ac:dyDescent="0.2">
      <c r="L5053" s="35"/>
      <c r="M5053" s="35"/>
    </row>
    <row r="5054" spans="12:13" x14ac:dyDescent="0.2">
      <c r="L5054" s="35"/>
      <c r="M5054" s="35"/>
    </row>
    <row r="5055" spans="12:13" x14ac:dyDescent="0.2">
      <c r="L5055" s="35"/>
      <c r="M5055" s="35"/>
    </row>
    <row r="5056" spans="12:13" x14ac:dyDescent="0.2">
      <c r="L5056" s="35"/>
      <c r="M5056" s="35"/>
    </row>
    <row r="5057" spans="12:13" x14ac:dyDescent="0.2">
      <c r="L5057" s="35"/>
      <c r="M5057" s="35"/>
    </row>
    <row r="5058" spans="12:13" x14ac:dyDescent="0.2">
      <c r="L5058" s="35"/>
      <c r="M5058" s="35"/>
    </row>
    <row r="5059" spans="12:13" x14ac:dyDescent="0.2">
      <c r="L5059" s="35"/>
      <c r="M5059" s="35"/>
    </row>
    <row r="5060" spans="12:13" x14ac:dyDescent="0.2">
      <c r="L5060" s="35"/>
      <c r="M5060" s="35"/>
    </row>
    <row r="5061" spans="12:13" x14ac:dyDescent="0.2">
      <c r="L5061" s="35"/>
      <c r="M5061" s="35"/>
    </row>
    <row r="5062" spans="12:13" x14ac:dyDescent="0.2">
      <c r="L5062" s="35"/>
      <c r="M5062" s="35"/>
    </row>
    <row r="5063" spans="12:13" x14ac:dyDescent="0.2">
      <c r="L5063" s="35"/>
      <c r="M5063" s="35"/>
    </row>
    <row r="5064" spans="12:13" x14ac:dyDescent="0.2">
      <c r="L5064" s="35"/>
      <c r="M5064" s="35"/>
    </row>
    <row r="5065" spans="12:13" x14ac:dyDescent="0.2">
      <c r="L5065" s="35"/>
      <c r="M5065" s="35"/>
    </row>
    <row r="5066" spans="12:13" x14ac:dyDescent="0.2">
      <c r="L5066" s="35"/>
      <c r="M5066" s="35"/>
    </row>
    <row r="5067" spans="12:13" x14ac:dyDescent="0.2">
      <c r="L5067" s="35"/>
      <c r="M5067" s="35"/>
    </row>
    <row r="5068" spans="12:13" x14ac:dyDescent="0.2">
      <c r="L5068" s="35"/>
      <c r="M5068" s="35"/>
    </row>
    <row r="5069" spans="12:13" x14ac:dyDescent="0.2">
      <c r="L5069" s="35"/>
      <c r="M5069" s="35"/>
    </row>
    <row r="5070" spans="12:13" x14ac:dyDescent="0.2">
      <c r="L5070" s="35"/>
      <c r="M5070" s="35"/>
    </row>
    <row r="5071" spans="12:13" x14ac:dyDescent="0.2">
      <c r="L5071" s="35"/>
      <c r="M5071" s="35"/>
    </row>
    <row r="5072" spans="12:13" x14ac:dyDescent="0.2">
      <c r="L5072" s="35"/>
      <c r="M5072" s="35"/>
    </row>
    <row r="5073" spans="12:13" x14ac:dyDescent="0.2">
      <c r="L5073" s="35"/>
      <c r="M5073" s="35"/>
    </row>
    <row r="5074" spans="12:13" x14ac:dyDescent="0.2">
      <c r="L5074" s="35"/>
      <c r="M5074" s="35"/>
    </row>
    <row r="5075" spans="12:13" x14ac:dyDescent="0.2">
      <c r="L5075" s="35"/>
      <c r="M5075" s="35"/>
    </row>
    <row r="5076" spans="12:13" x14ac:dyDescent="0.2">
      <c r="L5076" s="35"/>
      <c r="M5076" s="35"/>
    </row>
    <row r="5077" spans="12:13" x14ac:dyDescent="0.2">
      <c r="L5077" s="35"/>
      <c r="M5077" s="35"/>
    </row>
    <row r="5078" spans="12:13" x14ac:dyDescent="0.2">
      <c r="L5078" s="35"/>
      <c r="M5078" s="35"/>
    </row>
    <row r="5079" spans="12:13" x14ac:dyDescent="0.2">
      <c r="L5079" s="35"/>
      <c r="M5079" s="35"/>
    </row>
    <row r="5080" spans="12:13" x14ac:dyDescent="0.2">
      <c r="L5080" s="35"/>
      <c r="M5080" s="35"/>
    </row>
    <row r="5081" spans="12:13" x14ac:dyDescent="0.2">
      <c r="L5081" s="35"/>
      <c r="M5081" s="35"/>
    </row>
    <row r="5082" spans="12:13" x14ac:dyDescent="0.2">
      <c r="L5082" s="35"/>
      <c r="M5082" s="35"/>
    </row>
    <row r="5083" spans="12:13" x14ac:dyDescent="0.2">
      <c r="L5083" s="35"/>
      <c r="M5083" s="35"/>
    </row>
    <row r="5084" spans="12:13" x14ac:dyDescent="0.2">
      <c r="L5084" s="35"/>
      <c r="M5084" s="35"/>
    </row>
    <row r="5085" spans="12:13" x14ac:dyDescent="0.2">
      <c r="L5085" s="35"/>
      <c r="M5085" s="35"/>
    </row>
    <row r="5086" spans="12:13" x14ac:dyDescent="0.2">
      <c r="L5086" s="35"/>
      <c r="M5086" s="35"/>
    </row>
    <row r="5087" spans="12:13" x14ac:dyDescent="0.2">
      <c r="L5087" s="35"/>
      <c r="M5087" s="35"/>
    </row>
    <row r="5088" spans="12:13" x14ac:dyDescent="0.2">
      <c r="L5088" s="35"/>
      <c r="M5088" s="35"/>
    </row>
    <row r="5089" spans="12:13" x14ac:dyDescent="0.2">
      <c r="L5089" s="35"/>
      <c r="M5089" s="35"/>
    </row>
    <row r="5090" spans="12:13" x14ac:dyDescent="0.2">
      <c r="L5090" s="35"/>
      <c r="M5090" s="35"/>
    </row>
    <row r="5091" spans="12:13" x14ac:dyDescent="0.2">
      <c r="L5091" s="35"/>
      <c r="M5091" s="35"/>
    </row>
    <row r="5092" spans="12:13" x14ac:dyDescent="0.2">
      <c r="L5092" s="35"/>
      <c r="M5092" s="35"/>
    </row>
    <row r="5093" spans="12:13" x14ac:dyDescent="0.2">
      <c r="L5093" s="35"/>
      <c r="M5093" s="35"/>
    </row>
    <row r="5094" spans="12:13" x14ac:dyDescent="0.2">
      <c r="L5094" s="35"/>
      <c r="M5094" s="35"/>
    </row>
    <row r="5095" spans="12:13" x14ac:dyDescent="0.2">
      <c r="L5095" s="35"/>
      <c r="M5095" s="35"/>
    </row>
    <row r="5096" spans="12:13" x14ac:dyDescent="0.2">
      <c r="L5096" s="35"/>
      <c r="M5096" s="35"/>
    </row>
    <row r="5097" spans="12:13" x14ac:dyDescent="0.2">
      <c r="L5097" s="35"/>
      <c r="M5097" s="35"/>
    </row>
    <row r="5098" spans="12:13" x14ac:dyDescent="0.2">
      <c r="L5098" s="35"/>
      <c r="M5098" s="35"/>
    </row>
    <row r="5099" spans="12:13" x14ac:dyDescent="0.2">
      <c r="L5099" s="35"/>
      <c r="M5099" s="35"/>
    </row>
    <row r="5100" spans="12:13" x14ac:dyDescent="0.2">
      <c r="L5100" s="35"/>
      <c r="M5100" s="35"/>
    </row>
    <row r="5101" spans="12:13" x14ac:dyDescent="0.2">
      <c r="L5101" s="35"/>
      <c r="M5101" s="35"/>
    </row>
    <row r="5102" spans="12:13" x14ac:dyDescent="0.2">
      <c r="L5102" s="35"/>
      <c r="M5102" s="35"/>
    </row>
    <row r="5103" spans="12:13" x14ac:dyDescent="0.2">
      <c r="L5103" s="35"/>
      <c r="M5103" s="35"/>
    </row>
    <row r="5104" spans="12:13" x14ac:dyDescent="0.2">
      <c r="L5104" s="35"/>
      <c r="M5104" s="35"/>
    </row>
    <row r="5105" spans="12:13" x14ac:dyDescent="0.2">
      <c r="L5105" s="35"/>
      <c r="M5105" s="35"/>
    </row>
    <row r="5106" spans="12:13" x14ac:dyDescent="0.2">
      <c r="L5106" s="35"/>
      <c r="M5106" s="35"/>
    </row>
    <row r="5107" spans="12:13" x14ac:dyDescent="0.2">
      <c r="L5107" s="35"/>
      <c r="M5107" s="35"/>
    </row>
    <row r="5108" spans="12:13" x14ac:dyDescent="0.2">
      <c r="L5108" s="35"/>
      <c r="M5108" s="35"/>
    </row>
    <row r="5109" spans="12:13" x14ac:dyDescent="0.2">
      <c r="L5109" s="35"/>
      <c r="M5109" s="35"/>
    </row>
    <row r="5110" spans="12:13" x14ac:dyDescent="0.2">
      <c r="L5110" s="35"/>
      <c r="M5110" s="35"/>
    </row>
    <row r="5111" spans="12:13" x14ac:dyDescent="0.2">
      <c r="L5111" s="35"/>
      <c r="M5111" s="35"/>
    </row>
    <row r="5112" spans="12:13" x14ac:dyDescent="0.2">
      <c r="L5112" s="35"/>
      <c r="M5112" s="35"/>
    </row>
    <row r="5113" spans="12:13" x14ac:dyDescent="0.2">
      <c r="L5113" s="35"/>
      <c r="M5113" s="35"/>
    </row>
    <row r="5114" spans="12:13" x14ac:dyDescent="0.2">
      <c r="L5114" s="35"/>
      <c r="M5114" s="35"/>
    </row>
    <row r="5115" spans="12:13" x14ac:dyDescent="0.2">
      <c r="L5115" s="35"/>
      <c r="M5115" s="35"/>
    </row>
    <row r="5116" spans="12:13" x14ac:dyDescent="0.2">
      <c r="L5116" s="35"/>
      <c r="M5116" s="35"/>
    </row>
    <row r="5117" spans="12:13" x14ac:dyDescent="0.2">
      <c r="L5117" s="35"/>
      <c r="M5117" s="35"/>
    </row>
    <row r="5118" spans="12:13" x14ac:dyDescent="0.2">
      <c r="L5118" s="35"/>
      <c r="M5118" s="35"/>
    </row>
    <row r="5119" spans="12:13" x14ac:dyDescent="0.2">
      <c r="L5119" s="35"/>
      <c r="M5119" s="35"/>
    </row>
    <row r="5120" spans="12:13" x14ac:dyDescent="0.2">
      <c r="L5120" s="35"/>
      <c r="M5120" s="35"/>
    </row>
    <row r="5121" spans="12:13" x14ac:dyDescent="0.2">
      <c r="L5121" s="35"/>
      <c r="M5121" s="35"/>
    </row>
    <row r="5122" spans="12:13" x14ac:dyDescent="0.2">
      <c r="L5122" s="35"/>
      <c r="M5122" s="35"/>
    </row>
    <row r="5123" spans="12:13" x14ac:dyDescent="0.2">
      <c r="L5123" s="35"/>
      <c r="M5123" s="35"/>
    </row>
    <row r="5124" spans="12:13" x14ac:dyDescent="0.2">
      <c r="L5124" s="35"/>
      <c r="M5124" s="35"/>
    </row>
    <row r="5125" spans="12:13" x14ac:dyDescent="0.2">
      <c r="L5125" s="35"/>
      <c r="M5125" s="35"/>
    </row>
    <row r="5126" spans="12:13" x14ac:dyDescent="0.2">
      <c r="L5126" s="35"/>
      <c r="M5126" s="35"/>
    </row>
    <row r="5127" spans="12:13" x14ac:dyDescent="0.2">
      <c r="L5127" s="35"/>
      <c r="M5127" s="35"/>
    </row>
    <row r="5128" spans="12:13" x14ac:dyDescent="0.2">
      <c r="L5128" s="35"/>
      <c r="M5128" s="35"/>
    </row>
    <row r="5129" spans="12:13" x14ac:dyDescent="0.2">
      <c r="L5129" s="35"/>
      <c r="M5129" s="35"/>
    </row>
    <row r="5130" spans="12:13" x14ac:dyDescent="0.2">
      <c r="L5130" s="35"/>
      <c r="M5130" s="35"/>
    </row>
    <row r="5131" spans="12:13" x14ac:dyDescent="0.2">
      <c r="L5131" s="35"/>
      <c r="M5131" s="35"/>
    </row>
    <row r="5132" spans="12:13" x14ac:dyDescent="0.2">
      <c r="L5132" s="35"/>
      <c r="M5132" s="35"/>
    </row>
    <row r="5133" spans="12:13" x14ac:dyDescent="0.2">
      <c r="L5133" s="35"/>
      <c r="M5133" s="35"/>
    </row>
    <row r="5134" spans="12:13" x14ac:dyDescent="0.2">
      <c r="L5134" s="35"/>
      <c r="M5134" s="35"/>
    </row>
    <row r="5135" spans="12:13" x14ac:dyDescent="0.2">
      <c r="L5135" s="35"/>
      <c r="M5135" s="35"/>
    </row>
    <row r="5136" spans="12:13" x14ac:dyDescent="0.2">
      <c r="L5136" s="35"/>
      <c r="M5136" s="35"/>
    </row>
    <row r="5137" spans="12:13" x14ac:dyDescent="0.2">
      <c r="L5137" s="35"/>
      <c r="M5137" s="35"/>
    </row>
    <row r="5138" spans="12:13" x14ac:dyDescent="0.2">
      <c r="L5138" s="35"/>
      <c r="M5138" s="35"/>
    </row>
    <row r="5139" spans="12:13" x14ac:dyDescent="0.2">
      <c r="L5139" s="35"/>
      <c r="M5139" s="35"/>
    </row>
    <row r="5140" spans="12:13" x14ac:dyDescent="0.2">
      <c r="L5140" s="35"/>
      <c r="M5140" s="35"/>
    </row>
    <row r="5141" spans="12:13" x14ac:dyDescent="0.2">
      <c r="L5141" s="35"/>
      <c r="M5141" s="35"/>
    </row>
    <row r="5142" spans="12:13" x14ac:dyDescent="0.2">
      <c r="L5142" s="35"/>
      <c r="M5142" s="35"/>
    </row>
    <row r="5143" spans="12:13" x14ac:dyDescent="0.2">
      <c r="L5143" s="35"/>
      <c r="M5143" s="35"/>
    </row>
    <row r="5144" spans="12:13" x14ac:dyDescent="0.2">
      <c r="L5144" s="35"/>
      <c r="M5144" s="35"/>
    </row>
    <row r="5145" spans="12:13" x14ac:dyDescent="0.2">
      <c r="L5145" s="35"/>
      <c r="M5145" s="35"/>
    </row>
    <row r="5146" spans="12:13" x14ac:dyDescent="0.2">
      <c r="L5146" s="35"/>
      <c r="M5146" s="35"/>
    </row>
    <row r="5147" spans="12:13" x14ac:dyDescent="0.2">
      <c r="L5147" s="35"/>
      <c r="M5147" s="35"/>
    </row>
    <row r="5148" spans="12:13" x14ac:dyDescent="0.2">
      <c r="L5148" s="35"/>
      <c r="M5148" s="35"/>
    </row>
    <row r="5149" spans="12:13" x14ac:dyDescent="0.2">
      <c r="L5149" s="35"/>
      <c r="M5149" s="35"/>
    </row>
    <row r="5150" spans="12:13" x14ac:dyDescent="0.2">
      <c r="L5150" s="35"/>
      <c r="M5150" s="35"/>
    </row>
    <row r="5151" spans="12:13" x14ac:dyDescent="0.2">
      <c r="L5151" s="35"/>
      <c r="M5151" s="35"/>
    </row>
    <row r="5152" spans="12:13" x14ac:dyDescent="0.2">
      <c r="L5152" s="35"/>
      <c r="M5152" s="35"/>
    </row>
    <row r="5153" spans="12:13" x14ac:dyDescent="0.2">
      <c r="L5153" s="35"/>
      <c r="M5153" s="35"/>
    </row>
    <row r="5154" spans="12:13" x14ac:dyDescent="0.2">
      <c r="L5154" s="35"/>
      <c r="M5154" s="35"/>
    </row>
    <row r="5155" spans="12:13" x14ac:dyDescent="0.2">
      <c r="L5155" s="35"/>
      <c r="M5155" s="35"/>
    </row>
    <row r="5156" spans="12:13" x14ac:dyDescent="0.2">
      <c r="L5156" s="35"/>
      <c r="M5156" s="35"/>
    </row>
    <row r="5157" spans="12:13" x14ac:dyDescent="0.2">
      <c r="L5157" s="35"/>
      <c r="M5157" s="35"/>
    </row>
    <row r="5158" spans="12:13" x14ac:dyDescent="0.2">
      <c r="L5158" s="35"/>
      <c r="M5158" s="35"/>
    </row>
    <row r="5159" spans="12:13" x14ac:dyDescent="0.2">
      <c r="L5159" s="35"/>
      <c r="M5159" s="35"/>
    </row>
    <row r="5160" spans="12:13" x14ac:dyDescent="0.2">
      <c r="L5160" s="35"/>
      <c r="M5160" s="35"/>
    </row>
    <row r="5161" spans="12:13" x14ac:dyDescent="0.2">
      <c r="L5161" s="35"/>
      <c r="M5161" s="35"/>
    </row>
    <row r="5162" spans="12:13" x14ac:dyDescent="0.2">
      <c r="L5162" s="35"/>
      <c r="M5162" s="35"/>
    </row>
    <row r="5163" spans="12:13" x14ac:dyDescent="0.2">
      <c r="L5163" s="35"/>
      <c r="M5163" s="35"/>
    </row>
    <row r="5164" spans="12:13" x14ac:dyDescent="0.2">
      <c r="L5164" s="35"/>
      <c r="M5164" s="35"/>
    </row>
    <row r="5165" spans="12:13" x14ac:dyDescent="0.2">
      <c r="L5165" s="35"/>
      <c r="M5165" s="35"/>
    </row>
    <row r="5166" spans="12:13" x14ac:dyDescent="0.2">
      <c r="L5166" s="35"/>
      <c r="M5166" s="35"/>
    </row>
    <row r="5167" spans="12:13" x14ac:dyDescent="0.2">
      <c r="L5167" s="35"/>
      <c r="M5167" s="35"/>
    </row>
    <row r="5168" spans="12:13" x14ac:dyDescent="0.2">
      <c r="L5168" s="35"/>
      <c r="M5168" s="35"/>
    </row>
    <row r="5169" spans="12:13" x14ac:dyDescent="0.2">
      <c r="L5169" s="35"/>
      <c r="M5169" s="35"/>
    </row>
    <row r="5170" spans="12:13" x14ac:dyDescent="0.2">
      <c r="L5170" s="35"/>
      <c r="M5170" s="35"/>
    </row>
    <row r="5171" spans="12:13" x14ac:dyDescent="0.2">
      <c r="L5171" s="35"/>
      <c r="M5171" s="35"/>
    </row>
    <row r="5172" spans="12:13" x14ac:dyDescent="0.2">
      <c r="L5172" s="35"/>
      <c r="M5172" s="35"/>
    </row>
    <row r="5173" spans="12:13" x14ac:dyDescent="0.2">
      <c r="L5173" s="35"/>
      <c r="M5173" s="35"/>
    </row>
    <row r="5174" spans="12:13" x14ac:dyDescent="0.2">
      <c r="L5174" s="35"/>
      <c r="M5174" s="35"/>
    </row>
    <row r="5175" spans="12:13" x14ac:dyDescent="0.2">
      <c r="L5175" s="35"/>
      <c r="M5175" s="35"/>
    </row>
    <row r="5176" spans="12:13" x14ac:dyDescent="0.2">
      <c r="L5176" s="35"/>
      <c r="M5176" s="35"/>
    </row>
    <row r="5177" spans="12:13" x14ac:dyDescent="0.2">
      <c r="L5177" s="35"/>
      <c r="M5177" s="35"/>
    </row>
    <row r="5178" spans="12:13" x14ac:dyDescent="0.2">
      <c r="L5178" s="35"/>
      <c r="M5178" s="35"/>
    </row>
    <row r="5179" spans="12:13" x14ac:dyDescent="0.2">
      <c r="L5179" s="35"/>
      <c r="M5179" s="35"/>
    </row>
    <row r="5180" spans="12:13" x14ac:dyDescent="0.2">
      <c r="L5180" s="35"/>
      <c r="M5180" s="35"/>
    </row>
    <row r="5181" spans="12:13" x14ac:dyDescent="0.2">
      <c r="L5181" s="35"/>
      <c r="M5181" s="35"/>
    </row>
    <row r="5182" spans="12:13" x14ac:dyDescent="0.2">
      <c r="L5182" s="35"/>
      <c r="M5182" s="35"/>
    </row>
    <row r="5183" spans="12:13" x14ac:dyDescent="0.2">
      <c r="L5183" s="35"/>
      <c r="M5183" s="35"/>
    </row>
    <row r="5184" spans="12:13" x14ac:dyDescent="0.2">
      <c r="L5184" s="35"/>
      <c r="M5184" s="35"/>
    </row>
    <row r="5185" spans="12:13" x14ac:dyDescent="0.2">
      <c r="L5185" s="35"/>
      <c r="M5185" s="35"/>
    </row>
    <row r="5186" spans="12:13" x14ac:dyDescent="0.2">
      <c r="L5186" s="35"/>
      <c r="M5186" s="35"/>
    </row>
    <row r="5187" spans="12:13" x14ac:dyDescent="0.2">
      <c r="L5187" s="35"/>
      <c r="M5187" s="35"/>
    </row>
    <row r="5188" spans="12:13" x14ac:dyDescent="0.2">
      <c r="L5188" s="35"/>
      <c r="M5188" s="35"/>
    </row>
    <row r="5189" spans="12:13" x14ac:dyDescent="0.2">
      <c r="L5189" s="35"/>
      <c r="M5189" s="35"/>
    </row>
    <row r="5190" spans="12:13" x14ac:dyDescent="0.2">
      <c r="L5190" s="35"/>
      <c r="M5190" s="35"/>
    </row>
    <row r="5191" spans="12:13" x14ac:dyDescent="0.2">
      <c r="L5191" s="35"/>
      <c r="M5191" s="35"/>
    </row>
    <row r="5192" spans="12:13" x14ac:dyDescent="0.2">
      <c r="L5192" s="35"/>
      <c r="M5192" s="35"/>
    </row>
    <row r="5193" spans="12:13" x14ac:dyDescent="0.2">
      <c r="L5193" s="35"/>
      <c r="M5193" s="35"/>
    </row>
    <row r="5194" spans="12:13" x14ac:dyDescent="0.2">
      <c r="L5194" s="35"/>
      <c r="M5194" s="35"/>
    </row>
    <row r="5195" spans="12:13" x14ac:dyDescent="0.2">
      <c r="L5195" s="35"/>
      <c r="M5195" s="35"/>
    </row>
    <row r="5196" spans="12:13" x14ac:dyDescent="0.2">
      <c r="L5196" s="35"/>
      <c r="M5196" s="35"/>
    </row>
    <row r="5197" spans="12:13" x14ac:dyDescent="0.2">
      <c r="L5197" s="35"/>
      <c r="M5197" s="35"/>
    </row>
    <row r="5198" spans="12:13" x14ac:dyDescent="0.2">
      <c r="L5198" s="35"/>
      <c r="M5198" s="35"/>
    </row>
    <row r="5199" spans="12:13" x14ac:dyDescent="0.2">
      <c r="L5199" s="35"/>
      <c r="M5199" s="35"/>
    </row>
    <row r="5200" spans="12:13" x14ac:dyDescent="0.2">
      <c r="L5200" s="35"/>
      <c r="M5200" s="35"/>
    </row>
    <row r="5201" spans="12:13" x14ac:dyDescent="0.2">
      <c r="L5201" s="35"/>
      <c r="M5201" s="35"/>
    </row>
    <row r="5202" spans="12:13" x14ac:dyDescent="0.2">
      <c r="L5202" s="35"/>
      <c r="M5202" s="35"/>
    </row>
    <row r="5203" spans="12:13" x14ac:dyDescent="0.2">
      <c r="L5203" s="35"/>
      <c r="M5203" s="35"/>
    </row>
    <row r="5204" spans="12:13" x14ac:dyDescent="0.2">
      <c r="L5204" s="35"/>
      <c r="M5204" s="35"/>
    </row>
    <row r="5205" spans="12:13" x14ac:dyDescent="0.2">
      <c r="L5205" s="35"/>
      <c r="M5205" s="35"/>
    </row>
    <row r="5206" spans="12:13" x14ac:dyDescent="0.2">
      <c r="L5206" s="35"/>
      <c r="M5206" s="35"/>
    </row>
    <row r="5207" spans="12:13" x14ac:dyDescent="0.2">
      <c r="L5207" s="35"/>
      <c r="M5207" s="35"/>
    </row>
    <row r="5208" spans="12:13" x14ac:dyDescent="0.2">
      <c r="L5208" s="35"/>
      <c r="M5208" s="35"/>
    </row>
    <row r="5209" spans="12:13" x14ac:dyDescent="0.2">
      <c r="L5209" s="35"/>
      <c r="M5209" s="35"/>
    </row>
    <row r="5210" spans="12:13" x14ac:dyDescent="0.2">
      <c r="L5210" s="35"/>
      <c r="M5210" s="35"/>
    </row>
    <row r="5211" spans="12:13" x14ac:dyDescent="0.2">
      <c r="L5211" s="35"/>
      <c r="M5211" s="35"/>
    </row>
    <row r="5212" spans="12:13" x14ac:dyDescent="0.2">
      <c r="L5212" s="35"/>
      <c r="M5212" s="35"/>
    </row>
    <row r="5213" spans="12:13" x14ac:dyDescent="0.2">
      <c r="L5213" s="35"/>
      <c r="M5213" s="35"/>
    </row>
    <row r="5214" spans="12:13" x14ac:dyDescent="0.2">
      <c r="L5214" s="35"/>
      <c r="M5214" s="35"/>
    </row>
    <row r="5215" spans="12:13" x14ac:dyDescent="0.2">
      <c r="L5215" s="35"/>
      <c r="M5215" s="35"/>
    </row>
    <row r="5216" spans="12:13" x14ac:dyDescent="0.2">
      <c r="L5216" s="35"/>
      <c r="M5216" s="35"/>
    </row>
    <row r="5217" spans="12:13" x14ac:dyDescent="0.2">
      <c r="L5217" s="35"/>
      <c r="M5217" s="35"/>
    </row>
    <row r="5218" spans="12:13" x14ac:dyDescent="0.2">
      <c r="L5218" s="35"/>
      <c r="M5218" s="35"/>
    </row>
    <row r="5219" spans="12:13" x14ac:dyDescent="0.2">
      <c r="L5219" s="35"/>
      <c r="M5219" s="35"/>
    </row>
    <row r="5220" spans="12:13" x14ac:dyDescent="0.2">
      <c r="L5220" s="35"/>
      <c r="M5220" s="35"/>
    </row>
    <row r="5221" spans="12:13" x14ac:dyDescent="0.2">
      <c r="L5221" s="35"/>
      <c r="M5221" s="35"/>
    </row>
    <row r="5222" spans="12:13" x14ac:dyDescent="0.2">
      <c r="L5222" s="35"/>
      <c r="M5222" s="35"/>
    </row>
    <row r="5223" spans="12:13" x14ac:dyDescent="0.2">
      <c r="L5223" s="35"/>
      <c r="M5223" s="35"/>
    </row>
    <row r="5224" spans="12:13" x14ac:dyDescent="0.2">
      <c r="L5224" s="35"/>
      <c r="M5224" s="35"/>
    </row>
    <row r="5225" spans="12:13" x14ac:dyDescent="0.2">
      <c r="L5225" s="35"/>
      <c r="M5225" s="35"/>
    </row>
    <row r="5226" spans="12:13" x14ac:dyDescent="0.2">
      <c r="L5226" s="35"/>
      <c r="M5226" s="35"/>
    </row>
    <row r="5227" spans="12:13" x14ac:dyDescent="0.2">
      <c r="L5227" s="35"/>
      <c r="M5227" s="35"/>
    </row>
    <row r="5228" spans="12:13" x14ac:dyDescent="0.2">
      <c r="L5228" s="35"/>
      <c r="M5228" s="35"/>
    </row>
    <row r="5229" spans="12:13" x14ac:dyDescent="0.2">
      <c r="L5229" s="35"/>
      <c r="M5229" s="35"/>
    </row>
    <row r="5230" spans="12:13" x14ac:dyDescent="0.2">
      <c r="L5230" s="35"/>
      <c r="M5230" s="35"/>
    </row>
    <row r="5231" spans="12:13" x14ac:dyDescent="0.2">
      <c r="L5231" s="35"/>
      <c r="M5231" s="35"/>
    </row>
    <row r="5232" spans="12:13" x14ac:dyDescent="0.2">
      <c r="L5232" s="35"/>
      <c r="M5232" s="35"/>
    </row>
    <row r="5233" spans="12:13" x14ac:dyDescent="0.2">
      <c r="L5233" s="35"/>
      <c r="M5233" s="35"/>
    </row>
    <row r="5234" spans="12:13" x14ac:dyDescent="0.2">
      <c r="L5234" s="35"/>
      <c r="M5234" s="35"/>
    </row>
    <row r="5235" spans="12:13" x14ac:dyDescent="0.2">
      <c r="L5235" s="35"/>
      <c r="M5235" s="35"/>
    </row>
    <row r="5236" spans="12:13" x14ac:dyDescent="0.2">
      <c r="L5236" s="35"/>
      <c r="M5236" s="35"/>
    </row>
    <row r="5237" spans="12:13" x14ac:dyDescent="0.2">
      <c r="L5237" s="35"/>
      <c r="M5237" s="35"/>
    </row>
    <row r="5238" spans="12:13" x14ac:dyDescent="0.2">
      <c r="L5238" s="35"/>
      <c r="M5238" s="35"/>
    </row>
    <row r="5239" spans="12:13" x14ac:dyDescent="0.2">
      <c r="L5239" s="35"/>
      <c r="M5239" s="35"/>
    </row>
    <row r="5240" spans="12:13" x14ac:dyDescent="0.2">
      <c r="L5240" s="35"/>
      <c r="M5240" s="35"/>
    </row>
    <row r="5241" spans="12:13" x14ac:dyDescent="0.2">
      <c r="L5241" s="35"/>
      <c r="M5241" s="35"/>
    </row>
    <row r="5242" spans="12:13" x14ac:dyDescent="0.2">
      <c r="L5242" s="35"/>
      <c r="M5242" s="35"/>
    </row>
    <row r="5243" spans="12:13" x14ac:dyDescent="0.2">
      <c r="L5243" s="35"/>
      <c r="M5243" s="35"/>
    </row>
    <row r="5244" spans="12:13" x14ac:dyDescent="0.2">
      <c r="L5244" s="35"/>
      <c r="M5244" s="35"/>
    </row>
    <row r="5245" spans="12:13" x14ac:dyDescent="0.2">
      <c r="L5245" s="35"/>
      <c r="M5245" s="35"/>
    </row>
    <row r="5246" spans="12:13" x14ac:dyDescent="0.2">
      <c r="L5246" s="35"/>
      <c r="M5246" s="35"/>
    </row>
    <row r="5247" spans="12:13" x14ac:dyDescent="0.2">
      <c r="L5247" s="35"/>
      <c r="M5247" s="35"/>
    </row>
    <row r="5248" spans="12:13" x14ac:dyDescent="0.2">
      <c r="L5248" s="35"/>
      <c r="M5248" s="35"/>
    </row>
    <row r="5249" spans="12:13" x14ac:dyDescent="0.2">
      <c r="L5249" s="35"/>
      <c r="M5249" s="35"/>
    </row>
    <row r="5250" spans="12:13" x14ac:dyDescent="0.2">
      <c r="L5250" s="35"/>
      <c r="M5250" s="35"/>
    </row>
    <row r="5251" spans="12:13" x14ac:dyDescent="0.2">
      <c r="L5251" s="35"/>
      <c r="M5251" s="35"/>
    </row>
    <row r="5252" spans="12:13" x14ac:dyDescent="0.2">
      <c r="L5252" s="35"/>
      <c r="M5252" s="35"/>
    </row>
    <row r="5253" spans="12:13" x14ac:dyDescent="0.2">
      <c r="L5253" s="35"/>
      <c r="M5253" s="35"/>
    </row>
    <row r="5254" spans="12:13" x14ac:dyDescent="0.2">
      <c r="L5254" s="35"/>
      <c r="M5254" s="35"/>
    </row>
    <row r="5255" spans="12:13" x14ac:dyDescent="0.2">
      <c r="L5255" s="35"/>
      <c r="M5255" s="35"/>
    </row>
    <row r="5256" spans="12:13" x14ac:dyDescent="0.2">
      <c r="L5256" s="35"/>
      <c r="M5256" s="35"/>
    </row>
    <row r="5257" spans="12:13" x14ac:dyDescent="0.2">
      <c r="L5257" s="35"/>
      <c r="M5257" s="35"/>
    </row>
    <row r="5258" spans="12:13" x14ac:dyDescent="0.2">
      <c r="L5258" s="35"/>
      <c r="M5258" s="35"/>
    </row>
    <row r="5259" spans="12:13" x14ac:dyDescent="0.2">
      <c r="L5259" s="35"/>
      <c r="M5259" s="35"/>
    </row>
    <row r="5260" spans="12:13" x14ac:dyDescent="0.2">
      <c r="L5260" s="35"/>
      <c r="M5260" s="35"/>
    </row>
    <row r="5261" spans="12:13" x14ac:dyDescent="0.2">
      <c r="L5261" s="35"/>
      <c r="M5261" s="35"/>
    </row>
    <row r="5262" spans="12:13" x14ac:dyDescent="0.2">
      <c r="L5262" s="35"/>
      <c r="M5262" s="35"/>
    </row>
    <row r="5263" spans="12:13" x14ac:dyDescent="0.2">
      <c r="L5263" s="35"/>
      <c r="M5263" s="35"/>
    </row>
    <row r="5264" spans="12:13" x14ac:dyDescent="0.2">
      <c r="L5264" s="35"/>
      <c r="M5264" s="35"/>
    </row>
    <row r="5265" spans="12:13" x14ac:dyDescent="0.2">
      <c r="L5265" s="35"/>
      <c r="M5265" s="35"/>
    </row>
    <row r="5266" spans="12:13" x14ac:dyDescent="0.2">
      <c r="L5266" s="35"/>
      <c r="M5266" s="35"/>
    </row>
    <row r="5267" spans="12:13" x14ac:dyDescent="0.2">
      <c r="L5267" s="35"/>
      <c r="M5267" s="35"/>
    </row>
    <row r="5268" spans="12:13" x14ac:dyDescent="0.2">
      <c r="L5268" s="35"/>
      <c r="M5268" s="35"/>
    </row>
    <row r="5269" spans="12:13" x14ac:dyDescent="0.2">
      <c r="L5269" s="35"/>
      <c r="M5269" s="35"/>
    </row>
    <row r="5270" spans="12:13" x14ac:dyDescent="0.2">
      <c r="L5270" s="35"/>
      <c r="M5270" s="35"/>
    </row>
    <row r="5271" spans="12:13" x14ac:dyDescent="0.2">
      <c r="L5271" s="35"/>
      <c r="M5271" s="35"/>
    </row>
    <row r="5272" spans="12:13" x14ac:dyDescent="0.2">
      <c r="L5272" s="35"/>
      <c r="M5272" s="35"/>
    </row>
    <row r="5273" spans="12:13" x14ac:dyDescent="0.2">
      <c r="L5273" s="35"/>
      <c r="M5273" s="35"/>
    </row>
    <row r="5274" spans="12:13" x14ac:dyDescent="0.2">
      <c r="L5274" s="35"/>
      <c r="M5274" s="35"/>
    </row>
    <row r="5275" spans="12:13" x14ac:dyDescent="0.2">
      <c r="L5275" s="35"/>
      <c r="M5275" s="35"/>
    </row>
    <row r="5276" spans="12:13" x14ac:dyDescent="0.2">
      <c r="L5276" s="35"/>
      <c r="M5276" s="35"/>
    </row>
    <row r="5277" spans="12:13" x14ac:dyDescent="0.2">
      <c r="L5277" s="35"/>
      <c r="M5277" s="35"/>
    </row>
    <row r="5278" spans="12:13" x14ac:dyDescent="0.2">
      <c r="L5278" s="35"/>
      <c r="M5278" s="35"/>
    </row>
    <row r="5279" spans="12:13" x14ac:dyDescent="0.2">
      <c r="L5279" s="35"/>
      <c r="M5279" s="35"/>
    </row>
    <row r="5280" spans="12:13" x14ac:dyDescent="0.2">
      <c r="L5280" s="35"/>
      <c r="M5280" s="35"/>
    </row>
    <row r="5281" spans="12:13" x14ac:dyDescent="0.2">
      <c r="L5281" s="35"/>
      <c r="M5281" s="35"/>
    </row>
    <row r="5282" spans="12:13" x14ac:dyDescent="0.2">
      <c r="L5282" s="35"/>
      <c r="M5282" s="35"/>
    </row>
    <row r="5283" spans="12:13" x14ac:dyDescent="0.2">
      <c r="L5283" s="35"/>
      <c r="M5283" s="35"/>
    </row>
    <row r="5284" spans="12:13" x14ac:dyDescent="0.2">
      <c r="L5284" s="35"/>
      <c r="M5284" s="35"/>
    </row>
    <row r="5285" spans="12:13" x14ac:dyDescent="0.2">
      <c r="L5285" s="35"/>
      <c r="M5285" s="35"/>
    </row>
    <row r="5286" spans="12:13" x14ac:dyDescent="0.2">
      <c r="L5286" s="35"/>
      <c r="M5286" s="35"/>
    </row>
    <row r="5287" spans="12:13" x14ac:dyDescent="0.2">
      <c r="L5287" s="35"/>
      <c r="M5287" s="35"/>
    </row>
    <row r="5288" spans="12:13" x14ac:dyDescent="0.2">
      <c r="L5288" s="35"/>
      <c r="M5288" s="35"/>
    </row>
    <row r="5289" spans="12:13" x14ac:dyDescent="0.2">
      <c r="L5289" s="35"/>
      <c r="M5289" s="35"/>
    </row>
    <row r="5290" spans="12:13" x14ac:dyDescent="0.2">
      <c r="L5290" s="35"/>
      <c r="M5290" s="35"/>
    </row>
    <row r="5291" spans="12:13" x14ac:dyDescent="0.2">
      <c r="L5291" s="35"/>
      <c r="M5291" s="35"/>
    </row>
    <row r="5292" spans="12:13" x14ac:dyDescent="0.2">
      <c r="L5292" s="35"/>
      <c r="M5292" s="35"/>
    </row>
    <row r="5293" spans="12:13" x14ac:dyDescent="0.2">
      <c r="L5293" s="35"/>
      <c r="M5293" s="35"/>
    </row>
    <row r="5294" spans="12:13" x14ac:dyDescent="0.2">
      <c r="L5294" s="35"/>
      <c r="M5294" s="35"/>
    </row>
    <row r="5295" spans="12:13" x14ac:dyDescent="0.2">
      <c r="L5295" s="35"/>
      <c r="M5295" s="35"/>
    </row>
    <row r="5296" spans="12:13" x14ac:dyDescent="0.2">
      <c r="L5296" s="35"/>
      <c r="M5296" s="35"/>
    </row>
    <row r="5297" spans="12:13" x14ac:dyDescent="0.2">
      <c r="L5297" s="35"/>
      <c r="M5297" s="35"/>
    </row>
    <row r="5298" spans="12:13" x14ac:dyDescent="0.2">
      <c r="L5298" s="35"/>
      <c r="M5298" s="35"/>
    </row>
    <row r="5299" spans="12:13" x14ac:dyDescent="0.2">
      <c r="L5299" s="35"/>
      <c r="M5299" s="35"/>
    </row>
    <row r="5300" spans="12:13" x14ac:dyDescent="0.2">
      <c r="L5300" s="35"/>
      <c r="M5300" s="35"/>
    </row>
    <row r="5301" spans="12:13" x14ac:dyDescent="0.2">
      <c r="L5301" s="35"/>
      <c r="M5301" s="35"/>
    </row>
    <row r="5302" spans="12:13" x14ac:dyDescent="0.2">
      <c r="L5302" s="35"/>
      <c r="M5302" s="35"/>
    </row>
    <row r="5303" spans="12:13" x14ac:dyDescent="0.2">
      <c r="L5303" s="35"/>
      <c r="M5303" s="35"/>
    </row>
    <row r="5304" spans="12:13" x14ac:dyDescent="0.2">
      <c r="L5304" s="35"/>
      <c r="M5304" s="35"/>
    </row>
    <row r="5305" spans="12:13" x14ac:dyDescent="0.2">
      <c r="L5305" s="35"/>
      <c r="M5305" s="35"/>
    </row>
    <row r="5306" spans="12:13" x14ac:dyDescent="0.2">
      <c r="L5306" s="35"/>
      <c r="M5306" s="35"/>
    </row>
    <row r="5307" spans="12:13" x14ac:dyDescent="0.2">
      <c r="L5307" s="35"/>
      <c r="M5307" s="35"/>
    </row>
    <row r="5308" spans="12:13" x14ac:dyDescent="0.2">
      <c r="L5308" s="35"/>
      <c r="M5308" s="35"/>
    </row>
    <row r="5309" spans="12:13" x14ac:dyDescent="0.2">
      <c r="L5309" s="35"/>
      <c r="M5309" s="35"/>
    </row>
    <row r="5310" spans="12:13" x14ac:dyDescent="0.2">
      <c r="L5310" s="35"/>
      <c r="M5310" s="35"/>
    </row>
    <row r="5311" spans="12:13" x14ac:dyDescent="0.2">
      <c r="L5311" s="35"/>
      <c r="M5311" s="35"/>
    </row>
    <row r="5312" spans="12:13" x14ac:dyDescent="0.2">
      <c r="L5312" s="35"/>
      <c r="M5312" s="35"/>
    </row>
    <row r="5313" spans="12:13" x14ac:dyDescent="0.2">
      <c r="L5313" s="35"/>
      <c r="M5313" s="35"/>
    </row>
    <row r="5314" spans="12:13" x14ac:dyDescent="0.2">
      <c r="L5314" s="35"/>
      <c r="M5314" s="35"/>
    </row>
    <row r="5315" spans="12:13" x14ac:dyDescent="0.2">
      <c r="L5315" s="35"/>
      <c r="M5315" s="35"/>
    </row>
    <row r="5316" spans="12:13" x14ac:dyDescent="0.2">
      <c r="L5316" s="35"/>
      <c r="M5316" s="35"/>
    </row>
    <row r="5317" spans="12:13" x14ac:dyDescent="0.2">
      <c r="L5317" s="35"/>
      <c r="M5317" s="35"/>
    </row>
    <row r="5318" spans="12:13" x14ac:dyDescent="0.2">
      <c r="L5318" s="35"/>
      <c r="M5318" s="35"/>
    </row>
    <row r="5319" spans="12:13" x14ac:dyDescent="0.2">
      <c r="L5319" s="35"/>
      <c r="M5319" s="35"/>
    </row>
    <row r="5320" spans="12:13" x14ac:dyDescent="0.2">
      <c r="L5320" s="35"/>
      <c r="M5320" s="35"/>
    </row>
    <row r="5321" spans="12:13" x14ac:dyDescent="0.2">
      <c r="L5321" s="35"/>
      <c r="M5321" s="35"/>
    </row>
    <row r="5322" spans="12:13" x14ac:dyDescent="0.2">
      <c r="L5322" s="35"/>
      <c r="M5322" s="35"/>
    </row>
    <row r="5323" spans="12:13" x14ac:dyDescent="0.2">
      <c r="L5323" s="35"/>
      <c r="M5323" s="35"/>
    </row>
    <row r="5324" spans="12:13" x14ac:dyDescent="0.2">
      <c r="L5324" s="35"/>
      <c r="M5324" s="35"/>
    </row>
    <row r="5325" spans="12:13" x14ac:dyDescent="0.2">
      <c r="L5325" s="35"/>
      <c r="M5325" s="35"/>
    </row>
    <row r="5326" spans="12:13" x14ac:dyDescent="0.2">
      <c r="L5326" s="35"/>
      <c r="M5326" s="35"/>
    </row>
    <row r="5327" spans="12:13" x14ac:dyDescent="0.2">
      <c r="L5327" s="35"/>
      <c r="M5327" s="35"/>
    </row>
    <row r="5328" spans="12:13" x14ac:dyDescent="0.2">
      <c r="L5328" s="35"/>
      <c r="M5328" s="35"/>
    </row>
    <row r="5329" spans="12:13" x14ac:dyDescent="0.2">
      <c r="L5329" s="35"/>
      <c r="M5329" s="35"/>
    </row>
    <row r="5330" spans="12:13" x14ac:dyDescent="0.2">
      <c r="L5330" s="35"/>
      <c r="M5330" s="35"/>
    </row>
    <row r="5331" spans="12:13" x14ac:dyDescent="0.2">
      <c r="L5331" s="35"/>
      <c r="M5331" s="35"/>
    </row>
    <row r="5332" spans="12:13" x14ac:dyDescent="0.2">
      <c r="L5332" s="35"/>
      <c r="M5332" s="35"/>
    </row>
    <row r="5333" spans="12:13" x14ac:dyDescent="0.2">
      <c r="L5333" s="35"/>
      <c r="M5333" s="35"/>
    </row>
    <row r="5334" spans="12:13" x14ac:dyDescent="0.2">
      <c r="L5334" s="35"/>
      <c r="M5334" s="35"/>
    </row>
    <row r="5335" spans="12:13" x14ac:dyDescent="0.2">
      <c r="L5335" s="35"/>
      <c r="M5335" s="35"/>
    </row>
    <row r="5336" spans="12:13" x14ac:dyDescent="0.2">
      <c r="L5336" s="35"/>
      <c r="M5336" s="35"/>
    </row>
    <row r="5337" spans="12:13" x14ac:dyDescent="0.2">
      <c r="L5337" s="35"/>
      <c r="M5337" s="35"/>
    </row>
    <row r="5338" spans="12:13" x14ac:dyDescent="0.2">
      <c r="L5338" s="35"/>
      <c r="M5338" s="35"/>
    </row>
    <row r="5339" spans="12:13" x14ac:dyDescent="0.2">
      <c r="L5339" s="35"/>
      <c r="M5339" s="35"/>
    </row>
    <row r="5340" spans="12:13" x14ac:dyDescent="0.2">
      <c r="L5340" s="35"/>
      <c r="M5340" s="35"/>
    </row>
    <row r="5341" spans="12:13" x14ac:dyDescent="0.2">
      <c r="L5341" s="35"/>
      <c r="M5341" s="35"/>
    </row>
    <row r="5342" spans="12:13" x14ac:dyDescent="0.2">
      <c r="L5342" s="35"/>
      <c r="M5342" s="35"/>
    </row>
    <row r="5343" spans="12:13" x14ac:dyDescent="0.2">
      <c r="L5343" s="35"/>
      <c r="M5343" s="35"/>
    </row>
    <row r="5344" spans="12:13" x14ac:dyDescent="0.2">
      <c r="L5344" s="35"/>
      <c r="M5344" s="35"/>
    </row>
    <row r="5345" spans="12:13" x14ac:dyDescent="0.2">
      <c r="L5345" s="35"/>
      <c r="M5345" s="35"/>
    </row>
    <row r="5346" spans="12:13" x14ac:dyDescent="0.2">
      <c r="L5346" s="35"/>
      <c r="M5346" s="35"/>
    </row>
    <row r="5347" spans="12:13" x14ac:dyDescent="0.2">
      <c r="L5347" s="35"/>
      <c r="M5347" s="35"/>
    </row>
    <row r="5348" spans="12:13" x14ac:dyDescent="0.2">
      <c r="L5348" s="35"/>
      <c r="M5348" s="35"/>
    </row>
    <row r="5349" spans="12:13" x14ac:dyDescent="0.2">
      <c r="L5349" s="35"/>
      <c r="M5349" s="35"/>
    </row>
    <row r="5350" spans="12:13" x14ac:dyDescent="0.2">
      <c r="L5350" s="35"/>
      <c r="M5350" s="35"/>
    </row>
    <row r="5351" spans="12:13" x14ac:dyDescent="0.2">
      <c r="L5351" s="35"/>
      <c r="M5351" s="35"/>
    </row>
    <row r="5352" spans="12:13" x14ac:dyDescent="0.2">
      <c r="L5352" s="35"/>
      <c r="M5352" s="35"/>
    </row>
    <row r="5353" spans="12:13" x14ac:dyDescent="0.2">
      <c r="L5353" s="35"/>
      <c r="M5353" s="35"/>
    </row>
    <row r="5354" spans="12:13" x14ac:dyDescent="0.2">
      <c r="L5354" s="35"/>
      <c r="M5354" s="35"/>
    </row>
    <row r="5355" spans="12:13" x14ac:dyDescent="0.2">
      <c r="L5355" s="35"/>
      <c r="M5355" s="35"/>
    </row>
    <row r="5356" spans="12:13" x14ac:dyDescent="0.2">
      <c r="L5356" s="35"/>
      <c r="M5356" s="35"/>
    </row>
    <row r="5357" spans="12:13" x14ac:dyDescent="0.2">
      <c r="L5357" s="35"/>
      <c r="M5357" s="35"/>
    </row>
    <row r="5358" spans="12:13" x14ac:dyDescent="0.2">
      <c r="L5358" s="35"/>
      <c r="M5358" s="35"/>
    </row>
    <row r="5359" spans="12:13" x14ac:dyDescent="0.2">
      <c r="L5359" s="35"/>
      <c r="M5359" s="35"/>
    </row>
    <row r="5360" spans="12:13" x14ac:dyDescent="0.2">
      <c r="L5360" s="35"/>
      <c r="M5360" s="35"/>
    </row>
    <row r="5361" spans="12:13" x14ac:dyDescent="0.2">
      <c r="L5361" s="35"/>
      <c r="M5361" s="35"/>
    </row>
    <row r="5362" spans="12:13" x14ac:dyDescent="0.2">
      <c r="L5362" s="35"/>
      <c r="M5362" s="35"/>
    </row>
    <row r="5363" spans="12:13" x14ac:dyDescent="0.2">
      <c r="L5363" s="35"/>
      <c r="M5363" s="35"/>
    </row>
    <row r="5364" spans="12:13" x14ac:dyDescent="0.2">
      <c r="L5364" s="35"/>
      <c r="M5364" s="35"/>
    </row>
    <row r="5365" spans="12:13" x14ac:dyDescent="0.2">
      <c r="L5365" s="35"/>
      <c r="M5365" s="35"/>
    </row>
    <row r="5366" spans="12:13" x14ac:dyDescent="0.2">
      <c r="L5366" s="35"/>
      <c r="M5366" s="35"/>
    </row>
    <row r="5367" spans="12:13" x14ac:dyDescent="0.2">
      <c r="L5367" s="35"/>
      <c r="M5367" s="35"/>
    </row>
    <row r="5368" spans="12:13" x14ac:dyDescent="0.2">
      <c r="L5368" s="35"/>
      <c r="M5368" s="35"/>
    </row>
    <row r="5369" spans="12:13" x14ac:dyDescent="0.2">
      <c r="L5369" s="35"/>
      <c r="M5369" s="35"/>
    </row>
    <row r="5370" spans="12:13" x14ac:dyDescent="0.2">
      <c r="L5370" s="35"/>
      <c r="M5370" s="35"/>
    </row>
    <row r="5371" spans="12:13" x14ac:dyDescent="0.2">
      <c r="L5371" s="35"/>
      <c r="M5371" s="35"/>
    </row>
    <row r="5372" spans="12:13" x14ac:dyDescent="0.2">
      <c r="L5372" s="35"/>
      <c r="M5372" s="35"/>
    </row>
    <row r="5373" spans="12:13" x14ac:dyDescent="0.2">
      <c r="L5373" s="35"/>
      <c r="M5373" s="35"/>
    </row>
    <row r="5374" spans="12:13" x14ac:dyDescent="0.2">
      <c r="L5374" s="35"/>
      <c r="M5374" s="35"/>
    </row>
    <row r="5375" spans="12:13" x14ac:dyDescent="0.2">
      <c r="L5375" s="35"/>
      <c r="M5375" s="35"/>
    </row>
    <row r="5376" spans="12:13" x14ac:dyDescent="0.2">
      <c r="L5376" s="35"/>
      <c r="M5376" s="35"/>
    </row>
    <row r="5377" spans="12:13" x14ac:dyDescent="0.2">
      <c r="L5377" s="35"/>
      <c r="M5377" s="35"/>
    </row>
    <row r="5378" spans="12:13" x14ac:dyDescent="0.2">
      <c r="L5378" s="35"/>
      <c r="M5378" s="35"/>
    </row>
    <row r="5379" spans="12:13" x14ac:dyDescent="0.2">
      <c r="L5379" s="35"/>
      <c r="M5379" s="35"/>
    </row>
    <row r="5380" spans="12:13" x14ac:dyDescent="0.2">
      <c r="L5380" s="35"/>
      <c r="M5380" s="35"/>
    </row>
    <row r="5381" spans="12:13" x14ac:dyDescent="0.2">
      <c r="L5381" s="35"/>
      <c r="M5381" s="35"/>
    </row>
    <row r="5382" spans="12:13" x14ac:dyDescent="0.2">
      <c r="L5382" s="35"/>
      <c r="M5382" s="35"/>
    </row>
    <row r="5383" spans="12:13" x14ac:dyDescent="0.2">
      <c r="L5383" s="35"/>
      <c r="M5383" s="35"/>
    </row>
    <row r="5384" spans="12:13" x14ac:dyDescent="0.2">
      <c r="L5384" s="35"/>
      <c r="M5384" s="35"/>
    </row>
    <row r="5385" spans="12:13" x14ac:dyDescent="0.2">
      <c r="L5385" s="35"/>
      <c r="M5385" s="35"/>
    </row>
    <row r="5386" spans="12:13" x14ac:dyDescent="0.2">
      <c r="L5386" s="35"/>
      <c r="M5386" s="35"/>
    </row>
    <row r="5387" spans="12:13" x14ac:dyDescent="0.2">
      <c r="L5387" s="35"/>
      <c r="M5387" s="35"/>
    </row>
    <row r="5388" spans="12:13" x14ac:dyDescent="0.2">
      <c r="L5388" s="35"/>
      <c r="M5388" s="35"/>
    </row>
    <row r="5389" spans="12:13" x14ac:dyDescent="0.2">
      <c r="L5389" s="35"/>
      <c r="M5389" s="35"/>
    </row>
    <row r="5390" spans="12:13" x14ac:dyDescent="0.2">
      <c r="L5390" s="35"/>
      <c r="M5390" s="35"/>
    </row>
    <row r="5391" spans="12:13" x14ac:dyDescent="0.2">
      <c r="L5391" s="35"/>
      <c r="M5391" s="35"/>
    </row>
    <row r="5392" spans="12:13" x14ac:dyDescent="0.2">
      <c r="L5392" s="35"/>
      <c r="M5392" s="35"/>
    </row>
    <row r="5393" spans="12:13" x14ac:dyDescent="0.2">
      <c r="L5393" s="35"/>
      <c r="M5393" s="35"/>
    </row>
    <row r="5394" spans="12:13" x14ac:dyDescent="0.2">
      <c r="L5394" s="35"/>
      <c r="M5394" s="35"/>
    </row>
    <row r="5395" spans="12:13" x14ac:dyDescent="0.2">
      <c r="L5395" s="35"/>
      <c r="M5395" s="35"/>
    </row>
    <row r="5396" spans="12:13" x14ac:dyDescent="0.2">
      <c r="L5396" s="35"/>
      <c r="M5396" s="35"/>
    </row>
    <row r="5397" spans="12:13" x14ac:dyDescent="0.2">
      <c r="L5397" s="35"/>
      <c r="M5397" s="35"/>
    </row>
    <row r="5398" spans="12:13" x14ac:dyDescent="0.2">
      <c r="L5398" s="35"/>
      <c r="M5398" s="35"/>
    </row>
    <row r="5399" spans="12:13" x14ac:dyDescent="0.2">
      <c r="L5399" s="35"/>
      <c r="M5399" s="35"/>
    </row>
    <row r="5400" spans="12:13" x14ac:dyDescent="0.2">
      <c r="L5400" s="35"/>
      <c r="M5400" s="35"/>
    </row>
    <row r="5401" spans="12:13" x14ac:dyDescent="0.2">
      <c r="L5401" s="35"/>
      <c r="M5401" s="35"/>
    </row>
    <row r="5402" spans="12:13" x14ac:dyDescent="0.2">
      <c r="L5402" s="35"/>
      <c r="M5402" s="35"/>
    </row>
    <row r="5403" spans="12:13" x14ac:dyDescent="0.2">
      <c r="L5403" s="35"/>
      <c r="M5403" s="35"/>
    </row>
    <row r="5404" spans="12:13" x14ac:dyDescent="0.2">
      <c r="L5404" s="35"/>
      <c r="M5404" s="35"/>
    </row>
    <row r="5405" spans="12:13" x14ac:dyDescent="0.2">
      <c r="L5405" s="35"/>
      <c r="M5405" s="35"/>
    </row>
    <row r="5406" spans="12:13" x14ac:dyDescent="0.2">
      <c r="L5406" s="35"/>
      <c r="M5406" s="35"/>
    </row>
    <row r="5407" spans="12:13" x14ac:dyDescent="0.2">
      <c r="L5407" s="35"/>
      <c r="M5407" s="35"/>
    </row>
    <row r="5408" spans="12:13" x14ac:dyDescent="0.2">
      <c r="L5408" s="35"/>
      <c r="M5408" s="35"/>
    </row>
    <row r="5409" spans="12:13" x14ac:dyDescent="0.2">
      <c r="L5409" s="35"/>
      <c r="M5409" s="35"/>
    </row>
    <row r="5410" spans="12:13" x14ac:dyDescent="0.2">
      <c r="L5410" s="35"/>
      <c r="M5410" s="35"/>
    </row>
    <row r="5411" spans="12:13" x14ac:dyDescent="0.2">
      <c r="L5411" s="35"/>
      <c r="M5411" s="35"/>
    </row>
    <row r="5412" spans="12:13" x14ac:dyDescent="0.2">
      <c r="L5412" s="35"/>
      <c r="M5412" s="35"/>
    </row>
    <row r="5413" spans="12:13" x14ac:dyDescent="0.2">
      <c r="L5413" s="35"/>
      <c r="M5413" s="35"/>
    </row>
    <row r="5414" spans="12:13" x14ac:dyDescent="0.2">
      <c r="L5414" s="35"/>
      <c r="M5414" s="35"/>
    </row>
    <row r="5415" spans="12:13" x14ac:dyDescent="0.2">
      <c r="L5415" s="35"/>
      <c r="M5415" s="35"/>
    </row>
    <row r="5416" spans="12:13" x14ac:dyDescent="0.2">
      <c r="L5416" s="35"/>
      <c r="M5416" s="35"/>
    </row>
    <row r="5417" spans="12:13" x14ac:dyDescent="0.2">
      <c r="L5417" s="35"/>
      <c r="M5417" s="35"/>
    </row>
    <row r="5418" spans="12:13" x14ac:dyDescent="0.2">
      <c r="L5418" s="35"/>
      <c r="M5418" s="35"/>
    </row>
    <row r="5419" spans="12:13" x14ac:dyDescent="0.2">
      <c r="L5419" s="35"/>
      <c r="M5419" s="35"/>
    </row>
    <row r="5420" spans="12:13" x14ac:dyDescent="0.2">
      <c r="L5420" s="35"/>
      <c r="M5420" s="35"/>
    </row>
    <row r="5421" spans="12:13" x14ac:dyDescent="0.2">
      <c r="L5421" s="35"/>
      <c r="M5421" s="35"/>
    </row>
    <row r="5422" spans="12:13" x14ac:dyDescent="0.2">
      <c r="L5422" s="35"/>
      <c r="M5422" s="35"/>
    </row>
    <row r="5423" spans="12:13" x14ac:dyDescent="0.2">
      <c r="L5423" s="35"/>
      <c r="M5423" s="35"/>
    </row>
    <row r="5424" spans="12:13" x14ac:dyDescent="0.2">
      <c r="L5424" s="35"/>
      <c r="M5424" s="35"/>
    </row>
    <row r="5425" spans="12:13" x14ac:dyDescent="0.2">
      <c r="L5425" s="35"/>
      <c r="M5425" s="35"/>
    </row>
    <row r="5426" spans="12:13" x14ac:dyDescent="0.2">
      <c r="L5426" s="35"/>
      <c r="M5426" s="35"/>
    </row>
    <row r="5427" spans="12:13" x14ac:dyDescent="0.2">
      <c r="L5427" s="35"/>
      <c r="M5427" s="35"/>
    </row>
    <row r="5428" spans="12:13" x14ac:dyDescent="0.2">
      <c r="L5428" s="35"/>
      <c r="M5428" s="35"/>
    </row>
    <row r="5429" spans="12:13" x14ac:dyDescent="0.2">
      <c r="L5429" s="35"/>
      <c r="M5429" s="35"/>
    </row>
    <row r="5430" spans="12:13" x14ac:dyDescent="0.2">
      <c r="L5430" s="35"/>
      <c r="M5430" s="35"/>
    </row>
    <row r="5431" spans="12:13" x14ac:dyDescent="0.2">
      <c r="L5431" s="35"/>
      <c r="M5431" s="35"/>
    </row>
    <row r="5432" spans="12:13" x14ac:dyDescent="0.2">
      <c r="L5432" s="35"/>
      <c r="M5432" s="35"/>
    </row>
    <row r="5433" spans="12:13" x14ac:dyDescent="0.2">
      <c r="L5433" s="35"/>
      <c r="M5433" s="35"/>
    </row>
    <row r="5434" spans="12:13" x14ac:dyDescent="0.2">
      <c r="L5434" s="35"/>
      <c r="M5434" s="35"/>
    </row>
    <row r="5435" spans="12:13" x14ac:dyDescent="0.2">
      <c r="L5435" s="35"/>
      <c r="M5435" s="35"/>
    </row>
    <row r="5436" spans="12:13" x14ac:dyDescent="0.2">
      <c r="L5436" s="35"/>
      <c r="M5436" s="35"/>
    </row>
    <row r="5437" spans="12:13" x14ac:dyDescent="0.2">
      <c r="L5437" s="35"/>
      <c r="M5437" s="35"/>
    </row>
    <row r="5438" spans="12:13" x14ac:dyDescent="0.2">
      <c r="L5438" s="35"/>
      <c r="M5438" s="35"/>
    </row>
    <row r="5439" spans="12:13" x14ac:dyDescent="0.2">
      <c r="L5439" s="35"/>
      <c r="M5439" s="35"/>
    </row>
    <row r="5440" spans="12:13" x14ac:dyDescent="0.2">
      <c r="L5440" s="35"/>
      <c r="M5440" s="35"/>
    </row>
    <row r="5441" spans="12:13" x14ac:dyDescent="0.2">
      <c r="L5441" s="35"/>
      <c r="M5441" s="35"/>
    </row>
    <row r="5442" spans="12:13" x14ac:dyDescent="0.2">
      <c r="L5442" s="35"/>
      <c r="M5442" s="35"/>
    </row>
    <row r="5443" spans="12:13" x14ac:dyDescent="0.2">
      <c r="L5443" s="35"/>
      <c r="M5443" s="35"/>
    </row>
    <row r="5444" spans="12:13" x14ac:dyDescent="0.2">
      <c r="L5444" s="35"/>
      <c r="M5444" s="35"/>
    </row>
    <row r="5445" spans="12:13" x14ac:dyDescent="0.2">
      <c r="L5445" s="35"/>
      <c r="M5445" s="35"/>
    </row>
    <row r="5446" spans="12:13" x14ac:dyDescent="0.2">
      <c r="L5446" s="35"/>
      <c r="M5446" s="35"/>
    </row>
    <row r="5447" spans="12:13" x14ac:dyDescent="0.2">
      <c r="L5447" s="35"/>
      <c r="M5447" s="35"/>
    </row>
    <row r="5448" spans="12:13" x14ac:dyDescent="0.2">
      <c r="L5448" s="35"/>
      <c r="M5448" s="35"/>
    </row>
    <row r="5449" spans="12:13" x14ac:dyDescent="0.2">
      <c r="L5449" s="35"/>
      <c r="M5449" s="35"/>
    </row>
    <row r="5450" spans="12:13" x14ac:dyDescent="0.2">
      <c r="L5450" s="35"/>
      <c r="M5450" s="35"/>
    </row>
    <row r="5451" spans="12:13" x14ac:dyDescent="0.2">
      <c r="L5451" s="35"/>
      <c r="M5451" s="35"/>
    </row>
    <row r="5452" spans="12:13" x14ac:dyDescent="0.2">
      <c r="L5452" s="35"/>
      <c r="M5452" s="35"/>
    </row>
    <row r="5453" spans="12:13" x14ac:dyDescent="0.2">
      <c r="L5453" s="35"/>
      <c r="M5453" s="35"/>
    </row>
    <row r="5454" spans="12:13" x14ac:dyDescent="0.2">
      <c r="L5454" s="35"/>
      <c r="M5454" s="35"/>
    </row>
    <row r="5455" spans="12:13" x14ac:dyDescent="0.2">
      <c r="L5455" s="35"/>
      <c r="M5455" s="35"/>
    </row>
    <row r="5456" spans="12:13" x14ac:dyDescent="0.2">
      <c r="L5456" s="35"/>
      <c r="M5456" s="35"/>
    </row>
    <row r="5457" spans="12:13" x14ac:dyDescent="0.2">
      <c r="L5457" s="35"/>
      <c r="M5457" s="35"/>
    </row>
    <row r="5458" spans="12:13" x14ac:dyDescent="0.2">
      <c r="L5458" s="35"/>
      <c r="M5458" s="35"/>
    </row>
    <row r="5459" spans="12:13" x14ac:dyDescent="0.2">
      <c r="L5459" s="35"/>
      <c r="M5459" s="35"/>
    </row>
    <row r="5460" spans="12:13" x14ac:dyDescent="0.2">
      <c r="L5460" s="35"/>
      <c r="M5460" s="35"/>
    </row>
    <row r="5461" spans="12:13" x14ac:dyDescent="0.2">
      <c r="L5461" s="35"/>
      <c r="M5461" s="35"/>
    </row>
    <row r="5462" spans="12:13" x14ac:dyDescent="0.2">
      <c r="L5462" s="35"/>
      <c r="M5462" s="35"/>
    </row>
    <row r="5463" spans="12:13" x14ac:dyDescent="0.2">
      <c r="L5463" s="35"/>
      <c r="M5463" s="35"/>
    </row>
    <row r="5464" spans="12:13" x14ac:dyDescent="0.2">
      <c r="L5464" s="35"/>
      <c r="M5464" s="35"/>
    </row>
    <row r="5465" spans="12:13" x14ac:dyDescent="0.2">
      <c r="L5465" s="35"/>
      <c r="M5465" s="35"/>
    </row>
    <row r="5466" spans="12:13" x14ac:dyDescent="0.2">
      <c r="L5466" s="35"/>
      <c r="M5466" s="35"/>
    </row>
    <row r="5467" spans="12:13" x14ac:dyDescent="0.2">
      <c r="L5467" s="35"/>
      <c r="M5467" s="35"/>
    </row>
    <row r="5468" spans="12:13" x14ac:dyDescent="0.2">
      <c r="L5468" s="35"/>
      <c r="M5468" s="35"/>
    </row>
    <row r="5469" spans="12:13" x14ac:dyDescent="0.2">
      <c r="L5469" s="35"/>
      <c r="M5469" s="35"/>
    </row>
    <row r="5470" spans="12:13" x14ac:dyDescent="0.2">
      <c r="L5470" s="35"/>
      <c r="M5470" s="35"/>
    </row>
    <row r="5471" spans="12:13" x14ac:dyDescent="0.2">
      <c r="L5471" s="35"/>
      <c r="M5471" s="35"/>
    </row>
    <row r="5472" spans="12:13" x14ac:dyDescent="0.2">
      <c r="L5472" s="35"/>
      <c r="M5472" s="35"/>
    </row>
    <row r="5473" spans="12:13" x14ac:dyDescent="0.2">
      <c r="L5473" s="35"/>
      <c r="M5473" s="35"/>
    </row>
    <row r="5474" spans="12:13" x14ac:dyDescent="0.2">
      <c r="L5474" s="35"/>
      <c r="M5474" s="35"/>
    </row>
    <row r="5475" spans="12:13" x14ac:dyDescent="0.2">
      <c r="L5475" s="35"/>
      <c r="M5475" s="35"/>
    </row>
    <row r="5476" spans="12:13" x14ac:dyDescent="0.2">
      <c r="L5476" s="35"/>
      <c r="M5476" s="35"/>
    </row>
    <row r="5477" spans="12:13" x14ac:dyDescent="0.2">
      <c r="L5477" s="35"/>
      <c r="M5477" s="35"/>
    </row>
    <row r="5478" spans="12:13" x14ac:dyDescent="0.2">
      <c r="L5478" s="35"/>
      <c r="M5478" s="35"/>
    </row>
    <row r="5479" spans="12:13" x14ac:dyDescent="0.2">
      <c r="L5479" s="35"/>
      <c r="M5479" s="35"/>
    </row>
    <row r="5480" spans="12:13" x14ac:dyDescent="0.2">
      <c r="L5480" s="35"/>
      <c r="M5480" s="35"/>
    </row>
    <row r="5481" spans="12:13" x14ac:dyDescent="0.2">
      <c r="L5481" s="35"/>
      <c r="M5481" s="35"/>
    </row>
    <row r="5482" spans="12:13" x14ac:dyDescent="0.2">
      <c r="L5482" s="35"/>
      <c r="M5482" s="35"/>
    </row>
    <row r="5483" spans="12:13" x14ac:dyDescent="0.2">
      <c r="L5483" s="35"/>
      <c r="M5483" s="35"/>
    </row>
    <row r="5484" spans="12:13" x14ac:dyDescent="0.2">
      <c r="L5484" s="35"/>
      <c r="M5484" s="35"/>
    </row>
    <row r="5485" spans="12:13" x14ac:dyDescent="0.2">
      <c r="L5485" s="35"/>
      <c r="M5485" s="35"/>
    </row>
    <row r="5486" spans="12:13" x14ac:dyDescent="0.2">
      <c r="L5486" s="35"/>
      <c r="M5486" s="35"/>
    </row>
    <row r="5487" spans="12:13" x14ac:dyDescent="0.2">
      <c r="L5487" s="35"/>
      <c r="M5487" s="35"/>
    </row>
    <row r="5488" spans="12:13" x14ac:dyDescent="0.2">
      <c r="L5488" s="35"/>
      <c r="M5488" s="35"/>
    </row>
    <row r="5489" spans="12:13" x14ac:dyDescent="0.2">
      <c r="L5489" s="35"/>
      <c r="M5489" s="35"/>
    </row>
    <row r="5490" spans="12:13" x14ac:dyDescent="0.2">
      <c r="L5490" s="35"/>
      <c r="M5490" s="35"/>
    </row>
    <row r="5491" spans="12:13" x14ac:dyDescent="0.2">
      <c r="L5491" s="35"/>
      <c r="M5491" s="35"/>
    </row>
    <row r="5492" spans="12:13" x14ac:dyDescent="0.2">
      <c r="L5492" s="35"/>
      <c r="M5492" s="35"/>
    </row>
    <row r="5493" spans="12:13" x14ac:dyDescent="0.2">
      <c r="L5493" s="35"/>
      <c r="M5493" s="35"/>
    </row>
    <row r="5494" spans="12:13" x14ac:dyDescent="0.2">
      <c r="L5494" s="35"/>
      <c r="M5494" s="35"/>
    </row>
    <row r="5495" spans="12:13" x14ac:dyDescent="0.2">
      <c r="L5495" s="35"/>
      <c r="M5495" s="35"/>
    </row>
    <row r="5496" spans="12:13" x14ac:dyDescent="0.2">
      <c r="L5496" s="35"/>
      <c r="M5496" s="35"/>
    </row>
    <row r="5497" spans="12:13" x14ac:dyDescent="0.2">
      <c r="L5497" s="35"/>
      <c r="M5497" s="35"/>
    </row>
    <row r="5498" spans="12:13" x14ac:dyDescent="0.2">
      <c r="L5498" s="35"/>
      <c r="M5498" s="35"/>
    </row>
    <row r="5499" spans="12:13" x14ac:dyDescent="0.2">
      <c r="L5499" s="35"/>
      <c r="M5499" s="35"/>
    </row>
    <row r="5500" spans="12:13" x14ac:dyDescent="0.2">
      <c r="L5500" s="35"/>
      <c r="M5500" s="35"/>
    </row>
    <row r="5501" spans="12:13" x14ac:dyDescent="0.2">
      <c r="L5501" s="35"/>
      <c r="M5501" s="35"/>
    </row>
    <row r="5502" spans="12:13" x14ac:dyDescent="0.2">
      <c r="L5502" s="35"/>
      <c r="M5502" s="35"/>
    </row>
    <row r="5503" spans="12:13" x14ac:dyDescent="0.2">
      <c r="L5503" s="35"/>
      <c r="M5503" s="35"/>
    </row>
    <row r="5504" spans="12:13" x14ac:dyDescent="0.2">
      <c r="L5504" s="35"/>
      <c r="M5504" s="35"/>
    </row>
    <row r="5505" spans="12:13" x14ac:dyDescent="0.2">
      <c r="L5505" s="35"/>
      <c r="M5505" s="35"/>
    </row>
    <row r="5506" spans="12:13" x14ac:dyDescent="0.2">
      <c r="L5506" s="35"/>
      <c r="M5506" s="35"/>
    </row>
    <row r="5507" spans="12:13" x14ac:dyDescent="0.2">
      <c r="L5507" s="35"/>
      <c r="M5507" s="35"/>
    </row>
    <row r="5508" spans="12:13" x14ac:dyDescent="0.2">
      <c r="L5508" s="35"/>
      <c r="M5508" s="35"/>
    </row>
    <row r="5509" spans="12:13" x14ac:dyDescent="0.2">
      <c r="L5509" s="35"/>
      <c r="M5509" s="35"/>
    </row>
    <row r="5510" spans="12:13" x14ac:dyDescent="0.2">
      <c r="L5510" s="35"/>
      <c r="M5510" s="35"/>
    </row>
    <row r="5511" spans="12:13" x14ac:dyDescent="0.2">
      <c r="L5511" s="35"/>
      <c r="M5511" s="35"/>
    </row>
    <row r="5512" spans="12:13" x14ac:dyDescent="0.2">
      <c r="L5512" s="35"/>
      <c r="M5512" s="35"/>
    </row>
    <row r="5513" spans="12:13" x14ac:dyDescent="0.2">
      <c r="L5513" s="35"/>
      <c r="M5513" s="35"/>
    </row>
    <row r="5514" spans="12:13" x14ac:dyDescent="0.2">
      <c r="L5514" s="35"/>
      <c r="M5514" s="35"/>
    </row>
    <row r="5515" spans="12:13" x14ac:dyDescent="0.2">
      <c r="L5515" s="35"/>
      <c r="M5515" s="35"/>
    </row>
    <row r="5516" spans="12:13" x14ac:dyDescent="0.2">
      <c r="L5516" s="35"/>
      <c r="M5516" s="35"/>
    </row>
    <row r="5517" spans="12:13" x14ac:dyDescent="0.2">
      <c r="L5517" s="35"/>
      <c r="M5517" s="35"/>
    </row>
    <row r="5518" spans="12:13" x14ac:dyDescent="0.2">
      <c r="L5518" s="35"/>
      <c r="M5518" s="35"/>
    </row>
    <row r="5519" spans="12:13" x14ac:dyDescent="0.2">
      <c r="L5519" s="35"/>
      <c r="M5519" s="35"/>
    </row>
    <row r="5520" spans="12:13" x14ac:dyDescent="0.2">
      <c r="L5520" s="35"/>
      <c r="M5520" s="35"/>
    </row>
    <row r="5521" spans="12:13" x14ac:dyDescent="0.2">
      <c r="L5521" s="35"/>
      <c r="M5521" s="35"/>
    </row>
    <row r="5522" spans="12:13" x14ac:dyDescent="0.2">
      <c r="L5522" s="35"/>
      <c r="M5522" s="35"/>
    </row>
    <row r="5523" spans="12:13" x14ac:dyDescent="0.2">
      <c r="L5523" s="35"/>
      <c r="M5523" s="35"/>
    </row>
    <row r="5524" spans="12:13" x14ac:dyDescent="0.2">
      <c r="L5524" s="35"/>
      <c r="M5524" s="35"/>
    </row>
    <row r="5525" spans="12:13" x14ac:dyDescent="0.2">
      <c r="L5525" s="35"/>
      <c r="M5525" s="35"/>
    </row>
    <row r="5526" spans="12:13" x14ac:dyDescent="0.2">
      <c r="L5526" s="35"/>
      <c r="M5526" s="35"/>
    </row>
    <row r="5527" spans="12:13" x14ac:dyDescent="0.2">
      <c r="L5527" s="35"/>
      <c r="M5527" s="35"/>
    </row>
    <row r="5528" spans="12:13" x14ac:dyDescent="0.2">
      <c r="L5528" s="35"/>
      <c r="M5528" s="35"/>
    </row>
    <row r="5529" spans="12:13" x14ac:dyDescent="0.2">
      <c r="L5529" s="35"/>
      <c r="M5529" s="35"/>
    </row>
    <row r="5530" spans="12:13" x14ac:dyDescent="0.2">
      <c r="L5530" s="35"/>
      <c r="M5530" s="35"/>
    </row>
    <row r="5531" spans="12:13" x14ac:dyDescent="0.2">
      <c r="L5531" s="35"/>
      <c r="M5531" s="35"/>
    </row>
    <row r="5532" spans="12:13" x14ac:dyDescent="0.2">
      <c r="L5532" s="35"/>
      <c r="M5532" s="35"/>
    </row>
    <row r="5533" spans="12:13" x14ac:dyDescent="0.2">
      <c r="L5533" s="35"/>
      <c r="M5533" s="35"/>
    </row>
    <row r="5534" spans="12:13" x14ac:dyDescent="0.2">
      <c r="L5534" s="35"/>
      <c r="M5534" s="35"/>
    </row>
    <row r="5535" spans="12:13" x14ac:dyDescent="0.2">
      <c r="L5535" s="35"/>
      <c r="M5535" s="35"/>
    </row>
    <row r="5536" spans="12:13" x14ac:dyDescent="0.2">
      <c r="L5536" s="35"/>
      <c r="M5536" s="35"/>
    </row>
    <row r="5537" spans="12:13" x14ac:dyDescent="0.2">
      <c r="L5537" s="35"/>
      <c r="M5537" s="35"/>
    </row>
    <row r="5538" spans="12:13" x14ac:dyDescent="0.2">
      <c r="L5538" s="35"/>
      <c r="M5538" s="35"/>
    </row>
    <row r="5539" spans="12:13" x14ac:dyDescent="0.2">
      <c r="L5539" s="35"/>
      <c r="M5539" s="35"/>
    </row>
    <row r="5540" spans="12:13" x14ac:dyDescent="0.2">
      <c r="L5540" s="35"/>
      <c r="M5540" s="35"/>
    </row>
    <row r="5541" spans="12:13" x14ac:dyDescent="0.2">
      <c r="L5541" s="35"/>
      <c r="M5541" s="35"/>
    </row>
    <row r="5542" spans="12:13" x14ac:dyDescent="0.2">
      <c r="L5542" s="35"/>
      <c r="M5542" s="35"/>
    </row>
    <row r="5543" spans="12:13" x14ac:dyDescent="0.2">
      <c r="L5543" s="35"/>
      <c r="M5543" s="35"/>
    </row>
    <row r="5544" spans="12:13" x14ac:dyDescent="0.2">
      <c r="L5544" s="35"/>
      <c r="M5544" s="35"/>
    </row>
    <row r="5545" spans="12:13" x14ac:dyDescent="0.2">
      <c r="L5545" s="35"/>
      <c r="M5545" s="35"/>
    </row>
    <row r="5546" spans="12:13" x14ac:dyDescent="0.2">
      <c r="L5546" s="35"/>
      <c r="M5546" s="35"/>
    </row>
    <row r="5547" spans="12:13" x14ac:dyDescent="0.2">
      <c r="L5547" s="35"/>
      <c r="M5547" s="35"/>
    </row>
    <row r="5548" spans="12:13" x14ac:dyDescent="0.2">
      <c r="L5548" s="35"/>
      <c r="M5548" s="35"/>
    </row>
    <row r="5549" spans="12:13" x14ac:dyDescent="0.2">
      <c r="L5549" s="35"/>
      <c r="M5549" s="35"/>
    </row>
    <row r="5550" spans="12:13" x14ac:dyDescent="0.2">
      <c r="L5550" s="35"/>
      <c r="M5550" s="35"/>
    </row>
    <row r="5551" spans="12:13" x14ac:dyDescent="0.2">
      <c r="L5551" s="35"/>
      <c r="M5551" s="35"/>
    </row>
    <row r="5552" spans="12:13" x14ac:dyDescent="0.2">
      <c r="L5552" s="35"/>
      <c r="M5552" s="35"/>
    </row>
    <row r="5553" spans="12:13" x14ac:dyDescent="0.2">
      <c r="L5553" s="35"/>
      <c r="M5553" s="35"/>
    </row>
    <row r="5554" spans="12:13" x14ac:dyDescent="0.2">
      <c r="L5554" s="35"/>
      <c r="M5554" s="35"/>
    </row>
    <row r="5555" spans="12:13" x14ac:dyDescent="0.2">
      <c r="L5555" s="35"/>
      <c r="M5555" s="35"/>
    </row>
    <row r="5556" spans="12:13" x14ac:dyDescent="0.2">
      <c r="L5556" s="35"/>
      <c r="M5556" s="35"/>
    </row>
    <row r="5557" spans="12:13" x14ac:dyDescent="0.2">
      <c r="L5557" s="35"/>
      <c r="M5557" s="35"/>
    </row>
    <row r="5558" spans="12:13" x14ac:dyDescent="0.2">
      <c r="L5558" s="35"/>
      <c r="M5558" s="35"/>
    </row>
    <row r="5559" spans="12:13" x14ac:dyDescent="0.2">
      <c r="L5559" s="35"/>
      <c r="M5559" s="35"/>
    </row>
    <row r="5560" spans="12:13" x14ac:dyDescent="0.2">
      <c r="L5560" s="35"/>
      <c r="M5560" s="35"/>
    </row>
    <row r="5561" spans="12:13" x14ac:dyDescent="0.2">
      <c r="L5561" s="35"/>
      <c r="M5561" s="35"/>
    </row>
    <row r="5562" spans="12:13" x14ac:dyDescent="0.2">
      <c r="L5562" s="35"/>
      <c r="M5562" s="35"/>
    </row>
    <row r="5563" spans="12:13" x14ac:dyDescent="0.2">
      <c r="L5563" s="35"/>
      <c r="M5563" s="35"/>
    </row>
    <row r="5564" spans="12:13" x14ac:dyDescent="0.2">
      <c r="L5564" s="35"/>
      <c r="M5564" s="35"/>
    </row>
    <row r="5565" spans="12:13" x14ac:dyDescent="0.2">
      <c r="L5565" s="35"/>
      <c r="M5565" s="35"/>
    </row>
    <row r="5566" spans="12:13" x14ac:dyDescent="0.2">
      <c r="L5566" s="35"/>
      <c r="M5566" s="35"/>
    </row>
    <row r="5567" spans="12:13" x14ac:dyDescent="0.2">
      <c r="L5567" s="35"/>
      <c r="M5567" s="35"/>
    </row>
    <row r="5568" spans="12:13" x14ac:dyDescent="0.2">
      <c r="L5568" s="35"/>
      <c r="M5568" s="35"/>
    </row>
    <row r="5569" spans="12:13" x14ac:dyDescent="0.2">
      <c r="L5569" s="35"/>
      <c r="M5569" s="35"/>
    </row>
    <row r="5570" spans="12:13" x14ac:dyDescent="0.2">
      <c r="L5570" s="35"/>
      <c r="M5570" s="35"/>
    </row>
    <row r="5571" spans="12:13" x14ac:dyDescent="0.2">
      <c r="L5571" s="35"/>
      <c r="M5571" s="35"/>
    </row>
    <row r="5572" spans="12:13" x14ac:dyDescent="0.2">
      <c r="L5572" s="35"/>
      <c r="M5572" s="35"/>
    </row>
    <row r="5573" spans="12:13" x14ac:dyDescent="0.2">
      <c r="L5573" s="35"/>
      <c r="M5573" s="35"/>
    </row>
    <row r="5574" spans="12:13" x14ac:dyDescent="0.2">
      <c r="L5574" s="35"/>
      <c r="M5574" s="35"/>
    </row>
    <row r="5575" spans="12:13" x14ac:dyDescent="0.2">
      <c r="L5575" s="35"/>
      <c r="M5575" s="35"/>
    </row>
    <row r="5576" spans="12:13" x14ac:dyDescent="0.2">
      <c r="L5576" s="35"/>
      <c r="M5576" s="35"/>
    </row>
    <row r="5577" spans="12:13" x14ac:dyDescent="0.2">
      <c r="L5577" s="35"/>
      <c r="M5577" s="35"/>
    </row>
    <row r="5578" spans="12:13" x14ac:dyDescent="0.2">
      <c r="L5578" s="35"/>
      <c r="M5578" s="35"/>
    </row>
    <row r="5579" spans="12:13" x14ac:dyDescent="0.2">
      <c r="L5579" s="35"/>
      <c r="M5579" s="35"/>
    </row>
    <row r="5580" spans="12:13" x14ac:dyDescent="0.2">
      <c r="L5580" s="35"/>
      <c r="M5580" s="35"/>
    </row>
    <row r="5581" spans="12:13" x14ac:dyDescent="0.2">
      <c r="L5581" s="35"/>
      <c r="M5581" s="35"/>
    </row>
    <row r="5582" spans="12:13" x14ac:dyDescent="0.2">
      <c r="L5582" s="35"/>
      <c r="M5582" s="35"/>
    </row>
    <row r="5583" spans="12:13" x14ac:dyDescent="0.2">
      <c r="L5583" s="35"/>
      <c r="M5583" s="35"/>
    </row>
    <row r="5584" spans="12:13" x14ac:dyDescent="0.2">
      <c r="L5584" s="35"/>
      <c r="M5584" s="35"/>
    </row>
    <row r="5585" spans="12:13" x14ac:dyDescent="0.2">
      <c r="L5585" s="35"/>
      <c r="M5585" s="35"/>
    </row>
    <row r="5586" spans="12:13" x14ac:dyDescent="0.2">
      <c r="L5586" s="35"/>
      <c r="M5586" s="35"/>
    </row>
    <row r="5587" spans="12:13" x14ac:dyDescent="0.2">
      <c r="L5587" s="35"/>
      <c r="M5587" s="35"/>
    </row>
    <row r="5588" spans="12:13" x14ac:dyDescent="0.2">
      <c r="L5588" s="35"/>
      <c r="M5588" s="35"/>
    </row>
    <row r="5589" spans="12:13" x14ac:dyDescent="0.2">
      <c r="L5589" s="35"/>
      <c r="M5589" s="35"/>
    </row>
    <row r="5590" spans="12:13" x14ac:dyDescent="0.2">
      <c r="L5590" s="35"/>
      <c r="M5590" s="35"/>
    </row>
    <row r="5591" spans="12:13" x14ac:dyDescent="0.2">
      <c r="L5591" s="35"/>
      <c r="M5591" s="35"/>
    </row>
    <row r="5592" spans="12:13" x14ac:dyDescent="0.2">
      <c r="L5592" s="35"/>
      <c r="M5592" s="35"/>
    </row>
    <row r="5593" spans="12:13" x14ac:dyDescent="0.2">
      <c r="L5593" s="35"/>
      <c r="M5593" s="35"/>
    </row>
    <row r="5594" spans="12:13" x14ac:dyDescent="0.2">
      <c r="L5594" s="35"/>
      <c r="M5594" s="35"/>
    </row>
    <row r="5595" spans="12:13" x14ac:dyDescent="0.2">
      <c r="L5595" s="35"/>
      <c r="M5595" s="35"/>
    </row>
    <row r="5596" spans="12:13" x14ac:dyDescent="0.2">
      <c r="L5596" s="35"/>
      <c r="M5596" s="35"/>
    </row>
    <row r="5597" spans="12:13" x14ac:dyDescent="0.2">
      <c r="L5597" s="35"/>
      <c r="M5597" s="35"/>
    </row>
    <row r="5598" spans="12:13" x14ac:dyDescent="0.2">
      <c r="L5598" s="35"/>
      <c r="M5598" s="35"/>
    </row>
    <row r="5599" spans="12:13" x14ac:dyDescent="0.2">
      <c r="L5599" s="35"/>
      <c r="M5599" s="35"/>
    </row>
    <row r="5600" spans="12:13" x14ac:dyDescent="0.2">
      <c r="L5600" s="35"/>
      <c r="M5600" s="35"/>
    </row>
    <row r="5601" spans="12:13" x14ac:dyDescent="0.2">
      <c r="L5601" s="35"/>
      <c r="M5601" s="35"/>
    </row>
    <row r="5602" spans="12:13" x14ac:dyDescent="0.2">
      <c r="L5602" s="35"/>
      <c r="M5602" s="35"/>
    </row>
    <row r="5603" spans="12:13" x14ac:dyDescent="0.2">
      <c r="L5603" s="35"/>
      <c r="M5603" s="35"/>
    </row>
    <row r="5604" spans="12:13" x14ac:dyDescent="0.2">
      <c r="L5604" s="35"/>
      <c r="M5604" s="35"/>
    </row>
    <row r="5605" spans="12:13" x14ac:dyDescent="0.2">
      <c r="L5605" s="35"/>
      <c r="M5605" s="35"/>
    </row>
    <row r="5606" spans="12:13" x14ac:dyDescent="0.2">
      <c r="L5606" s="35"/>
      <c r="M5606" s="35"/>
    </row>
    <row r="5607" spans="12:13" x14ac:dyDescent="0.2">
      <c r="L5607" s="35"/>
      <c r="M5607" s="35"/>
    </row>
    <row r="5608" spans="12:13" x14ac:dyDescent="0.2">
      <c r="L5608" s="35"/>
      <c r="M5608" s="35"/>
    </row>
    <row r="5609" spans="12:13" x14ac:dyDescent="0.2">
      <c r="L5609" s="35"/>
      <c r="M5609" s="35"/>
    </row>
    <row r="5610" spans="12:13" x14ac:dyDescent="0.2">
      <c r="L5610" s="35"/>
      <c r="M5610" s="35"/>
    </row>
    <row r="5611" spans="12:13" x14ac:dyDescent="0.2">
      <c r="L5611" s="35"/>
      <c r="M5611" s="35"/>
    </row>
    <row r="5612" spans="12:13" x14ac:dyDescent="0.2">
      <c r="L5612" s="35"/>
      <c r="M5612" s="35"/>
    </row>
    <row r="5613" spans="12:13" x14ac:dyDescent="0.2">
      <c r="L5613" s="35"/>
      <c r="M5613" s="35"/>
    </row>
    <row r="5614" spans="12:13" x14ac:dyDescent="0.2">
      <c r="L5614" s="35"/>
      <c r="M5614" s="35"/>
    </row>
    <row r="5615" spans="12:13" x14ac:dyDescent="0.2">
      <c r="L5615" s="35"/>
      <c r="M5615" s="35"/>
    </row>
    <row r="5616" spans="12:13" x14ac:dyDescent="0.2">
      <c r="L5616" s="35"/>
      <c r="M5616" s="35"/>
    </row>
    <row r="5617" spans="12:13" x14ac:dyDescent="0.2">
      <c r="L5617" s="35"/>
      <c r="M5617" s="35"/>
    </row>
    <row r="5618" spans="12:13" x14ac:dyDescent="0.2">
      <c r="L5618" s="35"/>
      <c r="M5618" s="35"/>
    </row>
    <row r="5619" spans="12:13" x14ac:dyDescent="0.2">
      <c r="L5619" s="35"/>
      <c r="M5619" s="35"/>
    </row>
    <row r="5620" spans="12:13" x14ac:dyDescent="0.2">
      <c r="L5620" s="35"/>
      <c r="M5620" s="35"/>
    </row>
    <row r="5621" spans="12:13" x14ac:dyDescent="0.2">
      <c r="L5621" s="35"/>
      <c r="M5621" s="35"/>
    </row>
    <row r="5622" spans="12:13" x14ac:dyDescent="0.2">
      <c r="L5622" s="35"/>
      <c r="M5622" s="35"/>
    </row>
    <row r="5623" spans="12:13" x14ac:dyDescent="0.2">
      <c r="L5623" s="35"/>
      <c r="M5623" s="35"/>
    </row>
    <row r="5624" spans="12:13" x14ac:dyDescent="0.2">
      <c r="L5624" s="35"/>
      <c r="M5624" s="35"/>
    </row>
    <row r="5625" spans="12:13" x14ac:dyDescent="0.2">
      <c r="L5625" s="35"/>
      <c r="M5625" s="35"/>
    </row>
    <row r="5626" spans="12:13" x14ac:dyDescent="0.2">
      <c r="L5626" s="35"/>
      <c r="M5626" s="35"/>
    </row>
    <row r="5627" spans="12:13" x14ac:dyDescent="0.2">
      <c r="L5627" s="35"/>
      <c r="M5627" s="35"/>
    </row>
    <row r="5628" spans="12:13" x14ac:dyDescent="0.2">
      <c r="L5628" s="35"/>
      <c r="M5628" s="35"/>
    </row>
    <row r="5629" spans="12:13" x14ac:dyDescent="0.2">
      <c r="L5629" s="35"/>
      <c r="M5629" s="35"/>
    </row>
    <row r="5630" spans="12:13" x14ac:dyDescent="0.2">
      <c r="L5630" s="35"/>
      <c r="M5630" s="35"/>
    </row>
    <row r="5631" spans="12:13" x14ac:dyDescent="0.2">
      <c r="L5631" s="35"/>
      <c r="M5631" s="35"/>
    </row>
    <row r="5632" spans="12:13" x14ac:dyDescent="0.2">
      <c r="L5632" s="35"/>
      <c r="M5632" s="35"/>
    </row>
    <row r="5633" spans="12:13" x14ac:dyDescent="0.2">
      <c r="L5633" s="35"/>
      <c r="M5633" s="35"/>
    </row>
    <row r="5634" spans="12:13" x14ac:dyDescent="0.2">
      <c r="L5634" s="35"/>
      <c r="M5634" s="35"/>
    </row>
    <row r="5635" spans="12:13" x14ac:dyDescent="0.2">
      <c r="L5635" s="35"/>
      <c r="M5635" s="35"/>
    </row>
    <row r="5636" spans="12:13" x14ac:dyDescent="0.2">
      <c r="L5636" s="35"/>
      <c r="M5636" s="35"/>
    </row>
    <row r="5637" spans="12:13" x14ac:dyDescent="0.2">
      <c r="L5637" s="35"/>
      <c r="M5637" s="35"/>
    </row>
    <row r="5638" spans="12:13" x14ac:dyDescent="0.2">
      <c r="L5638" s="35"/>
      <c r="M5638" s="35"/>
    </row>
    <row r="5639" spans="12:13" x14ac:dyDescent="0.2">
      <c r="L5639" s="35"/>
      <c r="M5639" s="35"/>
    </row>
    <row r="5640" spans="12:13" x14ac:dyDescent="0.2">
      <c r="L5640" s="35"/>
      <c r="M5640" s="35"/>
    </row>
    <row r="5641" spans="12:13" x14ac:dyDescent="0.2">
      <c r="L5641" s="35"/>
      <c r="M5641" s="35"/>
    </row>
    <row r="5642" spans="12:13" x14ac:dyDescent="0.2">
      <c r="L5642" s="35"/>
      <c r="M5642" s="35"/>
    </row>
    <row r="5643" spans="12:13" x14ac:dyDescent="0.2">
      <c r="L5643" s="35"/>
      <c r="M5643" s="35"/>
    </row>
    <row r="5644" spans="12:13" x14ac:dyDescent="0.2">
      <c r="L5644" s="35"/>
      <c r="M5644" s="35"/>
    </row>
    <row r="5645" spans="12:13" x14ac:dyDescent="0.2">
      <c r="L5645" s="35"/>
      <c r="M5645" s="35"/>
    </row>
    <row r="5646" spans="12:13" x14ac:dyDescent="0.2">
      <c r="L5646" s="35"/>
      <c r="M5646" s="35"/>
    </row>
    <row r="5647" spans="12:13" x14ac:dyDescent="0.2">
      <c r="L5647" s="35"/>
      <c r="M5647" s="35"/>
    </row>
    <row r="5648" spans="12:13" x14ac:dyDescent="0.2">
      <c r="L5648" s="35"/>
      <c r="M5648" s="35"/>
    </row>
    <row r="5649" spans="12:13" x14ac:dyDescent="0.2">
      <c r="L5649" s="35"/>
      <c r="M5649" s="35"/>
    </row>
    <row r="5650" spans="12:13" x14ac:dyDescent="0.2">
      <c r="L5650" s="35"/>
      <c r="M5650" s="35"/>
    </row>
    <row r="5651" spans="12:13" x14ac:dyDescent="0.2">
      <c r="L5651" s="35"/>
      <c r="M5651" s="35"/>
    </row>
    <row r="5652" spans="12:13" x14ac:dyDescent="0.2">
      <c r="L5652" s="35"/>
      <c r="M5652" s="35"/>
    </row>
    <row r="5653" spans="12:13" x14ac:dyDescent="0.2">
      <c r="L5653" s="35"/>
      <c r="M5653" s="35"/>
    </row>
    <row r="5654" spans="12:13" x14ac:dyDescent="0.2">
      <c r="L5654" s="35"/>
      <c r="M5654" s="35"/>
    </row>
    <row r="5655" spans="12:13" x14ac:dyDescent="0.2">
      <c r="L5655" s="35"/>
      <c r="M5655" s="35"/>
    </row>
    <row r="5656" spans="12:13" x14ac:dyDescent="0.2">
      <c r="L5656" s="35"/>
      <c r="M5656" s="35"/>
    </row>
    <row r="5657" spans="12:13" x14ac:dyDescent="0.2">
      <c r="L5657" s="35"/>
      <c r="M5657" s="35"/>
    </row>
    <row r="5658" spans="12:13" x14ac:dyDescent="0.2">
      <c r="L5658" s="35"/>
      <c r="M5658" s="35"/>
    </row>
    <row r="5659" spans="12:13" x14ac:dyDescent="0.2">
      <c r="L5659" s="35"/>
      <c r="M5659" s="35"/>
    </row>
    <row r="5660" spans="12:13" x14ac:dyDescent="0.2">
      <c r="L5660" s="35"/>
      <c r="M5660" s="35"/>
    </row>
    <row r="5661" spans="12:13" x14ac:dyDescent="0.2">
      <c r="L5661" s="35"/>
      <c r="M5661" s="35"/>
    </row>
    <row r="5662" spans="12:13" x14ac:dyDescent="0.2">
      <c r="L5662" s="35"/>
      <c r="M5662" s="35"/>
    </row>
    <row r="5663" spans="12:13" x14ac:dyDescent="0.2">
      <c r="L5663" s="35"/>
      <c r="M5663" s="35"/>
    </row>
    <row r="5664" spans="12:13" x14ac:dyDescent="0.2">
      <c r="L5664" s="35"/>
      <c r="M5664" s="35"/>
    </row>
    <row r="5665" spans="12:13" x14ac:dyDescent="0.2">
      <c r="L5665" s="35"/>
      <c r="M5665" s="35"/>
    </row>
    <row r="5666" spans="12:13" x14ac:dyDescent="0.2">
      <c r="L5666" s="35"/>
      <c r="M5666" s="35"/>
    </row>
    <row r="5667" spans="12:13" x14ac:dyDescent="0.2">
      <c r="L5667" s="35"/>
      <c r="M5667" s="35"/>
    </row>
    <row r="5668" spans="12:13" x14ac:dyDescent="0.2">
      <c r="L5668" s="35"/>
      <c r="M5668" s="35"/>
    </row>
    <row r="5669" spans="12:13" x14ac:dyDescent="0.2">
      <c r="L5669" s="35"/>
      <c r="M5669" s="35"/>
    </row>
    <row r="5670" spans="12:13" x14ac:dyDescent="0.2">
      <c r="L5670" s="35"/>
      <c r="M5670" s="35"/>
    </row>
    <row r="5671" spans="12:13" x14ac:dyDescent="0.2">
      <c r="L5671" s="35"/>
      <c r="M5671" s="35"/>
    </row>
    <row r="5672" spans="12:13" x14ac:dyDescent="0.2">
      <c r="L5672" s="35"/>
      <c r="M5672" s="35"/>
    </row>
    <row r="5673" spans="12:13" x14ac:dyDescent="0.2">
      <c r="L5673" s="35"/>
      <c r="M5673" s="35"/>
    </row>
    <row r="5674" spans="12:13" x14ac:dyDescent="0.2">
      <c r="L5674" s="35"/>
      <c r="M5674" s="35"/>
    </row>
    <row r="5675" spans="12:13" x14ac:dyDescent="0.2">
      <c r="L5675" s="35"/>
      <c r="M5675" s="35"/>
    </row>
    <row r="5676" spans="12:13" x14ac:dyDescent="0.2">
      <c r="L5676" s="35"/>
      <c r="M5676" s="35"/>
    </row>
    <row r="5677" spans="12:13" x14ac:dyDescent="0.2">
      <c r="L5677" s="35"/>
      <c r="M5677" s="35"/>
    </row>
    <row r="5678" spans="12:13" x14ac:dyDescent="0.2">
      <c r="L5678" s="35"/>
      <c r="M5678" s="35"/>
    </row>
    <row r="5679" spans="12:13" x14ac:dyDescent="0.2">
      <c r="L5679" s="35"/>
      <c r="M5679" s="35"/>
    </row>
    <row r="5680" spans="12:13" x14ac:dyDescent="0.2">
      <c r="L5680" s="35"/>
      <c r="M5680" s="35"/>
    </row>
    <row r="5681" spans="12:13" x14ac:dyDescent="0.2">
      <c r="L5681" s="35"/>
      <c r="M5681" s="35"/>
    </row>
    <row r="5682" spans="12:13" x14ac:dyDescent="0.2">
      <c r="L5682" s="35"/>
      <c r="M5682" s="35"/>
    </row>
    <row r="5683" spans="12:13" x14ac:dyDescent="0.2">
      <c r="L5683" s="35"/>
      <c r="M5683" s="35"/>
    </row>
    <row r="5684" spans="12:13" x14ac:dyDescent="0.2">
      <c r="L5684" s="35"/>
      <c r="M5684" s="35"/>
    </row>
    <row r="5685" spans="12:13" x14ac:dyDescent="0.2">
      <c r="L5685" s="35"/>
      <c r="M5685" s="35"/>
    </row>
    <row r="5686" spans="12:13" x14ac:dyDescent="0.2">
      <c r="L5686" s="35"/>
      <c r="M5686" s="35"/>
    </row>
    <row r="5687" spans="12:13" x14ac:dyDescent="0.2">
      <c r="L5687" s="35"/>
      <c r="M5687" s="35"/>
    </row>
    <row r="5688" spans="12:13" x14ac:dyDescent="0.2">
      <c r="L5688" s="35"/>
      <c r="M5688" s="35"/>
    </row>
    <row r="5689" spans="12:13" x14ac:dyDescent="0.2">
      <c r="L5689" s="35"/>
      <c r="M5689" s="35"/>
    </row>
    <row r="5690" spans="12:13" x14ac:dyDescent="0.2">
      <c r="L5690" s="35"/>
      <c r="M5690" s="35"/>
    </row>
    <row r="5691" spans="12:13" x14ac:dyDescent="0.2">
      <c r="L5691" s="35"/>
      <c r="M5691" s="35"/>
    </row>
    <row r="5692" spans="12:13" x14ac:dyDescent="0.2">
      <c r="L5692" s="35"/>
      <c r="M5692" s="35"/>
    </row>
    <row r="5693" spans="12:13" x14ac:dyDescent="0.2">
      <c r="L5693" s="35"/>
      <c r="M5693" s="35"/>
    </row>
    <row r="5694" spans="12:13" x14ac:dyDescent="0.2">
      <c r="L5694" s="35"/>
      <c r="M5694" s="35"/>
    </row>
    <row r="5695" spans="12:13" x14ac:dyDescent="0.2">
      <c r="L5695" s="35"/>
      <c r="M5695" s="35"/>
    </row>
    <row r="5696" spans="12:13" x14ac:dyDescent="0.2">
      <c r="L5696" s="35"/>
      <c r="M5696" s="35"/>
    </row>
    <row r="5697" spans="12:13" x14ac:dyDescent="0.2">
      <c r="L5697" s="35"/>
      <c r="M5697" s="35"/>
    </row>
    <row r="5698" spans="12:13" x14ac:dyDescent="0.2">
      <c r="L5698" s="35"/>
      <c r="M5698" s="35"/>
    </row>
    <row r="5699" spans="12:13" x14ac:dyDescent="0.2">
      <c r="L5699" s="35"/>
      <c r="M5699" s="35"/>
    </row>
    <row r="5700" spans="12:13" x14ac:dyDescent="0.2">
      <c r="L5700" s="35"/>
      <c r="M5700" s="35"/>
    </row>
    <row r="5701" spans="12:13" x14ac:dyDescent="0.2">
      <c r="L5701" s="35"/>
      <c r="M5701" s="35"/>
    </row>
    <row r="5702" spans="12:13" x14ac:dyDescent="0.2">
      <c r="L5702" s="35"/>
      <c r="M5702" s="35"/>
    </row>
    <row r="5703" spans="12:13" x14ac:dyDescent="0.2">
      <c r="L5703" s="35"/>
      <c r="M5703" s="35"/>
    </row>
    <row r="5704" spans="12:13" x14ac:dyDescent="0.2">
      <c r="L5704" s="35"/>
      <c r="M5704" s="35"/>
    </row>
    <row r="5705" spans="12:13" x14ac:dyDescent="0.2">
      <c r="L5705" s="35"/>
      <c r="M5705" s="35"/>
    </row>
    <row r="5706" spans="12:13" x14ac:dyDescent="0.2">
      <c r="L5706" s="35"/>
      <c r="M5706" s="35"/>
    </row>
    <row r="5707" spans="12:13" x14ac:dyDescent="0.2">
      <c r="L5707" s="35"/>
      <c r="M5707" s="35"/>
    </row>
    <row r="5708" spans="12:13" x14ac:dyDescent="0.2">
      <c r="L5708" s="35"/>
      <c r="M5708" s="35"/>
    </row>
    <row r="5709" spans="12:13" x14ac:dyDescent="0.2">
      <c r="L5709" s="35"/>
      <c r="M5709" s="35"/>
    </row>
    <row r="5710" spans="12:13" x14ac:dyDescent="0.2">
      <c r="L5710" s="35"/>
      <c r="M5710" s="35"/>
    </row>
    <row r="5711" spans="12:13" x14ac:dyDescent="0.2">
      <c r="L5711" s="35"/>
      <c r="M5711" s="35"/>
    </row>
    <row r="5712" spans="12:13" x14ac:dyDescent="0.2">
      <c r="L5712" s="35"/>
      <c r="M5712" s="35"/>
    </row>
    <row r="5713" spans="12:13" x14ac:dyDescent="0.2">
      <c r="L5713" s="35"/>
      <c r="M5713" s="35"/>
    </row>
    <row r="5714" spans="12:13" x14ac:dyDescent="0.2">
      <c r="L5714" s="35"/>
      <c r="M5714" s="35"/>
    </row>
    <row r="5715" spans="12:13" x14ac:dyDescent="0.2">
      <c r="L5715" s="35"/>
      <c r="M5715" s="35"/>
    </row>
    <row r="5716" spans="12:13" x14ac:dyDescent="0.2">
      <c r="L5716" s="35"/>
      <c r="M5716" s="35"/>
    </row>
    <row r="5717" spans="12:13" x14ac:dyDescent="0.2">
      <c r="L5717" s="35"/>
      <c r="M5717" s="35"/>
    </row>
    <row r="5718" spans="12:13" x14ac:dyDescent="0.2">
      <c r="L5718" s="35"/>
      <c r="M5718" s="35"/>
    </row>
    <row r="5719" spans="12:13" x14ac:dyDescent="0.2">
      <c r="L5719" s="35"/>
      <c r="M5719" s="35"/>
    </row>
    <row r="5720" spans="12:13" x14ac:dyDescent="0.2">
      <c r="L5720" s="35"/>
      <c r="M5720" s="35"/>
    </row>
    <row r="5721" spans="12:13" x14ac:dyDescent="0.2">
      <c r="L5721" s="35"/>
      <c r="M5721" s="35"/>
    </row>
    <row r="5722" spans="12:13" x14ac:dyDescent="0.2">
      <c r="L5722" s="35"/>
      <c r="M5722" s="35"/>
    </row>
    <row r="5723" spans="12:13" x14ac:dyDescent="0.2">
      <c r="L5723" s="35"/>
      <c r="M5723" s="35"/>
    </row>
    <row r="5724" spans="12:13" x14ac:dyDescent="0.2">
      <c r="L5724" s="35"/>
      <c r="M5724" s="35"/>
    </row>
    <row r="5725" spans="12:13" x14ac:dyDescent="0.2">
      <c r="L5725" s="35"/>
      <c r="M5725" s="35"/>
    </row>
    <row r="5726" spans="12:13" x14ac:dyDescent="0.2">
      <c r="L5726" s="35"/>
      <c r="M5726" s="35"/>
    </row>
    <row r="5727" spans="12:13" x14ac:dyDescent="0.2">
      <c r="L5727" s="35"/>
      <c r="M5727" s="35"/>
    </row>
    <row r="5728" spans="12:13" x14ac:dyDescent="0.2">
      <c r="L5728" s="35"/>
      <c r="M5728" s="35"/>
    </row>
    <row r="5729" spans="12:13" x14ac:dyDescent="0.2">
      <c r="L5729" s="35"/>
      <c r="M5729" s="35"/>
    </row>
    <row r="5730" spans="12:13" x14ac:dyDescent="0.2">
      <c r="L5730" s="35"/>
      <c r="M5730" s="35"/>
    </row>
    <row r="5731" spans="12:13" x14ac:dyDescent="0.2">
      <c r="L5731" s="35"/>
      <c r="M5731" s="35"/>
    </row>
    <row r="5732" spans="12:13" x14ac:dyDescent="0.2">
      <c r="L5732" s="35"/>
      <c r="M5732" s="35"/>
    </row>
    <row r="5733" spans="12:13" x14ac:dyDescent="0.2">
      <c r="L5733" s="35"/>
      <c r="M5733" s="35"/>
    </row>
    <row r="5734" spans="12:13" x14ac:dyDescent="0.2">
      <c r="L5734" s="35"/>
      <c r="M5734" s="35"/>
    </row>
    <row r="5735" spans="12:13" x14ac:dyDescent="0.2">
      <c r="L5735" s="35"/>
      <c r="M5735" s="35"/>
    </row>
    <row r="5736" spans="12:13" x14ac:dyDescent="0.2">
      <c r="L5736" s="35"/>
      <c r="M5736" s="35"/>
    </row>
    <row r="5737" spans="12:13" x14ac:dyDescent="0.2">
      <c r="L5737" s="35"/>
      <c r="M5737" s="35"/>
    </row>
    <row r="5738" spans="12:13" x14ac:dyDescent="0.2">
      <c r="L5738" s="35"/>
      <c r="M5738" s="35"/>
    </row>
    <row r="5739" spans="12:13" x14ac:dyDescent="0.2">
      <c r="L5739" s="35"/>
      <c r="M5739" s="35"/>
    </row>
    <row r="5740" spans="12:13" x14ac:dyDescent="0.2">
      <c r="L5740" s="35"/>
      <c r="M5740" s="35"/>
    </row>
    <row r="5741" spans="12:13" x14ac:dyDescent="0.2">
      <c r="L5741" s="35"/>
      <c r="M5741" s="35"/>
    </row>
    <row r="5742" spans="12:13" x14ac:dyDescent="0.2">
      <c r="L5742" s="35"/>
      <c r="M5742" s="35"/>
    </row>
    <row r="5743" spans="12:13" x14ac:dyDescent="0.2">
      <c r="L5743" s="35"/>
      <c r="M5743" s="35"/>
    </row>
    <row r="5744" spans="12:13" x14ac:dyDescent="0.2">
      <c r="L5744" s="35"/>
      <c r="M5744" s="35"/>
    </row>
    <row r="5745" spans="12:13" x14ac:dyDescent="0.2">
      <c r="L5745" s="35"/>
      <c r="M5745" s="35"/>
    </row>
    <row r="5746" spans="12:13" x14ac:dyDescent="0.2">
      <c r="L5746" s="35"/>
      <c r="M5746" s="35"/>
    </row>
    <row r="5747" spans="12:13" x14ac:dyDescent="0.2">
      <c r="L5747" s="35"/>
      <c r="M5747" s="35"/>
    </row>
    <row r="5748" spans="12:13" x14ac:dyDescent="0.2">
      <c r="L5748" s="35"/>
      <c r="M5748" s="35"/>
    </row>
    <row r="5749" spans="12:13" x14ac:dyDescent="0.2">
      <c r="L5749" s="35"/>
      <c r="M5749" s="35"/>
    </row>
    <row r="5750" spans="12:13" x14ac:dyDescent="0.2">
      <c r="L5750" s="35"/>
      <c r="M5750" s="35"/>
    </row>
    <row r="5751" spans="12:13" x14ac:dyDescent="0.2">
      <c r="L5751" s="35"/>
      <c r="M5751" s="35"/>
    </row>
    <row r="5752" spans="12:13" x14ac:dyDescent="0.2">
      <c r="L5752" s="35"/>
      <c r="M5752" s="35"/>
    </row>
    <row r="5753" spans="12:13" x14ac:dyDescent="0.2">
      <c r="L5753" s="35"/>
      <c r="M5753" s="35"/>
    </row>
    <row r="5754" spans="12:13" x14ac:dyDescent="0.2">
      <c r="L5754" s="35"/>
      <c r="M5754" s="35"/>
    </row>
    <row r="5755" spans="12:13" x14ac:dyDescent="0.2">
      <c r="L5755" s="35"/>
      <c r="M5755" s="35"/>
    </row>
    <row r="5756" spans="12:13" x14ac:dyDescent="0.2">
      <c r="L5756" s="35"/>
      <c r="M5756" s="35"/>
    </row>
    <row r="5757" spans="12:13" x14ac:dyDescent="0.2">
      <c r="L5757" s="35"/>
      <c r="M5757" s="35"/>
    </row>
    <row r="5758" spans="12:13" x14ac:dyDescent="0.2">
      <c r="L5758" s="35"/>
      <c r="M5758" s="35"/>
    </row>
    <row r="5759" spans="12:13" x14ac:dyDescent="0.2">
      <c r="L5759" s="35"/>
      <c r="M5759" s="35"/>
    </row>
    <row r="5760" spans="12:13" x14ac:dyDescent="0.2">
      <c r="L5760" s="35"/>
      <c r="M5760" s="35"/>
    </row>
    <row r="5761" spans="12:13" x14ac:dyDescent="0.2">
      <c r="L5761" s="35"/>
      <c r="M5761" s="35"/>
    </row>
    <row r="5762" spans="12:13" x14ac:dyDescent="0.2">
      <c r="L5762" s="35"/>
      <c r="M5762" s="35"/>
    </row>
    <row r="5763" spans="12:13" x14ac:dyDescent="0.2">
      <c r="L5763" s="35"/>
      <c r="M5763" s="35"/>
    </row>
    <row r="5764" spans="12:13" x14ac:dyDescent="0.2">
      <c r="L5764" s="35"/>
      <c r="M5764" s="35"/>
    </row>
    <row r="5765" spans="12:13" x14ac:dyDescent="0.2">
      <c r="L5765" s="35"/>
      <c r="M5765" s="35"/>
    </row>
    <row r="5766" spans="12:13" x14ac:dyDescent="0.2">
      <c r="L5766" s="35"/>
      <c r="M5766" s="35"/>
    </row>
    <row r="5767" spans="12:13" x14ac:dyDescent="0.2">
      <c r="L5767" s="35"/>
      <c r="M5767" s="35"/>
    </row>
    <row r="5768" spans="12:13" x14ac:dyDescent="0.2">
      <c r="L5768" s="35"/>
      <c r="M5768" s="35"/>
    </row>
    <row r="5769" spans="12:13" x14ac:dyDescent="0.2">
      <c r="L5769" s="35"/>
      <c r="M5769" s="35"/>
    </row>
    <row r="5770" spans="12:13" x14ac:dyDescent="0.2">
      <c r="L5770" s="35"/>
      <c r="M5770" s="35"/>
    </row>
    <row r="5771" spans="12:13" x14ac:dyDescent="0.2">
      <c r="L5771" s="35"/>
      <c r="M5771" s="35"/>
    </row>
    <row r="5772" spans="12:13" x14ac:dyDescent="0.2">
      <c r="L5772" s="35"/>
      <c r="M5772" s="35"/>
    </row>
    <row r="5773" spans="12:13" x14ac:dyDescent="0.2">
      <c r="L5773" s="35"/>
      <c r="M5773" s="35"/>
    </row>
    <row r="5774" spans="12:13" x14ac:dyDescent="0.2">
      <c r="L5774" s="35"/>
      <c r="M5774" s="35"/>
    </row>
    <row r="5775" spans="12:13" x14ac:dyDescent="0.2">
      <c r="L5775" s="35"/>
      <c r="M5775" s="35"/>
    </row>
    <row r="5776" spans="12:13" x14ac:dyDescent="0.2">
      <c r="L5776" s="35"/>
      <c r="M5776" s="35"/>
    </row>
    <row r="5777" spans="12:13" x14ac:dyDescent="0.2">
      <c r="L5777" s="35"/>
      <c r="M5777" s="35"/>
    </row>
    <row r="5778" spans="12:13" x14ac:dyDescent="0.2">
      <c r="L5778" s="35"/>
      <c r="M5778" s="35"/>
    </row>
    <row r="5779" spans="12:13" x14ac:dyDescent="0.2">
      <c r="L5779" s="35"/>
      <c r="M5779" s="35"/>
    </row>
    <row r="5780" spans="12:13" x14ac:dyDescent="0.2">
      <c r="L5780" s="35"/>
      <c r="M5780" s="35"/>
    </row>
    <row r="5781" spans="12:13" x14ac:dyDescent="0.2">
      <c r="L5781" s="35"/>
      <c r="M5781" s="35"/>
    </row>
    <row r="5782" spans="12:13" x14ac:dyDescent="0.2">
      <c r="L5782" s="35"/>
      <c r="M5782" s="35"/>
    </row>
    <row r="5783" spans="12:13" x14ac:dyDescent="0.2">
      <c r="L5783" s="35"/>
      <c r="M5783" s="35"/>
    </row>
    <row r="5784" spans="12:13" x14ac:dyDescent="0.2">
      <c r="L5784" s="35"/>
      <c r="M5784" s="35"/>
    </row>
    <row r="5785" spans="12:13" x14ac:dyDescent="0.2">
      <c r="L5785" s="35"/>
      <c r="M5785" s="35"/>
    </row>
    <row r="5786" spans="12:13" x14ac:dyDescent="0.2">
      <c r="L5786" s="35"/>
      <c r="M5786" s="35"/>
    </row>
    <row r="5787" spans="12:13" x14ac:dyDescent="0.2">
      <c r="L5787" s="35"/>
      <c r="M5787" s="35"/>
    </row>
    <row r="5788" spans="12:13" x14ac:dyDescent="0.2">
      <c r="L5788" s="35"/>
      <c r="M5788" s="35"/>
    </row>
    <row r="5789" spans="12:13" x14ac:dyDescent="0.2">
      <c r="L5789" s="35"/>
      <c r="M5789" s="35"/>
    </row>
    <row r="5790" spans="12:13" x14ac:dyDescent="0.2">
      <c r="L5790" s="35"/>
      <c r="M5790" s="35"/>
    </row>
    <row r="5791" spans="12:13" x14ac:dyDescent="0.2">
      <c r="L5791" s="35"/>
      <c r="M5791" s="35"/>
    </row>
    <row r="5792" spans="12:13" x14ac:dyDescent="0.2">
      <c r="L5792" s="35"/>
      <c r="M5792" s="35"/>
    </row>
    <row r="5793" spans="12:13" x14ac:dyDescent="0.2">
      <c r="L5793" s="35"/>
      <c r="M5793" s="35"/>
    </row>
    <row r="5794" spans="12:13" x14ac:dyDescent="0.2">
      <c r="L5794" s="35"/>
      <c r="M5794" s="35"/>
    </row>
    <row r="5795" spans="12:13" x14ac:dyDescent="0.2">
      <c r="L5795" s="35"/>
      <c r="M5795" s="35"/>
    </row>
    <row r="5796" spans="12:13" x14ac:dyDescent="0.2">
      <c r="L5796" s="35"/>
      <c r="M5796" s="35"/>
    </row>
    <row r="5797" spans="12:13" x14ac:dyDescent="0.2">
      <c r="L5797" s="35"/>
      <c r="M5797" s="35"/>
    </row>
    <row r="5798" spans="12:13" x14ac:dyDescent="0.2">
      <c r="L5798" s="35"/>
      <c r="M5798" s="35"/>
    </row>
    <row r="5799" spans="12:13" x14ac:dyDescent="0.2">
      <c r="L5799" s="35"/>
      <c r="M5799" s="35"/>
    </row>
    <row r="5800" spans="12:13" x14ac:dyDescent="0.2">
      <c r="L5800" s="35"/>
      <c r="M5800" s="35"/>
    </row>
    <row r="5801" spans="12:13" x14ac:dyDescent="0.2">
      <c r="L5801" s="35"/>
      <c r="M5801" s="35"/>
    </row>
    <row r="5802" spans="12:13" x14ac:dyDescent="0.2">
      <c r="L5802" s="35"/>
      <c r="M5802" s="35"/>
    </row>
    <row r="5803" spans="12:13" x14ac:dyDescent="0.2">
      <c r="L5803" s="35"/>
      <c r="M5803" s="35"/>
    </row>
    <row r="5804" spans="12:13" x14ac:dyDescent="0.2">
      <c r="L5804" s="35"/>
      <c r="M5804" s="35"/>
    </row>
    <row r="5805" spans="12:13" x14ac:dyDescent="0.2">
      <c r="L5805" s="35"/>
      <c r="M5805" s="35"/>
    </row>
    <row r="5806" spans="12:13" x14ac:dyDescent="0.2">
      <c r="L5806" s="35"/>
      <c r="M5806" s="35"/>
    </row>
    <row r="5807" spans="12:13" x14ac:dyDescent="0.2">
      <c r="L5807" s="35"/>
      <c r="M5807" s="35"/>
    </row>
    <row r="5808" spans="12:13" x14ac:dyDescent="0.2">
      <c r="L5808" s="35"/>
      <c r="M5808" s="35"/>
    </row>
    <row r="5809" spans="12:13" x14ac:dyDescent="0.2">
      <c r="L5809" s="35"/>
      <c r="M5809" s="35"/>
    </row>
    <row r="5810" spans="12:13" x14ac:dyDescent="0.2">
      <c r="L5810" s="35"/>
      <c r="M5810" s="35"/>
    </row>
    <row r="5811" spans="12:13" x14ac:dyDescent="0.2">
      <c r="L5811" s="35"/>
      <c r="M5811" s="35"/>
    </row>
    <row r="5812" spans="12:13" x14ac:dyDescent="0.2">
      <c r="L5812" s="35"/>
      <c r="M5812" s="35"/>
    </row>
    <row r="5813" spans="12:13" x14ac:dyDescent="0.2">
      <c r="L5813" s="35"/>
      <c r="M5813" s="35"/>
    </row>
    <row r="5814" spans="12:13" x14ac:dyDescent="0.2">
      <c r="L5814" s="35"/>
      <c r="M5814" s="35"/>
    </row>
    <row r="5815" spans="12:13" x14ac:dyDescent="0.2">
      <c r="L5815" s="35"/>
      <c r="M5815" s="35"/>
    </row>
    <row r="5816" spans="12:13" x14ac:dyDescent="0.2">
      <c r="L5816" s="35"/>
      <c r="M5816" s="35"/>
    </row>
    <row r="5817" spans="12:13" x14ac:dyDescent="0.2">
      <c r="L5817" s="35"/>
      <c r="M5817" s="35"/>
    </row>
    <row r="5818" spans="12:13" x14ac:dyDescent="0.2">
      <c r="L5818" s="35"/>
      <c r="M5818" s="35"/>
    </row>
    <row r="5819" spans="12:13" x14ac:dyDescent="0.2">
      <c r="L5819" s="35"/>
      <c r="M5819" s="35"/>
    </row>
    <row r="5820" spans="12:13" x14ac:dyDescent="0.2">
      <c r="L5820" s="35"/>
      <c r="M5820" s="35"/>
    </row>
    <row r="5821" spans="12:13" x14ac:dyDescent="0.2">
      <c r="L5821" s="35"/>
      <c r="M5821" s="35"/>
    </row>
    <row r="5822" spans="12:13" x14ac:dyDescent="0.2">
      <c r="L5822" s="35"/>
      <c r="M5822" s="35"/>
    </row>
    <row r="5823" spans="12:13" x14ac:dyDescent="0.2">
      <c r="L5823" s="35"/>
      <c r="M5823" s="35"/>
    </row>
    <row r="5824" spans="12:13" x14ac:dyDescent="0.2">
      <c r="L5824" s="35"/>
      <c r="M5824" s="35"/>
    </row>
    <row r="5825" spans="12:13" x14ac:dyDescent="0.2">
      <c r="L5825" s="35"/>
      <c r="M5825" s="35"/>
    </row>
    <row r="5826" spans="12:13" x14ac:dyDescent="0.2">
      <c r="L5826" s="35"/>
      <c r="M5826" s="35"/>
    </row>
    <row r="5827" spans="12:13" x14ac:dyDescent="0.2">
      <c r="L5827" s="35"/>
      <c r="M5827" s="35"/>
    </row>
    <row r="5828" spans="12:13" x14ac:dyDescent="0.2">
      <c r="L5828" s="35"/>
      <c r="M5828" s="35"/>
    </row>
    <row r="5829" spans="12:13" x14ac:dyDescent="0.2">
      <c r="L5829" s="35"/>
      <c r="M5829" s="35"/>
    </row>
    <row r="5830" spans="12:13" x14ac:dyDescent="0.2">
      <c r="L5830" s="35"/>
      <c r="M5830" s="35"/>
    </row>
    <row r="5831" spans="12:13" x14ac:dyDescent="0.2">
      <c r="L5831" s="35"/>
      <c r="M5831" s="35"/>
    </row>
    <row r="5832" spans="12:13" x14ac:dyDescent="0.2">
      <c r="L5832" s="35"/>
      <c r="M5832" s="35"/>
    </row>
    <row r="5833" spans="12:13" x14ac:dyDescent="0.2">
      <c r="L5833" s="35"/>
      <c r="M5833" s="35"/>
    </row>
    <row r="5834" spans="12:13" x14ac:dyDescent="0.2">
      <c r="L5834" s="35"/>
      <c r="M5834" s="35"/>
    </row>
    <row r="5835" spans="12:13" x14ac:dyDescent="0.2">
      <c r="L5835" s="35"/>
      <c r="M5835" s="35"/>
    </row>
    <row r="5836" spans="12:13" x14ac:dyDescent="0.2">
      <c r="L5836" s="35"/>
      <c r="M5836" s="35"/>
    </row>
    <row r="5837" spans="12:13" x14ac:dyDescent="0.2">
      <c r="L5837" s="35"/>
      <c r="M5837" s="35"/>
    </row>
    <row r="5838" spans="12:13" x14ac:dyDescent="0.2">
      <c r="L5838" s="35"/>
      <c r="M5838" s="35"/>
    </row>
    <row r="5839" spans="12:13" x14ac:dyDescent="0.2">
      <c r="L5839" s="35"/>
      <c r="M5839" s="35"/>
    </row>
    <row r="5840" spans="12:13" x14ac:dyDescent="0.2">
      <c r="L5840" s="35"/>
      <c r="M5840" s="35"/>
    </row>
    <row r="5841" spans="12:13" x14ac:dyDescent="0.2">
      <c r="L5841" s="35"/>
      <c r="M5841" s="35"/>
    </row>
    <row r="5842" spans="12:13" x14ac:dyDescent="0.2">
      <c r="L5842" s="35"/>
      <c r="M5842" s="35"/>
    </row>
    <row r="5843" spans="12:13" x14ac:dyDescent="0.2">
      <c r="L5843" s="35"/>
      <c r="M5843" s="35"/>
    </row>
    <row r="5844" spans="12:13" x14ac:dyDescent="0.2">
      <c r="L5844" s="35"/>
      <c r="M5844" s="35"/>
    </row>
    <row r="5845" spans="12:13" x14ac:dyDescent="0.2">
      <c r="L5845" s="35"/>
      <c r="M5845" s="35"/>
    </row>
    <row r="5846" spans="12:13" x14ac:dyDescent="0.2">
      <c r="L5846" s="35"/>
      <c r="M5846" s="35"/>
    </row>
    <row r="5847" spans="12:13" x14ac:dyDescent="0.2">
      <c r="L5847" s="35"/>
      <c r="M5847" s="35"/>
    </row>
    <row r="5848" spans="12:13" x14ac:dyDescent="0.2">
      <c r="L5848" s="35"/>
      <c r="M5848" s="35"/>
    </row>
    <row r="5849" spans="12:13" x14ac:dyDescent="0.2">
      <c r="L5849" s="35"/>
      <c r="M5849" s="35"/>
    </row>
    <row r="5850" spans="12:13" x14ac:dyDescent="0.2">
      <c r="L5850" s="35"/>
      <c r="M5850" s="35"/>
    </row>
    <row r="5851" spans="12:13" x14ac:dyDescent="0.2">
      <c r="L5851" s="35"/>
      <c r="M5851" s="35"/>
    </row>
    <row r="5852" spans="12:13" x14ac:dyDescent="0.2">
      <c r="L5852" s="35"/>
      <c r="M5852" s="35"/>
    </row>
    <row r="5853" spans="12:13" x14ac:dyDescent="0.2">
      <c r="L5853" s="35"/>
      <c r="M5853" s="35"/>
    </row>
    <row r="5854" spans="12:13" x14ac:dyDescent="0.2">
      <c r="L5854" s="35"/>
      <c r="M5854" s="35"/>
    </row>
    <row r="5855" spans="12:13" x14ac:dyDescent="0.2">
      <c r="L5855" s="35"/>
      <c r="M5855" s="35"/>
    </row>
    <row r="5856" spans="12:13" x14ac:dyDescent="0.2">
      <c r="L5856" s="35"/>
      <c r="M5856" s="35"/>
    </row>
    <row r="5857" spans="12:13" x14ac:dyDescent="0.2">
      <c r="L5857" s="35"/>
      <c r="M5857" s="35"/>
    </row>
    <row r="5858" spans="12:13" x14ac:dyDescent="0.2">
      <c r="L5858" s="35"/>
      <c r="M5858" s="35"/>
    </row>
    <row r="5859" spans="12:13" x14ac:dyDescent="0.2">
      <c r="L5859" s="35"/>
      <c r="M5859" s="35"/>
    </row>
    <row r="5860" spans="12:13" x14ac:dyDescent="0.2">
      <c r="L5860" s="35"/>
      <c r="M5860" s="35"/>
    </row>
    <row r="5861" spans="12:13" x14ac:dyDescent="0.2">
      <c r="L5861" s="35"/>
      <c r="M5861" s="35"/>
    </row>
    <row r="5862" spans="12:13" x14ac:dyDescent="0.2">
      <c r="L5862" s="35"/>
      <c r="M5862" s="35"/>
    </row>
    <row r="5863" spans="12:13" x14ac:dyDescent="0.2">
      <c r="L5863" s="35"/>
      <c r="M5863" s="35"/>
    </row>
    <row r="5864" spans="12:13" x14ac:dyDescent="0.2">
      <c r="L5864" s="35"/>
      <c r="M5864" s="35"/>
    </row>
    <row r="5865" spans="12:13" x14ac:dyDescent="0.2">
      <c r="L5865" s="35"/>
      <c r="M5865" s="35"/>
    </row>
    <row r="5866" spans="12:13" x14ac:dyDescent="0.2">
      <c r="L5866" s="35"/>
      <c r="M5866" s="35"/>
    </row>
    <row r="5867" spans="12:13" x14ac:dyDescent="0.2">
      <c r="L5867" s="35"/>
      <c r="M5867" s="35"/>
    </row>
    <row r="5868" spans="12:13" x14ac:dyDescent="0.2">
      <c r="L5868" s="35"/>
      <c r="M5868" s="35"/>
    </row>
    <row r="5869" spans="12:13" x14ac:dyDescent="0.2">
      <c r="L5869" s="35"/>
      <c r="M5869" s="35"/>
    </row>
    <row r="5870" spans="12:13" x14ac:dyDescent="0.2">
      <c r="L5870" s="35"/>
      <c r="M5870" s="35"/>
    </row>
    <row r="5871" spans="12:13" x14ac:dyDescent="0.2">
      <c r="L5871" s="35"/>
      <c r="M5871" s="35"/>
    </row>
    <row r="5872" spans="12:13" x14ac:dyDescent="0.2">
      <c r="L5872" s="35"/>
      <c r="M5872" s="35"/>
    </row>
    <row r="5873" spans="12:13" x14ac:dyDescent="0.2">
      <c r="L5873" s="35"/>
      <c r="M5873" s="35"/>
    </row>
    <row r="5874" spans="12:13" x14ac:dyDescent="0.2">
      <c r="L5874" s="35"/>
      <c r="M5874" s="35"/>
    </row>
    <row r="5875" spans="12:13" x14ac:dyDescent="0.2">
      <c r="L5875" s="35"/>
      <c r="M5875" s="35"/>
    </row>
    <row r="5876" spans="12:13" x14ac:dyDescent="0.2">
      <c r="L5876" s="35"/>
      <c r="M5876" s="35"/>
    </row>
    <row r="5877" spans="12:13" x14ac:dyDescent="0.2">
      <c r="L5877" s="35"/>
      <c r="M5877" s="35"/>
    </row>
    <row r="5878" spans="12:13" x14ac:dyDescent="0.2">
      <c r="L5878" s="35"/>
      <c r="M5878" s="35"/>
    </row>
    <row r="5879" spans="12:13" x14ac:dyDescent="0.2">
      <c r="L5879" s="35"/>
      <c r="M5879" s="35"/>
    </row>
    <row r="5880" spans="12:13" x14ac:dyDescent="0.2">
      <c r="L5880" s="35"/>
      <c r="M5880" s="35"/>
    </row>
    <row r="5881" spans="12:13" x14ac:dyDescent="0.2">
      <c r="L5881" s="35"/>
      <c r="M5881" s="35"/>
    </row>
    <row r="5882" spans="12:13" x14ac:dyDescent="0.2">
      <c r="L5882" s="35"/>
      <c r="M5882" s="35"/>
    </row>
    <row r="5883" spans="12:13" x14ac:dyDescent="0.2">
      <c r="L5883" s="35"/>
      <c r="M5883" s="35"/>
    </row>
    <row r="5884" spans="12:13" x14ac:dyDescent="0.2">
      <c r="L5884" s="35"/>
      <c r="M5884" s="35"/>
    </row>
    <row r="5885" spans="12:13" x14ac:dyDescent="0.2">
      <c r="L5885" s="35"/>
      <c r="M5885" s="35"/>
    </row>
    <row r="5886" spans="12:13" x14ac:dyDescent="0.2">
      <c r="L5886" s="35"/>
      <c r="M5886" s="35"/>
    </row>
    <row r="5887" spans="12:13" x14ac:dyDescent="0.2">
      <c r="L5887" s="35"/>
      <c r="M5887" s="35"/>
    </row>
    <row r="5888" spans="12:13" x14ac:dyDescent="0.2">
      <c r="L5888" s="35"/>
      <c r="M5888" s="35"/>
    </row>
    <row r="5889" spans="12:13" x14ac:dyDescent="0.2">
      <c r="L5889" s="35"/>
      <c r="M5889" s="35"/>
    </row>
    <row r="5890" spans="12:13" x14ac:dyDescent="0.2">
      <c r="L5890" s="35"/>
      <c r="M5890" s="35"/>
    </row>
    <row r="5891" spans="12:13" x14ac:dyDescent="0.2">
      <c r="L5891" s="35"/>
      <c r="M5891" s="35"/>
    </row>
    <row r="5892" spans="12:13" x14ac:dyDescent="0.2">
      <c r="L5892" s="35"/>
      <c r="M5892" s="35"/>
    </row>
    <row r="5893" spans="12:13" x14ac:dyDescent="0.2">
      <c r="L5893" s="35"/>
      <c r="M5893" s="35"/>
    </row>
    <row r="5894" spans="12:13" x14ac:dyDescent="0.2">
      <c r="L5894" s="35"/>
      <c r="M5894" s="35"/>
    </row>
    <row r="5895" spans="12:13" x14ac:dyDescent="0.2">
      <c r="L5895" s="35"/>
      <c r="M5895" s="35"/>
    </row>
    <row r="5896" spans="12:13" x14ac:dyDescent="0.2">
      <c r="L5896" s="35"/>
      <c r="M5896" s="35"/>
    </row>
    <row r="5897" spans="12:13" x14ac:dyDescent="0.2">
      <c r="L5897" s="35"/>
      <c r="M5897" s="35"/>
    </row>
    <row r="5898" spans="12:13" x14ac:dyDescent="0.2">
      <c r="L5898" s="35"/>
      <c r="M5898" s="35"/>
    </row>
    <row r="5899" spans="12:13" x14ac:dyDescent="0.2">
      <c r="L5899" s="35"/>
      <c r="M5899" s="35"/>
    </row>
    <row r="5900" spans="12:13" x14ac:dyDescent="0.2">
      <c r="L5900" s="35"/>
      <c r="M5900" s="35"/>
    </row>
    <row r="5901" spans="12:13" x14ac:dyDescent="0.2">
      <c r="L5901" s="35"/>
      <c r="M5901" s="35"/>
    </row>
    <row r="5902" spans="12:13" x14ac:dyDescent="0.2">
      <c r="L5902" s="35"/>
      <c r="M5902" s="35"/>
    </row>
    <row r="5903" spans="12:13" x14ac:dyDescent="0.2">
      <c r="L5903" s="35"/>
      <c r="M5903" s="35"/>
    </row>
    <row r="5904" spans="12:13" x14ac:dyDescent="0.2">
      <c r="L5904" s="35"/>
      <c r="M5904" s="35"/>
    </row>
    <row r="5905" spans="12:13" x14ac:dyDescent="0.2">
      <c r="L5905" s="35"/>
      <c r="M5905" s="35"/>
    </row>
    <row r="5906" spans="12:13" x14ac:dyDescent="0.2">
      <c r="L5906" s="35"/>
      <c r="M5906" s="35"/>
    </row>
    <row r="5907" spans="12:13" x14ac:dyDescent="0.2">
      <c r="L5907" s="35"/>
      <c r="M5907" s="35"/>
    </row>
    <row r="5908" spans="12:13" x14ac:dyDescent="0.2">
      <c r="L5908" s="35"/>
      <c r="M5908" s="35"/>
    </row>
    <row r="5909" spans="12:13" x14ac:dyDescent="0.2">
      <c r="L5909" s="35"/>
      <c r="M5909" s="35"/>
    </row>
    <row r="5910" spans="12:13" x14ac:dyDescent="0.2">
      <c r="L5910" s="35"/>
      <c r="M5910" s="35"/>
    </row>
    <row r="5911" spans="12:13" x14ac:dyDescent="0.2">
      <c r="L5911" s="35"/>
      <c r="M5911" s="35"/>
    </row>
    <row r="5912" spans="12:13" x14ac:dyDescent="0.2">
      <c r="L5912" s="35"/>
      <c r="M5912" s="35"/>
    </row>
    <row r="5913" spans="12:13" x14ac:dyDescent="0.2">
      <c r="L5913" s="35"/>
      <c r="M5913" s="35"/>
    </row>
    <row r="5914" spans="12:13" x14ac:dyDescent="0.2">
      <c r="L5914" s="35"/>
      <c r="M5914" s="35"/>
    </row>
    <row r="5915" spans="12:13" x14ac:dyDescent="0.2">
      <c r="L5915" s="35"/>
      <c r="M5915" s="35"/>
    </row>
    <row r="5916" spans="12:13" x14ac:dyDescent="0.2">
      <c r="L5916" s="35"/>
      <c r="M5916" s="35"/>
    </row>
    <row r="5917" spans="12:13" x14ac:dyDescent="0.2">
      <c r="L5917" s="35"/>
      <c r="M5917" s="35"/>
    </row>
    <row r="5918" spans="12:13" x14ac:dyDescent="0.2">
      <c r="L5918" s="35"/>
      <c r="M5918" s="35"/>
    </row>
    <row r="5919" spans="12:13" x14ac:dyDescent="0.2">
      <c r="L5919" s="35"/>
      <c r="M5919" s="35"/>
    </row>
    <row r="5920" spans="12:13" x14ac:dyDescent="0.2">
      <c r="L5920" s="35"/>
      <c r="M5920" s="35"/>
    </row>
    <row r="5921" spans="12:13" x14ac:dyDescent="0.2">
      <c r="L5921" s="35"/>
      <c r="M5921" s="35"/>
    </row>
    <row r="5922" spans="12:13" x14ac:dyDescent="0.2">
      <c r="L5922" s="35"/>
      <c r="M5922" s="35"/>
    </row>
    <row r="5923" spans="12:13" x14ac:dyDescent="0.2">
      <c r="L5923" s="35"/>
      <c r="M5923" s="35"/>
    </row>
    <row r="5924" spans="12:13" x14ac:dyDescent="0.2">
      <c r="L5924" s="35"/>
      <c r="M5924" s="35"/>
    </row>
    <row r="5925" spans="12:13" x14ac:dyDescent="0.2">
      <c r="L5925" s="35"/>
      <c r="M5925" s="35"/>
    </row>
    <row r="5926" spans="12:13" x14ac:dyDescent="0.2">
      <c r="L5926" s="35"/>
      <c r="M5926" s="35"/>
    </row>
    <row r="5927" spans="12:13" x14ac:dyDescent="0.2">
      <c r="L5927" s="35"/>
      <c r="M5927" s="35"/>
    </row>
    <row r="5928" spans="12:13" x14ac:dyDescent="0.2">
      <c r="L5928" s="35"/>
      <c r="M5928" s="35"/>
    </row>
    <row r="5929" spans="12:13" x14ac:dyDescent="0.2">
      <c r="L5929" s="35"/>
      <c r="M5929" s="35"/>
    </row>
    <row r="5930" spans="12:13" x14ac:dyDescent="0.2">
      <c r="L5930" s="35"/>
      <c r="M5930" s="35"/>
    </row>
    <row r="5931" spans="12:13" x14ac:dyDescent="0.2">
      <c r="L5931" s="35"/>
      <c r="M5931" s="35"/>
    </row>
    <row r="5932" spans="12:13" x14ac:dyDescent="0.2">
      <c r="L5932" s="35"/>
      <c r="M5932" s="35"/>
    </row>
    <row r="5933" spans="12:13" x14ac:dyDescent="0.2">
      <c r="L5933" s="35"/>
      <c r="M5933" s="35"/>
    </row>
    <row r="5934" spans="12:13" x14ac:dyDescent="0.2">
      <c r="L5934" s="35"/>
      <c r="M5934" s="35"/>
    </row>
    <row r="5935" spans="12:13" x14ac:dyDescent="0.2">
      <c r="L5935" s="35"/>
      <c r="M5935" s="35"/>
    </row>
    <row r="5936" spans="12:13" x14ac:dyDescent="0.2">
      <c r="L5936" s="35"/>
      <c r="M5936" s="35"/>
    </row>
    <row r="5937" spans="12:13" x14ac:dyDescent="0.2">
      <c r="L5937" s="35"/>
      <c r="M5937" s="35"/>
    </row>
    <row r="5938" spans="12:13" x14ac:dyDescent="0.2">
      <c r="L5938" s="35"/>
      <c r="M5938" s="35"/>
    </row>
    <row r="5939" spans="12:13" x14ac:dyDescent="0.2">
      <c r="L5939" s="35"/>
      <c r="M5939" s="35"/>
    </row>
    <row r="5940" spans="12:13" x14ac:dyDescent="0.2">
      <c r="L5940" s="35"/>
      <c r="M5940" s="35"/>
    </row>
    <row r="5941" spans="12:13" x14ac:dyDescent="0.2">
      <c r="L5941" s="35"/>
      <c r="M5941" s="35"/>
    </row>
    <row r="5942" spans="12:13" x14ac:dyDescent="0.2">
      <c r="L5942" s="35"/>
      <c r="M5942" s="35"/>
    </row>
    <row r="5943" spans="12:13" x14ac:dyDescent="0.2">
      <c r="L5943" s="35"/>
      <c r="M5943" s="35"/>
    </row>
    <row r="5944" spans="12:13" x14ac:dyDescent="0.2">
      <c r="L5944" s="35"/>
      <c r="M5944" s="35"/>
    </row>
    <row r="5945" spans="12:13" x14ac:dyDescent="0.2">
      <c r="L5945" s="35"/>
      <c r="M5945" s="35"/>
    </row>
    <row r="5946" spans="12:13" x14ac:dyDescent="0.2">
      <c r="L5946" s="35"/>
      <c r="M5946" s="35"/>
    </row>
    <row r="5947" spans="12:13" x14ac:dyDescent="0.2">
      <c r="L5947" s="35"/>
      <c r="M5947" s="35"/>
    </row>
    <row r="5948" spans="12:13" x14ac:dyDescent="0.2">
      <c r="L5948" s="35"/>
      <c r="M5948" s="35"/>
    </row>
    <row r="5949" spans="12:13" x14ac:dyDescent="0.2">
      <c r="L5949" s="35"/>
      <c r="M5949" s="35"/>
    </row>
    <row r="5950" spans="12:13" x14ac:dyDescent="0.2">
      <c r="L5950" s="35"/>
      <c r="M5950" s="35"/>
    </row>
    <row r="5951" spans="12:13" x14ac:dyDescent="0.2">
      <c r="L5951" s="35"/>
      <c r="M5951" s="35"/>
    </row>
    <row r="5952" spans="12:13" x14ac:dyDescent="0.2">
      <c r="L5952" s="35"/>
      <c r="M5952" s="35"/>
    </row>
    <row r="5953" spans="12:13" x14ac:dyDescent="0.2">
      <c r="L5953" s="35"/>
      <c r="M5953" s="35"/>
    </row>
    <row r="5954" spans="12:13" x14ac:dyDescent="0.2">
      <c r="L5954" s="35"/>
      <c r="M5954" s="35"/>
    </row>
    <row r="5955" spans="12:13" x14ac:dyDescent="0.2">
      <c r="L5955" s="35"/>
      <c r="M5955" s="35"/>
    </row>
    <row r="5956" spans="12:13" x14ac:dyDescent="0.2">
      <c r="L5956" s="35"/>
      <c r="M5956" s="35"/>
    </row>
    <row r="5957" spans="12:13" x14ac:dyDescent="0.2">
      <c r="L5957" s="35"/>
      <c r="M5957" s="35"/>
    </row>
    <row r="5958" spans="12:13" x14ac:dyDescent="0.2">
      <c r="L5958" s="35"/>
      <c r="M5958" s="35"/>
    </row>
    <row r="5959" spans="12:13" x14ac:dyDescent="0.2">
      <c r="L5959" s="35"/>
      <c r="M5959" s="35"/>
    </row>
    <row r="5960" spans="12:13" x14ac:dyDescent="0.2">
      <c r="L5960" s="35"/>
      <c r="M5960" s="35"/>
    </row>
    <row r="5961" spans="12:13" x14ac:dyDescent="0.2">
      <c r="L5961" s="35"/>
      <c r="M5961" s="35"/>
    </row>
    <row r="5962" spans="12:13" x14ac:dyDescent="0.2">
      <c r="L5962" s="35"/>
      <c r="M5962" s="35"/>
    </row>
    <row r="5963" spans="12:13" x14ac:dyDescent="0.2">
      <c r="L5963" s="35"/>
      <c r="M5963" s="35"/>
    </row>
    <row r="5964" spans="12:13" x14ac:dyDescent="0.2">
      <c r="L5964" s="35"/>
      <c r="M5964" s="35"/>
    </row>
    <row r="5965" spans="12:13" x14ac:dyDescent="0.2">
      <c r="L5965" s="35"/>
      <c r="M5965" s="35"/>
    </row>
    <row r="5966" spans="12:13" x14ac:dyDescent="0.2">
      <c r="L5966" s="35"/>
      <c r="M5966" s="35"/>
    </row>
    <row r="5967" spans="12:13" x14ac:dyDescent="0.2">
      <c r="L5967" s="35"/>
      <c r="M5967" s="35"/>
    </row>
    <row r="5968" spans="12:13" x14ac:dyDescent="0.2">
      <c r="L5968" s="35"/>
      <c r="M5968" s="35"/>
    </row>
    <row r="5969" spans="12:13" x14ac:dyDescent="0.2">
      <c r="L5969" s="35"/>
      <c r="M5969" s="35"/>
    </row>
    <row r="5970" spans="12:13" x14ac:dyDescent="0.2">
      <c r="L5970" s="35"/>
      <c r="M5970" s="35"/>
    </row>
    <row r="5971" spans="12:13" x14ac:dyDescent="0.2">
      <c r="L5971" s="35"/>
      <c r="M5971" s="35"/>
    </row>
    <row r="5972" spans="12:13" x14ac:dyDescent="0.2">
      <c r="L5972" s="35"/>
      <c r="M5972" s="35"/>
    </row>
    <row r="5973" spans="12:13" x14ac:dyDescent="0.2">
      <c r="L5973" s="35"/>
      <c r="M5973" s="35"/>
    </row>
    <row r="5974" spans="12:13" x14ac:dyDescent="0.2">
      <c r="L5974" s="35"/>
      <c r="M5974" s="35"/>
    </row>
    <row r="5975" spans="12:13" x14ac:dyDescent="0.2">
      <c r="L5975" s="35"/>
      <c r="M5975" s="35"/>
    </row>
    <row r="5976" spans="12:13" x14ac:dyDescent="0.2">
      <c r="L5976" s="35"/>
      <c r="M5976" s="35"/>
    </row>
    <row r="5977" spans="12:13" x14ac:dyDescent="0.2">
      <c r="L5977" s="35"/>
      <c r="M5977" s="35"/>
    </row>
    <row r="5978" spans="12:13" x14ac:dyDescent="0.2">
      <c r="L5978" s="35"/>
      <c r="M5978" s="35"/>
    </row>
    <row r="5979" spans="12:13" x14ac:dyDescent="0.2">
      <c r="L5979" s="35"/>
      <c r="M5979" s="35"/>
    </row>
    <row r="5980" spans="12:13" x14ac:dyDescent="0.2">
      <c r="L5980" s="35"/>
      <c r="M5980" s="35"/>
    </row>
    <row r="5981" spans="12:13" x14ac:dyDescent="0.2">
      <c r="L5981" s="35"/>
      <c r="M5981" s="35"/>
    </row>
    <row r="5982" spans="12:13" x14ac:dyDescent="0.2">
      <c r="L5982" s="35"/>
      <c r="M5982" s="35"/>
    </row>
    <row r="5983" spans="12:13" x14ac:dyDescent="0.2">
      <c r="L5983" s="35"/>
      <c r="M5983" s="35"/>
    </row>
    <row r="5984" spans="12:13" x14ac:dyDescent="0.2">
      <c r="L5984" s="35"/>
      <c r="M5984" s="35"/>
    </row>
    <row r="5985" spans="12:13" x14ac:dyDescent="0.2">
      <c r="L5985" s="35"/>
      <c r="M5985" s="35"/>
    </row>
    <row r="5986" spans="12:13" x14ac:dyDescent="0.2">
      <c r="L5986" s="35"/>
      <c r="M5986" s="35"/>
    </row>
    <row r="5987" spans="12:13" x14ac:dyDescent="0.2">
      <c r="L5987" s="35"/>
      <c r="M5987" s="35"/>
    </row>
    <row r="5988" spans="12:13" x14ac:dyDescent="0.2">
      <c r="L5988" s="35"/>
      <c r="M5988" s="35"/>
    </row>
    <row r="5989" spans="12:13" x14ac:dyDescent="0.2">
      <c r="L5989" s="35"/>
      <c r="M5989" s="35"/>
    </row>
    <row r="5990" spans="12:13" x14ac:dyDescent="0.2">
      <c r="L5990" s="35"/>
      <c r="M5990" s="35"/>
    </row>
    <row r="5991" spans="12:13" x14ac:dyDescent="0.2">
      <c r="L5991" s="35"/>
      <c r="M5991" s="35"/>
    </row>
    <row r="5992" spans="12:13" x14ac:dyDescent="0.2">
      <c r="L5992" s="35"/>
      <c r="M5992" s="35"/>
    </row>
    <row r="5993" spans="12:13" x14ac:dyDescent="0.2">
      <c r="L5993" s="35"/>
      <c r="M5993" s="35"/>
    </row>
    <row r="5994" spans="12:13" x14ac:dyDescent="0.2">
      <c r="L5994" s="35"/>
      <c r="M5994" s="35"/>
    </row>
    <row r="5995" spans="12:13" x14ac:dyDescent="0.2">
      <c r="L5995" s="35"/>
      <c r="M5995" s="35"/>
    </row>
    <row r="5996" spans="12:13" x14ac:dyDescent="0.2">
      <c r="L5996" s="35"/>
      <c r="M5996" s="35"/>
    </row>
    <row r="5997" spans="12:13" x14ac:dyDescent="0.2">
      <c r="L5997" s="35"/>
      <c r="M5997" s="35"/>
    </row>
    <row r="5998" spans="12:13" x14ac:dyDescent="0.2">
      <c r="L5998" s="35"/>
      <c r="M5998" s="35"/>
    </row>
    <row r="5999" spans="12:13" x14ac:dyDescent="0.2">
      <c r="L5999" s="35"/>
      <c r="M5999" s="35"/>
    </row>
    <row r="6000" spans="12:13" x14ac:dyDescent="0.2">
      <c r="L6000" s="35"/>
      <c r="M6000" s="35"/>
    </row>
    <row r="6001" spans="12:13" x14ac:dyDescent="0.2">
      <c r="L6001" s="35"/>
      <c r="M6001" s="35"/>
    </row>
    <row r="6002" spans="12:13" x14ac:dyDescent="0.2">
      <c r="L6002" s="35"/>
      <c r="M6002" s="35"/>
    </row>
    <row r="6003" spans="12:13" x14ac:dyDescent="0.2">
      <c r="L6003" s="35"/>
      <c r="M6003" s="35"/>
    </row>
    <row r="6004" spans="12:13" x14ac:dyDescent="0.2">
      <c r="L6004" s="35"/>
      <c r="M6004" s="35"/>
    </row>
    <row r="6005" spans="12:13" x14ac:dyDescent="0.2">
      <c r="L6005" s="35"/>
      <c r="M6005" s="35"/>
    </row>
    <row r="6006" spans="12:13" x14ac:dyDescent="0.2">
      <c r="L6006" s="35"/>
      <c r="M6006" s="35"/>
    </row>
    <row r="6007" spans="12:13" x14ac:dyDescent="0.2">
      <c r="L6007" s="35"/>
      <c r="M6007" s="35"/>
    </row>
    <row r="6008" spans="12:13" x14ac:dyDescent="0.2">
      <c r="L6008" s="35"/>
      <c r="M6008" s="35"/>
    </row>
    <row r="6009" spans="12:13" x14ac:dyDescent="0.2">
      <c r="L6009" s="35"/>
      <c r="M6009" s="35"/>
    </row>
    <row r="6010" spans="12:13" x14ac:dyDescent="0.2">
      <c r="L6010" s="35"/>
      <c r="M6010" s="35"/>
    </row>
    <row r="6011" spans="12:13" x14ac:dyDescent="0.2">
      <c r="L6011" s="35"/>
      <c r="M6011" s="35"/>
    </row>
    <row r="6012" spans="12:13" x14ac:dyDescent="0.2">
      <c r="L6012" s="35"/>
      <c r="M6012" s="35"/>
    </row>
    <row r="6013" spans="12:13" x14ac:dyDescent="0.2">
      <c r="L6013" s="35"/>
      <c r="M6013" s="35"/>
    </row>
    <row r="6014" spans="12:13" x14ac:dyDescent="0.2">
      <c r="L6014" s="35"/>
      <c r="M6014" s="35"/>
    </row>
    <row r="6015" spans="12:13" x14ac:dyDescent="0.2">
      <c r="L6015" s="35"/>
      <c r="M6015" s="35"/>
    </row>
    <row r="6016" spans="12:13" x14ac:dyDescent="0.2">
      <c r="L6016" s="35"/>
      <c r="M6016" s="35"/>
    </row>
    <row r="6017" spans="12:13" x14ac:dyDescent="0.2">
      <c r="L6017" s="35"/>
      <c r="M6017" s="35"/>
    </row>
    <row r="6018" spans="12:13" x14ac:dyDescent="0.2">
      <c r="L6018" s="35"/>
      <c r="M6018" s="35"/>
    </row>
    <row r="6019" spans="12:13" x14ac:dyDescent="0.2">
      <c r="L6019" s="35"/>
      <c r="M6019" s="35"/>
    </row>
    <row r="6020" spans="12:13" x14ac:dyDescent="0.2">
      <c r="L6020" s="35"/>
      <c r="M6020" s="35"/>
    </row>
    <row r="6021" spans="12:13" x14ac:dyDescent="0.2">
      <c r="L6021" s="35"/>
      <c r="M6021" s="35"/>
    </row>
    <row r="6022" spans="12:13" x14ac:dyDescent="0.2">
      <c r="L6022" s="35"/>
      <c r="M6022" s="35"/>
    </row>
    <row r="6023" spans="12:13" x14ac:dyDescent="0.2">
      <c r="L6023" s="35"/>
      <c r="M6023" s="35"/>
    </row>
    <row r="6024" spans="12:13" x14ac:dyDescent="0.2">
      <c r="L6024" s="35"/>
      <c r="M6024" s="35"/>
    </row>
    <row r="6025" spans="12:13" x14ac:dyDescent="0.2">
      <c r="L6025" s="35"/>
      <c r="M6025" s="35"/>
    </row>
    <row r="6026" spans="12:13" x14ac:dyDescent="0.2">
      <c r="L6026" s="35"/>
      <c r="M6026" s="35"/>
    </row>
    <row r="6027" spans="12:13" x14ac:dyDescent="0.2">
      <c r="L6027" s="35"/>
      <c r="M6027" s="35"/>
    </row>
    <row r="6028" spans="12:13" x14ac:dyDescent="0.2">
      <c r="L6028" s="35"/>
      <c r="M6028" s="35"/>
    </row>
    <row r="6029" spans="12:13" x14ac:dyDescent="0.2">
      <c r="L6029" s="35"/>
      <c r="M6029" s="35"/>
    </row>
    <row r="6030" spans="12:13" x14ac:dyDescent="0.2">
      <c r="L6030" s="35"/>
      <c r="M6030" s="35"/>
    </row>
    <row r="6031" spans="12:13" x14ac:dyDescent="0.2">
      <c r="L6031" s="35"/>
      <c r="M6031" s="35"/>
    </row>
    <row r="6032" spans="12:13" x14ac:dyDescent="0.2">
      <c r="L6032" s="35"/>
      <c r="M6032" s="35"/>
    </row>
    <row r="6033" spans="12:13" x14ac:dyDescent="0.2">
      <c r="L6033" s="35"/>
      <c r="M6033" s="35"/>
    </row>
    <row r="6034" spans="12:13" x14ac:dyDescent="0.2">
      <c r="L6034" s="35"/>
      <c r="M6034" s="35"/>
    </row>
    <row r="6035" spans="12:13" x14ac:dyDescent="0.2">
      <c r="L6035" s="35"/>
      <c r="M6035" s="35"/>
    </row>
    <row r="6036" spans="12:13" x14ac:dyDescent="0.2">
      <c r="L6036" s="35"/>
      <c r="M6036" s="35"/>
    </row>
    <row r="6037" spans="12:13" x14ac:dyDescent="0.2">
      <c r="L6037" s="35"/>
      <c r="M6037" s="35"/>
    </row>
    <row r="6038" spans="12:13" x14ac:dyDescent="0.2">
      <c r="L6038" s="35"/>
      <c r="M6038" s="35"/>
    </row>
    <row r="6039" spans="12:13" x14ac:dyDescent="0.2">
      <c r="L6039" s="35"/>
      <c r="M6039" s="35"/>
    </row>
    <row r="6040" spans="12:13" x14ac:dyDescent="0.2">
      <c r="L6040" s="35"/>
      <c r="M6040" s="35"/>
    </row>
    <row r="6041" spans="12:13" x14ac:dyDescent="0.2">
      <c r="L6041" s="35"/>
      <c r="M6041" s="35"/>
    </row>
    <row r="6042" spans="12:13" x14ac:dyDescent="0.2">
      <c r="L6042" s="35"/>
      <c r="M6042" s="35"/>
    </row>
    <row r="6043" spans="12:13" x14ac:dyDescent="0.2">
      <c r="L6043" s="35"/>
      <c r="M6043" s="35"/>
    </row>
    <row r="6044" spans="12:13" x14ac:dyDescent="0.2">
      <c r="L6044" s="35"/>
      <c r="M6044" s="35"/>
    </row>
    <row r="6045" spans="12:13" x14ac:dyDescent="0.2">
      <c r="L6045" s="35"/>
      <c r="M6045" s="35"/>
    </row>
    <row r="6046" spans="12:13" x14ac:dyDescent="0.2">
      <c r="L6046" s="35"/>
      <c r="M6046" s="35"/>
    </row>
    <row r="6047" spans="12:13" x14ac:dyDescent="0.2">
      <c r="L6047" s="35"/>
      <c r="M6047" s="35"/>
    </row>
    <row r="6048" spans="12:13" x14ac:dyDescent="0.2">
      <c r="L6048" s="35"/>
      <c r="M6048" s="35"/>
    </row>
    <row r="6049" spans="12:13" x14ac:dyDescent="0.2">
      <c r="L6049" s="35"/>
      <c r="M6049" s="35"/>
    </row>
    <row r="6050" spans="12:13" x14ac:dyDescent="0.2">
      <c r="L6050" s="35"/>
      <c r="M6050" s="35"/>
    </row>
    <row r="6051" spans="12:13" x14ac:dyDescent="0.2">
      <c r="L6051" s="35"/>
      <c r="M6051" s="35"/>
    </row>
    <row r="6052" spans="12:13" x14ac:dyDescent="0.2">
      <c r="L6052" s="35"/>
      <c r="M6052" s="35"/>
    </row>
    <row r="6053" spans="12:13" x14ac:dyDescent="0.2">
      <c r="L6053" s="35"/>
      <c r="M6053" s="35"/>
    </row>
    <row r="6054" spans="12:13" x14ac:dyDescent="0.2">
      <c r="L6054" s="35"/>
      <c r="M6054" s="35"/>
    </row>
    <row r="6055" spans="12:13" x14ac:dyDescent="0.2">
      <c r="L6055" s="35"/>
      <c r="M6055" s="35"/>
    </row>
    <row r="6056" spans="12:13" x14ac:dyDescent="0.2">
      <c r="L6056" s="35"/>
      <c r="M6056" s="35"/>
    </row>
    <row r="6057" spans="12:13" x14ac:dyDescent="0.2">
      <c r="L6057" s="35"/>
      <c r="M6057" s="35"/>
    </row>
    <row r="6058" spans="12:13" x14ac:dyDescent="0.2">
      <c r="L6058" s="35"/>
      <c r="M6058" s="35"/>
    </row>
    <row r="6059" spans="12:13" x14ac:dyDescent="0.2">
      <c r="L6059" s="35"/>
      <c r="M6059" s="35"/>
    </row>
    <row r="6060" spans="12:13" x14ac:dyDescent="0.2">
      <c r="L6060" s="35"/>
      <c r="M6060" s="35"/>
    </row>
    <row r="6061" spans="12:13" x14ac:dyDescent="0.2">
      <c r="L6061" s="35"/>
      <c r="M6061" s="35"/>
    </row>
    <row r="6062" spans="12:13" x14ac:dyDescent="0.2">
      <c r="L6062" s="35"/>
      <c r="M6062" s="35"/>
    </row>
    <row r="6063" spans="12:13" x14ac:dyDescent="0.2">
      <c r="L6063" s="35"/>
      <c r="M6063" s="35"/>
    </row>
    <row r="6064" spans="12:13" x14ac:dyDescent="0.2">
      <c r="L6064" s="35"/>
      <c r="M6064" s="35"/>
    </row>
    <row r="6065" spans="12:13" x14ac:dyDescent="0.2">
      <c r="L6065" s="35"/>
      <c r="M6065" s="35"/>
    </row>
    <row r="6066" spans="12:13" x14ac:dyDescent="0.2">
      <c r="L6066" s="35"/>
      <c r="M6066" s="35"/>
    </row>
    <row r="6067" spans="12:13" x14ac:dyDescent="0.2">
      <c r="L6067" s="35"/>
      <c r="M6067" s="35"/>
    </row>
    <row r="6068" spans="12:13" x14ac:dyDescent="0.2">
      <c r="L6068" s="35"/>
      <c r="M6068" s="35"/>
    </row>
    <row r="6069" spans="12:13" x14ac:dyDescent="0.2">
      <c r="L6069" s="35"/>
      <c r="M6069" s="35"/>
    </row>
    <row r="6070" spans="12:13" x14ac:dyDescent="0.2">
      <c r="L6070" s="35"/>
      <c r="M6070" s="35"/>
    </row>
    <row r="6071" spans="12:13" x14ac:dyDescent="0.2">
      <c r="L6071" s="35"/>
      <c r="M6071" s="35"/>
    </row>
    <row r="6072" spans="12:13" x14ac:dyDescent="0.2">
      <c r="L6072" s="35"/>
      <c r="M6072" s="35"/>
    </row>
    <row r="6073" spans="12:13" x14ac:dyDescent="0.2">
      <c r="L6073" s="35"/>
      <c r="M6073" s="35"/>
    </row>
    <row r="6074" spans="12:13" x14ac:dyDescent="0.2">
      <c r="L6074" s="35"/>
      <c r="M6074" s="35"/>
    </row>
    <row r="6075" spans="12:13" x14ac:dyDescent="0.2">
      <c r="L6075" s="35"/>
      <c r="M6075" s="35"/>
    </row>
    <row r="6076" spans="12:13" x14ac:dyDescent="0.2">
      <c r="L6076" s="35"/>
      <c r="M6076" s="35"/>
    </row>
    <row r="6077" spans="12:13" x14ac:dyDescent="0.2">
      <c r="L6077" s="35"/>
      <c r="M6077" s="35"/>
    </row>
    <row r="6078" spans="12:13" x14ac:dyDescent="0.2">
      <c r="L6078" s="35"/>
      <c r="M6078" s="35"/>
    </row>
    <row r="6079" spans="12:13" x14ac:dyDescent="0.2">
      <c r="L6079" s="35"/>
      <c r="M6079" s="35"/>
    </row>
    <row r="6080" spans="12:13" x14ac:dyDescent="0.2">
      <c r="L6080" s="35"/>
      <c r="M6080" s="35"/>
    </row>
    <row r="6081" spans="12:13" x14ac:dyDescent="0.2">
      <c r="L6081" s="35"/>
      <c r="M6081" s="35"/>
    </row>
    <row r="6082" spans="12:13" x14ac:dyDescent="0.2">
      <c r="L6082" s="35"/>
      <c r="M6082" s="35"/>
    </row>
    <row r="6083" spans="12:13" x14ac:dyDescent="0.2">
      <c r="L6083" s="35"/>
      <c r="M6083" s="35"/>
    </row>
    <row r="6084" spans="12:13" x14ac:dyDescent="0.2">
      <c r="L6084" s="35"/>
      <c r="M6084" s="35"/>
    </row>
    <row r="6085" spans="12:13" x14ac:dyDescent="0.2">
      <c r="L6085" s="35"/>
      <c r="M6085" s="35"/>
    </row>
    <row r="6086" spans="12:13" x14ac:dyDescent="0.2">
      <c r="L6086" s="35"/>
      <c r="M6086" s="35"/>
    </row>
    <row r="6087" spans="12:13" x14ac:dyDescent="0.2">
      <c r="L6087" s="35"/>
      <c r="M6087" s="35"/>
    </row>
    <row r="6088" spans="12:13" x14ac:dyDescent="0.2">
      <c r="L6088" s="35"/>
      <c r="M6088" s="35"/>
    </row>
    <row r="6089" spans="12:13" x14ac:dyDescent="0.2">
      <c r="L6089" s="35"/>
      <c r="M6089" s="35"/>
    </row>
    <row r="6090" spans="12:13" x14ac:dyDescent="0.2">
      <c r="L6090" s="35"/>
      <c r="M6090" s="35"/>
    </row>
    <row r="6091" spans="12:13" x14ac:dyDescent="0.2">
      <c r="L6091" s="35"/>
      <c r="M6091" s="35"/>
    </row>
    <row r="6092" spans="12:13" x14ac:dyDescent="0.2">
      <c r="L6092" s="35"/>
      <c r="M6092" s="35"/>
    </row>
    <row r="6093" spans="12:13" x14ac:dyDescent="0.2">
      <c r="L6093" s="35"/>
      <c r="M6093" s="35"/>
    </row>
    <row r="6094" spans="12:13" x14ac:dyDescent="0.2">
      <c r="L6094" s="35"/>
      <c r="M6094" s="35"/>
    </row>
    <row r="6095" spans="12:13" x14ac:dyDescent="0.2">
      <c r="L6095" s="35"/>
      <c r="M6095" s="35"/>
    </row>
    <row r="6096" spans="12:13" x14ac:dyDescent="0.2">
      <c r="L6096" s="35"/>
      <c r="M6096" s="35"/>
    </row>
    <row r="6097" spans="12:13" x14ac:dyDescent="0.2">
      <c r="L6097" s="35"/>
      <c r="M6097" s="35"/>
    </row>
    <row r="6098" spans="12:13" x14ac:dyDescent="0.2">
      <c r="L6098" s="35"/>
      <c r="M6098" s="35"/>
    </row>
    <row r="6099" spans="12:13" x14ac:dyDescent="0.2">
      <c r="L6099" s="35"/>
      <c r="M6099" s="35"/>
    </row>
    <row r="6100" spans="12:13" x14ac:dyDescent="0.2">
      <c r="L6100" s="35"/>
      <c r="M6100" s="35"/>
    </row>
    <row r="6101" spans="12:13" x14ac:dyDescent="0.2">
      <c r="L6101" s="35"/>
      <c r="M6101" s="35"/>
    </row>
    <row r="6102" spans="12:13" x14ac:dyDescent="0.2">
      <c r="L6102" s="35"/>
      <c r="M6102" s="35"/>
    </row>
    <row r="6103" spans="12:13" x14ac:dyDescent="0.2">
      <c r="L6103" s="35"/>
      <c r="M6103" s="35"/>
    </row>
    <row r="6104" spans="12:13" x14ac:dyDescent="0.2">
      <c r="L6104" s="35"/>
      <c r="M6104" s="35"/>
    </row>
    <row r="6105" spans="12:13" x14ac:dyDescent="0.2">
      <c r="L6105" s="35"/>
      <c r="M6105" s="35"/>
    </row>
    <row r="6106" spans="12:13" x14ac:dyDescent="0.2">
      <c r="L6106" s="35"/>
      <c r="M6106" s="35"/>
    </row>
    <row r="6107" spans="12:13" x14ac:dyDescent="0.2">
      <c r="L6107" s="35"/>
      <c r="M6107" s="35"/>
    </row>
    <row r="6108" spans="12:13" x14ac:dyDescent="0.2">
      <c r="L6108" s="35"/>
      <c r="M6108" s="35"/>
    </row>
    <row r="6109" spans="12:13" x14ac:dyDescent="0.2">
      <c r="L6109" s="35"/>
      <c r="M6109" s="35"/>
    </row>
    <row r="6110" spans="12:13" x14ac:dyDescent="0.2">
      <c r="L6110" s="35"/>
      <c r="M6110" s="35"/>
    </row>
    <row r="6111" spans="12:13" x14ac:dyDescent="0.2">
      <c r="L6111" s="35"/>
      <c r="M6111" s="35"/>
    </row>
    <row r="6112" spans="12:13" x14ac:dyDescent="0.2">
      <c r="L6112" s="35"/>
      <c r="M6112" s="35"/>
    </row>
    <row r="6113" spans="12:13" x14ac:dyDescent="0.2">
      <c r="L6113" s="35"/>
      <c r="M6113" s="35"/>
    </row>
    <row r="6114" spans="12:13" x14ac:dyDescent="0.2">
      <c r="L6114" s="35"/>
      <c r="M6114" s="35"/>
    </row>
    <row r="6115" spans="12:13" x14ac:dyDescent="0.2">
      <c r="L6115" s="35"/>
      <c r="M6115" s="35"/>
    </row>
    <row r="6116" spans="12:13" x14ac:dyDescent="0.2">
      <c r="L6116" s="35"/>
      <c r="M6116" s="35"/>
    </row>
    <row r="6117" spans="12:13" x14ac:dyDescent="0.2">
      <c r="L6117" s="35"/>
      <c r="M6117" s="35"/>
    </row>
    <row r="6118" spans="12:13" x14ac:dyDescent="0.2">
      <c r="L6118" s="35"/>
      <c r="M6118" s="35"/>
    </row>
    <row r="6119" spans="12:13" x14ac:dyDescent="0.2">
      <c r="L6119" s="35"/>
      <c r="M6119" s="35"/>
    </row>
    <row r="6120" spans="12:13" x14ac:dyDescent="0.2">
      <c r="L6120" s="35"/>
      <c r="M6120" s="35"/>
    </row>
    <row r="6121" spans="12:13" x14ac:dyDescent="0.2">
      <c r="L6121" s="35"/>
      <c r="M6121" s="35"/>
    </row>
    <row r="6122" spans="12:13" x14ac:dyDescent="0.2">
      <c r="L6122" s="35"/>
      <c r="M6122" s="35"/>
    </row>
    <row r="6123" spans="12:13" x14ac:dyDescent="0.2">
      <c r="L6123" s="35"/>
      <c r="M6123" s="35"/>
    </row>
    <row r="6124" spans="12:13" x14ac:dyDescent="0.2">
      <c r="L6124" s="35"/>
      <c r="M6124" s="35"/>
    </row>
    <row r="6125" spans="12:13" x14ac:dyDescent="0.2">
      <c r="L6125" s="35"/>
      <c r="M6125" s="35"/>
    </row>
    <row r="6126" spans="12:13" x14ac:dyDescent="0.2">
      <c r="L6126" s="35"/>
      <c r="M6126" s="35"/>
    </row>
    <row r="6127" spans="12:13" x14ac:dyDescent="0.2">
      <c r="L6127" s="35"/>
      <c r="M6127" s="35"/>
    </row>
    <row r="6128" spans="12:13" x14ac:dyDescent="0.2">
      <c r="L6128" s="35"/>
      <c r="M6128" s="35"/>
    </row>
    <row r="6129" spans="12:13" x14ac:dyDescent="0.2">
      <c r="L6129" s="35"/>
      <c r="M6129" s="35"/>
    </row>
    <row r="6130" spans="12:13" x14ac:dyDescent="0.2">
      <c r="L6130" s="35"/>
      <c r="M6130" s="35"/>
    </row>
    <row r="6131" spans="12:13" x14ac:dyDescent="0.2">
      <c r="L6131" s="35"/>
      <c r="M6131" s="35"/>
    </row>
    <row r="6132" spans="12:13" x14ac:dyDescent="0.2">
      <c r="L6132" s="35"/>
      <c r="M6132" s="35"/>
    </row>
    <row r="6133" spans="12:13" x14ac:dyDescent="0.2">
      <c r="L6133" s="35"/>
      <c r="M6133" s="35"/>
    </row>
    <row r="6134" spans="12:13" x14ac:dyDescent="0.2">
      <c r="L6134" s="35"/>
      <c r="M6134" s="35"/>
    </row>
    <row r="6135" spans="12:13" x14ac:dyDescent="0.2">
      <c r="L6135" s="35"/>
      <c r="M6135" s="35"/>
    </row>
    <row r="6136" spans="12:13" x14ac:dyDescent="0.2">
      <c r="L6136" s="35"/>
      <c r="M6136" s="35"/>
    </row>
    <row r="6137" spans="12:13" x14ac:dyDescent="0.2">
      <c r="L6137" s="35"/>
      <c r="M6137" s="35"/>
    </row>
    <row r="6138" spans="12:13" x14ac:dyDescent="0.2">
      <c r="L6138" s="35"/>
      <c r="M6138" s="35"/>
    </row>
    <row r="6139" spans="12:13" x14ac:dyDescent="0.2">
      <c r="L6139" s="35"/>
      <c r="M6139" s="35"/>
    </row>
    <row r="6140" spans="12:13" x14ac:dyDescent="0.2">
      <c r="L6140" s="35"/>
      <c r="M6140" s="35"/>
    </row>
    <row r="6141" spans="12:13" x14ac:dyDescent="0.2">
      <c r="L6141" s="35"/>
      <c r="M6141" s="35"/>
    </row>
    <row r="6142" spans="12:13" x14ac:dyDescent="0.2">
      <c r="L6142" s="35"/>
      <c r="M6142" s="35"/>
    </row>
    <row r="6143" spans="12:13" x14ac:dyDescent="0.2">
      <c r="L6143" s="35"/>
      <c r="M6143" s="35"/>
    </row>
    <row r="6144" spans="12:13" x14ac:dyDescent="0.2">
      <c r="L6144" s="35"/>
      <c r="M6144" s="35"/>
    </row>
    <row r="6145" spans="12:13" x14ac:dyDescent="0.2">
      <c r="L6145" s="35"/>
      <c r="M6145" s="35"/>
    </row>
    <row r="6146" spans="12:13" x14ac:dyDescent="0.2">
      <c r="L6146" s="35"/>
      <c r="M6146" s="35"/>
    </row>
    <row r="6147" spans="12:13" x14ac:dyDescent="0.2">
      <c r="L6147" s="35"/>
      <c r="M6147" s="35"/>
    </row>
    <row r="6148" spans="12:13" x14ac:dyDescent="0.2">
      <c r="L6148" s="35"/>
      <c r="M6148" s="35"/>
    </row>
    <row r="6149" spans="12:13" x14ac:dyDescent="0.2">
      <c r="L6149" s="35"/>
      <c r="M6149" s="35"/>
    </row>
    <row r="6150" spans="12:13" x14ac:dyDescent="0.2">
      <c r="L6150" s="35"/>
      <c r="M6150" s="35"/>
    </row>
    <row r="6151" spans="12:13" x14ac:dyDescent="0.2">
      <c r="L6151" s="35"/>
      <c r="M6151" s="35"/>
    </row>
    <row r="6152" spans="12:13" x14ac:dyDescent="0.2">
      <c r="L6152" s="35"/>
      <c r="M6152" s="35"/>
    </row>
    <row r="6153" spans="12:13" x14ac:dyDescent="0.2">
      <c r="L6153" s="35"/>
      <c r="M6153" s="35"/>
    </row>
    <row r="6154" spans="12:13" x14ac:dyDescent="0.2">
      <c r="L6154" s="35"/>
      <c r="M6154" s="35"/>
    </row>
    <row r="6155" spans="12:13" x14ac:dyDescent="0.2">
      <c r="L6155" s="35"/>
      <c r="M6155" s="35"/>
    </row>
    <row r="6156" spans="12:13" x14ac:dyDescent="0.2">
      <c r="L6156" s="35"/>
      <c r="M6156" s="35"/>
    </row>
    <row r="6157" spans="12:13" x14ac:dyDescent="0.2">
      <c r="L6157" s="35"/>
      <c r="M6157" s="35"/>
    </row>
    <row r="6158" spans="12:13" x14ac:dyDescent="0.2">
      <c r="L6158" s="35"/>
      <c r="M6158" s="35"/>
    </row>
    <row r="6159" spans="12:13" x14ac:dyDescent="0.2">
      <c r="L6159" s="35"/>
      <c r="M6159" s="35"/>
    </row>
    <row r="6160" spans="12:13" x14ac:dyDescent="0.2">
      <c r="L6160" s="35"/>
      <c r="M6160" s="35"/>
    </row>
    <row r="6161" spans="12:13" x14ac:dyDescent="0.2">
      <c r="L6161" s="35"/>
      <c r="M6161" s="35"/>
    </row>
    <row r="6162" spans="12:13" x14ac:dyDescent="0.2">
      <c r="L6162" s="35"/>
      <c r="M6162" s="35"/>
    </row>
    <row r="6163" spans="12:13" x14ac:dyDescent="0.2">
      <c r="L6163" s="35"/>
      <c r="M6163" s="35"/>
    </row>
    <row r="6164" spans="12:13" x14ac:dyDescent="0.2">
      <c r="L6164" s="35"/>
      <c r="M6164" s="35"/>
    </row>
    <row r="6165" spans="12:13" x14ac:dyDescent="0.2">
      <c r="L6165" s="35"/>
      <c r="M6165" s="35"/>
    </row>
    <row r="6166" spans="12:13" x14ac:dyDescent="0.2">
      <c r="L6166" s="35"/>
      <c r="M6166" s="35"/>
    </row>
    <row r="6167" spans="12:13" x14ac:dyDescent="0.2">
      <c r="L6167" s="35"/>
      <c r="M6167" s="35"/>
    </row>
    <row r="6168" spans="12:13" x14ac:dyDescent="0.2">
      <c r="L6168" s="35"/>
      <c r="M6168" s="35"/>
    </row>
    <row r="6169" spans="12:13" x14ac:dyDescent="0.2">
      <c r="L6169" s="35"/>
      <c r="M6169" s="35"/>
    </row>
    <row r="6170" spans="12:13" x14ac:dyDescent="0.2">
      <c r="L6170" s="35"/>
      <c r="M6170" s="35"/>
    </row>
    <row r="6171" spans="12:13" x14ac:dyDescent="0.2">
      <c r="L6171" s="35"/>
      <c r="M6171" s="35"/>
    </row>
    <row r="6172" spans="12:13" x14ac:dyDescent="0.2">
      <c r="L6172" s="35"/>
      <c r="M6172" s="35"/>
    </row>
    <row r="6173" spans="12:13" x14ac:dyDescent="0.2">
      <c r="L6173" s="35"/>
      <c r="M6173" s="35"/>
    </row>
    <row r="6174" spans="12:13" x14ac:dyDescent="0.2">
      <c r="L6174" s="35"/>
      <c r="M6174" s="35"/>
    </row>
    <row r="6175" spans="12:13" x14ac:dyDescent="0.2">
      <c r="L6175" s="35"/>
      <c r="M6175" s="35"/>
    </row>
    <row r="6176" spans="12:13" x14ac:dyDescent="0.2">
      <c r="L6176" s="35"/>
      <c r="M6176" s="35"/>
    </row>
    <row r="6177" spans="12:13" x14ac:dyDescent="0.2">
      <c r="L6177" s="35"/>
      <c r="M6177" s="35"/>
    </row>
    <row r="6178" spans="12:13" x14ac:dyDescent="0.2">
      <c r="L6178" s="35"/>
      <c r="M6178" s="35"/>
    </row>
    <row r="6179" spans="12:13" x14ac:dyDescent="0.2">
      <c r="L6179" s="35"/>
      <c r="M6179" s="35"/>
    </row>
    <row r="6180" spans="12:13" x14ac:dyDescent="0.2">
      <c r="L6180" s="35"/>
      <c r="M6180" s="35"/>
    </row>
    <row r="6181" spans="12:13" x14ac:dyDescent="0.2">
      <c r="L6181" s="35"/>
      <c r="M6181" s="35"/>
    </row>
    <row r="6182" spans="12:13" x14ac:dyDescent="0.2">
      <c r="L6182" s="35"/>
      <c r="M6182" s="35"/>
    </row>
    <row r="6183" spans="12:13" x14ac:dyDescent="0.2">
      <c r="L6183" s="35"/>
      <c r="M6183" s="35"/>
    </row>
    <row r="6184" spans="12:13" x14ac:dyDescent="0.2">
      <c r="L6184" s="35"/>
      <c r="M6184" s="35"/>
    </row>
    <row r="6185" spans="12:13" x14ac:dyDescent="0.2">
      <c r="L6185" s="35"/>
      <c r="M6185" s="35"/>
    </row>
    <row r="6186" spans="12:13" x14ac:dyDescent="0.2">
      <c r="L6186" s="35"/>
      <c r="M6186" s="35"/>
    </row>
    <row r="6187" spans="12:13" x14ac:dyDescent="0.2">
      <c r="L6187" s="35"/>
      <c r="M6187" s="35"/>
    </row>
    <row r="6188" spans="12:13" x14ac:dyDescent="0.2">
      <c r="L6188" s="35"/>
      <c r="M6188" s="35"/>
    </row>
    <row r="6189" spans="12:13" x14ac:dyDescent="0.2">
      <c r="L6189" s="35"/>
      <c r="M6189" s="35"/>
    </row>
    <row r="6190" spans="12:13" x14ac:dyDescent="0.2">
      <c r="L6190" s="35"/>
      <c r="M6190" s="35"/>
    </row>
    <row r="6191" spans="12:13" x14ac:dyDescent="0.2">
      <c r="L6191" s="35"/>
      <c r="M6191" s="35"/>
    </row>
    <row r="6192" spans="12:13" x14ac:dyDescent="0.2">
      <c r="L6192" s="35"/>
      <c r="M6192" s="35"/>
    </row>
    <row r="6193" spans="12:13" x14ac:dyDescent="0.2">
      <c r="L6193" s="35"/>
      <c r="M6193" s="35"/>
    </row>
    <row r="6194" spans="12:13" x14ac:dyDescent="0.2">
      <c r="L6194" s="35"/>
      <c r="M6194" s="35"/>
    </row>
    <row r="6195" spans="12:13" x14ac:dyDescent="0.2">
      <c r="L6195" s="35"/>
      <c r="M6195" s="35"/>
    </row>
    <row r="6196" spans="12:13" x14ac:dyDescent="0.2">
      <c r="L6196" s="35"/>
      <c r="M6196" s="35"/>
    </row>
    <row r="6197" spans="12:13" x14ac:dyDescent="0.2">
      <c r="L6197" s="35"/>
      <c r="M6197" s="35"/>
    </row>
    <row r="6198" spans="12:13" x14ac:dyDescent="0.2">
      <c r="L6198" s="35"/>
      <c r="M6198" s="35"/>
    </row>
    <row r="6199" spans="12:13" x14ac:dyDescent="0.2">
      <c r="L6199" s="35"/>
      <c r="M6199" s="35"/>
    </row>
    <row r="6200" spans="12:13" x14ac:dyDescent="0.2">
      <c r="L6200" s="35"/>
      <c r="M6200" s="35"/>
    </row>
    <row r="6201" spans="12:13" x14ac:dyDescent="0.2">
      <c r="L6201" s="35"/>
      <c r="M6201" s="35"/>
    </row>
    <row r="6202" spans="12:13" x14ac:dyDescent="0.2">
      <c r="L6202" s="35"/>
      <c r="M6202" s="35"/>
    </row>
    <row r="6203" spans="12:13" x14ac:dyDescent="0.2">
      <c r="L6203" s="35"/>
      <c r="M6203" s="35"/>
    </row>
    <row r="6204" spans="12:13" x14ac:dyDescent="0.2">
      <c r="L6204" s="35"/>
      <c r="M6204" s="35"/>
    </row>
    <row r="6205" spans="12:13" x14ac:dyDescent="0.2">
      <c r="L6205" s="35"/>
      <c r="M6205" s="35"/>
    </row>
    <row r="6206" spans="12:13" x14ac:dyDescent="0.2">
      <c r="L6206" s="35"/>
      <c r="M6206" s="35"/>
    </row>
    <row r="6207" spans="12:13" x14ac:dyDescent="0.2">
      <c r="L6207" s="35"/>
      <c r="M6207" s="35"/>
    </row>
    <row r="6208" spans="12:13" x14ac:dyDescent="0.2">
      <c r="L6208" s="35"/>
      <c r="M6208" s="35"/>
    </row>
    <row r="6209" spans="12:13" x14ac:dyDescent="0.2">
      <c r="L6209" s="35"/>
      <c r="M6209" s="35"/>
    </row>
    <row r="6210" spans="12:13" x14ac:dyDescent="0.2">
      <c r="L6210" s="35"/>
      <c r="M6210" s="35"/>
    </row>
    <row r="6211" spans="12:13" x14ac:dyDescent="0.2">
      <c r="L6211" s="35"/>
      <c r="M6211" s="35"/>
    </row>
    <row r="6212" spans="12:13" x14ac:dyDescent="0.2">
      <c r="L6212" s="35"/>
      <c r="M6212" s="35"/>
    </row>
    <row r="6213" spans="12:13" x14ac:dyDescent="0.2">
      <c r="L6213" s="35"/>
      <c r="M6213" s="35"/>
    </row>
    <row r="6214" spans="12:13" x14ac:dyDescent="0.2">
      <c r="L6214" s="35"/>
      <c r="M6214" s="35"/>
    </row>
    <row r="6215" spans="12:13" x14ac:dyDescent="0.2">
      <c r="L6215" s="35"/>
      <c r="M6215" s="35"/>
    </row>
    <row r="6216" spans="12:13" x14ac:dyDescent="0.2">
      <c r="L6216" s="35"/>
      <c r="M6216" s="35"/>
    </row>
    <row r="6217" spans="12:13" x14ac:dyDescent="0.2">
      <c r="L6217" s="35"/>
      <c r="M6217" s="35"/>
    </row>
    <row r="6218" spans="12:13" x14ac:dyDescent="0.2">
      <c r="L6218" s="35"/>
      <c r="M6218" s="35"/>
    </row>
    <row r="6219" spans="12:13" x14ac:dyDescent="0.2">
      <c r="L6219" s="35"/>
      <c r="M6219" s="35"/>
    </row>
    <row r="6220" spans="12:13" x14ac:dyDescent="0.2">
      <c r="L6220" s="35"/>
      <c r="M6220" s="35"/>
    </row>
    <row r="6221" spans="12:13" x14ac:dyDescent="0.2">
      <c r="L6221" s="35"/>
      <c r="M6221" s="35"/>
    </row>
    <row r="6222" spans="12:13" x14ac:dyDescent="0.2">
      <c r="L6222" s="35"/>
      <c r="M6222" s="35"/>
    </row>
    <row r="6223" spans="12:13" x14ac:dyDescent="0.2">
      <c r="L6223" s="35"/>
      <c r="M6223" s="35"/>
    </row>
    <row r="6224" spans="12:13" x14ac:dyDescent="0.2">
      <c r="L6224" s="35"/>
      <c r="M6224" s="35"/>
    </row>
    <row r="6225" spans="12:13" x14ac:dyDescent="0.2">
      <c r="L6225" s="35"/>
      <c r="M6225" s="35"/>
    </row>
    <row r="6226" spans="12:13" x14ac:dyDescent="0.2">
      <c r="L6226" s="35"/>
      <c r="M6226" s="35"/>
    </row>
    <row r="6227" spans="12:13" x14ac:dyDescent="0.2">
      <c r="L6227" s="35"/>
      <c r="M6227" s="35"/>
    </row>
    <row r="6228" spans="12:13" x14ac:dyDescent="0.2">
      <c r="L6228" s="35"/>
      <c r="M6228" s="35"/>
    </row>
    <row r="6229" spans="12:13" x14ac:dyDescent="0.2">
      <c r="L6229" s="35"/>
      <c r="M6229" s="35"/>
    </row>
    <row r="6230" spans="12:13" x14ac:dyDescent="0.2">
      <c r="L6230" s="35"/>
      <c r="M6230" s="35"/>
    </row>
    <row r="6231" spans="12:13" x14ac:dyDescent="0.2">
      <c r="L6231" s="35"/>
      <c r="M6231" s="35"/>
    </row>
    <row r="6232" spans="12:13" x14ac:dyDescent="0.2">
      <c r="L6232" s="35"/>
      <c r="M6232" s="35"/>
    </row>
    <row r="6233" spans="12:13" x14ac:dyDescent="0.2">
      <c r="L6233" s="35"/>
      <c r="M6233" s="35"/>
    </row>
    <row r="6234" spans="12:13" x14ac:dyDescent="0.2">
      <c r="L6234" s="35"/>
      <c r="M6234" s="35"/>
    </row>
    <row r="6235" spans="12:13" x14ac:dyDescent="0.2">
      <c r="L6235" s="35"/>
      <c r="M6235" s="35"/>
    </row>
    <row r="6236" spans="12:13" x14ac:dyDescent="0.2">
      <c r="L6236" s="35"/>
      <c r="M6236" s="35"/>
    </row>
    <row r="6237" spans="12:13" x14ac:dyDescent="0.2">
      <c r="L6237" s="35"/>
      <c r="M6237" s="35"/>
    </row>
    <row r="6238" spans="12:13" x14ac:dyDescent="0.2">
      <c r="L6238" s="35"/>
      <c r="M6238" s="35"/>
    </row>
    <row r="6239" spans="12:13" x14ac:dyDescent="0.2">
      <c r="L6239" s="35"/>
      <c r="M6239" s="35"/>
    </row>
    <row r="6240" spans="12:13" x14ac:dyDescent="0.2">
      <c r="L6240" s="35"/>
      <c r="M6240" s="35"/>
    </row>
    <row r="6241" spans="12:13" x14ac:dyDescent="0.2">
      <c r="L6241" s="35"/>
      <c r="M6241" s="35"/>
    </row>
    <row r="6242" spans="12:13" x14ac:dyDescent="0.2">
      <c r="L6242" s="35"/>
      <c r="M6242" s="35"/>
    </row>
    <row r="6243" spans="12:13" x14ac:dyDescent="0.2">
      <c r="L6243" s="35"/>
      <c r="M6243" s="35"/>
    </row>
    <row r="6244" spans="12:13" x14ac:dyDescent="0.2">
      <c r="L6244" s="35"/>
      <c r="M6244" s="35"/>
    </row>
    <row r="6245" spans="12:13" x14ac:dyDescent="0.2">
      <c r="L6245" s="35"/>
      <c r="M6245" s="35"/>
    </row>
    <row r="6246" spans="12:13" x14ac:dyDescent="0.2">
      <c r="L6246" s="35"/>
      <c r="M6246" s="35"/>
    </row>
    <row r="6247" spans="12:13" x14ac:dyDescent="0.2">
      <c r="L6247" s="35"/>
      <c r="M6247" s="35"/>
    </row>
    <row r="6248" spans="12:13" x14ac:dyDescent="0.2">
      <c r="L6248" s="35"/>
      <c r="M6248" s="35"/>
    </row>
    <row r="6249" spans="12:13" x14ac:dyDescent="0.2">
      <c r="L6249" s="35"/>
      <c r="M6249" s="35"/>
    </row>
    <row r="6250" spans="12:13" x14ac:dyDescent="0.2">
      <c r="L6250" s="35"/>
      <c r="M6250" s="35"/>
    </row>
    <row r="6251" spans="12:13" x14ac:dyDescent="0.2">
      <c r="L6251" s="35"/>
      <c r="M6251" s="35"/>
    </row>
    <row r="6252" spans="12:13" x14ac:dyDescent="0.2">
      <c r="L6252" s="35"/>
      <c r="M6252" s="35"/>
    </row>
    <row r="6253" spans="12:13" x14ac:dyDescent="0.2">
      <c r="L6253" s="35"/>
      <c r="M6253" s="35"/>
    </row>
    <row r="6254" spans="12:13" x14ac:dyDescent="0.2">
      <c r="L6254" s="35"/>
      <c r="M6254" s="35"/>
    </row>
    <row r="6255" spans="12:13" x14ac:dyDescent="0.2">
      <c r="L6255" s="35"/>
      <c r="M6255" s="35"/>
    </row>
    <row r="6256" spans="12:13" x14ac:dyDescent="0.2">
      <c r="L6256" s="35"/>
      <c r="M6256" s="35"/>
    </row>
    <row r="6257" spans="12:13" x14ac:dyDescent="0.2">
      <c r="L6257" s="35"/>
      <c r="M6257" s="35"/>
    </row>
    <row r="6258" spans="12:13" x14ac:dyDescent="0.2">
      <c r="L6258" s="35"/>
      <c r="M6258" s="35"/>
    </row>
    <row r="6259" spans="12:13" x14ac:dyDescent="0.2">
      <c r="L6259" s="35"/>
      <c r="M6259" s="35"/>
    </row>
    <row r="6260" spans="12:13" x14ac:dyDescent="0.2">
      <c r="L6260" s="35"/>
      <c r="M6260" s="35"/>
    </row>
    <row r="6261" spans="12:13" x14ac:dyDescent="0.2">
      <c r="L6261" s="35"/>
      <c r="M6261" s="35"/>
    </row>
    <row r="6262" spans="12:13" x14ac:dyDescent="0.2">
      <c r="L6262" s="35"/>
      <c r="M6262" s="35"/>
    </row>
    <row r="6263" spans="12:13" x14ac:dyDescent="0.2">
      <c r="L6263" s="35"/>
      <c r="M6263" s="35"/>
    </row>
    <row r="6264" spans="12:13" x14ac:dyDescent="0.2">
      <c r="L6264" s="35"/>
      <c r="M6264" s="35"/>
    </row>
    <row r="6265" spans="12:13" x14ac:dyDescent="0.2">
      <c r="L6265" s="35"/>
      <c r="M6265" s="35"/>
    </row>
    <row r="6266" spans="12:13" x14ac:dyDescent="0.2">
      <c r="L6266" s="35"/>
      <c r="M6266" s="35"/>
    </row>
    <row r="6267" spans="12:13" x14ac:dyDescent="0.2">
      <c r="L6267" s="35"/>
      <c r="M6267" s="35"/>
    </row>
    <row r="6268" spans="12:13" x14ac:dyDescent="0.2">
      <c r="L6268" s="35"/>
      <c r="M6268" s="35"/>
    </row>
    <row r="6269" spans="12:13" x14ac:dyDescent="0.2">
      <c r="L6269" s="35"/>
      <c r="M6269" s="35"/>
    </row>
    <row r="6270" spans="12:13" x14ac:dyDescent="0.2">
      <c r="L6270" s="35"/>
      <c r="M6270" s="35"/>
    </row>
    <row r="6271" spans="12:13" x14ac:dyDescent="0.2">
      <c r="L6271" s="35"/>
      <c r="M6271" s="35"/>
    </row>
    <row r="6272" spans="12:13" x14ac:dyDescent="0.2">
      <c r="L6272" s="35"/>
      <c r="M6272" s="35"/>
    </row>
    <row r="6273" spans="12:13" x14ac:dyDescent="0.2">
      <c r="L6273" s="35"/>
      <c r="M6273" s="35"/>
    </row>
    <row r="6274" spans="12:13" x14ac:dyDescent="0.2">
      <c r="L6274" s="35"/>
      <c r="M6274" s="35"/>
    </row>
    <row r="6275" spans="12:13" x14ac:dyDescent="0.2">
      <c r="L6275" s="35"/>
      <c r="M6275" s="35"/>
    </row>
    <row r="6276" spans="12:13" x14ac:dyDescent="0.2">
      <c r="L6276" s="35"/>
      <c r="M6276" s="35"/>
    </row>
    <row r="6277" spans="12:13" x14ac:dyDescent="0.2">
      <c r="L6277" s="35"/>
      <c r="M6277" s="35"/>
    </row>
    <row r="6278" spans="12:13" x14ac:dyDescent="0.2">
      <c r="L6278" s="35"/>
      <c r="M6278" s="35"/>
    </row>
    <row r="6279" spans="12:13" x14ac:dyDescent="0.2">
      <c r="L6279" s="35"/>
      <c r="M6279" s="35"/>
    </row>
    <row r="6280" spans="12:13" x14ac:dyDescent="0.2">
      <c r="L6280" s="35"/>
      <c r="M6280" s="35"/>
    </row>
    <row r="6281" spans="12:13" x14ac:dyDescent="0.2">
      <c r="L6281" s="35"/>
      <c r="M6281" s="35"/>
    </row>
    <row r="6282" spans="12:13" x14ac:dyDescent="0.2">
      <c r="L6282" s="35"/>
      <c r="M6282" s="35"/>
    </row>
    <row r="6283" spans="12:13" x14ac:dyDescent="0.2">
      <c r="L6283" s="35"/>
      <c r="M6283" s="35"/>
    </row>
    <row r="6284" spans="12:13" x14ac:dyDescent="0.2">
      <c r="L6284" s="35"/>
      <c r="M6284" s="35"/>
    </row>
    <row r="6285" spans="12:13" x14ac:dyDescent="0.2">
      <c r="L6285" s="35"/>
      <c r="M6285" s="35"/>
    </row>
    <row r="6286" spans="12:13" x14ac:dyDescent="0.2">
      <c r="L6286" s="35"/>
      <c r="M6286" s="35"/>
    </row>
    <row r="6287" spans="12:13" x14ac:dyDescent="0.2">
      <c r="L6287" s="35"/>
      <c r="M6287" s="35"/>
    </row>
    <row r="6288" spans="12:13" x14ac:dyDescent="0.2">
      <c r="L6288" s="35"/>
      <c r="M6288" s="35"/>
    </row>
    <row r="6289" spans="12:13" x14ac:dyDescent="0.2">
      <c r="L6289" s="35"/>
      <c r="M6289" s="35"/>
    </row>
    <row r="6290" spans="12:13" x14ac:dyDescent="0.2">
      <c r="L6290" s="35"/>
      <c r="M6290" s="35"/>
    </row>
    <row r="6291" spans="12:13" x14ac:dyDescent="0.2">
      <c r="L6291" s="35"/>
      <c r="M6291" s="35"/>
    </row>
    <row r="6292" spans="12:13" x14ac:dyDescent="0.2">
      <c r="L6292" s="35"/>
      <c r="M6292" s="35"/>
    </row>
    <row r="6293" spans="12:13" x14ac:dyDescent="0.2">
      <c r="L6293" s="35"/>
      <c r="M6293" s="35"/>
    </row>
    <row r="6294" spans="12:13" x14ac:dyDescent="0.2">
      <c r="L6294" s="35"/>
      <c r="M6294" s="35"/>
    </row>
    <row r="6295" spans="12:13" x14ac:dyDescent="0.2">
      <c r="L6295" s="35"/>
      <c r="M6295" s="35"/>
    </row>
    <row r="6296" spans="12:13" x14ac:dyDescent="0.2">
      <c r="L6296" s="35"/>
      <c r="M6296" s="35"/>
    </row>
    <row r="6297" spans="12:13" x14ac:dyDescent="0.2">
      <c r="L6297" s="35"/>
      <c r="M6297" s="35"/>
    </row>
    <row r="6298" spans="12:13" x14ac:dyDescent="0.2">
      <c r="L6298" s="35"/>
      <c r="M6298" s="35"/>
    </row>
    <row r="6299" spans="12:13" x14ac:dyDescent="0.2">
      <c r="L6299" s="35"/>
      <c r="M6299" s="35"/>
    </row>
    <row r="6300" spans="12:13" x14ac:dyDescent="0.2">
      <c r="L6300" s="35"/>
      <c r="M6300" s="35"/>
    </row>
    <row r="6301" spans="12:13" x14ac:dyDescent="0.2">
      <c r="L6301" s="35"/>
      <c r="M6301" s="35"/>
    </row>
    <row r="6302" spans="12:13" x14ac:dyDescent="0.2">
      <c r="L6302" s="35"/>
      <c r="M6302" s="35"/>
    </row>
    <row r="6303" spans="12:13" x14ac:dyDescent="0.2">
      <c r="L6303" s="35"/>
      <c r="M6303" s="35"/>
    </row>
    <row r="6304" spans="12:13" x14ac:dyDescent="0.2">
      <c r="L6304" s="35"/>
      <c r="M6304" s="35"/>
    </row>
    <row r="6305" spans="12:13" x14ac:dyDescent="0.2">
      <c r="L6305" s="35"/>
      <c r="M6305" s="35"/>
    </row>
    <row r="6306" spans="12:13" x14ac:dyDescent="0.2">
      <c r="L6306" s="35"/>
      <c r="M6306" s="35"/>
    </row>
    <row r="6307" spans="12:13" x14ac:dyDescent="0.2">
      <c r="L6307" s="35"/>
      <c r="M6307" s="35"/>
    </row>
    <row r="6308" spans="12:13" x14ac:dyDescent="0.2">
      <c r="L6308" s="35"/>
      <c r="M6308" s="35"/>
    </row>
    <row r="6309" spans="12:13" x14ac:dyDescent="0.2">
      <c r="L6309" s="35"/>
      <c r="M6309" s="35"/>
    </row>
    <row r="6310" spans="12:13" x14ac:dyDescent="0.2">
      <c r="L6310" s="35"/>
      <c r="M6310" s="35"/>
    </row>
    <row r="6311" spans="12:13" x14ac:dyDescent="0.2">
      <c r="L6311" s="35"/>
      <c r="M6311" s="35"/>
    </row>
    <row r="6312" spans="12:13" x14ac:dyDescent="0.2">
      <c r="L6312" s="35"/>
      <c r="M6312" s="35"/>
    </row>
    <row r="6313" spans="12:13" x14ac:dyDescent="0.2">
      <c r="L6313" s="35"/>
      <c r="M6313" s="35"/>
    </row>
    <row r="6314" spans="12:13" x14ac:dyDescent="0.2">
      <c r="L6314" s="35"/>
      <c r="M6314" s="35"/>
    </row>
    <row r="6315" spans="12:13" x14ac:dyDescent="0.2">
      <c r="L6315" s="35"/>
      <c r="M6315" s="35"/>
    </row>
    <row r="6316" spans="12:13" x14ac:dyDescent="0.2">
      <c r="L6316" s="35"/>
      <c r="M6316" s="35"/>
    </row>
    <row r="6317" spans="12:13" x14ac:dyDescent="0.2">
      <c r="L6317" s="35"/>
      <c r="M6317" s="35"/>
    </row>
    <row r="6318" spans="12:13" x14ac:dyDescent="0.2">
      <c r="L6318" s="35"/>
      <c r="M6318" s="35"/>
    </row>
    <row r="6319" spans="12:13" x14ac:dyDescent="0.2">
      <c r="L6319" s="35"/>
      <c r="M6319" s="35"/>
    </row>
    <row r="6320" spans="12:13" x14ac:dyDescent="0.2">
      <c r="L6320" s="35"/>
      <c r="M6320" s="35"/>
    </row>
    <row r="6321" spans="12:13" x14ac:dyDescent="0.2">
      <c r="L6321" s="35"/>
      <c r="M6321" s="35"/>
    </row>
    <row r="6322" spans="12:13" x14ac:dyDescent="0.2">
      <c r="L6322" s="35"/>
      <c r="M6322" s="35"/>
    </row>
    <row r="6323" spans="12:13" x14ac:dyDescent="0.2">
      <c r="L6323" s="35"/>
      <c r="M6323" s="35"/>
    </row>
    <row r="6324" spans="12:13" x14ac:dyDescent="0.2">
      <c r="L6324" s="35"/>
      <c r="M6324" s="35"/>
    </row>
    <row r="6325" spans="12:13" x14ac:dyDescent="0.2">
      <c r="L6325" s="35"/>
      <c r="M6325" s="35"/>
    </row>
    <row r="6326" spans="12:13" x14ac:dyDescent="0.2">
      <c r="L6326" s="35"/>
      <c r="M6326" s="35"/>
    </row>
    <row r="6327" spans="12:13" x14ac:dyDescent="0.2">
      <c r="L6327" s="35"/>
      <c r="M6327" s="35"/>
    </row>
    <row r="6328" spans="12:13" x14ac:dyDescent="0.2">
      <c r="L6328" s="35"/>
      <c r="M6328" s="35"/>
    </row>
    <row r="6329" spans="12:13" x14ac:dyDescent="0.2">
      <c r="L6329" s="35"/>
      <c r="M6329" s="35"/>
    </row>
    <row r="6330" spans="12:13" x14ac:dyDescent="0.2">
      <c r="L6330" s="35"/>
      <c r="M6330" s="35"/>
    </row>
    <row r="6331" spans="12:13" x14ac:dyDescent="0.2">
      <c r="L6331" s="35"/>
      <c r="M6331" s="35"/>
    </row>
    <row r="6332" spans="12:13" x14ac:dyDescent="0.2">
      <c r="L6332" s="35"/>
      <c r="M6332" s="35"/>
    </row>
    <row r="6333" spans="12:13" x14ac:dyDescent="0.2">
      <c r="L6333" s="35"/>
      <c r="M6333" s="35"/>
    </row>
    <row r="6334" spans="12:13" x14ac:dyDescent="0.2">
      <c r="L6334" s="35"/>
      <c r="M6334" s="35"/>
    </row>
    <row r="6335" spans="12:13" x14ac:dyDescent="0.2">
      <c r="L6335" s="35"/>
      <c r="M6335" s="35"/>
    </row>
    <row r="6336" spans="12:13" x14ac:dyDescent="0.2">
      <c r="L6336" s="35"/>
      <c r="M6336" s="35"/>
    </row>
    <row r="6337" spans="12:13" x14ac:dyDescent="0.2">
      <c r="L6337" s="35"/>
      <c r="M6337" s="35"/>
    </row>
    <row r="6338" spans="12:13" x14ac:dyDescent="0.2">
      <c r="L6338" s="35"/>
      <c r="M6338" s="35"/>
    </row>
    <row r="6339" spans="12:13" x14ac:dyDescent="0.2">
      <c r="L6339" s="35"/>
      <c r="M6339" s="35"/>
    </row>
    <row r="6340" spans="12:13" x14ac:dyDescent="0.2">
      <c r="L6340" s="35"/>
      <c r="M6340" s="35"/>
    </row>
    <row r="6341" spans="12:13" x14ac:dyDescent="0.2">
      <c r="L6341" s="35"/>
      <c r="M6341" s="35"/>
    </row>
    <row r="6342" spans="12:13" x14ac:dyDescent="0.2">
      <c r="L6342" s="35"/>
      <c r="M6342" s="35"/>
    </row>
    <row r="6343" spans="12:13" x14ac:dyDescent="0.2">
      <c r="L6343" s="35"/>
      <c r="M6343" s="35"/>
    </row>
    <row r="6344" spans="12:13" x14ac:dyDescent="0.2">
      <c r="L6344" s="35"/>
      <c r="M6344" s="35"/>
    </row>
    <row r="6345" spans="12:13" x14ac:dyDescent="0.2">
      <c r="L6345" s="35"/>
      <c r="M6345" s="35"/>
    </row>
    <row r="6346" spans="12:13" x14ac:dyDescent="0.2">
      <c r="L6346" s="35"/>
      <c r="M6346" s="35"/>
    </row>
    <row r="6347" spans="12:13" x14ac:dyDescent="0.2">
      <c r="L6347" s="35"/>
      <c r="M6347" s="35"/>
    </row>
    <row r="6348" spans="12:13" x14ac:dyDescent="0.2">
      <c r="L6348" s="35"/>
      <c r="M6348" s="35"/>
    </row>
    <row r="6349" spans="12:13" x14ac:dyDescent="0.2">
      <c r="L6349" s="35"/>
      <c r="M6349" s="35"/>
    </row>
    <row r="6350" spans="12:13" x14ac:dyDescent="0.2">
      <c r="L6350" s="35"/>
      <c r="M6350" s="35"/>
    </row>
    <row r="6351" spans="12:13" x14ac:dyDescent="0.2">
      <c r="L6351" s="35"/>
      <c r="M6351" s="35"/>
    </row>
    <row r="6352" spans="12:13" x14ac:dyDescent="0.2">
      <c r="L6352" s="35"/>
      <c r="M6352" s="35"/>
    </row>
    <row r="6353" spans="12:13" x14ac:dyDescent="0.2">
      <c r="L6353" s="35"/>
      <c r="M6353" s="35"/>
    </row>
    <row r="6354" spans="12:13" x14ac:dyDescent="0.2">
      <c r="L6354" s="35"/>
      <c r="M6354" s="35"/>
    </row>
    <row r="6355" spans="12:13" x14ac:dyDescent="0.2">
      <c r="L6355" s="35"/>
      <c r="M6355" s="35"/>
    </row>
    <row r="6356" spans="12:13" x14ac:dyDescent="0.2">
      <c r="L6356" s="35"/>
      <c r="M6356" s="35"/>
    </row>
    <row r="6357" spans="12:13" x14ac:dyDescent="0.2">
      <c r="L6357" s="35"/>
      <c r="M6357" s="35"/>
    </row>
    <row r="6358" spans="12:13" x14ac:dyDescent="0.2">
      <c r="L6358" s="35"/>
      <c r="M6358" s="35"/>
    </row>
    <row r="6359" spans="12:13" x14ac:dyDescent="0.2">
      <c r="L6359" s="35"/>
      <c r="M6359" s="35"/>
    </row>
    <row r="6360" spans="12:13" x14ac:dyDescent="0.2">
      <c r="L6360" s="35"/>
      <c r="M6360" s="35"/>
    </row>
    <row r="6361" spans="12:13" x14ac:dyDescent="0.2">
      <c r="L6361" s="35"/>
      <c r="M6361" s="35"/>
    </row>
    <row r="6362" spans="12:13" x14ac:dyDescent="0.2">
      <c r="L6362" s="35"/>
      <c r="M6362" s="35"/>
    </row>
    <row r="6363" spans="12:13" x14ac:dyDescent="0.2">
      <c r="L6363" s="35"/>
      <c r="M6363" s="35"/>
    </row>
    <row r="6364" spans="12:13" x14ac:dyDescent="0.2">
      <c r="L6364" s="35"/>
      <c r="M6364" s="35"/>
    </row>
    <row r="6365" spans="12:13" x14ac:dyDescent="0.2">
      <c r="L6365" s="35"/>
      <c r="M6365" s="35"/>
    </row>
    <row r="6366" spans="12:13" x14ac:dyDescent="0.2">
      <c r="L6366" s="35"/>
      <c r="M6366" s="35"/>
    </row>
    <row r="6367" spans="12:13" x14ac:dyDescent="0.2">
      <c r="L6367" s="35"/>
      <c r="M6367" s="35"/>
    </row>
    <row r="6368" spans="12:13" x14ac:dyDescent="0.2">
      <c r="L6368" s="35"/>
      <c r="M6368" s="35"/>
    </row>
    <row r="6369" spans="12:13" x14ac:dyDescent="0.2">
      <c r="L6369" s="35"/>
      <c r="M6369" s="35"/>
    </row>
    <row r="6370" spans="12:13" x14ac:dyDescent="0.2">
      <c r="L6370" s="35"/>
      <c r="M6370" s="35"/>
    </row>
    <row r="6371" spans="12:13" x14ac:dyDescent="0.2">
      <c r="L6371" s="35"/>
      <c r="M6371" s="35"/>
    </row>
    <row r="6372" spans="12:13" x14ac:dyDescent="0.2">
      <c r="L6372" s="35"/>
      <c r="M6372" s="35"/>
    </row>
    <row r="6373" spans="12:13" x14ac:dyDescent="0.2">
      <c r="L6373" s="35"/>
      <c r="M6373" s="35"/>
    </row>
    <row r="6374" spans="12:13" x14ac:dyDescent="0.2">
      <c r="L6374" s="35"/>
      <c r="M6374" s="35"/>
    </row>
    <row r="6375" spans="12:13" x14ac:dyDescent="0.2">
      <c r="L6375" s="35"/>
      <c r="M6375" s="35"/>
    </row>
    <row r="6376" spans="12:13" x14ac:dyDescent="0.2">
      <c r="L6376" s="35"/>
      <c r="M6376" s="35"/>
    </row>
    <row r="6377" spans="12:13" x14ac:dyDescent="0.2">
      <c r="L6377" s="35"/>
      <c r="M6377" s="35"/>
    </row>
    <row r="6378" spans="12:13" x14ac:dyDescent="0.2">
      <c r="L6378" s="35"/>
      <c r="M6378" s="35"/>
    </row>
    <row r="6379" spans="12:13" x14ac:dyDescent="0.2">
      <c r="L6379" s="35"/>
      <c r="M6379" s="35"/>
    </row>
    <row r="6380" spans="12:13" x14ac:dyDescent="0.2">
      <c r="L6380" s="35"/>
      <c r="M6380" s="35"/>
    </row>
    <row r="6381" spans="12:13" x14ac:dyDescent="0.2">
      <c r="L6381" s="35"/>
      <c r="M6381" s="35"/>
    </row>
    <row r="6382" spans="12:13" x14ac:dyDescent="0.2">
      <c r="L6382" s="35"/>
      <c r="M6382" s="35"/>
    </row>
    <row r="6383" spans="12:13" x14ac:dyDescent="0.2">
      <c r="L6383" s="35"/>
      <c r="M6383" s="35"/>
    </row>
    <row r="6384" spans="12:13" x14ac:dyDescent="0.2">
      <c r="L6384" s="35"/>
      <c r="M6384" s="35"/>
    </row>
    <row r="6385" spans="12:13" x14ac:dyDescent="0.2">
      <c r="L6385" s="35"/>
      <c r="M6385" s="35"/>
    </row>
    <row r="6386" spans="12:13" x14ac:dyDescent="0.2">
      <c r="L6386" s="35"/>
      <c r="M6386" s="35"/>
    </row>
    <row r="6387" spans="12:13" x14ac:dyDescent="0.2">
      <c r="L6387" s="35"/>
      <c r="M6387" s="35"/>
    </row>
    <row r="6388" spans="12:13" x14ac:dyDescent="0.2">
      <c r="L6388" s="35"/>
      <c r="M6388" s="35"/>
    </row>
    <row r="6389" spans="12:13" x14ac:dyDescent="0.2">
      <c r="L6389" s="35"/>
      <c r="M6389" s="35"/>
    </row>
    <row r="6390" spans="12:13" x14ac:dyDescent="0.2">
      <c r="L6390" s="35"/>
      <c r="M6390" s="35"/>
    </row>
    <row r="6391" spans="12:13" x14ac:dyDescent="0.2">
      <c r="L6391" s="35"/>
      <c r="M6391" s="35"/>
    </row>
    <row r="6392" spans="12:13" x14ac:dyDescent="0.2">
      <c r="L6392" s="35"/>
      <c r="M6392" s="35"/>
    </row>
    <row r="6393" spans="12:13" x14ac:dyDescent="0.2">
      <c r="L6393" s="35"/>
      <c r="M6393" s="35"/>
    </row>
    <row r="6394" spans="12:13" x14ac:dyDescent="0.2">
      <c r="L6394" s="35"/>
      <c r="M6394" s="35"/>
    </row>
    <row r="6395" spans="12:13" x14ac:dyDescent="0.2">
      <c r="L6395" s="35"/>
      <c r="M6395" s="35"/>
    </row>
    <row r="6396" spans="12:13" x14ac:dyDescent="0.2">
      <c r="L6396" s="35"/>
      <c r="M6396" s="35"/>
    </row>
    <row r="6397" spans="12:13" x14ac:dyDescent="0.2">
      <c r="L6397" s="35"/>
      <c r="M6397" s="35"/>
    </row>
    <row r="6398" spans="12:13" x14ac:dyDescent="0.2">
      <c r="L6398" s="35"/>
      <c r="M6398" s="35"/>
    </row>
    <row r="6399" spans="12:13" x14ac:dyDescent="0.2">
      <c r="L6399" s="35"/>
      <c r="M6399" s="35"/>
    </row>
    <row r="6400" spans="12:13" x14ac:dyDescent="0.2">
      <c r="L6400" s="35"/>
      <c r="M6400" s="35"/>
    </row>
    <row r="6401" spans="12:13" x14ac:dyDescent="0.2">
      <c r="L6401" s="35"/>
      <c r="M6401" s="35"/>
    </row>
    <row r="6402" spans="12:13" x14ac:dyDescent="0.2">
      <c r="L6402" s="35"/>
      <c r="M6402" s="35"/>
    </row>
    <row r="6403" spans="12:13" x14ac:dyDescent="0.2">
      <c r="L6403" s="35"/>
      <c r="M6403" s="35"/>
    </row>
    <row r="6404" spans="12:13" x14ac:dyDescent="0.2">
      <c r="L6404" s="35"/>
      <c r="M6404" s="35"/>
    </row>
    <row r="6405" spans="12:13" x14ac:dyDescent="0.2">
      <c r="L6405" s="35"/>
      <c r="M6405" s="35"/>
    </row>
    <row r="6406" spans="12:13" x14ac:dyDescent="0.2">
      <c r="L6406" s="35"/>
      <c r="M6406" s="35"/>
    </row>
    <row r="6407" spans="12:13" x14ac:dyDescent="0.2">
      <c r="L6407" s="35"/>
      <c r="M6407" s="35"/>
    </row>
    <row r="6408" spans="12:13" x14ac:dyDescent="0.2">
      <c r="L6408" s="35"/>
      <c r="M6408" s="35"/>
    </row>
    <row r="6409" spans="12:13" x14ac:dyDescent="0.2">
      <c r="L6409" s="35"/>
      <c r="M6409" s="35"/>
    </row>
    <row r="6410" spans="12:13" x14ac:dyDescent="0.2">
      <c r="L6410" s="35"/>
      <c r="M6410" s="35"/>
    </row>
    <row r="6411" spans="12:13" x14ac:dyDescent="0.2">
      <c r="L6411" s="35"/>
      <c r="M6411" s="35"/>
    </row>
    <row r="6412" spans="12:13" x14ac:dyDescent="0.2">
      <c r="L6412" s="35"/>
      <c r="M6412" s="35"/>
    </row>
    <row r="6413" spans="12:13" x14ac:dyDescent="0.2">
      <c r="L6413" s="35"/>
      <c r="M6413" s="35"/>
    </row>
    <row r="6414" spans="12:13" x14ac:dyDescent="0.2">
      <c r="L6414" s="35"/>
      <c r="M6414" s="35"/>
    </row>
    <row r="6415" spans="12:13" x14ac:dyDescent="0.2">
      <c r="L6415" s="35"/>
      <c r="M6415" s="35"/>
    </row>
    <row r="6416" spans="12:13" x14ac:dyDescent="0.2">
      <c r="L6416" s="35"/>
      <c r="M6416" s="35"/>
    </row>
    <row r="6417" spans="12:13" x14ac:dyDescent="0.2">
      <c r="L6417" s="35"/>
      <c r="M6417" s="35"/>
    </row>
    <row r="6418" spans="12:13" x14ac:dyDescent="0.2">
      <c r="L6418" s="35"/>
      <c r="M6418" s="35"/>
    </row>
    <row r="6419" spans="12:13" x14ac:dyDescent="0.2">
      <c r="L6419" s="35"/>
      <c r="M6419" s="35"/>
    </row>
    <row r="6420" spans="12:13" x14ac:dyDescent="0.2">
      <c r="L6420" s="35"/>
      <c r="M6420" s="35"/>
    </row>
    <row r="6421" spans="12:13" x14ac:dyDescent="0.2">
      <c r="L6421" s="35"/>
      <c r="M6421" s="35"/>
    </row>
    <row r="6422" spans="12:13" x14ac:dyDescent="0.2">
      <c r="L6422" s="35"/>
      <c r="M6422" s="35"/>
    </row>
    <row r="6423" spans="12:13" x14ac:dyDescent="0.2">
      <c r="L6423" s="35"/>
      <c r="M6423" s="35"/>
    </row>
    <row r="6424" spans="12:13" x14ac:dyDescent="0.2">
      <c r="L6424" s="35"/>
      <c r="M6424" s="35"/>
    </row>
    <row r="6425" spans="12:13" x14ac:dyDescent="0.2">
      <c r="L6425" s="35"/>
      <c r="M6425" s="35"/>
    </row>
    <row r="6426" spans="12:13" x14ac:dyDescent="0.2">
      <c r="L6426" s="35"/>
      <c r="M6426" s="35"/>
    </row>
    <row r="6427" spans="12:13" x14ac:dyDescent="0.2">
      <c r="L6427" s="35"/>
      <c r="M6427" s="35"/>
    </row>
    <row r="6428" spans="12:13" x14ac:dyDescent="0.2">
      <c r="L6428" s="35"/>
      <c r="M6428" s="35"/>
    </row>
    <row r="6429" spans="12:13" x14ac:dyDescent="0.2">
      <c r="L6429" s="35"/>
      <c r="M6429" s="35"/>
    </row>
    <row r="6430" spans="12:13" x14ac:dyDescent="0.2">
      <c r="L6430" s="35"/>
      <c r="M6430" s="35"/>
    </row>
    <row r="6431" spans="12:13" x14ac:dyDescent="0.2">
      <c r="L6431" s="35"/>
      <c r="M6431" s="35"/>
    </row>
    <row r="6432" spans="12:13" x14ac:dyDescent="0.2">
      <c r="L6432" s="35"/>
      <c r="M6432" s="35"/>
    </row>
    <row r="6433" spans="12:13" x14ac:dyDescent="0.2">
      <c r="L6433" s="35"/>
      <c r="M6433" s="35"/>
    </row>
    <row r="6434" spans="12:13" x14ac:dyDescent="0.2">
      <c r="L6434" s="35"/>
      <c r="M6434" s="35"/>
    </row>
    <row r="6435" spans="12:13" x14ac:dyDescent="0.2">
      <c r="L6435" s="35"/>
      <c r="M6435" s="35"/>
    </row>
    <row r="6436" spans="12:13" x14ac:dyDescent="0.2">
      <c r="L6436" s="35"/>
      <c r="M6436" s="35"/>
    </row>
    <row r="6437" spans="12:13" x14ac:dyDescent="0.2">
      <c r="L6437" s="35"/>
      <c r="M6437" s="35"/>
    </row>
    <row r="6438" spans="12:13" x14ac:dyDescent="0.2">
      <c r="L6438" s="35"/>
      <c r="M6438" s="35"/>
    </row>
    <row r="6439" spans="12:13" x14ac:dyDescent="0.2">
      <c r="L6439" s="35"/>
      <c r="M6439" s="35"/>
    </row>
    <row r="6440" spans="12:13" x14ac:dyDescent="0.2">
      <c r="L6440" s="35"/>
      <c r="M6440" s="35"/>
    </row>
    <row r="6441" spans="12:13" x14ac:dyDescent="0.2">
      <c r="L6441" s="35"/>
      <c r="M6441" s="35"/>
    </row>
    <row r="6442" spans="12:13" x14ac:dyDescent="0.2">
      <c r="L6442" s="35"/>
      <c r="M6442" s="35"/>
    </row>
    <row r="6443" spans="12:13" x14ac:dyDescent="0.2">
      <c r="L6443" s="35"/>
      <c r="M6443" s="35"/>
    </row>
    <row r="6444" spans="12:13" x14ac:dyDescent="0.2">
      <c r="L6444" s="35"/>
      <c r="M6444" s="35"/>
    </row>
    <row r="6445" spans="12:13" x14ac:dyDescent="0.2">
      <c r="L6445" s="35"/>
      <c r="M6445" s="35"/>
    </row>
    <row r="6446" spans="12:13" x14ac:dyDescent="0.2">
      <c r="L6446" s="35"/>
      <c r="M6446" s="35"/>
    </row>
    <row r="6447" spans="12:13" x14ac:dyDescent="0.2">
      <c r="L6447" s="35"/>
      <c r="M6447" s="35"/>
    </row>
    <row r="6448" spans="12:13" x14ac:dyDescent="0.2">
      <c r="L6448" s="35"/>
      <c r="M6448" s="35"/>
    </row>
    <row r="6449" spans="12:13" x14ac:dyDescent="0.2">
      <c r="L6449" s="35"/>
      <c r="M6449" s="35"/>
    </row>
    <row r="6450" spans="12:13" x14ac:dyDescent="0.2">
      <c r="L6450" s="35"/>
      <c r="M6450" s="35"/>
    </row>
    <row r="6451" spans="12:13" x14ac:dyDescent="0.2">
      <c r="L6451" s="35"/>
      <c r="M6451" s="35"/>
    </row>
    <row r="6452" spans="12:13" x14ac:dyDescent="0.2">
      <c r="L6452" s="35"/>
      <c r="M6452" s="35"/>
    </row>
    <row r="6453" spans="12:13" x14ac:dyDescent="0.2">
      <c r="L6453" s="35"/>
      <c r="M6453" s="35"/>
    </row>
    <row r="6454" spans="12:13" x14ac:dyDescent="0.2">
      <c r="L6454" s="35"/>
      <c r="M6454" s="35"/>
    </row>
    <row r="6455" spans="12:13" x14ac:dyDescent="0.2">
      <c r="L6455" s="35"/>
      <c r="M6455" s="35"/>
    </row>
    <row r="6456" spans="12:13" x14ac:dyDescent="0.2">
      <c r="L6456" s="35"/>
      <c r="M6456" s="35"/>
    </row>
    <row r="6457" spans="12:13" x14ac:dyDescent="0.2">
      <c r="L6457" s="35"/>
      <c r="M6457" s="35"/>
    </row>
    <row r="6458" spans="12:13" x14ac:dyDescent="0.2">
      <c r="L6458" s="35"/>
      <c r="M6458" s="35"/>
    </row>
    <row r="6459" spans="12:13" x14ac:dyDescent="0.2">
      <c r="L6459" s="35"/>
      <c r="M6459" s="35"/>
    </row>
    <row r="6460" spans="12:13" x14ac:dyDescent="0.2">
      <c r="L6460" s="35"/>
      <c r="M6460" s="35"/>
    </row>
    <row r="6461" spans="12:13" x14ac:dyDescent="0.2">
      <c r="L6461" s="35"/>
      <c r="M6461" s="35"/>
    </row>
    <row r="6462" spans="12:13" x14ac:dyDescent="0.2">
      <c r="L6462" s="35"/>
      <c r="M6462" s="35"/>
    </row>
    <row r="6463" spans="12:13" x14ac:dyDescent="0.2">
      <c r="L6463" s="35"/>
      <c r="M6463" s="35"/>
    </row>
    <row r="6464" spans="12:13" x14ac:dyDescent="0.2">
      <c r="L6464" s="35"/>
      <c r="M6464" s="35"/>
    </row>
    <row r="6465" spans="12:13" x14ac:dyDescent="0.2">
      <c r="L6465" s="35"/>
      <c r="M6465" s="35"/>
    </row>
    <row r="6466" spans="12:13" x14ac:dyDescent="0.2">
      <c r="L6466" s="35"/>
      <c r="M6466" s="35"/>
    </row>
    <row r="6467" spans="12:13" x14ac:dyDescent="0.2">
      <c r="L6467" s="35"/>
      <c r="M6467" s="35"/>
    </row>
    <row r="6468" spans="12:13" x14ac:dyDescent="0.2">
      <c r="L6468" s="35"/>
      <c r="M6468" s="35"/>
    </row>
    <row r="6469" spans="12:13" x14ac:dyDescent="0.2">
      <c r="L6469" s="35"/>
      <c r="M6469" s="35"/>
    </row>
    <row r="6470" spans="12:13" x14ac:dyDescent="0.2">
      <c r="L6470" s="35"/>
      <c r="M6470" s="35"/>
    </row>
    <row r="6471" spans="12:13" x14ac:dyDescent="0.2">
      <c r="L6471" s="35"/>
      <c r="M6471" s="35"/>
    </row>
    <row r="6472" spans="12:13" x14ac:dyDescent="0.2">
      <c r="L6472" s="35"/>
      <c r="M6472" s="35"/>
    </row>
    <row r="6473" spans="12:13" x14ac:dyDescent="0.2">
      <c r="L6473" s="35"/>
      <c r="M6473" s="35"/>
    </row>
    <row r="6474" spans="12:13" x14ac:dyDescent="0.2">
      <c r="L6474" s="35"/>
      <c r="M6474" s="35"/>
    </row>
    <row r="6475" spans="12:13" x14ac:dyDescent="0.2">
      <c r="L6475" s="35"/>
      <c r="M6475" s="35"/>
    </row>
    <row r="6476" spans="12:13" x14ac:dyDescent="0.2">
      <c r="L6476" s="35"/>
      <c r="M6476" s="35"/>
    </row>
    <row r="6477" spans="12:13" x14ac:dyDescent="0.2">
      <c r="L6477" s="35"/>
      <c r="M6477" s="35"/>
    </row>
    <row r="6478" spans="12:13" x14ac:dyDescent="0.2">
      <c r="L6478" s="35"/>
      <c r="M6478" s="35"/>
    </row>
    <row r="6479" spans="12:13" x14ac:dyDescent="0.2">
      <c r="L6479" s="35"/>
      <c r="M6479" s="35"/>
    </row>
    <row r="6480" spans="12:13" x14ac:dyDescent="0.2">
      <c r="L6480" s="35"/>
      <c r="M6480" s="35"/>
    </row>
    <row r="6481" spans="12:13" x14ac:dyDescent="0.2">
      <c r="L6481" s="35"/>
      <c r="M6481" s="35"/>
    </row>
    <row r="6482" spans="12:13" x14ac:dyDescent="0.2">
      <c r="L6482" s="35"/>
      <c r="M6482" s="35"/>
    </row>
    <row r="6483" spans="12:13" x14ac:dyDescent="0.2">
      <c r="L6483" s="35"/>
      <c r="M6483" s="35"/>
    </row>
    <row r="6484" spans="12:13" x14ac:dyDescent="0.2">
      <c r="L6484" s="35"/>
      <c r="M6484" s="35"/>
    </row>
    <row r="6485" spans="12:13" x14ac:dyDescent="0.2">
      <c r="L6485" s="35"/>
      <c r="M6485" s="35"/>
    </row>
    <row r="6486" spans="12:13" x14ac:dyDescent="0.2">
      <c r="L6486" s="35"/>
      <c r="M6486" s="35"/>
    </row>
    <row r="6487" spans="12:13" x14ac:dyDescent="0.2">
      <c r="L6487" s="35"/>
      <c r="M6487" s="35"/>
    </row>
    <row r="6488" spans="12:13" x14ac:dyDescent="0.2">
      <c r="L6488" s="35"/>
      <c r="M6488" s="35"/>
    </row>
    <row r="6489" spans="12:13" x14ac:dyDescent="0.2">
      <c r="L6489" s="35"/>
      <c r="M6489" s="35"/>
    </row>
    <row r="6490" spans="12:13" x14ac:dyDescent="0.2">
      <c r="L6490" s="35"/>
      <c r="M6490" s="35"/>
    </row>
    <row r="6491" spans="12:13" x14ac:dyDescent="0.2">
      <c r="L6491" s="35"/>
      <c r="M6491" s="35"/>
    </row>
    <row r="6492" spans="12:13" x14ac:dyDescent="0.2">
      <c r="L6492" s="35"/>
      <c r="M6492" s="35"/>
    </row>
    <row r="6493" spans="12:13" x14ac:dyDescent="0.2">
      <c r="L6493" s="35"/>
      <c r="M6493" s="35"/>
    </row>
    <row r="6494" spans="12:13" x14ac:dyDescent="0.2">
      <c r="L6494" s="35"/>
      <c r="M6494" s="35"/>
    </row>
    <row r="6495" spans="12:13" x14ac:dyDescent="0.2">
      <c r="L6495" s="35"/>
      <c r="M6495" s="35"/>
    </row>
    <row r="6496" spans="12:13" x14ac:dyDescent="0.2">
      <c r="L6496" s="35"/>
      <c r="M6496" s="35"/>
    </row>
    <row r="6497" spans="12:13" x14ac:dyDescent="0.2">
      <c r="L6497" s="35"/>
      <c r="M6497" s="35"/>
    </row>
    <row r="6498" spans="12:13" x14ac:dyDescent="0.2">
      <c r="L6498" s="35"/>
      <c r="M6498" s="35"/>
    </row>
    <row r="6499" spans="12:13" x14ac:dyDescent="0.2">
      <c r="L6499" s="35"/>
      <c r="M6499" s="35"/>
    </row>
    <row r="6500" spans="12:13" x14ac:dyDescent="0.2">
      <c r="L6500" s="35"/>
      <c r="M6500" s="35"/>
    </row>
    <row r="6501" spans="12:13" x14ac:dyDescent="0.2">
      <c r="L6501" s="35"/>
      <c r="M6501" s="35"/>
    </row>
    <row r="6502" spans="12:13" x14ac:dyDescent="0.2">
      <c r="L6502" s="35"/>
      <c r="M6502" s="35"/>
    </row>
    <row r="6503" spans="12:13" x14ac:dyDescent="0.2">
      <c r="L6503" s="35"/>
      <c r="M6503" s="35"/>
    </row>
    <row r="6504" spans="12:13" x14ac:dyDescent="0.2">
      <c r="L6504" s="35"/>
      <c r="M6504" s="35"/>
    </row>
    <row r="6505" spans="12:13" x14ac:dyDescent="0.2">
      <c r="L6505" s="35"/>
      <c r="M6505" s="35"/>
    </row>
    <row r="6506" spans="12:13" x14ac:dyDescent="0.2">
      <c r="L6506" s="35"/>
      <c r="M6506" s="35"/>
    </row>
    <row r="6507" spans="12:13" x14ac:dyDescent="0.2">
      <c r="L6507" s="35"/>
      <c r="M6507" s="35"/>
    </row>
    <row r="6508" spans="12:13" x14ac:dyDescent="0.2">
      <c r="L6508" s="35"/>
      <c r="M6508" s="35"/>
    </row>
    <row r="6509" spans="12:13" x14ac:dyDescent="0.2">
      <c r="L6509" s="35"/>
      <c r="M6509" s="35"/>
    </row>
    <row r="6510" spans="12:13" x14ac:dyDescent="0.2">
      <c r="L6510" s="35"/>
      <c r="M6510" s="35"/>
    </row>
    <row r="6511" spans="12:13" x14ac:dyDescent="0.2">
      <c r="L6511" s="35"/>
      <c r="M6511" s="35"/>
    </row>
    <row r="6512" spans="12:13" x14ac:dyDescent="0.2">
      <c r="L6512" s="35"/>
      <c r="M6512" s="35"/>
    </row>
    <row r="6513" spans="12:13" x14ac:dyDescent="0.2">
      <c r="L6513" s="35"/>
      <c r="M6513" s="35"/>
    </row>
    <row r="6514" spans="12:13" x14ac:dyDescent="0.2">
      <c r="L6514" s="35"/>
      <c r="M6514" s="35"/>
    </row>
    <row r="6515" spans="12:13" x14ac:dyDescent="0.2">
      <c r="L6515" s="35"/>
      <c r="M6515" s="35"/>
    </row>
    <row r="6516" spans="12:13" x14ac:dyDescent="0.2">
      <c r="L6516" s="35"/>
      <c r="M6516" s="35"/>
    </row>
    <row r="6517" spans="12:13" x14ac:dyDescent="0.2">
      <c r="L6517" s="35"/>
      <c r="M6517" s="35"/>
    </row>
    <row r="6518" spans="12:13" x14ac:dyDescent="0.2">
      <c r="L6518" s="35"/>
      <c r="M6518" s="35"/>
    </row>
    <row r="6519" spans="12:13" x14ac:dyDescent="0.2">
      <c r="L6519" s="35"/>
      <c r="M6519" s="35"/>
    </row>
    <row r="6520" spans="12:13" x14ac:dyDescent="0.2">
      <c r="L6520" s="35"/>
      <c r="M6520" s="35"/>
    </row>
    <row r="6521" spans="12:13" x14ac:dyDescent="0.2">
      <c r="L6521" s="35"/>
      <c r="M6521" s="35"/>
    </row>
    <row r="6522" spans="12:13" x14ac:dyDescent="0.2">
      <c r="L6522" s="35"/>
      <c r="M6522" s="35"/>
    </row>
    <row r="6523" spans="12:13" x14ac:dyDescent="0.2">
      <c r="L6523" s="35"/>
      <c r="M6523" s="35"/>
    </row>
    <row r="6524" spans="12:13" x14ac:dyDescent="0.2">
      <c r="L6524" s="35"/>
      <c r="M6524" s="35"/>
    </row>
    <row r="6525" spans="12:13" x14ac:dyDescent="0.2">
      <c r="L6525" s="35"/>
      <c r="M6525" s="35"/>
    </row>
    <row r="6526" spans="12:13" x14ac:dyDescent="0.2">
      <c r="L6526" s="35"/>
      <c r="M6526" s="35"/>
    </row>
    <row r="6527" spans="12:13" x14ac:dyDescent="0.2">
      <c r="L6527" s="35"/>
      <c r="M6527" s="35"/>
    </row>
    <row r="6528" spans="12:13" x14ac:dyDescent="0.2">
      <c r="L6528" s="35"/>
      <c r="M6528" s="35"/>
    </row>
    <row r="6529" spans="12:13" x14ac:dyDescent="0.2">
      <c r="L6529" s="35"/>
      <c r="M6529" s="35"/>
    </row>
    <row r="6530" spans="12:13" x14ac:dyDescent="0.2">
      <c r="L6530" s="35"/>
      <c r="M6530" s="35"/>
    </row>
    <row r="6531" spans="12:13" x14ac:dyDescent="0.2">
      <c r="L6531" s="35"/>
      <c r="M6531" s="35"/>
    </row>
    <row r="6532" spans="12:13" x14ac:dyDescent="0.2">
      <c r="L6532" s="35"/>
      <c r="M6532" s="35"/>
    </row>
    <row r="6533" spans="12:13" x14ac:dyDescent="0.2">
      <c r="L6533" s="35"/>
      <c r="M6533" s="35"/>
    </row>
    <row r="6534" spans="12:13" x14ac:dyDescent="0.2">
      <c r="L6534" s="35"/>
      <c r="M6534" s="35"/>
    </row>
    <row r="6535" spans="12:13" x14ac:dyDescent="0.2">
      <c r="L6535" s="35"/>
      <c r="M6535" s="35"/>
    </row>
    <row r="6536" spans="12:13" x14ac:dyDescent="0.2">
      <c r="L6536" s="35"/>
      <c r="M6536" s="35"/>
    </row>
    <row r="6537" spans="12:13" x14ac:dyDescent="0.2">
      <c r="L6537" s="35"/>
      <c r="M6537" s="35"/>
    </row>
    <row r="6538" spans="12:13" x14ac:dyDescent="0.2">
      <c r="L6538" s="35"/>
      <c r="M6538" s="35"/>
    </row>
    <row r="6539" spans="12:13" x14ac:dyDescent="0.2">
      <c r="L6539" s="35"/>
      <c r="M6539" s="35"/>
    </row>
    <row r="6540" spans="12:13" x14ac:dyDescent="0.2">
      <c r="L6540" s="35"/>
      <c r="M6540" s="35"/>
    </row>
    <row r="6541" spans="12:13" x14ac:dyDescent="0.2">
      <c r="L6541" s="35"/>
      <c r="M6541" s="35"/>
    </row>
    <row r="6542" spans="12:13" x14ac:dyDescent="0.2">
      <c r="L6542" s="35"/>
      <c r="M6542" s="35"/>
    </row>
    <row r="6543" spans="12:13" x14ac:dyDescent="0.2">
      <c r="L6543" s="35"/>
      <c r="M6543" s="35"/>
    </row>
    <row r="6544" spans="12:13" x14ac:dyDescent="0.2">
      <c r="L6544" s="35"/>
      <c r="M6544" s="35"/>
    </row>
    <row r="6545" spans="12:13" x14ac:dyDescent="0.2">
      <c r="L6545" s="35"/>
      <c r="M6545" s="35"/>
    </row>
    <row r="6546" spans="12:13" x14ac:dyDescent="0.2">
      <c r="L6546" s="35"/>
      <c r="M6546" s="35"/>
    </row>
    <row r="6547" spans="12:13" x14ac:dyDescent="0.2">
      <c r="L6547" s="35"/>
      <c r="M6547" s="35"/>
    </row>
    <row r="6548" spans="12:13" x14ac:dyDescent="0.2">
      <c r="L6548" s="35"/>
      <c r="M6548" s="35"/>
    </row>
    <row r="6549" spans="12:13" x14ac:dyDescent="0.2">
      <c r="L6549" s="35"/>
      <c r="M6549" s="35"/>
    </row>
    <row r="6550" spans="12:13" x14ac:dyDescent="0.2">
      <c r="L6550" s="35"/>
      <c r="M6550" s="35"/>
    </row>
    <row r="6551" spans="12:13" x14ac:dyDescent="0.2">
      <c r="L6551" s="35"/>
      <c r="M6551" s="35"/>
    </row>
    <row r="6552" spans="12:13" x14ac:dyDescent="0.2">
      <c r="L6552" s="35"/>
      <c r="M6552" s="35"/>
    </row>
    <row r="6553" spans="12:13" x14ac:dyDescent="0.2">
      <c r="L6553" s="35"/>
      <c r="M6553" s="35"/>
    </row>
    <row r="6554" spans="12:13" x14ac:dyDescent="0.2">
      <c r="L6554" s="35"/>
      <c r="M6554" s="35"/>
    </row>
    <row r="6555" spans="12:13" x14ac:dyDescent="0.2">
      <c r="L6555" s="35"/>
      <c r="M6555" s="35"/>
    </row>
    <row r="6556" spans="12:13" x14ac:dyDescent="0.2">
      <c r="L6556" s="35"/>
      <c r="M6556" s="35"/>
    </row>
    <row r="6557" spans="12:13" x14ac:dyDescent="0.2">
      <c r="L6557" s="35"/>
      <c r="M6557" s="35"/>
    </row>
    <row r="6558" spans="12:13" x14ac:dyDescent="0.2">
      <c r="L6558" s="35"/>
      <c r="M6558" s="35"/>
    </row>
    <row r="6559" spans="12:13" x14ac:dyDescent="0.2">
      <c r="L6559" s="35"/>
      <c r="M6559" s="35"/>
    </row>
    <row r="6560" spans="12:13" x14ac:dyDescent="0.2">
      <c r="L6560" s="35"/>
      <c r="M6560" s="35"/>
    </row>
    <row r="6561" spans="12:13" x14ac:dyDescent="0.2">
      <c r="L6561" s="35"/>
      <c r="M6561" s="35"/>
    </row>
    <row r="6562" spans="12:13" x14ac:dyDescent="0.2">
      <c r="L6562" s="35"/>
      <c r="M6562" s="35"/>
    </row>
    <row r="6563" spans="12:13" x14ac:dyDescent="0.2">
      <c r="L6563" s="35"/>
      <c r="M6563" s="35"/>
    </row>
    <row r="6564" spans="12:13" x14ac:dyDescent="0.2">
      <c r="L6564" s="35"/>
      <c r="M6564" s="35"/>
    </row>
    <row r="6565" spans="12:13" x14ac:dyDescent="0.2">
      <c r="L6565" s="35"/>
      <c r="M6565" s="35"/>
    </row>
    <row r="6566" spans="12:13" x14ac:dyDescent="0.2">
      <c r="L6566" s="35"/>
      <c r="M6566" s="35"/>
    </row>
    <row r="6567" spans="12:13" x14ac:dyDescent="0.2">
      <c r="L6567" s="35"/>
      <c r="M6567" s="35"/>
    </row>
    <row r="6568" spans="12:13" x14ac:dyDescent="0.2">
      <c r="L6568" s="35"/>
      <c r="M6568" s="35"/>
    </row>
    <row r="6569" spans="12:13" x14ac:dyDescent="0.2">
      <c r="L6569" s="35"/>
      <c r="M6569" s="35"/>
    </row>
    <row r="6570" spans="12:13" x14ac:dyDescent="0.2">
      <c r="L6570" s="35"/>
      <c r="M6570" s="35"/>
    </row>
    <row r="6571" spans="12:13" x14ac:dyDescent="0.2">
      <c r="L6571" s="35"/>
      <c r="M6571" s="35"/>
    </row>
    <row r="6572" spans="12:13" x14ac:dyDescent="0.2">
      <c r="L6572" s="35"/>
      <c r="M6572" s="35"/>
    </row>
    <row r="6573" spans="12:13" x14ac:dyDescent="0.2">
      <c r="L6573" s="35"/>
      <c r="M6573" s="35"/>
    </row>
    <row r="6574" spans="12:13" x14ac:dyDescent="0.2">
      <c r="L6574" s="35"/>
      <c r="M6574" s="35"/>
    </row>
    <row r="6575" spans="12:13" x14ac:dyDescent="0.2">
      <c r="L6575" s="35"/>
      <c r="M6575" s="35"/>
    </row>
    <row r="6576" spans="12:13" x14ac:dyDescent="0.2">
      <c r="L6576" s="35"/>
      <c r="M6576" s="35"/>
    </row>
    <row r="6577" spans="12:13" x14ac:dyDescent="0.2">
      <c r="L6577" s="35"/>
      <c r="M6577" s="35"/>
    </row>
    <row r="6578" spans="12:13" x14ac:dyDescent="0.2">
      <c r="L6578" s="35"/>
      <c r="M6578" s="35"/>
    </row>
    <row r="6579" spans="12:13" x14ac:dyDescent="0.2">
      <c r="L6579" s="35"/>
      <c r="M6579" s="35"/>
    </row>
    <row r="6580" spans="12:13" x14ac:dyDescent="0.2">
      <c r="L6580" s="35"/>
      <c r="M6580" s="35"/>
    </row>
    <row r="6581" spans="12:13" x14ac:dyDescent="0.2">
      <c r="L6581" s="35"/>
      <c r="M6581" s="35"/>
    </row>
    <row r="6582" spans="12:13" x14ac:dyDescent="0.2">
      <c r="L6582" s="35"/>
      <c r="M6582" s="35"/>
    </row>
    <row r="6583" spans="12:13" x14ac:dyDescent="0.2">
      <c r="L6583" s="35"/>
      <c r="M6583" s="35"/>
    </row>
    <row r="6584" spans="12:13" x14ac:dyDescent="0.2">
      <c r="L6584" s="35"/>
      <c r="M6584" s="35"/>
    </row>
    <row r="6585" spans="12:13" x14ac:dyDescent="0.2">
      <c r="L6585" s="35"/>
      <c r="M6585" s="35"/>
    </row>
    <row r="6586" spans="12:13" x14ac:dyDescent="0.2">
      <c r="L6586" s="35"/>
      <c r="M6586" s="35"/>
    </row>
    <row r="6587" spans="12:13" x14ac:dyDescent="0.2">
      <c r="L6587" s="35"/>
      <c r="M6587" s="35"/>
    </row>
    <row r="6588" spans="12:13" x14ac:dyDescent="0.2">
      <c r="L6588" s="35"/>
      <c r="M6588" s="35"/>
    </row>
    <row r="6589" spans="12:13" x14ac:dyDescent="0.2">
      <c r="L6589" s="35"/>
      <c r="M6589" s="35"/>
    </row>
    <row r="6590" spans="12:13" x14ac:dyDescent="0.2">
      <c r="L6590" s="35"/>
      <c r="M6590" s="35"/>
    </row>
    <row r="6591" spans="12:13" x14ac:dyDescent="0.2">
      <c r="L6591" s="35"/>
      <c r="M6591" s="35"/>
    </row>
    <row r="6592" spans="12:13" x14ac:dyDescent="0.2">
      <c r="L6592" s="35"/>
      <c r="M6592" s="35"/>
    </row>
    <row r="6593" spans="12:13" x14ac:dyDescent="0.2">
      <c r="L6593" s="35"/>
      <c r="M6593" s="35"/>
    </row>
    <row r="6594" spans="12:13" x14ac:dyDescent="0.2">
      <c r="L6594" s="35"/>
      <c r="M6594" s="35"/>
    </row>
    <row r="6595" spans="12:13" x14ac:dyDescent="0.2">
      <c r="L6595" s="35"/>
      <c r="M6595" s="35"/>
    </row>
    <row r="6596" spans="12:13" x14ac:dyDescent="0.2">
      <c r="L6596" s="35"/>
      <c r="M6596" s="35"/>
    </row>
    <row r="6597" spans="12:13" x14ac:dyDescent="0.2">
      <c r="L6597" s="35"/>
      <c r="M6597" s="35"/>
    </row>
    <row r="6598" spans="12:13" x14ac:dyDescent="0.2">
      <c r="L6598" s="35"/>
      <c r="M6598" s="35"/>
    </row>
    <row r="6599" spans="12:13" x14ac:dyDescent="0.2">
      <c r="L6599" s="35"/>
      <c r="M6599" s="35"/>
    </row>
    <row r="6600" spans="12:13" x14ac:dyDescent="0.2">
      <c r="L6600" s="35"/>
      <c r="M6600" s="35"/>
    </row>
    <row r="6601" spans="12:13" x14ac:dyDescent="0.2">
      <c r="L6601" s="35"/>
      <c r="M6601" s="35"/>
    </row>
    <row r="6602" spans="12:13" x14ac:dyDescent="0.2">
      <c r="L6602" s="35"/>
      <c r="M6602" s="35"/>
    </row>
    <row r="6603" spans="12:13" x14ac:dyDescent="0.2">
      <c r="L6603" s="35"/>
      <c r="M6603" s="35"/>
    </row>
    <row r="6604" spans="12:13" x14ac:dyDescent="0.2">
      <c r="L6604" s="35"/>
      <c r="M6604" s="35"/>
    </row>
    <row r="6605" spans="12:13" x14ac:dyDescent="0.2">
      <c r="L6605" s="35"/>
      <c r="M6605" s="35"/>
    </row>
    <row r="6606" spans="12:13" x14ac:dyDescent="0.2">
      <c r="L6606" s="35"/>
      <c r="M6606" s="35"/>
    </row>
    <row r="6607" spans="12:13" x14ac:dyDescent="0.2">
      <c r="L6607" s="35"/>
      <c r="M6607" s="35"/>
    </row>
    <row r="6608" spans="12:13" x14ac:dyDescent="0.2">
      <c r="L6608" s="35"/>
      <c r="M6608" s="35"/>
    </row>
    <row r="6609" spans="12:13" x14ac:dyDescent="0.2">
      <c r="L6609" s="35"/>
      <c r="M6609" s="35"/>
    </row>
    <row r="6610" spans="12:13" x14ac:dyDescent="0.2">
      <c r="L6610" s="35"/>
      <c r="M6610" s="35"/>
    </row>
    <row r="6611" spans="12:13" x14ac:dyDescent="0.2">
      <c r="L6611" s="35"/>
      <c r="M6611" s="35"/>
    </row>
    <row r="6612" spans="12:13" x14ac:dyDescent="0.2">
      <c r="L6612" s="35"/>
      <c r="M6612" s="35"/>
    </row>
    <row r="6613" spans="12:13" x14ac:dyDescent="0.2">
      <c r="L6613" s="35"/>
      <c r="M6613" s="35"/>
    </row>
    <row r="6614" spans="12:13" x14ac:dyDescent="0.2">
      <c r="L6614" s="35"/>
      <c r="M6614" s="35"/>
    </row>
    <row r="6615" spans="12:13" x14ac:dyDescent="0.2">
      <c r="L6615" s="35"/>
      <c r="M6615" s="35"/>
    </row>
    <row r="6616" spans="12:13" x14ac:dyDescent="0.2">
      <c r="L6616" s="35"/>
      <c r="M6616" s="35"/>
    </row>
    <row r="6617" spans="12:13" x14ac:dyDescent="0.2">
      <c r="L6617" s="35"/>
      <c r="M6617" s="35"/>
    </row>
    <row r="6618" spans="12:13" x14ac:dyDescent="0.2">
      <c r="L6618" s="35"/>
      <c r="M6618" s="35"/>
    </row>
    <row r="6619" spans="12:13" x14ac:dyDescent="0.2">
      <c r="L6619" s="35"/>
      <c r="M6619" s="35"/>
    </row>
    <row r="6620" spans="12:13" x14ac:dyDescent="0.2">
      <c r="L6620" s="35"/>
      <c r="M6620" s="35"/>
    </row>
    <row r="6621" spans="12:13" x14ac:dyDescent="0.2">
      <c r="L6621" s="35"/>
      <c r="M6621" s="35"/>
    </row>
    <row r="6622" spans="12:13" x14ac:dyDescent="0.2">
      <c r="L6622" s="35"/>
      <c r="M6622" s="35"/>
    </row>
    <row r="6623" spans="12:13" x14ac:dyDescent="0.2">
      <c r="L6623" s="35"/>
      <c r="M6623" s="35"/>
    </row>
    <row r="6624" spans="12:13" x14ac:dyDescent="0.2">
      <c r="L6624" s="35"/>
      <c r="M6624" s="35"/>
    </row>
    <row r="6625" spans="12:13" x14ac:dyDescent="0.2">
      <c r="L6625" s="35"/>
      <c r="M6625" s="35"/>
    </row>
    <row r="6626" spans="12:13" x14ac:dyDescent="0.2">
      <c r="L6626" s="35"/>
      <c r="M6626" s="35"/>
    </row>
    <row r="6627" spans="12:13" x14ac:dyDescent="0.2">
      <c r="L6627" s="35"/>
      <c r="M6627" s="35"/>
    </row>
    <row r="6628" spans="12:13" x14ac:dyDescent="0.2">
      <c r="L6628" s="35"/>
      <c r="M6628" s="35"/>
    </row>
    <row r="6629" spans="12:13" x14ac:dyDescent="0.2">
      <c r="L6629" s="35"/>
      <c r="M6629" s="35"/>
    </row>
    <row r="6630" spans="12:13" x14ac:dyDescent="0.2">
      <c r="L6630" s="35"/>
      <c r="M6630" s="35"/>
    </row>
    <row r="6631" spans="12:13" x14ac:dyDescent="0.2">
      <c r="L6631" s="35"/>
      <c r="M6631" s="35"/>
    </row>
    <row r="6632" spans="12:13" x14ac:dyDescent="0.2">
      <c r="L6632" s="35"/>
      <c r="M6632" s="35"/>
    </row>
    <row r="6633" spans="12:13" x14ac:dyDescent="0.2">
      <c r="L6633" s="35"/>
      <c r="M6633" s="35"/>
    </row>
    <row r="6634" spans="12:13" x14ac:dyDescent="0.2">
      <c r="L6634" s="35"/>
      <c r="M6634" s="35"/>
    </row>
    <row r="6635" spans="12:13" x14ac:dyDescent="0.2">
      <c r="L6635" s="35"/>
      <c r="M6635" s="35"/>
    </row>
    <row r="6636" spans="12:13" x14ac:dyDescent="0.2">
      <c r="L6636" s="35"/>
      <c r="M6636" s="35"/>
    </row>
    <row r="6637" spans="12:13" x14ac:dyDescent="0.2">
      <c r="L6637" s="35"/>
      <c r="M6637" s="35"/>
    </row>
    <row r="6638" spans="12:13" x14ac:dyDescent="0.2">
      <c r="L6638" s="35"/>
      <c r="M6638" s="35"/>
    </row>
    <row r="6639" spans="12:13" x14ac:dyDescent="0.2">
      <c r="L6639" s="35"/>
      <c r="M6639" s="35"/>
    </row>
    <row r="6640" spans="12:13" x14ac:dyDescent="0.2">
      <c r="L6640" s="35"/>
      <c r="M6640" s="35"/>
    </row>
    <row r="6641" spans="12:13" x14ac:dyDescent="0.2">
      <c r="L6641" s="35"/>
      <c r="M6641" s="35"/>
    </row>
    <row r="6642" spans="12:13" x14ac:dyDescent="0.2">
      <c r="L6642" s="35"/>
      <c r="M6642" s="35"/>
    </row>
    <row r="6643" spans="12:13" x14ac:dyDescent="0.2">
      <c r="L6643" s="35"/>
      <c r="M6643" s="35"/>
    </row>
    <row r="6644" spans="12:13" x14ac:dyDescent="0.2">
      <c r="L6644" s="35"/>
      <c r="M6644" s="35"/>
    </row>
    <row r="6645" spans="12:13" x14ac:dyDescent="0.2">
      <c r="L6645" s="35"/>
      <c r="M6645" s="35"/>
    </row>
    <row r="6646" spans="12:13" x14ac:dyDescent="0.2">
      <c r="L6646" s="35"/>
      <c r="M6646" s="35"/>
    </row>
    <row r="6647" spans="12:13" x14ac:dyDescent="0.2">
      <c r="L6647" s="35"/>
      <c r="M6647" s="35"/>
    </row>
    <row r="6648" spans="12:13" x14ac:dyDescent="0.2">
      <c r="L6648" s="35"/>
      <c r="M6648" s="35"/>
    </row>
    <row r="6649" spans="12:13" x14ac:dyDescent="0.2">
      <c r="L6649" s="35"/>
      <c r="M6649" s="35"/>
    </row>
    <row r="6650" spans="12:13" x14ac:dyDescent="0.2">
      <c r="L6650" s="35"/>
      <c r="M6650" s="35"/>
    </row>
    <row r="6651" spans="12:13" x14ac:dyDescent="0.2">
      <c r="L6651" s="35"/>
      <c r="M6651" s="35"/>
    </row>
    <row r="6652" spans="12:13" x14ac:dyDescent="0.2">
      <c r="L6652" s="35"/>
      <c r="M6652" s="35"/>
    </row>
    <row r="6653" spans="12:13" x14ac:dyDescent="0.2">
      <c r="L6653" s="35"/>
      <c r="M6653" s="35"/>
    </row>
    <row r="6654" spans="12:13" x14ac:dyDescent="0.2">
      <c r="L6654" s="35"/>
      <c r="M6654" s="35"/>
    </row>
    <row r="6655" spans="12:13" x14ac:dyDescent="0.2">
      <c r="L6655" s="35"/>
      <c r="M6655" s="35"/>
    </row>
    <row r="6656" spans="12:13" x14ac:dyDescent="0.2">
      <c r="L6656" s="35"/>
      <c r="M6656" s="35"/>
    </row>
    <row r="6657" spans="12:13" x14ac:dyDescent="0.2">
      <c r="L6657" s="35"/>
      <c r="M6657" s="35"/>
    </row>
    <row r="6658" spans="12:13" x14ac:dyDescent="0.2">
      <c r="L6658" s="35"/>
      <c r="M6658" s="35"/>
    </row>
    <row r="6659" spans="12:13" x14ac:dyDescent="0.2">
      <c r="L6659" s="35"/>
      <c r="M6659" s="35"/>
    </row>
    <row r="6660" spans="12:13" x14ac:dyDescent="0.2">
      <c r="L6660" s="35"/>
      <c r="M6660" s="35"/>
    </row>
    <row r="6661" spans="12:13" x14ac:dyDescent="0.2">
      <c r="L6661" s="35"/>
      <c r="M6661" s="35"/>
    </row>
    <row r="6662" spans="12:13" x14ac:dyDescent="0.2">
      <c r="L6662" s="35"/>
      <c r="M6662" s="35"/>
    </row>
    <row r="6663" spans="12:13" x14ac:dyDescent="0.2">
      <c r="L6663" s="35"/>
      <c r="M6663" s="35"/>
    </row>
    <row r="6664" spans="12:13" x14ac:dyDescent="0.2">
      <c r="L6664" s="35"/>
      <c r="M6664" s="35"/>
    </row>
    <row r="6665" spans="12:13" x14ac:dyDescent="0.2">
      <c r="L6665" s="35"/>
      <c r="M6665" s="35"/>
    </row>
    <row r="6666" spans="12:13" x14ac:dyDescent="0.2">
      <c r="L6666" s="35"/>
      <c r="M6666" s="35"/>
    </row>
    <row r="6667" spans="12:13" x14ac:dyDescent="0.2">
      <c r="L6667" s="35"/>
      <c r="M6667" s="35"/>
    </row>
    <row r="6668" spans="12:13" x14ac:dyDescent="0.2">
      <c r="L6668" s="35"/>
      <c r="M6668" s="35"/>
    </row>
    <row r="6669" spans="12:13" x14ac:dyDescent="0.2">
      <c r="L6669" s="35"/>
      <c r="M6669" s="35"/>
    </row>
    <row r="6670" spans="12:13" x14ac:dyDescent="0.2">
      <c r="L6670" s="35"/>
      <c r="M6670" s="35"/>
    </row>
    <row r="6671" spans="12:13" x14ac:dyDescent="0.2">
      <c r="L6671" s="35"/>
      <c r="M6671" s="35"/>
    </row>
    <row r="6672" spans="12:13" x14ac:dyDescent="0.2">
      <c r="L6672" s="35"/>
      <c r="M6672" s="35"/>
    </row>
    <row r="6673" spans="12:13" x14ac:dyDescent="0.2">
      <c r="L6673" s="35"/>
      <c r="M6673" s="35"/>
    </row>
    <row r="6674" spans="12:13" x14ac:dyDescent="0.2">
      <c r="L6674" s="35"/>
      <c r="M6674" s="35"/>
    </row>
    <row r="6675" spans="12:13" x14ac:dyDescent="0.2">
      <c r="L6675" s="35"/>
      <c r="M6675" s="35"/>
    </row>
    <row r="6676" spans="12:13" x14ac:dyDescent="0.2">
      <c r="L6676" s="35"/>
      <c r="M6676" s="35"/>
    </row>
    <row r="6677" spans="12:13" x14ac:dyDescent="0.2">
      <c r="L6677" s="35"/>
      <c r="M6677" s="35"/>
    </row>
    <row r="6678" spans="12:13" x14ac:dyDescent="0.2">
      <c r="L6678" s="35"/>
      <c r="M6678" s="35"/>
    </row>
    <row r="6679" spans="12:13" x14ac:dyDescent="0.2">
      <c r="L6679" s="35"/>
      <c r="M6679" s="35"/>
    </row>
    <row r="6680" spans="12:13" x14ac:dyDescent="0.2">
      <c r="L6680" s="35"/>
      <c r="M6680" s="35"/>
    </row>
    <row r="6681" spans="12:13" x14ac:dyDescent="0.2">
      <c r="L6681" s="35"/>
      <c r="M6681" s="35"/>
    </row>
    <row r="6682" spans="12:13" x14ac:dyDescent="0.2">
      <c r="L6682" s="35"/>
      <c r="M6682" s="35"/>
    </row>
    <row r="6683" spans="12:13" x14ac:dyDescent="0.2">
      <c r="L6683" s="35"/>
      <c r="M6683" s="35"/>
    </row>
    <row r="6684" spans="12:13" x14ac:dyDescent="0.2">
      <c r="L6684" s="35"/>
      <c r="M6684" s="35"/>
    </row>
    <row r="6685" spans="12:13" x14ac:dyDescent="0.2">
      <c r="L6685" s="35"/>
      <c r="M6685" s="35"/>
    </row>
    <row r="6686" spans="12:13" x14ac:dyDescent="0.2">
      <c r="L6686" s="35"/>
      <c r="M6686" s="35"/>
    </row>
    <row r="6687" spans="12:13" x14ac:dyDescent="0.2">
      <c r="L6687" s="35"/>
      <c r="M6687" s="35"/>
    </row>
    <row r="6688" spans="12:13" x14ac:dyDescent="0.2">
      <c r="L6688" s="35"/>
      <c r="M6688" s="35"/>
    </row>
    <row r="6689" spans="12:13" x14ac:dyDescent="0.2">
      <c r="L6689" s="35"/>
      <c r="M6689" s="35"/>
    </row>
    <row r="6690" spans="12:13" x14ac:dyDescent="0.2">
      <c r="L6690" s="35"/>
      <c r="M6690" s="35"/>
    </row>
    <row r="6691" spans="12:13" x14ac:dyDescent="0.2">
      <c r="L6691" s="35"/>
      <c r="M6691" s="35"/>
    </row>
    <row r="6692" spans="12:13" x14ac:dyDescent="0.2">
      <c r="L6692" s="35"/>
      <c r="M6692" s="35"/>
    </row>
    <row r="6693" spans="12:13" x14ac:dyDescent="0.2">
      <c r="L6693" s="35"/>
      <c r="M6693" s="35"/>
    </row>
    <row r="6694" spans="12:13" x14ac:dyDescent="0.2">
      <c r="L6694" s="35"/>
      <c r="M6694" s="35"/>
    </row>
    <row r="6695" spans="12:13" x14ac:dyDescent="0.2">
      <c r="L6695" s="35"/>
      <c r="M6695" s="35"/>
    </row>
    <row r="6696" spans="12:13" x14ac:dyDescent="0.2">
      <c r="L6696" s="35"/>
      <c r="M6696" s="35"/>
    </row>
    <row r="6697" spans="12:13" x14ac:dyDescent="0.2">
      <c r="L6697" s="35"/>
      <c r="M6697" s="35"/>
    </row>
    <row r="6698" spans="12:13" x14ac:dyDescent="0.2">
      <c r="L6698" s="35"/>
      <c r="M6698" s="35"/>
    </row>
    <row r="6699" spans="12:13" x14ac:dyDescent="0.2">
      <c r="L6699" s="35"/>
      <c r="M6699" s="35"/>
    </row>
    <row r="6700" spans="12:13" x14ac:dyDescent="0.2">
      <c r="L6700" s="35"/>
      <c r="M6700" s="35"/>
    </row>
    <row r="6701" spans="12:13" x14ac:dyDescent="0.2">
      <c r="L6701" s="35"/>
      <c r="M6701" s="35"/>
    </row>
    <row r="6702" spans="12:13" x14ac:dyDescent="0.2">
      <c r="L6702" s="35"/>
      <c r="M6702" s="35"/>
    </row>
    <row r="6703" spans="12:13" x14ac:dyDescent="0.2">
      <c r="L6703" s="35"/>
      <c r="M6703" s="35"/>
    </row>
    <row r="6704" spans="12:13" x14ac:dyDescent="0.2">
      <c r="L6704" s="35"/>
      <c r="M6704" s="35"/>
    </row>
    <row r="6705" spans="12:13" x14ac:dyDescent="0.2">
      <c r="L6705" s="35"/>
      <c r="M6705" s="35"/>
    </row>
    <row r="6706" spans="12:13" x14ac:dyDescent="0.2">
      <c r="L6706" s="35"/>
      <c r="M6706" s="35"/>
    </row>
    <row r="6707" spans="12:13" x14ac:dyDescent="0.2">
      <c r="L6707" s="35"/>
      <c r="M6707" s="35"/>
    </row>
    <row r="6708" spans="12:13" x14ac:dyDescent="0.2">
      <c r="L6708" s="35"/>
      <c r="M6708" s="35"/>
    </row>
    <row r="6709" spans="12:13" x14ac:dyDescent="0.2">
      <c r="L6709" s="35"/>
      <c r="M6709" s="35"/>
    </row>
    <row r="6710" spans="12:13" x14ac:dyDescent="0.2">
      <c r="L6710" s="35"/>
      <c r="M6710" s="35"/>
    </row>
    <row r="6711" spans="12:13" x14ac:dyDescent="0.2">
      <c r="L6711" s="35"/>
      <c r="M6711" s="35"/>
    </row>
    <row r="6712" spans="12:13" x14ac:dyDescent="0.2">
      <c r="L6712" s="35"/>
      <c r="M6712" s="35"/>
    </row>
    <row r="6713" spans="12:13" x14ac:dyDescent="0.2">
      <c r="L6713" s="35"/>
      <c r="M6713" s="35"/>
    </row>
    <row r="6714" spans="12:13" x14ac:dyDescent="0.2">
      <c r="L6714" s="35"/>
      <c r="M6714" s="35"/>
    </row>
    <row r="6715" spans="12:13" x14ac:dyDescent="0.2">
      <c r="L6715" s="35"/>
      <c r="M6715" s="35"/>
    </row>
    <row r="6716" spans="12:13" x14ac:dyDescent="0.2">
      <c r="L6716" s="35"/>
      <c r="M6716" s="35"/>
    </row>
    <row r="6717" spans="12:13" x14ac:dyDescent="0.2">
      <c r="L6717" s="35"/>
      <c r="M6717" s="35"/>
    </row>
    <row r="6718" spans="12:13" x14ac:dyDescent="0.2">
      <c r="L6718" s="35"/>
      <c r="M6718" s="35"/>
    </row>
    <row r="6719" spans="12:13" x14ac:dyDescent="0.2">
      <c r="L6719" s="35"/>
      <c r="M6719" s="35"/>
    </row>
    <row r="6720" spans="12:13" x14ac:dyDescent="0.2">
      <c r="L6720" s="35"/>
      <c r="M6720" s="35"/>
    </row>
    <row r="6721" spans="12:13" x14ac:dyDescent="0.2">
      <c r="L6721" s="35"/>
      <c r="M6721" s="35"/>
    </row>
    <row r="6722" spans="12:13" x14ac:dyDescent="0.2">
      <c r="L6722" s="35"/>
      <c r="M6722" s="35"/>
    </row>
    <row r="6723" spans="12:13" x14ac:dyDescent="0.2">
      <c r="L6723" s="35"/>
      <c r="M6723" s="35"/>
    </row>
    <row r="6724" spans="12:13" x14ac:dyDescent="0.2">
      <c r="L6724" s="35"/>
      <c r="M6724" s="35"/>
    </row>
    <row r="6725" spans="12:13" x14ac:dyDescent="0.2">
      <c r="L6725" s="35"/>
      <c r="M6725" s="35"/>
    </row>
    <row r="6726" spans="12:13" x14ac:dyDescent="0.2">
      <c r="L6726" s="35"/>
      <c r="M6726" s="35"/>
    </row>
    <row r="6727" spans="12:13" x14ac:dyDescent="0.2">
      <c r="L6727" s="35"/>
      <c r="M6727" s="35"/>
    </row>
    <row r="6728" spans="12:13" x14ac:dyDescent="0.2">
      <c r="L6728" s="35"/>
      <c r="M6728" s="35"/>
    </row>
    <row r="6729" spans="12:13" x14ac:dyDescent="0.2">
      <c r="L6729" s="35"/>
      <c r="M6729" s="35"/>
    </row>
    <row r="6730" spans="12:13" x14ac:dyDescent="0.2">
      <c r="L6730" s="35"/>
      <c r="M6730" s="35"/>
    </row>
    <row r="6731" spans="12:13" x14ac:dyDescent="0.2">
      <c r="L6731" s="35"/>
      <c r="M6731" s="35"/>
    </row>
    <row r="6732" spans="12:13" x14ac:dyDescent="0.2">
      <c r="L6732" s="35"/>
      <c r="M6732" s="35"/>
    </row>
    <row r="6733" spans="12:13" x14ac:dyDescent="0.2">
      <c r="L6733" s="35"/>
      <c r="M6733" s="35"/>
    </row>
    <row r="6734" spans="12:13" x14ac:dyDescent="0.2">
      <c r="L6734" s="35"/>
      <c r="M6734" s="35"/>
    </row>
    <row r="6735" spans="12:13" x14ac:dyDescent="0.2">
      <c r="L6735" s="35"/>
      <c r="M6735" s="35"/>
    </row>
    <row r="6736" spans="12:13" x14ac:dyDescent="0.2">
      <c r="L6736" s="35"/>
      <c r="M6736" s="35"/>
    </row>
    <row r="6737" spans="12:13" x14ac:dyDescent="0.2">
      <c r="L6737" s="35"/>
      <c r="M6737" s="35"/>
    </row>
    <row r="6738" spans="12:13" x14ac:dyDescent="0.2">
      <c r="L6738" s="35"/>
      <c r="M6738" s="35"/>
    </row>
    <row r="6739" spans="12:13" x14ac:dyDescent="0.2">
      <c r="L6739" s="35"/>
      <c r="M6739" s="35"/>
    </row>
    <row r="6740" spans="12:13" x14ac:dyDescent="0.2">
      <c r="L6740" s="35"/>
      <c r="M6740" s="35"/>
    </row>
    <row r="6741" spans="12:13" x14ac:dyDescent="0.2">
      <c r="L6741" s="35"/>
      <c r="M6741" s="35"/>
    </row>
    <row r="6742" spans="12:13" x14ac:dyDescent="0.2">
      <c r="L6742" s="35"/>
      <c r="M6742" s="35"/>
    </row>
    <row r="6743" spans="12:13" x14ac:dyDescent="0.2">
      <c r="L6743" s="35"/>
      <c r="M6743" s="35"/>
    </row>
    <row r="6744" spans="12:13" x14ac:dyDescent="0.2">
      <c r="L6744" s="35"/>
      <c r="M6744" s="35"/>
    </row>
    <row r="6745" spans="12:13" x14ac:dyDescent="0.2">
      <c r="L6745" s="35"/>
      <c r="M6745" s="35"/>
    </row>
    <row r="6746" spans="12:13" x14ac:dyDescent="0.2">
      <c r="L6746" s="35"/>
      <c r="M6746" s="35"/>
    </row>
    <row r="6747" spans="12:13" x14ac:dyDescent="0.2">
      <c r="L6747" s="35"/>
      <c r="M6747" s="35"/>
    </row>
    <row r="6748" spans="12:13" x14ac:dyDescent="0.2">
      <c r="L6748" s="35"/>
      <c r="M6748" s="35"/>
    </row>
    <row r="6749" spans="12:13" x14ac:dyDescent="0.2">
      <c r="L6749" s="35"/>
      <c r="M6749" s="35"/>
    </row>
    <row r="6750" spans="12:13" x14ac:dyDescent="0.2">
      <c r="L6750" s="35"/>
      <c r="M6750" s="35"/>
    </row>
    <row r="6751" spans="12:13" x14ac:dyDescent="0.2">
      <c r="L6751" s="35"/>
      <c r="M6751" s="35"/>
    </row>
    <row r="6752" spans="12:13" x14ac:dyDescent="0.2">
      <c r="L6752" s="35"/>
      <c r="M6752" s="35"/>
    </row>
    <row r="6753" spans="12:13" x14ac:dyDescent="0.2">
      <c r="L6753" s="35"/>
      <c r="M6753" s="35"/>
    </row>
    <row r="6754" spans="12:13" x14ac:dyDescent="0.2">
      <c r="L6754" s="35"/>
      <c r="M6754" s="35"/>
    </row>
    <row r="6755" spans="12:13" x14ac:dyDescent="0.2">
      <c r="L6755" s="35"/>
      <c r="M6755" s="35"/>
    </row>
    <row r="6756" spans="12:13" x14ac:dyDescent="0.2">
      <c r="L6756" s="35"/>
      <c r="M6756" s="35"/>
    </row>
    <row r="6757" spans="12:13" x14ac:dyDescent="0.2">
      <c r="L6757" s="35"/>
      <c r="M6757" s="35"/>
    </row>
    <row r="6758" spans="12:13" x14ac:dyDescent="0.2">
      <c r="L6758" s="35"/>
      <c r="M6758" s="35"/>
    </row>
    <row r="6759" spans="12:13" x14ac:dyDescent="0.2">
      <c r="L6759" s="35"/>
      <c r="M6759" s="35"/>
    </row>
    <row r="6760" spans="12:13" x14ac:dyDescent="0.2">
      <c r="L6760" s="35"/>
      <c r="M6760" s="35"/>
    </row>
    <row r="6761" spans="12:13" x14ac:dyDescent="0.2">
      <c r="L6761" s="35"/>
      <c r="M6761" s="35"/>
    </row>
    <row r="6762" spans="12:13" x14ac:dyDescent="0.2">
      <c r="L6762" s="35"/>
      <c r="M6762" s="35"/>
    </row>
    <row r="6763" spans="12:13" x14ac:dyDescent="0.2">
      <c r="L6763" s="35"/>
      <c r="M6763" s="35"/>
    </row>
    <row r="6764" spans="12:13" x14ac:dyDescent="0.2">
      <c r="L6764" s="35"/>
      <c r="M6764" s="35"/>
    </row>
    <row r="6765" spans="12:13" x14ac:dyDescent="0.2">
      <c r="L6765" s="35"/>
      <c r="M6765" s="35"/>
    </row>
    <row r="6766" spans="12:13" x14ac:dyDescent="0.2">
      <c r="L6766" s="35"/>
      <c r="M6766" s="35"/>
    </row>
    <row r="6767" spans="12:13" x14ac:dyDescent="0.2">
      <c r="L6767" s="35"/>
      <c r="M6767" s="35"/>
    </row>
    <row r="6768" spans="12:13" x14ac:dyDescent="0.2">
      <c r="L6768" s="35"/>
      <c r="M6768" s="35"/>
    </row>
    <row r="6769" spans="12:13" x14ac:dyDescent="0.2">
      <c r="L6769" s="35"/>
      <c r="M6769" s="35"/>
    </row>
    <row r="6770" spans="12:13" x14ac:dyDescent="0.2">
      <c r="L6770" s="35"/>
      <c r="M6770" s="35"/>
    </row>
    <row r="6771" spans="12:13" x14ac:dyDescent="0.2">
      <c r="L6771" s="35"/>
      <c r="M6771" s="35"/>
    </row>
    <row r="6772" spans="12:13" x14ac:dyDescent="0.2">
      <c r="L6772" s="35"/>
      <c r="M6772" s="35"/>
    </row>
    <row r="6773" spans="12:13" x14ac:dyDescent="0.2">
      <c r="L6773" s="35"/>
      <c r="M6773" s="35"/>
    </row>
    <row r="6774" spans="12:13" x14ac:dyDescent="0.2">
      <c r="L6774" s="35"/>
      <c r="M6774" s="35"/>
    </row>
    <row r="6775" spans="12:13" x14ac:dyDescent="0.2">
      <c r="L6775" s="35"/>
      <c r="M6775" s="35"/>
    </row>
    <row r="6776" spans="12:13" x14ac:dyDescent="0.2">
      <c r="L6776" s="35"/>
      <c r="M6776" s="35"/>
    </row>
    <row r="6777" spans="12:13" x14ac:dyDescent="0.2">
      <c r="L6777" s="35"/>
      <c r="M6777" s="35"/>
    </row>
    <row r="6778" spans="12:13" x14ac:dyDescent="0.2">
      <c r="L6778" s="35"/>
      <c r="M6778" s="35"/>
    </row>
    <row r="6779" spans="12:13" x14ac:dyDescent="0.2">
      <c r="L6779" s="35"/>
      <c r="M6779" s="35"/>
    </row>
    <row r="6780" spans="12:13" x14ac:dyDescent="0.2">
      <c r="L6780" s="35"/>
      <c r="M6780" s="35"/>
    </row>
    <row r="6781" spans="12:13" x14ac:dyDescent="0.2">
      <c r="L6781" s="35"/>
      <c r="M6781" s="35"/>
    </row>
    <row r="6782" spans="12:13" x14ac:dyDescent="0.2">
      <c r="L6782" s="35"/>
      <c r="M6782" s="35"/>
    </row>
    <row r="6783" spans="12:13" x14ac:dyDescent="0.2">
      <c r="L6783" s="35"/>
      <c r="M6783" s="35"/>
    </row>
    <row r="6784" spans="12:13" x14ac:dyDescent="0.2">
      <c r="L6784" s="35"/>
      <c r="M6784" s="35"/>
    </row>
    <row r="6785" spans="12:13" x14ac:dyDescent="0.2">
      <c r="L6785" s="35"/>
      <c r="M6785" s="35"/>
    </row>
    <row r="6786" spans="12:13" x14ac:dyDescent="0.2">
      <c r="L6786" s="35"/>
      <c r="M6786" s="35"/>
    </row>
    <row r="6787" spans="12:13" x14ac:dyDescent="0.2">
      <c r="L6787" s="35"/>
      <c r="M6787" s="35"/>
    </row>
    <row r="6788" spans="12:13" x14ac:dyDescent="0.2">
      <c r="L6788" s="35"/>
      <c r="M6788" s="35"/>
    </row>
    <row r="6789" spans="12:13" x14ac:dyDescent="0.2">
      <c r="L6789" s="35"/>
      <c r="M6789" s="35"/>
    </row>
    <row r="6790" spans="12:13" x14ac:dyDescent="0.2">
      <c r="L6790" s="35"/>
      <c r="M6790" s="35"/>
    </row>
    <row r="6791" spans="12:13" x14ac:dyDescent="0.2">
      <c r="L6791" s="35"/>
      <c r="M6791" s="35"/>
    </row>
    <row r="6792" spans="12:13" x14ac:dyDescent="0.2">
      <c r="L6792" s="35"/>
      <c r="M6792" s="35"/>
    </row>
    <row r="6793" spans="12:13" x14ac:dyDescent="0.2">
      <c r="L6793" s="35"/>
      <c r="M6793" s="35"/>
    </row>
    <row r="6794" spans="12:13" x14ac:dyDescent="0.2">
      <c r="L6794" s="35"/>
      <c r="M6794" s="35"/>
    </row>
    <row r="6795" spans="12:13" x14ac:dyDescent="0.2">
      <c r="L6795" s="35"/>
      <c r="M6795" s="35"/>
    </row>
    <row r="6796" spans="12:13" x14ac:dyDescent="0.2">
      <c r="L6796" s="35"/>
      <c r="M6796" s="35"/>
    </row>
    <row r="6797" spans="12:13" x14ac:dyDescent="0.2">
      <c r="L6797" s="35"/>
      <c r="M6797" s="35"/>
    </row>
    <row r="6798" spans="12:13" x14ac:dyDescent="0.2">
      <c r="L6798" s="35"/>
      <c r="M6798" s="35"/>
    </row>
    <row r="6799" spans="12:13" x14ac:dyDescent="0.2">
      <c r="L6799" s="35"/>
      <c r="M6799" s="35"/>
    </row>
    <row r="6800" spans="12:13" x14ac:dyDescent="0.2">
      <c r="L6800" s="35"/>
      <c r="M6800" s="35"/>
    </row>
    <row r="6801" spans="12:13" x14ac:dyDescent="0.2">
      <c r="L6801" s="35"/>
      <c r="M6801" s="35"/>
    </row>
    <row r="6802" spans="12:13" x14ac:dyDescent="0.2">
      <c r="L6802" s="35"/>
      <c r="M6802" s="35"/>
    </row>
    <row r="6803" spans="12:13" x14ac:dyDescent="0.2">
      <c r="L6803" s="35"/>
      <c r="M6803" s="35"/>
    </row>
    <row r="6804" spans="12:13" x14ac:dyDescent="0.2">
      <c r="L6804" s="35"/>
      <c r="M6804" s="35"/>
    </row>
    <row r="6805" spans="12:13" x14ac:dyDescent="0.2">
      <c r="L6805" s="35"/>
      <c r="M6805" s="35"/>
    </row>
    <row r="6806" spans="12:13" x14ac:dyDescent="0.2">
      <c r="L6806" s="35"/>
      <c r="M6806" s="35"/>
    </row>
    <row r="6807" spans="12:13" x14ac:dyDescent="0.2">
      <c r="L6807" s="35"/>
      <c r="M6807" s="35"/>
    </row>
    <row r="6808" spans="12:13" x14ac:dyDescent="0.2">
      <c r="L6808" s="35"/>
      <c r="M6808" s="35"/>
    </row>
    <row r="6809" spans="12:13" x14ac:dyDescent="0.2">
      <c r="L6809" s="35"/>
      <c r="M6809" s="35"/>
    </row>
    <row r="6810" spans="12:13" x14ac:dyDescent="0.2">
      <c r="L6810" s="35"/>
      <c r="M6810" s="35"/>
    </row>
    <row r="6811" spans="12:13" x14ac:dyDescent="0.2">
      <c r="L6811" s="35"/>
      <c r="M6811" s="35"/>
    </row>
    <row r="6812" spans="12:13" x14ac:dyDescent="0.2">
      <c r="L6812" s="35"/>
      <c r="M6812" s="35"/>
    </row>
    <row r="6813" spans="12:13" x14ac:dyDescent="0.2">
      <c r="L6813" s="35"/>
      <c r="M6813" s="35"/>
    </row>
    <row r="6814" spans="12:13" x14ac:dyDescent="0.2">
      <c r="L6814" s="35"/>
      <c r="M6814" s="35"/>
    </row>
    <row r="6815" spans="12:13" x14ac:dyDescent="0.2">
      <c r="L6815" s="35"/>
      <c r="M6815" s="35"/>
    </row>
    <row r="6816" spans="12:13" x14ac:dyDescent="0.2">
      <c r="L6816" s="35"/>
      <c r="M6816" s="35"/>
    </row>
    <row r="6817" spans="12:13" x14ac:dyDescent="0.2">
      <c r="L6817" s="35"/>
      <c r="M6817" s="35"/>
    </row>
    <row r="6818" spans="12:13" x14ac:dyDescent="0.2">
      <c r="L6818" s="35"/>
      <c r="M6818" s="35"/>
    </row>
    <row r="6819" spans="12:13" x14ac:dyDescent="0.2">
      <c r="L6819" s="35"/>
      <c r="M6819" s="35"/>
    </row>
    <row r="6820" spans="12:13" x14ac:dyDescent="0.2">
      <c r="L6820" s="35"/>
      <c r="M6820" s="35"/>
    </row>
    <row r="6821" spans="12:13" x14ac:dyDescent="0.2">
      <c r="L6821" s="35"/>
      <c r="M6821" s="35"/>
    </row>
    <row r="6822" spans="12:13" x14ac:dyDescent="0.2">
      <c r="L6822" s="35"/>
      <c r="M6822" s="35"/>
    </row>
    <row r="6823" spans="12:13" x14ac:dyDescent="0.2">
      <c r="L6823" s="35"/>
      <c r="M6823" s="35"/>
    </row>
    <row r="6824" spans="12:13" x14ac:dyDescent="0.2">
      <c r="L6824" s="35"/>
      <c r="M6824" s="35"/>
    </row>
    <row r="6825" spans="12:13" x14ac:dyDescent="0.2">
      <c r="L6825" s="35"/>
      <c r="M6825" s="35"/>
    </row>
    <row r="6826" spans="12:13" x14ac:dyDescent="0.2">
      <c r="L6826" s="35"/>
      <c r="M6826" s="35"/>
    </row>
    <row r="6827" spans="12:13" x14ac:dyDescent="0.2">
      <c r="L6827" s="35"/>
      <c r="M6827" s="35"/>
    </row>
    <row r="6828" spans="12:13" x14ac:dyDescent="0.2">
      <c r="L6828" s="35"/>
      <c r="M6828" s="35"/>
    </row>
    <row r="6829" spans="12:13" x14ac:dyDescent="0.2">
      <c r="L6829" s="35"/>
      <c r="M6829" s="35"/>
    </row>
    <row r="6830" spans="12:13" x14ac:dyDescent="0.2">
      <c r="L6830" s="35"/>
      <c r="M6830" s="35"/>
    </row>
    <row r="6831" spans="12:13" x14ac:dyDescent="0.2">
      <c r="L6831" s="35"/>
      <c r="M6831" s="35"/>
    </row>
    <row r="6832" spans="12:13" x14ac:dyDescent="0.2">
      <c r="L6832" s="35"/>
      <c r="M6832" s="35"/>
    </row>
    <row r="6833" spans="12:13" x14ac:dyDescent="0.2">
      <c r="L6833" s="35"/>
      <c r="M6833" s="35"/>
    </row>
    <row r="6834" spans="12:13" x14ac:dyDescent="0.2">
      <c r="L6834" s="35"/>
      <c r="M6834" s="35"/>
    </row>
    <row r="6835" spans="12:13" x14ac:dyDescent="0.2">
      <c r="L6835" s="35"/>
      <c r="M6835" s="35"/>
    </row>
    <row r="6836" spans="12:13" x14ac:dyDescent="0.2">
      <c r="L6836" s="35"/>
      <c r="M6836" s="35"/>
    </row>
    <row r="6837" spans="12:13" x14ac:dyDescent="0.2">
      <c r="L6837" s="35"/>
      <c r="M6837" s="35"/>
    </row>
    <row r="6838" spans="12:13" x14ac:dyDescent="0.2">
      <c r="L6838" s="35"/>
      <c r="M6838" s="35"/>
    </row>
    <row r="6839" spans="12:13" x14ac:dyDescent="0.2">
      <c r="L6839" s="35"/>
      <c r="M6839" s="35"/>
    </row>
    <row r="6840" spans="12:13" x14ac:dyDescent="0.2">
      <c r="L6840" s="35"/>
      <c r="M6840" s="35"/>
    </row>
    <row r="6841" spans="12:13" x14ac:dyDescent="0.2">
      <c r="L6841" s="35"/>
      <c r="M6841" s="35"/>
    </row>
    <row r="6842" spans="12:13" x14ac:dyDescent="0.2">
      <c r="L6842" s="35"/>
      <c r="M6842" s="35"/>
    </row>
    <row r="6843" spans="12:13" x14ac:dyDescent="0.2">
      <c r="L6843" s="35"/>
      <c r="M6843" s="35"/>
    </row>
    <row r="6844" spans="12:13" x14ac:dyDescent="0.2">
      <c r="L6844" s="35"/>
      <c r="M6844" s="35"/>
    </row>
    <row r="6845" spans="12:13" x14ac:dyDescent="0.2">
      <c r="L6845" s="35"/>
      <c r="M6845" s="35"/>
    </row>
    <row r="6846" spans="12:13" x14ac:dyDescent="0.2">
      <c r="L6846" s="35"/>
      <c r="M6846" s="35"/>
    </row>
    <row r="6847" spans="12:13" x14ac:dyDescent="0.2">
      <c r="L6847" s="35"/>
      <c r="M6847" s="35"/>
    </row>
    <row r="6848" spans="12:13" x14ac:dyDescent="0.2">
      <c r="L6848" s="35"/>
      <c r="M6848" s="35"/>
    </row>
    <row r="6849" spans="12:13" x14ac:dyDescent="0.2">
      <c r="L6849" s="35"/>
      <c r="M6849" s="35"/>
    </row>
    <row r="6850" spans="12:13" x14ac:dyDescent="0.2">
      <c r="L6850" s="35"/>
      <c r="M6850" s="35"/>
    </row>
    <row r="6851" spans="12:13" x14ac:dyDescent="0.2">
      <c r="L6851" s="35"/>
      <c r="M6851" s="35"/>
    </row>
    <row r="6852" spans="12:13" x14ac:dyDescent="0.2">
      <c r="L6852" s="35"/>
      <c r="M6852" s="35"/>
    </row>
    <row r="6853" spans="12:13" x14ac:dyDescent="0.2">
      <c r="L6853" s="35"/>
      <c r="M6853" s="35"/>
    </row>
    <row r="6854" spans="12:13" x14ac:dyDescent="0.2">
      <c r="L6854" s="35"/>
      <c r="M6854" s="35"/>
    </row>
    <row r="6855" spans="12:13" x14ac:dyDescent="0.2">
      <c r="L6855" s="35"/>
      <c r="M6855" s="35"/>
    </row>
    <row r="6856" spans="12:13" x14ac:dyDescent="0.2">
      <c r="L6856" s="35"/>
      <c r="M6856" s="35"/>
    </row>
    <row r="6857" spans="12:13" x14ac:dyDescent="0.2">
      <c r="L6857" s="35"/>
      <c r="M6857" s="35"/>
    </row>
    <row r="6858" spans="12:13" x14ac:dyDescent="0.2">
      <c r="L6858" s="35"/>
      <c r="M6858" s="35"/>
    </row>
    <row r="6859" spans="12:13" x14ac:dyDescent="0.2">
      <c r="L6859" s="35"/>
      <c r="M6859" s="35"/>
    </row>
    <row r="6860" spans="12:13" x14ac:dyDescent="0.2">
      <c r="L6860" s="35"/>
      <c r="M6860" s="35"/>
    </row>
    <row r="6861" spans="12:13" x14ac:dyDescent="0.2">
      <c r="L6861" s="35"/>
      <c r="M6861" s="35"/>
    </row>
    <row r="6862" spans="12:13" x14ac:dyDescent="0.2">
      <c r="L6862" s="35"/>
      <c r="M6862" s="35"/>
    </row>
    <row r="6863" spans="12:13" x14ac:dyDescent="0.2">
      <c r="L6863" s="35"/>
      <c r="M6863" s="35"/>
    </row>
    <row r="6864" spans="12:13" x14ac:dyDescent="0.2">
      <c r="L6864" s="35"/>
      <c r="M6864" s="35"/>
    </row>
    <row r="6865" spans="12:13" x14ac:dyDescent="0.2">
      <c r="L6865" s="35"/>
      <c r="M6865" s="35"/>
    </row>
    <row r="6866" spans="12:13" x14ac:dyDescent="0.2">
      <c r="L6866" s="35"/>
      <c r="M6866" s="35"/>
    </row>
    <row r="6867" spans="12:13" x14ac:dyDescent="0.2">
      <c r="L6867" s="35"/>
      <c r="M6867" s="35"/>
    </row>
    <row r="6868" spans="12:13" x14ac:dyDescent="0.2">
      <c r="L6868" s="35"/>
      <c r="M6868" s="35"/>
    </row>
    <row r="6869" spans="12:13" x14ac:dyDescent="0.2">
      <c r="L6869" s="35"/>
      <c r="M6869" s="35"/>
    </row>
    <row r="6870" spans="12:13" x14ac:dyDescent="0.2">
      <c r="L6870" s="35"/>
      <c r="M6870" s="35"/>
    </row>
    <row r="6871" spans="12:13" x14ac:dyDescent="0.2">
      <c r="L6871" s="35"/>
      <c r="M6871" s="35"/>
    </row>
    <row r="6872" spans="12:13" x14ac:dyDescent="0.2">
      <c r="L6872" s="35"/>
      <c r="M6872" s="35"/>
    </row>
    <row r="6873" spans="12:13" x14ac:dyDescent="0.2">
      <c r="L6873" s="35"/>
      <c r="M6873" s="35"/>
    </row>
    <row r="6874" spans="12:13" x14ac:dyDescent="0.2">
      <c r="L6874" s="35"/>
      <c r="M6874" s="35"/>
    </row>
    <row r="6875" spans="12:13" x14ac:dyDescent="0.2">
      <c r="L6875" s="35"/>
      <c r="M6875" s="35"/>
    </row>
    <row r="6876" spans="12:13" x14ac:dyDescent="0.2">
      <c r="L6876" s="35"/>
      <c r="M6876" s="35"/>
    </row>
    <row r="6877" spans="12:13" x14ac:dyDescent="0.2">
      <c r="L6877" s="35"/>
      <c r="M6877" s="35"/>
    </row>
    <row r="6878" spans="12:13" x14ac:dyDescent="0.2">
      <c r="L6878" s="35"/>
      <c r="M6878" s="35"/>
    </row>
    <row r="6879" spans="12:13" x14ac:dyDescent="0.2">
      <c r="L6879" s="35"/>
      <c r="M6879" s="35"/>
    </row>
    <row r="6880" spans="12:13" x14ac:dyDescent="0.2">
      <c r="L6880" s="35"/>
      <c r="M6880" s="35"/>
    </row>
    <row r="6881" spans="12:13" x14ac:dyDescent="0.2">
      <c r="L6881" s="35"/>
      <c r="M6881" s="35"/>
    </row>
    <row r="6882" spans="12:13" x14ac:dyDescent="0.2">
      <c r="L6882" s="35"/>
      <c r="M6882" s="35"/>
    </row>
    <row r="6883" spans="12:13" x14ac:dyDescent="0.2">
      <c r="L6883" s="35"/>
      <c r="M6883" s="35"/>
    </row>
    <row r="6884" spans="12:13" x14ac:dyDescent="0.2">
      <c r="L6884" s="35"/>
      <c r="M6884" s="35"/>
    </row>
    <row r="6885" spans="12:13" x14ac:dyDescent="0.2">
      <c r="L6885" s="35"/>
      <c r="M6885" s="35"/>
    </row>
    <row r="6886" spans="12:13" x14ac:dyDescent="0.2">
      <c r="L6886" s="35"/>
      <c r="M6886" s="35"/>
    </row>
    <row r="6887" spans="12:13" x14ac:dyDescent="0.2">
      <c r="L6887" s="35"/>
      <c r="M6887" s="35"/>
    </row>
    <row r="6888" spans="12:13" x14ac:dyDescent="0.2">
      <c r="L6888" s="35"/>
      <c r="M6888" s="35"/>
    </row>
    <row r="6889" spans="12:13" x14ac:dyDescent="0.2">
      <c r="L6889" s="35"/>
      <c r="M6889" s="35"/>
    </row>
    <row r="6890" spans="12:13" x14ac:dyDescent="0.2">
      <c r="L6890" s="35"/>
      <c r="M6890" s="35"/>
    </row>
    <row r="6891" spans="12:13" x14ac:dyDescent="0.2">
      <c r="L6891" s="35"/>
      <c r="M6891" s="35"/>
    </row>
    <row r="6892" spans="12:13" x14ac:dyDescent="0.2">
      <c r="L6892" s="35"/>
      <c r="M6892" s="35"/>
    </row>
    <row r="6893" spans="12:13" x14ac:dyDescent="0.2">
      <c r="L6893" s="35"/>
      <c r="M6893" s="35"/>
    </row>
    <row r="6894" spans="12:13" x14ac:dyDescent="0.2">
      <c r="L6894" s="35"/>
      <c r="M6894" s="35"/>
    </row>
    <row r="6895" spans="12:13" x14ac:dyDescent="0.2">
      <c r="L6895" s="35"/>
      <c r="M6895" s="35"/>
    </row>
    <row r="6896" spans="12:13" x14ac:dyDescent="0.2">
      <c r="L6896" s="35"/>
      <c r="M6896" s="35"/>
    </row>
    <row r="6897" spans="12:13" x14ac:dyDescent="0.2">
      <c r="L6897" s="35"/>
      <c r="M6897" s="35"/>
    </row>
    <row r="6898" spans="12:13" x14ac:dyDescent="0.2">
      <c r="L6898" s="35"/>
      <c r="M6898" s="35"/>
    </row>
    <row r="6899" spans="12:13" x14ac:dyDescent="0.2">
      <c r="L6899" s="35"/>
      <c r="M6899" s="35"/>
    </row>
    <row r="6900" spans="12:13" x14ac:dyDescent="0.2">
      <c r="L6900" s="35"/>
      <c r="M6900" s="35"/>
    </row>
    <row r="6901" spans="12:13" x14ac:dyDescent="0.2">
      <c r="L6901" s="35"/>
      <c r="M6901" s="35"/>
    </row>
    <row r="6902" spans="12:13" x14ac:dyDescent="0.2">
      <c r="L6902" s="35"/>
      <c r="M6902" s="35"/>
    </row>
    <row r="6903" spans="12:13" x14ac:dyDescent="0.2">
      <c r="L6903" s="35"/>
      <c r="M6903" s="35"/>
    </row>
    <row r="6904" spans="12:13" x14ac:dyDescent="0.2">
      <c r="L6904" s="35"/>
      <c r="M6904" s="35"/>
    </row>
    <row r="6905" spans="12:13" x14ac:dyDescent="0.2">
      <c r="L6905" s="35"/>
      <c r="M6905" s="35"/>
    </row>
    <row r="6906" spans="12:13" x14ac:dyDescent="0.2">
      <c r="L6906" s="35"/>
      <c r="M6906" s="35"/>
    </row>
    <row r="6907" spans="12:13" x14ac:dyDescent="0.2">
      <c r="L6907" s="35"/>
      <c r="M6907" s="35"/>
    </row>
    <row r="6908" spans="12:13" x14ac:dyDescent="0.2">
      <c r="L6908" s="35"/>
      <c r="M6908" s="35"/>
    </row>
    <row r="6909" spans="12:13" x14ac:dyDescent="0.2">
      <c r="L6909" s="35"/>
      <c r="M6909" s="35"/>
    </row>
    <row r="6910" spans="12:13" x14ac:dyDescent="0.2">
      <c r="L6910" s="35"/>
      <c r="M6910" s="35"/>
    </row>
    <row r="6911" spans="12:13" x14ac:dyDescent="0.2">
      <c r="L6911" s="35"/>
      <c r="M6911" s="35"/>
    </row>
    <row r="6912" spans="12:13" x14ac:dyDescent="0.2">
      <c r="L6912" s="35"/>
      <c r="M6912" s="35"/>
    </row>
    <row r="6913" spans="12:13" x14ac:dyDescent="0.2">
      <c r="L6913" s="35"/>
      <c r="M6913" s="35"/>
    </row>
    <row r="6914" spans="12:13" x14ac:dyDescent="0.2">
      <c r="L6914" s="35"/>
      <c r="M6914" s="35"/>
    </row>
    <row r="6915" spans="12:13" x14ac:dyDescent="0.2">
      <c r="L6915" s="35"/>
      <c r="M6915" s="35"/>
    </row>
    <row r="6916" spans="12:13" x14ac:dyDescent="0.2">
      <c r="L6916" s="35"/>
      <c r="M6916" s="35"/>
    </row>
    <row r="6917" spans="12:13" x14ac:dyDescent="0.2">
      <c r="L6917" s="35"/>
      <c r="M6917" s="35"/>
    </row>
    <row r="6918" spans="12:13" x14ac:dyDescent="0.2">
      <c r="L6918" s="35"/>
      <c r="M6918" s="35"/>
    </row>
    <row r="6919" spans="12:13" x14ac:dyDescent="0.2">
      <c r="L6919" s="35"/>
      <c r="M6919" s="35"/>
    </row>
    <row r="6920" spans="12:13" x14ac:dyDescent="0.2">
      <c r="L6920" s="35"/>
      <c r="M6920" s="35"/>
    </row>
    <row r="6921" spans="12:13" x14ac:dyDescent="0.2">
      <c r="L6921" s="35"/>
      <c r="M6921" s="35"/>
    </row>
    <row r="6922" spans="12:13" x14ac:dyDescent="0.2">
      <c r="L6922" s="35"/>
      <c r="M6922" s="35"/>
    </row>
    <row r="6923" spans="12:13" x14ac:dyDescent="0.2">
      <c r="L6923" s="35"/>
      <c r="M6923" s="35"/>
    </row>
    <row r="6924" spans="12:13" x14ac:dyDescent="0.2">
      <c r="L6924" s="35"/>
      <c r="M6924" s="35"/>
    </row>
    <row r="6925" spans="12:13" x14ac:dyDescent="0.2">
      <c r="L6925" s="35"/>
      <c r="M6925" s="35"/>
    </row>
    <row r="6926" spans="12:13" x14ac:dyDescent="0.2">
      <c r="L6926" s="35"/>
      <c r="M6926" s="35"/>
    </row>
    <row r="6927" spans="12:13" x14ac:dyDescent="0.2">
      <c r="L6927" s="35"/>
      <c r="M6927" s="35"/>
    </row>
    <row r="6928" spans="12:13" x14ac:dyDescent="0.2">
      <c r="L6928" s="35"/>
      <c r="M6928" s="35"/>
    </row>
    <row r="6929" spans="12:13" x14ac:dyDescent="0.2">
      <c r="L6929" s="35"/>
      <c r="M6929" s="35"/>
    </row>
    <row r="6930" spans="12:13" x14ac:dyDescent="0.2">
      <c r="L6930" s="35"/>
      <c r="M6930" s="35"/>
    </row>
    <row r="6931" spans="12:13" x14ac:dyDescent="0.2">
      <c r="L6931" s="35"/>
      <c r="M6931" s="35"/>
    </row>
    <row r="6932" spans="12:13" x14ac:dyDescent="0.2">
      <c r="L6932" s="35"/>
      <c r="M6932" s="35"/>
    </row>
    <row r="6933" spans="12:13" x14ac:dyDescent="0.2">
      <c r="L6933" s="35"/>
      <c r="M6933" s="35"/>
    </row>
    <row r="6934" spans="12:13" x14ac:dyDescent="0.2">
      <c r="L6934" s="35"/>
      <c r="M6934" s="35"/>
    </row>
    <row r="6935" spans="12:13" x14ac:dyDescent="0.2">
      <c r="L6935" s="35"/>
      <c r="M6935" s="35"/>
    </row>
    <row r="6936" spans="12:13" x14ac:dyDescent="0.2">
      <c r="L6936" s="35"/>
      <c r="M6936" s="35"/>
    </row>
    <row r="6937" spans="12:13" x14ac:dyDescent="0.2">
      <c r="L6937" s="35"/>
      <c r="M6937" s="35"/>
    </row>
    <row r="6938" spans="12:13" x14ac:dyDescent="0.2">
      <c r="L6938" s="35"/>
      <c r="M6938" s="35"/>
    </row>
    <row r="6939" spans="12:13" x14ac:dyDescent="0.2">
      <c r="L6939" s="35"/>
      <c r="M6939" s="35"/>
    </row>
    <row r="6940" spans="12:13" x14ac:dyDescent="0.2">
      <c r="L6940" s="35"/>
      <c r="M6940" s="35"/>
    </row>
    <row r="6941" spans="12:13" x14ac:dyDescent="0.2">
      <c r="L6941" s="35"/>
      <c r="M6941" s="35"/>
    </row>
    <row r="6942" spans="12:13" x14ac:dyDescent="0.2">
      <c r="L6942" s="35"/>
      <c r="M6942" s="35"/>
    </row>
    <row r="6943" spans="12:13" x14ac:dyDescent="0.2">
      <c r="L6943" s="35"/>
      <c r="M6943" s="35"/>
    </row>
    <row r="6944" spans="12:13" x14ac:dyDescent="0.2">
      <c r="L6944" s="35"/>
      <c r="M6944" s="35"/>
    </row>
    <row r="6945" spans="12:13" x14ac:dyDescent="0.2">
      <c r="L6945" s="35"/>
      <c r="M6945" s="35"/>
    </row>
    <row r="6946" spans="12:13" x14ac:dyDescent="0.2">
      <c r="L6946" s="35"/>
      <c r="M6946" s="35"/>
    </row>
    <row r="6947" spans="12:13" x14ac:dyDescent="0.2">
      <c r="L6947" s="35"/>
      <c r="M6947" s="35"/>
    </row>
    <row r="6948" spans="12:13" x14ac:dyDescent="0.2">
      <c r="L6948" s="35"/>
      <c r="M6948" s="35"/>
    </row>
    <row r="6949" spans="12:13" x14ac:dyDescent="0.2">
      <c r="L6949" s="35"/>
      <c r="M6949" s="35"/>
    </row>
    <row r="6950" spans="12:13" x14ac:dyDescent="0.2">
      <c r="L6950" s="35"/>
      <c r="M6950" s="35"/>
    </row>
    <row r="6951" spans="12:13" x14ac:dyDescent="0.2">
      <c r="L6951" s="35"/>
      <c r="M6951" s="35"/>
    </row>
    <row r="6952" spans="12:13" x14ac:dyDescent="0.2">
      <c r="L6952" s="35"/>
      <c r="M6952" s="35"/>
    </row>
    <row r="6953" spans="12:13" x14ac:dyDescent="0.2">
      <c r="L6953" s="35"/>
      <c r="M6953" s="35"/>
    </row>
    <row r="6954" spans="12:13" x14ac:dyDescent="0.2">
      <c r="L6954" s="35"/>
      <c r="M6954" s="35"/>
    </row>
    <row r="6955" spans="12:13" x14ac:dyDescent="0.2">
      <c r="L6955" s="35"/>
      <c r="M6955" s="35"/>
    </row>
    <row r="6956" spans="12:13" x14ac:dyDescent="0.2">
      <c r="L6956" s="35"/>
      <c r="M6956" s="35"/>
    </row>
    <row r="6957" spans="12:13" x14ac:dyDescent="0.2">
      <c r="L6957" s="35"/>
      <c r="M6957" s="35"/>
    </row>
    <row r="6958" spans="12:13" x14ac:dyDescent="0.2">
      <c r="L6958" s="35"/>
      <c r="M6958" s="35"/>
    </row>
    <row r="6959" spans="12:13" x14ac:dyDescent="0.2">
      <c r="L6959" s="35"/>
      <c r="M6959" s="35"/>
    </row>
    <row r="6960" spans="12:13" x14ac:dyDescent="0.2">
      <c r="L6960" s="35"/>
      <c r="M6960" s="35"/>
    </row>
    <row r="6961" spans="12:13" x14ac:dyDescent="0.2">
      <c r="L6961" s="35"/>
      <c r="M6961" s="35"/>
    </row>
    <row r="6962" spans="12:13" x14ac:dyDescent="0.2">
      <c r="L6962" s="35"/>
      <c r="M6962" s="35"/>
    </row>
    <row r="6963" spans="12:13" x14ac:dyDescent="0.2">
      <c r="L6963" s="35"/>
      <c r="M6963" s="35"/>
    </row>
    <row r="6964" spans="12:13" x14ac:dyDescent="0.2">
      <c r="L6964" s="35"/>
      <c r="M6964" s="35"/>
    </row>
    <row r="6965" spans="12:13" x14ac:dyDescent="0.2">
      <c r="L6965" s="35"/>
      <c r="M6965" s="35"/>
    </row>
    <row r="6966" spans="12:13" x14ac:dyDescent="0.2">
      <c r="L6966" s="35"/>
      <c r="M6966" s="35"/>
    </row>
    <row r="6967" spans="12:13" x14ac:dyDescent="0.2">
      <c r="L6967" s="35"/>
      <c r="M6967" s="35"/>
    </row>
    <row r="6968" spans="12:13" x14ac:dyDescent="0.2">
      <c r="L6968" s="35"/>
      <c r="M6968" s="35"/>
    </row>
    <row r="6969" spans="12:13" x14ac:dyDescent="0.2">
      <c r="L6969" s="35"/>
      <c r="M6969" s="35"/>
    </row>
    <row r="6970" spans="12:13" x14ac:dyDescent="0.2">
      <c r="L6970" s="35"/>
      <c r="M6970" s="35"/>
    </row>
    <row r="6971" spans="12:13" x14ac:dyDescent="0.2">
      <c r="L6971" s="35"/>
      <c r="M6971" s="35"/>
    </row>
    <row r="6972" spans="12:13" x14ac:dyDescent="0.2">
      <c r="L6972" s="35"/>
      <c r="M6972" s="35"/>
    </row>
    <row r="6973" spans="12:13" x14ac:dyDescent="0.2">
      <c r="L6973" s="35"/>
      <c r="M6973" s="35"/>
    </row>
    <row r="6974" spans="12:13" x14ac:dyDescent="0.2">
      <c r="L6974" s="35"/>
      <c r="M6974" s="35"/>
    </row>
    <row r="6975" spans="12:13" x14ac:dyDescent="0.2">
      <c r="L6975" s="35"/>
      <c r="M6975" s="35"/>
    </row>
    <row r="6976" spans="12:13" x14ac:dyDescent="0.2">
      <c r="L6976" s="35"/>
      <c r="M6976" s="35"/>
    </row>
    <row r="6977" spans="12:13" x14ac:dyDescent="0.2">
      <c r="L6977" s="35"/>
      <c r="M6977" s="35"/>
    </row>
    <row r="6978" spans="12:13" x14ac:dyDescent="0.2">
      <c r="L6978" s="35"/>
      <c r="M6978" s="35"/>
    </row>
    <row r="6979" spans="12:13" x14ac:dyDescent="0.2">
      <c r="L6979" s="35"/>
      <c r="M6979" s="35"/>
    </row>
    <row r="6980" spans="12:13" x14ac:dyDescent="0.2">
      <c r="L6980" s="35"/>
      <c r="M6980" s="35"/>
    </row>
    <row r="6981" spans="12:13" x14ac:dyDescent="0.2">
      <c r="L6981" s="35"/>
      <c r="M6981" s="35"/>
    </row>
    <row r="6982" spans="12:13" x14ac:dyDescent="0.2">
      <c r="L6982" s="35"/>
      <c r="M6982" s="35"/>
    </row>
    <row r="6983" spans="12:13" x14ac:dyDescent="0.2">
      <c r="L6983" s="35"/>
      <c r="M6983" s="35"/>
    </row>
    <row r="6984" spans="12:13" x14ac:dyDescent="0.2">
      <c r="L6984" s="35"/>
      <c r="M6984" s="35"/>
    </row>
    <row r="6985" spans="12:13" x14ac:dyDescent="0.2">
      <c r="L6985" s="35"/>
      <c r="M6985" s="35"/>
    </row>
    <row r="6986" spans="12:13" x14ac:dyDescent="0.2">
      <c r="L6986" s="35"/>
      <c r="M6986" s="35"/>
    </row>
    <row r="6987" spans="12:13" x14ac:dyDescent="0.2">
      <c r="L6987" s="35"/>
      <c r="M6987" s="35"/>
    </row>
    <row r="6988" spans="12:13" x14ac:dyDescent="0.2">
      <c r="L6988" s="35"/>
      <c r="M6988" s="35"/>
    </row>
    <row r="6989" spans="12:13" x14ac:dyDescent="0.2">
      <c r="L6989" s="35"/>
      <c r="M6989" s="35"/>
    </row>
    <row r="6990" spans="12:13" x14ac:dyDescent="0.2">
      <c r="L6990" s="35"/>
      <c r="M6990" s="35"/>
    </row>
    <row r="6991" spans="12:13" x14ac:dyDescent="0.2">
      <c r="L6991" s="35"/>
      <c r="M6991" s="35"/>
    </row>
    <row r="6992" spans="12:13" x14ac:dyDescent="0.2">
      <c r="L6992" s="35"/>
      <c r="M6992" s="35"/>
    </row>
    <row r="6993" spans="12:13" x14ac:dyDescent="0.2">
      <c r="L6993" s="35"/>
      <c r="M6993" s="35"/>
    </row>
    <row r="6994" spans="12:13" x14ac:dyDescent="0.2">
      <c r="L6994" s="35"/>
      <c r="M6994" s="35"/>
    </row>
    <row r="6995" spans="12:13" x14ac:dyDescent="0.2">
      <c r="L6995" s="35"/>
      <c r="M6995" s="35"/>
    </row>
    <row r="6996" spans="12:13" x14ac:dyDescent="0.2">
      <c r="L6996" s="35"/>
      <c r="M6996" s="35"/>
    </row>
    <row r="6997" spans="12:13" x14ac:dyDescent="0.2">
      <c r="L6997" s="35"/>
      <c r="M6997" s="35"/>
    </row>
    <row r="6998" spans="12:13" x14ac:dyDescent="0.2">
      <c r="L6998" s="35"/>
      <c r="M6998" s="35"/>
    </row>
    <row r="6999" spans="12:13" x14ac:dyDescent="0.2">
      <c r="L6999" s="35"/>
      <c r="M6999" s="35"/>
    </row>
    <row r="7000" spans="12:13" x14ac:dyDescent="0.2">
      <c r="L7000" s="35"/>
      <c r="M7000" s="35"/>
    </row>
    <row r="7001" spans="12:13" x14ac:dyDescent="0.2">
      <c r="L7001" s="35"/>
      <c r="M7001" s="35"/>
    </row>
    <row r="7002" spans="12:13" x14ac:dyDescent="0.2">
      <c r="L7002" s="35"/>
      <c r="M7002" s="35"/>
    </row>
    <row r="7003" spans="12:13" x14ac:dyDescent="0.2">
      <c r="L7003" s="35"/>
      <c r="M7003" s="35"/>
    </row>
    <row r="7004" spans="12:13" x14ac:dyDescent="0.2">
      <c r="L7004" s="35"/>
      <c r="M7004" s="35"/>
    </row>
    <row r="7005" spans="12:13" x14ac:dyDescent="0.2">
      <c r="L7005" s="35"/>
      <c r="M7005" s="35"/>
    </row>
    <row r="7006" spans="12:13" x14ac:dyDescent="0.2">
      <c r="L7006" s="35"/>
      <c r="M7006" s="35"/>
    </row>
    <row r="7007" spans="12:13" x14ac:dyDescent="0.2">
      <c r="L7007" s="35"/>
      <c r="M7007" s="35"/>
    </row>
    <row r="7008" spans="12:13" x14ac:dyDescent="0.2">
      <c r="L7008" s="35"/>
      <c r="M7008" s="35"/>
    </row>
    <row r="7009" spans="12:13" x14ac:dyDescent="0.2">
      <c r="L7009" s="35"/>
      <c r="M7009" s="35"/>
    </row>
    <row r="7010" spans="12:13" x14ac:dyDescent="0.2">
      <c r="L7010" s="35"/>
      <c r="M7010" s="35"/>
    </row>
    <row r="7011" spans="12:13" x14ac:dyDescent="0.2">
      <c r="L7011" s="35"/>
      <c r="M7011" s="35"/>
    </row>
    <row r="7012" spans="12:13" x14ac:dyDescent="0.2">
      <c r="L7012" s="35"/>
      <c r="M7012" s="35"/>
    </row>
    <row r="7013" spans="12:13" x14ac:dyDescent="0.2">
      <c r="L7013" s="35"/>
      <c r="M7013" s="35"/>
    </row>
    <row r="7014" spans="12:13" x14ac:dyDescent="0.2">
      <c r="L7014" s="35"/>
      <c r="M7014" s="35"/>
    </row>
    <row r="7015" spans="12:13" x14ac:dyDescent="0.2">
      <c r="L7015" s="35"/>
      <c r="M7015" s="35"/>
    </row>
    <row r="7016" spans="12:13" x14ac:dyDescent="0.2">
      <c r="L7016" s="35"/>
      <c r="M7016" s="35"/>
    </row>
    <row r="7017" spans="12:13" x14ac:dyDescent="0.2">
      <c r="L7017" s="35"/>
      <c r="M7017" s="35"/>
    </row>
    <row r="7018" spans="12:13" x14ac:dyDescent="0.2">
      <c r="L7018" s="35"/>
      <c r="M7018" s="35"/>
    </row>
    <row r="7019" spans="12:13" x14ac:dyDescent="0.2">
      <c r="L7019" s="35"/>
      <c r="M7019" s="35"/>
    </row>
    <row r="7020" spans="12:13" x14ac:dyDescent="0.2">
      <c r="L7020" s="35"/>
      <c r="M7020" s="35"/>
    </row>
    <row r="7021" spans="12:13" x14ac:dyDescent="0.2">
      <c r="L7021" s="35"/>
      <c r="M7021" s="35"/>
    </row>
    <row r="7022" spans="12:13" x14ac:dyDescent="0.2">
      <c r="L7022" s="35"/>
      <c r="M7022" s="35"/>
    </row>
    <row r="7023" spans="12:13" x14ac:dyDescent="0.2">
      <c r="L7023" s="35"/>
      <c r="M7023" s="35"/>
    </row>
    <row r="7024" spans="12:13" x14ac:dyDescent="0.2">
      <c r="L7024" s="35"/>
      <c r="M7024" s="35"/>
    </row>
    <row r="7025" spans="12:13" x14ac:dyDescent="0.2">
      <c r="L7025" s="35"/>
      <c r="M7025" s="35"/>
    </row>
    <row r="7026" spans="12:13" x14ac:dyDescent="0.2">
      <c r="L7026" s="35"/>
      <c r="M7026" s="35"/>
    </row>
    <row r="7027" spans="12:13" x14ac:dyDescent="0.2">
      <c r="L7027" s="35"/>
      <c r="M7027" s="35"/>
    </row>
    <row r="7028" spans="12:13" x14ac:dyDescent="0.2">
      <c r="L7028" s="35"/>
      <c r="M7028" s="35"/>
    </row>
    <row r="7029" spans="12:13" x14ac:dyDescent="0.2">
      <c r="L7029" s="35"/>
      <c r="M7029" s="35"/>
    </row>
    <row r="7030" spans="12:13" x14ac:dyDescent="0.2">
      <c r="L7030" s="35"/>
      <c r="M7030" s="35"/>
    </row>
    <row r="7031" spans="12:13" x14ac:dyDescent="0.2">
      <c r="L7031" s="35"/>
      <c r="M7031" s="35"/>
    </row>
    <row r="7032" spans="12:13" x14ac:dyDescent="0.2">
      <c r="L7032" s="35"/>
      <c r="M7032" s="35"/>
    </row>
    <row r="7033" spans="12:13" x14ac:dyDescent="0.2">
      <c r="L7033" s="35"/>
      <c r="M7033" s="35"/>
    </row>
    <row r="7034" spans="12:13" x14ac:dyDescent="0.2">
      <c r="L7034" s="35"/>
      <c r="M7034" s="35"/>
    </row>
    <row r="7035" spans="12:13" x14ac:dyDescent="0.2">
      <c r="L7035" s="35"/>
      <c r="M7035" s="35"/>
    </row>
    <row r="7036" spans="12:13" x14ac:dyDescent="0.2">
      <c r="L7036" s="35"/>
      <c r="M7036" s="35"/>
    </row>
    <row r="7037" spans="12:13" x14ac:dyDescent="0.2">
      <c r="L7037" s="35"/>
      <c r="M7037" s="35"/>
    </row>
    <row r="7038" spans="12:13" x14ac:dyDescent="0.2">
      <c r="L7038" s="35"/>
      <c r="M7038" s="35"/>
    </row>
    <row r="7039" spans="12:13" x14ac:dyDescent="0.2">
      <c r="L7039" s="35"/>
      <c r="M7039" s="35"/>
    </row>
    <row r="7040" spans="12:13" x14ac:dyDescent="0.2">
      <c r="L7040" s="35"/>
      <c r="M7040" s="35"/>
    </row>
    <row r="7041" spans="12:13" x14ac:dyDescent="0.2">
      <c r="L7041" s="35"/>
      <c r="M7041" s="35"/>
    </row>
    <row r="7042" spans="12:13" x14ac:dyDescent="0.2">
      <c r="L7042" s="35"/>
      <c r="M7042" s="35"/>
    </row>
    <row r="7043" spans="12:13" x14ac:dyDescent="0.2">
      <c r="L7043" s="35"/>
      <c r="M7043" s="35"/>
    </row>
    <row r="7044" spans="12:13" x14ac:dyDescent="0.2">
      <c r="L7044" s="35"/>
      <c r="M7044" s="35"/>
    </row>
    <row r="7045" spans="12:13" x14ac:dyDescent="0.2">
      <c r="L7045" s="35"/>
      <c r="M7045" s="35"/>
    </row>
    <row r="7046" spans="12:13" x14ac:dyDescent="0.2">
      <c r="L7046" s="35"/>
      <c r="M7046" s="35"/>
    </row>
    <row r="7047" spans="12:13" x14ac:dyDescent="0.2">
      <c r="L7047" s="35"/>
      <c r="M7047" s="35"/>
    </row>
    <row r="7048" spans="12:13" x14ac:dyDescent="0.2">
      <c r="L7048" s="35"/>
      <c r="M7048" s="35"/>
    </row>
    <row r="7049" spans="12:13" x14ac:dyDescent="0.2">
      <c r="L7049" s="35"/>
      <c r="M7049" s="35"/>
    </row>
    <row r="7050" spans="12:13" x14ac:dyDescent="0.2">
      <c r="L7050" s="35"/>
      <c r="M7050" s="35"/>
    </row>
    <row r="7051" spans="12:13" x14ac:dyDescent="0.2">
      <c r="L7051" s="35"/>
      <c r="M7051" s="35"/>
    </row>
    <row r="7052" spans="12:13" x14ac:dyDescent="0.2">
      <c r="L7052" s="35"/>
      <c r="M7052" s="35"/>
    </row>
    <row r="7053" spans="12:13" x14ac:dyDescent="0.2">
      <c r="L7053" s="35"/>
      <c r="M7053" s="35"/>
    </row>
    <row r="7054" spans="12:13" x14ac:dyDescent="0.2">
      <c r="L7054" s="35"/>
      <c r="M7054" s="35"/>
    </row>
    <row r="7055" spans="12:13" x14ac:dyDescent="0.2">
      <c r="L7055" s="35"/>
      <c r="M7055" s="35"/>
    </row>
    <row r="7056" spans="12:13" x14ac:dyDescent="0.2">
      <c r="L7056" s="35"/>
      <c r="M7056" s="35"/>
    </row>
    <row r="7057" spans="12:13" x14ac:dyDescent="0.2">
      <c r="L7057" s="35"/>
      <c r="M7057" s="35"/>
    </row>
    <row r="7058" spans="12:13" x14ac:dyDescent="0.2">
      <c r="L7058" s="35"/>
      <c r="M7058" s="35"/>
    </row>
    <row r="7059" spans="12:13" x14ac:dyDescent="0.2">
      <c r="L7059" s="35"/>
      <c r="M7059" s="35"/>
    </row>
    <row r="7060" spans="12:13" x14ac:dyDescent="0.2">
      <c r="L7060" s="35"/>
      <c r="M7060" s="35"/>
    </row>
    <row r="7061" spans="12:13" x14ac:dyDescent="0.2">
      <c r="L7061" s="35"/>
      <c r="M7061" s="35"/>
    </row>
    <row r="7062" spans="12:13" x14ac:dyDescent="0.2">
      <c r="L7062" s="35"/>
      <c r="M7062" s="35"/>
    </row>
    <row r="7063" spans="12:13" x14ac:dyDescent="0.2">
      <c r="L7063" s="35"/>
      <c r="M7063" s="35"/>
    </row>
    <row r="7064" spans="12:13" x14ac:dyDescent="0.2">
      <c r="L7064" s="35"/>
      <c r="M7064" s="35"/>
    </row>
    <row r="7065" spans="12:13" x14ac:dyDescent="0.2">
      <c r="L7065" s="35"/>
      <c r="M7065" s="35"/>
    </row>
    <row r="7066" spans="12:13" x14ac:dyDescent="0.2">
      <c r="L7066" s="35"/>
      <c r="M7066" s="35"/>
    </row>
    <row r="7067" spans="12:13" x14ac:dyDescent="0.2">
      <c r="L7067" s="35"/>
      <c r="M7067" s="35"/>
    </row>
    <row r="7068" spans="12:13" x14ac:dyDescent="0.2">
      <c r="L7068" s="35"/>
      <c r="M7068" s="35"/>
    </row>
    <row r="7069" spans="12:13" x14ac:dyDescent="0.2">
      <c r="L7069" s="35"/>
      <c r="M7069" s="35"/>
    </row>
    <row r="7070" spans="12:13" x14ac:dyDescent="0.2">
      <c r="L7070" s="35"/>
      <c r="M7070" s="35"/>
    </row>
    <row r="7071" spans="12:13" x14ac:dyDescent="0.2">
      <c r="L7071" s="35"/>
      <c r="M7071" s="35"/>
    </row>
    <row r="7072" spans="12:13" x14ac:dyDescent="0.2">
      <c r="L7072" s="35"/>
      <c r="M7072" s="35"/>
    </row>
    <row r="7073" spans="12:13" x14ac:dyDescent="0.2">
      <c r="L7073" s="35"/>
      <c r="M7073" s="35"/>
    </row>
    <row r="7074" spans="12:13" x14ac:dyDescent="0.2">
      <c r="L7074" s="35"/>
      <c r="M7074" s="35"/>
    </row>
    <row r="7075" spans="12:13" x14ac:dyDescent="0.2">
      <c r="L7075" s="35"/>
      <c r="M7075" s="35"/>
    </row>
    <row r="7076" spans="12:13" x14ac:dyDescent="0.2">
      <c r="L7076" s="35"/>
      <c r="M7076" s="35"/>
    </row>
    <row r="7077" spans="12:13" x14ac:dyDescent="0.2">
      <c r="L7077" s="35"/>
      <c r="M7077" s="35"/>
    </row>
    <row r="7078" spans="12:13" x14ac:dyDescent="0.2">
      <c r="L7078" s="35"/>
      <c r="M7078" s="35"/>
    </row>
    <row r="7079" spans="12:13" x14ac:dyDescent="0.2">
      <c r="L7079" s="35"/>
      <c r="M7079" s="35"/>
    </row>
    <row r="7080" spans="12:13" x14ac:dyDescent="0.2">
      <c r="L7080" s="35"/>
      <c r="M7080" s="35"/>
    </row>
    <row r="7081" spans="12:13" x14ac:dyDescent="0.2">
      <c r="L7081" s="35"/>
      <c r="M7081" s="35"/>
    </row>
    <row r="7082" spans="12:13" x14ac:dyDescent="0.2">
      <c r="L7082" s="35"/>
      <c r="M7082" s="35"/>
    </row>
    <row r="7083" spans="12:13" x14ac:dyDescent="0.2">
      <c r="L7083" s="35"/>
      <c r="M7083" s="35"/>
    </row>
    <row r="7084" spans="12:13" x14ac:dyDescent="0.2">
      <c r="L7084" s="35"/>
      <c r="M7084" s="35"/>
    </row>
    <row r="7085" spans="12:13" x14ac:dyDescent="0.2">
      <c r="L7085" s="35"/>
      <c r="M7085" s="35"/>
    </row>
    <row r="7086" spans="12:13" x14ac:dyDescent="0.2">
      <c r="L7086" s="35"/>
      <c r="M7086" s="35"/>
    </row>
    <row r="7087" spans="12:13" x14ac:dyDescent="0.2">
      <c r="L7087" s="35"/>
      <c r="M7087" s="35"/>
    </row>
    <row r="7088" spans="12:13" x14ac:dyDescent="0.2">
      <c r="L7088" s="35"/>
      <c r="M7088" s="35"/>
    </row>
    <row r="7089" spans="12:13" x14ac:dyDescent="0.2">
      <c r="L7089" s="35"/>
      <c r="M7089" s="35"/>
    </row>
    <row r="7090" spans="12:13" x14ac:dyDescent="0.2">
      <c r="L7090" s="35"/>
      <c r="M7090" s="35"/>
    </row>
    <row r="7091" spans="12:13" x14ac:dyDescent="0.2">
      <c r="L7091" s="35"/>
      <c r="M7091" s="35"/>
    </row>
    <row r="7092" spans="12:13" x14ac:dyDescent="0.2">
      <c r="L7092" s="35"/>
      <c r="M7092" s="35"/>
    </row>
    <row r="7093" spans="12:13" x14ac:dyDescent="0.2">
      <c r="L7093" s="35"/>
      <c r="M7093" s="35"/>
    </row>
    <row r="7094" spans="12:13" x14ac:dyDescent="0.2">
      <c r="L7094" s="35"/>
      <c r="M7094" s="35"/>
    </row>
    <row r="7095" spans="12:13" x14ac:dyDescent="0.2">
      <c r="L7095" s="35"/>
      <c r="M7095" s="35"/>
    </row>
    <row r="7096" spans="12:13" x14ac:dyDescent="0.2">
      <c r="L7096" s="35"/>
      <c r="M7096" s="35"/>
    </row>
    <row r="7097" spans="12:13" x14ac:dyDescent="0.2">
      <c r="L7097" s="35"/>
      <c r="M7097" s="35"/>
    </row>
    <row r="7098" spans="12:13" x14ac:dyDescent="0.2">
      <c r="L7098" s="35"/>
      <c r="M7098" s="35"/>
    </row>
    <row r="7099" spans="12:13" x14ac:dyDescent="0.2">
      <c r="L7099" s="35"/>
      <c r="M7099" s="35"/>
    </row>
    <row r="7100" spans="12:13" x14ac:dyDescent="0.2">
      <c r="L7100" s="35"/>
      <c r="M7100" s="35"/>
    </row>
    <row r="7101" spans="12:13" x14ac:dyDescent="0.2">
      <c r="L7101" s="35"/>
      <c r="M7101" s="35"/>
    </row>
    <row r="7102" spans="12:13" x14ac:dyDescent="0.2">
      <c r="L7102" s="35"/>
      <c r="M7102" s="35"/>
    </row>
    <row r="7103" spans="12:13" x14ac:dyDescent="0.2">
      <c r="L7103" s="35"/>
      <c r="M7103" s="35"/>
    </row>
    <row r="7104" spans="12:13" x14ac:dyDescent="0.2">
      <c r="L7104" s="35"/>
      <c r="M7104" s="35"/>
    </row>
    <row r="7105" spans="12:13" x14ac:dyDescent="0.2">
      <c r="L7105" s="35"/>
      <c r="M7105" s="35"/>
    </row>
    <row r="7106" spans="12:13" x14ac:dyDescent="0.2">
      <c r="L7106" s="35"/>
      <c r="M7106" s="35"/>
    </row>
    <row r="7107" spans="12:13" x14ac:dyDescent="0.2">
      <c r="L7107" s="35"/>
      <c r="M7107" s="35"/>
    </row>
    <row r="7108" spans="12:13" x14ac:dyDescent="0.2">
      <c r="L7108" s="35"/>
      <c r="M7108" s="35"/>
    </row>
    <row r="7109" spans="12:13" x14ac:dyDescent="0.2">
      <c r="L7109" s="35"/>
      <c r="M7109" s="35"/>
    </row>
    <row r="7110" spans="12:13" x14ac:dyDescent="0.2">
      <c r="L7110" s="35"/>
      <c r="M7110" s="35"/>
    </row>
    <row r="7111" spans="12:13" x14ac:dyDescent="0.2">
      <c r="L7111" s="35"/>
      <c r="M7111" s="35"/>
    </row>
    <row r="7112" spans="12:13" x14ac:dyDescent="0.2">
      <c r="L7112" s="35"/>
      <c r="M7112" s="35"/>
    </row>
    <row r="7113" spans="12:13" x14ac:dyDescent="0.2">
      <c r="L7113" s="35"/>
      <c r="M7113" s="35"/>
    </row>
    <row r="7114" spans="12:13" x14ac:dyDescent="0.2">
      <c r="L7114" s="35"/>
      <c r="M7114" s="35"/>
    </row>
    <row r="7115" spans="12:13" x14ac:dyDescent="0.2">
      <c r="L7115" s="35"/>
      <c r="M7115" s="35"/>
    </row>
    <row r="7116" spans="12:13" x14ac:dyDescent="0.2">
      <c r="L7116" s="35"/>
      <c r="M7116" s="35"/>
    </row>
    <row r="7117" spans="12:13" x14ac:dyDescent="0.2">
      <c r="L7117" s="35"/>
      <c r="M7117" s="35"/>
    </row>
    <row r="7118" spans="12:13" x14ac:dyDescent="0.2">
      <c r="L7118" s="35"/>
      <c r="M7118" s="35"/>
    </row>
    <row r="7119" spans="12:13" x14ac:dyDescent="0.2">
      <c r="L7119" s="35"/>
      <c r="M7119" s="35"/>
    </row>
    <row r="7120" spans="12:13" x14ac:dyDescent="0.2">
      <c r="L7120" s="35"/>
      <c r="M7120" s="35"/>
    </row>
    <row r="7121" spans="12:13" x14ac:dyDescent="0.2">
      <c r="L7121" s="35"/>
      <c r="M7121" s="35"/>
    </row>
    <row r="7122" spans="12:13" x14ac:dyDescent="0.2">
      <c r="L7122" s="35"/>
      <c r="M7122" s="35"/>
    </row>
    <row r="7123" spans="12:13" x14ac:dyDescent="0.2">
      <c r="L7123" s="35"/>
      <c r="M7123" s="35"/>
    </row>
    <row r="7124" spans="12:13" x14ac:dyDescent="0.2">
      <c r="L7124" s="35"/>
      <c r="M7124" s="35"/>
    </row>
    <row r="7125" spans="12:13" x14ac:dyDescent="0.2">
      <c r="L7125" s="35"/>
      <c r="M7125" s="35"/>
    </row>
    <row r="7126" spans="12:13" x14ac:dyDescent="0.2">
      <c r="L7126" s="35"/>
      <c r="M7126" s="35"/>
    </row>
    <row r="7127" spans="12:13" x14ac:dyDescent="0.2">
      <c r="L7127" s="35"/>
      <c r="M7127" s="35"/>
    </row>
    <row r="7128" spans="12:13" x14ac:dyDescent="0.2">
      <c r="L7128" s="35"/>
      <c r="M7128" s="35"/>
    </row>
    <row r="7129" spans="12:13" x14ac:dyDescent="0.2">
      <c r="L7129" s="35"/>
      <c r="M7129" s="35"/>
    </row>
    <row r="7130" spans="12:13" x14ac:dyDescent="0.2">
      <c r="L7130" s="35"/>
      <c r="M7130" s="35"/>
    </row>
    <row r="7131" spans="12:13" x14ac:dyDescent="0.2">
      <c r="L7131" s="35"/>
      <c r="M7131" s="35"/>
    </row>
    <row r="7132" spans="12:13" x14ac:dyDescent="0.2">
      <c r="L7132" s="35"/>
      <c r="M7132" s="35"/>
    </row>
    <row r="7133" spans="12:13" x14ac:dyDescent="0.2">
      <c r="L7133" s="35"/>
      <c r="M7133" s="35"/>
    </row>
    <row r="7134" spans="12:13" x14ac:dyDescent="0.2">
      <c r="L7134" s="35"/>
      <c r="M7134" s="35"/>
    </row>
    <row r="7135" spans="12:13" x14ac:dyDescent="0.2">
      <c r="L7135" s="35"/>
      <c r="M7135" s="35"/>
    </row>
    <row r="7136" spans="12:13" x14ac:dyDescent="0.2">
      <c r="L7136" s="35"/>
      <c r="M7136" s="35"/>
    </row>
    <row r="7137" spans="12:13" x14ac:dyDescent="0.2">
      <c r="L7137" s="35"/>
      <c r="M7137" s="35"/>
    </row>
    <row r="7138" spans="12:13" x14ac:dyDescent="0.2">
      <c r="L7138" s="35"/>
      <c r="M7138" s="35"/>
    </row>
    <row r="7139" spans="12:13" x14ac:dyDescent="0.2">
      <c r="L7139" s="35"/>
      <c r="M7139" s="35"/>
    </row>
    <row r="7140" spans="12:13" x14ac:dyDescent="0.2">
      <c r="L7140" s="35"/>
      <c r="M7140" s="35"/>
    </row>
    <row r="7141" spans="12:13" x14ac:dyDescent="0.2">
      <c r="L7141" s="35"/>
      <c r="M7141" s="35"/>
    </row>
    <row r="7142" spans="12:13" x14ac:dyDescent="0.2">
      <c r="L7142" s="35"/>
      <c r="M7142" s="35"/>
    </row>
    <row r="7143" spans="12:13" x14ac:dyDescent="0.2">
      <c r="L7143" s="35"/>
      <c r="M7143" s="35"/>
    </row>
    <row r="7144" spans="12:13" x14ac:dyDescent="0.2">
      <c r="L7144" s="35"/>
      <c r="M7144" s="35"/>
    </row>
    <row r="7145" spans="12:13" x14ac:dyDescent="0.2">
      <c r="L7145" s="35"/>
      <c r="M7145" s="35"/>
    </row>
    <row r="7146" spans="12:13" x14ac:dyDescent="0.2">
      <c r="L7146" s="35"/>
      <c r="M7146" s="35"/>
    </row>
    <row r="7147" spans="12:13" x14ac:dyDescent="0.2">
      <c r="L7147" s="35"/>
      <c r="M7147" s="35"/>
    </row>
    <row r="7148" spans="12:13" x14ac:dyDescent="0.2">
      <c r="L7148" s="35"/>
      <c r="M7148" s="35"/>
    </row>
    <row r="7149" spans="12:13" x14ac:dyDescent="0.2">
      <c r="L7149" s="35"/>
      <c r="M7149" s="35"/>
    </row>
    <row r="7150" spans="12:13" x14ac:dyDescent="0.2">
      <c r="L7150" s="35"/>
      <c r="M7150" s="35"/>
    </row>
    <row r="7151" spans="12:13" x14ac:dyDescent="0.2">
      <c r="L7151" s="35"/>
      <c r="M7151" s="35"/>
    </row>
    <row r="7152" spans="12:13" x14ac:dyDescent="0.2">
      <c r="L7152" s="35"/>
      <c r="M7152" s="35"/>
    </row>
    <row r="7153" spans="12:13" x14ac:dyDescent="0.2">
      <c r="L7153" s="35"/>
      <c r="M7153" s="35"/>
    </row>
    <row r="7154" spans="12:13" x14ac:dyDescent="0.2">
      <c r="L7154" s="35"/>
      <c r="M7154" s="35"/>
    </row>
    <row r="7155" spans="12:13" x14ac:dyDescent="0.2">
      <c r="L7155" s="35"/>
      <c r="M7155" s="35"/>
    </row>
    <row r="7156" spans="12:13" x14ac:dyDescent="0.2">
      <c r="L7156" s="35"/>
      <c r="M7156" s="35"/>
    </row>
    <row r="7157" spans="12:13" x14ac:dyDescent="0.2">
      <c r="L7157" s="35"/>
      <c r="M7157" s="35"/>
    </row>
    <row r="7158" spans="12:13" x14ac:dyDescent="0.2">
      <c r="L7158" s="35"/>
      <c r="M7158" s="35"/>
    </row>
    <row r="7159" spans="12:13" x14ac:dyDescent="0.2">
      <c r="L7159" s="35"/>
      <c r="M7159" s="35"/>
    </row>
    <row r="7160" spans="12:13" x14ac:dyDescent="0.2">
      <c r="L7160" s="35"/>
      <c r="M7160" s="35"/>
    </row>
    <row r="7161" spans="12:13" x14ac:dyDescent="0.2">
      <c r="L7161" s="35"/>
      <c r="M7161" s="35"/>
    </row>
    <row r="7162" spans="12:13" x14ac:dyDescent="0.2">
      <c r="L7162" s="35"/>
      <c r="M7162" s="35"/>
    </row>
    <row r="7163" spans="12:13" x14ac:dyDescent="0.2">
      <c r="L7163" s="35"/>
      <c r="M7163" s="35"/>
    </row>
    <row r="7164" spans="12:13" x14ac:dyDescent="0.2">
      <c r="L7164" s="35"/>
      <c r="M7164" s="35"/>
    </row>
    <row r="7165" spans="12:13" x14ac:dyDescent="0.2">
      <c r="L7165" s="35"/>
      <c r="M7165" s="35"/>
    </row>
    <row r="7166" spans="12:13" x14ac:dyDescent="0.2">
      <c r="L7166" s="35"/>
      <c r="M7166" s="35"/>
    </row>
    <row r="7167" spans="12:13" x14ac:dyDescent="0.2">
      <c r="L7167" s="35"/>
      <c r="M7167" s="35"/>
    </row>
    <row r="7168" spans="12:13" x14ac:dyDescent="0.2">
      <c r="L7168" s="35"/>
      <c r="M7168" s="35"/>
    </row>
    <row r="7169" spans="12:13" x14ac:dyDescent="0.2">
      <c r="L7169" s="35"/>
      <c r="M7169" s="35"/>
    </row>
    <row r="7170" spans="12:13" x14ac:dyDescent="0.2">
      <c r="L7170" s="35"/>
      <c r="M7170" s="35"/>
    </row>
    <row r="7171" spans="12:13" x14ac:dyDescent="0.2">
      <c r="L7171" s="35"/>
      <c r="M7171" s="35"/>
    </row>
    <row r="7172" spans="12:13" x14ac:dyDescent="0.2">
      <c r="L7172" s="35"/>
      <c r="M7172" s="35"/>
    </row>
    <row r="7173" spans="12:13" x14ac:dyDescent="0.2">
      <c r="L7173" s="35"/>
      <c r="M7173" s="35"/>
    </row>
    <row r="7174" spans="12:13" x14ac:dyDescent="0.2">
      <c r="L7174" s="35"/>
      <c r="M7174" s="35"/>
    </row>
    <row r="7175" spans="12:13" x14ac:dyDescent="0.2">
      <c r="L7175" s="35"/>
      <c r="M7175" s="35"/>
    </row>
    <row r="7176" spans="12:13" x14ac:dyDescent="0.2">
      <c r="L7176" s="35"/>
      <c r="M7176" s="35"/>
    </row>
    <row r="7177" spans="12:13" x14ac:dyDescent="0.2">
      <c r="L7177" s="35"/>
      <c r="M7177" s="35"/>
    </row>
    <row r="7178" spans="12:13" x14ac:dyDescent="0.2">
      <c r="L7178" s="35"/>
      <c r="M7178" s="35"/>
    </row>
    <row r="7179" spans="12:13" x14ac:dyDescent="0.2">
      <c r="L7179" s="35"/>
      <c r="M7179" s="35"/>
    </row>
    <row r="7180" spans="12:13" x14ac:dyDescent="0.2">
      <c r="L7180" s="35"/>
      <c r="M7180" s="35"/>
    </row>
    <row r="7181" spans="12:13" x14ac:dyDescent="0.2">
      <c r="L7181" s="35"/>
      <c r="M7181" s="35"/>
    </row>
    <row r="7182" spans="12:13" x14ac:dyDescent="0.2">
      <c r="L7182" s="35"/>
      <c r="M7182" s="35"/>
    </row>
    <row r="7183" spans="12:13" x14ac:dyDescent="0.2">
      <c r="L7183" s="35"/>
      <c r="M7183" s="35"/>
    </row>
    <row r="7184" spans="12:13" x14ac:dyDescent="0.2">
      <c r="L7184" s="35"/>
      <c r="M7184" s="35"/>
    </row>
    <row r="7185" spans="12:13" x14ac:dyDescent="0.2">
      <c r="L7185" s="35"/>
      <c r="M7185" s="35"/>
    </row>
    <row r="7186" spans="12:13" x14ac:dyDescent="0.2">
      <c r="L7186" s="35"/>
      <c r="M7186" s="35"/>
    </row>
    <row r="7187" spans="12:13" x14ac:dyDescent="0.2">
      <c r="L7187" s="35"/>
      <c r="M7187" s="35"/>
    </row>
    <row r="7188" spans="12:13" x14ac:dyDescent="0.2">
      <c r="L7188" s="35"/>
      <c r="M7188" s="35"/>
    </row>
    <row r="7189" spans="12:13" x14ac:dyDescent="0.2">
      <c r="L7189" s="35"/>
      <c r="M7189" s="35"/>
    </row>
    <row r="7190" spans="12:13" x14ac:dyDescent="0.2">
      <c r="L7190" s="35"/>
      <c r="M7190" s="35"/>
    </row>
    <row r="7191" spans="12:13" x14ac:dyDescent="0.2">
      <c r="L7191" s="35"/>
      <c r="M7191" s="35"/>
    </row>
    <row r="7192" spans="12:13" x14ac:dyDescent="0.2">
      <c r="L7192" s="35"/>
      <c r="M7192" s="35"/>
    </row>
    <row r="7193" spans="12:13" x14ac:dyDescent="0.2">
      <c r="L7193" s="35"/>
      <c r="M7193" s="35"/>
    </row>
    <row r="7194" spans="12:13" x14ac:dyDescent="0.2">
      <c r="L7194" s="35"/>
      <c r="M7194" s="35"/>
    </row>
    <row r="7195" spans="12:13" x14ac:dyDescent="0.2">
      <c r="L7195" s="35"/>
      <c r="M7195" s="35"/>
    </row>
    <row r="7196" spans="12:13" x14ac:dyDescent="0.2">
      <c r="L7196" s="35"/>
      <c r="M7196" s="35"/>
    </row>
    <row r="7197" spans="12:13" x14ac:dyDescent="0.2">
      <c r="L7197" s="35"/>
      <c r="M7197" s="35"/>
    </row>
    <row r="7198" spans="12:13" x14ac:dyDescent="0.2">
      <c r="L7198" s="35"/>
      <c r="M7198" s="35"/>
    </row>
    <row r="7199" spans="12:13" x14ac:dyDescent="0.2">
      <c r="L7199" s="35"/>
      <c r="M7199" s="35"/>
    </row>
    <row r="7200" spans="12:13" x14ac:dyDescent="0.2">
      <c r="L7200" s="35"/>
      <c r="M7200" s="35"/>
    </row>
    <row r="7201" spans="12:13" x14ac:dyDescent="0.2">
      <c r="L7201" s="35"/>
      <c r="M7201" s="35"/>
    </row>
    <row r="7202" spans="12:13" x14ac:dyDescent="0.2">
      <c r="L7202" s="35"/>
      <c r="M7202" s="35"/>
    </row>
    <row r="7203" spans="12:13" x14ac:dyDescent="0.2">
      <c r="L7203" s="35"/>
      <c r="M7203" s="35"/>
    </row>
    <row r="7204" spans="12:13" x14ac:dyDescent="0.2">
      <c r="L7204" s="35"/>
      <c r="M7204" s="35"/>
    </row>
    <row r="7205" spans="12:13" x14ac:dyDescent="0.2">
      <c r="L7205" s="35"/>
      <c r="M7205" s="35"/>
    </row>
    <row r="7206" spans="12:13" x14ac:dyDescent="0.2">
      <c r="L7206" s="35"/>
      <c r="M7206" s="35"/>
    </row>
    <row r="7207" spans="12:13" x14ac:dyDescent="0.2">
      <c r="L7207" s="35"/>
      <c r="M7207" s="35"/>
    </row>
    <row r="7208" spans="12:13" x14ac:dyDescent="0.2">
      <c r="L7208" s="35"/>
      <c r="M7208" s="35"/>
    </row>
    <row r="7209" spans="12:13" x14ac:dyDescent="0.2">
      <c r="L7209" s="35"/>
      <c r="M7209" s="35"/>
    </row>
    <row r="7210" spans="12:13" x14ac:dyDescent="0.2">
      <c r="L7210" s="35"/>
      <c r="M7210" s="35"/>
    </row>
    <row r="7211" spans="12:13" x14ac:dyDescent="0.2">
      <c r="L7211" s="35"/>
      <c r="M7211" s="35"/>
    </row>
    <row r="7212" spans="12:13" x14ac:dyDescent="0.2">
      <c r="L7212" s="35"/>
      <c r="M7212" s="35"/>
    </row>
    <row r="7213" spans="12:13" x14ac:dyDescent="0.2">
      <c r="L7213" s="35"/>
      <c r="M7213" s="35"/>
    </row>
    <row r="7214" spans="12:13" x14ac:dyDescent="0.2">
      <c r="L7214" s="35"/>
      <c r="M7214" s="35"/>
    </row>
    <row r="7215" spans="12:13" x14ac:dyDescent="0.2">
      <c r="L7215" s="35"/>
      <c r="M7215" s="35"/>
    </row>
    <row r="7216" spans="12:13" x14ac:dyDescent="0.2">
      <c r="L7216" s="35"/>
      <c r="M7216" s="35"/>
    </row>
    <row r="7217" spans="12:13" x14ac:dyDescent="0.2">
      <c r="L7217" s="35"/>
      <c r="M7217" s="35"/>
    </row>
    <row r="7218" spans="12:13" x14ac:dyDescent="0.2">
      <c r="L7218" s="35"/>
      <c r="M7218" s="35"/>
    </row>
    <row r="7219" spans="12:13" x14ac:dyDescent="0.2">
      <c r="L7219" s="35"/>
      <c r="M7219" s="35"/>
    </row>
    <row r="7220" spans="12:13" x14ac:dyDescent="0.2">
      <c r="L7220" s="35"/>
      <c r="M7220" s="35"/>
    </row>
    <row r="7221" spans="12:13" x14ac:dyDescent="0.2">
      <c r="L7221" s="35"/>
      <c r="M7221" s="35"/>
    </row>
    <row r="7222" spans="12:13" x14ac:dyDescent="0.2">
      <c r="L7222" s="35"/>
      <c r="M7222" s="35"/>
    </row>
    <row r="7223" spans="12:13" x14ac:dyDescent="0.2">
      <c r="L7223" s="35"/>
      <c r="M7223" s="35"/>
    </row>
    <row r="7224" spans="12:13" x14ac:dyDescent="0.2">
      <c r="L7224" s="35"/>
      <c r="M7224" s="35"/>
    </row>
    <row r="7225" spans="12:13" x14ac:dyDescent="0.2">
      <c r="L7225" s="35"/>
      <c r="M7225" s="35"/>
    </row>
    <row r="7226" spans="12:13" x14ac:dyDescent="0.2">
      <c r="L7226" s="35"/>
      <c r="M7226" s="35"/>
    </row>
    <row r="7227" spans="12:13" x14ac:dyDescent="0.2">
      <c r="L7227" s="35"/>
      <c r="M7227" s="35"/>
    </row>
    <row r="7228" spans="12:13" x14ac:dyDescent="0.2">
      <c r="L7228" s="35"/>
      <c r="M7228" s="35"/>
    </row>
    <row r="7229" spans="12:13" x14ac:dyDescent="0.2">
      <c r="L7229" s="35"/>
      <c r="M7229" s="35"/>
    </row>
    <row r="7230" spans="12:13" x14ac:dyDescent="0.2">
      <c r="L7230" s="35"/>
      <c r="M7230" s="35"/>
    </row>
    <row r="7231" spans="12:13" x14ac:dyDescent="0.2">
      <c r="L7231" s="35"/>
      <c r="M7231" s="35"/>
    </row>
    <row r="7232" spans="12:13" x14ac:dyDescent="0.2">
      <c r="L7232" s="35"/>
      <c r="M7232" s="35"/>
    </row>
    <row r="7233" spans="12:13" x14ac:dyDescent="0.2">
      <c r="L7233" s="35"/>
      <c r="M7233" s="35"/>
    </row>
    <row r="7234" spans="12:13" x14ac:dyDescent="0.2">
      <c r="L7234" s="35"/>
      <c r="M7234" s="35"/>
    </row>
    <row r="7235" spans="12:13" x14ac:dyDescent="0.2">
      <c r="L7235" s="35"/>
      <c r="M7235" s="35"/>
    </row>
    <row r="7236" spans="12:13" x14ac:dyDescent="0.2">
      <c r="L7236" s="35"/>
      <c r="M7236" s="35"/>
    </row>
    <row r="7237" spans="12:13" x14ac:dyDescent="0.2">
      <c r="L7237" s="35"/>
      <c r="M7237" s="35"/>
    </row>
    <row r="7238" spans="12:13" x14ac:dyDescent="0.2">
      <c r="L7238" s="35"/>
      <c r="M7238" s="35"/>
    </row>
    <row r="7239" spans="12:13" x14ac:dyDescent="0.2">
      <c r="L7239" s="35"/>
      <c r="M7239" s="35"/>
    </row>
    <row r="7240" spans="12:13" x14ac:dyDescent="0.2">
      <c r="L7240" s="35"/>
      <c r="M7240" s="35"/>
    </row>
    <row r="7241" spans="12:13" x14ac:dyDescent="0.2">
      <c r="L7241" s="35"/>
      <c r="M7241" s="35"/>
    </row>
    <row r="7242" spans="12:13" x14ac:dyDescent="0.2">
      <c r="L7242" s="35"/>
      <c r="M7242" s="35"/>
    </row>
    <row r="7243" spans="12:13" x14ac:dyDescent="0.2">
      <c r="L7243" s="35"/>
      <c r="M7243" s="35"/>
    </row>
    <row r="7244" spans="12:13" x14ac:dyDescent="0.2">
      <c r="L7244" s="35"/>
      <c r="M7244" s="35"/>
    </row>
    <row r="7245" spans="12:13" x14ac:dyDescent="0.2">
      <c r="L7245" s="35"/>
      <c r="M7245" s="35"/>
    </row>
    <row r="7246" spans="12:13" x14ac:dyDescent="0.2">
      <c r="L7246" s="35"/>
      <c r="M7246" s="35"/>
    </row>
    <row r="7247" spans="12:13" x14ac:dyDescent="0.2">
      <c r="L7247" s="35"/>
      <c r="M7247" s="35"/>
    </row>
    <row r="7248" spans="12:13" x14ac:dyDescent="0.2">
      <c r="L7248" s="35"/>
      <c r="M7248" s="35"/>
    </row>
    <row r="7249" spans="12:13" x14ac:dyDescent="0.2">
      <c r="L7249" s="35"/>
      <c r="M7249" s="35"/>
    </row>
    <row r="7250" spans="12:13" x14ac:dyDescent="0.2">
      <c r="L7250" s="35"/>
      <c r="M7250" s="35"/>
    </row>
    <row r="7251" spans="12:13" x14ac:dyDescent="0.2">
      <c r="L7251" s="35"/>
      <c r="M7251" s="35"/>
    </row>
    <row r="7252" spans="12:13" x14ac:dyDescent="0.2">
      <c r="L7252" s="35"/>
      <c r="M7252" s="35"/>
    </row>
    <row r="7253" spans="12:13" x14ac:dyDescent="0.2">
      <c r="L7253" s="35"/>
      <c r="M7253" s="35"/>
    </row>
    <row r="7254" spans="12:13" x14ac:dyDescent="0.2">
      <c r="L7254" s="35"/>
      <c r="M7254" s="35"/>
    </row>
    <row r="7255" spans="12:13" x14ac:dyDescent="0.2">
      <c r="L7255" s="35"/>
      <c r="M7255" s="35"/>
    </row>
    <row r="7256" spans="12:13" x14ac:dyDescent="0.2">
      <c r="L7256" s="35"/>
      <c r="M7256" s="35"/>
    </row>
    <row r="7257" spans="12:13" x14ac:dyDescent="0.2">
      <c r="L7257" s="35"/>
      <c r="M7257" s="35"/>
    </row>
    <row r="7258" spans="12:13" x14ac:dyDescent="0.2">
      <c r="L7258" s="35"/>
      <c r="M7258" s="35"/>
    </row>
    <row r="7259" spans="12:13" x14ac:dyDescent="0.2">
      <c r="L7259" s="35"/>
      <c r="M7259" s="35"/>
    </row>
    <row r="7260" spans="12:13" x14ac:dyDescent="0.2">
      <c r="L7260" s="35"/>
      <c r="M7260" s="35"/>
    </row>
    <row r="7261" spans="12:13" x14ac:dyDescent="0.2">
      <c r="L7261" s="35"/>
      <c r="M7261" s="35"/>
    </row>
    <row r="7262" spans="12:13" x14ac:dyDescent="0.2">
      <c r="L7262" s="35"/>
      <c r="M7262" s="35"/>
    </row>
    <row r="7263" spans="12:13" x14ac:dyDescent="0.2">
      <c r="L7263" s="35"/>
      <c r="M7263" s="35"/>
    </row>
    <row r="7264" spans="12:13" x14ac:dyDescent="0.2">
      <c r="L7264" s="35"/>
      <c r="M7264" s="35"/>
    </row>
    <row r="7265" spans="12:13" x14ac:dyDescent="0.2">
      <c r="L7265" s="35"/>
      <c r="M7265" s="35"/>
    </row>
    <row r="7266" spans="12:13" x14ac:dyDescent="0.2">
      <c r="L7266" s="35"/>
      <c r="M7266" s="35"/>
    </row>
    <row r="7267" spans="12:13" x14ac:dyDescent="0.2">
      <c r="L7267" s="35"/>
      <c r="M7267" s="35"/>
    </row>
    <row r="7268" spans="12:13" x14ac:dyDescent="0.2">
      <c r="L7268" s="35"/>
      <c r="M7268" s="35"/>
    </row>
    <row r="7269" spans="12:13" x14ac:dyDescent="0.2">
      <c r="L7269" s="35"/>
      <c r="M7269" s="35"/>
    </row>
    <row r="7270" spans="12:13" x14ac:dyDescent="0.2">
      <c r="L7270" s="35"/>
      <c r="M7270" s="35"/>
    </row>
    <row r="7271" spans="12:13" x14ac:dyDescent="0.2">
      <c r="L7271" s="35"/>
      <c r="M7271" s="35"/>
    </row>
    <row r="7272" spans="12:13" x14ac:dyDescent="0.2">
      <c r="L7272" s="35"/>
      <c r="M7272" s="35"/>
    </row>
    <row r="7273" spans="12:13" x14ac:dyDescent="0.2">
      <c r="L7273" s="35"/>
      <c r="M7273" s="35"/>
    </row>
    <row r="7274" spans="12:13" x14ac:dyDescent="0.2">
      <c r="L7274" s="35"/>
      <c r="M7274" s="35"/>
    </row>
    <row r="7275" spans="12:13" x14ac:dyDescent="0.2">
      <c r="L7275" s="35"/>
      <c r="M7275" s="35"/>
    </row>
    <row r="7276" spans="12:13" x14ac:dyDescent="0.2">
      <c r="L7276" s="35"/>
      <c r="M7276" s="35"/>
    </row>
    <row r="7277" spans="12:13" x14ac:dyDescent="0.2">
      <c r="L7277" s="35"/>
      <c r="M7277" s="35"/>
    </row>
    <row r="7278" spans="12:13" x14ac:dyDescent="0.2">
      <c r="L7278" s="35"/>
      <c r="M7278" s="35"/>
    </row>
    <row r="7279" spans="12:13" x14ac:dyDescent="0.2">
      <c r="L7279" s="35"/>
      <c r="M7279" s="35"/>
    </row>
    <row r="7280" spans="12:13" x14ac:dyDescent="0.2">
      <c r="L7280" s="35"/>
      <c r="M7280" s="35"/>
    </row>
    <row r="7281" spans="12:13" x14ac:dyDescent="0.2">
      <c r="L7281" s="35"/>
      <c r="M7281" s="35"/>
    </row>
    <row r="7282" spans="12:13" x14ac:dyDescent="0.2">
      <c r="L7282" s="35"/>
      <c r="M7282" s="35"/>
    </row>
    <row r="7283" spans="12:13" x14ac:dyDescent="0.2">
      <c r="L7283" s="35"/>
      <c r="M7283" s="35"/>
    </row>
    <row r="7284" spans="12:13" x14ac:dyDescent="0.2">
      <c r="L7284" s="35"/>
      <c r="M7284" s="35"/>
    </row>
    <row r="7285" spans="12:13" x14ac:dyDescent="0.2">
      <c r="L7285" s="35"/>
      <c r="M7285" s="35"/>
    </row>
    <row r="7286" spans="12:13" x14ac:dyDescent="0.2">
      <c r="L7286" s="35"/>
      <c r="M7286" s="35"/>
    </row>
    <row r="7287" spans="12:13" x14ac:dyDescent="0.2">
      <c r="L7287" s="35"/>
      <c r="M7287" s="35"/>
    </row>
    <row r="7288" spans="12:13" x14ac:dyDescent="0.2">
      <c r="L7288" s="35"/>
      <c r="M7288" s="35"/>
    </row>
    <row r="7289" spans="12:13" x14ac:dyDescent="0.2">
      <c r="L7289" s="35"/>
      <c r="M7289" s="35"/>
    </row>
    <row r="7290" spans="12:13" x14ac:dyDescent="0.2">
      <c r="L7290" s="35"/>
      <c r="M7290" s="35"/>
    </row>
    <row r="7291" spans="12:13" x14ac:dyDescent="0.2">
      <c r="L7291" s="35"/>
      <c r="M7291" s="35"/>
    </row>
    <row r="7292" spans="12:13" x14ac:dyDescent="0.2">
      <c r="L7292" s="35"/>
      <c r="M7292" s="35"/>
    </row>
    <row r="7293" spans="12:13" x14ac:dyDescent="0.2">
      <c r="L7293" s="35"/>
      <c r="M7293" s="35"/>
    </row>
    <row r="7294" spans="12:13" x14ac:dyDescent="0.2">
      <c r="L7294" s="35"/>
      <c r="M7294" s="35"/>
    </row>
    <row r="7295" spans="12:13" x14ac:dyDescent="0.2">
      <c r="L7295" s="35"/>
      <c r="M7295" s="35"/>
    </row>
    <row r="7296" spans="12:13" x14ac:dyDescent="0.2">
      <c r="L7296" s="35"/>
      <c r="M7296" s="35"/>
    </row>
    <row r="7297" spans="12:13" x14ac:dyDescent="0.2">
      <c r="L7297" s="35"/>
      <c r="M7297" s="35"/>
    </row>
    <row r="7298" spans="12:13" x14ac:dyDescent="0.2">
      <c r="L7298" s="35"/>
      <c r="M7298" s="35"/>
    </row>
    <row r="7299" spans="12:13" x14ac:dyDescent="0.2">
      <c r="L7299" s="35"/>
      <c r="M7299" s="35"/>
    </row>
    <row r="7300" spans="12:13" x14ac:dyDescent="0.2">
      <c r="L7300" s="35"/>
      <c r="M7300" s="35"/>
    </row>
    <row r="7301" spans="12:13" x14ac:dyDescent="0.2">
      <c r="L7301" s="35"/>
      <c r="M7301" s="35"/>
    </row>
    <row r="7302" spans="12:13" x14ac:dyDescent="0.2">
      <c r="L7302" s="35"/>
      <c r="M7302" s="35"/>
    </row>
    <row r="7303" spans="12:13" x14ac:dyDescent="0.2">
      <c r="L7303" s="35"/>
      <c r="M7303" s="35"/>
    </row>
    <row r="7304" spans="12:13" x14ac:dyDescent="0.2">
      <c r="L7304" s="35"/>
      <c r="M7304" s="35"/>
    </row>
    <row r="7305" spans="12:13" x14ac:dyDescent="0.2">
      <c r="L7305" s="35"/>
      <c r="M7305" s="35"/>
    </row>
    <row r="7306" spans="12:13" x14ac:dyDescent="0.2">
      <c r="L7306" s="35"/>
      <c r="M7306" s="35"/>
    </row>
    <row r="7307" spans="12:13" x14ac:dyDescent="0.2">
      <c r="L7307" s="35"/>
      <c r="M7307" s="35"/>
    </row>
    <row r="7308" spans="12:13" x14ac:dyDescent="0.2">
      <c r="L7308" s="35"/>
      <c r="M7308" s="35"/>
    </row>
    <row r="7309" spans="12:13" x14ac:dyDescent="0.2">
      <c r="L7309" s="35"/>
      <c r="M7309" s="35"/>
    </row>
    <row r="7310" spans="12:13" x14ac:dyDescent="0.2">
      <c r="L7310" s="35"/>
      <c r="M7310" s="35"/>
    </row>
    <row r="7311" spans="12:13" x14ac:dyDescent="0.2">
      <c r="L7311" s="35"/>
      <c r="M7311" s="35"/>
    </row>
    <row r="7312" spans="12:13" x14ac:dyDescent="0.2">
      <c r="L7312" s="35"/>
      <c r="M7312" s="35"/>
    </row>
    <row r="7313" spans="12:13" x14ac:dyDescent="0.2">
      <c r="L7313" s="35"/>
      <c r="M7313" s="35"/>
    </row>
    <row r="7314" spans="12:13" x14ac:dyDescent="0.2">
      <c r="L7314" s="35"/>
      <c r="M7314" s="35"/>
    </row>
    <row r="7315" spans="12:13" x14ac:dyDescent="0.2">
      <c r="L7315" s="35"/>
      <c r="M7315" s="35"/>
    </row>
    <row r="7316" spans="12:13" x14ac:dyDescent="0.2">
      <c r="L7316" s="35"/>
      <c r="M7316" s="35"/>
    </row>
    <row r="7317" spans="12:13" x14ac:dyDescent="0.2">
      <c r="L7317" s="35"/>
      <c r="M7317" s="35"/>
    </row>
    <row r="7318" spans="12:13" x14ac:dyDescent="0.2">
      <c r="L7318" s="35"/>
      <c r="M7318" s="35"/>
    </row>
    <row r="7319" spans="12:13" x14ac:dyDescent="0.2">
      <c r="L7319" s="35"/>
      <c r="M7319" s="35"/>
    </row>
    <row r="7320" spans="12:13" x14ac:dyDescent="0.2">
      <c r="L7320" s="35"/>
      <c r="M7320" s="35"/>
    </row>
    <row r="7321" spans="12:13" x14ac:dyDescent="0.2">
      <c r="L7321" s="35"/>
      <c r="M7321" s="35"/>
    </row>
    <row r="7322" spans="12:13" x14ac:dyDescent="0.2">
      <c r="L7322" s="35"/>
      <c r="M7322" s="35"/>
    </row>
    <row r="7323" spans="12:13" x14ac:dyDescent="0.2">
      <c r="L7323" s="35"/>
      <c r="M7323" s="35"/>
    </row>
    <row r="7324" spans="12:13" x14ac:dyDescent="0.2">
      <c r="L7324" s="35"/>
      <c r="M7324" s="35"/>
    </row>
    <row r="7325" spans="12:13" x14ac:dyDescent="0.2">
      <c r="L7325" s="35"/>
      <c r="M7325" s="35"/>
    </row>
    <row r="7326" spans="12:13" x14ac:dyDescent="0.2">
      <c r="L7326" s="35"/>
      <c r="M7326" s="35"/>
    </row>
    <row r="7327" spans="12:13" x14ac:dyDescent="0.2">
      <c r="L7327" s="35"/>
      <c r="M7327" s="35"/>
    </row>
    <row r="7328" spans="12:13" x14ac:dyDescent="0.2">
      <c r="L7328" s="35"/>
      <c r="M7328" s="35"/>
    </row>
    <row r="7329" spans="12:13" x14ac:dyDescent="0.2">
      <c r="L7329" s="35"/>
      <c r="M7329" s="35"/>
    </row>
    <row r="7330" spans="12:13" x14ac:dyDescent="0.2">
      <c r="L7330" s="35"/>
      <c r="M7330" s="35"/>
    </row>
    <row r="7331" spans="12:13" x14ac:dyDescent="0.2">
      <c r="L7331" s="35"/>
      <c r="M7331" s="35"/>
    </row>
    <row r="7332" spans="12:13" x14ac:dyDescent="0.2">
      <c r="L7332" s="35"/>
      <c r="M7332" s="35"/>
    </row>
    <row r="7333" spans="12:13" x14ac:dyDescent="0.2">
      <c r="L7333" s="35"/>
      <c r="M7333" s="35"/>
    </row>
    <row r="7334" spans="12:13" x14ac:dyDescent="0.2">
      <c r="L7334" s="35"/>
      <c r="M7334" s="35"/>
    </row>
    <row r="7335" spans="12:13" x14ac:dyDescent="0.2">
      <c r="L7335" s="35"/>
      <c r="M7335" s="35"/>
    </row>
    <row r="7336" spans="12:13" x14ac:dyDescent="0.2">
      <c r="L7336" s="35"/>
      <c r="M7336" s="35"/>
    </row>
    <row r="7337" spans="12:13" x14ac:dyDescent="0.2">
      <c r="L7337" s="35"/>
      <c r="M7337" s="35"/>
    </row>
    <row r="7338" spans="12:13" x14ac:dyDescent="0.2">
      <c r="L7338" s="35"/>
      <c r="M7338" s="35"/>
    </row>
    <row r="7339" spans="12:13" x14ac:dyDescent="0.2">
      <c r="L7339" s="35"/>
      <c r="M7339" s="35"/>
    </row>
    <row r="7340" spans="12:13" x14ac:dyDescent="0.2">
      <c r="L7340" s="35"/>
      <c r="M7340" s="35"/>
    </row>
    <row r="7341" spans="12:13" x14ac:dyDescent="0.2">
      <c r="L7341" s="35"/>
      <c r="M7341" s="35"/>
    </row>
    <row r="7342" spans="12:13" x14ac:dyDescent="0.2">
      <c r="L7342" s="35"/>
      <c r="M7342" s="35"/>
    </row>
    <row r="7343" spans="12:13" x14ac:dyDescent="0.2">
      <c r="L7343" s="35"/>
      <c r="M7343" s="35"/>
    </row>
    <row r="7344" spans="12:13" x14ac:dyDescent="0.2">
      <c r="L7344" s="35"/>
      <c r="M7344" s="35"/>
    </row>
    <row r="7345" spans="12:13" x14ac:dyDescent="0.2">
      <c r="L7345" s="35"/>
      <c r="M7345" s="35"/>
    </row>
    <row r="7346" spans="12:13" x14ac:dyDescent="0.2">
      <c r="L7346" s="35"/>
      <c r="M7346" s="35"/>
    </row>
    <row r="7347" spans="12:13" x14ac:dyDescent="0.2">
      <c r="L7347" s="35"/>
      <c r="M7347" s="35"/>
    </row>
    <row r="7348" spans="12:13" x14ac:dyDescent="0.2">
      <c r="L7348" s="35"/>
      <c r="M7348" s="35"/>
    </row>
    <row r="7349" spans="12:13" x14ac:dyDescent="0.2">
      <c r="L7349" s="35"/>
      <c r="M7349" s="35"/>
    </row>
    <row r="7350" spans="12:13" x14ac:dyDescent="0.2">
      <c r="L7350" s="35"/>
      <c r="M7350" s="35"/>
    </row>
    <row r="7351" spans="12:13" x14ac:dyDescent="0.2">
      <c r="L7351" s="35"/>
      <c r="M7351" s="35"/>
    </row>
    <row r="7352" spans="12:13" x14ac:dyDescent="0.2">
      <c r="L7352" s="35"/>
      <c r="M7352" s="35"/>
    </row>
    <row r="7353" spans="12:13" x14ac:dyDescent="0.2">
      <c r="L7353" s="35"/>
      <c r="M7353" s="35"/>
    </row>
    <row r="7354" spans="12:13" x14ac:dyDescent="0.2">
      <c r="L7354" s="35"/>
      <c r="M7354" s="35"/>
    </row>
    <row r="7355" spans="12:13" x14ac:dyDescent="0.2">
      <c r="L7355" s="35"/>
      <c r="M7355" s="35"/>
    </row>
    <row r="7356" spans="12:13" x14ac:dyDescent="0.2">
      <c r="L7356" s="35"/>
      <c r="M7356" s="35"/>
    </row>
    <row r="7357" spans="12:13" x14ac:dyDescent="0.2">
      <c r="L7357" s="35"/>
      <c r="M7357" s="35"/>
    </row>
    <row r="7358" spans="12:13" x14ac:dyDescent="0.2">
      <c r="L7358" s="35"/>
      <c r="M7358" s="35"/>
    </row>
    <row r="7359" spans="12:13" x14ac:dyDescent="0.2">
      <c r="L7359" s="35"/>
      <c r="M7359" s="35"/>
    </row>
    <row r="7360" spans="12:13" x14ac:dyDescent="0.2">
      <c r="L7360" s="35"/>
      <c r="M7360" s="35"/>
    </row>
    <row r="7361" spans="12:13" x14ac:dyDescent="0.2">
      <c r="L7361" s="35"/>
      <c r="M7361" s="35"/>
    </row>
    <row r="7362" spans="12:13" x14ac:dyDescent="0.2">
      <c r="L7362" s="35"/>
      <c r="M7362" s="35"/>
    </row>
    <row r="7363" spans="12:13" x14ac:dyDescent="0.2">
      <c r="L7363" s="35"/>
      <c r="M7363" s="35"/>
    </row>
    <row r="7364" spans="12:13" x14ac:dyDescent="0.2">
      <c r="L7364" s="35"/>
      <c r="M7364" s="35"/>
    </row>
    <row r="7365" spans="12:13" x14ac:dyDescent="0.2">
      <c r="L7365" s="35"/>
      <c r="M7365" s="35"/>
    </row>
    <row r="7366" spans="12:13" x14ac:dyDescent="0.2">
      <c r="L7366" s="35"/>
      <c r="M7366" s="35"/>
    </row>
    <row r="7367" spans="12:13" x14ac:dyDescent="0.2">
      <c r="L7367" s="35"/>
      <c r="M7367" s="35"/>
    </row>
    <row r="7368" spans="12:13" x14ac:dyDescent="0.2">
      <c r="L7368" s="35"/>
      <c r="M7368" s="35"/>
    </row>
    <row r="7369" spans="12:13" x14ac:dyDescent="0.2">
      <c r="L7369" s="35"/>
      <c r="M7369" s="35"/>
    </row>
    <row r="7370" spans="12:13" x14ac:dyDescent="0.2">
      <c r="L7370" s="35"/>
      <c r="M7370" s="35"/>
    </row>
    <row r="7371" spans="12:13" x14ac:dyDescent="0.2">
      <c r="L7371" s="35"/>
      <c r="M7371" s="35"/>
    </row>
    <row r="7372" spans="12:13" x14ac:dyDescent="0.2">
      <c r="L7372" s="35"/>
      <c r="M7372" s="35"/>
    </row>
    <row r="7373" spans="12:13" x14ac:dyDescent="0.2">
      <c r="L7373" s="35"/>
      <c r="M7373" s="35"/>
    </row>
    <row r="7374" spans="12:13" x14ac:dyDescent="0.2">
      <c r="L7374" s="35"/>
      <c r="M7374" s="35"/>
    </row>
    <row r="7375" spans="12:13" x14ac:dyDescent="0.2">
      <c r="L7375" s="35"/>
      <c r="M7375" s="35"/>
    </row>
    <row r="7376" spans="12:13" x14ac:dyDescent="0.2">
      <c r="L7376" s="35"/>
      <c r="M7376" s="35"/>
    </row>
    <row r="7377" spans="12:13" x14ac:dyDescent="0.2">
      <c r="L7377" s="35"/>
      <c r="M7377" s="35"/>
    </row>
    <row r="7378" spans="12:13" x14ac:dyDescent="0.2">
      <c r="L7378" s="35"/>
      <c r="M7378" s="35"/>
    </row>
    <row r="7379" spans="12:13" x14ac:dyDescent="0.2">
      <c r="L7379" s="35"/>
      <c r="M7379" s="35"/>
    </row>
    <row r="7380" spans="12:13" x14ac:dyDescent="0.2">
      <c r="L7380" s="35"/>
      <c r="M7380" s="35"/>
    </row>
    <row r="7381" spans="12:13" x14ac:dyDescent="0.2">
      <c r="L7381" s="35"/>
      <c r="M7381" s="35"/>
    </row>
    <row r="7382" spans="12:13" x14ac:dyDescent="0.2">
      <c r="L7382" s="35"/>
      <c r="M7382" s="35"/>
    </row>
    <row r="7383" spans="12:13" x14ac:dyDescent="0.2">
      <c r="L7383" s="35"/>
      <c r="M7383" s="35"/>
    </row>
    <row r="7384" spans="12:13" x14ac:dyDescent="0.2">
      <c r="L7384" s="35"/>
      <c r="M7384" s="35"/>
    </row>
    <row r="7385" spans="12:13" x14ac:dyDescent="0.2">
      <c r="L7385" s="35"/>
      <c r="M7385" s="35"/>
    </row>
    <row r="7386" spans="12:13" x14ac:dyDescent="0.2">
      <c r="L7386" s="35"/>
      <c r="M7386" s="35"/>
    </row>
    <row r="7387" spans="12:13" x14ac:dyDescent="0.2">
      <c r="L7387" s="35"/>
      <c r="M7387" s="35"/>
    </row>
    <row r="7388" spans="12:13" x14ac:dyDescent="0.2">
      <c r="L7388" s="35"/>
      <c r="M7388" s="35"/>
    </row>
    <row r="7389" spans="12:13" x14ac:dyDescent="0.2">
      <c r="L7389" s="35"/>
      <c r="M7389" s="35"/>
    </row>
    <row r="7390" spans="12:13" x14ac:dyDescent="0.2">
      <c r="L7390" s="35"/>
      <c r="M7390" s="35"/>
    </row>
    <row r="7391" spans="12:13" x14ac:dyDescent="0.2">
      <c r="L7391" s="35"/>
      <c r="M7391" s="35"/>
    </row>
    <row r="7392" spans="12:13" x14ac:dyDescent="0.2">
      <c r="L7392" s="35"/>
      <c r="M7392" s="35"/>
    </row>
    <row r="7393" spans="12:13" x14ac:dyDescent="0.2">
      <c r="L7393" s="35"/>
      <c r="M7393" s="35"/>
    </row>
    <row r="7394" spans="12:13" x14ac:dyDescent="0.2">
      <c r="L7394" s="35"/>
      <c r="M7394" s="35"/>
    </row>
    <row r="7395" spans="12:13" x14ac:dyDescent="0.2">
      <c r="L7395" s="35"/>
      <c r="M7395" s="35"/>
    </row>
    <row r="7396" spans="12:13" x14ac:dyDescent="0.2">
      <c r="L7396" s="35"/>
      <c r="M7396" s="35"/>
    </row>
    <row r="7397" spans="12:13" x14ac:dyDescent="0.2">
      <c r="L7397" s="35"/>
      <c r="M7397" s="35"/>
    </row>
    <row r="7398" spans="12:13" x14ac:dyDescent="0.2">
      <c r="L7398" s="35"/>
      <c r="M7398" s="35"/>
    </row>
    <row r="7399" spans="12:13" x14ac:dyDescent="0.2">
      <c r="L7399" s="35"/>
      <c r="M7399" s="35"/>
    </row>
    <row r="7400" spans="12:13" x14ac:dyDescent="0.2">
      <c r="L7400" s="35"/>
      <c r="M7400" s="35"/>
    </row>
    <row r="7401" spans="12:13" x14ac:dyDescent="0.2">
      <c r="L7401" s="35"/>
      <c r="M7401" s="35"/>
    </row>
    <row r="7402" spans="12:13" x14ac:dyDescent="0.2">
      <c r="L7402" s="35"/>
      <c r="M7402" s="35"/>
    </row>
    <row r="7403" spans="12:13" x14ac:dyDescent="0.2">
      <c r="L7403" s="35"/>
      <c r="M7403" s="35"/>
    </row>
    <row r="7404" spans="12:13" x14ac:dyDescent="0.2">
      <c r="L7404" s="35"/>
      <c r="M7404" s="35"/>
    </row>
    <row r="7405" spans="12:13" x14ac:dyDescent="0.2">
      <c r="L7405" s="35"/>
      <c r="M7405" s="35"/>
    </row>
    <row r="7406" spans="12:13" x14ac:dyDescent="0.2">
      <c r="L7406" s="35"/>
      <c r="M7406" s="35"/>
    </row>
    <row r="7407" spans="12:13" x14ac:dyDescent="0.2">
      <c r="L7407" s="35"/>
      <c r="M7407" s="35"/>
    </row>
    <row r="7408" spans="12:13" x14ac:dyDescent="0.2">
      <c r="L7408" s="35"/>
      <c r="M7408" s="35"/>
    </row>
    <row r="7409" spans="12:13" x14ac:dyDescent="0.2">
      <c r="L7409" s="35"/>
      <c r="M7409" s="35"/>
    </row>
    <row r="7410" spans="12:13" x14ac:dyDescent="0.2">
      <c r="L7410" s="35"/>
      <c r="M7410" s="35"/>
    </row>
    <row r="7411" spans="12:13" x14ac:dyDescent="0.2">
      <c r="L7411" s="35"/>
      <c r="M7411" s="35"/>
    </row>
    <row r="7412" spans="12:13" x14ac:dyDescent="0.2">
      <c r="L7412" s="35"/>
      <c r="M7412" s="35"/>
    </row>
    <row r="7413" spans="12:13" x14ac:dyDescent="0.2">
      <c r="L7413" s="35"/>
      <c r="M7413" s="35"/>
    </row>
    <row r="7414" spans="12:13" x14ac:dyDescent="0.2">
      <c r="L7414" s="35"/>
      <c r="M7414" s="35"/>
    </row>
    <row r="7415" spans="12:13" x14ac:dyDescent="0.2">
      <c r="L7415" s="35"/>
      <c r="M7415" s="35"/>
    </row>
    <row r="7416" spans="12:13" x14ac:dyDescent="0.2">
      <c r="L7416" s="35"/>
      <c r="M7416" s="35"/>
    </row>
    <row r="7417" spans="12:13" x14ac:dyDescent="0.2">
      <c r="L7417" s="35"/>
      <c r="M7417" s="35"/>
    </row>
    <row r="7418" spans="12:13" x14ac:dyDescent="0.2">
      <c r="L7418" s="35"/>
      <c r="M7418" s="35"/>
    </row>
    <row r="7419" spans="12:13" x14ac:dyDescent="0.2">
      <c r="L7419" s="35"/>
      <c r="M7419" s="35"/>
    </row>
    <row r="7420" spans="12:13" x14ac:dyDescent="0.2">
      <c r="L7420" s="35"/>
      <c r="M7420" s="35"/>
    </row>
    <row r="7421" spans="12:13" x14ac:dyDescent="0.2">
      <c r="L7421" s="35"/>
      <c r="M7421" s="35"/>
    </row>
    <row r="7422" spans="12:13" x14ac:dyDescent="0.2">
      <c r="L7422" s="35"/>
      <c r="M7422" s="35"/>
    </row>
    <row r="7423" spans="12:13" x14ac:dyDescent="0.2">
      <c r="L7423" s="35"/>
      <c r="M7423" s="35"/>
    </row>
    <row r="7424" spans="12:13" x14ac:dyDescent="0.2">
      <c r="L7424" s="35"/>
      <c r="M7424" s="35"/>
    </row>
    <row r="7425" spans="12:13" x14ac:dyDescent="0.2">
      <c r="L7425" s="35"/>
      <c r="M7425" s="35"/>
    </row>
    <row r="7426" spans="12:13" x14ac:dyDescent="0.2">
      <c r="L7426" s="35"/>
      <c r="M7426" s="35"/>
    </row>
    <row r="7427" spans="12:13" x14ac:dyDescent="0.2">
      <c r="L7427" s="35"/>
      <c r="M7427" s="35"/>
    </row>
    <row r="7428" spans="12:13" x14ac:dyDescent="0.2">
      <c r="L7428" s="35"/>
      <c r="M7428" s="35"/>
    </row>
    <row r="7429" spans="12:13" x14ac:dyDescent="0.2">
      <c r="L7429" s="35"/>
      <c r="M7429" s="35"/>
    </row>
    <row r="7430" spans="12:13" x14ac:dyDescent="0.2">
      <c r="L7430" s="35"/>
      <c r="M7430" s="35"/>
    </row>
    <row r="7431" spans="12:13" x14ac:dyDescent="0.2">
      <c r="L7431" s="35"/>
      <c r="M7431" s="35"/>
    </row>
    <row r="7432" spans="12:13" x14ac:dyDescent="0.2">
      <c r="L7432" s="35"/>
      <c r="M7432" s="35"/>
    </row>
    <row r="7433" spans="12:13" x14ac:dyDescent="0.2">
      <c r="L7433" s="35"/>
      <c r="M7433" s="35"/>
    </row>
    <row r="7434" spans="12:13" x14ac:dyDescent="0.2">
      <c r="L7434" s="35"/>
      <c r="M7434" s="35"/>
    </row>
    <row r="7435" spans="12:13" x14ac:dyDescent="0.2">
      <c r="L7435" s="35"/>
      <c r="M7435" s="35"/>
    </row>
    <row r="7436" spans="12:13" x14ac:dyDescent="0.2">
      <c r="L7436" s="35"/>
      <c r="M7436" s="35"/>
    </row>
    <row r="7437" spans="12:13" x14ac:dyDescent="0.2">
      <c r="L7437" s="35"/>
      <c r="M7437" s="35"/>
    </row>
    <row r="7438" spans="12:13" x14ac:dyDescent="0.2">
      <c r="L7438" s="35"/>
      <c r="M7438" s="35"/>
    </row>
    <row r="7439" spans="12:13" x14ac:dyDescent="0.2">
      <c r="L7439" s="35"/>
      <c r="M7439" s="35"/>
    </row>
    <row r="7440" spans="12:13" x14ac:dyDescent="0.2">
      <c r="L7440" s="35"/>
      <c r="M7440" s="35"/>
    </row>
    <row r="7441" spans="12:13" x14ac:dyDescent="0.2">
      <c r="L7441" s="35"/>
      <c r="M7441" s="35"/>
    </row>
    <row r="7442" spans="12:13" x14ac:dyDescent="0.2">
      <c r="L7442" s="35"/>
      <c r="M7442" s="35"/>
    </row>
    <row r="7443" spans="12:13" x14ac:dyDescent="0.2">
      <c r="L7443" s="35"/>
      <c r="M7443" s="35"/>
    </row>
    <row r="7444" spans="12:13" x14ac:dyDescent="0.2">
      <c r="L7444" s="35"/>
      <c r="M7444" s="35"/>
    </row>
    <row r="7445" spans="12:13" x14ac:dyDescent="0.2">
      <c r="L7445" s="35"/>
      <c r="M7445" s="35"/>
    </row>
    <row r="7446" spans="12:13" x14ac:dyDescent="0.2">
      <c r="L7446" s="35"/>
      <c r="M7446" s="35"/>
    </row>
    <row r="7447" spans="12:13" x14ac:dyDescent="0.2">
      <c r="L7447" s="35"/>
      <c r="M7447" s="35"/>
    </row>
    <row r="7448" spans="12:13" x14ac:dyDescent="0.2">
      <c r="L7448" s="35"/>
      <c r="M7448" s="35"/>
    </row>
    <row r="7449" spans="12:13" x14ac:dyDescent="0.2">
      <c r="L7449" s="35"/>
      <c r="M7449" s="35"/>
    </row>
    <row r="7450" spans="12:13" x14ac:dyDescent="0.2">
      <c r="L7450" s="35"/>
      <c r="M7450" s="35"/>
    </row>
    <row r="7451" spans="12:13" x14ac:dyDescent="0.2">
      <c r="L7451" s="35"/>
      <c r="M7451" s="35"/>
    </row>
    <row r="7452" spans="12:13" x14ac:dyDescent="0.2">
      <c r="L7452" s="35"/>
      <c r="M7452" s="35"/>
    </row>
    <row r="7453" spans="12:13" x14ac:dyDescent="0.2">
      <c r="L7453" s="35"/>
      <c r="M7453" s="35"/>
    </row>
    <row r="7454" spans="12:13" x14ac:dyDescent="0.2">
      <c r="L7454" s="35"/>
      <c r="M7454" s="35"/>
    </row>
    <row r="7455" spans="12:13" x14ac:dyDescent="0.2">
      <c r="L7455" s="35"/>
      <c r="M7455" s="35"/>
    </row>
    <row r="7456" spans="12:13" x14ac:dyDescent="0.2">
      <c r="L7456" s="35"/>
      <c r="M7456" s="35"/>
    </row>
    <row r="7457" spans="12:13" x14ac:dyDescent="0.2">
      <c r="L7457" s="35"/>
      <c r="M7457" s="35"/>
    </row>
    <row r="7458" spans="12:13" x14ac:dyDescent="0.2">
      <c r="L7458" s="35"/>
      <c r="M7458" s="35"/>
    </row>
    <row r="7459" spans="12:13" x14ac:dyDescent="0.2">
      <c r="L7459" s="35"/>
      <c r="M7459" s="35"/>
    </row>
    <row r="7460" spans="12:13" x14ac:dyDescent="0.2">
      <c r="L7460" s="35"/>
      <c r="M7460" s="35"/>
    </row>
    <row r="7461" spans="12:13" x14ac:dyDescent="0.2">
      <c r="L7461" s="35"/>
      <c r="M7461" s="35"/>
    </row>
    <row r="7462" spans="12:13" x14ac:dyDescent="0.2">
      <c r="L7462" s="35"/>
      <c r="M7462" s="35"/>
    </row>
    <row r="7463" spans="12:13" x14ac:dyDescent="0.2">
      <c r="L7463" s="35"/>
      <c r="M7463" s="35"/>
    </row>
    <row r="7464" spans="12:13" x14ac:dyDescent="0.2">
      <c r="L7464" s="35"/>
      <c r="M7464" s="35"/>
    </row>
    <row r="7465" spans="12:13" x14ac:dyDescent="0.2">
      <c r="L7465" s="35"/>
      <c r="M7465" s="35"/>
    </row>
    <row r="7466" spans="12:13" x14ac:dyDescent="0.2">
      <c r="L7466" s="35"/>
      <c r="M7466" s="35"/>
    </row>
    <row r="7467" spans="12:13" x14ac:dyDescent="0.2">
      <c r="L7467" s="35"/>
      <c r="M7467" s="35"/>
    </row>
    <row r="7468" spans="12:13" x14ac:dyDescent="0.2">
      <c r="L7468" s="35"/>
      <c r="M7468" s="35"/>
    </row>
    <row r="7469" spans="12:13" x14ac:dyDescent="0.2">
      <c r="L7469" s="35"/>
      <c r="M7469" s="35"/>
    </row>
    <row r="7470" spans="12:13" x14ac:dyDescent="0.2">
      <c r="L7470" s="35"/>
      <c r="M7470" s="35"/>
    </row>
    <row r="7471" spans="12:13" x14ac:dyDescent="0.2">
      <c r="L7471" s="35"/>
      <c r="M7471" s="35"/>
    </row>
    <row r="7472" spans="12:13" x14ac:dyDescent="0.2">
      <c r="L7472" s="35"/>
      <c r="M7472" s="35"/>
    </row>
    <row r="7473" spans="12:13" x14ac:dyDescent="0.2">
      <c r="L7473" s="35"/>
      <c r="M7473" s="35"/>
    </row>
    <row r="7474" spans="12:13" x14ac:dyDescent="0.2">
      <c r="L7474" s="35"/>
      <c r="M7474" s="35"/>
    </row>
    <row r="7475" spans="12:13" x14ac:dyDescent="0.2">
      <c r="L7475" s="35"/>
      <c r="M7475" s="35"/>
    </row>
    <row r="7476" spans="12:13" x14ac:dyDescent="0.2">
      <c r="L7476" s="35"/>
      <c r="M7476" s="35"/>
    </row>
    <row r="7477" spans="12:13" x14ac:dyDescent="0.2">
      <c r="L7477" s="35"/>
      <c r="M7477" s="35"/>
    </row>
    <row r="7478" spans="12:13" x14ac:dyDescent="0.2">
      <c r="L7478" s="35"/>
      <c r="M7478" s="35"/>
    </row>
    <row r="7479" spans="12:13" x14ac:dyDescent="0.2">
      <c r="L7479" s="35"/>
      <c r="M7479" s="35"/>
    </row>
    <row r="7480" spans="12:13" x14ac:dyDescent="0.2">
      <c r="L7480" s="35"/>
      <c r="M7480" s="35"/>
    </row>
    <row r="7481" spans="12:13" x14ac:dyDescent="0.2">
      <c r="L7481" s="35"/>
      <c r="M7481" s="35"/>
    </row>
    <row r="7482" spans="12:13" x14ac:dyDescent="0.2">
      <c r="L7482" s="35"/>
      <c r="M7482" s="35"/>
    </row>
    <row r="7483" spans="12:13" x14ac:dyDescent="0.2">
      <c r="L7483" s="35"/>
      <c r="M7483" s="35"/>
    </row>
    <row r="7484" spans="12:13" x14ac:dyDescent="0.2">
      <c r="L7484" s="35"/>
      <c r="M7484" s="35"/>
    </row>
    <row r="7485" spans="12:13" x14ac:dyDescent="0.2">
      <c r="L7485" s="35"/>
      <c r="M7485" s="35"/>
    </row>
    <row r="7486" spans="12:13" x14ac:dyDescent="0.2">
      <c r="L7486" s="35"/>
      <c r="M7486" s="35"/>
    </row>
    <row r="7487" spans="12:13" x14ac:dyDescent="0.2">
      <c r="L7487" s="35"/>
      <c r="M7487" s="35"/>
    </row>
    <row r="7488" spans="12:13" x14ac:dyDescent="0.2">
      <c r="L7488" s="35"/>
      <c r="M7488" s="35"/>
    </row>
    <row r="7489" spans="12:13" x14ac:dyDescent="0.2">
      <c r="L7489" s="35"/>
      <c r="M7489" s="35"/>
    </row>
    <row r="7490" spans="12:13" x14ac:dyDescent="0.2">
      <c r="L7490" s="35"/>
      <c r="M7490" s="35"/>
    </row>
    <row r="7491" spans="12:13" x14ac:dyDescent="0.2">
      <c r="L7491" s="35"/>
      <c r="M7491" s="35"/>
    </row>
    <row r="7492" spans="12:13" x14ac:dyDescent="0.2">
      <c r="L7492" s="35"/>
      <c r="M7492" s="35"/>
    </row>
    <row r="7493" spans="12:13" x14ac:dyDescent="0.2">
      <c r="L7493" s="35"/>
      <c r="M7493" s="35"/>
    </row>
    <row r="7494" spans="12:13" x14ac:dyDescent="0.2">
      <c r="L7494" s="35"/>
      <c r="M7494" s="35"/>
    </row>
    <row r="7495" spans="12:13" x14ac:dyDescent="0.2">
      <c r="L7495" s="35"/>
      <c r="M7495" s="35"/>
    </row>
    <row r="7496" spans="12:13" x14ac:dyDescent="0.2">
      <c r="L7496" s="35"/>
      <c r="M7496" s="35"/>
    </row>
    <row r="7497" spans="12:13" x14ac:dyDescent="0.2">
      <c r="L7497" s="35"/>
      <c r="M7497" s="35"/>
    </row>
    <row r="7498" spans="12:13" x14ac:dyDescent="0.2">
      <c r="L7498" s="35"/>
      <c r="M7498" s="35"/>
    </row>
    <row r="7499" spans="12:13" x14ac:dyDescent="0.2">
      <c r="L7499" s="35"/>
      <c r="M7499" s="35"/>
    </row>
    <row r="7500" spans="12:13" x14ac:dyDescent="0.2">
      <c r="L7500" s="35"/>
      <c r="M7500" s="35"/>
    </row>
    <row r="7501" spans="12:13" x14ac:dyDescent="0.2">
      <c r="L7501" s="35"/>
      <c r="M7501" s="35"/>
    </row>
    <row r="7502" spans="12:13" x14ac:dyDescent="0.2">
      <c r="L7502" s="35"/>
      <c r="M7502" s="35"/>
    </row>
    <row r="7503" spans="12:13" x14ac:dyDescent="0.2">
      <c r="L7503" s="35"/>
      <c r="M7503" s="35"/>
    </row>
    <row r="7504" spans="12:13" x14ac:dyDescent="0.2">
      <c r="L7504" s="35"/>
      <c r="M7504" s="35"/>
    </row>
    <row r="7505" spans="12:13" x14ac:dyDescent="0.2">
      <c r="L7505" s="35"/>
      <c r="M7505" s="35"/>
    </row>
    <row r="7506" spans="12:13" x14ac:dyDescent="0.2">
      <c r="L7506" s="35"/>
      <c r="M7506" s="35"/>
    </row>
    <row r="7507" spans="12:13" x14ac:dyDescent="0.2">
      <c r="L7507" s="35"/>
      <c r="M7507" s="35"/>
    </row>
    <row r="7508" spans="12:13" x14ac:dyDescent="0.2">
      <c r="L7508" s="35"/>
      <c r="M7508" s="35"/>
    </row>
    <row r="7509" spans="12:13" x14ac:dyDescent="0.2">
      <c r="L7509" s="35"/>
      <c r="M7509" s="35"/>
    </row>
    <row r="7510" spans="12:13" x14ac:dyDescent="0.2">
      <c r="L7510" s="35"/>
      <c r="M7510" s="35"/>
    </row>
    <row r="7511" spans="12:13" x14ac:dyDescent="0.2">
      <c r="L7511" s="35"/>
      <c r="M7511" s="35"/>
    </row>
    <row r="7512" spans="12:13" x14ac:dyDescent="0.2">
      <c r="L7512" s="35"/>
      <c r="M7512" s="35"/>
    </row>
    <row r="7513" spans="12:13" x14ac:dyDescent="0.2">
      <c r="L7513" s="35"/>
      <c r="M7513" s="35"/>
    </row>
    <row r="7514" spans="12:13" x14ac:dyDescent="0.2">
      <c r="L7514" s="35"/>
      <c r="M7514" s="35"/>
    </row>
    <row r="7515" spans="12:13" x14ac:dyDescent="0.2">
      <c r="L7515" s="35"/>
      <c r="M7515" s="35"/>
    </row>
    <row r="7516" spans="12:13" x14ac:dyDescent="0.2">
      <c r="L7516" s="35"/>
      <c r="M7516" s="35"/>
    </row>
    <row r="7517" spans="12:13" x14ac:dyDescent="0.2">
      <c r="L7517" s="35"/>
      <c r="M7517" s="35"/>
    </row>
    <row r="7518" spans="12:13" x14ac:dyDescent="0.2">
      <c r="L7518" s="35"/>
      <c r="M7518" s="35"/>
    </row>
    <row r="7519" spans="12:13" x14ac:dyDescent="0.2">
      <c r="L7519" s="35"/>
      <c r="M7519" s="35"/>
    </row>
    <row r="7520" spans="12:13" x14ac:dyDescent="0.2">
      <c r="L7520" s="35"/>
      <c r="M7520" s="35"/>
    </row>
    <row r="7521" spans="12:13" x14ac:dyDescent="0.2">
      <c r="L7521" s="35"/>
      <c r="M7521" s="35"/>
    </row>
    <row r="7522" spans="12:13" x14ac:dyDescent="0.2">
      <c r="L7522" s="35"/>
      <c r="M7522" s="35"/>
    </row>
    <row r="7523" spans="12:13" x14ac:dyDescent="0.2">
      <c r="L7523" s="35"/>
      <c r="M7523" s="35"/>
    </row>
    <row r="7524" spans="12:13" x14ac:dyDescent="0.2">
      <c r="L7524" s="35"/>
      <c r="M7524" s="35"/>
    </row>
    <row r="7525" spans="12:13" x14ac:dyDescent="0.2">
      <c r="L7525" s="35"/>
      <c r="M7525" s="35"/>
    </row>
    <row r="7526" spans="12:13" x14ac:dyDescent="0.2">
      <c r="L7526" s="35"/>
      <c r="M7526" s="35"/>
    </row>
    <row r="7527" spans="12:13" x14ac:dyDescent="0.2">
      <c r="L7527" s="35"/>
      <c r="M7527" s="35"/>
    </row>
    <row r="7528" spans="12:13" x14ac:dyDescent="0.2">
      <c r="L7528" s="35"/>
      <c r="M7528" s="35"/>
    </row>
    <row r="7529" spans="12:13" x14ac:dyDescent="0.2">
      <c r="L7529" s="35"/>
      <c r="M7529" s="35"/>
    </row>
    <row r="7530" spans="12:13" x14ac:dyDescent="0.2">
      <c r="L7530" s="35"/>
      <c r="M7530" s="35"/>
    </row>
    <row r="7531" spans="12:13" x14ac:dyDescent="0.2">
      <c r="L7531" s="35"/>
      <c r="M7531" s="35"/>
    </row>
    <row r="7532" spans="12:13" x14ac:dyDescent="0.2">
      <c r="L7532" s="35"/>
      <c r="M7532" s="35"/>
    </row>
    <row r="7533" spans="12:13" x14ac:dyDescent="0.2">
      <c r="L7533" s="35"/>
      <c r="M7533" s="35"/>
    </row>
    <row r="7534" spans="12:13" x14ac:dyDescent="0.2">
      <c r="L7534" s="35"/>
      <c r="M7534" s="35"/>
    </row>
    <row r="7535" spans="12:13" x14ac:dyDescent="0.2">
      <c r="L7535" s="35"/>
      <c r="M7535" s="35"/>
    </row>
    <row r="7536" spans="12:13" x14ac:dyDescent="0.2">
      <c r="L7536" s="35"/>
      <c r="M7536" s="35"/>
    </row>
    <row r="7537" spans="12:13" x14ac:dyDescent="0.2">
      <c r="L7537" s="35"/>
      <c r="M7537" s="35"/>
    </row>
    <row r="7538" spans="12:13" x14ac:dyDescent="0.2">
      <c r="L7538" s="35"/>
      <c r="M7538" s="35"/>
    </row>
    <row r="7539" spans="12:13" x14ac:dyDescent="0.2">
      <c r="L7539" s="35"/>
      <c r="M7539" s="35"/>
    </row>
    <row r="7540" spans="12:13" x14ac:dyDescent="0.2">
      <c r="L7540" s="35"/>
      <c r="M7540" s="35"/>
    </row>
    <row r="7541" spans="12:13" x14ac:dyDescent="0.2">
      <c r="L7541" s="35"/>
      <c r="M7541" s="35"/>
    </row>
    <row r="7542" spans="12:13" x14ac:dyDescent="0.2">
      <c r="L7542" s="35"/>
      <c r="M7542" s="35"/>
    </row>
    <row r="7543" spans="12:13" x14ac:dyDescent="0.2">
      <c r="L7543" s="35"/>
      <c r="M7543" s="35"/>
    </row>
    <row r="7544" spans="12:13" x14ac:dyDescent="0.2">
      <c r="L7544" s="35"/>
      <c r="M7544" s="35"/>
    </row>
    <row r="7545" spans="12:13" x14ac:dyDescent="0.2">
      <c r="L7545" s="35"/>
      <c r="M7545" s="35"/>
    </row>
    <row r="7546" spans="12:13" x14ac:dyDescent="0.2">
      <c r="L7546" s="35"/>
      <c r="M7546" s="35"/>
    </row>
    <row r="7547" spans="12:13" x14ac:dyDescent="0.2">
      <c r="L7547" s="35"/>
      <c r="M7547" s="35"/>
    </row>
    <row r="7548" spans="12:13" x14ac:dyDescent="0.2">
      <c r="L7548" s="35"/>
      <c r="M7548" s="35"/>
    </row>
    <row r="7549" spans="12:13" x14ac:dyDescent="0.2">
      <c r="L7549" s="35"/>
      <c r="M7549" s="35"/>
    </row>
    <row r="7550" spans="12:13" x14ac:dyDescent="0.2">
      <c r="L7550" s="35"/>
      <c r="M7550" s="35"/>
    </row>
    <row r="7551" spans="12:13" x14ac:dyDescent="0.2">
      <c r="L7551" s="35"/>
      <c r="M7551" s="35"/>
    </row>
    <row r="7552" spans="12:13" x14ac:dyDescent="0.2">
      <c r="L7552" s="35"/>
      <c r="M7552" s="35"/>
    </row>
    <row r="7553" spans="12:13" x14ac:dyDescent="0.2">
      <c r="L7553" s="35"/>
      <c r="M7553" s="35"/>
    </row>
    <row r="7554" spans="12:13" x14ac:dyDescent="0.2">
      <c r="L7554" s="35"/>
      <c r="M7554" s="35"/>
    </row>
    <row r="7555" spans="12:13" x14ac:dyDescent="0.2">
      <c r="L7555" s="35"/>
      <c r="M7555" s="35"/>
    </row>
    <row r="7556" spans="12:13" x14ac:dyDescent="0.2">
      <c r="L7556" s="35"/>
      <c r="M7556" s="35"/>
    </row>
    <row r="7557" spans="12:13" x14ac:dyDescent="0.2">
      <c r="L7557" s="35"/>
      <c r="M7557" s="35"/>
    </row>
    <row r="7558" spans="12:13" x14ac:dyDescent="0.2">
      <c r="L7558" s="35"/>
      <c r="M7558" s="35"/>
    </row>
    <row r="7559" spans="12:13" x14ac:dyDescent="0.2">
      <c r="L7559" s="35"/>
      <c r="M7559" s="35"/>
    </row>
    <row r="7560" spans="12:13" x14ac:dyDescent="0.2">
      <c r="L7560" s="35"/>
      <c r="M7560" s="35"/>
    </row>
    <row r="7561" spans="12:13" x14ac:dyDescent="0.2">
      <c r="L7561" s="35"/>
      <c r="M7561" s="35"/>
    </row>
    <row r="7562" spans="12:13" x14ac:dyDescent="0.2">
      <c r="L7562" s="35"/>
      <c r="M7562" s="35"/>
    </row>
    <row r="7563" spans="12:13" x14ac:dyDescent="0.2">
      <c r="L7563" s="35"/>
      <c r="M7563" s="35"/>
    </row>
    <row r="7564" spans="12:13" x14ac:dyDescent="0.2">
      <c r="L7564" s="35"/>
      <c r="M7564" s="35"/>
    </row>
    <row r="7565" spans="12:13" x14ac:dyDescent="0.2">
      <c r="L7565" s="35"/>
      <c r="M7565" s="35"/>
    </row>
    <row r="7566" spans="12:13" x14ac:dyDescent="0.2">
      <c r="L7566" s="35"/>
      <c r="M7566" s="35"/>
    </row>
    <row r="7567" spans="12:13" x14ac:dyDescent="0.2">
      <c r="L7567" s="35"/>
      <c r="M7567" s="35"/>
    </row>
    <row r="7568" spans="12:13" x14ac:dyDescent="0.2">
      <c r="L7568" s="35"/>
      <c r="M7568" s="35"/>
    </row>
    <row r="7569" spans="12:13" x14ac:dyDescent="0.2">
      <c r="L7569" s="35"/>
      <c r="M7569" s="35"/>
    </row>
    <row r="7570" spans="12:13" x14ac:dyDescent="0.2">
      <c r="L7570" s="35"/>
      <c r="M7570" s="35"/>
    </row>
    <row r="7571" spans="12:13" x14ac:dyDescent="0.2">
      <c r="L7571" s="35"/>
      <c r="M7571" s="35"/>
    </row>
    <row r="7572" spans="12:13" x14ac:dyDescent="0.2">
      <c r="L7572" s="35"/>
      <c r="M7572" s="35"/>
    </row>
    <row r="7573" spans="12:13" x14ac:dyDescent="0.2">
      <c r="L7573" s="35"/>
      <c r="M7573" s="35"/>
    </row>
    <row r="7574" spans="12:13" x14ac:dyDescent="0.2">
      <c r="L7574" s="35"/>
      <c r="M7574" s="35"/>
    </row>
    <row r="7575" spans="12:13" x14ac:dyDescent="0.2">
      <c r="L7575" s="35"/>
      <c r="M7575" s="35"/>
    </row>
    <row r="7576" spans="12:13" x14ac:dyDescent="0.2">
      <c r="L7576" s="35"/>
      <c r="M7576" s="35"/>
    </row>
    <row r="7577" spans="12:13" x14ac:dyDescent="0.2">
      <c r="L7577" s="35"/>
      <c r="M7577" s="35"/>
    </row>
    <row r="7578" spans="12:13" x14ac:dyDescent="0.2">
      <c r="L7578" s="35"/>
      <c r="M7578" s="35"/>
    </row>
    <row r="7579" spans="12:13" x14ac:dyDescent="0.2">
      <c r="L7579" s="35"/>
      <c r="M7579" s="35"/>
    </row>
    <row r="7580" spans="12:13" x14ac:dyDescent="0.2">
      <c r="L7580" s="35"/>
      <c r="M7580" s="35"/>
    </row>
    <row r="7581" spans="12:13" x14ac:dyDescent="0.2">
      <c r="L7581" s="35"/>
      <c r="M7581" s="35"/>
    </row>
    <row r="7582" spans="12:13" x14ac:dyDescent="0.2">
      <c r="L7582" s="35"/>
      <c r="M7582" s="35"/>
    </row>
    <row r="7583" spans="12:13" x14ac:dyDescent="0.2">
      <c r="L7583" s="35"/>
      <c r="M7583" s="35"/>
    </row>
    <row r="7584" spans="12:13" x14ac:dyDescent="0.2">
      <c r="L7584" s="35"/>
      <c r="M7584" s="35"/>
    </row>
    <row r="7585" spans="12:13" x14ac:dyDescent="0.2">
      <c r="L7585" s="35"/>
      <c r="M7585" s="35"/>
    </row>
    <row r="7586" spans="12:13" x14ac:dyDescent="0.2">
      <c r="L7586" s="35"/>
      <c r="M7586" s="35"/>
    </row>
    <row r="7587" spans="12:13" x14ac:dyDescent="0.2">
      <c r="L7587" s="35"/>
      <c r="M7587" s="35"/>
    </row>
    <row r="7588" spans="12:13" x14ac:dyDescent="0.2">
      <c r="L7588" s="35"/>
      <c r="M7588" s="35"/>
    </row>
    <row r="7589" spans="12:13" x14ac:dyDescent="0.2">
      <c r="L7589" s="35"/>
      <c r="M7589" s="35"/>
    </row>
    <row r="7590" spans="12:13" x14ac:dyDescent="0.2">
      <c r="L7590" s="35"/>
      <c r="M7590" s="35"/>
    </row>
    <row r="7591" spans="12:13" x14ac:dyDescent="0.2">
      <c r="L7591" s="35"/>
      <c r="M7591" s="35"/>
    </row>
    <row r="7592" spans="12:13" x14ac:dyDescent="0.2">
      <c r="L7592" s="35"/>
      <c r="M7592" s="35"/>
    </row>
    <row r="7593" spans="12:13" x14ac:dyDescent="0.2">
      <c r="L7593" s="35"/>
      <c r="M7593" s="35"/>
    </row>
    <row r="7594" spans="12:13" x14ac:dyDescent="0.2">
      <c r="L7594" s="35"/>
      <c r="M7594" s="35"/>
    </row>
    <row r="7595" spans="12:13" x14ac:dyDescent="0.2">
      <c r="L7595" s="35"/>
      <c r="M7595" s="35"/>
    </row>
    <row r="7596" spans="12:13" x14ac:dyDescent="0.2">
      <c r="L7596" s="35"/>
      <c r="M7596" s="35"/>
    </row>
    <row r="7597" spans="12:13" x14ac:dyDescent="0.2">
      <c r="L7597" s="35"/>
      <c r="M7597" s="35"/>
    </row>
    <row r="7598" spans="12:13" x14ac:dyDescent="0.2">
      <c r="L7598" s="35"/>
      <c r="M7598" s="35"/>
    </row>
    <row r="7599" spans="12:13" x14ac:dyDescent="0.2">
      <c r="L7599" s="35"/>
      <c r="M7599" s="35"/>
    </row>
    <row r="7600" spans="12:13" x14ac:dyDescent="0.2">
      <c r="L7600" s="35"/>
      <c r="M7600" s="35"/>
    </row>
    <row r="7601" spans="12:13" x14ac:dyDescent="0.2">
      <c r="L7601" s="35"/>
      <c r="M7601" s="35"/>
    </row>
    <row r="7602" spans="12:13" x14ac:dyDescent="0.2">
      <c r="L7602" s="35"/>
      <c r="M7602" s="35"/>
    </row>
    <row r="7603" spans="12:13" x14ac:dyDescent="0.2">
      <c r="L7603" s="35"/>
      <c r="M7603" s="35"/>
    </row>
    <row r="7604" spans="12:13" x14ac:dyDescent="0.2">
      <c r="L7604" s="35"/>
      <c r="M7604" s="35"/>
    </row>
    <row r="7605" spans="12:13" x14ac:dyDescent="0.2">
      <c r="L7605" s="35"/>
      <c r="M7605" s="35"/>
    </row>
    <row r="7606" spans="12:13" x14ac:dyDescent="0.2">
      <c r="L7606" s="35"/>
      <c r="M7606" s="35"/>
    </row>
    <row r="7607" spans="12:13" x14ac:dyDescent="0.2">
      <c r="L7607" s="35"/>
      <c r="M7607" s="35"/>
    </row>
    <row r="7608" spans="12:13" x14ac:dyDescent="0.2">
      <c r="L7608" s="35"/>
      <c r="M7608" s="35"/>
    </row>
    <row r="7609" spans="12:13" x14ac:dyDescent="0.2">
      <c r="L7609" s="35"/>
      <c r="M7609" s="35"/>
    </row>
    <row r="7610" spans="12:13" x14ac:dyDescent="0.2">
      <c r="L7610" s="35"/>
      <c r="M7610" s="35"/>
    </row>
    <row r="7611" spans="12:13" x14ac:dyDescent="0.2">
      <c r="L7611" s="35"/>
      <c r="M7611" s="35"/>
    </row>
    <row r="7612" spans="12:13" x14ac:dyDescent="0.2">
      <c r="L7612" s="35"/>
      <c r="M7612" s="35"/>
    </row>
    <row r="7613" spans="12:13" x14ac:dyDescent="0.2">
      <c r="L7613" s="35"/>
      <c r="M7613" s="35"/>
    </row>
    <row r="7614" spans="12:13" x14ac:dyDescent="0.2">
      <c r="L7614" s="35"/>
      <c r="M7614" s="35"/>
    </row>
    <row r="7615" spans="12:13" x14ac:dyDescent="0.2">
      <c r="L7615" s="35"/>
      <c r="M7615" s="35"/>
    </row>
    <row r="7616" spans="12:13" x14ac:dyDescent="0.2">
      <c r="L7616" s="35"/>
      <c r="M7616" s="35"/>
    </row>
    <row r="7617" spans="12:13" x14ac:dyDescent="0.2">
      <c r="L7617" s="35"/>
      <c r="M7617" s="35"/>
    </row>
    <row r="7618" spans="12:13" x14ac:dyDescent="0.2">
      <c r="L7618" s="35"/>
      <c r="M7618" s="35"/>
    </row>
    <row r="7619" spans="12:13" x14ac:dyDescent="0.2">
      <c r="L7619" s="35"/>
      <c r="M7619" s="35"/>
    </row>
    <row r="7620" spans="12:13" x14ac:dyDescent="0.2">
      <c r="L7620" s="35"/>
      <c r="M7620" s="35"/>
    </row>
    <row r="7621" spans="12:13" x14ac:dyDescent="0.2">
      <c r="L7621" s="35"/>
      <c r="M7621" s="35"/>
    </row>
    <row r="7622" spans="12:13" x14ac:dyDescent="0.2">
      <c r="L7622" s="35"/>
      <c r="M7622" s="35"/>
    </row>
    <row r="7623" spans="12:13" x14ac:dyDescent="0.2">
      <c r="L7623" s="35"/>
      <c r="M7623" s="35"/>
    </row>
    <row r="7624" spans="12:13" x14ac:dyDescent="0.2">
      <c r="L7624" s="35"/>
      <c r="M7624" s="35"/>
    </row>
    <row r="7625" spans="12:13" x14ac:dyDescent="0.2">
      <c r="L7625" s="35"/>
      <c r="M7625" s="35"/>
    </row>
    <row r="7626" spans="12:13" x14ac:dyDescent="0.2">
      <c r="L7626" s="35"/>
      <c r="M7626" s="35"/>
    </row>
    <row r="7627" spans="12:13" x14ac:dyDescent="0.2">
      <c r="L7627" s="35"/>
      <c r="M7627" s="35"/>
    </row>
    <row r="7628" spans="12:13" x14ac:dyDescent="0.2">
      <c r="L7628" s="35"/>
      <c r="M7628" s="35"/>
    </row>
    <row r="7629" spans="12:13" x14ac:dyDescent="0.2">
      <c r="L7629" s="35"/>
      <c r="M7629" s="35"/>
    </row>
    <row r="7630" spans="12:13" x14ac:dyDescent="0.2">
      <c r="L7630" s="35"/>
      <c r="M7630" s="35"/>
    </row>
    <row r="7631" spans="12:13" x14ac:dyDescent="0.2">
      <c r="L7631" s="35"/>
      <c r="M7631" s="35"/>
    </row>
    <row r="7632" spans="12:13" x14ac:dyDescent="0.2">
      <c r="L7632" s="35"/>
      <c r="M7632" s="35"/>
    </row>
    <row r="7633" spans="12:13" x14ac:dyDescent="0.2">
      <c r="L7633" s="35"/>
      <c r="M7633" s="35"/>
    </row>
    <row r="7634" spans="12:13" x14ac:dyDescent="0.2">
      <c r="L7634" s="35"/>
      <c r="M7634" s="35"/>
    </row>
    <row r="7635" spans="12:13" x14ac:dyDescent="0.2">
      <c r="L7635" s="35"/>
      <c r="M7635" s="35"/>
    </row>
    <row r="7636" spans="12:13" x14ac:dyDescent="0.2">
      <c r="L7636" s="35"/>
      <c r="M7636" s="35"/>
    </row>
    <row r="7637" spans="12:13" x14ac:dyDescent="0.2">
      <c r="L7637" s="35"/>
      <c r="M7637" s="35"/>
    </row>
    <row r="7638" spans="12:13" x14ac:dyDescent="0.2">
      <c r="L7638" s="35"/>
      <c r="M7638" s="35"/>
    </row>
    <row r="7639" spans="12:13" x14ac:dyDescent="0.2">
      <c r="L7639" s="35"/>
      <c r="M7639" s="35"/>
    </row>
    <row r="7640" spans="12:13" x14ac:dyDescent="0.2">
      <c r="L7640" s="35"/>
      <c r="M7640" s="35"/>
    </row>
    <row r="7641" spans="12:13" x14ac:dyDescent="0.2">
      <c r="L7641" s="35"/>
      <c r="M7641" s="35"/>
    </row>
    <row r="7642" spans="12:13" x14ac:dyDescent="0.2">
      <c r="L7642" s="35"/>
      <c r="M7642" s="35"/>
    </row>
    <row r="7643" spans="12:13" x14ac:dyDescent="0.2">
      <c r="L7643" s="35"/>
      <c r="M7643" s="35"/>
    </row>
    <row r="7644" spans="12:13" x14ac:dyDescent="0.2">
      <c r="L7644" s="35"/>
      <c r="M7644" s="35"/>
    </row>
    <row r="7645" spans="12:13" x14ac:dyDescent="0.2">
      <c r="L7645" s="35"/>
      <c r="M7645" s="35"/>
    </row>
    <row r="7646" spans="12:13" x14ac:dyDescent="0.2">
      <c r="L7646" s="35"/>
      <c r="M7646" s="35"/>
    </row>
    <row r="7647" spans="12:13" x14ac:dyDescent="0.2">
      <c r="L7647" s="35"/>
      <c r="M7647" s="35"/>
    </row>
    <row r="7648" spans="12:13" x14ac:dyDescent="0.2">
      <c r="L7648" s="35"/>
      <c r="M7648" s="35"/>
    </row>
    <row r="7649" spans="12:13" x14ac:dyDescent="0.2">
      <c r="L7649" s="35"/>
      <c r="M7649" s="35"/>
    </row>
    <row r="7650" spans="12:13" x14ac:dyDescent="0.2">
      <c r="L7650" s="35"/>
      <c r="M7650" s="35"/>
    </row>
    <row r="7651" spans="12:13" x14ac:dyDescent="0.2">
      <c r="L7651" s="35"/>
      <c r="M7651" s="35"/>
    </row>
    <row r="7652" spans="12:13" x14ac:dyDescent="0.2">
      <c r="L7652" s="35"/>
      <c r="M7652" s="35"/>
    </row>
    <row r="7653" spans="12:13" x14ac:dyDescent="0.2">
      <c r="L7653" s="35"/>
      <c r="M7653" s="35"/>
    </row>
    <row r="7654" spans="12:13" x14ac:dyDescent="0.2">
      <c r="L7654" s="35"/>
      <c r="M7654" s="35"/>
    </row>
    <row r="7655" spans="12:13" x14ac:dyDescent="0.2">
      <c r="L7655" s="35"/>
      <c r="M7655" s="35"/>
    </row>
    <row r="7656" spans="12:13" x14ac:dyDescent="0.2">
      <c r="L7656" s="35"/>
      <c r="M7656" s="35"/>
    </row>
    <row r="7657" spans="12:13" x14ac:dyDescent="0.2">
      <c r="L7657" s="35"/>
      <c r="M7657" s="35"/>
    </row>
    <row r="7658" spans="12:13" x14ac:dyDescent="0.2">
      <c r="L7658" s="35"/>
      <c r="M7658" s="35"/>
    </row>
    <row r="7659" spans="12:13" x14ac:dyDescent="0.2">
      <c r="L7659" s="35"/>
      <c r="M7659" s="35"/>
    </row>
    <row r="7660" spans="12:13" x14ac:dyDescent="0.2">
      <c r="L7660" s="35"/>
      <c r="M7660" s="35"/>
    </row>
    <row r="7661" spans="12:13" x14ac:dyDescent="0.2">
      <c r="L7661" s="35"/>
      <c r="M7661" s="35"/>
    </row>
    <row r="7662" spans="12:13" x14ac:dyDescent="0.2">
      <c r="L7662" s="35"/>
      <c r="M7662" s="35"/>
    </row>
    <row r="7663" spans="12:13" x14ac:dyDescent="0.2">
      <c r="L7663" s="35"/>
      <c r="M7663" s="35"/>
    </row>
    <row r="7664" spans="12:13" x14ac:dyDescent="0.2">
      <c r="L7664" s="35"/>
      <c r="M7664" s="35"/>
    </row>
    <row r="7665" spans="12:13" x14ac:dyDescent="0.2">
      <c r="L7665" s="35"/>
      <c r="M7665" s="35"/>
    </row>
    <row r="7666" spans="12:13" x14ac:dyDescent="0.2">
      <c r="L7666" s="35"/>
      <c r="M7666" s="35"/>
    </row>
    <row r="7667" spans="12:13" x14ac:dyDescent="0.2">
      <c r="L7667" s="35"/>
      <c r="M7667" s="35"/>
    </row>
    <row r="7668" spans="12:13" x14ac:dyDescent="0.2">
      <c r="L7668" s="35"/>
      <c r="M7668" s="35"/>
    </row>
    <row r="7669" spans="12:13" x14ac:dyDescent="0.2">
      <c r="L7669" s="35"/>
      <c r="M7669" s="35"/>
    </row>
    <row r="7670" spans="12:13" x14ac:dyDescent="0.2">
      <c r="L7670" s="35"/>
      <c r="M7670" s="35"/>
    </row>
    <row r="7671" spans="12:13" x14ac:dyDescent="0.2">
      <c r="L7671" s="35"/>
      <c r="M7671" s="35"/>
    </row>
    <row r="7672" spans="12:13" x14ac:dyDescent="0.2">
      <c r="L7672" s="35"/>
      <c r="M7672" s="35"/>
    </row>
    <row r="7673" spans="12:13" x14ac:dyDescent="0.2">
      <c r="L7673" s="35"/>
      <c r="M7673" s="35"/>
    </row>
    <row r="7674" spans="12:13" x14ac:dyDescent="0.2">
      <c r="L7674" s="35"/>
      <c r="M7674" s="35"/>
    </row>
    <row r="7675" spans="12:13" x14ac:dyDescent="0.2">
      <c r="L7675" s="35"/>
      <c r="M7675" s="35"/>
    </row>
    <row r="7676" spans="12:13" x14ac:dyDescent="0.2">
      <c r="L7676" s="35"/>
      <c r="M7676" s="35"/>
    </row>
    <row r="7677" spans="12:13" x14ac:dyDescent="0.2">
      <c r="L7677" s="35"/>
      <c r="M7677" s="35"/>
    </row>
    <row r="7678" spans="12:13" x14ac:dyDescent="0.2">
      <c r="L7678" s="35"/>
      <c r="M7678" s="35"/>
    </row>
    <row r="7679" spans="12:13" x14ac:dyDescent="0.2">
      <c r="L7679" s="35"/>
      <c r="M7679" s="35"/>
    </row>
    <row r="7680" spans="12:13" x14ac:dyDescent="0.2">
      <c r="L7680" s="35"/>
      <c r="M7680" s="35"/>
    </row>
    <row r="7681" spans="12:13" x14ac:dyDescent="0.2">
      <c r="L7681" s="35"/>
      <c r="M7681" s="35"/>
    </row>
    <row r="7682" spans="12:13" x14ac:dyDescent="0.2">
      <c r="L7682" s="35"/>
      <c r="M7682" s="35"/>
    </row>
    <row r="7683" spans="12:13" x14ac:dyDescent="0.2">
      <c r="L7683" s="35"/>
      <c r="M7683" s="35"/>
    </row>
    <row r="7684" spans="12:13" x14ac:dyDescent="0.2">
      <c r="L7684" s="35"/>
      <c r="M7684" s="35"/>
    </row>
    <row r="7685" spans="12:13" x14ac:dyDescent="0.2">
      <c r="L7685" s="35"/>
      <c r="M7685" s="35"/>
    </row>
    <row r="7686" spans="12:13" x14ac:dyDescent="0.2">
      <c r="L7686" s="35"/>
      <c r="M7686" s="35"/>
    </row>
    <row r="7687" spans="12:13" x14ac:dyDescent="0.2">
      <c r="L7687" s="35"/>
      <c r="M7687" s="35"/>
    </row>
    <row r="7688" spans="12:13" x14ac:dyDescent="0.2">
      <c r="L7688" s="35"/>
      <c r="M7688" s="35"/>
    </row>
    <row r="7689" spans="12:13" x14ac:dyDescent="0.2">
      <c r="L7689" s="35"/>
      <c r="M7689" s="35"/>
    </row>
    <row r="7690" spans="12:13" x14ac:dyDescent="0.2">
      <c r="L7690" s="35"/>
      <c r="M7690" s="35"/>
    </row>
    <row r="7691" spans="12:13" x14ac:dyDescent="0.2">
      <c r="L7691" s="35"/>
      <c r="M7691" s="35"/>
    </row>
    <row r="7692" spans="12:13" x14ac:dyDescent="0.2">
      <c r="L7692" s="35"/>
      <c r="M7692" s="35"/>
    </row>
    <row r="7693" spans="12:13" x14ac:dyDescent="0.2">
      <c r="L7693" s="35"/>
      <c r="M7693" s="35"/>
    </row>
    <row r="7694" spans="12:13" x14ac:dyDescent="0.2">
      <c r="L7694" s="35"/>
      <c r="M7694" s="35"/>
    </row>
    <row r="7695" spans="12:13" x14ac:dyDescent="0.2">
      <c r="L7695" s="35"/>
      <c r="M7695" s="35"/>
    </row>
    <row r="7696" spans="12:13" x14ac:dyDescent="0.2">
      <c r="L7696" s="35"/>
      <c r="M7696" s="35"/>
    </row>
    <row r="7697" spans="12:13" x14ac:dyDescent="0.2">
      <c r="L7697" s="35"/>
      <c r="M7697" s="35"/>
    </row>
    <row r="7698" spans="12:13" x14ac:dyDescent="0.2">
      <c r="L7698" s="35"/>
      <c r="M7698" s="35"/>
    </row>
    <row r="7699" spans="12:13" x14ac:dyDescent="0.2">
      <c r="L7699" s="35"/>
      <c r="M7699" s="35"/>
    </row>
    <row r="7700" spans="12:13" x14ac:dyDescent="0.2">
      <c r="L7700" s="35"/>
      <c r="M7700" s="35"/>
    </row>
    <row r="7701" spans="12:13" x14ac:dyDescent="0.2">
      <c r="L7701" s="35"/>
      <c r="M7701" s="35"/>
    </row>
    <row r="7702" spans="12:13" x14ac:dyDescent="0.2">
      <c r="L7702" s="35"/>
      <c r="M7702" s="35"/>
    </row>
    <row r="7703" spans="12:13" x14ac:dyDescent="0.2">
      <c r="L7703" s="35"/>
      <c r="M7703" s="35"/>
    </row>
    <row r="7704" spans="12:13" x14ac:dyDescent="0.2">
      <c r="L7704" s="35"/>
      <c r="M7704" s="35"/>
    </row>
    <row r="7705" spans="12:13" x14ac:dyDescent="0.2">
      <c r="L7705" s="35"/>
      <c r="M7705" s="35"/>
    </row>
    <row r="7706" spans="12:13" x14ac:dyDescent="0.2">
      <c r="L7706" s="35"/>
      <c r="M7706" s="35"/>
    </row>
    <row r="7707" spans="12:13" x14ac:dyDescent="0.2">
      <c r="L7707" s="35"/>
      <c r="M7707" s="35"/>
    </row>
    <row r="7708" spans="12:13" x14ac:dyDescent="0.2">
      <c r="L7708" s="35"/>
      <c r="M7708" s="35"/>
    </row>
    <row r="7709" spans="12:13" x14ac:dyDescent="0.2">
      <c r="L7709" s="35"/>
      <c r="M7709" s="35"/>
    </row>
    <row r="7710" spans="12:13" x14ac:dyDescent="0.2">
      <c r="L7710" s="35"/>
      <c r="M7710" s="35"/>
    </row>
    <row r="7711" spans="12:13" x14ac:dyDescent="0.2">
      <c r="L7711" s="35"/>
      <c r="M7711" s="35"/>
    </row>
    <row r="7712" spans="12:13" x14ac:dyDescent="0.2">
      <c r="L7712" s="35"/>
      <c r="M7712" s="35"/>
    </row>
    <row r="7713" spans="12:13" x14ac:dyDescent="0.2">
      <c r="L7713" s="35"/>
      <c r="M7713" s="35"/>
    </row>
    <row r="7714" spans="12:13" x14ac:dyDescent="0.2">
      <c r="L7714" s="35"/>
      <c r="M7714" s="35"/>
    </row>
    <row r="7715" spans="12:13" x14ac:dyDescent="0.2">
      <c r="L7715" s="35"/>
      <c r="M7715" s="35"/>
    </row>
    <row r="7716" spans="12:13" x14ac:dyDescent="0.2">
      <c r="L7716" s="35"/>
      <c r="M7716" s="35"/>
    </row>
    <row r="7717" spans="12:13" x14ac:dyDescent="0.2">
      <c r="L7717" s="35"/>
      <c r="M7717" s="35"/>
    </row>
    <row r="7718" spans="12:13" x14ac:dyDescent="0.2">
      <c r="L7718" s="35"/>
      <c r="M7718" s="35"/>
    </row>
    <row r="7719" spans="12:13" x14ac:dyDescent="0.2">
      <c r="L7719" s="35"/>
      <c r="M7719" s="35"/>
    </row>
    <row r="7720" spans="12:13" x14ac:dyDescent="0.2">
      <c r="L7720" s="35"/>
      <c r="M7720" s="35"/>
    </row>
    <row r="7721" spans="12:13" x14ac:dyDescent="0.2">
      <c r="L7721" s="35"/>
      <c r="M7721" s="35"/>
    </row>
    <row r="7722" spans="12:13" x14ac:dyDescent="0.2">
      <c r="L7722" s="35"/>
      <c r="M7722" s="35"/>
    </row>
    <row r="7723" spans="12:13" x14ac:dyDescent="0.2">
      <c r="L7723" s="35"/>
      <c r="M7723" s="35"/>
    </row>
    <row r="7724" spans="12:13" x14ac:dyDescent="0.2">
      <c r="L7724" s="35"/>
      <c r="M7724" s="35"/>
    </row>
    <row r="7725" spans="12:13" x14ac:dyDescent="0.2">
      <c r="L7725" s="35"/>
      <c r="M7725" s="35"/>
    </row>
    <row r="7726" spans="12:13" x14ac:dyDescent="0.2">
      <c r="L7726" s="35"/>
      <c r="M7726" s="35"/>
    </row>
    <row r="7727" spans="12:13" x14ac:dyDescent="0.2">
      <c r="L7727" s="35"/>
      <c r="M7727" s="35"/>
    </row>
    <row r="7728" spans="12:13" x14ac:dyDescent="0.2">
      <c r="L7728" s="35"/>
      <c r="M7728" s="35"/>
    </row>
    <row r="7729" spans="12:13" x14ac:dyDescent="0.2">
      <c r="L7729" s="35"/>
      <c r="M7729" s="35"/>
    </row>
    <row r="7730" spans="12:13" x14ac:dyDescent="0.2">
      <c r="L7730" s="35"/>
      <c r="M7730" s="35"/>
    </row>
    <row r="7731" spans="12:13" x14ac:dyDescent="0.2">
      <c r="L7731" s="35"/>
      <c r="M7731" s="35"/>
    </row>
    <row r="7732" spans="12:13" x14ac:dyDescent="0.2">
      <c r="L7732" s="35"/>
      <c r="M7732" s="35"/>
    </row>
    <row r="7733" spans="12:13" x14ac:dyDescent="0.2">
      <c r="L7733" s="35"/>
      <c r="M7733" s="35"/>
    </row>
    <row r="7734" spans="12:13" x14ac:dyDescent="0.2">
      <c r="L7734" s="35"/>
      <c r="M7734" s="35"/>
    </row>
    <row r="7735" spans="12:13" x14ac:dyDescent="0.2">
      <c r="L7735" s="35"/>
      <c r="M7735" s="35"/>
    </row>
    <row r="7736" spans="12:13" x14ac:dyDescent="0.2">
      <c r="L7736" s="35"/>
      <c r="M7736" s="35"/>
    </row>
    <row r="7737" spans="12:13" x14ac:dyDescent="0.2">
      <c r="L7737" s="35"/>
      <c r="M7737" s="35"/>
    </row>
    <row r="7738" spans="12:13" x14ac:dyDescent="0.2">
      <c r="L7738" s="35"/>
      <c r="M7738" s="35"/>
    </row>
    <row r="7739" spans="12:13" x14ac:dyDescent="0.2">
      <c r="L7739" s="35"/>
      <c r="M7739" s="35"/>
    </row>
    <row r="7740" spans="12:13" x14ac:dyDescent="0.2">
      <c r="L7740" s="35"/>
      <c r="M7740" s="35"/>
    </row>
    <row r="7741" spans="12:13" x14ac:dyDescent="0.2">
      <c r="L7741" s="35"/>
      <c r="M7741" s="35"/>
    </row>
    <row r="7742" spans="12:13" x14ac:dyDescent="0.2">
      <c r="L7742" s="35"/>
      <c r="M7742" s="35"/>
    </row>
    <row r="7743" spans="12:13" x14ac:dyDescent="0.2">
      <c r="L7743" s="35"/>
      <c r="M7743" s="35"/>
    </row>
    <row r="7744" spans="12:13" x14ac:dyDescent="0.2">
      <c r="L7744" s="35"/>
      <c r="M7744" s="35"/>
    </row>
    <row r="7745" spans="12:13" x14ac:dyDescent="0.2">
      <c r="L7745" s="35"/>
      <c r="M7745" s="35"/>
    </row>
    <row r="7746" spans="12:13" x14ac:dyDescent="0.2">
      <c r="L7746" s="35"/>
      <c r="M7746" s="35"/>
    </row>
    <row r="7747" spans="12:13" x14ac:dyDescent="0.2">
      <c r="L7747" s="35"/>
      <c r="M7747" s="35"/>
    </row>
    <row r="7748" spans="12:13" x14ac:dyDescent="0.2">
      <c r="L7748" s="35"/>
      <c r="M7748" s="35"/>
    </row>
    <row r="7749" spans="12:13" x14ac:dyDescent="0.2">
      <c r="L7749" s="35"/>
      <c r="M7749" s="35"/>
    </row>
    <row r="7750" spans="12:13" x14ac:dyDescent="0.2">
      <c r="L7750" s="35"/>
      <c r="M7750" s="35"/>
    </row>
    <row r="7751" spans="12:13" x14ac:dyDescent="0.2">
      <c r="L7751" s="35"/>
      <c r="M7751" s="35"/>
    </row>
    <row r="7752" spans="12:13" x14ac:dyDescent="0.2">
      <c r="L7752" s="35"/>
      <c r="M7752" s="35"/>
    </row>
    <row r="7753" spans="12:13" x14ac:dyDescent="0.2">
      <c r="L7753" s="35"/>
      <c r="M7753" s="35"/>
    </row>
    <row r="7754" spans="12:13" x14ac:dyDescent="0.2">
      <c r="L7754" s="35"/>
      <c r="M7754" s="35"/>
    </row>
    <row r="7755" spans="12:13" x14ac:dyDescent="0.2">
      <c r="L7755" s="35"/>
      <c r="M7755" s="35"/>
    </row>
    <row r="7756" spans="12:13" x14ac:dyDescent="0.2">
      <c r="L7756" s="35"/>
      <c r="M7756" s="35"/>
    </row>
    <row r="7757" spans="12:13" x14ac:dyDescent="0.2">
      <c r="L7757" s="35"/>
      <c r="M7757" s="35"/>
    </row>
    <row r="7758" spans="12:13" x14ac:dyDescent="0.2">
      <c r="L7758" s="35"/>
      <c r="M7758" s="35"/>
    </row>
    <row r="7759" spans="12:13" x14ac:dyDescent="0.2">
      <c r="L7759" s="35"/>
      <c r="M7759" s="35"/>
    </row>
    <row r="7760" spans="12:13" x14ac:dyDescent="0.2">
      <c r="L7760" s="35"/>
      <c r="M7760" s="35"/>
    </row>
    <row r="7761" spans="12:13" x14ac:dyDescent="0.2">
      <c r="L7761" s="35"/>
      <c r="M7761" s="35"/>
    </row>
    <row r="7762" spans="12:13" x14ac:dyDescent="0.2">
      <c r="L7762" s="35"/>
      <c r="M7762" s="35"/>
    </row>
    <row r="7763" spans="12:13" x14ac:dyDescent="0.2">
      <c r="L7763" s="35"/>
      <c r="M7763" s="35"/>
    </row>
    <row r="7764" spans="12:13" x14ac:dyDescent="0.2">
      <c r="L7764" s="35"/>
      <c r="M7764" s="35"/>
    </row>
    <row r="7765" spans="12:13" x14ac:dyDescent="0.2">
      <c r="L7765" s="35"/>
      <c r="M7765" s="35"/>
    </row>
    <row r="7766" spans="12:13" x14ac:dyDescent="0.2">
      <c r="L7766" s="35"/>
      <c r="M7766" s="35"/>
    </row>
    <row r="7767" spans="12:13" x14ac:dyDescent="0.2">
      <c r="L7767" s="35"/>
      <c r="M7767" s="35"/>
    </row>
    <row r="7768" spans="12:13" x14ac:dyDescent="0.2">
      <c r="L7768" s="35"/>
      <c r="M7768" s="35"/>
    </row>
    <row r="7769" spans="12:13" x14ac:dyDescent="0.2">
      <c r="L7769" s="35"/>
      <c r="M7769" s="35"/>
    </row>
    <row r="7770" spans="12:13" x14ac:dyDescent="0.2">
      <c r="L7770" s="35"/>
      <c r="M7770" s="35"/>
    </row>
    <row r="7771" spans="12:13" x14ac:dyDescent="0.2">
      <c r="L7771" s="35"/>
      <c r="M7771" s="35"/>
    </row>
    <row r="7772" spans="12:13" x14ac:dyDescent="0.2">
      <c r="L7772" s="35"/>
      <c r="M7772" s="35"/>
    </row>
    <row r="7773" spans="12:13" x14ac:dyDescent="0.2">
      <c r="L7773" s="35"/>
      <c r="M7773" s="35"/>
    </row>
    <row r="7774" spans="12:13" x14ac:dyDescent="0.2">
      <c r="L7774" s="35"/>
      <c r="M7774" s="35"/>
    </row>
    <row r="7775" spans="12:13" x14ac:dyDescent="0.2">
      <c r="L7775" s="35"/>
      <c r="M7775" s="35"/>
    </row>
    <row r="7776" spans="12:13" x14ac:dyDescent="0.2">
      <c r="L7776" s="35"/>
      <c r="M7776" s="35"/>
    </row>
    <row r="7777" spans="12:13" x14ac:dyDescent="0.2">
      <c r="L7777" s="35"/>
      <c r="M7777" s="35"/>
    </row>
    <row r="7778" spans="12:13" x14ac:dyDescent="0.2">
      <c r="L7778" s="35"/>
      <c r="M7778" s="35"/>
    </row>
    <row r="7779" spans="12:13" x14ac:dyDescent="0.2">
      <c r="L7779" s="35"/>
      <c r="M7779" s="35"/>
    </row>
    <row r="7780" spans="12:13" x14ac:dyDescent="0.2">
      <c r="L7780" s="35"/>
      <c r="M7780" s="35"/>
    </row>
    <row r="7781" spans="12:13" x14ac:dyDescent="0.2">
      <c r="L7781" s="35"/>
      <c r="M7781" s="35"/>
    </row>
    <row r="7782" spans="12:13" x14ac:dyDescent="0.2">
      <c r="L7782" s="35"/>
      <c r="M7782" s="35"/>
    </row>
    <row r="7783" spans="12:13" x14ac:dyDescent="0.2">
      <c r="L7783" s="35"/>
      <c r="M7783" s="35"/>
    </row>
    <row r="7784" spans="12:13" x14ac:dyDescent="0.2">
      <c r="L7784" s="35"/>
      <c r="M7784" s="35"/>
    </row>
    <row r="7785" spans="12:13" x14ac:dyDescent="0.2">
      <c r="L7785" s="35"/>
      <c r="M7785" s="35"/>
    </row>
    <row r="7786" spans="12:13" x14ac:dyDescent="0.2">
      <c r="L7786" s="35"/>
      <c r="M7786" s="35"/>
    </row>
    <row r="7787" spans="12:13" x14ac:dyDescent="0.2">
      <c r="L7787" s="35"/>
      <c r="M7787" s="35"/>
    </row>
    <row r="7788" spans="12:13" x14ac:dyDescent="0.2">
      <c r="L7788" s="35"/>
      <c r="M7788" s="35"/>
    </row>
    <row r="7789" spans="12:13" x14ac:dyDescent="0.2">
      <c r="L7789" s="35"/>
      <c r="M7789" s="35"/>
    </row>
    <row r="7790" spans="12:13" x14ac:dyDescent="0.2">
      <c r="L7790" s="35"/>
      <c r="M7790" s="35"/>
    </row>
    <row r="7791" spans="12:13" x14ac:dyDescent="0.2">
      <c r="L7791" s="35"/>
      <c r="M7791" s="35"/>
    </row>
    <row r="7792" spans="12:13" x14ac:dyDescent="0.2">
      <c r="L7792" s="35"/>
      <c r="M7792" s="35"/>
    </row>
    <row r="7793" spans="12:13" x14ac:dyDescent="0.2">
      <c r="L7793" s="35"/>
      <c r="M7793" s="35"/>
    </row>
    <row r="7794" spans="12:13" x14ac:dyDescent="0.2">
      <c r="L7794" s="35"/>
      <c r="M7794" s="35"/>
    </row>
    <row r="7795" spans="12:13" x14ac:dyDescent="0.2">
      <c r="L7795" s="35"/>
      <c r="M7795" s="35"/>
    </row>
    <row r="7796" spans="12:13" x14ac:dyDescent="0.2">
      <c r="L7796" s="35"/>
      <c r="M7796" s="35"/>
    </row>
    <row r="7797" spans="12:13" x14ac:dyDescent="0.2">
      <c r="L7797" s="35"/>
      <c r="M7797" s="35"/>
    </row>
    <row r="7798" spans="12:13" x14ac:dyDescent="0.2">
      <c r="L7798" s="35"/>
      <c r="M7798" s="35"/>
    </row>
    <row r="7799" spans="12:13" x14ac:dyDescent="0.2">
      <c r="L7799" s="35"/>
      <c r="M7799" s="35"/>
    </row>
    <row r="7800" spans="12:13" x14ac:dyDescent="0.2">
      <c r="L7800" s="35"/>
      <c r="M7800" s="35"/>
    </row>
    <row r="7801" spans="12:13" x14ac:dyDescent="0.2">
      <c r="L7801" s="35"/>
      <c r="M7801" s="35"/>
    </row>
    <row r="7802" spans="12:13" x14ac:dyDescent="0.2">
      <c r="L7802" s="35"/>
      <c r="M7802" s="35"/>
    </row>
    <row r="7803" spans="12:13" x14ac:dyDescent="0.2">
      <c r="L7803" s="35"/>
      <c r="M7803" s="35"/>
    </row>
    <row r="7804" spans="12:13" x14ac:dyDescent="0.2">
      <c r="L7804" s="35"/>
      <c r="M7804" s="35"/>
    </row>
    <row r="7805" spans="12:13" x14ac:dyDescent="0.2">
      <c r="L7805" s="35"/>
      <c r="M7805" s="35"/>
    </row>
    <row r="7806" spans="12:13" x14ac:dyDescent="0.2">
      <c r="L7806" s="35"/>
      <c r="M7806" s="35"/>
    </row>
    <row r="7807" spans="12:13" x14ac:dyDescent="0.2">
      <c r="L7807" s="35"/>
      <c r="M7807" s="35"/>
    </row>
    <row r="7808" spans="12:13" x14ac:dyDescent="0.2">
      <c r="L7808" s="35"/>
      <c r="M7808" s="35"/>
    </row>
    <row r="7809" spans="12:13" x14ac:dyDescent="0.2">
      <c r="L7809" s="35"/>
      <c r="M7809" s="35"/>
    </row>
    <row r="7810" spans="12:13" x14ac:dyDescent="0.2">
      <c r="L7810" s="35"/>
      <c r="M7810" s="35"/>
    </row>
    <row r="7811" spans="12:13" x14ac:dyDescent="0.2">
      <c r="L7811" s="35"/>
      <c r="M7811" s="35"/>
    </row>
    <row r="7812" spans="12:13" x14ac:dyDescent="0.2">
      <c r="L7812" s="35"/>
      <c r="M7812" s="35"/>
    </row>
    <row r="7813" spans="12:13" x14ac:dyDescent="0.2">
      <c r="L7813" s="35"/>
      <c r="M7813" s="35"/>
    </row>
    <row r="7814" spans="12:13" x14ac:dyDescent="0.2">
      <c r="L7814" s="35"/>
      <c r="M7814" s="35"/>
    </row>
    <row r="7815" spans="12:13" x14ac:dyDescent="0.2">
      <c r="L7815" s="35"/>
      <c r="M7815" s="35"/>
    </row>
    <row r="7816" spans="12:13" x14ac:dyDescent="0.2">
      <c r="L7816" s="35"/>
      <c r="M7816" s="35"/>
    </row>
    <row r="7817" spans="12:13" x14ac:dyDescent="0.2">
      <c r="L7817" s="35"/>
      <c r="M7817" s="35"/>
    </row>
    <row r="7818" spans="12:13" x14ac:dyDescent="0.2">
      <c r="L7818" s="35"/>
      <c r="M7818" s="35"/>
    </row>
    <row r="7819" spans="12:13" x14ac:dyDescent="0.2">
      <c r="L7819" s="35"/>
      <c r="M7819" s="35"/>
    </row>
    <row r="7820" spans="12:13" x14ac:dyDescent="0.2">
      <c r="L7820" s="35"/>
      <c r="M7820" s="35"/>
    </row>
    <row r="7821" spans="12:13" x14ac:dyDescent="0.2">
      <c r="L7821" s="35"/>
      <c r="M7821" s="35"/>
    </row>
    <row r="7822" spans="12:13" x14ac:dyDescent="0.2">
      <c r="L7822" s="35"/>
      <c r="M7822" s="35"/>
    </row>
    <row r="7823" spans="12:13" x14ac:dyDescent="0.2">
      <c r="L7823" s="35"/>
      <c r="M7823" s="35"/>
    </row>
    <row r="7824" spans="12:13" x14ac:dyDescent="0.2">
      <c r="L7824" s="35"/>
      <c r="M7824" s="35"/>
    </row>
    <row r="7825" spans="12:13" x14ac:dyDescent="0.2">
      <c r="L7825" s="35"/>
      <c r="M7825" s="35"/>
    </row>
    <row r="7826" spans="12:13" x14ac:dyDescent="0.2">
      <c r="L7826" s="35"/>
      <c r="M7826" s="35"/>
    </row>
    <row r="7827" spans="12:13" x14ac:dyDescent="0.2">
      <c r="L7827" s="35"/>
      <c r="M7827" s="35"/>
    </row>
    <row r="7828" spans="12:13" x14ac:dyDescent="0.2">
      <c r="L7828" s="35"/>
      <c r="M7828" s="35"/>
    </row>
    <row r="7829" spans="12:13" x14ac:dyDescent="0.2">
      <c r="L7829" s="35"/>
      <c r="M7829" s="35"/>
    </row>
    <row r="7830" spans="12:13" x14ac:dyDescent="0.2">
      <c r="L7830" s="35"/>
      <c r="M7830" s="35"/>
    </row>
    <row r="7831" spans="12:13" x14ac:dyDescent="0.2">
      <c r="L7831" s="35"/>
      <c r="M7831" s="35"/>
    </row>
    <row r="7832" spans="12:13" x14ac:dyDescent="0.2">
      <c r="L7832" s="35"/>
      <c r="M7832" s="35"/>
    </row>
    <row r="7833" spans="12:13" x14ac:dyDescent="0.2">
      <c r="L7833" s="35"/>
      <c r="M7833" s="35"/>
    </row>
    <row r="7834" spans="12:13" x14ac:dyDescent="0.2">
      <c r="L7834" s="35"/>
      <c r="M7834" s="35"/>
    </row>
    <row r="7835" spans="12:13" x14ac:dyDescent="0.2">
      <c r="L7835" s="35"/>
      <c r="M7835" s="35"/>
    </row>
    <row r="7836" spans="12:13" x14ac:dyDescent="0.2">
      <c r="L7836" s="35"/>
      <c r="M7836" s="35"/>
    </row>
    <row r="7837" spans="12:13" x14ac:dyDescent="0.2">
      <c r="L7837" s="35"/>
      <c r="M7837" s="35"/>
    </row>
    <row r="7838" spans="12:13" x14ac:dyDescent="0.2">
      <c r="L7838" s="35"/>
      <c r="M7838" s="35"/>
    </row>
    <row r="7839" spans="12:13" x14ac:dyDescent="0.2">
      <c r="L7839" s="35"/>
      <c r="M7839" s="35"/>
    </row>
    <row r="7840" spans="12:13" x14ac:dyDescent="0.2">
      <c r="L7840" s="35"/>
      <c r="M7840" s="35"/>
    </row>
    <row r="7841" spans="12:13" x14ac:dyDescent="0.2">
      <c r="L7841" s="35"/>
      <c r="M7841" s="35"/>
    </row>
    <row r="7842" spans="12:13" x14ac:dyDescent="0.2">
      <c r="L7842" s="35"/>
      <c r="M7842" s="35"/>
    </row>
    <row r="7843" spans="12:13" x14ac:dyDescent="0.2">
      <c r="L7843" s="35"/>
      <c r="M7843" s="35"/>
    </row>
    <row r="7844" spans="12:13" x14ac:dyDescent="0.2">
      <c r="L7844" s="35"/>
      <c r="M7844" s="35"/>
    </row>
    <row r="7845" spans="12:13" x14ac:dyDescent="0.2">
      <c r="L7845" s="35"/>
      <c r="M7845" s="35"/>
    </row>
    <row r="7846" spans="12:13" x14ac:dyDescent="0.2">
      <c r="L7846" s="35"/>
      <c r="M7846" s="35"/>
    </row>
    <row r="7847" spans="12:13" x14ac:dyDescent="0.2">
      <c r="L7847" s="35"/>
      <c r="M7847" s="35"/>
    </row>
    <row r="7848" spans="12:13" x14ac:dyDescent="0.2">
      <c r="L7848" s="35"/>
      <c r="M7848" s="35"/>
    </row>
    <row r="7849" spans="12:13" x14ac:dyDescent="0.2">
      <c r="L7849" s="35"/>
      <c r="M7849" s="35"/>
    </row>
    <row r="7850" spans="12:13" x14ac:dyDescent="0.2">
      <c r="L7850" s="35"/>
      <c r="M7850" s="35"/>
    </row>
    <row r="7851" spans="12:13" x14ac:dyDescent="0.2">
      <c r="L7851" s="35"/>
      <c r="M7851" s="35"/>
    </row>
    <row r="7852" spans="12:13" x14ac:dyDescent="0.2">
      <c r="L7852" s="35"/>
      <c r="M7852" s="35"/>
    </row>
    <row r="7853" spans="12:13" x14ac:dyDescent="0.2">
      <c r="L7853" s="35"/>
      <c r="M7853" s="35"/>
    </row>
    <row r="7854" spans="12:13" x14ac:dyDescent="0.2">
      <c r="L7854" s="35"/>
      <c r="M7854" s="35"/>
    </row>
    <row r="7855" spans="12:13" x14ac:dyDescent="0.2">
      <c r="L7855" s="35"/>
      <c r="M7855" s="35"/>
    </row>
    <row r="7856" spans="12:13" x14ac:dyDescent="0.2">
      <c r="L7856" s="35"/>
      <c r="M7856" s="35"/>
    </row>
    <row r="7857" spans="12:13" x14ac:dyDescent="0.2">
      <c r="L7857" s="35"/>
      <c r="M7857" s="35"/>
    </row>
    <row r="7858" spans="12:13" x14ac:dyDescent="0.2">
      <c r="L7858" s="35"/>
      <c r="M7858" s="35"/>
    </row>
    <row r="7859" spans="12:13" x14ac:dyDescent="0.2">
      <c r="L7859" s="35"/>
      <c r="M7859" s="35"/>
    </row>
    <row r="7860" spans="12:13" x14ac:dyDescent="0.2">
      <c r="L7860" s="35"/>
      <c r="M7860" s="35"/>
    </row>
    <row r="7861" spans="12:13" x14ac:dyDescent="0.2">
      <c r="L7861" s="35"/>
      <c r="M7861" s="35"/>
    </row>
    <row r="7862" spans="12:13" x14ac:dyDescent="0.2">
      <c r="L7862" s="35"/>
      <c r="M7862" s="35"/>
    </row>
    <row r="7863" spans="12:13" x14ac:dyDescent="0.2">
      <c r="L7863" s="35"/>
      <c r="M7863" s="35"/>
    </row>
    <row r="7864" spans="12:13" x14ac:dyDescent="0.2">
      <c r="L7864" s="35"/>
      <c r="M7864" s="35"/>
    </row>
    <row r="7865" spans="12:13" x14ac:dyDescent="0.2">
      <c r="L7865" s="35"/>
      <c r="M7865" s="35"/>
    </row>
    <row r="7866" spans="12:13" x14ac:dyDescent="0.2">
      <c r="L7866" s="35"/>
      <c r="M7866" s="35"/>
    </row>
    <row r="7867" spans="12:13" x14ac:dyDescent="0.2">
      <c r="L7867" s="35"/>
      <c r="M7867" s="35"/>
    </row>
    <row r="7868" spans="12:13" x14ac:dyDescent="0.2">
      <c r="L7868" s="35"/>
      <c r="M7868" s="35"/>
    </row>
    <row r="7869" spans="12:13" x14ac:dyDescent="0.2">
      <c r="L7869" s="35"/>
      <c r="M7869" s="35"/>
    </row>
    <row r="7870" spans="12:13" x14ac:dyDescent="0.2">
      <c r="L7870" s="35"/>
      <c r="M7870" s="35"/>
    </row>
    <row r="7871" spans="12:13" x14ac:dyDescent="0.2">
      <c r="L7871" s="35"/>
      <c r="M7871" s="35"/>
    </row>
    <row r="7872" spans="12:13" x14ac:dyDescent="0.2">
      <c r="L7872" s="35"/>
      <c r="M7872" s="35"/>
    </row>
    <row r="7873" spans="12:13" x14ac:dyDescent="0.2">
      <c r="L7873" s="35"/>
      <c r="M7873" s="35"/>
    </row>
    <row r="7874" spans="12:13" x14ac:dyDescent="0.2">
      <c r="L7874" s="35"/>
      <c r="M7874" s="35"/>
    </row>
    <row r="7875" spans="12:13" x14ac:dyDescent="0.2">
      <c r="L7875" s="35"/>
      <c r="M7875" s="35"/>
    </row>
    <row r="7876" spans="12:13" x14ac:dyDescent="0.2">
      <c r="L7876" s="35"/>
      <c r="M7876" s="35"/>
    </row>
    <row r="7877" spans="12:13" x14ac:dyDescent="0.2">
      <c r="L7877" s="35"/>
      <c r="M7877" s="35"/>
    </row>
    <row r="7878" spans="12:13" x14ac:dyDescent="0.2">
      <c r="L7878" s="35"/>
      <c r="M7878" s="35"/>
    </row>
    <row r="7879" spans="12:13" x14ac:dyDescent="0.2">
      <c r="L7879" s="35"/>
      <c r="M7879" s="35"/>
    </row>
    <row r="7880" spans="12:13" x14ac:dyDescent="0.2">
      <c r="L7880" s="35"/>
      <c r="M7880" s="35"/>
    </row>
    <row r="7881" spans="12:13" x14ac:dyDescent="0.2">
      <c r="L7881" s="35"/>
      <c r="M7881" s="35"/>
    </row>
    <row r="7882" spans="12:13" x14ac:dyDescent="0.2">
      <c r="L7882" s="35"/>
      <c r="M7882" s="35"/>
    </row>
    <row r="7883" spans="12:13" x14ac:dyDescent="0.2">
      <c r="L7883" s="35"/>
      <c r="M7883" s="35"/>
    </row>
    <row r="7884" spans="12:13" x14ac:dyDescent="0.2">
      <c r="L7884" s="35"/>
      <c r="M7884" s="35"/>
    </row>
    <row r="7885" spans="12:13" x14ac:dyDescent="0.2">
      <c r="L7885" s="35"/>
      <c r="M7885" s="35"/>
    </row>
    <row r="7886" spans="12:13" x14ac:dyDescent="0.2">
      <c r="L7886" s="35"/>
      <c r="M7886" s="35"/>
    </row>
    <row r="7887" spans="12:13" x14ac:dyDescent="0.2">
      <c r="L7887" s="35"/>
      <c r="M7887" s="35"/>
    </row>
    <row r="7888" spans="12:13" x14ac:dyDescent="0.2">
      <c r="L7888" s="35"/>
      <c r="M7888" s="35"/>
    </row>
    <row r="7889" spans="12:13" x14ac:dyDescent="0.2">
      <c r="L7889" s="35"/>
      <c r="M7889" s="35"/>
    </row>
    <row r="7890" spans="12:13" x14ac:dyDescent="0.2">
      <c r="L7890" s="35"/>
      <c r="M7890" s="35"/>
    </row>
    <row r="7891" spans="12:13" x14ac:dyDescent="0.2">
      <c r="L7891" s="35"/>
      <c r="M7891" s="35"/>
    </row>
    <row r="7892" spans="12:13" x14ac:dyDescent="0.2">
      <c r="L7892" s="35"/>
      <c r="M7892" s="35"/>
    </row>
    <row r="7893" spans="12:13" x14ac:dyDescent="0.2">
      <c r="L7893" s="35"/>
      <c r="M7893" s="35"/>
    </row>
    <row r="7894" spans="12:13" x14ac:dyDescent="0.2">
      <c r="L7894" s="35"/>
      <c r="M7894" s="35"/>
    </row>
    <row r="7895" spans="12:13" x14ac:dyDescent="0.2">
      <c r="L7895" s="35"/>
      <c r="M7895" s="35"/>
    </row>
    <row r="7896" spans="12:13" x14ac:dyDescent="0.2">
      <c r="L7896" s="35"/>
      <c r="M7896" s="35"/>
    </row>
    <row r="7897" spans="12:13" x14ac:dyDescent="0.2">
      <c r="L7897" s="35"/>
      <c r="M7897" s="35"/>
    </row>
    <row r="7898" spans="12:13" x14ac:dyDescent="0.2">
      <c r="L7898" s="35"/>
      <c r="M7898" s="35"/>
    </row>
    <row r="7899" spans="12:13" x14ac:dyDescent="0.2">
      <c r="L7899" s="35"/>
      <c r="M7899" s="35"/>
    </row>
    <row r="7900" spans="12:13" x14ac:dyDescent="0.2">
      <c r="L7900" s="35"/>
      <c r="M7900" s="35"/>
    </row>
    <row r="7901" spans="12:13" x14ac:dyDescent="0.2">
      <c r="L7901" s="35"/>
      <c r="M7901" s="35"/>
    </row>
    <row r="7902" spans="12:13" x14ac:dyDescent="0.2">
      <c r="L7902" s="35"/>
      <c r="M7902" s="35"/>
    </row>
    <row r="7903" spans="12:13" x14ac:dyDescent="0.2">
      <c r="L7903" s="35"/>
      <c r="M7903" s="35"/>
    </row>
    <row r="7904" spans="12:13" x14ac:dyDescent="0.2">
      <c r="L7904" s="35"/>
      <c r="M7904" s="35"/>
    </row>
    <row r="7905" spans="12:13" x14ac:dyDescent="0.2">
      <c r="L7905" s="35"/>
      <c r="M7905" s="35"/>
    </row>
    <row r="7906" spans="12:13" x14ac:dyDescent="0.2">
      <c r="L7906" s="35"/>
      <c r="M7906" s="35"/>
    </row>
    <row r="7907" spans="12:13" x14ac:dyDescent="0.2">
      <c r="L7907" s="35"/>
      <c r="M7907" s="35"/>
    </row>
    <row r="7908" spans="12:13" x14ac:dyDescent="0.2">
      <c r="L7908" s="35"/>
      <c r="M7908" s="35"/>
    </row>
    <row r="7909" spans="12:13" x14ac:dyDescent="0.2">
      <c r="L7909" s="35"/>
      <c r="M7909" s="35"/>
    </row>
    <row r="7910" spans="12:13" x14ac:dyDescent="0.2">
      <c r="L7910" s="35"/>
      <c r="M7910" s="35"/>
    </row>
    <row r="7911" spans="12:13" x14ac:dyDescent="0.2">
      <c r="L7911" s="35"/>
      <c r="M7911" s="35"/>
    </row>
    <row r="7912" spans="12:13" x14ac:dyDescent="0.2">
      <c r="L7912" s="35"/>
      <c r="M7912" s="35"/>
    </row>
    <row r="7913" spans="12:13" x14ac:dyDescent="0.2">
      <c r="L7913" s="35"/>
      <c r="M7913" s="35"/>
    </row>
    <row r="7914" spans="12:13" x14ac:dyDescent="0.2">
      <c r="L7914" s="35"/>
      <c r="M7914" s="35"/>
    </row>
    <row r="7915" spans="12:13" x14ac:dyDescent="0.2">
      <c r="L7915" s="35"/>
      <c r="M7915" s="35"/>
    </row>
    <row r="7916" spans="12:13" x14ac:dyDescent="0.2">
      <c r="L7916" s="35"/>
      <c r="M7916" s="35"/>
    </row>
    <row r="7917" spans="12:13" x14ac:dyDescent="0.2">
      <c r="L7917" s="35"/>
      <c r="M7917" s="35"/>
    </row>
    <row r="7918" spans="12:13" x14ac:dyDescent="0.2">
      <c r="L7918" s="35"/>
      <c r="M7918" s="35"/>
    </row>
    <row r="7919" spans="12:13" x14ac:dyDescent="0.2">
      <c r="L7919" s="35"/>
      <c r="M7919" s="35"/>
    </row>
    <row r="7920" spans="12:13" x14ac:dyDescent="0.2">
      <c r="L7920" s="35"/>
      <c r="M7920" s="35"/>
    </row>
    <row r="7921" spans="12:13" x14ac:dyDescent="0.2">
      <c r="L7921" s="35"/>
      <c r="M7921" s="35"/>
    </row>
    <row r="7922" spans="12:13" x14ac:dyDescent="0.2">
      <c r="L7922" s="35"/>
      <c r="M7922" s="35"/>
    </row>
    <row r="7923" spans="12:13" x14ac:dyDescent="0.2">
      <c r="L7923" s="35"/>
      <c r="M7923" s="35"/>
    </row>
    <row r="7924" spans="12:13" x14ac:dyDescent="0.2">
      <c r="L7924" s="35"/>
      <c r="M7924" s="35"/>
    </row>
    <row r="7925" spans="12:13" x14ac:dyDescent="0.2">
      <c r="L7925" s="35"/>
      <c r="M7925" s="35"/>
    </row>
    <row r="7926" spans="12:13" x14ac:dyDescent="0.2">
      <c r="L7926" s="35"/>
      <c r="M7926" s="35"/>
    </row>
    <row r="7927" spans="12:13" x14ac:dyDescent="0.2">
      <c r="L7927" s="35"/>
      <c r="M7927" s="35"/>
    </row>
    <row r="7928" spans="12:13" x14ac:dyDescent="0.2">
      <c r="L7928" s="35"/>
      <c r="M7928" s="35"/>
    </row>
    <row r="7929" spans="12:13" x14ac:dyDescent="0.2">
      <c r="L7929" s="35"/>
      <c r="M7929" s="35"/>
    </row>
    <row r="7930" spans="12:13" x14ac:dyDescent="0.2">
      <c r="L7930" s="35"/>
      <c r="M7930" s="35"/>
    </row>
    <row r="7931" spans="12:13" x14ac:dyDescent="0.2">
      <c r="L7931" s="35"/>
      <c r="M7931" s="35"/>
    </row>
    <row r="7932" spans="12:13" x14ac:dyDescent="0.2">
      <c r="L7932" s="35"/>
      <c r="M7932" s="35"/>
    </row>
    <row r="7933" spans="12:13" x14ac:dyDescent="0.2">
      <c r="L7933" s="35"/>
      <c r="M7933" s="35"/>
    </row>
    <row r="7934" spans="12:13" x14ac:dyDescent="0.2">
      <c r="L7934" s="35"/>
      <c r="M7934" s="35"/>
    </row>
    <row r="7935" spans="12:13" x14ac:dyDescent="0.2">
      <c r="L7935" s="35"/>
      <c r="M7935" s="35"/>
    </row>
    <row r="7936" spans="12:13" x14ac:dyDescent="0.2">
      <c r="L7936" s="35"/>
      <c r="M7936" s="35"/>
    </row>
    <row r="7937" spans="12:13" x14ac:dyDescent="0.2">
      <c r="L7937" s="35"/>
      <c r="M7937" s="35"/>
    </row>
    <row r="7938" spans="12:13" x14ac:dyDescent="0.2">
      <c r="L7938" s="35"/>
      <c r="M7938" s="35"/>
    </row>
    <row r="7939" spans="12:13" x14ac:dyDescent="0.2">
      <c r="L7939" s="35"/>
      <c r="M7939" s="35"/>
    </row>
    <row r="7940" spans="12:13" x14ac:dyDescent="0.2">
      <c r="L7940" s="35"/>
      <c r="M7940" s="35"/>
    </row>
    <row r="7941" spans="12:13" x14ac:dyDescent="0.2">
      <c r="L7941" s="35"/>
      <c r="M7941" s="35"/>
    </row>
    <row r="7942" spans="12:13" x14ac:dyDescent="0.2">
      <c r="L7942" s="35"/>
      <c r="M7942" s="35"/>
    </row>
    <row r="7943" spans="12:13" x14ac:dyDescent="0.2">
      <c r="L7943" s="35"/>
      <c r="M7943" s="35"/>
    </row>
    <row r="7944" spans="12:13" x14ac:dyDescent="0.2">
      <c r="L7944" s="35"/>
      <c r="M7944" s="35"/>
    </row>
    <row r="7945" spans="12:13" x14ac:dyDescent="0.2">
      <c r="L7945" s="35"/>
      <c r="M7945" s="35"/>
    </row>
    <row r="7946" spans="12:13" x14ac:dyDescent="0.2">
      <c r="L7946" s="35"/>
      <c r="M7946" s="35"/>
    </row>
    <row r="7947" spans="12:13" x14ac:dyDescent="0.2">
      <c r="L7947" s="35"/>
      <c r="M7947" s="35"/>
    </row>
    <row r="7948" spans="12:13" x14ac:dyDescent="0.2">
      <c r="L7948" s="35"/>
      <c r="M7948" s="35"/>
    </row>
    <row r="7949" spans="12:13" x14ac:dyDescent="0.2">
      <c r="L7949" s="35"/>
      <c r="M7949" s="35"/>
    </row>
    <row r="7950" spans="12:13" x14ac:dyDescent="0.2">
      <c r="L7950" s="35"/>
      <c r="M7950" s="35"/>
    </row>
    <row r="7951" spans="12:13" x14ac:dyDescent="0.2">
      <c r="L7951" s="35"/>
      <c r="M7951" s="35"/>
    </row>
    <row r="7952" spans="12:13" x14ac:dyDescent="0.2">
      <c r="L7952" s="35"/>
      <c r="M7952" s="35"/>
    </row>
    <row r="7953" spans="12:13" x14ac:dyDescent="0.2">
      <c r="L7953" s="35"/>
      <c r="M7953" s="35"/>
    </row>
    <row r="7954" spans="12:13" x14ac:dyDescent="0.2">
      <c r="L7954" s="35"/>
      <c r="M7954" s="35"/>
    </row>
    <row r="7955" spans="12:13" x14ac:dyDescent="0.2">
      <c r="L7955" s="35"/>
      <c r="M7955" s="35"/>
    </row>
    <row r="7956" spans="12:13" x14ac:dyDescent="0.2">
      <c r="L7956" s="35"/>
      <c r="M7956" s="35"/>
    </row>
    <row r="7957" spans="12:13" x14ac:dyDescent="0.2">
      <c r="L7957" s="35"/>
      <c r="M7957" s="35"/>
    </row>
    <row r="7958" spans="12:13" x14ac:dyDescent="0.2">
      <c r="L7958" s="35"/>
      <c r="M7958" s="35"/>
    </row>
    <row r="7959" spans="12:13" x14ac:dyDescent="0.2">
      <c r="L7959" s="35"/>
      <c r="M7959" s="35"/>
    </row>
    <row r="7960" spans="12:13" x14ac:dyDescent="0.2">
      <c r="L7960" s="35"/>
      <c r="M7960" s="35"/>
    </row>
    <row r="7961" spans="12:13" x14ac:dyDescent="0.2">
      <c r="L7961" s="35"/>
      <c r="M7961" s="35"/>
    </row>
    <row r="7962" spans="12:13" x14ac:dyDescent="0.2">
      <c r="L7962" s="35"/>
      <c r="M7962" s="35"/>
    </row>
    <row r="7963" spans="12:13" x14ac:dyDescent="0.2">
      <c r="L7963" s="35"/>
      <c r="M7963" s="35"/>
    </row>
    <row r="7964" spans="12:13" x14ac:dyDescent="0.2">
      <c r="L7964" s="35"/>
      <c r="M7964" s="35"/>
    </row>
    <row r="7965" spans="12:13" x14ac:dyDescent="0.2">
      <c r="L7965" s="35"/>
      <c r="M7965" s="35"/>
    </row>
    <row r="7966" spans="12:13" x14ac:dyDescent="0.2">
      <c r="L7966" s="35"/>
      <c r="M7966" s="35"/>
    </row>
    <row r="7967" spans="12:13" x14ac:dyDescent="0.2">
      <c r="L7967" s="35"/>
      <c r="M7967" s="35"/>
    </row>
    <row r="7968" spans="12:13" x14ac:dyDescent="0.2">
      <c r="L7968" s="35"/>
      <c r="M7968" s="35"/>
    </row>
    <row r="7969" spans="12:13" x14ac:dyDescent="0.2">
      <c r="L7969" s="35"/>
      <c r="M7969" s="35"/>
    </row>
    <row r="7970" spans="12:13" x14ac:dyDescent="0.2">
      <c r="L7970" s="35"/>
      <c r="M7970" s="35"/>
    </row>
    <row r="7971" spans="12:13" x14ac:dyDescent="0.2">
      <c r="L7971" s="35"/>
      <c r="M7971" s="35"/>
    </row>
    <row r="7972" spans="12:13" x14ac:dyDescent="0.2">
      <c r="L7972" s="35"/>
      <c r="M7972" s="35"/>
    </row>
    <row r="7973" spans="12:13" x14ac:dyDescent="0.2">
      <c r="L7973" s="35"/>
      <c r="M7973" s="35"/>
    </row>
    <row r="7974" spans="12:13" x14ac:dyDescent="0.2">
      <c r="L7974" s="35"/>
      <c r="M7974" s="35"/>
    </row>
    <row r="7975" spans="12:13" x14ac:dyDescent="0.2">
      <c r="L7975" s="35"/>
      <c r="M7975" s="35"/>
    </row>
    <row r="7976" spans="12:13" x14ac:dyDescent="0.2">
      <c r="L7976" s="35"/>
      <c r="M7976" s="35"/>
    </row>
    <row r="7977" spans="12:13" x14ac:dyDescent="0.2">
      <c r="L7977" s="35"/>
      <c r="M7977" s="35"/>
    </row>
    <row r="7978" spans="12:13" x14ac:dyDescent="0.2">
      <c r="L7978" s="35"/>
      <c r="M7978" s="35"/>
    </row>
    <row r="7979" spans="12:13" x14ac:dyDescent="0.2">
      <c r="L7979" s="35"/>
      <c r="M7979" s="35"/>
    </row>
    <row r="7980" spans="12:13" x14ac:dyDescent="0.2">
      <c r="L7980" s="35"/>
      <c r="M7980" s="35"/>
    </row>
    <row r="7981" spans="12:13" x14ac:dyDescent="0.2">
      <c r="L7981" s="35"/>
      <c r="M7981" s="35"/>
    </row>
    <row r="7982" spans="12:13" x14ac:dyDescent="0.2">
      <c r="L7982" s="35"/>
      <c r="M7982" s="35"/>
    </row>
    <row r="7983" spans="12:13" x14ac:dyDescent="0.2">
      <c r="L7983" s="35"/>
      <c r="M7983" s="35"/>
    </row>
    <row r="7984" spans="12:13" x14ac:dyDescent="0.2">
      <c r="L7984" s="35"/>
      <c r="M7984" s="35"/>
    </row>
    <row r="7985" spans="12:13" x14ac:dyDescent="0.2">
      <c r="L7985" s="35"/>
      <c r="M7985" s="35"/>
    </row>
    <row r="7986" spans="12:13" x14ac:dyDescent="0.2">
      <c r="L7986" s="35"/>
      <c r="M7986" s="35"/>
    </row>
    <row r="7987" spans="12:13" x14ac:dyDescent="0.2">
      <c r="L7987" s="35"/>
      <c r="M7987" s="35"/>
    </row>
    <row r="7988" spans="12:13" x14ac:dyDescent="0.2">
      <c r="L7988" s="35"/>
      <c r="M7988" s="35"/>
    </row>
    <row r="7989" spans="12:13" x14ac:dyDescent="0.2">
      <c r="L7989" s="35"/>
      <c r="M7989" s="35"/>
    </row>
    <row r="7990" spans="12:13" x14ac:dyDescent="0.2">
      <c r="L7990" s="35"/>
      <c r="M7990" s="35"/>
    </row>
    <row r="7991" spans="12:13" x14ac:dyDescent="0.2">
      <c r="L7991" s="35"/>
      <c r="M7991" s="35"/>
    </row>
    <row r="7992" spans="12:13" x14ac:dyDescent="0.2">
      <c r="L7992" s="35"/>
      <c r="M7992" s="35"/>
    </row>
    <row r="7993" spans="12:13" x14ac:dyDescent="0.2">
      <c r="L7993" s="35"/>
      <c r="M7993" s="35"/>
    </row>
    <row r="7994" spans="12:13" x14ac:dyDescent="0.2">
      <c r="L7994" s="35"/>
      <c r="M7994" s="35"/>
    </row>
    <row r="7995" spans="12:13" x14ac:dyDescent="0.2">
      <c r="L7995" s="35"/>
      <c r="M7995" s="35"/>
    </row>
    <row r="7996" spans="12:13" x14ac:dyDescent="0.2">
      <c r="L7996" s="35"/>
      <c r="M7996" s="35"/>
    </row>
    <row r="7997" spans="12:13" x14ac:dyDescent="0.2">
      <c r="L7997" s="35"/>
      <c r="M7997" s="35"/>
    </row>
    <row r="7998" spans="12:13" x14ac:dyDescent="0.2">
      <c r="L7998" s="35"/>
      <c r="M7998" s="35"/>
    </row>
    <row r="7999" spans="12:13" x14ac:dyDescent="0.2">
      <c r="L7999" s="35"/>
      <c r="M7999" s="35"/>
    </row>
    <row r="8000" spans="12:13" x14ac:dyDescent="0.2">
      <c r="L8000" s="35"/>
      <c r="M8000" s="35"/>
    </row>
    <row r="8001" spans="12:13" x14ac:dyDescent="0.2">
      <c r="L8001" s="35"/>
      <c r="M8001" s="35"/>
    </row>
    <row r="8002" spans="12:13" x14ac:dyDescent="0.2">
      <c r="L8002" s="35"/>
      <c r="M8002" s="35"/>
    </row>
    <row r="8003" spans="12:13" x14ac:dyDescent="0.2">
      <c r="L8003" s="35"/>
      <c r="M8003" s="35"/>
    </row>
    <row r="8004" spans="12:13" x14ac:dyDescent="0.2">
      <c r="L8004" s="35"/>
      <c r="M8004" s="35"/>
    </row>
    <row r="8005" spans="12:13" x14ac:dyDescent="0.2">
      <c r="L8005" s="35"/>
      <c r="M8005" s="35"/>
    </row>
    <row r="8006" spans="12:13" x14ac:dyDescent="0.2">
      <c r="L8006" s="35"/>
      <c r="M8006" s="35"/>
    </row>
    <row r="8007" spans="12:13" x14ac:dyDescent="0.2">
      <c r="L8007" s="35"/>
      <c r="M8007" s="35"/>
    </row>
    <row r="8008" spans="12:13" x14ac:dyDescent="0.2">
      <c r="L8008" s="35"/>
      <c r="M8008" s="35"/>
    </row>
    <row r="8009" spans="12:13" x14ac:dyDescent="0.2">
      <c r="L8009" s="35"/>
      <c r="M8009" s="35"/>
    </row>
    <row r="8010" spans="12:13" x14ac:dyDescent="0.2">
      <c r="L8010" s="35"/>
      <c r="M8010" s="35"/>
    </row>
    <row r="8011" spans="12:13" x14ac:dyDescent="0.2">
      <c r="L8011" s="35"/>
      <c r="M8011" s="35"/>
    </row>
    <row r="8012" spans="12:13" x14ac:dyDescent="0.2">
      <c r="L8012" s="35"/>
      <c r="M8012" s="35"/>
    </row>
    <row r="8013" spans="12:13" x14ac:dyDescent="0.2">
      <c r="L8013" s="35"/>
      <c r="M8013" s="35"/>
    </row>
    <row r="8014" spans="12:13" x14ac:dyDescent="0.2">
      <c r="L8014" s="35"/>
      <c r="M8014" s="35"/>
    </row>
    <row r="8015" spans="12:13" x14ac:dyDescent="0.2">
      <c r="L8015" s="35"/>
      <c r="M8015" s="35"/>
    </row>
    <row r="8016" spans="12:13" x14ac:dyDescent="0.2">
      <c r="L8016" s="35"/>
      <c r="M8016" s="35"/>
    </row>
    <row r="8017" spans="12:13" x14ac:dyDescent="0.2">
      <c r="L8017" s="35"/>
      <c r="M8017" s="35"/>
    </row>
    <row r="8018" spans="12:13" x14ac:dyDescent="0.2">
      <c r="L8018" s="35"/>
      <c r="M8018" s="35"/>
    </row>
    <row r="8019" spans="12:13" x14ac:dyDescent="0.2">
      <c r="L8019" s="35"/>
      <c r="M8019" s="35"/>
    </row>
    <row r="8020" spans="12:13" x14ac:dyDescent="0.2">
      <c r="L8020" s="35"/>
      <c r="M8020" s="35"/>
    </row>
    <row r="8021" spans="12:13" x14ac:dyDescent="0.2">
      <c r="L8021" s="35"/>
      <c r="M8021" s="35"/>
    </row>
    <row r="8022" spans="12:13" x14ac:dyDescent="0.2">
      <c r="L8022" s="35"/>
      <c r="M8022" s="35"/>
    </row>
    <row r="8023" spans="12:13" x14ac:dyDescent="0.2">
      <c r="L8023" s="35"/>
      <c r="M8023" s="35"/>
    </row>
    <row r="8024" spans="12:13" x14ac:dyDescent="0.2">
      <c r="L8024" s="35"/>
      <c r="M8024" s="35"/>
    </row>
    <row r="8025" spans="12:13" x14ac:dyDescent="0.2">
      <c r="L8025" s="35"/>
      <c r="M8025" s="35"/>
    </row>
    <row r="8026" spans="12:13" x14ac:dyDescent="0.2">
      <c r="L8026" s="35"/>
      <c r="M8026" s="35"/>
    </row>
    <row r="8027" spans="12:13" x14ac:dyDescent="0.2">
      <c r="L8027" s="35"/>
      <c r="M8027" s="35"/>
    </row>
    <row r="8028" spans="12:13" x14ac:dyDescent="0.2">
      <c r="L8028" s="35"/>
      <c r="M8028" s="35"/>
    </row>
    <row r="8029" spans="12:13" x14ac:dyDescent="0.2">
      <c r="L8029" s="35"/>
      <c r="M8029" s="35"/>
    </row>
    <row r="8030" spans="12:13" x14ac:dyDescent="0.2">
      <c r="L8030" s="35"/>
      <c r="M8030" s="35"/>
    </row>
    <row r="8031" spans="12:13" x14ac:dyDescent="0.2">
      <c r="L8031" s="35"/>
      <c r="M8031" s="35"/>
    </row>
    <row r="8032" spans="12:13" x14ac:dyDescent="0.2">
      <c r="L8032" s="35"/>
      <c r="M8032" s="35"/>
    </row>
    <row r="8033" spans="12:13" x14ac:dyDescent="0.2">
      <c r="L8033" s="35"/>
      <c r="M8033" s="35"/>
    </row>
    <row r="8034" spans="12:13" x14ac:dyDescent="0.2">
      <c r="L8034" s="35"/>
      <c r="M8034" s="35"/>
    </row>
    <row r="8035" spans="12:13" x14ac:dyDescent="0.2">
      <c r="L8035" s="35"/>
      <c r="M8035" s="35"/>
    </row>
    <row r="8036" spans="12:13" x14ac:dyDescent="0.2">
      <c r="L8036" s="35"/>
      <c r="M8036" s="35"/>
    </row>
    <row r="8037" spans="12:13" x14ac:dyDescent="0.2">
      <c r="L8037" s="35"/>
      <c r="M8037" s="35"/>
    </row>
    <row r="8038" spans="12:13" x14ac:dyDescent="0.2">
      <c r="L8038" s="35"/>
      <c r="M8038" s="35"/>
    </row>
    <row r="8039" spans="12:13" x14ac:dyDescent="0.2">
      <c r="L8039" s="35"/>
      <c r="M8039" s="35"/>
    </row>
    <row r="8040" spans="12:13" x14ac:dyDescent="0.2">
      <c r="L8040" s="35"/>
      <c r="M8040" s="35"/>
    </row>
    <row r="8041" spans="12:13" x14ac:dyDescent="0.2">
      <c r="L8041" s="35"/>
      <c r="M8041" s="35"/>
    </row>
    <row r="8042" spans="12:13" x14ac:dyDescent="0.2">
      <c r="L8042" s="35"/>
      <c r="M8042" s="35"/>
    </row>
    <row r="8043" spans="12:13" x14ac:dyDescent="0.2">
      <c r="L8043" s="35"/>
      <c r="M8043" s="35"/>
    </row>
    <row r="8044" spans="12:13" x14ac:dyDescent="0.2">
      <c r="L8044" s="35"/>
      <c r="M8044" s="35"/>
    </row>
    <row r="8045" spans="12:13" x14ac:dyDescent="0.2">
      <c r="L8045" s="35"/>
      <c r="M8045" s="35"/>
    </row>
    <row r="8046" spans="12:13" x14ac:dyDescent="0.2">
      <c r="L8046" s="35"/>
      <c r="M8046" s="35"/>
    </row>
    <row r="8047" spans="12:13" x14ac:dyDescent="0.2">
      <c r="L8047" s="35"/>
      <c r="M8047" s="35"/>
    </row>
    <row r="8048" spans="12:13" x14ac:dyDescent="0.2">
      <c r="L8048" s="35"/>
      <c r="M8048" s="35"/>
    </row>
    <row r="8049" spans="12:13" x14ac:dyDescent="0.2">
      <c r="L8049" s="35"/>
      <c r="M8049" s="35"/>
    </row>
    <row r="8050" spans="12:13" x14ac:dyDescent="0.2">
      <c r="L8050" s="35"/>
      <c r="M8050" s="35"/>
    </row>
    <row r="8051" spans="12:13" x14ac:dyDescent="0.2">
      <c r="L8051" s="35"/>
      <c r="M8051" s="35"/>
    </row>
    <row r="8052" spans="12:13" x14ac:dyDescent="0.2">
      <c r="L8052" s="35"/>
      <c r="M8052" s="35"/>
    </row>
    <row r="8053" spans="12:13" x14ac:dyDescent="0.2">
      <c r="L8053" s="35"/>
      <c r="M8053" s="35"/>
    </row>
    <row r="8054" spans="12:13" x14ac:dyDescent="0.2">
      <c r="L8054" s="35"/>
      <c r="M8054" s="35"/>
    </row>
    <row r="8055" spans="12:13" x14ac:dyDescent="0.2">
      <c r="L8055" s="35"/>
      <c r="M8055" s="35"/>
    </row>
    <row r="8056" spans="12:13" x14ac:dyDescent="0.2">
      <c r="L8056" s="35"/>
      <c r="M8056" s="35"/>
    </row>
    <row r="8057" spans="12:13" x14ac:dyDescent="0.2">
      <c r="L8057" s="35"/>
      <c r="M8057" s="35"/>
    </row>
    <row r="8058" spans="12:13" x14ac:dyDescent="0.2">
      <c r="L8058" s="35"/>
      <c r="M8058" s="35"/>
    </row>
    <row r="8059" spans="12:13" x14ac:dyDescent="0.2">
      <c r="L8059" s="35"/>
      <c r="M8059" s="35"/>
    </row>
    <row r="8060" spans="12:13" x14ac:dyDescent="0.2">
      <c r="L8060" s="35"/>
      <c r="M8060" s="35"/>
    </row>
    <row r="8061" spans="12:13" x14ac:dyDescent="0.2">
      <c r="L8061" s="35"/>
      <c r="M8061" s="35"/>
    </row>
    <row r="8062" spans="12:13" x14ac:dyDescent="0.2">
      <c r="L8062" s="35"/>
      <c r="M8062" s="35"/>
    </row>
    <row r="8063" spans="12:13" x14ac:dyDescent="0.2">
      <c r="L8063" s="35"/>
      <c r="M8063" s="35"/>
    </row>
    <row r="8064" spans="12:13" x14ac:dyDescent="0.2">
      <c r="L8064" s="35"/>
      <c r="M8064" s="35"/>
    </row>
    <row r="8065" spans="12:13" x14ac:dyDescent="0.2">
      <c r="L8065" s="35"/>
      <c r="M8065" s="35"/>
    </row>
    <row r="8066" spans="12:13" x14ac:dyDescent="0.2">
      <c r="L8066" s="35"/>
      <c r="M8066" s="35"/>
    </row>
    <row r="8067" spans="12:13" x14ac:dyDescent="0.2">
      <c r="L8067" s="35"/>
      <c r="M8067" s="35"/>
    </row>
    <row r="8068" spans="12:13" x14ac:dyDescent="0.2">
      <c r="L8068" s="35"/>
      <c r="M8068" s="35"/>
    </row>
    <row r="8069" spans="12:13" x14ac:dyDescent="0.2">
      <c r="L8069" s="35"/>
      <c r="M8069" s="35"/>
    </row>
    <row r="8070" spans="12:13" x14ac:dyDescent="0.2">
      <c r="L8070" s="35"/>
      <c r="M8070" s="35"/>
    </row>
    <row r="8071" spans="12:13" x14ac:dyDescent="0.2">
      <c r="L8071" s="35"/>
      <c r="M8071" s="35"/>
    </row>
    <row r="8072" spans="12:13" x14ac:dyDescent="0.2">
      <c r="L8072" s="35"/>
      <c r="M8072" s="35"/>
    </row>
    <row r="8073" spans="12:13" x14ac:dyDescent="0.2">
      <c r="L8073" s="35"/>
      <c r="M8073" s="35"/>
    </row>
    <row r="8074" spans="12:13" x14ac:dyDescent="0.2">
      <c r="L8074" s="35"/>
      <c r="M8074" s="35"/>
    </row>
    <row r="8075" spans="12:13" x14ac:dyDescent="0.2">
      <c r="L8075" s="35"/>
      <c r="M8075" s="35"/>
    </row>
    <row r="8076" spans="12:13" x14ac:dyDescent="0.2">
      <c r="L8076" s="35"/>
      <c r="M8076" s="35"/>
    </row>
    <row r="8077" spans="12:13" x14ac:dyDescent="0.2">
      <c r="L8077" s="35"/>
      <c r="M8077" s="35"/>
    </row>
    <row r="8078" spans="12:13" x14ac:dyDescent="0.2">
      <c r="L8078" s="35"/>
      <c r="M8078" s="35"/>
    </row>
    <row r="8079" spans="12:13" x14ac:dyDescent="0.2">
      <c r="L8079" s="35"/>
      <c r="M8079" s="35"/>
    </row>
    <row r="8080" spans="12:13" x14ac:dyDescent="0.2">
      <c r="L8080" s="35"/>
      <c r="M8080" s="35"/>
    </row>
    <row r="8081" spans="12:13" x14ac:dyDescent="0.2">
      <c r="L8081" s="35"/>
      <c r="M8081" s="35"/>
    </row>
    <row r="8082" spans="12:13" x14ac:dyDescent="0.2">
      <c r="L8082" s="35"/>
      <c r="M8082" s="35"/>
    </row>
    <row r="8083" spans="12:13" x14ac:dyDescent="0.2">
      <c r="L8083" s="35"/>
      <c r="M8083" s="35"/>
    </row>
    <row r="8084" spans="12:13" x14ac:dyDescent="0.2">
      <c r="L8084" s="35"/>
      <c r="M8084" s="35"/>
    </row>
    <row r="8085" spans="12:13" x14ac:dyDescent="0.2">
      <c r="L8085" s="35"/>
      <c r="M8085" s="35"/>
    </row>
    <row r="8086" spans="12:13" x14ac:dyDescent="0.2">
      <c r="L8086" s="35"/>
      <c r="M8086" s="35"/>
    </row>
    <row r="8087" spans="12:13" x14ac:dyDescent="0.2">
      <c r="L8087" s="35"/>
      <c r="M8087" s="35"/>
    </row>
    <row r="8088" spans="12:13" x14ac:dyDescent="0.2">
      <c r="L8088" s="35"/>
      <c r="M8088" s="35"/>
    </row>
    <row r="8089" spans="12:13" x14ac:dyDescent="0.2">
      <c r="L8089" s="35"/>
      <c r="M8089" s="35"/>
    </row>
    <row r="8090" spans="12:13" x14ac:dyDescent="0.2">
      <c r="L8090" s="35"/>
      <c r="M8090" s="35"/>
    </row>
    <row r="8091" spans="12:13" x14ac:dyDescent="0.2">
      <c r="L8091" s="35"/>
      <c r="M8091" s="35"/>
    </row>
    <row r="8092" spans="12:13" x14ac:dyDescent="0.2">
      <c r="L8092" s="35"/>
      <c r="M8092" s="35"/>
    </row>
    <row r="8093" spans="12:13" x14ac:dyDescent="0.2">
      <c r="L8093" s="35"/>
      <c r="M8093" s="35"/>
    </row>
    <row r="8094" spans="12:13" x14ac:dyDescent="0.2">
      <c r="L8094" s="35"/>
      <c r="M8094" s="35"/>
    </row>
    <row r="8095" spans="12:13" x14ac:dyDescent="0.2">
      <c r="L8095" s="35"/>
      <c r="M8095" s="35"/>
    </row>
    <row r="8096" spans="12:13" x14ac:dyDescent="0.2">
      <c r="L8096" s="35"/>
      <c r="M8096" s="35"/>
    </row>
    <row r="8097" spans="12:13" x14ac:dyDescent="0.2">
      <c r="L8097" s="35"/>
      <c r="M8097" s="35"/>
    </row>
    <row r="8098" spans="12:13" x14ac:dyDescent="0.2">
      <c r="L8098" s="35"/>
      <c r="M8098" s="35"/>
    </row>
    <row r="8099" spans="12:13" x14ac:dyDescent="0.2">
      <c r="L8099" s="35"/>
      <c r="M8099" s="35"/>
    </row>
    <row r="8100" spans="12:13" x14ac:dyDescent="0.2">
      <c r="L8100" s="35"/>
      <c r="M8100" s="35"/>
    </row>
    <row r="8101" spans="12:13" x14ac:dyDescent="0.2">
      <c r="L8101" s="35"/>
      <c r="M8101" s="35"/>
    </row>
    <row r="8102" spans="12:13" x14ac:dyDescent="0.2">
      <c r="L8102" s="35"/>
      <c r="M8102" s="35"/>
    </row>
    <row r="8103" spans="12:13" x14ac:dyDescent="0.2">
      <c r="L8103" s="35"/>
      <c r="M8103" s="35"/>
    </row>
    <row r="8104" spans="12:13" x14ac:dyDescent="0.2">
      <c r="L8104" s="35"/>
      <c r="M8104" s="35"/>
    </row>
    <row r="8105" spans="12:13" x14ac:dyDescent="0.2">
      <c r="L8105" s="35"/>
      <c r="M8105" s="35"/>
    </row>
    <row r="8106" spans="12:13" x14ac:dyDescent="0.2">
      <c r="L8106" s="35"/>
      <c r="M8106" s="35"/>
    </row>
    <row r="8107" spans="12:13" x14ac:dyDescent="0.2">
      <c r="L8107" s="35"/>
      <c r="M8107" s="35"/>
    </row>
    <row r="8108" spans="12:13" x14ac:dyDescent="0.2">
      <c r="L8108" s="35"/>
      <c r="M8108" s="35"/>
    </row>
    <row r="8109" spans="12:13" x14ac:dyDescent="0.2">
      <c r="L8109" s="35"/>
      <c r="M8109" s="35"/>
    </row>
    <row r="8110" spans="12:13" x14ac:dyDescent="0.2">
      <c r="L8110" s="35"/>
      <c r="M8110" s="35"/>
    </row>
    <row r="8111" spans="12:13" x14ac:dyDescent="0.2">
      <c r="L8111" s="35"/>
      <c r="M8111" s="35"/>
    </row>
    <row r="8112" spans="12:13" x14ac:dyDescent="0.2">
      <c r="L8112" s="35"/>
      <c r="M8112" s="35"/>
    </row>
    <row r="8113" spans="12:13" x14ac:dyDescent="0.2">
      <c r="L8113" s="35"/>
      <c r="M8113" s="35"/>
    </row>
    <row r="8114" spans="12:13" x14ac:dyDescent="0.2">
      <c r="L8114" s="35"/>
      <c r="M8114" s="35"/>
    </row>
    <row r="8115" spans="12:13" x14ac:dyDescent="0.2">
      <c r="L8115" s="35"/>
      <c r="M8115" s="35"/>
    </row>
    <row r="8116" spans="12:13" x14ac:dyDescent="0.2">
      <c r="L8116" s="35"/>
      <c r="M8116" s="35"/>
    </row>
    <row r="8117" spans="12:13" x14ac:dyDescent="0.2">
      <c r="L8117" s="35"/>
      <c r="M8117" s="35"/>
    </row>
    <row r="8118" spans="12:13" x14ac:dyDescent="0.2">
      <c r="L8118" s="35"/>
      <c r="M8118" s="35"/>
    </row>
    <row r="8119" spans="12:13" x14ac:dyDescent="0.2">
      <c r="L8119" s="35"/>
      <c r="M8119" s="35"/>
    </row>
    <row r="8120" spans="12:13" x14ac:dyDescent="0.2">
      <c r="L8120" s="35"/>
      <c r="M8120" s="35"/>
    </row>
    <row r="8121" spans="12:13" x14ac:dyDescent="0.2">
      <c r="L8121" s="35"/>
      <c r="M8121" s="35"/>
    </row>
    <row r="8122" spans="12:13" x14ac:dyDescent="0.2">
      <c r="L8122" s="35"/>
      <c r="M8122" s="35"/>
    </row>
    <row r="8123" spans="12:13" x14ac:dyDescent="0.2">
      <c r="L8123" s="35"/>
      <c r="M8123" s="35"/>
    </row>
    <row r="8124" spans="12:13" x14ac:dyDescent="0.2">
      <c r="L8124" s="35"/>
      <c r="M8124" s="35"/>
    </row>
    <row r="8125" spans="12:13" x14ac:dyDescent="0.2">
      <c r="L8125" s="35"/>
      <c r="M8125" s="35"/>
    </row>
    <row r="8126" spans="12:13" x14ac:dyDescent="0.2">
      <c r="L8126" s="35"/>
      <c r="M8126" s="35"/>
    </row>
    <row r="8127" spans="12:13" x14ac:dyDescent="0.2">
      <c r="L8127" s="35"/>
      <c r="M8127" s="35"/>
    </row>
    <row r="8128" spans="12:13" x14ac:dyDescent="0.2">
      <c r="L8128" s="35"/>
      <c r="M8128" s="35"/>
    </row>
    <row r="8129" spans="12:13" x14ac:dyDescent="0.2">
      <c r="L8129" s="35"/>
      <c r="M8129" s="35"/>
    </row>
    <row r="8130" spans="12:13" x14ac:dyDescent="0.2">
      <c r="L8130" s="35"/>
      <c r="M8130" s="35"/>
    </row>
    <row r="8131" spans="12:13" x14ac:dyDescent="0.2">
      <c r="L8131" s="35"/>
      <c r="M8131" s="35"/>
    </row>
    <row r="8132" spans="12:13" x14ac:dyDescent="0.2">
      <c r="L8132" s="35"/>
      <c r="M8132" s="35"/>
    </row>
    <row r="8133" spans="12:13" x14ac:dyDescent="0.2">
      <c r="L8133" s="35"/>
      <c r="M8133" s="35"/>
    </row>
    <row r="8134" spans="12:13" x14ac:dyDescent="0.2">
      <c r="L8134" s="35"/>
      <c r="M8134" s="35"/>
    </row>
    <row r="8135" spans="12:13" x14ac:dyDescent="0.2">
      <c r="L8135" s="35"/>
      <c r="M8135" s="35"/>
    </row>
    <row r="8136" spans="12:13" x14ac:dyDescent="0.2">
      <c r="L8136" s="35"/>
      <c r="M8136" s="35"/>
    </row>
    <row r="8137" spans="12:13" x14ac:dyDescent="0.2">
      <c r="L8137" s="35"/>
      <c r="M8137" s="35"/>
    </row>
    <row r="8138" spans="12:13" x14ac:dyDescent="0.2">
      <c r="L8138" s="35"/>
      <c r="M8138" s="35"/>
    </row>
    <row r="8139" spans="12:13" x14ac:dyDescent="0.2">
      <c r="L8139" s="35"/>
      <c r="M8139" s="35"/>
    </row>
    <row r="8140" spans="12:13" x14ac:dyDescent="0.2">
      <c r="L8140" s="35"/>
      <c r="M8140" s="35"/>
    </row>
    <row r="8141" spans="12:13" x14ac:dyDescent="0.2">
      <c r="L8141" s="35"/>
      <c r="M8141" s="35"/>
    </row>
    <row r="8142" spans="12:13" x14ac:dyDescent="0.2">
      <c r="L8142" s="35"/>
      <c r="M8142" s="35"/>
    </row>
    <row r="8143" spans="12:13" x14ac:dyDescent="0.2">
      <c r="L8143" s="35"/>
      <c r="M8143" s="35"/>
    </row>
    <row r="8144" spans="12:13" x14ac:dyDescent="0.2">
      <c r="L8144" s="35"/>
      <c r="M8144" s="35"/>
    </row>
    <row r="8145" spans="12:13" x14ac:dyDescent="0.2">
      <c r="L8145" s="35"/>
      <c r="M8145" s="35"/>
    </row>
    <row r="8146" spans="12:13" x14ac:dyDescent="0.2">
      <c r="L8146" s="35"/>
      <c r="M8146" s="35"/>
    </row>
    <row r="8147" spans="12:13" x14ac:dyDescent="0.2">
      <c r="L8147" s="35"/>
      <c r="M8147" s="35"/>
    </row>
    <row r="8148" spans="12:13" x14ac:dyDescent="0.2">
      <c r="L8148" s="35"/>
      <c r="M8148" s="35"/>
    </row>
    <row r="8149" spans="12:13" x14ac:dyDescent="0.2">
      <c r="L8149" s="35"/>
      <c r="M8149" s="35"/>
    </row>
    <row r="8150" spans="12:13" x14ac:dyDescent="0.2">
      <c r="L8150" s="35"/>
      <c r="M8150" s="35"/>
    </row>
    <row r="8151" spans="12:13" x14ac:dyDescent="0.2">
      <c r="L8151" s="35"/>
      <c r="M8151" s="35"/>
    </row>
    <row r="8152" spans="12:13" x14ac:dyDescent="0.2">
      <c r="L8152" s="35"/>
      <c r="M8152" s="35"/>
    </row>
    <row r="8153" spans="12:13" x14ac:dyDescent="0.2">
      <c r="L8153" s="35"/>
      <c r="M8153" s="35"/>
    </row>
    <row r="8154" spans="12:13" x14ac:dyDescent="0.2">
      <c r="L8154" s="35"/>
      <c r="M8154" s="35"/>
    </row>
    <row r="8155" spans="12:13" x14ac:dyDescent="0.2">
      <c r="L8155" s="35"/>
      <c r="M8155" s="35"/>
    </row>
    <row r="8156" spans="12:13" x14ac:dyDescent="0.2">
      <c r="L8156" s="35"/>
      <c r="M8156" s="35"/>
    </row>
    <row r="8157" spans="12:13" x14ac:dyDescent="0.2">
      <c r="L8157" s="35"/>
      <c r="M8157" s="35"/>
    </row>
    <row r="8158" spans="12:13" x14ac:dyDescent="0.2">
      <c r="L8158" s="35"/>
      <c r="M8158" s="35"/>
    </row>
    <row r="8159" spans="12:13" x14ac:dyDescent="0.2">
      <c r="L8159" s="35"/>
      <c r="M8159" s="35"/>
    </row>
    <row r="8160" spans="12:13" x14ac:dyDescent="0.2">
      <c r="L8160" s="35"/>
      <c r="M8160" s="35"/>
    </row>
    <row r="8161" spans="12:13" x14ac:dyDescent="0.2">
      <c r="L8161" s="35"/>
      <c r="M8161" s="35"/>
    </row>
    <row r="8162" spans="12:13" x14ac:dyDescent="0.2">
      <c r="L8162" s="35"/>
      <c r="M8162" s="35"/>
    </row>
    <row r="8163" spans="12:13" x14ac:dyDescent="0.2">
      <c r="L8163" s="35"/>
      <c r="M8163" s="35"/>
    </row>
    <row r="8164" spans="12:13" x14ac:dyDescent="0.2">
      <c r="L8164" s="35"/>
      <c r="M8164" s="35"/>
    </row>
    <row r="8165" spans="12:13" x14ac:dyDescent="0.2">
      <c r="L8165" s="35"/>
      <c r="M8165" s="35"/>
    </row>
    <row r="8166" spans="12:13" x14ac:dyDescent="0.2">
      <c r="L8166" s="35"/>
      <c r="M8166" s="35"/>
    </row>
    <row r="8167" spans="12:13" x14ac:dyDescent="0.2">
      <c r="L8167" s="35"/>
      <c r="M8167" s="35"/>
    </row>
    <row r="8168" spans="12:13" x14ac:dyDescent="0.2">
      <c r="L8168" s="35"/>
      <c r="M8168" s="35"/>
    </row>
    <row r="8169" spans="12:13" x14ac:dyDescent="0.2">
      <c r="L8169" s="35"/>
      <c r="M8169" s="35"/>
    </row>
    <row r="8170" spans="12:13" x14ac:dyDescent="0.2">
      <c r="L8170" s="35"/>
      <c r="M8170" s="35"/>
    </row>
    <row r="8171" spans="12:13" x14ac:dyDescent="0.2">
      <c r="L8171" s="35"/>
      <c r="M8171" s="35"/>
    </row>
    <row r="8172" spans="12:13" x14ac:dyDescent="0.2">
      <c r="L8172" s="35"/>
      <c r="M8172" s="35"/>
    </row>
    <row r="8173" spans="12:13" x14ac:dyDescent="0.2">
      <c r="L8173" s="35"/>
      <c r="M8173" s="35"/>
    </row>
    <row r="8174" spans="12:13" x14ac:dyDescent="0.2">
      <c r="L8174" s="35"/>
      <c r="M8174" s="35"/>
    </row>
    <row r="8175" spans="12:13" x14ac:dyDescent="0.2">
      <c r="L8175" s="35"/>
      <c r="M8175" s="35"/>
    </row>
    <row r="8176" spans="12:13" x14ac:dyDescent="0.2">
      <c r="L8176" s="35"/>
      <c r="M8176" s="35"/>
    </row>
    <row r="8177" spans="12:13" x14ac:dyDescent="0.2">
      <c r="L8177" s="35"/>
      <c r="M8177" s="35"/>
    </row>
    <row r="8178" spans="12:13" x14ac:dyDescent="0.2">
      <c r="L8178" s="35"/>
      <c r="M8178" s="35"/>
    </row>
    <row r="8179" spans="12:13" x14ac:dyDescent="0.2">
      <c r="L8179" s="35"/>
      <c r="M8179" s="35"/>
    </row>
    <row r="8180" spans="12:13" x14ac:dyDescent="0.2">
      <c r="L8180" s="35"/>
      <c r="M8180" s="35"/>
    </row>
    <row r="8181" spans="12:13" x14ac:dyDescent="0.2">
      <c r="L8181" s="35"/>
      <c r="M8181" s="35"/>
    </row>
    <row r="8182" spans="12:13" x14ac:dyDescent="0.2">
      <c r="L8182" s="35"/>
      <c r="M8182" s="35"/>
    </row>
    <row r="8183" spans="12:13" x14ac:dyDescent="0.2">
      <c r="L8183" s="35"/>
      <c r="M8183" s="35"/>
    </row>
    <row r="8184" spans="12:13" x14ac:dyDescent="0.2">
      <c r="L8184" s="35"/>
      <c r="M8184" s="35"/>
    </row>
    <row r="8185" spans="12:13" x14ac:dyDescent="0.2">
      <c r="L8185" s="35"/>
      <c r="M8185" s="35"/>
    </row>
    <row r="8186" spans="12:13" x14ac:dyDescent="0.2">
      <c r="L8186" s="35"/>
      <c r="M8186" s="35"/>
    </row>
    <row r="8187" spans="12:13" x14ac:dyDescent="0.2">
      <c r="L8187" s="35"/>
      <c r="M8187" s="35"/>
    </row>
    <row r="8188" spans="12:13" x14ac:dyDescent="0.2">
      <c r="L8188" s="35"/>
      <c r="M8188" s="35"/>
    </row>
    <row r="8189" spans="12:13" x14ac:dyDescent="0.2">
      <c r="L8189" s="35"/>
      <c r="M8189" s="35"/>
    </row>
    <row r="8190" spans="12:13" x14ac:dyDescent="0.2">
      <c r="L8190" s="35"/>
      <c r="M8190" s="35"/>
    </row>
    <row r="8191" spans="12:13" x14ac:dyDescent="0.2">
      <c r="L8191" s="35"/>
      <c r="M8191" s="35"/>
    </row>
    <row r="8192" spans="12:13" x14ac:dyDescent="0.2">
      <c r="L8192" s="35"/>
      <c r="M8192" s="35"/>
    </row>
    <row r="8193" spans="12:13" x14ac:dyDescent="0.2">
      <c r="L8193" s="35"/>
      <c r="M8193" s="35"/>
    </row>
    <row r="8194" spans="12:13" x14ac:dyDescent="0.2">
      <c r="L8194" s="35"/>
      <c r="M8194" s="35"/>
    </row>
    <row r="8195" spans="12:13" x14ac:dyDescent="0.2">
      <c r="L8195" s="35"/>
      <c r="M8195" s="35"/>
    </row>
    <row r="8196" spans="12:13" x14ac:dyDescent="0.2">
      <c r="L8196" s="35"/>
      <c r="M8196" s="35"/>
    </row>
    <row r="8197" spans="12:13" x14ac:dyDescent="0.2">
      <c r="L8197" s="35"/>
      <c r="M8197" s="35"/>
    </row>
    <row r="8198" spans="12:13" x14ac:dyDescent="0.2">
      <c r="L8198" s="35"/>
      <c r="M8198" s="35"/>
    </row>
    <row r="8199" spans="12:13" x14ac:dyDescent="0.2">
      <c r="L8199" s="35"/>
      <c r="M8199" s="35"/>
    </row>
    <row r="8200" spans="12:13" x14ac:dyDescent="0.2">
      <c r="L8200" s="35"/>
      <c r="M8200" s="35"/>
    </row>
    <row r="8201" spans="12:13" x14ac:dyDescent="0.2">
      <c r="L8201" s="35"/>
      <c r="M8201" s="35"/>
    </row>
    <row r="8202" spans="12:13" x14ac:dyDescent="0.2">
      <c r="L8202" s="35"/>
      <c r="M8202" s="35"/>
    </row>
    <row r="8203" spans="12:13" x14ac:dyDescent="0.2">
      <c r="L8203" s="35"/>
      <c r="M8203" s="35"/>
    </row>
    <row r="8204" spans="12:13" x14ac:dyDescent="0.2">
      <c r="L8204" s="35"/>
      <c r="M8204" s="35"/>
    </row>
    <row r="8205" spans="12:13" x14ac:dyDescent="0.2">
      <c r="L8205" s="35"/>
      <c r="M8205" s="35"/>
    </row>
    <row r="8206" spans="12:13" x14ac:dyDescent="0.2">
      <c r="L8206" s="35"/>
      <c r="M8206" s="35"/>
    </row>
    <row r="8207" spans="12:13" x14ac:dyDescent="0.2">
      <c r="L8207" s="35"/>
      <c r="M8207" s="35"/>
    </row>
    <row r="8208" spans="12:13" x14ac:dyDescent="0.2">
      <c r="L8208" s="35"/>
      <c r="M8208" s="35"/>
    </row>
    <row r="8209" spans="12:13" x14ac:dyDescent="0.2">
      <c r="L8209" s="35"/>
      <c r="M8209" s="35"/>
    </row>
    <row r="8210" spans="12:13" x14ac:dyDescent="0.2">
      <c r="L8210" s="35"/>
      <c r="M8210" s="35"/>
    </row>
    <row r="8211" spans="12:13" x14ac:dyDescent="0.2">
      <c r="L8211" s="35"/>
      <c r="M8211" s="35"/>
    </row>
    <row r="8212" spans="12:13" x14ac:dyDescent="0.2">
      <c r="L8212" s="35"/>
      <c r="M8212" s="35"/>
    </row>
    <row r="8213" spans="12:13" x14ac:dyDescent="0.2">
      <c r="L8213" s="35"/>
      <c r="M8213" s="35"/>
    </row>
    <row r="8214" spans="12:13" x14ac:dyDescent="0.2">
      <c r="L8214" s="35"/>
      <c r="M8214" s="35"/>
    </row>
    <row r="8215" spans="12:13" x14ac:dyDescent="0.2">
      <c r="L8215" s="35"/>
      <c r="M8215" s="35"/>
    </row>
    <row r="8216" spans="12:13" x14ac:dyDescent="0.2">
      <c r="L8216" s="35"/>
      <c r="M8216" s="35"/>
    </row>
    <row r="8217" spans="12:13" x14ac:dyDescent="0.2">
      <c r="L8217" s="35"/>
      <c r="M8217" s="35"/>
    </row>
    <row r="8218" spans="12:13" x14ac:dyDescent="0.2">
      <c r="L8218" s="35"/>
      <c r="M8218" s="35"/>
    </row>
    <row r="8219" spans="12:13" x14ac:dyDescent="0.2">
      <c r="L8219" s="35"/>
      <c r="M8219" s="35"/>
    </row>
    <row r="8220" spans="12:13" x14ac:dyDescent="0.2">
      <c r="L8220" s="35"/>
      <c r="M8220" s="35"/>
    </row>
    <row r="8221" spans="12:13" x14ac:dyDescent="0.2">
      <c r="L8221" s="35"/>
      <c r="M8221" s="35"/>
    </row>
    <row r="8222" spans="12:13" x14ac:dyDescent="0.2">
      <c r="L8222" s="35"/>
      <c r="M8222" s="35"/>
    </row>
    <row r="8223" spans="12:13" x14ac:dyDescent="0.2">
      <c r="L8223" s="35"/>
      <c r="M8223" s="35"/>
    </row>
    <row r="8224" spans="12:13" x14ac:dyDescent="0.2">
      <c r="L8224" s="35"/>
      <c r="M8224" s="35"/>
    </row>
    <row r="8225" spans="12:13" x14ac:dyDescent="0.2">
      <c r="L8225" s="35"/>
      <c r="M8225" s="35"/>
    </row>
    <row r="8226" spans="12:13" x14ac:dyDescent="0.2">
      <c r="L8226" s="35"/>
      <c r="M8226" s="35"/>
    </row>
    <row r="8227" spans="12:13" x14ac:dyDescent="0.2">
      <c r="L8227" s="35"/>
      <c r="M8227" s="35"/>
    </row>
    <row r="8228" spans="12:13" x14ac:dyDescent="0.2">
      <c r="L8228" s="35"/>
      <c r="M8228" s="35"/>
    </row>
    <row r="8229" spans="12:13" x14ac:dyDescent="0.2">
      <c r="L8229" s="35"/>
      <c r="M8229" s="35"/>
    </row>
    <row r="8230" spans="12:13" x14ac:dyDescent="0.2">
      <c r="L8230" s="35"/>
      <c r="M8230" s="35"/>
    </row>
    <row r="8231" spans="12:13" x14ac:dyDescent="0.2">
      <c r="L8231" s="35"/>
      <c r="M8231" s="35"/>
    </row>
    <row r="8232" spans="12:13" x14ac:dyDescent="0.2">
      <c r="L8232" s="35"/>
      <c r="M8232" s="35"/>
    </row>
    <row r="8233" spans="12:13" x14ac:dyDescent="0.2">
      <c r="L8233" s="35"/>
      <c r="M8233" s="35"/>
    </row>
    <row r="8234" spans="12:13" x14ac:dyDescent="0.2">
      <c r="L8234" s="35"/>
      <c r="M8234" s="35"/>
    </row>
    <row r="8235" spans="12:13" x14ac:dyDescent="0.2">
      <c r="L8235" s="35"/>
      <c r="M8235" s="35"/>
    </row>
    <row r="8236" spans="12:13" x14ac:dyDescent="0.2">
      <c r="L8236" s="35"/>
      <c r="M8236" s="35"/>
    </row>
    <row r="8237" spans="12:13" x14ac:dyDescent="0.2">
      <c r="L8237" s="35"/>
      <c r="M8237" s="35"/>
    </row>
    <row r="8238" spans="12:13" x14ac:dyDescent="0.2">
      <c r="L8238" s="35"/>
      <c r="M8238" s="35"/>
    </row>
    <row r="8239" spans="12:13" x14ac:dyDescent="0.2">
      <c r="L8239" s="35"/>
      <c r="M8239" s="35"/>
    </row>
    <row r="8240" spans="12:13" x14ac:dyDescent="0.2">
      <c r="L8240" s="35"/>
      <c r="M8240" s="35"/>
    </row>
    <row r="8241" spans="12:13" x14ac:dyDescent="0.2">
      <c r="L8241" s="35"/>
      <c r="M8241" s="35"/>
    </row>
    <row r="8242" spans="12:13" x14ac:dyDescent="0.2">
      <c r="L8242" s="35"/>
      <c r="M8242" s="35"/>
    </row>
    <row r="8243" spans="12:13" x14ac:dyDescent="0.2">
      <c r="L8243" s="35"/>
      <c r="M8243" s="35"/>
    </row>
    <row r="8244" spans="12:13" x14ac:dyDescent="0.2">
      <c r="L8244" s="35"/>
      <c r="M8244" s="35"/>
    </row>
    <row r="8245" spans="12:13" x14ac:dyDescent="0.2">
      <c r="L8245" s="35"/>
      <c r="M8245" s="35"/>
    </row>
    <row r="8246" spans="12:13" x14ac:dyDescent="0.2">
      <c r="L8246" s="35"/>
      <c r="M8246" s="35"/>
    </row>
    <row r="8247" spans="12:13" x14ac:dyDescent="0.2">
      <c r="L8247" s="35"/>
      <c r="M8247" s="35"/>
    </row>
    <row r="8248" spans="12:13" x14ac:dyDescent="0.2">
      <c r="L8248" s="35"/>
      <c r="M8248" s="35"/>
    </row>
    <row r="8249" spans="12:13" x14ac:dyDescent="0.2">
      <c r="L8249" s="35"/>
      <c r="M8249" s="35"/>
    </row>
    <row r="8250" spans="12:13" x14ac:dyDescent="0.2">
      <c r="L8250" s="35"/>
      <c r="M8250" s="35"/>
    </row>
    <row r="8251" spans="12:13" x14ac:dyDescent="0.2">
      <c r="L8251" s="35"/>
      <c r="M8251" s="35"/>
    </row>
    <row r="8252" spans="12:13" x14ac:dyDescent="0.2">
      <c r="L8252" s="35"/>
      <c r="M8252" s="35"/>
    </row>
    <row r="8253" spans="12:13" x14ac:dyDescent="0.2">
      <c r="L8253" s="35"/>
      <c r="M8253" s="35"/>
    </row>
    <row r="8254" spans="12:13" x14ac:dyDescent="0.2">
      <c r="L8254" s="35"/>
      <c r="M8254" s="35"/>
    </row>
    <row r="8255" spans="12:13" x14ac:dyDescent="0.2">
      <c r="L8255" s="35"/>
      <c r="M8255" s="35"/>
    </row>
    <row r="8256" spans="12:13" x14ac:dyDescent="0.2">
      <c r="L8256" s="35"/>
      <c r="M8256" s="35"/>
    </row>
    <row r="8257" spans="12:13" x14ac:dyDescent="0.2">
      <c r="L8257" s="35"/>
      <c r="M8257" s="35"/>
    </row>
    <row r="8258" spans="12:13" x14ac:dyDescent="0.2">
      <c r="L8258" s="35"/>
      <c r="M8258" s="35"/>
    </row>
    <row r="8259" spans="12:13" x14ac:dyDescent="0.2">
      <c r="L8259" s="35"/>
      <c r="M8259" s="35"/>
    </row>
    <row r="8260" spans="12:13" x14ac:dyDescent="0.2">
      <c r="L8260" s="35"/>
      <c r="M8260" s="35"/>
    </row>
    <row r="8261" spans="12:13" x14ac:dyDescent="0.2">
      <c r="L8261" s="35"/>
      <c r="M8261" s="35"/>
    </row>
    <row r="8262" spans="12:13" x14ac:dyDescent="0.2">
      <c r="L8262" s="35"/>
      <c r="M8262" s="35"/>
    </row>
    <row r="8263" spans="12:13" x14ac:dyDescent="0.2">
      <c r="L8263" s="35"/>
      <c r="M8263" s="35"/>
    </row>
    <row r="8264" spans="12:13" x14ac:dyDescent="0.2">
      <c r="L8264" s="35"/>
      <c r="M8264" s="35"/>
    </row>
    <row r="8265" spans="12:13" x14ac:dyDescent="0.2">
      <c r="L8265" s="35"/>
      <c r="M8265" s="35"/>
    </row>
    <row r="8266" spans="12:13" x14ac:dyDescent="0.2">
      <c r="L8266" s="35"/>
      <c r="M8266" s="35"/>
    </row>
    <row r="8267" spans="12:13" x14ac:dyDescent="0.2">
      <c r="L8267" s="35"/>
      <c r="M8267" s="35"/>
    </row>
    <row r="8268" spans="12:13" x14ac:dyDescent="0.2">
      <c r="L8268" s="35"/>
      <c r="M8268" s="35"/>
    </row>
    <row r="8269" spans="12:13" x14ac:dyDescent="0.2">
      <c r="L8269" s="35"/>
      <c r="M8269" s="35"/>
    </row>
    <row r="8270" spans="12:13" x14ac:dyDescent="0.2">
      <c r="L8270" s="35"/>
      <c r="M8270" s="35"/>
    </row>
    <row r="8271" spans="12:13" x14ac:dyDescent="0.2">
      <c r="L8271" s="35"/>
      <c r="M8271" s="35"/>
    </row>
    <row r="8272" spans="12:13" x14ac:dyDescent="0.2">
      <c r="L8272" s="35"/>
      <c r="M8272" s="35"/>
    </row>
    <row r="8273" spans="12:13" x14ac:dyDescent="0.2">
      <c r="L8273" s="35"/>
      <c r="M8273" s="35"/>
    </row>
    <row r="8274" spans="12:13" x14ac:dyDescent="0.2">
      <c r="L8274" s="35"/>
      <c r="M8274" s="35"/>
    </row>
    <row r="8275" spans="12:13" x14ac:dyDescent="0.2">
      <c r="L8275" s="35"/>
      <c r="M8275" s="35"/>
    </row>
    <row r="8276" spans="12:13" x14ac:dyDescent="0.2">
      <c r="L8276" s="35"/>
      <c r="M8276" s="35"/>
    </row>
    <row r="8277" spans="12:13" x14ac:dyDescent="0.2">
      <c r="L8277" s="35"/>
      <c r="M8277" s="35"/>
    </row>
    <row r="8278" spans="12:13" x14ac:dyDescent="0.2">
      <c r="L8278" s="35"/>
      <c r="M8278" s="35"/>
    </row>
    <row r="8279" spans="12:13" x14ac:dyDescent="0.2">
      <c r="L8279" s="35"/>
      <c r="M8279" s="35"/>
    </row>
    <row r="8280" spans="12:13" x14ac:dyDescent="0.2">
      <c r="L8280" s="35"/>
      <c r="M8280" s="35"/>
    </row>
    <row r="8281" spans="12:13" x14ac:dyDescent="0.2">
      <c r="L8281" s="35"/>
      <c r="M8281" s="35"/>
    </row>
    <row r="8282" spans="12:13" x14ac:dyDescent="0.2">
      <c r="L8282" s="35"/>
      <c r="M8282" s="35"/>
    </row>
    <row r="8283" spans="12:13" x14ac:dyDescent="0.2">
      <c r="L8283" s="35"/>
      <c r="M8283" s="35"/>
    </row>
    <row r="8284" spans="12:13" x14ac:dyDescent="0.2">
      <c r="L8284" s="35"/>
      <c r="M8284" s="35"/>
    </row>
    <row r="8285" spans="12:13" x14ac:dyDescent="0.2">
      <c r="L8285" s="35"/>
      <c r="M8285" s="35"/>
    </row>
    <row r="8286" spans="12:13" x14ac:dyDescent="0.2">
      <c r="L8286" s="35"/>
      <c r="M8286" s="35"/>
    </row>
    <row r="8287" spans="12:13" x14ac:dyDescent="0.2">
      <c r="L8287" s="35"/>
      <c r="M8287" s="35"/>
    </row>
    <row r="8288" spans="12:13" x14ac:dyDescent="0.2">
      <c r="L8288" s="35"/>
      <c r="M8288" s="35"/>
    </row>
    <row r="8289" spans="12:13" x14ac:dyDescent="0.2">
      <c r="L8289" s="35"/>
      <c r="M8289" s="35"/>
    </row>
    <row r="8290" spans="12:13" x14ac:dyDescent="0.2">
      <c r="L8290" s="35"/>
      <c r="M8290" s="35"/>
    </row>
    <row r="8291" spans="12:13" x14ac:dyDescent="0.2">
      <c r="L8291" s="35"/>
      <c r="M8291" s="35"/>
    </row>
    <row r="8292" spans="12:13" x14ac:dyDescent="0.2">
      <c r="L8292" s="35"/>
      <c r="M8292" s="35"/>
    </row>
    <row r="8293" spans="12:13" x14ac:dyDescent="0.2">
      <c r="L8293" s="35"/>
      <c r="M8293" s="35"/>
    </row>
    <row r="8294" spans="12:13" x14ac:dyDescent="0.2">
      <c r="L8294" s="35"/>
      <c r="M8294" s="35"/>
    </row>
    <row r="8295" spans="12:13" x14ac:dyDescent="0.2">
      <c r="L8295" s="35"/>
      <c r="M8295" s="35"/>
    </row>
    <row r="8296" spans="12:13" x14ac:dyDescent="0.2">
      <c r="L8296" s="35"/>
      <c r="M8296" s="35"/>
    </row>
    <row r="8297" spans="12:13" x14ac:dyDescent="0.2">
      <c r="L8297" s="35"/>
      <c r="M8297" s="35"/>
    </row>
    <row r="8298" spans="12:13" x14ac:dyDescent="0.2">
      <c r="L8298" s="35"/>
      <c r="M8298" s="35"/>
    </row>
    <row r="8299" spans="12:13" x14ac:dyDescent="0.2">
      <c r="L8299" s="35"/>
      <c r="M8299" s="35"/>
    </row>
    <row r="8300" spans="12:13" x14ac:dyDescent="0.2">
      <c r="L8300" s="35"/>
      <c r="M8300" s="35"/>
    </row>
    <row r="8301" spans="12:13" x14ac:dyDescent="0.2">
      <c r="L8301" s="35"/>
      <c r="M8301" s="35"/>
    </row>
    <row r="8302" spans="12:13" x14ac:dyDescent="0.2">
      <c r="L8302" s="35"/>
      <c r="M8302" s="35"/>
    </row>
    <row r="8303" spans="12:13" x14ac:dyDescent="0.2">
      <c r="L8303" s="35"/>
      <c r="M8303" s="35"/>
    </row>
    <row r="8304" spans="12:13" x14ac:dyDescent="0.2">
      <c r="L8304" s="35"/>
      <c r="M8304" s="35"/>
    </row>
    <row r="8305" spans="12:13" x14ac:dyDescent="0.2">
      <c r="L8305" s="35"/>
      <c r="M8305" s="35"/>
    </row>
    <row r="8306" spans="12:13" x14ac:dyDescent="0.2">
      <c r="L8306" s="35"/>
      <c r="M8306" s="35"/>
    </row>
    <row r="8307" spans="12:13" x14ac:dyDescent="0.2">
      <c r="L8307" s="35"/>
      <c r="M8307" s="35"/>
    </row>
    <row r="8308" spans="12:13" x14ac:dyDescent="0.2">
      <c r="L8308" s="35"/>
      <c r="M8308" s="35"/>
    </row>
    <row r="8309" spans="12:13" x14ac:dyDescent="0.2">
      <c r="L8309" s="35"/>
      <c r="M8309" s="35"/>
    </row>
    <row r="8310" spans="12:13" x14ac:dyDescent="0.2">
      <c r="L8310" s="35"/>
      <c r="M8310" s="35"/>
    </row>
    <row r="8311" spans="12:13" x14ac:dyDescent="0.2">
      <c r="L8311" s="35"/>
      <c r="M8311" s="35"/>
    </row>
    <row r="8312" spans="12:13" x14ac:dyDescent="0.2">
      <c r="L8312" s="35"/>
      <c r="M8312" s="35"/>
    </row>
    <row r="8313" spans="12:13" x14ac:dyDescent="0.2">
      <c r="L8313" s="35"/>
      <c r="M8313" s="35"/>
    </row>
    <row r="8314" spans="12:13" x14ac:dyDescent="0.2">
      <c r="L8314" s="35"/>
      <c r="M8314" s="35"/>
    </row>
    <row r="8315" spans="12:13" x14ac:dyDescent="0.2">
      <c r="L8315" s="35"/>
      <c r="M8315" s="35"/>
    </row>
    <row r="8316" spans="12:13" x14ac:dyDescent="0.2">
      <c r="L8316" s="35"/>
      <c r="M8316" s="35"/>
    </row>
    <row r="8317" spans="12:13" x14ac:dyDescent="0.2">
      <c r="L8317" s="35"/>
      <c r="M8317" s="35"/>
    </row>
    <row r="8318" spans="12:13" x14ac:dyDescent="0.2">
      <c r="L8318" s="35"/>
      <c r="M8318" s="35"/>
    </row>
    <row r="8319" spans="12:13" x14ac:dyDescent="0.2">
      <c r="L8319" s="35"/>
      <c r="M8319" s="35"/>
    </row>
    <row r="8320" spans="12:13" x14ac:dyDescent="0.2">
      <c r="L8320" s="35"/>
      <c r="M8320" s="35"/>
    </row>
    <row r="8321" spans="12:13" x14ac:dyDescent="0.2">
      <c r="L8321" s="35"/>
      <c r="M8321" s="35"/>
    </row>
    <row r="8322" spans="12:13" x14ac:dyDescent="0.2">
      <c r="L8322" s="35"/>
      <c r="M8322" s="35"/>
    </row>
    <row r="8323" spans="12:13" x14ac:dyDescent="0.2">
      <c r="L8323" s="35"/>
      <c r="M8323" s="35"/>
    </row>
    <row r="8324" spans="12:13" x14ac:dyDescent="0.2">
      <c r="L8324" s="35"/>
      <c r="M8324" s="35"/>
    </row>
    <row r="8325" spans="12:13" x14ac:dyDescent="0.2">
      <c r="L8325" s="35"/>
      <c r="M8325" s="35"/>
    </row>
    <row r="8326" spans="12:13" x14ac:dyDescent="0.2">
      <c r="L8326" s="35"/>
      <c r="M8326" s="35"/>
    </row>
    <row r="8327" spans="12:13" x14ac:dyDescent="0.2">
      <c r="L8327" s="35"/>
      <c r="M8327" s="35"/>
    </row>
    <row r="8328" spans="12:13" x14ac:dyDescent="0.2">
      <c r="L8328" s="35"/>
      <c r="M8328" s="35"/>
    </row>
    <row r="8329" spans="12:13" x14ac:dyDescent="0.2">
      <c r="L8329" s="35"/>
      <c r="M8329" s="35"/>
    </row>
    <row r="8330" spans="12:13" x14ac:dyDescent="0.2">
      <c r="L8330" s="35"/>
      <c r="M8330" s="35"/>
    </row>
    <row r="8331" spans="12:13" x14ac:dyDescent="0.2">
      <c r="L8331" s="35"/>
      <c r="M8331" s="35"/>
    </row>
    <row r="8332" spans="12:13" x14ac:dyDescent="0.2">
      <c r="L8332" s="35"/>
      <c r="M8332" s="35"/>
    </row>
    <row r="8333" spans="12:13" x14ac:dyDescent="0.2">
      <c r="L8333" s="35"/>
      <c r="M8333" s="35"/>
    </row>
    <row r="8334" spans="12:13" x14ac:dyDescent="0.2">
      <c r="L8334" s="35"/>
      <c r="M8334" s="35"/>
    </row>
    <row r="8335" spans="12:13" x14ac:dyDescent="0.2">
      <c r="L8335" s="35"/>
      <c r="M8335" s="35"/>
    </row>
    <row r="8336" spans="12:13" x14ac:dyDescent="0.2">
      <c r="L8336" s="35"/>
      <c r="M8336" s="35"/>
    </row>
    <row r="8337" spans="12:13" x14ac:dyDescent="0.2">
      <c r="L8337" s="35"/>
      <c r="M8337" s="35"/>
    </row>
    <row r="8338" spans="12:13" x14ac:dyDescent="0.2">
      <c r="L8338" s="35"/>
      <c r="M8338" s="35"/>
    </row>
    <row r="8339" spans="12:13" x14ac:dyDescent="0.2">
      <c r="L8339" s="35"/>
      <c r="M8339" s="35"/>
    </row>
    <row r="8340" spans="12:13" x14ac:dyDescent="0.2">
      <c r="L8340" s="35"/>
      <c r="M8340" s="35"/>
    </row>
    <row r="8341" spans="12:13" x14ac:dyDescent="0.2">
      <c r="L8341" s="35"/>
      <c r="M8341" s="35"/>
    </row>
    <row r="8342" spans="12:13" x14ac:dyDescent="0.2">
      <c r="L8342" s="35"/>
      <c r="M8342" s="35"/>
    </row>
    <row r="8343" spans="12:13" x14ac:dyDescent="0.2">
      <c r="L8343" s="35"/>
      <c r="M8343" s="35"/>
    </row>
    <row r="8344" spans="12:13" x14ac:dyDescent="0.2">
      <c r="L8344" s="35"/>
      <c r="M8344" s="35"/>
    </row>
    <row r="8345" spans="12:13" x14ac:dyDescent="0.2">
      <c r="L8345" s="35"/>
      <c r="M8345" s="35"/>
    </row>
    <row r="8346" spans="12:13" x14ac:dyDescent="0.2">
      <c r="L8346" s="35"/>
      <c r="M8346" s="35"/>
    </row>
    <row r="8347" spans="12:13" x14ac:dyDescent="0.2">
      <c r="L8347" s="35"/>
      <c r="M8347" s="35"/>
    </row>
    <row r="8348" spans="12:13" x14ac:dyDescent="0.2">
      <c r="L8348" s="35"/>
      <c r="M8348" s="35"/>
    </row>
    <row r="8349" spans="12:13" x14ac:dyDescent="0.2">
      <c r="L8349" s="35"/>
      <c r="M8349" s="35"/>
    </row>
    <row r="8350" spans="12:13" x14ac:dyDescent="0.2">
      <c r="L8350" s="35"/>
      <c r="M8350" s="35"/>
    </row>
    <row r="8351" spans="12:13" x14ac:dyDescent="0.2">
      <c r="L8351" s="35"/>
      <c r="M8351" s="35"/>
    </row>
    <row r="8352" spans="12:13" x14ac:dyDescent="0.2">
      <c r="L8352" s="35"/>
      <c r="M8352" s="35"/>
    </row>
    <row r="8353" spans="12:13" x14ac:dyDescent="0.2">
      <c r="L8353" s="35"/>
      <c r="M8353" s="35"/>
    </row>
    <row r="8354" spans="12:13" x14ac:dyDescent="0.2">
      <c r="L8354" s="35"/>
      <c r="M8354" s="35"/>
    </row>
    <row r="8355" spans="12:13" x14ac:dyDescent="0.2">
      <c r="L8355" s="35"/>
      <c r="M8355" s="35"/>
    </row>
    <row r="8356" spans="12:13" x14ac:dyDescent="0.2">
      <c r="L8356" s="35"/>
      <c r="M8356" s="35"/>
    </row>
    <row r="8357" spans="12:13" x14ac:dyDescent="0.2">
      <c r="L8357" s="35"/>
      <c r="M8357" s="35"/>
    </row>
    <row r="8358" spans="12:13" x14ac:dyDescent="0.2">
      <c r="L8358" s="35"/>
      <c r="M8358" s="35"/>
    </row>
    <row r="8359" spans="12:13" x14ac:dyDescent="0.2">
      <c r="L8359" s="35"/>
      <c r="M8359" s="35"/>
    </row>
    <row r="8360" spans="12:13" x14ac:dyDescent="0.2">
      <c r="L8360" s="35"/>
      <c r="M8360" s="35"/>
    </row>
    <row r="8361" spans="12:13" x14ac:dyDescent="0.2">
      <c r="L8361" s="35"/>
      <c r="M8361" s="35"/>
    </row>
    <row r="8362" spans="12:13" x14ac:dyDescent="0.2">
      <c r="L8362" s="35"/>
      <c r="M8362" s="35"/>
    </row>
    <row r="8363" spans="12:13" x14ac:dyDescent="0.2">
      <c r="L8363" s="35"/>
      <c r="M8363" s="35"/>
    </row>
    <row r="8364" spans="12:13" x14ac:dyDescent="0.2">
      <c r="L8364" s="35"/>
      <c r="M8364" s="35"/>
    </row>
    <row r="8365" spans="12:13" x14ac:dyDescent="0.2">
      <c r="L8365" s="35"/>
      <c r="M8365" s="35"/>
    </row>
    <row r="8366" spans="12:13" x14ac:dyDescent="0.2">
      <c r="L8366" s="35"/>
      <c r="M8366" s="35"/>
    </row>
    <row r="8367" spans="12:13" x14ac:dyDescent="0.2">
      <c r="L8367" s="35"/>
      <c r="M8367" s="35"/>
    </row>
    <row r="8368" spans="12:13" x14ac:dyDescent="0.2">
      <c r="L8368" s="35"/>
      <c r="M8368" s="35"/>
    </row>
    <row r="8369" spans="12:13" x14ac:dyDescent="0.2">
      <c r="L8369" s="35"/>
      <c r="M8369" s="35"/>
    </row>
    <row r="8370" spans="12:13" x14ac:dyDescent="0.2">
      <c r="L8370" s="35"/>
      <c r="M8370" s="35"/>
    </row>
    <row r="8371" spans="12:13" x14ac:dyDescent="0.2">
      <c r="L8371" s="35"/>
      <c r="M8371" s="35"/>
    </row>
    <row r="8372" spans="12:13" x14ac:dyDescent="0.2">
      <c r="L8372" s="35"/>
      <c r="M8372" s="35"/>
    </row>
    <row r="8373" spans="12:13" x14ac:dyDescent="0.2">
      <c r="L8373" s="35"/>
      <c r="M8373" s="35"/>
    </row>
    <row r="8374" spans="12:13" x14ac:dyDescent="0.2">
      <c r="L8374" s="35"/>
      <c r="M8374" s="35"/>
    </row>
    <row r="8375" spans="12:13" x14ac:dyDescent="0.2">
      <c r="L8375" s="35"/>
      <c r="M8375" s="35"/>
    </row>
    <row r="8376" spans="12:13" x14ac:dyDescent="0.2">
      <c r="L8376" s="35"/>
      <c r="M8376" s="35"/>
    </row>
    <row r="8377" spans="12:13" x14ac:dyDescent="0.2">
      <c r="L8377" s="35"/>
      <c r="M8377" s="35"/>
    </row>
    <row r="8378" spans="12:13" x14ac:dyDescent="0.2">
      <c r="L8378" s="35"/>
      <c r="M8378" s="35"/>
    </row>
    <row r="8379" spans="12:13" x14ac:dyDescent="0.2">
      <c r="L8379" s="35"/>
      <c r="M8379" s="35"/>
    </row>
    <row r="8380" spans="12:13" x14ac:dyDescent="0.2">
      <c r="L8380" s="35"/>
      <c r="M8380" s="35"/>
    </row>
    <row r="8381" spans="12:13" x14ac:dyDescent="0.2">
      <c r="L8381" s="35"/>
      <c r="M8381" s="35"/>
    </row>
    <row r="8382" spans="12:13" x14ac:dyDescent="0.2">
      <c r="L8382" s="35"/>
      <c r="M8382" s="35"/>
    </row>
    <row r="8383" spans="12:13" x14ac:dyDescent="0.2">
      <c r="L8383" s="35"/>
      <c r="M8383" s="35"/>
    </row>
    <row r="8384" spans="12:13" x14ac:dyDescent="0.2">
      <c r="L8384" s="35"/>
      <c r="M8384" s="35"/>
    </row>
    <row r="8385" spans="12:13" x14ac:dyDescent="0.2">
      <c r="L8385" s="35"/>
      <c r="M8385" s="35"/>
    </row>
    <row r="8386" spans="12:13" x14ac:dyDescent="0.2">
      <c r="L8386" s="35"/>
      <c r="M8386" s="35"/>
    </row>
    <row r="8387" spans="12:13" x14ac:dyDescent="0.2">
      <c r="L8387" s="35"/>
      <c r="M8387" s="35"/>
    </row>
    <row r="8388" spans="12:13" x14ac:dyDescent="0.2">
      <c r="L8388" s="35"/>
      <c r="M8388" s="35"/>
    </row>
    <row r="8389" spans="12:13" x14ac:dyDescent="0.2">
      <c r="L8389" s="35"/>
      <c r="M8389" s="35"/>
    </row>
    <row r="8390" spans="12:13" x14ac:dyDescent="0.2">
      <c r="L8390" s="35"/>
      <c r="M8390" s="35"/>
    </row>
    <row r="8391" spans="12:13" x14ac:dyDescent="0.2">
      <c r="L8391" s="35"/>
      <c r="M8391" s="35"/>
    </row>
    <row r="8392" spans="12:13" x14ac:dyDescent="0.2">
      <c r="L8392" s="35"/>
      <c r="M8392" s="35"/>
    </row>
    <row r="8393" spans="12:13" x14ac:dyDescent="0.2">
      <c r="L8393" s="35"/>
      <c r="M8393" s="35"/>
    </row>
    <row r="8394" spans="12:13" x14ac:dyDescent="0.2">
      <c r="L8394" s="35"/>
      <c r="M8394" s="35"/>
    </row>
    <row r="8395" spans="12:13" x14ac:dyDescent="0.2">
      <c r="L8395" s="35"/>
      <c r="M8395" s="35"/>
    </row>
    <row r="8396" spans="12:13" x14ac:dyDescent="0.2">
      <c r="L8396" s="35"/>
      <c r="M8396" s="35"/>
    </row>
    <row r="8397" spans="12:13" x14ac:dyDescent="0.2">
      <c r="L8397" s="35"/>
      <c r="M8397" s="35"/>
    </row>
    <row r="8398" spans="12:13" x14ac:dyDescent="0.2">
      <c r="L8398" s="35"/>
      <c r="M8398" s="35"/>
    </row>
    <row r="8399" spans="12:13" x14ac:dyDescent="0.2">
      <c r="L8399" s="35"/>
      <c r="M8399" s="35"/>
    </row>
    <row r="8400" spans="12:13" x14ac:dyDescent="0.2">
      <c r="L8400" s="35"/>
      <c r="M8400" s="35"/>
    </row>
    <row r="8401" spans="12:13" x14ac:dyDescent="0.2">
      <c r="L8401" s="35"/>
      <c r="M8401" s="35"/>
    </row>
    <row r="8402" spans="12:13" x14ac:dyDescent="0.2">
      <c r="L8402" s="35"/>
      <c r="M8402" s="35"/>
    </row>
    <row r="8403" spans="12:13" x14ac:dyDescent="0.2">
      <c r="L8403" s="35"/>
      <c r="M8403" s="35"/>
    </row>
    <row r="8404" spans="12:13" x14ac:dyDescent="0.2">
      <c r="L8404" s="35"/>
      <c r="M8404" s="35"/>
    </row>
    <row r="8405" spans="12:13" x14ac:dyDescent="0.2">
      <c r="L8405" s="35"/>
      <c r="M8405" s="35"/>
    </row>
    <row r="8406" spans="12:13" x14ac:dyDescent="0.2">
      <c r="L8406" s="35"/>
      <c r="M8406" s="35"/>
    </row>
    <row r="8407" spans="12:13" x14ac:dyDescent="0.2">
      <c r="L8407" s="35"/>
      <c r="M8407" s="35"/>
    </row>
    <row r="8408" spans="12:13" x14ac:dyDescent="0.2">
      <c r="L8408" s="35"/>
      <c r="M8408" s="35"/>
    </row>
    <row r="8409" spans="12:13" x14ac:dyDescent="0.2">
      <c r="L8409" s="35"/>
      <c r="M8409" s="35"/>
    </row>
    <row r="8410" spans="12:13" x14ac:dyDescent="0.2">
      <c r="L8410" s="35"/>
      <c r="M8410" s="35"/>
    </row>
    <row r="8411" spans="12:13" x14ac:dyDescent="0.2">
      <c r="L8411" s="35"/>
      <c r="M8411" s="35"/>
    </row>
    <row r="8412" spans="12:13" x14ac:dyDescent="0.2">
      <c r="L8412" s="35"/>
      <c r="M8412" s="35"/>
    </row>
    <row r="8413" spans="12:13" x14ac:dyDescent="0.2">
      <c r="L8413" s="35"/>
      <c r="M8413" s="35"/>
    </row>
    <row r="8414" spans="12:13" x14ac:dyDescent="0.2">
      <c r="L8414" s="35"/>
      <c r="M8414" s="35"/>
    </row>
    <row r="8415" spans="12:13" x14ac:dyDescent="0.2">
      <c r="L8415" s="35"/>
      <c r="M8415" s="35"/>
    </row>
    <row r="8416" spans="12:13" x14ac:dyDescent="0.2">
      <c r="L8416" s="35"/>
      <c r="M8416" s="35"/>
    </row>
    <row r="8417" spans="12:13" x14ac:dyDescent="0.2">
      <c r="L8417" s="35"/>
      <c r="M8417" s="35"/>
    </row>
    <row r="8418" spans="12:13" x14ac:dyDescent="0.2">
      <c r="L8418" s="35"/>
      <c r="M8418" s="35"/>
    </row>
    <row r="8419" spans="12:13" x14ac:dyDescent="0.2">
      <c r="L8419" s="35"/>
      <c r="M8419" s="35"/>
    </row>
    <row r="8420" spans="12:13" x14ac:dyDescent="0.2">
      <c r="L8420" s="35"/>
      <c r="M8420" s="35"/>
    </row>
    <row r="8421" spans="12:13" x14ac:dyDescent="0.2">
      <c r="L8421" s="35"/>
      <c r="M8421" s="35"/>
    </row>
    <row r="8422" spans="12:13" x14ac:dyDescent="0.2">
      <c r="L8422" s="35"/>
      <c r="M8422" s="35"/>
    </row>
    <row r="8423" spans="12:13" x14ac:dyDescent="0.2">
      <c r="L8423" s="35"/>
      <c r="M8423" s="35"/>
    </row>
    <row r="8424" spans="12:13" x14ac:dyDescent="0.2">
      <c r="L8424" s="35"/>
      <c r="M8424" s="35"/>
    </row>
    <row r="8425" spans="12:13" x14ac:dyDescent="0.2">
      <c r="L8425" s="35"/>
      <c r="M8425" s="35"/>
    </row>
    <row r="8426" spans="12:13" x14ac:dyDescent="0.2">
      <c r="L8426" s="35"/>
      <c r="M8426" s="35"/>
    </row>
    <row r="8427" spans="12:13" x14ac:dyDescent="0.2">
      <c r="L8427" s="35"/>
      <c r="M8427" s="35"/>
    </row>
    <row r="8428" spans="12:13" x14ac:dyDescent="0.2">
      <c r="L8428" s="35"/>
      <c r="M8428" s="35"/>
    </row>
    <row r="8429" spans="12:13" x14ac:dyDescent="0.2">
      <c r="L8429" s="35"/>
      <c r="M8429" s="35"/>
    </row>
    <row r="8430" spans="12:13" x14ac:dyDescent="0.2">
      <c r="L8430" s="35"/>
      <c r="M8430" s="35"/>
    </row>
    <row r="8431" spans="12:13" x14ac:dyDescent="0.2">
      <c r="L8431" s="35"/>
      <c r="M8431" s="35"/>
    </row>
    <row r="8432" spans="12:13" x14ac:dyDescent="0.2">
      <c r="L8432" s="35"/>
      <c r="M8432" s="35"/>
    </row>
    <row r="8433" spans="12:13" x14ac:dyDescent="0.2">
      <c r="L8433" s="35"/>
      <c r="M8433" s="35"/>
    </row>
    <row r="8434" spans="12:13" x14ac:dyDescent="0.2">
      <c r="L8434" s="35"/>
      <c r="M8434" s="35"/>
    </row>
    <row r="8435" spans="12:13" x14ac:dyDescent="0.2">
      <c r="L8435" s="35"/>
      <c r="M8435" s="35"/>
    </row>
    <row r="8436" spans="12:13" x14ac:dyDescent="0.2">
      <c r="L8436" s="35"/>
      <c r="M8436" s="35"/>
    </row>
    <row r="8437" spans="12:13" x14ac:dyDescent="0.2">
      <c r="L8437" s="35"/>
      <c r="M8437" s="35"/>
    </row>
    <row r="8438" spans="12:13" x14ac:dyDescent="0.2">
      <c r="L8438" s="35"/>
      <c r="M8438" s="35"/>
    </row>
    <row r="8439" spans="12:13" x14ac:dyDescent="0.2">
      <c r="L8439" s="35"/>
      <c r="M8439" s="35"/>
    </row>
    <row r="8440" spans="12:13" x14ac:dyDescent="0.2">
      <c r="L8440" s="35"/>
      <c r="M8440" s="35"/>
    </row>
    <row r="8441" spans="12:13" x14ac:dyDescent="0.2">
      <c r="L8441" s="35"/>
      <c r="M8441" s="35"/>
    </row>
    <row r="8442" spans="12:13" x14ac:dyDescent="0.2">
      <c r="L8442" s="35"/>
      <c r="M8442" s="35"/>
    </row>
    <row r="8443" spans="12:13" x14ac:dyDescent="0.2">
      <c r="L8443" s="35"/>
      <c r="M8443" s="35"/>
    </row>
    <row r="8444" spans="12:13" x14ac:dyDescent="0.2">
      <c r="L8444" s="35"/>
      <c r="M8444" s="35"/>
    </row>
    <row r="8445" spans="12:13" x14ac:dyDescent="0.2">
      <c r="L8445" s="35"/>
      <c r="M8445" s="35"/>
    </row>
    <row r="8446" spans="12:13" x14ac:dyDescent="0.2">
      <c r="L8446" s="35"/>
      <c r="M8446" s="35"/>
    </row>
    <row r="8447" spans="12:13" x14ac:dyDescent="0.2">
      <c r="L8447" s="35"/>
      <c r="M8447" s="35"/>
    </row>
    <row r="8448" spans="12:13" x14ac:dyDescent="0.2">
      <c r="L8448" s="35"/>
      <c r="M8448" s="35"/>
    </row>
    <row r="8449" spans="12:13" x14ac:dyDescent="0.2">
      <c r="L8449" s="35"/>
      <c r="M8449" s="35"/>
    </row>
    <row r="8450" spans="12:13" x14ac:dyDescent="0.2">
      <c r="L8450" s="35"/>
      <c r="M8450" s="35"/>
    </row>
    <row r="8451" spans="12:13" x14ac:dyDescent="0.2">
      <c r="L8451" s="35"/>
      <c r="M8451" s="35"/>
    </row>
    <row r="8452" spans="12:13" x14ac:dyDescent="0.2">
      <c r="L8452" s="35"/>
      <c r="M8452" s="35"/>
    </row>
    <row r="8453" spans="12:13" x14ac:dyDescent="0.2">
      <c r="L8453" s="35"/>
      <c r="M8453" s="35"/>
    </row>
    <row r="8454" spans="12:13" x14ac:dyDescent="0.2">
      <c r="L8454" s="35"/>
      <c r="M8454" s="35"/>
    </row>
    <row r="8455" spans="12:13" x14ac:dyDescent="0.2">
      <c r="L8455" s="35"/>
      <c r="M8455" s="35"/>
    </row>
    <row r="8456" spans="12:13" x14ac:dyDescent="0.2">
      <c r="L8456" s="35"/>
      <c r="M8456" s="35"/>
    </row>
    <row r="8457" spans="12:13" x14ac:dyDescent="0.2">
      <c r="L8457" s="35"/>
      <c r="M8457" s="35"/>
    </row>
    <row r="8458" spans="12:13" x14ac:dyDescent="0.2">
      <c r="L8458" s="35"/>
      <c r="M8458" s="35"/>
    </row>
    <row r="8459" spans="12:13" x14ac:dyDescent="0.2">
      <c r="L8459" s="35"/>
      <c r="M8459" s="35"/>
    </row>
    <row r="8460" spans="12:13" x14ac:dyDescent="0.2">
      <c r="L8460" s="35"/>
      <c r="M8460" s="35"/>
    </row>
    <row r="8461" spans="12:13" x14ac:dyDescent="0.2">
      <c r="L8461" s="35"/>
      <c r="M8461" s="35"/>
    </row>
    <row r="8462" spans="12:13" x14ac:dyDescent="0.2">
      <c r="L8462" s="35"/>
      <c r="M8462" s="35"/>
    </row>
    <row r="8463" spans="12:13" x14ac:dyDescent="0.2">
      <c r="L8463" s="35"/>
      <c r="M8463" s="35"/>
    </row>
    <row r="8464" spans="12:13" x14ac:dyDescent="0.2">
      <c r="L8464" s="35"/>
      <c r="M8464" s="35"/>
    </row>
    <row r="8465" spans="12:13" x14ac:dyDescent="0.2">
      <c r="L8465" s="35"/>
      <c r="M8465" s="35"/>
    </row>
    <row r="8466" spans="12:13" x14ac:dyDescent="0.2">
      <c r="L8466" s="35"/>
      <c r="M8466" s="35"/>
    </row>
    <row r="8467" spans="12:13" x14ac:dyDescent="0.2">
      <c r="L8467" s="35"/>
      <c r="M8467" s="35"/>
    </row>
    <row r="8468" spans="12:13" x14ac:dyDescent="0.2">
      <c r="L8468" s="35"/>
      <c r="M8468" s="35"/>
    </row>
    <row r="8469" spans="12:13" x14ac:dyDescent="0.2">
      <c r="L8469" s="35"/>
      <c r="M8469" s="35"/>
    </row>
    <row r="8470" spans="12:13" x14ac:dyDescent="0.2">
      <c r="L8470" s="35"/>
      <c r="M8470" s="35"/>
    </row>
    <row r="8471" spans="12:13" x14ac:dyDescent="0.2">
      <c r="L8471" s="35"/>
      <c r="M8471" s="35"/>
    </row>
    <row r="8472" spans="12:13" x14ac:dyDescent="0.2">
      <c r="L8472" s="35"/>
      <c r="M8472" s="35"/>
    </row>
    <row r="8473" spans="12:13" x14ac:dyDescent="0.2">
      <c r="L8473" s="35"/>
      <c r="M8473" s="35"/>
    </row>
    <row r="8474" spans="12:13" x14ac:dyDescent="0.2">
      <c r="L8474" s="35"/>
      <c r="M8474" s="35"/>
    </row>
    <row r="8475" spans="12:13" x14ac:dyDescent="0.2">
      <c r="L8475" s="35"/>
      <c r="M8475" s="35"/>
    </row>
    <row r="8476" spans="12:13" x14ac:dyDescent="0.2">
      <c r="L8476" s="35"/>
      <c r="M8476" s="35"/>
    </row>
    <row r="8477" spans="12:13" x14ac:dyDescent="0.2">
      <c r="L8477" s="35"/>
      <c r="M8477" s="35"/>
    </row>
    <row r="8478" spans="12:13" x14ac:dyDescent="0.2">
      <c r="L8478" s="35"/>
      <c r="M8478" s="35"/>
    </row>
    <row r="8479" spans="12:13" x14ac:dyDescent="0.2">
      <c r="L8479" s="35"/>
      <c r="M8479" s="35"/>
    </row>
    <row r="8480" spans="12:13" x14ac:dyDescent="0.2">
      <c r="L8480" s="35"/>
      <c r="M8480" s="35"/>
    </row>
    <row r="8481" spans="12:13" x14ac:dyDescent="0.2">
      <c r="L8481" s="35"/>
      <c r="M8481" s="35"/>
    </row>
    <row r="8482" spans="12:13" x14ac:dyDescent="0.2">
      <c r="L8482" s="35"/>
      <c r="M8482" s="35"/>
    </row>
    <row r="8483" spans="12:13" x14ac:dyDescent="0.2">
      <c r="L8483" s="35"/>
      <c r="M8483" s="35"/>
    </row>
    <row r="8484" spans="12:13" x14ac:dyDescent="0.2">
      <c r="L8484" s="35"/>
      <c r="M8484" s="35"/>
    </row>
    <row r="8485" spans="12:13" x14ac:dyDescent="0.2">
      <c r="L8485" s="35"/>
      <c r="M8485" s="35"/>
    </row>
    <row r="8486" spans="12:13" x14ac:dyDescent="0.2">
      <c r="L8486" s="35"/>
      <c r="M8486" s="35"/>
    </row>
    <row r="8487" spans="12:13" x14ac:dyDescent="0.2">
      <c r="L8487" s="35"/>
      <c r="M8487" s="35"/>
    </row>
    <row r="8488" spans="12:13" x14ac:dyDescent="0.2">
      <c r="L8488" s="35"/>
      <c r="M8488" s="35"/>
    </row>
    <row r="8489" spans="12:13" x14ac:dyDescent="0.2">
      <c r="L8489" s="35"/>
      <c r="M8489" s="35"/>
    </row>
    <row r="8490" spans="12:13" x14ac:dyDescent="0.2">
      <c r="L8490" s="35"/>
      <c r="M8490" s="35"/>
    </row>
    <row r="8491" spans="12:13" x14ac:dyDescent="0.2">
      <c r="L8491" s="35"/>
      <c r="M8491" s="35"/>
    </row>
    <row r="8492" spans="12:13" x14ac:dyDescent="0.2">
      <c r="L8492" s="35"/>
      <c r="M8492" s="35"/>
    </row>
    <row r="8493" spans="12:13" x14ac:dyDescent="0.2">
      <c r="L8493" s="35"/>
      <c r="M8493" s="35"/>
    </row>
    <row r="8494" spans="12:13" x14ac:dyDescent="0.2">
      <c r="L8494" s="35"/>
      <c r="M8494" s="35"/>
    </row>
    <row r="8495" spans="12:13" x14ac:dyDescent="0.2">
      <c r="L8495" s="35"/>
      <c r="M8495" s="35"/>
    </row>
    <row r="8496" spans="12:13" x14ac:dyDescent="0.2">
      <c r="L8496" s="35"/>
      <c r="M8496" s="35"/>
    </row>
    <row r="8497" spans="12:13" x14ac:dyDescent="0.2">
      <c r="L8497" s="35"/>
      <c r="M8497" s="35"/>
    </row>
    <row r="8498" spans="12:13" x14ac:dyDescent="0.2">
      <c r="L8498" s="35"/>
      <c r="M8498" s="35"/>
    </row>
    <row r="8499" spans="12:13" x14ac:dyDescent="0.2">
      <c r="L8499" s="35"/>
      <c r="M8499" s="35"/>
    </row>
    <row r="8500" spans="12:13" x14ac:dyDescent="0.2">
      <c r="L8500" s="35"/>
      <c r="M8500" s="35"/>
    </row>
    <row r="8501" spans="12:13" x14ac:dyDescent="0.2">
      <c r="L8501" s="35"/>
      <c r="M8501" s="35"/>
    </row>
    <row r="8502" spans="12:13" x14ac:dyDescent="0.2">
      <c r="L8502" s="35"/>
      <c r="M8502" s="35"/>
    </row>
    <row r="8503" spans="12:13" x14ac:dyDescent="0.2">
      <c r="L8503" s="35"/>
      <c r="M8503" s="35"/>
    </row>
    <row r="8504" spans="12:13" x14ac:dyDescent="0.2">
      <c r="L8504" s="35"/>
      <c r="M8504" s="35"/>
    </row>
    <row r="8505" spans="12:13" x14ac:dyDescent="0.2">
      <c r="L8505" s="35"/>
      <c r="M8505" s="35"/>
    </row>
    <row r="8506" spans="12:13" x14ac:dyDescent="0.2">
      <c r="L8506" s="35"/>
      <c r="M8506" s="35"/>
    </row>
    <row r="8507" spans="12:13" x14ac:dyDescent="0.2">
      <c r="L8507" s="35"/>
      <c r="M8507" s="35"/>
    </row>
    <row r="8508" spans="12:13" x14ac:dyDescent="0.2">
      <c r="L8508" s="35"/>
      <c r="M8508" s="35"/>
    </row>
    <row r="8509" spans="12:13" x14ac:dyDescent="0.2">
      <c r="L8509" s="35"/>
      <c r="M8509" s="35"/>
    </row>
    <row r="8510" spans="12:13" x14ac:dyDescent="0.2">
      <c r="L8510" s="35"/>
      <c r="M8510" s="35"/>
    </row>
    <row r="8511" spans="12:13" x14ac:dyDescent="0.2">
      <c r="L8511" s="35"/>
      <c r="M8511" s="35"/>
    </row>
    <row r="8512" spans="12:13" x14ac:dyDescent="0.2">
      <c r="L8512" s="35"/>
      <c r="M8512" s="35"/>
    </row>
    <row r="8513" spans="12:13" x14ac:dyDescent="0.2">
      <c r="L8513" s="35"/>
      <c r="M8513" s="35"/>
    </row>
    <row r="8514" spans="12:13" x14ac:dyDescent="0.2">
      <c r="L8514" s="35"/>
      <c r="M8514" s="35"/>
    </row>
    <row r="8515" spans="12:13" x14ac:dyDescent="0.2">
      <c r="L8515" s="35"/>
      <c r="M8515" s="35"/>
    </row>
    <row r="8516" spans="12:13" x14ac:dyDescent="0.2">
      <c r="L8516" s="35"/>
      <c r="M8516" s="35"/>
    </row>
    <row r="8517" spans="12:13" x14ac:dyDescent="0.2">
      <c r="L8517" s="35"/>
      <c r="M8517" s="35"/>
    </row>
    <row r="8518" spans="12:13" x14ac:dyDescent="0.2">
      <c r="L8518" s="35"/>
      <c r="M8518" s="35"/>
    </row>
    <row r="8519" spans="12:13" x14ac:dyDescent="0.2">
      <c r="L8519" s="35"/>
      <c r="M8519" s="35"/>
    </row>
    <row r="8520" spans="12:13" x14ac:dyDescent="0.2">
      <c r="L8520" s="35"/>
      <c r="M8520" s="35"/>
    </row>
    <row r="8521" spans="12:13" x14ac:dyDescent="0.2">
      <c r="L8521" s="35"/>
      <c r="M8521" s="35"/>
    </row>
    <row r="8522" spans="12:13" x14ac:dyDescent="0.2">
      <c r="L8522" s="35"/>
      <c r="M8522" s="35"/>
    </row>
    <row r="8523" spans="12:13" x14ac:dyDescent="0.2">
      <c r="L8523" s="35"/>
      <c r="M8523" s="35"/>
    </row>
    <row r="8524" spans="12:13" x14ac:dyDescent="0.2">
      <c r="L8524" s="35"/>
      <c r="M8524" s="35"/>
    </row>
    <row r="8525" spans="12:13" x14ac:dyDescent="0.2">
      <c r="L8525" s="35"/>
      <c r="M8525" s="35"/>
    </row>
    <row r="8526" spans="12:13" x14ac:dyDescent="0.2">
      <c r="L8526" s="35"/>
      <c r="M8526" s="35"/>
    </row>
    <row r="8527" spans="12:13" x14ac:dyDescent="0.2">
      <c r="L8527" s="35"/>
      <c r="M8527" s="35"/>
    </row>
    <row r="8528" spans="12:13" x14ac:dyDescent="0.2">
      <c r="L8528" s="35"/>
      <c r="M8528" s="35"/>
    </row>
    <row r="8529" spans="12:13" x14ac:dyDescent="0.2">
      <c r="L8529" s="35"/>
      <c r="M8529" s="35"/>
    </row>
    <row r="8530" spans="12:13" x14ac:dyDescent="0.2">
      <c r="L8530" s="35"/>
      <c r="M8530" s="35"/>
    </row>
    <row r="8531" spans="12:13" x14ac:dyDescent="0.2">
      <c r="L8531" s="35"/>
      <c r="M8531" s="35"/>
    </row>
    <row r="8532" spans="12:13" x14ac:dyDescent="0.2">
      <c r="L8532" s="35"/>
      <c r="M8532" s="35"/>
    </row>
    <row r="8533" spans="12:13" x14ac:dyDescent="0.2">
      <c r="L8533" s="35"/>
      <c r="M8533" s="35"/>
    </row>
    <row r="8534" spans="12:13" x14ac:dyDescent="0.2">
      <c r="L8534" s="35"/>
      <c r="M8534" s="35"/>
    </row>
    <row r="8535" spans="12:13" x14ac:dyDescent="0.2">
      <c r="L8535" s="35"/>
      <c r="M8535" s="35"/>
    </row>
    <row r="8536" spans="12:13" x14ac:dyDescent="0.2">
      <c r="L8536" s="35"/>
      <c r="M8536" s="35"/>
    </row>
    <row r="8537" spans="12:13" x14ac:dyDescent="0.2">
      <c r="L8537" s="35"/>
      <c r="M8537" s="35"/>
    </row>
    <row r="8538" spans="12:13" x14ac:dyDescent="0.2">
      <c r="L8538" s="35"/>
      <c r="M8538" s="35"/>
    </row>
    <row r="8539" spans="12:13" x14ac:dyDescent="0.2">
      <c r="L8539" s="35"/>
      <c r="M8539" s="35"/>
    </row>
    <row r="8540" spans="12:13" x14ac:dyDescent="0.2">
      <c r="L8540" s="35"/>
      <c r="M8540" s="35"/>
    </row>
    <row r="8541" spans="12:13" x14ac:dyDescent="0.2">
      <c r="L8541" s="35"/>
      <c r="M8541" s="35"/>
    </row>
    <row r="8542" spans="12:13" x14ac:dyDescent="0.2">
      <c r="L8542" s="35"/>
      <c r="M8542" s="35"/>
    </row>
    <row r="8543" spans="12:13" x14ac:dyDescent="0.2">
      <c r="L8543" s="35"/>
      <c r="M8543" s="35"/>
    </row>
    <row r="8544" spans="12:13" x14ac:dyDescent="0.2">
      <c r="L8544" s="35"/>
      <c r="M8544" s="35"/>
    </row>
    <row r="8545" spans="12:13" x14ac:dyDescent="0.2">
      <c r="L8545" s="35"/>
      <c r="M8545" s="35"/>
    </row>
    <row r="8546" spans="12:13" x14ac:dyDescent="0.2">
      <c r="L8546" s="35"/>
      <c r="M8546" s="35"/>
    </row>
    <row r="8547" spans="12:13" x14ac:dyDescent="0.2">
      <c r="L8547" s="35"/>
      <c r="M8547" s="35"/>
    </row>
    <row r="8548" spans="12:13" x14ac:dyDescent="0.2">
      <c r="L8548" s="35"/>
      <c r="M8548" s="35"/>
    </row>
    <row r="8549" spans="12:13" x14ac:dyDescent="0.2">
      <c r="L8549" s="35"/>
      <c r="M8549" s="35"/>
    </row>
    <row r="8550" spans="12:13" x14ac:dyDescent="0.2">
      <c r="L8550" s="35"/>
      <c r="M8550" s="35"/>
    </row>
    <row r="8551" spans="12:13" x14ac:dyDescent="0.2">
      <c r="L8551" s="35"/>
      <c r="M8551" s="35"/>
    </row>
    <row r="8552" spans="12:13" x14ac:dyDescent="0.2">
      <c r="L8552" s="35"/>
      <c r="M8552" s="35"/>
    </row>
    <row r="8553" spans="12:13" x14ac:dyDescent="0.2">
      <c r="L8553" s="35"/>
      <c r="M8553" s="35"/>
    </row>
    <row r="8554" spans="12:13" x14ac:dyDescent="0.2">
      <c r="L8554" s="35"/>
      <c r="M8554" s="35"/>
    </row>
    <row r="8555" spans="12:13" x14ac:dyDescent="0.2">
      <c r="L8555" s="35"/>
      <c r="M8555" s="35"/>
    </row>
    <row r="8556" spans="12:13" x14ac:dyDescent="0.2">
      <c r="L8556" s="35"/>
      <c r="M8556" s="35"/>
    </row>
    <row r="8557" spans="12:13" x14ac:dyDescent="0.2">
      <c r="L8557" s="35"/>
      <c r="M8557" s="35"/>
    </row>
    <row r="8558" spans="12:13" x14ac:dyDescent="0.2">
      <c r="L8558" s="35"/>
      <c r="M8558" s="35"/>
    </row>
    <row r="8559" spans="12:13" x14ac:dyDescent="0.2">
      <c r="L8559" s="35"/>
      <c r="M8559" s="35"/>
    </row>
    <row r="8560" spans="12:13" x14ac:dyDescent="0.2">
      <c r="L8560" s="35"/>
      <c r="M8560" s="35"/>
    </row>
    <row r="8561" spans="12:13" x14ac:dyDescent="0.2">
      <c r="L8561" s="35"/>
      <c r="M8561" s="35"/>
    </row>
    <row r="8562" spans="12:13" x14ac:dyDescent="0.2">
      <c r="L8562" s="35"/>
      <c r="M8562" s="35"/>
    </row>
    <row r="8563" spans="12:13" x14ac:dyDescent="0.2">
      <c r="L8563" s="35"/>
      <c r="M8563" s="35"/>
    </row>
    <row r="8564" spans="12:13" x14ac:dyDescent="0.2">
      <c r="L8564" s="35"/>
      <c r="M8564" s="35"/>
    </row>
    <row r="8565" spans="12:13" x14ac:dyDescent="0.2">
      <c r="L8565" s="35"/>
      <c r="M8565" s="35"/>
    </row>
    <row r="8566" spans="12:13" x14ac:dyDescent="0.2">
      <c r="L8566" s="35"/>
      <c r="M8566" s="35"/>
    </row>
    <row r="8567" spans="12:13" x14ac:dyDescent="0.2">
      <c r="L8567" s="35"/>
      <c r="M8567" s="35"/>
    </row>
    <row r="8568" spans="12:13" x14ac:dyDescent="0.2">
      <c r="L8568" s="35"/>
      <c r="M8568" s="35"/>
    </row>
    <row r="8569" spans="12:13" x14ac:dyDescent="0.2">
      <c r="L8569" s="35"/>
      <c r="M8569" s="35"/>
    </row>
    <row r="8570" spans="12:13" x14ac:dyDescent="0.2">
      <c r="L8570" s="35"/>
      <c r="M8570" s="35"/>
    </row>
    <row r="8571" spans="12:13" x14ac:dyDescent="0.2">
      <c r="L8571" s="35"/>
      <c r="M8571" s="35"/>
    </row>
    <row r="8572" spans="12:13" x14ac:dyDescent="0.2">
      <c r="L8572" s="35"/>
      <c r="M8572" s="35"/>
    </row>
    <row r="8573" spans="12:13" x14ac:dyDescent="0.2">
      <c r="L8573" s="35"/>
      <c r="M8573" s="35"/>
    </row>
    <row r="8574" spans="12:13" x14ac:dyDescent="0.2">
      <c r="L8574" s="35"/>
      <c r="M8574" s="35"/>
    </row>
    <row r="8575" spans="12:13" x14ac:dyDescent="0.2">
      <c r="L8575" s="35"/>
      <c r="M8575" s="35"/>
    </row>
    <row r="8576" spans="12:13" x14ac:dyDescent="0.2">
      <c r="L8576" s="35"/>
      <c r="M8576" s="35"/>
    </row>
    <row r="8577" spans="12:13" x14ac:dyDescent="0.2">
      <c r="L8577" s="35"/>
      <c r="M8577" s="35"/>
    </row>
    <row r="8578" spans="12:13" x14ac:dyDescent="0.2">
      <c r="L8578" s="35"/>
      <c r="M8578" s="35"/>
    </row>
    <row r="8579" spans="12:13" x14ac:dyDescent="0.2">
      <c r="L8579" s="35"/>
      <c r="M8579" s="35"/>
    </row>
    <row r="8580" spans="12:13" x14ac:dyDescent="0.2">
      <c r="L8580" s="35"/>
      <c r="M8580" s="35"/>
    </row>
    <row r="8581" spans="12:13" x14ac:dyDescent="0.2">
      <c r="L8581" s="35"/>
      <c r="M8581" s="35"/>
    </row>
    <row r="8582" spans="12:13" x14ac:dyDescent="0.2">
      <c r="L8582" s="35"/>
      <c r="M8582" s="35"/>
    </row>
    <row r="8583" spans="12:13" x14ac:dyDescent="0.2">
      <c r="L8583" s="35"/>
      <c r="M8583" s="35"/>
    </row>
    <row r="8584" spans="12:13" x14ac:dyDescent="0.2">
      <c r="L8584" s="35"/>
      <c r="M8584" s="35"/>
    </row>
    <row r="8585" spans="12:13" x14ac:dyDescent="0.2">
      <c r="L8585" s="35"/>
      <c r="M8585" s="35"/>
    </row>
    <row r="8586" spans="12:13" x14ac:dyDescent="0.2">
      <c r="L8586" s="35"/>
      <c r="M8586" s="35"/>
    </row>
    <row r="8587" spans="12:13" x14ac:dyDescent="0.2">
      <c r="L8587" s="35"/>
      <c r="M8587" s="35"/>
    </row>
    <row r="8588" spans="12:13" x14ac:dyDescent="0.2">
      <c r="L8588" s="35"/>
      <c r="M8588" s="35"/>
    </row>
    <row r="8589" spans="12:13" x14ac:dyDescent="0.2">
      <c r="L8589" s="35"/>
      <c r="M8589" s="35"/>
    </row>
    <row r="8590" spans="12:13" x14ac:dyDescent="0.2">
      <c r="L8590" s="35"/>
      <c r="M8590" s="35"/>
    </row>
    <row r="8591" spans="12:13" x14ac:dyDescent="0.2">
      <c r="L8591" s="35"/>
      <c r="M8591" s="35"/>
    </row>
    <row r="8592" spans="12:13" x14ac:dyDescent="0.2">
      <c r="L8592" s="35"/>
      <c r="M8592" s="35"/>
    </row>
    <row r="8593" spans="12:13" x14ac:dyDescent="0.2">
      <c r="L8593" s="35"/>
      <c r="M8593" s="35"/>
    </row>
    <row r="8594" spans="12:13" x14ac:dyDescent="0.2">
      <c r="L8594" s="35"/>
      <c r="M8594" s="35"/>
    </row>
    <row r="8595" spans="12:13" x14ac:dyDescent="0.2">
      <c r="L8595" s="35"/>
      <c r="M8595" s="35"/>
    </row>
    <row r="8596" spans="12:13" x14ac:dyDescent="0.2">
      <c r="L8596" s="35"/>
      <c r="M8596" s="35"/>
    </row>
    <row r="8597" spans="12:13" x14ac:dyDescent="0.2">
      <c r="L8597" s="35"/>
      <c r="M8597" s="35"/>
    </row>
    <row r="8598" spans="12:13" x14ac:dyDescent="0.2">
      <c r="L8598" s="35"/>
      <c r="M8598" s="35"/>
    </row>
    <row r="8599" spans="12:13" x14ac:dyDescent="0.2">
      <c r="L8599" s="35"/>
      <c r="M8599" s="35"/>
    </row>
    <row r="8600" spans="12:13" x14ac:dyDescent="0.2">
      <c r="L8600" s="35"/>
      <c r="M8600" s="35"/>
    </row>
    <row r="8601" spans="12:13" x14ac:dyDescent="0.2">
      <c r="L8601" s="35"/>
      <c r="M8601" s="35"/>
    </row>
    <row r="8602" spans="12:13" x14ac:dyDescent="0.2">
      <c r="L8602" s="35"/>
      <c r="M8602" s="35"/>
    </row>
    <row r="8603" spans="12:13" x14ac:dyDescent="0.2">
      <c r="L8603" s="35"/>
      <c r="M8603" s="35"/>
    </row>
    <row r="8604" spans="12:13" x14ac:dyDescent="0.2">
      <c r="L8604" s="35"/>
      <c r="M8604" s="35"/>
    </row>
    <row r="8605" spans="12:13" x14ac:dyDescent="0.2">
      <c r="L8605" s="35"/>
      <c r="M8605" s="35"/>
    </row>
    <row r="8606" spans="12:13" x14ac:dyDescent="0.2">
      <c r="L8606" s="35"/>
      <c r="M8606" s="35"/>
    </row>
    <row r="8607" spans="12:13" x14ac:dyDescent="0.2">
      <c r="L8607" s="35"/>
      <c r="M8607" s="35"/>
    </row>
    <row r="8608" spans="12:13" x14ac:dyDescent="0.2">
      <c r="L8608" s="35"/>
      <c r="M8608" s="35"/>
    </row>
    <row r="8609" spans="12:13" x14ac:dyDescent="0.2">
      <c r="L8609" s="35"/>
      <c r="M8609" s="35"/>
    </row>
    <row r="8610" spans="12:13" x14ac:dyDescent="0.2">
      <c r="L8610" s="35"/>
      <c r="M8610" s="35"/>
    </row>
    <row r="8611" spans="12:13" x14ac:dyDescent="0.2">
      <c r="L8611" s="35"/>
      <c r="M8611" s="35"/>
    </row>
    <row r="8612" spans="12:13" x14ac:dyDescent="0.2">
      <c r="L8612" s="35"/>
      <c r="M8612" s="35"/>
    </row>
    <row r="8613" spans="12:13" x14ac:dyDescent="0.2">
      <c r="L8613" s="35"/>
      <c r="M8613" s="35"/>
    </row>
    <row r="8614" spans="12:13" x14ac:dyDescent="0.2">
      <c r="L8614" s="35"/>
      <c r="M8614" s="35"/>
    </row>
    <row r="8615" spans="12:13" x14ac:dyDescent="0.2">
      <c r="L8615" s="35"/>
      <c r="M8615" s="35"/>
    </row>
    <row r="8616" spans="12:13" x14ac:dyDescent="0.2">
      <c r="L8616" s="35"/>
      <c r="M8616" s="35"/>
    </row>
    <row r="8617" spans="12:13" x14ac:dyDescent="0.2">
      <c r="L8617" s="35"/>
      <c r="M8617" s="35"/>
    </row>
    <row r="8618" spans="12:13" x14ac:dyDescent="0.2">
      <c r="L8618" s="35"/>
      <c r="M8618" s="35"/>
    </row>
    <row r="8619" spans="12:13" x14ac:dyDescent="0.2">
      <c r="L8619" s="35"/>
      <c r="M8619" s="35"/>
    </row>
    <row r="8620" spans="12:13" x14ac:dyDescent="0.2">
      <c r="L8620" s="35"/>
      <c r="M8620" s="35"/>
    </row>
    <row r="8621" spans="12:13" x14ac:dyDescent="0.2">
      <c r="L8621" s="35"/>
      <c r="M8621" s="35"/>
    </row>
    <row r="8622" spans="12:13" x14ac:dyDescent="0.2">
      <c r="L8622" s="35"/>
      <c r="M8622" s="35"/>
    </row>
    <row r="8623" spans="12:13" x14ac:dyDescent="0.2">
      <c r="L8623" s="35"/>
      <c r="M8623" s="35"/>
    </row>
    <row r="8624" spans="12:13" x14ac:dyDescent="0.2">
      <c r="L8624" s="35"/>
      <c r="M8624" s="35"/>
    </row>
    <row r="8625" spans="12:13" x14ac:dyDescent="0.2">
      <c r="L8625" s="35"/>
      <c r="M8625" s="35"/>
    </row>
    <row r="8626" spans="12:13" x14ac:dyDescent="0.2">
      <c r="L8626" s="35"/>
      <c r="M8626" s="35"/>
    </row>
    <row r="8627" spans="12:13" x14ac:dyDescent="0.2">
      <c r="L8627" s="35"/>
      <c r="M8627" s="35"/>
    </row>
    <row r="8628" spans="12:13" x14ac:dyDescent="0.2">
      <c r="L8628" s="35"/>
      <c r="M8628" s="35"/>
    </row>
    <row r="8629" spans="12:13" x14ac:dyDescent="0.2">
      <c r="L8629" s="35"/>
      <c r="M8629" s="35"/>
    </row>
    <row r="8630" spans="12:13" x14ac:dyDescent="0.2">
      <c r="L8630" s="35"/>
      <c r="M8630" s="35"/>
    </row>
    <row r="8631" spans="12:13" x14ac:dyDescent="0.2">
      <c r="L8631" s="35"/>
      <c r="M8631" s="35"/>
    </row>
    <row r="8632" spans="12:13" x14ac:dyDescent="0.2">
      <c r="L8632" s="35"/>
      <c r="M8632" s="35"/>
    </row>
    <row r="8633" spans="12:13" x14ac:dyDescent="0.2">
      <c r="L8633" s="35"/>
      <c r="M8633" s="35"/>
    </row>
    <row r="8634" spans="12:13" x14ac:dyDescent="0.2">
      <c r="L8634" s="35"/>
      <c r="M8634" s="35"/>
    </row>
    <row r="8635" spans="12:13" x14ac:dyDescent="0.2">
      <c r="L8635" s="35"/>
      <c r="M8635" s="35"/>
    </row>
    <row r="8636" spans="12:13" x14ac:dyDescent="0.2">
      <c r="L8636" s="35"/>
      <c r="M8636" s="35"/>
    </row>
    <row r="8637" spans="12:13" x14ac:dyDescent="0.2">
      <c r="L8637" s="35"/>
      <c r="M8637" s="35"/>
    </row>
    <row r="8638" spans="12:13" x14ac:dyDescent="0.2">
      <c r="L8638" s="35"/>
      <c r="M8638" s="35"/>
    </row>
    <row r="8639" spans="12:13" x14ac:dyDescent="0.2">
      <c r="L8639" s="35"/>
      <c r="M8639" s="35"/>
    </row>
    <row r="8640" spans="12:13" x14ac:dyDescent="0.2">
      <c r="L8640" s="35"/>
      <c r="M8640" s="35"/>
    </row>
    <row r="8641" spans="12:13" x14ac:dyDescent="0.2">
      <c r="L8641" s="35"/>
      <c r="M8641" s="35"/>
    </row>
    <row r="8642" spans="12:13" x14ac:dyDescent="0.2">
      <c r="L8642" s="35"/>
      <c r="M8642" s="35"/>
    </row>
    <row r="8643" spans="12:13" x14ac:dyDescent="0.2">
      <c r="L8643" s="35"/>
      <c r="M8643" s="35"/>
    </row>
    <row r="8644" spans="12:13" x14ac:dyDescent="0.2">
      <c r="L8644" s="35"/>
      <c r="M8644" s="35"/>
    </row>
    <row r="8645" spans="12:13" x14ac:dyDescent="0.2">
      <c r="L8645" s="35"/>
      <c r="M8645" s="35"/>
    </row>
    <row r="8646" spans="12:13" x14ac:dyDescent="0.2">
      <c r="L8646" s="35"/>
      <c r="M8646" s="35"/>
    </row>
    <row r="8647" spans="12:13" x14ac:dyDescent="0.2">
      <c r="L8647" s="35"/>
      <c r="M8647" s="35"/>
    </row>
    <row r="8648" spans="12:13" x14ac:dyDescent="0.2">
      <c r="L8648" s="35"/>
      <c r="M8648" s="35"/>
    </row>
    <row r="8649" spans="12:13" x14ac:dyDescent="0.2">
      <c r="L8649" s="35"/>
      <c r="M8649" s="35"/>
    </row>
    <row r="8650" spans="12:13" x14ac:dyDescent="0.2">
      <c r="L8650" s="35"/>
      <c r="M8650" s="35"/>
    </row>
    <row r="8651" spans="12:13" x14ac:dyDescent="0.2">
      <c r="L8651" s="35"/>
      <c r="M8651" s="35"/>
    </row>
    <row r="8652" spans="12:13" x14ac:dyDescent="0.2">
      <c r="L8652" s="35"/>
      <c r="M8652" s="35"/>
    </row>
    <row r="8653" spans="12:13" x14ac:dyDescent="0.2">
      <c r="L8653" s="35"/>
      <c r="M8653" s="35"/>
    </row>
    <row r="8654" spans="12:13" x14ac:dyDescent="0.2">
      <c r="L8654" s="35"/>
      <c r="M8654" s="35"/>
    </row>
    <row r="8655" spans="12:13" x14ac:dyDescent="0.2">
      <c r="L8655" s="35"/>
      <c r="M8655" s="35"/>
    </row>
    <row r="8656" spans="12:13" x14ac:dyDescent="0.2">
      <c r="L8656" s="35"/>
      <c r="M8656" s="35"/>
    </row>
    <row r="8657" spans="12:13" x14ac:dyDescent="0.2">
      <c r="L8657" s="35"/>
      <c r="M8657" s="35"/>
    </row>
    <row r="8658" spans="12:13" x14ac:dyDescent="0.2">
      <c r="L8658" s="35"/>
      <c r="M8658" s="35"/>
    </row>
    <row r="8659" spans="12:13" x14ac:dyDescent="0.2">
      <c r="L8659" s="35"/>
      <c r="M8659" s="35"/>
    </row>
    <row r="8660" spans="12:13" x14ac:dyDescent="0.2">
      <c r="L8660" s="35"/>
      <c r="M8660" s="35"/>
    </row>
    <row r="8661" spans="12:13" x14ac:dyDescent="0.2">
      <c r="L8661" s="35"/>
      <c r="M8661" s="35"/>
    </row>
    <row r="8662" spans="12:13" x14ac:dyDescent="0.2">
      <c r="L8662" s="35"/>
      <c r="M8662" s="35"/>
    </row>
    <row r="8663" spans="12:13" x14ac:dyDescent="0.2">
      <c r="L8663" s="35"/>
      <c r="M8663" s="35"/>
    </row>
    <row r="8664" spans="12:13" x14ac:dyDescent="0.2">
      <c r="L8664" s="35"/>
      <c r="M8664" s="35"/>
    </row>
    <row r="8665" spans="12:13" x14ac:dyDescent="0.2">
      <c r="L8665" s="35"/>
      <c r="M8665" s="35"/>
    </row>
    <row r="8666" spans="12:13" x14ac:dyDescent="0.2">
      <c r="L8666" s="35"/>
      <c r="M8666" s="35"/>
    </row>
    <row r="8667" spans="12:13" x14ac:dyDescent="0.2">
      <c r="L8667" s="35"/>
      <c r="M8667" s="35"/>
    </row>
    <row r="8668" spans="12:13" x14ac:dyDescent="0.2">
      <c r="L8668" s="35"/>
      <c r="M8668" s="35"/>
    </row>
    <row r="8669" spans="12:13" x14ac:dyDescent="0.2">
      <c r="L8669" s="35"/>
      <c r="M8669" s="35"/>
    </row>
    <row r="8670" spans="12:13" x14ac:dyDescent="0.2">
      <c r="L8670" s="35"/>
      <c r="M8670" s="35"/>
    </row>
    <row r="8671" spans="12:13" x14ac:dyDescent="0.2">
      <c r="L8671" s="35"/>
      <c r="M8671" s="35"/>
    </row>
    <row r="8672" spans="12:13" x14ac:dyDescent="0.2">
      <c r="L8672" s="35"/>
      <c r="M8672" s="35"/>
    </row>
    <row r="8673" spans="12:13" x14ac:dyDescent="0.2">
      <c r="L8673" s="35"/>
      <c r="M8673" s="35"/>
    </row>
    <row r="8674" spans="12:13" x14ac:dyDescent="0.2">
      <c r="L8674" s="35"/>
      <c r="M8674" s="35"/>
    </row>
    <row r="8675" spans="12:13" x14ac:dyDescent="0.2">
      <c r="L8675" s="35"/>
      <c r="M8675" s="35"/>
    </row>
    <row r="8676" spans="12:13" x14ac:dyDescent="0.2">
      <c r="L8676" s="35"/>
      <c r="M8676" s="35"/>
    </row>
    <row r="8677" spans="12:13" x14ac:dyDescent="0.2">
      <c r="L8677" s="35"/>
      <c r="M8677" s="35"/>
    </row>
    <row r="8678" spans="12:13" x14ac:dyDescent="0.2">
      <c r="L8678" s="35"/>
      <c r="M8678" s="35"/>
    </row>
    <row r="8679" spans="12:13" x14ac:dyDescent="0.2">
      <c r="L8679" s="35"/>
      <c r="M8679" s="35"/>
    </row>
    <row r="8680" spans="12:13" x14ac:dyDescent="0.2">
      <c r="L8680" s="35"/>
      <c r="M8680" s="35"/>
    </row>
    <row r="8681" spans="12:13" x14ac:dyDescent="0.2">
      <c r="L8681" s="35"/>
      <c r="M8681" s="35"/>
    </row>
    <row r="8682" spans="12:13" x14ac:dyDescent="0.2">
      <c r="L8682" s="35"/>
      <c r="M8682" s="35"/>
    </row>
    <row r="8683" spans="12:13" x14ac:dyDescent="0.2">
      <c r="L8683" s="35"/>
      <c r="M8683" s="35"/>
    </row>
    <row r="8684" spans="12:13" x14ac:dyDescent="0.2">
      <c r="L8684" s="35"/>
      <c r="M8684" s="35"/>
    </row>
    <row r="8685" spans="12:13" x14ac:dyDescent="0.2">
      <c r="L8685" s="35"/>
      <c r="M8685" s="35"/>
    </row>
    <row r="8686" spans="12:13" x14ac:dyDescent="0.2">
      <c r="L8686" s="35"/>
      <c r="M8686" s="35"/>
    </row>
    <row r="8687" spans="12:13" x14ac:dyDescent="0.2">
      <c r="L8687" s="35"/>
      <c r="M8687" s="35"/>
    </row>
    <row r="8688" spans="12:13" x14ac:dyDescent="0.2">
      <c r="L8688" s="35"/>
      <c r="M8688" s="35"/>
    </row>
    <row r="8689" spans="12:13" x14ac:dyDescent="0.2">
      <c r="L8689" s="35"/>
      <c r="M8689" s="35"/>
    </row>
    <row r="8690" spans="12:13" x14ac:dyDescent="0.2">
      <c r="L8690" s="35"/>
      <c r="M8690" s="35"/>
    </row>
    <row r="8691" spans="12:13" x14ac:dyDescent="0.2">
      <c r="L8691" s="35"/>
      <c r="M8691" s="35"/>
    </row>
    <row r="8692" spans="12:13" x14ac:dyDescent="0.2">
      <c r="L8692" s="35"/>
      <c r="M8692" s="35"/>
    </row>
    <row r="8693" spans="12:13" x14ac:dyDescent="0.2">
      <c r="L8693" s="35"/>
      <c r="M8693" s="35"/>
    </row>
    <row r="8694" spans="12:13" x14ac:dyDescent="0.2">
      <c r="L8694" s="35"/>
      <c r="M8694" s="35"/>
    </row>
    <row r="8695" spans="12:13" x14ac:dyDescent="0.2">
      <c r="L8695" s="35"/>
      <c r="M8695" s="35"/>
    </row>
    <row r="8696" spans="12:13" x14ac:dyDescent="0.2">
      <c r="L8696" s="35"/>
      <c r="M8696" s="35"/>
    </row>
    <row r="8697" spans="12:13" x14ac:dyDescent="0.2">
      <c r="L8697" s="35"/>
      <c r="M8697" s="35"/>
    </row>
    <row r="8698" spans="12:13" x14ac:dyDescent="0.2">
      <c r="L8698" s="35"/>
      <c r="M8698" s="35"/>
    </row>
    <row r="8699" spans="12:13" x14ac:dyDescent="0.2">
      <c r="L8699" s="35"/>
      <c r="M8699" s="35"/>
    </row>
    <row r="8700" spans="12:13" x14ac:dyDescent="0.2">
      <c r="L8700" s="35"/>
      <c r="M8700" s="35"/>
    </row>
    <row r="8701" spans="12:13" x14ac:dyDescent="0.2">
      <c r="L8701" s="35"/>
      <c r="M8701" s="35"/>
    </row>
    <row r="8702" spans="12:13" x14ac:dyDescent="0.2">
      <c r="L8702" s="35"/>
      <c r="M8702" s="35"/>
    </row>
    <row r="8703" spans="12:13" x14ac:dyDescent="0.2">
      <c r="L8703" s="35"/>
      <c r="M8703" s="35"/>
    </row>
    <row r="8704" spans="12:13" x14ac:dyDescent="0.2">
      <c r="L8704" s="35"/>
      <c r="M8704" s="35"/>
    </row>
    <row r="8705" spans="12:13" x14ac:dyDescent="0.2">
      <c r="L8705" s="35"/>
      <c r="M8705" s="35"/>
    </row>
    <row r="8706" spans="12:13" x14ac:dyDescent="0.2">
      <c r="L8706" s="35"/>
      <c r="M8706" s="35"/>
    </row>
    <row r="8707" spans="12:13" x14ac:dyDescent="0.2">
      <c r="L8707" s="35"/>
      <c r="M8707" s="35"/>
    </row>
    <row r="8708" spans="12:13" x14ac:dyDescent="0.2">
      <c r="L8708" s="35"/>
      <c r="M8708" s="35"/>
    </row>
    <row r="8709" spans="12:13" x14ac:dyDescent="0.2">
      <c r="L8709" s="35"/>
      <c r="M8709" s="35"/>
    </row>
    <row r="8710" spans="12:13" x14ac:dyDescent="0.2">
      <c r="L8710" s="35"/>
      <c r="M8710" s="35"/>
    </row>
    <row r="8711" spans="12:13" x14ac:dyDescent="0.2">
      <c r="L8711" s="35"/>
      <c r="M8711" s="35"/>
    </row>
    <row r="8712" spans="12:13" x14ac:dyDescent="0.2">
      <c r="L8712" s="35"/>
      <c r="M8712" s="35"/>
    </row>
    <row r="8713" spans="12:13" x14ac:dyDescent="0.2">
      <c r="L8713" s="35"/>
      <c r="M8713" s="35"/>
    </row>
    <row r="8714" spans="12:13" x14ac:dyDescent="0.2">
      <c r="L8714" s="35"/>
      <c r="M8714" s="35"/>
    </row>
    <row r="8715" spans="12:13" x14ac:dyDescent="0.2">
      <c r="L8715" s="35"/>
      <c r="M8715" s="35"/>
    </row>
    <row r="8716" spans="12:13" x14ac:dyDescent="0.2">
      <c r="L8716" s="35"/>
      <c r="M8716" s="35"/>
    </row>
    <row r="8717" spans="12:13" x14ac:dyDescent="0.2">
      <c r="L8717" s="35"/>
      <c r="M8717" s="35"/>
    </row>
    <row r="8718" spans="12:13" x14ac:dyDescent="0.2">
      <c r="L8718" s="35"/>
      <c r="M8718" s="35"/>
    </row>
    <row r="8719" spans="12:13" x14ac:dyDescent="0.2">
      <c r="L8719" s="35"/>
      <c r="M8719" s="35"/>
    </row>
    <row r="8720" spans="12:13" x14ac:dyDescent="0.2">
      <c r="L8720" s="35"/>
      <c r="M8720" s="35"/>
    </row>
    <row r="8721" spans="12:13" x14ac:dyDescent="0.2">
      <c r="L8721" s="35"/>
      <c r="M8721" s="35"/>
    </row>
    <row r="8722" spans="12:13" x14ac:dyDescent="0.2">
      <c r="L8722" s="35"/>
      <c r="M8722" s="35"/>
    </row>
    <row r="8723" spans="12:13" x14ac:dyDescent="0.2">
      <c r="L8723" s="35"/>
      <c r="M8723" s="35"/>
    </row>
    <row r="8724" spans="12:13" x14ac:dyDescent="0.2">
      <c r="L8724" s="35"/>
      <c r="M8724" s="35"/>
    </row>
    <row r="8725" spans="12:13" x14ac:dyDescent="0.2">
      <c r="L8725" s="35"/>
      <c r="M8725" s="35"/>
    </row>
    <row r="8726" spans="12:13" x14ac:dyDescent="0.2">
      <c r="L8726" s="35"/>
      <c r="M8726" s="35"/>
    </row>
    <row r="8727" spans="12:13" x14ac:dyDescent="0.2">
      <c r="L8727" s="35"/>
      <c r="M8727" s="35"/>
    </row>
    <row r="8728" spans="12:13" x14ac:dyDescent="0.2">
      <c r="L8728" s="35"/>
      <c r="M8728" s="35"/>
    </row>
    <row r="8729" spans="12:13" x14ac:dyDescent="0.2">
      <c r="L8729" s="35"/>
      <c r="M8729" s="35"/>
    </row>
    <row r="8730" spans="12:13" x14ac:dyDescent="0.2">
      <c r="L8730" s="35"/>
      <c r="M8730" s="35"/>
    </row>
    <row r="8731" spans="12:13" x14ac:dyDescent="0.2">
      <c r="L8731" s="35"/>
      <c r="M8731" s="35"/>
    </row>
    <row r="8732" spans="12:13" x14ac:dyDescent="0.2">
      <c r="L8732" s="35"/>
      <c r="M8732" s="35"/>
    </row>
    <row r="8733" spans="12:13" x14ac:dyDescent="0.2">
      <c r="L8733" s="35"/>
      <c r="M8733" s="35"/>
    </row>
    <row r="8734" spans="12:13" x14ac:dyDescent="0.2">
      <c r="L8734" s="35"/>
      <c r="M8734" s="35"/>
    </row>
    <row r="8735" spans="12:13" x14ac:dyDescent="0.2">
      <c r="L8735" s="35"/>
      <c r="M8735" s="35"/>
    </row>
    <row r="8736" spans="12:13" x14ac:dyDescent="0.2">
      <c r="L8736" s="35"/>
      <c r="M8736" s="35"/>
    </row>
    <row r="8737" spans="12:13" x14ac:dyDescent="0.2">
      <c r="L8737" s="35"/>
      <c r="M8737" s="35"/>
    </row>
    <row r="8738" spans="12:13" x14ac:dyDescent="0.2">
      <c r="L8738" s="35"/>
      <c r="M8738" s="35"/>
    </row>
    <row r="8739" spans="12:13" x14ac:dyDescent="0.2">
      <c r="L8739" s="35"/>
      <c r="M8739" s="35"/>
    </row>
    <row r="8740" spans="12:13" x14ac:dyDescent="0.2">
      <c r="L8740" s="35"/>
      <c r="M8740" s="35"/>
    </row>
    <row r="8741" spans="12:13" x14ac:dyDescent="0.2">
      <c r="L8741" s="35"/>
      <c r="M8741" s="35"/>
    </row>
    <row r="8742" spans="12:13" x14ac:dyDescent="0.2">
      <c r="L8742" s="35"/>
      <c r="M8742" s="35"/>
    </row>
    <row r="8743" spans="12:13" x14ac:dyDescent="0.2">
      <c r="L8743" s="35"/>
      <c r="M8743" s="35"/>
    </row>
    <row r="8744" spans="12:13" x14ac:dyDescent="0.2">
      <c r="L8744" s="35"/>
      <c r="M8744" s="35"/>
    </row>
    <row r="8745" spans="12:13" x14ac:dyDescent="0.2">
      <c r="L8745" s="35"/>
      <c r="M8745" s="35"/>
    </row>
    <row r="8746" spans="12:13" x14ac:dyDescent="0.2">
      <c r="L8746" s="35"/>
      <c r="M8746" s="35"/>
    </row>
    <row r="8747" spans="12:13" x14ac:dyDescent="0.2">
      <c r="L8747" s="35"/>
      <c r="M8747" s="35"/>
    </row>
    <row r="8748" spans="12:13" x14ac:dyDescent="0.2">
      <c r="L8748" s="35"/>
      <c r="M8748" s="35"/>
    </row>
    <row r="8749" spans="12:13" x14ac:dyDescent="0.2">
      <c r="L8749" s="35"/>
      <c r="M8749" s="35"/>
    </row>
    <row r="8750" spans="12:13" x14ac:dyDescent="0.2">
      <c r="L8750" s="35"/>
      <c r="M8750" s="35"/>
    </row>
    <row r="8751" spans="12:13" x14ac:dyDescent="0.2">
      <c r="L8751" s="35"/>
      <c r="M8751" s="35"/>
    </row>
    <row r="8752" spans="12:13" x14ac:dyDescent="0.2">
      <c r="L8752" s="35"/>
      <c r="M8752" s="35"/>
    </row>
    <row r="8753" spans="12:13" x14ac:dyDescent="0.2">
      <c r="L8753" s="35"/>
      <c r="M8753" s="35"/>
    </row>
    <row r="8754" spans="12:13" x14ac:dyDescent="0.2">
      <c r="L8754" s="35"/>
      <c r="M8754" s="35"/>
    </row>
    <row r="8755" spans="12:13" x14ac:dyDescent="0.2">
      <c r="L8755" s="35"/>
      <c r="M8755" s="35"/>
    </row>
    <row r="8756" spans="12:13" x14ac:dyDescent="0.2">
      <c r="L8756" s="35"/>
      <c r="M8756" s="35"/>
    </row>
    <row r="8757" spans="12:13" x14ac:dyDescent="0.2">
      <c r="L8757" s="35"/>
      <c r="M8757" s="35"/>
    </row>
    <row r="8758" spans="12:13" x14ac:dyDescent="0.2">
      <c r="L8758" s="35"/>
      <c r="M8758" s="35"/>
    </row>
    <row r="8759" spans="12:13" x14ac:dyDescent="0.2">
      <c r="L8759" s="35"/>
      <c r="M8759" s="35"/>
    </row>
    <row r="8760" spans="12:13" x14ac:dyDescent="0.2">
      <c r="L8760" s="35"/>
      <c r="M8760" s="35"/>
    </row>
    <row r="8761" spans="12:13" x14ac:dyDescent="0.2">
      <c r="L8761" s="35"/>
      <c r="M8761" s="35"/>
    </row>
    <row r="8762" spans="12:13" x14ac:dyDescent="0.2">
      <c r="L8762" s="35"/>
      <c r="M8762" s="35"/>
    </row>
    <row r="8763" spans="12:13" x14ac:dyDescent="0.2">
      <c r="L8763" s="35"/>
      <c r="M8763" s="35"/>
    </row>
    <row r="8764" spans="12:13" x14ac:dyDescent="0.2">
      <c r="L8764" s="35"/>
      <c r="M8764" s="35"/>
    </row>
    <row r="8765" spans="12:13" x14ac:dyDescent="0.2">
      <c r="L8765" s="35"/>
      <c r="M8765" s="35"/>
    </row>
    <row r="8766" spans="12:13" x14ac:dyDescent="0.2">
      <c r="L8766" s="35"/>
      <c r="M8766" s="35"/>
    </row>
    <row r="8767" spans="12:13" x14ac:dyDescent="0.2">
      <c r="L8767" s="35"/>
      <c r="M8767" s="35"/>
    </row>
    <row r="8768" spans="12:13" x14ac:dyDescent="0.2">
      <c r="L8768" s="35"/>
      <c r="M8768" s="35"/>
    </row>
    <row r="8769" spans="12:13" x14ac:dyDescent="0.2">
      <c r="L8769" s="35"/>
      <c r="M8769" s="35"/>
    </row>
    <row r="8770" spans="12:13" x14ac:dyDescent="0.2">
      <c r="L8770" s="35"/>
      <c r="M8770" s="35"/>
    </row>
    <row r="8771" spans="12:13" x14ac:dyDescent="0.2">
      <c r="L8771" s="35"/>
      <c r="M8771" s="35"/>
    </row>
    <row r="8772" spans="12:13" x14ac:dyDescent="0.2">
      <c r="L8772" s="35"/>
      <c r="M8772" s="35"/>
    </row>
    <row r="8773" spans="12:13" x14ac:dyDescent="0.2">
      <c r="L8773" s="35"/>
      <c r="M8773" s="35"/>
    </row>
    <row r="8774" spans="12:13" x14ac:dyDescent="0.2">
      <c r="L8774" s="35"/>
      <c r="M8774" s="35"/>
    </row>
    <row r="8775" spans="12:13" x14ac:dyDescent="0.2">
      <c r="L8775" s="35"/>
      <c r="M8775" s="35"/>
    </row>
    <row r="8776" spans="12:13" x14ac:dyDescent="0.2">
      <c r="L8776" s="35"/>
      <c r="M8776" s="35"/>
    </row>
    <row r="8777" spans="12:13" x14ac:dyDescent="0.2">
      <c r="L8777" s="35"/>
      <c r="M8777" s="35"/>
    </row>
    <row r="8778" spans="12:13" x14ac:dyDescent="0.2">
      <c r="L8778" s="35"/>
      <c r="M8778" s="35"/>
    </row>
    <row r="8779" spans="12:13" x14ac:dyDescent="0.2">
      <c r="L8779" s="35"/>
      <c r="M8779" s="35"/>
    </row>
    <row r="8780" spans="12:13" x14ac:dyDescent="0.2">
      <c r="L8780" s="35"/>
      <c r="M8780" s="35"/>
    </row>
    <row r="8781" spans="12:13" x14ac:dyDescent="0.2">
      <c r="L8781" s="35"/>
      <c r="M8781" s="35"/>
    </row>
    <row r="8782" spans="12:13" x14ac:dyDescent="0.2">
      <c r="L8782" s="35"/>
      <c r="M8782" s="35"/>
    </row>
    <row r="8783" spans="12:13" x14ac:dyDescent="0.2">
      <c r="L8783" s="35"/>
      <c r="M8783" s="35"/>
    </row>
    <row r="8784" spans="12:13" x14ac:dyDescent="0.2">
      <c r="L8784" s="35"/>
      <c r="M8784" s="35"/>
    </row>
    <row r="8785" spans="12:13" x14ac:dyDescent="0.2">
      <c r="L8785" s="35"/>
      <c r="M8785" s="35"/>
    </row>
    <row r="8786" spans="12:13" x14ac:dyDescent="0.2">
      <c r="L8786" s="35"/>
      <c r="M8786" s="35"/>
    </row>
    <row r="8787" spans="12:13" x14ac:dyDescent="0.2">
      <c r="L8787" s="35"/>
      <c r="M8787" s="35"/>
    </row>
    <row r="8788" spans="12:13" x14ac:dyDescent="0.2">
      <c r="L8788" s="35"/>
      <c r="M8788" s="35"/>
    </row>
    <row r="8789" spans="12:13" x14ac:dyDescent="0.2">
      <c r="L8789" s="35"/>
      <c r="M8789" s="35"/>
    </row>
    <row r="8790" spans="12:13" x14ac:dyDescent="0.2">
      <c r="L8790" s="35"/>
      <c r="M8790" s="35"/>
    </row>
    <row r="8791" spans="12:13" x14ac:dyDescent="0.2">
      <c r="L8791" s="35"/>
      <c r="M8791" s="35"/>
    </row>
    <row r="8792" spans="12:13" x14ac:dyDescent="0.2">
      <c r="L8792" s="35"/>
      <c r="M8792" s="35"/>
    </row>
    <row r="8793" spans="12:13" x14ac:dyDescent="0.2">
      <c r="L8793" s="35"/>
      <c r="M8793" s="35"/>
    </row>
    <row r="8794" spans="12:13" x14ac:dyDescent="0.2">
      <c r="L8794" s="35"/>
      <c r="M8794" s="35"/>
    </row>
    <row r="8795" spans="12:13" x14ac:dyDescent="0.2">
      <c r="L8795" s="35"/>
      <c r="M8795" s="35"/>
    </row>
    <row r="8796" spans="12:13" x14ac:dyDescent="0.2">
      <c r="L8796" s="35"/>
      <c r="M8796" s="35"/>
    </row>
    <row r="8797" spans="12:13" x14ac:dyDescent="0.2">
      <c r="L8797" s="35"/>
      <c r="M8797" s="35"/>
    </row>
    <row r="8798" spans="12:13" x14ac:dyDescent="0.2">
      <c r="L8798" s="35"/>
      <c r="M8798" s="35"/>
    </row>
    <row r="8799" spans="12:13" x14ac:dyDescent="0.2">
      <c r="L8799" s="35"/>
      <c r="M8799" s="35"/>
    </row>
    <row r="8800" spans="12:13" x14ac:dyDescent="0.2">
      <c r="L8800" s="35"/>
      <c r="M8800" s="35"/>
    </row>
    <row r="8801" spans="12:13" x14ac:dyDescent="0.2">
      <c r="L8801" s="35"/>
      <c r="M8801" s="35"/>
    </row>
    <row r="8802" spans="12:13" x14ac:dyDescent="0.2">
      <c r="L8802" s="35"/>
      <c r="M8802" s="35"/>
    </row>
    <row r="8803" spans="12:13" x14ac:dyDescent="0.2">
      <c r="L8803" s="35"/>
      <c r="M8803" s="35"/>
    </row>
    <row r="8804" spans="12:13" x14ac:dyDescent="0.2">
      <c r="L8804" s="35"/>
      <c r="M8804" s="35"/>
    </row>
    <row r="8805" spans="12:13" x14ac:dyDescent="0.2">
      <c r="L8805" s="35"/>
      <c r="M8805" s="35"/>
    </row>
    <row r="8806" spans="12:13" x14ac:dyDescent="0.2">
      <c r="L8806" s="35"/>
      <c r="M8806" s="35"/>
    </row>
    <row r="8807" spans="12:13" x14ac:dyDescent="0.2">
      <c r="L8807" s="35"/>
      <c r="M8807" s="35"/>
    </row>
    <row r="8808" spans="12:13" x14ac:dyDescent="0.2">
      <c r="L8808" s="35"/>
      <c r="M8808" s="35"/>
    </row>
    <row r="8809" spans="12:13" x14ac:dyDescent="0.2">
      <c r="L8809" s="35"/>
      <c r="M8809" s="35"/>
    </row>
    <row r="8810" spans="12:13" x14ac:dyDescent="0.2">
      <c r="L8810" s="35"/>
      <c r="M8810" s="35"/>
    </row>
    <row r="8811" spans="12:13" x14ac:dyDescent="0.2">
      <c r="L8811" s="35"/>
      <c r="M8811" s="35"/>
    </row>
    <row r="8812" spans="12:13" x14ac:dyDescent="0.2">
      <c r="L8812" s="35"/>
      <c r="M8812" s="35"/>
    </row>
    <row r="8813" spans="12:13" x14ac:dyDescent="0.2">
      <c r="L8813" s="35"/>
      <c r="M8813" s="35"/>
    </row>
    <row r="8814" spans="12:13" x14ac:dyDescent="0.2">
      <c r="L8814" s="35"/>
      <c r="M8814" s="35"/>
    </row>
    <row r="8815" spans="12:13" x14ac:dyDescent="0.2">
      <c r="L8815" s="35"/>
      <c r="M8815" s="35"/>
    </row>
    <row r="8816" spans="12:13" x14ac:dyDescent="0.2">
      <c r="L8816" s="35"/>
      <c r="M8816" s="35"/>
    </row>
    <row r="8817" spans="12:13" x14ac:dyDescent="0.2">
      <c r="L8817" s="35"/>
      <c r="M8817" s="35"/>
    </row>
    <row r="8818" spans="12:13" x14ac:dyDescent="0.2">
      <c r="L8818" s="35"/>
      <c r="M8818" s="35"/>
    </row>
    <row r="8819" spans="12:13" x14ac:dyDescent="0.2">
      <c r="L8819" s="35"/>
      <c r="M8819" s="35"/>
    </row>
    <row r="8820" spans="12:13" x14ac:dyDescent="0.2">
      <c r="L8820" s="35"/>
      <c r="M8820" s="35"/>
    </row>
    <row r="8821" spans="12:13" x14ac:dyDescent="0.2">
      <c r="L8821" s="35"/>
      <c r="M8821" s="35"/>
    </row>
    <row r="8822" spans="12:13" x14ac:dyDescent="0.2">
      <c r="L8822" s="35"/>
      <c r="M8822" s="35"/>
    </row>
    <row r="8823" spans="12:13" x14ac:dyDescent="0.2">
      <c r="L8823" s="35"/>
      <c r="M8823" s="35"/>
    </row>
    <row r="8824" spans="12:13" x14ac:dyDescent="0.2">
      <c r="L8824" s="35"/>
      <c r="M8824" s="35"/>
    </row>
    <row r="8825" spans="12:13" x14ac:dyDescent="0.2">
      <c r="L8825" s="35"/>
      <c r="M8825" s="35"/>
    </row>
    <row r="8826" spans="12:13" x14ac:dyDescent="0.2">
      <c r="L8826" s="35"/>
      <c r="M8826" s="35"/>
    </row>
    <row r="8827" spans="12:13" x14ac:dyDescent="0.2">
      <c r="L8827" s="35"/>
      <c r="M8827" s="35"/>
    </row>
    <row r="8828" spans="12:13" x14ac:dyDescent="0.2">
      <c r="L8828" s="35"/>
      <c r="M8828" s="35"/>
    </row>
    <row r="8829" spans="12:13" x14ac:dyDescent="0.2">
      <c r="L8829" s="35"/>
      <c r="M8829" s="35"/>
    </row>
    <row r="8830" spans="12:13" x14ac:dyDescent="0.2">
      <c r="L8830" s="35"/>
      <c r="M8830" s="35"/>
    </row>
    <row r="8831" spans="12:13" x14ac:dyDescent="0.2">
      <c r="L8831" s="35"/>
      <c r="M8831" s="35"/>
    </row>
    <row r="8832" spans="12:13" x14ac:dyDescent="0.2">
      <c r="L8832" s="35"/>
      <c r="M8832" s="35"/>
    </row>
    <row r="8833" spans="12:13" x14ac:dyDescent="0.2">
      <c r="L8833" s="35"/>
      <c r="M8833" s="35"/>
    </row>
    <row r="8834" spans="12:13" x14ac:dyDescent="0.2">
      <c r="L8834" s="35"/>
      <c r="M8834" s="35"/>
    </row>
    <row r="8835" spans="12:13" x14ac:dyDescent="0.2">
      <c r="L8835" s="35"/>
      <c r="M8835" s="35"/>
    </row>
    <row r="8836" spans="12:13" x14ac:dyDescent="0.2">
      <c r="L8836" s="35"/>
      <c r="M8836" s="35"/>
    </row>
    <row r="8837" spans="12:13" x14ac:dyDescent="0.2">
      <c r="L8837" s="35"/>
      <c r="M8837" s="35"/>
    </row>
    <row r="8838" spans="12:13" x14ac:dyDescent="0.2">
      <c r="L8838" s="35"/>
      <c r="M8838" s="35"/>
    </row>
    <row r="8839" spans="12:13" x14ac:dyDescent="0.2">
      <c r="L8839" s="35"/>
      <c r="M8839" s="35"/>
    </row>
    <row r="8840" spans="12:13" x14ac:dyDescent="0.2">
      <c r="L8840" s="35"/>
      <c r="M8840" s="35"/>
    </row>
    <row r="8841" spans="12:13" x14ac:dyDescent="0.2">
      <c r="L8841" s="35"/>
      <c r="M8841" s="35"/>
    </row>
    <row r="8842" spans="12:13" x14ac:dyDescent="0.2">
      <c r="L8842" s="35"/>
      <c r="M8842" s="35"/>
    </row>
    <row r="8843" spans="12:13" x14ac:dyDescent="0.2">
      <c r="L8843" s="35"/>
      <c r="M8843" s="35"/>
    </row>
    <row r="8844" spans="12:13" x14ac:dyDescent="0.2">
      <c r="L8844" s="35"/>
      <c r="M8844" s="35"/>
    </row>
    <row r="8845" spans="12:13" x14ac:dyDescent="0.2">
      <c r="L8845" s="35"/>
      <c r="M8845" s="35"/>
    </row>
    <row r="8846" spans="12:13" x14ac:dyDescent="0.2">
      <c r="L8846" s="35"/>
      <c r="M8846" s="35"/>
    </row>
    <row r="8847" spans="12:13" x14ac:dyDescent="0.2">
      <c r="L8847" s="35"/>
      <c r="M8847" s="35"/>
    </row>
    <row r="8848" spans="12:13" x14ac:dyDescent="0.2">
      <c r="L8848" s="35"/>
      <c r="M8848" s="35"/>
    </row>
    <row r="8849" spans="12:13" x14ac:dyDescent="0.2">
      <c r="L8849" s="35"/>
      <c r="M8849" s="35"/>
    </row>
    <row r="8850" spans="12:13" x14ac:dyDescent="0.2">
      <c r="L8850" s="35"/>
      <c r="M8850" s="35"/>
    </row>
    <row r="8851" spans="12:13" x14ac:dyDescent="0.2">
      <c r="L8851" s="35"/>
      <c r="M8851" s="35"/>
    </row>
    <row r="8852" spans="12:13" x14ac:dyDescent="0.2">
      <c r="L8852" s="35"/>
      <c r="M8852" s="35"/>
    </row>
    <row r="8853" spans="12:13" x14ac:dyDescent="0.2">
      <c r="L8853" s="35"/>
      <c r="M8853" s="35"/>
    </row>
    <row r="8854" spans="12:13" x14ac:dyDescent="0.2">
      <c r="L8854" s="35"/>
      <c r="M8854" s="35"/>
    </row>
    <row r="8855" spans="12:13" x14ac:dyDescent="0.2">
      <c r="L8855" s="35"/>
      <c r="M8855" s="35"/>
    </row>
    <row r="8856" spans="12:13" x14ac:dyDescent="0.2">
      <c r="L8856" s="35"/>
      <c r="M8856" s="35"/>
    </row>
    <row r="8857" spans="12:13" x14ac:dyDescent="0.2">
      <c r="L8857" s="35"/>
      <c r="M8857" s="35"/>
    </row>
    <row r="8858" spans="12:13" x14ac:dyDescent="0.2">
      <c r="L8858" s="35"/>
      <c r="M8858" s="35"/>
    </row>
    <row r="8859" spans="12:13" x14ac:dyDescent="0.2">
      <c r="L8859" s="35"/>
      <c r="M8859" s="35"/>
    </row>
    <row r="8860" spans="12:13" x14ac:dyDescent="0.2">
      <c r="L8860" s="35"/>
      <c r="M8860" s="35"/>
    </row>
    <row r="8861" spans="12:13" x14ac:dyDescent="0.2">
      <c r="L8861" s="35"/>
      <c r="M8861" s="35"/>
    </row>
    <row r="8862" spans="12:13" x14ac:dyDescent="0.2">
      <c r="L8862" s="35"/>
      <c r="M8862" s="35"/>
    </row>
    <row r="8863" spans="12:13" x14ac:dyDescent="0.2">
      <c r="L8863" s="35"/>
      <c r="M8863" s="35"/>
    </row>
    <row r="8864" spans="12:13" x14ac:dyDescent="0.2">
      <c r="L8864" s="35"/>
      <c r="M8864" s="35"/>
    </row>
    <row r="8865" spans="12:13" x14ac:dyDescent="0.2">
      <c r="L8865" s="35"/>
      <c r="M8865" s="35"/>
    </row>
    <row r="8866" spans="12:13" x14ac:dyDescent="0.2">
      <c r="L8866" s="35"/>
      <c r="M8866" s="35"/>
    </row>
    <row r="8867" spans="12:13" x14ac:dyDescent="0.2">
      <c r="L8867" s="35"/>
      <c r="M8867" s="35"/>
    </row>
    <row r="8868" spans="12:13" x14ac:dyDescent="0.2">
      <c r="L8868" s="35"/>
      <c r="M8868" s="35"/>
    </row>
    <row r="8869" spans="12:13" x14ac:dyDescent="0.2">
      <c r="L8869" s="35"/>
      <c r="M8869" s="35"/>
    </row>
    <row r="8870" spans="12:13" x14ac:dyDescent="0.2">
      <c r="L8870" s="35"/>
      <c r="M8870" s="35"/>
    </row>
    <row r="8871" spans="12:13" x14ac:dyDescent="0.2">
      <c r="L8871" s="35"/>
      <c r="M8871" s="35"/>
    </row>
    <row r="8872" spans="12:13" x14ac:dyDescent="0.2">
      <c r="L8872" s="35"/>
      <c r="M8872" s="35"/>
    </row>
    <row r="8873" spans="12:13" x14ac:dyDescent="0.2">
      <c r="L8873" s="35"/>
      <c r="M8873" s="35"/>
    </row>
    <row r="8874" spans="12:13" x14ac:dyDescent="0.2">
      <c r="L8874" s="35"/>
      <c r="M8874" s="35"/>
    </row>
    <row r="8875" spans="12:13" x14ac:dyDescent="0.2">
      <c r="L8875" s="35"/>
      <c r="M8875" s="35"/>
    </row>
    <row r="8876" spans="12:13" x14ac:dyDescent="0.2">
      <c r="L8876" s="35"/>
      <c r="M8876" s="35"/>
    </row>
    <row r="8877" spans="12:13" x14ac:dyDescent="0.2">
      <c r="L8877" s="35"/>
      <c r="M8877" s="35"/>
    </row>
    <row r="8878" spans="12:13" x14ac:dyDescent="0.2">
      <c r="L8878" s="35"/>
      <c r="M8878" s="35"/>
    </row>
    <row r="8879" spans="12:13" x14ac:dyDescent="0.2">
      <c r="L8879" s="35"/>
      <c r="M8879" s="35"/>
    </row>
    <row r="8880" spans="12:13" x14ac:dyDescent="0.2">
      <c r="L8880" s="35"/>
      <c r="M8880" s="35"/>
    </row>
    <row r="8881" spans="12:13" x14ac:dyDescent="0.2">
      <c r="L8881" s="35"/>
      <c r="M8881" s="35"/>
    </row>
    <row r="8882" spans="12:13" x14ac:dyDescent="0.2">
      <c r="L8882" s="35"/>
      <c r="M8882" s="35"/>
    </row>
    <row r="8883" spans="12:13" x14ac:dyDescent="0.2">
      <c r="L8883" s="35"/>
      <c r="M8883" s="35"/>
    </row>
    <row r="8884" spans="12:13" x14ac:dyDescent="0.2">
      <c r="L8884" s="35"/>
      <c r="M8884" s="35"/>
    </row>
    <row r="8885" spans="12:13" x14ac:dyDescent="0.2">
      <c r="L8885" s="35"/>
      <c r="M8885" s="35"/>
    </row>
    <row r="8886" spans="12:13" x14ac:dyDescent="0.2">
      <c r="L8886" s="35"/>
      <c r="M8886" s="35"/>
    </row>
    <row r="8887" spans="12:13" x14ac:dyDescent="0.2">
      <c r="L8887" s="35"/>
      <c r="M8887" s="35"/>
    </row>
    <row r="8888" spans="12:13" x14ac:dyDescent="0.2">
      <c r="L8888" s="35"/>
      <c r="M8888" s="35"/>
    </row>
    <row r="8889" spans="12:13" x14ac:dyDescent="0.2">
      <c r="L8889" s="35"/>
      <c r="M8889" s="35"/>
    </row>
    <row r="8890" spans="12:13" x14ac:dyDescent="0.2">
      <c r="L8890" s="35"/>
      <c r="M8890" s="35"/>
    </row>
    <row r="8891" spans="12:13" x14ac:dyDescent="0.2">
      <c r="L8891" s="35"/>
      <c r="M8891" s="35"/>
    </row>
    <row r="8892" spans="12:13" x14ac:dyDescent="0.2">
      <c r="L8892" s="35"/>
      <c r="M8892" s="35"/>
    </row>
    <row r="8893" spans="12:13" x14ac:dyDescent="0.2">
      <c r="L8893" s="35"/>
      <c r="M8893" s="35"/>
    </row>
    <row r="8894" spans="12:13" x14ac:dyDescent="0.2">
      <c r="L8894" s="35"/>
      <c r="M8894" s="35"/>
    </row>
    <row r="8895" spans="12:13" x14ac:dyDescent="0.2">
      <c r="L8895" s="35"/>
      <c r="M8895" s="35"/>
    </row>
    <row r="8896" spans="12:13" x14ac:dyDescent="0.2">
      <c r="L8896" s="35"/>
      <c r="M8896" s="35"/>
    </row>
    <row r="8897" spans="12:13" x14ac:dyDescent="0.2">
      <c r="L8897" s="35"/>
      <c r="M8897" s="35"/>
    </row>
    <row r="8898" spans="12:13" x14ac:dyDescent="0.2">
      <c r="L8898" s="35"/>
      <c r="M8898" s="35"/>
    </row>
    <row r="8899" spans="12:13" x14ac:dyDescent="0.2">
      <c r="L8899" s="35"/>
      <c r="M8899" s="35"/>
    </row>
    <row r="8900" spans="12:13" x14ac:dyDescent="0.2">
      <c r="L8900" s="35"/>
      <c r="M8900" s="35"/>
    </row>
    <row r="8901" spans="12:13" x14ac:dyDescent="0.2">
      <c r="L8901" s="35"/>
      <c r="M8901" s="35"/>
    </row>
    <row r="8902" spans="12:13" x14ac:dyDescent="0.2">
      <c r="L8902" s="35"/>
      <c r="M8902" s="35"/>
    </row>
    <row r="8903" spans="12:13" x14ac:dyDescent="0.2">
      <c r="L8903" s="35"/>
      <c r="M8903" s="35"/>
    </row>
    <row r="8904" spans="12:13" x14ac:dyDescent="0.2">
      <c r="L8904" s="35"/>
      <c r="M8904" s="35"/>
    </row>
    <row r="8905" spans="12:13" x14ac:dyDescent="0.2">
      <c r="L8905" s="35"/>
      <c r="M8905" s="35"/>
    </row>
    <row r="8906" spans="12:13" x14ac:dyDescent="0.2">
      <c r="L8906" s="35"/>
      <c r="M8906" s="35"/>
    </row>
    <row r="8907" spans="12:13" x14ac:dyDescent="0.2">
      <c r="L8907" s="35"/>
      <c r="M8907" s="35"/>
    </row>
    <row r="8908" spans="12:13" x14ac:dyDescent="0.2">
      <c r="L8908" s="35"/>
      <c r="M8908" s="35"/>
    </row>
    <row r="8909" spans="12:13" x14ac:dyDescent="0.2">
      <c r="L8909" s="35"/>
      <c r="M8909" s="35"/>
    </row>
    <row r="8910" spans="12:13" x14ac:dyDescent="0.2">
      <c r="L8910" s="35"/>
      <c r="M8910" s="35"/>
    </row>
    <row r="8911" spans="12:13" x14ac:dyDescent="0.2">
      <c r="L8911" s="35"/>
      <c r="M8911" s="35"/>
    </row>
    <row r="8912" spans="12:13" x14ac:dyDescent="0.2">
      <c r="L8912" s="35"/>
      <c r="M8912" s="35"/>
    </row>
    <row r="8913" spans="12:13" x14ac:dyDescent="0.2">
      <c r="L8913" s="35"/>
      <c r="M8913" s="35"/>
    </row>
    <row r="8914" spans="12:13" x14ac:dyDescent="0.2">
      <c r="L8914" s="35"/>
      <c r="M8914" s="35"/>
    </row>
    <row r="8915" spans="12:13" x14ac:dyDescent="0.2">
      <c r="L8915" s="35"/>
      <c r="M8915" s="35"/>
    </row>
    <row r="8916" spans="12:13" x14ac:dyDescent="0.2">
      <c r="L8916" s="35"/>
      <c r="M8916" s="35"/>
    </row>
    <row r="8917" spans="12:13" x14ac:dyDescent="0.2">
      <c r="L8917" s="35"/>
      <c r="M8917" s="35"/>
    </row>
    <row r="8918" spans="12:13" x14ac:dyDescent="0.2">
      <c r="L8918" s="35"/>
      <c r="M8918" s="35"/>
    </row>
    <row r="8919" spans="12:13" x14ac:dyDescent="0.2">
      <c r="L8919" s="35"/>
      <c r="M8919" s="35"/>
    </row>
    <row r="8920" spans="12:13" x14ac:dyDescent="0.2">
      <c r="L8920" s="35"/>
      <c r="M8920" s="35"/>
    </row>
    <row r="8921" spans="12:13" x14ac:dyDescent="0.2">
      <c r="L8921" s="35"/>
      <c r="M8921" s="35"/>
    </row>
    <row r="8922" spans="12:13" x14ac:dyDescent="0.2">
      <c r="L8922" s="35"/>
      <c r="M8922" s="35"/>
    </row>
    <row r="8923" spans="12:13" x14ac:dyDescent="0.2">
      <c r="L8923" s="35"/>
      <c r="M8923" s="35"/>
    </row>
    <row r="8924" spans="12:13" x14ac:dyDescent="0.2">
      <c r="L8924" s="35"/>
      <c r="M8924" s="35"/>
    </row>
    <row r="8925" spans="12:13" x14ac:dyDescent="0.2">
      <c r="L8925" s="35"/>
      <c r="M8925" s="35"/>
    </row>
    <row r="8926" spans="12:13" x14ac:dyDescent="0.2">
      <c r="L8926" s="35"/>
      <c r="M8926" s="35"/>
    </row>
    <row r="8927" spans="12:13" x14ac:dyDescent="0.2">
      <c r="L8927" s="35"/>
      <c r="M8927" s="35"/>
    </row>
    <row r="8928" spans="12:13" x14ac:dyDescent="0.2">
      <c r="L8928" s="35"/>
      <c r="M8928" s="35"/>
    </row>
    <row r="8929" spans="12:13" x14ac:dyDescent="0.2">
      <c r="L8929" s="35"/>
      <c r="M8929" s="35"/>
    </row>
    <row r="8930" spans="12:13" x14ac:dyDescent="0.2">
      <c r="L8930" s="35"/>
      <c r="M8930" s="35"/>
    </row>
    <row r="8931" spans="12:13" x14ac:dyDescent="0.2">
      <c r="L8931" s="35"/>
      <c r="M8931" s="35"/>
    </row>
    <row r="8932" spans="12:13" x14ac:dyDescent="0.2">
      <c r="L8932" s="35"/>
      <c r="M8932" s="35"/>
    </row>
    <row r="8933" spans="12:13" x14ac:dyDescent="0.2">
      <c r="L8933" s="35"/>
      <c r="M8933" s="35"/>
    </row>
    <row r="8934" spans="12:13" x14ac:dyDescent="0.2">
      <c r="L8934" s="35"/>
      <c r="M8934" s="35"/>
    </row>
    <row r="8935" spans="12:13" x14ac:dyDescent="0.2">
      <c r="L8935" s="35"/>
      <c r="M8935" s="35"/>
    </row>
    <row r="8936" spans="12:13" x14ac:dyDescent="0.2">
      <c r="L8936" s="35"/>
      <c r="M8936" s="35"/>
    </row>
    <row r="8937" spans="12:13" x14ac:dyDescent="0.2">
      <c r="L8937" s="35"/>
      <c r="M8937" s="35"/>
    </row>
    <row r="8938" spans="12:13" x14ac:dyDescent="0.2">
      <c r="L8938" s="35"/>
      <c r="M8938" s="35"/>
    </row>
    <row r="8939" spans="12:13" x14ac:dyDescent="0.2">
      <c r="L8939" s="35"/>
      <c r="M8939" s="35"/>
    </row>
    <row r="8940" spans="12:13" x14ac:dyDescent="0.2">
      <c r="L8940" s="35"/>
      <c r="M8940" s="35"/>
    </row>
    <row r="8941" spans="12:13" x14ac:dyDescent="0.2">
      <c r="L8941" s="35"/>
      <c r="M8941" s="35"/>
    </row>
    <row r="8942" spans="12:13" x14ac:dyDescent="0.2">
      <c r="L8942" s="35"/>
      <c r="M8942" s="35"/>
    </row>
    <row r="8943" spans="12:13" x14ac:dyDescent="0.2">
      <c r="L8943" s="35"/>
      <c r="M8943" s="35"/>
    </row>
    <row r="8944" spans="12:13" x14ac:dyDescent="0.2">
      <c r="L8944" s="35"/>
      <c r="M8944" s="35"/>
    </row>
    <row r="8945" spans="12:13" x14ac:dyDescent="0.2">
      <c r="L8945" s="35"/>
      <c r="M8945" s="35"/>
    </row>
    <row r="8946" spans="12:13" x14ac:dyDescent="0.2">
      <c r="L8946" s="35"/>
      <c r="M8946" s="35"/>
    </row>
    <row r="8947" spans="12:13" x14ac:dyDescent="0.2">
      <c r="L8947" s="35"/>
      <c r="M8947" s="35"/>
    </row>
    <row r="8948" spans="12:13" x14ac:dyDescent="0.2">
      <c r="L8948" s="35"/>
      <c r="M8948" s="35"/>
    </row>
    <row r="8949" spans="12:13" x14ac:dyDescent="0.2">
      <c r="L8949" s="35"/>
      <c r="M8949" s="35"/>
    </row>
    <row r="8950" spans="12:13" x14ac:dyDescent="0.2">
      <c r="L8950" s="35"/>
      <c r="M8950" s="35"/>
    </row>
    <row r="8951" spans="12:13" x14ac:dyDescent="0.2">
      <c r="L8951" s="35"/>
      <c r="M8951" s="35"/>
    </row>
    <row r="8952" spans="12:13" x14ac:dyDescent="0.2">
      <c r="L8952" s="35"/>
      <c r="M8952" s="35"/>
    </row>
    <row r="8953" spans="12:13" x14ac:dyDescent="0.2">
      <c r="L8953" s="35"/>
      <c r="M8953" s="35"/>
    </row>
    <row r="8954" spans="12:13" x14ac:dyDescent="0.2">
      <c r="L8954" s="35"/>
      <c r="M8954" s="35"/>
    </row>
    <row r="8955" spans="12:13" x14ac:dyDescent="0.2">
      <c r="L8955" s="35"/>
      <c r="M8955" s="35"/>
    </row>
    <row r="8956" spans="12:13" x14ac:dyDescent="0.2">
      <c r="L8956" s="35"/>
      <c r="M8956" s="35"/>
    </row>
    <row r="8957" spans="12:13" x14ac:dyDescent="0.2">
      <c r="L8957" s="35"/>
      <c r="M8957" s="35"/>
    </row>
    <row r="8958" spans="12:13" x14ac:dyDescent="0.2">
      <c r="L8958" s="35"/>
      <c r="M8958" s="35"/>
    </row>
    <row r="8959" spans="12:13" x14ac:dyDescent="0.2">
      <c r="L8959" s="35"/>
      <c r="M8959" s="35"/>
    </row>
    <row r="8960" spans="12:13" x14ac:dyDescent="0.2">
      <c r="L8960" s="35"/>
      <c r="M8960" s="35"/>
    </row>
    <row r="8961" spans="12:13" x14ac:dyDescent="0.2">
      <c r="L8961" s="35"/>
      <c r="M8961" s="35"/>
    </row>
    <row r="8962" spans="12:13" x14ac:dyDescent="0.2">
      <c r="L8962" s="35"/>
      <c r="M8962" s="35"/>
    </row>
    <row r="8963" spans="12:13" x14ac:dyDescent="0.2">
      <c r="L8963" s="35"/>
      <c r="M8963" s="35"/>
    </row>
    <row r="8964" spans="12:13" x14ac:dyDescent="0.2">
      <c r="L8964" s="35"/>
      <c r="M8964" s="35"/>
    </row>
    <row r="8965" spans="12:13" x14ac:dyDescent="0.2">
      <c r="L8965" s="35"/>
      <c r="M8965" s="35"/>
    </row>
    <row r="8966" spans="12:13" x14ac:dyDescent="0.2">
      <c r="L8966" s="35"/>
      <c r="M8966" s="35"/>
    </row>
    <row r="8967" spans="12:13" x14ac:dyDescent="0.2">
      <c r="L8967" s="35"/>
      <c r="M8967" s="35"/>
    </row>
    <row r="8968" spans="12:13" x14ac:dyDescent="0.2">
      <c r="L8968" s="35"/>
      <c r="M8968" s="35"/>
    </row>
    <row r="8969" spans="12:13" x14ac:dyDescent="0.2">
      <c r="L8969" s="35"/>
      <c r="M8969" s="35"/>
    </row>
    <row r="8970" spans="12:13" x14ac:dyDescent="0.2">
      <c r="L8970" s="35"/>
      <c r="M8970" s="35"/>
    </row>
    <row r="8971" spans="12:13" x14ac:dyDescent="0.2">
      <c r="L8971" s="35"/>
      <c r="M8971" s="35"/>
    </row>
    <row r="8972" spans="12:13" x14ac:dyDescent="0.2">
      <c r="L8972" s="35"/>
      <c r="M8972" s="35"/>
    </row>
    <row r="8973" spans="12:13" x14ac:dyDescent="0.2">
      <c r="L8973" s="35"/>
      <c r="M8973" s="35"/>
    </row>
    <row r="8974" spans="12:13" x14ac:dyDescent="0.2">
      <c r="L8974" s="35"/>
      <c r="M8974" s="35"/>
    </row>
    <row r="8975" spans="12:13" x14ac:dyDescent="0.2">
      <c r="L8975" s="35"/>
      <c r="M8975" s="35"/>
    </row>
    <row r="8976" spans="12:13" x14ac:dyDescent="0.2">
      <c r="L8976" s="35"/>
      <c r="M8976" s="35"/>
    </row>
    <row r="8977" spans="12:13" x14ac:dyDescent="0.2">
      <c r="L8977" s="35"/>
      <c r="M8977" s="35"/>
    </row>
    <row r="8978" spans="12:13" x14ac:dyDescent="0.2">
      <c r="L8978" s="35"/>
      <c r="M8978" s="35"/>
    </row>
    <row r="8979" spans="12:13" x14ac:dyDescent="0.2">
      <c r="L8979" s="35"/>
      <c r="M8979" s="35"/>
    </row>
    <row r="8980" spans="12:13" x14ac:dyDescent="0.2">
      <c r="L8980" s="35"/>
      <c r="M8980" s="35"/>
    </row>
    <row r="8981" spans="12:13" x14ac:dyDescent="0.2">
      <c r="L8981" s="35"/>
      <c r="M8981" s="35"/>
    </row>
    <row r="8982" spans="12:13" x14ac:dyDescent="0.2">
      <c r="L8982" s="35"/>
      <c r="M8982" s="35"/>
    </row>
    <row r="8983" spans="12:13" x14ac:dyDescent="0.2">
      <c r="L8983" s="35"/>
      <c r="M8983" s="35"/>
    </row>
    <row r="8984" spans="12:13" x14ac:dyDescent="0.2">
      <c r="L8984" s="35"/>
      <c r="M8984" s="35"/>
    </row>
    <row r="8985" spans="12:13" x14ac:dyDescent="0.2">
      <c r="L8985" s="35"/>
      <c r="M8985" s="35"/>
    </row>
    <row r="8986" spans="12:13" x14ac:dyDescent="0.2">
      <c r="L8986" s="35"/>
      <c r="M8986" s="35"/>
    </row>
    <row r="8987" spans="12:13" x14ac:dyDescent="0.2">
      <c r="L8987" s="35"/>
      <c r="M8987" s="35"/>
    </row>
    <row r="8988" spans="12:13" x14ac:dyDescent="0.2">
      <c r="L8988" s="35"/>
      <c r="M8988" s="35"/>
    </row>
    <row r="8989" spans="12:13" x14ac:dyDescent="0.2">
      <c r="L8989" s="35"/>
      <c r="M8989" s="35"/>
    </row>
    <row r="8990" spans="12:13" x14ac:dyDescent="0.2">
      <c r="L8990" s="35"/>
      <c r="M8990" s="35"/>
    </row>
    <row r="8991" spans="12:13" x14ac:dyDescent="0.2">
      <c r="L8991" s="35"/>
      <c r="M8991" s="35"/>
    </row>
    <row r="8992" spans="12:13" x14ac:dyDescent="0.2">
      <c r="L8992" s="35"/>
      <c r="M8992" s="35"/>
    </row>
    <row r="8993" spans="12:13" x14ac:dyDescent="0.2">
      <c r="L8993" s="35"/>
      <c r="M8993" s="35"/>
    </row>
    <row r="8994" spans="12:13" x14ac:dyDescent="0.2">
      <c r="L8994" s="35"/>
      <c r="M8994" s="35"/>
    </row>
    <row r="8995" spans="12:13" x14ac:dyDescent="0.2">
      <c r="L8995" s="35"/>
      <c r="M8995" s="35"/>
    </row>
    <row r="8996" spans="12:13" x14ac:dyDescent="0.2">
      <c r="L8996" s="35"/>
      <c r="M8996" s="35"/>
    </row>
    <row r="8997" spans="12:13" x14ac:dyDescent="0.2">
      <c r="L8997" s="35"/>
      <c r="M8997" s="35"/>
    </row>
    <row r="8998" spans="12:13" x14ac:dyDescent="0.2">
      <c r="L8998" s="35"/>
      <c r="M8998" s="35"/>
    </row>
    <row r="8999" spans="12:13" x14ac:dyDescent="0.2">
      <c r="L8999" s="35"/>
      <c r="M8999" s="35"/>
    </row>
    <row r="9000" spans="12:13" x14ac:dyDescent="0.2">
      <c r="L9000" s="35"/>
      <c r="M9000" s="35"/>
    </row>
    <row r="9001" spans="12:13" x14ac:dyDescent="0.2">
      <c r="L9001" s="35"/>
      <c r="M9001" s="35"/>
    </row>
    <row r="9002" spans="12:13" x14ac:dyDescent="0.2">
      <c r="L9002" s="35"/>
      <c r="M9002" s="35"/>
    </row>
    <row r="9003" spans="12:13" x14ac:dyDescent="0.2">
      <c r="L9003" s="35"/>
      <c r="M9003" s="35"/>
    </row>
    <row r="9004" spans="12:13" x14ac:dyDescent="0.2">
      <c r="L9004" s="35"/>
      <c r="M9004" s="35"/>
    </row>
    <row r="9005" spans="12:13" x14ac:dyDescent="0.2">
      <c r="L9005" s="35"/>
      <c r="M9005" s="35"/>
    </row>
    <row r="9006" spans="12:13" x14ac:dyDescent="0.2">
      <c r="L9006" s="35"/>
      <c r="M9006" s="35"/>
    </row>
    <row r="9007" spans="12:13" x14ac:dyDescent="0.2">
      <c r="L9007" s="35"/>
      <c r="M9007" s="35"/>
    </row>
    <row r="9008" spans="12:13" x14ac:dyDescent="0.2">
      <c r="L9008" s="35"/>
      <c r="M9008" s="35"/>
    </row>
    <row r="9009" spans="12:13" x14ac:dyDescent="0.2">
      <c r="L9009" s="35"/>
      <c r="M9009" s="35"/>
    </row>
    <row r="9010" spans="12:13" x14ac:dyDescent="0.2">
      <c r="L9010" s="35"/>
      <c r="M9010" s="35"/>
    </row>
    <row r="9011" spans="12:13" x14ac:dyDescent="0.2">
      <c r="L9011" s="35"/>
      <c r="M9011" s="35"/>
    </row>
    <row r="9012" spans="12:13" x14ac:dyDescent="0.2">
      <c r="L9012" s="35"/>
      <c r="M9012" s="35"/>
    </row>
    <row r="9013" spans="12:13" x14ac:dyDescent="0.2">
      <c r="L9013" s="35"/>
      <c r="M9013" s="35"/>
    </row>
    <row r="9014" spans="12:13" x14ac:dyDescent="0.2">
      <c r="L9014" s="35"/>
      <c r="M9014" s="35"/>
    </row>
    <row r="9015" spans="12:13" x14ac:dyDescent="0.2">
      <c r="L9015" s="35"/>
      <c r="M9015" s="35"/>
    </row>
    <row r="9016" spans="12:13" x14ac:dyDescent="0.2">
      <c r="L9016" s="35"/>
      <c r="M9016" s="35"/>
    </row>
    <row r="9017" spans="12:13" x14ac:dyDescent="0.2">
      <c r="L9017" s="35"/>
      <c r="M9017" s="35"/>
    </row>
    <row r="9018" spans="12:13" x14ac:dyDescent="0.2">
      <c r="L9018" s="35"/>
      <c r="M9018" s="35"/>
    </row>
    <row r="9019" spans="12:13" x14ac:dyDescent="0.2">
      <c r="L9019" s="35"/>
      <c r="M9019" s="35"/>
    </row>
    <row r="9020" spans="12:13" x14ac:dyDescent="0.2">
      <c r="L9020" s="35"/>
      <c r="M9020" s="35"/>
    </row>
    <row r="9021" spans="12:13" x14ac:dyDescent="0.2">
      <c r="L9021" s="35"/>
      <c r="M9021" s="35"/>
    </row>
    <row r="9022" spans="12:13" x14ac:dyDescent="0.2">
      <c r="L9022" s="35"/>
      <c r="M9022" s="35"/>
    </row>
    <row r="9023" spans="12:13" x14ac:dyDescent="0.2">
      <c r="L9023" s="35"/>
      <c r="M9023" s="35"/>
    </row>
    <row r="9024" spans="12:13" x14ac:dyDescent="0.2">
      <c r="L9024" s="35"/>
      <c r="M9024" s="35"/>
    </row>
    <row r="9025" spans="12:13" x14ac:dyDescent="0.2">
      <c r="L9025" s="35"/>
      <c r="M9025" s="35"/>
    </row>
    <row r="9026" spans="12:13" x14ac:dyDescent="0.2">
      <c r="L9026" s="35"/>
      <c r="M9026" s="35"/>
    </row>
    <row r="9027" spans="12:13" x14ac:dyDescent="0.2">
      <c r="L9027" s="35"/>
      <c r="M9027" s="35"/>
    </row>
    <row r="9028" spans="12:13" x14ac:dyDescent="0.2">
      <c r="L9028" s="35"/>
      <c r="M9028" s="35"/>
    </row>
    <row r="9029" spans="12:13" x14ac:dyDescent="0.2">
      <c r="L9029" s="35"/>
      <c r="M9029" s="35"/>
    </row>
    <row r="9030" spans="12:13" x14ac:dyDescent="0.2">
      <c r="L9030" s="35"/>
      <c r="M9030" s="35"/>
    </row>
    <row r="9031" spans="12:13" x14ac:dyDescent="0.2">
      <c r="L9031" s="35"/>
      <c r="M9031" s="35"/>
    </row>
    <row r="9032" spans="12:13" x14ac:dyDescent="0.2">
      <c r="L9032" s="35"/>
      <c r="M9032" s="35"/>
    </row>
    <row r="9033" spans="12:13" x14ac:dyDescent="0.2">
      <c r="L9033" s="35"/>
      <c r="M9033" s="35"/>
    </row>
    <row r="9034" spans="12:13" x14ac:dyDescent="0.2">
      <c r="L9034" s="35"/>
      <c r="M9034" s="35"/>
    </row>
    <row r="9035" spans="12:13" x14ac:dyDescent="0.2">
      <c r="L9035" s="35"/>
      <c r="M9035" s="35"/>
    </row>
    <row r="9036" spans="12:13" x14ac:dyDescent="0.2">
      <c r="L9036" s="35"/>
      <c r="M9036" s="35"/>
    </row>
    <row r="9037" spans="12:13" x14ac:dyDescent="0.2">
      <c r="L9037" s="35"/>
      <c r="M9037" s="35"/>
    </row>
    <row r="9038" spans="12:13" x14ac:dyDescent="0.2">
      <c r="L9038" s="35"/>
      <c r="M9038" s="35"/>
    </row>
    <row r="9039" spans="12:13" x14ac:dyDescent="0.2">
      <c r="L9039" s="35"/>
      <c r="M9039" s="35"/>
    </row>
    <row r="9040" spans="12:13" x14ac:dyDescent="0.2">
      <c r="L9040" s="35"/>
      <c r="M9040" s="35"/>
    </row>
    <row r="9041" spans="12:13" x14ac:dyDescent="0.2">
      <c r="L9041" s="35"/>
      <c r="M9041" s="35"/>
    </row>
    <row r="9042" spans="12:13" x14ac:dyDescent="0.2">
      <c r="L9042" s="35"/>
      <c r="M9042" s="35"/>
    </row>
    <row r="9043" spans="12:13" x14ac:dyDescent="0.2">
      <c r="L9043" s="35"/>
      <c r="M9043" s="35"/>
    </row>
    <row r="9044" spans="12:13" x14ac:dyDescent="0.2">
      <c r="L9044" s="35"/>
      <c r="M9044" s="35"/>
    </row>
    <row r="9045" spans="12:13" x14ac:dyDescent="0.2">
      <c r="L9045" s="35"/>
      <c r="M9045" s="35"/>
    </row>
    <row r="9046" spans="12:13" x14ac:dyDescent="0.2">
      <c r="L9046" s="35"/>
      <c r="M9046" s="35"/>
    </row>
    <row r="9047" spans="12:13" x14ac:dyDescent="0.2">
      <c r="L9047" s="35"/>
      <c r="M9047" s="35"/>
    </row>
    <row r="9048" spans="12:13" x14ac:dyDescent="0.2">
      <c r="L9048" s="35"/>
      <c r="M9048" s="35"/>
    </row>
    <row r="9049" spans="12:13" x14ac:dyDescent="0.2">
      <c r="L9049" s="35"/>
      <c r="M9049" s="35"/>
    </row>
    <row r="9050" spans="12:13" x14ac:dyDescent="0.2">
      <c r="L9050" s="35"/>
      <c r="M9050" s="35"/>
    </row>
    <row r="9051" spans="12:13" x14ac:dyDescent="0.2">
      <c r="L9051" s="35"/>
      <c r="M9051" s="35"/>
    </row>
    <row r="9052" spans="12:13" x14ac:dyDescent="0.2">
      <c r="L9052" s="35"/>
      <c r="M9052" s="35"/>
    </row>
    <row r="9053" spans="12:13" x14ac:dyDescent="0.2">
      <c r="L9053" s="35"/>
      <c r="M9053" s="35"/>
    </row>
    <row r="9054" spans="12:13" x14ac:dyDescent="0.2">
      <c r="L9054" s="35"/>
      <c r="M9054" s="35"/>
    </row>
    <row r="9055" spans="12:13" x14ac:dyDescent="0.2">
      <c r="L9055" s="35"/>
      <c r="M9055" s="35"/>
    </row>
    <row r="9056" spans="12:13" x14ac:dyDescent="0.2">
      <c r="L9056" s="35"/>
      <c r="M9056" s="35"/>
    </row>
    <row r="9057" spans="12:13" x14ac:dyDescent="0.2">
      <c r="L9057" s="35"/>
      <c r="M9057" s="35"/>
    </row>
    <row r="9058" spans="12:13" x14ac:dyDescent="0.2">
      <c r="L9058" s="35"/>
      <c r="M9058" s="35"/>
    </row>
    <row r="9059" spans="12:13" x14ac:dyDescent="0.2">
      <c r="L9059" s="35"/>
      <c r="M9059" s="35"/>
    </row>
    <row r="9060" spans="12:13" x14ac:dyDescent="0.2">
      <c r="L9060" s="35"/>
      <c r="M9060" s="35"/>
    </row>
    <row r="9061" spans="12:13" x14ac:dyDescent="0.2">
      <c r="L9061" s="35"/>
      <c r="M9061" s="35"/>
    </row>
    <row r="9062" spans="12:13" x14ac:dyDescent="0.2">
      <c r="L9062" s="35"/>
      <c r="M9062" s="35"/>
    </row>
    <row r="9063" spans="12:13" x14ac:dyDescent="0.2">
      <c r="L9063" s="35"/>
      <c r="M9063" s="35"/>
    </row>
    <row r="9064" spans="12:13" x14ac:dyDescent="0.2">
      <c r="L9064" s="35"/>
      <c r="M9064" s="35"/>
    </row>
    <row r="9065" spans="12:13" x14ac:dyDescent="0.2">
      <c r="L9065" s="35"/>
      <c r="M9065" s="35"/>
    </row>
    <row r="9066" spans="12:13" x14ac:dyDescent="0.2">
      <c r="L9066" s="35"/>
      <c r="M9066" s="35"/>
    </row>
    <row r="9067" spans="12:13" x14ac:dyDescent="0.2">
      <c r="L9067" s="35"/>
      <c r="M9067" s="35"/>
    </row>
    <row r="9068" spans="12:13" x14ac:dyDescent="0.2">
      <c r="L9068" s="35"/>
      <c r="M9068" s="35"/>
    </row>
    <row r="9069" spans="12:13" x14ac:dyDescent="0.2">
      <c r="L9069" s="35"/>
      <c r="M9069" s="35"/>
    </row>
    <row r="9070" spans="12:13" x14ac:dyDescent="0.2">
      <c r="L9070" s="35"/>
      <c r="M9070" s="35"/>
    </row>
    <row r="9071" spans="12:13" x14ac:dyDescent="0.2">
      <c r="L9071" s="35"/>
      <c r="M9071" s="35"/>
    </row>
    <row r="9072" spans="12:13" x14ac:dyDescent="0.2">
      <c r="L9072" s="35"/>
      <c r="M9072" s="35"/>
    </row>
    <row r="9073" spans="12:13" x14ac:dyDescent="0.2">
      <c r="L9073" s="35"/>
      <c r="M9073" s="35"/>
    </row>
    <row r="9074" spans="12:13" x14ac:dyDescent="0.2">
      <c r="L9074" s="35"/>
      <c r="M9074" s="35"/>
    </row>
    <row r="9075" spans="12:13" x14ac:dyDescent="0.2">
      <c r="L9075" s="35"/>
      <c r="M9075" s="35"/>
    </row>
    <row r="9076" spans="12:13" x14ac:dyDescent="0.2">
      <c r="L9076" s="35"/>
      <c r="M9076" s="35"/>
    </row>
    <row r="9077" spans="12:13" x14ac:dyDescent="0.2">
      <c r="L9077" s="35"/>
      <c r="M9077" s="35"/>
    </row>
    <row r="9078" spans="12:13" x14ac:dyDescent="0.2">
      <c r="L9078" s="35"/>
      <c r="M9078" s="35"/>
    </row>
    <row r="9079" spans="12:13" x14ac:dyDescent="0.2">
      <c r="L9079" s="35"/>
      <c r="M9079" s="35"/>
    </row>
    <row r="9080" spans="12:13" x14ac:dyDescent="0.2">
      <c r="L9080" s="35"/>
      <c r="M9080" s="35"/>
    </row>
    <row r="9081" spans="12:13" x14ac:dyDescent="0.2">
      <c r="L9081" s="35"/>
      <c r="M9081" s="35"/>
    </row>
    <row r="9082" spans="12:13" x14ac:dyDescent="0.2">
      <c r="L9082" s="35"/>
      <c r="M9082" s="35"/>
    </row>
    <row r="9083" spans="12:13" x14ac:dyDescent="0.2">
      <c r="L9083" s="35"/>
      <c r="M9083" s="35"/>
    </row>
    <row r="9084" spans="12:13" x14ac:dyDescent="0.2">
      <c r="L9084" s="35"/>
      <c r="M9084" s="35"/>
    </row>
    <row r="9085" spans="12:13" x14ac:dyDescent="0.2">
      <c r="L9085" s="35"/>
      <c r="M9085" s="35"/>
    </row>
    <row r="9086" spans="12:13" x14ac:dyDescent="0.2">
      <c r="L9086" s="35"/>
      <c r="M9086" s="35"/>
    </row>
    <row r="9087" spans="12:13" x14ac:dyDescent="0.2">
      <c r="L9087" s="35"/>
      <c r="M9087" s="35"/>
    </row>
    <row r="9088" spans="12:13" x14ac:dyDescent="0.2">
      <c r="L9088" s="35"/>
      <c r="M9088" s="35"/>
    </row>
    <row r="9089" spans="12:13" x14ac:dyDescent="0.2">
      <c r="L9089" s="35"/>
      <c r="M9089" s="35"/>
    </row>
    <row r="9090" spans="12:13" x14ac:dyDescent="0.2">
      <c r="L9090" s="35"/>
      <c r="M9090" s="35"/>
    </row>
    <row r="9091" spans="12:13" x14ac:dyDescent="0.2">
      <c r="L9091" s="35"/>
      <c r="M9091" s="35"/>
    </row>
    <row r="9092" spans="12:13" x14ac:dyDescent="0.2">
      <c r="L9092" s="35"/>
      <c r="M9092" s="35"/>
    </row>
    <row r="9093" spans="12:13" x14ac:dyDescent="0.2">
      <c r="L9093" s="35"/>
      <c r="M9093" s="35"/>
    </row>
    <row r="9094" spans="12:13" x14ac:dyDescent="0.2">
      <c r="L9094" s="35"/>
      <c r="M9094" s="35"/>
    </row>
    <row r="9095" spans="12:13" x14ac:dyDescent="0.2">
      <c r="L9095" s="35"/>
      <c r="M9095" s="35"/>
    </row>
    <row r="9096" spans="12:13" x14ac:dyDescent="0.2">
      <c r="L9096" s="35"/>
      <c r="M9096" s="35"/>
    </row>
    <row r="9097" spans="12:13" x14ac:dyDescent="0.2">
      <c r="L9097" s="35"/>
      <c r="M9097" s="35"/>
    </row>
    <row r="9098" spans="12:13" x14ac:dyDescent="0.2">
      <c r="L9098" s="35"/>
      <c r="M9098" s="35"/>
    </row>
    <row r="9099" spans="12:13" x14ac:dyDescent="0.2">
      <c r="L9099" s="35"/>
      <c r="M9099" s="35"/>
    </row>
    <row r="9100" spans="12:13" x14ac:dyDescent="0.2">
      <c r="L9100" s="35"/>
      <c r="M9100" s="35"/>
    </row>
    <row r="9101" spans="12:13" x14ac:dyDescent="0.2">
      <c r="L9101" s="35"/>
      <c r="M9101" s="35"/>
    </row>
    <row r="9102" spans="12:13" x14ac:dyDescent="0.2">
      <c r="L9102" s="35"/>
      <c r="M9102" s="35"/>
    </row>
    <row r="9103" spans="12:13" x14ac:dyDescent="0.2">
      <c r="L9103" s="35"/>
      <c r="M9103" s="35"/>
    </row>
    <row r="9104" spans="12:13" x14ac:dyDescent="0.2">
      <c r="L9104" s="35"/>
      <c r="M9104" s="35"/>
    </row>
    <row r="9105" spans="12:13" x14ac:dyDescent="0.2">
      <c r="L9105" s="35"/>
      <c r="M9105" s="35"/>
    </row>
    <row r="9106" spans="12:13" x14ac:dyDescent="0.2">
      <c r="L9106" s="35"/>
      <c r="M9106" s="35"/>
    </row>
    <row r="9107" spans="12:13" x14ac:dyDescent="0.2">
      <c r="L9107" s="35"/>
      <c r="M9107" s="35"/>
    </row>
    <row r="9108" spans="12:13" x14ac:dyDescent="0.2">
      <c r="L9108" s="35"/>
      <c r="M9108" s="35"/>
    </row>
    <row r="9109" spans="12:13" x14ac:dyDescent="0.2">
      <c r="L9109" s="35"/>
      <c r="M9109" s="35"/>
    </row>
    <row r="9110" spans="12:13" x14ac:dyDescent="0.2">
      <c r="L9110" s="35"/>
      <c r="M9110" s="35"/>
    </row>
    <row r="9111" spans="12:13" x14ac:dyDescent="0.2">
      <c r="L9111" s="35"/>
      <c r="M9111" s="35"/>
    </row>
    <row r="9112" spans="12:13" x14ac:dyDescent="0.2">
      <c r="L9112" s="35"/>
      <c r="M9112" s="35"/>
    </row>
    <row r="9113" spans="12:13" x14ac:dyDescent="0.2">
      <c r="L9113" s="35"/>
      <c r="M9113" s="35"/>
    </row>
    <row r="9114" spans="12:13" x14ac:dyDescent="0.2">
      <c r="L9114" s="35"/>
      <c r="M9114" s="35"/>
    </row>
    <row r="9115" spans="12:13" x14ac:dyDescent="0.2">
      <c r="L9115" s="35"/>
      <c r="M9115" s="35"/>
    </row>
    <row r="9116" spans="12:13" x14ac:dyDescent="0.2">
      <c r="L9116" s="35"/>
      <c r="M9116" s="35"/>
    </row>
    <row r="9117" spans="12:13" x14ac:dyDescent="0.2">
      <c r="L9117" s="35"/>
      <c r="M9117" s="35"/>
    </row>
    <row r="9118" spans="12:13" x14ac:dyDescent="0.2">
      <c r="L9118" s="35"/>
      <c r="M9118" s="35"/>
    </row>
    <row r="9119" spans="12:13" x14ac:dyDescent="0.2">
      <c r="L9119" s="35"/>
      <c r="M9119" s="35"/>
    </row>
    <row r="9120" spans="12:13" x14ac:dyDescent="0.2">
      <c r="L9120" s="35"/>
      <c r="M9120" s="35"/>
    </row>
    <row r="9121" spans="12:13" x14ac:dyDescent="0.2">
      <c r="L9121" s="35"/>
      <c r="M9121" s="35"/>
    </row>
    <row r="9122" spans="12:13" x14ac:dyDescent="0.2">
      <c r="L9122" s="35"/>
      <c r="M9122" s="35"/>
    </row>
    <row r="9123" spans="12:13" x14ac:dyDescent="0.2">
      <c r="L9123" s="35"/>
      <c r="M9123" s="35"/>
    </row>
    <row r="9124" spans="12:13" x14ac:dyDescent="0.2">
      <c r="L9124" s="35"/>
      <c r="M9124" s="35"/>
    </row>
    <row r="9125" spans="12:13" x14ac:dyDescent="0.2">
      <c r="L9125" s="35"/>
      <c r="M9125" s="35"/>
    </row>
    <row r="9126" spans="12:13" x14ac:dyDescent="0.2">
      <c r="L9126" s="35"/>
      <c r="M9126" s="35"/>
    </row>
    <row r="9127" spans="12:13" x14ac:dyDescent="0.2">
      <c r="L9127" s="35"/>
      <c r="M9127" s="35"/>
    </row>
    <row r="9128" spans="12:13" x14ac:dyDescent="0.2">
      <c r="L9128" s="35"/>
      <c r="M9128" s="35"/>
    </row>
    <row r="9129" spans="12:13" x14ac:dyDescent="0.2">
      <c r="L9129" s="35"/>
      <c r="M9129" s="35"/>
    </row>
    <row r="9130" spans="12:13" x14ac:dyDescent="0.2">
      <c r="L9130" s="35"/>
      <c r="M9130" s="35"/>
    </row>
    <row r="9131" spans="12:13" x14ac:dyDescent="0.2">
      <c r="L9131" s="35"/>
      <c r="M9131" s="35"/>
    </row>
    <row r="9132" spans="12:13" x14ac:dyDescent="0.2">
      <c r="L9132" s="35"/>
      <c r="M9132" s="35"/>
    </row>
    <row r="9133" spans="12:13" x14ac:dyDescent="0.2">
      <c r="L9133" s="35"/>
      <c r="M9133" s="35"/>
    </row>
    <row r="9134" spans="12:13" x14ac:dyDescent="0.2">
      <c r="L9134" s="35"/>
      <c r="M9134" s="35"/>
    </row>
    <row r="9135" spans="12:13" x14ac:dyDescent="0.2">
      <c r="L9135" s="35"/>
      <c r="M9135" s="35"/>
    </row>
    <row r="9136" spans="12:13" x14ac:dyDescent="0.2">
      <c r="L9136" s="35"/>
      <c r="M9136" s="35"/>
    </row>
    <row r="9137" spans="12:13" x14ac:dyDescent="0.2">
      <c r="L9137" s="35"/>
      <c r="M9137" s="35"/>
    </row>
    <row r="9138" spans="12:13" x14ac:dyDescent="0.2">
      <c r="L9138" s="35"/>
      <c r="M9138" s="35"/>
    </row>
    <row r="9139" spans="12:13" x14ac:dyDescent="0.2">
      <c r="L9139" s="35"/>
      <c r="M9139" s="35"/>
    </row>
    <row r="9140" spans="12:13" x14ac:dyDescent="0.2">
      <c r="L9140" s="35"/>
      <c r="M9140" s="35"/>
    </row>
    <row r="9141" spans="12:13" x14ac:dyDescent="0.2">
      <c r="L9141" s="35"/>
      <c r="M9141" s="35"/>
    </row>
    <row r="9142" spans="12:13" x14ac:dyDescent="0.2">
      <c r="L9142" s="35"/>
      <c r="M9142" s="35"/>
    </row>
    <row r="9143" spans="12:13" x14ac:dyDescent="0.2">
      <c r="L9143" s="35"/>
      <c r="M9143" s="35"/>
    </row>
    <row r="9144" spans="12:13" x14ac:dyDescent="0.2">
      <c r="L9144" s="35"/>
      <c r="M9144" s="35"/>
    </row>
    <row r="9145" spans="12:13" x14ac:dyDescent="0.2">
      <c r="L9145" s="35"/>
      <c r="M9145" s="35"/>
    </row>
    <row r="9146" spans="12:13" x14ac:dyDescent="0.2">
      <c r="L9146" s="35"/>
      <c r="M9146" s="35"/>
    </row>
    <row r="9147" spans="12:13" x14ac:dyDescent="0.2">
      <c r="L9147" s="35"/>
      <c r="M9147" s="35"/>
    </row>
    <row r="9148" spans="12:13" x14ac:dyDescent="0.2">
      <c r="L9148" s="35"/>
      <c r="M9148" s="35"/>
    </row>
    <row r="9149" spans="12:13" x14ac:dyDescent="0.2">
      <c r="L9149" s="35"/>
      <c r="M9149" s="35"/>
    </row>
    <row r="9150" spans="12:13" x14ac:dyDescent="0.2">
      <c r="L9150" s="35"/>
      <c r="M9150" s="35"/>
    </row>
    <row r="9151" spans="12:13" x14ac:dyDescent="0.2">
      <c r="L9151" s="35"/>
      <c r="M9151" s="35"/>
    </row>
    <row r="9152" spans="12:13" x14ac:dyDescent="0.2">
      <c r="L9152" s="35"/>
      <c r="M9152" s="35"/>
    </row>
    <row r="9153" spans="12:13" x14ac:dyDescent="0.2">
      <c r="L9153" s="35"/>
      <c r="M9153" s="35"/>
    </row>
    <row r="9154" spans="12:13" x14ac:dyDescent="0.2">
      <c r="L9154" s="35"/>
      <c r="M9154" s="35"/>
    </row>
    <row r="9155" spans="12:13" x14ac:dyDescent="0.2">
      <c r="L9155" s="35"/>
      <c r="M9155" s="35"/>
    </row>
    <row r="9156" spans="12:13" x14ac:dyDescent="0.2">
      <c r="L9156" s="35"/>
      <c r="M9156" s="35"/>
    </row>
    <row r="9157" spans="12:13" x14ac:dyDescent="0.2">
      <c r="L9157" s="35"/>
      <c r="M9157" s="35"/>
    </row>
    <row r="9158" spans="12:13" x14ac:dyDescent="0.2">
      <c r="L9158" s="35"/>
      <c r="M9158" s="35"/>
    </row>
    <row r="9159" spans="12:13" x14ac:dyDescent="0.2">
      <c r="L9159" s="35"/>
      <c r="M9159" s="35"/>
    </row>
    <row r="9160" spans="12:13" x14ac:dyDescent="0.2">
      <c r="L9160" s="35"/>
      <c r="M9160" s="35"/>
    </row>
    <row r="9161" spans="12:13" x14ac:dyDescent="0.2">
      <c r="L9161" s="35"/>
      <c r="M9161" s="35"/>
    </row>
    <row r="9162" spans="12:13" x14ac:dyDescent="0.2">
      <c r="L9162" s="35"/>
      <c r="M9162" s="35"/>
    </row>
    <row r="9163" spans="12:13" x14ac:dyDescent="0.2">
      <c r="L9163" s="35"/>
      <c r="M9163" s="35"/>
    </row>
    <row r="9164" spans="12:13" x14ac:dyDescent="0.2">
      <c r="L9164" s="35"/>
      <c r="M9164" s="35"/>
    </row>
    <row r="9165" spans="12:13" x14ac:dyDescent="0.2">
      <c r="L9165" s="35"/>
      <c r="M9165" s="35"/>
    </row>
    <row r="9166" spans="12:13" x14ac:dyDescent="0.2">
      <c r="L9166" s="35"/>
      <c r="M9166" s="35"/>
    </row>
    <row r="9167" spans="12:13" x14ac:dyDescent="0.2">
      <c r="L9167" s="35"/>
      <c r="M9167" s="35"/>
    </row>
    <row r="9168" spans="12:13" x14ac:dyDescent="0.2">
      <c r="L9168" s="35"/>
      <c r="M9168" s="35"/>
    </row>
    <row r="9169" spans="12:13" x14ac:dyDescent="0.2">
      <c r="L9169" s="35"/>
      <c r="M9169" s="35"/>
    </row>
    <row r="9170" spans="12:13" x14ac:dyDescent="0.2">
      <c r="L9170" s="35"/>
      <c r="M9170" s="35"/>
    </row>
    <row r="9171" spans="12:13" x14ac:dyDescent="0.2">
      <c r="L9171" s="35"/>
      <c r="M9171" s="35"/>
    </row>
    <row r="9172" spans="12:13" x14ac:dyDescent="0.2">
      <c r="L9172" s="35"/>
      <c r="M9172" s="35"/>
    </row>
    <row r="9173" spans="12:13" x14ac:dyDescent="0.2">
      <c r="L9173" s="35"/>
      <c r="M9173" s="35"/>
    </row>
    <row r="9174" spans="12:13" x14ac:dyDescent="0.2">
      <c r="L9174" s="35"/>
      <c r="M9174" s="35"/>
    </row>
    <row r="9175" spans="12:13" x14ac:dyDescent="0.2">
      <c r="L9175" s="35"/>
      <c r="M9175" s="35"/>
    </row>
    <row r="9176" spans="12:13" x14ac:dyDescent="0.2">
      <c r="L9176" s="35"/>
      <c r="M9176" s="35"/>
    </row>
    <row r="9177" spans="12:13" x14ac:dyDescent="0.2">
      <c r="L9177" s="35"/>
      <c r="M9177" s="35"/>
    </row>
    <row r="9178" spans="12:13" x14ac:dyDescent="0.2">
      <c r="L9178" s="35"/>
      <c r="M9178" s="35"/>
    </row>
    <row r="9179" spans="12:13" x14ac:dyDescent="0.2">
      <c r="L9179" s="35"/>
      <c r="M9179" s="35"/>
    </row>
    <row r="9180" spans="12:13" x14ac:dyDescent="0.2">
      <c r="L9180" s="35"/>
      <c r="M9180" s="35"/>
    </row>
    <row r="9181" spans="12:13" x14ac:dyDescent="0.2">
      <c r="L9181" s="35"/>
      <c r="M9181" s="35"/>
    </row>
    <row r="9182" spans="12:13" x14ac:dyDescent="0.2">
      <c r="L9182" s="35"/>
      <c r="M9182" s="35"/>
    </row>
    <row r="9183" spans="12:13" x14ac:dyDescent="0.2">
      <c r="L9183" s="35"/>
      <c r="M9183" s="35"/>
    </row>
    <row r="9184" spans="12:13" x14ac:dyDescent="0.2">
      <c r="L9184" s="35"/>
      <c r="M9184" s="35"/>
    </row>
    <row r="9185" spans="12:13" x14ac:dyDescent="0.2">
      <c r="L9185" s="35"/>
      <c r="M9185" s="35"/>
    </row>
    <row r="9186" spans="12:13" x14ac:dyDescent="0.2">
      <c r="L9186" s="35"/>
      <c r="M9186" s="35"/>
    </row>
    <row r="9187" spans="12:13" x14ac:dyDescent="0.2">
      <c r="L9187" s="35"/>
      <c r="M9187" s="35"/>
    </row>
    <row r="9188" spans="12:13" x14ac:dyDescent="0.2">
      <c r="L9188" s="35"/>
      <c r="M9188" s="35"/>
    </row>
    <row r="9189" spans="12:13" x14ac:dyDescent="0.2">
      <c r="L9189" s="35"/>
      <c r="M9189" s="35"/>
    </row>
    <row r="9190" spans="12:13" x14ac:dyDescent="0.2">
      <c r="L9190" s="35"/>
      <c r="M9190" s="35"/>
    </row>
    <row r="9191" spans="12:13" x14ac:dyDescent="0.2">
      <c r="L9191" s="35"/>
      <c r="M9191" s="35"/>
    </row>
    <row r="9192" spans="12:13" x14ac:dyDescent="0.2">
      <c r="L9192" s="35"/>
      <c r="M9192" s="35"/>
    </row>
    <row r="9193" spans="12:13" x14ac:dyDescent="0.2">
      <c r="L9193" s="35"/>
      <c r="M9193" s="35"/>
    </row>
    <row r="9194" spans="12:13" x14ac:dyDescent="0.2">
      <c r="L9194" s="35"/>
      <c r="M9194" s="35"/>
    </row>
    <row r="9195" spans="12:13" x14ac:dyDescent="0.2">
      <c r="L9195" s="35"/>
      <c r="M9195" s="35"/>
    </row>
    <row r="9196" spans="12:13" x14ac:dyDescent="0.2">
      <c r="L9196" s="35"/>
      <c r="M9196" s="35"/>
    </row>
    <row r="9197" spans="12:13" x14ac:dyDescent="0.2">
      <c r="L9197" s="35"/>
      <c r="M9197" s="35"/>
    </row>
    <row r="9198" spans="12:13" x14ac:dyDescent="0.2">
      <c r="L9198" s="35"/>
      <c r="M9198" s="35"/>
    </row>
    <row r="9199" spans="12:13" x14ac:dyDescent="0.2">
      <c r="L9199" s="35"/>
      <c r="M9199" s="35"/>
    </row>
    <row r="9200" spans="12:13" x14ac:dyDescent="0.2">
      <c r="L9200" s="35"/>
      <c r="M9200" s="35"/>
    </row>
    <row r="9201" spans="12:13" x14ac:dyDescent="0.2">
      <c r="L9201" s="35"/>
      <c r="M9201" s="35"/>
    </row>
    <row r="9202" spans="12:13" x14ac:dyDescent="0.2">
      <c r="L9202" s="35"/>
      <c r="M9202" s="35"/>
    </row>
    <row r="9203" spans="12:13" x14ac:dyDescent="0.2">
      <c r="L9203" s="35"/>
      <c r="M9203" s="35"/>
    </row>
    <row r="9204" spans="12:13" x14ac:dyDescent="0.2">
      <c r="L9204" s="35"/>
      <c r="M9204" s="35"/>
    </row>
    <row r="9205" spans="12:13" x14ac:dyDescent="0.2">
      <c r="L9205" s="35"/>
      <c r="M9205" s="35"/>
    </row>
    <row r="9206" spans="12:13" x14ac:dyDescent="0.2">
      <c r="L9206" s="35"/>
      <c r="M9206" s="35"/>
    </row>
    <row r="9207" spans="12:13" x14ac:dyDescent="0.2">
      <c r="L9207" s="35"/>
      <c r="M9207" s="35"/>
    </row>
    <row r="9208" spans="12:13" x14ac:dyDescent="0.2">
      <c r="L9208" s="35"/>
      <c r="M9208" s="35"/>
    </row>
    <row r="9209" spans="12:13" x14ac:dyDescent="0.2">
      <c r="L9209" s="35"/>
      <c r="M9209" s="35"/>
    </row>
    <row r="9210" spans="12:13" x14ac:dyDescent="0.2">
      <c r="L9210" s="35"/>
      <c r="M9210" s="35"/>
    </row>
    <row r="9211" spans="12:13" x14ac:dyDescent="0.2">
      <c r="L9211" s="35"/>
      <c r="M9211" s="35"/>
    </row>
    <row r="9212" spans="12:13" x14ac:dyDescent="0.2">
      <c r="L9212" s="35"/>
      <c r="M9212" s="35"/>
    </row>
    <row r="9213" spans="12:13" x14ac:dyDescent="0.2">
      <c r="L9213" s="35"/>
      <c r="M9213" s="35"/>
    </row>
    <row r="9214" spans="12:13" x14ac:dyDescent="0.2">
      <c r="L9214" s="35"/>
      <c r="M9214" s="35"/>
    </row>
    <row r="9215" spans="12:13" x14ac:dyDescent="0.2">
      <c r="L9215" s="35"/>
      <c r="M9215" s="35"/>
    </row>
    <row r="9216" spans="12:13" x14ac:dyDescent="0.2">
      <c r="L9216" s="35"/>
      <c r="M9216" s="35"/>
    </row>
    <row r="9217" spans="12:13" x14ac:dyDescent="0.2">
      <c r="L9217" s="35"/>
      <c r="M9217" s="35"/>
    </row>
    <row r="9218" spans="12:13" x14ac:dyDescent="0.2">
      <c r="L9218" s="35"/>
      <c r="M9218" s="35"/>
    </row>
    <row r="9219" spans="12:13" x14ac:dyDescent="0.2">
      <c r="L9219" s="35"/>
      <c r="M9219" s="35"/>
    </row>
    <row r="9220" spans="12:13" x14ac:dyDescent="0.2">
      <c r="L9220" s="35"/>
      <c r="M9220" s="35"/>
    </row>
    <row r="9221" spans="12:13" x14ac:dyDescent="0.2">
      <c r="L9221" s="35"/>
      <c r="M9221" s="35"/>
    </row>
    <row r="9222" spans="12:13" x14ac:dyDescent="0.2">
      <c r="L9222" s="35"/>
      <c r="M9222" s="35"/>
    </row>
    <row r="9223" spans="12:13" x14ac:dyDescent="0.2">
      <c r="L9223" s="35"/>
      <c r="M9223" s="35"/>
    </row>
    <row r="9224" spans="12:13" x14ac:dyDescent="0.2">
      <c r="L9224" s="35"/>
      <c r="M9224" s="35"/>
    </row>
    <row r="9225" spans="12:13" x14ac:dyDescent="0.2">
      <c r="L9225" s="35"/>
      <c r="M9225" s="35"/>
    </row>
    <row r="9226" spans="12:13" x14ac:dyDescent="0.2">
      <c r="L9226" s="35"/>
      <c r="M9226" s="35"/>
    </row>
    <row r="9227" spans="12:13" x14ac:dyDescent="0.2">
      <c r="L9227" s="35"/>
      <c r="M9227" s="35"/>
    </row>
    <row r="9228" spans="12:13" x14ac:dyDescent="0.2">
      <c r="L9228" s="35"/>
      <c r="M9228" s="35"/>
    </row>
    <row r="9229" spans="12:13" x14ac:dyDescent="0.2">
      <c r="L9229" s="35"/>
      <c r="M9229" s="35"/>
    </row>
    <row r="9230" spans="12:13" x14ac:dyDescent="0.2">
      <c r="L9230" s="35"/>
      <c r="M9230" s="35"/>
    </row>
    <row r="9231" spans="12:13" x14ac:dyDescent="0.2">
      <c r="L9231" s="35"/>
      <c r="M9231" s="35"/>
    </row>
    <row r="9232" spans="12:13" x14ac:dyDescent="0.2">
      <c r="L9232" s="35"/>
      <c r="M9232" s="35"/>
    </row>
    <row r="9233" spans="12:13" x14ac:dyDescent="0.2">
      <c r="L9233" s="35"/>
      <c r="M9233" s="35"/>
    </row>
    <row r="9234" spans="12:13" x14ac:dyDescent="0.2">
      <c r="L9234" s="35"/>
      <c r="M9234" s="35"/>
    </row>
    <row r="9235" spans="12:13" x14ac:dyDescent="0.2">
      <c r="L9235" s="35"/>
      <c r="M9235" s="35"/>
    </row>
    <row r="9236" spans="12:13" x14ac:dyDescent="0.2">
      <c r="L9236" s="35"/>
      <c r="M9236" s="35"/>
    </row>
    <row r="9237" spans="12:13" x14ac:dyDescent="0.2">
      <c r="L9237" s="35"/>
      <c r="M9237" s="35"/>
    </row>
    <row r="9238" spans="12:13" x14ac:dyDescent="0.2">
      <c r="L9238" s="35"/>
      <c r="M9238" s="35"/>
    </row>
    <row r="9239" spans="12:13" x14ac:dyDescent="0.2">
      <c r="L9239" s="35"/>
      <c r="M9239" s="35"/>
    </row>
    <row r="9240" spans="12:13" x14ac:dyDescent="0.2">
      <c r="L9240" s="35"/>
      <c r="M9240" s="35"/>
    </row>
    <row r="9241" spans="12:13" x14ac:dyDescent="0.2">
      <c r="L9241" s="35"/>
      <c r="M9241" s="35"/>
    </row>
    <row r="9242" spans="12:13" x14ac:dyDescent="0.2">
      <c r="L9242" s="35"/>
      <c r="M9242" s="35"/>
    </row>
    <row r="9243" spans="12:13" x14ac:dyDescent="0.2">
      <c r="L9243" s="35"/>
      <c r="M9243" s="35"/>
    </row>
    <row r="9244" spans="12:13" x14ac:dyDescent="0.2">
      <c r="L9244" s="35"/>
      <c r="M9244" s="35"/>
    </row>
    <row r="9245" spans="12:13" x14ac:dyDescent="0.2">
      <c r="L9245" s="35"/>
      <c r="M9245" s="35"/>
    </row>
    <row r="9246" spans="12:13" x14ac:dyDescent="0.2">
      <c r="L9246" s="35"/>
      <c r="M9246" s="35"/>
    </row>
    <row r="9247" spans="12:13" x14ac:dyDescent="0.2">
      <c r="L9247" s="35"/>
      <c r="M9247" s="35"/>
    </row>
    <row r="9248" spans="12:13" x14ac:dyDescent="0.2">
      <c r="L9248" s="35"/>
      <c r="M9248" s="35"/>
    </row>
    <row r="9249" spans="12:13" x14ac:dyDescent="0.2">
      <c r="L9249" s="35"/>
      <c r="M9249" s="35"/>
    </row>
    <row r="9250" spans="12:13" x14ac:dyDescent="0.2">
      <c r="L9250" s="35"/>
      <c r="M9250" s="35"/>
    </row>
    <row r="9251" spans="12:13" x14ac:dyDescent="0.2">
      <c r="L9251" s="35"/>
      <c r="M9251" s="35"/>
    </row>
    <row r="9252" spans="12:13" x14ac:dyDescent="0.2">
      <c r="L9252" s="35"/>
      <c r="M9252" s="35"/>
    </row>
    <row r="9253" spans="12:13" x14ac:dyDescent="0.2">
      <c r="L9253" s="35"/>
      <c r="M9253" s="35"/>
    </row>
    <row r="9254" spans="12:13" x14ac:dyDescent="0.2">
      <c r="L9254" s="35"/>
      <c r="M9254" s="35"/>
    </row>
    <row r="9255" spans="12:13" x14ac:dyDescent="0.2">
      <c r="L9255" s="35"/>
      <c r="M9255" s="35"/>
    </row>
    <row r="9256" spans="12:13" x14ac:dyDescent="0.2">
      <c r="L9256" s="35"/>
      <c r="M9256" s="35"/>
    </row>
    <row r="9257" spans="12:13" x14ac:dyDescent="0.2">
      <c r="L9257" s="35"/>
      <c r="M9257" s="35"/>
    </row>
    <row r="9258" spans="12:13" x14ac:dyDescent="0.2">
      <c r="L9258" s="35"/>
      <c r="M9258" s="35"/>
    </row>
    <row r="9259" spans="12:13" x14ac:dyDescent="0.2">
      <c r="L9259" s="35"/>
      <c r="M9259" s="35"/>
    </row>
    <row r="9260" spans="12:13" x14ac:dyDescent="0.2">
      <c r="L9260" s="35"/>
      <c r="M9260" s="35"/>
    </row>
    <row r="9261" spans="12:13" x14ac:dyDescent="0.2">
      <c r="L9261" s="35"/>
      <c r="M9261" s="35"/>
    </row>
    <row r="9262" spans="12:13" x14ac:dyDescent="0.2">
      <c r="L9262" s="35"/>
      <c r="M9262" s="35"/>
    </row>
    <row r="9263" spans="12:13" x14ac:dyDescent="0.2">
      <c r="L9263" s="35"/>
      <c r="M9263" s="35"/>
    </row>
    <row r="9264" spans="12:13" x14ac:dyDescent="0.2">
      <c r="L9264" s="35"/>
      <c r="M9264" s="35"/>
    </row>
    <row r="9265" spans="12:13" x14ac:dyDescent="0.2">
      <c r="L9265" s="35"/>
      <c r="M9265" s="35"/>
    </row>
    <row r="9266" spans="12:13" x14ac:dyDescent="0.2">
      <c r="L9266" s="35"/>
      <c r="M9266" s="35"/>
    </row>
    <row r="9267" spans="12:13" x14ac:dyDescent="0.2">
      <c r="L9267" s="35"/>
      <c r="M9267" s="35"/>
    </row>
    <row r="9268" spans="12:13" x14ac:dyDescent="0.2">
      <c r="L9268" s="35"/>
      <c r="M9268" s="35"/>
    </row>
    <row r="9269" spans="12:13" x14ac:dyDescent="0.2">
      <c r="L9269" s="35"/>
      <c r="M9269" s="35"/>
    </row>
    <row r="9270" spans="12:13" x14ac:dyDescent="0.2">
      <c r="L9270" s="35"/>
      <c r="M9270" s="35"/>
    </row>
    <row r="9271" spans="12:13" x14ac:dyDescent="0.2">
      <c r="L9271" s="35"/>
      <c r="M9271" s="35"/>
    </row>
    <row r="9272" spans="12:13" x14ac:dyDescent="0.2">
      <c r="L9272" s="35"/>
      <c r="M9272" s="35"/>
    </row>
    <row r="9273" spans="12:13" x14ac:dyDescent="0.2">
      <c r="L9273" s="35"/>
      <c r="M9273" s="35"/>
    </row>
    <row r="9274" spans="12:13" x14ac:dyDescent="0.2">
      <c r="L9274" s="35"/>
      <c r="M9274" s="35"/>
    </row>
    <row r="9275" spans="12:13" x14ac:dyDescent="0.2">
      <c r="L9275" s="35"/>
      <c r="M9275" s="35"/>
    </row>
    <row r="9276" spans="12:13" x14ac:dyDescent="0.2">
      <c r="L9276" s="35"/>
      <c r="M9276" s="35"/>
    </row>
    <row r="9277" spans="12:13" x14ac:dyDescent="0.2">
      <c r="L9277" s="35"/>
      <c r="M9277" s="35"/>
    </row>
    <row r="9278" spans="12:13" x14ac:dyDescent="0.2">
      <c r="L9278" s="35"/>
      <c r="M9278" s="35"/>
    </row>
    <row r="9279" spans="12:13" x14ac:dyDescent="0.2">
      <c r="L9279" s="35"/>
      <c r="M9279" s="35"/>
    </row>
    <row r="9280" spans="12:13" x14ac:dyDescent="0.2">
      <c r="L9280" s="35"/>
      <c r="M9280" s="35"/>
    </row>
    <row r="9281" spans="12:13" x14ac:dyDescent="0.2">
      <c r="L9281" s="35"/>
      <c r="M9281" s="35"/>
    </row>
    <row r="9282" spans="12:13" x14ac:dyDescent="0.2">
      <c r="L9282" s="35"/>
      <c r="M9282" s="35"/>
    </row>
    <row r="9283" spans="12:13" x14ac:dyDescent="0.2">
      <c r="L9283" s="35"/>
      <c r="M9283" s="35"/>
    </row>
    <row r="9284" spans="12:13" x14ac:dyDescent="0.2">
      <c r="L9284" s="35"/>
      <c r="M9284" s="35"/>
    </row>
    <row r="9285" spans="12:13" x14ac:dyDescent="0.2">
      <c r="L9285" s="35"/>
      <c r="M9285" s="35"/>
    </row>
    <row r="9286" spans="12:13" x14ac:dyDescent="0.2">
      <c r="L9286" s="35"/>
      <c r="M9286" s="35"/>
    </row>
    <row r="9287" spans="12:13" x14ac:dyDescent="0.2">
      <c r="L9287" s="35"/>
      <c r="M9287" s="35"/>
    </row>
    <row r="9288" spans="12:13" x14ac:dyDescent="0.2">
      <c r="L9288" s="35"/>
      <c r="M9288" s="35"/>
    </row>
    <row r="9289" spans="12:13" x14ac:dyDescent="0.2">
      <c r="L9289" s="35"/>
      <c r="M9289" s="35"/>
    </row>
    <row r="9290" spans="12:13" x14ac:dyDescent="0.2">
      <c r="L9290" s="35"/>
      <c r="M9290" s="35"/>
    </row>
    <row r="9291" spans="12:13" x14ac:dyDescent="0.2">
      <c r="L9291" s="35"/>
      <c r="M9291" s="35"/>
    </row>
    <row r="9292" spans="12:13" x14ac:dyDescent="0.2">
      <c r="L9292" s="35"/>
      <c r="M9292" s="35"/>
    </row>
    <row r="9293" spans="12:13" x14ac:dyDescent="0.2">
      <c r="L9293" s="35"/>
      <c r="M9293" s="35"/>
    </row>
    <row r="9294" spans="12:13" x14ac:dyDescent="0.2">
      <c r="L9294" s="35"/>
      <c r="M9294" s="35"/>
    </row>
    <row r="9295" spans="12:13" x14ac:dyDescent="0.2">
      <c r="L9295" s="35"/>
      <c r="M9295" s="35"/>
    </row>
    <row r="9296" spans="12:13" x14ac:dyDescent="0.2">
      <c r="L9296" s="35"/>
      <c r="M9296" s="35"/>
    </row>
    <row r="9297" spans="12:13" x14ac:dyDescent="0.2">
      <c r="L9297" s="35"/>
      <c r="M9297" s="35"/>
    </row>
    <row r="9298" spans="12:13" x14ac:dyDescent="0.2">
      <c r="L9298" s="35"/>
      <c r="M9298" s="35"/>
    </row>
    <row r="9299" spans="12:13" x14ac:dyDescent="0.2">
      <c r="L9299" s="35"/>
      <c r="M9299" s="35"/>
    </row>
    <row r="9300" spans="12:13" x14ac:dyDescent="0.2">
      <c r="L9300" s="35"/>
      <c r="M9300" s="35"/>
    </row>
    <row r="9301" spans="12:13" x14ac:dyDescent="0.2">
      <c r="L9301" s="35"/>
      <c r="M9301" s="35"/>
    </row>
    <row r="9302" spans="12:13" x14ac:dyDescent="0.2">
      <c r="L9302" s="35"/>
      <c r="M9302" s="35"/>
    </row>
    <row r="9303" spans="12:13" x14ac:dyDescent="0.2">
      <c r="L9303" s="35"/>
      <c r="M9303" s="35"/>
    </row>
    <row r="9304" spans="12:13" x14ac:dyDescent="0.2">
      <c r="L9304" s="35"/>
      <c r="M9304" s="35"/>
    </row>
    <row r="9305" spans="12:13" x14ac:dyDescent="0.2">
      <c r="L9305" s="35"/>
      <c r="M9305" s="35"/>
    </row>
    <row r="9306" spans="12:13" x14ac:dyDescent="0.2">
      <c r="L9306" s="35"/>
      <c r="M9306" s="35"/>
    </row>
    <row r="9307" spans="12:13" x14ac:dyDescent="0.2">
      <c r="L9307" s="35"/>
      <c r="M9307" s="35"/>
    </row>
    <row r="9308" spans="12:13" x14ac:dyDescent="0.2">
      <c r="L9308" s="35"/>
      <c r="M9308" s="35"/>
    </row>
    <row r="9309" spans="12:13" x14ac:dyDescent="0.2">
      <c r="L9309" s="35"/>
      <c r="M9309" s="35"/>
    </row>
    <row r="9310" spans="12:13" x14ac:dyDescent="0.2">
      <c r="L9310" s="35"/>
      <c r="M9310" s="35"/>
    </row>
    <row r="9311" spans="12:13" x14ac:dyDescent="0.2">
      <c r="L9311" s="35"/>
      <c r="M9311" s="35"/>
    </row>
    <row r="9312" spans="12:13" x14ac:dyDescent="0.2">
      <c r="L9312" s="35"/>
      <c r="M9312" s="35"/>
    </row>
    <row r="9313" spans="12:13" x14ac:dyDescent="0.2">
      <c r="L9313" s="35"/>
      <c r="M9313" s="35"/>
    </row>
    <row r="9314" spans="12:13" x14ac:dyDescent="0.2">
      <c r="L9314" s="35"/>
      <c r="M9314" s="35"/>
    </row>
    <row r="9315" spans="12:13" x14ac:dyDescent="0.2">
      <c r="L9315" s="35"/>
      <c r="M9315" s="35"/>
    </row>
    <row r="9316" spans="12:13" x14ac:dyDescent="0.2">
      <c r="L9316" s="35"/>
      <c r="M9316" s="35"/>
    </row>
    <row r="9317" spans="12:13" x14ac:dyDescent="0.2">
      <c r="L9317" s="35"/>
      <c r="M9317" s="35"/>
    </row>
    <row r="9318" spans="12:13" x14ac:dyDescent="0.2">
      <c r="L9318" s="35"/>
      <c r="M9318" s="35"/>
    </row>
    <row r="9319" spans="12:13" x14ac:dyDescent="0.2">
      <c r="L9319" s="35"/>
      <c r="M9319" s="35"/>
    </row>
    <row r="9320" spans="12:13" x14ac:dyDescent="0.2">
      <c r="L9320" s="35"/>
      <c r="M9320" s="35"/>
    </row>
    <row r="9321" spans="12:13" x14ac:dyDescent="0.2">
      <c r="L9321" s="35"/>
      <c r="M9321" s="35"/>
    </row>
    <row r="9322" spans="12:13" x14ac:dyDescent="0.2">
      <c r="L9322" s="35"/>
      <c r="M9322" s="35"/>
    </row>
    <row r="9323" spans="12:13" x14ac:dyDescent="0.2">
      <c r="L9323" s="35"/>
      <c r="M9323" s="35"/>
    </row>
    <row r="9324" spans="12:13" x14ac:dyDescent="0.2">
      <c r="L9324" s="35"/>
      <c r="M9324" s="35"/>
    </row>
    <row r="9325" spans="12:13" x14ac:dyDescent="0.2">
      <c r="L9325" s="35"/>
      <c r="M9325" s="35"/>
    </row>
    <row r="9326" spans="12:13" x14ac:dyDescent="0.2">
      <c r="L9326" s="35"/>
      <c r="M9326" s="35"/>
    </row>
    <row r="9327" spans="12:13" x14ac:dyDescent="0.2">
      <c r="L9327" s="35"/>
      <c r="M9327" s="35"/>
    </row>
    <row r="9328" spans="12:13" x14ac:dyDescent="0.2">
      <c r="L9328" s="35"/>
      <c r="M9328" s="35"/>
    </row>
    <row r="9329" spans="12:13" x14ac:dyDescent="0.2">
      <c r="L9329" s="35"/>
      <c r="M9329" s="35"/>
    </row>
    <row r="9330" spans="12:13" x14ac:dyDescent="0.2">
      <c r="L9330" s="35"/>
      <c r="M9330" s="35"/>
    </row>
    <row r="9331" spans="12:13" x14ac:dyDescent="0.2">
      <c r="L9331" s="35"/>
      <c r="M9331" s="35"/>
    </row>
    <row r="9332" spans="12:13" x14ac:dyDescent="0.2">
      <c r="L9332" s="35"/>
      <c r="M9332" s="35"/>
    </row>
    <row r="9333" spans="12:13" x14ac:dyDescent="0.2">
      <c r="L9333" s="35"/>
      <c r="M9333" s="35"/>
    </row>
    <row r="9334" spans="12:13" x14ac:dyDescent="0.2">
      <c r="L9334" s="35"/>
      <c r="M9334" s="35"/>
    </row>
    <row r="9335" spans="12:13" x14ac:dyDescent="0.2">
      <c r="L9335" s="35"/>
      <c r="M9335" s="35"/>
    </row>
    <row r="9336" spans="12:13" x14ac:dyDescent="0.2">
      <c r="L9336" s="35"/>
      <c r="M9336" s="35"/>
    </row>
    <row r="9337" spans="12:13" x14ac:dyDescent="0.2">
      <c r="L9337" s="35"/>
      <c r="M9337" s="35"/>
    </row>
    <row r="9338" spans="12:13" x14ac:dyDescent="0.2">
      <c r="L9338" s="35"/>
      <c r="M9338" s="35"/>
    </row>
    <row r="9339" spans="12:13" x14ac:dyDescent="0.2">
      <c r="L9339" s="35"/>
      <c r="M9339" s="35"/>
    </row>
    <row r="9340" spans="12:13" x14ac:dyDescent="0.2">
      <c r="L9340" s="35"/>
      <c r="M9340" s="35"/>
    </row>
    <row r="9341" spans="12:13" x14ac:dyDescent="0.2">
      <c r="L9341" s="35"/>
      <c r="M9341" s="35"/>
    </row>
    <row r="9342" spans="12:13" x14ac:dyDescent="0.2">
      <c r="L9342" s="35"/>
      <c r="M9342" s="35"/>
    </row>
    <row r="9343" spans="12:13" x14ac:dyDescent="0.2">
      <c r="L9343" s="35"/>
      <c r="M9343" s="35"/>
    </row>
    <row r="9344" spans="12:13" x14ac:dyDescent="0.2">
      <c r="L9344" s="35"/>
      <c r="M9344" s="35"/>
    </row>
    <row r="9345" spans="12:13" x14ac:dyDescent="0.2">
      <c r="L9345" s="35"/>
      <c r="M9345" s="35"/>
    </row>
    <row r="9346" spans="12:13" x14ac:dyDescent="0.2">
      <c r="L9346" s="35"/>
      <c r="M9346" s="35"/>
    </row>
    <row r="9347" spans="12:13" x14ac:dyDescent="0.2">
      <c r="L9347" s="35"/>
      <c r="M9347" s="35"/>
    </row>
    <row r="9348" spans="12:13" x14ac:dyDescent="0.2">
      <c r="L9348" s="35"/>
      <c r="M9348" s="35"/>
    </row>
    <row r="9349" spans="12:13" x14ac:dyDescent="0.2">
      <c r="L9349" s="35"/>
      <c r="M9349" s="35"/>
    </row>
    <row r="9350" spans="12:13" x14ac:dyDescent="0.2">
      <c r="L9350" s="35"/>
      <c r="M9350" s="35"/>
    </row>
    <row r="9351" spans="12:13" x14ac:dyDescent="0.2">
      <c r="L9351" s="35"/>
      <c r="M9351" s="35"/>
    </row>
    <row r="9352" spans="12:13" x14ac:dyDescent="0.2">
      <c r="L9352" s="35"/>
      <c r="M9352" s="35"/>
    </row>
    <row r="9353" spans="12:13" x14ac:dyDescent="0.2">
      <c r="L9353" s="35"/>
      <c r="M9353" s="35"/>
    </row>
    <row r="9354" spans="12:13" x14ac:dyDescent="0.2">
      <c r="L9354" s="35"/>
      <c r="M9354" s="35"/>
    </row>
    <row r="9355" spans="12:13" x14ac:dyDescent="0.2">
      <c r="L9355" s="35"/>
      <c r="M9355" s="35"/>
    </row>
    <row r="9356" spans="12:13" x14ac:dyDescent="0.2">
      <c r="L9356" s="35"/>
      <c r="M9356" s="35"/>
    </row>
    <row r="9357" spans="12:13" x14ac:dyDescent="0.2">
      <c r="L9357" s="35"/>
      <c r="M9357" s="35"/>
    </row>
    <row r="9358" spans="12:13" x14ac:dyDescent="0.2">
      <c r="L9358" s="35"/>
      <c r="M9358" s="35"/>
    </row>
    <row r="9359" spans="12:13" x14ac:dyDescent="0.2">
      <c r="L9359" s="35"/>
      <c r="M9359" s="35"/>
    </row>
    <row r="9360" spans="12:13" x14ac:dyDescent="0.2">
      <c r="L9360" s="35"/>
      <c r="M9360" s="35"/>
    </row>
    <row r="9361" spans="12:13" x14ac:dyDescent="0.2">
      <c r="L9361" s="35"/>
      <c r="M9361" s="35"/>
    </row>
    <row r="9362" spans="12:13" x14ac:dyDescent="0.2">
      <c r="L9362" s="35"/>
      <c r="M9362" s="35"/>
    </row>
    <row r="9363" spans="12:13" x14ac:dyDescent="0.2">
      <c r="L9363" s="35"/>
      <c r="M9363" s="35"/>
    </row>
    <row r="9364" spans="12:13" x14ac:dyDescent="0.2">
      <c r="L9364" s="35"/>
      <c r="M9364" s="35"/>
    </row>
    <row r="9365" spans="12:13" x14ac:dyDescent="0.2">
      <c r="L9365" s="35"/>
      <c r="M9365" s="35"/>
    </row>
    <row r="9366" spans="12:13" x14ac:dyDescent="0.2">
      <c r="L9366" s="35"/>
      <c r="M9366" s="35"/>
    </row>
    <row r="9367" spans="12:13" x14ac:dyDescent="0.2">
      <c r="L9367" s="35"/>
      <c r="M9367" s="35"/>
    </row>
    <row r="9368" spans="12:13" x14ac:dyDescent="0.2">
      <c r="L9368" s="35"/>
      <c r="M9368" s="35"/>
    </row>
    <row r="9369" spans="12:13" x14ac:dyDescent="0.2">
      <c r="L9369" s="35"/>
      <c r="M9369" s="35"/>
    </row>
    <row r="9370" spans="12:13" x14ac:dyDescent="0.2">
      <c r="L9370" s="35"/>
      <c r="M9370" s="35"/>
    </row>
    <row r="9371" spans="12:13" x14ac:dyDescent="0.2">
      <c r="L9371" s="35"/>
      <c r="M9371" s="35"/>
    </row>
    <row r="9372" spans="12:13" x14ac:dyDescent="0.2">
      <c r="L9372" s="35"/>
      <c r="M9372" s="35"/>
    </row>
    <row r="9373" spans="12:13" x14ac:dyDescent="0.2">
      <c r="L9373" s="35"/>
      <c r="M9373" s="35"/>
    </row>
    <row r="9374" spans="12:13" x14ac:dyDescent="0.2">
      <c r="L9374" s="35"/>
      <c r="M9374" s="35"/>
    </row>
    <row r="9375" spans="12:13" x14ac:dyDescent="0.2">
      <c r="L9375" s="35"/>
      <c r="M9375" s="35"/>
    </row>
    <row r="9376" spans="12:13" x14ac:dyDescent="0.2">
      <c r="L9376" s="35"/>
      <c r="M9376" s="35"/>
    </row>
    <row r="9377" spans="12:13" x14ac:dyDescent="0.2">
      <c r="L9377" s="35"/>
      <c r="M9377" s="35"/>
    </row>
    <row r="9378" spans="12:13" x14ac:dyDescent="0.2">
      <c r="L9378" s="35"/>
      <c r="M9378" s="35"/>
    </row>
    <row r="9379" spans="12:13" x14ac:dyDescent="0.2">
      <c r="L9379" s="35"/>
      <c r="M9379" s="35"/>
    </row>
    <row r="9380" spans="12:13" x14ac:dyDescent="0.2">
      <c r="L9380" s="35"/>
      <c r="M9380" s="35"/>
    </row>
    <row r="9381" spans="12:13" x14ac:dyDescent="0.2">
      <c r="L9381" s="35"/>
      <c r="M9381" s="35"/>
    </row>
    <row r="9382" spans="12:13" x14ac:dyDescent="0.2">
      <c r="L9382" s="35"/>
      <c r="M9382" s="35"/>
    </row>
    <row r="9383" spans="12:13" x14ac:dyDescent="0.2">
      <c r="L9383" s="35"/>
      <c r="M9383" s="35"/>
    </row>
    <row r="9384" spans="12:13" x14ac:dyDescent="0.2">
      <c r="L9384" s="35"/>
      <c r="M9384" s="35"/>
    </row>
    <row r="9385" spans="12:13" x14ac:dyDescent="0.2">
      <c r="L9385" s="35"/>
      <c r="M9385" s="35"/>
    </row>
    <row r="9386" spans="12:13" x14ac:dyDescent="0.2">
      <c r="L9386" s="35"/>
      <c r="M9386" s="35"/>
    </row>
    <row r="9387" spans="12:13" x14ac:dyDescent="0.2">
      <c r="L9387" s="35"/>
      <c r="M9387" s="35"/>
    </row>
    <row r="9388" spans="12:13" x14ac:dyDescent="0.2">
      <c r="L9388" s="35"/>
      <c r="M9388" s="35"/>
    </row>
    <row r="9389" spans="12:13" x14ac:dyDescent="0.2">
      <c r="L9389" s="35"/>
      <c r="M9389" s="35"/>
    </row>
    <row r="9390" spans="12:13" x14ac:dyDescent="0.2">
      <c r="L9390" s="35"/>
      <c r="M9390" s="35"/>
    </row>
    <row r="9391" spans="12:13" x14ac:dyDescent="0.2">
      <c r="L9391" s="35"/>
      <c r="M9391" s="35"/>
    </row>
    <row r="9392" spans="12:13" x14ac:dyDescent="0.2">
      <c r="L9392" s="35"/>
      <c r="M9392" s="35"/>
    </row>
    <row r="9393" spans="12:13" x14ac:dyDescent="0.2">
      <c r="L9393" s="35"/>
      <c r="M9393" s="35"/>
    </row>
    <row r="9394" spans="12:13" x14ac:dyDescent="0.2">
      <c r="L9394" s="35"/>
      <c r="M9394" s="35"/>
    </row>
    <row r="9395" spans="12:13" x14ac:dyDescent="0.2">
      <c r="L9395" s="35"/>
      <c r="M9395" s="35"/>
    </row>
    <row r="9396" spans="12:13" x14ac:dyDescent="0.2">
      <c r="L9396" s="35"/>
      <c r="M9396" s="35"/>
    </row>
    <row r="9397" spans="12:13" x14ac:dyDescent="0.2">
      <c r="L9397" s="35"/>
      <c r="M9397" s="35"/>
    </row>
    <row r="9398" spans="12:13" x14ac:dyDescent="0.2">
      <c r="L9398" s="35"/>
      <c r="M9398" s="35"/>
    </row>
    <row r="9399" spans="12:13" x14ac:dyDescent="0.2">
      <c r="L9399" s="35"/>
      <c r="M9399" s="35"/>
    </row>
    <row r="9400" spans="12:13" x14ac:dyDescent="0.2">
      <c r="L9400" s="35"/>
      <c r="M9400" s="35"/>
    </row>
    <row r="9401" spans="12:13" x14ac:dyDescent="0.2">
      <c r="L9401" s="35"/>
      <c r="M9401" s="35"/>
    </row>
    <row r="9402" spans="12:13" x14ac:dyDescent="0.2">
      <c r="L9402" s="35"/>
      <c r="M9402" s="35"/>
    </row>
    <row r="9403" spans="12:13" x14ac:dyDescent="0.2">
      <c r="L9403" s="35"/>
      <c r="M9403" s="35"/>
    </row>
    <row r="9404" spans="12:13" x14ac:dyDescent="0.2">
      <c r="L9404" s="35"/>
      <c r="M9404" s="35"/>
    </row>
    <row r="9405" spans="12:13" x14ac:dyDescent="0.2">
      <c r="L9405" s="35"/>
      <c r="M9405" s="35"/>
    </row>
    <row r="9406" spans="12:13" x14ac:dyDescent="0.2">
      <c r="L9406" s="35"/>
      <c r="M9406" s="35"/>
    </row>
    <row r="9407" spans="12:13" x14ac:dyDescent="0.2">
      <c r="L9407" s="35"/>
      <c r="M9407" s="35"/>
    </row>
    <row r="9408" spans="12:13" x14ac:dyDescent="0.2">
      <c r="L9408" s="35"/>
      <c r="M9408" s="35"/>
    </row>
    <row r="9409" spans="12:13" x14ac:dyDescent="0.2">
      <c r="L9409" s="35"/>
      <c r="M9409" s="35"/>
    </row>
    <row r="9410" spans="12:13" x14ac:dyDescent="0.2">
      <c r="L9410" s="35"/>
      <c r="M9410" s="35"/>
    </row>
    <row r="9411" spans="12:13" x14ac:dyDescent="0.2">
      <c r="L9411" s="35"/>
      <c r="M9411" s="35"/>
    </row>
    <row r="9412" spans="12:13" x14ac:dyDescent="0.2">
      <c r="L9412" s="35"/>
      <c r="M9412" s="35"/>
    </row>
    <row r="9413" spans="12:13" x14ac:dyDescent="0.2">
      <c r="L9413" s="35"/>
      <c r="M9413" s="35"/>
    </row>
    <row r="9414" spans="12:13" x14ac:dyDescent="0.2">
      <c r="L9414" s="35"/>
      <c r="M9414" s="35"/>
    </row>
    <row r="9415" spans="12:13" x14ac:dyDescent="0.2">
      <c r="L9415" s="35"/>
      <c r="M9415" s="35"/>
    </row>
    <row r="9416" spans="12:13" x14ac:dyDescent="0.2">
      <c r="L9416" s="35"/>
      <c r="M9416" s="35"/>
    </row>
    <row r="9417" spans="12:13" x14ac:dyDescent="0.2">
      <c r="L9417" s="35"/>
      <c r="M9417" s="35"/>
    </row>
    <row r="9418" spans="12:13" x14ac:dyDescent="0.2">
      <c r="L9418" s="35"/>
      <c r="M9418" s="35"/>
    </row>
    <row r="9419" spans="12:13" x14ac:dyDescent="0.2">
      <c r="L9419" s="35"/>
      <c r="M9419" s="35"/>
    </row>
    <row r="9420" spans="12:13" x14ac:dyDescent="0.2">
      <c r="L9420" s="35"/>
      <c r="M9420" s="35"/>
    </row>
    <row r="9421" spans="12:13" x14ac:dyDescent="0.2">
      <c r="L9421" s="35"/>
      <c r="M9421" s="35"/>
    </row>
    <row r="9422" spans="12:13" x14ac:dyDescent="0.2">
      <c r="L9422" s="35"/>
      <c r="M9422" s="35"/>
    </row>
    <row r="9423" spans="12:13" x14ac:dyDescent="0.2">
      <c r="L9423" s="35"/>
      <c r="M9423" s="35"/>
    </row>
    <row r="9424" spans="12:13" x14ac:dyDescent="0.2">
      <c r="L9424" s="35"/>
      <c r="M9424" s="35"/>
    </row>
    <row r="9425" spans="12:13" x14ac:dyDescent="0.2">
      <c r="L9425" s="35"/>
      <c r="M9425" s="35"/>
    </row>
    <row r="9426" spans="12:13" x14ac:dyDescent="0.2">
      <c r="L9426" s="35"/>
      <c r="M9426" s="35"/>
    </row>
    <row r="9427" spans="12:13" x14ac:dyDescent="0.2">
      <c r="L9427" s="35"/>
      <c r="M9427" s="35"/>
    </row>
    <row r="9428" spans="12:13" x14ac:dyDescent="0.2">
      <c r="L9428" s="35"/>
      <c r="M9428" s="35"/>
    </row>
    <row r="9429" spans="12:13" x14ac:dyDescent="0.2">
      <c r="L9429" s="35"/>
      <c r="M9429" s="35"/>
    </row>
    <row r="9430" spans="12:13" x14ac:dyDescent="0.2">
      <c r="L9430" s="35"/>
      <c r="M9430" s="35"/>
    </row>
    <row r="9431" spans="12:13" x14ac:dyDescent="0.2">
      <c r="L9431" s="35"/>
      <c r="M9431" s="35"/>
    </row>
    <row r="9432" spans="12:13" x14ac:dyDescent="0.2">
      <c r="L9432" s="35"/>
      <c r="M9432" s="35"/>
    </row>
    <row r="9433" spans="12:13" x14ac:dyDescent="0.2">
      <c r="L9433" s="35"/>
      <c r="M9433" s="35"/>
    </row>
    <row r="9434" spans="12:13" x14ac:dyDescent="0.2">
      <c r="L9434" s="35"/>
      <c r="M9434" s="35"/>
    </row>
    <row r="9435" spans="12:13" x14ac:dyDescent="0.2">
      <c r="L9435" s="35"/>
      <c r="M9435" s="35"/>
    </row>
    <row r="9436" spans="12:13" x14ac:dyDescent="0.2">
      <c r="L9436" s="35"/>
      <c r="M9436" s="35"/>
    </row>
    <row r="9437" spans="12:13" x14ac:dyDescent="0.2">
      <c r="L9437" s="35"/>
      <c r="M9437" s="35"/>
    </row>
    <row r="9438" spans="12:13" x14ac:dyDescent="0.2">
      <c r="L9438" s="35"/>
      <c r="M9438" s="35"/>
    </row>
    <row r="9439" spans="12:13" x14ac:dyDescent="0.2">
      <c r="L9439" s="35"/>
      <c r="M9439" s="35"/>
    </row>
    <row r="9440" spans="12:13" x14ac:dyDescent="0.2">
      <c r="L9440" s="35"/>
      <c r="M9440" s="35"/>
    </row>
    <row r="9441" spans="12:13" x14ac:dyDescent="0.2">
      <c r="L9441" s="35"/>
      <c r="M9441" s="35"/>
    </row>
    <row r="9442" spans="12:13" x14ac:dyDescent="0.2">
      <c r="L9442" s="35"/>
      <c r="M9442" s="35"/>
    </row>
    <row r="9443" spans="12:13" x14ac:dyDescent="0.2">
      <c r="L9443" s="35"/>
      <c r="M9443" s="35"/>
    </row>
    <row r="9444" spans="12:13" x14ac:dyDescent="0.2">
      <c r="L9444" s="35"/>
      <c r="M9444" s="35"/>
    </row>
    <row r="9445" spans="12:13" x14ac:dyDescent="0.2">
      <c r="L9445" s="35"/>
      <c r="M9445" s="35"/>
    </row>
    <row r="9446" spans="12:13" x14ac:dyDescent="0.2">
      <c r="L9446" s="35"/>
      <c r="M9446" s="35"/>
    </row>
    <row r="9447" spans="12:13" x14ac:dyDescent="0.2">
      <c r="L9447" s="35"/>
      <c r="M9447" s="35"/>
    </row>
    <row r="9448" spans="12:13" x14ac:dyDescent="0.2">
      <c r="L9448" s="35"/>
      <c r="M9448" s="35"/>
    </row>
    <row r="9449" spans="12:13" x14ac:dyDescent="0.2">
      <c r="L9449" s="35"/>
      <c r="M9449" s="35"/>
    </row>
    <row r="9450" spans="12:13" x14ac:dyDescent="0.2">
      <c r="L9450" s="35"/>
      <c r="M9450" s="35"/>
    </row>
    <row r="9451" spans="12:13" x14ac:dyDescent="0.2">
      <c r="L9451" s="35"/>
      <c r="M9451" s="35"/>
    </row>
    <row r="9452" spans="12:13" x14ac:dyDescent="0.2">
      <c r="L9452" s="35"/>
      <c r="M9452" s="35"/>
    </row>
    <row r="9453" spans="12:13" x14ac:dyDescent="0.2">
      <c r="L9453" s="35"/>
      <c r="M9453" s="35"/>
    </row>
    <row r="9454" spans="12:13" x14ac:dyDescent="0.2">
      <c r="L9454" s="35"/>
      <c r="M9454" s="35"/>
    </row>
    <row r="9455" spans="12:13" x14ac:dyDescent="0.2">
      <c r="L9455" s="35"/>
      <c r="M9455" s="35"/>
    </row>
    <row r="9456" spans="12:13" x14ac:dyDescent="0.2">
      <c r="L9456" s="35"/>
      <c r="M9456" s="35"/>
    </row>
    <row r="9457" spans="12:13" x14ac:dyDescent="0.2">
      <c r="L9457" s="35"/>
      <c r="M9457" s="35"/>
    </row>
    <row r="9458" spans="12:13" x14ac:dyDescent="0.2">
      <c r="L9458" s="35"/>
      <c r="M9458" s="35"/>
    </row>
    <row r="9459" spans="12:13" x14ac:dyDescent="0.2">
      <c r="L9459" s="35"/>
      <c r="M9459" s="35"/>
    </row>
    <row r="9460" spans="12:13" x14ac:dyDescent="0.2">
      <c r="L9460" s="35"/>
      <c r="M9460" s="35"/>
    </row>
    <row r="9461" spans="12:13" x14ac:dyDescent="0.2">
      <c r="L9461" s="35"/>
      <c r="M9461" s="35"/>
    </row>
    <row r="9462" spans="12:13" x14ac:dyDescent="0.2">
      <c r="L9462" s="35"/>
      <c r="M9462" s="35"/>
    </row>
    <row r="9463" spans="12:13" x14ac:dyDescent="0.2">
      <c r="L9463" s="35"/>
      <c r="M9463" s="35"/>
    </row>
    <row r="9464" spans="12:13" x14ac:dyDescent="0.2">
      <c r="L9464" s="35"/>
      <c r="M9464" s="35"/>
    </row>
    <row r="9465" spans="12:13" x14ac:dyDescent="0.2">
      <c r="L9465" s="35"/>
      <c r="M9465" s="35"/>
    </row>
    <row r="9466" spans="12:13" x14ac:dyDescent="0.2">
      <c r="L9466" s="35"/>
      <c r="M9466" s="35"/>
    </row>
    <row r="9467" spans="12:13" x14ac:dyDescent="0.2">
      <c r="L9467" s="35"/>
      <c r="M9467" s="35"/>
    </row>
    <row r="9468" spans="12:13" x14ac:dyDescent="0.2">
      <c r="L9468" s="35"/>
      <c r="M9468" s="35"/>
    </row>
    <row r="9469" spans="12:13" x14ac:dyDescent="0.2">
      <c r="L9469" s="35"/>
      <c r="M9469" s="35"/>
    </row>
    <row r="9470" spans="12:13" x14ac:dyDescent="0.2">
      <c r="L9470" s="35"/>
      <c r="M9470" s="35"/>
    </row>
    <row r="9471" spans="12:13" x14ac:dyDescent="0.2">
      <c r="L9471" s="35"/>
      <c r="M9471" s="35"/>
    </row>
    <row r="9472" spans="12:13" x14ac:dyDescent="0.2">
      <c r="L9472" s="35"/>
      <c r="M9472" s="35"/>
    </row>
    <row r="9473" spans="12:13" x14ac:dyDescent="0.2">
      <c r="L9473" s="35"/>
      <c r="M9473" s="35"/>
    </row>
    <row r="9474" spans="12:13" x14ac:dyDescent="0.2">
      <c r="L9474" s="35"/>
      <c r="M9474" s="35"/>
    </row>
    <row r="9475" spans="12:13" x14ac:dyDescent="0.2">
      <c r="L9475" s="35"/>
      <c r="M9475" s="35"/>
    </row>
    <row r="9476" spans="12:13" x14ac:dyDescent="0.2">
      <c r="L9476" s="35"/>
      <c r="M9476" s="35"/>
    </row>
    <row r="9477" spans="12:13" x14ac:dyDescent="0.2">
      <c r="L9477" s="35"/>
      <c r="M9477" s="35"/>
    </row>
    <row r="9478" spans="12:13" x14ac:dyDescent="0.2">
      <c r="L9478" s="35"/>
      <c r="M9478" s="35"/>
    </row>
    <row r="9479" spans="12:13" x14ac:dyDescent="0.2">
      <c r="L9479" s="35"/>
      <c r="M9479" s="35"/>
    </row>
    <row r="9480" spans="12:13" x14ac:dyDescent="0.2">
      <c r="L9480" s="35"/>
      <c r="M9480" s="35"/>
    </row>
    <row r="9481" spans="12:13" x14ac:dyDescent="0.2">
      <c r="L9481" s="35"/>
      <c r="M9481" s="35"/>
    </row>
    <row r="9482" spans="12:13" x14ac:dyDescent="0.2">
      <c r="L9482" s="35"/>
      <c r="M9482" s="35"/>
    </row>
    <row r="9483" spans="12:13" x14ac:dyDescent="0.2">
      <c r="L9483" s="35"/>
      <c r="M9483" s="35"/>
    </row>
    <row r="9484" spans="12:13" x14ac:dyDescent="0.2">
      <c r="L9484" s="35"/>
      <c r="M9484" s="35"/>
    </row>
    <row r="9485" spans="12:13" x14ac:dyDescent="0.2">
      <c r="L9485" s="35"/>
      <c r="M9485" s="35"/>
    </row>
    <row r="9486" spans="12:13" x14ac:dyDescent="0.2">
      <c r="L9486" s="35"/>
      <c r="M9486" s="35"/>
    </row>
    <row r="9487" spans="12:13" x14ac:dyDescent="0.2">
      <c r="L9487" s="35"/>
      <c r="M9487" s="35"/>
    </row>
    <row r="9488" spans="12:13" x14ac:dyDescent="0.2">
      <c r="L9488" s="35"/>
      <c r="M9488" s="35"/>
    </row>
    <row r="9489" spans="12:13" x14ac:dyDescent="0.2">
      <c r="L9489" s="35"/>
      <c r="M9489" s="35"/>
    </row>
    <row r="9490" spans="12:13" x14ac:dyDescent="0.2">
      <c r="L9490" s="35"/>
      <c r="M9490" s="35"/>
    </row>
    <row r="9491" spans="12:13" x14ac:dyDescent="0.2">
      <c r="L9491" s="35"/>
      <c r="M9491" s="35"/>
    </row>
    <row r="9492" spans="12:13" x14ac:dyDescent="0.2">
      <c r="L9492" s="35"/>
      <c r="M9492" s="35"/>
    </row>
    <row r="9493" spans="12:13" x14ac:dyDescent="0.2">
      <c r="L9493" s="35"/>
      <c r="M9493" s="35"/>
    </row>
    <row r="9494" spans="12:13" x14ac:dyDescent="0.2">
      <c r="L9494" s="35"/>
      <c r="M9494" s="35"/>
    </row>
    <row r="9495" spans="12:13" x14ac:dyDescent="0.2">
      <c r="L9495" s="35"/>
      <c r="M9495" s="35"/>
    </row>
    <row r="9496" spans="12:13" x14ac:dyDescent="0.2">
      <c r="L9496" s="35"/>
      <c r="M9496" s="35"/>
    </row>
    <row r="9497" spans="12:13" x14ac:dyDescent="0.2">
      <c r="L9497" s="35"/>
      <c r="M9497" s="35"/>
    </row>
    <row r="9498" spans="12:13" x14ac:dyDescent="0.2">
      <c r="L9498" s="35"/>
      <c r="M9498" s="35"/>
    </row>
    <row r="9499" spans="12:13" x14ac:dyDescent="0.2">
      <c r="L9499" s="35"/>
      <c r="M9499" s="35"/>
    </row>
    <row r="9500" spans="12:13" x14ac:dyDescent="0.2">
      <c r="L9500" s="35"/>
      <c r="M9500" s="35"/>
    </row>
    <row r="9501" spans="12:13" x14ac:dyDescent="0.2">
      <c r="L9501" s="35"/>
      <c r="M9501" s="35"/>
    </row>
    <row r="9502" spans="12:13" x14ac:dyDescent="0.2">
      <c r="L9502" s="35"/>
      <c r="M9502" s="35"/>
    </row>
    <row r="9503" spans="12:13" x14ac:dyDescent="0.2">
      <c r="L9503" s="35"/>
      <c r="M9503" s="35"/>
    </row>
    <row r="9504" spans="12:13" x14ac:dyDescent="0.2">
      <c r="L9504" s="35"/>
      <c r="M9504" s="35"/>
    </row>
    <row r="9505" spans="12:13" x14ac:dyDescent="0.2">
      <c r="L9505" s="35"/>
      <c r="M9505" s="35"/>
    </row>
    <row r="9506" spans="12:13" x14ac:dyDescent="0.2">
      <c r="L9506" s="35"/>
      <c r="M9506" s="35"/>
    </row>
    <row r="9507" spans="12:13" x14ac:dyDescent="0.2">
      <c r="L9507" s="35"/>
      <c r="M9507" s="35"/>
    </row>
    <row r="9508" spans="12:13" x14ac:dyDescent="0.2">
      <c r="L9508" s="35"/>
      <c r="M9508" s="35"/>
    </row>
    <row r="9509" spans="12:13" x14ac:dyDescent="0.2">
      <c r="L9509" s="35"/>
      <c r="M9509" s="35"/>
    </row>
    <row r="9510" spans="12:13" x14ac:dyDescent="0.2">
      <c r="L9510" s="35"/>
      <c r="M9510" s="35"/>
    </row>
    <row r="9511" spans="12:13" x14ac:dyDescent="0.2">
      <c r="L9511" s="35"/>
      <c r="M9511" s="35"/>
    </row>
    <row r="9512" spans="12:13" x14ac:dyDescent="0.2">
      <c r="L9512" s="35"/>
      <c r="M9512" s="35"/>
    </row>
    <row r="9513" spans="12:13" x14ac:dyDescent="0.2">
      <c r="L9513" s="35"/>
      <c r="M9513" s="35"/>
    </row>
    <row r="9514" spans="12:13" x14ac:dyDescent="0.2">
      <c r="L9514" s="35"/>
      <c r="M9514" s="35"/>
    </row>
    <row r="9515" spans="12:13" x14ac:dyDescent="0.2">
      <c r="L9515" s="35"/>
      <c r="M9515" s="35"/>
    </row>
    <row r="9516" spans="12:13" x14ac:dyDescent="0.2">
      <c r="L9516" s="35"/>
      <c r="M9516" s="35"/>
    </row>
    <row r="9517" spans="12:13" x14ac:dyDescent="0.2">
      <c r="L9517" s="35"/>
      <c r="M9517" s="35"/>
    </row>
    <row r="9518" spans="12:13" x14ac:dyDescent="0.2">
      <c r="L9518" s="35"/>
      <c r="M9518" s="35"/>
    </row>
    <row r="9519" spans="12:13" x14ac:dyDescent="0.2">
      <c r="L9519" s="35"/>
      <c r="M9519" s="35"/>
    </row>
    <row r="9520" spans="12:13" x14ac:dyDescent="0.2">
      <c r="L9520" s="35"/>
      <c r="M9520" s="35"/>
    </row>
    <row r="9521" spans="12:13" x14ac:dyDescent="0.2">
      <c r="L9521" s="35"/>
      <c r="M9521" s="35"/>
    </row>
    <row r="9522" spans="12:13" x14ac:dyDescent="0.2">
      <c r="L9522" s="35"/>
      <c r="M9522" s="35"/>
    </row>
    <row r="9523" spans="12:13" x14ac:dyDescent="0.2">
      <c r="L9523" s="35"/>
      <c r="M9523" s="35"/>
    </row>
    <row r="9524" spans="12:13" x14ac:dyDescent="0.2">
      <c r="L9524" s="35"/>
      <c r="M9524" s="35"/>
    </row>
    <row r="9525" spans="12:13" x14ac:dyDescent="0.2">
      <c r="L9525" s="35"/>
      <c r="M9525" s="35"/>
    </row>
    <row r="9526" spans="12:13" x14ac:dyDescent="0.2">
      <c r="L9526" s="35"/>
      <c r="M9526" s="35"/>
    </row>
    <row r="9527" spans="12:13" x14ac:dyDescent="0.2">
      <c r="L9527" s="35"/>
      <c r="M9527" s="35"/>
    </row>
    <row r="9528" spans="12:13" x14ac:dyDescent="0.2">
      <c r="L9528" s="35"/>
      <c r="M9528" s="35"/>
    </row>
    <row r="9529" spans="12:13" x14ac:dyDescent="0.2">
      <c r="L9529" s="35"/>
      <c r="M9529" s="35"/>
    </row>
    <row r="9530" spans="12:13" x14ac:dyDescent="0.2">
      <c r="L9530" s="35"/>
      <c r="M9530" s="35"/>
    </row>
    <row r="9531" spans="12:13" x14ac:dyDescent="0.2">
      <c r="L9531" s="35"/>
      <c r="M9531" s="35"/>
    </row>
    <row r="9532" spans="12:13" x14ac:dyDescent="0.2">
      <c r="L9532" s="35"/>
      <c r="M9532" s="35"/>
    </row>
    <row r="9533" spans="12:13" x14ac:dyDescent="0.2">
      <c r="L9533" s="35"/>
      <c r="M9533" s="35"/>
    </row>
    <row r="9534" spans="12:13" x14ac:dyDescent="0.2">
      <c r="L9534" s="35"/>
      <c r="M9534" s="35"/>
    </row>
    <row r="9535" spans="12:13" x14ac:dyDescent="0.2">
      <c r="L9535" s="35"/>
      <c r="M9535" s="35"/>
    </row>
    <row r="9536" spans="12:13" x14ac:dyDescent="0.2">
      <c r="L9536" s="35"/>
      <c r="M9536" s="35"/>
    </row>
    <row r="9537" spans="12:13" x14ac:dyDescent="0.2">
      <c r="L9537" s="35"/>
      <c r="M9537" s="35"/>
    </row>
    <row r="9538" spans="12:13" x14ac:dyDescent="0.2">
      <c r="L9538" s="35"/>
      <c r="M9538" s="35"/>
    </row>
    <row r="9539" spans="12:13" x14ac:dyDescent="0.2">
      <c r="L9539" s="35"/>
      <c r="M9539" s="35"/>
    </row>
    <row r="9540" spans="12:13" x14ac:dyDescent="0.2">
      <c r="L9540" s="35"/>
      <c r="M9540" s="35"/>
    </row>
    <row r="9541" spans="12:13" x14ac:dyDescent="0.2">
      <c r="L9541" s="35"/>
      <c r="M9541" s="35"/>
    </row>
    <row r="9542" spans="12:13" x14ac:dyDescent="0.2">
      <c r="L9542" s="35"/>
      <c r="M9542" s="35"/>
    </row>
    <row r="9543" spans="12:13" x14ac:dyDescent="0.2">
      <c r="L9543" s="35"/>
      <c r="M9543" s="35"/>
    </row>
    <row r="9544" spans="12:13" x14ac:dyDescent="0.2">
      <c r="L9544" s="35"/>
      <c r="M9544" s="35"/>
    </row>
    <row r="9545" spans="12:13" x14ac:dyDescent="0.2">
      <c r="L9545" s="35"/>
      <c r="M9545" s="35"/>
    </row>
    <row r="9546" spans="12:13" x14ac:dyDescent="0.2">
      <c r="L9546" s="35"/>
      <c r="M9546" s="35"/>
    </row>
    <row r="9547" spans="12:13" x14ac:dyDescent="0.2">
      <c r="L9547" s="35"/>
      <c r="M9547" s="35"/>
    </row>
    <row r="9548" spans="12:13" x14ac:dyDescent="0.2">
      <c r="L9548" s="35"/>
      <c r="M9548" s="35"/>
    </row>
    <row r="9549" spans="12:13" x14ac:dyDescent="0.2">
      <c r="L9549" s="35"/>
      <c r="M9549" s="35"/>
    </row>
    <row r="9550" spans="12:13" x14ac:dyDescent="0.2">
      <c r="L9550" s="35"/>
      <c r="M9550" s="35"/>
    </row>
    <row r="9551" spans="12:13" x14ac:dyDescent="0.2">
      <c r="L9551" s="35"/>
      <c r="M9551" s="35"/>
    </row>
    <row r="9552" spans="12:13" x14ac:dyDescent="0.2">
      <c r="L9552" s="35"/>
      <c r="M9552" s="35"/>
    </row>
    <row r="9553" spans="12:13" x14ac:dyDescent="0.2">
      <c r="L9553" s="35"/>
      <c r="M9553" s="35"/>
    </row>
    <row r="9554" spans="12:13" x14ac:dyDescent="0.2">
      <c r="L9554" s="35"/>
      <c r="M9554" s="35"/>
    </row>
    <row r="9555" spans="12:13" x14ac:dyDescent="0.2">
      <c r="L9555" s="35"/>
      <c r="M9555" s="35"/>
    </row>
    <row r="9556" spans="12:13" x14ac:dyDescent="0.2">
      <c r="L9556" s="35"/>
      <c r="M9556" s="35"/>
    </row>
    <row r="9557" spans="12:13" x14ac:dyDescent="0.2">
      <c r="L9557" s="35"/>
      <c r="M9557" s="35"/>
    </row>
    <row r="9558" spans="12:13" x14ac:dyDescent="0.2">
      <c r="L9558" s="35"/>
      <c r="M9558" s="35"/>
    </row>
    <row r="9559" spans="12:13" x14ac:dyDescent="0.2">
      <c r="L9559" s="35"/>
      <c r="M9559" s="35"/>
    </row>
    <row r="9560" spans="12:13" x14ac:dyDescent="0.2">
      <c r="L9560" s="35"/>
      <c r="M9560" s="35"/>
    </row>
    <row r="9561" spans="12:13" x14ac:dyDescent="0.2">
      <c r="L9561" s="35"/>
      <c r="M9561" s="35"/>
    </row>
    <row r="9562" spans="12:13" x14ac:dyDescent="0.2">
      <c r="L9562" s="35"/>
      <c r="M9562" s="35"/>
    </row>
    <row r="9563" spans="12:13" x14ac:dyDescent="0.2">
      <c r="L9563" s="35"/>
      <c r="M9563" s="35"/>
    </row>
    <row r="9564" spans="12:13" x14ac:dyDescent="0.2">
      <c r="L9564" s="35"/>
      <c r="M9564" s="35"/>
    </row>
    <row r="9565" spans="12:13" x14ac:dyDescent="0.2">
      <c r="L9565" s="35"/>
      <c r="M9565" s="35"/>
    </row>
    <row r="9566" spans="12:13" x14ac:dyDescent="0.2">
      <c r="L9566" s="35"/>
      <c r="M9566" s="35"/>
    </row>
    <row r="9567" spans="12:13" x14ac:dyDescent="0.2">
      <c r="L9567" s="35"/>
      <c r="M9567" s="35"/>
    </row>
    <row r="9568" spans="12:13" x14ac:dyDescent="0.2">
      <c r="L9568" s="35"/>
      <c r="M9568" s="35"/>
    </row>
    <row r="9569" spans="12:13" x14ac:dyDescent="0.2">
      <c r="L9569" s="35"/>
      <c r="M9569" s="35"/>
    </row>
    <row r="9570" spans="12:13" x14ac:dyDescent="0.2">
      <c r="L9570" s="35"/>
      <c r="M9570" s="35"/>
    </row>
    <row r="9571" spans="12:13" x14ac:dyDescent="0.2">
      <c r="L9571" s="35"/>
      <c r="M9571" s="35"/>
    </row>
    <row r="9572" spans="12:13" x14ac:dyDescent="0.2">
      <c r="L9572" s="35"/>
      <c r="M9572" s="35"/>
    </row>
    <row r="9573" spans="12:13" x14ac:dyDescent="0.2">
      <c r="L9573" s="35"/>
      <c r="M9573" s="35"/>
    </row>
    <row r="9574" spans="12:13" x14ac:dyDescent="0.2">
      <c r="L9574" s="35"/>
      <c r="M9574" s="35"/>
    </row>
    <row r="9575" spans="12:13" x14ac:dyDescent="0.2">
      <c r="L9575" s="35"/>
      <c r="M9575" s="35"/>
    </row>
    <row r="9576" spans="12:13" x14ac:dyDescent="0.2">
      <c r="L9576" s="35"/>
      <c r="M9576" s="35"/>
    </row>
    <row r="9577" spans="12:13" x14ac:dyDescent="0.2">
      <c r="L9577" s="35"/>
      <c r="M9577" s="35"/>
    </row>
    <row r="9578" spans="12:13" x14ac:dyDescent="0.2">
      <c r="L9578" s="35"/>
      <c r="M9578" s="35"/>
    </row>
    <row r="9579" spans="12:13" x14ac:dyDescent="0.2">
      <c r="L9579" s="35"/>
      <c r="M9579" s="35"/>
    </row>
    <row r="9580" spans="12:13" x14ac:dyDescent="0.2">
      <c r="L9580" s="35"/>
      <c r="M9580" s="35"/>
    </row>
    <row r="9581" spans="12:13" x14ac:dyDescent="0.2">
      <c r="L9581" s="35"/>
      <c r="M9581" s="35"/>
    </row>
    <row r="9582" spans="12:13" x14ac:dyDescent="0.2">
      <c r="L9582" s="35"/>
      <c r="M9582" s="35"/>
    </row>
    <row r="9583" spans="12:13" x14ac:dyDescent="0.2">
      <c r="L9583" s="35"/>
      <c r="M9583" s="35"/>
    </row>
    <row r="9584" spans="12:13" x14ac:dyDescent="0.2">
      <c r="L9584" s="35"/>
      <c r="M9584" s="35"/>
    </row>
    <row r="9585" spans="12:13" x14ac:dyDescent="0.2">
      <c r="L9585" s="35"/>
      <c r="M9585" s="35"/>
    </row>
    <row r="9586" spans="12:13" x14ac:dyDescent="0.2">
      <c r="L9586" s="35"/>
      <c r="M9586" s="35"/>
    </row>
    <row r="9587" spans="12:13" x14ac:dyDescent="0.2">
      <c r="L9587" s="35"/>
      <c r="M9587" s="35"/>
    </row>
    <row r="9588" spans="12:13" x14ac:dyDescent="0.2">
      <c r="L9588" s="35"/>
      <c r="M9588" s="35"/>
    </row>
    <row r="9589" spans="12:13" x14ac:dyDescent="0.2">
      <c r="L9589" s="35"/>
      <c r="M9589" s="35"/>
    </row>
    <row r="9590" spans="12:13" x14ac:dyDescent="0.2">
      <c r="L9590" s="35"/>
      <c r="M9590" s="35"/>
    </row>
    <row r="9591" spans="12:13" x14ac:dyDescent="0.2">
      <c r="L9591" s="35"/>
      <c r="M9591" s="35"/>
    </row>
    <row r="9592" spans="12:13" x14ac:dyDescent="0.2">
      <c r="L9592" s="35"/>
      <c r="M9592" s="35"/>
    </row>
    <row r="9593" spans="12:13" x14ac:dyDescent="0.2">
      <c r="L9593" s="35"/>
      <c r="M9593" s="35"/>
    </row>
    <row r="9594" spans="12:13" x14ac:dyDescent="0.2">
      <c r="L9594" s="35"/>
      <c r="M9594" s="35"/>
    </row>
    <row r="9595" spans="12:13" x14ac:dyDescent="0.2">
      <c r="L9595" s="35"/>
      <c r="M9595" s="35"/>
    </row>
    <row r="9596" spans="12:13" x14ac:dyDescent="0.2">
      <c r="L9596" s="35"/>
      <c r="M9596" s="35"/>
    </row>
    <row r="9597" spans="12:13" x14ac:dyDescent="0.2">
      <c r="L9597" s="35"/>
      <c r="M9597" s="35"/>
    </row>
    <row r="9598" spans="12:13" x14ac:dyDescent="0.2">
      <c r="L9598" s="35"/>
      <c r="M9598" s="35"/>
    </row>
    <row r="9599" spans="12:13" x14ac:dyDescent="0.2">
      <c r="L9599" s="35"/>
      <c r="M9599" s="35"/>
    </row>
    <row r="9600" spans="12:13" x14ac:dyDescent="0.2">
      <c r="L9600" s="35"/>
      <c r="M9600" s="35"/>
    </row>
    <row r="9601" spans="12:13" x14ac:dyDescent="0.2">
      <c r="L9601" s="35"/>
      <c r="M9601" s="35"/>
    </row>
    <row r="9602" spans="12:13" x14ac:dyDescent="0.2">
      <c r="L9602" s="35"/>
      <c r="M9602" s="35"/>
    </row>
    <row r="9603" spans="12:13" x14ac:dyDescent="0.2">
      <c r="L9603" s="35"/>
      <c r="M9603" s="35"/>
    </row>
    <row r="9604" spans="12:13" x14ac:dyDescent="0.2">
      <c r="L9604" s="35"/>
      <c r="M9604" s="35"/>
    </row>
    <row r="9605" spans="12:13" x14ac:dyDescent="0.2">
      <c r="L9605" s="35"/>
      <c r="M9605" s="35"/>
    </row>
    <row r="9606" spans="12:13" x14ac:dyDescent="0.2">
      <c r="L9606" s="35"/>
      <c r="M9606" s="35"/>
    </row>
    <row r="9607" spans="12:13" x14ac:dyDescent="0.2">
      <c r="L9607" s="35"/>
      <c r="M9607" s="35"/>
    </row>
    <row r="9608" spans="12:13" x14ac:dyDescent="0.2">
      <c r="L9608" s="35"/>
      <c r="M9608" s="35"/>
    </row>
    <row r="9609" spans="12:13" x14ac:dyDescent="0.2">
      <c r="L9609" s="35"/>
      <c r="M9609" s="35"/>
    </row>
    <row r="9610" spans="12:13" x14ac:dyDescent="0.2">
      <c r="L9610" s="35"/>
      <c r="M9610" s="35"/>
    </row>
    <row r="9611" spans="12:13" x14ac:dyDescent="0.2">
      <c r="L9611" s="35"/>
      <c r="M9611" s="35"/>
    </row>
    <row r="9612" spans="12:13" x14ac:dyDescent="0.2">
      <c r="L9612" s="35"/>
      <c r="M9612" s="35"/>
    </row>
    <row r="9613" spans="12:13" x14ac:dyDescent="0.2">
      <c r="L9613" s="35"/>
      <c r="M9613" s="35"/>
    </row>
    <row r="9614" spans="12:13" x14ac:dyDescent="0.2">
      <c r="L9614" s="35"/>
      <c r="M9614" s="35"/>
    </row>
    <row r="9615" spans="12:13" x14ac:dyDescent="0.2">
      <c r="L9615" s="35"/>
      <c r="M9615" s="35"/>
    </row>
    <row r="9616" spans="12:13" x14ac:dyDescent="0.2">
      <c r="L9616" s="35"/>
      <c r="M9616" s="35"/>
    </row>
    <row r="9617" spans="12:13" x14ac:dyDescent="0.2">
      <c r="L9617" s="35"/>
      <c r="M9617" s="35"/>
    </row>
    <row r="9618" spans="12:13" x14ac:dyDescent="0.2">
      <c r="L9618" s="35"/>
      <c r="M9618" s="35"/>
    </row>
    <row r="9619" spans="12:13" x14ac:dyDescent="0.2">
      <c r="L9619" s="35"/>
      <c r="M9619" s="35"/>
    </row>
    <row r="9620" spans="12:13" x14ac:dyDescent="0.2">
      <c r="L9620" s="35"/>
      <c r="M9620" s="35"/>
    </row>
    <row r="9621" spans="12:13" x14ac:dyDescent="0.2">
      <c r="L9621" s="35"/>
      <c r="M9621" s="35"/>
    </row>
    <row r="9622" spans="12:13" x14ac:dyDescent="0.2">
      <c r="L9622" s="35"/>
      <c r="M9622" s="35"/>
    </row>
    <row r="9623" spans="12:13" x14ac:dyDescent="0.2">
      <c r="L9623" s="35"/>
      <c r="M9623" s="35"/>
    </row>
    <row r="9624" spans="12:13" x14ac:dyDescent="0.2">
      <c r="L9624" s="35"/>
      <c r="M9624" s="35"/>
    </row>
    <row r="9625" spans="12:13" x14ac:dyDescent="0.2">
      <c r="L9625" s="35"/>
      <c r="M9625" s="35"/>
    </row>
    <row r="9626" spans="12:13" x14ac:dyDescent="0.2">
      <c r="L9626" s="35"/>
      <c r="M9626" s="35"/>
    </row>
    <row r="9627" spans="12:13" x14ac:dyDescent="0.2">
      <c r="L9627" s="35"/>
      <c r="M9627" s="35"/>
    </row>
    <row r="9628" spans="12:13" x14ac:dyDescent="0.2">
      <c r="L9628" s="35"/>
      <c r="M9628" s="35"/>
    </row>
    <row r="9629" spans="12:13" x14ac:dyDescent="0.2">
      <c r="L9629" s="35"/>
      <c r="M9629" s="35"/>
    </row>
    <row r="9630" spans="12:13" x14ac:dyDescent="0.2">
      <c r="L9630" s="35"/>
      <c r="M9630" s="35"/>
    </row>
    <row r="9631" spans="12:13" x14ac:dyDescent="0.2">
      <c r="L9631" s="35"/>
      <c r="M9631" s="35"/>
    </row>
    <row r="9632" spans="12:13" x14ac:dyDescent="0.2">
      <c r="L9632" s="35"/>
      <c r="M9632" s="35"/>
    </row>
    <row r="9633" spans="12:13" x14ac:dyDescent="0.2">
      <c r="L9633" s="35"/>
      <c r="M9633" s="35"/>
    </row>
    <row r="9634" spans="12:13" x14ac:dyDescent="0.2">
      <c r="L9634" s="35"/>
      <c r="M9634" s="35"/>
    </row>
    <row r="9635" spans="12:13" x14ac:dyDescent="0.2">
      <c r="L9635" s="35"/>
      <c r="M9635" s="35"/>
    </row>
    <row r="9636" spans="12:13" x14ac:dyDescent="0.2">
      <c r="L9636" s="35"/>
      <c r="M9636" s="35"/>
    </row>
    <row r="9637" spans="12:13" x14ac:dyDescent="0.2">
      <c r="L9637" s="35"/>
      <c r="M9637" s="35"/>
    </row>
    <row r="9638" spans="12:13" x14ac:dyDescent="0.2">
      <c r="L9638" s="35"/>
      <c r="M9638" s="35"/>
    </row>
    <row r="9639" spans="12:13" x14ac:dyDescent="0.2">
      <c r="L9639" s="35"/>
      <c r="M9639" s="35"/>
    </row>
    <row r="9640" spans="12:13" x14ac:dyDescent="0.2">
      <c r="L9640" s="35"/>
      <c r="M9640" s="35"/>
    </row>
    <row r="9641" spans="12:13" x14ac:dyDescent="0.2">
      <c r="L9641" s="35"/>
      <c r="M9641" s="35"/>
    </row>
    <row r="9642" spans="12:13" x14ac:dyDescent="0.2">
      <c r="L9642" s="35"/>
      <c r="M9642" s="35"/>
    </row>
    <row r="9643" spans="12:13" x14ac:dyDescent="0.2">
      <c r="L9643" s="35"/>
      <c r="M9643" s="35"/>
    </row>
    <row r="9644" spans="12:13" x14ac:dyDescent="0.2">
      <c r="L9644" s="35"/>
      <c r="M9644" s="35"/>
    </row>
    <row r="9645" spans="12:13" x14ac:dyDescent="0.2">
      <c r="L9645" s="35"/>
      <c r="M9645" s="35"/>
    </row>
    <row r="9646" spans="12:13" x14ac:dyDescent="0.2">
      <c r="L9646" s="35"/>
      <c r="M9646" s="35"/>
    </row>
    <row r="9647" spans="12:13" x14ac:dyDescent="0.2">
      <c r="L9647" s="35"/>
      <c r="M9647" s="35"/>
    </row>
    <row r="9648" spans="12:13" x14ac:dyDescent="0.2">
      <c r="L9648" s="35"/>
      <c r="M9648" s="35"/>
    </row>
    <row r="9649" spans="12:13" x14ac:dyDescent="0.2">
      <c r="L9649" s="35"/>
      <c r="M9649" s="35"/>
    </row>
    <row r="9650" spans="12:13" x14ac:dyDescent="0.2">
      <c r="L9650" s="35"/>
      <c r="M9650" s="35"/>
    </row>
    <row r="9651" spans="12:13" x14ac:dyDescent="0.2">
      <c r="L9651" s="35"/>
      <c r="M9651" s="35"/>
    </row>
    <row r="9652" spans="12:13" x14ac:dyDescent="0.2">
      <c r="L9652" s="35"/>
      <c r="M9652" s="35"/>
    </row>
    <row r="9653" spans="12:13" x14ac:dyDescent="0.2">
      <c r="L9653" s="35"/>
      <c r="M9653" s="35"/>
    </row>
    <row r="9654" spans="12:13" x14ac:dyDescent="0.2">
      <c r="L9654" s="35"/>
      <c r="M9654" s="35"/>
    </row>
    <row r="9655" spans="12:13" x14ac:dyDescent="0.2">
      <c r="L9655" s="35"/>
      <c r="M9655" s="35"/>
    </row>
    <row r="9656" spans="12:13" x14ac:dyDescent="0.2">
      <c r="L9656" s="35"/>
      <c r="M9656" s="35"/>
    </row>
    <row r="9657" spans="12:13" x14ac:dyDescent="0.2">
      <c r="L9657" s="35"/>
      <c r="M9657" s="35"/>
    </row>
    <row r="9658" spans="12:13" x14ac:dyDescent="0.2">
      <c r="L9658" s="35"/>
      <c r="M9658" s="35"/>
    </row>
    <row r="9659" spans="12:13" x14ac:dyDescent="0.2">
      <c r="L9659" s="35"/>
      <c r="M9659" s="35"/>
    </row>
    <row r="9660" spans="12:13" x14ac:dyDescent="0.2">
      <c r="L9660" s="35"/>
      <c r="M9660" s="35"/>
    </row>
    <row r="9661" spans="12:13" x14ac:dyDescent="0.2">
      <c r="L9661" s="35"/>
      <c r="M9661" s="35"/>
    </row>
    <row r="9662" spans="12:13" x14ac:dyDescent="0.2">
      <c r="L9662" s="35"/>
      <c r="M9662" s="35"/>
    </row>
    <row r="9663" spans="12:13" x14ac:dyDescent="0.2">
      <c r="L9663" s="35"/>
      <c r="M9663" s="35"/>
    </row>
    <row r="9664" spans="12:13" x14ac:dyDescent="0.2">
      <c r="L9664" s="35"/>
      <c r="M9664" s="35"/>
    </row>
    <row r="9665" spans="12:13" x14ac:dyDescent="0.2">
      <c r="L9665" s="35"/>
      <c r="M9665" s="35"/>
    </row>
    <row r="9666" spans="12:13" x14ac:dyDescent="0.2">
      <c r="L9666" s="35"/>
      <c r="M9666" s="35"/>
    </row>
    <row r="9667" spans="12:13" x14ac:dyDescent="0.2">
      <c r="L9667" s="35"/>
      <c r="M9667" s="35"/>
    </row>
    <row r="9668" spans="12:13" x14ac:dyDescent="0.2">
      <c r="L9668" s="35"/>
      <c r="M9668" s="35"/>
    </row>
    <row r="9669" spans="12:13" x14ac:dyDescent="0.2">
      <c r="L9669" s="35"/>
      <c r="M9669" s="35"/>
    </row>
    <row r="9670" spans="12:13" x14ac:dyDescent="0.2">
      <c r="L9670" s="35"/>
      <c r="M9670" s="35"/>
    </row>
    <row r="9671" spans="12:13" x14ac:dyDescent="0.2">
      <c r="L9671" s="35"/>
      <c r="M9671" s="35"/>
    </row>
    <row r="9672" spans="12:13" x14ac:dyDescent="0.2">
      <c r="L9672" s="35"/>
      <c r="M9672" s="35"/>
    </row>
    <row r="9673" spans="12:13" x14ac:dyDescent="0.2">
      <c r="L9673" s="35"/>
      <c r="M9673" s="35"/>
    </row>
    <row r="9674" spans="12:13" x14ac:dyDescent="0.2">
      <c r="L9674" s="35"/>
      <c r="M9674" s="35"/>
    </row>
    <row r="9675" spans="12:13" x14ac:dyDescent="0.2">
      <c r="L9675" s="35"/>
      <c r="M9675" s="35"/>
    </row>
    <row r="9676" spans="12:13" x14ac:dyDescent="0.2">
      <c r="L9676" s="35"/>
      <c r="M9676" s="35"/>
    </row>
    <row r="9677" spans="12:13" x14ac:dyDescent="0.2">
      <c r="L9677" s="35"/>
      <c r="M9677" s="35"/>
    </row>
    <row r="9678" spans="12:13" x14ac:dyDescent="0.2">
      <c r="L9678" s="35"/>
      <c r="M9678" s="35"/>
    </row>
    <row r="9679" spans="12:13" x14ac:dyDescent="0.2">
      <c r="L9679" s="35"/>
      <c r="M9679" s="35"/>
    </row>
    <row r="9680" spans="12:13" x14ac:dyDescent="0.2">
      <c r="L9680" s="35"/>
      <c r="M9680" s="35"/>
    </row>
    <row r="9681" spans="12:13" x14ac:dyDescent="0.2">
      <c r="L9681" s="35"/>
      <c r="M9681" s="35"/>
    </row>
    <row r="9682" spans="12:13" x14ac:dyDescent="0.2">
      <c r="L9682" s="35"/>
      <c r="M9682" s="35"/>
    </row>
    <row r="9683" spans="12:13" x14ac:dyDescent="0.2">
      <c r="L9683" s="35"/>
      <c r="M9683" s="35"/>
    </row>
    <row r="9684" spans="12:13" x14ac:dyDescent="0.2">
      <c r="L9684" s="35"/>
      <c r="M9684" s="35"/>
    </row>
    <row r="9685" spans="12:13" x14ac:dyDescent="0.2">
      <c r="L9685" s="35"/>
      <c r="M9685" s="35"/>
    </row>
    <row r="9686" spans="12:13" x14ac:dyDescent="0.2">
      <c r="L9686" s="35"/>
      <c r="M9686" s="35"/>
    </row>
    <row r="9687" spans="12:13" x14ac:dyDescent="0.2">
      <c r="L9687" s="35"/>
      <c r="M9687" s="35"/>
    </row>
    <row r="9688" spans="12:13" x14ac:dyDescent="0.2">
      <c r="L9688" s="35"/>
      <c r="M9688" s="35"/>
    </row>
    <row r="9689" spans="12:13" x14ac:dyDescent="0.2">
      <c r="L9689" s="35"/>
      <c r="M9689" s="35"/>
    </row>
    <row r="9690" spans="12:13" x14ac:dyDescent="0.2">
      <c r="L9690" s="35"/>
      <c r="M9690" s="35"/>
    </row>
    <row r="9691" spans="12:13" x14ac:dyDescent="0.2">
      <c r="L9691" s="35"/>
      <c r="M9691" s="35"/>
    </row>
    <row r="9692" spans="12:13" x14ac:dyDescent="0.2">
      <c r="L9692" s="35"/>
      <c r="M9692" s="35"/>
    </row>
    <row r="9693" spans="12:13" x14ac:dyDescent="0.2">
      <c r="L9693" s="35"/>
      <c r="M9693" s="35"/>
    </row>
    <row r="9694" spans="12:13" x14ac:dyDescent="0.2">
      <c r="L9694" s="35"/>
      <c r="M9694" s="35"/>
    </row>
    <row r="9695" spans="12:13" x14ac:dyDescent="0.2">
      <c r="L9695" s="35"/>
      <c r="M9695" s="35"/>
    </row>
    <row r="9696" spans="12:13" x14ac:dyDescent="0.2">
      <c r="L9696" s="35"/>
      <c r="M9696" s="35"/>
    </row>
    <row r="9697" spans="12:13" x14ac:dyDescent="0.2">
      <c r="L9697" s="35"/>
      <c r="M9697" s="35"/>
    </row>
    <row r="9698" spans="12:13" x14ac:dyDescent="0.2">
      <c r="L9698" s="35"/>
      <c r="M9698" s="35"/>
    </row>
    <row r="9699" spans="12:13" x14ac:dyDescent="0.2">
      <c r="L9699" s="35"/>
      <c r="M9699" s="35"/>
    </row>
    <row r="9700" spans="12:13" x14ac:dyDescent="0.2">
      <c r="L9700" s="35"/>
      <c r="M9700" s="35"/>
    </row>
    <row r="9701" spans="12:13" x14ac:dyDescent="0.2">
      <c r="L9701" s="35"/>
      <c r="M9701" s="35"/>
    </row>
    <row r="9702" spans="12:13" x14ac:dyDescent="0.2">
      <c r="L9702" s="35"/>
      <c r="M9702" s="35"/>
    </row>
    <row r="9703" spans="12:13" x14ac:dyDescent="0.2">
      <c r="L9703" s="35"/>
      <c r="M9703" s="35"/>
    </row>
    <row r="9704" spans="12:13" x14ac:dyDescent="0.2">
      <c r="L9704" s="35"/>
      <c r="M9704" s="35"/>
    </row>
    <row r="9705" spans="12:13" x14ac:dyDescent="0.2">
      <c r="L9705" s="35"/>
      <c r="M9705" s="35"/>
    </row>
    <row r="9706" spans="12:13" x14ac:dyDescent="0.2">
      <c r="L9706" s="35"/>
      <c r="M9706" s="35"/>
    </row>
    <row r="9707" spans="12:13" x14ac:dyDescent="0.2">
      <c r="L9707" s="35"/>
      <c r="M9707" s="35"/>
    </row>
    <row r="9708" spans="12:13" x14ac:dyDescent="0.2">
      <c r="L9708" s="35"/>
      <c r="M9708" s="35"/>
    </row>
    <row r="9709" spans="12:13" x14ac:dyDescent="0.2">
      <c r="L9709" s="35"/>
      <c r="M9709" s="35"/>
    </row>
    <row r="9710" spans="12:13" x14ac:dyDescent="0.2">
      <c r="L9710" s="35"/>
      <c r="M9710" s="35"/>
    </row>
    <row r="9711" spans="12:13" x14ac:dyDescent="0.2">
      <c r="L9711" s="35"/>
      <c r="M9711" s="35"/>
    </row>
    <row r="9712" spans="12:13" x14ac:dyDescent="0.2">
      <c r="L9712" s="35"/>
      <c r="M9712" s="35"/>
    </row>
    <row r="9713" spans="12:13" x14ac:dyDescent="0.2">
      <c r="L9713" s="35"/>
      <c r="M9713" s="35"/>
    </row>
    <row r="9714" spans="12:13" x14ac:dyDescent="0.2">
      <c r="L9714" s="35"/>
      <c r="M9714" s="35"/>
    </row>
    <row r="9715" spans="12:13" x14ac:dyDescent="0.2">
      <c r="L9715" s="35"/>
      <c r="M9715" s="35"/>
    </row>
    <row r="9716" spans="12:13" x14ac:dyDescent="0.2">
      <c r="L9716" s="35"/>
      <c r="M9716" s="35"/>
    </row>
    <row r="9717" spans="12:13" x14ac:dyDescent="0.2">
      <c r="L9717" s="35"/>
      <c r="M9717" s="35"/>
    </row>
    <row r="9718" spans="12:13" x14ac:dyDescent="0.2">
      <c r="L9718" s="35"/>
      <c r="M9718" s="35"/>
    </row>
    <row r="9719" spans="12:13" x14ac:dyDescent="0.2">
      <c r="L9719" s="35"/>
      <c r="M9719" s="35"/>
    </row>
    <row r="9720" spans="12:13" x14ac:dyDescent="0.2">
      <c r="L9720" s="35"/>
      <c r="M9720" s="35"/>
    </row>
    <row r="9721" spans="12:13" x14ac:dyDescent="0.2">
      <c r="L9721" s="35"/>
      <c r="M9721" s="35"/>
    </row>
    <row r="9722" spans="12:13" x14ac:dyDescent="0.2">
      <c r="L9722" s="35"/>
      <c r="M9722" s="35"/>
    </row>
    <row r="9723" spans="12:13" x14ac:dyDescent="0.2">
      <c r="L9723" s="35"/>
      <c r="M9723" s="35"/>
    </row>
    <row r="9724" spans="12:13" x14ac:dyDescent="0.2">
      <c r="L9724" s="35"/>
      <c r="M9724" s="35"/>
    </row>
    <row r="9725" spans="12:13" x14ac:dyDescent="0.2">
      <c r="L9725" s="35"/>
      <c r="M9725" s="35"/>
    </row>
    <row r="9726" spans="12:13" x14ac:dyDescent="0.2">
      <c r="L9726" s="35"/>
      <c r="M9726" s="35"/>
    </row>
    <row r="9727" spans="12:13" x14ac:dyDescent="0.2">
      <c r="L9727" s="35"/>
      <c r="M9727" s="35"/>
    </row>
    <row r="9728" spans="12:13" x14ac:dyDescent="0.2">
      <c r="L9728" s="35"/>
      <c r="M9728" s="35"/>
    </row>
    <row r="9729" spans="12:13" x14ac:dyDescent="0.2">
      <c r="L9729" s="35"/>
      <c r="M9729" s="35"/>
    </row>
    <row r="9730" spans="12:13" x14ac:dyDescent="0.2">
      <c r="L9730" s="35"/>
      <c r="M9730" s="35"/>
    </row>
    <row r="9731" spans="12:13" x14ac:dyDescent="0.2">
      <c r="L9731" s="35"/>
      <c r="M9731" s="35"/>
    </row>
    <row r="9732" spans="12:13" x14ac:dyDescent="0.2">
      <c r="L9732" s="35"/>
      <c r="M9732" s="35"/>
    </row>
    <row r="9733" spans="12:13" x14ac:dyDescent="0.2">
      <c r="L9733" s="35"/>
      <c r="M9733" s="35"/>
    </row>
    <row r="9734" spans="12:13" x14ac:dyDescent="0.2">
      <c r="L9734" s="35"/>
      <c r="M9734" s="35"/>
    </row>
    <row r="9735" spans="12:13" x14ac:dyDescent="0.2">
      <c r="L9735" s="35"/>
      <c r="M9735" s="35"/>
    </row>
    <row r="9736" spans="12:13" x14ac:dyDescent="0.2">
      <c r="L9736" s="35"/>
      <c r="M9736" s="35"/>
    </row>
    <row r="9737" spans="12:13" x14ac:dyDescent="0.2">
      <c r="L9737" s="35"/>
      <c r="M9737" s="35"/>
    </row>
    <row r="9738" spans="12:13" x14ac:dyDescent="0.2">
      <c r="L9738" s="35"/>
      <c r="M9738" s="35"/>
    </row>
    <row r="9739" spans="12:13" x14ac:dyDescent="0.2">
      <c r="L9739" s="35"/>
      <c r="M9739" s="35"/>
    </row>
    <row r="9740" spans="12:13" x14ac:dyDescent="0.2">
      <c r="L9740" s="35"/>
      <c r="M9740" s="35"/>
    </row>
    <row r="9741" spans="12:13" x14ac:dyDescent="0.2">
      <c r="L9741" s="35"/>
      <c r="M9741" s="35"/>
    </row>
    <row r="9742" spans="12:13" x14ac:dyDescent="0.2">
      <c r="L9742" s="35"/>
      <c r="M9742" s="35"/>
    </row>
    <row r="9743" spans="12:13" x14ac:dyDescent="0.2">
      <c r="L9743" s="35"/>
      <c r="M9743" s="35"/>
    </row>
    <row r="9744" spans="12:13" x14ac:dyDescent="0.2">
      <c r="L9744" s="35"/>
      <c r="M9744" s="35"/>
    </row>
    <row r="9745" spans="12:13" x14ac:dyDescent="0.2">
      <c r="L9745" s="35"/>
      <c r="M9745" s="35"/>
    </row>
    <row r="9746" spans="12:13" x14ac:dyDescent="0.2">
      <c r="L9746" s="35"/>
      <c r="M9746" s="35"/>
    </row>
    <row r="9747" spans="12:13" x14ac:dyDescent="0.2">
      <c r="L9747" s="35"/>
      <c r="M9747" s="35"/>
    </row>
    <row r="9748" spans="12:13" x14ac:dyDescent="0.2">
      <c r="L9748" s="35"/>
      <c r="M9748" s="35"/>
    </row>
    <row r="9749" spans="12:13" x14ac:dyDescent="0.2">
      <c r="L9749" s="35"/>
      <c r="M9749" s="35"/>
    </row>
    <row r="9750" spans="12:13" x14ac:dyDescent="0.2">
      <c r="L9750" s="35"/>
      <c r="M9750" s="35"/>
    </row>
    <row r="9751" spans="12:13" x14ac:dyDescent="0.2">
      <c r="L9751" s="35"/>
      <c r="M9751" s="35"/>
    </row>
    <row r="9752" spans="12:13" x14ac:dyDescent="0.2">
      <c r="L9752" s="35"/>
      <c r="M9752" s="35"/>
    </row>
    <row r="9753" spans="12:13" x14ac:dyDescent="0.2">
      <c r="L9753" s="35"/>
      <c r="M9753" s="35"/>
    </row>
    <row r="9754" spans="12:13" x14ac:dyDescent="0.2">
      <c r="L9754" s="35"/>
      <c r="M9754" s="35"/>
    </row>
    <row r="9755" spans="12:13" x14ac:dyDescent="0.2">
      <c r="L9755" s="35"/>
      <c r="M9755" s="35"/>
    </row>
    <row r="9756" spans="12:13" x14ac:dyDescent="0.2">
      <c r="L9756" s="35"/>
      <c r="M9756" s="35"/>
    </row>
    <row r="9757" spans="12:13" x14ac:dyDescent="0.2">
      <c r="L9757" s="35"/>
      <c r="M9757" s="35"/>
    </row>
    <row r="9758" spans="12:13" x14ac:dyDescent="0.2">
      <c r="L9758" s="35"/>
      <c r="M9758" s="35"/>
    </row>
    <row r="9759" spans="12:13" x14ac:dyDescent="0.2">
      <c r="L9759" s="35"/>
      <c r="M9759" s="35"/>
    </row>
    <row r="9760" spans="12:13" x14ac:dyDescent="0.2">
      <c r="L9760" s="35"/>
      <c r="M9760" s="35"/>
    </row>
    <row r="9761" spans="12:13" x14ac:dyDescent="0.2">
      <c r="L9761" s="35"/>
      <c r="M9761" s="35"/>
    </row>
    <row r="9762" spans="12:13" x14ac:dyDescent="0.2">
      <c r="L9762" s="35"/>
      <c r="M9762" s="35"/>
    </row>
    <row r="9763" spans="12:13" x14ac:dyDescent="0.2">
      <c r="L9763" s="35"/>
      <c r="M9763" s="35"/>
    </row>
    <row r="9764" spans="12:13" x14ac:dyDescent="0.2">
      <c r="L9764" s="35"/>
      <c r="M9764" s="35"/>
    </row>
    <row r="9765" spans="12:13" x14ac:dyDescent="0.2">
      <c r="L9765" s="35"/>
      <c r="M9765" s="35"/>
    </row>
    <row r="9766" spans="12:13" x14ac:dyDescent="0.2">
      <c r="L9766" s="35"/>
      <c r="M9766" s="35"/>
    </row>
    <row r="9767" spans="12:13" x14ac:dyDescent="0.2">
      <c r="L9767" s="35"/>
      <c r="M9767" s="35"/>
    </row>
    <row r="9768" spans="12:13" x14ac:dyDescent="0.2">
      <c r="L9768" s="35"/>
      <c r="M9768" s="35"/>
    </row>
    <row r="9769" spans="12:13" x14ac:dyDescent="0.2">
      <c r="L9769" s="35"/>
      <c r="M9769" s="35"/>
    </row>
    <row r="9770" spans="12:13" x14ac:dyDescent="0.2">
      <c r="L9770" s="35"/>
      <c r="M9770" s="35"/>
    </row>
    <row r="9771" spans="12:13" x14ac:dyDescent="0.2">
      <c r="L9771" s="35"/>
      <c r="M9771" s="35"/>
    </row>
    <row r="9772" spans="12:13" x14ac:dyDescent="0.2">
      <c r="L9772" s="35"/>
      <c r="M9772" s="35"/>
    </row>
    <row r="9773" spans="12:13" x14ac:dyDescent="0.2">
      <c r="L9773" s="35"/>
      <c r="M9773" s="35"/>
    </row>
    <row r="9774" spans="12:13" x14ac:dyDescent="0.2">
      <c r="L9774" s="35"/>
      <c r="M9774" s="35"/>
    </row>
    <row r="9775" spans="12:13" x14ac:dyDescent="0.2">
      <c r="L9775" s="35"/>
      <c r="M9775" s="35"/>
    </row>
    <row r="9776" spans="12:13" x14ac:dyDescent="0.2">
      <c r="L9776" s="35"/>
      <c r="M9776" s="35"/>
    </row>
    <row r="9777" spans="12:13" x14ac:dyDescent="0.2">
      <c r="L9777" s="35"/>
      <c r="M9777" s="35"/>
    </row>
    <row r="9778" spans="12:13" x14ac:dyDescent="0.2">
      <c r="L9778" s="35"/>
      <c r="M9778" s="35"/>
    </row>
    <row r="9779" spans="12:13" x14ac:dyDescent="0.2">
      <c r="L9779" s="35"/>
      <c r="M9779" s="35"/>
    </row>
    <row r="9780" spans="12:13" x14ac:dyDescent="0.2">
      <c r="L9780" s="35"/>
      <c r="M9780" s="35"/>
    </row>
    <row r="9781" spans="12:13" x14ac:dyDescent="0.2">
      <c r="L9781" s="35"/>
      <c r="M9781" s="35"/>
    </row>
    <row r="9782" spans="12:13" x14ac:dyDescent="0.2">
      <c r="L9782" s="35"/>
      <c r="M9782" s="35"/>
    </row>
    <row r="9783" spans="12:13" x14ac:dyDescent="0.2">
      <c r="L9783" s="35"/>
      <c r="M9783" s="35"/>
    </row>
    <row r="9784" spans="12:13" x14ac:dyDescent="0.2">
      <c r="L9784" s="35"/>
      <c r="M9784" s="35"/>
    </row>
    <row r="9785" spans="12:13" x14ac:dyDescent="0.2">
      <c r="L9785" s="35"/>
      <c r="M9785" s="35"/>
    </row>
    <row r="9786" spans="12:13" x14ac:dyDescent="0.2">
      <c r="L9786" s="35"/>
      <c r="M9786" s="35"/>
    </row>
    <row r="9787" spans="12:13" x14ac:dyDescent="0.2">
      <c r="L9787" s="35"/>
      <c r="M9787" s="35"/>
    </row>
    <row r="9788" spans="12:13" x14ac:dyDescent="0.2">
      <c r="L9788" s="35"/>
      <c r="M9788" s="35"/>
    </row>
    <row r="9789" spans="12:13" x14ac:dyDescent="0.2">
      <c r="L9789" s="35"/>
      <c r="M9789" s="35"/>
    </row>
    <row r="9790" spans="12:13" x14ac:dyDescent="0.2">
      <c r="L9790" s="35"/>
      <c r="M9790" s="35"/>
    </row>
    <row r="9791" spans="12:13" x14ac:dyDescent="0.2">
      <c r="L9791" s="35"/>
      <c r="M9791" s="35"/>
    </row>
    <row r="9792" spans="12:13" x14ac:dyDescent="0.2">
      <c r="L9792" s="35"/>
      <c r="M9792" s="35"/>
    </row>
    <row r="9793" spans="12:13" x14ac:dyDescent="0.2">
      <c r="L9793" s="35"/>
      <c r="M9793" s="35"/>
    </row>
    <row r="9794" spans="12:13" x14ac:dyDescent="0.2">
      <c r="L9794" s="35"/>
      <c r="M9794" s="35"/>
    </row>
    <row r="9795" spans="12:13" x14ac:dyDescent="0.2">
      <c r="L9795" s="35"/>
      <c r="M9795" s="35"/>
    </row>
    <row r="9796" spans="12:13" x14ac:dyDescent="0.2">
      <c r="L9796" s="35"/>
      <c r="M9796" s="35"/>
    </row>
    <row r="9797" spans="12:13" x14ac:dyDescent="0.2">
      <c r="L9797" s="35"/>
      <c r="M9797" s="35"/>
    </row>
    <row r="9798" spans="12:13" x14ac:dyDescent="0.2">
      <c r="L9798" s="35"/>
      <c r="M9798" s="35"/>
    </row>
    <row r="9799" spans="12:13" x14ac:dyDescent="0.2">
      <c r="L9799" s="35"/>
      <c r="M9799" s="35"/>
    </row>
    <row r="9800" spans="12:13" x14ac:dyDescent="0.2">
      <c r="L9800" s="35"/>
      <c r="M9800" s="35"/>
    </row>
    <row r="9801" spans="12:13" x14ac:dyDescent="0.2">
      <c r="L9801" s="35"/>
      <c r="M9801" s="35"/>
    </row>
    <row r="9802" spans="12:13" x14ac:dyDescent="0.2">
      <c r="L9802" s="35"/>
      <c r="M9802" s="35"/>
    </row>
    <row r="9803" spans="12:13" x14ac:dyDescent="0.2">
      <c r="L9803" s="35"/>
      <c r="M9803" s="35"/>
    </row>
    <row r="9804" spans="12:13" x14ac:dyDescent="0.2">
      <c r="L9804" s="35"/>
      <c r="M9804" s="35"/>
    </row>
    <row r="9805" spans="12:13" x14ac:dyDescent="0.2">
      <c r="L9805" s="35"/>
      <c r="M9805" s="35"/>
    </row>
    <row r="9806" spans="12:13" x14ac:dyDescent="0.2">
      <c r="L9806" s="35"/>
      <c r="M9806" s="35"/>
    </row>
    <row r="9807" spans="12:13" x14ac:dyDescent="0.2">
      <c r="L9807" s="35"/>
      <c r="M9807" s="35"/>
    </row>
    <row r="9808" spans="12:13" x14ac:dyDescent="0.2">
      <c r="L9808" s="35"/>
      <c r="M9808" s="35"/>
    </row>
    <row r="9809" spans="12:13" x14ac:dyDescent="0.2">
      <c r="L9809" s="35"/>
      <c r="M9809" s="35"/>
    </row>
    <row r="9810" spans="12:13" x14ac:dyDescent="0.2">
      <c r="L9810" s="35"/>
      <c r="M9810" s="35"/>
    </row>
    <row r="9811" spans="12:13" x14ac:dyDescent="0.2">
      <c r="L9811" s="35"/>
      <c r="M9811" s="35"/>
    </row>
    <row r="9812" spans="12:13" x14ac:dyDescent="0.2">
      <c r="L9812" s="35"/>
      <c r="M9812" s="35"/>
    </row>
    <row r="9813" spans="12:13" x14ac:dyDescent="0.2">
      <c r="L9813" s="35"/>
      <c r="M9813" s="35"/>
    </row>
    <row r="9814" spans="12:13" x14ac:dyDescent="0.2">
      <c r="L9814" s="35"/>
      <c r="M9814" s="35"/>
    </row>
    <row r="9815" spans="12:13" x14ac:dyDescent="0.2">
      <c r="L9815" s="35"/>
      <c r="M9815" s="35"/>
    </row>
    <row r="9816" spans="12:13" x14ac:dyDescent="0.2">
      <c r="L9816" s="35"/>
      <c r="M9816" s="35"/>
    </row>
    <row r="9817" spans="12:13" x14ac:dyDescent="0.2">
      <c r="L9817" s="35"/>
      <c r="M9817" s="35"/>
    </row>
    <row r="9818" spans="12:13" x14ac:dyDescent="0.2">
      <c r="L9818" s="35"/>
      <c r="M9818" s="35"/>
    </row>
    <row r="9819" spans="12:13" x14ac:dyDescent="0.2">
      <c r="L9819" s="35"/>
      <c r="M9819" s="35"/>
    </row>
    <row r="9820" spans="12:13" x14ac:dyDescent="0.2">
      <c r="L9820" s="35"/>
      <c r="M9820" s="35"/>
    </row>
    <row r="9821" spans="12:13" x14ac:dyDescent="0.2">
      <c r="L9821" s="35"/>
      <c r="M9821" s="35"/>
    </row>
    <row r="9822" spans="12:13" x14ac:dyDescent="0.2">
      <c r="L9822" s="35"/>
      <c r="M9822" s="35"/>
    </row>
    <row r="9823" spans="12:13" x14ac:dyDescent="0.2">
      <c r="L9823" s="35"/>
      <c r="M9823" s="35"/>
    </row>
    <row r="9824" spans="12:13" x14ac:dyDescent="0.2">
      <c r="L9824" s="35"/>
      <c r="M9824" s="35"/>
    </row>
    <row r="9825" spans="12:13" x14ac:dyDescent="0.2">
      <c r="L9825" s="35"/>
      <c r="M9825" s="35"/>
    </row>
    <row r="9826" spans="12:13" x14ac:dyDescent="0.2">
      <c r="L9826" s="35"/>
      <c r="M9826" s="35"/>
    </row>
    <row r="9827" spans="12:13" x14ac:dyDescent="0.2">
      <c r="L9827" s="35"/>
      <c r="M9827" s="35"/>
    </row>
    <row r="9828" spans="12:13" x14ac:dyDescent="0.2">
      <c r="L9828" s="35"/>
      <c r="M9828" s="35"/>
    </row>
    <row r="9829" spans="12:13" x14ac:dyDescent="0.2">
      <c r="L9829" s="35"/>
      <c r="M9829" s="35"/>
    </row>
    <row r="9830" spans="12:13" x14ac:dyDescent="0.2">
      <c r="L9830" s="35"/>
      <c r="M9830" s="35"/>
    </row>
    <row r="9831" spans="12:13" x14ac:dyDescent="0.2">
      <c r="L9831" s="35"/>
      <c r="M9831" s="35"/>
    </row>
    <row r="9832" spans="12:13" x14ac:dyDescent="0.2">
      <c r="L9832" s="35"/>
      <c r="M9832" s="35"/>
    </row>
    <row r="9833" spans="12:13" x14ac:dyDescent="0.2">
      <c r="L9833" s="35"/>
      <c r="M9833" s="35"/>
    </row>
    <row r="9834" spans="12:13" x14ac:dyDescent="0.2">
      <c r="L9834" s="35"/>
      <c r="M9834" s="35"/>
    </row>
    <row r="9835" spans="12:13" x14ac:dyDescent="0.2">
      <c r="L9835" s="35"/>
      <c r="M9835" s="35"/>
    </row>
    <row r="9836" spans="12:13" x14ac:dyDescent="0.2">
      <c r="L9836" s="35"/>
      <c r="M9836" s="35"/>
    </row>
    <row r="9837" spans="12:13" x14ac:dyDescent="0.2">
      <c r="L9837" s="35"/>
      <c r="M9837" s="35"/>
    </row>
    <row r="9838" spans="12:13" x14ac:dyDescent="0.2">
      <c r="L9838" s="35"/>
      <c r="M9838" s="35"/>
    </row>
    <row r="9839" spans="12:13" x14ac:dyDescent="0.2">
      <c r="L9839" s="35"/>
      <c r="M9839" s="35"/>
    </row>
    <row r="9840" spans="12:13" x14ac:dyDescent="0.2">
      <c r="L9840" s="35"/>
      <c r="M9840" s="35"/>
    </row>
    <row r="9841" spans="12:13" x14ac:dyDescent="0.2">
      <c r="L9841" s="35"/>
      <c r="M9841" s="35"/>
    </row>
    <row r="9842" spans="12:13" x14ac:dyDescent="0.2">
      <c r="L9842" s="35"/>
      <c r="M9842" s="35"/>
    </row>
    <row r="9843" spans="12:13" x14ac:dyDescent="0.2">
      <c r="L9843" s="35"/>
      <c r="M9843" s="35"/>
    </row>
    <row r="9844" spans="12:13" x14ac:dyDescent="0.2">
      <c r="L9844" s="35"/>
      <c r="M9844" s="35"/>
    </row>
    <row r="9845" spans="12:13" x14ac:dyDescent="0.2">
      <c r="L9845" s="35"/>
      <c r="M9845" s="35"/>
    </row>
    <row r="9846" spans="12:13" x14ac:dyDescent="0.2">
      <c r="L9846" s="35"/>
      <c r="M9846" s="35"/>
    </row>
    <row r="9847" spans="12:13" x14ac:dyDescent="0.2">
      <c r="L9847" s="35"/>
      <c r="M9847" s="35"/>
    </row>
    <row r="9848" spans="12:13" x14ac:dyDescent="0.2">
      <c r="L9848" s="35"/>
      <c r="M9848" s="35"/>
    </row>
    <row r="9849" spans="12:13" x14ac:dyDescent="0.2">
      <c r="L9849" s="35"/>
      <c r="M9849" s="35"/>
    </row>
    <row r="9850" spans="12:13" x14ac:dyDescent="0.2">
      <c r="L9850" s="35"/>
      <c r="M9850" s="35"/>
    </row>
    <row r="9851" spans="12:13" x14ac:dyDescent="0.2">
      <c r="L9851" s="35"/>
      <c r="M9851" s="35"/>
    </row>
    <row r="9852" spans="12:13" x14ac:dyDescent="0.2">
      <c r="L9852" s="35"/>
      <c r="M9852" s="35"/>
    </row>
    <row r="9853" spans="12:13" x14ac:dyDescent="0.2">
      <c r="L9853" s="35"/>
      <c r="M9853" s="35"/>
    </row>
    <row r="9854" spans="12:13" x14ac:dyDescent="0.2">
      <c r="L9854" s="35"/>
      <c r="M9854" s="35"/>
    </row>
    <row r="9855" spans="12:13" x14ac:dyDescent="0.2">
      <c r="L9855" s="35"/>
      <c r="M9855" s="35"/>
    </row>
    <row r="9856" spans="12:13" x14ac:dyDescent="0.2">
      <c r="L9856" s="35"/>
      <c r="M9856" s="35"/>
    </row>
    <row r="9857" spans="12:13" x14ac:dyDescent="0.2">
      <c r="L9857" s="35"/>
      <c r="M9857" s="35"/>
    </row>
    <row r="9858" spans="12:13" x14ac:dyDescent="0.2">
      <c r="L9858" s="35"/>
      <c r="M9858" s="35"/>
    </row>
    <row r="9859" spans="12:13" x14ac:dyDescent="0.2">
      <c r="L9859" s="35"/>
      <c r="M9859" s="35"/>
    </row>
    <row r="9860" spans="12:13" x14ac:dyDescent="0.2">
      <c r="L9860" s="35"/>
      <c r="M9860" s="35"/>
    </row>
    <row r="9861" spans="12:13" x14ac:dyDescent="0.2">
      <c r="L9861" s="35"/>
      <c r="M9861" s="35"/>
    </row>
    <row r="9862" spans="12:13" x14ac:dyDescent="0.2">
      <c r="L9862" s="35"/>
      <c r="M9862" s="35"/>
    </row>
    <row r="9863" spans="12:13" x14ac:dyDescent="0.2">
      <c r="L9863" s="35"/>
      <c r="M9863" s="35"/>
    </row>
    <row r="9864" spans="12:13" x14ac:dyDescent="0.2">
      <c r="L9864" s="35"/>
      <c r="M9864" s="35"/>
    </row>
    <row r="9865" spans="12:13" x14ac:dyDescent="0.2">
      <c r="L9865" s="35"/>
      <c r="M9865" s="35"/>
    </row>
    <row r="9866" spans="12:13" x14ac:dyDescent="0.2">
      <c r="L9866" s="35"/>
      <c r="M9866" s="35"/>
    </row>
    <row r="9867" spans="12:13" x14ac:dyDescent="0.2">
      <c r="L9867" s="35"/>
      <c r="M9867" s="35"/>
    </row>
    <row r="9868" spans="12:13" x14ac:dyDescent="0.2">
      <c r="L9868" s="35"/>
      <c r="M9868" s="35"/>
    </row>
    <row r="9869" spans="12:13" x14ac:dyDescent="0.2">
      <c r="L9869" s="35"/>
      <c r="M9869" s="35"/>
    </row>
    <row r="9870" spans="12:13" x14ac:dyDescent="0.2">
      <c r="L9870" s="35"/>
      <c r="M9870" s="35"/>
    </row>
    <row r="9871" spans="12:13" x14ac:dyDescent="0.2">
      <c r="L9871" s="35"/>
      <c r="M9871" s="35"/>
    </row>
    <row r="9872" spans="12:13" x14ac:dyDescent="0.2">
      <c r="L9872" s="35"/>
      <c r="M9872" s="35"/>
    </row>
    <row r="9873" spans="12:13" x14ac:dyDescent="0.2">
      <c r="L9873" s="35"/>
      <c r="M9873" s="35"/>
    </row>
    <row r="9874" spans="12:13" x14ac:dyDescent="0.2">
      <c r="L9874" s="35"/>
      <c r="M9874" s="35"/>
    </row>
    <row r="9875" spans="12:13" x14ac:dyDescent="0.2">
      <c r="L9875" s="35"/>
      <c r="M9875" s="35"/>
    </row>
    <row r="9876" spans="12:13" x14ac:dyDescent="0.2">
      <c r="L9876" s="35"/>
      <c r="M9876" s="35"/>
    </row>
    <row r="9877" spans="12:13" x14ac:dyDescent="0.2">
      <c r="L9877" s="35"/>
      <c r="M9877" s="35"/>
    </row>
    <row r="9878" spans="12:13" x14ac:dyDescent="0.2">
      <c r="L9878" s="35"/>
      <c r="M9878" s="35"/>
    </row>
    <row r="9879" spans="12:13" x14ac:dyDescent="0.2">
      <c r="L9879" s="35"/>
      <c r="M9879" s="35"/>
    </row>
    <row r="9880" spans="12:13" x14ac:dyDescent="0.2">
      <c r="L9880" s="35"/>
      <c r="M9880" s="35"/>
    </row>
    <row r="9881" spans="12:13" x14ac:dyDescent="0.2">
      <c r="L9881" s="35"/>
      <c r="M9881" s="35"/>
    </row>
    <row r="9882" spans="12:13" x14ac:dyDescent="0.2">
      <c r="L9882" s="35"/>
      <c r="M9882" s="35"/>
    </row>
    <row r="9883" spans="12:13" x14ac:dyDescent="0.2">
      <c r="L9883" s="35"/>
      <c r="M9883" s="35"/>
    </row>
    <row r="9884" spans="12:13" x14ac:dyDescent="0.2">
      <c r="L9884" s="35"/>
      <c r="M9884" s="35"/>
    </row>
    <row r="9885" spans="12:13" x14ac:dyDescent="0.2">
      <c r="L9885" s="35"/>
      <c r="M9885" s="35"/>
    </row>
    <row r="9886" spans="12:13" x14ac:dyDescent="0.2">
      <c r="L9886" s="35"/>
      <c r="M9886" s="35"/>
    </row>
    <row r="9887" spans="12:13" x14ac:dyDescent="0.2">
      <c r="L9887" s="35"/>
      <c r="M9887" s="35"/>
    </row>
    <row r="9888" spans="12:13" x14ac:dyDescent="0.2">
      <c r="L9888" s="35"/>
      <c r="M9888" s="35"/>
    </row>
    <row r="9889" spans="12:13" x14ac:dyDescent="0.2">
      <c r="L9889" s="35"/>
      <c r="M9889" s="35"/>
    </row>
    <row r="9890" spans="12:13" x14ac:dyDescent="0.2">
      <c r="L9890" s="35"/>
      <c r="M9890" s="35"/>
    </row>
    <row r="9891" spans="12:13" x14ac:dyDescent="0.2">
      <c r="L9891" s="35"/>
      <c r="M9891" s="35"/>
    </row>
    <row r="9892" spans="12:13" x14ac:dyDescent="0.2">
      <c r="L9892" s="35"/>
      <c r="M9892" s="35"/>
    </row>
    <row r="9893" spans="12:13" x14ac:dyDescent="0.2">
      <c r="L9893" s="35"/>
      <c r="M9893" s="35"/>
    </row>
    <row r="9894" spans="12:13" x14ac:dyDescent="0.2">
      <c r="L9894" s="35"/>
      <c r="M9894" s="35"/>
    </row>
    <row r="9895" spans="12:13" x14ac:dyDescent="0.2">
      <c r="L9895" s="35"/>
      <c r="M9895" s="35"/>
    </row>
    <row r="9896" spans="12:13" x14ac:dyDescent="0.2">
      <c r="L9896" s="35"/>
      <c r="M9896" s="35"/>
    </row>
    <row r="9897" spans="12:13" x14ac:dyDescent="0.2">
      <c r="L9897" s="35"/>
      <c r="M9897" s="35"/>
    </row>
    <row r="9898" spans="12:13" x14ac:dyDescent="0.2">
      <c r="L9898" s="35"/>
      <c r="M9898" s="35"/>
    </row>
    <row r="9899" spans="12:13" x14ac:dyDescent="0.2">
      <c r="L9899" s="35"/>
      <c r="M9899" s="35"/>
    </row>
    <row r="9900" spans="12:13" x14ac:dyDescent="0.2">
      <c r="L9900" s="35"/>
      <c r="M9900" s="35"/>
    </row>
    <row r="9901" spans="12:13" x14ac:dyDescent="0.2">
      <c r="L9901" s="35"/>
      <c r="M9901" s="35"/>
    </row>
    <row r="9902" spans="12:13" x14ac:dyDescent="0.2">
      <c r="L9902" s="35"/>
      <c r="M9902" s="35"/>
    </row>
    <row r="9903" spans="12:13" x14ac:dyDescent="0.2">
      <c r="L9903" s="35"/>
      <c r="M9903" s="35"/>
    </row>
    <row r="9904" spans="12:13" x14ac:dyDescent="0.2">
      <c r="L9904" s="35"/>
      <c r="M9904" s="35"/>
    </row>
    <row r="9905" spans="12:13" x14ac:dyDescent="0.2">
      <c r="L9905" s="35"/>
      <c r="M9905" s="35"/>
    </row>
    <row r="9906" spans="12:13" x14ac:dyDescent="0.2">
      <c r="L9906" s="35"/>
      <c r="M9906" s="35"/>
    </row>
    <row r="9907" spans="12:13" x14ac:dyDescent="0.2">
      <c r="L9907" s="35"/>
      <c r="M9907" s="35"/>
    </row>
    <row r="9908" spans="12:13" x14ac:dyDescent="0.2">
      <c r="L9908" s="35"/>
      <c r="M9908" s="35"/>
    </row>
    <row r="9909" spans="12:13" x14ac:dyDescent="0.2">
      <c r="L9909" s="35"/>
      <c r="M9909" s="35"/>
    </row>
    <row r="9910" spans="12:13" x14ac:dyDescent="0.2">
      <c r="L9910" s="35"/>
      <c r="M9910" s="35"/>
    </row>
    <row r="9911" spans="12:13" x14ac:dyDescent="0.2">
      <c r="L9911" s="35"/>
      <c r="M9911" s="35"/>
    </row>
    <row r="9912" spans="12:13" x14ac:dyDescent="0.2">
      <c r="L9912" s="35"/>
      <c r="M9912" s="35"/>
    </row>
    <row r="9913" spans="12:13" x14ac:dyDescent="0.2">
      <c r="L9913" s="35"/>
      <c r="M9913" s="35"/>
    </row>
    <row r="9914" spans="12:13" x14ac:dyDescent="0.2">
      <c r="L9914" s="35"/>
      <c r="M9914" s="35"/>
    </row>
    <row r="9915" spans="12:13" x14ac:dyDescent="0.2">
      <c r="L9915" s="35"/>
      <c r="M9915" s="35"/>
    </row>
    <row r="9916" spans="12:13" x14ac:dyDescent="0.2">
      <c r="L9916" s="35"/>
      <c r="M9916" s="35"/>
    </row>
    <row r="9917" spans="12:13" x14ac:dyDescent="0.2">
      <c r="L9917" s="35"/>
      <c r="M9917" s="35"/>
    </row>
    <row r="9918" spans="12:13" x14ac:dyDescent="0.2">
      <c r="L9918" s="35"/>
      <c r="M9918" s="35"/>
    </row>
    <row r="9919" spans="12:13" x14ac:dyDescent="0.2">
      <c r="L9919" s="35"/>
      <c r="M9919" s="35"/>
    </row>
    <row r="9920" spans="12:13" x14ac:dyDescent="0.2">
      <c r="L9920" s="35"/>
      <c r="M9920" s="35"/>
    </row>
    <row r="9921" spans="12:13" x14ac:dyDescent="0.2">
      <c r="L9921" s="35"/>
      <c r="M9921" s="35"/>
    </row>
    <row r="9922" spans="12:13" x14ac:dyDescent="0.2">
      <c r="L9922" s="35"/>
      <c r="M9922" s="35"/>
    </row>
    <row r="9923" spans="12:13" x14ac:dyDescent="0.2">
      <c r="L9923" s="35"/>
      <c r="M9923" s="35"/>
    </row>
    <row r="9924" spans="12:13" x14ac:dyDescent="0.2">
      <c r="L9924" s="35"/>
      <c r="M9924" s="35"/>
    </row>
    <row r="9925" spans="12:13" x14ac:dyDescent="0.2">
      <c r="L9925" s="35"/>
      <c r="M9925" s="35"/>
    </row>
    <row r="9926" spans="12:13" x14ac:dyDescent="0.2">
      <c r="L9926" s="35"/>
      <c r="M9926" s="35"/>
    </row>
    <row r="9927" spans="12:13" x14ac:dyDescent="0.2">
      <c r="L9927" s="35"/>
      <c r="M9927" s="35"/>
    </row>
    <row r="9928" spans="12:13" x14ac:dyDescent="0.2">
      <c r="L9928" s="35"/>
      <c r="M9928" s="35"/>
    </row>
    <row r="9929" spans="12:13" x14ac:dyDescent="0.2">
      <c r="L9929" s="35"/>
      <c r="M9929" s="35"/>
    </row>
    <row r="9930" spans="12:13" x14ac:dyDescent="0.2">
      <c r="L9930" s="35"/>
      <c r="M9930" s="35"/>
    </row>
    <row r="9931" spans="12:13" x14ac:dyDescent="0.2">
      <c r="L9931" s="35"/>
      <c r="M9931" s="35"/>
    </row>
    <row r="9932" spans="12:13" x14ac:dyDescent="0.2">
      <c r="L9932" s="35"/>
      <c r="M9932" s="35"/>
    </row>
    <row r="9933" spans="12:13" x14ac:dyDescent="0.2">
      <c r="L9933" s="35"/>
      <c r="M9933" s="35"/>
    </row>
    <row r="9934" spans="12:13" x14ac:dyDescent="0.2">
      <c r="L9934" s="35"/>
      <c r="M9934" s="35"/>
    </row>
    <row r="9935" spans="12:13" x14ac:dyDescent="0.2">
      <c r="L9935" s="35"/>
      <c r="M9935" s="35"/>
    </row>
    <row r="9936" spans="12:13" x14ac:dyDescent="0.2">
      <c r="L9936" s="35"/>
      <c r="M9936" s="35"/>
    </row>
    <row r="9937" spans="12:13" x14ac:dyDescent="0.2">
      <c r="L9937" s="35"/>
      <c r="M9937" s="35"/>
    </row>
    <row r="9938" spans="12:13" x14ac:dyDescent="0.2">
      <c r="L9938" s="35"/>
      <c r="M9938" s="35"/>
    </row>
    <row r="9939" spans="12:13" x14ac:dyDescent="0.2">
      <c r="L9939" s="35"/>
      <c r="M9939" s="35"/>
    </row>
    <row r="9940" spans="12:13" x14ac:dyDescent="0.2">
      <c r="L9940" s="35"/>
      <c r="M9940" s="35"/>
    </row>
    <row r="9941" spans="12:13" x14ac:dyDescent="0.2">
      <c r="L9941" s="35"/>
      <c r="M9941" s="35"/>
    </row>
    <row r="9942" spans="12:13" x14ac:dyDescent="0.2">
      <c r="L9942" s="35"/>
      <c r="M9942" s="35"/>
    </row>
    <row r="9943" spans="12:13" x14ac:dyDescent="0.2">
      <c r="L9943" s="35"/>
      <c r="M9943" s="35"/>
    </row>
    <row r="9944" spans="12:13" x14ac:dyDescent="0.2">
      <c r="L9944" s="35"/>
      <c r="M9944" s="35"/>
    </row>
    <row r="9945" spans="12:13" x14ac:dyDescent="0.2">
      <c r="L9945" s="35"/>
      <c r="M9945" s="35"/>
    </row>
    <row r="9946" spans="12:13" x14ac:dyDescent="0.2">
      <c r="L9946" s="35"/>
      <c r="M9946" s="35"/>
    </row>
    <row r="9947" spans="12:13" x14ac:dyDescent="0.2">
      <c r="L9947" s="35"/>
      <c r="M9947" s="35"/>
    </row>
    <row r="9948" spans="12:13" x14ac:dyDescent="0.2">
      <c r="L9948" s="35"/>
      <c r="M9948" s="35"/>
    </row>
    <row r="9949" spans="12:13" x14ac:dyDescent="0.2">
      <c r="L9949" s="35"/>
      <c r="M9949" s="35"/>
    </row>
    <row r="9950" spans="12:13" x14ac:dyDescent="0.2">
      <c r="L9950" s="35"/>
      <c r="M9950" s="35"/>
    </row>
    <row r="9951" spans="12:13" x14ac:dyDescent="0.2">
      <c r="L9951" s="35"/>
      <c r="M9951" s="35"/>
    </row>
    <row r="9952" spans="12:13" x14ac:dyDescent="0.2">
      <c r="L9952" s="35"/>
      <c r="M9952" s="35"/>
    </row>
    <row r="9953" spans="12:13" x14ac:dyDescent="0.2">
      <c r="L9953" s="35"/>
      <c r="M9953" s="35"/>
    </row>
    <row r="9954" spans="12:13" x14ac:dyDescent="0.2">
      <c r="L9954" s="35"/>
      <c r="M9954" s="35"/>
    </row>
    <row r="9955" spans="12:13" x14ac:dyDescent="0.2">
      <c r="L9955" s="35"/>
      <c r="M9955" s="35"/>
    </row>
    <row r="9956" spans="12:13" x14ac:dyDescent="0.2">
      <c r="L9956" s="35"/>
      <c r="M9956" s="35"/>
    </row>
    <row r="9957" spans="12:13" x14ac:dyDescent="0.2">
      <c r="L9957" s="35"/>
      <c r="M9957" s="35"/>
    </row>
    <row r="9958" spans="12:13" x14ac:dyDescent="0.2">
      <c r="L9958" s="35"/>
      <c r="M9958" s="35"/>
    </row>
    <row r="9959" spans="12:13" x14ac:dyDescent="0.2">
      <c r="L9959" s="35"/>
      <c r="M9959" s="35"/>
    </row>
    <row r="9960" spans="12:13" x14ac:dyDescent="0.2">
      <c r="L9960" s="35"/>
      <c r="M9960" s="35"/>
    </row>
    <row r="9961" spans="12:13" x14ac:dyDescent="0.2">
      <c r="L9961" s="35"/>
      <c r="M9961" s="35"/>
    </row>
    <row r="9962" spans="12:13" x14ac:dyDescent="0.2">
      <c r="L9962" s="35"/>
      <c r="M9962" s="35"/>
    </row>
    <row r="9963" spans="12:13" x14ac:dyDescent="0.2">
      <c r="L9963" s="35"/>
      <c r="M9963" s="35"/>
    </row>
    <row r="9964" spans="12:13" x14ac:dyDescent="0.2">
      <c r="L9964" s="35"/>
      <c r="M9964" s="35"/>
    </row>
    <row r="9965" spans="12:13" x14ac:dyDescent="0.2">
      <c r="L9965" s="35"/>
      <c r="M9965" s="35"/>
    </row>
    <row r="9966" spans="12:13" x14ac:dyDescent="0.2">
      <c r="L9966" s="35"/>
      <c r="M9966" s="35"/>
    </row>
    <row r="9967" spans="12:13" x14ac:dyDescent="0.2">
      <c r="L9967" s="35"/>
      <c r="M9967" s="35"/>
    </row>
    <row r="9968" spans="12:13" x14ac:dyDescent="0.2">
      <c r="L9968" s="35"/>
      <c r="M9968" s="35"/>
    </row>
    <row r="9969" spans="12:13" x14ac:dyDescent="0.2">
      <c r="L9969" s="35"/>
      <c r="M9969" s="35"/>
    </row>
    <row r="9970" spans="12:13" x14ac:dyDescent="0.2">
      <c r="L9970" s="35"/>
      <c r="M9970" s="35"/>
    </row>
    <row r="9971" spans="12:13" x14ac:dyDescent="0.2">
      <c r="L9971" s="35"/>
      <c r="M9971" s="35"/>
    </row>
    <row r="9972" spans="12:13" x14ac:dyDescent="0.2">
      <c r="L9972" s="35"/>
      <c r="M9972" s="35"/>
    </row>
    <row r="9973" spans="12:13" x14ac:dyDescent="0.2">
      <c r="L9973" s="35"/>
      <c r="M9973" s="35"/>
    </row>
    <row r="9974" spans="12:13" x14ac:dyDescent="0.2">
      <c r="L9974" s="35"/>
      <c r="M9974" s="35"/>
    </row>
    <row r="9975" spans="12:13" x14ac:dyDescent="0.2">
      <c r="L9975" s="35"/>
      <c r="M9975" s="35"/>
    </row>
    <row r="9976" spans="12:13" x14ac:dyDescent="0.2">
      <c r="L9976" s="35"/>
      <c r="M9976" s="35"/>
    </row>
    <row r="9977" spans="12:13" x14ac:dyDescent="0.2">
      <c r="L9977" s="35"/>
      <c r="M9977" s="35"/>
    </row>
    <row r="9978" spans="12:13" x14ac:dyDescent="0.2">
      <c r="L9978" s="35"/>
      <c r="M9978" s="35"/>
    </row>
    <row r="9979" spans="12:13" x14ac:dyDescent="0.2">
      <c r="L9979" s="35"/>
      <c r="M9979" s="35"/>
    </row>
    <row r="9980" spans="12:13" x14ac:dyDescent="0.2">
      <c r="L9980" s="35"/>
      <c r="M9980" s="35"/>
    </row>
    <row r="9981" spans="12:13" x14ac:dyDescent="0.2">
      <c r="L9981" s="35"/>
      <c r="M9981" s="35"/>
    </row>
    <row r="9982" spans="12:13" x14ac:dyDescent="0.2">
      <c r="L9982" s="35"/>
      <c r="M9982" s="35"/>
    </row>
    <row r="9983" spans="12:13" x14ac:dyDescent="0.2">
      <c r="L9983" s="35"/>
      <c r="M9983" s="35"/>
    </row>
    <row r="9984" spans="12:13" x14ac:dyDescent="0.2">
      <c r="L9984" s="35"/>
      <c r="M9984" s="35"/>
    </row>
    <row r="9985" spans="12:13" x14ac:dyDescent="0.2">
      <c r="L9985" s="35"/>
      <c r="M9985" s="35"/>
    </row>
    <row r="9986" spans="12:13" x14ac:dyDescent="0.2">
      <c r="L9986" s="35"/>
      <c r="M9986" s="35"/>
    </row>
    <row r="9987" spans="12:13" x14ac:dyDescent="0.2">
      <c r="L9987" s="35"/>
      <c r="M9987" s="35"/>
    </row>
    <row r="9988" spans="12:13" x14ac:dyDescent="0.2">
      <c r="L9988" s="35"/>
      <c r="M9988" s="35"/>
    </row>
    <row r="9989" spans="12:13" x14ac:dyDescent="0.2">
      <c r="L9989" s="35"/>
      <c r="M9989" s="35"/>
    </row>
    <row r="9990" spans="12:13" x14ac:dyDescent="0.2">
      <c r="L9990" s="35"/>
      <c r="M9990" s="35"/>
    </row>
    <row r="9991" spans="12:13" x14ac:dyDescent="0.2">
      <c r="L9991" s="35"/>
      <c r="M9991" s="35"/>
    </row>
    <row r="9992" spans="12:13" x14ac:dyDescent="0.2">
      <c r="L9992" s="35"/>
      <c r="M9992" s="35"/>
    </row>
    <row r="9993" spans="12:13" x14ac:dyDescent="0.2">
      <c r="L9993" s="35"/>
      <c r="M9993" s="35"/>
    </row>
    <row r="9994" spans="12:13" x14ac:dyDescent="0.2">
      <c r="L9994" s="35"/>
      <c r="M9994" s="35"/>
    </row>
    <row r="9995" spans="12:13" x14ac:dyDescent="0.2">
      <c r="L9995" s="35"/>
      <c r="M9995" s="35"/>
    </row>
    <row r="9996" spans="12:13" x14ac:dyDescent="0.2">
      <c r="L9996" s="35"/>
      <c r="M9996" s="35"/>
    </row>
    <row r="9997" spans="12:13" x14ac:dyDescent="0.2">
      <c r="L9997" s="35"/>
      <c r="M9997" s="35"/>
    </row>
    <row r="9998" spans="12:13" x14ac:dyDescent="0.2">
      <c r="L9998" s="35"/>
      <c r="M9998" s="35"/>
    </row>
    <row r="9999" spans="12:13" x14ac:dyDescent="0.2">
      <c r="L9999" s="35"/>
      <c r="M9999" s="35"/>
    </row>
    <row r="10000" spans="12:13" x14ac:dyDescent="0.2">
      <c r="L10000" s="35"/>
      <c r="M10000" s="35"/>
    </row>
    <row r="10001" spans="12:13" x14ac:dyDescent="0.2">
      <c r="L10001" s="35"/>
      <c r="M10001" s="35"/>
    </row>
    <row r="10002" spans="12:13" x14ac:dyDescent="0.2">
      <c r="L10002" s="35"/>
      <c r="M10002" s="35"/>
    </row>
    <row r="10003" spans="12:13" x14ac:dyDescent="0.2">
      <c r="L10003" s="35"/>
      <c r="M10003" s="35"/>
    </row>
    <row r="10004" spans="12:13" x14ac:dyDescent="0.2">
      <c r="L10004" s="35"/>
      <c r="M10004" s="35"/>
    </row>
    <row r="10005" spans="12:13" x14ac:dyDescent="0.2">
      <c r="L10005" s="35"/>
      <c r="M10005" s="35"/>
    </row>
    <row r="10006" spans="12:13" x14ac:dyDescent="0.2">
      <c r="L10006" s="35"/>
      <c r="M10006" s="35"/>
    </row>
    <row r="10007" spans="12:13" x14ac:dyDescent="0.2">
      <c r="L10007" s="35"/>
      <c r="M10007" s="35"/>
    </row>
    <row r="10008" spans="12:13" x14ac:dyDescent="0.2">
      <c r="L10008" s="35"/>
      <c r="M10008" s="35"/>
    </row>
    <row r="10009" spans="12:13" x14ac:dyDescent="0.2">
      <c r="L10009" s="35"/>
      <c r="M10009" s="35"/>
    </row>
    <row r="10010" spans="12:13" x14ac:dyDescent="0.2">
      <c r="L10010" s="35"/>
      <c r="M10010" s="35"/>
    </row>
    <row r="10011" spans="12:13" x14ac:dyDescent="0.2">
      <c r="L10011" s="35"/>
      <c r="M10011" s="35"/>
    </row>
    <row r="10012" spans="12:13" x14ac:dyDescent="0.2">
      <c r="L10012" s="35"/>
      <c r="M10012" s="35"/>
    </row>
    <row r="10013" spans="12:13" x14ac:dyDescent="0.2">
      <c r="L10013" s="35"/>
      <c r="M10013" s="35"/>
    </row>
    <row r="10014" spans="12:13" x14ac:dyDescent="0.2">
      <c r="L10014" s="35"/>
      <c r="M10014" s="35"/>
    </row>
    <row r="10015" spans="12:13" x14ac:dyDescent="0.2">
      <c r="L10015" s="35"/>
      <c r="M10015" s="35"/>
    </row>
    <row r="10016" spans="12:13" x14ac:dyDescent="0.2">
      <c r="L10016" s="35"/>
      <c r="M10016" s="35"/>
    </row>
    <row r="10017" spans="12:13" x14ac:dyDescent="0.2">
      <c r="L10017" s="35"/>
      <c r="M10017" s="35"/>
    </row>
    <row r="10018" spans="12:13" x14ac:dyDescent="0.2">
      <c r="L10018" s="35"/>
      <c r="M10018" s="35"/>
    </row>
    <row r="10019" spans="12:13" x14ac:dyDescent="0.2">
      <c r="L10019" s="35"/>
      <c r="M10019" s="35"/>
    </row>
    <row r="10020" spans="12:13" x14ac:dyDescent="0.2">
      <c r="L10020" s="35"/>
      <c r="M10020" s="35"/>
    </row>
    <row r="10021" spans="12:13" x14ac:dyDescent="0.2">
      <c r="L10021" s="35"/>
      <c r="M10021" s="35"/>
    </row>
    <row r="10022" spans="12:13" x14ac:dyDescent="0.2">
      <c r="L10022" s="35"/>
      <c r="M10022" s="35"/>
    </row>
    <row r="10023" spans="12:13" x14ac:dyDescent="0.2">
      <c r="L10023" s="35"/>
      <c r="M10023" s="35"/>
    </row>
    <row r="10024" spans="12:13" x14ac:dyDescent="0.2">
      <c r="L10024" s="35"/>
      <c r="M10024" s="35"/>
    </row>
    <row r="10025" spans="12:13" x14ac:dyDescent="0.2">
      <c r="L10025" s="35"/>
      <c r="M10025" s="35"/>
    </row>
    <row r="10026" spans="12:13" x14ac:dyDescent="0.2">
      <c r="L10026" s="35"/>
      <c r="M10026" s="35"/>
    </row>
    <row r="10027" spans="12:13" x14ac:dyDescent="0.2">
      <c r="L10027" s="35"/>
      <c r="M10027" s="35"/>
    </row>
    <row r="10028" spans="12:13" x14ac:dyDescent="0.2">
      <c r="L10028" s="35"/>
      <c r="M10028" s="35"/>
    </row>
    <row r="10029" spans="12:13" x14ac:dyDescent="0.2">
      <c r="L10029" s="35"/>
      <c r="M10029" s="35"/>
    </row>
    <row r="10030" spans="12:13" x14ac:dyDescent="0.2">
      <c r="L10030" s="35"/>
      <c r="M10030" s="35"/>
    </row>
    <row r="10031" spans="12:13" x14ac:dyDescent="0.2">
      <c r="L10031" s="35"/>
      <c r="M10031" s="35"/>
    </row>
    <row r="10032" spans="12:13" x14ac:dyDescent="0.2">
      <c r="L10032" s="35"/>
      <c r="M10032" s="35"/>
    </row>
    <row r="10033" spans="12:13" x14ac:dyDescent="0.2">
      <c r="L10033" s="35"/>
      <c r="M10033" s="35"/>
    </row>
    <row r="10034" spans="12:13" x14ac:dyDescent="0.2">
      <c r="L10034" s="35"/>
      <c r="M10034" s="35"/>
    </row>
    <row r="10035" spans="12:13" x14ac:dyDescent="0.2">
      <c r="L10035" s="35"/>
      <c r="M10035" s="35"/>
    </row>
    <row r="10036" spans="12:13" x14ac:dyDescent="0.2">
      <c r="L10036" s="35"/>
      <c r="M10036" s="35"/>
    </row>
    <row r="10037" spans="12:13" x14ac:dyDescent="0.2">
      <c r="L10037" s="35"/>
      <c r="M10037" s="35"/>
    </row>
    <row r="10038" spans="12:13" x14ac:dyDescent="0.2">
      <c r="L10038" s="35"/>
      <c r="M10038" s="35"/>
    </row>
    <row r="10039" spans="12:13" x14ac:dyDescent="0.2">
      <c r="L10039" s="35"/>
      <c r="M10039" s="35"/>
    </row>
    <row r="10040" spans="12:13" x14ac:dyDescent="0.2">
      <c r="L10040" s="35"/>
      <c r="M10040" s="35"/>
    </row>
    <row r="10041" spans="12:13" x14ac:dyDescent="0.2">
      <c r="L10041" s="35"/>
      <c r="M10041" s="35"/>
    </row>
    <row r="10042" spans="12:13" x14ac:dyDescent="0.2">
      <c r="L10042" s="35"/>
      <c r="M10042" s="35"/>
    </row>
    <row r="10043" spans="12:13" x14ac:dyDescent="0.2">
      <c r="L10043" s="35"/>
      <c r="M10043" s="35"/>
    </row>
    <row r="10044" spans="12:13" x14ac:dyDescent="0.2">
      <c r="L10044" s="35"/>
      <c r="M10044" s="35"/>
    </row>
    <row r="10045" spans="12:13" x14ac:dyDescent="0.2">
      <c r="L10045" s="35"/>
      <c r="M10045" s="35"/>
    </row>
    <row r="10046" spans="12:13" x14ac:dyDescent="0.2">
      <c r="L10046" s="35"/>
      <c r="M10046" s="35"/>
    </row>
    <row r="10047" spans="12:13" x14ac:dyDescent="0.2">
      <c r="L10047" s="35"/>
      <c r="M10047" s="35"/>
    </row>
    <row r="10048" spans="12:13" x14ac:dyDescent="0.2">
      <c r="L10048" s="35"/>
      <c r="M10048" s="35"/>
    </row>
    <row r="10049" spans="12:13" x14ac:dyDescent="0.2">
      <c r="L10049" s="35"/>
      <c r="M10049" s="35"/>
    </row>
    <row r="10050" spans="12:13" x14ac:dyDescent="0.2">
      <c r="L10050" s="35"/>
      <c r="M10050" s="35"/>
    </row>
    <row r="10051" spans="12:13" x14ac:dyDescent="0.2">
      <c r="L10051" s="35"/>
      <c r="M10051" s="35"/>
    </row>
    <row r="10052" spans="12:13" x14ac:dyDescent="0.2">
      <c r="L10052" s="35"/>
      <c r="M10052" s="35"/>
    </row>
    <row r="10053" spans="12:13" x14ac:dyDescent="0.2">
      <c r="L10053" s="35"/>
      <c r="M10053" s="35"/>
    </row>
    <row r="10054" spans="12:13" x14ac:dyDescent="0.2">
      <c r="L10054" s="35"/>
      <c r="M10054" s="35"/>
    </row>
    <row r="10055" spans="12:13" x14ac:dyDescent="0.2">
      <c r="L10055" s="35"/>
      <c r="M10055" s="35"/>
    </row>
    <row r="10056" spans="12:13" x14ac:dyDescent="0.2">
      <c r="L10056" s="35"/>
      <c r="M10056" s="35"/>
    </row>
    <row r="10057" spans="12:13" x14ac:dyDescent="0.2">
      <c r="L10057" s="35"/>
      <c r="M10057" s="35"/>
    </row>
    <row r="10058" spans="12:13" x14ac:dyDescent="0.2">
      <c r="L10058" s="35"/>
      <c r="M10058" s="35"/>
    </row>
    <row r="10059" spans="12:13" x14ac:dyDescent="0.2">
      <c r="L10059" s="35"/>
      <c r="M10059" s="35"/>
    </row>
    <row r="10060" spans="12:13" x14ac:dyDescent="0.2">
      <c r="L10060" s="35"/>
      <c r="M10060" s="35"/>
    </row>
    <row r="10061" spans="12:13" x14ac:dyDescent="0.2">
      <c r="L10061" s="35"/>
      <c r="M10061" s="35"/>
    </row>
    <row r="10062" spans="12:13" x14ac:dyDescent="0.2">
      <c r="L10062" s="35"/>
      <c r="M10062" s="35"/>
    </row>
    <row r="10063" spans="12:13" x14ac:dyDescent="0.2">
      <c r="L10063" s="35"/>
      <c r="M10063" s="35"/>
    </row>
    <row r="10064" spans="12:13" x14ac:dyDescent="0.2">
      <c r="L10064" s="35"/>
      <c r="M10064" s="35"/>
    </row>
    <row r="10065" spans="12:13" x14ac:dyDescent="0.2">
      <c r="L10065" s="35"/>
      <c r="M10065" s="35"/>
    </row>
    <row r="10066" spans="12:13" x14ac:dyDescent="0.2">
      <c r="L10066" s="35"/>
      <c r="M10066" s="35"/>
    </row>
    <row r="10067" spans="12:13" x14ac:dyDescent="0.2">
      <c r="L10067" s="35"/>
      <c r="M10067" s="35"/>
    </row>
    <row r="10068" spans="12:13" x14ac:dyDescent="0.2">
      <c r="L10068" s="35"/>
      <c r="M10068" s="35"/>
    </row>
    <row r="10069" spans="12:13" x14ac:dyDescent="0.2">
      <c r="L10069" s="35"/>
      <c r="M10069" s="35"/>
    </row>
    <row r="10070" spans="12:13" x14ac:dyDescent="0.2">
      <c r="L10070" s="35"/>
      <c r="M10070" s="35"/>
    </row>
    <row r="10071" spans="12:13" x14ac:dyDescent="0.2">
      <c r="L10071" s="35"/>
      <c r="M10071" s="35"/>
    </row>
    <row r="10072" spans="12:13" x14ac:dyDescent="0.2">
      <c r="L10072" s="35"/>
      <c r="M10072" s="35"/>
    </row>
    <row r="10073" spans="12:13" x14ac:dyDescent="0.2">
      <c r="L10073" s="35"/>
      <c r="M10073" s="35"/>
    </row>
    <row r="10074" spans="12:13" x14ac:dyDescent="0.2">
      <c r="L10074" s="35"/>
      <c r="M10074" s="35"/>
    </row>
    <row r="10075" spans="12:13" x14ac:dyDescent="0.2">
      <c r="L10075" s="35"/>
      <c r="M10075" s="35"/>
    </row>
    <row r="10076" spans="12:13" x14ac:dyDescent="0.2">
      <c r="L10076" s="35"/>
      <c r="M10076" s="35"/>
    </row>
    <row r="10077" spans="12:13" x14ac:dyDescent="0.2">
      <c r="L10077" s="35"/>
      <c r="M10077" s="35"/>
    </row>
    <row r="10078" spans="12:13" x14ac:dyDescent="0.2">
      <c r="L10078" s="35"/>
      <c r="M10078" s="35"/>
    </row>
    <row r="10079" spans="12:13" x14ac:dyDescent="0.2">
      <c r="L10079" s="35"/>
      <c r="M10079" s="35"/>
    </row>
    <row r="10080" spans="12:13" x14ac:dyDescent="0.2">
      <c r="L10080" s="35"/>
      <c r="M10080" s="35"/>
    </row>
    <row r="10081" spans="12:13" x14ac:dyDescent="0.2">
      <c r="L10081" s="35"/>
      <c r="M10081" s="35"/>
    </row>
    <row r="10082" spans="12:13" x14ac:dyDescent="0.2">
      <c r="L10082" s="35"/>
      <c r="M10082" s="35"/>
    </row>
    <row r="10083" spans="12:13" x14ac:dyDescent="0.2">
      <c r="L10083" s="35"/>
      <c r="M10083" s="35"/>
    </row>
    <row r="10084" spans="12:13" x14ac:dyDescent="0.2">
      <c r="L10084" s="35"/>
      <c r="M10084" s="35"/>
    </row>
    <row r="10085" spans="12:13" x14ac:dyDescent="0.2">
      <c r="L10085" s="35"/>
      <c r="M10085" s="35"/>
    </row>
    <row r="10086" spans="12:13" x14ac:dyDescent="0.2">
      <c r="L10086" s="35"/>
      <c r="M10086" s="35"/>
    </row>
    <row r="10087" spans="12:13" x14ac:dyDescent="0.2">
      <c r="L10087" s="35"/>
      <c r="M10087" s="35"/>
    </row>
    <row r="10088" spans="12:13" x14ac:dyDescent="0.2">
      <c r="L10088" s="35"/>
      <c r="M10088" s="35"/>
    </row>
    <row r="10089" spans="12:13" x14ac:dyDescent="0.2">
      <c r="L10089" s="35"/>
      <c r="M10089" s="35"/>
    </row>
    <row r="10090" spans="12:13" x14ac:dyDescent="0.2">
      <c r="L10090" s="35"/>
      <c r="M10090" s="35"/>
    </row>
    <row r="10091" spans="12:13" x14ac:dyDescent="0.2">
      <c r="L10091" s="35"/>
      <c r="M10091" s="35"/>
    </row>
    <row r="10092" spans="12:13" x14ac:dyDescent="0.2">
      <c r="L10092" s="35"/>
      <c r="M10092" s="35"/>
    </row>
    <row r="10093" spans="12:13" x14ac:dyDescent="0.2">
      <c r="L10093" s="35"/>
      <c r="M10093" s="35"/>
    </row>
    <row r="10094" spans="12:13" x14ac:dyDescent="0.2">
      <c r="L10094" s="35"/>
      <c r="M10094" s="35"/>
    </row>
    <row r="10095" spans="12:13" x14ac:dyDescent="0.2">
      <c r="L10095" s="35"/>
      <c r="M10095" s="35"/>
    </row>
    <row r="10096" spans="12:13" x14ac:dyDescent="0.2">
      <c r="L10096" s="35"/>
      <c r="M10096" s="35"/>
    </row>
    <row r="10097" spans="12:13" x14ac:dyDescent="0.2">
      <c r="L10097" s="35"/>
      <c r="M10097" s="35"/>
    </row>
    <row r="10098" spans="12:13" x14ac:dyDescent="0.2">
      <c r="L10098" s="35"/>
      <c r="M10098" s="35"/>
    </row>
    <row r="10099" spans="12:13" x14ac:dyDescent="0.2">
      <c r="L10099" s="35"/>
      <c r="M10099" s="35"/>
    </row>
    <row r="10100" spans="12:13" x14ac:dyDescent="0.2">
      <c r="L10100" s="35"/>
      <c r="M10100" s="35"/>
    </row>
    <row r="10101" spans="12:13" x14ac:dyDescent="0.2">
      <c r="L10101" s="35"/>
      <c r="M10101" s="35"/>
    </row>
    <row r="10102" spans="12:13" x14ac:dyDescent="0.2">
      <c r="L10102" s="35"/>
      <c r="M10102" s="35"/>
    </row>
    <row r="10103" spans="12:13" x14ac:dyDescent="0.2">
      <c r="L10103" s="35"/>
      <c r="M10103" s="35"/>
    </row>
    <row r="10104" spans="12:13" x14ac:dyDescent="0.2">
      <c r="L10104" s="35"/>
      <c r="M10104" s="35"/>
    </row>
    <row r="10105" spans="12:13" x14ac:dyDescent="0.2">
      <c r="L10105" s="35"/>
      <c r="M10105" s="35"/>
    </row>
    <row r="10106" spans="12:13" x14ac:dyDescent="0.2">
      <c r="L10106" s="35"/>
      <c r="M10106" s="35"/>
    </row>
    <row r="10107" spans="12:13" x14ac:dyDescent="0.2">
      <c r="L10107" s="35"/>
      <c r="M10107" s="35"/>
    </row>
    <row r="10108" spans="12:13" x14ac:dyDescent="0.2">
      <c r="L10108" s="35"/>
      <c r="M10108" s="35"/>
    </row>
    <row r="10109" spans="12:13" x14ac:dyDescent="0.2">
      <c r="L10109" s="35"/>
      <c r="M10109" s="35"/>
    </row>
    <row r="10110" spans="12:13" x14ac:dyDescent="0.2">
      <c r="L10110" s="35"/>
      <c r="M10110" s="35"/>
    </row>
    <row r="10111" spans="12:13" x14ac:dyDescent="0.2">
      <c r="L10111" s="35"/>
      <c r="M10111" s="35"/>
    </row>
    <row r="10112" spans="12:13" x14ac:dyDescent="0.2">
      <c r="L10112" s="35"/>
      <c r="M10112" s="35"/>
    </row>
    <row r="10113" spans="12:13" x14ac:dyDescent="0.2">
      <c r="L10113" s="35"/>
      <c r="M10113" s="35"/>
    </row>
    <row r="10114" spans="12:13" x14ac:dyDescent="0.2">
      <c r="L10114" s="35"/>
      <c r="M10114" s="35"/>
    </row>
    <row r="10115" spans="12:13" x14ac:dyDescent="0.2">
      <c r="L10115" s="35"/>
      <c r="M10115" s="35"/>
    </row>
    <row r="10116" spans="12:13" x14ac:dyDescent="0.2">
      <c r="L10116" s="35"/>
      <c r="M10116" s="35"/>
    </row>
    <row r="10117" spans="12:13" x14ac:dyDescent="0.2">
      <c r="L10117" s="35"/>
      <c r="M10117" s="35"/>
    </row>
    <row r="10118" spans="12:13" x14ac:dyDescent="0.2">
      <c r="L10118" s="35"/>
      <c r="M10118" s="35"/>
    </row>
    <row r="10119" spans="12:13" x14ac:dyDescent="0.2">
      <c r="L10119" s="35"/>
      <c r="M10119" s="35"/>
    </row>
    <row r="10120" spans="12:13" x14ac:dyDescent="0.2">
      <c r="L10120" s="35"/>
      <c r="M10120" s="35"/>
    </row>
    <row r="10121" spans="12:13" x14ac:dyDescent="0.2">
      <c r="L10121" s="35"/>
      <c r="M10121" s="35"/>
    </row>
    <row r="10122" spans="12:13" x14ac:dyDescent="0.2">
      <c r="L10122" s="35"/>
      <c r="M10122" s="35"/>
    </row>
    <row r="10123" spans="12:13" x14ac:dyDescent="0.2">
      <c r="L10123" s="35"/>
      <c r="M10123" s="35"/>
    </row>
    <row r="10124" spans="12:13" x14ac:dyDescent="0.2">
      <c r="L10124" s="35"/>
      <c r="M10124" s="35"/>
    </row>
    <row r="10125" spans="12:13" x14ac:dyDescent="0.2">
      <c r="L10125" s="35"/>
      <c r="M10125" s="35"/>
    </row>
    <row r="10126" spans="12:13" x14ac:dyDescent="0.2">
      <c r="L10126" s="35"/>
      <c r="M10126" s="35"/>
    </row>
    <row r="10127" spans="12:13" x14ac:dyDescent="0.2">
      <c r="L10127" s="35"/>
      <c r="M10127" s="35"/>
    </row>
    <row r="10128" spans="12:13" x14ac:dyDescent="0.2">
      <c r="L10128" s="35"/>
      <c r="M10128" s="35"/>
    </row>
    <row r="10129" spans="12:13" x14ac:dyDescent="0.2">
      <c r="L10129" s="35"/>
      <c r="M10129" s="35"/>
    </row>
    <row r="10130" spans="12:13" x14ac:dyDescent="0.2">
      <c r="L10130" s="35"/>
      <c r="M10130" s="35"/>
    </row>
    <row r="10131" spans="12:13" x14ac:dyDescent="0.2">
      <c r="L10131" s="35"/>
      <c r="M10131" s="35"/>
    </row>
    <row r="10132" spans="12:13" x14ac:dyDescent="0.2">
      <c r="L10132" s="35"/>
      <c r="M10132" s="35"/>
    </row>
    <row r="10133" spans="12:13" x14ac:dyDescent="0.2">
      <c r="L10133" s="35"/>
      <c r="M10133" s="35"/>
    </row>
    <row r="10134" spans="12:13" x14ac:dyDescent="0.2">
      <c r="L10134" s="35"/>
      <c r="M10134" s="35"/>
    </row>
    <row r="10135" spans="12:13" x14ac:dyDescent="0.2">
      <c r="L10135" s="35"/>
      <c r="M10135" s="35"/>
    </row>
    <row r="10136" spans="12:13" x14ac:dyDescent="0.2">
      <c r="L10136" s="35"/>
      <c r="M10136" s="35"/>
    </row>
    <row r="10137" spans="12:13" x14ac:dyDescent="0.2">
      <c r="L10137" s="35"/>
      <c r="M10137" s="35"/>
    </row>
    <row r="10138" spans="12:13" x14ac:dyDescent="0.2">
      <c r="L10138" s="35"/>
      <c r="M10138" s="35"/>
    </row>
    <row r="10139" spans="12:13" x14ac:dyDescent="0.2">
      <c r="L10139" s="35"/>
      <c r="M10139" s="35"/>
    </row>
    <row r="10140" spans="12:13" x14ac:dyDescent="0.2">
      <c r="L10140" s="35"/>
      <c r="M10140" s="35"/>
    </row>
    <row r="10141" spans="12:13" x14ac:dyDescent="0.2">
      <c r="L10141" s="35"/>
      <c r="M10141" s="35"/>
    </row>
    <row r="10142" spans="12:13" x14ac:dyDescent="0.2">
      <c r="L10142" s="35"/>
      <c r="M10142" s="35"/>
    </row>
    <row r="10143" spans="12:13" x14ac:dyDescent="0.2">
      <c r="L10143" s="35"/>
      <c r="M10143" s="35"/>
    </row>
    <row r="10144" spans="12:13" x14ac:dyDescent="0.2">
      <c r="L10144" s="35"/>
      <c r="M10144" s="35"/>
    </row>
    <row r="10145" spans="12:13" x14ac:dyDescent="0.2">
      <c r="L10145" s="35"/>
      <c r="M10145" s="35"/>
    </row>
    <row r="10146" spans="12:13" x14ac:dyDescent="0.2">
      <c r="L10146" s="35"/>
      <c r="M10146" s="35"/>
    </row>
    <row r="10147" spans="12:13" x14ac:dyDescent="0.2">
      <c r="L10147" s="35"/>
      <c r="M10147" s="35"/>
    </row>
    <row r="10148" spans="12:13" x14ac:dyDescent="0.2">
      <c r="L10148" s="35"/>
      <c r="M10148" s="35"/>
    </row>
    <row r="10149" spans="12:13" x14ac:dyDescent="0.2">
      <c r="L10149" s="35"/>
      <c r="M10149" s="35"/>
    </row>
    <row r="10150" spans="12:13" x14ac:dyDescent="0.2">
      <c r="L10150" s="35"/>
      <c r="M10150" s="35"/>
    </row>
    <row r="10151" spans="12:13" x14ac:dyDescent="0.2">
      <c r="L10151" s="35"/>
      <c r="M10151" s="35"/>
    </row>
    <row r="10152" spans="12:13" x14ac:dyDescent="0.2">
      <c r="L10152" s="35"/>
      <c r="M10152" s="35"/>
    </row>
    <row r="10153" spans="12:13" x14ac:dyDescent="0.2">
      <c r="L10153" s="35"/>
      <c r="M10153" s="35"/>
    </row>
    <row r="10154" spans="12:13" x14ac:dyDescent="0.2">
      <c r="L10154" s="35"/>
      <c r="M10154" s="35"/>
    </row>
    <row r="10155" spans="12:13" x14ac:dyDescent="0.2">
      <c r="L10155" s="35"/>
      <c r="M10155" s="35"/>
    </row>
    <row r="10156" spans="12:13" x14ac:dyDescent="0.2">
      <c r="L10156" s="35"/>
      <c r="M10156" s="35"/>
    </row>
    <row r="10157" spans="12:13" x14ac:dyDescent="0.2">
      <c r="L10157" s="35"/>
      <c r="M10157" s="35"/>
    </row>
    <row r="10158" spans="12:13" x14ac:dyDescent="0.2">
      <c r="L10158" s="35"/>
      <c r="M10158" s="35"/>
    </row>
    <row r="10159" spans="12:13" x14ac:dyDescent="0.2">
      <c r="L10159" s="35"/>
      <c r="M10159" s="35"/>
    </row>
    <row r="10160" spans="12:13" x14ac:dyDescent="0.2">
      <c r="L10160" s="35"/>
      <c r="M10160" s="35"/>
    </row>
    <row r="10161" spans="12:13" x14ac:dyDescent="0.2">
      <c r="L10161" s="35"/>
      <c r="M10161" s="35"/>
    </row>
    <row r="10162" spans="12:13" x14ac:dyDescent="0.2">
      <c r="L10162" s="35"/>
      <c r="M10162" s="35"/>
    </row>
    <row r="10163" spans="12:13" x14ac:dyDescent="0.2">
      <c r="L10163" s="35"/>
      <c r="M10163" s="35"/>
    </row>
    <row r="10164" spans="12:13" x14ac:dyDescent="0.2">
      <c r="L10164" s="35"/>
      <c r="M10164" s="35"/>
    </row>
    <row r="10165" spans="12:13" x14ac:dyDescent="0.2">
      <c r="L10165" s="35"/>
      <c r="M10165" s="35"/>
    </row>
    <row r="10166" spans="12:13" x14ac:dyDescent="0.2">
      <c r="L10166" s="35"/>
      <c r="M10166" s="35"/>
    </row>
    <row r="10167" spans="12:13" x14ac:dyDescent="0.2">
      <c r="L10167" s="35"/>
      <c r="M10167" s="35"/>
    </row>
    <row r="10168" spans="12:13" x14ac:dyDescent="0.2">
      <c r="L10168" s="35"/>
      <c r="M10168" s="35"/>
    </row>
    <row r="10169" spans="12:13" x14ac:dyDescent="0.2">
      <c r="L10169" s="35"/>
      <c r="M10169" s="35"/>
    </row>
    <row r="10170" spans="12:13" x14ac:dyDescent="0.2">
      <c r="L10170" s="35"/>
      <c r="M10170" s="35"/>
    </row>
    <row r="10171" spans="12:13" x14ac:dyDescent="0.2">
      <c r="L10171" s="35"/>
      <c r="M10171" s="35"/>
    </row>
    <row r="10172" spans="12:13" x14ac:dyDescent="0.2">
      <c r="L10172" s="35"/>
      <c r="M10172" s="35"/>
    </row>
    <row r="10173" spans="12:13" x14ac:dyDescent="0.2">
      <c r="L10173" s="35"/>
      <c r="M10173" s="35"/>
    </row>
    <row r="10174" spans="12:13" x14ac:dyDescent="0.2">
      <c r="L10174" s="35"/>
      <c r="M10174" s="35"/>
    </row>
    <row r="10175" spans="12:13" x14ac:dyDescent="0.2">
      <c r="L10175" s="35"/>
      <c r="M10175" s="35"/>
    </row>
    <row r="10176" spans="12:13" x14ac:dyDescent="0.2">
      <c r="L10176" s="35"/>
      <c r="M10176" s="35"/>
    </row>
    <row r="10177" spans="12:13" x14ac:dyDescent="0.2">
      <c r="L10177" s="35"/>
      <c r="M10177" s="35"/>
    </row>
    <row r="10178" spans="12:13" x14ac:dyDescent="0.2">
      <c r="L10178" s="35"/>
      <c r="M10178" s="35"/>
    </row>
    <row r="10179" spans="12:13" x14ac:dyDescent="0.2">
      <c r="L10179" s="35"/>
      <c r="M10179" s="35"/>
    </row>
    <row r="10180" spans="12:13" x14ac:dyDescent="0.2">
      <c r="L10180" s="35"/>
      <c r="M10180" s="35"/>
    </row>
    <row r="10181" spans="12:13" x14ac:dyDescent="0.2">
      <c r="L10181" s="35"/>
      <c r="M10181" s="35"/>
    </row>
    <row r="10182" spans="12:13" x14ac:dyDescent="0.2">
      <c r="L10182" s="35"/>
      <c r="M10182" s="35"/>
    </row>
    <row r="10183" spans="12:13" x14ac:dyDescent="0.2">
      <c r="L10183" s="35"/>
      <c r="M10183" s="35"/>
    </row>
    <row r="10184" spans="12:13" x14ac:dyDescent="0.2">
      <c r="L10184" s="35"/>
      <c r="M10184" s="35"/>
    </row>
    <row r="10185" spans="12:13" x14ac:dyDescent="0.2">
      <c r="L10185" s="35"/>
      <c r="M10185" s="35"/>
    </row>
    <row r="10186" spans="12:13" x14ac:dyDescent="0.2">
      <c r="L10186" s="35"/>
      <c r="M10186" s="35"/>
    </row>
    <row r="10187" spans="12:13" x14ac:dyDescent="0.2">
      <c r="L10187" s="35"/>
      <c r="M10187" s="35"/>
    </row>
    <row r="10188" spans="12:13" x14ac:dyDescent="0.2">
      <c r="L10188" s="35"/>
      <c r="M10188" s="35"/>
    </row>
    <row r="10189" spans="12:13" x14ac:dyDescent="0.2">
      <c r="L10189" s="35"/>
      <c r="M10189" s="35"/>
    </row>
    <row r="10190" spans="12:13" x14ac:dyDescent="0.2">
      <c r="L10190" s="35"/>
      <c r="M10190" s="35"/>
    </row>
    <row r="10191" spans="12:13" x14ac:dyDescent="0.2">
      <c r="L10191" s="35"/>
      <c r="M10191" s="35"/>
    </row>
    <row r="10192" spans="12:13" x14ac:dyDescent="0.2">
      <c r="L10192" s="35"/>
      <c r="M10192" s="35"/>
    </row>
    <row r="10193" spans="12:13" x14ac:dyDescent="0.2">
      <c r="L10193" s="35"/>
      <c r="M10193" s="35"/>
    </row>
    <row r="10194" spans="12:13" x14ac:dyDescent="0.2">
      <c r="L10194" s="35"/>
      <c r="M10194" s="35"/>
    </row>
    <row r="10195" spans="12:13" x14ac:dyDescent="0.2">
      <c r="L10195" s="35"/>
      <c r="M10195" s="35"/>
    </row>
    <row r="10196" spans="12:13" x14ac:dyDescent="0.2">
      <c r="L10196" s="35"/>
      <c r="M10196" s="35"/>
    </row>
    <row r="10197" spans="12:13" x14ac:dyDescent="0.2">
      <c r="L10197" s="35"/>
      <c r="M10197" s="35"/>
    </row>
    <row r="10198" spans="12:13" x14ac:dyDescent="0.2">
      <c r="L10198" s="35"/>
      <c r="M10198" s="35"/>
    </row>
    <row r="10199" spans="12:13" x14ac:dyDescent="0.2">
      <c r="L10199" s="35"/>
      <c r="M10199" s="35"/>
    </row>
    <row r="10200" spans="12:13" x14ac:dyDescent="0.2">
      <c r="L10200" s="35"/>
      <c r="M10200" s="35"/>
    </row>
    <row r="10201" spans="12:13" x14ac:dyDescent="0.2">
      <c r="L10201" s="35"/>
      <c r="M10201" s="35"/>
    </row>
    <row r="10202" spans="12:13" x14ac:dyDescent="0.2">
      <c r="L10202" s="35"/>
      <c r="M10202" s="35"/>
    </row>
    <row r="10203" spans="12:13" x14ac:dyDescent="0.2">
      <c r="L10203" s="35"/>
      <c r="M10203" s="35"/>
    </row>
    <row r="10204" spans="12:13" x14ac:dyDescent="0.2">
      <c r="L10204" s="35"/>
      <c r="M10204" s="35"/>
    </row>
    <row r="10205" spans="12:13" x14ac:dyDescent="0.2">
      <c r="L10205" s="35"/>
      <c r="M10205" s="35"/>
    </row>
    <row r="10206" spans="12:13" x14ac:dyDescent="0.2">
      <c r="L10206" s="35"/>
      <c r="M10206" s="35"/>
    </row>
    <row r="10207" spans="12:13" x14ac:dyDescent="0.2">
      <c r="L10207" s="35"/>
      <c r="M10207" s="35"/>
    </row>
    <row r="10208" spans="12:13" x14ac:dyDescent="0.2">
      <c r="L10208" s="35"/>
      <c r="M10208" s="35"/>
    </row>
    <row r="10209" spans="12:13" x14ac:dyDescent="0.2">
      <c r="L10209" s="35"/>
      <c r="M10209" s="35"/>
    </row>
    <row r="10210" spans="12:13" x14ac:dyDescent="0.2">
      <c r="L10210" s="35"/>
      <c r="M10210" s="35"/>
    </row>
    <row r="10211" spans="12:13" x14ac:dyDescent="0.2">
      <c r="L10211" s="35"/>
      <c r="M10211" s="35"/>
    </row>
    <row r="10212" spans="12:13" x14ac:dyDescent="0.2">
      <c r="L10212" s="35"/>
      <c r="M10212" s="35"/>
    </row>
    <row r="10213" spans="12:13" x14ac:dyDescent="0.2">
      <c r="L10213" s="35"/>
      <c r="M10213" s="35"/>
    </row>
    <row r="10214" spans="12:13" x14ac:dyDescent="0.2">
      <c r="L10214" s="35"/>
      <c r="M10214" s="35"/>
    </row>
    <row r="10215" spans="12:13" x14ac:dyDescent="0.2">
      <c r="L10215" s="35"/>
      <c r="M10215" s="35"/>
    </row>
    <row r="10216" spans="12:13" x14ac:dyDescent="0.2">
      <c r="L10216" s="35"/>
      <c r="M10216" s="35"/>
    </row>
    <row r="10217" spans="12:13" x14ac:dyDescent="0.2">
      <c r="L10217" s="35"/>
      <c r="M10217" s="35"/>
    </row>
    <row r="10218" spans="12:13" x14ac:dyDescent="0.2">
      <c r="L10218" s="35"/>
      <c r="M10218" s="35"/>
    </row>
    <row r="10219" spans="12:13" x14ac:dyDescent="0.2">
      <c r="L10219" s="35"/>
      <c r="M10219" s="35"/>
    </row>
    <row r="10220" spans="12:13" x14ac:dyDescent="0.2">
      <c r="L10220" s="35"/>
      <c r="M10220" s="35"/>
    </row>
    <row r="10221" spans="12:13" x14ac:dyDescent="0.2">
      <c r="L10221" s="35"/>
      <c r="M10221" s="35"/>
    </row>
    <row r="10222" spans="12:13" x14ac:dyDescent="0.2">
      <c r="L10222" s="35"/>
      <c r="M10222" s="35"/>
    </row>
    <row r="10223" spans="12:13" x14ac:dyDescent="0.2">
      <c r="L10223" s="35"/>
      <c r="M10223" s="35"/>
    </row>
    <row r="10224" spans="12:13" x14ac:dyDescent="0.2">
      <c r="L10224" s="35"/>
      <c r="M10224" s="35"/>
    </row>
    <row r="10225" spans="12:13" x14ac:dyDescent="0.2">
      <c r="L10225" s="35"/>
      <c r="M10225" s="35"/>
    </row>
    <row r="10226" spans="12:13" x14ac:dyDescent="0.2">
      <c r="L10226" s="35"/>
      <c r="M10226" s="35"/>
    </row>
    <row r="10227" spans="12:13" x14ac:dyDescent="0.2">
      <c r="L10227" s="35"/>
      <c r="M10227" s="35"/>
    </row>
    <row r="10228" spans="12:13" x14ac:dyDescent="0.2">
      <c r="L10228" s="35"/>
      <c r="M10228" s="35"/>
    </row>
    <row r="10229" spans="12:13" x14ac:dyDescent="0.2">
      <c r="L10229" s="35"/>
      <c r="M10229" s="35"/>
    </row>
    <row r="10230" spans="12:13" x14ac:dyDescent="0.2">
      <c r="L10230" s="35"/>
      <c r="M10230" s="35"/>
    </row>
    <row r="10231" spans="12:13" x14ac:dyDescent="0.2">
      <c r="L10231" s="35"/>
      <c r="M10231" s="35"/>
    </row>
    <row r="10232" spans="12:13" x14ac:dyDescent="0.2">
      <c r="L10232" s="35"/>
      <c r="M10232" s="35"/>
    </row>
    <row r="10233" spans="12:13" x14ac:dyDescent="0.2">
      <c r="L10233" s="35"/>
      <c r="M10233" s="35"/>
    </row>
    <row r="10234" spans="12:13" x14ac:dyDescent="0.2">
      <c r="L10234" s="35"/>
      <c r="M10234" s="35"/>
    </row>
    <row r="10235" spans="12:13" x14ac:dyDescent="0.2">
      <c r="L10235" s="35"/>
      <c r="M10235" s="35"/>
    </row>
    <row r="10236" spans="12:13" x14ac:dyDescent="0.2">
      <c r="L10236" s="35"/>
      <c r="M10236" s="35"/>
    </row>
    <row r="10237" spans="12:13" x14ac:dyDescent="0.2">
      <c r="L10237" s="35"/>
      <c r="M10237" s="35"/>
    </row>
    <row r="10238" spans="12:13" x14ac:dyDescent="0.2">
      <c r="L10238" s="35"/>
      <c r="M10238" s="35"/>
    </row>
    <row r="10239" spans="12:13" x14ac:dyDescent="0.2">
      <c r="L10239" s="35"/>
      <c r="M10239" s="35"/>
    </row>
    <row r="10240" spans="12:13" x14ac:dyDescent="0.2">
      <c r="L10240" s="35"/>
      <c r="M10240" s="35"/>
    </row>
    <row r="10241" spans="12:13" x14ac:dyDescent="0.2">
      <c r="L10241" s="35"/>
      <c r="M10241" s="35"/>
    </row>
    <row r="10242" spans="12:13" x14ac:dyDescent="0.2">
      <c r="L10242" s="35"/>
      <c r="M10242" s="35"/>
    </row>
    <row r="10243" spans="12:13" x14ac:dyDescent="0.2">
      <c r="L10243" s="35"/>
      <c r="M10243" s="35"/>
    </row>
    <row r="10244" spans="12:13" x14ac:dyDescent="0.2">
      <c r="L10244" s="35"/>
      <c r="M10244" s="35"/>
    </row>
    <row r="10245" spans="12:13" x14ac:dyDescent="0.2">
      <c r="L10245" s="35"/>
      <c r="M10245" s="35"/>
    </row>
    <row r="10246" spans="12:13" x14ac:dyDescent="0.2">
      <c r="L10246" s="35"/>
      <c r="M10246" s="35"/>
    </row>
    <row r="10247" spans="12:13" x14ac:dyDescent="0.2">
      <c r="L10247" s="35"/>
      <c r="M10247" s="35"/>
    </row>
    <row r="10248" spans="12:13" x14ac:dyDescent="0.2">
      <c r="L10248" s="35"/>
      <c r="M10248" s="35"/>
    </row>
    <row r="10249" spans="12:13" x14ac:dyDescent="0.2">
      <c r="L10249" s="35"/>
      <c r="M10249" s="35"/>
    </row>
    <row r="10250" spans="12:13" x14ac:dyDescent="0.2">
      <c r="L10250" s="35"/>
      <c r="M10250" s="35"/>
    </row>
    <row r="10251" spans="12:13" x14ac:dyDescent="0.2">
      <c r="L10251" s="35"/>
      <c r="M10251" s="35"/>
    </row>
    <row r="10252" spans="12:13" x14ac:dyDescent="0.2">
      <c r="L10252" s="35"/>
      <c r="M10252" s="35"/>
    </row>
    <row r="10253" spans="12:13" x14ac:dyDescent="0.2">
      <c r="L10253" s="35"/>
      <c r="M10253" s="35"/>
    </row>
    <row r="10254" spans="12:13" x14ac:dyDescent="0.2">
      <c r="L10254" s="35"/>
      <c r="M10254" s="35"/>
    </row>
    <row r="10255" spans="12:13" x14ac:dyDescent="0.2">
      <c r="L10255" s="35"/>
      <c r="M10255" s="35"/>
    </row>
    <row r="10256" spans="12:13" x14ac:dyDescent="0.2">
      <c r="L10256" s="35"/>
      <c r="M10256" s="35"/>
    </row>
    <row r="10257" spans="12:13" x14ac:dyDescent="0.2">
      <c r="L10257" s="35"/>
      <c r="M10257" s="35"/>
    </row>
    <row r="10258" spans="12:13" x14ac:dyDescent="0.2">
      <c r="L10258" s="35"/>
      <c r="M10258" s="35"/>
    </row>
    <row r="10259" spans="12:13" x14ac:dyDescent="0.2">
      <c r="L10259" s="35"/>
      <c r="M10259" s="35"/>
    </row>
    <row r="10260" spans="12:13" x14ac:dyDescent="0.2">
      <c r="L10260" s="35"/>
      <c r="M10260" s="35"/>
    </row>
    <row r="10261" spans="12:13" x14ac:dyDescent="0.2">
      <c r="L10261" s="35"/>
      <c r="M10261" s="35"/>
    </row>
    <row r="10262" spans="12:13" x14ac:dyDescent="0.2">
      <c r="L10262" s="35"/>
      <c r="M10262" s="35"/>
    </row>
    <row r="10263" spans="12:13" x14ac:dyDescent="0.2">
      <c r="L10263" s="35"/>
      <c r="M10263" s="35"/>
    </row>
    <row r="10264" spans="12:13" x14ac:dyDescent="0.2">
      <c r="L10264" s="35"/>
      <c r="M10264" s="35"/>
    </row>
    <row r="10265" spans="12:13" x14ac:dyDescent="0.2">
      <c r="L10265" s="35"/>
      <c r="M10265" s="35"/>
    </row>
    <row r="10266" spans="12:13" x14ac:dyDescent="0.2">
      <c r="L10266" s="35"/>
      <c r="M10266" s="35"/>
    </row>
    <row r="10267" spans="12:13" x14ac:dyDescent="0.2">
      <c r="L10267" s="35"/>
      <c r="M10267" s="35"/>
    </row>
    <row r="10268" spans="12:13" x14ac:dyDescent="0.2">
      <c r="L10268" s="35"/>
      <c r="M10268" s="35"/>
    </row>
    <row r="10269" spans="12:13" x14ac:dyDescent="0.2">
      <c r="L10269" s="35"/>
      <c r="M10269" s="35"/>
    </row>
    <row r="10270" spans="12:13" x14ac:dyDescent="0.2">
      <c r="L10270" s="35"/>
      <c r="M10270" s="35"/>
    </row>
    <row r="10271" spans="12:13" x14ac:dyDescent="0.2">
      <c r="L10271" s="35"/>
      <c r="M10271" s="35"/>
    </row>
    <row r="10272" spans="12:13" x14ac:dyDescent="0.2">
      <c r="L10272" s="35"/>
      <c r="M10272" s="35"/>
    </row>
    <row r="10273" spans="12:13" x14ac:dyDescent="0.2">
      <c r="L10273" s="35"/>
      <c r="M10273" s="35"/>
    </row>
    <row r="10274" spans="12:13" x14ac:dyDescent="0.2">
      <c r="L10274" s="35"/>
      <c r="M10274" s="35"/>
    </row>
    <row r="10275" spans="12:13" x14ac:dyDescent="0.2">
      <c r="L10275" s="35"/>
      <c r="M10275" s="35"/>
    </row>
    <row r="10276" spans="12:13" x14ac:dyDescent="0.2">
      <c r="L10276" s="35"/>
      <c r="M10276" s="35"/>
    </row>
    <row r="10277" spans="12:13" x14ac:dyDescent="0.2">
      <c r="L10277" s="35"/>
      <c r="M10277" s="35"/>
    </row>
    <row r="10278" spans="12:13" x14ac:dyDescent="0.2">
      <c r="L10278" s="35"/>
      <c r="M10278" s="35"/>
    </row>
    <row r="10279" spans="12:13" x14ac:dyDescent="0.2">
      <c r="L10279" s="35"/>
      <c r="M10279" s="35"/>
    </row>
    <row r="10280" spans="12:13" x14ac:dyDescent="0.2">
      <c r="L10280" s="35"/>
      <c r="M10280" s="35"/>
    </row>
    <row r="10281" spans="12:13" x14ac:dyDescent="0.2">
      <c r="L10281" s="35"/>
      <c r="M10281" s="35"/>
    </row>
    <row r="10282" spans="12:13" x14ac:dyDescent="0.2">
      <c r="L10282" s="35"/>
      <c r="M10282" s="35"/>
    </row>
    <row r="10283" spans="12:13" x14ac:dyDescent="0.2">
      <c r="L10283" s="35"/>
      <c r="M10283" s="35"/>
    </row>
    <row r="10284" spans="12:13" x14ac:dyDescent="0.2">
      <c r="L10284" s="35"/>
      <c r="M10284" s="35"/>
    </row>
    <row r="10285" spans="12:13" x14ac:dyDescent="0.2">
      <c r="L10285" s="35"/>
      <c r="M10285" s="35"/>
    </row>
    <row r="10286" spans="12:13" x14ac:dyDescent="0.2">
      <c r="L10286" s="35"/>
      <c r="M10286" s="35"/>
    </row>
    <row r="10287" spans="12:13" x14ac:dyDescent="0.2">
      <c r="L10287" s="35"/>
      <c r="M10287" s="35"/>
    </row>
    <row r="10288" spans="12:13" x14ac:dyDescent="0.2">
      <c r="L10288" s="35"/>
      <c r="M10288" s="35"/>
    </row>
    <row r="10289" spans="12:13" x14ac:dyDescent="0.2">
      <c r="L10289" s="35"/>
      <c r="M10289" s="35"/>
    </row>
    <row r="10290" spans="12:13" x14ac:dyDescent="0.2">
      <c r="L10290" s="35"/>
      <c r="M10290" s="35"/>
    </row>
    <row r="10291" spans="12:13" x14ac:dyDescent="0.2">
      <c r="L10291" s="35"/>
      <c r="M10291" s="35"/>
    </row>
    <row r="10292" spans="12:13" x14ac:dyDescent="0.2">
      <c r="L10292" s="35"/>
      <c r="M10292" s="35"/>
    </row>
    <row r="10293" spans="12:13" x14ac:dyDescent="0.2">
      <c r="L10293" s="35"/>
      <c r="M10293" s="35"/>
    </row>
    <row r="10294" spans="12:13" x14ac:dyDescent="0.2">
      <c r="L10294" s="35"/>
      <c r="M10294" s="35"/>
    </row>
    <row r="10295" spans="12:13" x14ac:dyDescent="0.2">
      <c r="L10295" s="35"/>
      <c r="M10295" s="35"/>
    </row>
    <row r="10296" spans="12:13" x14ac:dyDescent="0.2">
      <c r="L10296" s="35"/>
      <c r="M10296" s="35"/>
    </row>
    <row r="10297" spans="12:13" x14ac:dyDescent="0.2">
      <c r="L10297" s="35"/>
      <c r="M10297" s="35"/>
    </row>
    <row r="10298" spans="12:13" x14ac:dyDescent="0.2">
      <c r="L10298" s="35"/>
      <c r="M10298" s="35"/>
    </row>
    <row r="10299" spans="12:13" x14ac:dyDescent="0.2">
      <c r="L10299" s="35"/>
      <c r="M10299" s="35"/>
    </row>
    <row r="10300" spans="12:13" x14ac:dyDescent="0.2">
      <c r="L10300" s="35"/>
      <c r="M10300" s="35"/>
    </row>
    <row r="10301" spans="12:13" x14ac:dyDescent="0.2">
      <c r="L10301" s="35"/>
      <c r="M10301" s="35"/>
    </row>
    <row r="10302" spans="12:13" x14ac:dyDescent="0.2">
      <c r="L10302" s="35"/>
      <c r="M10302" s="35"/>
    </row>
    <row r="10303" spans="12:13" x14ac:dyDescent="0.2">
      <c r="L10303" s="35"/>
      <c r="M10303" s="35"/>
    </row>
    <row r="10304" spans="12:13" x14ac:dyDescent="0.2">
      <c r="L10304" s="35"/>
      <c r="M10304" s="35"/>
    </row>
    <row r="10305" spans="12:13" x14ac:dyDescent="0.2">
      <c r="L10305" s="35"/>
      <c r="M10305" s="35"/>
    </row>
    <row r="10306" spans="12:13" x14ac:dyDescent="0.2">
      <c r="L10306" s="35"/>
      <c r="M10306" s="35"/>
    </row>
    <row r="10307" spans="12:13" x14ac:dyDescent="0.2">
      <c r="L10307" s="35"/>
      <c r="M10307" s="35"/>
    </row>
    <row r="10308" spans="12:13" x14ac:dyDescent="0.2">
      <c r="L10308" s="35"/>
      <c r="M10308" s="35"/>
    </row>
    <row r="10309" spans="12:13" x14ac:dyDescent="0.2">
      <c r="L10309" s="35"/>
      <c r="M10309" s="35"/>
    </row>
    <row r="10310" spans="12:13" x14ac:dyDescent="0.2">
      <c r="L10310" s="35"/>
      <c r="M10310" s="35"/>
    </row>
    <row r="10311" spans="12:13" x14ac:dyDescent="0.2">
      <c r="L10311" s="35"/>
      <c r="M10311" s="35"/>
    </row>
    <row r="10312" spans="12:13" x14ac:dyDescent="0.2">
      <c r="L10312" s="35"/>
      <c r="M10312" s="35"/>
    </row>
    <row r="10313" spans="12:13" x14ac:dyDescent="0.2">
      <c r="L10313" s="35"/>
      <c r="M10313" s="35"/>
    </row>
    <row r="10314" spans="12:13" x14ac:dyDescent="0.2">
      <c r="L10314" s="35"/>
      <c r="M10314" s="35"/>
    </row>
    <row r="10315" spans="12:13" x14ac:dyDescent="0.2">
      <c r="L10315" s="35"/>
      <c r="M10315" s="35"/>
    </row>
    <row r="10316" spans="12:13" x14ac:dyDescent="0.2">
      <c r="L10316" s="35"/>
      <c r="M10316" s="35"/>
    </row>
    <row r="10317" spans="12:13" x14ac:dyDescent="0.2">
      <c r="L10317" s="35"/>
      <c r="M10317" s="35"/>
    </row>
    <row r="10318" spans="12:13" x14ac:dyDescent="0.2">
      <c r="L10318" s="35"/>
      <c r="M10318" s="35"/>
    </row>
    <row r="10319" spans="12:13" x14ac:dyDescent="0.2">
      <c r="L10319" s="35"/>
      <c r="M10319" s="35"/>
    </row>
    <row r="10320" spans="12:13" x14ac:dyDescent="0.2">
      <c r="L10320" s="35"/>
      <c r="M10320" s="35"/>
    </row>
    <row r="10321" spans="12:13" x14ac:dyDescent="0.2">
      <c r="L10321" s="35"/>
      <c r="M10321" s="35"/>
    </row>
    <row r="10322" spans="12:13" x14ac:dyDescent="0.2">
      <c r="L10322" s="35"/>
      <c r="M10322" s="35"/>
    </row>
    <row r="10323" spans="12:13" x14ac:dyDescent="0.2">
      <c r="L10323" s="35"/>
      <c r="M10323" s="35"/>
    </row>
    <row r="10324" spans="12:13" x14ac:dyDescent="0.2">
      <c r="L10324" s="35"/>
      <c r="M10324" s="35"/>
    </row>
    <row r="10325" spans="12:13" x14ac:dyDescent="0.2">
      <c r="L10325" s="35"/>
      <c r="M10325" s="35"/>
    </row>
    <row r="10326" spans="12:13" x14ac:dyDescent="0.2">
      <c r="L10326" s="35"/>
      <c r="M10326" s="35"/>
    </row>
    <row r="10327" spans="12:13" x14ac:dyDescent="0.2">
      <c r="L10327" s="35"/>
      <c r="M10327" s="35"/>
    </row>
    <row r="10328" spans="12:13" x14ac:dyDescent="0.2">
      <c r="L10328" s="35"/>
      <c r="M10328" s="35"/>
    </row>
    <row r="10329" spans="12:13" x14ac:dyDescent="0.2">
      <c r="L10329" s="35"/>
      <c r="M10329" s="35"/>
    </row>
    <row r="10330" spans="12:13" x14ac:dyDescent="0.2">
      <c r="L10330" s="35"/>
      <c r="M10330" s="35"/>
    </row>
    <row r="10331" spans="12:13" x14ac:dyDescent="0.2">
      <c r="L10331" s="35"/>
      <c r="M10331" s="35"/>
    </row>
    <row r="10332" spans="12:13" x14ac:dyDescent="0.2">
      <c r="L10332" s="35"/>
      <c r="M10332" s="35"/>
    </row>
    <row r="10333" spans="12:13" x14ac:dyDescent="0.2">
      <c r="L10333" s="35"/>
      <c r="M10333" s="35"/>
    </row>
    <row r="10334" spans="12:13" x14ac:dyDescent="0.2">
      <c r="L10334" s="35"/>
      <c r="M10334" s="35"/>
    </row>
    <row r="10335" spans="12:13" x14ac:dyDescent="0.2">
      <c r="L10335" s="35"/>
      <c r="M10335" s="35"/>
    </row>
    <row r="10336" spans="12:13" x14ac:dyDescent="0.2">
      <c r="L10336" s="35"/>
      <c r="M10336" s="35"/>
    </row>
    <row r="10337" spans="12:13" x14ac:dyDescent="0.2">
      <c r="L10337" s="35"/>
      <c r="M10337" s="35"/>
    </row>
    <row r="10338" spans="12:13" x14ac:dyDescent="0.2">
      <c r="L10338" s="35"/>
      <c r="M10338" s="35"/>
    </row>
    <row r="10339" spans="12:13" x14ac:dyDescent="0.2">
      <c r="L10339" s="35"/>
      <c r="M10339" s="35"/>
    </row>
    <row r="10340" spans="12:13" x14ac:dyDescent="0.2">
      <c r="L10340" s="35"/>
      <c r="M10340" s="35"/>
    </row>
    <row r="10341" spans="12:13" x14ac:dyDescent="0.2">
      <c r="L10341" s="35"/>
      <c r="M10341" s="35"/>
    </row>
    <row r="10342" spans="12:13" x14ac:dyDescent="0.2">
      <c r="L10342" s="35"/>
      <c r="M10342" s="35"/>
    </row>
    <row r="10343" spans="12:13" x14ac:dyDescent="0.2">
      <c r="L10343" s="35"/>
      <c r="M10343" s="35"/>
    </row>
    <row r="10344" spans="12:13" x14ac:dyDescent="0.2">
      <c r="L10344" s="35"/>
      <c r="M10344" s="35"/>
    </row>
    <row r="10345" spans="12:13" x14ac:dyDescent="0.2">
      <c r="L10345" s="35"/>
      <c r="M10345" s="35"/>
    </row>
    <row r="10346" spans="12:13" x14ac:dyDescent="0.2">
      <c r="L10346" s="35"/>
      <c r="M10346" s="35"/>
    </row>
    <row r="10347" spans="12:13" x14ac:dyDescent="0.2">
      <c r="L10347" s="35"/>
      <c r="M10347" s="35"/>
    </row>
    <row r="10348" spans="12:13" x14ac:dyDescent="0.2">
      <c r="L10348" s="35"/>
      <c r="M10348" s="35"/>
    </row>
    <row r="10349" spans="12:13" x14ac:dyDescent="0.2">
      <c r="L10349" s="35"/>
      <c r="M10349" s="35"/>
    </row>
    <row r="10350" spans="12:13" x14ac:dyDescent="0.2">
      <c r="L10350" s="35"/>
      <c r="M10350" s="35"/>
    </row>
    <row r="10351" spans="12:13" x14ac:dyDescent="0.2">
      <c r="L10351" s="35"/>
      <c r="M10351" s="35"/>
    </row>
    <row r="10352" spans="12:13" x14ac:dyDescent="0.2">
      <c r="L10352" s="35"/>
      <c r="M10352" s="35"/>
    </row>
    <row r="10353" spans="12:13" x14ac:dyDescent="0.2">
      <c r="L10353" s="35"/>
      <c r="M10353" s="35"/>
    </row>
    <row r="10354" spans="12:13" x14ac:dyDescent="0.2">
      <c r="L10354" s="35"/>
      <c r="M10354" s="35"/>
    </row>
    <row r="10355" spans="12:13" x14ac:dyDescent="0.2">
      <c r="L10355" s="35"/>
      <c r="M10355" s="35"/>
    </row>
    <row r="10356" spans="12:13" x14ac:dyDescent="0.2">
      <c r="L10356" s="35"/>
      <c r="M10356" s="35"/>
    </row>
    <row r="10357" spans="12:13" x14ac:dyDescent="0.2">
      <c r="L10357" s="35"/>
      <c r="M10357" s="35"/>
    </row>
    <row r="10358" spans="12:13" x14ac:dyDescent="0.2">
      <c r="L10358" s="35"/>
      <c r="M10358" s="35"/>
    </row>
    <row r="10359" spans="12:13" x14ac:dyDescent="0.2">
      <c r="L10359" s="35"/>
      <c r="M10359" s="35"/>
    </row>
    <row r="10360" spans="12:13" x14ac:dyDescent="0.2">
      <c r="L10360" s="35"/>
      <c r="M10360" s="35"/>
    </row>
    <row r="10361" spans="12:13" x14ac:dyDescent="0.2">
      <c r="L10361" s="35"/>
      <c r="M10361" s="35"/>
    </row>
    <row r="10362" spans="12:13" x14ac:dyDescent="0.2">
      <c r="L10362" s="35"/>
      <c r="M10362" s="35"/>
    </row>
    <row r="10363" spans="12:13" x14ac:dyDescent="0.2">
      <c r="L10363" s="35"/>
      <c r="M10363" s="35"/>
    </row>
    <row r="10364" spans="12:13" x14ac:dyDescent="0.2">
      <c r="L10364" s="35"/>
      <c r="M10364" s="35"/>
    </row>
    <row r="10365" spans="12:13" x14ac:dyDescent="0.2">
      <c r="L10365" s="35"/>
      <c r="M10365" s="35"/>
    </row>
    <row r="10366" spans="12:13" x14ac:dyDescent="0.2">
      <c r="L10366" s="35"/>
      <c r="M10366" s="35"/>
    </row>
    <row r="10367" spans="12:13" x14ac:dyDescent="0.2">
      <c r="L10367" s="35"/>
      <c r="M10367" s="35"/>
    </row>
    <row r="10368" spans="12:13" x14ac:dyDescent="0.2">
      <c r="L10368" s="35"/>
      <c r="M10368" s="35"/>
    </row>
    <row r="10369" spans="12:13" x14ac:dyDescent="0.2">
      <c r="L10369" s="35"/>
      <c r="M10369" s="35"/>
    </row>
    <row r="10370" spans="12:13" x14ac:dyDescent="0.2">
      <c r="L10370" s="35"/>
      <c r="M10370" s="35"/>
    </row>
    <row r="10371" spans="12:13" x14ac:dyDescent="0.2">
      <c r="L10371" s="35"/>
      <c r="M10371" s="35"/>
    </row>
    <row r="10372" spans="12:13" x14ac:dyDescent="0.2">
      <c r="L10372" s="35"/>
      <c r="M10372" s="35"/>
    </row>
    <row r="10373" spans="12:13" x14ac:dyDescent="0.2">
      <c r="L10373" s="35"/>
      <c r="M10373" s="35"/>
    </row>
    <row r="10374" spans="12:13" x14ac:dyDescent="0.2">
      <c r="L10374" s="35"/>
      <c r="M10374" s="35"/>
    </row>
    <row r="10375" spans="12:13" x14ac:dyDescent="0.2">
      <c r="L10375" s="35"/>
      <c r="M10375" s="35"/>
    </row>
    <row r="10376" spans="12:13" x14ac:dyDescent="0.2">
      <c r="L10376" s="35"/>
      <c r="M10376" s="35"/>
    </row>
    <row r="10377" spans="12:13" x14ac:dyDescent="0.2">
      <c r="L10377" s="35"/>
      <c r="M10377" s="35"/>
    </row>
    <row r="10378" spans="12:13" x14ac:dyDescent="0.2">
      <c r="L10378" s="35"/>
      <c r="M10378" s="35"/>
    </row>
    <row r="10379" spans="12:13" x14ac:dyDescent="0.2">
      <c r="L10379" s="35"/>
      <c r="M10379" s="35"/>
    </row>
    <row r="10380" spans="12:13" x14ac:dyDescent="0.2">
      <c r="L10380" s="35"/>
      <c r="M10380" s="35"/>
    </row>
    <row r="10381" spans="12:13" x14ac:dyDescent="0.2">
      <c r="L10381" s="35"/>
      <c r="M10381" s="35"/>
    </row>
    <row r="10382" spans="12:13" x14ac:dyDescent="0.2">
      <c r="L10382" s="35"/>
      <c r="M10382" s="35"/>
    </row>
    <row r="10383" spans="12:13" x14ac:dyDescent="0.2">
      <c r="L10383" s="35"/>
      <c r="M10383" s="35"/>
    </row>
    <row r="10384" spans="12:13" x14ac:dyDescent="0.2">
      <c r="L10384" s="35"/>
      <c r="M10384" s="35"/>
    </row>
    <row r="10385" spans="12:13" x14ac:dyDescent="0.2">
      <c r="L10385" s="35"/>
      <c r="M10385" s="35"/>
    </row>
    <row r="10386" spans="12:13" x14ac:dyDescent="0.2">
      <c r="L10386" s="35"/>
      <c r="M10386" s="35"/>
    </row>
    <row r="10387" spans="12:13" x14ac:dyDescent="0.2">
      <c r="L10387" s="35"/>
      <c r="M10387" s="35"/>
    </row>
    <row r="10388" spans="12:13" x14ac:dyDescent="0.2">
      <c r="L10388" s="35"/>
      <c r="M10388" s="35"/>
    </row>
    <row r="10389" spans="12:13" x14ac:dyDescent="0.2">
      <c r="L10389" s="35"/>
      <c r="M10389" s="35"/>
    </row>
    <row r="10390" spans="12:13" x14ac:dyDescent="0.2">
      <c r="L10390" s="35"/>
      <c r="M10390" s="35"/>
    </row>
    <row r="10391" spans="12:13" x14ac:dyDescent="0.2">
      <c r="L10391" s="35"/>
      <c r="M10391" s="35"/>
    </row>
    <row r="10392" spans="12:13" x14ac:dyDescent="0.2">
      <c r="L10392" s="35"/>
      <c r="M10392" s="35"/>
    </row>
    <row r="10393" spans="12:13" x14ac:dyDescent="0.2">
      <c r="L10393" s="35"/>
      <c r="M10393" s="35"/>
    </row>
    <row r="10394" spans="12:13" x14ac:dyDescent="0.2">
      <c r="L10394" s="35"/>
      <c r="M10394" s="35"/>
    </row>
    <row r="10395" spans="12:13" x14ac:dyDescent="0.2">
      <c r="L10395" s="35"/>
      <c r="M10395" s="35"/>
    </row>
    <row r="10396" spans="12:13" x14ac:dyDescent="0.2">
      <c r="L10396" s="35"/>
      <c r="M10396" s="35"/>
    </row>
    <row r="10397" spans="12:13" x14ac:dyDescent="0.2">
      <c r="L10397" s="35"/>
      <c r="M10397" s="35"/>
    </row>
    <row r="10398" spans="12:13" x14ac:dyDescent="0.2">
      <c r="L10398" s="35"/>
      <c r="M10398" s="35"/>
    </row>
    <row r="10399" spans="12:13" x14ac:dyDescent="0.2">
      <c r="L10399" s="35"/>
      <c r="M10399" s="35"/>
    </row>
    <row r="10400" spans="12:13" x14ac:dyDescent="0.2">
      <c r="L10400" s="35"/>
      <c r="M10400" s="35"/>
    </row>
    <row r="10401" spans="12:13" x14ac:dyDescent="0.2">
      <c r="L10401" s="35"/>
      <c r="M10401" s="35"/>
    </row>
    <row r="10402" spans="12:13" x14ac:dyDescent="0.2">
      <c r="L10402" s="35"/>
      <c r="M10402" s="35"/>
    </row>
    <row r="10403" spans="12:13" x14ac:dyDescent="0.2">
      <c r="L10403" s="35"/>
      <c r="M10403" s="35"/>
    </row>
    <row r="10404" spans="12:13" x14ac:dyDescent="0.2">
      <c r="L10404" s="35"/>
      <c r="M10404" s="35"/>
    </row>
    <row r="10405" spans="12:13" x14ac:dyDescent="0.2">
      <c r="L10405" s="35"/>
      <c r="M10405" s="35"/>
    </row>
    <row r="10406" spans="12:13" x14ac:dyDescent="0.2">
      <c r="L10406" s="35"/>
      <c r="M10406" s="35"/>
    </row>
    <row r="10407" spans="12:13" x14ac:dyDescent="0.2">
      <c r="L10407" s="35"/>
      <c r="M10407" s="35"/>
    </row>
    <row r="10408" spans="12:13" x14ac:dyDescent="0.2">
      <c r="L10408" s="35"/>
      <c r="M10408" s="35"/>
    </row>
    <row r="10409" spans="12:13" x14ac:dyDescent="0.2">
      <c r="L10409" s="35"/>
      <c r="M10409" s="35"/>
    </row>
    <row r="10410" spans="12:13" x14ac:dyDescent="0.2">
      <c r="L10410" s="35"/>
      <c r="M10410" s="35"/>
    </row>
    <row r="10411" spans="12:13" x14ac:dyDescent="0.2">
      <c r="L10411" s="35"/>
      <c r="M10411" s="35"/>
    </row>
    <row r="10412" spans="12:13" x14ac:dyDescent="0.2">
      <c r="L10412" s="35"/>
      <c r="M10412" s="35"/>
    </row>
    <row r="10413" spans="12:13" x14ac:dyDescent="0.2">
      <c r="L10413" s="35"/>
      <c r="M10413" s="35"/>
    </row>
    <row r="10414" spans="12:13" x14ac:dyDescent="0.2">
      <c r="L10414" s="35"/>
      <c r="M10414" s="35"/>
    </row>
    <row r="10415" spans="12:13" x14ac:dyDescent="0.2">
      <c r="L10415" s="35"/>
      <c r="M10415" s="35"/>
    </row>
    <row r="10416" spans="12:13" x14ac:dyDescent="0.2">
      <c r="L10416" s="35"/>
      <c r="M10416" s="35"/>
    </row>
    <row r="10417" spans="12:13" x14ac:dyDescent="0.2">
      <c r="L10417" s="35"/>
      <c r="M10417" s="35"/>
    </row>
    <row r="10418" spans="12:13" x14ac:dyDescent="0.2">
      <c r="L10418" s="35"/>
      <c r="M10418" s="35"/>
    </row>
    <row r="10419" spans="12:13" x14ac:dyDescent="0.2">
      <c r="L10419" s="35"/>
      <c r="M10419" s="35"/>
    </row>
    <row r="10420" spans="12:13" x14ac:dyDescent="0.2">
      <c r="L10420" s="35"/>
      <c r="M10420" s="35"/>
    </row>
    <row r="10421" spans="12:13" x14ac:dyDescent="0.2">
      <c r="L10421" s="35"/>
      <c r="M10421" s="35"/>
    </row>
    <row r="10422" spans="12:13" x14ac:dyDescent="0.2">
      <c r="L10422" s="35"/>
      <c r="M10422" s="35"/>
    </row>
    <row r="10423" spans="12:13" x14ac:dyDescent="0.2">
      <c r="L10423" s="35"/>
      <c r="M10423" s="35"/>
    </row>
    <row r="10424" spans="12:13" x14ac:dyDescent="0.2">
      <c r="L10424" s="35"/>
      <c r="M10424" s="35"/>
    </row>
    <row r="10425" spans="12:13" x14ac:dyDescent="0.2">
      <c r="L10425" s="35"/>
      <c r="M10425" s="35"/>
    </row>
    <row r="10426" spans="12:13" x14ac:dyDescent="0.2">
      <c r="L10426" s="35"/>
      <c r="M10426" s="35"/>
    </row>
    <row r="10427" spans="12:13" x14ac:dyDescent="0.2">
      <c r="L10427" s="35"/>
      <c r="M10427" s="35"/>
    </row>
    <row r="10428" spans="12:13" x14ac:dyDescent="0.2">
      <c r="L10428" s="35"/>
      <c r="M10428" s="35"/>
    </row>
    <row r="10429" spans="12:13" x14ac:dyDescent="0.2">
      <c r="L10429" s="35"/>
      <c r="M10429" s="35"/>
    </row>
    <row r="10430" spans="12:13" x14ac:dyDescent="0.2">
      <c r="L10430" s="35"/>
      <c r="M10430" s="35"/>
    </row>
    <row r="10431" spans="12:13" x14ac:dyDescent="0.2">
      <c r="L10431" s="35"/>
      <c r="M10431" s="35"/>
    </row>
    <row r="10432" spans="12:13" x14ac:dyDescent="0.2">
      <c r="L10432" s="35"/>
      <c r="M10432" s="35"/>
    </row>
    <row r="10433" spans="12:13" x14ac:dyDescent="0.2">
      <c r="L10433" s="35"/>
      <c r="M10433" s="35"/>
    </row>
    <row r="10434" spans="12:13" x14ac:dyDescent="0.2">
      <c r="L10434" s="35"/>
      <c r="M10434" s="35"/>
    </row>
    <row r="10435" spans="12:13" x14ac:dyDescent="0.2">
      <c r="L10435" s="35"/>
      <c r="M10435" s="35"/>
    </row>
    <row r="10436" spans="12:13" x14ac:dyDescent="0.2">
      <c r="L10436" s="35"/>
      <c r="M10436" s="35"/>
    </row>
    <row r="10437" spans="12:13" x14ac:dyDescent="0.2">
      <c r="L10437" s="35"/>
      <c r="M10437" s="35"/>
    </row>
    <row r="10438" spans="12:13" x14ac:dyDescent="0.2">
      <c r="L10438" s="35"/>
      <c r="M10438" s="35"/>
    </row>
    <row r="10439" spans="12:13" x14ac:dyDescent="0.2">
      <c r="L10439" s="35"/>
      <c r="M10439" s="35"/>
    </row>
    <row r="10440" spans="12:13" x14ac:dyDescent="0.2">
      <c r="L10440" s="35"/>
      <c r="M10440" s="35"/>
    </row>
    <row r="10441" spans="12:13" x14ac:dyDescent="0.2">
      <c r="L10441" s="35"/>
      <c r="M10441" s="35"/>
    </row>
    <row r="10442" spans="12:13" x14ac:dyDescent="0.2">
      <c r="L10442" s="35"/>
      <c r="M10442" s="35"/>
    </row>
    <row r="10443" spans="12:13" x14ac:dyDescent="0.2">
      <c r="L10443" s="35"/>
      <c r="M10443" s="35"/>
    </row>
    <row r="10444" spans="12:13" x14ac:dyDescent="0.2">
      <c r="L10444" s="35"/>
      <c r="M10444" s="35"/>
    </row>
    <row r="10445" spans="12:13" x14ac:dyDescent="0.2">
      <c r="L10445" s="35"/>
      <c r="M10445" s="35"/>
    </row>
    <row r="10446" spans="12:13" x14ac:dyDescent="0.2">
      <c r="L10446" s="35"/>
      <c r="M10446" s="35"/>
    </row>
    <row r="10447" spans="12:13" x14ac:dyDescent="0.2">
      <c r="L10447" s="35"/>
      <c r="M10447" s="35"/>
    </row>
    <row r="10448" spans="12:13" x14ac:dyDescent="0.2">
      <c r="L10448" s="35"/>
      <c r="M10448" s="35"/>
    </row>
    <row r="10449" spans="12:13" x14ac:dyDescent="0.2">
      <c r="L10449" s="35"/>
      <c r="M10449" s="35"/>
    </row>
    <row r="10450" spans="12:13" x14ac:dyDescent="0.2">
      <c r="L10450" s="35"/>
      <c r="M10450" s="35"/>
    </row>
    <row r="10451" spans="12:13" x14ac:dyDescent="0.2">
      <c r="L10451" s="35"/>
      <c r="M10451" s="35"/>
    </row>
    <row r="10452" spans="12:13" x14ac:dyDescent="0.2">
      <c r="L10452" s="35"/>
      <c r="M10452" s="35"/>
    </row>
    <row r="10453" spans="12:13" x14ac:dyDescent="0.2">
      <c r="L10453" s="35"/>
      <c r="M10453" s="35"/>
    </row>
    <row r="10454" spans="12:13" x14ac:dyDescent="0.2">
      <c r="L10454" s="35"/>
      <c r="M10454" s="35"/>
    </row>
    <row r="10455" spans="12:13" x14ac:dyDescent="0.2">
      <c r="L10455" s="35"/>
      <c r="M10455" s="35"/>
    </row>
    <row r="10456" spans="12:13" x14ac:dyDescent="0.2">
      <c r="L10456" s="35"/>
      <c r="M10456" s="35"/>
    </row>
    <row r="10457" spans="12:13" x14ac:dyDescent="0.2">
      <c r="L10457" s="35"/>
      <c r="M10457" s="35"/>
    </row>
    <row r="10458" spans="12:13" x14ac:dyDescent="0.2">
      <c r="L10458" s="35"/>
      <c r="M10458" s="35"/>
    </row>
    <row r="10459" spans="12:13" x14ac:dyDescent="0.2">
      <c r="L10459" s="35"/>
      <c r="M10459" s="35"/>
    </row>
    <row r="10460" spans="12:13" x14ac:dyDescent="0.2">
      <c r="L10460" s="35"/>
      <c r="M10460" s="35"/>
    </row>
    <row r="10461" spans="12:13" x14ac:dyDescent="0.2">
      <c r="L10461" s="35"/>
      <c r="M10461" s="35"/>
    </row>
    <row r="10462" spans="12:13" x14ac:dyDescent="0.2">
      <c r="L10462" s="35"/>
      <c r="M10462" s="35"/>
    </row>
    <row r="10463" spans="12:13" x14ac:dyDescent="0.2">
      <c r="L10463" s="35"/>
      <c r="M10463" s="35"/>
    </row>
    <row r="10464" spans="12:13" x14ac:dyDescent="0.2">
      <c r="L10464" s="35"/>
      <c r="M10464" s="35"/>
    </row>
    <row r="10465" spans="12:13" x14ac:dyDescent="0.2">
      <c r="L10465" s="35"/>
      <c r="M10465" s="35"/>
    </row>
    <row r="10466" spans="12:13" x14ac:dyDescent="0.2">
      <c r="L10466" s="35"/>
      <c r="M10466" s="35"/>
    </row>
    <row r="10467" spans="12:13" x14ac:dyDescent="0.2">
      <c r="L10467" s="35"/>
      <c r="M10467" s="35"/>
    </row>
    <row r="10468" spans="12:13" x14ac:dyDescent="0.2">
      <c r="L10468" s="35"/>
      <c r="M10468" s="35"/>
    </row>
    <row r="10469" spans="12:13" x14ac:dyDescent="0.2">
      <c r="L10469" s="35"/>
      <c r="M10469" s="35"/>
    </row>
    <row r="10470" spans="12:13" x14ac:dyDescent="0.2">
      <c r="L10470" s="35"/>
      <c r="M10470" s="35"/>
    </row>
    <row r="10471" spans="12:13" x14ac:dyDescent="0.2">
      <c r="L10471" s="35"/>
      <c r="M10471" s="35"/>
    </row>
    <row r="10472" spans="12:13" x14ac:dyDescent="0.2">
      <c r="L10472" s="35"/>
      <c r="M10472" s="35"/>
    </row>
    <row r="10473" spans="12:13" x14ac:dyDescent="0.2">
      <c r="L10473" s="35"/>
      <c r="M10473" s="35"/>
    </row>
    <row r="10474" spans="12:13" x14ac:dyDescent="0.2">
      <c r="L10474" s="35"/>
      <c r="M10474" s="35"/>
    </row>
    <row r="10475" spans="12:13" x14ac:dyDescent="0.2">
      <c r="L10475" s="35"/>
      <c r="M10475" s="35"/>
    </row>
    <row r="10476" spans="12:13" x14ac:dyDescent="0.2">
      <c r="L10476" s="35"/>
      <c r="M10476" s="35"/>
    </row>
    <row r="10477" spans="12:13" x14ac:dyDescent="0.2">
      <c r="L10477" s="35"/>
      <c r="M10477" s="35"/>
    </row>
    <row r="10478" spans="12:13" x14ac:dyDescent="0.2">
      <c r="L10478" s="35"/>
      <c r="M10478" s="35"/>
    </row>
    <row r="10479" spans="12:13" x14ac:dyDescent="0.2">
      <c r="L10479" s="35"/>
      <c r="M10479" s="35"/>
    </row>
    <row r="10480" spans="12:13" x14ac:dyDescent="0.2">
      <c r="L10480" s="35"/>
      <c r="M10480" s="35"/>
    </row>
    <row r="10481" spans="12:13" x14ac:dyDescent="0.2">
      <c r="L10481" s="35"/>
      <c r="M10481" s="35"/>
    </row>
    <row r="10482" spans="12:13" x14ac:dyDescent="0.2">
      <c r="L10482" s="35"/>
      <c r="M10482" s="35"/>
    </row>
    <row r="10483" spans="12:13" x14ac:dyDescent="0.2">
      <c r="L10483" s="35"/>
      <c r="M10483" s="35"/>
    </row>
    <row r="10484" spans="12:13" x14ac:dyDescent="0.2">
      <c r="L10484" s="35"/>
      <c r="M10484" s="35"/>
    </row>
    <row r="10485" spans="12:13" x14ac:dyDescent="0.2">
      <c r="L10485" s="35"/>
      <c r="M10485" s="35"/>
    </row>
    <row r="10486" spans="12:13" x14ac:dyDescent="0.2">
      <c r="L10486" s="35"/>
      <c r="M10486" s="35"/>
    </row>
    <row r="10487" spans="12:13" x14ac:dyDescent="0.2">
      <c r="L10487" s="35"/>
      <c r="M10487" s="35"/>
    </row>
    <row r="10488" spans="12:13" x14ac:dyDescent="0.2">
      <c r="L10488" s="35"/>
      <c r="M10488" s="35"/>
    </row>
    <row r="10489" spans="12:13" x14ac:dyDescent="0.2">
      <c r="L10489" s="35"/>
      <c r="M10489" s="35"/>
    </row>
    <row r="10490" spans="12:13" x14ac:dyDescent="0.2">
      <c r="L10490" s="35"/>
      <c r="M10490" s="35"/>
    </row>
    <row r="10491" spans="12:13" x14ac:dyDescent="0.2">
      <c r="L10491" s="35"/>
      <c r="M10491" s="35"/>
    </row>
    <row r="10492" spans="12:13" x14ac:dyDescent="0.2">
      <c r="L10492" s="35"/>
      <c r="M10492" s="35"/>
    </row>
    <row r="10493" spans="12:13" x14ac:dyDescent="0.2">
      <c r="L10493" s="35"/>
      <c r="M10493" s="35"/>
    </row>
    <row r="10494" spans="12:13" x14ac:dyDescent="0.2">
      <c r="L10494" s="35"/>
      <c r="M10494" s="35"/>
    </row>
    <row r="10495" spans="12:13" x14ac:dyDescent="0.2">
      <c r="L10495" s="35"/>
      <c r="M10495" s="35"/>
    </row>
    <row r="10496" spans="12:13" x14ac:dyDescent="0.2">
      <c r="L10496" s="35"/>
      <c r="M10496" s="35"/>
    </row>
    <row r="10497" spans="12:13" x14ac:dyDescent="0.2">
      <c r="L10497" s="35"/>
      <c r="M10497" s="35"/>
    </row>
    <row r="10498" spans="12:13" x14ac:dyDescent="0.2">
      <c r="L10498" s="35"/>
      <c r="M10498" s="35"/>
    </row>
    <row r="10499" spans="12:13" x14ac:dyDescent="0.2">
      <c r="L10499" s="35"/>
      <c r="M10499" s="35"/>
    </row>
    <row r="10500" spans="12:13" x14ac:dyDescent="0.2">
      <c r="L10500" s="35"/>
      <c r="M10500" s="35"/>
    </row>
    <row r="10501" spans="12:13" x14ac:dyDescent="0.2">
      <c r="L10501" s="35"/>
      <c r="M10501" s="35"/>
    </row>
    <row r="10502" spans="12:13" x14ac:dyDescent="0.2">
      <c r="L10502" s="35"/>
      <c r="M10502" s="35"/>
    </row>
    <row r="10503" spans="12:13" x14ac:dyDescent="0.2">
      <c r="L10503" s="35"/>
      <c r="M10503" s="35"/>
    </row>
    <row r="10504" spans="12:13" x14ac:dyDescent="0.2">
      <c r="L10504" s="35"/>
      <c r="M10504" s="35"/>
    </row>
    <row r="10505" spans="12:13" x14ac:dyDescent="0.2">
      <c r="L10505" s="35"/>
      <c r="M10505" s="35"/>
    </row>
    <row r="10506" spans="12:13" x14ac:dyDescent="0.2">
      <c r="L10506" s="35"/>
      <c r="M10506" s="35"/>
    </row>
    <row r="10507" spans="12:13" x14ac:dyDescent="0.2">
      <c r="L10507" s="35"/>
      <c r="M10507" s="35"/>
    </row>
    <row r="10508" spans="12:13" x14ac:dyDescent="0.2">
      <c r="L10508" s="35"/>
      <c r="M10508" s="35"/>
    </row>
    <row r="10509" spans="12:13" x14ac:dyDescent="0.2">
      <c r="L10509" s="35"/>
      <c r="M10509" s="35"/>
    </row>
    <row r="10510" spans="12:13" x14ac:dyDescent="0.2">
      <c r="L10510" s="35"/>
      <c r="M10510" s="35"/>
    </row>
    <row r="10511" spans="12:13" x14ac:dyDescent="0.2">
      <c r="L10511" s="35"/>
      <c r="M10511" s="35"/>
    </row>
    <row r="10512" spans="12:13" x14ac:dyDescent="0.2">
      <c r="L10512" s="35"/>
      <c r="M10512" s="35"/>
    </row>
    <row r="10513" spans="12:13" x14ac:dyDescent="0.2">
      <c r="L10513" s="35"/>
      <c r="M10513" s="35"/>
    </row>
    <row r="10514" spans="12:13" x14ac:dyDescent="0.2">
      <c r="L10514" s="35"/>
      <c r="M10514" s="35"/>
    </row>
    <row r="10515" spans="12:13" x14ac:dyDescent="0.2">
      <c r="L10515" s="35"/>
      <c r="M10515" s="35"/>
    </row>
    <row r="10516" spans="12:13" x14ac:dyDescent="0.2">
      <c r="L10516" s="35"/>
      <c r="M10516" s="35"/>
    </row>
    <row r="10517" spans="12:13" x14ac:dyDescent="0.2">
      <c r="L10517" s="35"/>
      <c r="M10517" s="35"/>
    </row>
    <row r="10518" spans="12:13" x14ac:dyDescent="0.2">
      <c r="L10518" s="35"/>
      <c r="M10518" s="35"/>
    </row>
    <row r="10519" spans="12:13" x14ac:dyDescent="0.2">
      <c r="L10519" s="35"/>
      <c r="M10519" s="35"/>
    </row>
    <row r="10520" spans="12:13" x14ac:dyDescent="0.2">
      <c r="L10520" s="35"/>
      <c r="M10520" s="35"/>
    </row>
    <row r="10521" spans="12:13" x14ac:dyDescent="0.2">
      <c r="L10521" s="35"/>
      <c r="M10521" s="35"/>
    </row>
    <row r="10522" spans="12:13" x14ac:dyDescent="0.2">
      <c r="L10522" s="35"/>
      <c r="M10522" s="35"/>
    </row>
    <row r="10523" spans="12:13" x14ac:dyDescent="0.2">
      <c r="L10523" s="35"/>
      <c r="M10523" s="35"/>
    </row>
    <row r="10524" spans="12:13" x14ac:dyDescent="0.2">
      <c r="L10524" s="35"/>
      <c r="M10524" s="35"/>
    </row>
    <row r="10525" spans="12:13" x14ac:dyDescent="0.2">
      <c r="L10525" s="35"/>
      <c r="M10525" s="35"/>
    </row>
    <row r="10526" spans="12:13" x14ac:dyDescent="0.2">
      <c r="L10526" s="35"/>
      <c r="M10526" s="35"/>
    </row>
    <row r="10527" spans="12:13" x14ac:dyDescent="0.2">
      <c r="L10527" s="35"/>
      <c r="M10527" s="35"/>
    </row>
    <row r="10528" spans="12:13" x14ac:dyDescent="0.2">
      <c r="L10528" s="35"/>
      <c r="M10528" s="35"/>
    </row>
    <row r="10529" spans="12:13" x14ac:dyDescent="0.2">
      <c r="L10529" s="35"/>
      <c r="M10529" s="35"/>
    </row>
    <row r="10530" spans="12:13" x14ac:dyDescent="0.2">
      <c r="L10530" s="35"/>
      <c r="M10530" s="35"/>
    </row>
    <row r="10531" spans="12:13" x14ac:dyDescent="0.2">
      <c r="L10531" s="35"/>
      <c r="M10531" s="35"/>
    </row>
    <row r="10532" spans="12:13" x14ac:dyDescent="0.2">
      <c r="L10532" s="35"/>
      <c r="M10532" s="35"/>
    </row>
    <row r="10533" spans="12:13" x14ac:dyDescent="0.2">
      <c r="L10533" s="35"/>
      <c r="M10533" s="35"/>
    </row>
    <row r="10534" spans="12:13" x14ac:dyDescent="0.2">
      <c r="L10534" s="35"/>
      <c r="M10534" s="35"/>
    </row>
    <row r="10535" spans="12:13" x14ac:dyDescent="0.2">
      <c r="L10535" s="35"/>
      <c r="M10535" s="35"/>
    </row>
    <row r="10536" spans="12:13" x14ac:dyDescent="0.2">
      <c r="L10536" s="35"/>
      <c r="M10536" s="35"/>
    </row>
    <row r="10537" spans="12:13" x14ac:dyDescent="0.2">
      <c r="L10537" s="35"/>
      <c r="M10537" s="35"/>
    </row>
    <row r="10538" spans="12:13" x14ac:dyDescent="0.2">
      <c r="L10538" s="35"/>
      <c r="M10538" s="35"/>
    </row>
    <row r="10539" spans="12:13" x14ac:dyDescent="0.2">
      <c r="L10539" s="35"/>
      <c r="M10539" s="35"/>
    </row>
    <row r="10540" spans="12:13" x14ac:dyDescent="0.2">
      <c r="L10540" s="35"/>
      <c r="M10540" s="35"/>
    </row>
    <row r="10541" spans="12:13" x14ac:dyDescent="0.2">
      <c r="L10541" s="35"/>
      <c r="M10541" s="35"/>
    </row>
    <row r="10542" spans="12:13" x14ac:dyDescent="0.2">
      <c r="L10542" s="35"/>
      <c r="M10542" s="35"/>
    </row>
    <row r="10543" spans="12:13" x14ac:dyDescent="0.2">
      <c r="L10543" s="35"/>
      <c r="M10543" s="35"/>
    </row>
    <row r="10544" spans="12:13" x14ac:dyDescent="0.2">
      <c r="L10544" s="35"/>
      <c r="M10544" s="35"/>
    </row>
    <row r="10545" spans="12:13" x14ac:dyDescent="0.2">
      <c r="L10545" s="35"/>
      <c r="M10545" s="35"/>
    </row>
    <row r="10546" spans="12:13" x14ac:dyDescent="0.2">
      <c r="L10546" s="35"/>
      <c r="M10546" s="35"/>
    </row>
    <row r="10547" spans="12:13" x14ac:dyDescent="0.2">
      <c r="L10547" s="35"/>
      <c r="M10547" s="35"/>
    </row>
    <row r="10548" spans="12:13" x14ac:dyDescent="0.2">
      <c r="L10548" s="35"/>
      <c r="M10548" s="35"/>
    </row>
    <row r="10549" spans="12:13" x14ac:dyDescent="0.2">
      <c r="L10549" s="35"/>
      <c r="M10549" s="35"/>
    </row>
    <row r="10550" spans="12:13" x14ac:dyDescent="0.2">
      <c r="L10550" s="35"/>
      <c r="M10550" s="35"/>
    </row>
    <row r="10551" spans="12:13" x14ac:dyDescent="0.2">
      <c r="L10551" s="35"/>
      <c r="M10551" s="35"/>
    </row>
    <row r="10552" spans="12:13" x14ac:dyDescent="0.2">
      <c r="L10552" s="35"/>
      <c r="M10552" s="35"/>
    </row>
    <row r="10553" spans="12:13" x14ac:dyDescent="0.2">
      <c r="L10553" s="35"/>
      <c r="M10553" s="35"/>
    </row>
    <row r="10554" spans="12:13" x14ac:dyDescent="0.2">
      <c r="L10554" s="35"/>
      <c r="M10554" s="35"/>
    </row>
    <row r="10555" spans="12:13" x14ac:dyDescent="0.2">
      <c r="L10555" s="35"/>
      <c r="M10555" s="35"/>
    </row>
    <row r="10556" spans="12:13" x14ac:dyDescent="0.2">
      <c r="L10556" s="35"/>
      <c r="M10556" s="35"/>
    </row>
    <row r="10557" spans="12:13" x14ac:dyDescent="0.2">
      <c r="L10557" s="35"/>
      <c r="M10557" s="35"/>
    </row>
    <row r="10558" spans="12:13" x14ac:dyDescent="0.2">
      <c r="L10558" s="35"/>
      <c r="M10558" s="35"/>
    </row>
    <row r="10559" spans="12:13" x14ac:dyDescent="0.2">
      <c r="L10559" s="35"/>
      <c r="M10559" s="35"/>
    </row>
    <row r="10560" spans="12:13" x14ac:dyDescent="0.2">
      <c r="L10560" s="35"/>
      <c r="M10560" s="35"/>
    </row>
    <row r="10561" spans="12:13" x14ac:dyDescent="0.2">
      <c r="L10561" s="35"/>
      <c r="M10561" s="35"/>
    </row>
    <row r="10562" spans="12:13" x14ac:dyDescent="0.2">
      <c r="L10562" s="35"/>
      <c r="M10562" s="35"/>
    </row>
    <row r="10563" spans="12:13" x14ac:dyDescent="0.2">
      <c r="L10563" s="35"/>
      <c r="M10563" s="35"/>
    </row>
    <row r="10564" spans="12:13" x14ac:dyDescent="0.2">
      <c r="L10564" s="35"/>
      <c r="M10564" s="35"/>
    </row>
    <row r="10565" spans="12:13" x14ac:dyDescent="0.2">
      <c r="L10565" s="35"/>
      <c r="M10565" s="35"/>
    </row>
    <row r="10566" spans="12:13" x14ac:dyDescent="0.2">
      <c r="L10566" s="35"/>
      <c r="M10566" s="35"/>
    </row>
    <row r="10567" spans="12:13" x14ac:dyDescent="0.2">
      <c r="L10567" s="35"/>
      <c r="M10567" s="35"/>
    </row>
    <row r="10568" spans="12:13" x14ac:dyDescent="0.2">
      <c r="L10568" s="35"/>
      <c r="M10568" s="35"/>
    </row>
    <row r="10569" spans="12:13" x14ac:dyDescent="0.2">
      <c r="L10569" s="35"/>
      <c r="M10569" s="35"/>
    </row>
    <row r="10570" spans="12:13" x14ac:dyDescent="0.2">
      <c r="L10570" s="35"/>
      <c r="M10570" s="35"/>
    </row>
    <row r="10571" spans="12:13" x14ac:dyDescent="0.2">
      <c r="L10571" s="35"/>
      <c r="M10571" s="35"/>
    </row>
    <row r="10572" spans="12:13" x14ac:dyDescent="0.2">
      <c r="L10572" s="35"/>
      <c r="M10572" s="35"/>
    </row>
    <row r="10573" spans="12:13" x14ac:dyDescent="0.2">
      <c r="L10573" s="35"/>
      <c r="M10573" s="35"/>
    </row>
    <row r="10574" spans="12:13" x14ac:dyDescent="0.2">
      <c r="L10574" s="35"/>
      <c r="M10574" s="35"/>
    </row>
    <row r="10575" spans="12:13" x14ac:dyDescent="0.2">
      <c r="L10575" s="35"/>
      <c r="M10575" s="35"/>
    </row>
    <row r="10576" spans="12:13" x14ac:dyDescent="0.2">
      <c r="L10576" s="35"/>
      <c r="M10576" s="35"/>
    </row>
    <row r="10577" spans="12:13" x14ac:dyDescent="0.2">
      <c r="L10577" s="35"/>
      <c r="M10577" s="35"/>
    </row>
    <row r="10578" spans="12:13" x14ac:dyDescent="0.2">
      <c r="L10578" s="35"/>
      <c r="M10578" s="35"/>
    </row>
    <row r="10579" spans="12:13" x14ac:dyDescent="0.2">
      <c r="L10579" s="35"/>
      <c r="M10579" s="35"/>
    </row>
    <row r="10580" spans="12:13" x14ac:dyDescent="0.2">
      <c r="L10580" s="35"/>
      <c r="M10580" s="35"/>
    </row>
    <row r="10581" spans="12:13" x14ac:dyDescent="0.2">
      <c r="L10581" s="35"/>
      <c r="M10581" s="35"/>
    </row>
    <row r="10582" spans="12:13" x14ac:dyDescent="0.2">
      <c r="L10582" s="35"/>
      <c r="M10582" s="35"/>
    </row>
    <row r="10583" spans="12:13" x14ac:dyDescent="0.2">
      <c r="L10583" s="35"/>
      <c r="M10583" s="35"/>
    </row>
    <row r="10584" spans="12:13" x14ac:dyDescent="0.2">
      <c r="L10584" s="35"/>
      <c r="M10584" s="35"/>
    </row>
    <row r="10585" spans="12:13" x14ac:dyDescent="0.2">
      <c r="L10585" s="35"/>
      <c r="M10585" s="35"/>
    </row>
    <row r="10586" spans="12:13" x14ac:dyDescent="0.2">
      <c r="L10586" s="35"/>
      <c r="M10586" s="35"/>
    </row>
    <row r="10587" spans="12:13" x14ac:dyDescent="0.2">
      <c r="L10587" s="35"/>
      <c r="M10587" s="35"/>
    </row>
    <row r="10588" spans="12:13" x14ac:dyDescent="0.2">
      <c r="L10588" s="35"/>
      <c r="M10588" s="35"/>
    </row>
    <row r="10589" spans="12:13" x14ac:dyDescent="0.2">
      <c r="L10589" s="35"/>
      <c r="M10589" s="35"/>
    </row>
    <row r="10590" spans="12:13" x14ac:dyDescent="0.2">
      <c r="L10590" s="35"/>
      <c r="M10590" s="35"/>
    </row>
    <row r="10591" spans="12:13" x14ac:dyDescent="0.2">
      <c r="L10591" s="35"/>
      <c r="M10591" s="35"/>
    </row>
    <row r="10592" spans="12:13" x14ac:dyDescent="0.2">
      <c r="L10592" s="35"/>
      <c r="M10592" s="35"/>
    </row>
    <row r="10593" spans="12:13" x14ac:dyDescent="0.2">
      <c r="L10593" s="35"/>
      <c r="M10593" s="35"/>
    </row>
    <row r="10594" spans="12:13" x14ac:dyDescent="0.2">
      <c r="L10594" s="35"/>
      <c r="M10594" s="35"/>
    </row>
    <row r="10595" spans="12:13" x14ac:dyDescent="0.2">
      <c r="L10595" s="35"/>
      <c r="M10595" s="35"/>
    </row>
    <row r="10596" spans="12:13" x14ac:dyDescent="0.2">
      <c r="L10596" s="35"/>
      <c r="M10596" s="35"/>
    </row>
    <row r="10597" spans="12:13" x14ac:dyDescent="0.2">
      <c r="L10597" s="35"/>
      <c r="M10597" s="35"/>
    </row>
    <row r="10598" spans="12:13" x14ac:dyDescent="0.2">
      <c r="L10598" s="35"/>
      <c r="M10598" s="35"/>
    </row>
    <row r="10599" spans="12:13" x14ac:dyDescent="0.2">
      <c r="L10599" s="35"/>
      <c r="M10599" s="35"/>
    </row>
    <row r="10600" spans="12:13" x14ac:dyDescent="0.2">
      <c r="L10600" s="35"/>
      <c r="M10600" s="35"/>
    </row>
    <row r="10601" spans="12:13" x14ac:dyDescent="0.2">
      <c r="L10601" s="35"/>
      <c r="M10601" s="35"/>
    </row>
    <row r="10602" spans="12:13" x14ac:dyDescent="0.2">
      <c r="L10602" s="35"/>
      <c r="M10602" s="35"/>
    </row>
    <row r="10603" spans="12:13" x14ac:dyDescent="0.2">
      <c r="L10603" s="35"/>
      <c r="M10603" s="35"/>
    </row>
    <row r="10604" spans="12:13" x14ac:dyDescent="0.2">
      <c r="L10604" s="35"/>
      <c r="M10604" s="35"/>
    </row>
    <row r="10605" spans="12:13" x14ac:dyDescent="0.2">
      <c r="L10605" s="35"/>
      <c r="M10605" s="35"/>
    </row>
    <row r="10606" spans="12:13" x14ac:dyDescent="0.2">
      <c r="L10606" s="35"/>
      <c r="M10606" s="35"/>
    </row>
    <row r="10607" spans="12:13" x14ac:dyDescent="0.2">
      <c r="L10607" s="35"/>
      <c r="M10607" s="35"/>
    </row>
    <row r="10608" spans="12:13" x14ac:dyDescent="0.2">
      <c r="L10608" s="35"/>
      <c r="M10608" s="35"/>
    </row>
    <row r="10609" spans="12:13" x14ac:dyDescent="0.2">
      <c r="L10609" s="35"/>
      <c r="M10609" s="35"/>
    </row>
    <row r="10610" spans="12:13" x14ac:dyDescent="0.2">
      <c r="L10610" s="35"/>
      <c r="M10610" s="35"/>
    </row>
    <row r="10611" spans="12:13" x14ac:dyDescent="0.2">
      <c r="L10611" s="35"/>
      <c r="M10611" s="35"/>
    </row>
    <row r="10612" spans="12:13" x14ac:dyDescent="0.2">
      <c r="L10612" s="35"/>
      <c r="M10612" s="35"/>
    </row>
    <row r="10613" spans="12:13" x14ac:dyDescent="0.2">
      <c r="L10613" s="35"/>
      <c r="M10613" s="35"/>
    </row>
    <row r="10614" spans="12:13" x14ac:dyDescent="0.2">
      <c r="L10614" s="35"/>
      <c r="M10614" s="35"/>
    </row>
    <row r="10615" spans="12:13" x14ac:dyDescent="0.2">
      <c r="L10615" s="35"/>
      <c r="M10615" s="35"/>
    </row>
    <row r="10616" spans="12:13" x14ac:dyDescent="0.2">
      <c r="L10616" s="35"/>
      <c r="M10616" s="35"/>
    </row>
    <row r="10617" spans="12:13" x14ac:dyDescent="0.2">
      <c r="L10617" s="35"/>
      <c r="M10617" s="35"/>
    </row>
    <row r="10618" spans="12:13" x14ac:dyDescent="0.2">
      <c r="L10618" s="35"/>
      <c r="M10618" s="35"/>
    </row>
    <row r="10619" spans="12:13" x14ac:dyDescent="0.2">
      <c r="L10619" s="35"/>
      <c r="M10619" s="35"/>
    </row>
    <row r="10620" spans="12:13" x14ac:dyDescent="0.2">
      <c r="L10620" s="35"/>
      <c r="M10620" s="35"/>
    </row>
    <row r="10621" spans="12:13" x14ac:dyDescent="0.2">
      <c r="L10621" s="35"/>
      <c r="M10621" s="35"/>
    </row>
    <row r="10622" spans="12:13" x14ac:dyDescent="0.2">
      <c r="L10622" s="35"/>
      <c r="M10622" s="35"/>
    </row>
    <row r="10623" spans="12:13" x14ac:dyDescent="0.2">
      <c r="L10623" s="35"/>
      <c r="M10623" s="35"/>
    </row>
    <row r="10624" spans="12:13" x14ac:dyDescent="0.2">
      <c r="L10624" s="35"/>
      <c r="M10624" s="35"/>
    </row>
    <row r="10625" spans="12:13" x14ac:dyDescent="0.2">
      <c r="L10625" s="35"/>
      <c r="M10625" s="35"/>
    </row>
    <row r="10626" spans="12:13" x14ac:dyDescent="0.2">
      <c r="L10626" s="35"/>
      <c r="M10626" s="35"/>
    </row>
    <row r="10627" spans="12:13" x14ac:dyDescent="0.2">
      <c r="L10627" s="35"/>
      <c r="M10627" s="35"/>
    </row>
    <row r="10628" spans="12:13" x14ac:dyDescent="0.2">
      <c r="L10628" s="35"/>
      <c r="M10628" s="35"/>
    </row>
    <row r="10629" spans="12:13" x14ac:dyDescent="0.2">
      <c r="L10629" s="35"/>
      <c r="M10629" s="35"/>
    </row>
    <row r="10630" spans="12:13" x14ac:dyDescent="0.2">
      <c r="L10630" s="35"/>
      <c r="M10630" s="35"/>
    </row>
    <row r="10631" spans="12:13" x14ac:dyDescent="0.2">
      <c r="L10631" s="35"/>
      <c r="M10631" s="35"/>
    </row>
    <row r="10632" spans="12:13" x14ac:dyDescent="0.2">
      <c r="L10632" s="35"/>
      <c r="M10632" s="35"/>
    </row>
    <row r="10633" spans="12:13" x14ac:dyDescent="0.2">
      <c r="L10633" s="35"/>
      <c r="M10633" s="35"/>
    </row>
    <row r="10634" spans="12:13" x14ac:dyDescent="0.2">
      <c r="L10634" s="35"/>
      <c r="M10634" s="35"/>
    </row>
    <row r="10635" spans="12:13" x14ac:dyDescent="0.2">
      <c r="L10635" s="35"/>
      <c r="M10635" s="35"/>
    </row>
    <row r="10636" spans="12:13" x14ac:dyDescent="0.2">
      <c r="L10636" s="35"/>
      <c r="M10636" s="35"/>
    </row>
    <row r="10637" spans="12:13" x14ac:dyDescent="0.2">
      <c r="L10637" s="35"/>
      <c r="M10637" s="35"/>
    </row>
    <row r="10638" spans="12:13" x14ac:dyDescent="0.2">
      <c r="L10638" s="35"/>
      <c r="M10638" s="35"/>
    </row>
    <row r="10639" spans="12:13" x14ac:dyDescent="0.2">
      <c r="L10639" s="35"/>
      <c r="M10639" s="35"/>
    </row>
    <row r="10640" spans="12:13" x14ac:dyDescent="0.2">
      <c r="L10640" s="35"/>
      <c r="M10640" s="35"/>
    </row>
    <row r="10641" spans="12:13" x14ac:dyDescent="0.2">
      <c r="L10641" s="35"/>
      <c r="M10641" s="35"/>
    </row>
    <row r="10642" spans="12:13" x14ac:dyDescent="0.2">
      <c r="L10642" s="35"/>
      <c r="M10642" s="35"/>
    </row>
    <row r="10643" spans="12:13" x14ac:dyDescent="0.2">
      <c r="L10643" s="35"/>
      <c r="M10643" s="35"/>
    </row>
    <row r="10644" spans="12:13" x14ac:dyDescent="0.2">
      <c r="L10644" s="35"/>
      <c r="M10644" s="35"/>
    </row>
    <row r="10645" spans="12:13" x14ac:dyDescent="0.2">
      <c r="L10645" s="35"/>
      <c r="M10645" s="35"/>
    </row>
    <row r="10646" spans="12:13" x14ac:dyDescent="0.2">
      <c r="L10646" s="35"/>
      <c r="M10646" s="35"/>
    </row>
    <row r="10647" spans="12:13" x14ac:dyDescent="0.2">
      <c r="L10647" s="35"/>
      <c r="M10647" s="35"/>
    </row>
    <row r="10648" spans="12:13" x14ac:dyDescent="0.2">
      <c r="L10648" s="35"/>
      <c r="M10648" s="35"/>
    </row>
    <row r="10649" spans="12:13" x14ac:dyDescent="0.2">
      <c r="L10649" s="35"/>
      <c r="M10649" s="35"/>
    </row>
    <row r="10650" spans="12:13" x14ac:dyDescent="0.2">
      <c r="L10650" s="35"/>
      <c r="M10650" s="35"/>
    </row>
    <row r="10651" spans="12:13" x14ac:dyDescent="0.2">
      <c r="L10651" s="35"/>
      <c r="M10651" s="35"/>
    </row>
    <row r="10652" spans="12:13" x14ac:dyDescent="0.2">
      <c r="L10652" s="35"/>
      <c r="M10652" s="35"/>
    </row>
    <row r="10653" spans="12:13" x14ac:dyDescent="0.2">
      <c r="L10653" s="35"/>
      <c r="M10653" s="35"/>
    </row>
    <row r="10654" spans="12:13" x14ac:dyDescent="0.2">
      <c r="L10654" s="35"/>
      <c r="M10654" s="35"/>
    </row>
    <row r="10655" spans="12:13" x14ac:dyDescent="0.2">
      <c r="L10655" s="35"/>
      <c r="M10655" s="35"/>
    </row>
    <row r="10656" spans="12:13" x14ac:dyDescent="0.2">
      <c r="L10656" s="35"/>
      <c r="M10656" s="35"/>
    </row>
    <row r="10657" spans="12:13" x14ac:dyDescent="0.2">
      <c r="L10657" s="35"/>
      <c r="M10657" s="35"/>
    </row>
    <row r="10658" spans="12:13" x14ac:dyDescent="0.2">
      <c r="L10658" s="35"/>
      <c r="M10658" s="35"/>
    </row>
    <row r="10659" spans="12:13" x14ac:dyDescent="0.2">
      <c r="L10659" s="35"/>
      <c r="M10659" s="35"/>
    </row>
    <row r="10660" spans="12:13" x14ac:dyDescent="0.2">
      <c r="L10660" s="35"/>
      <c r="M10660" s="35"/>
    </row>
    <row r="10661" spans="12:13" x14ac:dyDescent="0.2">
      <c r="L10661" s="35"/>
      <c r="M10661" s="35"/>
    </row>
    <row r="10662" spans="12:13" x14ac:dyDescent="0.2">
      <c r="L10662" s="35"/>
      <c r="M10662" s="35"/>
    </row>
    <row r="10663" spans="12:13" x14ac:dyDescent="0.2">
      <c r="L10663" s="35"/>
      <c r="M10663" s="35"/>
    </row>
    <row r="10664" spans="12:13" x14ac:dyDescent="0.2">
      <c r="L10664" s="35"/>
      <c r="M10664" s="35"/>
    </row>
    <row r="10665" spans="12:13" x14ac:dyDescent="0.2">
      <c r="L10665" s="35"/>
      <c r="M10665" s="35"/>
    </row>
    <row r="10666" spans="12:13" x14ac:dyDescent="0.2">
      <c r="L10666" s="35"/>
      <c r="M10666" s="35"/>
    </row>
    <row r="10667" spans="12:13" x14ac:dyDescent="0.2">
      <c r="L10667" s="35"/>
      <c r="M10667" s="35"/>
    </row>
    <row r="10668" spans="12:13" x14ac:dyDescent="0.2">
      <c r="L10668" s="35"/>
      <c r="M10668" s="35"/>
    </row>
    <row r="10669" spans="12:13" x14ac:dyDescent="0.2">
      <c r="L10669" s="35"/>
      <c r="M10669" s="35"/>
    </row>
    <row r="10670" spans="12:13" x14ac:dyDescent="0.2">
      <c r="L10670" s="35"/>
      <c r="M10670" s="35"/>
    </row>
    <row r="10671" spans="12:13" x14ac:dyDescent="0.2">
      <c r="L10671" s="35"/>
      <c r="M10671" s="35"/>
    </row>
    <row r="10672" spans="12:13" x14ac:dyDescent="0.2">
      <c r="L10672" s="35"/>
      <c r="M10672" s="35"/>
    </row>
    <row r="10673" spans="12:13" x14ac:dyDescent="0.2">
      <c r="L10673" s="35"/>
      <c r="M10673" s="35"/>
    </row>
    <row r="10674" spans="12:13" x14ac:dyDescent="0.2">
      <c r="L10674" s="35"/>
      <c r="M10674" s="35"/>
    </row>
    <row r="10675" spans="12:13" x14ac:dyDescent="0.2">
      <c r="L10675" s="35"/>
      <c r="M10675" s="35"/>
    </row>
    <row r="10676" spans="12:13" x14ac:dyDescent="0.2">
      <c r="L10676" s="35"/>
      <c r="M10676" s="35"/>
    </row>
    <row r="10677" spans="12:13" x14ac:dyDescent="0.2">
      <c r="L10677" s="35"/>
      <c r="M10677" s="35"/>
    </row>
    <row r="10678" spans="12:13" x14ac:dyDescent="0.2">
      <c r="L10678" s="35"/>
      <c r="M10678" s="35"/>
    </row>
    <row r="10679" spans="12:13" x14ac:dyDescent="0.2">
      <c r="L10679" s="35"/>
      <c r="M10679" s="35"/>
    </row>
    <row r="10680" spans="12:13" x14ac:dyDescent="0.2">
      <c r="L10680" s="35"/>
      <c r="M10680" s="35"/>
    </row>
    <row r="10681" spans="12:13" x14ac:dyDescent="0.2">
      <c r="L10681" s="35"/>
      <c r="M10681" s="35"/>
    </row>
    <row r="10682" spans="12:13" x14ac:dyDescent="0.2">
      <c r="L10682" s="35"/>
      <c r="M10682" s="35"/>
    </row>
    <row r="10683" spans="12:13" x14ac:dyDescent="0.2">
      <c r="L10683" s="35"/>
      <c r="M10683" s="35"/>
    </row>
    <row r="10684" spans="12:13" x14ac:dyDescent="0.2">
      <c r="L10684" s="35"/>
      <c r="M10684" s="35"/>
    </row>
    <row r="10685" spans="12:13" x14ac:dyDescent="0.2">
      <c r="L10685" s="35"/>
      <c r="M10685" s="35"/>
    </row>
    <row r="10686" spans="12:13" x14ac:dyDescent="0.2">
      <c r="L10686" s="35"/>
      <c r="M10686" s="35"/>
    </row>
    <row r="10687" spans="12:13" x14ac:dyDescent="0.2">
      <c r="L10687" s="35"/>
      <c r="M10687" s="35"/>
    </row>
    <row r="10688" spans="12:13" x14ac:dyDescent="0.2">
      <c r="L10688" s="35"/>
      <c r="M10688" s="35"/>
    </row>
    <row r="10689" spans="12:13" x14ac:dyDescent="0.2">
      <c r="L10689" s="35"/>
      <c r="M10689" s="35"/>
    </row>
    <row r="10690" spans="12:13" x14ac:dyDescent="0.2">
      <c r="L10690" s="35"/>
      <c r="M10690" s="35"/>
    </row>
    <row r="10691" spans="12:13" x14ac:dyDescent="0.2">
      <c r="L10691" s="35"/>
      <c r="M10691" s="35"/>
    </row>
    <row r="10692" spans="12:13" x14ac:dyDescent="0.2">
      <c r="L10692" s="35"/>
      <c r="M10692" s="35"/>
    </row>
    <row r="10693" spans="12:13" x14ac:dyDescent="0.2">
      <c r="L10693" s="35"/>
      <c r="M10693" s="35"/>
    </row>
    <row r="10694" spans="12:13" x14ac:dyDescent="0.2">
      <c r="L10694" s="35"/>
      <c r="M10694" s="35"/>
    </row>
    <row r="10695" spans="12:13" x14ac:dyDescent="0.2">
      <c r="L10695" s="35"/>
      <c r="M10695" s="35"/>
    </row>
    <row r="10696" spans="12:13" x14ac:dyDescent="0.2">
      <c r="L10696" s="35"/>
      <c r="M10696" s="35"/>
    </row>
    <row r="10697" spans="12:13" x14ac:dyDescent="0.2">
      <c r="L10697" s="35"/>
      <c r="M10697" s="35"/>
    </row>
    <row r="10698" spans="12:13" x14ac:dyDescent="0.2">
      <c r="L10698" s="35"/>
      <c r="M10698" s="35"/>
    </row>
    <row r="10699" spans="12:13" x14ac:dyDescent="0.2">
      <c r="L10699" s="35"/>
      <c r="M10699" s="35"/>
    </row>
    <row r="10700" spans="12:13" x14ac:dyDescent="0.2">
      <c r="L10700" s="35"/>
      <c r="M10700" s="35"/>
    </row>
    <row r="10701" spans="12:13" x14ac:dyDescent="0.2">
      <c r="L10701" s="35"/>
      <c r="M10701" s="35"/>
    </row>
    <row r="10702" spans="12:13" x14ac:dyDescent="0.2">
      <c r="L10702" s="35"/>
      <c r="M10702" s="35"/>
    </row>
    <row r="10703" spans="12:13" x14ac:dyDescent="0.2">
      <c r="L10703" s="35"/>
      <c r="M10703" s="35"/>
    </row>
    <row r="10704" spans="12:13" x14ac:dyDescent="0.2">
      <c r="L10704" s="35"/>
      <c r="M10704" s="35"/>
    </row>
    <row r="10705" spans="12:13" x14ac:dyDescent="0.2">
      <c r="L10705" s="35"/>
      <c r="M10705" s="35"/>
    </row>
    <row r="10706" spans="12:13" x14ac:dyDescent="0.2">
      <c r="L10706" s="35"/>
      <c r="M10706" s="35"/>
    </row>
    <row r="10707" spans="12:13" x14ac:dyDescent="0.2">
      <c r="L10707" s="35"/>
      <c r="M10707" s="35"/>
    </row>
    <row r="10708" spans="12:13" x14ac:dyDescent="0.2">
      <c r="L10708" s="35"/>
      <c r="M10708" s="35"/>
    </row>
    <row r="10709" spans="12:13" x14ac:dyDescent="0.2">
      <c r="L10709" s="35"/>
      <c r="M10709" s="35"/>
    </row>
    <row r="10710" spans="12:13" x14ac:dyDescent="0.2">
      <c r="L10710" s="35"/>
      <c r="M10710" s="35"/>
    </row>
    <row r="10711" spans="12:13" x14ac:dyDescent="0.2">
      <c r="L10711" s="35"/>
      <c r="M10711" s="35"/>
    </row>
    <row r="10712" spans="12:13" x14ac:dyDescent="0.2">
      <c r="L10712" s="35"/>
      <c r="M10712" s="35"/>
    </row>
    <row r="10713" spans="12:13" x14ac:dyDescent="0.2">
      <c r="L10713" s="35"/>
      <c r="M10713" s="35"/>
    </row>
    <row r="10714" spans="12:13" x14ac:dyDescent="0.2">
      <c r="L10714" s="35"/>
      <c r="M10714" s="35"/>
    </row>
    <row r="10715" spans="12:13" x14ac:dyDescent="0.2">
      <c r="L10715" s="35"/>
      <c r="M10715" s="35"/>
    </row>
    <row r="10716" spans="12:13" x14ac:dyDescent="0.2">
      <c r="L10716" s="35"/>
      <c r="M10716" s="35"/>
    </row>
    <row r="10717" spans="12:13" x14ac:dyDescent="0.2">
      <c r="L10717" s="35"/>
      <c r="M10717" s="35"/>
    </row>
    <row r="10718" spans="12:13" x14ac:dyDescent="0.2">
      <c r="L10718" s="35"/>
      <c r="M10718" s="35"/>
    </row>
    <row r="10719" spans="12:13" x14ac:dyDescent="0.2">
      <c r="L10719" s="35"/>
      <c r="M10719" s="35"/>
    </row>
    <row r="10720" spans="12:13" x14ac:dyDescent="0.2">
      <c r="L10720" s="35"/>
      <c r="M10720" s="35"/>
    </row>
    <row r="10721" spans="12:13" x14ac:dyDescent="0.2">
      <c r="L10721" s="35"/>
      <c r="M10721" s="35"/>
    </row>
    <row r="10722" spans="12:13" x14ac:dyDescent="0.2">
      <c r="L10722" s="35"/>
      <c r="M10722" s="35"/>
    </row>
    <row r="10723" spans="12:13" x14ac:dyDescent="0.2">
      <c r="L10723" s="35"/>
      <c r="M10723" s="35"/>
    </row>
    <row r="10724" spans="12:13" x14ac:dyDescent="0.2">
      <c r="L10724" s="35"/>
      <c r="M10724" s="35"/>
    </row>
    <row r="10725" spans="12:13" x14ac:dyDescent="0.2">
      <c r="L10725" s="35"/>
      <c r="M10725" s="35"/>
    </row>
    <row r="10726" spans="12:13" x14ac:dyDescent="0.2">
      <c r="L10726" s="35"/>
      <c r="M10726" s="35"/>
    </row>
    <row r="10727" spans="12:13" x14ac:dyDescent="0.2">
      <c r="L10727" s="35"/>
      <c r="M10727" s="35"/>
    </row>
    <row r="10728" spans="12:13" x14ac:dyDescent="0.2">
      <c r="L10728" s="35"/>
      <c r="M10728" s="35"/>
    </row>
    <row r="10729" spans="12:13" x14ac:dyDescent="0.2">
      <c r="L10729" s="35"/>
      <c r="M10729" s="35"/>
    </row>
    <row r="10730" spans="12:13" x14ac:dyDescent="0.2">
      <c r="L10730" s="35"/>
      <c r="M10730" s="35"/>
    </row>
    <row r="10731" spans="12:13" x14ac:dyDescent="0.2">
      <c r="L10731" s="35"/>
      <c r="M10731" s="35"/>
    </row>
    <row r="10732" spans="12:13" x14ac:dyDescent="0.2">
      <c r="L10732" s="35"/>
      <c r="M10732" s="35"/>
    </row>
    <row r="10733" spans="12:13" x14ac:dyDescent="0.2">
      <c r="L10733" s="35"/>
      <c r="M10733" s="35"/>
    </row>
    <row r="10734" spans="12:13" x14ac:dyDescent="0.2">
      <c r="L10734" s="35"/>
      <c r="M10734" s="35"/>
    </row>
    <row r="10735" spans="12:13" x14ac:dyDescent="0.2">
      <c r="L10735" s="35"/>
      <c r="M10735" s="35"/>
    </row>
    <row r="10736" spans="12:13" x14ac:dyDescent="0.2">
      <c r="L10736" s="35"/>
      <c r="M10736" s="35"/>
    </row>
    <row r="10737" spans="12:13" x14ac:dyDescent="0.2">
      <c r="L10737" s="35"/>
      <c r="M10737" s="35"/>
    </row>
    <row r="10738" spans="12:13" x14ac:dyDescent="0.2">
      <c r="L10738" s="35"/>
      <c r="M10738" s="35"/>
    </row>
    <row r="10739" spans="12:13" x14ac:dyDescent="0.2">
      <c r="L10739" s="35"/>
      <c r="M10739" s="35"/>
    </row>
    <row r="10740" spans="12:13" x14ac:dyDescent="0.2">
      <c r="L10740" s="35"/>
      <c r="M10740" s="35"/>
    </row>
    <row r="10741" spans="12:13" x14ac:dyDescent="0.2">
      <c r="L10741" s="35"/>
      <c r="M10741" s="35"/>
    </row>
    <row r="10742" spans="12:13" x14ac:dyDescent="0.2">
      <c r="L10742" s="35"/>
      <c r="M10742" s="35"/>
    </row>
    <row r="10743" spans="12:13" x14ac:dyDescent="0.2">
      <c r="L10743" s="35"/>
      <c r="M10743" s="35"/>
    </row>
    <row r="10744" spans="12:13" x14ac:dyDescent="0.2">
      <c r="L10744" s="35"/>
      <c r="M10744" s="35"/>
    </row>
    <row r="10745" spans="12:13" x14ac:dyDescent="0.2">
      <c r="L10745" s="35"/>
      <c r="M10745" s="35"/>
    </row>
    <row r="10746" spans="12:13" x14ac:dyDescent="0.2">
      <c r="L10746" s="35"/>
      <c r="M10746" s="35"/>
    </row>
    <row r="10747" spans="12:13" x14ac:dyDescent="0.2">
      <c r="L10747" s="35"/>
      <c r="M10747" s="35"/>
    </row>
    <row r="10748" spans="12:13" x14ac:dyDescent="0.2">
      <c r="L10748" s="35"/>
      <c r="M10748" s="35"/>
    </row>
    <row r="10749" spans="12:13" x14ac:dyDescent="0.2">
      <c r="L10749" s="35"/>
      <c r="M10749" s="35"/>
    </row>
    <row r="10750" spans="12:13" x14ac:dyDescent="0.2">
      <c r="L10750" s="35"/>
      <c r="M10750" s="35"/>
    </row>
    <row r="10751" spans="12:13" x14ac:dyDescent="0.2">
      <c r="L10751" s="35"/>
      <c r="M10751" s="35"/>
    </row>
    <row r="10752" spans="12:13" x14ac:dyDescent="0.2">
      <c r="L10752" s="35"/>
      <c r="M10752" s="35"/>
    </row>
    <row r="10753" spans="12:13" x14ac:dyDescent="0.2">
      <c r="L10753" s="35"/>
      <c r="M10753" s="35"/>
    </row>
    <row r="10754" spans="12:13" x14ac:dyDescent="0.2">
      <c r="L10754" s="35"/>
      <c r="M10754" s="35"/>
    </row>
    <row r="10755" spans="12:13" x14ac:dyDescent="0.2">
      <c r="L10755" s="35"/>
      <c r="M10755" s="35"/>
    </row>
    <row r="10756" spans="12:13" x14ac:dyDescent="0.2">
      <c r="L10756" s="35"/>
      <c r="M10756" s="35"/>
    </row>
    <row r="10757" spans="12:13" x14ac:dyDescent="0.2">
      <c r="L10757" s="35"/>
      <c r="M10757" s="35"/>
    </row>
    <row r="10758" spans="12:13" x14ac:dyDescent="0.2">
      <c r="L10758" s="35"/>
      <c r="M10758" s="35"/>
    </row>
    <row r="10759" spans="12:13" x14ac:dyDescent="0.2">
      <c r="L10759" s="35"/>
      <c r="M10759" s="35"/>
    </row>
    <row r="10760" spans="12:13" x14ac:dyDescent="0.2">
      <c r="L10760" s="35"/>
      <c r="M10760" s="35"/>
    </row>
    <row r="10761" spans="12:13" x14ac:dyDescent="0.2">
      <c r="L10761" s="35"/>
      <c r="M10761" s="35"/>
    </row>
    <row r="10762" spans="12:13" x14ac:dyDescent="0.2">
      <c r="L10762" s="35"/>
      <c r="M10762" s="35"/>
    </row>
    <row r="10763" spans="12:13" x14ac:dyDescent="0.2">
      <c r="L10763" s="35"/>
      <c r="M10763" s="35"/>
    </row>
    <row r="10764" spans="12:13" x14ac:dyDescent="0.2">
      <c r="L10764" s="35"/>
      <c r="M10764" s="35"/>
    </row>
    <row r="10765" spans="12:13" x14ac:dyDescent="0.2">
      <c r="L10765" s="35"/>
      <c r="M10765" s="35"/>
    </row>
    <row r="10766" spans="12:13" x14ac:dyDescent="0.2">
      <c r="L10766" s="35"/>
      <c r="M10766" s="35"/>
    </row>
    <row r="10767" spans="12:13" x14ac:dyDescent="0.2">
      <c r="L10767" s="35"/>
      <c r="M10767" s="35"/>
    </row>
    <row r="10768" spans="12:13" x14ac:dyDescent="0.2">
      <c r="L10768" s="35"/>
      <c r="M10768" s="35"/>
    </row>
    <row r="10769" spans="12:13" x14ac:dyDescent="0.2">
      <c r="L10769" s="35"/>
      <c r="M10769" s="35"/>
    </row>
    <row r="10770" spans="12:13" x14ac:dyDescent="0.2">
      <c r="L10770" s="35"/>
      <c r="M10770" s="35"/>
    </row>
    <row r="10771" spans="12:13" x14ac:dyDescent="0.2">
      <c r="L10771" s="35"/>
      <c r="M10771" s="35"/>
    </row>
    <row r="10772" spans="12:13" x14ac:dyDescent="0.2">
      <c r="L10772" s="35"/>
      <c r="M10772" s="35"/>
    </row>
    <row r="10773" spans="12:13" x14ac:dyDescent="0.2">
      <c r="L10773" s="35"/>
      <c r="M10773" s="35"/>
    </row>
    <row r="10774" spans="12:13" x14ac:dyDescent="0.2">
      <c r="L10774" s="35"/>
      <c r="M10774" s="35"/>
    </row>
    <row r="10775" spans="12:13" x14ac:dyDescent="0.2">
      <c r="L10775" s="35"/>
      <c r="M10775" s="35"/>
    </row>
    <row r="10776" spans="12:13" x14ac:dyDescent="0.2">
      <c r="L10776" s="35"/>
      <c r="M10776" s="35"/>
    </row>
    <row r="10777" spans="12:13" x14ac:dyDescent="0.2">
      <c r="L10777" s="35"/>
      <c r="M10777" s="35"/>
    </row>
    <row r="10778" spans="12:13" x14ac:dyDescent="0.2">
      <c r="L10778" s="35"/>
      <c r="M10778" s="35"/>
    </row>
    <row r="10779" spans="12:13" x14ac:dyDescent="0.2">
      <c r="L10779" s="35"/>
      <c r="M10779" s="35"/>
    </row>
    <row r="10780" spans="12:13" x14ac:dyDescent="0.2">
      <c r="L10780" s="35"/>
      <c r="M10780" s="35"/>
    </row>
    <row r="10781" spans="12:13" x14ac:dyDescent="0.2">
      <c r="L10781" s="35"/>
      <c r="M10781" s="35"/>
    </row>
    <row r="10782" spans="12:13" x14ac:dyDescent="0.2">
      <c r="L10782" s="35"/>
      <c r="M10782" s="35"/>
    </row>
    <row r="10783" spans="12:13" x14ac:dyDescent="0.2">
      <c r="L10783" s="35"/>
      <c r="M10783" s="35"/>
    </row>
    <row r="10784" spans="12:13" x14ac:dyDescent="0.2">
      <c r="L10784" s="35"/>
      <c r="M10784" s="35"/>
    </row>
    <row r="10785" spans="12:13" x14ac:dyDescent="0.2">
      <c r="L10785" s="35"/>
      <c r="M10785" s="35"/>
    </row>
    <row r="10786" spans="12:13" x14ac:dyDescent="0.2">
      <c r="L10786" s="35"/>
      <c r="M10786" s="35"/>
    </row>
    <row r="10787" spans="12:13" x14ac:dyDescent="0.2">
      <c r="L10787" s="35"/>
      <c r="M10787" s="35"/>
    </row>
    <row r="10788" spans="12:13" x14ac:dyDescent="0.2">
      <c r="L10788" s="35"/>
      <c r="M10788" s="35"/>
    </row>
    <row r="10789" spans="12:13" x14ac:dyDescent="0.2">
      <c r="L10789" s="35"/>
      <c r="M10789" s="35"/>
    </row>
    <row r="10790" spans="12:13" x14ac:dyDescent="0.2">
      <c r="L10790" s="35"/>
      <c r="M10790" s="35"/>
    </row>
    <row r="10791" spans="12:13" x14ac:dyDescent="0.2">
      <c r="L10791" s="35"/>
      <c r="M10791" s="35"/>
    </row>
    <row r="10792" spans="12:13" x14ac:dyDescent="0.2">
      <c r="L10792" s="35"/>
      <c r="M10792" s="35"/>
    </row>
    <row r="10793" spans="12:13" x14ac:dyDescent="0.2">
      <c r="L10793" s="35"/>
      <c r="M10793" s="35"/>
    </row>
    <row r="10794" spans="12:13" x14ac:dyDescent="0.2">
      <c r="L10794" s="35"/>
      <c r="M10794" s="35"/>
    </row>
    <row r="10795" spans="12:13" x14ac:dyDescent="0.2">
      <c r="L10795" s="35"/>
      <c r="M10795" s="35"/>
    </row>
    <row r="10796" spans="12:13" x14ac:dyDescent="0.2">
      <c r="L10796" s="35"/>
      <c r="M10796" s="35"/>
    </row>
    <row r="10797" spans="12:13" x14ac:dyDescent="0.2">
      <c r="L10797" s="35"/>
      <c r="M10797" s="35"/>
    </row>
    <row r="10798" spans="12:13" x14ac:dyDescent="0.2">
      <c r="L10798" s="35"/>
      <c r="M10798" s="35"/>
    </row>
    <row r="10799" spans="12:13" x14ac:dyDescent="0.2">
      <c r="L10799" s="35"/>
      <c r="M10799" s="35"/>
    </row>
    <row r="10800" spans="12:13" x14ac:dyDescent="0.2">
      <c r="L10800" s="35"/>
      <c r="M10800" s="35"/>
    </row>
    <row r="10801" spans="12:13" x14ac:dyDescent="0.2">
      <c r="L10801" s="35"/>
      <c r="M10801" s="35"/>
    </row>
    <row r="10802" spans="12:13" x14ac:dyDescent="0.2">
      <c r="L10802" s="35"/>
      <c r="M10802" s="35"/>
    </row>
    <row r="10803" spans="12:13" x14ac:dyDescent="0.2">
      <c r="L10803" s="35"/>
      <c r="M10803" s="35"/>
    </row>
    <row r="10804" spans="12:13" x14ac:dyDescent="0.2">
      <c r="L10804" s="35"/>
      <c r="M10804" s="35"/>
    </row>
    <row r="10805" spans="12:13" x14ac:dyDescent="0.2">
      <c r="L10805" s="35"/>
      <c r="M10805" s="35"/>
    </row>
    <row r="10806" spans="12:13" x14ac:dyDescent="0.2">
      <c r="L10806" s="35"/>
      <c r="M10806" s="35"/>
    </row>
    <row r="10807" spans="12:13" x14ac:dyDescent="0.2">
      <c r="L10807" s="35"/>
      <c r="M10807" s="35"/>
    </row>
    <row r="10808" spans="12:13" x14ac:dyDescent="0.2">
      <c r="L10808" s="35"/>
      <c r="M10808" s="35"/>
    </row>
    <row r="10809" spans="12:13" x14ac:dyDescent="0.2">
      <c r="L10809" s="35"/>
      <c r="M10809" s="35"/>
    </row>
    <row r="10810" spans="12:13" x14ac:dyDescent="0.2">
      <c r="L10810" s="35"/>
      <c r="M10810" s="35"/>
    </row>
    <row r="10811" spans="12:13" x14ac:dyDescent="0.2">
      <c r="L10811" s="35"/>
      <c r="M10811" s="35"/>
    </row>
    <row r="10812" spans="12:13" x14ac:dyDescent="0.2">
      <c r="L10812" s="35"/>
      <c r="M10812" s="35"/>
    </row>
    <row r="10813" spans="12:13" x14ac:dyDescent="0.2">
      <c r="L10813" s="35"/>
      <c r="M10813" s="35"/>
    </row>
    <row r="10814" spans="12:13" x14ac:dyDescent="0.2">
      <c r="L10814" s="35"/>
      <c r="M10814" s="35"/>
    </row>
    <row r="10815" spans="12:13" x14ac:dyDescent="0.2">
      <c r="L10815" s="35"/>
      <c r="M10815" s="35"/>
    </row>
    <row r="10816" spans="12:13" x14ac:dyDescent="0.2">
      <c r="L10816" s="35"/>
      <c r="M10816" s="35"/>
    </row>
    <row r="10817" spans="12:13" x14ac:dyDescent="0.2">
      <c r="L10817" s="35"/>
      <c r="M10817" s="35"/>
    </row>
    <row r="10818" spans="12:13" x14ac:dyDescent="0.2">
      <c r="L10818" s="35"/>
      <c r="M10818" s="35"/>
    </row>
    <row r="10819" spans="12:13" x14ac:dyDescent="0.2">
      <c r="L10819" s="35"/>
      <c r="M10819" s="35"/>
    </row>
    <row r="10820" spans="12:13" x14ac:dyDescent="0.2">
      <c r="L10820" s="35"/>
      <c r="M10820" s="35"/>
    </row>
    <row r="10821" spans="12:13" x14ac:dyDescent="0.2">
      <c r="L10821" s="35"/>
      <c r="M10821" s="35"/>
    </row>
    <row r="10822" spans="12:13" x14ac:dyDescent="0.2">
      <c r="L10822" s="35"/>
      <c r="M10822" s="35"/>
    </row>
    <row r="10823" spans="12:13" x14ac:dyDescent="0.2">
      <c r="L10823" s="35"/>
      <c r="M10823" s="35"/>
    </row>
    <row r="10824" spans="12:13" x14ac:dyDescent="0.2">
      <c r="L10824" s="35"/>
      <c r="M10824" s="35"/>
    </row>
    <row r="10825" spans="12:13" x14ac:dyDescent="0.2">
      <c r="L10825" s="35"/>
      <c r="M10825" s="35"/>
    </row>
    <row r="10826" spans="12:13" x14ac:dyDescent="0.2">
      <c r="L10826" s="35"/>
      <c r="M10826" s="35"/>
    </row>
    <row r="10827" spans="12:13" x14ac:dyDescent="0.2">
      <c r="L10827" s="35"/>
      <c r="M10827" s="35"/>
    </row>
    <row r="10828" spans="12:13" x14ac:dyDescent="0.2">
      <c r="L10828" s="35"/>
      <c r="M10828" s="35"/>
    </row>
    <row r="10829" spans="12:13" x14ac:dyDescent="0.2">
      <c r="L10829" s="35"/>
      <c r="M10829" s="35"/>
    </row>
    <row r="10830" spans="12:13" x14ac:dyDescent="0.2">
      <c r="L10830" s="35"/>
      <c r="M10830" s="35"/>
    </row>
    <row r="10831" spans="12:13" x14ac:dyDescent="0.2">
      <c r="L10831" s="35"/>
      <c r="M10831" s="35"/>
    </row>
    <row r="10832" spans="12:13" x14ac:dyDescent="0.2">
      <c r="L10832" s="35"/>
      <c r="M10832" s="35"/>
    </row>
    <row r="10833" spans="12:13" x14ac:dyDescent="0.2">
      <c r="L10833" s="35"/>
      <c r="M10833" s="35"/>
    </row>
    <row r="10834" spans="12:13" x14ac:dyDescent="0.2">
      <c r="L10834" s="35"/>
      <c r="M10834" s="35"/>
    </row>
    <row r="10835" spans="12:13" x14ac:dyDescent="0.2">
      <c r="L10835" s="35"/>
      <c r="M10835" s="35"/>
    </row>
    <row r="10836" spans="12:13" x14ac:dyDescent="0.2">
      <c r="L10836" s="35"/>
      <c r="M10836" s="35"/>
    </row>
    <row r="10837" spans="12:13" x14ac:dyDescent="0.2">
      <c r="L10837" s="35"/>
      <c r="M10837" s="35"/>
    </row>
    <row r="10838" spans="12:13" x14ac:dyDescent="0.2">
      <c r="L10838" s="35"/>
      <c r="M10838" s="35"/>
    </row>
    <row r="10839" spans="12:13" x14ac:dyDescent="0.2">
      <c r="L10839" s="35"/>
      <c r="M10839" s="35"/>
    </row>
    <row r="10840" spans="12:13" x14ac:dyDescent="0.2">
      <c r="L10840" s="35"/>
      <c r="M10840" s="35"/>
    </row>
    <row r="10841" spans="12:13" x14ac:dyDescent="0.2">
      <c r="L10841" s="35"/>
      <c r="M10841" s="35"/>
    </row>
    <row r="10842" spans="12:13" x14ac:dyDescent="0.2">
      <c r="L10842" s="35"/>
      <c r="M10842" s="35"/>
    </row>
    <row r="10843" spans="12:13" x14ac:dyDescent="0.2">
      <c r="L10843" s="35"/>
      <c r="M10843" s="35"/>
    </row>
    <row r="10844" spans="12:13" x14ac:dyDescent="0.2">
      <c r="L10844" s="35"/>
      <c r="M10844" s="35"/>
    </row>
    <row r="10845" spans="12:13" x14ac:dyDescent="0.2">
      <c r="L10845" s="35"/>
      <c r="M10845" s="35"/>
    </row>
    <row r="10846" spans="12:13" x14ac:dyDescent="0.2">
      <c r="L10846" s="35"/>
      <c r="M10846" s="35"/>
    </row>
    <row r="10847" spans="12:13" x14ac:dyDescent="0.2">
      <c r="L10847" s="35"/>
      <c r="M10847" s="35"/>
    </row>
    <row r="10848" spans="12:13" x14ac:dyDescent="0.2">
      <c r="L10848" s="35"/>
      <c r="M10848" s="35"/>
    </row>
    <row r="10849" spans="12:13" x14ac:dyDescent="0.2">
      <c r="L10849" s="35"/>
      <c r="M10849" s="35"/>
    </row>
    <row r="10850" spans="12:13" x14ac:dyDescent="0.2">
      <c r="L10850" s="35"/>
      <c r="M10850" s="35"/>
    </row>
    <row r="10851" spans="12:13" x14ac:dyDescent="0.2">
      <c r="L10851" s="35"/>
      <c r="M10851" s="35"/>
    </row>
    <row r="10852" spans="12:13" x14ac:dyDescent="0.2">
      <c r="L10852" s="35"/>
      <c r="M10852" s="35"/>
    </row>
    <row r="10853" spans="12:13" x14ac:dyDescent="0.2">
      <c r="L10853" s="35"/>
      <c r="M10853" s="35"/>
    </row>
    <row r="10854" spans="12:13" x14ac:dyDescent="0.2">
      <c r="L10854" s="35"/>
      <c r="M10854" s="35"/>
    </row>
    <row r="10855" spans="12:13" x14ac:dyDescent="0.2">
      <c r="L10855" s="35"/>
      <c r="M10855" s="35"/>
    </row>
    <row r="10856" spans="12:13" x14ac:dyDescent="0.2">
      <c r="L10856" s="35"/>
      <c r="M10856" s="35"/>
    </row>
    <row r="10857" spans="12:13" x14ac:dyDescent="0.2">
      <c r="L10857" s="35"/>
      <c r="M10857" s="35"/>
    </row>
    <row r="10858" spans="12:13" x14ac:dyDescent="0.2">
      <c r="L10858" s="35"/>
      <c r="M10858" s="35"/>
    </row>
    <row r="10859" spans="12:13" x14ac:dyDescent="0.2">
      <c r="L10859" s="35"/>
      <c r="M10859" s="35"/>
    </row>
    <row r="10860" spans="12:13" x14ac:dyDescent="0.2">
      <c r="L10860" s="35"/>
      <c r="M10860" s="35"/>
    </row>
    <row r="10861" spans="12:13" x14ac:dyDescent="0.2">
      <c r="L10861" s="35"/>
      <c r="M10861" s="35"/>
    </row>
    <row r="10862" spans="12:13" x14ac:dyDescent="0.2">
      <c r="L10862" s="35"/>
      <c r="M10862" s="35"/>
    </row>
    <row r="10863" spans="12:13" x14ac:dyDescent="0.2">
      <c r="L10863" s="35"/>
      <c r="M10863" s="35"/>
    </row>
    <row r="10864" spans="12:13" x14ac:dyDescent="0.2">
      <c r="L10864" s="35"/>
      <c r="M10864" s="35"/>
    </row>
    <row r="10865" spans="12:13" x14ac:dyDescent="0.2">
      <c r="L10865" s="35"/>
      <c r="M10865" s="35"/>
    </row>
    <row r="10866" spans="12:13" x14ac:dyDescent="0.2">
      <c r="L10866" s="35"/>
      <c r="M10866" s="35"/>
    </row>
    <row r="10867" spans="12:13" x14ac:dyDescent="0.2">
      <c r="L10867" s="35"/>
      <c r="M10867" s="35"/>
    </row>
    <row r="10868" spans="12:13" x14ac:dyDescent="0.2">
      <c r="L10868" s="35"/>
      <c r="M10868" s="35"/>
    </row>
    <row r="10869" spans="12:13" x14ac:dyDescent="0.2">
      <c r="L10869" s="35"/>
      <c r="M10869" s="35"/>
    </row>
    <row r="10870" spans="12:13" x14ac:dyDescent="0.2">
      <c r="L10870" s="35"/>
      <c r="M10870" s="35"/>
    </row>
    <row r="10871" spans="12:13" x14ac:dyDescent="0.2">
      <c r="L10871" s="35"/>
      <c r="M10871" s="35"/>
    </row>
    <row r="10872" spans="12:13" x14ac:dyDescent="0.2">
      <c r="L10872" s="35"/>
      <c r="M10872" s="35"/>
    </row>
    <row r="10873" spans="12:13" x14ac:dyDescent="0.2">
      <c r="L10873" s="35"/>
      <c r="M10873" s="35"/>
    </row>
    <row r="10874" spans="12:13" x14ac:dyDescent="0.2">
      <c r="L10874" s="35"/>
      <c r="M10874" s="35"/>
    </row>
    <row r="10875" spans="12:13" x14ac:dyDescent="0.2">
      <c r="L10875" s="35"/>
      <c r="M10875" s="35"/>
    </row>
    <row r="10876" spans="12:13" x14ac:dyDescent="0.2">
      <c r="L10876" s="35"/>
      <c r="M10876" s="35"/>
    </row>
    <row r="10877" spans="12:13" x14ac:dyDescent="0.2">
      <c r="L10877" s="35"/>
      <c r="M10877" s="35"/>
    </row>
    <row r="10878" spans="12:13" x14ac:dyDescent="0.2">
      <c r="L10878" s="35"/>
      <c r="M10878" s="35"/>
    </row>
    <row r="10879" spans="12:13" x14ac:dyDescent="0.2">
      <c r="L10879" s="35"/>
      <c r="M10879" s="35"/>
    </row>
    <row r="10880" spans="12:13" x14ac:dyDescent="0.2">
      <c r="L10880" s="35"/>
      <c r="M10880" s="35"/>
    </row>
    <row r="10881" spans="12:13" x14ac:dyDescent="0.2">
      <c r="L10881" s="35"/>
      <c r="M10881" s="35"/>
    </row>
    <row r="10882" spans="12:13" x14ac:dyDescent="0.2">
      <c r="L10882" s="35"/>
      <c r="M10882" s="35"/>
    </row>
    <row r="10883" spans="12:13" x14ac:dyDescent="0.2">
      <c r="L10883" s="35"/>
      <c r="M10883" s="35"/>
    </row>
    <row r="10884" spans="12:13" x14ac:dyDescent="0.2">
      <c r="L10884" s="35"/>
      <c r="M10884" s="35"/>
    </row>
    <row r="10885" spans="12:13" x14ac:dyDescent="0.2">
      <c r="L10885" s="35"/>
      <c r="M10885" s="35"/>
    </row>
    <row r="10886" spans="12:13" x14ac:dyDescent="0.2">
      <c r="L10886" s="35"/>
      <c r="M10886" s="35"/>
    </row>
    <row r="10887" spans="12:13" x14ac:dyDescent="0.2">
      <c r="L10887" s="35"/>
      <c r="M10887" s="35"/>
    </row>
    <row r="10888" spans="12:13" x14ac:dyDescent="0.2">
      <c r="L10888" s="35"/>
      <c r="M10888" s="35"/>
    </row>
    <row r="10889" spans="12:13" x14ac:dyDescent="0.2">
      <c r="L10889" s="35"/>
      <c r="M10889" s="35"/>
    </row>
    <row r="10890" spans="12:13" x14ac:dyDescent="0.2">
      <c r="L10890" s="35"/>
      <c r="M10890" s="35"/>
    </row>
    <row r="10891" spans="12:13" x14ac:dyDescent="0.2">
      <c r="L10891" s="35"/>
      <c r="M10891" s="35"/>
    </row>
    <row r="10892" spans="12:13" x14ac:dyDescent="0.2">
      <c r="L10892" s="35"/>
      <c r="M10892" s="35"/>
    </row>
    <row r="10893" spans="12:13" x14ac:dyDescent="0.2">
      <c r="L10893" s="35"/>
      <c r="M10893" s="35"/>
    </row>
    <row r="10894" spans="12:13" x14ac:dyDescent="0.2">
      <c r="L10894" s="35"/>
      <c r="M10894" s="35"/>
    </row>
    <row r="10895" spans="12:13" x14ac:dyDescent="0.2">
      <c r="L10895" s="35"/>
      <c r="M10895" s="35"/>
    </row>
    <row r="10896" spans="12:13" x14ac:dyDescent="0.2">
      <c r="L10896" s="35"/>
      <c r="M10896" s="35"/>
    </row>
    <row r="10897" spans="12:13" x14ac:dyDescent="0.2">
      <c r="L10897" s="35"/>
      <c r="M10897" s="35"/>
    </row>
    <row r="10898" spans="12:13" x14ac:dyDescent="0.2">
      <c r="L10898" s="35"/>
      <c r="M10898" s="35"/>
    </row>
    <row r="10899" spans="12:13" x14ac:dyDescent="0.2">
      <c r="L10899" s="35"/>
      <c r="M10899" s="35"/>
    </row>
    <row r="10900" spans="12:13" x14ac:dyDescent="0.2">
      <c r="L10900" s="35"/>
      <c r="M10900" s="35"/>
    </row>
    <row r="10901" spans="12:13" x14ac:dyDescent="0.2">
      <c r="L10901" s="35"/>
      <c r="M10901" s="35"/>
    </row>
    <row r="10902" spans="12:13" x14ac:dyDescent="0.2">
      <c r="L10902" s="35"/>
      <c r="M10902" s="35"/>
    </row>
    <row r="10903" spans="12:13" x14ac:dyDescent="0.2">
      <c r="L10903" s="35"/>
      <c r="M10903" s="35"/>
    </row>
    <row r="10904" spans="12:13" x14ac:dyDescent="0.2">
      <c r="L10904" s="35"/>
      <c r="M10904" s="35"/>
    </row>
    <row r="10905" spans="12:13" x14ac:dyDescent="0.2">
      <c r="L10905" s="35"/>
      <c r="M10905" s="35"/>
    </row>
    <row r="10906" spans="12:13" x14ac:dyDescent="0.2">
      <c r="L10906" s="35"/>
      <c r="M10906" s="35"/>
    </row>
    <row r="10907" spans="12:13" x14ac:dyDescent="0.2">
      <c r="L10907" s="35"/>
      <c r="M10907" s="35"/>
    </row>
    <row r="10908" spans="12:13" x14ac:dyDescent="0.2">
      <c r="L10908" s="35"/>
      <c r="M10908" s="35"/>
    </row>
    <row r="10909" spans="12:13" x14ac:dyDescent="0.2">
      <c r="L10909" s="35"/>
      <c r="M10909" s="35"/>
    </row>
    <row r="10910" spans="12:13" x14ac:dyDescent="0.2">
      <c r="L10910" s="35"/>
      <c r="M10910" s="35"/>
    </row>
    <row r="10911" spans="12:13" x14ac:dyDescent="0.2">
      <c r="L10911" s="35"/>
      <c r="M10911" s="35"/>
    </row>
    <row r="10912" spans="12:13" x14ac:dyDescent="0.2">
      <c r="L10912" s="35"/>
      <c r="M10912" s="35"/>
    </row>
    <row r="10913" spans="12:13" x14ac:dyDescent="0.2">
      <c r="L10913" s="35"/>
      <c r="M10913" s="35"/>
    </row>
    <row r="10914" spans="12:13" x14ac:dyDescent="0.2">
      <c r="L10914" s="35"/>
      <c r="M10914" s="35"/>
    </row>
    <row r="10915" spans="12:13" x14ac:dyDescent="0.2">
      <c r="L10915" s="35"/>
      <c r="M10915" s="35"/>
    </row>
    <row r="10916" spans="12:13" x14ac:dyDescent="0.2">
      <c r="L10916" s="35"/>
      <c r="M10916" s="35"/>
    </row>
    <row r="10917" spans="12:13" x14ac:dyDescent="0.2">
      <c r="L10917" s="35"/>
      <c r="M10917" s="35"/>
    </row>
    <row r="10918" spans="12:13" x14ac:dyDescent="0.2">
      <c r="L10918" s="35"/>
      <c r="M10918" s="35"/>
    </row>
    <row r="10919" spans="12:13" x14ac:dyDescent="0.2">
      <c r="L10919" s="35"/>
      <c r="M10919" s="35"/>
    </row>
    <row r="10920" spans="12:13" x14ac:dyDescent="0.2">
      <c r="L10920" s="35"/>
      <c r="M10920" s="35"/>
    </row>
    <row r="10921" spans="12:13" x14ac:dyDescent="0.2">
      <c r="L10921" s="35"/>
      <c r="M10921" s="35"/>
    </row>
    <row r="10922" spans="12:13" x14ac:dyDescent="0.2">
      <c r="L10922" s="35"/>
      <c r="M10922" s="35"/>
    </row>
    <row r="10923" spans="12:13" x14ac:dyDescent="0.2">
      <c r="L10923" s="35"/>
      <c r="M10923" s="35"/>
    </row>
    <row r="10924" spans="12:13" x14ac:dyDescent="0.2">
      <c r="L10924" s="35"/>
      <c r="M10924" s="35"/>
    </row>
    <row r="10925" spans="12:13" x14ac:dyDescent="0.2">
      <c r="L10925" s="35"/>
      <c r="M10925" s="35"/>
    </row>
    <row r="10926" spans="12:13" x14ac:dyDescent="0.2">
      <c r="L10926" s="35"/>
      <c r="M10926" s="35"/>
    </row>
    <row r="10927" spans="12:13" x14ac:dyDescent="0.2">
      <c r="L10927" s="35"/>
      <c r="M10927" s="35"/>
    </row>
    <row r="10928" spans="12:13" x14ac:dyDescent="0.2">
      <c r="L10928" s="35"/>
      <c r="M10928" s="35"/>
    </row>
    <row r="10929" spans="12:13" x14ac:dyDescent="0.2">
      <c r="L10929" s="35"/>
      <c r="M10929" s="35"/>
    </row>
    <row r="10930" spans="12:13" x14ac:dyDescent="0.2">
      <c r="L10930" s="35"/>
      <c r="M10930" s="35"/>
    </row>
    <row r="10931" spans="12:13" x14ac:dyDescent="0.2">
      <c r="L10931" s="35"/>
      <c r="M10931" s="35"/>
    </row>
    <row r="10932" spans="12:13" x14ac:dyDescent="0.2">
      <c r="L10932" s="35"/>
      <c r="M10932" s="35"/>
    </row>
    <row r="10933" spans="12:13" x14ac:dyDescent="0.2">
      <c r="L10933" s="35"/>
      <c r="M10933" s="35"/>
    </row>
    <row r="10934" spans="12:13" x14ac:dyDescent="0.2">
      <c r="L10934" s="35"/>
      <c r="M10934" s="35"/>
    </row>
    <row r="10935" spans="12:13" x14ac:dyDescent="0.2">
      <c r="L10935" s="35"/>
      <c r="M10935" s="35"/>
    </row>
    <row r="10936" spans="12:13" x14ac:dyDescent="0.2">
      <c r="L10936" s="35"/>
      <c r="M10936" s="35"/>
    </row>
    <row r="10937" spans="12:13" x14ac:dyDescent="0.2">
      <c r="L10937" s="35"/>
      <c r="M10937" s="35"/>
    </row>
    <row r="10938" spans="12:13" x14ac:dyDescent="0.2">
      <c r="L10938" s="35"/>
      <c r="M10938" s="35"/>
    </row>
    <row r="10939" spans="12:13" x14ac:dyDescent="0.2">
      <c r="L10939" s="35"/>
      <c r="M10939" s="35"/>
    </row>
    <row r="10940" spans="12:13" x14ac:dyDescent="0.2">
      <c r="L10940" s="35"/>
      <c r="M10940" s="35"/>
    </row>
    <row r="10941" spans="12:13" x14ac:dyDescent="0.2">
      <c r="L10941" s="35"/>
      <c r="M10941" s="35"/>
    </row>
    <row r="10942" spans="12:13" x14ac:dyDescent="0.2">
      <c r="L10942" s="35"/>
      <c r="M10942" s="35"/>
    </row>
    <row r="10943" spans="12:13" x14ac:dyDescent="0.2">
      <c r="L10943" s="35"/>
      <c r="M10943" s="35"/>
    </row>
    <row r="10944" spans="12:13" x14ac:dyDescent="0.2">
      <c r="L10944" s="35"/>
      <c r="M10944" s="35"/>
    </row>
    <row r="10945" spans="12:13" x14ac:dyDescent="0.2">
      <c r="L10945" s="35"/>
      <c r="M10945" s="35"/>
    </row>
    <row r="10946" spans="12:13" x14ac:dyDescent="0.2">
      <c r="L10946" s="35"/>
      <c r="M10946" s="35"/>
    </row>
    <row r="10947" spans="12:13" x14ac:dyDescent="0.2">
      <c r="L10947" s="35"/>
      <c r="M10947" s="35"/>
    </row>
    <row r="10948" spans="12:13" x14ac:dyDescent="0.2">
      <c r="L10948" s="35"/>
      <c r="M10948" s="35"/>
    </row>
    <row r="10949" spans="12:13" x14ac:dyDescent="0.2">
      <c r="L10949" s="35"/>
      <c r="M10949" s="35"/>
    </row>
    <row r="10950" spans="12:13" x14ac:dyDescent="0.2">
      <c r="L10950" s="35"/>
      <c r="M10950" s="35"/>
    </row>
    <row r="10951" spans="12:13" x14ac:dyDescent="0.2">
      <c r="L10951" s="35"/>
      <c r="M10951" s="35"/>
    </row>
    <row r="10952" spans="12:13" x14ac:dyDescent="0.2">
      <c r="L10952" s="35"/>
      <c r="M10952" s="35"/>
    </row>
    <row r="10953" spans="12:13" x14ac:dyDescent="0.2">
      <c r="L10953" s="35"/>
      <c r="M10953" s="35"/>
    </row>
    <row r="10954" spans="12:13" x14ac:dyDescent="0.2">
      <c r="L10954" s="35"/>
      <c r="M10954" s="35"/>
    </row>
    <row r="10955" spans="12:13" x14ac:dyDescent="0.2">
      <c r="L10955" s="35"/>
      <c r="M10955" s="35"/>
    </row>
    <row r="10956" spans="12:13" x14ac:dyDescent="0.2">
      <c r="L10956" s="35"/>
      <c r="M10956" s="35"/>
    </row>
    <row r="10957" spans="12:13" x14ac:dyDescent="0.2">
      <c r="L10957" s="35"/>
      <c r="M10957" s="35"/>
    </row>
    <row r="10958" spans="12:13" x14ac:dyDescent="0.2">
      <c r="L10958" s="35"/>
      <c r="M10958" s="35"/>
    </row>
    <row r="10959" spans="12:13" x14ac:dyDescent="0.2">
      <c r="L10959" s="35"/>
      <c r="M10959" s="35"/>
    </row>
    <row r="10960" spans="12:13" x14ac:dyDescent="0.2">
      <c r="L10960" s="35"/>
      <c r="M10960" s="35"/>
    </row>
    <row r="10961" spans="12:13" x14ac:dyDescent="0.2">
      <c r="L10961" s="35"/>
      <c r="M10961" s="35"/>
    </row>
    <row r="10962" spans="12:13" x14ac:dyDescent="0.2">
      <c r="L10962" s="35"/>
      <c r="M10962" s="35"/>
    </row>
    <row r="10963" spans="12:13" x14ac:dyDescent="0.2">
      <c r="L10963" s="35"/>
      <c r="M10963" s="35"/>
    </row>
    <row r="10964" spans="12:13" x14ac:dyDescent="0.2">
      <c r="L10964" s="35"/>
      <c r="M10964" s="35"/>
    </row>
    <row r="10965" spans="12:13" x14ac:dyDescent="0.2">
      <c r="L10965" s="35"/>
      <c r="M10965" s="35"/>
    </row>
    <row r="10966" spans="12:13" x14ac:dyDescent="0.2">
      <c r="L10966" s="35"/>
      <c r="M10966" s="35"/>
    </row>
    <row r="10967" spans="12:13" x14ac:dyDescent="0.2">
      <c r="L10967" s="35"/>
      <c r="M10967" s="35"/>
    </row>
    <row r="10968" spans="12:13" x14ac:dyDescent="0.2">
      <c r="L10968" s="35"/>
      <c r="M10968" s="35"/>
    </row>
    <row r="10969" spans="12:13" x14ac:dyDescent="0.2">
      <c r="L10969" s="35"/>
      <c r="M10969" s="35"/>
    </row>
    <row r="10970" spans="12:13" x14ac:dyDescent="0.2">
      <c r="L10970" s="35"/>
      <c r="M10970" s="35"/>
    </row>
    <row r="10971" spans="12:13" x14ac:dyDescent="0.2">
      <c r="L10971" s="35"/>
      <c r="M10971" s="35"/>
    </row>
    <row r="10972" spans="12:13" x14ac:dyDescent="0.2">
      <c r="L10972" s="35"/>
      <c r="M10972" s="35"/>
    </row>
    <row r="10973" spans="12:13" x14ac:dyDescent="0.2">
      <c r="L10973" s="35"/>
      <c r="M10973" s="35"/>
    </row>
    <row r="10974" spans="12:13" x14ac:dyDescent="0.2">
      <c r="L10974" s="35"/>
      <c r="M10974" s="35"/>
    </row>
    <row r="10975" spans="12:13" x14ac:dyDescent="0.2">
      <c r="L10975" s="35"/>
      <c r="M10975" s="35"/>
    </row>
    <row r="10976" spans="12:13" x14ac:dyDescent="0.2">
      <c r="L10976" s="35"/>
      <c r="M10976" s="35"/>
    </row>
    <row r="10977" spans="12:13" x14ac:dyDescent="0.2">
      <c r="L10977" s="35"/>
      <c r="M10977" s="35"/>
    </row>
    <row r="10978" spans="12:13" x14ac:dyDescent="0.2">
      <c r="L10978" s="35"/>
      <c r="M10978" s="35"/>
    </row>
    <row r="10979" spans="12:13" x14ac:dyDescent="0.2">
      <c r="L10979" s="35"/>
      <c r="M10979" s="35"/>
    </row>
    <row r="10980" spans="12:13" x14ac:dyDescent="0.2">
      <c r="L10980" s="35"/>
      <c r="M10980" s="35"/>
    </row>
    <row r="10981" spans="12:13" x14ac:dyDescent="0.2">
      <c r="L10981" s="35"/>
      <c r="M10981" s="35"/>
    </row>
    <row r="10982" spans="12:13" x14ac:dyDescent="0.2">
      <c r="L10982" s="35"/>
      <c r="M10982" s="35"/>
    </row>
    <row r="10983" spans="12:13" x14ac:dyDescent="0.2">
      <c r="L10983" s="35"/>
      <c r="M10983" s="35"/>
    </row>
    <row r="10984" spans="12:13" x14ac:dyDescent="0.2">
      <c r="L10984" s="35"/>
      <c r="M10984" s="35"/>
    </row>
    <row r="10985" spans="12:13" x14ac:dyDescent="0.2">
      <c r="L10985" s="35"/>
      <c r="M10985" s="35"/>
    </row>
    <row r="10986" spans="12:13" x14ac:dyDescent="0.2">
      <c r="L10986" s="35"/>
      <c r="M10986" s="35"/>
    </row>
    <row r="10987" spans="12:13" x14ac:dyDescent="0.2">
      <c r="L10987" s="35"/>
      <c r="M10987" s="35"/>
    </row>
    <row r="10988" spans="12:13" x14ac:dyDescent="0.2">
      <c r="L10988" s="35"/>
      <c r="M10988" s="35"/>
    </row>
    <row r="10989" spans="12:13" x14ac:dyDescent="0.2">
      <c r="L10989" s="35"/>
      <c r="M10989" s="35"/>
    </row>
    <row r="10990" spans="12:13" x14ac:dyDescent="0.2">
      <c r="L10990" s="35"/>
      <c r="M10990" s="35"/>
    </row>
    <row r="10991" spans="12:13" x14ac:dyDescent="0.2">
      <c r="L10991" s="35"/>
      <c r="M10991" s="35"/>
    </row>
    <row r="10992" spans="12:13" x14ac:dyDescent="0.2">
      <c r="L10992" s="35"/>
      <c r="M10992" s="35"/>
    </row>
    <row r="10993" spans="12:13" x14ac:dyDescent="0.2">
      <c r="L10993" s="35"/>
      <c r="M10993" s="35"/>
    </row>
    <row r="10994" spans="12:13" x14ac:dyDescent="0.2">
      <c r="L10994" s="35"/>
      <c r="M10994" s="35"/>
    </row>
    <row r="10995" spans="12:13" x14ac:dyDescent="0.2">
      <c r="L10995" s="35"/>
      <c r="M10995" s="35"/>
    </row>
    <row r="10996" spans="12:13" x14ac:dyDescent="0.2">
      <c r="L10996" s="35"/>
      <c r="M10996" s="35"/>
    </row>
    <row r="10997" spans="12:13" x14ac:dyDescent="0.2">
      <c r="L10997" s="35"/>
      <c r="M10997" s="35"/>
    </row>
    <row r="10998" spans="12:13" x14ac:dyDescent="0.2">
      <c r="L10998" s="35"/>
      <c r="M10998" s="35"/>
    </row>
    <row r="10999" spans="12:13" x14ac:dyDescent="0.2">
      <c r="L10999" s="35"/>
      <c r="M10999" s="35"/>
    </row>
    <row r="11000" spans="12:13" x14ac:dyDescent="0.2">
      <c r="L11000" s="35"/>
      <c r="M11000" s="35"/>
    </row>
    <row r="11001" spans="12:13" x14ac:dyDescent="0.2">
      <c r="L11001" s="35"/>
      <c r="M11001" s="35"/>
    </row>
    <row r="11002" spans="12:13" x14ac:dyDescent="0.2">
      <c r="L11002" s="35"/>
      <c r="M11002" s="35"/>
    </row>
    <row r="11003" spans="12:13" x14ac:dyDescent="0.2">
      <c r="L11003" s="35"/>
      <c r="M11003" s="35"/>
    </row>
    <row r="11004" spans="12:13" x14ac:dyDescent="0.2">
      <c r="L11004" s="35"/>
      <c r="M11004" s="35"/>
    </row>
    <row r="11005" spans="12:13" x14ac:dyDescent="0.2">
      <c r="L11005" s="35"/>
      <c r="M11005" s="35"/>
    </row>
    <row r="11006" spans="12:13" x14ac:dyDescent="0.2">
      <c r="L11006" s="35"/>
      <c r="M11006" s="35"/>
    </row>
    <row r="11007" spans="12:13" x14ac:dyDescent="0.2">
      <c r="L11007" s="35"/>
      <c r="M11007" s="35"/>
    </row>
    <row r="11008" spans="12:13" x14ac:dyDescent="0.2">
      <c r="L11008" s="35"/>
      <c r="M11008" s="35"/>
    </row>
    <row r="11009" spans="12:13" x14ac:dyDescent="0.2">
      <c r="L11009" s="35"/>
      <c r="M11009" s="35"/>
    </row>
    <row r="11010" spans="12:13" x14ac:dyDescent="0.2">
      <c r="L11010" s="35"/>
      <c r="M11010" s="35"/>
    </row>
    <row r="11011" spans="12:13" x14ac:dyDescent="0.2">
      <c r="L11011" s="35"/>
      <c r="M11011" s="35"/>
    </row>
    <row r="11012" spans="12:13" x14ac:dyDescent="0.2">
      <c r="L11012" s="35"/>
      <c r="M11012" s="35"/>
    </row>
    <row r="11013" spans="12:13" x14ac:dyDescent="0.2">
      <c r="L11013" s="35"/>
      <c r="M11013" s="35"/>
    </row>
    <row r="11014" spans="12:13" x14ac:dyDescent="0.2">
      <c r="L11014" s="35"/>
      <c r="M11014" s="35"/>
    </row>
    <row r="11015" spans="12:13" x14ac:dyDescent="0.2">
      <c r="L11015" s="35"/>
      <c r="M11015" s="35"/>
    </row>
    <row r="11016" spans="12:13" x14ac:dyDescent="0.2">
      <c r="L11016" s="35"/>
      <c r="M11016" s="35"/>
    </row>
    <row r="11017" spans="12:13" x14ac:dyDescent="0.2">
      <c r="L11017" s="35"/>
      <c r="M11017" s="35"/>
    </row>
    <row r="11018" spans="12:13" x14ac:dyDescent="0.2">
      <c r="L11018" s="35"/>
      <c r="M11018" s="35"/>
    </row>
    <row r="11019" spans="12:13" x14ac:dyDescent="0.2">
      <c r="L11019" s="35"/>
      <c r="M11019" s="35"/>
    </row>
    <row r="11020" spans="12:13" x14ac:dyDescent="0.2">
      <c r="L11020" s="35"/>
      <c r="M11020" s="35"/>
    </row>
    <row r="11021" spans="12:13" x14ac:dyDescent="0.2">
      <c r="L11021" s="35"/>
      <c r="M11021" s="35"/>
    </row>
    <row r="11022" spans="12:13" x14ac:dyDescent="0.2">
      <c r="L11022" s="35"/>
      <c r="M11022" s="35"/>
    </row>
    <row r="11023" spans="12:13" x14ac:dyDescent="0.2">
      <c r="L11023" s="35"/>
      <c r="M11023" s="35"/>
    </row>
    <row r="11024" spans="12:13" x14ac:dyDescent="0.2">
      <c r="L11024" s="35"/>
      <c r="M11024" s="35"/>
    </row>
    <row r="11025" spans="12:13" x14ac:dyDescent="0.2">
      <c r="L11025" s="35"/>
      <c r="M11025" s="35"/>
    </row>
    <row r="11026" spans="12:13" x14ac:dyDescent="0.2">
      <c r="L11026" s="35"/>
      <c r="M11026" s="35"/>
    </row>
    <row r="11027" spans="12:13" x14ac:dyDescent="0.2">
      <c r="L11027" s="35"/>
      <c r="M11027" s="35"/>
    </row>
    <row r="11028" spans="12:13" x14ac:dyDescent="0.2">
      <c r="L11028" s="35"/>
      <c r="M11028" s="35"/>
    </row>
    <row r="11029" spans="12:13" x14ac:dyDescent="0.2">
      <c r="L11029" s="35"/>
      <c r="M11029" s="35"/>
    </row>
    <row r="11030" spans="12:13" x14ac:dyDescent="0.2">
      <c r="L11030" s="35"/>
      <c r="M11030" s="35"/>
    </row>
    <row r="11031" spans="12:13" x14ac:dyDescent="0.2">
      <c r="L11031" s="35"/>
      <c r="M11031" s="35"/>
    </row>
    <row r="11032" spans="12:13" x14ac:dyDescent="0.2">
      <c r="L11032" s="35"/>
      <c r="M11032" s="35"/>
    </row>
    <row r="11033" spans="12:13" x14ac:dyDescent="0.2">
      <c r="L11033" s="35"/>
      <c r="M11033" s="35"/>
    </row>
    <row r="11034" spans="12:13" x14ac:dyDescent="0.2">
      <c r="L11034" s="35"/>
      <c r="M11034" s="35"/>
    </row>
    <row r="11035" spans="12:13" x14ac:dyDescent="0.2">
      <c r="L11035" s="35"/>
      <c r="M11035" s="35"/>
    </row>
    <row r="11036" spans="12:13" x14ac:dyDescent="0.2">
      <c r="L11036" s="35"/>
      <c r="M11036" s="35"/>
    </row>
    <row r="11037" spans="12:13" x14ac:dyDescent="0.2">
      <c r="L11037" s="35"/>
      <c r="M11037" s="35"/>
    </row>
    <row r="11038" spans="12:13" x14ac:dyDescent="0.2">
      <c r="L11038" s="35"/>
      <c r="M11038" s="35"/>
    </row>
    <row r="11039" spans="12:13" x14ac:dyDescent="0.2">
      <c r="L11039" s="35"/>
      <c r="M11039" s="35"/>
    </row>
    <row r="11040" spans="12:13" x14ac:dyDescent="0.2">
      <c r="L11040" s="35"/>
      <c r="M11040" s="35"/>
    </row>
    <row r="11041" spans="12:13" x14ac:dyDescent="0.2">
      <c r="L11041" s="35"/>
      <c r="M11041" s="35"/>
    </row>
    <row r="11042" spans="12:13" x14ac:dyDescent="0.2">
      <c r="L11042" s="35"/>
      <c r="M11042" s="35"/>
    </row>
    <row r="11043" spans="12:13" x14ac:dyDescent="0.2">
      <c r="L11043" s="35"/>
      <c r="M11043" s="35"/>
    </row>
    <row r="11044" spans="12:13" x14ac:dyDescent="0.2">
      <c r="L11044" s="35"/>
      <c r="M11044" s="35"/>
    </row>
    <row r="11045" spans="12:13" x14ac:dyDescent="0.2">
      <c r="L11045" s="35"/>
      <c r="M11045" s="35"/>
    </row>
    <row r="11046" spans="12:13" x14ac:dyDescent="0.2">
      <c r="L11046" s="35"/>
      <c r="M11046" s="35"/>
    </row>
    <row r="11047" spans="12:13" x14ac:dyDescent="0.2">
      <c r="L11047" s="35"/>
      <c r="M11047" s="35"/>
    </row>
    <row r="11048" spans="12:13" x14ac:dyDescent="0.2">
      <c r="L11048" s="35"/>
      <c r="M11048" s="35"/>
    </row>
    <row r="11049" spans="12:13" x14ac:dyDescent="0.2">
      <c r="L11049" s="35"/>
      <c r="M11049" s="35"/>
    </row>
    <row r="11050" spans="12:13" x14ac:dyDescent="0.2">
      <c r="L11050" s="35"/>
      <c r="M11050" s="35"/>
    </row>
    <row r="11051" spans="12:13" x14ac:dyDescent="0.2">
      <c r="L11051" s="35"/>
      <c r="M11051" s="35"/>
    </row>
    <row r="11052" spans="12:13" x14ac:dyDescent="0.2">
      <c r="L11052" s="35"/>
      <c r="M11052" s="35"/>
    </row>
    <row r="11053" spans="12:13" x14ac:dyDescent="0.2">
      <c r="L11053" s="35"/>
      <c r="M11053" s="35"/>
    </row>
    <row r="11054" spans="12:13" x14ac:dyDescent="0.2">
      <c r="L11054" s="35"/>
      <c r="M11054" s="35"/>
    </row>
    <row r="11055" spans="12:13" x14ac:dyDescent="0.2">
      <c r="L11055" s="35"/>
      <c r="M11055" s="35"/>
    </row>
    <row r="11056" spans="12:13" x14ac:dyDescent="0.2">
      <c r="L11056" s="35"/>
      <c r="M11056" s="35"/>
    </row>
    <row r="11057" spans="12:13" x14ac:dyDescent="0.2">
      <c r="L11057" s="35"/>
      <c r="M11057" s="35"/>
    </row>
    <row r="11058" spans="12:13" x14ac:dyDescent="0.2">
      <c r="L11058" s="35"/>
      <c r="M11058" s="35"/>
    </row>
    <row r="11059" spans="12:13" x14ac:dyDescent="0.2">
      <c r="L11059" s="35"/>
      <c r="M11059" s="35"/>
    </row>
    <row r="11060" spans="12:13" x14ac:dyDescent="0.2">
      <c r="L11060" s="35"/>
      <c r="M11060" s="35"/>
    </row>
    <row r="11061" spans="12:13" x14ac:dyDescent="0.2">
      <c r="L11061" s="35"/>
      <c r="M11061" s="35"/>
    </row>
    <row r="11062" spans="12:13" x14ac:dyDescent="0.2">
      <c r="L11062" s="35"/>
      <c r="M11062" s="35"/>
    </row>
    <row r="11063" spans="12:13" x14ac:dyDescent="0.2">
      <c r="L11063" s="35"/>
      <c r="M11063" s="35"/>
    </row>
    <row r="11064" spans="12:13" x14ac:dyDescent="0.2">
      <c r="L11064" s="35"/>
      <c r="M11064" s="35"/>
    </row>
    <row r="11065" spans="12:13" x14ac:dyDescent="0.2">
      <c r="L11065" s="35"/>
      <c r="M11065" s="35"/>
    </row>
    <row r="11066" spans="12:13" x14ac:dyDescent="0.2">
      <c r="L11066" s="35"/>
      <c r="M11066" s="35"/>
    </row>
    <row r="11067" spans="12:13" x14ac:dyDescent="0.2">
      <c r="L11067" s="35"/>
      <c r="M11067" s="35"/>
    </row>
    <row r="11068" spans="12:13" x14ac:dyDescent="0.2">
      <c r="L11068" s="35"/>
      <c r="M11068" s="35"/>
    </row>
    <row r="11069" spans="12:13" x14ac:dyDescent="0.2">
      <c r="L11069" s="35"/>
      <c r="M11069" s="35"/>
    </row>
    <row r="11070" spans="12:13" x14ac:dyDescent="0.2">
      <c r="L11070" s="35"/>
      <c r="M11070" s="35"/>
    </row>
    <row r="11071" spans="12:13" x14ac:dyDescent="0.2">
      <c r="L11071" s="35"/>
      <c r="M11071" s="35"/>
    </row>
    <row r="11072" spans="12:13" x14ac:dyDescent="0.2">
      <c r="L11072" s="35"/>
      <c r="M11072" s="35"/>
    </row>
    <row r="11073" spans="12:13" x14ac:dyDescent="0.2">
      <c r="L11073" s="35"/>
      <c r="M11073" s="35"/>
    </row>
    <row r="11074" spans="12:13" x14ac:dyDescent="0.2">
      <c r="L11074" s="35"/>
      <c r="M11074" s="35"/>
    </row>
    <row r="11075" spans="12:13" x14ac:dyDescent="0.2">
      <c r="L11075" s="35"/>
      <c r="M11075" s="35"/>
    </row>
    <row r="11076" spans="12:13" x14ac:dyDescent="0.2">
      <c r="L11076" s="35"/>
      <c r="M11076" s="35"/>
    </row>
    <row r="11077" spans="12:13" x14ac:dyDescent="0.2">
      <c r="L11077" s="35"/>
      <c r="M11077" s="35"/>
    </row>
    <row r="11078" spans="12:13" x14ac:dyDescent="0.2">
      <c r="L11078" s="35"/>
      <c r="M11078" s="35"/>
    </row>
    <row r="11079" spans="12:13" x14ac:dyDescent="0.2">
      <c r="L11079" s="35"/>
      <c r="M11079" s="35"/>
    </row>
    <row r="11080" spans="12:13" x14ac:dyDescent="0.2">
      <c r="L11080" s="35"/>
      <c r="M11080" s="35"/>
    </row>
    <row r="11081" spans="12:13" x14ac:dyDescent="0.2">
      <c r="L11081" s="35"/>
      <c r="M11081" s="35"/>
    </row>
    <row r="11082" spans="12:13" x14ac:dyDescent="0.2">
      <c r="L11082" s="35"/>
      <c r="M11082" s="35"/>
    </row>
    <row r="11083" spans="12:13" x14ac:dyDescent="0.2">
      <c r="L11083" s="35"/>
      <c r="M11083" s="35"/>
    </row>
    <row r="11084" spans="12:13" x14ac:dyDescent="0.2">
      <c r="L11084" s="35"/>
      <c r="M11084" s="35"/>
    </row>
    <row r="11085" spans="12:13" x14ac:dyDescent="0.2">
      <c r="L11085" s="35"/>
      <c r="M11085" s="35"/>
    </row>
    <row r="11086" spans="12:13" x14ac:dyDescent="0.2">
      <c r="L11086" s="35"/>
      <c r="M11086" s="35"/>
    </row>
    <row r="11087" spans="12:13" x14ac:dyDescent="0.2">
      <c r="L11087" s="35"/>
      <c r="M11087" s="35"/>
    </row>
    <row r="11088" spans="12:13" x14ac:dyDescent="0.2">
      <c r="L11088" s="35"/>
      <c r="M11088" s="35"/>
    </row>
    <row r="11089" spans="12:13" x14ac:dyDescent="0.2">
      <c r="L11089" s="35"/>
      <c r="M11089" s="35"/>
    </row>
    <row r="11090" spans="12:13" x14ac:dyDescent="0.2">
      <c r="L11090" s="35"/>
      <c r="M11090" s="35"/>
    </row>
    <row r="11091" spans="12:13" x14ac:dyDescent="0.2">
      <c r="L11091" s="35"/>
      <c r="M11091" s="35"/>
    </row>
    <row r="11092" spans="12:13" x14ac:dyDescent="0.2">
      <c r="L11092" s="35"/>
      <c r="M11092" s="35"/>
    </row>
    <row r="11093" spans="12:13" x14ac:dyDescent="0.2">
      <c r="L11093" s="35"/>
      <c r="M11093" s="35"/>
    </row>
    <row r="11094" spans="12:13" x14ac:dyDescent="0.2">
      <c r="L11094" s="35"/>
      <c r="M11094" s="35"/>
    </row>
    <row r="11095" spans="12:13" x14ac:dyDescent="0.2">
      <c r="L11095" s="35"/>
      <c r="M11095" s="35"/>
    </row>
    <row r="11096" spans="12:13" x14ac:dyDescent="0.2">
      <c r="L11096" s="35"/>
      <c r="M11096" s="35"/>
    </row>
    <row r="11097" spans="12:13" x14ac:dyDescent="0.2">
      <c r="L11097" s="35"/>
      <c r="M11097" s="35"/>
    </row>
    <row r="11098" spans="12:13" x14ac:dyDescent="0.2">
      <c r="L11098" s="35"/>
      <c r="M11098" s="35"/>
    </row>
    <row r="11099" spans="12:13" x14ac:dyDescent="0.2">
      <c r="L11099" s="35"/>
      <c r="M11099" s="35"/>
    </row>
    <row r="11100" spans="12:13" x14ac:dyDescent="0.2">
      <c r="L11100" s="35"/>
      <c r="M11100" s="35"/>
    </row>
    <row r="11101" spans="12:13" x14ac:dyDescent="0.2">
      <c r="L11101" s="35"/>
      <c r="M11101" s="35"/>
    </row>
    <row r="11102" spans="12:13" x14ac:dyDescent="0.2">
      <c r="L11102" s="35"/>
      <c r="M11102" s="35"/>
    </row>
    <row r="11103" spans="12:13" x14ac:dyDescent="0.2">
      <c r="L11103" s="35"/>
      <c r="M11103" s="35"/>
    </row>
    <row r="11104" spans="12:13" x14ac:dyDescent="0.2">
      <c r="L11104" s="35"/>
      <c r="M11104" s="35"/>
    </row>
    <row r="11105" spans="12:13" x14ac:dyDescent="0.2">
      <c r="L11105" s="35"/>
      <c r="M11105" s="35"/>
    </row>
    <row r="11106" spans="12:13" x14ac:dyDescent="0.2">
      <c r="L11106" s="35"/>
      <c r="M11106" s="35"/>
    </row>
    <row r="11107" spans="12:13" x14ac:dyDescent="0.2">
      <c r="L11107" s="35"/>
      <c r="M11107" s="35"/>
    </row>
    <row r="11108" spans="12:13" x14ac:dyDescent="0.2">
      <c r="L11108" s="35"/>
      <c r="M11108" s="35"/>
    </row>
    <row r="11109" spans="12:13" x14ac:dyDescent="0.2">
      <c r="L11109" s="35"/>
      <c r="M11109" s="35"/>
    </row>
    <row r="11110" spans="12:13" x14ac:dyDescent="0.2">
      <c r="L11110" s="35"/>
      <c r="M11110" s="35"/>
    </row>
    <row r="11111" spans="12:13" x14ac:dyDescent="0.2">
      <c r="L11111" s="35"/>
      <c r="M11111" s="35"/>
    </row>
    <row r="11112" spans="12:13" x14ac:dyDescent="0.2">
      <c r="L11112" s="35"/>
      <c r="M11112" s="35"/>
    </row>
    <row r="11113" spans="12:13" x14ac:dyDescent="0.2">
      <c r="L11113" s="35"/>
      <c r="M11113" s="35"/>
    </row>
    <row r="11114" spans="12:13" x14ac:dyDescent="0.2">
      <c r="L11114" s="35"/>
      <c r="M11114" s="35"/>
    </row>
    <row r="11115" spans="12:13" x14ac:dyDescent="0.2">
      <c r="L11115" s="35"/>
      <c r="M11115" s="35"/>
    </row>
    <row r="11116" spans="12:13" x14ac:dyDescent="0.2">
      <c r="L11116" s="35"/>
      <c r="M11116" s="35"/>
    </row>
    <row r="11117" spans="12:13" x14ac:dyDescent="0.2">
      <c r="L11117" s="35"/>
      <c r="M11117" s="35"/>
    </row>
    <row r="11118" spans="12:13" x14ac:dyDescent="0.2">
      <c r="L11118" s="35"/>
      <c r="M11118" s="35"/>
    </row>
    <row r="11119" spans="12:13" x14ac:dyDescent="0.2">
      <c r="L11119" s="35"/>
      <c r="M11119" s="35"/>
    </row>
    <row r="11120" spans="12:13" x14ac:dyDescent="0.2">
      <c r="L11120" s="35"/>
      <c r="M11120" s="35"/>
    </row>
    <row r="11121" spans="12:13" x14ac:dyDescent="0.2">
      <c r="L11121" s="35"/>
      <c r="M11121" s="35"/>
    </row>
    <row r="11122" spans="12:13" x14ac:dyDescent="0.2">
      <c r="L11122" s="35"/>
      <c r="M11122" s="35"/>
    </row>
    <row r="11123" spans="12:13" x14ac:dyDescent="0.2">
      <c r="L11123" s="35"/>
      <c r="M11123" s="35"/>
    </row>
    <row r="11124" spans="12:13" x14ac:dyDescent="0.2">
      <c r="L11124" s="35"/>
      <c r="M11124" s="35"/>
    </row>
    <row r="11125" spans="12:13" x14ac:dyDescent="0.2">
      <c r="L11125" s="35"/>
      <c r="M11125" s="35"/>
    </row>
    <row r="11126" spans="12:13" x14ac:dyDescent="0.2">
      <c r="L11126" s="35"/>
      <c r="M11126" s="35"/>
    </row>
    <row r="11127" spans="12:13" x14ac:dyDescent="0.2">
      <c r="L11127" s="35"/>
      <c r="M11127" s="35"/>
    </row>
    <row r="11128" spans="12:13" x14ac:dyDescent="0.2">
      <c r="L11128" s="35"/>
      <c r="M11128" s="35"/>
    </row>
    <row r="11129" spans="12:13" x14ac:dyDescent="0.2">
      <c r="L11129" s="35"/>
      <c r="M11129" s="35"/>
    </row>
    <row r="11130" spans="12:13" x14ac:dyDescent="0.2">
      <c r="L11130" s="35"/>
      <c r="M11130" s="35"/>
    </row>
    <row r="11131" spans="12:13" x14ac:dyDescent="0.2">
      <c r="L11131" s="35"/>
      <c r="M11131" s="35"/>
    </row>
    <row r="11132" spans="12:13" x14ac:dyDescent="0.2">
      <c r="L11132" s="35"/>
      <c r="M11132" s="35"/>
    </row>
    <row r="11133" spans="12:13" x14ac:dyDescent="0.2">
      <c r="L11133" s="35"/>
      <c r="M11133" s="35"/>
    </row>
    <row r="11134" spans="12:13" x14ac:dyDescent="0.2">
      <c r="L11134" s="35"/>
      <c r="M11134" s="35"/>
    </row>
    <row r="11135" spans="12:13" x14ac:dyDescent="0.2">
      <c r="L11135" s="35"/>
      <c r="M11135" s="35"/>
    </row>
    <row r="11136" spans="12:13" x14ac:dyDescent="0.2">
      <c r="L11136" s="35"/>
      <c r="M11136" s="35"/>
    </row>
    <row r="11137" spans="12:13" x14ac:dyDescent="0.2">
      <c r="L11137" s="35"/>
      <c r="M11137" s="35"/>
    </row>
    <row r="11138" spans="12:13" x14ac:dyDescent="0.2">
      <c r="L11138" s="35"/>
      <c r="M11138" s="35"/>
    </row>
    <row r="11139" spans="12:13" x14ac:dyDescent="0.2">
      <c r="L11139" s="35"/>
      <c r="M11139" s="35"/>
    </row>
    <row r="11140" spans="12:13" x14ac:dyDescent="0.2">
      <c r="L11140" s="35"/>
      <c r="M11140" s="35"/>
    </row>
    <row r="11141" spans="12:13" x14ac:dyDescent="0.2">
      <c r="L11141" s="35"/>
      <c r="M11141" s="35"/>
    </row>
    <row r="11142" spans="12:13" x14ac:dyDescent="0.2">
      <c r="L11142" s="35"/>
      <c r="M11142" s="35"/>
    </row>
    <row r="11143" spans="12:13" x14ac:dyDescent="0.2">
      <c r="L11143" s="35"/>
      <c r="M11143" s="35"/>
    </row>
    <row r="11144" spans="12:13" x14ac:dyDescent="0.2">
      <c r="L11144" s="35"/>
      <c r="M11144" s="35"/>
    </row>
    <row r="11145" spans="12:13" x14ac:dyDescent="0.2">
      <c r="L11145" s="35"/>
      <c r="M11145" s="35"/>
    </row>
    <row r="11146" spans="12:13" x14ac:dyDescent="0.2">
      <c r="L11146" s="35"/>
      <c r="M11146" s="35"/>
    </row>
    <row r="11147" spans="12:13" x14ac:dyDescent="0.2">
      <c r="L11147" s="35"/>
      <c r="M11147" s="35"/>
    </row>
    <row r="11148" spans="12:13" x14ac:dyDescent="0.2">
      <c r="L11148" s="35"/>
      <c r="M11148" s="35"/>
    </row>
    <row r="11149" spans="12:13" x14ac:dyDescent="0.2">
      <c r="L11149" s="35"/>
      <c r="M11149" s="35"/>
    </row>
    <row r="11150" spans="12:13" x14ac:dyDescent="0.2">
      <c r="L11150" s="35"/>
      <c r="M11150" s="35"/>
    </row>
    <row r="11151" spans="12:13" x14ac:dyDescent="0.2">
      <c r="L11151" s="35"/>
      <c r="M11151" s="35"/>
    </row>
    <row r="11152" spans="12:13" x14ac:dyDescent="0.2">
      <c r="L11152" s="35"/>
      <c r="M11152" s="35"/>
    </row>
    <row r="11153" spans="12:13" x14ac:dyDescent="0.2">
      <c r="L11153" s="35"/>
      <c r="M11153" s="35"/>
    </row>
    <row r="11154" spans="12:13" x14ac:dyDescent="0.2">
      <c r="L11154" s="35"/>
      <c r="M11154" s="35"/>
    </row>
    <row r="11155" spans="12:13" x14ac:dyDescent="0.2">
      <c r="L11155" s="35"/>
      <c r="M11155" s="35"/>
    </row>
    <row r="11156" spans="12:13" x14ac:dyDescent="0.2">
      <c r="L11156" s="35"/>
      <c r="M11156" s="35"/>
    </row>
    <row r="11157" spans="12:13" x14ac:dyDescent="0.2">
      <c r="L11157" s="35"/>
      <c r="M11157" s="35"/>
    </row>
    <row r="11158" spans="12:13" x14ac:dyDescent="0.2">
      <c r="L11158" s="35"/>
      <c r="M11158" s="35"/>
    </row>
    <row r="11159" spans="12:13" x14ac:dyDescent="0.2">
      <c r="L11159" s="35"/>
      <c r="M11159" s="35"/>
    </row>
    <row r="11160" spans="12:13" x14ac:dyDescent="0.2">
      <c r="L11160" s="35"/>
      <c r="M11160" s="35"/>
    </row>
    <row r="11161" spans="12:13" x14ac:dyDescent="0.2">
      <c r="L11161" s="35"/>
      <c r="M11161" s="35"/>
    </row>
    <row r="11162" spans="12:13" x14ac:dyDescent="0.2">
      <c r="L11162" s="35"/>
      <c r="M11162" s="35"/>
    </row>
    <row r="11163" spans="12:13" x14ac:dyDescent="0.2">
      <c r="L11163" s="35"/>
      <c r="M11163" s="35"/>
    </row>
    <row r="11164" spans="12:13" x14ac:dyDescent="0.2">
      <c r="L11164" s="35"/>
      <c r="M11164" s="35"/>
    </row>
    <row r="11165" spans="12:13" x14ac:dyDescent="0.2">
      <c r="L11165" s="35"/>
      <c r="M11165" s="35"/>
    </row>
    <row r="11166" spans="12:13" x14ac:dyDescent="0.2">
      <c r="L11166" s="35"/>
      <c r="M11166" s="35"/>
    </row>
    <row r="11167" spans="12:13" x14ac:dyDescent="0.2">
      <c r="L11167" s="35"/>
      <c r="M11167" s="35"/>
    </row>
    <row r="11168" spans="12:13" x14ac:dyDescent="0.2">
      <c r="L11168" s="35"/>
      <c r="M11168" s="35"/>
    </row>
    <row r="11169" spans="12:13" x14ac:dyDescent="0.2">
      <c r="L11169" s="35"/>
      <c r="M11169" s="35"/>
    </row>
    <row r="11170" spans="12:13" x14ac:dyDescent="0.2">
      <c r="L11170" s="35"/>
      <c r="M11170" s="35"/>
    </row>
    <row r="11171" spans="12:13" x14ac:dyDescent="0.2">
      <c r="L11171" s="35"/>
      <c r="M11171" s="35"/>
    </row>
    <row r="11172" spans="12:13" x14ac:dyDescent="0.2">
      <c r="L11172" s="35"/>
      <c r="M11172" s="35"/>
    </row>
    <row r="11173" spans="12:13" x14ac:dyDescent="0.2">
      <c r="L11173" s="35"/>
      <c r="M11173" s="35"/>
    </row>
    <row r="11174" spans="12:13" x14ac:dyDescent="0.2">
      <c r="L11174" s="35"/>
      <c r="M11174" s="35"/>
    </row>
    <row r="11175" spans="12:13" x14ac:dyDescent="0.2">
      <c r="L11175" s="35"/>
      <c r="M11175" s="35"/>
    </row>
    <row r="11176" spans="12:13" x14ac:dyDescent="0.2">
      <c r="L11176" s="35"/>
      <c r="M11176" s="35"/>
    </row>
    <row r="11177" spans="12:13" x14ac:dyDescent="0.2">
      <c r="L11177" s="35"/>
      <c r="M11177" s="35"/>
    </row>
    <row r="11178" spans="12:13" x14ac:dyDescent="0.2">
      <c r="L11178" s="35"/>
      <c r="M11178" s="35"/>
    </row>
    <row r="11179" spans="12:13" x14ac:dyDescent="0.2">
      <c r="L11179" s="35"/>
      <c r="M11179" s="35"/>
    </row>
    <row r="11180" spans="12:13" x14ac:dyDescent="0.2">
      <c r="L11180" s="35"/>
      <c r="M11180" s="35"/>
    </row>
    <row r="11181" spans="12:13" x14ac:dyDescent="0.2">
      <c r="L11181" s="35"/>
      <c r="M11181" s="35"/>
    </row>
    <row r="11182" spans="12:13" x14ac:dyDescent="0.2">
      <c r="L11182" s="35"/>
      <c r="M11182" s="35"/>
    </row>
    <row r="11183" spans="12:13" x14ac:dyDescent="0.2">
      <c r="L11183" s="35"/>
      <c r="M11183" s="35"/>
    </row>
    <row r="11184" spans="12:13" x14ac:dyDescent="0.2">
      <c r="L11184" s="35"/>
      <c r="M11184" s="35"/>
    </row>
    <row r="11185" spans="12:13" x14ac:dyDescent="0.2">
      <c r="L11185" s="35"/>
      <c r="M11185" s="35"/>
    </row>
    <row r="11186" spans="12:13" x14ac:dyDescent="0.2">
      <c r="L11186" s="35"/>
      <c r="M11186" s="35"/>
    </row>
    <row r="11187" spans="12:13" x14ac:dyDescent="0.2">
      <c r="L11187" s="35"/>
      <c r="M11187" s="35"/>
    </row>
    <row r="11188" spans="12:13" x14ac:dyDescent="0.2">
      <c r="L11188" s="35"/>
      <c r="M11188" s="35"/>
    </row>
    <row r="11189" spans="12:13" x14ac:dyDescent="0.2">
      <c r="L11189" s="35"/>
      <c r="M11189" s="35"/>
    </row>
    <row r="11190" spans="12:13" x14ac:dyDescent="0.2">
      <c r="L11190" s="35"/>
      <c r="M11190" s="35"/>
    </row>
    <row r="11191" spans="12:13" x14ac:dyDescent="0.2">
      <c r="L11191" s="35"/>
      <c r="M11191" s="35"/>
    </row>
    <row r="11192" spans="12:13" x14ac:dyDescent="0.2">
      <c r="L11192" s="35"/>
      <c r="M11192" s="35"/>
    </row>
    <row r="11193" spans="12:13" x14ac:dyDescent="0.2">
      <c r="L11193" s="35"/>
      <c r="M11193" s="35"/>
    </row>
    <row r="11194" spans="12:13" x14ac:dyDescent="0.2">
      <c r="L11194" s="35"/>
      <c r="M11194" s="35"/>
    </row>
    <row r="11195" spans="12:13" x14ac:dyDescent="0.2">
      <c r="L11195" s="35"/>
      <c r="M11195" s="35"/>
    </row>
    <row r="11196" spans="12:13" x14ac:dyDescent="0.2">
      <c r="L11196" s="35"/>
      <c r="M11196" s="35"/>
    </row>
    <row r="11197" spans="12:13" x14ac:dyDescent="0.2">
      <c r="L11197" s="35"/>
      <c r="M11197" s="35"/>
    </row>
    <row r="11198" spans="12:13" x14ac:dyDescent="0.2">
      <c r="L11198" s="35"/>
      <c r="M11198" s="35"/>
    </row>
    <row r="11199" spans="12:13" x14ac:dyDescent="0.2">
      <c r="L11199" s="35"/>
      <c r="M11199" s="35"/>
    </row>
    <row r="11200" spans="12:13" x14ac:dyDescent="0.2">
      <c r="L11200" s="35"/>
      <c r="M11200" s="35"/>
    </row>
    <row r="11201" spans="12:13" x14ac:dyDescent="0.2">
      <c r="L11201" s="35"/>
      <c r="M11201" s="35"/>
    </row>
    <row r="11202" spans="12:13" x14ac:dyDescent="0.2">
      <c r="L11202" s="35"/>
      <c r="M11202" s="35"/>
    </row>
    <row r="11203" spans="12:13" x14ac:dyDescent="0.2">
      <c r="L11203" s="35"/>
      <c r="M11203" s="35"/>
    </row>
    <row r="11204" spans="12:13" x14ac:dyDescent="0.2">
      <c r="L11204" s="35"/>
      <c r="M11204" s="35"/>
    </row>
    <row r="11205" spans="12:13" x14ac:dyDescent="0.2">
      <c r="L11205" s="35"/>
      <c r="M11205" s="35"/>
    </row>
    <row r="11206" spans="12:13" x14ac:dyDescent="0.2">
      <c r="L11206" s="35"/>
      <c r="M11206" s="35"/>
    </row>
    <row r="11207" spans="12:13" x14ac:dyDescent="0.2">
      <c r="L11207" s="35"/>
      <c r="M11207" s="35"/>
    </row>
    <row r="11208" spans="12:13" x14ac:dyDescent="0.2">
      <c r="L11208" s="35"/>
      <c r="M11208" s="35"/>
    </row>
    <row r="11209" spans="12:13" x14ac:dyDescent="0.2">
      <c r="L11209" s="35"/>
      <c r="M11209" s="35"/>
    </row>
    <row r="11210" spans="12:13" x14ac:dyDescent="0.2">
      <c r="L11210" s="35"/>
      <c r="M11210" s="35"/>
    </row>
    <row r="11211" spans="12:13" x14ac:dyDescent="0.2">
      <c r="L11211" s="35"/>
      <c r="M11211" s="35"/>
    </row>
    <row r="11212" spans="12:13" x14ac:dyDescent="0.2">
      <c r="L11212" s="35"/>
      <c r="M11212" s="35"/>
    </row>
    <row r="11213" spans="12:13" x14ac:dyDescent="0.2">
      <c r="L11213" s="35"/>
      <c r="M11213" s="35"/>
    </row>
    <row r="11214" spans="12:13" x14ac:dyDescent="0.2">
      <c r="L11214" s="35"/>
      <c r="M11214" s="35"/>
    </row>
    <row r="11215" spans="12:13" x14ac:dyDescent="0.2">
      <c r="L11215" s="35"/>
      <c r="M11215" s="35"/>
    </row>
    <row r="11216" spans="12:13" x14ac:dyDescent="0.2">
      <c r="L11216" s="35"/>
      <c r="M11216" s="35"/>
    </row>
    <row r="11217" spans="12:13" x14ac:dyDescent="0.2">
      <c r="L11217" s="35"/>
      <c r="M11217" s="35"/>
    </row>
    <row r="11218" spans="12:13" x14ac:dyDescent="0.2">
      <c r="L11218" s="35"/>
      <c r="M11218" s="35"/>
    </row>
    <row r="11219" spans="12:13" x14ac:dyDescent="0.2">
      <c r="L11219" s="35"/>
      <c r="M11219" s="35"/>
    </row>
    <row r="11220" spans="12:13" x14ac:dyDescent="0.2">
      <c r="L11220" s="35"/>
      <c r="M11220" s="35"/>
    </row>
    <row r="11221" spans="12:13" x14ac:dyDescent="0.2">
      <c r="L11221" s="35"/>
      <c r="M11221" s="35"/>
    </row>
    <row r="11222" spans="12:13" x14ac:dyDescent="0.2">
      <c r="L11222" s="35"/>
      <c r="M11222" s="35"/>
    </row>
    <row r="11223" spans="12:13" x14ac:dyDescent="0.2">
      <c r="L11223" s="35"/>
      <c r="M11223" s="35"/>
    </row>
    <row r="11224" spans="12:13" x14ac:dyDescent="0.2">
      <c r="L11224" s="35"/>
      <c r="M11224" s="35"/>
    </row>
    <row r="11225" spans="12:13" x14ac:dyDescent="0.2">
      <c r="L11225" s="35"/>
      <c r="M11225" s="35"/>
    </row>
    <row r="11226" spans="12:13" x14ac:dyDescent="0.2">
      <c r="L11226" s="35"/>
      <c r="M11226" s="35"/>
    </row>
    <row r="11227" spans="12:13" x14ac:dyDescent="0.2">
      <c r="L11227" s="35"/>
      <c r="M11227" s="35"/>
    </row>
    <row r="11228" spans="12:13" x14ac:dyDescent="0.2">
      <c r="L11228" s="35"/>
      <c r="M11228" s="35"/>
    </row>
    <row r="11229" spans="12:13" x14ac:dyDescent="0.2">
      <c r="L11229" s="35"/>
      <c r="M11229" s="35"/>
    </row>
    <row r="11230" spans="12:13" x14ac:dyDescent="0.2">
      <c r="L11230" s="35"/>
      <c r="M11230" s="35"/>
    </row>
    <row r="11231" spans="12:13" x14ac:dyDescent="0.2">
      <c r="L11231" s="35"/>
      <c r="M11231" s="35"/>
    </row>
    <row r="11232" spans="12:13" x14ac:dyDescent="0.2">
      <c r="L11232" s="35"/>
      <c r="M11232" s="35"/>
    </row>
    <row r="11233" spans="12:13" x14ac:dyDescent="0.2">
      <c r="L11233" s="35"/>
      <c r="M11233" s="35"/>
    </row>
    <row r="11234" spans="12:13" x14ac:dyDescent="0.2">
      <c r="L11234" s="35"/>
      <c r="M11234" s="35"/>
    </row>
    <row r="11235" spans="12:13" x14ac:dyDescent="0.2">
      <c r="L11235" s="35"/>
      <c r="M11235" s="35"/>
    </row>
    <row r="11236" spans="12:13" x14ac:dyDescent="0.2">
      <c r="L11236" s="35"/>
      <c r="M11236" s="35"/>
    </row>
    <row r="11237" spans="12:13" x14ac:dyDescent="0.2">
      <c r="L11237" s="35"/>
      <c r="M11237" s="35"/>
    </row>
    <row r="11238" spans="12:13" x14ac:dyDescent="0.2">
      <c r="L11238" s="35"/>
      <c r="M11238" s="35"/>
    </row>
    <row r="11239" spans="12:13" x14ac:dyDescent="0.2">
      <c r="L11239" s="35"/>
      <c r="M11239" s="35"/>
    </row>
    <row r="11240" spans="12:13" x14ac:dyDescent="0.2">
      <c r="L11240" s="35"/>
      <c r="M11240" s="35"/>
    </row>
    <row r="11241" spans="12:13" x14ac:dyDescent="0.2">
      <c r="L11241" s="35"/>
      <c r="M11241" s="35"/>
    </row>
    <row r="11242" spans="12:13" x14ac:dyDescent="0.2">
      <c r="L11242" s="35"/>
      <c r="M11242" s="35"/>
    </row>
    <row r="11243" spans="12:13" x14ac:dyDescent="0.2">
      <c r="L11243" s="35"/>
      <c r="M11243" s="35"/>
    </row>
    <row r="11244" spans="12:13" x14ac:dyDescent="0.2">
      <c r="L11244" s="35"/>
      <c r="M11244" s="35"/>
    </row>
    <row r="11245" spans="12:13" x14ac:dyDescent="0.2">
      <c r="L11245" s="35"/>
      <c r="M11245" s="35"/>
    </row>
    <row r="11246" spans="12:13" x14ac:dyDescent="0.2">
      <c r="L11246" s="35"/>
      <c r="M11246" s="35"/>
    </row>
    <row r="11247" spans="12:13" x14ac:dyDescent="0.2">
      <c r="L11247" s="35"/>
      <c r="M11247" s="35"/>
    </row>
    <row r="11248" spans="12:13" x14ac:dyDescent="0.2">
      <c r="L11248" s="35"/>
      <c r="M11248" s="35"/>
    </row>
    <row r="11249" spans="12:13" x14ac:dyDescent="0.2">
      <c r="L11249" s="35"/>
      <c r="M11249" s="35"/>
    </row>
    <row r="11250" spans="12:13" x14ac:dyDescent="0.2">
      <c r="L11250" s="35"/>
      <c r="M11250" s="35"/>
    </row>
    <row r="11251" spans="12:13" x14ac:dyDescent="0.2">
      <c r="L11251" s="35"/>
      <c r="M11251" s="35"/>
    </row>
    <row r="11252" spans="12:13" x14ac:dyDescent="0.2">
      <c r="L11252" s="35"/>
      <c r="M11252" s="35"/>
    </row>
    <row r="11253" spans="12:13" x14ac:dyDescent="0.2">
      <c r="L11253" s="35"/>
      <c r="M11253" s="35"/>
    </row>
    <row r="11254" spans="12:13" x14ac:dyDescent="0.2">
      <c r="L11254" s="35"/>
      <c r="M11254" s="35"/>
    </row>
    <row r="11255" spans="12:13" x14ac:dyDescent="0.2">
      <c r="L11255" s="35"/>
      <c r="M11255" s="35"/>
    </row>
    <row r="11256" spans="12:13" x14ac:dyDescent="0.2">
      <c r="L11256" s="35"/>
      <c r="M11256" s="35"/>
    </row>
    <row r="11257" spans="12:13" x14ac:dyDescent="0.2">
      <c r="L11257" s="35"/>
      <c r="M11257" s="35"/>
    </row>
    <row r="11258" spans="12:13" x14ac:dyDescent="0.2">
      <c r="L11258" s="35"/>
      <c r="M11258" s="35"/>
    </row>
    <row r="11259" spans="12:13" x14ac:dyDescent="0.2">
      <c r="L11259" s="35"/>
      <c r="M11259" s="35"/>
    </row>
    <row r="11260" spans="12:13" x14ac:dyDescent="0.2">
      <c r="L11260" s="35"/>
      <c r="M11260" s="35"/>
    </row>
    <row r="11261" spans="12:13" x14ac:dyDescent="0.2">
      <c r="L11261" s="35"/>
      <c r="M11261" s="35"/>
    </row>
    <row r="11262" spans="12:13" x14ac:dyDescent="0.2">
      <c r="L11262" s="35"/>
      <c r="M11262" s="35"/>
    </row>
    <row r="11263" spans="12:13" x14ac:dyDescent="0.2">
      <c r="L11263" s="35"/>
      <c r="M11263" s="35"/>
    </row>
    <row r="11264" spans="12:13" x14ac:dyDescent="0.2">
      <c r="L11264" s="35"/>
      <c r="M11264" s="35"/>
    </row>
    <row r="11265" spans="12:13" x14ac:dyDescent="0.2">
      <c r="L11265" s="35"/>
      <c r="M11265" s="35"/>
    </row>
    <row r="11266" spans="12:13" x14ac:dyDescent="0.2">
      <c r="L11266" s="35"/>
      <c r="M11266" s="35"/>
    </row>
    <row r="11267" spans="12:13" x14ac:dyDescent="0.2">
      <c r="L11267" s="35"/>
      <c r="M11267" s="35"/>
    </row>
    <row r="11268" spans="12:13" x14ac:dyDescent="0.2">
      <c r="L11268" s="35"/>
      <c r="M11268" s="35"/>
    </row>
    <row r="11269" spans="12:13" x14ac:dyDescent="0.2">
      <c r="L11269" s="35"/>
      <c r="M11269" s="35"/>
    </row>
    <row r="11270" spans="12:13" x14ac:dyDescent="0.2">
      <c r="L11270" s="35"/>
      <c r="M11270" s="35"/>
    </row>
    <row r="11271" spans="12:13" x14ac:dyDescent="0.2">
      <c r="L11271" s="35"/>
      <c r="M11271" s="35"/>
    </row>
    <row r="11272" spans="12:13" x14ac:dyDescent="0.2">
      <c r="L11272" s="35"/>
      <c r="M11272" s="35"/>
    </row>
    <row r="11273" spans="12:13" x14ac:dyDescent="0.2">
      <c r="L11273" s="35"/>
      <c r="M11273" s="35"/>
    </row>
    <row r="11274" spans="12:13" x14ac:dyDescent="0.2">
      <c r="L11274" s="35"/>
      <c r="M11274" s="35"/>
    </row>
    <row r="11275" spans="12:13" x14ac:dyDescent="0.2">
      <c r="L11275" s="35"/>
      <c r="M11275" s="35"/>
    </row>
    <row r="11276" spans="12:13" x14ac:dyDescent="0.2">
      <c r="L11276" s="35"/>
      <c r="M11276" s="35"/>
    </row>
    <row r="11277" spans="12:13" x14ac:dyDescent="0.2">
      <c r="L11277" s="35"/>
      <c r="M11277" s="35"/>
    </row>
    <row r="11278" spans="12:13" x14ac:dyDescent="0.2">
      <c r="L11278" s="35"/>
      <c r="M11278" s="35"/>
    </row>
    <row r="11279" spans="12:13" x14ac:dyDescent="0.2">
      <c r="L11279" s="35"/>
      <c r="M11279" s="35"/>
    </row>
    <row r="11280" spans="12:13" x14ac:dyDescent="0.2">
      <c r="L11280" s="35"/>
      <c r="M11280" s="35"/>
    </row>
    <row r="11281" spans="12:13" x14ac:dyDescent="0.2">
      <c r="L11281" s="35"/>
      <c r="M11281" s="35"/>
    </row>
    <row r="11282" spans="12:13" x14ac:dyDescent="0.2">
      <c r="L11282" s="35"/>
      <c r="M11282" s="35"/>
    </row>
    <row r="11283" spans="12:13" x14ac:dyDescent="0.2">
      <c r="L11283" s="35"/>
      <c r="M11283" s="35"/>
    </row>
    <row r="11284" spans="12:13" x14ac:dyDescent="0.2">
      <c r="L11284" s="35"/>
      <c r="M11284" s="35"/>
    </row>
    <row r="11285" spans="12:13" x14ac:dyDescent="0.2">
      <c r="L11285" s="35"/>
      <c r="M11285" s="35"/>
    </row>
    <row r="11286" spans="12:13" x14ac:dyDescent="0.2">
      <c r="L11286" s="35"/>
      <c r="M11286" s="35"/>
    </row>
    <row r="11287" spans="12:13" x14ac:dyDescent="0.2">
      <c r="L11287" s="35"/>
      <c r="M11287" s="35"/>
    </row>
    <row r="11288" spans="12:13" x14ac:dyDescent="0.2">
      <c r="L11288" s="35"/>
      <c r="M11288" s="35"/>
    </row>
    <row r="11289" spans="12:13" x14ac:dyDescent="0.2">
      <c r="L11289" s="35"/>
      <c r="M11289" s="35"/>
    </row>
    <row r="11290" spans="12:13" x14ac:dyDescent="0.2">
      <c r="L11290" s="35"/>
      <c r="M11290" s="35"/>
    </row>
    <row r="11291" spans="12:13" x14ac:dyDescent="0.2">
      <c r="L11291" s="35"/>
      <c r="M11291" s="35"/>
    </row>
    <row r="11292" spans="12:13" x14ac:dyDescent="0.2">
      <c r="L11292" s="35"/>
      <c r="M11292" s="35"/>
    </row>
    <row r="11293" spans="12:13" x14ac:dyDescent="0.2">
      <c r="L11293" s="35"/>
      <c r="M11293" s="35"/>
    </row>
    <row r="11294" spans="12:13" x14ac:dyDescent="0.2">
      <c r="L11294" s="35"/>
      <c r="M11294" s="35"/>
    </row>
    <row r="11295" spans="12:13" x14ac:dyDescent="0.2">
      <c r="L11295" s="35"/>
      <c r="M11295" s="35"/>
    </row>
    <row r="11296" spans="12:13" x14ac:dyDescent="0.2">
      <c r="L11296" s="35"/>
      <c r="M11296" s="35"/>
    </row>
    <row r="11297" spans="12:13" x14ac:dyDescent="0.2">
      <c r="L11297" s="35"/>
      <c r="M11297" s="35"/>
    </row>
    <row r="11298" spans="12:13" x14ac:dyDescent="0.2">
      <c r="L11298" s="35"/>
      <c r="M11298" s="35"/>
    </row>
    <row r="11299" spans="12:13" x14ac:dyDescent="0.2">
      <c r="L11299" s="35"/>
      <c r="M11299" s="35"/>
    </row>
    <row r="11300" spans="12:13" x14ac:dyDescent="0.2">
      <c r="L11300" s="35"/>
      <c r="M11300" s="35"/>
    </row>
    <row r="11301" spans="12:13" x14ac:dyDescent="0.2">
      <c r="L11301" s="35"/>
      <c r="M11301" s="35"/>
    </row>
    <row r="11302" spans="12:13" x14ac:dyDescent="0.2">
      <c r="L11302" s="35"/>
      <c r="M11302" s="35"/>
    </row>
    <row r="11303" spans="12:13" x14ac:dyDescent="0.2">
      <c r="L11303" s="35"/>
      <c r="M11303" s="35"/>
    </row>
    <row r="11304" spans="12:13" x14ac:dyDescent="0.2">
      <c r="L11304" s="35"/>
      <c r="M11304" s="35"/>
    </row>
    <row r="11305" spans="12:13" x14ac:dyDescent="0.2">
      <c r="L11305" s="35"/>
      <c r="M11305" s="35"/>
    </row>
    <row r="11306" spans="12:13" x14ac:dyDescent="0.2">
      <c r="L11306" s="35"/>
      <c r="M11306" s="35"/>
    </row>
    <row r="11307" spans="12:13" x14ac:dyDescent="0.2">
      <c r="L11307" s="35"/>
      <c r="M11307" s="35"/>
    </row>
    <row r="11308" spans="12:13" x14ac:dyDescent="0.2">
      <c r="L11308" s="35"/>
      <c r="M11308" s="35"/>
    </row>
    <row r="11309" spans="12:13" x14ac:dyDescent="0.2">
      <c r="L11309" s="35"/>
      <c r="M11309" s="35"/>
    </row>
    <row r="11310" spans="12:13" x14ac:dyDescent="0.2">
      <c r="L11310" s="35"/>
      <c r="M11310" s="35"/>
    </row>
    <row r="11311" spans="12:13" x14ac:dyDescent="0.2">
      <c r="L11311" s="35"/>
      <c r="M11311" s="35"/>
    </row>
    <row r="11312" spans="12:13" x14ac:dyDescent="0.2">
      <c r="L11312" s="35"/>
      <c r="M11312" s="35"/>
    </row>
    <row r="11313" spans="12:13" x14ac:dyDescent="0.2">
      <c r="L11313" s="35"/>
      <c r="M11313" s="35"/>
    </row>
    <row r="11314" spans="12:13" x14ac:dyDescent="0.2">
      <c r="L11314" s="35"/>
      <c r="M11314" s="35"/>
    </row>
    <row r="11315" spans="12:13" x14ac:dyDescent="0.2">
      <c r="L11315" s="35"/>
      <c r="M11315" s="35"/>
    </row>
    <row r="11316" spans="12:13" x14ac:dyDescent="0.2">
      <c r="L11316" s="35"/>
      <c r="M11316" s="35"/>
    </row>
    <row r="11317" spans="12:13" x14ac:dyDescent="0.2">
      <c r="L11317" s="35"/>
      <c r="M11317" s="35"/>
    </row>
    <row r="11318" spans="12:13" x14ac:dyDescent="0.2">
      <c r="L11318" s="35"/>
      <c r="M11318" s="35"/>
    </row>
    <row r="11319" spans="12:13" x14ac:dyDescent="0.2">
      <c r="L11319" s="35"/>
      <c r="M11319" s="35"/>
    </row>
    <row r="11320" spans="12:13" x14ac:dyDescent="0.2">
      <c r="L11320" s="35"/>
      <c r="M11320" s="35"/>
    </row>
    <row r="11321" spans="12:13" x14ac:dyDescent="0.2">
      <c r="L11321" s="35"/>
      <c r="M11321" s="35"/>
    </row>
    <row r="11322" spans="12:13" x14ac:dyDescent="0.2">
      <c r="L11322" s="35"/>
      <c r="M11322" s="35"/>
    </row>
    <row r="11323" spans="12:13" x14ac:dyDescent="0.2">
      <c r="L11323" s="35"/>
      <c r="M11323" s="35"/>
    </row>
    <row r="11324" spans="12:13" x14ac:dyDescent="0.2">
      <c r="L11324" s="35"/>
      <c r="M11324" s="35"/>
    </row>
    <row r="11325" spans="12:13" x14ac:dyDescent="0.2">
      <c r="L11325" s="35"/>
      <c r="M11325" s="35"/>
    </row>
    <row r="11326" spans="12:13" x14ac:dyDescent="0.2">
      <c r="L11326" s="35"/>
      <c r="M11326" s="35"/>
    </row>
    <row r="11327" spans="12:13" x14ac:dyDescent="0.2">
      <c r="L11327" s="35"/>
      <c r="M11327" s="35"/>
    </row>
    <row r="11328" spans="12:13" x14ac:dyDescent="0.2">
      <c r="L11328" s="35"/>
      <c r="M11328" s="35"/>
    </row>
    <row r="11329" spans="12:13" x14ac:dyDescent="0.2">
      <c r="L11329" s="35"/>
      <c r="M11329" s="35"/>
    </row>
    <row r="11330" spans="12:13" x14ac:dyDescent="0.2">
      <c r="L11330" s="35"/>
      <c r="M11330" s="35"/>
    </row>
    <row r="11331" spans="12:13" x14ac:dyDescent="0.2">
      <c r="L11331" s="35"/>
      <c r="M11331" s="35"/>
    </row>
    <row r="11332" spans="12:13" x14ac:dyDescent="0.2">
      <c r="L11332" s="35"/>
      <c r="M11332" s="35"/>
    </row>
    <row r="11333" spans="12:13" x14ac:dyDescent="0.2">
      <c r="L11333" s="35"/>
      <c r="M11333" s="35"/>
    </row>
    <row r="11334" spans="12:13" x14ac:dyDescent="0.2">
      <c r="L11334" s="35"/>
      <c r="M11334" s="35"/>
    </row>
    <row r="11335" spans="12:13" x14ac:dyDescent="0.2">
      <c r="L11335" s="35"/>
      <c r="M11335" s="35"/>
    </row>
    <row r="11336" spans="12:13" x14ac:dyDescent="0.2">
      <c r="L11336" s="35"/>
      <c r="M11336" s="35"/>
    </row>
    <row r="11337" spans="12:13" x14ac:dyDescent="0.2">
      <c r="L11337" s="35"/>
      <c r="M11337" s="35"/>
    </row>
    <row r="11338" spans="12:13" x14ac:dyDescent="0.2">
      <c r="L11338" s="35"/>
      <c r="M11338" s="35"/>
    </row>
    <row r="11339" spans="12:13" x14ac:dyDescent="0.2">
      <c r="L11339" s="35"/>
      <c r="M11339" s="35"/>
    </row>
    <row r="11340" spans="12:13" x14ac:dyDescent="0.2">
      <c r="L11340" s="35"/>
      <c r="M11340" s="35"/>
    </row>
    <row r="11341" spans="12:13" x14ac:dyDescent="0.2">
      <c r="L11341" s="35"/>
      <c r="M11341" s="35"/>
    </row>
    <row r="11342" spans="12:13" x14ac:dyDescent="0.2">
      <c r="L11342" s="35"/>
      <c r="M11342" s="35"/>
    </row>
    <row r="11343" spans="12:13" x14ac:dyDescent="0.2">
      <c r="L11343" s="35"/>
      <c r="M11343" s="35"/>
    </row>
    <row r="11344" spans="12:13" x14ac:dyDescent="0.2">
      <c r="L11344" s="35"/>
      <c r="M11344" s="35"/>
    </row>
    <row r="11345" spans="12:13" x14ac:dyDescent="0.2">
      <c r="L11345" s="35"/>
      <c r="M11345" s="35"/>
    </row>
    <row r="11346" spans="12:13" x14ac:dyDescent="0.2">
      <c r="L11346" s="35"/>
      <c r="M11346" s="35"/>
    </row>
    <row r="11347" spans="12:13" x14ac:dyDescent="0.2">
      <c r="L11347" s="35"/>
      <c r="M11347" s="35"/>
    </row>
    <row r="11348" spans="12:13" x14ac:dyDescent="0.2">
      <c r="L11348" s="35"/>
      <c r="M11348" s="35"/>
    </row>
    <row r="11349" spans="12:13" x14ac:dyDescent="0.2">
      <c r="L11349" s="35"/>
      <c r="M11349" s="35"/>
    </row>
    <row r="11350" spans="12:13" x14ac:dyDescent="0.2">
      <c r="L11350" s="35"/>
      <c r="M11350" s="35"/>
    </row>
    <row r="11351" spans="12:13" x14ac:dyDescent="0.2">
      <c r="L11351" s="35"/>
      <c r="M11351" s="35"/>
    </row>
    <row r="11352" spans="12:13" x14ac:dyDescent="0.2">
      <c r="L11352" s="35"/>
      <c r="M11352" s="35"/>
    </row>
    <row r="11353" spans="12:13" x14ac:dyDescent="0.2">
      <c r="L11353" s="35"/>
      <c r="M11353" s="35"/>
    </row>
    <row r="11354" spans="12:13" x14ac:dyDescent="0.2">
      <c r="L11354" s="35"/>
      <c r="M11354" s="35"/>
    </row>
    <row r="11355" spans="12:13" x14ac:dyDescent="0.2">
      <c r="L11355" s="35"/>
      <c r="M11355" s="35"/>
    </row>
    <row r="11356" spans="12:13" x14ac:dyDescent="0.2">
      <c r="L11356" s="35"/>
      <c r="M11356" s="35"/>
    </row>
    <row r="11357" spans="12:13" x14ac:dyDescent="0.2">
      <c r="L11357" s="35"/>
      <c r="M11357" s="35"/>
    </row>
    <row r="11358" spans="12:13" x14ac:dyDescent="0.2">
      <c r="L11358" s="35"/>
      <c r="M11358" s="35"/>
    </row>
    <row r="11359" spans="12:13" x14ac:dyDescent="0.2">
      <c r="L11359" s="35"/>
      <c r="M11359" s="35"/>
    </row>
    <row r="11360" spans="12:13" x14ac:dyDescent="0.2">
      <c r="L11360" s="35"/>
      <c r="M11360" s="35"/>
    </row>
    <row r="11361" spans="12:13" x14ac:dyDescent="0.2">
      <c r="L11361" s="35"/>
      <c r="M11361" s="35"/>
    </row>
    <row r="11362" spans="12:13" x14ac:dyDescent="0.2">
      <c r="L11362" s="35"/>
      <c r="M11362" s="35"/>
    </row>
    <row r="11363" spans="12:13" x14ac:dyDescent="0.2">
      <c r="L11363" s="35"/>
      <c r="M11363" s="35"/>
    </row>
    <row r="11364" spans="12:13" x14ac:dyDescent="0.2">
      <c r="L11364" s="35"/>
      <c r="M11364" s="35"/>
    </row>
    <row r="11365" spans="12:13" x14ac:dyDescent="0.2">
      <c r="L11365" s="35"/>
      <c r="M11365" s="35"/>
    </row>
    <row r="11366" spans="12:13" x14ac:dyDescent="0.2">
      <c r="L11366" s="35"/>
      <c r="M11366" s="35"/>
    </row>
    <row r="11367" spans="12:13" x14ac:dyDescent="0.2">
      <c r="L11367" s="35"/>
      <c r="M11367" s="35"/>
    </row>
    <row r="11368" spans="12:13" x14ac:dyDescent="0.2">
      <c r="L11368" s="35"/>
      <c r="M11368" s="35"/>
    </row>
    <row r="11369" spans="12:13" x14ac:dyDescent="0.2">
      <c r="L11369" s="35"/>
      <c r="M11369" s="35"/>
    </row>
    <row r="11370" spans="12:13" x14ac:dyDescent="0.2">
      <c r="L11370" s="35"/>
      <c r="M11370" s="35"/>
    </row>
    <row r="11371" spans="12:13" x14ac:dyDescent="0.2">
      <c r="L11371" s="35"/>
      <c r="M11371" s="35"/>
    </row>
    <row r="11372" spans="12:13" x14ac:dyDescent="0.2">
      <c r="L11372" s="35"/>
      <c r="M11372" s="35"/>
    </row>
    <row r="11373" spans="12:13" x14ac:dyDescent="0.2">
      <c r="L11373" s="35"/>
      <c r="M11373" s="35"/>
    </row>
    <row r="11374" spans="12:13" x14ac:dyDescent="0.2">
      <c r="L11374" s="35"/>
      <c r="M11374" s="35"/>
    </row>
    <row r="11375" spans="12:13" x14ac:dyDescent="0.2">
      <c r="L11375" s="35"/>
      <c r="M11375" s="35"/>
    </row>
    <row r="11376" spans="12:13" x14ac:dyDescent="0.2">
      <c r="L11376" s="35"/>
      <c r="M11376" s="35"/>
    </row>
    <row r="11377" spans="12:13" x14ac:dyDescent="0.2">
      <c r="L11377" s="35"/>
      <c r="M11377" s="35"/>
    </row>
    <row r="11378" spans="12:13" x14ac:dyDescent="0.2">
      <c r="L11378" s="35"/>
      <c r="M11378" s="35"/>
    </row>
    <row r="11379" spans="12:13" x14ac:dyDescent="0.2">
      <c r="L11379" s="35"/>
      <c r="M11379" s="35"/>
    </row>
    <row r="11380" spans="12:13" x14ac:dyDescent="0.2">
      <c r="L11380" s="35"/>
      <c r="M11380" s="35"/>
    </row>
    <row r="11381" spans="12:13" x14ac:dyDescent="0.2">
      <c r="L11381" s="35"/>
      <c r="M11381" s="35"/>
    </row>
    <row r="11382" spans="12:13" x14ac:dyDescent="0.2">
      <c r="L11382" s="35"/>
      <c r="M11382" s="35"/>
    </row>
    <row r="11383" spans="12:13" x14ac:dyDescent="0.2">
      <c r="L11383" s="35"/>
      <c r="M11383" s="35"/>
    </row>
    <row r="11384" spans="12:13" x14ac:dyDescent="0.2">
      <c r="L11384" s="35"/>
      <c r="M11384" s="35"/>
    </row>
    <row r="11385" spans="12:13" x14ac:dyDescent="0.2">
      <c r="L11385" s="35"/>
      <c r="M11385" s="35"/>
    </row>
    <row r="11386" spans="12:13" x14ac:dyDescent="0.2">
      <c r="L11386" s="35"/>
      <c r="M11386" s="35"/>
    </row>
    <row r="11387" spans="12:13" x14ac:dyDescent="0.2">
      <c r="L11387" s="35"/>
      <c r="M11387" s="35"/>
    </row>
    <row r="11388" spans="12:13" x14ac:dyDescent="0.2">
      <c r="L11388" s="35"/>
      <c r="M11388" s="35"/>
    </row>
    <row r="11389" spans="12:13" x14ac:dyDescent="0.2">
      <c r="L11389" s="35"/>
      <c r="M11389" s="35"/>
    </row>
    <row r="11390" spans="12:13" x14ac:dyDescent="0.2">
      <c r="L11390" s="35"/>
      <c r="M11390" s="35"/>
    </row>
    <row r="11391" spans="12:13" x14ac:dyDescent="0.2">
      <c r="L11391" s="35"/>
      <c r="M11391" s="35"/>
    </row>
    <row r="11392" spans="12:13" x14ac:dyDescent="0.2">
      <c r="L11392" s="35"/>
      <c r="M11392" s="35"/>
    </row>
    <row r="11393" spans="12:13" x14ac:dyDescent="0.2">
      <c r="L11393" s="35"/>
      <c r="M11393" s="35"/>
    </row>
    <row r="11394" spans="12:13" x14ac:dyDescent="0.2">
      <c r="L11394" s="35"/>
      <c r="M11394" s="35"/>
    </row>
    <row r="11395" spans="12:13" x14ac:dyDescent="0.2">
      <c r="L11395" s="35"/>
      <c r="M11395" s="35"/>
    </row>
    <row r="11396" spans="12:13" x14ac:dyDescent="0.2">
      <c r="L11396" s="35"/>
      <c r="M11396" s="35"/>
    </row>
    <row r="11397" spans="12:13" x14ac:dyDescent="0.2">
      <c r="L11397" s="35"/>
      <c r="M11397" s="35"/>
    </row>
    <row r="11398" spans="12:13" x14ac:dyDescent="0.2">
      <c r="L11398" s="35"/>
      <c r="M11398" s="35"/>
    </row>
    <row r="11399" spans="12:13" x14ac:dyDescent="0.2">
      <c r="L11399" s="35"/>
      <c r="M11399" s="35"/>
    </row>
    <row r="11400" spans="12:13" x14ac:dyDescent="0.2">
      <c r="L11400" s="35"/>
      <c r="M11400" s="35"/>
    </row>
    <row r="11401" spans="12:13" x14ac:dyDescent="0.2">
      <c r="L11401" s="35"/>
      <c r="M11401" s="35"/>
    </row>
    <row r="11402" spans="12:13" x14ac:dyDescent="0.2">
      <c r="L11402" s="35"/>
      <c r="M11402" s="35"/>
    </row>
    <row r="11403" spans="12:13" x14ac:dyDescent="0.2">
      <c r="L11403" s="35"/>
      <c r="M11403" s="35"/>
    </row>
    <row r="11404" spans="12:13" x14ac:dyDescent="0.2">
      <c r="L11404" s="35"/>
      <c r="M11404" s="35"/>
    </row>
    <row r="11405" spans="12:13" x14ac:dyDescent="0.2">
      <c r="L11405" s="35"/>
      <c r="M11405" s="35"/>
    </row>
    <row r="11406" spans="12:13" x14ac:dyDescent="0.2">
      <c r="L11406" s="35"/>
      <c r="M11406" s="35"/>
    </row>
    <row r="11407" spans="12:13" x14ac:dyDescent="0.2">
      <c r="L11407" s="35"/>
      <c r="M11407" s="35"/>
    </row>
    <row r="11408" spans="12:13" x14ac:dyDescent="0.2">
      <c r="L11408" s="35"/>
      <c r="M11408" s="35"/>
    </row>
    <row r="11409" spans="12:13" x14ac:dyDescent="0.2">
      <c r="L11409" s="35"/>
      <c r="M11409" s="35"/>
    </row>
    <row r="11410" spans="12:13" x14ac:dyDescent="0.2">
      <c r="L11410" s="35"/>
      <c r="M11410" s="35"/>
    </row>
    <row r="11411" spans="12:13" x14ac:dyDescent="0.2">
      <c r="L11411" s="35"/>
      <c r="M11411" s="35"/>
    </row>
    <row r="11412" spans="12:13" x14ac:dyDescent="0.2">
      <c r="L11412" s="35"/>
      <c r="M11412" s="35"/>
    </row>
    <row r="11413" spans="12:13" x14ac:dyDescent="0.2">
      <c r="L11413" s="35"/>
      <c r="M11413" s="35"/>
    </row>
    <row r="11414" spans="12:13" x14ac:dyDescent="0.2">
      <c r="L11414" s="35"/>
      <c r="M11414" s="35"/>
    </row>
    <row r="11415" spans="12:13" x14ac:dyDescent="0.2">
      <c r="L11415" s="35"/>
      <c r="M11415" s="35"/>
    </row>
    <row r="11416" spans="12:13" x14ac:dyDescent="0.2">
      <c r="L11416" s="35"/>
      <c r="M11416" s="35"/>
    </row>
    <row r="11417" spans="12:13" x14ac:dyDescent="0.2">
      <c r="L11417" s="35"/>
      <c r="M11417" s="35"/>
    </row>
    <row r="11418" spans="12:13" x14ac:dyDescent="0.2">
      <c r="L11418" s="35"/>
      <c r="M11418" s="35"/>
    </row>
    <row r="11419" spans="12:13" x14ac:dyDescent="0.2">
      <c r="L11419" s="35"/>
      <c r="M11419" s="35"/>
    </row>
    <row r="11420" spans="12:13" x14ac:dyDescent="0.2">
      <c r="L11420" s="35"/>
      <c r="M11420" s="35"/>
    </row>
    <row r="11421" spans="12:13" x14ac:dyDescent="0.2">
      <c r="L11421" s="35"/>
      <c r="M11421" s="35"/>
    </row>
    <row r="11422" spans="12:13" x14ac:dyDescent="0.2">
      <c r="L11422" s="35"/>
      <c r="M11422" s="35"/>
    </row>
    <row r="11423" spans="12:13" x14ac:dyDescent="0.2">
      <c r="L11423" s="35"/>
      <c r="M11423" s="35"/>
    </row>
    <row r="11424" spans="12:13" x14ac:dyDescent="0.2">
      <c r="L11424" s="35"/>
      <c r="M11424" s="35"/>
    </row>
    <row r="11425" spans="12:13" x14ac:dyDescent="0.2">
      <c r="L11425" s="35"/>
      <c r="M11425" s="35"/>
    </row>
    <row r="11426" spans="12:13" x14ac:dyDescent="0.2">
      <c r="L11426" s="35"/>
      <c r="M11426" s="35"/>
    </row>
    <row r="11427" spans="12:13" x14ac:dyDescent="0.2">
      <c r="L11427" s="35"/>
      <c r="M11427" s="35"/>
    </row>
    <row r="11428" spans="12:13" x14ac:dyDescent="0.2">
      <c r="L11428" s="35"/>
      <c r="M11428" s="35"/>
    </row>
    <row r="11429" spans="12:13" x14ac:dyDescent="0.2">
      <c r="L11429" s="35"/>
      <c r="M11429" s="35"/>
    </row>
    <row r="11430" spans="12:13" x14ac:dyDescent="0.2">
      <c r="L11430" s="35"/>
      <c r="M11430" s="35"/>
    </row>
    <row r="11431" spans="12:13" x14ac:dyDescent="0.2">
      <c r="L11431" s="35"/>
      <c r="M11431" s="35"/>
    </row>
    <row r="11432" spans="12:13" x14ac:dyDescent="0.2">
      <c r="L11432" s="35"/>
      <c r="M11432" s="35"/>
    </row>
    <row r="11433" spans="12:13" x14ac:dyDescent="0.2">
      <c r="L11433" s="35"/>
      <c r="M11433" s="35"/>
    </row>
    <row r="11434" spans="12:13" x14ac:dyDescent="0.2">
      <c r="L11434" s="35"/>
      <c r="M11434" s="35"/>
    </row>
    <row r="11435" spans="12:13" x14ac:dyDescent="0.2">
      <c r="L11435" s="35"/>
      <c r="M11435" s="35"/>
    </row>
    <row r="11436" spans="12:13" x14ac:dyDescent="0.2">
      <c r="L11436" s="35"/>
      <c r="M11436" s="35"/>
    </row>
    <row r="11437" spans="12:13" x14ac:dyDescent="0.2">
      <c r="L11437" s="35"/>
      <c r="M11437" s="35"/>
    </row>
    <row r="11438" spans="12:13" x14ac:dyDescent="0.2">
      <c r="L11438" s="35"/>
      <c r="M11438" s="35"/>
    </row>
    <row r="11439" spans="12:13" x14ac:dyDescent="0.2">
      <c r="L11439" s="35"/>
      <c r="M11439" s="35"/>
    </row>
    <row r="11440" spans="12:13" x14ac:dyDescent="0.2">
      <c r="L11440" s="35"/>
      <c r="M11440" s="35"/>
    </row>
    <row r="11441" spans="12:13" x14ac:dyDescent="0.2">
      <c r="L11441" s="35"/>
      <c r="M11441" s="35"/>
    </row>
    <row r="11442" spans="12:13" x14ac:dyDescent="0.2">
      <c r="L11442" s="35"/>
      <c r="M11442" s="35"/>
    </row>
    <row r="11443" spans="12:13" x14ac:dyDescent="0.2">
      <c r="L11443" s="35"/>
      <c r="M11443" s="35"/>
    </row>
    <row r="11444" spans="12:13" x14ac:dyDescent="0.2">
      <c r="L11444" s="35"/>
      <c r="M11444" s="35"/>
    </row>
    <row r="11445" spans="12:13" x14ac:dyDescent="0.2">
      <c r="L11445" s="35"/>
      <c r="M11445" s="35"/>
    </row>
    <row r="11446" spans="12:13" x14ac:dyDescent="0.2">
      <c r="L11446" s="35"/>
      <c r="M11446" s="35"/>
    </row>
    <row r="11447" spans="12:13" x14ac:dyDescent="0.2">
      <c r="L11447" s="35"/>
      <c r="M11447" s="35"/>
    </row>
    <row r="11448" spans="12:13" x14ac:dyDescent="0.2">
      <c r="L11448" s="35"/>
      <c r="M11448" s="35"/>
    </row>
    <row r="11449" spans="12:13" x14ac:dyDescent="0.2">
      <c r="L11449" s="35"/>
      <c r="M11449" s="35"/>
    </row>
    <row r="11450" spans="12:13" x14ac:dyDescent="0.2">
      <c r="L11450" s="35"/>
      <c r="M11450" s="35"/>
    </row>
    <row r="11451" spans="12:13" x14ac:dyDescent="0.2">
      <c r="L11451" s="35"/>
      <c r="M11451" s="35"/>
    </row>
    <row r="11452" spans="12:13" x14ac:dyDescent="0.2">
      <c r="L11452" s="35"/>
      <c r="M11452" s="35"/>
    </row>
    <row r="11453" spans="12:13" x14ac:dyDescent="0.2">
      <c r="L11453" s="35"/>
      <c r="M11453" s="35"/>
    </row>
    <row r="11454" spans="12:13" x14ac:dyDescent="0.2">
      <c r="L11454" s="35"/>
      <c r="M11454" s="35"/>
    </row>
    <row r="11455" spans="12:13" x14ac:dyDescent="0.2">
      <c r="L11455" s="35"/>
      <c r="M11455" s="35"/>
    </row>
    <row r="11456" spans="12:13" x14ac:dyDescent="0.2">
      <c r="L11456" s="35"/>
      <c r="M11456" s="35"/>
    </row>
    <row r="11457" spans="12:13" x14ac:dyDescent="0.2">
      <c r="L11457" s="35"/>
      <c r="M11457" s="35"/>
    </row>
    <row r="11458" spans="12:13" x14ac:dyDescent="0.2">
      <c r="L11458" s="35"/>
      <c r="M11458" s="35"/>
    </row>
    <row r="11459" spans="12:13" x14ac:dyDescent="0.2">
      <c r="L11459" s="35"/>
      <c r="M11459" s="35"/>
    </row>
    <row r="11460" spans="12:13" x14ac:dyDescent="0.2">
      <c r="L11460" s="35"/>
      <c r="M11460" s="35"/>
    </row>
    <row r="11461" spans="12:13" x14ac:dyDescent="0.2">
      <c r="L11461" s="35"/>
      <c r="M11461" s="35"/>
    </row>
    <row r="11462" spans="12:13" x14ac:dyDescent="0.2">
      <c r="L11462" s="35"/>
      <c r="M11462" s="35"/>
    </row>
    <row r="11463" spans="12:13" x14ac:dyDescent="0.2">
      <c r="L11463" s="35"/>
      <c r="M11463" s="35"/>
    </row>
    <row r="11464" spans="12:13" x14ac:dyDescent="0.2">
      <c r="L11464" s="35"/>
      <c r="M11464" s="35"/>
    </row>
    <row r="11465" spans="12:13" x14ac:dyDescent="0.2">
      <c r="L11465" s="35"/>
      <c r="M11465" s="35"/>
    </row>
    <row r="11466" spans="12:13" x14ac:dyDescent="0.2">
      <c r="L11466" s="35"/>
      <c r="M11466" s="35"/>
    </row>
    <row r="11467" spans="12:13" x14ac:dyDescent="0.2">
      <c r="L11467" s="35"/>
      <c r="M11467" s="35"/>
    </row>
    <row r="11468" spans="12:13" x14ac:dyDescent="0.2">
      <c r="L11468" s="35"/>
      <c r="M11468" s="35"/>
    </row>
    <row r="11469" spans="12:13" x14ac:dyDescent="0.2">
      <c r="L11469" s="35"/>
      <c r="M11469" s="35"/>
    </row>
    <row r="11470" spans="12:13" x14ac:dyDescent="0.2">
      <c r="L11470" s="35"/>
      <c r="M11470" s="35"/>
    </row>
    <row r="11471" spans="12:13" x14ac:dyDescent="0.2">
      <c r="L11471" s="35"/>
      <c r="M11471" s="35"/>
    </row>
    <row r="11472" spans="12:13" x14ac:dyDescent="0.2">
      <c r="L11472" s="35"/>
      <c r="M11472" s="35"/>
    </row>
    <row r="11473" spans="12:13" x14ac:dyDescent="0.2">
      <c r="L11473" s="35"/>
      <c r="M11473" s="35"/>
    </row>
    <row r="11474" spans="12:13" x14ac:dyDescent="0.2">
      <c r="L11474" s="35"/>
      <c r="M11474" s="35"/>
    </row>
    <row r="11475" spans="12:13" x14ac:dyDescent="0.2">
      <c r="L11475" s="35"/>
      <c r="M11475" s="35"/>
    </row>
    <row r="11476" spans="12:13" x14ac:dyDescent="0.2">
      <c r="L11476" s="35"/>
      <c r="M11476" s="35"/>
    </row>
    <row r="11477" spans="12:13" x14ac:dyDescent="0.2">
      <c r="L11477" s="35"/>
      <c r="M11477" s="35"/>
    </row>
    <row r="11478" spans="12:13" x14ac:dyDescent="0.2">
      <c r="L11478" s="35"/>
      <c r="M11478" s="35"/>
    </row>
    <row r="11479" spans="12:13" x14ac:dyDescent="0.2">
      <c r="L11479" s="35"/>
      <c r="M11479" s="35"/>
    </row>
    <row r="11480" spans="12:13" x14ac:dyDescent="0.2">
      <c r="L11480" s="35"/>
      <c r="M11480" s="35"/>
    </row>
    <row r="11481" spans="12:13" x14ac:dyDescent="0.2">
      <c r="L11481" s="35"/>
      <c r="M11481" s="35"/>
    </row>
    <row r="11482" spans="12:13" x14ac:dyDescent="0.2">
      <c r="L11482" s="35"/>
      <c r="M11482" s="35"/>
    </row>
    <row r="11483" spans="12:13" x14ac:dyDescent="0.2">
      <c r="L11483" s="35"/>
      <c r="M11483" s="35"/>
    </row>
    <row r="11484" spans="12:13" x14ac:dyDescent="0.2">
      <c r="L11484" s="35"/>
      <c r="M11484" s="35"/>
    </row>
    <row r="11485" spans="12:13" x14ac:dyDescent="0.2">
      <c r="L11485" s="35"/>
      <c r="M11485" s="35"/>
    </row>
    <row r="11486" spans="12:13" x14ac:dyDescent="0.2">
      <c r="L11486" s="35"/>
      <c r="M11486" s="35"/>
    </row>
    <row r="11487" spans="12:13" x14ac:dyDescent="0.2">
      <c r="L11487" s="35"/>
      <c r="M11487" s="35"/>
    </row>
    <row r="11488" spans="12:13" x14ac:dyDescent="0.2">
      <c r="L11488" s="35"/>
      <c r="M11488" s="35"/>
    </row>
    <row r="11489" spans="12:13" x14ac:dyDescent="0.2">
      <c r="L11489" s="35"/>
      <c r="M11489" s="35"/>
    </row>
    <row r="11490" spans="12:13" x14ac:dyDescent="0.2">
      <c r="L11490" s="35"/>
      <c r="M11490" s="35"/>
    </row>
    <row r="11491" spans="12:13" x14ac:dyDescent="0.2">
      <c r="L11491" s="35"/>
      <c r="M11491" s="35"/>
    </row>
    <row r="11492" spans="12:13" x14ac:dyDescent="0.2">
      <c r="L11492" s="35"/>
      <c r="M11492" s="35"/>
    </row>
    <row r="11493" spans="12:13" x14ac:dyDescent="0.2">
      <c r="L11493" s="35"/>
      <c r="M11493" s="35"/>
    </row>
    <row r="11494" spans="12:13" x14ac:dyDescent="0.2">
      <c r="L11494" s="35"/>
      <c r="M11494" s="35"/>
    </row>
    <row r="11495" spans="12:13" x14ac:dyDescent="0.2">
      <c r="L11495" s="35"/>
      <c r="M11495" s="35"/>
    </row>
    <row r="11496" spans="12:13" x14ac:dyDescent="0.2">
      <c r="L11496" s="35"/>
      <c r="M11496" s="35"/>
    </row>
    <row r="11497" spans="12:13" x14ac:dyDescent="0.2">
      <c r="L11497" s="35"/>
      <c r="M11497" s="35"/>
    </row>
    <row r="11498" spans="12:13" x14ac:dyDescent="0.2">
      <c r="L11498" s="35"/>
      <c r="M11498" s="35"/>
    </row>
    <row r="11499" spans="12:13" x14ac:dyDescent="0.2">
      <c r="L11499" s="35"/>
      <c r="M11499" s="35"/>
    </row>
    <row r="11500" spans="12:13" x14ac:dyDescent="0.2">
      <c r="L11500" s="35"/>
      <c r="M11500" s="35"/>
    </row>
    <row r="11501" spans="12:13" x14ac:dyDescent="0.2">
      <c r="L11501" s="35"/>
      <c r="M11501" s="35"/>
    </row>
    <row r="11502" spans="12:13" x14ac:dyDescent="0.2">
      <c r="L11502" s="35"/>
      <c r="M11502" s="35"/>
    </row>
    <row r="11503" spans="12:13" x14ac:dyDescent="0.2">
      <c r="L11503" s="35"/>
      <c r="M11503" s="35"/>
    </row>
    <row r="11504" spans="12:13" x14ac:dyDescent="0.2">
      <c r="L11504" s="35"/>
      <c r="M11504" s="35"/>
    </row>
    <row r="11505" spans="12:13" x14ac:dyDescent="0.2">
      <c r="L11505" s="35"/>
      <c r="M11505" s="35"/>
    </row>
    <row r="11506" spans="12:13" x14ac:dyDescent="0.2">
      <c r="L11506" s="35"/>
      <c r="M11506" s="35"/>
    </row>
    <row r="11507" spans="12:13" x14ac:dyDescent="0.2">
      <c r="L11507" s="35"/>
      <c r="M11507" s="35"/>
    </row>
    <row r="11508" spans="12:13" x14ac:dyDescent="0.2">
      <c r="L11508" s="35"/>
      <c r="M11508" s="35"/>
    </row>
    <row r="11509" spans="12:13" x14ac:dyDescent="0.2">
      <c r="L11509" s="35"/>
      <c r="M11509" s="35"/>
    </row>
    <row r="11510" spans="12:13" x14ac:dyDescent="0.2">
      <c r="L11510" s="35"/>
      <c r="M11510" s="35"/>
    </row>
    <row r="11511" spans="12:13" x14ac:dyDescent="0.2">
      <c r="L11511" s="35"/>
      <c r="M11511" s="35"/>
    </row>
    <row r="11512" spans="12:13" x14ac:dyDescent="0.2">
      <c r="L11512" s="35"/>
      <c r="M11512" s="35"/>
    </row>
    <row r="11513" spans="12:13" x14ac:dyDescent="0.2">
      <c r="L11513" s="35"/>
      <c r="M11513" s="35"/>
    </row>
    <row r="11514" spans="12:13" x14ac:dyDescent="0.2">
      <c r="L11514" s="35"/>
      <c r="M11514" s="35"/>
    </row>
    <row r="11515" spans="12:13" x14ac:dyDescent="0.2">
      <c r="L11515" s="35"/>
      <c r="M11515" s="35"/>
    </row>
    <row r="11516" spans="12:13" x14ac:dyDescent="0.2">
      <c r="L11516" s="35"/>
      <c r="M11516" s="35"/>
    </row>
    <row r="11517" spans="12:13" x14ac:dyDescent="0.2">
      <c r="L11517" s="35"/>
      <c r="M11517" s="35"/>
    </row>
    <row r="11518" spans="12:13" x14ac:dyDescent="0.2">
      <c r="L11518" s="35"/>
      <c r="M11518" s="35"/>
    </row>
    <row r="11519" spans="12:13" x14ac:dyDescent="0.2">
      <c r="L11519" s="35"/>
      <c r="M11519" s="35"/>
    </row>
    <row r="11520" spans="12:13" x14ac:dyDescent="0.2">
      <c r="L11520" s="35"/>
      <c r="M11520" s="35"/>
    </row>
    <row r="11521" spans="12:13" x14ac:dyDescent="0.2">
      <c r="L11521" s="35"/>
      <c r="M11521" s="35"/>
    </row>
    <row r="11522" spans="12:13" x14ac:dyDescent="0.2">
      <c r="L11522" s="35"/>
      <c r="M11522" s="35"/>
    </row>
    <row r="11523" spans="12:13" x14ac:dyDescent="0.2">
      <c r="L11523" s="35"/>
      <c r="M11523" s="35"/>
    </row>
    <row r="11524" spans="12:13" x14ac:dyDescent="0.2">
      <c r="L11524" s="35"/>
      <c r="M11524" s="35"/>
    </row>
    <row r="11525" spans="12:13" x14ac:dyDescent="0.2">
      <c r="L11525" s="35"/>
      <c r="M11525" s="35"/>
    </row>
    <row r="11526" spans="12:13" x14ac:dyDescent="0.2">
      <c r="L11526" s="35"/>
      <c r="M11526" s="35"/>
    </row>
    <row r="11527" spans="12:13" x14ac:dyDescent="0.2">
      <c r="L11527" s="35"/>
      <c r="M11527" s="35"/>
    </row>
    <row r="11528" spans="12:13" x14ac:dyDescent="0.2">
      <c r="L11528" s="35"/>
      <c r="M11528" s="35"/>
    </row>
    <row r="11529" spans="12:13" x14ac:dyDescent="0.2">
      <c r="L11529" s="35"/>
      <c r="M11529" s="35"/>
    </row>
    <row r="11530" spans="12:13" x14ac:dyDescent="0.2">
      <c r="L11530" s="35"/>
      <c r="M11530" s="35"/>
    </row>
    <row r="11531" spans="12:13" x14ac:dyDescent="0.2">
      <c r="L11531" s="35"/>
      <c r="M11531" s="35"/>
    </row>
    <row r="11532" spans="12:13" x14ac:dyDescent="0.2">
      <c r="L11532" s="35"/>
      <c r="M11532" s="35"/>
    </row>
    <row r="11533" spans="12:13" x14ac:dyDescent="0.2">
      <c r="L11533" s="35"/>
      <c r="M11533" s="35"/>
    </row>
    <row r="11534" spans="12:13" x14ac:dyDescent="0.2">
      <c r="L11534" s="35"/>
      <c r="M11534" s="35"/>
    </row>
    <row r="11535" spans="12:13" x14ac:dyDescent="0.2">
      <c r="L11535" s="35"/>
      <c r="M11535" s="35"/>
    </row>
    <row r="11536" spans="12:13" x14ac:dyDescent="0.2">
      <c r="L11536" s="35"/>
      <c r="M11536" s="35"/>
    </row>
    <row r="11537" spans="12:13" x14ac:dyDescent="0.2">
      <c r="L11537" s="35"/>
      <c r="M11537" s="35"/>
    </row>
    <row r="11538" spans="12:13" x14ac:dyDescent="0.2">
      <c r="L11538" s="35"/>
      <c r="M11538" s="35"/>
    </row>
    <row r="11539" spans="12:13" x14ac:dyDescent="0.2">
      <c r="L11539" s="35"/>
      <c r="M11539" s="35"/>
    </row>
    <row r="11540" spans="12:13" x14ac:dyDescent="0.2">
      <c r="L11540" s="35"/>
      <c r="M11540" s="35"/>
    </row>
    <row r="11541" spans="12:13" x14ac:dyDescent="0.2">
      <c r="L11541" s="35"/>
      <c r="M11541" s="35"/>
    </row>
    <row r="11542" spans="12:13" x14ac:dyDescent="0.2">
      <c r="L11542" s="35"/>
      <c r="M11542" s="35"/>
    </row>
    <row r="11543" spans="12:13" x14ac:dyDescent="0.2">
      <c r="L11543" s="35"/>
      <c r="M11543" s="35"/>
    </row>
    <row r="11544" spans="12:13" x14ac:dyDescent="0.2">
      <c r="L11544" s="35"/>
      <c r="M11544" s="35"/>
    </row>
    <row r="11545" spans="12:13" x14ac:dyDescent="0.2">
      <c r="L11545" s="35"/>
      <c r="M11545" s="35"/>
    </row>
    <row r="11546" spans="12:13" x14ac:dyDescent="0.2">
      <c r="L11546" s="35"/>
      <c r="M11546" s="35"/>
    </row>
    <row r="11547" spans="12:13" x14ac:dyDescent="0.2">
      <c r="L11547" s="35"/>
      <c r="M11547" s="35"/>
    </row>
    <row r="11548" spans="12:13" x14ac:dyDescent="0.2">
      <c r="L11548" s="35"/>
      <c r="M11548" s="35"/>
    </row>
    <row r="11549" spans="12:13" x14ac:dyDescent="0.2">
      <c r="L11549" s="35"/>
      <c r="M11549" s="35"/>
    </row>
    <row r="11550" spans="12:13" x14ac:dyDescent="0.2">
      <c r="L11550" s="35"/>
      <c r="M11550" s="35"/>
    </row>
    <row r="11551" spans="12:13" x14ac:dyDescent="0.2">
      <c r="L11551" s="35"/>
      <c r="M11551" s="35"/>
    </row>
    <row r="11552" spans="12:13" x14ac:dyDescent="0.2">
      <c r="L11552" s="35"/>
      <c r="M11552" s="35"/>
    </row>
    <row r="11553" spans="12:13" x14ac:dyDescent="0.2">
      <c r="L11553" s="35"/>
      <c r="M11553" s="35"/>
    </row>
    <row r="11554" spans="12:13" x14ac:dyDescent="0.2">
      <c r="L11554" s="35"/>
      <c r="M11554" s="35"/>
    </row>
    <row r="11555" spans="12:13" x14ac:dyDescent="0.2">
      <c r="L11555" s="35"/>
      <c r="M11555" s="35"/>
    </row>
    <row r="11556" spans="12:13" x14ac:dyDescent="0.2">
      <c r="L11556" s="35"/>
      <c r="M11556" s="35"/>
    </row>
    <row r="11557" spans="12:13" x14ac:dyDescent="0.2">
      <c r="L11557" s="35"/>
      <c r="M11557" s="35"/>
    </row>
    <row r="11558" spans="12:13" x14ac:dyDescent="0.2">
      <c r="L11558" s="35"/>
      <c r="M11558" s="35"/>
    </row>
    <row r="11559" spans="12:13" x14ac:dyDescent="0.2">
      <c r="L11559" s="35"/>
      <c r="M11559" s="35"/>
    </row>
    <row r="11560" spans="12:13" x14ac:dyDescent="0.2">
      <c r="L11560" s="35"/>
      <c r="M11560" s="35"/>
    </row>
    <row r="11561" spans="12:13" x14ac:dyDescent="0.2">
      <c r="L11561" s="35"/>
      <c r="M11561" s="35"/>
    </row>
    <row r="11562" spans="12:13" x14ac:dyDescent="0.2">
      <c r="L11562" s="35"/>
      <c r="M11562" s="35"/>
    </row>
    <row r="11563" spans="12:13" x14ac:dyDescent="0.2">
      <c r="L11563" s="35"/>
      <c r="M11563" s="35"/>
    </row>
    <row r="11564" spans="12:13" x14ac:dyDescent="0.2">
      <c r="L11564" s="35"/>
      <c r="M11564" s="35"/>
    </row>
    <row r="11565" spans="12:13" x14ac:dyDescent="0.2">
      <c r="L11565" s="35"/>
      <c r="M11565" s="35"/>
    </row>
    <row r="11566" spans="12:13" x14ac:dyDescent="0.2">
      <c r="L11566" s="35"/>
      <c r="M11566" s="35"/>
    </row>
    <row r="11567" spans="12:13" x14ac:dyDescent="0.2">
      <c r="L11567" s="35"/>
      <c r="M11567" s="35"/>
    </row>
    <row r="11568" spans="12:13" x14ac:dyDescent="0.2">
      <c r="L11568" s="35"/>
      <c r="M11568" s="35"/>
    </row>
    <row r="11569" spans="12:13" x14ac:dyDescent="0.2">
      <c r="L11569" s="35"/>
      <c r="M11569" s="35"/>
    </row>
    <row r="11570" spans="12:13" x14ac:dyDescent="0.2">
      <c r="L11570" s="35"/>
      <c r="M11570" s="35"/>
    </row>
    <row r="11571" spans="12:13" x14ac:dyDescent="0.2">
      <c r="L11571" s="35"/>
      <c r="M11571" s="35"/>
    </row>
    <row r="11572" spans="12:13" x14ac:dyDescent="0.2">
      <c r="L11572" s="35"/>
      <c r="M11572" s="35"/>
    </row>
    <row r="11573" spans="12:13" x14ac:dyDescent="0.2">
      <c r="L11573" s="35"/>
      <c r="M11573" s="35"/>
    </row>
    <row r="11574" spans="12:13" x14ac:dyDescent="0.2">
      <c r="L11574" s="35"/>
      <c r="M11574" s="35"/>
    </row>
    <row r="11575" spans="12:13" x14ac:dyDescent="0.2">
      <c r="L11575" s="35"/>
      <c r="M11575" s="35"/>
    </row>
    <row r="11576" spans="12:13" x14ac:dyDescent="0.2">
      <c r="L11576" s="35"/>
      <c r="M11576" s="35"/>
    </row>
    <row r="11577" spans="12:13" x14ac:dyDescent="0.2">
      <c r="L11577" s="35"/>
      <c r="M11577" s="35"/>
    </row>
    <row r="11578" spans="12:13" x14ac:dyDescent="0.2">
      <c r="L11578" s="35"/>
      <c r="M11578" s="35"/>
    </row>
    <row r="11579" spans="12:13" x14ac:dyDescent="0.2">
      <c r="L11579" s="35"/>
      <c r="M11579" s="35"/>
    </row>
    <row r="11580" spans="12:13" x14ac:dyDescent="0.2">
      <c r="L11580" s="35"/>
      <c r="M11580" s="35"/>
    </row>
    <row r="11581" spans="12:13" x14ac:dyDescent="0.2">
      <c r="L11581" s="35"/>
      <c r="M11581" s="35"/>
    </row>
    <row r="11582" spans="12:13" x14ac:dyDescent="0.2">
      <c r="L11582" s="35"/>
      <c r="M11582" s="35"/>
    </row>
    <row r="11583" spans="12:13" x14ac:dyDescent="0.2">
      <c r="L11583" s="35"/>
      <c r="M11583" s="35"/>
    </row>
    <row r="11584" spans="12:13" x14ac:dyDescent="0.2">
      <c r="L11584" s="35"/>
      <c r="M11584" s="35"/>
    </row>
    <row r="11585" spans="12:13" x14ac:dyDescent="0.2">
      <c r="L11585" s="35"/>
      <c r="M11585" s="35"/>
    </row>
    <row r="11586" spans="12:13" x14ac:dyDescent="0.2">
      <c r="L11586" s="35"/>
      <c r="M11586" s="35"/>
    </row>
    <row r="11587" spans="12:13" x14ac:dyDescent="0.2">
      <c r="L11587" s="35"/>
      <c r="M11587" s="35"/>
    </row>
    <row r="11588" spans="12:13" x14ac:dyDescent="0.2">
      <c r="L11588" s="35"/>
      <c r="M11588" s="35"/>
    </row>
    <row r="11589" spans="12:13" x14ac:dyDescent="0.2">
      <c r="L11589" s="35"/>
      <c r="M11589" s="35"/>
    </row>
    <row r="11590" spans="12:13" x14ac:dyDescent="0.2">
      <c r="L11590" s="35"/>
      <c r="M11590" s="35"/>
    </row>
    <row r="11591" spans="12:13" x14ac:dyDescent="0.2">
      <c r="L11591" s="35"/>
      <c r="M11591" s="35"/>
    </row>
    <row r="11592" spans="12:13" x14ac:dyDescent="0.2">
      <c r="L11592" s="35"/>
      <c r="M11592" s="35"/>
    </row>
    <row r="11593" spans="12:13" x14ac:dyDescent="0.2">
      <c r="L11593" s="35"/>
      <c r="M11593" s="35"/>
    </row>
    <row r="11594" spans="12:13" x14ac:dyDescent="0.2">
      <c r="L11594" s="35"/>
      <c r="M11594" s="35"/>
    </row>
    <row r="11595" spans="12:13" x14ac:dyDescent="0.2">
      <c r="L11595" s="35"/>
      <c r="M11595" s="35"/>
    </row>
    <row r="11596" spans="12:13" x14ac:dyDescent="0.2">
      <c r="L11596" s="35"/>
      <c r="M11596" s="35"/>
    </row>
    <row r="11597" spans="12:13" x14ac:dyDescent="0.2">
      <c r="L11597" s="35"/>
      <c r="M11597" s="35"/>
    </row>
    <row r="11598" spans="12:13" x14ac:dyDescent="0.2">
      <c r="L11598" s="35"/>
      <c r="M11598" s="35"/>
    </row>
    <row r="11599" spans="12:13" x14ac:dyDescent="0.2">
      <c r="L11599" s="35"/>
      <c r="M11599" s="35"/>
    </row>
    <row r="11600" spans="12:13" x14ac:dyDescent="0.2">
      <c r="L11600" s="35"/>
      <c r="M11600" s="35"/>
    </row>
    <row r="11601" spans="12:13" x14ac:dyDescent="0.2">
      <c r="L11601" s="35"/>
      <c r="M11601" s="35"/>
    </row>
    <row r="11602" spans="12:13" x14ac:dyDescent="0.2">
      <c r="L11602" s="35"/>
      <c r="M11602" s="35"/>
    </row>
    <row r="11603" spans="12:13" x14ac:dyDescent="0.2">
      <c r="L11603" s="35"/>
      <c r="M11603" s="35"/>
    </row>
    <row r="11604" spans="12:13" x14ac:dyDescent="0.2">
      <c r="L11604" s="35"/>
      <c r="M11604" s="35"/>
    </row>
    <row r="11605" spans="12:13" x14ac:dyDescent="0.2">
      <c r="L11605" s="35"/>
      <c r="M11605" s="35"/>
    </row>
    <row r="11606" spans="12:13" x14ac:dyDescent="0.2">
      <c r="L11606" s="35"/>
      <c r="M11606" s="35"/>
    </row>
    <row r="11607" spans="12:13" x14ac:dyDescent="0.2">
      <c r="L11607" s="35"/>
      <c r="M11607" s="35"/>
    </row>
    <row r="11608" spans="12:13" x14ac:dyDescent="0.2">
      <c r="L11608" s="35"/>
      <c r="M11608" s="35"/>
    </row>
    <row r="11609" spans="12:13" x14ac:dyDescent="0.2">
      <c r="L11609" s="35"/>
      <c r="M11609" s="35"/>
    </row>
    <row r="11610" spans="12:13" x14ac:dyDescent="0.2">
      <c r="L11610" s="35"/>
      <c r="M11610" s="35"/>
    </row>
    <row r="11611" spans="12:13" x14ac:dyDescent="0.2">
      <c r="L11611" s="35"/>
      <c r="M11611" s="35"/>
    </row>
    <row r="11612" spans="12:13" x14ac:dyDescent="0.2">
      <c r="L11612" s="35"/>
      <c r="M11612" s="35"/>
    </row>
    <row r="11613" spans="12:13" x14ac:dyDescent="0.2">
      <c r="L11613" s="35"/>
      <c r="M11613" s="35"/>
    </row>
    <row r="11614" spans="12:13" x14ac:dyDescent="0.2">
      <c r="L11614" s="35"/>
      <c r="M11614" s="35"/>
    </row>
    <row r="11615" spans="12:13" x14ac:dyDescent="0.2">
      <c r="L11615" s="35"/>
      <c r="M11615" s="35"/>
    </row>
    <row r="11616" spans="12:13" x14ac:dyDescent="0.2">
      <c r="L11616" s="35"/>
      <c r="M11616" s="35"/>
    </row>
    <row r="11617" spans="12:13" x14ac:dyDescent="0.2">
      <c r="L11617" s="35"/>
      <c r="M11617" s="35"/>
    </row>
    <row r="11618" spans="12:13" x14ac:dyDescent="0.2">
      <c r="L11618" s="35"/>
      <c r="M11618" s="35"/>
    </row>
    <row r="11619" spans="12:13" x14ac:dyDescent="0.2">
      <c r="L11619" s="35"/>
      <c r="M11619" s="35"/>
    </row>
    <row r="11620" spans="12:13" x14ac:dyDescent="0.2">
      <c r="L11620" s="35"/>
      <c r="M11620" s="35"/>
    </row>
    <row r="11621" spans="12:13" x14ac:dyDescent="0.2">
      <c r="L11621" s="35"/>
      <c r="M11621" s="35"/>
    </row>
    <row r="11622" spans="12:13" x14ac:dyDescent="0.2">
      <c r="L11622" s="35"/>
      <c r="M11622" s="35"/>
    </row>
    <row r="11623" spans="12:13" x14ac:dyDescent="0.2">
      <c r="L11623" s="35"/>
      <c r="M11623" s="35"/>
    </row>
    <row r="11624" spans="12:13" x14ac:dyDescent="0.2">
      <c r="L11624" s="35"/>
      <c r="M11624" s="35"/>
    </row>
    <row r="11625" spans="12:13" x14ac:dyDescent="0.2">
      <c r="L11625" s="35"/>
      <c r="M11625" s="35"/>
    </row>
    <row r="11626" spans="12:13" x14ac:dyDescent="0.2">
      <c r="L11626" s="35"/>
      <c r="M11626" s="35"/>
    </row>
    <row r="11627" spans="12:13" x14ac:dyDescent="0.2">
      <c r="L11627" s="35"/>
      <c r="M11627" s="35"/>
    </row>
    <row r="11628" spans="12:13" x14ac:dyDescent="0.2">
      <c r="L11628" s="35"/>
      <c r="M11628" s="35"/>
    </row>
    <row r="11629" spans="12:13" x14ac:dyDescent="0.2">
      <c r="L11629" s="35"/>
      <c r="M11629" s="35"/>
    </row>
    <row r="11630" spans="12:13" x14ac:dyDescent="0.2">
      <c r="L11630" s="35"/>
      <c r="M11630" s="35"/>
    </row>
    <row r="11631" spans="12:13" x14ac:dyDescent="0.2">
      <c r="L11631" s="35"/>
      <c r="M11631" s="35"/>
    </row>
    <row r="11632" spans="12:13" x14ac:dyDescent="0.2">
      <c r="L11632" s="35"/>
      <c r="M11632" s="35"/>
    </row>
    <row r="11633" spans="12:13" x14ac:dyDescent="0.2">
      <c r="L11633" s="35"/>
      <c r="M11633" s="35"/>
    </row>
    <row r="11634" spans="12:13" x14ac:dyDescent="0.2">
      <c r="L11634" s="35"/>
      <c r="M11634" s="35"/>
    </row>
    <row r="11635" spans="12:13" x14ac:dyDescent="0.2">
      <c r="L11635" s="35"/>
      <c r="M11635" s="35"/>
    </row>
    <row r="11636" spans="12:13" x14ac:dyDescent="0.2">
      <c r="L11636" s="35"/>
      <c r="M11636" s="35"/>
    </row>
    <row r="11637" spans="12:13" x14ac:dyDescent="0.2">
      <c r="L11637" s="35"/>
      <c r="M11637" s="35"/>
    </row>
    <row r="11638" spans="12:13" x14ac:dyDescent="0.2">
      <c r="L11638" s="35"/>
      <c r="M11638" s="35"/>
    </row>
    <row r="11639" spans="12:13" x14ac:dyDescent="0.2">
      <c r="L11639" s="35"/>
      <c r="M11639" s="35"/>
    </row>
    <row r="11640" spans="12:13" x14ac:dyDescent="0.2">
      <c r="L11640" s="35"/>
      <c r="M11640" s="35"/>
    </row>
    <row r="11641" spans="12:13" x14ac:dyDescent="0.2">
      <c r="L11641" s="35"/>
      <c r="M11641" s="35"/>
    </row>
    <row r="11642" spans="12:13" x14ac:dyDescent="0.2">
      <c r="L11642" s="35"/>
      <c r="M11642" s="35"/>
    </row>
    <row r="11643" spans="12:13" x14ac:dyDescent="0.2">
      <c r="L11643" s="35"/>
      <c r="M11643" s="35"/>
    </row>
    <row r="11644" spans="12:13" x14ac:dyDescent="0.2">
      <c r="L11644" s="35"/>
      <c r="M11644" s="35"/>
    </row>
    <row r="11645" spans="12:13" x14ac:dyDescent="0.2">
      <c r="L11645" s="35"/>
      <c r="M11645" s="35"/>
    </row>
    <row r="11646" spans="12:13" x14ac:dyDescent="0.2">
      <c r="L11646" s="35"/>
      <c r="M11646" s="35"/>
    </row>
    <row r="11647" spans="12:13" x14ac:dyDescent="0.2">
      <c r="L11647" s="35"/>
      <c r="M11647" s="35"/>
    </row>
    <row r="11648" spans="12:13" x14ac:dyDescent="0.2">
      <c r="L11648" s="35"/>
      <c r="M11648" s="35"/>
    </row>
    <row r="11649" spans="12:13" x14ac:dyDescent="0.2">
      <c r="L11649" s="35"/>
      <c r="M11649" s="35"/>
    </row>
    <row r="11650" spans="12:13" x14ac:dyDescent="0.2">
      <c r="L11650" s="35"/>
      <c r="M11650" s="35"/>
    </row>
    <row r="11651" spans="12:13" x14ac:dyDescent="0.2">
      <c r="L11651" s="35"/>
      <c r="M11651" s="35"/>
    </row>
    <row r="11652" spans="12:13" x14ac:dyDescent="0.2">
      <c r="L11652" s="35"/>
      <c r="M11652" s="35"/>
    </row>
    <row r="11653" spans="12:13" x14ac:dyDescent="0.2">
      <c r="L11653" s="35"/>
      <c r="M11653" s="35"/>
    </row>
    <row r="11654" spans="12:13" x14ac:dyDescent="0.2">
      <c r="L11654" s="35"/>
      <c r="M11654" s="35"/>
    </row>
    <row r="11655" spans="12:13" x14ac:dyDescent="0.2">
      <c r="L11655" s="35"/>
      <c r="M11655" s="35"/>
    </row>
    <row r="11656" spans="12:13" x14ac:dyDescent="0.2">
      <c r="L11656" s="35"/>
      <c r="M11656" s="35"/>
    </row>
    <row r="11657" spans="12:13" x14ac:dyDescent="0.2">
      <c r="L11657" s="35"/>
      <c r="M11657" s="35"/>
    </row>
    <row r="11658" spans="12:13" x14ac:dyDescent="0.2">
      <c r="L11658" s="35"/>
      <c r="M11658" s="35"/>
    </row>
    <row r="11659" spans="12:13" x14ac:dyDescent="0.2">
      <c r="L11659" s="35"/>
      <c r="M11659" s="35"/>
    </row>
    <row r="11660" spans="12:13" x14ac:dyDescent="0.2">
      <c r="L11660" s="35"/>
      <c r="M11660" s="35"/>
    </row>
    <row r="11661" spans="12:13" x14ac:dyDescent="0.2">
      <c r="L11661" s="35"/>
      <c r="M11661" s="35"/>
    </row>
    <row r="11662" spans="12:13" x14ac:dyDescent="0.2">
      <c r="L11662" s="35"/>
      <c r="M11662" s="35"/>
    </row>
    <row r="11663" spans="12:13" x14ac:dyDescent="0.2">
      <c r="L11663" s="35"/>
      <c r="M11663" s="35"/>
    </row>
    <row r="11664" spans="12:13" x14ac:dyDescent="0.2">
      <c r="L11664" s="35"/>
      <c r="M11664" s="35"/>
    </row>
    <row r="11665" spans="12:13" x14ac:dyDescent="0.2">
      <c r="L11665" s="35"/>
      <c r="M11665" s="35"/>
    </row>
    <row r="11666" spans="12:13" x14ac:dyDescent="0.2">
      <c r="L11666" s="35"/>
      <c r="M11666" s="35"/>
    </row>
    <row r="11667" spans="12:13" x14ac:dyDescent="0.2">
      <c r="L11667" s="35"/>
      <c r="M11667" s="35"/>
    </row>
    <row r="11668" spans="12:13" x14ac:dyDescent="0.2">
      <c r="L11668" s="35"/>
      <c r="M11668" s="35"/>
    </row>
    <row r="11669" spans="12:13" x14ac:dyDescent="0.2">
      <c r="L11669" s="35"/>
      <c r="M11669" s="35"/>
    </row>
    <row r="11670" spans="12:13" x14ac:dyDescent="0.2">
      <c r="L11670" s="35"/>
      <c r="M11670" s="35"/>
    </row>
    <row r="11671" spans="12:13" x14ac:dyDescent="0.2">
      <c r="L11671" s="35"/>
      <c r="M11671" s="35"/>
    </row>
    <row r="11672" spans="12:13" x14ac:dyDescent="0.2">
      <c r="L11672" s="35"/>
      <c r="M11672" s="35"/>
    </row>
    <row r="11673" spans="12:13" x14ac:dyDescent="0.2">
      <c r="L11673" s="35"/>
      <c r="M11673" s="35"/>
    </row>
    <row r="11674" spans="12:13" x14ac:dyDescent="0.2">
      <c r="L11674" s="35"/>
      <c r="M11674" s="35"/>
    </row>
    <row r="11675" spans="12:13" x14ac:dyDescent="0.2">
      <c r="L11675" s="35"/>
      <c r="M11675" s="35"/>
    </row>
    <row r="11676" spans="12:13" x14ac:dyDescent="0.2">
      <c r="L11676" s="35"/>
      <c r="M11676" s="35"/>
    </row>
    <row r="11677" spans="12:13" x14ac:dyDescent="0.2">
      <c r="L11677" s="35"/>
      <c r="M11677" s="35"/>
    </row>
    <row r="11678" spans="12:13" x14ac:dyDescent="0.2">
      <c r="L11678" s="35"/>
      <c r="M11678" s="35"/>
    </row>
    <row r="11679" spans="12:13" x14ac:dyDescent="0.2">
      <c r="L11679" s="35"/>
      <c r="M11679" s="35"/>
    </row>
    <row r="11680" spans="12:13" x14ac:dyDescent="0.2">
      <c r="L11680" s="35"/>
      <c r="M11680" s="35"/>
    </row>
    <row r="11681" spans="12:13" x14ac:dyDescent="0.2">
      <c r="L11681" s="35"/>
      <c r="M11681" s="35"/>
    </row>
    <row r="11682" spans="12:13" x14ac:dyDescent="0.2">
      <c r="L11682" s="35"/>
      <c r="M11682" s="35"/>
    </row>
    <row r="11683" spans="12:13" x14ac:dyDescent="0.2">
      <c r="L11683" s="35"/>
      <c r="M11683" s="35"/>
    </row>
    <row r="11684" spans="12:13" x14ac:dyDescent="0.2">
      <c r="L11684" s="35"/>
      <c r="M11684" s="35"/>
    </row>
    <row r="11685" spans="12:13" x14ac:dyDescent="0.2">
      <c r="L11685" s="35"/>
      <c r="M11685" s="35"/>
    </row>
    <row r="11686" spans="12:13" x14ac:dyDescent="0.2">
      <c r="L11686" s="35"/>
      <c r="M11686" s="35"/>
    </row>
    <row r="11687" spans="12:13" x14ac:dyDescent="0.2">
      <c r="L11687" s="35"/>
      <c r="M11687" s="35"/>
    </row>
    <row r="11688" spans="12:13" x14ac:dyDescent="0.2">
      <c r="L11688" s="35"/>
      <c r="M11688" s="35"/>
    </row>
    <row r="11689" spans="12:13" x14ac:dyDescent="0.2">
      <c r="L11689" s="35"/>
      <c r="M11689" s="35"/>
    </row>
    <row r="11690" spans="12:13" x14ac:dyDescent="0.2">
      <c r="L11690" s="35"/>
      <c r="M11690" s="35"/>
    </row>
    <row r="11691" spans="12:13" x14ac:dyDescent="0.2">
      <c r="L11691" s="35"/>
      <c r="M11691" s="35"/>
    </row>
    <row r="11692" spans="12:13" x14ac:dyDescent="0.2">
      <c r="L11692" s="35"/>
      <c r="M11692" s="35"/>
    </row>
    <row r="11693" spans="12:13" x14ac:dyDescent="0.2">
      <c r="L11693" s="35"/>
      <c r="M11693" s="35"/>
    </row>
    <row r="11694" spans="12:13" x14ac:dyDescent="0.2">
      <c r="L11694" s="35"/>
      <c r="M11694" s="35"/>
    </row>
    <row r="11695" spans="12:13" x14ac:dyDescent="0.2">
      <c r="L11695" s="35"/>
      <c r="M11695" s="35"/>
    </row>
    <row r="11696" spans="12:13" x14ac:dyDescent="0.2">
      <c r="L11696" s="35"/>
      <c r="M11696" s="35"/>
    </row>
    <row r="11697" spans="12:13" x14ac:dyDescent="0.2">
      <c r="L11697" s="35"/>
      <c r="M11697" s="35"/>
    </row>
    <row r="11698" spans="12:13" x14ac:dyDescent="0.2">
      <c r="L11698" s="35"/>
      <c r="M11698" s="35"/>
    </row>
    <row r="11699" spans="12:13" x14ac:dyDescent="0.2">
      <c r="L11699" s="35"/>
      <c r="M11699" s="35"/>
    </row>
    <row r="11700" spans="12:13" x14ac:dyDescent="0.2">
      <c r="L11700" s="35"/>
      <c r="M11700" s="35"/>
    </row>
    <row r="11701" spans="12:13" x14ac:dyDescent="0.2">
      <c r="L11701" s="35"/>
      <c r="M11701" s="35"/>
    </row>
    <row r="11702" spans="12:13" x14ac:dyDescent="0.2">
      <c r="L11702" s="35"/>
      <c r="M11702" s="35"/>
    </row>
    <row r="11703" spans="12:13" x14ac:dyDescent="0.2">
      <c r="L11703" s="35"/>
      <c r="M11703" s="35"/>
    </row>
    <row r="11704" spans="12:13" x14ac:dyDescent="0.2">
      <c r="L11704" s="35"/>
      <c r="M11704" s="35"/>
    </row>
    <row r="11705" spans="12:13" x14ac:dyDescent="0.2">
      <c r="L11705" s="35"/>
      <c r="M11705" s="35"/>
    </row>
    <row r="11706" spans="12:13" x14ac:dyDescent="0.2">
      <c r="L11706" s="35"/>
      <c r="M11706" s="35"/>
    </row>
    <row r="11707" spans="12:13" x14ac:dyDescent="0.2">
      <c r="L11707" s="35"/>
      <c r="M11707" s="35"/>
    </row>
    <row r="11708" spans="12:13" x14ac:dyDescent="0.2">
      <c r="L11708" s="35"/>
      <c r="M11708" s="35"/>
    </row>
    <row r="11709" spans="12:13" x14ac:dyDescent="0.2">
      <c r="L11709" s="35"/>
      <c r="M11709" s="35"/>
    </row>
    <row r="11710" spans="12:13" x14ac:dyDescent="0.2">
      <c r="L11710" s="35"/>
      <c r="M11710" s="35"/>
    </row>
    <row r="11711" spans="12:13" x14ac:dyDescent="0.2">
      <c r="L11711" s="35"/>
      <c r="M11711" s="35"/>
    </row>
    <row r="11712" spans="12:13" x14ac:dyDescent="0.2">
      <c r="L11712" s="35"/>
      <c r="M11712" s="35"/>
    </row>
    <row r="11713" spans="12:13" x14ac:dyDescent="0.2">
      <c r="L11713" s="35"/>
      <c r="M11713" s="35"/>
    </row>
    <row r="11714" spans="12:13" x14ac:dyDescent="0.2">
      <c r="L11714" s="35"/>
      <c r="M11714" s="35"/>
    </row>
    <row r="11715" spans="12:13" x14ac:dyDescent="0.2">
      <c r="L11715" s="35"/>
      <c r="M11715" s="35"/>
    </row>
    <row r="11716" spans="12:13" x14ac:dyDescent="0.2">
      <c r="L11716" s="35"/>
      <c r="M11716" s="35"/>
    </row>
    <row r="11717" spans="12:13" x14ac:dyDescent="0.2">
      <c r="L11717" s="35"/>
      <c r="M11717" s="35"/>
    </row>
    <row r="11718" spans="12:13" x14ac:dyDescent="0.2">
      <c r="L11718" s="35"/>
      <c r="M11718" s="35"/>
    </row>
    <row r="11719" spans="12:13" x14ac:dyDescent="0.2">
      <c r="L11719" s="35"/>
      <c r="M11719" s="35"/>
    </row>
    <row r="11720" spans="12:13" x14ac:dyDescent="0.2">
      <c r="L11720" s="35"/>
      <c r="M11720" s="35"/>
    </row>
    <row r="11721" spans="12:13" x14ac:dyDescent="0.2">
      <c r="L11721" s="35"/>
      <c r="M11721" s="35"/>
    </row>
    <row r="11722" spans="12:13" x14ac:dyDescent="0.2">
      <c r="L11722" s="35"/>
      <c r="M11722" s="35"/>
    </row>
    <row r="11723" spans="12:13" x14ac:dyDescent="0.2">
      <c r="L11723" s="35"/>
      <c r="M11723" s="35"/>
    </row>
    <row r="11724" spans="12:13" x14ac:dyDescent="0.2">
      <c r="L11724" s="35"/>
      <c r="M11724" s="35"/>
    </row>
    <row r="11725" spans="12:13" x14ac:dyDescent="0.2">
      <c r="L11725" s="35"/>
      <c r="M11725" s="35"/>
    </row>
    <row r="11726" spans="12:13" x14ac:dyDescent="0.2">
      <c r="L11726" s="35"/>
      <c r="M11726" s="35"/>
    </row>
    <row r="11727" spans="12:13" x14ac:dyDescent="0.2">
      <c r="L11727" s="35"/>
      <c r="M11727" s="35"/>
    </row>
    <row r="11728" spans="12:13" x14ac:dyDescent="0.2">
      <c r="L11728" s="35"/>
      <c r="M11728" s="35"/>
    </row>
    <row r="11729" spans="12:13" x14ac:dyDescent="0.2">
      <c r="L11729" s="35"/>
      <c r="M11729" s="35"/>
    </row>
    <row r="11730" spans="12:13" x14ac:dyDescent="0.2">
      <c r="L11730" s="35"/>
      <c r="M11730" s="35"/>
    </row>
    <row r="11731" spans="12:13" x14ac:dyDescent="0.2">
      <c r="L11731" s="35"/>
      <c r="M11731" s="35"/>
    </row>
    <row r="11732" spans="12:13" x14ac:dyDescent="0.2">
      <c r="L11732" s="35"/>
      <c r="M11732" s="35"/>
    </row>
    <row r="11733" spans="12:13" x14ac:dyDescent="0.2">
      <c r="L11733" s="35"/>
      <c r="M11733" s="35"/>
    </row>
    <row r="11734" spans="12:13" x14ac:dyDescent="0.2">
      <c r="L11734" s="35"/>
      <c r="M11734" s="35"/>
    </row>
    <row r="11735" spans="12:13" x14ac:dyDescent="0.2">
      <c r="L11735" s="35"/>
      <c r="M11735" s="35"/>
    </row>
    <row r="11736" spans="12:13" x14ac:dyDescent="0.2">
      <c r="L11736" s="35"/>
      <c r="M11736" s="35"/>
    </row>
    <row r="11737" spans="12:13" x14ac:dyDescent="0.2">
      <c r="L11737" s="35"/>
      <c r="M11737" s="35"/>
    </row>
    <row r="11738" spans="12:13" x14ac:dyDescent="0.2">
      <c r="L11738" s="35"/>
      <c r="M11738" s="35"/>
    </row>
    <row r="11739" spans="12:13" x14ac:dyDescent="0.2">
      <c r="L11739" s="35"/>
      <c r="M11739" s="35"/>
    </row>
    <row r="11740" spans="12:13" x14ac:dyDescent="0.2">
      <c r="L11740" s="35"/>
      <c r="M11740" s="35"/>
    </row>
    <row r="11741" spans="12:13" x14ac:dyDescent="0.2">
      <c r="L11741" s="35"/>
      <c r="M11741" s="35"/>
    </row>
    <row r="11742" spans="12:13" x14ac:dyDescent="0.2">
      <c r="L11742" s="35"/>
      <c r="M11742" s="35"/>
    </row>
    <row r="11743" spans="12:13" x14ac:dyDescent="0.2">
      <c r="L11743" s="35"/>
      <c r="M11743" s="35"/>
    </row>
    <row r="11744" spans="12:13" x14ac:dyDescent="0.2">
      <c r="L11744" s="35"/>
      <c r="M11744" s="35"/>
    </row>
    <row r="11745" spans="12:13" x14ac:dyDescent="0.2">
      <c r="L11745" s="35"/>
      <c r="M11745" s="35"/>
    </row>
    <row r="11746" spans="12:13" x14ac:dyDescent="0.2">
      <c r="L11746" s="35"/>
      <c r="M11746" s="35"/>
    </row>
    <row r="11747" spans="12:13" x14ac:dyDescent="0.2">
      <c r="L11747" s="35"/>
      <c r="M11747" s="35"/>
    </row>
    <row r="11748" spans="12:13" x14ac:dyDescent="0.2">
      <c r="L11748" s="35"/>
      <c r="M11748" s="35"/>
    </row>
    <row r="11749" spans="12:13" x14ac:dyDescent="0.2">
      <c r="L11749" s="35"/>
      <c r="M11749" s="35"/>
    </row>
    <row r="11750" spans="12:13" x14ac:dyDescent="0.2">
      <c r="L11750" s="35"/>
      <c r="M11750" s="35"/>
    </row>
    <row r="11751" spans="12:13" x14ac:dyDescent="0.2">
      <c r="L11751" s="35"/>
      <c r="M11751" s="35"/>
    </row>
    <row r="11752" spans="12:13" x14ac:dyDescent="0.2">
      <c r="L11752" s="35"/>
      <c r="M11752" s="35"/>
    </row>
    <row r="11753" spans="12:13" x14ac:dyDescent="0.2">
      <c r="L11753" s="35"/>
      <c r="M11753" s="35"/>
    </row>
    <row r="11754" spans="12:13" x14ac:dyDescent="0.2">
      <c r="L11754" s="35"/>
      <c r="M11754" s="35"/>
    </row>
    <row r="11755" spans="12:13" x14ac:dyDescent="0.2">
      <c r="L11755" s="35"/>
      <c r="M11755" s="35"/>
    </row>
    <row r="11756" spans="12:13" x14ac:dyDescent="0.2">
      <c r="L11756" s="35"/>
      <c r="M11756" s="35"/>
    </row>
    <row r="11757" spans="12:13" x14ac:dyDescent="0.2">
      <c r="L11757" s="35"/>
      <c r="M11757" s="35"/>
    </row>
    <row r="11758" spans="12:13" x14ac:dyDescent="0.2">
      <c r="L11758" s="35"/>
      <c r="M11758" s="35"/>
    </row>
    <row r="11759" spans="12:13" x14ac:dyDescent="0.2">
      <c r="L11759" s="35"/>
      <c r="M11759" s="35"/>
    </row>
    <row r="11760" spans="12:13" x14ac:dyDescent="0.2">
      <c r="L11760" s="35"/>
      <c r="M11760" s="35"/>
    </row>
    <row r="11761" spans="12:13" x14ac:dyDescent="0.2">
      <c r="L11761" s="35"/>
      <c r="M11761" s="35"/>
    </row>
    <row r="11762" spans="12:13" x14ac:dyDescent="0.2">
      <c r="L11762" s="35"/>
      <c r="M11762" s="35"/>
    </row>
    <row r="11763" spans="12:13" x14ac:dyDescent="0.2">
      <c r="L11763" s="35"/>
      <c r="M11763" s="35"/>
    </row>
    <row r="11764" spans="12:13" x14ac:dyDescent="0.2">
      <c r="L11764" s="35"/>
      <c r="M11764" s="35"/>
    </row>
    <row r="11765" spans="12:13" x14ac:dyDescent="0.2">
      <c r="L11765" s="35"/>
      <c r="M11765" s="35"/>
    </row>
    <row r="11766" spans="12:13" x14ac:dyDescent="0.2">
      <c r="L11766" s="35"/>
      <c r="M11766" s="35"/>
    </row>
    <row r="11767" spans="12:13" x14ac:dyDescent="0.2">
      <c r="L11767" s="35"/>
      <c r="M11767" s="35"/>
    </row>
    <row r="11768" spans="12:13" x14ac:dyDescent="0.2">
      <c r="L11768" s="35"/>
      <c r="M11768" s="35"/>
    </row>
    <row r="11769" spans="12:13" x14ac:dyDescent="0.2">
      <c r="L11769" s="35"/>
      <c r="M11769" s="35"/>
    </row>
    <row r="11770" spans="12:13" x14ac:dyDescent="0.2">
      <c r="L11770" s="35"/>
      <c r="M11770" s="35"/>
    </row>
    <row r="11771" spans="12:13" x14ac:dyDescent="0.2">
      <c r="L11771" s="35"/>
      <c r="M11771" s="35"/>
    </row>
    <row r="11772" spans="12:13" x14ac:dyDescent="0.2">
      <c r="L11772" s="35"/>
      <c r="M11772" s="35"/>
    </row>
    <row r="11773" spans="12:13" x14ac:dyDescent="0.2">
      <c r="L11773" s="35"/>
      <c r="M11773" s="35"/>
    </row>
    <row r="11774" spans="12:13" x14ac:dyDescent="0.2">
      <c r="L11774" s="35"/>
      <c r="M11774" s="35"/>
    </row>
    <row r="11775" spans="12:13" x14ac:dyDescent="0.2">
      <c r="L11775" s="35"/>
      <c r="M11775" s="35"/>
    </row>
    <row r="11776" spans="12:13" x14ac:dyDescent="0.2">
      <c r="L11776" s="35"/>
      <c r="M11776" s="35"/>
    </row>
    <row r="11777" spans="12:13" x14ac:dyDescent="0.2">
      <c r="L11777" s="35"/>
      <c r="M11777" s="35"/>
    </row>
    <row r="11778" spans="12:13" x14ac:dyDescent="0.2">
      <c r="L11778" s="35"/>
      <c r="M11778" s="35"/>
    </row>
    <row r="11779" spans="12:13" x14ac:dyDescent="0.2">
      <c r="L11779" s="35"/>
      <c r="M11779" s="35"/>
    </row>
    <row r="11780" spans="12:13" x14ac:dyDescent="0.2">
      <c r="L11780" s="35"/>
      <c r="M11780" s="35"/>
    </row>
    <row r="11781" spans="12:13" x14ac:dyDescent="0.2">
      <c r="L11781" s="35"/>
      <c r="M11781" s="35"/>
    </row>
    <row r="11782" spans="12:13" x14ac:dyDescent="0.2">
      <c r="L11782" s="35"/>
      <c r="M11782" s="35"/>
    </row>
    <row r="11783" spans="12:13" x14ac:dyDescent="0.2">
      <c r="L11783" s="35"/>
      <c r="M11783" s="35"/>
    </row>
    <row r="11784" spans="12:13" x14ac:dyDescent="0.2">
      <c r="L11784" s="35"/>
      <c r="M11784" s="35"/>
    </row>
    <row r="11785" spans="12:13" x14ac:dyDescent="0.2">
      <c r="L11785" s="35"/>
      <c r="M11785" s="35"/>
    </row>
    <row r="11786" spans="12:13" x14ac:dyDescent="0.2">
      <c r="L11786" s="35"/>
      <c r="M11786" s="35"/>
    </row>
    <row r="11787" spans="12:13" x14ac:dyDescent="0.2">
      <c r="L11787" s="35"/>
      <c r="M11787" s="35"/>
    </row>
    <row r="11788" spans="12:13" x14ac:dyDescent="0.2">
      <c r="L11788" s="35"/>
      <c r="M11788" s="35"/>
    </row>
    <row r="11789" spans="12:13" x14ac:dyDescent="0.2">
      <c r="L11789" s="35"/>
      <c r="M11789" s="35"/>
    </row>
    <row r="11790" spans="12:13" x14ac:dyDescent="0.2">
      <c r="L11790" s="35"/>
      <c r="M11790" s="35"/>
    </row>
    <row r="11791" spans="12:13" x14ac:dyDescent="0.2">
      <c r="L11791" s="35"/>
      <c r="M11791" s="35"/>
    </row>
    <row r="11792" spans="12:13" x14ac:dyDescent="0.2">
      <c r="L11792" s="35"/>
      <c r="M11792" s="35"/>
    </row>
    <row r="11793" spans="12:13" x14ac:dyDescent="0.2">
      <c r="L11793" s="35"/>
      <c r="M11793" s="35"/>
    </row>
    <row r="11794" spans="12:13" x14ac:dyDescent="0.2">
      <c r="L11794" s="35"/>
      <c r="M11794" s="35"/>
    </row>
    <row r="11795" spans="12:13" x14ac:dyDescent="0.2">
      <c r="L11795" s="35"/>
      <c r="M11795" s="35"/>
    </row>
    <row r="11796" spans="12:13" x14ac:dyDescent="0.2">
      <c r="L11796" s="35"/>
      <c r="M11796" s="35"/>
    </row>
    <row r="11797" spans="12:13" x14ac:dyDescent="0.2">
      <c r="L11797" s="35"/>
      <c r="M11797" s="35"/>
    </row>
    <row r="11798" spans="12:13" x14ac:dyDescent="0.2">
      <c r="L11798" s="35"/>
      <c r="M11798" s="35"/>
    </row>
    <row r="11799" spans="12:13" x14ac:dyDescent="0.2">
      <c r="L11799" s="35"/>
      <c r="M11799" s="35"/>
    </row>
    <row r="11800" spans="12:13" x14ac:dyDescent="0.2">
      <c r="L11800" s="35"/>
      <c r="M11800" s="35"/>
    </row>
    <row r="11801" spans="12:13" x14ac:dyDescent="0.2">
      <c r="L11801" s="35"/>
      <c r="M11801" s="35"/>
    </row>
    <row r="11802" spans="12:13" x14ac:dyDescent="0.2">
      <c r="L11802" s="35"/>
      <c r="M11802" s="35"/>
    </row>
    <row r="11803" spans="12:13" x14ac:dyDescent="0.2">
      <c r="L11803" s="35"/>
      <c r="M11803" s="35"/>
    </row>
    <row r="11804" spans="12:13" x14ac:dyDescent="0.2">
      <c r="L11804" s="35"/>
      <c r="M11804" s="35"/>
    </row>
    <row r="11805" spans="12:13" x14ac:dyDescent="0.2">
      <c r="L11805" s="35"/>
      <c r="M11805" s="35"/>
    </row>
    <row r="11806" spans="12:13" x14ac:dyDescent="0.2">
      <c r="L11806" s="35"/>
      <c r="M11806" s="35"/>
    </row>
    <row r="11807" spans="12:13" x14ac:dyDescent="0.2">
      <c r="L11807" s="35"/>
      <c r="M11807" s="35"/>
    </row>
    <row r="11808" spans="12:13" x14ac:dyDescent="0.2">
      <c r="L11808" s="35"/>
      <c r="M11808" s="35"/>
    </row>
    <row r="11809" spans="12:13" x14ac:dyDescent="0.2">
      <c r="L11809" s="35"/>
      <c r="M11809" s="35"/>
    </row>
    <row r="11810" spans="12:13" x14ac:dyDescent="0.2">
      <c r="L11810" s="35"/>
      <c r="M11810" s="35"/>
    </row>
    <row r="11811" spans="12:13" x14ac:dyDescent="0.2">
      <c r="L11811" s="35"/>
      <c r="M11811" s="35"/>
    </row>
    <row r="11812" spans="12:13" x14ac:dyDescent="0.2">
      <c r="L11812" s="35"/>
      <c r="M11812" s="35"/>
    </row>
    <row r="11813" spans="12:13" x14ac:dyDescent="0.2">
      <c r="L11813" s="35"/>
      <c r="M11813" s="35"/>
    </row>
    <row r="11814" spans="12:13" x14ac:dyDescent="0.2">
      <c r="L11814" s="35"/>
      <c r="M11814" s="35"/>
    </row>
    <row r="11815" spans="12:13" x14ac:dyDescent="0.2">
      <c r="L11815" s="35"/>
      <c r="M11815" s="35"/>
    </row>
    <row r="11816" spans="12:13" x14ac:dyDescent="0.2">
      <c r="L11816" s="35"/>
      <c r="M11816" s="35"/>
    </row>
    <row r="11817" spans="12:13" x14ac:dyDescent="0.2">
      <c r="L11817" s="35"/>
      <c r="M11817" s="35"/>
    </row>
    <row r="11818" spans="12:13" x14ac:dyDescent="0.2">
      <c r="L11818" s="35"/>
      <c r="M11818" s="35"/>
    </row>
    <row r="11819" spans="12:13" x14ac:dyDescent="0.2">
      <c r="L11819" s="35"/>
      <c r="M11819" s="35"/>
    </row>
    <row r="11820" spans="12:13" x14ac:dyDescent="0.2">
      <c r="L11820" s="35"/>
      <c r="M11820" s="35"/>
    </row>
    <row r="11821" spans="12:13" x14ac:dyDescent="0.2">
      <c r="L11821" s="35"/>
      <c r="M11821" s="35"/>
    </row>
    <row r="11822" spans="12:13" x14ac:dyDescent="0.2">
      <c r="L11822" s="35"/>
      <c r="M11822" s="35"/>
    </row>
    <row r="11823" spans="12:13" x14ac:dyDescent="0.2">
      <c r="L11823" s="35"/>
      <c r="M11823" s="35"/>
    </row>
    <row r="11824" spans="12:13" x14ac:dyDescent="0.2">
      <c r="L11824" s="35"/>
      <c r="M11824" s="35"/>
    </row>
    <row r="11825" spans="12:13" x14ac:dyDescent="0.2">
      <c r="L11825" s="35"/>
      <c r="M11825" s="35"/>
    </row>
    <row r="11826" spans="12:13" x14ac:dyDescent="0.2">
      <c r="L11826" s="35"/>
      <c r="M11826" s="35"/>
    </row>
    <row r="11827" spans="12:13" x14ac:dyDescent="0.2">
      <c r="L11827" s="35"/>
      <c r="M11827" s="35"/>
    </row>
    <row r="11828" spans="12:13" x14ac:dyDescent="0.2">
      <c r="L11828" s="35"/>
      <c r="M11828" s="35"/>
    </row>
    <row r="11829" spans="12:13" x14ac:dyDescent="0.2">
      <c r="L11829" s="35"/>
      <c r="M11829" s="35"/>
    </row>
    <row r="11830" spans="12:13" x14ac:dyDescent="0.2">
      <c r="L11830" s="35"/>
      <c r="M11830" s="35"/>
    </row>
    <row r="11831" spans="12:13" x14ac:dyDescent="0.2">
      <c r="L11831" s="35"/>
      <c r="M11831" s="35"/>
    </row>
    <row r="11832" spans="12:13" x14ac:dyDescent="0.2">
      <c r="L11832" s="35"/>
      <c r="M11832" s="35"/>
    </row>
    <row r="11833" spans="12:13" x14ac:dyDescent="0.2">
      <c r="L11833" s="35"/>
      <c r="M11833" s="35"/>
    </row>
    <row r="11834" spans="12:13" x14ac:dyDescent="0.2">
      <c r="L11834" s="35"/>
      <c r="M11834" s="35"/>
    </row>
    <row r="11835" spans="12:13" x14ac:dyDescent="0.2">
      <c r="L11835" s="35"/>
      <c r="M11835" s="35"/>
    </row>
    <row r="11836" spans="12:13" x14ac:dyDescent="0.2">
      <c r="L11836" s="35"/>
      <c r="M11836" s="35"/>
    </row>
    <row r="11837" spans="12:13" x14ac:dyDescent="0.2">
      <c r="L11837" s="35"/>
      <c r="M11837" s="35"/>
    </row>
    <row r="11838" spans="12:13" x14ac:dyDescent="0.2">
      <c r="L11838" s="35"/>
      <c r="M11838" s="35"/>
    </row>
    <row r="11839" spans="12:13" x14ac:dyDescent="0.2">
      <c r="L11839" s="35"/>
      <c r="M11839" s="35"/>
    </row>
    <row r="11840" spans="12:13" x14ac:dyDescent="0.2">
      <c r="L11840" s="35"/>
      <c r="M11840" s="35"/>
    </row>
    <row r="11841" spans="12:13" x14ac:dyDescent="0.2">
      <c r="L11841" s="35"/>
      <c r="M11841" s="35"/>
    </row>
    <row r="11842" spans="12:13" x14ac:dyDescent="0.2">
      <c r="L11842" s="35"/>
      <c r="M11842" s="35"/>
    </row>
    <row r="11843" spans="12:13" x14ac:dyDescent="0.2">
      <c r="L11843" s="35"/>
      <c r="M11843" s="35"/>
    </row>
    <row r="11844" spans="12:13" x14ac:dyDescent="0.2">
      <c r="L11844" s="35"/>
      <c r="M11844" s="35"/>
    </row>
    <row r="11845" spans="12:13" x14ac:dyDescent="0.2">
      <c r="L11845" s="35"/>
      <c r="M11845" s="35"/>
    </row>
    <row r="11846" spans="12:13" x14ac:dyDescent="0.2">
      <c r="L11846" s="35"/>
      <c r="M11846" s="35"/>
    </row>
    <row r="11847" spans="12:13" x14ac:dyDescent="0.2">
      <c r="L11847" s="35"/>
      <c r="M11847" s="35"/>
    </row>
    <row r="11848" spans="12:13" x14ac:dyDescent="0.2">
      <c r="L11848" s="35"/>
      <c r="M11848" s="35"/>
    </row>
    <row r="11849" spans="12:13" x14ac:dyDescent="0.2">
      <c r="L11849" s="35"/>
      <c r="M11849" s="35"/>
    </row>
    <row r="11850" spans="12:13" x14ac:dyDescent="0.2">
      <c r="L11850" s="35"/>
      <c r="M11850" s="35"/>
    </row>
    <row r="11851" spans="12:13" x14ac:dyDescent="0.2">
      <c r="L11851" s="35"/>
      <c r="M11851" s="35"/>
    </row>
    <row r="11852" spans="12:13" x14ac:dyDescent="0.2">
      <c r="L11852" s="35"/>
      <c r="M11852" s="35"/>
    </row>
    <row r="11853" spans="12:13" x14ac:dyDescent="0.2">
      <c r="L11853" s="35"/>
      <c r="M11853" s="35"/>
    </row>
    <row r="11854" spans="12:13" x14ac:dyDescent="0.2">
      <c r="L11854" s="35"/>
      <c r="M11854" s="35"/>
    </row>
    <row r="11855" spans="12:13" x14ac:dyDescent="0.2">
      <c r="L11855" s="35"/>
      <c r="M11855" s="35"/>
    </row>
    <row r="11856" spans="12:13" x14ac:dyDescent="0.2">
      <c r="L11856" s="35"/>
      <c r="M11856" s="35"/>
    </row>
    <row r="11857" spans="12:13" x14ac:dyDescent="0.2">
      <c r="L11857" s="35"/>
      <c r="M11857" s="35"/>
    </row>
    <row r="11858" spans="12:13" x14ac:dyDescent="0.2">
      <c r="L11858" s="35"/>
      <c r="M11858" s="35"/>
    </row>
    <row r="11859" spans="12:13" x14ac:dyDescent="0.2">
      <c r="L11859" s="35"/>
      <c r="M11859" s="35"/>
    </row>
    <row r="11860" spans="12:13" x14ac:dyDescent="0.2">
      <c r="L11860" s="35"/>
      <c r="M11860" s="35"/>
    </row>
    <row r="11861" spans="12:13" x14ac:dyDescent="0.2">
      <c r="L11861" s="35"/>
      <c r="M11861" s="35"/>
    </row>
    <row r="11862" spans="12:13" x14ac:dyDescent="0.2">
      <c r="L11862" s="35"/>
      <c r="M11862" s="35"/>
    </row>
    <row r="11863" spans="12:13" x14ac:dyDescent="0.2">
      <c r="L11863" s="35"/>
      <c r="M11863" s="35"/>
    </row>
    <row r="11864" spans="12:13" x14ac:dyDescent="0.2">
      <c r="L11864" s="35"/>
      <c r="M11864" s="35"/>
    </row>
    <row r="11865" spans="12:13" x14ac:dyDescent="0.2">
      <c r="L11865" s="35"/>
      <c r="M11865" s="35"/>
    </row>
    <row r="11866" spans="12:13" x14ac:dyDescent="0.2">
      <c r="L11866" s="35"/>
      <c r="M11866" s="35"/>
    </row>
    <row r="11867" spans="12:13" x14ac:dyDescent="0.2">
      <c r="L11867" s="35"/>
      <c r="M11867" s="35"/>
    </row>
    <row r="11868" spans="12:13" x14ac:dyDescent="0.2">
      <c r="L11868" s="35"/>
      <c r="M11868" s="35"/>
    </row>
    <row r="11869" spans="12:13" x14ac:dyDescent="0.2">
      <c r="L11869" s="35"/>
      <c r="M11869" s="35"/>
    </row>
    <row r="11870" spans="12:13" x14ac:dyDescent="0.2">
      <c r="L11870" s="35"/>
      <c r="M11870" s="35"/>
    </row>
    <row r="11871" spans="12:13" x14ac:dyDescent="0.2">
      <c r="L11871" s="35"/>
      <c r="M11871" s="35"/>
    </row>
    <row r="11872" spans="12:13" x14ac:dyDescent="0.2">
      <c r="L11872" s="35"/>
      <c r="M11872" s="35"/>
    </row>
    <row r="11873" spans="12:13" x14ac:dyDescent="0.2">
      <c r="L11873" s="35"/>
      <c r="M11873" s="35"/>
    </row>
    <row r="11874" spans="12:13" x14ac:dyDescent="0.2">
      <c r="L11874" s="35"/>
      <c r="M11874" s="35"/>
    </row>
    <row r="11875" spans="12:13" x14ac:dyDescent="0.2">
      <c r="L11875" s="35"/>
      <c r="M11875" s="35"/>
    </row>
    <row r="11876" spans="12:13" x14ac:dyDescent="0.2">
      <c r="L11876" s="35"/>
      <c r="M11876" s="35"/>
    </row>
    <row r="11877" spans="12:13" x14ac:dyDescent="0.2">
      <c r="L11877" s="35"/>
      <c r="M11877" s="35"/>
    </row>
    <row r="11878" spans="12:13" x14ac:dyDescent="0.2">
      <c r="L11878" s="35"/>
      <c r="M11878" s="35"/>
    </row>
    <row r="11879" spans="12:13" x14ac:dyDescent="0.2">
      <c r="L11879" s="35"/>
      <c r="M11879" s="35"/>
    </row>
    <row r="11880" spans="12:13" x14ac:dyDescent="0.2">
      <c r="L11880" s="35"/>
      <c r="M11880" s="35"/>
    </row>
    <row r="11881" spans="12:13" x14ac:dyDescent="0.2">
      <c r="L11881" s="35"/>
      <c r="M11881" s="35"/>
    </row>
    <row r="11882" spans="12:13" x14ac:dyDescent="0.2">
      <c r="L11882" s="35"/>
      <c r="M11882" s="35"/>
    </row>
    <row r="11883" spans="12:13" x14ac:dyDescent="0.2">
      <c r="L11883" s="35"/>
      <c r="M11883" s="35"/>
    </row>
    <row r="11884" spans="12:13" x14ac:dyDescent="0.2">
      <c r="L11884" s="35"/>
      <c r="M11884" s="35"/>
    </row>
    <row r="11885" spans="12:13" x14ac:dyDescent="0.2">
      <c r="L11885" s="35"/>
      <c r="M11885" s="35"/>
    </row>
    <row r="11886" spans="12:13" x14ac:dyDescent="0.2">
      <c r="L11886" s="35"/>
      <c r="M11886" s="35"/>
    </row>
    <row r="11887" spans="12:13" x14ac:dyDescent="0.2">
      <c r="L11887" s="35"/>
      <c r="M11887" s="35"/>
    </row>
    <row r="11888" spans="12:13" x14ac:dyDescent="0.2">
      <c r="L11888" s="35"/>
      <c r="M11888" s="35"/>
    </row>
    <row r="11889" spans="12:13" x14ac:dyDescent="0.2">
      <c r="L11889" s="35"/>
      <c r="M11889" s="35"/>
    </row>
    <row r="11890" spans="12:13" x14ac:dyDescent="0.2">
      <c r="L11890" s="35"/>
      <c r="M11890" s="35"/>
    </row>
    <row r="11891" spans="12:13" x14ac:dyDescent="0.2">
      <c r="L11891" s="35"/>
      <c r="M11891" s="35"/>
    </row>
    <row r="11892" spans="12:13" x14ac:dyDescent="0.2">
      <c r="L11892" s="35"/>
      <c r="M11892" s="35"/>
    </row>
    <row r="11893" spans="12:13" x14ac:dyDescent="0.2">
      <c r="L11893" s="35"/>
      <c r="M11893" s="35"/>
    </row>
    <row r="11894" spans="12:13" x14ac:dyDescent="0.2">
      <c r="L11894" s="35"/>
      <c r="M11894" s="35"/>
    </row>
    <row r="11895" spans="12:13" x14ac:dyDescent="0.2">
      <c r="L11895" s="35"/>
      <c r="M11895" s="35"/>
    </row>
    <row r="11896" spans="12:13" x14ac:dyDescent="0.2">
      <c r="L11896" s="35"/>
      <c r="M11896" s="35"/>
    </row>
    <row r="11897" spans="12:13" x14ac:dyDescent="0.2">
      <c r="L11897" s="35"/>
      <c r="M11897" s="35"/>
    </row>
    <row r="11898" spans="12:13" x14ac:dyDescent="0.2">
      <c r="L11898" s="35"/>
      <c r="M11898" s="35"/>
    </row>
    <row r="11899" spans="12:13" x14ac:dyDescent="0.2">
      <c r="L11899" s="35"/>
      <c r="M11899" s="35"/>
    </row>
    <row r="11900" spans="12:13" x14ac:dyDescent="0.2">
      <c r="L11900" s="35"/>
      <c r="M11900" s="35"/>
    </row>
    <row r="11901" spans="12:13" x14ac:dyDescent="0.2">
      <c r="L11901" s="35"/>
      <c r="M11901" s="35"/>
    </row>
    <row r="11902" spans="12:13" x14ac:dyDescent="0.2">
      <c r="L11902" s="35"/>
      <c r="M11902" s="35"/>
    </row>
    <row r="11903" spans="12:13" x14ac:dyDescent="0.2">
      <c r="L11903" s="35"/>
      <c r="M11903" s="35"/>
    </row>
    <row r="11904" spans="12:13" x14ac:dyDescent="0.2">
      <c r="L11904" s="35"/>
      <c r="M11904" s="35"/>
    </row>
    <row r="11905" spans="12:13" x14ac:dyDescent="0.2">
      <c r="L11905" s="35"/>
      <c r="M11905" s="35"/>
    </row>
    <row r="11906" spans="12:13" x14ac:dyDescent="0.2">
      <c r="L11906" s="35"/>
      <c r="M11906" s="35"/>
    </row>
    <row r="11907" spans="12:13" x14ac:dyDescent="0.2">
      <c r="L11907" s="35"/>
      <c r="M11907" s="35"/>
    </row>
    <row r="11908" spans="12:13" x14ac:dyDescent="0.2">
      <c r="L11908" s="35"/>
      <c r="M11908" s="35"/>
    </row>
    <row r="11909" spans="12:13" x14ac:dyDescent="0.2">
      <c r="L11909" s="35"/>
      <c r="M11909" s="35"/>
    </row>
    <row r="11910" spans="12:13" x14ac:dyDescent="0.2">
      <c r="L11910" s="35"/>
      <c r="M11910" s="35"/>
    </row>
    <row r="11911" spans="12:13" x14ac:dyDescent="0.2">
      <c r="L11911" s="35"/>
      <c r="M11911" s="35"/>
    </row>
    <row r="11912" spans="12:13" x14ac:dyDescent="0.2">
      <c r="L11912" s="35"/>
      <c r="M11912" s="35"/>
    </row>
    <row r="11913" spans="12:13" x14ac:dyDescent="0.2">
      <c r="L11913" s="35"/>
      <c r="M11913" s="35"/>
    </row>
    <row r="11914" spans="12:13" x14ac:dyDescent="0.2">
      <c r="L11914" s="35"/>
      <c r="M11914" s="35"/>
    </row>
    <row r="11915" spans="12:13" x14ac:dyDescent="0.2">
      <c r="L11915" s="35"/>
      <c r="M11915" s="35"/>
    </row>
    <row r="11916" spans="12:13" x14ac:dyDescent="0.2">
      <c r="L11916" s="35"/>
      <c r="M11916" s="35"/>
    </row>
    <row r="11917" spans="12:13" x14ac:dyDescent="0.2">
      <c r="L11917" s="35"/>
      <c r="M11917" s="35"/>
    </row>
    <row r="11918" spans="12:13" x14ac:dyDescent="0.2">
      <c r="L11918" s="35"/>
      <c r="M11918" s="35"/>
    </row>
    <row r="11919" spans="12:13" x14ac:dyDescent="0.2">
      <c r="L11919" s="35"/>
      <c r="M11919" s="35"/>
    </row>
    <row r="11920" spans="12:13" x14ac:dyDescent="0.2">
      <c r="L11920" s="35"/>
      <c r="M11920" s="35"/>
    </row>
    <row r="11921" spans="12:13" x14ac:dyDescent="0.2">
      <c r="L11921" s="35"/>
      <c r="M11921" s="35"/>
    </row>
    <row r="11922" spans="12:13" x14ac:dyDescent="0.2">
      <c r="L11922" s="35"/>
      <c r="M11922" s="35"/>
    </row>
    <row r="11923" spans="12:13" x14ac:dyDescent="0.2">
      <c r="L11923" s="35"/>
      <c r="M11923" s="35"/>
    </row>
    <row r="11924" spans="12:13" x14ac:dyDescent="0.2">
      <c r="L11924" s="35"/>
      <c r="M11924" s="35"/>
    </row>
    <row r="11925" spans="12:13" x14ac:dyDescent="0.2">
      <c r="L11925" s="35"/>
      <c r="M11925" s="35"/>
    </row>
    <row r="11926" spans="12:13" x14ac:dyDescent="0.2">
      <c r="L11926" s="35"/>
      <c r="M11926" s="35"/>
    </row>
    <row r="11927" spans="12:13" x14ac:dyDescent="0.2">
      <c r="L11927" s="35"/>
      <c r="M11927" s="35"/>
    </row>
    <row r="11928" spans="12:13" x14ac:dyDescent="0.2">
      <c r="L11928" s="35"/>
      <c r="M11928" s="35"/>
    </row>
    <row r="11929" spans="12:13" x14ac:dyDescent="0.2">
      <c r="L11929" s="35"/>
      <c r="M11929" s="35"/>
    </row>
    <row r="11930" spans="12:13" x14ac:dyDescent="0.2">
      <c r="L11930" s="35"/>
      <c r="M11930" s="35"/>
    </row>
    <row r="11931" spans="12:13" x14ac:dyDescent="0.2">
      <c r="L11931" s="35"/>
      <c r="M11931" s="35"/>
    </row>
    <row r="11932" spans="12:13" x14ac:dyDescent="0.2">
      <c r="L11932" s="35"/>
      <c r="M11932" s="35"/>
    </row>
    <row r="11933" spans="12:13" x14ac:dyDescent="0.2">
      <c r="L11933" s="35"/>
      <c r="M11933" s="35"/>
    </row>
    <row r="11934" spans="12:13" x14ac:dyDescent="0.2">
      <c r="L11934" s="35"/>
      <c r="M11934" s="35"/>
    </row>
    <row r="11935" spans="12:13" x14ac:dyDescent="0.2">
      <c r="L11935" s="35"/>
      <c r="M11935" s="35"/>
    </row>
    <row r="11936" spans="12:13" x14ac:dyDescent="0.2">
      <c r="L11936" s="35"/>
      <c r="M11936" s="35"/>
    </row>
    <row r="11937" spans="12:13" x14ac:dyDescent="0.2">
      <c r="L11937" s="35"/>
      <c r="M11937" s="35"/>
    </row>
    <row r="11938" spans="12:13" x14ac:dyDescent="0.2">
      <c r="L11938" s="35"/>
      <c r="M11938" s="35"/>
    </row>
    <row r="11939" spans="12:13" x14ac:dyDescent="0.2">
      <c r="L11939" s="35"/>
      <c r="M11939" s="35"/>
    </row>
    <row r="11940" spans="12:13" x14ac:dyDescent="0.2">
      <c r="L11940" s="35"/>
      <c r="M11940" s="35"/>
    </row>
    <row r="11941" spans="12:13" x14ac:dyDescent="0.2">
      <c r="L11941" s="35"/>
      <c r="M11941" s="35"/>
    </row>
    <row r="11942" spans="12:13" x14ac:dyDescent="0.2">
      <c r="L11942" s="35"/>
      <c r="M11942" s="35"/>
    </row>
    <row r="11943" spans="12:13" x14ac:dyDescent="0.2">
      <c r="L11943" s="35"/>
      <c r="M11943" s="35"/>
    </row>
    <row r="11944" spans="12:13" x14ac:dyDescent="0.2">
      <c r="L11944" s="35"/>
      <c r="M11944" s="35"/>
    </row>
    <row r="11945" spans="12:13" x14ac:dyDescent="0.2">
      <c r="L11945" s="35"/>
      <c r="M11945" s="35"/>
    </row>
    <row r="11946" spans="12:13" x14ac:dyDescent="0.2">
      <c r="L11946" s="35"/>
      <c r="M11946" s="35"/>
    </row>
    <row r="11947" spans="12:13" x14ac:dyDescent="0.2">
      <c r="L11947" s="35"/>
      <c r="M11947" s="35"/>
    </row>
    <row r="11948" spans="12:13" x14ac:dyDescent="0.2">
      <c r="L11948" s="35"/>
      <c r="M11948" s="35"/>
    </row>
    <row r="11949" spans="12:13" x14ac:dyDescent="0.2">
      <c r="L11949" s="35"/>
      <c r="M11949" s="35"/>
    </row>
    <row r="11950" spans="12:13" x14ac:dyDescent="0.2">
      <c r="L11950" s="35"/>
      <c r="M11950" s="35"/>
    </row>
    <row r="11951" spans="12:13" x14ac:dyDescent="0.2">
      <c r="L11951" s="35"/>
      <c r="M11951" s="35"/>
    </row>
    <row r="11952" spans="12:13" x14ac:dyDescent="0.2">
      <c r="L11952" s="35"/>
      <c r="M11952" s="35"/>
    </row>
    <row r="11953" spans="12:13" x14ac:dyDescent="0.2">
      <c r="L11953" s="35"/>
      <c r="M11953" s="35"/>
    </row>
    <row r="11954" spans="12:13" x14ac:dyDescent="0.2">
      <c r="L11954" s="35"/>
      <c r="M11954" s="35"/>
    </row>
    <row r="11955" spans="12:13" x14ac:dyDescent="0.2">
      <c r="L11955" s="35"/>
      <c r="M11955" s="35"/>
    </row>
    <row r="11956" spans="12:13" x14ac:dyDescent="0.2">
      <c r="L11956" s="35"/>
      <c r="M11956" s="35"/>
    </row>
    <row r="11957" spans="12:13" x14ac:dyDescent="0.2">
      <c r="L11957" s="35"/>
      <c r="M11957" s="35"/>
    </row>
    <row r="11958" spans="12:13" x14ac:dyDescent="0.2">
      <c r="L11958" s="35"/>
      <c r="M11958" s="35"/>
    </row>
    <row r="11959" spans="12:13" x14ac:dyDescent="0.2">
      <c r="L11959" s="35"/>
      <c r="M11959" s="35"/>
    </row>
    <row r="11960" spans="12:13" x14ac:dyDescent="0.2">
      <c r="L11960" s="35"/>
      <c r="M11960" s="35"/>
    </row>
    <row r="11961" spans="12:13" x14ac:dyDescent="0.2">
      <c r="L11961" s="35"/>
      <c r="M11961" s="35"/>
    </row>
    <row r="11962" spans="12:13" x14ac:dyDescent="0.2">
      <c r="L11962" s="35"/>
      <c r="M11962" s="35"/>
    </row>
    <row r="11963" spans="12:13" x14ac:dyDescent="0.2">
      <c r="L11963" s="35"/>
      <c r="M11963" s="35"/>
    </row>
    <row r="11964" spans="12:13" x14ac:dyDescent="0.2">
      <c r="L11964" s="35"/>
      <c r="M11964" s="35"/>
    </row>
    <row r="11965" spans="12:13" x14ac:dyDescent="0.2">
      <c r="L11965" s="35"/>
      <c r="M11965" s="35"/>
    </row>
    <row r="11966" spans="12:13" x14ac:dyDescent="0.2">
      <c r="L11966" s="35"/>
      <c r="M11966" s="35"/>
    </row>
    <row r="11967" spans="12:13" x14ac:dyDescent="0.2">
      <c r="L11967" s="35"/>
      <c r="M11967" s="35"/>
    </row>
    <row r="11968" spans="12:13" x14ac:dyDescent="0.2">
      <c r="L11968" s="35"/>
      <c r="M11968" s="35"/>
    </row>
    <row r="11969" spans="12:13" x14ac:dyDescent="0.2">
      <c r="L11969" s="35"/>
      <c r="M11969" s="35"/>
    </row>
    <row r="11970" spans="12:13" x14ac:dyDescent="0.2">
      <c r="L11970" s="35"/>
      <c r="M11970" s="35"/>
    </row>
    <row r="11971" spans="12:13" x14ac:dyDescent="0.2">
      <c r="L11971" s="35"/>
      <c r="M11971" s="35"/>
    </row>
    <row r="11972" spans="12:13" x14ac:dyDescent="0.2">
      <c r="L11972" s="35"/>
      <c r="M11972" s="35"/>
    </row>
    <row r="11973" spans="12:13" x14ac:dyDescent="0.2">
      <c r="L11973" s="35"/>
      <c r="M11973" s="35"/>
    </row>
    <row r="11974" spans="12:13" x14ac:dyDescent="0.2">
      <c r="L11974" s="35"/>
      <c r="M11974" s="35"/>
    </row>
    <row r="11975" spans="12:13" x14ac:dyDescent="0.2">
      <c r="L11975" s="35"/>
      <c r="M11975" s="35"/>
    </row>
    <row r="11976" spans="12:13" x14ac:dyDescent="0.2">
      <c r="L11976" s="35"/>
      <c r="M11976" s="35"/>
    </row>
    <row r="11977" spans="12:13" x14ac:dyDescent="0.2">
      <c r="L11977" s="35"/>
      <c r="M11977" s="35"/>
    </row>
    <row r="11978" spans="12:13" x14ac:dyDescent="0.2">
      <c r="L11978" s="35"/>
      <c r="M11978" s="35"/>
    </row>
    <row r="11979" spans="12:13" x14ac:dyDescent="0.2">
      <c r="L11979" s="35"/>
      <c r="M11979" s="35"/>
    </row>
    <row r="11980" spans="12:13" x14ac:dyDescent="0.2">
      <c r="L11980" s="35"/>
      <c r="M11980" s="35"/>
    </row>
    <row r="11981" spans="12:13" x14ac:dyDescent="0.2">
      <c r="L11981" s="35"/>
      <c r="M11981" s="35"/>
    </row>
    <row r="11982" spans="12:13" x14ac:dyDescent="0.2">
      <c r="L11982" s="35"/>
      <c r="M11982" s="35"/>
    </row>
    <row r="11983" spans="12:13" x14ac:dyDescent="0.2">
      <c r="L11983" s="35"/>
      <c r="M11983" s="35"/>
    </row>
    <row r="11984" spans="12:13" x14ac:dyDescent="0.2">
      <c r="L11984" s="35"/>
      <c r="M11984" s="35"/>
    </row>
    <row r="11985" spans="12:13" x14ac:dyDescent="0.2">
      <c r="L11985" s="35"/>
      <c r="M11985" s="35"/>
    </row>
    <row r="11986" spans="12:13" x14ac:dyDescent="0.2">
      <c r="L11986" s="35"/>
      <c r="M11986" s="35"/>
    </row>
    <row r="11987" spans="12:13" x14ac:dyDescent="0.2">
      <c r="L11987" s="35"/>
      <c r="M11987" s="35"/>
    </row>
    <row r="11988" spans="12:13" x14ac:dyDescent="0.2">
      <c r="L11988" s="35"/>
      <c r="M11988" s="35"/>
    </row>
    <row r="11989" spans="12:13" x14ac:dyDescent="0.2">
      <c r="L11989" s="35"/>
      <c r="M11989" s="35"/>
    </row>
    <row r="11990" spans="12:13" x14ac:dyDescent="0.2">
      <c r="L11990" s="35"/>
      <c r="M11990" s="35"/>
    </row>
    <row r="11991" spans="12:13" x14ac:dyDescent="0.2">
      <c r="L11991" s="35"/>
      <c r="M11991" s="35"/>
    </row>
    <row r="11992" spans="12:13" x14ac:dyDescent="0.2">
      <c r="L11992" s="35"/>
      <c r="M11992" s="35"/>
    </row>
    <row r="11993" spans="12:13" x14ac:dyDescent="0.2">
      <c r="L11993" s="35"/>
      <c r="M11993" s="35"/>
    </row>
    <row r="11994" spans="12:13" x14ac:dyDescent="0.2">
      <c r="L11994" s="35"/>
      <c r="M11994" s="35"/>
    </row>
    <row r="11995" spans="12:13" x14ac:dyDescent="0.2">
      <c r="L11995" s="35"/>
      <c r="M11995" s="35"/>
    </row>
    <row r="11996" spans="12:13" x14ac:dyDescent="0.2">
      <c r="L11996" s="35"/>
      <c r="M11996" s="35"/>
    </row>
    <row r="11997" spans="12:13" x14ac:dyDescent="0.2">
      <c r="L11997" s="35"/>
      <c r="M11997" s="35"/>
    </row>
    <row r="11998" spans="12:13" x14ac:dyDescent="0.2">
      <c r="L11998" s="35"/>
      <c r="M11998" s="35"/>
    </row>
    <row r="11999" spans="12:13" x14ac:dyDescent="0.2">
      <c r="L11999" s="35"/>
      <c r="M11999" s="35"/>
    </row>
    <row r="12000" spans="12:13" x14ac:dyDescent="0.2">
      <c r="L12000" s="35"/>
      <c r="M12000" s="35"/>
    </row>
    <row r="12001" spans="12:13" x14ac:dyDescent="0.2">
      <c r="L12001" s="35"/>
      <c r="M12001" s="35"/>
    </row>
    <row r="12002" spans="12:13" x14ac:dyDescent="0.2">
      <c r="L12002" s="35"/>
      <c r="M12002" s="35"/>
    </row>
    <row r="12003" spans="12:13" x14ac:dyDescent="0.2">
      <c r="L12003" s="35"/>
      <c r="M12003" s="35"/>
    </row>
    <row r="12004" spans="12:13" x14ac:dyDescent="0.2">
      <c r="L12004" s="35"/>
      <c r="M12004" s="35"/>
    </row>
    <row r="12005" spans="12:13" x14ac:dyDescent="0.2">
      <c r="L12005" s="35"/>
      <c r="M12005" s="35"/>
    </row>
    <row r="12006" spans="12:13" x14ac:dyDescent="0.2">
      <c r="L12006" s="35"/>
      <c r="M12006" s="35"/>
    </row>
    <row r="12007" spans="12:13" x14ac:dyDescent="0.2">
      <c r="L12007" s="35"/>
      <c r="M12007" s="35"/>
    </row>
    <row r="12008" spans="12:13" x14ac:dyDescent="0.2">
      <c r="L12008" s="35"/>
      <c r="M12008" s="35"/>
    </row>
    <row r="12009" spans="12:13" x14ac:dyDescent="0.2">
      <c r="L12009" s="35"/>
      <c r="M12009" s="35"/>
    </row>
    <row r="12010" spans="12:13" x14ac:dyDescent="0.2">
      <c r="L12010" s="35"/>
      <c r="M12010" s="35"/>
    </row>
    <row r="12011" spans="12:13" x14ac:dyDescent="0.2">
      <c r="L12011" s="35"/>
      <c r="M12011" s="35"/>
    </row>
    <row r="12012" spans="12:13" x14ac:dyDescent="0.2">
      <c r="L12012" s="35"/>
      <c r="M12012" s="35"/>
    </row>
    <row r="12013" spans="12:13" x14ac:dyDescent="0.2">
      <c r="L12013" s="35"/>
      <c r="M12013" s="35"/>
    </row>
    <row r="12014" spans="12:13" x14ac:dyDescent="0.2">
      <c r="L12014" s="35"/>
      <c r="M12014" s="35"/>
    </row>
    <row r="12015" spans="12:13" x14ac:dyDescent="0.2">
      <c r="L12015" s="35"/>
      <c r="M12015" s="35"/>
    </row>
    <row r="12016" spans="12:13" x14ac:dyDescent="0.2">
      <c r="L12016" s="35"/>
      <c r="M12016" s="35"/>
    </row>
    <row r="12017" spans="12:13" x14ac:dyDescent="0.2">
      <c r="L12017" s="35"/>
      <c r="M12017" s="35"/>
    </row>
    <row r="12018" spans="12:13" x14ac:dyDescent="0.2">
      <c r="L12018" s="35"/>
      <c r="M12018" s="35"/>
    </row>
    <row r="12019" spans="12:13" x14ac:dyDescent="0.2">
      <c r="L12019" s="35"/>
      <c r="M12019" s="35"/>
    </row>
    <row r="12020" spans="12:13" x14ac:dyDescent="0.2">
      <c r="L12020" s="35"/>
      <c r="M12020" s="35"/>
    </row>
    <row r="12021" spans="12:13" x14ac:dyDescent="0.2">
      <c r="L12021" s="35"/>
      <c r="M12021" s="35"/>
    </row>
    <row r="12022" spans="12:13" x14ac:dyDescent="0.2">
      <c r="L12022" s="35"/>
      <c r="M12022" s="35"/>
    </row>
    <row r="12023" spans="12:13" x14ac:dyDescent="0.2">
      <c r="L12023" s="35"/>
      <c r="M12023" s="35"/>
    </row>
    <row r="12024" spans="12:13" x14ac:dyDescent="0.2">
      <c r="L12024" s="35"/>
      <c r="M12024" s="35"/>
    </row>
    <row r="12025" spans="12:13" x14ac:dyDescent="0.2">
      <c r="L12025" s="35"/>
      <c r="M12025" s="35"/>
    </row>
    <row r="12026" spans="12:13" x14ac:dyDescent="0.2">
      <c r="L12026" s="35"/>
      <c r="M12026" s="35"/>
    </row>
    <row r="12027" spans="12:13" x14ac:dyDescent="0.2">
      <c r="L12027" s="35"/>
      <c r="M12027" s="35"/>
    </row>
    <row r="12028" spans="12:13" x14ac:dyDescent="0.2">
      <c r="L12028" s="35"/>
      <c r="M12028" s="35"/>
    </row>
    <row r="12029" spans="12:13" x14ac:dyDescent="0.2">
      <c r="L12029" s="35"/>
      <c r="M12029" s="35"/>
    </row>
    <row r="12030" spans="12:13" x14ac:dyDescent="0.2">
      <c r="L12030" s="35"/>
      <c r="M12030" s="35"/>
    </row>
    <row r="12031" spans="12:13" x14ac:dyDescent="0.2">
      <c r="L12031" s="35"/>
      <c r="M12031" s="35"/>
    </row>
    <row r="12032" spans="12:13" x14ac:dyDescent="0.2">
      <c r="L12032" s="35"/>
      <c r="M12032" s="35"/>
    </row>
    <row r="12033" spans="12:13" x14ac:dyDescent="0.2">
      <c r="L12033" s="35"/>
      <c r="M12033" s="35"/>
    </row>
    <row r="12034" spans="12:13" x14ac:dyDescent="0.2">
      <c r="L12034" s="35"/>
      <c r="M12034" s="35"/>
    </row>
    <row r="12035" spans="12:13" x14ac:dyDescent="0.2">
      <c r="L12035" s="35"/>
      <c r="M12035" s="35"/>
    </row>
    <row r="12036" spans="12:13" x14ac:dyDescent="0.2">
      <c r="L12036" s="35"/>
      <c r="M12036" s="35"/>
    </row>
    <row r="12037" spans="12:13" x14ac:dyDescent="0.2">
      <c r="L12037" s="35"/>
      <c r="M12037" s="35"/>
    </row>
    <row r="12038" spans="12:13" x14ac:dyDescent="0.2">
      <c r="L12038" s="35"/>
      <c r="M12038" s="35"/>
    </row>
    <row r="12039" spans="12:13" x14ac:dyDescent="0.2">
      <c r="L12039" s="35"/>
      <c r="M12039" s="35"/>
    </row>
    <row r="12040" spans="12:13" x14ac:dyDescent="0.2">
      <c r="L12040" s="35"/>
      <c r="M12040" s="35"/>
    </row>
    <row r="12041" spans="12:13" x14ac:dyDescent="0.2">
      <c r="L12041" s="35"/>
      <c r="M12041" s="35"/>
    </row>
    <row r="12042" spans="12:13" x14ac:dyDescent="0.2">
      <c r="L12042" s="35"/>
      <c r="M12042" s="35"/>
    </row>
    <row r="12043" spans="12:13" x14ac:dyDescent="0.2">
      <c r="L12043" s="35"/>
      <c r="M12043" s="35"/>
    </row>
    <row r="12044" spans="12:13" x14ac:dyDescent="0.2">
      <c r="L12044" s="35"/>
      <c r="M12044" s="35"/>
    </row>
    <row r="12045" spans="12:13" x14ac:dyDescent="0.2">
      <c r="L12045" s="35"/>
      <c r="M12045" s="35"/>
    </row>
    <row r="12046" spans="12:13" x14ac:dyDescent="0.2">
      <c r="L12046" s="35"/>
      <c r="M12046" s="35"/>
    </row>
    <row r="12047" spans="12:13" x14ac:dyDescent="0.2">
      <c r="L12047" s="35"/>
      <c r="M12047" s="35"/>
    </row>
    <row r="12048" spans="12:13" x14ac:dyDescent="0.2">
      <c r="L12048" s="35"/>
      <c r="M12048" s="35"/>
    </row>
    <row r="12049" spans="12:13" x14ac:dyDescent="0.2">
      <c r="L12049" s="35"/>
      <c r="M12049" s="35"/>
    </row>
    <row r="12050" spans="12:13" x14ac:dyDescent="0.2">
      <c r="L12050" s="35"/>
      <c r="M12050" s="35"/>
    </row>
    <row r="12051" spans="12:13" x14ac:dyDescent="0.2">
      <c r="L12051" s="35"/>
      <c r="M12051" s="35"/>
    </row>
    <row r="12052" spans="12:13" x14ac:dyDescent="0.2">
      <c r="L12052" s="35"/>
      <c r="M12052" s="35"/>
    </row>
    <row r="12053" spans="12:13" x14ac:dyDescent="0.2">
      <c r="L12053" s="35"/>
      <c r="M12053" s="35"/>
    </row>
    <row r="12054" spans="12:13" x14ac:dyDescent="0.2">
      <c r="L12054" s="35"/>
      <c r="M12054" s="35"/>
    </row>
    <row r="12055" spans="12:13" x14ac:dyDescent="0.2">
      <c r="L12055" s="35"/>
      <c r="M12055" s="35"/>
    </row>
    <row r="12056" spans="12:13" x14ac:dyDescent="0.2">
      <c r="L12056" s="35"/>
      <c r="M12056" s="35"/>
    </row>
    <row r="12057" spans="12:13" x14ac:dyDescent="0.2">
      <c r="L12057" s="35"/>
      <c r="M12057" s="35"/>
    </row>
    <row r="12058" spans="12:13" x14ac:dyDescent="0.2">
      <c r="L12058" s="35"/>
      <c r="M12058" s="35"/>
    </row>
    <row r="12059" spans="12:13" x14ac:dyDescent="0.2">
      <c r="L12059" s="35"/>
      <c r="M12059" s="35"/>
    </row>
    <row r="12060" spans="12:13" x14ac:dyDescent="0.2">
      <c r="L12060" s="35"/>
      <c r="M12060" s="35"/>
    </row>
    <row r="12061" spans="12:13" x14ac:dyDescent="0.2">
      <c r="L12061" s="35"/>
      <c r="M12061" s="35"/>
    </row>
    <row r="12062" spans="12:13" x14ac:dyDescent="0.2">
      <c r="L12062" s="35"/>
      <c r="M12062" s="35"/>
    </row>
    <row r="12063" spans="12:13" x14ac:dyDescent="0.2">
      <c r="L12063" s="35"/>
      <c r="M12063" s="35"/>
    </row>
    <row r="12064" spans="12:13" x14ac:dyDescent="0.2">
      <c r="L12064" s="35"/>
      <c r="M12064" s="35"/>
    </row>
    <row r="12065" spans="12:13" x14ac:dyDescent="0.2">
      <c r="L12065" s="35"/>
      <c r="M12065" s="35"/>
    </row>
    <row r="12066" spans="12:13" x14ac:dyDescent="0.2">
      <c r="L12066" s="35"/>
      <c r="M12066" s="35"/>
    </row>
    <row r="12067" spans="12:13" x14ac:dyDescent="0.2">
      <c r="L12067" s="35"/>
      <c r="M12067" s="35"/>
    </row>
    <row r="12068" spans="12:13" x14ac:dyDescent="0.2">
      <c r="L12068" s="35"/>
      <c r="M12068" s="35"/>
    </row>
    <row r="12069" spans="12:13" x14ac:dyDescent="0.2">
      <c r="L12069" s="35"/>
      <c r="M12069" s="35"/>
    </row>
    <row r="12070" spans="12:13" x14ac:dyDescent="0.2">
      <c r="L12070" s="35"/>
      <c r="M12070" s="35"/>
    </row>
    <row r="12071" spans="12:13" x14ac:dyDescent="0.2">
      <c r="L12071" s="35"/>
      <c r="M12071" s="35"/>
    </row>
    <row r="12072" spans="12:13" x14ac:dyDescent="0.2">
      <c r="L12072" s="35"/>
      <c r="M12072" s="35"/>
    </row>
    <row r="12073" spans="12:13" x14ac:dyDescent="0.2">
      <c r="L12073" s="35"/>
      <c r="M12073" s="35"/>
    </row>
    <row r="12074" spans="12:13" x14ac:dyDescent="0.2">
      <c r="L12074" s="35"/>
      <c r="M12074" s="35"/>
    </row>
    <row r="12075" spans="12:13" x14ac:dyDescent="0.2">
      <c r="L12075" s="35"/>
      <c r="M12075" s="35"/>
    </row>
    <row r="12076" spans="12:13" x14ac:dyDescent="0.2">
      <c r="L12076" s="35"/>
      <c r="M12076" s="35"/>
    </row>
    <row r="12077" spans="12:13" x14ac:dyDescent="0.2">
      <c r="L12077" s="35"/>
      <c r="M12077" s="35"/>
    </row>
    <row r="12078" spans="12:13" x14ac:dyDescent="0.2">
      <c r="L12078" s="35"/>
      <c r="M12078" s="35"/>
    </row>
    <row r="12079" spans="12:13" x14ac:dyDescent="0.2">
      <c r="L12079" s="35"/>
      <c r="M12079" s="35"/>
    </row>
    <row r="12080" spans="12:13" x14ac:dyDescent="0.2">
      <c r="L12080" s="35"/>
      <c r="M12080" s="35"/>
    </row>
    <row r="12081" spans="12:13" x14ac:dyDescent="0.2">
      <c r="L12081" s="35"/>
      <c r="M12081" s="35"/>
    </row>
    <row r="12082" spans="12:13" x14ac:dyDescent="0.2">
      <c r="L12082" s="35"/>
      <c r="M12082" s="35"/>
    </row>
    <row r="12083" spans="12:13" x14ac:dyDescent="0.2">
      <c r="L12083" s="35"/>
      <c r="M12083" s="35"/>
    </row>
    <row r="12084" spans="12:13" x14ac:dyDescent="0.2">
      <c r="L12084" s="35"/>
      <c r="M12084" s="35"/>
    </row>
    <row r="12085" spans="12:13" x14ac:dyDescent="0.2">
      <c r="L12085" s="35"/>
      <c r="M12085" s="35"/>
    </row>
    <row r="12086" spans="12:13" x14ac:dyDescent="0.2">
      <c r="L12086" s="35"/>
      <c r="M12086" s="35"/>
    </row>
    <row r="12087" spans="12:13" x14ac:dyDescent="0.2">
      <c r="L12087" s="35"/>
      <c r="M12087" s="35"/>
    </row>
    <row r="12088" spans="12:13" x14ac:dyDescent="0.2">
      <c r="L12088" s="35"/>
      <c r="M12088" s="35"/>
    </row>
    <row r="12089" spans="12:13" x14ac:dyDescent="0.2">
      <c r="L12089" s="35"/>
      <c r="M12089" s="35"/>
    </row>
    <row r="12090" spans="12:13" x14ac:dyDescent="0.2">
      <c r="L12090" s="35"/>
      <c r="M12090" s="35"/>
    </row>
    <row r="12091" spans="12:13" x14ac:dyDescent="0.2">
      <c r="L12091" s="35"/>
      <c r="M12091" s="35"/>
    </row>
    <row r="12092" spans="12:13" x14ac:dyDescent="0.2">
      <c r="L12092" s="35"/>
      <c r="M12092" s="35"/>
    </row>
    <row r="12093" spans="12:13" x14ac:dyDescent="0.2">
      <c r="L12093" s="35"/>
      <c r="M12093" s="35"/>
    </row>
    <row r="12094" spans="12:13" x14ac:dyDescent="0.2">
      <c r="L12094" s="35"/>
      <c r="M12094" s="35"/>
    </row>
    <row r="12095" spans="12:13" x14ac:dyDescent="0.2">
      <c r="L12095" s="35"/>
      <c r="M12095" s="35"/>
    </row>
    <row r="12096" spans="12:13" x14ac:dyDescent="0.2">
      <c r="L12096" s="35"/>
      <c r="M12096" s="35"/>
    </row>
    <row r="12097" spans="12:13" x14ac:dyDescent="0.2">
      <c r="L12097" s="35"/>
      <c r="M12097" s="35"/>
    </row>
    <row r="12098" spans="12:13" x14ac:dyDescent="0.2">
      <c r="L12098" s="35"/>
      <c r="M12098" s="35"/>
    </row>
    <row r="12099" spans="12:13" x14ac:dyDescent="0.2">
      <c r="L12099" s="35"/>
      <c r="M12099" s="35"/>
    </row>
    <row r="12100" spans="12:13" x14ac:dyDescent="0.2">
      <c r="L12100" s="35"/>
      <c r="M12100" s="35"/>
    </row>
    <row r="12101" spans="12:13" x14ac:dyDescent="0.2">
      <c r="L12101" s="35"/>
      <c r="M12101" s="35"/>
    </row>
    <row r="12102" spans="12:13" x14ac:dyDescent="0.2">
      <c r="L12102" s="35"/>
      <c r="M12102" s="35"/>
    </row>
    <row r="12103" spans="12:13" x14ac:dyDescent="0.2">
      <c r="L12103" s="35"/>
      <c r="M12103" s="35"/>
    </row>
    <row r="12104" spans="12:13" x14ac:dyDescent="0.2">
      <c r="L12104" s="35"/>
      <c r="M12104" s="35"/>
    </row>
    <row r="12105" spans="12:13" x14ac:dyDescent="0.2">
      <c r="L12105" s="35"/>
      <c r="M12105" s="35"/>
    </row>
    <row r="12106" spans="12:13" x14ac:dyDescent="0.2">
      <c r="L12106" s="35"/>
      <c r="M12106" s="35"/>
    </row>
    <row r="12107" spans="12:13" x14ac:dyDescent="0.2">
      <c r="L12107" s="35"/>
      <c r="M12107" s="35"/>
    </row>
    <row r="12108" spans="12:13" x14ac:dyDescent="0.2">
      <c r="L12108" s="35"/>
      <c r="M12108" s="35"/>
    </row>
    <row r="12109" spans="12:13" x14ac:dyDescent="0.2">
      <c r="L12109" s="35"/>
      <c r="M12109" s="35"/>
    </row>
    <row r="12110" spans="12:13" x14ac:dyDescent="0.2">
      <c r="L12110" s="35"/>
      <c r="M12110" s="35"/>
    </row>
    <row r="12111" spans="12:13" x14ac:dyDescent="0.2">
      <c r="L12111" s="35"/>
      <c r="M12111" s="35"/>
    </row>
    <row r="12112" spans="12:13" x14ac:dyDescent="0.2">
      <c r="L12112" s="35"/>
      <c r="M12112" s="35"/>
    </row>
    <row r="12113" spans="12:13" x14ac:dyDescent="0.2">
      <c r="L12113" s="35"/>
      <c r="M12113" s="35"/>
    </row>
    <row r="12114" spans="12:13" x14ac:dyDescent="0.2">
      <c r="L12114" s="35"/>
      <c r="M12114" s="35"/>
    </row>
    <row r="12115" spans="12:13" x14ac:dyDescent="0.2">
      <c r="L12115" s="35"/>
      <c r="M12115" s="35"/>
    </row>
    <row r="12116" spans="12:13" x14ac:dyDescent="0.2">
      <c r="L12116" s="35"/>
      <c r="M12116" s="35"/>
    </row>
    <row r="12117" spans="12:13" x14ac:dyDescent="0.2">
      <c r="L12117" s="35"/>
      <c r="M12117" s="35"/>
    </row>
    <row r="12118" spans="12:13" x14ac:dyDescent="0.2">
      <c r="L12118" s="35"/>
      <c r="M12118" s="35"/>
    </row>
    <row r="12119" spans="12:13" x14ac:dyDescent="0.2">
      <c r="L12119" s="35"/>
      <c r="M12119" s="35"/>
    </row>
    <row r="12120" spans="12:13" x14ac:dyDescent="0.2">
      <c r="L12120" s="35"/>
      <c r="M12120" s="35"/>
    </row>
    <row r="12121" spans="12:13" x14ac:dyDescent="0.2">
      <c r="L12121" s="35"/>
      <c r="M12121" s="35"/>
    </row>
    <row r="12122" spans="12:13" x14ac:dyDescent="0.2">
      <c r="L12122" s="35"/>
      <c r="M12122" s="35"/>
    </row>
    <row r="12123" spans="12:13" x14ac:dyDescent="0.2">
      <c r="L12123" s="35"/>
      <c r="M12123" s="35"/>
    </row>
    <row r="12124" spans="12:13" x14ac:dyDescent="0.2">
      <c r="L12124" s="35"/>
      <c r="M12124" s="35"/>
    </row>
    <row r="12125" spans="12:13" x14ac:dyDescent="0.2">
      <c r="L12125" s="35"/>
      <c r="M12125" s="35"/>
    </row>
    <row r="12126" spans="12:13" x14ac:dyDescent="0.2">
      <c r="L12126" s="35"/>
      <c r="M12126" s="35"/>
    </row>
    <row r="12127" spans="12:13" x14ac:dyDescent="0.2">
      <c r="L12127" s="35"/>
      <c r="M12127" s="35"/>
    </row>
    <row r="12128" spans="12:13" x14ac:dyDescent="0.2">
      <c r="L12128" s="35"/>
      <c r="M12128" s="35"/>
    </row>
    <row r="12129" spans="12:13" x14ac:dyDescent="0.2">
      <c r="L12129" s="35"/>
      <c r="M12129" s="35"/>
    </row>
    <row r="12130" spans="12:13" x14ac:dyDescent="0.2">
      <c r="L12130" s="35"/>
      <c r="M12130" s="35"/>
    </row>
    <row r="12131" spans="12:13" x14ac:dyDescent="0.2">
      <c r="L12131" s="35"/>
      <c r="M12131" s="35"/>
    </row>
    <row r="12132" spans="12:13" x14ac:dyDescent="0.2">
      <c r="L12132" s="35"/>
      <c r="M12132" s="35"/>
    </row>
    <row r="12133" spans="12:13" x14ac:dyDescent="0.2">
      <c r="L12133" s="35"/>
      <c r="M12133" s="35"/>
    </row>
    <row r="12134" spans="12:13" x14ac:dyDescent="0.2">
      <c r="L12134" s="35"/>
      <c r="M12134" s="35"/>
    </row>
    <row r="12135" spans="12:13" x14ac:dyDescent="0.2">
      <c r="L12135" s="35"/>
      <c r="M12135" s="35"/>
    </row>
    <row r="12136" spans="12:13" x14ac:dyDescent="0.2">
      <c r="L12136" s="35"/>
      <c r="M12136" s="35"/>
    </row>
    <row r="12137" spans="12:13" x14ac:dyDescent="0.2">
      <c r="L12137" s="35"/>
      <c r="M12137" s="35"/>
    </row>
    <row r="12138" spans="12:13" x14ac:dyDescent="0.2">
      <c r="L12138" s="35"/>
      <c r="M12138" s="35"/>
    </row>
    <row r="12139" spans="12:13" x14ac:dyDescent="0.2">
      <c r="L12139" s="35"/>
      <c r="M12139" s="35"/>
    </row>
    <row r="12140" spans="12:13" x14ac:dyDescent="0.2">
      <c r="L12140" s="35"/>
      <c r="M12140" s="35"/>
    </row>
    <row r="12141" spans="12:13" x14ac:dyDescent="0.2">
      <c r="L12141" s="35"/>
      <c r="M12141" s="35"/>
    </row>
    <row r="12142" spans="12:13" x14ac:dyDescent="0.2">
      <c r="L12142" s="35"/>
      <c r="M12142" s="35"/>
    </row>
    <row r="12143" spans="12:13" x14ac:dyDescent="0.2">
      <c r="L12143" s="35"/>
      <c r="M12143" s="35"/>
    </row>
    <row r="12144" spans="12:13" x14ac:dyDescent="0.2">
      <c r="L12144" s="35"/>
      <c r="M12144" s="35"/>
    </row>
    <row r="12145" spans="12:13" x14ac:dyDescent="0.2">
      <c r="L12145" s="35"/>
      <c r="M12145" s="35"/>
    </row>
    <row r="12146" spans="12:13" x14ac:dyDescent="0.2">
      <c r="L12146" s="35"/>
      <c r="M12146" s="35"/>
    </row>
    <row r="12147" spans="12:13" x14ac:dyDescent="0.2">
      <c r="L12147" s="35"/>
      <c r="M12147" s="35"/>
    </row>
    <row r="12148" spans="12:13" x14ac:dyDescent="0.2">
      <c r="L12148" s="35"/>
      <c r="M12148" s="35"/>
    </row>
    <row r="12149" spans="12:13" x14ac:dyDescent="0.2">
      <c r="L12149" s="35"/>
      <c r="M12149" s="35"/>
    </row>
    <row r="12150" spans="12:13" x14ac:dyDescent="0.2">
      <c r="L12150" s="35"/>
      <c r="M12150" s="35"/>
    </row>
    <row r="12151" spans="12:13" x14ac:dyDescent="0.2">
      <c r="L12151" s="35"/>
      <c r="M12151" s="35"/>
    </row>
    <row r="12152" spans="12:13" x14ac:dyDescent="0.2">
      <c r="L12152" s="35"/>
      <c r="M12152" s="35"/>
    </row>
    <row r="12153" spans="12:13" x14ac:dyDescent="0.2">
      <c r="L12153" s="35"/>
      <c r="M12153" s="35"/>
    </row>
    <row r="12154" spans="12:13" x14ac:dyDescent="0.2">
      <c r="L12154" s="35"/>
      <c r="M12154" s="35"/>
    </row>
    <row r="12155" spans="12:13" x14ac:dyDescent="0.2">
      <c r="L12155" s="35"/>
      <c r="M12155" s="35"/>
    </row>
    <row r="12156" spans="12:13" x14ac:dyDescent="0.2">
      <c r="L12156" s="35"/>
      <c r="M12156" s="35"/>
    </row>
    <row r="12157" spans="12:13" x14ac:dyDescent="0.2">
      <c r="L12157" s="35"/>
      <c r="M12157" s="35"/>
    </row>
    <row r="12158" spans="12:13" x14ac:dyDescent="0.2">
      <c r="L12158" s="35"/>
      <c r="M12158" s="35"/>
    </row>
    <row r="12159" spans="12:13" x14ac:dyDescent="0.2">
      <c r="L12159" s="35"/>
      <c r="M12159" s="35"/>
    </row>
    <row r="12160" spans="12:13" x14ac:dyDescent="0.2">
      <c r="L12160" s="35"/>
      <c r="M12160" s="35"/>
    </row>
    <row r="12161" spans="12:13" x14ac:dyDescent="0.2">
      <c r="L12161" s="35"/>
      <c r="M12161" s="35"/>
    </row>
    <row r="12162" spans="12:13" x14ac:dyDescent="0.2">
      <c r="L12162" s="35"/>
      <c r="M12162" s="35"/>
    </row>
    <row r="12163" spans="12:13" x14ac:dyDescent="0.2">
      <c r="L12163" s="35"/>
      <c r="M12163" s="35"/>
    </row>
    <row r="12164" spans="12:13" x14ac:dyDescent="0.2">
      <c r="L12164" s="35"/>
      <c r="M12164" s="35"/>
    </row>
    <row r="12165" spans="12:13" x14ac:dyDescent="0.2">
      <c r="L12165" s="35"/>
      <c r="M12165" s="35"/>
    </row>
    <row r="12166" spans="12:13" x14ac:dyDescent="0.2">
      <c r="L12166" s="35"/>
      <c r="M12166" s="35"/>
    </row>
    <row r="12167" spans="12:13" x14ac:dyDescent="0.2">
      <c r="L12167" s="35"/>
      <c r="M12167" s="35"/>
    </row>
    <row r="12168" spans="12:13" x14ac:dyDescent="0.2">
      <c r="L12168" s="35"/>
      <c r="M12168" s="35"/>
    </row>
    <row r="12169" spans="12:13" x14ac:dyDescent="0.2">
      <c r="L12169" s="35"/>
      <c r="M12169" s="35"/>
    </row>
    <row r="12170" spans="12:13" x14ac:dyDescent="0.2">
      <c r="L12170" s="35"/>
      <c r="M12170" s="35"/>
    </row>
    <row r="12171" spans="12:13" x14ac:dyDescent="0.2">
      <c r="L12171" s="35"/>
      <c r="M12171" s="35"/>
    </row>
    <row r="12172" spans="12:13" x14ac:dyDescent="0.2">
      <c r="L12172" s="35"/>
      <c r="M12172" s="35"/>
    </row>
    <row r="12173" spans="12:13" x14ac:dyDescent="0.2">
      <c r="L12173" s="35"/>
      <c r="M12173" s="35"/>
    </row>
    <row r="12174" spans="12:13" x14ac:dyDescent="0.2">
      <c r="L12174" s="35"/>
      <c r="M12174" s="35"/>
    </row>
    <row r="12175" spans="12:13" x14ac:dyDescent="0.2">
      <c r="L12175" s="35"/>
      <c r="M12175" s="35"/>
    </row>
    <row r="12176" spans="12:13" x14ac:dyDescent="0.2">
      <c r="L12176" s="35"/>
      <c r="M12176" s="35"/>
    </row>
    <row r="12177" spans="12:13" x14ac:dyDescent="0.2">
      <c r="L12177" s="35"/>
      <c r="M12177" s="35"/>
    </row>
    <row r="12178" spans="12:13" x14ac:dyDescent="0.2">
      <c r="L12178" s="35"/>
      <c r="M12178" s="35"/>
    </row>
    <row r="12179" spans="12:13" x14ac:dyDescent="0.2">
      <c r="L12179" s="35"/>
      <c r="M12179" s="35"/>
    </row>
    <row r="12180" spans="12:13" x14ac:dyDescent="0.2">
      <c r="L12180" s="35"/>
      <c r="M12180" s="35"/>
    </row>
    <row r="12181" spans="12:13" x14ac:dyDescent="0.2">
      <c r="L12181" s="35"/>
      <c r="M12181" s="35"/>
    </row>
    <row r="12182" spans="12:13" x14ac:dyDescent="0.2">
      <c r="L12182" s="35"/>
      <c r="M12182" s="35"/>
    </row>
    <row r="12183" spans="12:13" x14ac:dyDescent="0.2">
      <c r="L12183" s="35"/>
      <c r="M12183" s="35"/>
    </row>
    <row r="12184" spans="12:13" x14ac:dyDescent="0.2">
      <c r="L12184" s="35"/>
      <c r="M12184" s="35"/>
    </row>
    <row r="12185" spans="12:13" x14ac:dyDescent="0.2">
      <c r="L12185" s="35"/>
      <c r="M12185" s="35"/>
    </row>
    <row r="12186" spans="12:13" x14ac:dyDescent="0.2">
      <c r="L12186" s="35"/>
      <c r="M12186" s="35"/>
    </row>
    <row r="12187" spans="12:13" x14ac:dyDescent="0.2">
      <c r="L12187" s="35"/>
      <c r="M12187" s="35"/>
    </row>
    <row r="12188" spans="12:13" x14ac:dyDescent="0.2">
      <c r="L12188" s="35"/>
      <c r="M12188" s="35"/>
    </row>
    <row r="12189" spans="12:13" x14ac:dyDescent="0.2">
      <c r="L12189" s="35"/>
      <c r="M12189" s="35"/>
    </row>
    <row r="12190" spans="12:13" x14ac:dyDescent="0.2">
      <c r="L12190" s="35"/>
      <c r="M12190" s="35"/>
    </row>
    <row r="12191" spans="12:13" x14ac:dyDescent="0.2">
      <c r="L12191" s="35"/>
      <c r="M12191" s="35"/>
    </row>
    <row r="12192" spans="12:13" x14ac:dyDescent="0.2">
      <c r="L12192" s="35"/>
      <c r="M12192" s="35"/>
    </row>
    <row r="12193" spans="12:13" x14ac:dyDescent="0.2">
      <c r="L12193" s="35"/>
      <c r="M12193" s="35"/>
    </row>
    <row r="12194" spans="12:13" x14ac:dyDescent="0.2">
      <c r="L12194" s="35"/>
      <c r="M12194" s="35"/>
    </row>
    <row r="12195" spans="12:13" x14ac:dyDescent="0.2">
      <c r="L12195" s="35"/>
      <c r="M12195" s="35"/>
    </row>
    <row r="12196" spans="12:13" x14ac:dyDescent="0.2">
      <c r="L12196" s="35"/>
      <c r="M12196" s="35"/>
    </row>
    <row r="12197" spans="12:13" x14ac:dyDescent="0.2">
      <c r="L12197" s="35"/>
      <c r="M12197" s="35"/>
    </row>
    <row r="12198" spans="12:13" x14ac:dyDescent="0.2">
      <c r="L12198" s="35"/>
      <c r="M12198" s="35"/>
    </row>
    <row r="12199" spans="12:13" x14ac:dyDescent="0.2">
      <c r="L12199" s="35"/>
      <c r="M12199" s="35"/>
    </row>
    <row r="12200" spans="12:13" x14ac:dyDescent="0.2">
      <c r="L12200" s="35"/>
      <c r="M12200" s="35"/>
    </row>
    <row r="12201" spans="12:13" x14ac:dyDescent="0.2">
      <c r="L12201" s="35"/>
      <c r="M12201" s="35"/>
    </row>
    <row r="12202" spans="12:13" x14ac:dyDescent="0.2">
      <c r="L12202" s="35"/>
      <c r="M12202" s="35"/>
    </row>
    <row r="12203" spans="12:13" x14ac:dyDescent="0.2">
      <c r="L12203" s="35"/>
      <c r="M12203" s="35"/>
    </row>
    <row r="12204" spans="12:13" x14ac:dyDescent="0.2">
      <c r="L12204" s="35"/>
      <c r="M12204" s="35"/>
    </row>
    <row r="12205" spans="12:13" x14ac:dyDescent="0.2">
      <c r="L12205" s="35"/>
      <c r="M12205" s="35"/>
    </row>
    <row r="12206" spans="12:13" x14ac:dyDescent="0.2">
      <c r="L12206" s="35"/>
      <c r="M12206" s="35"/>
    </row>
    <row r="12207" spans="12:13" x14ac:dyDescent="0.2">
      <c r="L12207" s="35"/>
      <c r="M12207" s="35"/>
    </row>
    <row r="12208" spans="12:13" x14ac:dyDescent="0.2">
      <c r="L12208" s="35"/>
      <c r="M12208" s="35"/>
    </row>
    <row r="12209" spans="12:13" x14ac:dyDescent="0.2">
      <c r="L12209" s="35"/>
      <c r="M12209" s="35"/>
    </row>
    <row r="12210" spans="12:13" x14ac:dyDescent="0.2">
      <c r="L12210" s="35"/>
      <c r="M12210" s="35"/>
    </row>
    <row r="12211" spans="12:13" x14ac:dyDescent="0.2">
      <c r="L12211" s="35"/>
      <c r="M12211" s="35"/>
    </row>
    <row r="12212" spans="12:13" x14ac:dyDescent="0.2">
      <c r="L12212" s="35"/>
      <c r="M12212" s="35"/>
    </row>
    <row r="12213" spans="12:13" x14ac:dyDescent="0.2">
      <c r="L12213" s="35"/>
      <c r="M12213" s="35"/>
    </row>
    <row r="12214" spans="12:13" x14ac:dyDescent="0.2">
      <c r="L12214" s="35"/>
      <c r="M12214" s="35"/>
    </row>
    <row r="12215" spans="12:13" x14ac:dyDescent="0.2">
      <c r="L12215" s="35"/>
      <c r="M12215" s="35"/>
    </row>
    <row r="12216" spans="12:13" x14ac:dyDescent="0.2">
      <c r="L12216" s="35"/>
      <c r="M12216" s="35"/>
    </row>
    <row r="12217" spans="12:13" x14ac:dyDescent="0.2">
      <c r="L12217" s="35"/>
      <c r="M12217" s="35"/>
    </row>
    <row r="12218" spans="12:13" x14ac:dyDescent="0.2">
      <c r="L12218" s="35"/>
      <c r="M12218" s="35"/>
    </row>
    <row r="12219" spans="12:13" x14ac:dyDescent="0.2">
      <c r="L12219" s="35"/>
      <c r="M12219" s="35"/>
    </row>
    <row r="12220" spans="12:13" x14ac:dyDescent="0.2">
      <c r="L12220" s="35"/>
      <c r="M12220" s="35"/>
    </row>
    <row r="12221" spans="12:13" x14ac:dyDescent="0.2">
      <c r="L12221" s="35"/>
      <c r="M12221" s="35"/>
    </row>
    <row r="12222" spans="12:13" x14ac:dyDescent="0.2">
      <c r="L12222" s="35"/>
      <c r="M12222" s="35"/>
    </row>
    <row r="12223" spans="12:13" x14ac:dyDescent="0.2">
      <c r="L12223" s="35"/>
      <c r="M12223" s="35"/>
    </row>
    <row r="12224" spans="12:13" x14ac:dyDescent="0.2">
      <c r="L12224" s="35"/>
      <c r="M12224" s="35"/>
    </row>
    <row r="12225" spans="12:13" x14ac:dyDescent="0.2">
      <c r="L12225" s="35"/>
      <c r="M12225" s="35"/>
    </row>
    <row r="12226" spans="12:13" x14ac:dyDescent="0.2">
      <c r="L12226" s="35"/>
      <c r="M12226" s="35"/>
    </row>
    <row r="12227" spans="12:13" x14ac:dyDescent="0.2">
      <c r="L12227" s="35"/>
      <c r="M12227" s="35"/>
    </row>
    <row r="12228" spans="12:13" x14ac:dyDescent="0.2">
      <c r="L12228" s="35"/>
      <c r="M12228" s="35"/>
    </row>
    <row r="12229" spans="12:13" x14ac:dyDescent="0.2">
      <c r="L12229" s="35"/>
      <c r="M12229" s="35"/>
    </row>
    <row r="12230" spans="12:13" x14ac:dyDescent="0.2">
      <c r="L12230" s="35"/>
      <c r="M12230" s="35"/>
    </row>
    <row r="12231" spans="12:13" x14ac:dyDescent="0.2">
      <c r="L12231" s="35"/>
      <c r="M12231" s="35"/>
    </row>
    <row r="12232" spans="12:13" x14ac:dyDescent="0.2">
      <c r="L12232" s="35"/>
      <c r="M12232" s="35"/>
    </row>
    <row r="12233" spans="12:13" x14ac:dyDescent="0.2">
      <c r="L12233" s="35"/>
      <c r="M12233" s="35"/>
    </row>
    <row r="12234" spans="12:13" x14ac:dyDescent="0.2">
      <c r="L12234" s="35"/>
      <c r="M12234" s="35"/>
    </row>
    <row r="12235" spans="12:13" x14ac:dyDescent="0.2">
      <c r="L12235" s="35"/>
      <c r="M12235" s="35"/>
    </row>
    <row r="12236" spans="12:13" x14ac:dyDescent="0.2">
      <c r="L12236" s="35"/>
      <c r="M12236" s="35"/>
    </row>
    <row r="12237" spans="12:13" x14ac:dyDescent="0.2">
      <c r="L12237" s="35"/>
      <c r="M12237" s="35"/>
    </row>
    <row r="12238" spans="12:13" x14ac:dyDescent="0.2">
      <c r="L12238" s="35"/>
      <c r="M12238" s="35"/>
    </row>
    <row r="12239" spans="12:13" x14ac:dyDescent="0.2">
      <c r="L12239" s="35"/>
      <c r="M12239" s="35"/>
    </row>
    <row r="12240" spans="12:13" x14ac:dyDescent="0.2">
      <c r="L12240" s="35"/>
      <c r="M12240" s="35"/>
    </row>
    <row r="12241" spans="12:13" x14ac:dyDescent="0.2">
      <c r="L12241" s="35"/>
      <c r="M12241" s="35"/>
    </row>
    <row r="12242" spans="12:13" x14ac:dyDescent="0.2">
      <c r="L12242" s="35"/>
      <c r="M12242" s="35"/>
    </row>
    <row r="12243" spans="12:13" x14ac:dyDescent="0.2">
      <c r="L12243" s="35"/>
      <c r="M12243" s="35"/>
    </row>
    <row r="12244" spans="12:13" x14ac:dyDescent="0.2">
      <c r="L12244" s="35"/>
      <c r="M12244" s="35"/>
    </row>
    <row r="12245" spans="12:13" x14ac:dyDescent="0.2">
      <c r="L12245" s="35"/>
      <c r="M12245" s="35"/>
    </row>
    <row r="12246" spans="12:13" x14ac:dyDescent="0.2">
      <c r="L12246" s="35"/>
      <c r="M12246" s="35"/>
    </row>
    <row r="12247" spans="12:13" x14ac:dyDescent="0.2">
      <c r="L12247" s="35"/>
      <c r="M12247" s="35"/>
    </row>
    <row r="12248" spans="12:13" x14ac:dyDescent="0.2">
      <c r="L12248" s="35"/>
      <c r="M12248" s="35"/>
    </row>
    <row r="12249" spans="12:13" x14ac:dyDescent="0.2">
      <c r="L12249" s="35"/>
      <c r="M12249" s="35"/>
    </row>
    <row r="12250" spans="12:13" x14ac:dyDescent="0.2">
      <c r="L12250" s="35"/>
      <c r="M12250" s="35"/>
    </row>
    <row r="12251" spans="12:13" x14ac:dyDescent="0.2">
      <c r="L12251" s="35"/>
      <c r="M12251" s="35"/>
    </row>
    <row r="12252" spans="12:13" x14ac:dyDescent="0.2">
      <c r="L12252" s="35"/>
      <c r="M12252" s="35"/>
    </row>
    <row r="12253" spans="12:13" x14ac:dyDescent="0.2">
      <c r="L12253" s="35"/>
      <c r="M12253" s="35"/>
    </row>
    <row r="12254" spans="12:13" x14ac:dyDescent="0.2">
      <c r="L12254" s="35"/>
      <c r="M12254" s="35"/>
    </row>
    <row r="12255" spans="12:13" x14ac:dyDescent="0.2">
      <c r="L12255" s="35"/>
      <c r="M12255" s="35"/>
    </row>
    <row r="12256" spans="12:13" x14ac:dyDescent="0.2">
      <c r="L12256" s="35"/>
      <c r="M12256" s="35"/>
    </row>
    <row r="12257" spans="12:13" x14ac:dyDescent="0.2">
      <c r="L12257" s="35"/>
      <c r="M12257" s="35"/>
    </row>
    <row r="12258" spans="12:13" x14ac:dyDescent="0.2">
      <c r="L12258" s="35"/>
      <c r="M12258" s="35"/>
    </row>
    <row r="12259" spans="12:13" x14ac:dyDescent="0.2">
      <c r="L12259" s="35"/>
      <c r="M12259" s="35"/>
    </row>
    <row r="12260" spans="12:13" x14ac:dyDescent="0.2">
      <c r="L12260" s="35"/>
      <c r="M12260" s="35"/>
    </row>
    <row r="12261" spans="12:13" x14ac:dyDescent="0.2">
      <c r="L12261" s="35"/>
      <c r="M12261" s="35"/>
    </row>
    <row r="12262" spans="12:13" x14ac:dyDescent="0.2">
      <c r="L12262" s="35"/>
      <c r="M12262" s="35"/>
    </row>
    <row r="12263" spans="12:13" x14ac:dyDescent="0.2">
      <c r="L12263" s="35"/>
      <c r="M12263" s="35"/>
    </row>
    <row r="12264" spans="12:13" x14ac:dyDescent="0.2">
      <c r="L12264" s="35"/>
      <c r="M12264" s="35"/>
    </row>
    <row r="12265" spans="12:13" x14ac:dyDescent="0.2">
      <c r="L12265" s="35"/>
      <c r="M12265" s="35"/>
    </row>
    <row r="12266" spans="12:13" x14ac:dyDescent="0.2">
      <c r="L12266" s="35"/>
      <c r="M12266" s="35"/>
    </row>
    <row r="12267" spans="12:13" x14ac:dyDescent="0.2">
      <c r="L12267" s="35"/>
      <c r="M12267" s="35"/>
    </row>
    <row r="12268" spans="12:13" x14ac:dyDescent="0.2">
      <c r="L12268" s="35"/>
      <c r="M12268" s="35"/>
    </row>
    <row r="12269" spans="12:13" x14ac:dyDescent="0.2">
      <c r="L12269" s="35"/>
      <c r="M12269" s="35"/>
    </row>
    <row r="12270" spans="12:13" x14ac:dyDescent="0.2">
      <c r="L12270" s="35"/>
      <c r="M12270" s="35"/>
    </row>
    <row r="12271" spans="12:13" x14ac:dyDescent="0.2">
      <c r="L12271" s="35"/>
      <c r="M12271" s="35"/>
    </row>
    <row r="12272" spans="12:13" x14ac:dyDescent="0.2">
      <c r="L12272" s="35"/>
      <c r="M12272" s="35"/>
    </row>
    <row r="12273" spans="12:13" x14ac:dyDescent="0.2">
      <c r="L12273" s="35"/>
      <c r="M12273" s="35"/>
    </row>
    <row r="12274" spans="12:13" x14ac:dyDescent="0.2">
      <c r="L12274" s="35"/>
      <c r="M12274" s="35"/>
    </row>
    <row r="12275" spans="12:13" x14ac:dyDescent="0.2">
      <c r="L12275" s="35"/>
      <c r="M12275" s="35"/>
    </row>
    <row r="12276" spans="12:13" x14ac:dyDescent="0.2">
      <c r="L12276" s="35"/>
      <c r="M12276" s="35"/>
    </row>
    <row r="12277" spans="12:13" x14ac:dyDescent="0.2">
      <c r="L12277" s="35"/>
      <c r="M12277" s="35"/>
    </row>
    <row r="12278" spans="12:13" x14ac:dyDescent="0.2">
      <c r="L12278" s="35"/>
      <c r="M12278" s="35"/>
    </row>
    <row r="12279" spans="12:13" x14ac:dyDescent="0.2">
      <c r="L12279" s="35"/>
      <c r="M12279" s="35"/>
    </row>
    <row r="12280" spans="12:13" x14ac:dyDescent="0.2">
      <c r="L12280" s="35"/>
      <c r="M12280" s="35"/>
    </row>
    <row r="12281" spans="12:13" x14ac:dyDescent="0.2">
      <c r="L12281" s="35"/>
      <c r="M12281" s="35"/>
    </row>
    <row r="12282" spans="12:13" x14ac:dyDescent="0.2">
      <c r="L12282" s="35"/>
      <c r="M12282" s="35"/>
    </row>
    <row r="12283" spans="12:13" x14ac:dyDescent="0.2">
      <c r="L12283" s="35"/>
      <c r="M12283" s="35"/>
    </row>
    <row r="12284" spans="12:13" x14ac:dyDescent="0.2">
      <c r="L12284" s="35"/>
      <c r="M12284" s="35"/>
    </row>
    <row r="12285" spans="12:13" x14ac:dyDescent="0.2">
      <c r="L12285" s="35"/>
      <c r="M12285" s="35"/>
    </row>
    <row r="12286" spans="12:13" x14ac:dyDescent="0.2">
      <c r="L12286" s="35"/>
      <c r="M12286" s="35"/>
    </row>
    <row r="12287" spans="12:13" x14ac:dyDescent="0.2">
      <c r="L12287" s="35"/>
      <c r="M12287" s="35"/>
    </row>
    <row r="12288" spans="12:13" x14ac:dyDescent="0.2">
      <c r="L12288" s="35"/>
      <c r="M12288" s="35"/>
    </row>
    <row r="12289" spans="12:13" x14ac:dyDescent="0.2">
      <c r="L12289" s="35"/>
      <c r="M12289" s="35"/>
    </row>
    <row r="12290" spans="12:13" x14ac:dyDescent="0.2">
      <c r="L12290" s="35"/>
      <c r="M12290" s="35"/>
    </row>
    <row r="12291" spans="12:13" x14ac:dyDescent="0.2">
      <c r="L12291" s="35"/>
      <c r="M12291" s="35"/>
    </row>
    <row r="12292" spans="12:13" x14ac:dyDescent="0.2">
      <c r="L12292" s="35"/>
      <c r="M12292" s="35"/>
    </row>
    <row r="12293" spans="12:13" x14ac:dyDescent="0.2">
      <c r="L12293" s="35"/>
      <c r="M12293" s="35"/>
    </row>
    <row r="12294" spans="12:13" x14ac:dyDescent="0.2">
      <c r="L12294" s="35"/>
      <c r="M12294" s="35"/>
    </row>
    <row r="12295" spans="12:13" x14ac:dyDescent="0.2">
      <c r="L12295" s="35"/>
      <c r="M12295" s="35"/>
    </row>
    <row r="12296" spans="12:13" x14ac:dyDescent="0.2">
      <c r="L12296" s="35"/>
      <c r="M12296" s="35"/>
    </row>
    <row r="12297" spans="12:13" x14ac:dyDescent="0.2">
      <c r="L12297" s="35"/>
      <c r="M12297" s="35"/>
    </row>
    <row r="12298" spans="12:13" x14ac:dyDescent="0.2">
      <c r="L12298" s="35"/>
      <c r="M12298" s="35"/>
    </row>
    <row r="12299" spans="12:13" x14ac:dyDescent="0.2">
      <c r="L12299" s="35"/>
      <c r="M12299" s="35"/>
    </row>
    <row r="12300" spans="12:13" x14ac:dyDescent="0.2">
      <c r="L12300" s="35"/>
      <c r="M12300" s="35"/>
    </row>
    <row r="12301" spans="12:13" x14ac:dyDescent="0.2">
      <c r="L12301" s="35"/>
      <c r="M12301" s="35"/>
    </row>
    <row r="12302" spans="12:13" x14ac:dyDescent="0.2">
      <c r="L12302" s="35"/>
      <c r="M12302" s="35"/>
    </row>
    <row r="12303" spans="12:13" x14ac:dyDescent="0.2">
      <c r="L12303" s="35"/>
      <c r="M12303" s="35"/>
    </row>
    <row r="12304" spans="12:13" x14ac:dyDescent="0.2">
      <c r="L12304" s="35"/>
      <c r="M12304" s="35"/>
    </row>
    <row r="12305" spans="12:13" x14ac:dyDescent="0.2">
      <c r="L12305" s="35"/>
      <c r="M12305" s="35"/>
    </row>
    <row r="12306" spans="12:13" x14ac:dyDescent="0.2">
      <c r="L12306" s="35"/>
      <c r="M12306" s="35"/>
    </row>
    <row r="12307" spans="12:13" x14ac:dyDescent="0.2">
      <c r="L12307" s="35"/>
      <c r="M12307" s="35"/>
    </row>
    <row r="12308" spans="12:13" x14ac:dyDescent="0.2">
      <c r="L12308" s="35"/>
      <c r="M12308" s="35"/>
    </row>
    <row r="12309" spans="12:13" x14ac:dyDescent="0.2">
      <c r="L12309" s="35"/>
      <c r="M12309" s="35"/>
    </row>
    <row r="12310" spans="12:13" x14ac:dyDescent="0.2">
      <c r="L12310" s="35"/>
      <c r="M12310" s="35"/>
    </row>
    <row r="12311" spans="12:13" x14ac:dyDescent="0.2">
      <c r="L12311" s="35"/>
      <c r="M12311" s="35"/>
    </row>
    <row r="12312" spans="12:13" x14ac:dyDescent="0.2">
      <c r="L12312" s="35"/>
      <c r="M12312" s="35"/>
    </row>
    <row r="12313" spans="12:13" x14ac:dyDescent="0.2">
      <c r="L12313" s="35"/>
      <c r="M12313" s="35"/>
    </row>
    <row r="12314" spans="12:13" x14ac:dyDescent="0.2">
      <c r="L12314" s="35"/>
      <c r="M12314" s="35"/>
    </row>
    <row r="12315" spans="12:13" x14ac:dyDescent="0.2">
      <c r="L12315" s="35"/>
      <c r="M12315" s="35"/>
    </row>
    <row r="12316" spans="12:13" x14ac:dyDescent="0.2">
      <c r="L12316" s="35"/>
      <c r="M12316" s="35"/>
    </row>
    <row r="12317" spans="12:13" x14ac:dyDescent="0.2">
      <c r="L12317" s="35"/>
      <c r="M12317" s="35"/>
    </row>
    <row r="12318" spans="12:13" x14ac:dyDescent="0.2">
      <c r="L12318" s="35"/>
      <c r="M12318" s="35"/>
    </row>
    <row r="12319" spans="12:13" x14ac:dyDescent="0.2">
      <c r="L12319" s="35"/>
      <c r="M12319" s="35"/>
    </row>
    <row r="12320" spans="12:13" x14ac:dyDescent="0.2">
      <c r="L12320" s="35"/>
      <c r="M12320" s="35"/>
    </row>
    <row r="12321" spans="12:13" x14ac:dyDescent="0.2">
      <c r="L12321" s="35"/>
      <c r="M12321" s="35"/>
    </row>
    <row r="12322" spans="12:13" x14ac:dyDescent="0.2">
      <c r="L12322" s="35"/>
      <c r="M12322" s="35"/>
    </row>
    <row r="12323" spans="12:13" x14ac:dyDescent="0.2">
      <c r="L12323" s="35"/>
      <c r="M12323" s="35"/>
    </row>
    <row r="12324" spans="12:13" x14ac:dyDescent="0.2">
      <c r="L12324" s="35"/>
      <c r="M12324" s="35"/>
    </row>
    <row r="12325" spans="12:13" x14ac:dyDescent="0.2">
      <c r="L12325" s="35"/>
      <c r="M12325" s="35"/>
    </row>
    <row r="12326" spans="12:13" x14ac:dyDescent="0.2">
      <c r="L12326" s="35"/>
      <c r="M12326" s="35"/>
    </row>
    <row r="12327" spans="12:13" x14ac:dyDescent="0.2">
      <c r="L12327" s="35"/>
      <c r="M12327" s="35"/>
    </row>
    <row r="12328" spans="12:13" x14ac:dyDescent="0.2">
      <c r="L12328" s="35"/>
      <c r="M12328" s="35"/>
    </row>
    <row r="12329" spans="12:13" x14ac:dyDescent="0.2">
      <c r="L12329" s="35"/>
      <c r="M12329" s="35"/>
    </row>
    <row r="12330" spans="12:13" x14ac:dyDescent="0.2">
      <c r="L12330" s="35"/>
      <c r="M12330" s="35"/>
    </row>
    <row r="12331" spans="12:13" x14ac:dyDescent="0.2">
      <c r="L12331" s="35"/>
      <c r="M12331" s="35"/>
    </row>
    <row r="12332" spans="12:13" x14ac:dyDescent="0.2">
      <c r="L12332" s="35"/>
      <c r="M12332" s="35"/>
    </row>
    <row r="12333" spans="12:13" x14ac:dyDescent="0.2">
      <c r="L12333" s="35"/>
      <c r="M12333" s="35"/>
    </row>
    <row r="12334" spans="12:13" x14ac:dyDescent="0.2">
      <c r="L12334" s="35"/>
      <c r="M12334" s="35"/>
    </row>
    <row r="12335" spans="12:13" x14ac:dyDescent="0.2">
      <c r="L12335" s="35"/>
      <c r="M12335" s="35"/>
    </row>
    <row r="12336" spans="12:13" x14ac:dyDescent="0.2">
      <c r="L12336" s="35"/>
      <c r="M12336" s="35"/>
    </row>
    <row r="12337" spans="12:13" x14ac:dyDescent="0.2">
      <c r="L12337" s="35"/>
      <c r="M12337" s="35"/>
    </row>
    <row r="12338" spans="12:13" x14ac:dyDescent="0.2">
      <c r="L12338" s="35"/>
      <c r="M12338" s="35"/>
    </row>
    <row r="12339" spans="12:13" x14ac:dyDescent="0.2">
      <c r="L12339" s="35"/>
      <c r="M12339" s="35"/>
    </row>
    <row r="12340" spans="12:13" x14ac:dyDescent="0.2">
      <c r="L12340" s="35"/>
      <c r="M12340" s="35"/>
    </row>
    <row r="12341" spans="12:13" x14ac:dyDescent="0.2">
      <c r="L12341" s="35"/>
      <c r="M12341" s="35"/>
    </row>
    <row r="12342" spans="12:13" x14ac:dyDescent="0.2">
      <c r="L12342" s="35"/>
      <c r="M12342" s="35"/>
    </row>
    <row r="12343" spans="12:13" x14ac:dyDescent="0.2">
      <c r="L12343" s="35"/>
      <c r="M12343" s="35"/>
    </row>
    <row r="12344" spans="12:13" x14ac:dyDescent="0.2">
      <c r="L12344" s="35"/>
      <c r="M12344" s="35"/>
    </row>
    <row r="12345" spans="12:13" x14ac:dyDescent="0.2">
      <c r="L12345" s="35"/>
      <c r="M12345" s="35"/>
    </row>
    <row r="12346" spans="12:13" x14ac:dyDescent="0.2">
      <c r="L12346" s="35"/>
      <c r="M12346" s="35"/>
    </row>
    <row r="12347" spans="12:13" x14ac:dyDescent="0.2">
      <c r="L12347" s="35"/>
      <c r="M12347" s="35"/>
    </row>
    <row r="12348" spans="12:13" x14ac:dyDescent="0.2">
      <c r="L12348" s="35"/>
      <c r="M12348" s="35"/>
    </row>
    <row r="12349" spans="12:13" x14ac:dyDescent="0.2">
      <c r="L12349" s="35"/>
      <c r="M12349" s="35"/>
    </row>
    <row r="12350" spans="12:13" x14ac:dyDescent="0.2">
      <c r="L12350" s="35"/>
      <c r="M12350" s="35"/>
    </row>
    <row r="12351" spans="12:13" x14ac:dyDescent="0.2">
      <c r="L12351" s="35"/>
      <c r="M12351" s="35"/>
    </row>
    <row r="12352" spans="12:13" x14ac:dyDescent="0.2">
      <c r="L12352" s="35"/>
      <c r="M12352" s="35"/>
    </row>
    <row r="12353" spans="12:13" x14ac:dyDescent="0.2">
      <c r="L12353" s="35"/>
      <c r="M12353" s="35"/>
    </row>
    <row r="12354" spans="12:13" x14ac:dyDescent="0.2">
      <c r="L12354" s="35"/>
      <c r="M12354" s="35"/>
    </row>
    <row r="12355" spans="12:13" x14ac:dyDescent="0.2">
      <c r="L12355" s="35"/>
      <c r="M12355" s="35"/>
    </row>
    <row r="12356" spans="12:13" x14ac:dyDescent="0.2">
      <c r="L12356" s="35"/>
      <c r="M12356" s="35"/>
    </row>
    <row r="12357" spans="12:13" x14ac:dyDescent="0.2">
      <c r="L12357" s="35"/>
      <c r="M12357" s="35"/>
    </row>
    <row r="12358" spans="12:13" x14ac:dyDescent="0.2">
      <c r="L12358" s="35"/>
      <c r="M12358" s="35"/>
    </row>
    <row r="12359" spans="12:13" x14ac:dyDescent="0.2">
      <c r="L12359" s="35"/>
      <c r="M12359" s="35"/>
    </row>
    <row r="12360" spans="12:13" x14ac:dyDescent="0.2">
      <c r="L12360" s="35"/>
      <c r="M12360" s="35"/>
    </row>
    <row r="12361" spans="12:13" x14ac:dyDescent="0.2">
      <c r="L12361" s="35"/>
      <c r="M12361" s="35"/>
    </row>
    <row r="12362" spans="12:13" x14ac:dyDescent="0.2">
      <c r="L12362" s="35"/>
      <c r="M12362" s="35"/>
    </row>
    <row r="12363" spans="12:13" x14ac:dyDescent="0.2">
      <c r="L12363" s="35"/>
      <c r="M12363" s="35"/>
    </row>
    <row r="12364" spans="12:13" x14ac:dyDescent="0.2">
      <c r="L12364" s="35"/>
      <c r="M12364" s="35"/>
    </row>
    <row r="12365" spans="12:13" x14ac:dyDescent="0.2">
      <c r="L12365" s="35"/>
      <c r="M12365" s="35"/>
    </row>
    <row r="12366" spans="12:13" x14ac:dyDescent="0.2">
      <c r="L12366" s="35"/>
      <c r="M12366" s="35"/>
    </row>
    <row r="12367" spans="12:13" x14ac:dyDescent="0.2">
      <c r="L12367" s="35"/>
      <c r="M12367" s="35"/>
    </row>
    <row r="12368" spans="12:13" x14ac:dyDescent="0.2">
      <c r="L12368" s="35"/>
      <c r="M12368" s="35"/>
    </row>
    <row r="12369" spans="12:13" x14ac:dyDescent="0.2">
      <c r="L12369" s="35"/>
      <c r="M12369" s="35"/>
    </row>
    <row r="12370" spans="12:13" x14ac:dyDescent="0.2">
      <c r="L12370" s="35"/>
      <c r="M12370" s="35"/>
    </row>
    <row r="12371" spans="12:13" x14ac:dyDescent="0.2">
      <c r="L12371" s="35"/>
      <c r="M12371" s="35"/>
    </row>
    <row r="12372" spans="12:13" x14ac:dyDescent="0.2">
      <c r="L12372" s="35"/>
      <c r="M12372" s="35"/>
    </row>
    <row r="12373" spans="12:13" x14ac:dyDescent="0.2">
      <c r="L12373" s="35"/>
      <c r="M12373" s="35"/>
    </row>
    <row r="12374" spans="12:13" x14ac:dyDescent="0.2">
      <c r="L12374" s="35"/>
      <c r="M12374" s="35"/>
    </row>
    <row r="12375" spans="12:13" x14ac:dyDescent="0.2">
      <c r="L12375" s="35"/>
      <c r="M12375" s="35"/>
    </row>
    <row r="12376" spans="12:13" x14ac:dyDescent="0.2">
      <c r="L12376" s="35"/>
      <c r="M12376" s="35"/>
    </row>
    <row r="12377" spans="12:13" x14ac:dyDescent="0.2">
      <c r="L12377" s="35"/>
      <c r="M12377" s="35"/>
    </row>
    <row r="12378" spans="12:13" x14ac:dyDescent="0.2">
      <c r="L12378" s="35"/>
      <c r="M12378" s="35"/>
    </row>
    <row r="12379" spans="12:13" x14ac:dyDescent="0.2">
      <c r="L12379" s="35"/>
      <c r="M12379" s="35"/>
    </row>
    <row r="12380" spans="12:13" x14ac:dyDescent="0.2">
      <c r="L12380" s="35"/>
      <c r="M12380" s="35"/>
    </row>
    <row r="12381" spans="12:13" x14ac:dyDescent="0.2">
      <c r="L12381" s="35"/>
      <c r="M12381" s="35"/>
    </row>
    <row r="12382" spans="12:13" x14ac:dyDescent="0.2">
      <c r="L12382" s="35"/>
      <c r="M12382" s="35"/>
    </row>
    <row r="12383" spans="12:13" x14ac:dyDescent="0.2">
      <c r="L12383" s="35"/>
      <c r="M12383" s="35"/>
    </row>
    <row r="12384" spans="12:13" x14ac:dyDescent="0.2">
      <c r="L12384" s="35"/>
      <c r="M12384" s="35"/>
    </row>
    <row r="12385" spans="12:13" x14ac:dyDescent="0.2">
      <c r="L12385" s="35"/>
      <c r="M12385" s="35"/>
    </row>
    <row r="12386" spans="12:13" x14ac:dyDescent="0.2">
      <c r="L12386" s="35"/>
      <c r="M12386" s="35"/>
    </row>
    <row r="12387" spans="12:13" x14ac:dyDescent="0.2">
      <c r="L12387" s="35"/>
      <c r="M12387" s="35"/>
    </row>
    <row r="12388" spans="12:13" x14ac:dyDescent="0.2">
      <c r="L12388" s="35"/>
      <c r="M12388" s="35"/>
    </row>
    <row r="12389" spans="12:13" x14ac:dyDescent="0.2">
      <c r="L12389" s="35"/>
      <c r="M12389" s="35"/>
    </row>
    <row r="12390" spans="12:13" x14ac:dyDescent="0.2">
      <c r="L12390" s="35"/>
      <c r="M12390" s="35"/>
    </row>
    <row r="12391" spans="12:13" x14ac:dyDescent="0.2">
      <c r="L12391" s="35"/>
      <c r="M12391" s="35"/>
    </row>
    <row r="12392" spans="12:13" x14ac:dyDescent="0.2">
      <c r="L12392" s="35"/>
      <c r="M12392" s="35"/>
    </row>
    <row r="12393" spans="12:13" x14ac:dyDescent="0.2">
      <c r="L12393" s="35"/>
      <c r="M12393" s="35"/>
    </row>
    <row r="12394" spans="12:13" x14ac:dyDescent="0.2">
      <c r="L12394" s="35"/>
      <c r="M12394" s="35"/>
    </row>
    <row r="12395" spans="12:13" x14ac:dyDescent="0.2">
      <c r="L12395" s="35"/>
      <c r="M12395" s="35"/>
    </row>
    <row r="12396" spans="12:13" x14ac:dyDescent="0.2">
      <c r="L12396" s="35"/>
      <c r="M12396" s="35"/>
    </row>
    <row r="12397" spans="12:13" x14ac:dyDescent="0.2">
      <c r="L12397" s="35"/>
      <c r="M12397" s="35"/>
    </row>
    <row r="12398" spans="12:13" x14ac:dyDescent="0.2">
      <c r="L12398" s="35"/>
      <c r="M12398" s="35"/>
    </row>
    <row r="12399" spans="12:13" x14ac:dyDescent="0.2">
      <c r="L12399" s="35"/>
      <c r="M12399" s="35"/>
    </row>
    <row r="12400" spans="12:13" x14ac:dyDescent="0.2">
      <c r="L12400" s="35"/>
      <c r="M12400" s="35"/>
    </row>
    <row r="12401" spans="12:13" x14ac:dyDescent="0.2">
      <c r="L12401" s="35"/>
      <c r="M12401" s="35"/>
    </row>
    <row r="12402" spans="12:13" x14ac:dyDescent="0.2">
      <c r="L12402" s="35"/>
      <c r="M12402" s="35"/>
    </row>
    <row r="12403" spans="12:13" x14ac:dyDescent="0.2">
      <c r="L12403" s="35"/>
      <c r="M12403" s="35"/>
    </row>
    <row r="12404" spans="12:13" x14ac:dyDescent="0.2">
      <c r="L12404" s="35"/>
      <c r="M12404" s="35"/>
    </row>
    <row r="12405" spans="12:13" x14ac:dyDescent="0.2">
      <c r="L12405" s="35"/>
      <c r="M12405" s="35"/>
    </row>
    <row r="12406" spans="12:13" x14ac:dyDescent="0.2">
      <c r="L12406" s="35"/>
      <c r="M12406" s="35"/>
    </row>
    <row r="12407" spans="12:13" x14ac:dyDescent="0.2">
      <c r="L12407" s="35"/>
      <c r="M12407" s="35"/>
    </row>
    <row r="12408" spans="12:13" x14ac:dyDescent="0.2">
      <c r="L12408" s="35"/>
      <c r="M12408" s="35"/>
    </row>
    <row r="12409" spans="12:13" x14ac:dyDescent="0.2">
      <c r="L12409" s="35"/>
      <c r="M12409" s="35"/>
    </row>
    <row r="12410" spans="12:13" x14ac:dyDescent="0.2">
      <c r="L12410" s="35"/>
      <c r="M12410" s="35"/>
    </row>
    <row r="12411" spans="12:13" x14ac:dyDescent="0.2">
      <c r="L12411" s="35"/>
      <c r="M12411" s="35"/>
    </row>
    <row r="12412" spans="12:13" x14ac:dyDescent="0.2">
      <c r="L12412" s="35"/>
      <c r="M12412" s="35"/>
    </row>
    <row r="12413" spans="12:13" x14ac:dyDescent="0.2">
      <c r="L12413" s="35"/>
      <c r="M12413" s="35"/>
    </row>
    <row r="12414" spans="12:13" x14ac:dyDescent="0.2">
      <c r="L12414" s="35"/>
      <c r="M12414" s="35"/>
    </row>
    <row r="12415" spans="12:13" x14ac:dyDescent="0.2">
      <c r="L12415" s="35"/>
      <c r="M12415" s="35"/>
    </row>
    <row r="12416" spans="12:13" x14ac:dyDescent="0.2">
      <c r="L12416" s="35"/>
      <c r="M12416" s="35"/>
    </row>
    <row r="12417" spans="12:13" x14ac:dyDescent="0.2">
      <c r="L12417" s="35"/>
      <c r="M12417" s="35"/>
    </row>
    <row r="12418" spans="12:13" x14ac:dyDescent="0.2">
      <c r="L12418" s="35"/>
      <c r="M12418" s="35"/>
    </row>
    <row r="12419" spans="12:13" x14ac:dyDescent="0.2">
      <c r="L12419" s="35"/>
      <c r="M12419" s="35"/>
    </row>
    <row r="12420" spans="12:13" x14ac:dyDescent="0.2">
      <c r="L12420" s="35"/>
      <c r="M12420" s="35"/>
    </row>
    <row r="12421" spans="12:13" x14ac:dyDescent="0.2">
      <c r="L12421" s="35"/>
      <c r="M12421" s="35"/>
    </row>
    <row r="12422" spans="12:13" x14ac:dyDescent="0.2">
      <c r="L12422" s="35"/>
      <c r="M12422" s="35"/>
    </row>
    <row r="12423" spans="12:13" x14ac:dyDescent="0.2">
      <c r="L12423" s="35"/>
      <c r="M12423" s="35"/>
    </row>
    <row r="12424" spans="12:13" x14ac:dyDescent="0.2">
      <c r="L12424" s="35"/>
      <c r="M12424" s="35"/>
    </row>
    <row r="12425" spans="12:13" x14ac:dyDescent="0.2">
      <c r="L12425" s="35"/>
      <c r="M12425" s="35"/>
    </row>
    <row r="12426" spans="12:13" x14ac:dyDescent="0.2">
      <c r="L12426" s="35"/>
      <c r="M12426" s="35"/>
    </row>
    <row r="12427" spans="12:13" x14ac:dyDescent="0.2">
      <c r="L12427" s="35"/>
      <c r="M12427" s="35"/>
    </row>
    <row r="12428" spans="12:13" x14ac:dyDescent="0.2">
      <c r="L12428" s="35"/>
      <c r="M12428" s="35"/>
    </row>
    <row r="12429" spans="12:13" x14ac:dyDescent="0.2">
      <c r="L12429" s="35"/>
      <c r="M12429" s="35"/>
    </row>
    <row r="12430" spans="12:13" x14ac:dyDescent="0.2">
      <c r="L12430" s="35"/>
      <c r="M12430" s="35"/>
    </row>
    <row r="12431" spans="12:13" x14ac:dyDescent="0.2">
      <c r="L12431" s="35"/>
      <c r="M12431" s="35"/>
    </row>
    <row r="12432" spans="12:13" x14ac:dyDescent="0.2">
      <c r="L12432" s="35"/>
      <c r="M12432" s="35"/>
    </row>
    <row r="12433" spans="12:13" x14ac:dyDescent="0.2">
      <c r="L12433" s="35"/>
      <c r="M12433" s="35"/>
    </row>
    <row r="12434" spans="12:13" x14ac:dyDescent="0.2">
      <c r="L12434" s="35"/>
      <c r="M12434" s="35"/>
    </row>
    <row r="12435" spans="12:13" x14ac:dyDescent="0.2">
      <c r="L12435" s="35"/>
      <c r="M12435" s="35"/>
    </row>
    <row r="12436" spans="12:13" x14ac:dyDescent="0.2">
      <c r="L12436" s="35"/>
      <c r="M12436" s="35"/>
    </row>
    <row r="12437" spans="12:13" x14ac:dyDescent="0.2">
      <c r="L12437" s="35"/>
      <c r="M12437" s="35"/>
    </row>
    <row r="12438" spans="12:13" x14ac:dyDescent="0.2">
      <c r="L12438" s="35"/>
      <c r="M12438" s="35"/>
    </row>
    <row r="12439" spans="12:13" x14ac:dyDescent="0.2">
      <c r="L12439" s="35"/>
      <c r="M12439" s="35"/>
    </row>
    <row r="12440" spans="12:13" x14ac:dyDescent="0.2">
      <c r="L12440" s="35"/>
      <c r="M12440" s="35"/>
    </row>
    <row r="12441" spans="12:13" x14ac:dyDescent="0.2">
      <c r="L12441" s="35"/>
      <c r="M12441" s="35"/>
    </row>
    <row r="12442" spans="12:13" x14ac:dyDescent="0.2">
      <c r="L12442" s="35"/>
      <c r="M12442" s="35"/>
    </row>
    <row r="12443" spans="12:13" x14ac:dyDescent="0.2">
      <c r="L12443" s="35"/>
      <c r="M12443" s="35"/>
    </row>
    <row r="12444" spans="12:13" x14ac:dyDescent="0.2">
      <c r="L12444" s="35"/>
      <c r="M12444" s="35"/>
    </row>
    <row r="12445" spans="12:13" x14ac:dyDescent="0.2">
      <c r="L12445" s="35"/>
      <c r="M12445" s="35"/>
    </row>
    <row r="12446" spans="12:13" x14ac:dyDescent="0.2">
      <c r="L12446" s="35"/>
      <c r="M12446" s="35"/>
    </row>
    <row r="12447" spans="12:13" x14ac:dyDescent="0.2">
      <c r="L12447" s="35"/>
      <c r="M12447" s="35"/>
    </row>
    <row r="12448" spans="12:13" x14ac:dyDescent="0.2">
      <c r="L12448" s="35"/>
      <c r="M12448" s="35"/>
    </row>
    <row r="12449" spans="12:13" x14ac:dyDescent="0.2">
      <c r="L12449" s="35"/>
      <c r="M12449" s="35"/>
    </row>
    <row r="12450" spans="12:13" x14ac:dyDescent="0.2">
      <c r="L12450" s="35"/>
      <c r="M12450" s="35"/>
    </row>
    <row r="12451" spans="12:13" x14ac:dyDescent="0.2">
      <c r="L12451" s="35"/>
      <c r="M12451" s="35"/>
    </row>
    <row r="12452" spans="12:13" x14ac:dyDescent="0.2">
      <c r="L12452" s="35"/>
      <c r="M12452" s="35"/>
    </row>
    <row r="12453" spans="12:13" x14ac:dyDescent="0.2">
      <c r="L12453" s="35"/>
      <c r="M12453" s="35"/>
    </row>
    <row r="12454" spans="12:13" x14ac:dyDescent="0.2">
      <c r="L12454" s="35"/>
      <c r="M12454" s="35"/>
    </row>
    <row r="12455" spans="12:13" x14ac:dyDescent="0.2">
      <c r="L12455" s="35"/>
      <c r="M12455" s="35"/>
    </row>
    <row r="12456" spans="12:13" x14ac:dyDescent="0.2">
      <c r="L12456" s="35"/>
      <c r="M12456" s="35"/>
    </row>
    <row r="12457" spans="12:13" x14ac:dyDescent="0.2">
      <c r="L12457" s="35"/>
      <c r="M12457" s="35"/>
    </row>
    <row r="12458" spans="12:13" x14ac:dyDescent="0.2">
      <c r="L12458" s="35"/>
      <c r="M12458" s="35"/>
    </row>
    <row r="12459" spans="12:13" x14ac:dyDescent="0.2">
      <c r="L12459" s="35"/>
      <c r="M12459" s="35"/>
    </row>
    <row r="12460" spans="12:13" x14ac:dyDescent="0.2">
      <c r="L12460" s="35"/>
      <c r="M12460" s="35"/>
    </row>
    <row r="12461" spans="12:13" x14ac:dyDescent="0.2">
      <c r="L12461" s="35"/>
      <c r="M12461" s="35"/>
    </row>
    <row r="12462" spans="12:13" x14ac:dyDescent="0.2">
      <c r="L12462" s="35"/>
      <c r="M12462" s="35"/>
    </row>
    <row r="12463" spans="12:13" x14ac:dyDescent="0.2">
      <c r="L12463" s="35"/>
      <c r="M12463" s="35"/>
    </row>
    <row r="12464" spans="12:13" x14ac:dyDescent="0.2">
      <c r="L12464" s="35"/>
      <c r="M12464" s="35"/>
    </row>
    <row r="12465" spans="12:13" x14ac:dyDescent="0.2">
      <c r="L12465" s="35"/>
      <c r="M12465" s="35"/>
    </row>
    <row r="12466" spans="12:13" x14ac:dyDescent="0.2">
      <c r="L12466" s="35"/>
      <c r="M12466" s="35"/>
    </row>
    <row r="12467" spans="12:13" x14ac:dyDescent="0.2">
      <c r="L12467" s="35"/>
      <c r="M12467" s="35"/>
    </row>
    <row r="12468" spans="12:13" x14ac:dyDescent="0.2">
      <c r="L12468" s="35"/>
      <c r="M12468" s="35"/>
    </row>
    <row r="12469" spans="12:13" x14ac:dyDescent="0.2">
      <c r="L12469" s="35"/>
      <c r="M12469" s="35"/>
    </row>
    <row r="12470" spans="12:13" x14ac:dyDescent="0.2">
      <c r="L12470" s="35"/>
      <c r="M12470" s="35"/>
    </row>
    <row r="12471" spans="12:13" x14ac:dyDescent="0.2">
      <c r="L12471" s="35"/>
      <c r="M12471" s="35"/>
    </row>
    <row r="12472" spans="12:13" x14ac:dyDescent="0.2">
      <c r="L12472" s="35"/>
      <c r="M12472" s="35"/>
    </row>
    <row r="12473" spans="12:13" x14ac:dyDescent="0.2">
      <c r="L12473" s="35"/>
      <c r="M12473" s="35"/>
    </row>
    <row r="12474" spans="12:13" x14ac:dyDescent="0.2">
      <c r="L12474" s="35"/>
      <c r="M12474" s="35"/>
    </row>
    <row r="12475" spans="12:13" x14ac:dyDescent="0.2">
      <c r="L12475" s="35"/>
      <c r="M12475" s="35"/>
    </row>
    <row r="12476" spans="12:13" x14ac:dyDescent="0.2">
      <c r="L12476" s="35"/>
      <c r="M12476" s="35"/>
    </row>
    <row r="12477" spans="12:13" x14ac:dyDescent="0.2">
      <c r="L12477" s="35"/>
      <c r="M12477" s="35"/>
    </row>
    <row r="12478" spans="12:13" x14ac:dyDescent="0.2">
      <c r="L12478" s="35"/>
      <c r="M12478" s="35"/>
    </row>
    <row r="12479" spans="12:13" x14ac:dyDescent="0.2">
      <c r="L12479" s="35"/>
      <c r="M12479" s="35"/>
    </row>
    <row r="12480" spans="12:13" x14ac:dyDescent="0.2">
      <c r="L12480" s="35"/>
      <c r="M12480" s="35"/>
    </row>
    <row r="12481" spans="12:13" x14ac:dyDescent="0.2">
      <c r="L12481" s="35"/>
      <c r="M12481" s="35"/>
    </row>
    <row r="12482" spans="12:13" x14ac:dyDescent="0.2">
      <c r="L12482" s="35"/>
      <c r="M12482" s="35"/>
    </row>
    <row r="12483" spans="12:13" x14ac:dyDescent="0.2">
      <c r="L12483" s="35"/>
      <c r="M12483" s="35"/>
    </row>
    <row r="12484" spans="12:13" x14ac:dyDescent="0.2">
      <c r="L12484" s="35"/>
      <c r="M12484" s="35"/>
    </row>
    <row r="12485" spans="12:13" x14ac:dyDescent="0.2">
      <c r="L12485" s="35"/>
      <c r="M12485" s="35"/>
    </row>
    <row r="12486" spans="12:13" x14ac:dyDescent="0.2">
      <c r="L12486" s="35"/>
      <c r="M12486" s="35"/>
    </row>
    <row r="12487" spans="12:13" x14ac:dyDescent="0.2">
      <c r="L12487" s="35"/>
      <c r="M12487" s="35"/>
    </row>
    <row r="12488" spans="12:13" x14ac:dyDescent="0.2">
      <c r="L12488" s="35"/>
      <c r="M12488" s="35"/>
    </row>
    <row r="12489" spans="12:13" x14ac:dyDescent="0.2">
      <c r="L12489" s="35"/>
      <c r="M12489" s="35"/>
    </row>
    <row r="12490" spans="12:13" x14ac:dyDescent="0.2">
      <c r="L12490" s="35"/>
      <c r="M12490" s="35"/>
    </row>
    <row r="12491" spans="12:13" x14ac:dyDescent="0.2">
      <c r="L12491" s="35"/>
      <c r="M12491" s="35"/>
    </row>
    <row r="12492" spans="12:13" x14ac:dyDescent="0.2">
      <c r="L12492" s="35"/>
      <c r="M12492" s="35"/>
    </row>
    <row r="12493" spans="12:13" x14ac:dyDescent="0.2">
      <c r="L12493" s="35"/>
      <c r="M12493" s="35"/>
    </row>
    <row r="12494" spans="12:13" x14ac:dyDescent="0.2">
      <c r="L12494" s="35"/>
      <c r="M12494" s="35"/>
    </row>
    <row r="12495" spans="12:13" x14ac:dyDescent="0.2">
      <c r="L12495" s="35"/>
      <c r="M12495" s="35"/>
    </row>
    <row r="12496" spans="12:13" x14ac:dyDescent="0.2">
      <c r="L12496" s="35"/>
      <c r="M12496" s="35"/>
    </row>
    <row r="12497" spans="12:13" x14ac:dyDescent="0.2">
      <c r="L12497" s="35"/>
      <c r="M12497" s="35"/>
    </row>
    <row r="12498" spans="12:13" x14ac:dyDescent="0.2">
      <c r="L12498" s="35"/>
      <c r="M12498" s="35"/>
    </row>
    <row r="12499" spans="12:13" x14ac:dyDescent="0.2">
      <c r="L12499" s="35"/>
      <c r="M12499" s="35"/>
    </row>
    <row r="12500" spans="12:13" x14ac:dyDescent="0.2">
      <c r="L12500" s="35"/>
      <c r="M12500" s="35"/>
    </row>
    <row r="12501" spans="12:13" x14ac:dyDescent="0.2">
      <c r="L12501" s="35"/>
      <c r="M12501" s="35"/>
    </row>
    <row r="12502" spans="12:13" x14ac:dyDescent="0.2">
      <c r="L12502" s="35"/>
      <c r="M12502" s="35"/>
    </row>
    <row r="12503" spans="12:13" x14ac:dyDescent="0.2">
      <c r="L12503" s="35"/>
      <c r="M12503" s="35"/>
    </row>
    <row r="12504" spans="12:13" x14ac:dyDescent="0.2">
      <c r="L12504" s="35"/>
      <c r="M12504" s="35"/>
    </row>
    <row r="12505" spans="12:13" x14ac:dyDescent="0.2">
      <c r="L12505" s="35"/>
      <c r="M12505" s="35"/>
    </row>
    <row r="12506" spans="12:13" x14ac:dyDescent="0.2">
      <c r="L12506" s="35"/>
      <c r="M12506" s="35"/>
    </row>
    <row r="12507" spans="12:13" x14ac:dyDescent="0.2">
      <c r="L12507" s="35"/>
      <c r="M12507" s="35"/>
    </row>
    <row r="12508" spans="12:13" x14ac:dyDescent="0.2">
      <c r="L12508" s="35"/>
      <c r="M12508" s="35"/>
    </row>
    <row r="12509" spans="12:13" x14ac:dyDescent="0.2">
      <c r="L12509" s="35"/>
      <c r="M12509" s="35"/>
    </row>
    <row r="12510" spans="12:13" x14ac:dyDescent="0.2">
      <c r="L12510" s="35"/>
      <c r="M12510" s="35"/>
    </row>
    <row r="12511" spans="12:13" x14ac:dyDescent="0.2">
      <c r="L12511" s="35"/>
      <c r="M12511" s="35"/>
    </row>
    <row r="12512" spans="12:13" x14ac:dyDescent="0.2">
      <c r="L12512" s="35"/>
      <c r="M12512" s="35"/>
    </row>
    <row r="12513" spans="12:13" x14ac:dyDescent="0.2">
      <c r="L12513" s="35"/>
      <c r="M12513" s="35"/>
    </row>
    <row r="12514" spans="12:13" x14ac:dyDescent="0.2">
      <c r="L12514" s="35"/>
      <c r="M12514" s="35"/>
    </row>
    <row r="12515" spans="12:13" x14ac:dyDescent="0.2">
      <c r="L12515" s="35"/>
      <c r="M12515" s="35"/>
    </row>
    <row r="12516" spans="12:13" x14ac:dyDescent="0.2">
      <c r="L12516" s="35"/>
      <c r="M12516" s="35"/>
    </row>
    <row r="12517" spans="12:13" x14ac:dyDescent="0.2">
      <c r="L12517" s="35"/>
      <c r="M12517" s="35"/>
    </row>
    <row r="12518" spans="12:13" x14ac:dyDescent="0.2">
      <c r="L12518" s="35"/>
      <c r="M12518" s="35"/>
    </row>
    <row r="12519" spans="12:13" x14ac:dyDescent="0.2">
      <c r="L12519" s="35"/>
      <c r="M12519" s="35"/>
    </row>
    <row r="12520" spans="12:13" x14ac:dyDescent="0.2">
      <c r="L12520" s="35"/>
      <c r="M12520" s="35"/>
    </row>
    <row r="12521" spans="12:13" x14ac:dyDescent="0.2">
      <c r="L12521" s="35"/>
      <c r="M12521" s="35"/>
    </row>
    <row r="12522" spans="12:13" x14ac:dyDescent="0.2">
      <c r="L12522" s="35"/>
      <c r="M12522" s="35"/>
    </row>
    <row r="12523" spans="12:13" x14ac:dyDescent="0.2">
      <c r="L12523" s="35"/>
      <c r="M12523" s="35"/>
    </row>
    <row r="12524" spans="12:13" x14ac:dyDescent="0.2">
      <c r="L12524" s="35"/>
      <c r="M12524" s="35"/>
    </row>
    <row r="12525" spans="12:13" x14ac:dyDescent="0.2">
      <c r="L12525" s="35"/>
      <c r="M12525" s="35"/>
    </row>
    <row r="12526" spans="12:13" x14ac:dyDescent="0.2">
      <c r="L12526" s="35"/>
      <c r="M12526" s="35"/>
    </row>
    <row r="12527" spans="12:13" x14ac:dyDescent="0.2">
      <c r="L12527" s="35"/>
      <c r="M12527" s="35"/>
    </row>
    <row r="12528" spans="12:13" x14ac:dyDescent="0.2">
      <c r="L12528" s="35"/>
      <c r="M12528" s="35"/>
    </row>
    <row r="12529" spans="12:13" x14ac:dyDescent="0.2">
      <c r="L12529" s="35"/>
      <c r="M12529" s="35"/>
    </row>
    <row r="12530" spans="12:13" x14ac:dyDescent="0.2">
      <c r="L12530" s="35"/>
      <c r="M12530" s="35"/>
    </row>
    <row r="12531" spans="12:13" x14ac:dyDescent="0.2">
      <c r="L12531" s="35"/>
      <c r="M12531" s="35"/>
    </row>
    <row r="12532" spans="12:13" x14ac:dyDescent="0.2">
      <c r="L12532" s="35"/>
      <c r="M12532" s="35"/>
    </row>
    <row r="12533" spans="12:13" x14ac:dyDescent="0.2">
      <c r="L12533" s="35"/>
      <c r="M12533" s="35"/>
    </row>
    <row r="12534" spans="12:13" x14ac:dyDescent="0.2">
      <c r="L12534" s="35"/>
      <c r="M12534" s="35"/>
    </row>
    <row r="12535" spans="12:13" x14ac:dyDescent="0.2">
      <c r="L12535" s="35"/>
      <c r="M12535" s="35"/>
    </row>
    <row r="12536" spans="12:13" x14ac:dyDescent="0.2">
      <c r="L12536" s="35"/>
      <c r="M12536" s="35"/>
    </row>
    <row r="12537" spans="12:13" x14ac:dyDescent="0.2">
      <c r="L12537" s="35"/>
      <c r="M12537" s="35"/>
    </row>
    <row r="12538" spans="12:13" x14ac:dyDescent="0.2">
      <c r="L12538" s="35"/>
      <c r="M12538" s="35"/>
    </row>
    <row r="12539" spans="12:13" x14ac:dyDescent="0.2">
      <c r="L12539" s="35"/>
      <c r="M12539" s="35"/>
    </row>
    <row r="12540" spans="12:13" x14ac:dyDescent="0.2">
      <c r="L12540" s="35"/>
      <c r="M12540" s="35"/>
    </row>
    <row r="12541" spans="12:13" x14ac:dyDescent="0.2">
      <c r="L12541" s="35"/>
      <c r="M12541" s="35"/>
    </row>
    <row r="12542" spans="12:13" x14ac:dyDescent="0.2">
      <c r="L12542" s="35"/>
      <c r="M12542" s="35"/>
    </row>
    <row r="12543" spans="12:13" x14ac:dyDescent="0.2">
      <c r="L12543" s="35"/>
      <c r="M12543" s="35"/>
    </row>
    <row r="12544" spans="12:13" x14ac:dyDescent="0.2">
      <c r="L12544" s="35"/>
      <c r="M12544" s="35"/>
    </row>
    <row r="12545" spans="12:13" x14ac:dyDescent="0.2">
      <c r="L12545" s="35"/>
      <c r="M12545" s="35"/>
    </row>
    <row r="12546" spans="12:13" x14ac:dyDescent="0.2">
      <c r="L12546" s="35"/>
      <c r="M12546" s="35"/>
    </row>
    <row r="12547" spans="12:13" x14ac:dyDescent="0.2">
      <c r="L12547" s="35"/>
      <c r="M12547" s="35"/>
    </row>
    <row r="12548" spans="12:13" x14ac:dyDescent="0.2">
      <c r="L12548" s="35"/>
      <c r="M12548" s="35"/>
    </row>
    <row r="12549" spans="12:13" x14ac:dyDescent="0.2">
      <c r="L12549" s="35"/>
      <c r="M12549" s="35"/>
    </row>
    <row r="12550" spans="12:13" x14ac:dyDescent="0.2">
      <c r="L12550" s="35"/>
      <c r="M12550" s="35"/>
    </row>
    <row r="12551" spans="12:13" x14ac:dyDescent="0.2">
      <c r="L12551" s="35"/>
      <c r="M12551" s="35"/>
    </row>
    <row r="12552" spans="12:13" x14ac:dyDescent="0.2">
      <c r="L12552" s="35"/>
      <c r="M12552" s="35"/>
    </row>
    <row r="12553" spans="12:13" x14ac:dyDescent="0.2">
      <c r="L12553" s="35"/>
      <c r="M12553" s="35"/>
    </row>
    <row r="12554" spans="12:13" x14ac:dyDescent="0.2">
      <c r="L12554" s="35"/>
      <c r="M12554" s="35"/>
    </row>
    <row r="12555" spans="12:13" x14ac:dyDescent="0.2">
      <c r="L12555" s="35"/>
      <c r="M12555" s="35"/>
    </row>
    <row r="12556" spans="12:13" x14ac:dyDescent="0.2">
      <c r="L12556" s="35"/>
      <c r="M12556" s="35"/>
    </row>
    <row r="12557" spans="12:13" x14ac:dyDescent="0.2">
      <c r="L12557" s="35"/>
      <c r="M12557" s="35"/>
    </row>
    <row r="12558" spans="12:13" x14ac:dyDescent="0.2">
      <c r="L12558" s="35"/>
      <c r="M12558" s="35"/>
    </row>
    <row r="12559" spans="12:13" x14ac:dyDescent="0.2">
      <c r="L12559" s="35"/>
      <c r="M12559" s="35"/>
    </row>
    <row r="12560" spans="12:13" x14ac:dyDescent="0.2">
      <c r="L12560" s="35"/>
      <c r="M12560" s="35"/>
    </row>
    <row r="12561" spans="12:13" x14ac:dyDescent="0.2">
      <c r="L12561" s="35"/>
      <c r="M12561" s="35"/>
    </row>
    <row r="12562" spans="12:13" x14ac:dyDescent="0.2">
      <c r="L12562" s="35"/>
      <c r="M12562" s="35"/>
    </row>
    <row r="12563" spans="12:13" x14ac:dyDescent="0.2">
      <c r="L12563" s="35"/>
      <c r="M12563" s="35"/>
    </row>
    <row r="12564" spans="12:13" x14ac:dyDescent="0.2">
      <c r="L12564" s="35"/>
      <c r="M12564" s="35"/>
    </row>
    <row r="12565" spans="12:13" x14ac:dyDescent="0.2">
      <c r="L12565" s="35"/>
      <c r="M12565" s="35"/>
    </row>
    <row r="12566" spans="12:13" x14ac:dyDescent="0.2">
      <c r="L12566" s="35"/>
      <c r="M12566" s="35"/>
    </row>
    <row r="12567" spans="12:13" x14ac:dyDescent="0.2">
      <c r="L12567" s="35"/>
      <c r="M12567" s="35"/>
    </row>
    <row r="12568" spans="12:13" x14ac:dyDescent="0.2">
      <c r="L12568" s="35"/>
      <c r="M12568" s="35"/>
    </row>
    <row r="12569" spans="12:13" x14ac:dyDescent="0.2">
      <c r="L12569" s="35"/>
      <c r="M12569" s="35"/>
    </row>
    <row r="12570" spans="12:13" x14ac:dyDescent="0.2">
      <c r="L12570" s="35"/>
      <c r="M12570" s="35"/>
    </row>
    <row r="12571" spans="12:13" x14ac:dyDescent="0.2">
      <c r="L12571" s="35"/>
      <c r="M12571" s="35"/>
    </row>
    <row r="12572" spans="12:13" x14ac:dyDescent="0.2">
      <c r="L12572" s="35"/>
      <c r="M12572" s="35"/>
    </row>
    <row r="12573" spans="12:13" x14ac:dyDescent="0.2">
      <c r="L12573" s="35"/>
      <c r="M12573" s="35"/>
    </row>
    <row r="12574" spans="12:13" x14ac:dyDescent="0.2">
      <c r="L12574" s="35"/>
      <c r="M12574" s="35"/>
    </row>
    <row r="12575" spans="12:13" x14ac:dyDescent="0.2">
      <c r="L12575" s="35"/>
      <c r="M12575" s="35"/>
    </row>
    <row r="12576" spans="12:13" x14ac:dyDescent="0.2">
      <c r="L12576" s="35"/>
      <c r="M12576" s="35"/>
    </row>
    <row r="12577" spans="12:13" x14ac:dyDescent="0.2">
      <c r="L12577" s="35"/>
      <c r="M12577" s="35"/>
    </row>
    <row r="12578" spans="12:13" x14ac:dyDescent="0.2">
      <c r="L12578" s="35"/>
      <c r="M12578" s="35"/>
    </row>
    <row r="12579" spans="12:13" x14ac:dyDescent="0.2">
      <c r="L12579" s="35"/>
      <c r="M12579" s="35"/>
    </row>
    <row r="12580" spans="12:13" x14ac:dyDescent="0.2">
      <c r="L12580" s="35"/>
      <c r="M12580" s="35"/>
    </row>
    <row r="12581" spans="12:13" x14ac:dyDescent="0.2">
      <c r="L12581" s="35"/>
      <c r="M12581" s="35"/>
    </row>
    <row r="12582" spans="12:13" x14ac:dyDescent="0.2">
      <c r="L12582" s="35"/>
      <c r="M12582" s="35"/>
    </row>
    <row r="12583" spans="12:13" x14ac:dyDescent="0.2">
      <c r="L12583" s="35"/>
      <c r="M12583" s="35"/>
    </row>
    <row r="12584" spans="12:13" x14ac:dyDescent="0.2">
      <c r="L12584" s="35"/>
      <c r="M12584" s="35"/>
    </row>
    <row r="12585" spans="12:13" x14ac:dyDescent="0.2">
      <c r="L12585" s="35"/>
      <c r="M12585" s="35"/>
    </row>
    <row r="12586" spans="12:13" x14ac:dyDescent="0.2">
      <c r="L12586" s="35"/>
      <c r="M12586" s="35"/>
    </row>
    <row r="12587" spans="12:13" x14ac:dyDescent="0.2">
      <c r="L12587" s="35"/>
      <c r="M12587" s="35"/>
    </row>
    <row r="12588" spans="12:13" x14ac:dyDescent="0.2">
      <c r="L12588" s="35"/>
      <c r="M12588" s="35"/>
    </row>
    <row r="12589" spans="12:13" x14ac:dyDescent="0.2">
      <c r="L12589" s="35"/>
      <c r="M12589" s="35"/>
    </row>
    <row r="12590" spans="12:13" x14ac:dyDescent="0.2">
      <c r="L12590" s="35"/>
      <c r="M12590" s="35"/>
    </row>
    <row r="12591" spans="12:13" x14ac:dyDescent="0.2">
      <c r="L12591" s="35"/>
      <c r="M12591" s="35"/>
    </row>
    <row r="12592" spans="12:13" x14ac:dyDescent="0.2">
      <c r="L12592" s="35"/>
      <c r="M12592" s="35"/>
    </row>
    <row r="12593" spans="12:13" x14ac:dyDescent="0.2">
      <c r="L12593" s="35"/>
      <c r="M12593" s="35"/>
    </row>
    <row r="12594" spans="12:13" x14ac:dyDescent="0.2">
      <c r="L12594" s="35"/>
      <c r="M12594" s="35"/>
    </row>
    <row r="12595" spans="12:13" x14ac:dyDescent="0.2">
      <c r="L12595" s="35"/>
      <c r="M12595" s="35"/>
    </row>
    <row r="12596" spans="12:13" x14ac:dyDescent="0.2">
      <c r="L12596" s="35"/>
      <c r="M12596" s="35"/>
    </row>
    <row r="12597" spans="12:13" x14ac:dyDescent="0.2">
      <c r="L12597" s="35"/>
      <c r="M12597" s="35"/>
    </row>
    <row r="12598" spans="12:13" x14ac:dyDescent="0.2">
      <c r="L12598" s="35"/>
      <c r="M12598" s="35"/>
    </row>
    <row r="12599" spans="12:13" x14ac:dyDescent="0.2">
      <c r="L12599" s="35"/>
      <c r="M12599" s="35"/>
    </row>
    <row r="12600" spans="12:13" x14ac:dyDescent="0.2">
      <c r="L12600" s="35"/>
      <c r="M12600" s="35"/>
    </row>
    <row r="12601" spans="12:13" x14ac:dyDescent="0.2">
      <c r="L12601" s="35"/>
      <c r="M12601" s="35"/>
    </row>
    <row r="12602" spans="12:13" x14ac:dyDescent="0.2">
      <c r="L12602" s="35"/>
      <c r="M12602" s="35"/>
    </row>
    <row r="12603" spans="12:13" x14ac:dyDescent="0.2">
      <c r="L12603" s="35"/>
      <c r="M12603" s="35"/>
    </row>
    <row r="12604" spans="12:13" x14ac:dyDescent="0.2">
      <c r="L12604" s="35"/>
      <c r="M12604" s="35"/>
    </row>
    <row r="12605" spans="12:13" x14ac:dyDescent="0.2">
      <c r="L12605" s="35"/>
      <c r="M12605" s="35"/>
    </row>
    <row r="12606" spans="12:13" x14ac:dyDescent="0.2">
      <c r="L12606" s="35"/>
      <c r="M12606" s="35"/>
    </row>
    <row r="12607" spans="12:13" x14ac:dyDescent="0.2">
      <c r="L12607" s="35"/>
      <c r="M12607" s="35"/>
    </row>
    <row r="12608" spans="12:13" x14ac:dyDescent="0.2">
      <c r="L12608" s="35"/>
      <c r="M12608" s="35"/>
    </row>
    <row r="12609" spans="12:13" x14ac:dyDescent="0.2">
      <c r="L12609" s="35"/>
      <c r="M12609" s="35"/>
    </row>
    <row r="12610" spans="12:13" x14ac:dyDescent="0.2">
      <c r="L12610" s="35"/>
      <c r="M12610" s="35"/>
    </row>
    <row r="12611" spans="12:13" x14ac:dyDescent="0.2">
      <c r="L12611" s="35"/>
      <c r="M12611" s="35"/>
    </row>
    <row r="12612" spans="12:13" x14ac:dyDescent="0.2">
      <c r="L12612" s="35"/>
      <c r="M12612" s="35"/>
    </row>
    <row r="12613" spans="12:13" x14ac:dyDescent="0.2">
      <c r="L12613" s="35"/>
      <c r="M12613" s="35"/>
    </row>
    <row r="12614" spans="12:13" x14ac:dyDescent="0.2">
      <c r="L12614" s="35"/>
      <c r="M12614" s="35"/>
    </row>
    <row r="12615" spans="12:13" x14ac:dyDescent="0.2">
      <c r="L12615" s="35"/>
      <c r="M12615" s="35"/>
    </row>
    <row r="12616" spans="12:13" x14ac:dyDescent="0.2">
      <c r="L12616" s="35"/>
      <c r="M12616" s="35"/>
    </row>
    <row r="12617" spans="12:13" x14ac:dyDescent="0.2">
      <c r="L12617" s="35"/>
      <c r="M12617" s="35"/>
    </row>
    <row r="12618" spans="12:13" x14ac:dyDescent="0.2">
      <c r="L12618" s="35"/>
      <c r="M12618" s="35"/>
    </row>
    <row r="12619" spans="12:13" x14ac:dyDescent="0.2">
      <c r="L12619" s="35"/>
      <c r="M12619" s="35"/>
    </row>
    <row r="12620" spans="12:13" x14ac:dyDescent="0.2">
      <c r="L12620" s="35"/>
      <c r="M12620" s="35"/>
    </row>
    <row r="12621" spans="12:13" x14ac:dyDescent="0.2">
      <c r="L12621" s="35"/>
      <c r="M12621" s="35"/>
    </row>
    <row r="12622" spans="12:13" x14ac:dyDescent="0.2">
      <c r="L12622" s="35"/>
      <c r="M12622" s="35"/>
    </row>
    <row r="12623" spans="12:13" x14ac:dyDescent="0.2">
      <c r="L12623" s="35"/>
      <c r="M12623" s="35"/>
    </row>
    <row r="12624" spans="12:13" x14ac:dyDescent="0.2">
      <c r="L12624" s="35"/>
      <c r="M12624" s="35"/>
    </row>
    <row r="12625" spans="12:13" x14ac:dyDescent="0.2">
      <c r="L12625" s="35"/>
      <c r="M12625" s="35"/>
    </row>
    <row r="12626" spans="12:13" x14ac:dyDescent="0.2">
      <c r="L12626" s="35"/>
      <c r="M12626" s="35"/>
    </row>
    <row r="12627" spans="12:13" x14ac:dyDescent="0.2">
      <c r="L12627" s="35"/>
      <c r="M12627" s="35"/>
    </row>
    <row r="12628" spans="12:13" x14ac:dyDescent="0.2">
      <c r="L12628" s="35"/>
      <c r="M12628" s="35"/>
    </row>
    <row r="12629" spans="12:13" x14ac:dyDescent="0.2">
      <c r="L12629" s="35"/>
      <c r="M12629" s="35"/>
    </row>
    <row r="12630" spans="12:13" x14ac:dyDescent="0.2">
      <c r="L12630" s="35"/>
      <c r="M12630" s="35"/>
    </row>
    <row r="12631" spans="12:13" x14ac:dyDescent="0.2">
      <c r="L12631" s="35"/>
      <c r="M12631" s="35"/>
    </row>
    <row r="12632" spans="12:13" x14ac:dyDescent="0.2">
      <c r="L12632" s="35"/>
      <c r="M12632" s="35"/>
    </row>
    <row r="12633" spans="12:13" x14ac:dyDescent="0.2">
      <c r="L12633" s="35"/>
      <c r="M12633" s="35"/>
    </row>
    <row r="12634" spans="12:13" x14ac:dyDescent="0.2">
      <c r="L12634" s="35"/>
      <c r="M12634" s="35"/>
    </row>
    <row r="12635" spans="12:13" x14ac:dyDescent="0.2">
      <c r="L12635" s="35"/>
      <c r="M12635" s="35"/>
    </row>
    <row r="12636" spans="12:13" x14ac:dyDescent="0.2">
      <c r="L12636" s="35"/>
      <c r="M12636" s="35"/>
    </row>
    <row r="12637" spans="12:13" x14ac:dyDescent="0.2">
      <c r="L12637" s="35"/>
      <c r="M12637" s="35"/>
    </row>
    <row r="12638" spans="12:13" x14ac:dyDescent="0.2">
      <c r="L12638" s="35"/>
      <c r="M12638" s="35"/>
    </row>
    <row r="12639" spans="12:13" x14ac:dyDescent="0.2">
      <c r="L12639" s="35"/>
      <c r="M12639" s="35"/>
    </row>
    <row r="12640" spans="12:13" x14ac:dyDescent="0.2">
      <c r="L12640" s="35"/>
      <c r="M12640" s="35"/>
    </row>
    <row r="12641" spans="12:13" x14ac:dyDescent="0.2">
      <c r="L12641" s="35"/>
      <c r="M12641" s="35"/>
    </row>
    <row r="12642" spans="12:13" x14ac:dyDescent="0.2">
      <c r="L12642" s="35"/>
      <c r="M12642" s="35"/>
    </row>
    <row r="12643" spans="12:13" x14ac:dyDescent="0.2">
      <c r="L12643" s="35"/>
      <c r="M12643" s="35"/>
    </row>
    <row r="12644" spans="12:13" x14ac:dyDescent="0.2">
      <c r="L12644" s="35"/>
      <c r="M12644" s="35"/>
    </row>
    <row r="12645" spans="12:13" x14ac:dyDescent="0.2">
      <c r="L12645" s="35"/>
      <c r="M12645" s="35"/>
    </row>
    <row r="12646" spans="12:13" x14ac:dyDescent="0.2">
      <c r="L12646" s="35"/>
      <c r="M12646" s="35"/>
    </row>
    <row r="12647" spans="12:13" x14ac:dyDescent="0.2">
      <c r="L12647" s="35"/>
      <c r="M12647" s="35"/>
    </row>
    <row r="12648" spans="12:13" x14ac:dyDescent="0.2">
      <c r="L12648" s="35"/>
      <c r="M12648" s="35"/>
    </row>
    <row r="12649" spans="12:13" x14ac:dyDescent="0.2">
      <c r="L12649" s="35"/>
      <c r="M12649" s="35"/>
    </row>
    <row r="12650" spans="12:13" x14ac:dyDescent="0.2">
      <c r="L12650" s="35"/>
      <c r="M12650" s="35"/>
    </row>
    <row r="12651" spans="12:13" x14ac:dyDescent="0.2">
      <c r="L12651" s="35"/>
      <c r="M12651" s="35"/>
    </row>
    <row r="12652" spans="12:13" x14ac:dyDescent="0.2">
      <c r="L12652" s="35"/>
      <c r="M12652" s="35"/>
    </row>
    <row r="12653" spans="12:13" x14ac:dyDescent="0.2">
      <c r="L12653" s="35"/>
      <c r="M12653" s="35"/>
    </row>
    <row r="12654" spans="12:13" x14ac:dyDescent="0.2">
      <c r="L12654" s="35"/>
      <c r="M12654" s="35"/>
    </row>
    <row r="12655" spans="12:13" x14ac:dyDescent="0.2">
      <c r="L12655" s="35"/>
      <c r="M12655" s="35"/>
    </row>
    <row r="12656" spans="12:13" x14ac:dyDescent="0.2">
      <c r="L12656" s="35"/>
      <c r="M12656" s="35"/>
    </row>
    <row r="12657" spans="12:13" x14ac:dyDescent="0.2">
      <c r="L12657" s="35"/>
      <c r="M12657" s="35"/>
    </row>
    <row r="12658" spans="12:13" x14ac:dyDescent="0.2">
      <c r="L12658" s="35"/>
      <c r="M12658" s="35"/>
    </row>
    <row r="12659" spans="12:13" x14ac:dyDescent="0.2">
      <c r="L12659" s="35"/>
      <c r="M12659" s="35"/>
    </row>
    <row r="12660" spans="12:13" x14ac:dyDescent="0.2">
      <c r="L12660" s="35"/>
      <c r="M12660" s="35"/>
    </row>
    <row r="12661" spans="12:13" x14ac:dyDescent="0.2">
      <c r="L12661" s="35"/>
      <c r="M12661" s="35"/>
    </row>
    <row r="12662" spans="12:13" x14ac:dyDescent="0.2">
      <c r="L12662" s="35"/>
      <c r="M12662" s="35"/>
    </row>
    <row r="12663" spans="12:13" x14ac:dyDescent="0.2">
      <c r="L12663" s="35"/>
      <c r="M12663" s="35"/>
    </row>
    <row r="12664" spans="12:13" x14ac:dyDescent="0.2">
      <c r="L12664" s="35"/>
      <c r="M12664" s="35"/>
    </row>
    <row r="12665" spans="12:13" x14ac:dyDescent="0.2">
      <c r="L12665" s="35"/>
      <c r="M12665" s="35"/>
    </row>
    <row r="12666" spans="12:13" x14ac:dyDescent="0.2">
      <c r="L12666" s="35"/>
      <c r="M12666" s="35"/>
    </row>
    <row r="12667" spans="12:13" x14ac:dyDescent="0.2">
      <c r="L12667" s="35"/>
      <c r="M12667" s="35"/>
    </row>
    <row r="12668" spans="12:13" x14ac:dyDescent="0.2">
      <c r="L12668" s="35"/>
      <c r="M12668" s="35"/>
    </row>
    <row r="12669" spans="12:13" x14ac:dyDescent="0.2">
      <c r="L12669" s="35"/>
      <c r="M12669" s="35"/>
    </row>
    <row r="12670" spans="12:13" x14ac:dyDescent="0.2">
      <c r="L12670" s="35"/>
      <c r="M12670" s="35"/>
    </row>
    <row r="12671" spans="12:13" x14ac:dyDescent="0.2">
      <c r="L12671" s="35"/>
      <c r="M12671" s="35"/>
    </row>
    <row r="12672" spans="12:13" x14ac:dyDescent="0.2">
      <c r="L12672" s="35"/>
      <c r="M12672" s="35"/>
    </row>
    <row r="12673" spans="12:13" x14ac:dyDescent="0.2">
      <c r="L12673" s="35"/>
      <c r="M12673" s="35"/>
    </row>
    <row r="12674" spans="12:13" x14ac:dyDescent="0.2">
      <c r="L12674" s="35"/>
      <c r="M12674" s="35"/>
    </row>
    <row r="12675" spans="12:13" x14ac:dyDescent="0.2">
      <c r="L12675" s="35"/>
      <c r="M12675" s="35"/>
    </row>
    <row r="12676" spans="12:13" x14ac:dyDescent="0.2">
      <c r="L12676" s="35"/>
      <c r="M12676" s="35"/>
    </row>
    <row r="12677" spans="12:13" x14ac:dyDescent="0.2">
      <c r="L12677" s="35"/>
      <c r="M12677" s="35"/>
    </row>
    <row r="12678" spans="12:13" x14ac:dyDescent="0.2">
      <c r="L12678" s="35"/>
      <c r="M12678" s="35"/>
    </row>
    <row r="12679" spans="12:13" x14ac:dyDescent="0.2">
      <c r="L12679" s="35"/>
      <c r="M12679" s="35"/>
    </row>
    <row r="12680" spans="12:13" x14ac:dyDescent="0.2">
      <c r="L12680" s="35"/>
      <c r="M12680" s="35"/>
    </row>
    <row r="12681" spans="12:13" x14ac:dyDescent="0.2">
      <c r="L12681" s="35"/>
      <c r="M12681" s="35"/>
    </row>
    <row r="12682" spans="12:13" x14ac:dyDescent="0.2">
      <c r="L12682" s="35"/>
      <c r="M12682" s="35"/>
    </row>
    <row r="12683" spans="12:13" x14ac:dyDescent="0.2">
      <c r="L12683" s="35"/>
      <c r="M12683" s="35"/>
    </row>
    <row r="12684" spans="12:13" x14ac:dyDescent="0.2">
      <c r="L12684" s="35"/>
      <c r="M12684" s="35"/>
    </row>
    <row r="12685" spans="12:13" x14ac:dyDescent="0.2">
      <c r="L12685" s="35"/>
      <c r="M12685" s="35"/>
    </row>
    <row r="12686" spans="12:13" x14ac:dyDescent="0.2">
      <c r="L12686" s="35"/>
      <c r="M12686" s="35"/>
    </row>
    <row r="12687" spans="12:13" x14ac:dyDescent="0.2">
      <c r="L12687" s="35"/>
      <c r="M12687" s="35"/>
    </row>
    <row r="12688" spans="12:13" x14ac:dyDescent="0.2">
      <c r="L12688" s="35"/>
      <c r="M12688" s="35"/>
    </row>
    <row r="12689" spans="12:13" x14ac:dyDescent="0.2">
      <c r="L12689" s="35"/>
      <c r="M12689" s="35"/>
    </row>
    <row r="12690" spans="12:13" x14ac:dyDescent="0.2">
      <c r="L12690" s="35"/>
      <c r="M12690" s="35"/>
    </row>
    <row r="12691" spans="12:13" x14ac:dyDescent="0.2">
      <c r="L12691" s="35"/>
      <c r="M12691" s="35"/>
    </row>
    <row r="12692" spans="12:13" x14ac:dyDescent="0.2">
      <c r="L12692" s="35"/>
      <c r="M12692" s="35"/>
    </row>
    <row r="12693" spans="12:13" x14ac:dyDescent="0.2">
      <c r="L12693" s="35"/>
      <c r="M12693" s="35"/>
    </row>
    <row r="12694" spans="12:13" x14ac:dyDescent="0.2">
      <c r="L12694" s="35"/>
      <c r="M12694" s="35"/>
    </row>
    <row r="12695" spans="12:13" x14ac:dyDescent="0.2">
      <c r="L12695" s="35"/>
      <c r="M12695" s="35"/>
    </row>
    <row r="12696" spans="12:13" x14ac:dyDescent="0.2">
      <c r="L12696" s="35"/>
      <c r="M12696" s="35"/>
    </row>
    <row r="12697" spans="12:13" x14ac:dyDescent="0.2">
      <c r="L12697" s="35"/>
      <c r="M12697" s="35"/>
    </row>
    <row r="12698" spans="12:13" x14ac:dyDescent="0.2">
      <c r="L12698" s="35"/>
      <c r="M12698" s="35"/>
    </row>
    <row r="12699" spans="12:13" x14ac:dyDescent="0.2">
      <c r="L12699" s="35"/>
      <c r="M12699" s="35"/>
    </row>
    <row r="12700" spans="12:13" x14ac:dyDescent="0.2">
      <c r="L12700" s="35"/>
      <c r="M12700" s="35"/>
    </row>
    <row r="12701" spans="12:13" x14ac:dyDescent="0.2">
      <c r="L12701" s="35"/>
      <c r="M12701" s="35"/>
    </row>
    <row r="12702" spans="12:13" x14ac:dyDescent="0.2">
      <c r="L12702" s="35"/>
      <c r="M12702" s="35"/>
    </row>
    <row r="12703" spans="12:13" x14ac:dyDescent="0.2">
      <c r="L12703" s="35"/>
      <c r="M12703" s="35"/>
    </row>
    <row r="12704" spans="12:13" x14ac:dyDescent="0.2">
      <c r="L12704" s="35"/>
      <c r="M12704" s="35"/>
    </row>
    <row r="12705" spans="12:13" x14ac:dyDescent="0.2">
      <c r="L12705" s="35"/>
      <c r="M12705" s="35"/>
    </row>
    <row r="12706" spans="12:13" x14ac:dyDescent="0.2">
      <c r="L12706" s="35"/>
      <c r="M12706" s="35"/>
    </row>
    <row r="12707" spans="12:13" x14ac:dyDescent="0.2">
      <c r="L12707" s="35"/>
      <c r="M12707" s="35"/>
    </row>
    <row r="12708" spans="12:13" x14ac:dyDescent="0.2">
      <c r="L12708" s="35"/>
      <c r="M12708" s="35"/>
    </row>
    <row r="12709" spans="12:13" x14ac:dyDescent="0.2">
      <c r="L12709" s="35"/>
      <c r="M12709" s="35"/>
    </row>
    <row r="12710" spans="12:13" x14ac:dyDescent="0.2">
      <c r="L12710" s="35"/>
      <c r="M12710" s="35"/>
    </row>
    <row r="12711" spans="12:13" x14ac:dyDescent="0.2">
      <c r="L12711" s="35"/>
      <c r="M12711" s="35"/>
    </row>
    <row r="12712" spans="12:13" x14ac:dyDescent="0.2">
      <c r="L12712" s="35"/>
      <c r="M12712" s="35"/>
    </row>
    <row r="12713" spans="12:13" x14ac:dyDescent="0.2">
      <c r="L12713" s="35"/>
      <c r="M12713" s="35"/>
    </row>
    <row r="12714" spans="12:13" x14ac:dyDescent="0.2">
      <c r="L12714" s="35"/>
      <c r="M12714" s="35"/>
    </row>
    <row r="12715" spans="12:13" x14ac:dyDescent="0.2">
      <c r="L12715" s="35"/>
      <c r="M12715" s="35"/>
    </row>
    <row r="12716" spans="12:13" x14ac:dyDescent="0.2">
      <c r="L12716" s="35"/>
      <c r="M12716" s="35"/>
    </row>
    <row r="12717" spans="12:13" x14ac:dyDescent="0.2">
      <c r="L12717" s="35"/>
      <c r="M12717" s="35"/>
    </row>
    <row r="12718" spans="12:13" x14ac:dyDescent="0.2">
      <c r="L12718" s="35"/>
      <c r="M12718" s="35"/>
    </row>
    <row r="12719" spans="12:13" x14ac:dyDescent="0.2">
      <c r="L12719" s="35"/>
      <c r="M12719" s="35"/>
    </row>
    <row r="12720" spans="12:13" x14ac:dyDescent="0.2">
      <c r="L12720" s="35"/>
      <c r="M12720" s="35"/>
    </row>
    <row r="12721" spans="12:13" x14ac:dyDescent="0.2">
      <c r="L12721" s="35"/>
      <c r="M12721" s="35"/>
    </row>
    <row r="12722" spans="12:13" x14ac:dyDescent="0.2">
      <c r="L12722" s="35"/>
      <c r="M12722" s="35"/>
    </row>
    <row r="12723" spans="12:13" x14ac:dyDescent="0.2">
      <c r="L12723" s="35"/>
      <c r="M12723" s="35"/>
    </row>
    <row r="12724" spans="12:13" x14ac:dyDescent="0.2">
      <c r="L12724" s="35"/>
      <c r="M12724" s="35"/>
    </row>
    <row r="12725" spans="12:13" x14ac:dyDescent="0.2">
      <c r="L12725" s="35"/>
      <c r="M12725" s="35"/>
    </row>
    <row r="12726" spans="12:13" x14ac:dyDescent="0.2">
      <c r="L12726" s="35"/>
      <c r="M12726" s="35"/>
    </row>
    <row r="12727" spans="12:13" x14ac:dyDescent="0.2">
      <c r="L12727" s="35"/>
      <c r="M12727" s="35"/>
    </row>
    <row r="12728" spans="12:13" x14ac:dyDescent="0.2">
      <c r="L12728" s="35"/>
      <c r="M12728" s="35"/>
    </row>
    <row r="12729" spans="12:13" x14ac:dyDescent="0.2">
      <c r="L12729" s="35"/>
      <c r="M12729" s="35"/>
    </row>
    <row r="12730" spans="12:13" x14ac:dyDescent="0.2">
      <c r="L12730" s="35"/>
      <c r="M12730" s="35"/>
    </row>
    <row r="12731" spans="12:13" x14ac:dyDescent="0.2">
      <c r="L12731" s="35"/>
      <c r="M12731" s="35"/>
    </row>
    <row r="12732" spans="12:13" x14ac:dyDescent="0.2">
      <c r="L12732" s="35"/>
      <c r="M12732" s="35"/>
    </row>
    <row r="12733" spans="12:13" x14ac:dyDescent="0.2">
      <c r="L12733" s="35"/>
      <c r="M12733" s="35"/>
    </row>
    <row r="12734" spans="12:13" x14ac:dyDescent="0.2">
      <c r="L12734" s="35"/>
      <c r="M12734" s="35"/>
    </row>
    <row r="12735" spans="12:13" x14ac:dyDescent="0.2">
      <c r="L12735" s="35"/>
      <c r="M12735" s="35"/>
    </row>
    <row r="12736" spans="12:13" x14ac:dyDescent="0.2">
      <c r="L12736" s="35"/>
      <c r="M12736" s="35"/>
    </row>
    <row r="12737" spans="12:13" x14ac:dyDescent="0.2">
      <c r="L12737" s="35"/>
      <c r="M12737" s="35"/>
    </row>
    <row r="12738" spans="12:13" x14ac:dyDescent="0.2">
      <c r="L12738" s="35"/>
      <c r="M12738" s="35"/>
    </row>
    <row r="12739" spans="12:13" x14ac:dyDescent="0.2">
      <c r="L12739" s="35"/>
      <c r="M12739" s="35"/>
    </row>
    <row r="12740" spans="12:13" x14ac:dyDescent="0.2">
      <c r="L12740" s="35"/>
      <c r="M12740" s="35"/>
    </row>
    <row r="12741" spans="12:13" x14ac:dyDescent="0.2">
      <c r="L12741" s="35"/>
      <c r="M12741" s="35"/>
    </row>
    <row r="12742" spans="12:13" x14ac:dyDescent="0.2">
      <c r="L12742" s="35"/>
      <c r="M12742" s="35"/>
    </row>
    <row r="12743" spans="12:13" x14ac:dyDescent="0.2">
      <c r="L12743" s="35"/>
      <c r="M12743" s="35"/>
    </row>
    <row r="12744" spans="12:13" x14ac:dyDescent="0.2">
      <c r="L12744" s="35"/>
      <c r="M12744" s="35"/>
    </row>
    <row r="12745" spans="12:13" x14ac:dyDescent="0.2">
      <c r="L12745" s="35"/>
      <c r="M12745" s="35"/>
    </row>
    <row r="12746" spans="12:13" x14ac:dyDescent="0.2">
      <c r="L12746" s="35"/>
      <c r="M12746" s="35"/>
    </row>
    <row r="12747" spans="12:13" x14ac:dyDescent="0.2">
      <c r="L12747" s="35"/>
      <c r="M12747" s="35"/>
    </row>
    <row r="12748" spans="12:13" x14ac:dyDescent="0.2">
      <c r="L12748" s="35"/>
      <c r="M12748" s="35"/>
    </row>
    <row r="12749" spans="12:13" x14ac:dyDescent="0.2">
      <c r="L12749" s="35"/>
      <c r="M12749" s="35"/>
    </row>
    <row r="12750" spans="12:13" x14ac:dyDescent="0.2">
      <c r="L12750" s="35"/>
      <c r="M12750" s="35"/>
    </row>
    <row r="12751" spans="12:13" x14ac:dyDescent="0.2">
      <c r="L12751" s="35"/>
      <c r="M12751" s="35"/>
    </row>
    <row r="12752" spans="12:13" x14ac:dyDescent="0.2">
      <c r="L12752" s="35"/>
      <c r="M12752" s="35"/>
    </row>
    <row r="12753" spans="12:13" x14ac:dyDescent="0.2">
      <c r="L12753" s="35"/>
      <c r="M12753" s="35"/>
    </row>
    <row r="12754" spans="12:13" x14ac:dyDescent="0.2">
      <c r="L12754" s="35"/>
      <c r="M12754" s="35"/>
    </row>
    <row r="12755" spans="12:13" x14ac:dyDescent="0.2">
      <c r="L12755" s="35"/>
      <c r="M12755" s="35"/>
    </row>
    <row r="12756" spans="12:13" x14ac:dyDescent="0.2">
      <c r="L12756" s="35"/>
      <c r="M12756" s="35"/>
    </row>
    <row r="12757" spans="12:13" x14ac:dyDescent="0.2">
      <c r="L12757" s="35"/>
      <c r="M12757" s="35"/>
    </row>
    <row r="12758" spans="12:13" x14ac:dyDescent="0.2">
      <c r="L12758" s="35"/>
      <c r="M12758" s="35"/>
    </row>
    <row r="12759" spans="12:13" x14ac:dyDescent="0.2">
      <c r="L12759" s="35"/>
      <c r="M12759" s="35"/>
    </row>
    <row r="12760" spans="12:13" x14ac:dyDescent="0.2">
      <c r="L12760" s="35"/>
      <c r="M12760" s="35"/>
    </row>
    <row r="12761" spans="12:13" x14ac:dyDescent="0.2">
      <c r="L12761" s="35"/>
      <c r="M12761" s="35"/>
    </row>
    <row r="12762" spans="12:13" x14ac:dyDescent="0.2">
      <c r="L12762" s="35"/>
      <c r="M12762" s="35"/>
    </row>
    <row r="12763" spans="12:13" x14ac:dyDescent="0.2">
      <c r="L12763" s="35"/>
      <c r="M12763" s="35"/>
    </row>
    <row r="12764" spans="12:13" x14ac:dyDescent="0.2">
      <c r="L12764" s="35"/>
      <c r="M12764" s="35"/>
    </row>
    <row r="12765" spans="12:13" x14ac:dyDescent="0.2">
      <c r="L12765" s="35"/>
      <c r="M12765" s="35"/>
    </row>
    <row r="12766" spans="12:13" x14ac:dyDescent="0.2">
      <c r="L12766" s="35"/>
      <c r="M12766" s="35"/>
    </row>
    <row r="12767" spans="12:13" x14ac:dyDescent="0.2">
      <c r="L12767" s="35"/>
      <c r="M12767" s="35"/>
    </row>
    <row r="12768" spans="12:13" x14ac:dyDescent="0.2">
      <c r="L12768" s="35"/>
      <c r="M12768" s="35"/>
    </row>
    <row r="12769" spans="12:13" x14ac:dyDescent="0.2">
      <c r="L12769" s="35"/>
      <c r="M12769" s="35"/>
    </row>
    <row r="12770" spans="12:13" x14ac:dyDescent="0.2">
      <c r="L12770" s="35"/>
      <c r="M12770" s="35"/>
    </row>
    <row r="12771" spans="12:13" x14ac:dyDescent="0.2">
      <c r="L12771" s="35"/>
      <c r="M12771" s="35"/>
    </row>
    <row r="12772" spans="12:13" x14ac:dyDescent="0.2">
      <c r="L12772" s="35"/>
      <c r="M12772" s="35"/>
    </row>
    <row r="12773" spans="12:13" x14ac:dyDescent="0.2">
      <c r="L12773" s="35"/>
      <c r="M12773" s="35"/>
    </row>
    <row r="12774" spans="12:13" x14ac:dyDescent="0.2">
      <c r="L12774" s="35"/>
      <c r="M12774" s="35"/>
    </row>
    <row r="12775" spans="12:13" x14ac:dyDescent="0.2">
      <c r="L12775" s="35"/>
      <c r="M12775" s="35"/>
    </row>
    <row r="12776" spans="12:13" x14ac:dyDescent="0.2">
      <c r="L12776" s="35"/>
      <c r="M12776" s="35"/>
    </row>
    <row r="12777" spans="12:13" x14ac:dyDescent="0.2">
      <c r="L12777" s="35"/>
      <c r="M12777" s="35"/>
    </row>
    <row r="12778" spans="12:13" x14ac:dyDescent="0.2">
      <c r="L12778" s="35"/>
      <c r="M12778" s="35"/>
    </row>
    <row r="12779" spans="12:13" x14ac:dyDescent="0.2">
      <c r="L12779" s="35"/>
      <c r="M12779" s="35"/>
    </row>
    <row r="12780" spans="12:13" x14ac:dyDescent="0.2">
      <c r="L12780" s="35"/>
      <c r="M12780" s="35"/>
    </row>
    <row r="12781" spans="12:13" x14ac:dyDescent="0.2">
      <c r="L12781" s="35"/>
      <c r="M12781" s="35"/>
    </row>
    <row r="12782" spans="12:13" x14ac:dyDescent="0.2">
      <c r="L12782" s="35"/>
      <c r="M12782" s="35"/>
    </row>
    <row r="12783" spans="12:13" x14ac:dyDescent="0.2">
      <c r="L12783" s="35"/>
      <c r="M12783" s="35"/>
    </row>
    <row r="12784" spans="12:13" x14ac:dyDescent="0.2">
      <c r="L12784" s="35"/>
      <c r="M12784" s="35"/>
    </row>
    <row r="12785" spans="12:13" x14ac:dyDescent="0.2">
      <c r="L12785" s="35"/>
      <c r="M12785" s="35"/>
    </row>
    <row r="12786" spans="12:13" x14ac:dyDescent="0.2">
      <c r="L12786" s="35"/>
      <c r="M12786" s="35"/>
    </row>
    <row r="12787" spans="12:13" x14ac:dyDescent="0.2">
      <c r="L12787" s="35"/>
      <c r="M12787" s="35"/>
    </row>
    <row r="12788" spans="12:13" x14ac:dyDescent="0.2">
      <c r="L12788" s="35"/>
      <c r="M12788" s="35"/>
    </row>
    <row r="12789" spans="12:13" x14ac:dyDescent="0.2">
      <c r="L12789" s="35"/>
      <c r="M12789" s="35"/>
    </row>
    <row r="12790" spans="12:13" x14ac:dyDescent="0.2">
      <c r="L12790" s="35"/>
      <c r="M12790" s="35"/>
    </row>
    <row r="12791" spans="12:13" x14ac:dyDescent="0.2">
      <c r="L12791" s="35"/>
      <c r="M12791" s="35"/>
    </row>
    <row r="12792" spans="12:13" x14ac:dyDescent="0.2">
      <c r="L12792" s="35"/>
      <c r="M12792" s="35"/>
    </row>
    <row r="12793" spans="12:13" x14ac:dyDescent="0.2">
      <c r="L12793" s="35"/>
      <c r="M12793" s="35"/>
    </row>
    <row r="12794" spans="12:13" x14ac:dyDescent="0.2">
      <c r="L12794" s="35"/>
      <c r="M12794" s="35"/>
    </row>
    <row r="12795" spans="12:13" x14ac:dyDescent="0.2">
      <c r="L12795" s="35"/>
      <c r="M12795" s="35"/>
    </row>
    <row r="12796" spans="12:13" x14ac:dyDescent="0.2">
      <c r="L12796" s="35"/>
      <c r="M12796" s="35"/>
    </row>
    <row r="12797" spans="12:13" x14ac:dyDescent="0.2">
      <c r="L12797" s="35"/>
      <c r="M12797" s="35"/>
    </row>
    <row r="12798" spans="12:13" x14ac:dyDescent="0.2">
      <c r="L12798" s="35"/>
      <c r="M12798" s="35"/>
    </row>
    <row r="12799" spans="12:13" x14ac:dyDescent="0.2">
      <c r="L12799" s="35"/>
      <c r="M12799" s="35"/>
    </row>
    <row r="12800" spans="12:13" x14ac:dyDescent="0.2">
      <c r="L12800" s="35"/>
      <c r="M12800" s="35"/>
    </row>
    <row r="12801" spans="12:13" x14ac:dyDescent="0.2">
      <c r="L12801" s="35"/>
      <c r="M12801" s="35"/>
    </row>
    <row r="12802" spans="12:13" x14ac:dyDescent="0.2">
      <c r="L12802" s="35"/>
      <c r="M12802" s="35"/>
    </row>
    <row r="12803" spans="12:13" x14ac:dyDescent="0.2">
      <c r="L12803" s="35"/>
      <c r="M12803" s="35"/>
    </row>
    <row r="12804" spans="12:13" x14ac:dyDescent="0.2">
      <c r="L12804" s="35"/>
      <c r="M12804" s="35"/>
    </row>
    <row r="12805" spans="12:13" x14ac:dyDescent="0.2">
      <c r="L12805" s="35"/>
      <c r="M12805" s="35"/>
    </row>
    <row r="12806" spans="12:13" x14ac:dyDescent="0.2">
      <c r="L12806" s="35"/>
      <c r="M12806" s="35"/>
    </row>
    <row r="12807" spans="12:13" x14ac:dyDescent="0.2">
      <c r="L12807" s="35"/>
      <c r="M12807" s="35"/>
    </row>
    <row r="12808" spans="12:13" x14ac:dyDescent="0.2">
      <c r="L12808" s="35"/>
      <c r="M12808" s="35"/>
    </row>
    <row r="12809" spans="12:13" x14ac:dyDescent="0.2">
      <c r="L12809" s="35"/>
      <c r="M12809" s="35"/>
    </row>
    <row r="12810" spans="12:13" x14ac:dyDescent="0.2">
      <c r="L12810" s="35"/>
      <c r="M12810" s="35"/>
    </row>
    <row r="12811" spans="12:13" x14ac:dyDescent="0.2">
      <c r="L12811" s="35"/>
      <c r="M12811" s="35"/>
    </row>
    <row r="12812" spans="12:13" x14ac:dyDescent="0.2">
      <c r="L12812" s="35"/>
      <c r="M12812" s="35"/>
    </row>
    <row r="12813" spans="12:13" x14ac:dyDescent="0.2">
      <c r="L12813" s="35"/>
      <c r="M12813" s="35"/>
    </row>
    <row r="12814" spans="12:13" x14ac:dyDescent="0.2">
      <c r="L12814" s="35"/>
      <c r="M12814" s="35"/>
    </row>
    <row r="12815" spans="12:13" x14ac:dyDescent="0.2">
      <c r="L12815" s="35"/>
      <c r="M12815" s="35"/>
    </row>
    <row r="12816" spans="12:13" x14ac:dyDescent="0.2">
      <c r="L12816" s="35"/>
      <c r="M12816" s="35"/>
    </row>
    <row r="12817" spans="12:13" x14ac:dyDescent="0.2">
      <c r="L12817" s="35"/>
      <c r="M12817" s="35"/>
    </row>
    <row r="12818" spans="12:13" x14ac:dyDescent="0.2">
      <c r="L12818" s="35"/>
      <c r="M12818" s="35"/>
    </row>
    <row r="12819" spans="12:13" x14ac:dyDescent="0.2">
      <c r="L12819" s="35"/>
      <c r="M12819" s="35"/>
    </row>
    <row r="12820" spans="12:13" x14ac:dyDescent="0.2">
      <c r="L12820" s="35"/>
      <c r="M12820" s="35"/>
    </row>
    <row r="12821" spans="12:13" x14ac:dyDescent="0.2">
      <c r="L12821" s="35"/>
      <c r="M12821" s="35"/>
    </row>
    <row r="12822" spans="12:13" x14ac:dyDescent="0.2">
      <c r="L12822" s="35"/>
      <c r="M12822" s="35"/>
    </row>
    <row r="12823" spans="12:13" x14ac:dyDescent="0.2">
      <c r="L12823" s="35"/>
      <c r="M12823" s="35"/>
    </row>
    <row r="12824" spans="12:13" x14ac:dyDescent="0.2">
      <c r="L12824" s="35"/>
      <c r="M12824" s="35"/>
    </row>
    <row r="12825" spans="12:13" x14ac:dyDescent="0.2">
      <c r="L12825" s="35"/>
      <c r="M12825" s="35"/>
    </row>
    <row r="12826" spans="12:13" x14ac:dyDescent="0.2">
      <c r="L12826" s="35"/>
      <c r="M12826" s="35"/>
    </row>
    <row r="12827" spans="12:13" x14ac:dyDescent="0.2">
      <c r="L12827" s="35"/>
      <c r="M12827" s="35"/>
    </row>
    <row r="12828" spans="12:13" x14ac:dyDescent="0.2">
      <c r="L12828" s="35"/>
      <c r="M12828" s="35"/>
    </row>
    <row r="12829" spans="12:13" x14ac:dyDescent="0.2">
      <c r="L12829" s="35"/>
      <c r="M12829" s="35"/>
    </row>
    <row r="12830" spans="12:13" x14ac:dyDescent="0.2">
      <c r="L12830" s="35"/>
      <c r="M12830" s="35"/>
    </row>
    <row r="12831" spans="12:13" x14ac:dyDescent="0.2">
      <c r="L12831" s="35"/>
      <c r="M12831" s="35"/>
    </row>
    <row r="12832" spans="12:13" x14ac:dyDescent="0.2">
      <c r="L12832" s="35"/>
      <c r="M12832" s="35"/>
    </row>
    <row r="12833" spans="12:13" x14ac:dyDescent="0.2">
      <c r="L12833" s="35"/>
      <c r="M12833" s="35"/>
    </row>
    <row r="12834" spans="12:13" x14ac:dyDescent="0.2">
      <c r="L12834" s="35"/>
      <c r="M12834" s="35"/>
    </row>
    <row r="12835" spans="12:13" x14ac:dyDescent="0.2">
      <c r="L12835" s="35"/>
      <c r="M12835" s="35"/>
    </row>
    <row r="12836" spans="12:13" x14ac:dyDescent="0.2">
      <c r="L12836" s="35"/>
      <c r="M12836" s="35"/>
    </row>
    <row r="12837" spans="12:13" x14ac:dyDescent="0.2">
      <c r="L12837" s="35"/>
      <c r="M12837" s="35"/>
    </row>
    <row r="12838" spans="12:13" x14ac:dyDescent="0.2">
      <c r="L12838" s="35"/>
      <c r="M12838" s="35"/>
    </row>
    <row r="12839" spans="12:13" x14ac:dyDescent="0.2">
      <c r="L12839" s="35"/>
      <c r="M12839" s="35"/>
    </row>
    <row r="12840" spans="12:13" x14ac:dyDescent="0.2">
      <c r="L12840" s="35"/>
      <c r="M12840" s="35"/>
    </row>
    <row r="12841" spans="12:13" x14ac:dyDescent="0.2">
      <c r="L12841" s="35"/>
      <c r="M12841" s="35"/>
    </row>
    <row r="12842" spans="12:13" x14ac:dyDescent="0.2">
      <c r="L12842" s="35"/>
      <c r="M12842" s="35"/>
    </row>
    <row r="12843" spans="12:13" x14ac:dyDescent="0.2">
      <c r="L12843" s="35"/>
      <c r="M12843" s="35"/>
    </row>
    <row r="12844" spans="12:13" x14ac:dyDescent="0.2">
      <c r="L12844" s="35"/>
      <c r="M12844" s="35"/>
    </row>
    <row r="12845" spans="12:13" x14ac:dyDescent="0.2">
      <c r="L12845" s="35"/>
      <c r="M12845" s="35"/>
    </row>
    <row r="12846" spans="12:13" x14ac:dyDescent="0.2">
      <c r="L12846" s="35"/>
      <c r="M12846" s="35"/>
    </row>
    <row r="12847" spans="12:13" x14ac:dyDescent="0.2">
      <c r="L12847" s="35"/>
      <c r="M12847" s="35"/>
    </row>
    <row r="12848" spans="12:13" x14ac:dyDescent="0.2">
      <c r="L12848" s="35"/>
      <c r="M12848" s="35"/>
    </row>
    <row r="12849" spans="12:13" x14ac:dyDescent="0.2">
      <c r="L12849" s="35"/>
      <c r="M12849" s="35"/>
    </row>
    <row r="12850" spans="12:13" x14ac:dyDescent="0.2">
      <c r="L12850" s="35"/>
      <c r="M12850" s="35"/>
    </row>
    <row r="12851" spans="12:13" x14ac:dyDescent="0.2">
      <c r="L12851" s="35"/>
      <c r="M12851" s="35"/>
    </row>
    <row r="12852" spans="12:13" x14ac:dyDescent="0.2">
      <c r="L12852" s="35"/>
      <c r="M12852" s="35"/>
    </row>
    <row r="12853" spans="12:13" x14ac:dyDescent="0.2">
      <c r="L12853" s="35"/>
      <c r="M12853" s="35"/>
    </row>
    <row r="12854" spans="12:13" x14ac:dyDescent="0.2">
      <c r="L12854" s="35"/>
      <c r="M12854" s="35"/>
    </row>
    <row r="12855" spans="12:13" x14ac:dyDescent="0.2">
      <c r="L12855" s="35"/>
      <c r="M12855" s="35"/>
    </row>
    <row r="12856" spans="12:13" x14ac:dyDescent="0.2">
      <c r="L12856" s="35"/>
      <c r="M12856" s="35"/>
    </row>
    <row r="12857" spans="12:13" x14ac:dyDescent="0.2">
      <c r="L12857" s="35"/>
      <c r="M12857" s="35"/>
    </row>
    <row r="12858" spans="12:13" x14ac:dyDescent="0.2">
      <c r="L12858" s="35"/>
      <c r="M12858" s="35"/>
    </row>
    <row r="12859" spans="12:13" x14ac:dyDescent="0.2">
      <c r="L12859" s="35"/>
      <c r="M12859" s="35"/>
    </row>
    <row r="12860" spans="12:13" x14ac:dyDescent="0.2">
      <c r="L12860" s="35"/>
      <c r="M12860" s="35"/>
    </row>
    <row r="12861" spans="12:13" x14ac:dyDescent="0.2">
      <c r="L12861" s="35"/>
      <c r="M12861" s="35"/>
    </row>
    <row r="12862" spans="12:13" x14ac:dyDescent="0.2">
      <c r="L12862" s="35"/>
      <c r="M12862" s="35"/>
    </row>
    <row r="12863" spans="12:13" x14ac:dyDescent="0.2">
      <c r="L12863" s="35"/>
      <c r="M12863" s="35"/>
    </row>
    <row r="12864" spans="12:13" x14ac:dyDescent="0.2">
      <c r="L12864" s="35"/>
      <c r="M12864" s="35"/>
    </row>
    <row r="12865" spans="12:13" x14ac:dyDescent="0.2">
      <c r="L12865" s="35"/>
      <c r="M12865" s="35"/>
    </row>
    <row r="12866" spans="12:13" x14ac:dyDescent="0.2">
      <c r="L12866" s="35"/>
      <c r="M12866" s="35"/>
    </row>
    <row r="12867" spans="12:13" x14ac:dyDescent="0.2">
      <c r="L12867" s="35"/>
      <c r="M12867" s="35"/>
    </row>
    <row r="12868" spans="12:13" x14ac:dyDescent="0.2">
      <c r="L12868" s="35"/>
      <c r="M12868" s="35"/>
    </row>
    <row r="12869" spans="12:13" x14ac:dyDescent="0.2">
      <c r="L12869" s="35"/>
      <c r="M12869" s="35"/>
    </row>
    <row r="12870" spans="12:13" x14ac:dyDescent="0.2">
      <c r="L12870" s="35"/>
      <c r="M12870" s="35"/>
    </row>
    <row r="12871" spans="12:13" x14ac:dyDescent="0.2">
      <c r="L12871" s="35"/>
      <c r="M12871" s="35"/>
    </row>
    <row r="12872" spans="12:13" x14ac:dyDescent="0.2">
      <c r="L12872" s="35"/>
      <c r="M12872" s="35"/>
    </row>
    <row r="12873" spans="12:13" x14ac:dyDescent="0.2">
      <c r="L12873" s="35"/>
      <c r="M12873" s="35"/>
    </row>
    <row r="12874" spans="12:13" x14ac:dyDescent="0.2">
      <c r="L12874" s="35"/>
      <c r="M12874" s="35"/>
    </row>
    <row r="12875" spans="12:13" x14ac:dyDescent="0.2">
      <c r="L12875" s="35"/>
      <c r="M12875" s="35"/>
    </row>
    <row r="12876" spans="12:13" x14ac:dyDescent="0.2">
      <c r="L12876" s="35"/>
      <c r="M12876" s="35"/>
    </row>
    <row r="12877" spans="12:13" x14ac:dyDescent="0.2">
      <c r="L12877" s="35"/>
      <c r="M12877" s="35"/>
    </row>
    <row r="12878" spans="12:13" x14ac:dyDescent="0.2">
      <c r="L12878" s="35"/>
      <c r="M12878" s="35"/>
    </row>
    <row r="12879" spans="12:13" x14ac:dyDescent="0.2">
      <c r="L12879" s="35"/>
      <c r="M12879" s="35"/>
    </row>
    <row r="12880" spans="12:13" x14ac:dyDescent="0.2">
      <c r="L12880" s="35"/>
      <c r="M12880" s="35"/>
    </row>
    <row r="12881" spans="12:13" x14ac:dyDescent="0.2">
      <c r="L12881" s="35"/>
      <c r="M12881" s="35"/>
    </row>
    <row r="12882" spans="12:13" x14ac:dyDescent="0.2">
      <c r="L12882" s="35"/>
      <c r="M12882" s="35"/>
    </row>
    <row r="12883" spans="12:13" x14ac:dyDescent="0.2">
      <c r="L12883" s="35"/>
      <c r="M12883" s="35"/>
    </row>
    <row r="12884" spans="12:13" x14ac:dyDescent="0.2">
      <c r="L12884" s="35"/>
      <c r="M12884" s="35"/>
    </row>
    <row r="12885" spans="12:13" x14ac:dyDescent="0.2">
      <c r="L12885" s="35"/>
      <c r="M12885" s="35"/>
    </row>
    <row r="12886" spans="12:13" x14ac:dyDescent="0.2">
      <c r="L12886" s="35"/>
      <c r="M12886" s="35"/>
    </row>
    <row r="12887" spans="12:13" x14ac:dyDescent="0.2">
      <c r="L12887" s="35"/>
      <c r="M12887" s="35"/>
    </row>
    <row r="12888" spans="12:13" x14ac:dyDescent="0.2">
      <c r="L12888" s="35"/>
      <c r="M12888" s="35"/>
    </row>
    <row r="12889" spans="12:13" x14ac:dyDescent="0.2">
      <c r="L12889" s="35"/>
      <c r="M12889" s="35"/>
    </row>
    <row r="12890" spans="12:13" x14ac:dyDescent="0.2">
      <c r="L12890" s="35"/>
      <c r="M12890" s="35"/>
    </row>
    <row r="12891" spans="12:13" x14ac:dyDescent="0.2">
      <c r="L12891" s="35"/>
      <c r="M12891" s="35"/>
    </row>
    <row r="12892" spans="12:13" x14ac:dyDescent="0.2">
      <c r="L12892" s="35"/>
      <c r="M12892" s="35"/>
    </row>
    <row r="12893" spans="12:13" x14ac:dyDescent="0.2">
      <c r="L12893" s="35"/>
      <c r="M12893" s="35"/>
    </row>
    <row r="12894" spans="12:13" x14ac:dyDescent="0.2">
      <c r="L12894" s="35"/>
      <c r="M12894" s="35"/>
    </row>
    <row r="12895" spans="12:13" x14ac:dyDescent="0.2">
      <c r="L12895" s="35"/>
      <c r="M12895" s="35"/>
    </row>
    <row r="12896" spans="12:13" x14ac:dyDescent="0.2">
      <c r="L12896" s="35"/>
      <c r="M12896" s="35"/>
    </row>
    <row r="12897" spans="12:13" x14ac:dyDescent="0.2">
      <c r="L12897" s="35"/>
      <c r="M12897" s="35"/>
    </row>
    <row r="12898" spans="12:13" x14ac:dyDescent="0.2">
      <c r="L12898" s="35"/>
      <c r="M12898" s="35"/>
    </row>
    <row r="12899" spans="12:13" x14ac:dyDescent="0.2">
      <c r="L12899" s="35"/>
      <c r="M12899" s="35"/>
    </row>
    <row r="12900" spans="12:13" x14ac:dyDescent="0.2">
      <c r="L12900" s="35"/>
      <c r="M12900" s="35"/>
    </row>
    <row r="12901" spans="12:13" x14ac:dyDescent="0.2">
      <c r="L12901" s="35"/>
      <c r="M12901" s="35"/>
    </row>
    <row r="12902" spans="12:13" x14ac:dyDescent="0.2">
      <c r="L12902" s="35"/>
      <c r="M12902" s="35"/>
    </row>
    <row r="12903" spans="12:13" x14ac:dyDescent="0.2">
      <c r="L12903" s="35"/>
      <c r="M12903" s="35"/>
    </row>
    <row r="12904" spans="12:13" x14ac:dyDescent="0.2">
      <c r="L12904" s="35"/>
      <c r="M12904" s="35"/>
    </row>
    <row r="12905" spans="12:13" x14ac:dyDescent="0.2">
      <c r="L12905" s="35"/>
      <c r="M12905" s="35"/>
    </row>
    <row r="12906" spans="12:13" x14ac:dyDescent="0.2">
      <c r="L12906" s="35"/>
      <c r="M12906" s="35"/>
    </row>
    <row r="12907" spans="12:13" x14ac:dyDescent="0.2">
      <c r="L12907" s="35"/>
      <c r="M12907" s="35"/>
    </row>
    <row r="12908" spans="12:13" x14ac:dyDescent="0.2">
      <c r="L12908" s="35"/>
      <c r="M12908" s="35"/>
    </row>
    <row r="12909" spans="12:13" x14ac:dyDescent="0.2">
      <c r="L12909" s="35"/>
      <c r="M12909" s="35"/>
    </row>
    <row r="12910" spans="12:13" x14ac:dyDescent="0.2">
      <c r="L12910" s="35"/>
      <c r="M12910" s="35"/>
    </row>
    <row r="12911" spans="12:13" x14ac:dyDescent="0.2">
      <c r="L12911" s="35"/>
      <c r="M12911" s="35"/>
    </row>
    <row r="12912" spans="12:13" x14ac:dyDescent="0.2">
      <c r="L12912" s="35"/>
      <c r="M12912" s="35"/>
    </row>
    <row r="12913" spans="12:13" x14ac:dyDescent="0.2">
      <c r="L12913" s="35"/>
      <c r="M12913" s="35"/>
    </row>
    <row r="12914" spans="12:13" x14ac:dyDescent="0.2">
      <c r="L12914" s="35"/>
      <c r="M12914" s="35"/>
    </row>
    <row r="12915" spans="12:13" x14ac:dyDescent="0.2">
      <c r="L12915" s="35"/>
      <c r="M12915" s="35"/>
    </row>
    <row r="12916" spans="12:13" x14ac:dyDescent="0.2">
      <c r="L12916" s="35"/>
      <c r="M12916" s="35"/>
    </row>
    <row r="12917" spans="12:13" x14ac:dyDescent="0.2">
      <c r="L12917" s="35"/>
      <c r="M12917" s="35"/>
    </row>
    <row r="12918" spans="12:13" x14ac:dyDescent="0.2">
      <c r="L12918" s="35"/>
      <c r="M12918" s="35"/>
    </row>
    <row r="12919" spans="12:13" x14ac:dyDescent="0.2">
      <c r="L12919" s="35"/>
      <c r="M12919" s="35"/>
    </row>
    <row r="12920" spans="12:13" x14ac:dyDescent="0.2">
      <c r="L12920" s="35"/>
      <c r="M12920" s="35"/>
    </row>
    <row r="12921" spans="12:13" x14ac:dyDescent="0.2">
      <c r="L12921" s="35"/>
      <c r="M12921" s="35"/>
    </row>
    <row r="12922" spans="12:13" x14ac:dyDescent="0.2">
      <c r="L12922" s="35"/>
      <c r="M12922" s="35"/>
    </row>
    <row r="12923" spans="12:13" x14ac:dyDescent="0.2">
      <c r="L12923" s="35"/>
      <c r="M12923" s="35"/>
    </row>
    <row r="12924" spans="12:13" x14ac:dyDescent="0.2">
      <c r="L12924" s="35"/>
      <c r="M12924" s="35"/>
    </row>
    <row r="12925" spans="12:13" x14ac:dyDescent="0.2">
      <c r="L12925" s="35"/>
      <c r="M12925" s="35"/>
    </row>
    <row r="12926" spans="12:13" x14ac:dyDescent="0.2">
      <c r="L12926" s="35"/>
      <c r="M12926" s="35"/>
    </row>
    <row r="12927" spans="12:13" x14ac:dyDescent="0.2">
      <c r="L12927" s="35"/>
      <c r="M12927" s="35"/>
    </row>
    <row r="12928" spans="12:13" x14ac:dyDescent="0.2">
      <c r="L12928" s="35"/>
      <c r="M12928" s="35"/>
    </row>
    <row r="12929" spans="12:13" x14ac:dyDescent="0.2">
      <c r="L12929" s="35"/>
      <c r="M12929" s="35"/>
    </row>
    <row r="12930" spans="12:13" x14ac:dyDescent="0.2">
      <c r="L12930" s="35"/>
      <c r="M12930" s="35"/>
    </row>
    <row r="12931" spans="12:13" x14ac:dyDescent="0.2">
      <c r="L12931" s="35"/>
      <c r="M12931" s="35"/>
    </row>
    <row r="12932" spans="12:13" x14ac:dyDescent="0.2">
      <c r="L12932" s="35"/>
      <c r="M12932" s="35"/>
    </row>
    <row r="12933" spans="12:13" x14ac:dyDescent="0.2">
      <c r="L12933" s="35"/>
      <c r="M12933" s="35"/>
    </row>
    <row r="12934" spans="12:13" x14ac:dyDescent="0.2">
      <c r="L12934" s="35"/>
      <c r="M12934" s="35"/>
    </row>
    <row r="12935" spans="12:13" x14ac:dyDescent="0.2">
      <c r="L12935" s="35"/>
      <c r="M12935" s="35"/>
    </row>
    <row r="12936" spans="12:13" x14ac:dyDescent="0.2">
      <c r="L12936" s="35"/>
      <c r="M12936" s="35"/>
    </row>
    <row r="12937" spans="12:13" x14ac:dyDescent="0.2">
      <c r="L12937" s="35"/>
      <c r="M12937" s="35"/>
    </row>
    <row r="12938" spans="12:13" x14ac:dyDescent="0.2">
      <c r="L12938" s="35"/>
      <c r="M12938" s="35"/>
    </row>
    <row r="12939" spans="12:13" x14ac:dyDescent="0.2">
      <c r="L12939" s="35"/>
      <c r="M12939" s="35"/>
    </row>
    <row r="12940" spans="12:13" x14ac:dyDescent="0.2">
      <c r="L12940" s="35"/>
      <c r="M12940" s="35"/>
    </row>
    <row r="12941" spans="12:13" x14ac:dyDescent="0.2">
      <c r="L12941" s="35"/>
      <c r="M12941" s="35"/>
    </row>
    <row r="12942" spans="12:13" x14ac:dyDescent="0.2">
      <c r="L12942" s="35"/>
      <c r="M12942" s="35"/>
    </row>
    <row r="12943" spans="12:13" x14ac:dyDescent="0.2">
      <c r="L12943" s="35"/>
      <c r="M12943" s="35"/>
    </row>
    <row r="12944" spans="12:13" x14ac:dyDescent="0.2">
      <c r="L12944" s="35"/>
      <c r="M12944" s="35"/>
    </row>
    <row r="12945" spans="12:13" x14ac:dyDescent="0.2">
      <c r="L12945" s="35"/>
      <c r="M12945" s="35"/>
    </row>
    <row r="12946" spans="12:13" x14ac:dyDescent="0.2">
      <c r="L12946" s="35"/>
      <c r="M12946" s="35"/>
    </row>
    <row r="12947" spans="12:13" x14ac:dyDescent="0.2">
      <c r="L12947" s="35"/>
      <c r="M12947" s="35"/>
    </row>
    <row r="12948" spans="12:13" x14ac:dyDescent="0.2">
      <c r="L12948" s="35"/>
      <c r="M12948" s="35"/>
    </row>
    <row r="12949" spans="12:13" x14ac:dyDescent="0.2">
      <c r="L12949" s="35"/>
      <c r="M12949" s="35"/>
    </row>
    <row r="12950" spans="12:13" x14ac:dyDescent="0.2">
      <c r="L12950" s="35"/>
      <c r="M12950" s="35"/>
    </row>
    <row r="12951" spans="12:13" x14ac:dyDescent="0.2">
      <c r="L12951" s="35"/>
      <c r="M12951" s="35"/>
    </row>
    <row r="12952" spans="12:13" x14ac:dyDescent="0.2">
      <c r="L12952" s="35"/>
      <c r="M12952" s="35"/>
    </row>
    <row r="12953" spans="12:13" x14ac:dyDescent="0.2">
      <c r="L12953" s="35"/>
      <c r="M12953" s="35"/>
    </row>
    <row r="12954" spans="12:13" x14ac:dyDescent="0.2">
      <c r="L12954" s="35"/>
      <c r="M12954" s="35"/>
    </row>
    <row r="12955" spans="12:13" x14ac:dyDescent="0.2">
      <c r="L12955" s="35"/>
      <c r="M12955" s="35"/>
    </row>
    <row r="12956" spans="12:13" x14ac:dyDescent="0.2">
      <c r="L12956" s="35"/>
      <c r="M12956" s="35"/>
    </row>
    <row r="12957" spans="12:13" x14ac:dyDescent="0.2">
      <c r="L12957" s="35"/>
      <c r="M12957" s="35"/>
    </row>
    <row r="12958" spans="12:13" x14ac:dyDescent="0.2">
      <c r="L12958" s="35"/>
      <c r="M12958" s="35"/>
    </row>
    <row r="12959" spans="12:13" x14ac:dyDescent="0.2">
      <c r="L12959" s="35"/>
      <c r="M12959" s="35"/>
    </row>
    <row r="12960" spans="12:13" x14ac:dyDescent="0.2">
      <c r="L12960" s="35"/>
      <c r="M12960" s="35"/>
    </row>
    <row r="12961" spans="12:13" x14ac:dyDescent="0.2">
      <c r="L12961" s="35"/>
      <c r="M12961" s="35"/>
    </row>
    <row r="12962" spans="12:13" x14ac:dyDescent="0.2">
      <c r="L12962" s="35"/>
      <c r="M12962" s="35"/>
    </row>
    <row r="12963" spans="12:13" x14ac:dyDescent="0.2">
      <c r="L12963" s="35"/>
      <c r="M12963" s="35"/>
    </row>
    <row r="12964" spans="12:13" x14ac:dyDescent="0.2">
      <c r="L12964" s="35"/>
      <c r="M12964" s="35"/>
    </row>
    <row r="12965" spans="12:13" x14ac:dyDescent="0.2">
      <c r="L12965" s="35"/>
      <c r="M12965" s="35"/>
    </row>
    <row r="12966" spans="12:13" x14ac:dyDescent="0.2">
      <c r="L12966" s="35"/>
      <c r="M12966" s="35"/>
    </row>
    <row r="12967" spans="12:13" x14ac:dyDescent="0.2">
      <c r="L12967" s="35"/>
      <c r="M12967" s="35"/>
    </row>
    <row r="12968" spans="12:13" x14ac:dyDescent="0.2">
      <c r="L12968" s="35"/>
      <c r="M12968" s="35"/>
    </row>
    <row r="12969" spans="12:13" x14ac:dyDescent="0.2">
      <c r="L12969" s="35"/>
      <c r="M12969" s="35"/>
    </row>
    <row r="12970" spans="12:13" x14ac:dyDescent="0.2">
      <c r="L12970" s="35"/>
      <c r="M12970" s="35"/>
    </row>
    <row r="12971" spans="12:13" x14ac:dyDescent="0.2">
      <c r="L12971" s="35"/>
      <c r="M12971" s="35"/>
    </row>
    <row r="12972" spans="12:13" x14ac:dyDescent="0.2">
      <c r="L12972" s="35"/>
      <c r="M12972" s="35"/>
    </row>
    <row r="12973" spans="12:13" x14ac:dyDescent="0.2">
      <c r="L12973" s="35"/>
      <c r="M12973" s="35"/>
    </row>
    <row r="12974" spans="12:13" x14ac:dyDescent="0.2">
      <c r="L12974" s="35"/>
      <c r="M12974" s="35"/>
    </row>
    <row r="12975" spans="12:13" x14ac:dyDescent="0.2">
      <c r="L12975" s="35"/>
      <c r="M12975" s="35"/>
    </row>
    <row r="12976" spans="12:13" x14ac:dyDescent="0.2">
      <c r="L12976" s="35"/>
      <c r="M12976" s="35"/>
    </row>
    <row r="12977" spans="12:13" x14ac:dyDescent="0.2">
      <c r="L12977" s="35"/>
      <c r="M12977" s="35"/>
    </row>
    <row r="12978" spans="12:13" x14ac:dyDescent="0.2">
      <c r="L12978" s="35"/>
      <c r="M12978" s="35"/>
    </row>
    <row r="12979" spans="12:13" x14ac:dyDescent="0.2">
      <c r="L12979" s="35"/>
      <c r="M12979" s="35"/>
    </row>
    <row r="12980" spans="12:13" x14ac:dyDescent="0.2">
      <c r="L12980" s="35"/>
      <c r="M12980" s="35"/>
    </row>
    <row r="12981" spans="12:13" x14ac:dyDescent="0.2">
      <c r="L12981" s="35"/>
      <c r="M12981" s="35"/>
    </row>
    <row r="12982" spans="12:13" x14ac:dyDescent="0.2">
      <c r="L12982" s="35"/>
      <c r="M12982" s="35"/>
    </row>
    <row r="12983" spans="12:13" x14ac:dyDescent="0.2">
      <c r="L12983" s="35"/>
      <c r="M12983" s="35"/>
    </row>
    <row r="12984" spans="12:13" x14ac:dyDescent="0.2">
      <c r="L12984" s="35"/>
      <c r="M12984" s="35"/>
    </row>
    <row r="12985" spans="12:13" x14ac:dyDescent="0.2">
      <c r="L12985" s="35"/>
      <c r="M12985" s="35"/>
    </row>
    <row r="12986" spans="12:13" x14ac:dyDescent="0.2">
      <c r="L12986" s="35"/>
      <c r="M12986" s="35"/>
    </row>
    <row r="12987" spans="12:13" x14ac:dyDescent="0.2">
      <c r="L12987" s="35"/>
      <c r="M12987" s="35"/>
    </row>
    <row r="12988" spans="12:13" x14ac:dyDescent="0.2">
      <c r="L12988" s="35"/>
      <c r="M12988" s="35"/>
    </row>
    <row r="12989" spans="12:13" x14ac:dyDescent="0.2">
      <c r="L12989" s="35"/>
      <c r="M12989" s="35"/>
    </row>
    <row r="12990" spans="12:13" x14ac:dyDescent="0.2">
      <c r="L12990" s="35"/>
      <c r="M12990" s="35"/>
    </row>
    <row r="12991" spans="12:13" x14ac:dyDescent="0.2">
      <c r="L12991" s="35"/>
      <c r="M12991" s="35"/>
    </row>
    <row r="12992" spans="12:13" x14ac:dyDescent="0.2">
      <c r="L12992" s="35"/>
      <c r="M12992" s="35"/>
    </row>
    <row r="12993" spans="12:13" x14ac:dyDescent="0.2">
      <c r="L12993" s="35"/>
      <c r="M12993" s="35"/>
    </row>
    <row r="12994" spans="12:13" x14ac:dyDescent="0.2">
      <c r="L12994" s="35"/>
      <c r="M12994" s="35"/>
    </row>
    <row r="12995" spans="12:13" x14ac:dyDescent="0.2">
      <c r="L12995" s="35"/>
      <c r="M12995" s="35"/>
    </row>
    <row r="12996" spans="12:13" x14ac:dyDescent="0.2">
      <c r="L12996" s="35"/>
      <c r="M12996" s="35"/>
    </row>
    <row r="12997" spans="12:13" x14ac:dyDescent="0.2">
      <c r="L12997" s="35"/>
      <c r="M12997" s="35"/>
    </row>
    <row r="12998" spans="12:13" x14ac:dyDescent="0.2">
      <c r="L12998" s="35"/>
      <c r="M12998" s="35"/>
    </row>
    <row r="12999" spans="12:13" x14ac:dyDescent="0.2">
      <c r="L12999" s="35"/>
      <c r="M12999" s="35"/>
    </row>
    <row r="13000" spans="12:13" x14ac:dyDescent="0.2">
      <c r="L13000" s="35"/>
      <c r="M13000" s="35"/>
    </row>
    <row r="13001" spans="12:13" x14ac:dyDescent="0.2">
      <c r="L13001" s="35"/>
      <c r="M13001" s="35"/>
    </row>
    <row r="13002" spans="12:13" x14ac:dyDescent="0.2">
      <c r="L13002" s="35"/>
      <c r="M13002" s="35"/>
    </row>
    <row r="13003" spans="12:13" x14ac:dyDescent="0.2">
      <c r="L13003" s="35"/>
      <c r="M13003" s="35"/>
    </row>
    <row r="13004" spans="12:13" x14ac:dyDescent="0.2">
      <c r="L13004" s="35"/>
      <c r="M13004" s="35"/>
    </row>
    <row r="13005" spans="12:13" x14ac:dyDescent="0.2">
      <c r="L13005" s="35"/>
      <c r="M13005" s="35"/>
    </row>
    <row r="13006" spans="12:13" x14ac:dyDescent="0.2">
      <c r="L13006" s="35"/>
      <c r="M13006" s="35"/>
    </row>
    <row r="13007" spans="12:13" x14ac:dyDescent="0.2">
      <c r="L13007" s="35"/>
      <c r="M13007" s="35"/>
    </row>
    <row r="13008" spans="12:13" x14ac:dyDescent="0.2">
      <c r="L13008" s="35"/>
      <c r="M13008" s="35"/>
    </row>
    <row r="13009" spans="12:13" x14ac:dyDescent="0.2">
      <c r="L13009" s="35"/>
      <c r="M13009" s="35"/>
    </row>
    <row r="13010" spans="12:13" x14ac:dyDescent="0.2">
      <c r="L13010" s="35"/>
      <c r="M13010" s="35"/>
    </row>
    <row r="13011" spans="12:13" x14ac:dyDescent="0.2">
      <c r="L13011" s="35"/>
      <c r="M13011" s="35"/>
    </row>
    <row r="13012" spans="12:13" x14ac:dyDescent="0.2">
      <c r="L13012" s="35"/>
      <c r="M13012" s="35"/>
    </row>
    <row r="13013" spans="12:13" x14ac:dyDescent="0.2">
      <c r="L13013" s="35"/>
      <c r="M13013" s="35"/>
    </row>
    <row r="13014" spans="12:13" x14ac:dyDescent="0.2">
      <c r="L13014" s="35"/>
      <c r="M13014" s="35"/>
    </row>
    <row r="13015" spans="12:13" x14ac:dyDescent="0.2">
      <c r="L13015" s="35"/>
      <c r="M13015" s="35"/>
    </row>
    <row r="13016" spans="12:13" x14ac:dyDescent="0.2">
      <c r="L13016" s="35"/>
      <c r="M13016" s="35"/>
    </row>
    <row r="13017" spans="12:13" x14ac:dyDescent="0.2">
      <c r="L13017" s="35"/>
      <c r="M13017" s="35"/>
    </row>
    <row r="13018" spans="12:13" x14ac:dyDescent="0.2">
      <c r="L13018" s="35"/>
      <c r="M13018" s="35"/>
    </row>
    <row r="13019" spans="12:13" x14ac:dyDescent="0.2">
      <c r="L13019" s="35"/>
      <c r="M13019" s="35"/>
    </row>
    <row r="13020" spans="12:13" x14ac:dyDescent="0.2">
      <c r="L13020" s="35"/>
      <c r="M13020" s="35"/>
    </row>
    <row r="13021" spans="12:13" x14ac:dyDescent="0.2">
      <c r="L13021" s="35"/>
      <c r="M13021" s="35"/>
    </row>
    <row r="13022" spans="12:13" x14ac:dyDescent="0.2">
      <c r="L13022" s="35"/>
      <c r="M13022" s="35"/>
    </row>
    <row r="13023" spans="12:13" x14ac:dyDescent="0.2">
      <c r="L13023" s="35"/>
      <c r="M13023" s="35"/>
    </row>
    <row r="13024" spans="12:13" x14ac:dyDescent="0.2">
      <c r="L13024" s="35"/>
      <c r="M13024" s="35"/>
    </row>
    <row r="13025" spans="12:13" x14ac:dyDescent="0.2">
      <c r="L13025" s="35"/>
      <c r="M13025" s="35"/>
    </row>
    <row r="13026" spans="12:13" x14ac:dyDescent="0.2">
      <c r="L13026" s="35"/>
      <c r="M13026" s="35"/>
    </row>
    <row r="13027" spans="12:13" x14ac:dyDescent="0.2">
      <c r="L13027" s="35"/>
      <c r="M13027" s="35"/>
    </row>
    <row r="13028" spans="12:13" x14ac:dyDescent="0.2">
      <c r="L13028" s="35"/>
      <c r="M13028" s="35"/>
    </row>
    <row r="13029" spans="12:13" x14ac:dyDescent="0.2">
      <c r="L13029" s="35"/>
      <c r="M13029" s="35"/>
    </row>
    <row r="13030" spans="12:13" x14ac:dyDescent="0.2">
      <c r="L13030" s="35"/>
      <c r="M13030" s="35"/>
    </row>
    <row r="13031" spans="12:13" x14ac:dyDescent="0.2">
      <c r="L13031" s="35"/>
      <c r="M13031" s="35"/>
    </row>
    <row r="13032" spans="12:13" x14ac:dyDescent="0.2">
      <c r="L13032" s="35"/>
      <c r="M13032" s="35"/>
    </row>
    <row r="13033" spans="12:13" x14ac:dyDescent="0.2">
      <c r="L13033" s="35"/>
      <c r="M13033" s="35"/>
    </row>
    <row r="13034" spans="12:13" x14ac:dyDescent="0.2">
      <c r="L13034" s="35"/>
      <c r="M13034" s="35"/>
    </row>
    <row r="13035" spans="12:13" x14ac:dyDescent="0.2">
      <c r="L13035" s="35"/>
      <c r="M13035" s="35"/>
    </row>
    <row r="13036" spans="12:13" x14ac:dyDescent="0.2">
      <c r="L13036" s="35"/>
      <c r="M13036" s="35"/>
    </row>
    <row r="13037" spans="12:13" x14ac:dyDescent="0.2">
      <c r="L13037" s="35"/>
      <c r="M13037" s="35"/>
    </row>
    <row r="13038" spans="12:13" x14ac:dyDescent="0.2">
      <c r="L13038" s="35"/>
      <c r="M13038" s="35"/>
    </row>
    <row r="13039" spans="12:13" x14ac:dyDescent="0.2">
      <c r="L13039" s="35"/>
      <c r="M13039" s="35"/>
    </row>
    <row r="13040" spans="12:13" x14ac:dyDescent="0.2">
      <c r="L13040" s="35"/>
      <c r="M13040" s="35"/>
    </row>
    <row r="13041" spans="12:13" x14ac:dyDescent="0.2">
      <c r="L13041" s="35"/>
      <c r="M13041" s="35"/>
    </row>
    <row r="13042" spans="12:13" x14ac:dyDescent="0.2">
      <c r="L13042" s="35"/>
      <c r="M13042" s="35"/>
    </row>
    <row r="13043" spans="12:13" x14ac:dyDescent="0.2">
      <c r="L13043" s="35"/>
      <c r="M13043" s="35"/>
    </row>
    <row r="13044" spans="12:13" x14ac:dyDescent="0.2">
      <c r="L13044" s="35"/>
      <c r="M13044" s="35"/>
    </row>
    <row r="13045" spans="12:13" x14ac:dyDescent="0.2">
      <c r="L13045" s="35"/>
      <c r="M13045" s="35"/>
    </row>
    <row r="13046" spans="12:13" x14ac:dyDescent="0.2">
      <c r="L13046" s="35"/>
      <c r="M13046" s="35"/>
    </row>
    <row r="13047" spans="12:13" x14ac:dyDescent="0.2">
      <c r="L13047" s="35"/>
      <c r="M13047" s="35"/>
    </row>
    <row r="13048" spans="12:13" x14ac:dyDescent="0.2">
      <c r="L13048" s="35"/>
      <c r="M13048" s="35"/>
    </row>
    <row r="13049" spans="12:13" x14ac:dyDescent="0.2">
      <c r="L13049" s="35"/>
      <c r="M13049" s="35"/>
    </row>
    <row r="13050" spans="12:13" x14ac:dyDescent="0.2">
      <c r="L13050" s="35"/>
      <c r="M13050" s="35"/>
    </row>
    <row r="13051" spans="12:13" x14ac:dyDescent="0.2">
      <c r="L13051" s="35"/>
      <c r="M13051" s="35"/>
    </row>
    <row r="13052" spans="12:13" x14ac:dyDescent="0.2">
      <c r="L13052" s="35"/>
      <c r="M13052" s="35"/>
    </row>
    <row r="13053" spans="12:13" x14ac:dyDescent="0.2">
      <c r="L13053" s="35"/>
      <c r="M13053" s="35"/>
    </row>
    <row r="13054" spans="12:13" x14ac:dyDescent="0.2">
      <c r="L13054" s="35"/>
      <c r="M13054" s="35"/>
    </row>
    <row r="13055" spans="12:13" x14ac:dyDescent="0.2">
      <c r="L13055" s="35"/>
      <c r="M13055" s="35"/>
    </row>
    <row r="13056" spans="12:13" x14ac:dyDescent="0.2">
      <c r="L13056" s="35"/>
      <c r="M13056" s="35"/>
    </row>
    <row r="13057" spans="12:13" x14ac:dyDescent="0.2">
      <c r="L13057" s="35"/>
      <c r="M13057" s="35"/>
    </row>
    <row r="13058" spans="12:13" x14ac:dyDescent="0.2">
      <c r="L13058" s="35"/>
      <c r="M13058" s="35"/>
    </row>
    <row r="13059" spans="12:13" x14ac:dyDescent="0.2">
      <c r="L13059" s="35"/>
      <c r="M13059" s="35"/>
    </row>
    <row r="13060" spans="12:13" x14ac:dyDescent="0.2">
      <c r="L13060" s="35"/>
      <c r="M13060" s="35"/>
    </row>
    <row r="13061" spans="12:13" x14ac:dyDescent="0.2">
      <c r="L13061" s="35"/>
      <c r="M13061" s="35"/>
    </row>
    <row r="13062" spans="12:13" x14ac:dyDescent="0.2">
      <c r="L13062" s="35"/>
      <c r="M13062" s="35"/>
    </row>
    <row r="13063" spans="12:13" x14ac:dyDescent="0.2">
      <c r="L13063" s="35"/>
      <c r="M13063" s="35"/>
    </row>
    <row r="13064" spans="12:13" x14ac:dyDescent="0.2">
      <c r="L13064" s="35"/>
      <c r="M13064" s="35"/>
    </row>
    <row r="13065" spans="12:13" x14ac:dyDescent="0.2">
      <c r="L13065" s="35"/>
      <c r="M13065" s="35"/>
    </row>
    <row r="13066" spans="12:13" x14ac:dyDescent="0.2">
      <c r="L13066" s="35"/>
      <c r="M13066" s="35"/>
    </row>
    <row r="13067" spans="12:13" x14ac:dyDescent="0.2">
      <c r="L13067" s="35"/>
      <c r="M13067" s="35"/>
    </row>
    <row r="13068" spans="12:13" x14ac:dyDescent="0.2">
      <c r="L13068" s="35"/>
      <c r="M13068" s="35"/>
    </row>
    <row r="13069" spans="12:13" x14ac:dyDescent="0.2">
      <c r="L13069" s="35"/>
      <c r="M13069" s="35"/>
    </row>
    <row r="13070" spans="12:13" x14ac:dyDescent="0.2">
      <c r="L13070" s="35"/>
      <c r="M13070" s="35"/>
    </row>
    <row r="13071" spans="12:13" x14ac:dyDescent="0.2">
      <c r="L13071" s="35"/>
      <c r="M13071" s="35"/>
    </row>
    <row r="13072" spans="12:13" x14ac:dyDescent="0.2">
      <c r="L13072" s="35"/>
      <c r="M13072" s="35"/>
    </row>
    <row r="13073" spans="12:13" x14ac:dyDescent="0.2">
      <c r="L13073" s="35"/>
      <c r="M13073" s="35"/>
    </row>
    <row r="13074" spans="12:13" x14ac:dyDescent="0.2">
      <c r="L13074" s="35"/>
      <c r="M13074" s="35"/>
    </row>
    <row r="13075" spans="12:13" x14ac:dyDescent="0.2">
      <c r="L13075" s="35"/>
      <c r="M13075" s="35"/>
    </row>
    <row r="13076" spans="12:13" x14ac:dyDescent="0.2">
      <c r="L13076" s="35"/>
      <c r="M13076" s="35"/>
    </row>
    <row r="13077" spans="12:13" x14ac:dyDescent="0.2">
      <c r="L13077" s="35"/>
      <c r="M13077" s="35"/>
    </row>
    <row r="13078" spans="12:13" x14ac:dyDescent="0.2">
      <c r="L13078" s="35"/>
      <c r="M13078" s="35"/>
    </row>
    <row r="13079" spans="12:13" x14ac:dyDescent="0.2">
      <c r="L13079" s="35"/>
      <c r="M13079" s="35"/>
    </row>
    <row r="13080" spans="12:13" x14ac:dyDescent="0.2">
      <c r="L13080" s="35"/>
      <c r="M13080" s="35"/>
    </row>
    <row r="13081" spans="12:13" x14ac:dyDescent="0.2">
      <c r="L13081" s="35"/>
      <c r="M13081" s="35"/>
    </row>
    <row r="13082" spans="12:13" x14ac:dyDescent="0.2">
      <c r="L13082" s="35"/>
      <c r="M13082" s="35"/>
    </row>
    <row r="13083" spans="12:13" x14ac:dyDescent="0.2">
      <c r="L13083" s="35"/>
      <c r="M13083" s="35"/>
    </row>
    <row r="13084" spans="12:13" x14ac:dyDescent="0.2">
      <c r="L13084" s="35"/>
      <c r="M13084" s="35"/>
    </row>
    <row r="13085" spans="12:13" x14ac:dyDescent="0.2">
      <c r="L13085" s="35"/>
      <c r="M13085" s="35"/>
    </row>
    <row r="13086" spans="12:13" x14ac:dyDescent="0.2">
      <c r="L13086" s="35"/>
      <c r="M13086" s="35"/>
    </row>
    <row r="13087" spans="12:13" x14ac:dyDescent="0.2">
      <c r="L13087" s="35"/>
      <c r="M13087" s="35"/>
    </row>
    <row r="13088" spans="12:13" x14ac:dyDescent="0.2">
      <c r="L13088" s="35"/>
      <c r="M13088" s="35"/>
    </row>
    <row r="13089" spans="12:13" x14ac:dyDescent="0.2">
      <c r="L13089" s="35"/>
      <c r="M13089" s="35"/>
    </row>
    <row r="13090" spans="12:13" x14ac:dyDescent="0.2">
      <c r="L13090" s="35"/>
      <c r="M13090" s="35"/>
    </row>
    <row r="13091" spans="12:13" x14ac:dyDescent="0.2">
      <c r="L13091" s="35"/>
      <c r="M13091" s="35"/>
    </row>
    <row r="13092" spans="12:13" x14ac:dyDescent="0.2">
      <c r="L13092" s="35"/>
      <c r="M13092" s="35"/>
    </row>
    <row r="13093" spans="12:13" x14ac:dyDescent="0.2">
      <c r="L13093" s="35"/>
      <c r="M13093" s="35"/>
    </row>
    <row r="13094" spans="12:13" x14ac:dyDescent="0.2">
      <c r="L13094" s="35"/>
      <c r="M13094" s="35"/>
    </row>
    <row r="13095" spans="12:13" x14ac:dyDescent="0.2">
      <c r="L13095" s="35"/>
      <c r="M13095" s="35"/>
    </row>
    <row r="13096" spans="12:13" x14ac:dyDescent="0.2">
      <c r="L13096" s="35"/>
      <c r="M13096" s="35"/>
    </row>
    <row r="13097" spans="12:13" x14ac:dyDescent="0.2">
      <c r="L13097" s="35"/>
      <c r="M13097" s="35"/>
    </row>
    <row r="13098" spans="12:13" x14ac:dyDescent="0.2">
      <c r="L13098" s="35"/>
      <c r="M13098" s="35"/>
    </row>
    <row r="13099" spans="12:13" x14ac:dyDescent="0.2">
      <c r="L13099" s="35"/>
      <c r="M13099" s="35"/>
    </row>
    <row r="13100" spans="12:13" x14ac:dyDescent="0.2">
      <c r="L13100" s="35"/>
      <c r="M13100" s="35"/>
    </row>
    <row r="13101" spans="12:13" x14ac:dyDescent="0.2">
      <c r="L13101" s="35"/>
      <c r="M13101" s="35"/>
    </row>
    <row r="13102" spans="12:13" x14ac:dyDescent="0.2">
      <c r="L13102" s="35"/>
      <c r="M13102" s="35"/>
    </row>
    <row r="13103" spans="12:13" x14ac:dyDescent="0.2">
      <c r="L13103" s="35"/>
      <c r="M13103" s="35"/>
    </row>
    <row r="13104" spans="12:13" x14ac:dyDescent="0.2">
      <c r="L13104" s="35"/>
      <c r="M13104" s="35"/>
    </row>
    <row r="13105" spans="12:13" x14ac:dyDescent="0.2">
      <c r="L13105" s="35"/>
      <c r="M13105" s="35"/>
    </row>
    <row r="13106" spans="12:13" x14ac:dyDescent="0.2">
      <c r="L13106" s="35"/>
      <c r="M13106" s="35"/>
    </row>
    <row r="13107" spans="12:13" x14ac:dyDescent="0.2">
      <c r="L13107" s="35"/>
      <c r="M13107" s="35"/>
    </row>
    <row r="13108" spans="12:13" x14ac:dyDescent="0.2">
      <c r="L13108" s="35"/>
      <c r="M13108" s="35"/>
    </row>
    <row r="13109" spans="12:13" x14ac:dyDescent="0.2">
      <c r="L13109" s="35"/>
      <c r="M13109" s="35"/>
    </row>
    <row r="13110" spans="12:13" x14ac:dyDescent="0.2">
      <c r="L13110" s="35"/>
      <c r="M13110" s="35"/>
    </row>
    <row r="13111" spans="12:13" x14ac:dyDescent="0.2">
      <c r="L13111" s="35"/>
      <c r="M13111" s="35"/>
    </row>
    <row r="13112" spans="12:13" x14ac:dyDescent="0.2">
      <c r="L13112" s="35"/>
      <c r="M13112" s="35"/>
    </row>
    <row r="13113" spans="12:13" x14ac:dyDescent="0.2">
      <c r="L13113" s="35"/>
      <c r="M13113" s="35"/>
    </row>
    <row r="13114" spans="12:13" x14ac:dyDescent="0.2">
      <c r="L13114" s="35"/>
      <c r="M13114" s="35"/>
    </row>
    <row r="13115" spans="12:13" x14ac:dyDescent="0.2">
      <c r="L13115" s="35"/>
      <c r="M13115" s="35"/>
    </row>
    <row r="13116" spans="12:13" x14ac:dyDescent="0.2">
      <c r="L13116" s="35"/>
      <c r="M13116" s="35"/>
    </row>
    <row r="13117" spans="12:13" x14ac:dyDescent="0.2">
      <c r="L13117" s="35"/>
      <c r="M13117" s="35"/>
    </row>
    <row r="13118" spans="12:13" x14ac:dyDescent="0.2">
      <c r="L13118" s="35"/>
      <c r="M13118" s="35"/>
    </row>
    <row r="13119" spans="12:13" x14ac:dyDescent="0.2">
      <c r="L13119" s="35"/>
      <c r="M13119" s="35"/>
    </row>
    <row r="13120" spans="12:13" x14ac:dyDescent="0.2">
      <c r="L13120" s="35"/>
      <c r="M13120" s="35"/>
    </row>
    <row r="13121" spans="12:13" x14ac:dyDescent="0.2">
      <c r="L13121" s="35"/>
      <c r="M13121" s="35"/>
    </row>
    <row r="13122" spans="12:13" x14ac:dyDescent="0.2">
      <c r="L13122" s="35"/>
      <c r="M13122" s="35"/>
    </row>
    <row r="13123" spans="12:13" x14ac:dyDescent="0.2">
      <c r="L13123" s="35"/>
      <c r="M13123" s="35"/>
    </row>
    <row r="13124" spans="12:13" x14ac:dyDescent="0.2">
      <c r="L13124" s="35"/>
      <c r="M13124" s="35"/>
    </row>
    <row r="13125" spans="12:13" x14ac:dyDescent="0.2">
      <c r="L13125" s="35"/>
      <c r="M13125" s="35"/>
    </row>
    <row r="13126" spans="12:13" x14ac:dyDescent="0.2">
      <c r="L13126" s="35"/>
      <c r="M13126" s="35"/>
    </row>
    <row r="13127" spans="12:13" x14ac:dyDescent="0.2">
      <c r="L13127" s="35"/>
      <c r="M13127" s="35"/>
    </row>
    <row r="13128" spans="12:13" x14ac:dyDescent="0.2">
      <c r="L13128" s="35"/>
      <c r="M13128" s="35"/>
    </row>
    <row r="13129" spans="12:13" x14ac:dyDescent="0.2">
      <c r="L13129" s="35"/>
      <c r="M13129" s="35"/>
    </row>
    <row r="13130" spans="12:13" x14ac:dyDescent="0.2">
      <c r="L13130" s="35"/>
      <c r="M13130" s="35"/>
    </row>
    <row r="13131" spans="12:13" x14ac:dyDescent="0.2">
      <c r="L13131" s="35"/>
      <c r="M13131" s="35"/>
    </row>
    <row r="13132" spans="12:13" x14ac:dyDescent="0.2">
      <c r="L13132" s="35"/>
      <c r="M13132" s="35"/>
    </row>
    <row r="13133" spans="12:13" x14ac:dyDescent="0.2">
      <c r="L13133" s="35"/>
      <c r="M13133" s="35"/>
    </row>
    <row r="13134" spans="12:13" x14ac:dyDescent="0.2">
      <c r="L13134" s="35"/>
      <c r="M13134" s="35"/>
    </row>
    <row r="13135" spans="12:13" x14ac:dyDescent="0.2">
      <c r="L13135" s="35"/>
      <c r="M13135" s="35"/>
    </row>
    <row r="13136" spans="12:13" x14ac:dyDescent="0.2">
      <c r="L13136" s="35"/>
      <c r="M13136" s="35"/>
    </row>
    <row r="13137" spans="12:13" x14ac:dyDescent="0.2">
      <c r="L13137" s="35"/>
      <c r="M13137" s="35"/>
    </row>
    <row r="13138" spans="12:13" x14ac:dyDescent="0.2">
      <c r="L13138" s="35"/>
      <c r="M13138" s="35"/>
    </row>
    <row r="13139" spans="12:13" x14ac:dyDescent="0.2">
      <c r="L13139" s="35"/>
      <c r="M13139" s="35"/>
    </row>
    <row r="13140" spans="12:13" x14ac:dyDescent="0.2">
      <c r="L13140" s="35"/>
      <c r="M13140" s="35"/>
    </row>
    <row r="13141" spans="12:13" x14ac:dyDescent="0.2">
      <c r="L13141" s="35"/>
      <c r="M13141" s="35"/>
    </row>
    <row r="13142" spans="12:13" x14ac:dyDescent="0.2">
      <c r="L13142" s="35"/>
      <c r="M13142" s="35"/>
    </row>
    <row r="13143" spans="12:13" x14ac:dyDescent="0.2">
      <c r="L13143" s="35"/>
      <c r="M13143" s="35"/>
    </row>
    <row r="13144" spans="12:13" x14ac:dyDescent="0.2">
      <c r="L13144" s="35"/>
      <c r="M13144" s="35"/>
    </row>
    <row r="13145" spans="12:13" x14ac:dyDescent="0.2">
      <c r="L13145" s="35"/>
      <c r="M13145" s="35"/>
    </row>
    <row r="13146" spans="12:13" x14ac:dyDescent="0.2">
      <c r="L13146" s="35"/>
      <c r="M13146" s="35"/>
    </row>
    <row r="13147" spans="12:13" x14ac:dyDescent="0.2">
      <c r="L13147" s="35"/>
      <c r="M13147" s="35"/>
    </row>
    <row r="13148" spans="12:13" x14ac:dyDescent="0.2">
      <c r="L13148" s="35"/>
      <c r="M13148" s="35"/>
    </row>
    <row r="13149" spans="12:13" x14ac:dyDescent="0.2">
      <c r="L13149" s="35"/>
      <c r="M13149" s="35"/>
    </row>
    <row r="13150" spans="12:13" x14ac:dyDescent="0.2">
      <c r="L13150" s="35"/>
      <c r="M13150" s="35"/>
    </row>
    <row r="13151" spans="12:13" x14ac:dyDescent="0.2">
      <c r="L13151" s="35"/>
      <c r="M13151" s="35"/>
    </row>
    <row r="13152" spans="12:13" x14ac:dyDescent="0.2">
      <c r="L13152" s="35"/>
      <c r="M13152" s="35"/>
    </row>
    <row r="13153" spans="12:13" x14ac:dyDescent="0.2">
      <c r="L13153" s="35"/>
      <c r="M13153" s="35"/>
    </row>
    <row r="13154" spans="12:13" x14ac:dyDescent="0.2">
      <c r="L13154" s="35"/>
      <c r="M13154" s="35"/>
    </row>
    <row r="13155" spans="12:13" x14ac:dyDescent="0.2">
      <c r="L13155" s="35"/>
      <c r="M13155" s="35"/>
    </row>
    <row r="13156" spans="12:13" x14ac:dyDescent="0.2">
      <c r="L13156" s="35"/>
      <c r="M13156" s="35"/>
    </row>
    <row r="13157" spans="12:13" x14ac:dyDescent="0.2">
      <c r="L13157" s="35"/>
      <c r="M13157" s="35"/>
    </row>
    <row r="13158" spans="12:13" x14ac:dyDescent="0.2">
      <c r="L13158" s="35"/>
      <c r="M13158" s="35"/>
    </row>
    <row r="13159" spans="12:13" x14ac:dyDescent="0.2">
      <c r="L13159" s="35"/>
      <c r="M13159" s="35"/>
    </row>
    <row r="13160" spans="12:13" x14ac:dyDescent="0.2">
      <c r="L13160" s="35"/>
      <c r="M13160" s="35"/>
    </row>
    <row r="13161" spans="12:13" x14ac:dyDescent="0.2">
      <c r="L13161" s="35"/>
      <c r="M13161" s="35"/>
    </row>
    <row r="13162" spans="12:13" x14ac:dyDescent="0.2">
      <c r="L13162" s="35"/>
      <c r="M13162" s="35"/>
    </row>
    <row r="13163" spans="12:13" x14ac:dyDescent="0.2">
      <c r="L13163" s="35"/>
      <c r="M13163" s="35"/>
    </row>
    <row r="13164" spans="12:13" x14ac:dyDescent="0.2">
      <c r="L13164" s="35"/>
      <c r="M13164" s="35"/>
    </row>
    <row r="13165" spans="12:13" x14ac:dyDescent="0.2">
      <c r="L13165" s="35"/>
      <c r="M13165" s="35"/>
    </row>
    <row r="13166" spans="12:13" x14ac:dyDescent="0.2">
      <c r="L13166" s="35"/>
      <c r="M13166" s="35"/>
    </row>
    <row r="13167" spans="12:13" x14ac:dyDescent="0.2">
      <c r="L13167" s="35"/>
      <c r="M13167" s="35"/>
    </row>
    <row r="13168" spans="12:13" x14ac:dyDescent="0.2">
      <c r="L13168" s="35"/>
      <c r="M13168" s="35"/>
    </row>
    <row r="13169" spans="12:13" x14ac:dyDescent="0.2">
      <c r="L13169" s="35"/>
      <c r="M13169" s="35"/>
    </row>
    <row r="13170" spans="12:13" x14ac:dyDescent="0.2">
      <c r="L13170" s="35"/>
      <c r="M13170" s="35"/>
    </row>
    <row r="13171" spans="12:13" x14ac:dyDescent="0.2">
      <c r="L13171" s="35"/>
      <c r="M13171" s="35"/>
    </row>
    <row r="13172" spans="12:13" x14ac:dyDescent="0.2">
      <c r="L13172" s="35"/>
      <c r="M13172" s="35"/>
    </row>
    <row r="13173" spans="12:13" x14ac:dyDescent="0.2">
      <c r="L13173" s="35"/>
      <c r="M13173" s="35"/>
    </row>
    <row r="13174" spans="12:13" x14ac:dyDescent="0.2">
      <c r="L13174" s="35"/>
      <c r="M13174" s="35"/>
    </row>
    <row r="13175" spans="12:13" x14ac:dyDescent="0.2">
      <c r="L13175" s="35"/>
      <c r="M13175" s="35"/>
    </row>
    <row r="13176" spans="12:13" x14ac:dyDescent="0.2">
      <c r="L13176" s="35"/>
      <c r="M13176" s="35"/>
    </row>
    <row r="13177" spans="12:13" x14ac:dyDescent="0.2">
      <c r="L13177" s="35"/>
      <c r="M13177" s="35"/>
    </row>
    <row r="13178" spans="12:13" x14ac:dyDescent="0.2">
      <c r="L13178" s="35"/>
      <c r="M13178" s="35"/>
    </row>
    <row r="13179" spans="12:13" x14ac:dyDescent="0.2">
      <c r="L13179" s="35"/>
      <c r="M13179" s="35"/>
    </row>
    <row r="13180" spans="12:13" x14ac:dyDescent="0.2">
      <c r="L13180" s="35"/>
      <c r="M13180" s="35"/>
    </row>
    <row r="13181" spans="12:13" x14ac:dyDescent="0.2">
      <c r="L13181" s="35"/>
      <c r="M13181" s="35"/>
    </row>
    <row r="13182" spans="12:13" x14ac:dyDescent="0.2">
      <c r="L13182" s="35"/>
      <c r="M13182" s="35"/>
    </row>
    <row r="13183" spans="12:13" x14ac:dyDescent="0.2">
      <c r="L13183" s="35"/>
      <c r="M13183" s="35"/>
    </row>
    <row r="13184" spans="12:13" x14ac:dyDescent="0.2">
      <c r="L13184" s="35"/>
      <c r="M13184" s="35"/>
    </row>
    <row r="13185" spans="12:13" x14ac:dyDescent="0.2">
      <c r="L13185" s="35"/>
      <c r="M13185" s="35"/>
    </row>
    <row r="13186" spans="12:13" x14ac:dyDescent="0.2">
      <c r="L13186" s="35"/>
      <c r="M13186" s="35"/>
    </row>
    <row r="13187" spans="12:13" x14ac:dyDescent="0.2">
      <c r="L13187" s="35"/>
      <c r="M13187" s="35"/>
    </row>
    <row r="13188" spans="12:13" x14ac:dyDescent="0.2">
      <c r="L13188" s="35"/>
      <c r="M13188" s="35"/>
    </row>
    <row r="13189" spans="12:13" x14ac:dyDescent="0.2">
      <c r="L13189" s="35"/>
      <c r="M13189" s="35"/>
    </row>
    <row r="13190" spans="12:13" x14ac:dyDescent="0.2">
      <c r="L13190" s="35"/>
      <c r="M13190" s="35"/>
    </row>
    <row r="13191" spans="12:13" x14ac:dyDescent="0.2">
      <c r="L13191" s="35"/>
      <c r="M13191" s="35"/>
    </row>
    <row r="13192" spans="12:13" x14ac:dyDescent="0.2">
      <c r="L13192" s="35"/>
      <c r="M13192" s="35"/>
    </row>
    <row r="13193" spans="12:13" x14ac:dyDescent="0.2">
      <c r="L13193" s="35"/>
      <c r="M13193" s="35"/>
    </row>
    <row r="13194" spans="12:13" x14ac:dyDescent="0.2">
      <c r="L13194" s="35"/>
      <c r="M13194" s="35"/>
    </row>
    <row r="13195" spans="12:13" x14ac:dyDescent="0.2">
      <c r="L13195" s="35"/>
      <c r="M13195" s="35"/>
    </row>
    <row r="13196" spans="12:13" x14ac:dyDescent="0.2">
      <c r="L13196" s="35"/>
      <c r="M13196" s="35"/>
    </row>
    <row r="13197" spans="12:13" x14ac:dyDescent="0.2">
      <c r="L13197" s="35"/>
      <c r="M13197" s="35"/>
    </row>
    <row r="13198" spans="12:13" x14ac:dyDescent="0.2">
      <c r="L13198" s="35"/>
      <c r="M13198" s="35"/>
    </row>
    <row r="13199" spans="12:13" x14ac:dyDescent="0.2">
      <c r="L13199" s="35"/>
      <c r="M13199" s="35"/>
    </row>
    <row r="13200" spans="12:13" x14ac:dyDescent="0.2">
      <c r="L13200" s="35"/>
      <c r="M13200" s="35"/>
    </row>
    <row r="13201" spans="12:13" x14ac:dyDescent="0.2">
      <c r="L13201" s="35"/>
      <c r="M13201" s="35"/>
    </row>
    <row r="13202" spans="12:13" x14ac:dyDescent="0.2">
      <c r="L13202" s="35"/>
      <c r="M13202" s="35"/>
    </row>
    <row r="13203" spans="12:13" x14ac:dyDescent="0.2">
      <c r="L13203" s="35"/>
      <c r="M13203" s="35"/>
    </row>
    <row r="13204" spans="12:13" x14ac:dyDescent="0.2">
      <c r="L13204" s="35"/>
      <c r="M13204" s="35"/>
    </row>
    <row r="13205" spans="12:13" x14ac:dyDescent="0.2">
      <c r="L13205" s="35"/>
      <c r="M13205" s="35"/>
    </row>
    <row r="13206" spans="12:13" x14ac:dyDescent="0.2">
      <c r="L13206" s="35"/>
      <c r="M13206" s="35"/>
    </row>
    <row r="13207" spans="12:13" x14ac:dyDescent="0.2">
      <c r="L13207" s="35"/>
      <c r="M13207" s="35"/>
    </row>
    <row r="13208" spans="12:13" x14ac:dyDescent="0.2">
      <c r="L13208" s="35"/>
      <c r="M13208" s="35"/>
    </row>
    <row r="13209" spans="12:13" x14ac:dyDescent="0.2">
      <c r="L13209" s="35"/>
      <c r="M13209" s="35"/>
    </row>
    <row r="13210" spans="12:13" x14ac:dyDescent="0.2">
      <c r="L13210" s="35"/>
      <c r="M13210" s="35"/>
    </row>
    <row r="13211" spans="12:13" x14ac:dyDescent="0.2">
      <c r="L13211" s="35"/>
      <c r="M13211" s="35"/>
    </row>
    <row r="13212" spans="12:13" x14ac:dyDescent="0.2">
      <c r="L13212" s="35"/>
      <c r="M13212" s="35"/>
    </row>
    <row r="13213" spans="12:13" x14ac:dyDescent="0.2">
      <c r="L13213" s="35"/>
      <c r="M13213" s="35"/>
    </row>
    <row r="13214" spans="12:13" x14ac:dyDescent="0.2">
      <c r="L13214" s="35"/>
      <c r="M13214" s="35"/>
    </row>
    <row r="13215" spans="12:13" x14ac:dyDescent="0.2">
      <c r="L13215" s="35"/>
      <c r="M13215" s="35"/>
    </row>
    <row r="13216" spans="12:13" x14ac:dyDescent="0.2">
      <c r="L13216" s="35"/>
      <c r="M13216" s="35"/>
    </row>
    <row r="13217" spans="12:13" x14ac:dyDescent="0.2">
      <c r="L13217" s="35"/>
      <c r="M13217" s="35"/>
    </row>
    <row r="13218" spans="12:13" x14ac:dyDescent="0.2">
      <c r="L13218" s="35"/>
      <c r="M13218" s="35"/>
    </row>
    <row r="13219" spans="12:13" x14ac:dyDescent="0.2">
      <c r="L13219" s="35"/>
      <c r="M13219" s="35"/>
    </row>
    <row r="13220" spans="12:13" x14ac:dyDescent="0.2">
      <c r="L13220" s="35"/>
      <c r="M13220" s="35"/>
    </row>
    <row r="13221" spans="12:13" x14ac:dyDescent="0.2">
      <c r="L13221" s="35"/>
      <c r="M13221" s="35"/>
    </row>
    <row r="13222" spans="12:13" x14ac:dyDescent="0.2">
      <c r="L13222" s="35"/>
      <c r="M13222" s="35"/>
    </row>
    <row r="13223" spans="12:13" x14ac:dyDescent="0.2">
      <c r="L13223" s="35"/>
      <c r="M13223" s="35"/>
    </row>
    <row r="13224" spans="12:13" x14ac:dyDescent="0.2">
      <c r="L13224" s="35"/>
      <c r="M13224" s="35"/>
    </row>
    <row r="13225" spans="12:13" x14ac:dyDescent="0.2">
      <c r="L13225" s="35"/>
      <c r="M13225" s="35"/>
    </row>
    <row r="13226" spans="12:13" x14ac:dyDescent="0.2">
      <c r="L13226" s="35"/>
      <c r="M13226" s="35"/>
    </row>
    <row r="13227" spans="12:13" x14ac:dyDescent="0.2">
      <c r="L13227" s="35"/>
      <c r="M13227" s="35"/>
    </row>
    <row r="13228" spans="12:13" x14ac:dyDescent="0.2">
      <c r="L13228" s="35"/>
      <c r="M13228" s="35"/>
    </row>
    <row r="13229" spans="12:13" x14ac:dyDescent="0.2">
      <c r="L13229" s="35"/>
      <c r="M13229" s="35"/>
    </row>
    <row r="13230" spans="12:13" x14ac:dyDescent="0.2">
      <c r="L13230" s="35"/>
      <c r="M13230" s="35"/>
    </row>
    <row r="13231" spans="12:13" x14ac:dyDescent="0.2">
      <c r="L13231" s="35"/>
      <c r="M13231" s="35"/>
    </row>
    <row r="13232" spans="12:13" x14ac:dyDescent="0.2">
      <c r="L13232" s="35"/>
      <c r="M13232" s="35"/>
    </row>
    <row r="13233" spans="12:13" x14ac:dyDescent="0.2">
      <c r="L13233" s="35"/>
      <c r="M13233" s="35"/>
    </row>
    <row r="13234" spans="12:13" x14ac:dyDescent="0.2">
      <c r="L13234" s="35"/>
      <c r="M13234" s="35"/>
    </row>
    <row r="13235" spans="12:13" x14ac:dyDescent="0.2">
      <c r="L13235" s="35"/>
      <c r="M13235" s="35"/>
    </row>
    <row r="13236" spans="12:13" x14ac:dyDescent="0.2">
      <c r="L13236" s="35"/>
      <c r="M13236" s="35"/>
    </row>
    <row r="13237" spans="12:13" x14ac:dyDescent="0.2">
      <c r="L13237" s="35"/>
      <c r="M13237" s="35"/>
    </row>
    <row r="13238" spans="12:13" x14ac:dyDescent="0.2">
      <c r="L13238" s="35"/>
      <c r="M13238" s="35"/>
    </row>
    <row r="13239" spans="12:13" x14ac:dyDescent="0.2">
      <c r="L13239" s="35"/>
      <c r="M13239" s="35"/>
    </row>
    <row r="13240" spans="12:13" x14ac:dyDescent="0.2">
      <c r="L13240" s="35"/>
      <c r="M13240" s="35"/>
    </row>
    <row r="13241" spans="12:13" x14ac:dyDescent="0.2">
      <c r="L13241" s="35"/>
      <c r="M13241" s="35"/>
    </row>
    <row r="13242" spans="12:13" x14ac:dyDescent="0.2">
      <c r="L13242" s="35"/>
      <c r="M13242" s="35"/>
    </row>
    <row r="13243" spans="12:13" x14ac:dyDescent="0.2">
      <c r="L13243" s="35"/>
      <c r="M13243" s="35"/>
    </row>
    <row r="13244" spans="12:13" x14ac:dyDescent="0.2">
      <c r="L13244" s="35"/>
      <c r="M13244" s="35"/>
    </row>
    <row r="13245" spans="12:13" x14ac:dyDescent="0.2">
      <c r="L13245" s="35"/>
      <c r="M13245" s="35"/>
    </row>
    <row r="13246" spans="12:13" x14ac:dyDescent="0.2">
      <c r="L13246" s="35"/>
      <c r="M13246" s="35"/>
    </row>
    <row r="13247" spans="12:13" x14ac:dyDescent="0.2">
      <c r="L13247" s="35"/>
      <c r="M13247" s="35"/>
    </row>
    <row r="13248" spans="12:13" x14ac:dyDescent="0.2">
      <c r="L13248" s="35"/>
      <c r="M13248" s="35"/>
    </row>
    <row r="13249" spans="12:13" x14ac:dyDescent="0.2">
      <c r="L13249" s="35"/>
      <c r="M13249" s="35"/>
    </row>
    <row r="13250" spans="12:13" x14ac:dyDescent="0.2">
      <c r="L13250" s="35"/>
      <c r="M13250" s="35"/>
    </row>
    <row r="13251" spans="12:13" x14ac:dyDescent="0.2">
      <c r="L13251" s="35"/>
      <c r="M13251" s="35"/>
    </row>
    <row r="13252" spans="12:13" x14ac:dyDescent="0.2">
      <c r="L13252" s="35"/>
      <c r="M13252" s="35"/>
    </row>
    <row r="13253" spans="12:13" x14ac:dyDescent="0.2">
      <c r="L13253" s="35"/>
      <c r="M13253" s="35"/>
    </row>
    <row r="13254" spans="12:13" x14ac:dyDescent="0.2">
      <c r="L13254" s="35"/>
      <c r="M13254" s="35"/>
    </row>
    <row r="13255" spans="12:13" x14ac:dyDescent="0.2">
      <c r="L13255" s="35"/>
      <c r="M13255" s="35"/>
    </row>
    <row r="13256" spans="12:13" x14ac:dyDescent="0.2">
      <c r="L13256" s="35"/>
      <c r="M13256" s="35"/>
    </row>
    <row r="13257" spans="12:13" x14ac:dyDescent="0.2">
      <c r="L13257" s="35"/>
      <c r="M13257" s="35"/>
    </row>
    <row r="13258" spans="12:13" x14ac:dyDescent="0.2">
      <c r="L13258" s="35"/>
      <c r="M13258" s="35"/>
    </row>
    <row r="13259" spans="12:13" x14ac:dyDescent="0.2">
      <c r="L13259" s="35"/>
      <c r="M13259" s="35"/>
    </row>
    <row r="13260" spans="12:13" x14ac:dyDescent="0.2">
      <c r="L13260" s="35"/>
      <c r="M13260" s="35"/>
    </row>
    <row r="13261" spans="12:13" x14ac:dyDescent="0.2">
      <c r="L13261" s="35"/>
      <c r="M13261" s="35"/>
    </row>
    <row r="13262" spans="12:13" x14ac:dyDescent="0.2">
      <c r="L13262" s="35"/>
      <c r="M13262" s="35"/>
    </row>
    <row r="13263" spans="12:13" x14ac:dyDescent="0.2">
      <c r="L13263" s="35"/>
      <c r="M13263" s="35"/>
    </row>
    <row r="13264" spans="12:13" x14ac:dyDescent="0.2">
      <c r="L13264" s="35"/>
      <c r="M13264" s="35"/>
    </row>
    <row r="13265" spans="12:13" x14ac:dyDescent="0.2">
      <c r="L13265" s="35"/>
      <c r="M13265" s="35"/>
    </row>
    <row r="13266" spans="12:13" x14ac:dyDescent="0.2">
      <c r="L13266" s="35"/>
      <c r="M13266" s="35"/>
    </row>
    <row r="13267" spans="12:13" x14ac:dyDescent="0.2">
      <c r="L13267" s="35"/>
      <c r="M13267" s="35"/>
    </row>
    <row r="13268" spans="12:13" x14ac:dyDescent="0.2">
      <c r="L13268" s="35"/>
      <c r="M13268" s="35"/>
    </row>
    <row r="13269" spans="12:13" x14ac:dyDescent="0.2">
      <c r="L13269" s="35"/>
      <c r="M13269" s="35"/>
    </row>
    <row r="13270" spans="12:13" x14ac:dyDescent="0.2">
      <c r="L13270" s="35"/>
      <c r="M13270" s="35"/>
    </row>
    <row r="13271" spans="12:13" x14ac:dyDescent="0.2">
      <c r="L13271" s="35"/>
      <c r="M13271" s="35"/>
    </row>
    <row r="13272" spans="12:13" x14ac:dyDescent="0.2">
      <c r="L13272" s="35"/>
      <c r="M13272" s="35"/>
    </row>
    <row r="13273" spans="12:13" x14ac:dyDescent="0.2">
      <c r="L13273" s="35"/>
      <c r="M13273" s="35"/>
    </row>
    <row r="13274" spans="12:13" x14ac:dyDescent="0.2">
      <c r="L13274" s="35"/>
      <c r="M13274" s="35"/>
    </row>
    <row r="13275" spans="12:13" x14ac:dyDescent="0.2">
      <c r="L13275" s="35"/>
      <c r="M13275" s="35"/>
    </row>
    <row r="13276" spans="12:13" x14ac:dyDescent="0.2">
      <c r="L13276" s="35"/>
      <c r="M13276" s="35"/>
    </row>
    <row r="13277" spans="12:13" x14ac:dyDescent="0.2">
      <c r="L13277" s="35"/>
      <c r="M13277" s="35"/>
    </row>
    <row r="13278" spans="12:13" x14ac:dyDescent="0.2">
      <c r="L13278" s="35"/>
      <c r="M13278" s="35"/>
    </row>
    <row r="13279" spans="12:13" x14ac:dyDescent="0.2">
      <c r="L13279" s="35"/>
      <c r="M13279" s="35"/>
    </row>
    <row r="13280" spans="12:13" x14ac:dyDescent="0.2">
      <c r="L13280" s="35"/>
      <c r="M13280" s="35"/>
    </row>
    <row r="13281" spans="12:13" x14ac:dyDescent="0.2">
      <c r="L13281" s="35"/>
      <c r="M13281" s="35"/>
    </row>
    <row r="13282" spans="12:13" x14ac:dyDescent="0.2">
      <c r="L13282" s="35"/>
      <c r="M13282" s="35"/>
    </row>
    <row r="13283" spans="12:13" x14ac:dyDescent="0.2">
      <c r="L13283" s="35"/>
      <c r="M13283" s="35"/>
    </row>
    <row r="13284" spans="12:13" x14ac:dyDescent="0.2">
      <c r="L13284" s="35"/>
      <c r="M13284" s="35"/>
    </row>
    <row r="13285" spans="12:13" x14ac:dyDescent="0.2">
      <c r="L13285" s="35"/>
      <c r="M13285" s="35"/>
    </row>
    <row r="13286" spans="12:13" x14ac:dyDescent="0.2">
      <c r="L13286" s="35"/>
      <c r="M13286" s="35"/>
    </row>
    <row r="13287" spans="12:13" x14ac:dyDescent="0.2">
      <c r="L13287" s="35"/>
      <c r="M13287" s="35"/>
    </row>
    <row r="13288" spans="12:13" x14ac:dyDescent="0.2">
      <c r="L13288" s="35"/>
      <c r="M13288" s="35"/>
    </row>
    <row r="13289" spans="12:13" x14ac:dyDescent="0.2">
      <c r="L13289" s="35"/>
      <c r="M13289" s="35"/>
    </row>
    <row r="13290" spans="12:13" x14ac:dyDescent="0.2">
      <c r="L13290" s="35"/>
      <c r="M13290" s="35"/>
    </row>
    <row r="13291" spans="12:13" x14ac:dyDescent="0.2">
      <c r="L13291" s="35"/>
      <c r="M13291" s="35"/>
    </row>
    <row r="13292" spans="12:13" x14ac:dyDescent="0.2">
      <c r="L13292" s="35"/>
      <c r="M13292" s="35"/>
    </row>
    <row r="13293" spans="12:13" x14ac:dyDescent="0.2">
      <c r="L13293" s="35"/>
      <c r="M13293" s="35"/>
    </row>
    <row r="13294" spans="12:13" x14ac:dyDescent="0.2">
      <c r="L13294" s="35"/>
      <c r="M13294" s="35"/>
    </row>
    <row r="13295" spans="12:13" x14ac:dyDescent="0.2">
      <c r="L13295" s="35"/>
      <c r="M13295" s="35"/>
    </row>
    <row r="13296" spans="12:13" x14ac:dyDescent="0.2">
      <c r="L13296" s="35"/>
      <c r="M13296" s="35"/>
    </row>
    <row r="13297" spans="12:13" x14ac:dyDescent="0.2">
      <c r="L13297" s="35"/>
      <c r="M13297" s="35"/>
    </row>
    <row r="13298" spans="12:13" x14ac:dyDescent="0.2">
      <c r="L13298" s="35"/>
      <c r="M13298" s="35"/>
    </row>
    <row r="13299" spans="12:13" x14ac:dyDescent="0.2">
      <c r="L13299" s="35"/>
      <c r="M13299" s="35"/>
    </row>
    <row r="13300" spans="12:13" x14ac:dyDescent="0.2">
      <c r="L13300" s="35"/>
      <c r="M13300" s="35"/>
    </row>
    <row r="13301" spans="12:13" x14ac:dyDescent="0.2">
      <c r="L13301" s="35"/>
      <c r="M13301" s="35"/>
    </row>
    <row r="13302" spans="12:13" x14ac:dyDescent="0.2">
      <c r="L13302" s="35"/>
      <c r="M13302" s="35"/>
    </row>
    <row r="13303" spans="12:13" x14ac:dyDescent="0.2">
      <c r="L13303" s="35"/>
      <c r="M13303" s="35"/>
    </row>
    <row r="13304" spans="12:13" x14ac:dyDescent="0.2">
      <c r="L13304" s="35"/>
      <c r="M13304" s="35"/>
    </row>
    <row r="13305" spans="12:13" x14ac:dyDescent="0.2">
      <c r="L13305" s="35"/>
      <c r="M13305" s="35"/>
    </row>
    <row r="13306" spans="12:13" x14ac:dyDescent="0.2">
      <c r="L13306" s="35"/>
      <c r="M13306" s="35"/>
    </row>
    <row r="13307" spans="12:13" x14ac:dyDescent="0.2">
      <c r="L13307" s="35"/>
      <c r="M13307" s="35"/>
    </row>
    <row r="13308" spans="12:13" x14ac:dyDescent="0.2">
      <c r="L13308" s="35"/>
      <c r="M13308" s="35"/>
    </row>
    <row r="13309" spans="12:13" x14ac:dyDescent="0.2">
      <c r="L13309" s="35"/>
      <c r="M13309" s="35"/>
    </row>
    <row r="13310" spans="12:13" x14ac:dyDescent="0.2">
      <c r="L13310" s="35"/>
      <c r="M13310" s="35"/>
    </row>
    <row r="13311" spans="12:13" x14ac:dyDescent="0.2">
      <c r="L13311" s="35"/>
      <c r="M13311" s="35"/>
    </row>
    <row r="13312" spans="12:13" x14ac:dyDescent="0.2">
      <c r="L13312" s="35"/>
      <c r="M13312" s="35"/>
    </row>
    <row r="13313" spans="12:13" x14ac:dyDescent="0.2">
      <c r="L13313" s="35"/>
      <c r="M13313" s="35"/>
    </row>
    <row r="13314" spans="12:13" x14ac:dyDescent="0.2">
      <c r="L13314" s="35"/>
      <c r="M13314" s="35"/>
    </row>
    <row r="13315" spans="12:13" x14ac:dyDescent="0.2">
      <c r="L13315" s="35"/>
      <c r="M13315" s="35"/>
    </row>
    <row r="13316" spans="12:13" x14ac:dyDescent="0.2">
      <c r="L13316" s="35"/>
      <c r="M13316" s="35"/>
    </row>
    <row r="13317" spans="12:13" x14ac:dyDescent="0.2">
      <c r="L13317" s="35"/>
      <c r="M13317" s="35"/>
    </row>
    <row r="13318" spans="12:13" x14ac:dyDescent="0.2">
      <c r="L13318" s="35"/>
      <c r="M13318" s="35"/>
    </row>
    <row r="13319" spans="12:13" x14ac:dyDescent="0.2">
      <c r="L13319" s="35"/>
      <c r="M13319" s="35"/>
    </row>
    <row r="13320" spans="12:13" x14ac:dyDescent="0.2">
      <c r="L13320" s="35"/>
      <c r="M13320" s="35"/>
    </row>
    <row r="13321" spans="12:13" x14ac:dyDescent="0.2">
      <c r="L13321" s="35"/>
      <c r="M13321" s="35"/>
    </row>
    <row r="13322" spans="12:13" x14ac:dyDescent="0.2">
      <c r="L13322" s="35"/>
      <c r="M13322" s="35"/>
    </row>
    <row r="13323" spans="12:13" x14ac:dyDescent="0.2">
      <c r="L13323" s="35"/>
      <c r="M13323" s="35"/>
    </row>
    <row r="13324" spans="12:13" x14ac:dyDescent="0.2">
      <c r="L13324" s="35"/>
      <c r="M13324" s="35"/>
    </row>
    <row r="13325" spans="12:13" x14ac:dyDescent="0.2">
      <c r="L13325" s="35"/>
      <c r="M13325" s="35"/>
    </row>
    <row r="13326" spans="12:13" x14ac:dyDescent="0.2">
      <c r="L13326" s="35"/>
      <c r="M13326" s="35"/>
    </row>
    <row r="13327" spans="12:13" x14ac:dyDescent="0.2">
      <c r="L13327" s="35"/>
      <c r="M13327" s="35"/>
    </row>
    <row r="13328" spans="12:13" x14ac:dyDescent="0.2">
      <c r="L13328" s="35"/>
      <c r="M13328" s="35"/>
    </row>
    <row r="13329" spans="12:13" x14ac:dyDescent="0.2">
      <c r="L13329" s="35"/>
      <c r="M13329" s="35"/>
    </row>
    <row r="13330" spans="12:13" x14ac:dyDescent="0.2">
      <c r="L13330" s="35"/>
      <c r="M13330" s="35"/>
    </row>
    <row r="13331" spans="12:13" x14ac:dyDescent="0.2">
      <c r="L13331" s="35"/>
      <c r="M13331" s="35"/>
    </row>
    <row r="13332" spans="12:13" x14ac:dyDescent="0.2">
      <c r="L13332" s="35"/>
      <c r="M13332" s="35"/>
    </row>
    <row r="13333" spans="12:13" x14ac:dyDescent="0.2">
      <c r="L13333" s="35"/>
      <c r="M13333" s="35"/>
    </row>
    <row r="13334" spans="12:13" x14ac:dyDescent="0.2">
      <c r="L13334" s="35"/>
      <c r="M13334" s="35"/>
    </row>
    <row r="13335" spans="12:13" x14ac:dyDescent="0.2">
      <c r="L13335" s="35"/>
      <c r="M13335" s="35"/>
    </row>
    <row r="13336" spans="12:13" x14ac:dyDescent="0.2">
      <c r="L13336" s="35"/>
      <c r="M13336" s="35"/>
    </row>
    <row r="13337" spans="12:13" x14ac:dyDescent="0.2">
      <c r="L13337" s="35"/>
      <c r="M13337" s="35"/>
    </row>
    <row r="13338" spans="12:13" x14ac:dyDescent="0.2">
      <c r="L13338" s="35"/>
      <c r="M13338" s="35"/>
    </row>
    <row r="13339" spans="12:13" x14ac:dyDescent="0.2">
      <c r="L13339" s="35"/>
      <c r="M13339" s="35"/>
    </row>
    <row r="13340" spans="12:13" x14ac:dyDescent="0.2">
      <c r="L13340" s="35"/>
      <c r="M13340" s="35"/>
    </row>
    <row r="13341" spans="12:13" x14ac:dyDescent="0.2">
      <c r="L13341" s="35"/>
      <c r="M13341" s="35"/>
    </row>
    <row r="13342" spans="12:13" x14ac:dyDescent="0.2">
      <c r="L13342" s="35"/>
      <c r="M13342" s="35"/>
    </row>
    <row r="13343" spans="12:13" x14ac:dyDescent="0.2">
      <c r="L13343" s="35"/>
      <c r="M13343" s="35"/>
    </row>
    <row r="13344" spans="12:13" x14ac:dyDescent="0.2">
      <c r="L13344" s="35"/>
      <c r="M13344" s="35"/>
    </row>
    <row r="13345" spans="12:13" x14ac:dyDescent="0.2">
      <c r="L13345" s="35"/>
      <c r="M13345" s="35"/>
    </row>
    <row r="13346" spans="12:13" x14ac:dyDescent="0.2">
      <c r="L13346" s="35"/>
      <c r="M13346" s="35"/>
    </row>
    <row r="13347" spans="12:13" x14ac:dyDescent="0.2">
      <c r="L13347" s="35"/>
      <c r="M13347" s="35"/>
    </row>
    <row r="13348" spans="12:13" x14ac:dyDescent="0.2">
      <c r="L13348" s="35"/>
      <c r="M13348" s="35"/>
    </row>
    <row r="13349" spans="12:13" x14ac:dyDescent="0.2">
      <c r="L13349" s="35"/>
      <c r="M13349" s="35"/>
    </row>
    <row r="13350" spans="12:13" x14ac:dyDescent="0.2">
      <c r="L13350" s="35"/>
      <c r="M13350" s="35"/>
    </row>
    <row r="13351" spans="12:13" x14ac:dyDescent="0.2">
      <c r="L13351" s="35"/>
      <c r="M13351" s="35"/>
    </row>
    <row r="13352" spans="12:13" x14ac:dyDescent="0.2">
      <c r="L13352" s="35"/>
      <c r="M13352" s="35"/>
    </row>
    <row r="13353" spans="12:13" x14ac:dyDescent="0.2">
      <c r="L13353" s="35"/>
      <c r="M13353" s="35"/>
    </row>
    <row r="13354" spans="12:13" x14ac:dyDescent="0.2">
      <c r="L13354" s="35"/>
      <c r="M13354" s="35"/>
    </row>
    <row r="13355" spans="12:13" x14ac:dyDescent="0.2">
      <c r="L13355" s="35"/>
      <c r="M13355" s="35"/>
    </row>
    <row r="13356" spans="12:13" x14ac:dyDescent="0.2">
      <c r="L13356" s="35"/>
      <c r="M13356" s="35"/>
    </row>
    <row r="13357" spans="12:13" x14ac:dyDescent="0.2">
      <c r="L13357" s="35"/>
      <c r="M13357" s="35"/>
    </row>
    <row r="13358" spans="12:13" x14ac:dyDescent="0.2">
      <c r="L13358" s="35"/>
      <c r="M13358" s="35"/>
    </row>
    <row r="13359" spans="12:13" x14ac:dyDescent="0.2">
      <c r="L13359" s="35"/>
      <c r="M13359" s="35"/>
    </row>
    <row r="13360" spans="12:13" x14ac:dyDescent="0.2">
      <c r="L13360" s="35"/>
      <c r="M13360" s="35"/>
    </row>
    <row r="13361" spans="12:13" x14ac:dyDescent="0.2">
      <c r="L13361" s="35"/>
      <c r="M13361" s="35"/>
    </row>
    <row r="13362" spans="12:13" x14ac:dyDescent="0.2">
      <c r="L13362" s="35"/>
      <c r="M13362" s="35"/>
    </row>
    <row r="13363" spans="12:13" x14ac:dyDescent="0.2">
      <c r="L13363" s="35"/>
      <c r="M13363" s="35"/>
    </row>
    <row r="13364" spans="12:13" x14ac:dyDescent="0.2">
      <c r="L13364" s="35"/>
      <c r="M13364" s="35"/>
    </row>
    <row r="13365" spans="12:13" x14ac:dyDescent="0.2">
      <c r="L13365" s="35"/>
      <c r="M13365" s="35"/>
    </row>
    <row r="13366" spans="12:13" x14ac:dyDescent="0.2">
      <c r="L13366" s="35"/>
      <c r="M13366" s="35"/>
    </row>
    <row r="13367" spans="12:13" x14ac:dyDescent="0.2">
      <c r="L13367" s="35"/>
      <c r="M13367" s="35"/>
    </row>
    <row r="13368" spans="12:13" x14ac:dyDescent="0.2">
      <c r="L13368" s="35"/>
      <c r="M13368" s="35"/>
    </row>
    <row r="13369" spans="12:13" x14ac:dyDescent="0.2">
      <c r="L13369" s="35"/>
      <c r="M13369" s="35"/>
    </row>
    <row r="13370" spans="12:13" x14ac:dyDescent="0.2">
      <c r="L13370" s="35"/>
      <c r="M13370" s="35"/>
    </row>
    <row r="13371" spans="12:13" x14ac:dyDescent="0.2">
      <c r="L13371" s="35"/>
      <c r="M13371" s="35"/>
    </row>
    <row r="13372" spans="12:13" x14ac:dyDescent="0.2">
      <c r="L13372" s="35"/>
      <c r="M13372" s="35"/>
    </row>
    <row r="13373" spans="12:13" x14ac:dyDescent="0.2">
      <c r="L13373" s="35"/>
      <c r="M13373" s="35"/>
    </row>
    <row r="13374" spans="12:13" x14ac:dyDescent="0.2">
      <c r="L13374" s="35"/>
      <c r="M13374" s="35"/>
    </row>
    <row r="13375" spans="12:13" x14ac:dyDescent="0.2">
      <c r="L13375" s="35"/>
      <c r="M13375" s="35"/>
    </row>
    <row r="13376" spans="12:13" x14ac:dyDescent="0.2">
      <c r="L13376" s="35"/>
      <c r="M13376" s="35"/>
    </row>
    <row r="13377" spans="12:13" x14ac:dyDescent="0.2">
      <c r="L13377" s="35"/>
      <c r="M13377" s="35"/>
    </row>
    <row r="13378" spans="12:13" x14ac:dyDescent="0.2">
      <c r="L13378" s="35"/>
      <c r="M13378" s="35"/>
    </row>
    <row r="13379" spans="12:13" x14ac:dyDescent="0.2">
      <c r="L13379" s="35"/>
      <c r="M13379" s="35"/>
    </row>
    <row r="13380" spans="12:13" x14ac:dyDescent="0.2">
      <c r="L13380" s="35"/>
      <c r="M13380" s="35"/>
    </row>
    <row r="13381" spans="12:13" x14ac:dyDescent="0.2">
      <c r="L13381" s="35"/>
      <c r="M13381" s="35"/>
    </row>
    <row r="13382" spans="12:13" x14ac:dyDescent="0.2">
      <c r="L13382" s="35"/>
      <c r="M13382" s="35"/>
    </row>
    <row r="13383" spans="12:13" x14ac:dyDescent="0.2">
      <c r="L13383" s="35"/>
      <c r="M13383" s="35"/>
    </row>
    <row r="13384" spans="12:13" x14ac:dyDescent="0.2">
      <c r="L13384" s="35"/>
      <c r="M13384" s="35"/>
    </row>
    <row r="13385" spans="12:13" x14ac:dyDescent="0.2">
      <c r="L13385" s="35"/>
      <c r="M13385" s="35"/>
    </row>
    <row r="13386" spans="12:13" x14ac:dyDescent="0.2">
      <c r="L13386" s="35"/>
      <c r="M13386" s="35"/>
    </row>
    <row r="13387" spans="12:13" x14ac:dyDescent="0.2">
      <c r="L13387" s="35"/>
      <c r="M13387" s="35"/>
    </row>
    <row r="13388" spans="12:13" x14ac:dyDescent="0.2">
      <c r="L13388" s="35"/>
      <c r="M13388" s="35"/>
    </row>
    <row r="13389" spans="12:13" x14ac:dyDescent="0.2">
      <c r="L13389" s="35"/>
      <c r="M13389" s="35"/>
    </row>
    <row r="13390" spans="12:13" x14ac:dyDescent="0.2">
      <c r="L13390" s="35"/>
      <c r="M13390" s="35"/>
    </row>
    <row r="13391" spans="12:13" x14ac:dyDescent="0.2">
      <c r="L13391" s="35"/>
      <c r="M13391" s="35"/>
    </row>
    <row r="13392" spans="12:13" x14ac:dyDescent="0.2">
      <c r="L13392" s="35"/>
      <c r="M13392" s="35"/>
    </row>
    <row r="13393" spans="12:13" x14ac:dyDescent="0.2">
      <c r="L13393" s="35"/>
      <c r="M13393" s="35"/>
    </row>
    <row r="13394" spans="12:13" x14ac:dyDescent="0.2">
      <c r="L13394" s="35"/>
      <c r="M13394" s="35"/>
    </row>
    <row r="13395" spans="12:13" x14ac:dyDescent="0.2">
      <c r="L13395" s="35"/>
      <c r="M13395" s="35"/>
    </row>
    <row r="13396" spans="12:13" x14ac:dyDescent="0.2">
      <c r="L13396" s="35"/>
      <c r="M13396" s="35"/>
    </row>
    <row r="13397" spans="12:13" x14ac:dyDescent="0.2">
      <c r="L13397" s="35"/>
      <c r="M13397" s="35"/>
    </row>
    <row r="13398" spans="12:13" x14ac:dyDescent="0.2">
      <c r="L13398" s="35"/>
      <c r="M13398" s="35"/>
    </row>
    <row r="13399" spans="12:13" x14ac:dyDescent="0.2">
      <c r="L13399" s="35"/>
      <c r="M13399" s="35"/>
    </row>
    <row r="13400" spans="12:13" x14ac:dyDescent="0.2">
      <c r="L13400" s="35"/>
      <c r="M13400" s="35"/>
    </row>
    <row r="13401" spans="12:13" x14ac:dyDescent="0.2">
      <c r="L13401" s="35"/>
      <c r="M13401" s="35"/>
    </row>
    <row r="13402" spans="12:13" x14ac:dyDescent="0.2">
      <c r="L13402" s="35"/>
      <c r="M13402" s="35"/>
    </row>
    <row r="13403" spans="12:13" x14ac:dyDescent="0.2">
      <c r="L13403" s="35"/>
      <c r="M13403" s="35"/>
    </row>
    <row r="13404" spans="12:13" x14ac:dyDescent="0.2">
      <c r="L13404" s="35"/>
      <c r="M13404" s="35"/>
    </row>
    <row r="13405" spans="12:13" x14ac:dyDescent="0.2">
      <c r="L13405" s="35"/>
      <c r="M13405" s="35"/>
    </row>
    <row r="13406" spans="12:13" x14ac:dyDescent="0.2">
      <c r="L13406" s="35"/>
      <c r="M13406" s="35"/>
    </row>
    <row r="13407" spans="12:13" x14ac:dyDescent="0.2">
      <c r="L13407" s="35"/>
      <c r="M13407" s="35"/>
    </row>
    <row r="13408" spans="12:13" x14ac:dyDescent="0.2">
      <c r="L13408" s="35"/>
      <c r="M13408" s="35"/>
    </row>
    <row r="13409" spans="12:13" x14ac:dyDescent="0.2">
      <c r="L13409" s="35"/>
      <c r="M13409" s="35"/>
    </row>
    <row r="13410" spans="12:13" x14ac:dyDescent="0.2">
      <c r="L13410" s="35"/>
      <c r="M13410" s="35"/>
    </row>
    <row r="13411" spans="12:13" x14ac:dyDescent="0.2">
      <c r="L13411" s="35"/>
      <c r="M13411" s="35"/>
    </row>
    <row r="13412" spans="12:13" x14ac:dyDescent="0.2">
      <c r="L13412" s="35"/>
      <c r="M13412" s="35"/>
    </row>
    <row r="13413" spans="12:13" x14ac:dyDescent="0.2">
      <c r="L13413" s="35"/>
      <c r="M13413" s="35"/>
    </row>
    <row r="13414" spans="12:13" x14ac:dyDescent="0.2">
      <c r="L13414" s="35"/>
      <c r="M13414" s="35"/>
    </row>
    <row r="13415" spans="12:13" x14ac:dyDescent="0.2">
      <c r="L13415" s="35"/>
      <c r="M13415" s="35"/>
    </row>
    <row r="13416" spans="12:13" x14ac:dyDescent="0.2">
      <c r="L13416" s="35"/>
      <c r="M13416" s="35"/>
    </row>
    <row r="13417" spans="12:13" x14ac:dyDescent="0.2">
      <c r="L13417" s="35"/>
      <c r="M13417" s="35"/>
    </row>
    <row r="13418" spans="12:13" x14ac:dyDescent="0.2">
      <c r="L13418" s="35"/>
      <c r="M13418" s="35"/>
    </row>
    <row r="13419" spans="12:13" x14ac:dyDescent="0.2">
      <c r="L13419" s="35"/>
      <c r="M13419" s="35"/>
    </row>
    <row r="13420" spans="12:13" x14ac:dyDescent="0.2">
      <c r="L13420" s="35"/>
      <c r="M13420" s="35"/>
    </row>
    <row r="13421" spans="12:13" x14ac:dyDescent="0.2">
      <c r="L13421" s="35"/>
      <c r="M13421" s="35"/>
    </row>
    <row r="13422" spans="12:13" x14ac:dyDescent="0.2">
      <c r="L13422" s="35"/>
      <c r="M13422" s="35"/>
    </row>
    <row r="13423" spans="12:13" x14ac:dyDescent="0.2">
      <c r="L13423" s="35"/>
      <c r="M13423" s="35"/>
    </row>
    <row r="13424" spans="12:13" x14ac:dyDescent="0.2">
      <c r="L13424" s="35"/>
      <c r="M13424" s="35"/>
    </row>
    <row r="13425" spans="12:13" x14ac:dyDescent="0.2">
      <c r="L13425" s="35"/>
      <c r="M13425" s="35"/>
    </row>
    <row r="13426" spans="12:13" x14ac:dyDescent="0.2">
      <c r="L13426" s="35"/>
      <c r="M13426" s="35"/>
    </row>
    <row r="13427" spans="12:13" x14ac:dyDescent="0.2">
      <c r="L13427" s="35"/>
      <c r="M13427" s="35"/>
    </row>
    <row r="13428" spans="12:13" x14ac:dyDescent="0.2">
      <c r="L13428" s="35"/>
      <c r="M13428" s="35"/>
    </row>
    <row r="13429" spans="12:13" x14ac:dyDescent="0.2">
      <c r="L13429" s="35"/>
      <c r="M13429" s="35"/>
    </row>
    <row r="13430" spans="12:13" x14ac:dyDescent="0.2">
      <c r="L13430" s="35"/>
      <c r="M13430" s="35"/>
    </row>
    <row r="13431" spans="12:13" x14ac:dyDescent="0.2">
      <c r="L13431" s="35"/>
      <c r="M13431" s="35"/>
    </row>
    <row r="13432" spans="12:13" x14ac:dyDescent="0.2">
      <c r="L13432" s="35"/>
      <c r="M13432" s="35"/>
    </row>
    <row r="13433" spans="12:13" x14ac:dyDescent="0.2">
      <c r="L13433" s="35"/>
      <c r="M13433" s="35"/>
    </row>
    <row r="13434" spans="12:13" x14ac:dyDescent="0.2">
      <c r="L13434" s="35"/>
      <c r="M13434" s="35"/>
    </row>
    <row r="13435" spans="12:13" x14ac:dyDescent="0.2">
      <c r="L13435" s="35"/>
      <c r="M13435" s="35"/>
    </row>
    <row r="13436" spans="12:13" x14ac:dyDescent="0.2">
      <c r="L13436" s="35"/>
      <c r="M13436" s="35"/>
    </row>
    <row r="13437" spans="12:13" x14ac:dyDescent="0.2">
      <c r="L13437" s="35"/>
      <c r="M13437" s="35"/>
    </row>
    <row r="13438" spans="12:13" x14ac:dyDescent="0.2">
      <c r="L13438" s="35"/>
      <c r="M13438" s="35"/>
    </row>
    <row r="13439" spans="12:13" x14ac:dyDescent="0.2">
      <c r="L13439" s="35"/>
      <c r="M13439" s="35"/>
    </row>
    <row r="13440" spans="12:13" x14ac:dyDescent="0.2">
      <c r="L13440" s="35"/>
      <c r="M13440" s="35"/>
    </row>
    <row r="13441" spans="12:13" x14ac:dyDescent="0.2">
      <c r="L13441" s="35"/>
      <c r="M13441" s="35"/>
    </row>
    <row r="13442" spans="12:13" x14ac:dyDescent="0.2">
      <c r="L13442" s="35"/>
      <c r="M13442" s="35"/>
    </row>
    <row r="13443" spans="12:13" x14ac:dyDescent="0.2">
      <c r="L13443" s="35"/>
      <c r="M13443" s="35"/>
    </row>
    <row r="13444" spans="12:13" x14ac:dyDescent="0.2">
      <c r="L13444" s="35"/>
      <c r="M13444" s="35"/>
    </row>
    <row r="13445" spans="12:13" x14ac:dyDescent="0.2">
      <c r="L13445" s="35"/>
      <c r="M13445" s="35"/>
    </row>
    <row r="13446" spans="12:13" x14ac:dyDescent="0.2">
      <c r="L13446" s="35"/>
      <c r="M13446" s="35"/>
    </row>
    <row r="13447" spans="12:13" x14ac:dyDescent="0.2">
      <c r="L13447" s="35"/>
      <c r="M13447" s="35"/>
    </row>
    <row r="13448" spans="12:13" x14ac:dyDescent="0.2">
      <c r="L13448" s="35"/>
      <c r="M13448" s="35"/>
    </row>
    <row r="13449" spans="12:13" x14ac:dyDescent="0.2">
      <c r="L13449" s="35"/>
      <c r="M13449" s="35"/>
    </row>
    <row r="13450" spans="12:13" x14ac:dyDescent="0.2">
      <c r="L13450" s="35"/>
      <c r="M13450" s="35"/>
    </row>
    <row r="13451" spans="12:13" x14ac:dyDescent="0.2">
      <c r="L13451" s="35"/>
      <c r="M13451" s="35"/>
    </row>
    <row r="13452" spans="12:13" x14ac:dyDescent="0.2">
      <c r="L13452" s="35"/>
      <c r="M13452" s="35"/>
    </row>
    <row r="13453" spans="12:13" x14ac:dyDescent="0.2">
      <c r="L13453" s="35"/>
      <c r="M13453" s="35"/>
    </row>
    <row r="13454" spans="12:13" x14ac:dyDescent="0.2">
      <c r="L13454" s="35"/>
      <c r="M13454" s="35"/>
    </row>
    <row r="13455" spans="12:13" x14ac:dyDescent="0.2">
      <c r="L13455" s="35"/>
      <c r="M13455" s="35"/>
    </row>
    <row r="13456" spans="12:13" x14ac:dyDescent="0.2">
      <c r="L13456" s="35"/>
      <c r="M13456" s="35"/>
    </row>
    <row r="13457" spans="12:13" x14ac:dyDescent="0.2">
      <c r="L13457" s="35"/>
      <c r="M13457" s="35"/>
    </row>
    <row r="13458" spans="12:13" x14ac:dyDescent="0.2">
      <c r="L13458" s="35"/>
      <c r="M13458" s="35"/>
    </row>
    <row r="13459" spans="12:13" x14ac:dyDescent="0.2">
      <c r="L13459" s="35"/>
      <c r="M13459" s="35"/>
    </row>
    <row r="13460" spans="12:13" x14ac:dyDescent="0.2">
      <c r="L13460" s="35"/>
      <c r="M13460" s="35"/>
    </row>
    <row r="13461" spans="12:13" x14ac:dyDescent="0.2">
      <c r="L13461" s="35"/>
      <c r="M13461" s="35"/>
    </row>
    <row r="13462" spans="12:13" x14ac:dyDescent="0.2">
      <c r="L13462" s="35"/>
      <c r="M13462" s="35"/>
    </row>
    <row r="13463" spans="12:13" x14ac:dyDescent="0.2">
      <c r="L13463" s="35"/>
      <c r="M13463" s="35"/>
    </row>
    <row r="13464" spans="12:13" x14ac:dyDescent="0.2">
      <c r="L13464" s="35"/>
      <c r="M13464" s="35"/>
    </row>
    <row r="13465" spans="12:13" x14ac:dyDescent="0.2">
      <c r="L13465" s="35"/>
      <c r="M13465" s="35"/>
    </row>
    <row r="13466" spans="12:13" x14ac:dyDescent="0.2">
      <c r="L13466" s="35"/>
      <c r="M13466" s="35"/>
    </row>
    <row r="13467" spans="12:13" x14ac:dyDescent="0.2">
      <c r="L13467" s="35"/>
      <c r="M13467" s="35"/>
    </row>
    <row r="13468" spans="12:13" x14ac:dyDescent="0.2">
      <c r="L13468" s="35"/>
      <c r="M13468" s="35"/>
    </row>
    <row r="13469" spans="12:13" x14ac:dyDescent="0.2">
      <c r="L13469" s="35"/>
      <c r="M13469" s="35"/>
    </row>
    <row r="13470" spans="12:13" x14ac:dyDescent="0.2">
      <c r="L13470" s="35"/>
      <c r="M13470" s="35"/>
    </row>
    <row r="13471" spans="12:13" x14ac:dyDescent="0.2">
      <c r="L13471" s="35"/>
      <c r="M13471" s="35"/>
    </row>
    <row r="13472" spans="12:13" x14ac:dyDescent="0.2">
      <c r="L13472" s="35"/>
      <c r="M13472" s="35"/>
    </row>
    <row r="13473" spans="12:13" x14ac:dyDescent="0.2">
      <c r="L13473" s="35"/>
      <c r="M13473" s="35"/>
    </row>
    <row r="13474" spans="12:13" x14ac:dyDescent="0.2">
      <c r="L13474" s="35"/>
      <c r="M13474" s="35"/>
    </row>
    <row r="13475" spans="12:13" x14ac:dyDescent="0.2">
      <c r="L13475" s="35"/>
      <c r="M13475" s="35"/>
    </row>
    <row r="13476" spans="12:13" x14ac:dyDescent="0.2">
      <c r="L13476" s="35"/>
      <c r="M13476" s="35"/>
    </row>
    <row r="13477" spans="12:13" x14ac:dyDescent="0.2">
      <c r="L13477" s="35"/>
      <c r="M13477" s="35"/>
    </row>
    <row r="13478" spans="12:13" x14ac:dyDescent="0.2">
      <c r="L13478" s="35"/>
      <c r="M13478" s="35"/>
    </row>
    <row r="13479" spans="12:13" x14ac:dyDescent="0.2">
      <c r="L13479" s="35"/>
      <c r="M13479" s="35"/>
    </row>
    <row r="13480" spans="12:13" x14ac:dyDescent="0.2">
      <c r="L13480" s="35"/>
      <c r="M13480" s="35"/>
    </row>
    <row r="13481" spans="12:13" x14ac:dyDescent="0.2">
      <c r="L13481" s="35"/>
      <c r="M13481" s="35"/>
    </row>
    <row r="13482" spans="12:13" x14ac:dyDescent="0.2">
      <c r="L13482" s="35"/>
      <c r="M13482" s="35"/>
    </row>
    <row r="13483" spans="12:13" x14ac:dyDescent="0.2">
      <c r="L13483" s="35"/>
      <c r="M13483" s="35"/>
    </row>
    <row r="13484" spans="12:13" x14ac:dyDescent="0.2">
      <c r="L13484" s="35"/>
      <c r="M13484" s="35"/>
    </row>
    <row r="13485" spans="12:13" x14ac:dyDescent="0.2">
      <c r="L13485" s="35"/>
      <c r="M13485" s="35"/>
    </row>
    <row r="13486" spans="12:13" x14ac:dyDescent="0.2">
      <c r="L13486" s="35"/>
      <c r="M13486" s="35"/>
    </row>
    <row r="13487" spans="12:13" x14ac:dyDescent="0.2">
      <c r="L13487" s="35"/>
      <c r="M13487" s="35"/>
    </row>
    <row r="13488" spans="12:13" x14ac:dyDescent="0.2">
      <c r="L13488" s="35"/>
      <c r="M13488" s="35"/>
    </row>
    <row r="13489" spans="12:13" x14ac:dyDescent="0.2">
      <c r="L13489" s="35"/>
      <c r="M13489" s="35"/>
    </row>
    <row r="13490" spans="12:13" x14ac:dyDescent="0.2">
      <c r="L13490" s="35"/>
      <c r="M13490" s="35"/>
    </row>
    <row r="13491" spans="12:13" x14ac:dyDescent="0.2">
      <c r="L13491" s="35"/>
      <c r="M13491" s="35"/>
    </row>
    <row r="13492" spans="12:13" x14ac:dyDescent="0.2">
      <c r="L13492" s="35"/>
      <c r="M13492" s="35"/>
    </row>
    <row r="13493" spans="12:13" x14ac:dyDescent="0.2">
      <c r="L13493" s="35"/>
      <c r="M13493" s="35"/>
    </row>
    <row r="13494" spans="12:13" x14ac:dyDescent="0.2">
      <c r="L13494" s="35"/>
      <c r="M13494" s="35"/>
    </row>
    <row r="13495" spans="12:13" x14ac:dyDescent="0.2">
      <c r="L13495" s="35"/>
      <c r="M13495" s="35"/>
    </row>
    <row r="13496" spans="12:13" x14ac:dyDescent="0.2">
      <c r="L13496" s="35"/>
      <c r="M13496" s="35"/>
    </row>
    <row r="13497" spans="12:13" x14ac:dyDescent="0.2">
      <c r="L13497" s="35"/>
      <c r="M13497" s="35"/>
    </row>
    <row r="13498" spans="12:13" x14ac:dyDescent="0.2">
      <c r="L13498" s="35"/>
      <c r="M13498" s="35"/>
    </row>
    <row r="13499" spans="12:13" x14ac:dyDescent="0.2">
      <c r="L13499" s="35"/>
      <c r="M13499" s="35"/>
    </row>
    <row r="13500" spans="12:13" x14ac:dyDescent="0.2">
      <c r="L13500" s="35"/>
      <c r="M13500" s="35"/>
    </row>
    <row r="13501" spans="12:13" x14ac:dyDescent="0.2">
      <c r="L13501" s="35"/>
      <c r="M13501" s="35"/>
    </row>
    <row r="13502" spans="12:13" x14ac:dyDescent="0.2">
      <c r="L13502" s="35"/>
      <c r="M13502" s="35"/>
    </row>
    <row r="13503" spans="12:13" x14ac:dyDescent="0.2">
      <c r="L13503" s="35"/>
      <c r="M13503" s="35"/>
    </row>
    <row r="13504" spans="12:13" x14ac:dyDescent="0.2">
      <c r="L13504" s="35"/>
      <c r="M13504" s="35"/>
    </row>
    <row r="13505" spans="12:13" x14ac:dyDescent="0.2">
      <c r="L13505" s="35"/>
      <c r="M13505" s="35"/>
    </row>
    <row r="13506" spans="12:13" x14ac:dyDescent="0.2">
      <c r="L13506" s="35"/>
      <c r="M13506" s="35"/>
    </row>
    <row r="13507" spans="12:13" x14ac:dyDescent="0.2">
      <c r="L13507" s="35"/>
      <c r="M13507" s="35"/>
    </row>
    <row r="13508" spans="12:13" x14ac:dyDescent="0.2">
      <c r="L13508" s="35"/>
      <c r="M13508" s="35"/>
    </row>
    <row r="13509" spans="12:13" x14ac:dyDescent="0.2">
      <c r="L13509" s="35"/>
      <c r="M13509" s="35"/>
    </row>
    <row r="13510" spans="12:13" x14ac:dyDescent="0.2">
      <c r="L13510" s="35"/>
      <c r="M13510" s="35"/>
    </row>
    <row r="13511" spans="12:13" x14ac:dyDescent="0.2">
      <c r="L13511" s="35"/>
      <c r="M13511" s="35"/>
    </row>
    <row r="13512" spans="12:13" x14ac:dyDescent="0.2">
      <c r="L13512" s="35"/>
      <c r="M13512" s="35"/>
    </row>
    <row r="13513" spans="12:13" x14ac:dyDescent="0.2">
      <c r="L13513" s="35"/>
      <c r="M13513" s="35"/>
    </row>
    <row r="13514" spans="12:13" x14ac:dyDescent="0.2">
      <c r="L13514" s="35"/>
      <c r="M13514" s="35"/>
    </row>
    <row r="13515" spans="12:13" x14ac:dyDescent="0.2">
      <c r="L13515" s="35"/>
      <c r="M13515" s="35"/>
    </row>
    <row r="13516" spans="12:13" x14ac:dyDescent="0.2">
      <c r="L13516" s="35"/>
      <c r="M13516" s="35"/>
    </row>
    <row r="13517" spans="12:13" x14ac:dyDescent="0.2">
      <c r="L13517" s="35"/>
      <c r="M13517" s="35"/>
    </row>
    <row r="13518" spans="12:13" x14ac:dyDescent="0.2">
      <c r="L13518" s="35"/>
      <c r="M13518" s="35"/>
    </row>
    <row r="13519" spans="12:13" x14ac:dyDescent="0.2">
      <c r="L13519" s="35"/>
      <c r="M13519" s="35"/>
    </row>
    <row r="13520" spans="12:13" x14ac:dyDescent="0.2">
      <c r="L13520" s="35"/>
      <c r="M13520" s="35"/>
    </row>
    <row r="13521" spans="12:13" x14ac:dyDescent="0.2">
      <c r="L13521" s="35"/>
      <c r="M13521" s="35"/>
    </row>
    <row r="13522" spans="12:13" x14ac:dyDescent="0.2">
      <c r="L13522" s="35"/>
      <c r="M13522" s="35"/>
    </row>
    <row r="13523" spans="12:13" x14ac:dyDescent="0.2">
      <c r="L13523" s="35"/>
      <c r="M13523" s="35"/>
    </row>
    <row r="13524" spans="12:13" x14ac:dyDescent="0.2">
      <c r="L13524" s="35"/>
      <c r="M13524" s="35"/>
    </row>
    <row r="13525" spans="12:13" x14ac:dyDescent="0.2">
      <c r="L13525" s="35"/>
      <c r="M13525" s="35"/>
    </row>
    <row r="13526" spans="12:13" x14ac:dyDescent="0.2">
      <c r="L13526" s="35"/>
      <c r="M13526" s="35"/>
    </row>
    <row r="13527" spans="12:13" x14ac:dyDescent="0.2">
      <c r="L13527" s="35"/>
      <c r="M13527" s="35"/>
    </row>
    <row r="13528" spans="12:13" x14ac:dyDescent="0.2">
      <c r="L13528" s="35"/>
      <c r="M13528" s="35"/>
    </row>
    <row r="13529" spans="12:13" x14ac:dyDescent="0.2">
      <c r="L13529" s="35"/>
      <c r="M13529" s="35"/>
    </row>
    <row r="13530" spans="12:13" x14ac:dyDescent="0.2">
      <c r="L13530" s="35"/>
      <c r="M13530" s="35"/>
    </row>
    <row r="13531" spans="12:13" x14ac:dyDescent="0.2">
      <c r="L13531" s="35"/>
      <c r="M13531" s="35"/>
    </row>
    <row r="13532" spans="12:13" x14ac:dyDescent="0.2">
      <c r="L13532" s="35"/>
      <c r="M13532" s="35"/>
    </row>
    <row r="13533" spans="12:13" x14ac:dyDescent="0.2">
      <c r="L13533" s="35"/>
      <c r="M13533" s="35"/>
    </row>
    <row r="13534" spans="12:13" x14ac:dyDescent="0.2">
      <c r="L13534" s="35"/>
      <c r="M13534" s="35"/>
    </row>
    <row r="13535" spans="12:13" x14ac:dyDescent="0.2">
      <c r="L13535" s="35"/>
      <c r="M13535" s="35"/>
    </row>
    <row r="13536" spans="12:13" x14ac:dyDescent="0.2">
      <c r="L13536" s="35"/>
      <c r="M13536" s="35"/>
    </row>
    <row r="13537" spans="12:13" x14ac:dyDescent="0.2">
      <c r="L13537" s="35"/>
      <c r="M13537" s="35"/>
    </row>
    <row r="13538" spans="12:13" x14ac:dyDescent="0.2">
      <c r="L13538" s="35"/>
      <c r="M13538" s="35"/>
    </row>
    <row r="13539" spans="12:13" x14ac:dyDescent="0.2">
      <c r="L13539" s="35"/>
      <c r="M13539" s="35"/>
    </row>
    <row r="13540" spans="12:13" x14ac:dyDescent="0.2">
      <c r="L13540" s="35"/>
      <c r="M13540" s="35"/>
    </row>
    <row r="13541" spans="12:13" x14ac:dyDescent="0.2">
      <c r="L13541" s="35"/>
      <c r="M13541" s="35"/>
    </row>
    <row r="13542" spans="12:13" x14ac:dyDescent="0.2">
      <c r="L13542" s="35"/>
      <c r="M13542" s="35"/>
    </row>
    <row r="13543" spans="12:13" x14ac:dyDescent="0.2">
      <c r="L13543" s="35"/>
      <c r="M13543" s="35"/>
    </row>
    <row r="13544" spans="12:13" x14ac:dyDescent="0.2">
      <c r="L13544" s="35"/>
      <c r="M13544" s="35"/>
    </row>
    <row r="13545" spans="12:13" x14ac:dyDescent="0.2">
      <c r="L13545" s="35"/>
      <c r="M13545" s="35"/>
    </row>
    <row r="13546" spans="12:13" x14ac:dyDescent="0.2">
      <c r="L13546" s="35"/>
      <c r="M13546" s="35"/>
    </row>
    <row r="13547" spans="12:13" x14ac:dyDescent="0.2">
      <c r="L13547" s="35"/>
      <c r="M13547" s="35"/>
    </row>
    <row r="13548" spans="12:13" x14ac:dyDescent="0.2">
      <c r="L13548" s="35"/>
      <c r="M13548" s="35"/>
    </row>
    <row r="13549" spans="12:13" x14ac:dyDescent="0.2">
      <c r="L13549" s="35"/>
      <c r="M13549" s="35"/>
    </row>
    <row r="13550" spans="12:13" x14ac:dyDescent="0.2">
      <c r="L13550" s="35"/>
      <c r="M13550" s="35"/>
    </row>
    <row r="13551" spans="12:13" x14ac:dyDescent="0.2">
      <c r="L13551" s="35"/>
      <c r="M13551" s="35"/>
    </row>
    <row r="13552" spans="12:13" x14ac:dyDescent="0.2">
      <c r="L13552" s="35"/>
      <c r="M13552" s="35"/>
    </row>
    <row r="13553" spans="12:13" x14ac:dyDescent="0.2">
      <c r="L13553" s="35"/>
      <c r="M13553" s="35"/>
    </row>
    <row r="13554" spans="12:13" x14ac:dyDescent="0.2">
      <c r="L13554" s="35"/>
      <c r="M13554" s="35"/>
    </row>
    <row r="13555" spans="12:13" x14ac:dyDescent="0.2">
      <c r="L13555" s="35"/>
      <c r="M13555" s="35"/>
    </row>
    <row r="13556" spans="12:13" x14ac:dyDescent="0.2">
      <c r="L13556" s="35"/>
      <c r="M13556" s="35"/>
    </row>
    <row r="13557" spans="12:13" x14ac:dyDescent="0.2">
      <c r="L13557" s="35"/>
      <c r="M13557" s="35"/>
    </row>
    <row r="13558" spans="12:13" x14ac:dyDescent="0.2">
      <c r="L13558" s="35"/>
      <c r="M13558" s="35"/>
    </row>
    <row r="13559" spans="12:13" x14ac:dyDescent="0.2">
      <c r="L13559" s="35"/>
      <c r="M13559" s="35"/>
    </row>
    <row r="13560" spans="12:13" x14ac:dyDescent="0.2">
      <c r="L13560" s="35"/>
      <c r="M13560" s="35"/>
    </row>
    <row r="13561" spans="12:13" x14ac:dyDescent="0.2">
      <c r="L13561" s="35"/>
      <c r="M13561" s="35"/>
    </row>
    <row r="13562" spans="12:13" x14ac:dyDescent="0.2">
      <c r="L13562" s="35"/>
      <c r="M13562" s="35"/>
    </row>
    <row r="13563" spans="12:13" x14ac:dyDescent="0.2">
      <c r="L13563" s="35"/>
      <c r="M13563" s="35"/>
    </row>
    <row r="13564" spans="12:13" x14ac:dyDescent="0.2">
      <c r="L13564" s="35"/>
      <c r="M13564" s="35"/>
    </row>
    <row r="13565" spans="12:13" x14ac:dyDescent="0.2">
      <c r="L13565" s="35"/>
      <c r="M13565" s="35"/>
    </row>
    <row r="13566" spans="12:13" x14ac:dyDescent="0.2">
      <c r="L13566" s="35"/>
      <c r="M13566" s="35"/>
    </row>
    <row r="13567" spans="12:13" x14ac:dyDescent="0.2">
      <c r="L13567" s="35"/>
      <c r="M13567" s="35"/>
    </row>
    <row r="13568" spans="12:13" x14ac:dyDescent="0.2">
      <c r="L13568" s="35"/>
      <c r="M13568" s="35"/>
    </row>
    <row r="13569" spans="12:13" x14ac:dyDescent="0.2">
      <c r="L13569" s="35"/>
      <c r="M13569" s="35"/>
    </row>
    <row r="13570" spans="12:13" x14ac:dyDescent="0.2">
      <c r="L13570" s="35"/>
      <c r="M13570" s="35"/>
    </row>
    <row r="13571" spans="12:13" x14ac:dyDescent="0.2">
      <c r="L13571" s="35"/>
      <c r="M13571" s="35"/>
    </row>
    <row r="13572" spans="12:13" x14ac:dyDescent="0.2">
      <c r="L13572" s="35"/>
      <c r="M13572" s="35"/>
    </row>
    <row r="13573" spans="12:13" x14ac:dyDescent="0.2">
      <c r="L13573" s="35"/>
      <c r="M13573" s="35"/>
    </row>
    <row r="13574" spans="12:13" x14ac:dyDescent="0.2">
      <c r="L13574" s="35"/>
      <c r="M13574" s="35"/>
    </row>
    <row r="13575" spans="12:13" x14ac:dyDescent="0.2">
      <c r="L13575" s="35"/>
      <c r="M13575" s="35"/>
    </row>
    <row r="13576" spans="12:13" x14ac:dyDescent="0.2">
      <c r="L13576" s="35"/>
      <c r="M13576" s="35"/>
    </row>
    <row r="13577" spans="12:13" x14ac:dyDescent="0.2">
      <c r="L13577" s="35"/>
      <c r="M13577" s="35"/>
    </row>
    <row r="13578" spans="12:13" x14ac:dyDescent="0.2">
      <c r="L13578" s="35"/>
      <c r="M13578" s="35"/>
    </row>
    <row r="13579" spans="12:13" x14ac:dyDescent="0.2">
      <c r="L13579" s="35"/>
      <c r="M13579" s="35"/>
    </row>
    <row r="13580" spans="12:13" x14ac:dyDescent="0.2">
      <c r="L13580" s="35"/>
      <c r="M13580" s="35"/>
    </row>
    <row r="13581" spans="12:13" x14ac:dyDescent="0.2">
      <c r="L13581" s="35"/>
      <c r="M13581" s="35"/>
    </row>
    <row r="13582" spans="12:13" x14ac:dyDescent="0.2">
      <c r="L13582" s="35"/>
      <c r="M13582" s="35"/>
    </row>
    <row r="13583" spans="12:13" x14ac:dyDescent="0.2">
      <c r="L13583" s="35"/>
      <c r="M13583" s="35"/>
    </row>
    <row r="13584" spans="12:13" x14ac:dyDescent="0.2">
      <c r="L13584" s="35"/>
      <c r="M13584" s="35"/>
    </row>
    <row r="13585" spans="12:13" x14ac:dyDescent="0.2">
      <c r="L13585" s="35"/>
      <c r="M13585" s="35"/>
    </row>
    <row r="13586" spans="12:13" x14ac:dyDescent="0.2">
      <c r="L13586" s="35"/>
      <c r="M13586" s="35"/>
    </row>
    <row r="13587" spans="12:13" x14ac:dyDescent="0.2">
      <c r="L13587" s="35"/>
      <c r="M13587" s="35"/>
    </row>
    <row r="13588" spans="12:13" x14ac:dyDescent="0.2">
      <c r="L13588" s="35"/>
      <c r="M13588" s="35"/>
    </row>
    <row r="13589" spans="12:13" x14ac:dyDescent="0.2">
      <c r="L13589" s="35"/>
      <c r="M13589" s="35"/>
    </row>
    <row r="13590" spans="12:13" x14ac:dyDescent="0.2">
      <c r="L13590" s="35"/>
      <c r="M13590" s="35"/>
    </row>
    <row r="13591" spans="12:13" x14ac:dyDescent="0.2">
      <c r="L13591" s="35"/>
      <c r="M13591" s="35"/>
    </row>
    <row r="13592" spans="12:13" x14ac:dyDescent="0.2">
      <c r="L13592" s="35"/>
      <c r="M13592" s="35"/>
    </row>
    <row r="13593" spans="12:13" x14ac:dyDescent="0.2">
      <c r="L13593" s="35"/>
      <c r="M13593" s="35"/>
    </row>
    <row r="13594" spans="12:13" x14ac:dyDescent="0.2">
      <c r="L13594" s="35"/>
      <c r="M13594" s="35"/>
    </row>
    <row r="13595" spans="12:13" x14ac:dyDescent="0.2">
      <c r="L13595" s="35"/>
      <c r="M13595" s="35"/>
    </row>
    <row r="13596" spans="12:13" x14ac:dyDescent="0.2">
      <c r="L13596" s="35"/>
      <c r="M13596" s="35"/>
    </row>
    <row r="13597" spans="12:13" x14ac:dyDescent="0.2">
      <c r="L13597" s="35"/>
      <c r="M13597" s="35"/>
    </row>
    <row r="13598" spans="12:13" x14ac:dyDescent="0.2">
      <c r="L13598" s="35"/>
      <c r="M13598" s="35"/>
    </row>
    <row r="13599" spans="12:13" x14ac:dyDescent="0.2">
      <c r="L13599" s="35"/>
      <c r="M13599" s="35"/>
    </row>
    <row r="13600" spans="12:13" x14ac:dyDescent="0.2">
      <c r="L13600" s="35"/>
      <c r="M13600" s="35"/>
    </row>
    <row r="13601" spans="12:13" x14ac:dyDescent="0.2">
      <c r="L13601" s="35"/>
      <c r="M13601" s="35"/>
    </row>
    <row r="13602" spans="12:13" x14ac:dyDescent="0.2">
      <c r="L13602" s="35"/>
      <c r="M13602" s="35"/>
    </row>
    <row r="13603" spans="12:13" x14ac:dyDescent="0.2">
      <c r="L13603" s="35"/>
      <c r="M13603" s="35"/>
    </row>
    <row r="13604" spans="12:13" x14ac:dyDescent="0.2">
      <c r="L13604" s="35"/>
      <c r="M13604" s="35"/>
    </row>
    <row r="13605" spans="12:13" x14ac:dyDescent="0.2">
      <c r="L13605" s="35"/>
      <c r="M13605" s="35"/>
    </row>
    <row r="13606" spans="12:13" x14ac:dyDescent="0.2">
      <c r="L13606" s="35"/>
      <c r="M13606" s="35"/>
    </row>
    <row r="13607" spans="12:13" x14ac:dyDescent="0.2">
      <c r="L13607" s="35"/>
      <c r="M13607" s="35"/>
    </row>
    <row r="13608" spans="12:13" x14ac:dyDescent="0.2">
      <c r="L13608" s="35"/>
      <c r="M13608" s="35"/>
    </row>
    <row r="13609" spans="12:13" x14ac:dyDescent="0.2">
      <c r="L13609" s="35"/>
      <c r="M13609" s="35"/>
    </row>
    <row r="13610" spans="12:13" x14ac:dyDescent="0.2">
      <c r="L13610" s="35"/>
      <c r="M13610" s="35"/>
    </row>
    <row r="13611" spans="12:13" x14ac:dyDescent="0.2">
      <c r="L13611" s="35"/>
      <c r="M13611" s="35"/>
    </row>
    <row r="13612" spans="12:13" x14ac:dyDescent="0.2">
      <c r="L13612" s="35"/>
      <c r="M13612" s="35"/>
    </row>
    <row r="13613" spans="12:13" x14ac:dyDescent="0.2">
      <c r="L13613" s="35"/>
      <c r="M13613" s="35"/>
    </row>
    <row r="13614" spans="12:13" x14ac:dyDescent="0.2">
      <c r="L13614" s="35"/>
      <c r="M13614" s="35"/>
    </row>
    <row r="13615" spans="12:13" x14ac:dyDescent="0.2">
      <c r="L13615" s="35"/>
      <c r="M13615" s="35"/>
    </row>
    <row r="13616" spans="12:13" x14ac:dyDescent="0.2">
      <c r="L13616" s="35"/>
      <c r="M13616" s="35"/>
    </row>
    <row r="13617" spans="12:13" x14ac:dyDescent="0.2">
      <c r="L13617" s="35"/>
      <c r="M13617" s="35"/>
    </row>
    <row r="13618" spans="12:13" x14ac:dyDescent="0.2">
      <c r="L13618" s="35"/>
      <c r="M13618" s="35"/>
    </row>
    <row r="13619" spans="12:13" x14ac:dyDescent="0.2">
      <c r="L13619" s="35"/>
      <c r="M13619" s="35"/>
    </row>
    <row r="13620" spans="12:13" x14ac:dyDescent="0.2">
      <c r="L13620" s="35"/>
      <c r="M13620" s="35"/>
    </row>
    <row r="13621" spans="12:13" x14ac:dyDescent="0.2">
      <c r="L13621" s="35"/>
      <c r="M13621" s="35"/>
    </row>
    <row r="13622" spans="12:13" x14ac:dyDescent="0.2">
      <c r="L13622" s="35"/>
      <c r="M13622" s="35"/>
    </row>
    <row r="13623" spans="12:13" x14ac:dyDescent="0.2">
      <c r="L13623" s="35"/>
      <c r="M13623" s="35"/>
    </row>
    <row r="13624" spans="12:13" x14ac:dyDescent="0.2">
      <c r="L13624" s="35"/>
      <c r="M13624" s="35"/>
    </row>
    <row r="13625" spans="12:13" x14ac:dyDescent="0.2">
      <c r="L13625" s="35"/>
      <c r="M13625" s="35"/>
    </row>
    <row r="13626" spans="12:13" x14ac:dyDescent="0.2">
      <c r="L13626" s="35"/>
      <c r="M13626" s="35"/>
    </row>
    <row r="13627" spans="12:13" x14ac:dyDescent="0.2">
      <c r="L13627" s="35"/>
      <c r="M13627" s="35"/>
    </row>
    <row r="13628" spans="12:13" x14ac:dyDescent="0.2">
      <c r="L13628" s="35"/>
      <c r="M13628" s="35"/>
    </row>
    <row r="13629" spans="12:13" x14ac:dyDescent="0.2">
      <c r="L13629" s="35"/>
      <c r="M13629" s="35"/>
    </row>
    <row r="13630" spans="12:13" x14ac:dyDescent="0.2">
      <c r="L13630" s="35"/>
      <c r="M13630" s="35"/>
    </row>
    <row r="13631" spans="12:13" x14ac:dyDescent="0.2">
      <c r="L13631" s="35"/>
      <c r="M13631" s="35"/>
    </row>
    <row r="13632" spans="12:13" x14ac:dyDescent="0.2">
      <c r="L13632" s="35"/>
      <c r="M13632" s="35"/>
    </row>
    <row r="13633" spans="12:13" x14ac:dyDescent="0.2">
      <c r="L13633" s="35"/>
      <c r="M13633" s="35"/>
    </row>
    <row r="13634" spans="12:13" x14ac:dyDescent="0.2">
      <c r="L13634" s="35"/>
      <c r="M13634" s="35"/>
    </row>
    <row r="13635" spans="12:13" x14ac:dyDescent="0.2">
      <c r="L13635" s="35"/>
      <c r="M13635" s="35"/>
    </row>
    <row r="13636" spans="12:13" x14ac:dyDescent="0.2">
      <c r="L13636" s="35"/>
      <c r="M13636" s="35"/>
    </row>
    <row r="13637" spans="12:13" x14ac:dyDescent="0.2">
      <c r="L13637" s="35"/>
      <c r="M13637" s="35"/>
    </row>
    <row r="13638" spans="12:13" x14ac:dyDescent="0.2">
      <c r="L13638" s="35"/>
      <c r="M13638" s="35"/>
    </row>
    <row r="13639" spans="12:13" x14ac:dyDescent="0.2">
      <c r="L13639" s="35"/>
      <c r="M13639" s="35"/>
    </row>
    <row r="13640" spans="12:13" x14ac:dyDescent="0.2">
      <c r="L13640" s="35"/>
      <c r="M13640" s="35"/>
    </row>
    <row r="13641" spans="12:13" x14ac:dyDescent="0.2">
      <c r="L13641" s="35"/>
      <c r="M13641" s="35"/>
    </row>
    <row r="13642" spans="12:13" x14ac:dyDescent="0.2">
      <c r="L13642" s="35"/>
      <c r="M13642" s="35"/>
    </row>
    <row r="13643" spans="12:13" x14ac:dyDescent="0.2">
      <c r="L13643" s="35"/>
      <c r="M13643" s="35"/>
    </row>
    <row r="13644" spans="12:13" x14ac:dyDescent="0.2">
      <c r="L13644" s="35"/>
      <c r="M13644" s="35"/>
    </row>
    <row r="13645" spans="12:13" x14ac:dyDescent="0.2">
      <c r="L13645" s="35"/>
      <c r="M13645" s="35"/>
    </row>
    <row r="13646" spans="12:13" x14ac:dyDescent="0.2">
      <c r="L13646" s="35"/>
      <c r="M13646" s="35"/>
    </row>
    <row r="13647" spans="12:13" x14ac:dyDescent="0.2">
      <c r="L13647" s="35"/>
      <c r="M13647" s="35"/>
    </row>
    <row r="13648" spans="12:13" x14ac:dyDescent="0.2">
      <c r="L13648" s="35"/>
      <c r="M13648" s="35"/>
    </row>
    <row r="13649" spans="12:13" x14ac:dyDescent="0.2">
      <c r="L13649" s="35"/>
      <c r="M13649" s="35"/>
    </row>
    <row r="13650" spans="12:13" x14ac:dyDescent="0.2">
      <c r="L13650" s="35"/>
      <c r="M13650" s="35"/>
    </row>
    <row r="13651" spans="12:13" x14ac:dyDescent="0.2">
      <c r="L13651" s="35"/>
      <c r="M13651" s="35"/>
    </row>
    <row r="13652" spans="12:13" x14ac:dyDescent="0.2">
      <c r="L13652" s="35"/>
      <c r="M13652" s="35"/>
    </row>
    <row r="13653" spans="12:13" x14ac:dyDescent="0.2">
      <c r="L13653" s="35"/>
      <c r="M13653" s="35"/>
    </row>
    <row r="13654" spans="12:13" x14ac:dyDescent="0.2">
      <c r="L13654" s="35"/>
      <c r="M13654" s="35"/>
    </row>
    <row r="13655" spans="12:13" x14ac:dyDescent="0.2">
      <c r="L13655" s="35"/>
      <c r="M13655" s="35"/>
    </row>
    <row r="13656" spans="12:13" x14ac:dyDescent="0.2">
      <c r="L13656" s="35"/>
      <c r="M13656" s="35"/>
    </row>
    <row r="13657" spans="12:13" x14ac:dyDescent="0.2">
      <c r="L13657" s="35"/>
      <c r="M13657" s="35"/>
    </row>
    <row r="13658" spans="12:13" x14ac:dyDescent="0.2">
      <c r="L13658" s="35"/>
      <c r="M13658" s="35"/>
    </row>
    <row r="13659" spans="12:13" x14ac:dyDescent="0.2">
      <c r="L13659" s="35"/>
      <c r="M13659" s="35"/>
    </row>
    <row r="13660" spans="12:13" x14ac:dyDescent="0.2">
      <c r="L13660" s="35"/>
      <c r="M13660" s="35"/>
    </row>
    <row r="13661" spans="12:13" x14ac:dyDescent="0.2">
      <c r="L13661" s="35"/>
      <c r="M13661" s="35"/>
    </row>
    <row r="13662" spans="12:13" x14ac:dyDescent="0.2">
      <c r="L13662" s="35"/>
      <c r="M13662" s="35"/>
    </row>
    <row r="13663" spans="12:13" x14ac:dyDescent="0.2">
      <c r="L13663" s="35"/>
      <c r="M13663" s="35"/>
    </row>
    <row r="13664" spans="12:13" x14ac:dyDescent="0.2">
      <c r="L13664" s="35"/>
      <c r="M13664" s="35"/>
    </row>
    <row r="13665" spans="12:13" x14ac:dyDescent="0.2">
      <c r="L13665" s="35"/>
      <c r="M13665" s="35"/>
    </row>
    <row r="13666" spans="12:13" x14ac:dyDescent="0.2">
      <c r="L13666" s="35"/>
      <c r="M13666" s="35"/>
    </row>
    <row r="13667" spans="12:13" x14ac:dyDescent="0.2">
      <c r="L13667" s="35"/>
      <c r="M13667" s="35"/>
    </row>
    <row r="13668" spans="12:13" x14ac:dyDescent="0.2">
      <c r="L13668" s="35"/>
      <c r="M13668" s="35"/>
    </row>
    <row r="13669" spans="12:13" x14ac:dyDescent="0.2">
      <c r="L13669" s="35"/>
      <c r="M13669" s="35"/>
    </row>
    <row r="13670" spans="12:13" x14ac:dyDescent="0.2">
      <c r="L13670" s="35"/>
      <c r="M13670" s="35"/>
    </row>
    <row r="13671" spans="12:13" x14ac:dyDescent="0.2">
      <c r="L13671" s="35"/>
      <c r="M13671" s="35"/>
    </row>
    <row r="13672" spans="12:13" x14ac:dyDescent="0.2">
      <c r="L13672" s="35"/>
      <c r="M13672" s="35"/>
    </row>
    <row r="13673" spans="12:13" x14ac:dyDescent="0.2">
      <c r="L13673" s="35"/>
      <c r="M13673" s="35"/>
    </row>
    <row r="13674" spans="12:13" x14ac:dyDescent="0.2">
      <c r="L13674" s="35"/>
      <c r="M13674" s="35"/>
    </row>
    <row r="13675" spans="12:13" x14ac:dyDescent="0.2">
      <c r="L13675" s="35"/>
      <c r="M13675" s="35"/>
    </row>
    <row r="13676" spans="12:13" x14ac:dyDescent="0.2">
      <c r="L13676" s="35"/>
      <c r="M13676" s="35"/>
    </row>
    <row r="13677" spans="12:13" x14ac:dyDescent="0.2">
      <c r="L13677" s="35"/>
      <c r="M13677" s="35"/>
    </row>
    <row r="13678" spans="12:13" x14ac:dyDescent="0.2">
      <c r="L13678" s="35"/>
      <c r="M13678" s="35"/>
    </row>
    <row r="13679" spans="12:13" x14ac:dyDescent="0.2">
      <c r="L13679" s="35"/>
      <c r="M13679" s="35"/>
    </row>
    <row r="13680" spans="12:13" x14ac:dyDescent="0.2">
      <c r="L13680" s="35"/>
      <c r="M13680" s="35"/>
    </row>
    <row r="13681" spans="12:13" x14ac:dyDescent="0.2">
      <c r="L13681" s="35"/>
      <c r="M13681" s="35"/>
    </row>
    <row r="13682" spans="12:13" x14ac:dyDescent="0.2">
      <c r="L13682" s="35"/>
      <c r="M13682" s="35"/>
    </row>
    <row r="13683" spans="12:13" x14ac:dyDescent="0.2">
      <c r="L13683" s="35"/>
      <c r="M13683" s="35"/>
    </row>
    <row r="13684" spans="12:13" x14ac:dyDescent="0.2">
      <c r="L13684" s="35"/>
      <c r="M13684" s="35"/>
    </row>
    <row r="13685" spans="12:13" x14ac:dyDescent="0.2">
      <c r="L13685" s="35"/>
      <c r="M13685" s="35"/>
    </row>
    <row r="13686" spans="12:13" x14ac:dyDescent="0.2">
      <c r="L13686" s="35"/>
      <c r="M13686" s="35"/>
    </row>
    <row r="13687" spans="12:13" x14ac:dyDescent="0.2">
      <c r="L13687" s="35"/>
      <c r="M13687" s="35"/>
    </row>
    <row r="13688" spans="12:13" x14ac:dyDescent="0.2">
      <c r="L13688" s="35"/>
      <c r="M13688" s="35"/>
    </row>
    <row r="13689" spans="12:13" x14ac:dyDescent="0.2">
      <c r="L13689" s="35"/>
      <c r="M13689" s="35"/>
    </row>
    <row r="13690" spans="12:13" x14ac:dyDescent="0.2">
      <c r="L13690" s="35"/>
      <c r="M13690" s="35"/>
    </row>
    <row r="13691" spans="12:13" x14ac:dyDescent="0.2">
      <c r="L13691" s="35"/>
      <c r="M13691" s="35"/>
    </row>
    <row r="13692" spans="12:13" x14ac:dyDescent="0.2">
      <c r="L13692" s="35"/>
      <c r="M13692" s="35"/>
    </row>
    <row r="13693" spans="12:13" x14ac:dyDescent="0.2">
      <c r="L13693" s="35"/>
      <c r="M13693" s="35"/>
    </row>
    <row r="13694" spans="12:13" x14ac:dyDescent="0.2">
      <c r="L13694" s="35"/>
      <c r="M13694" s="35"/>
    </row>
    <row r="13695" spans="12:13" x14ac:dyDescent="0.2">
      <c r="L13695" s="35"/>
      <c r="M13695" s="35"/>
    </row>
    <row r="13696" spans="12:13" x14ac:dyDescent="0.2">
      <c r="L13696" s="35"/>
      <c r="M13696" s="35"/>
    </row>
    <row r="13697" spans="12:13" x14ac:dyDescent="0.2">
      <c r="L13697" s="35"/>
      <c r="M13697" s="35"/>
    </row>
    <row r="13698" spans="12:13" x14ac:dyDescent="0.2">
      <c r="L13698" s="35"/>
      <c r="M13698" s="35"/>
    </row>
    <row r="13699" spans="12:13" x14ac:dyDescent="0.2">
      <c r="L13699" s="35"/>
      <c r="M13699" s="35"/>
    </row>
    <row r="13700" spans="12:13" x14ac:dyDescent="0.2">
      <c r="L13700" s="35"/>
      <c r="M13700" s="35"/>
    </row>
    <row r="13701" spans="12:13" x14ac:dyDescent="0.2">
      <c r="L13701" s="35"/>
      <c r="M13701" s="35"/>
    </row>
    <row r="13702" spans="12:13" x14ac:dyDescent="0.2">
      <c r="L13702" s="35"/>
      <c r="M13702" s="35"/>
    </row>
    <row r="13703" spans="12:13" x14ac:dyDescent="0.2">
      <c r="L13703" s="35"/>
      <c r="M13703" s="35"/>
    </row>
    <row r="13704" spans="12:13" x14ac:dyDescent="0.2">
      <c r="L13704" s="35"/>
      <c r="M13704" s="35"/>
    </row>
    <row r="13705" spans="12:13" x14ac:dyDescent="0.2">
      <c r="L13705" s="35"/>
      <c r="M13705" s="35"/>
    </row>
    <row r="13706" spans="12:13" x14ac:dyDescent="0.2">
      <c r="L13706" s="35"/>
      <c r="M13706" s="35"/>
    </row>
    <row r="13707" spans="12:13" x14ac:dyDescent="0.2">
      <c r="L13707" s="35"/>
      <c r="M13707" s="35"/>
    </row>
    <row r="13708" spans="12:13" x14ac:dyDescent="0.2">
      <c r="L13708" s="35"/>
      <c r="M13708" s="35"/>
    </row>
    <row r="13709" spans="12:13" x14ac:dyDescent="0.2">
      <c r="L13709" s="35"/>
      <c r="M13709" s="35"/>
    </row>
    <row r="13710" spans="12:13" x14ac:dyDescent="0.2">
      <c r="L13710" s="35"/>
      <c r="M13710" s="35"/>
    </row>
    <row r="13711" spans="12:13" x14ac:dyDescent="0.2">
      <c r="L13711" s="35"/>
      <c r="M13711" s="35"/>
    </row>
    <row r="13712" spans="12:13" x14ac:dyDescent="0.2">
      <c r="L13712" s="35"/>
      <c r="M13712" s="35"/>
    </row>
    <row r="13713" spans="12:13" x14ac:dyDescent="0.2">
      <c r="L13713" s="35"/>
      <c r="M13713" s="35"/>
    </row>
    <row r="13714" spans="12:13" x14ac:dyDescent="0.2">
      <c r="L13714" s="35"/>
      <c r="M13714" s="35"/>
    </row>
    <row r="13715" spans="12:13" x14ac:dyDescent="0.2">
      <c r="L13715" s="35"/>
      <c r="M13715" s="35"/>
    </row>
    <row r="13716" spans="12:13" x14ac:dyDescent="0.2">
      <c r="L13716" s="35"/>
      <c r="M13716" s="35"/>
    </row>
    <row r="13717" spans="12:13" x14ac:dyDescent="0.2">
      <c r="L13717" s="35"/>
      <c r="M13717" s="35"/>
    </row>
    <row r="13718" spans="12:13" x14ac:dyDescent="0.2">
      <c r="L13718" s="35"/>
      <c r="M13718" s="35"/>
    </row>
    <row r="13719" spans="12:13" x14ac:dyDescent="0.2">
      <c r="L13719" s="35"/>
      <c r="M13719" s="35"/>
    </row>
    <row r="13720" spans="12:13" x14ac:dyDescent="0.2">
      <c r="L13720" s="35"/>
      <c r="M13720" s="35"/>
    </row>
    <row r="13721" spans="12:13" x14ac:dyDescent="0.2">
      <c r="L13721" s="35"/>
      <c r="M13721" s="35"/>
    </row>
    <row r="13722" spans="12:13" x14ac:dyDescent="0.2">
      <c r="L13722" s="35"/>
      <c r="M13722" s="35"/>
    </row>
    <row r="13723" spans="12:13" x14ac:dyDescent="0.2">
      <c r="L13723" s="35"/>
      <c r="M13723" s="35"/>
    </row>
    <row r="13724" spans="12:13" x14ac:dyDescent="0.2">
      <c r="L13724" s="35"/>
      <c r="M13724" s="35"/>
    </row>
    <row r="13725" spans="12:13" x14ac:dyDescent="0.2">
      <c r="L13725" s="35"/>
      <c r="M13725" s="35"/>
    </row>
    <row r="13726" spans="12:13" x14ac:dyDescent="0.2">
      <c r="L13726" s="35"/>
      <c r="M13726" s="35"/>
    </row>
    <row r="13727" spans="12:13" x14ac:dyDescent="0.2">
      <c r="L13727" s="35"/>
      <c r="M13727" s="35"/>
    </row>
    <row r="13728" spans="12:13" x14ac:dyDescent="0.2">
      <c r="L13728" s="35"/>
      <c r="M13728" s="35"/>
    </row>
    <row r="13729" spans="12:13" x14ac:dyDescent="0.2">
      <c r="L13729" s="35"/>
      <c r="M13729" s="35"/>
    </row>
    <row r="13730" spans="12:13" x14ac:dyDescent="0.2">
      <c r="L13730" s="35"/>
      <c r="M13730" s="35"/>
    </row>
    <row r="13731" spans="12:13" x14ac:dyDescent="0.2">
      <c r="L13731" s="35"/>
      <c r="M13731" s="35"/>
    </row>
    <row r="13732" spans="12:13" x14ac:dyDescent="0.2">
      <c r="L13732" s="35"/>
      <c r="M13732" s="35"/>
    </row>
    <row r="13733" spans="12:13" x14ac:dyDescent="0.2">
      <c r="L13733" s="35"/>
      <c r="M13733" s="35"/>
    </row>
    <row r="13734" spans="12:13" x14ac:dyDescent="0.2">
      <c r="L13734" s="35"/>
      <c r="M13734" s="35"/>
    </row>
    <row r="13735" spans="12:13" x14ac:dyDescent="0.2">
      <c r="L13735" s="35"/>
      <c r="M13735" s="35"/>
    </row>
    <row r="13736" spans="12:13" x14ac:dyDescent="0.2">
      <c r="L13736" s="35"/>
      <c r="M13736" s="35"/>
    </row>
    <row r="13737" spans="12:13" x14ac:dyDescent="0.2">
      <c r="L13737" s="35"/>
      <c r="M13737" s="35"/>
    </row>
    <row r="13738" spans="12:13" x14ac:dyDescent="0.2">
      <c r="L13738" s="35"/>
      <c r="M13738" s="35"/>
    </row>
    <row r="13739" spans="12:13" x14ac:dyDescent="0.2">
      <c r="L13739" s="35"/>
      <c r="M13739" s="35"/>
    </row>
    <row r="13740" spans="12:13" x14ac:dyDescent="0.2">
      <c r="L13740" s="35"/>
      <c r="M13740" s="35"/>
    </row>
    <row r="13741" spans="12:13" x14ac:dyDescent="0.2">
      <c r="L13741" s="35"/>
      <c r="M13741" s="35"/>
    </row>
    <row r="13742" spans="12:13" x14ac:dyDescent="0.2">
      <c r="L13742" s="35"/>
      <c r="M13742" s="35"/>
    </row>
    <row r="13743" spans="12:13" x14ac:dyDescent="0.2">
      <c r="L13743" s="35"/>
      <c r="M13743" s="35"/>
    </row>
    <row r="13744" spans="12:13" x14ac:dyDescent="0.2">
      <c r="L13744" s="35"/>
      <c r="M13744" s="35"/>
    </row>
    <row r="13745" spans="12:13" x14ac:dyDescent="0.2">
      <c r="L13745" s="35"/>
      <c r="M13745" s="35"/>
    </row>
    <row r="13746" spans="12:13" x14ac:dyDescent="0.2">
      <c r="L13746" s="35"/>
      <c r="M13746" s="35"/>
    </row>
    <row r="13747" spans="12:13" x14ac:dyDescent="0.2">
      <c r="L13747" s="35"/>
      <c r="M13747" s="35"/>
    </row>
    <row r="13748" spans="12:13" x14ac:dyDescent="0.2">
      <c r="L13748" s="35"/>
      <c r="M13748" s="35"/>
    </row>
    <row r="13749" spans="12:13" x14ac:dyDescent="0.2">
      <c r="L13749" s="35"/>
      <c r="M13749" s="35"/>
    </row>
    <row r="13750" spans="12:13" x14ac:dyDescent="0.2">
      <c r="L13750" s="35"/>
      <c r="M13750" s="35"/>
    </row>
    <row r="13751" spans="12:13" x14ac:dyDescent="0.2">
      <c r="L13751" s="35"/>
      <c r="M13751" s="35"/>
    </row>
    <row r="13752" spans="12:13" x14ac:dyDescent="0.2">
      <c r="L13752" s="35"/>
      <c r="M13752" s="35"/>
    </row>
    <row r="13753" spans="12:13" x14ac:dyDescent="0.2">
      <c r="L13753" s="35"/>
      <c r="M13753" s="35"/>
    </row>
    <row r="13754" spans="12:13" x14ac:dyDescent="0.2">
      <c r="L13754" s="35"/>
      <c r="M13754" s="35"/>
    </row>
    <row r="13755" spans="12:13" x14ac:dyDescent="0.2">
      <c r="L13755" s="35"/>
      <c r="M13755" s="35"/>
    </row>
    <row r="13756" spans="12:13" x14ac:dyDescent="0.2">
      <c r="L13756" s="35"/>
      <c r="M13756" s="35"/>
    </row>
    <row r="13757" spans="12:13" x14ac:dyDescent="0.2">
      <c r="L13757" s="35"/>
      <c r="M13757" s="35"/>
    </row>
    <row r="13758" spans="12:13" x14ac:dyDescent="0.2">
      <c r="L13758" s="35"/>
      <c r="M13758" s="35"/>
    </row>
    <row r="13759" spans="12:13" x14ac:dyDescent="0.2">
      <c r="L13759" s="35"/>
      <c r="M13759" s="35"/>
    </row>
    <row r="13760" spans="12:13" x14ac:dyDescent="0.2">
      <c r="L13760" s="35"/>
      <c r="M13760" s="35"/>
    </row>
    <row r="13761" spans="12:13" x14ac:dyDescent="0.2">
      <c r="L13761" s="35"/>
      <c r="M13761" s="35"/>
    </row>
    <row r="13762" spans="12:13" x14ac:dyDescent="0.2">
      <c r="L13762" s="35"/>
      <c r="M13762" s="35"/>
    </row>
    <row r="13763" spans="12:13" x14ac:dyDescent="0.2">
      <c r="L13763" s="35"/>
      <c r="M13763" s="35"/>
    </row>
    <row r="13764" spans="12:13" x14ac:dyDescent="0.2">
      <c r="L13764" s="35"/>
      <c r="M13764" s="35"/>
    </row>
    <row r="13765" spans="12:13" x14ac:dyDescent="0.2">
      <c r="L13765" s="35"/>
      <c r="M13765" s="35"/>
    </row>
    <row r="13766" spans="12:13" x14ac:dyDescent="0.2">
      <c r="L13766" s="35"/>
      <c r="M13766" s="35"/>
    </row>
    <row r="13767" spans="12:13" x14ac:dyDescent="0.2">
      <c r="L13767" s="35"/>
      <c r="M13767" s="35"/>
    </row>
    <row r="13768" spans="12:13" x14ac:dyDescent="0.2">
      <c r="L13768" s="35"/>
      <c r="M13768" s="35"/>
    </row>
    <row r="13769" spans="12:13" x14ac:dyDescent="0.2">
      <c r="L13769" s="35"/>
      <c r="M13769" s="35"/>
    </row>
    <row r="13770" spans="12:13" x14ac:dyDescent="0.2">
      <c r="L13770" s="35"/>
      <c r="M13770" s="35"/>
    </row>
    <row r="13771" spans="12:13" x14ac:dyDescent="0.2">
      <c r="L13771" s="35"/>
      <c r="M13771" s="35"/>
    </row>
    <row r="13772" spans="12:13" x14ac:dyDescent="0.2">
      <c r="L13772" s="35"/>
      <c r="M13772" s="35"/>
    </row>
    <row r="13773" spans="12:13" x14ac:dyDescent="0.2">
      <c r="L13773" s="35"/>
      <c r="M13773" s="35"/>
    </row>
    <row r="13774" spans="12:13" x14ac:dyDescent="0.2">
      <c r="L13774" s="35"/>
      <c r="M13774" s="35"/>
    </row>
    <row r="13775" spans="12:13" x14ac:dyDescent="0.2">
      <c r="L13775" s="35"/>
      <c r="M13775" s="35"/>
    </row>
    <row r="13776" spans="12:13" x14ac:dyDescent="0.2">
      <c r="L13776" s="35"/>
      <c r="M13776" s="35"/>
    </row>
    <row r="13777" spans="12:13" x14ac:dyDescent="0.2">
      <c r="L13777" s="35"/>
      <c r="M13777" s="35"/>
    </row>
    <row r="13778" spans="12:13" x14ac:dyDescent="0.2">
      <c r="L13778" s="35"/>
      <c r="M13778" s="35"/>
    </row>
    <row r="13779" spans="12:13" x14ac:dyDescent="0.2">
      <c r="L13779" s="35"/>
      <c r="M13779" s="35"/>
    </row>
    <row r="13780" spans="12:13" x14ac:dyDescent="0.2">
      <c r="L13780" s="35"/>
      <c r="M13780" s="35"/>
    </row>
    <row r="13781" spans="12:13" x14ac:dyDescent="0.2">
      <c r="L13781" s="35"/>
      <c r="M13781" s="35"/>
    </row>
    <row r="13782" spans="12:13" x14ac:dyDescent="0.2">
      <c r="L13782" s="35"/>
      <c r="M13782" s="35"/>
    </row>
    <row r="13783" spans="12:13" x14ac:dyDescent="0.2">
      <c r="L13783" s="35"/>
      <c r="M13783" s="35"/>
    </row>
    <row r="13784" spans="12:13" x14ac:dyDescent="0.2">
      <c r="L13784" s="35"/>
      <c r="M13784" s="35"/>
    </row>
    <row r="13785" spans="12:13" x14ac:dyDescent="0.2">
      <c r="L13785" s="35"/>
      <c r="M13785" s="35"/>
    </row>
    <row r="13786" spans="12:13" x14ac:dyDescent="0.2">
      <c r="L13786" s="35"/>
      <c r="M13786" s="35"/>
    </row>
    <row r="13787" spans="12:13" x14ac:dyDescent="0.2">
      <c r="L13787" s="35"/>
      <c r="M13787" s="35"/>
    </row>
    <row r="13788" spans="12:13" x14ac:dyDescent="0.2">
      <c r="L13788" s="35"/>
      <c r="M13788" s="35"/>
    </row>
    <row r="13789" spans="12:13" x14ac:dyDescent="0.2">
      <c r="L13789" s="35"/>
      <c r="M13789" s="35"/>
    </row>
    <row r="13790" spans="12:13" x14ac:dyDescent="0.2">
      <c r="L13790" s="35"/>
      <c r="M13790" s="35"/>
    </row>
    <row r="13791" spans="12:13" x14ac:dyDescent="0.2">
      <c r="L13791" s="35"/>
      <c r="M13791" s="35"/>
    </row>
    <row r="13792" spans="12:13" x14ac:dyDescent="0.2">
      <c r="L13792" s="35"/>
      <c r="M13792" s="35"/>
    </row>
    <row r="13793" spans="12:13" x14ac:dyDescent="0.2">
      <c r="L13793" s="35"/>
      <c r="M13793" s="35"/>
    </row>
    <row r="13794" spans="12:13" x14ac:dyDescent="0.2">
      <c r="L13794" s="35"/>
      <c r="M13794" s="35"/>
    </row>
    <row r="13795" spans="12:13" x14ac:dyDescent="0.2">
      <c r="L13795" s="35"/>
      <c r="M13795" s="35"/>
    </row>
    <row r="13796" spans="12:13" x14ac:dyDescent="0.2">
      <c r="L13796" s="35"/>
      <c r="M13796" s="35"/>
    </row>
    <row r="13797" spans="12:13" x14ac:dyDescent="0.2">
      <c r="L13797" s="35"/>
      <c r="M13797" s="35"/>
    </row>
    <row r="13798" spans="12:13" x14ac:dyDescent="0.2">
      <c r="L13798" s="35"/>
      <c r="M13798" s="35"/>
    </row>
    <row r="13799" spans="12:13" x14ac:dyDescent="0.2">
      <c r="L13799" s="35"/>
      <c r="M13799" s="35"/>
    </row>
    <row r="13800" spans="12:13" x14ac:dyDescent="0.2">
      <c r="L13800" s="35"/>
      <c r="M13800" s="35"/>
    </row>
    <row r="13801" spans="12:13" x14ac:dyDescent="0.2">
      <c r="L13801" s="35"/>
      <c r="M13801" s="35"/>
    </row>
    <row r="13802" spans="12:13" x14ac:dyDescent="0.2">
      <c r="L13802" s="35"/>
      <c r="M13802" s="35"/>
    </row>
    <row r="13803" spans="12:13" x14ac:dyDescent="0.2">
      <c r="L13803" s="35"/>
      <c r="M13803" s="35"/>
    </row>
    <row r="13804" spans="12:13" x14ac:dyDescent="0.2">
      <c r="L13804" s="35"/>
      <c r="M13804" s="35"/>
    </row>
    <row r="13805" spans="12:13" x14ac:dyDescent="0.2">
      <c r="L13805" s="35"/>
      <c r="M13805" s="35"/>
    </row>
    <row r="13806" spans="12:13" x14ac:dyDescent="0.2">
      <c r="L13806" s="35"/>
      <c r="M13806" s="35"/>
    </row>
    <row r="13807" spans="12:13" x14ac:dyDescent="0.2">
      <c r="L13807" s="35"/>
      <c r="M13807" s="35"/>
    </row>
    <row r="13808" spans="12:13" x14ac:dyDescent="0.2">
      <c r="L13808" s="35"/>
      <c r="M13808" s="35"/>
    </row>
    <row r="13809" spans="12:13" x14ac:dyDescent="0.2">
      <c r="L13809" s="35"/>
      <c r="M13809" s="35"/>
    </row>
    <row r="13810" spans="12:13" x14ac:dyDescent="0.2">
      <c r="L13810" s="35"/>
      <c r="M13810" s="35"/>
    </row>
    <row r="13811" spans="12:13" x14ac:dyDescent="0.2">
      <c r="L13811" s="35"/>
      <c r="M13811" s="35"/>
    </row>
    <row r="13812" spans="12:13" x14ac:dyDescent="0.2">
      <c r="L13812" s="35"/>
      <c r="M13812" s="35"/>
    </row>
    <row r="13813" spans="12:13" x14ac:dyDescent="0.2">
      <c r="L13813" s="35"/>
      <c r="M13813" s="35"/>
    </row>
    <row r="13814" spans="12:13" x14ac:dyDescent="0.2">
      <c r="L13814" s="35"/>
      <c r="M13814" s="35"/>
    </row>
    <row r="13815" spans="12:13" x14ac:dyDescent="0.2">
      <c r="L13815" s="35"/>
      <c r="M13815" s="35"/>
    </row>
    <row r="13816" spans="12:13" x14ac:dyDescent="0.2">
      <c r="L13816" s="35"/>
      <c r="M13816" s="35"/>
    </row>
    <row r="13817" spans="12:13" x14ac:dyDescent="0.2">
      <c r="L13817" s="35"/>
      <c r="M13817" s="35"/>
    </row>
    <row r="13818" spans="12:13" x14ac:dyDescent="0.2">
      <c r="L13818" s="35"/>
      <c r="M13818" s="35"/>
    </row>
    <row r="13819" spans="12:13" x14ac:dyDescent="0.2">
      <c r="L13819" s="35"/>
      <c r="M13819" s="35"/>
    </row>
    <row r="13820" spans="12:13" x14ac:dyDescent="0.2">
      <c r="L13820" s="35"/>
      <c r="M13820" s="35"/>
    </row>
    <row r="13821" spans="12:13" x14ac:dyDescent="0.2">
      <c r="L13821" s="35"/>
      <c r="M13821" s="35"/>
    </row>
    <row r="13822" spans="12:13" x14ac:dyDescent="0.2">
      <c r="L13822" s="35"/>
      <c r="M13822" s="35"/>
    </row>
    <row r="13823" spans="12:13" x14ac:dyDescent="0.2">
      <c r="L13823" s="35"/>
      <c r="M13823" s="35"/>
    </row>
    <row r="13824" spans="12:13" x14ac:dyDescent="0.2">
      <c r="L13824" s="35"/>
      <c r="M13824" s="35"/>
    </row>
    <row r="13825" spans="12:13" x14ac:dyDescent="0.2">
      <c r="L13825" s="35"/>
      <c r="M13825" s="35"/>
    </row>
    <row r="13826" spans="12:13" x14ac:dyDescent="0.2">
      <c r="L13826" s="35"/>
      <c r="M13826" s="35"/>
    </row>
    <row r="13827" spans="12:13" x14ac:dyDescent="0.2">
      <c r="L13827" s="35"/>
      <c r="M13827" s="35"/>
    </row>
    <row r="13828" spans="12:13" x14ac:dyDescent="0.2">
      <c r="L13828" s="35"/>
      <c r="M13828" s="35"/>
    </row>
    <row r="13829" spans="12:13" x14ac:dyDescent="0.2">
      <c r="L13829" s="35"/>
      <c r="M13829" s="35"/>
    </row>
    <row r="13830" spans="12:13" x14ac:dyDescent="0.2">
      <c r="L13830" s="35"/>
      <c r="M13830" s="35"/>
    </row>
    <row r="13831" spans="12:13" x14ac:dyDescent="0.2">
      <c r="L13831" s="35"/>
      <c r="M13831" s="35"/>
    </row>
    <row r="13832" spans="12:13" x14ac:dyDescent="0.2">
      <c r="L13832" s="35"/>
      <c r="M13832" s="35"/>
    </row>
    <row r="13833" spans="12:13" x14ac:dyDescent="0.2">
      <c r="L13833" s="35"/>
      <c r="M13833" s="35"/>
    </row>
    <row r="13834" spans="12:13" x14ac:dyDescent="0.2">
      <c r="L13834" s="35"/>
      <c r="M13834" s="35"/>
    </row>
    <row r="13835" spans="12:13" x14ac:dyDescent="0.2">
      <c r="L13835" s="35"/>
      <c r="M13835" s="35"/>
    </row>
    <row r="13836" spans="12:13" x14ac:dyDescent="0.2">
      <c r="L13836" s="35"/>
      <c r="M13836" s="35"/>
    </row>
    <row r="13837" spans="12:13" x14ac:dyDescent="0.2">
      <c r="L13837" s="35"/>
      <c r="M13837" s="35"/>
    </row>
    <row r="13838" spans="12:13" x14ac:dyDescent="0.2">
      <c r="L13838" s="35"/>
      <c r="M13838" s="35"/>
    </row>
    <row r="13839" spans="12:13" x14ac:dyDescent="0.2">
      <c r="L13839" s="35"/>
      <c r="M13839" s="35"/>
    </row>
    <row r="13840" spans="12:13" x14ac:dyDescent="0.2">
      <c r="L13840" s="35"/>
      <c r="M13840" s="35"/>
    </row>
    <row r="13841" spans="12:13" x14ac:dyDescent="0.2">
      <c r="L13841" s="35"/>
      <c r="M13841" s="35"/>
    </row>
    <row r="13842" spans="12:13" x14ac:dyDescent="0.2">
      <c r="L13842" s="35"/>
      <c r="M13842" s="35"/>
    </row>
    <row r="13843" spans="12:13" x14ac:dyDescent="0.2">
      <c r="L13843" s="35"/>
      <c r="M13843" s="35"/>
    </row>
    <row r="13844" spans="12:13" x14ac:dyDescent="0.2">
      <c r="L13844" s="35"/>
      <c r="M13844" s="35"/>
    </row>
    <row r="13845" spans="12:13" x14ac:dyDescent="0.2">
      <c r="L13845" s="35"/>
      <c r="M13845" s="35"/>
    </row>
    <row r="13846" spans="12:13" x14ac:dyDescent="0.2">
      <c r="L13846" s="35"/>
      <c r="M13846" s="35"/>
    </row>
    <row r="13847" spans="12:13" x14ac:dyDescent="0.2">
      <c r="L13847" s="35"/>
      <c r="M13847" s="35"/>
    </row>
    <row r="13848" spans="12:13" x14ac:dyDescent="0.2">
      <c r="L13848" s="35"/>
      <c r="M13848" s="35"/>
    </row>
    <row r="13849" spans="12:13" x14ac:dyDescent="0.2">
      <c r="L13849" s="35"/>
      <c r="M13849" s="35"/>
    </row>
    <row r="13850" spans="12:13" x14ac:dyDescent="0.2">
      <c r="L13850" s="35"/>
      <c r="M13850" s="35"/>
    </row>
    <row r="13851" spans="12:13" x14ac:dyDescent="0.2">
      <c r="L13851" s="35"/>
      <c r="M13851" s="35"/>
    </row>
    <row r="13852" spans="12:13" x14ac:dyDescent="0.2">
      <c r="L13852" s="35"/>
      <c r="M13852" s="35"/>
    </row>
    <row r="13853" spans="12:13" x14ac:dyDescent="0.2">
      <c r="L13853" s="35"/>
      <c r="M13853" s="35"/>
    </row>
    <row r="13854" spans="12:13" x14ac:dyDescent="0.2">
      <c r="L13854" s="35"/>
      <c r="M13854" s="35"/>
    </row>
    <row r="13855" spans="12:13" x14ac:dyDescent="0.2">
      <c r="L13855" s="35"/>
      <c r="M13855" s="35"/>
    </row>
    <row r="13856" spans="12:13" x14ac:dyDescent="0.2">
      <c r="L13856" s="35"/>
      <c r="M13856" s="35"/>
    </row>
    <row r="13857" spans="12:13" x14ac:dyDescent="0.2">
      <c r="L13857" s="35"/>
      <c r="M13857" s="35"/>
    </row>
    <row r="13858" spans="12:13" x14ac:dyDescent="0.2">
      <c r="L13858" s="35"/>
      <c r="M13858" s="35"/>
    </row>
    <row r="13859" spans="12:13" x14ac:dyDescent="0.2">
      <c r="L13859" s="35"/>
      <c r="M13859" s="35"/>
    </row>
    <row r="13860" spans="12:13" x14ac:dyDescent="0.2">
      <c r="L13860" s="35"/>
      <c r="M13860" s="35"/>
    </row>
    <row r="13861" spans="12:13" x14ac:dyDescent="0.2">
      <c r="L13861" s="35"/>
      <c r="M13861" s="35"/>
    </row>
    <row r="13862" spans="12:13" x14ac:dyDescent="0.2">
      <c r="L13862" s="35"/>
      <c r="M13862" s="35"/>
    </row>
    <row r="13863" spans="12:13" x14ac:dyDescent="0.2">
      <c r="L13863" s="35"/>
      <c r="M13863" s="35"/>
    </row>
    <row r="13864" spans="12:13" x14ac:dyDescent="0.2">
      <c r="L13864" s="35"/>
      <c r="M13864" s="35"/>
    </row>
    <row r="13865" spans="12:13" x14ac:dyDescent="0.2">
      <c r="L13865" s="35"/>
      <c r="M13865" s="35"/>
    </row>
    <row r="13866" spans="12:13" x14ac:dyDescent="0.2">
      <c r="L13866" s="35"/>
      <c r="M13866" s="35"/>
    </row>
    <row r="13867" spans="12:13" x14ac:dyDescent="0.2">
      <c r="L13867" s="35"/>
      <c r="M13867" s="35"/>
    </row>
    <row r="13868" spans="12:13" x14ac:dyDescent="0.2">
      <c r="L13868" s="35"/>
      <c r="M13868" s="35"/>
    </row>
    <row r="13869" spans="12:13" x14ac:dyDescent="0.2">
      <c r="L13869" s="35"/>
      <c r="M13869" s="35"/>
    </row>
    <row r="13870" spans="12:13" x14ac:dyDescent="0.2">
      <c r="L13870" s="35"/>
      <c r="M13870" s="35"/>
    </row>
    <row r="13871" spans="12:13" x14ac:dyDescent="0.2">
      <c r="L13871" s="35"/>
      <c r="M13871" s="35"/>
    </row>
    <row r="13872" spans="12:13" x14ac:dyDescent="0.2">
      <c r="L13872" s="35"/>
      <c r="M13872" s="35"/>
    </row>
    <row r="13873" spans="12:13" x14ac:dyDescent="0.2">
      <c r="L13873" s="35"/>
      <c r="M13873" s="35"/>
    </row>
    <row r="13874" spans="12:13" x14ac:dyDescent="0.2">
      <c r="L13874" s="35"/>
      <c r="M13874" s="35"/>
    </row>
    <row r="13875" spans="12:13" x14ac:dyDescent="0.2">
      <c r="L13875" s="35"/>
      <c r="M13875" s="35"/>
    </row>
    <row r="13876" spans="12:13" x14ac:dyDescent="0.2">
      <c r="L13876" s="35"/>
      <c r="M13876" s="35"/>
    </row>
    <row r="13877" spans="12:13" x14ac:dyDescent="0.2">
      <c r="L13877" s="35"/>
      <c r="M13877" s="35"/>
    </row>
    <row r="13878" spans="12:13" x14ac:dyDescent="0.2">
      <c r="L13878" s="35"/>
      <c r="M13878" s="35"/>
    </row>
    <row r="13879" spans="12:13" x14ac:dyDescent="0.2">
      <c r="L13879" s="35"/>
      <c r="M13879" s="35"/>
    </row>
    <row r="13880" spans="12:13" x14ac:dyDescent="0.2">
      <c r="L13880" s="35"/>
      <c r="M13880" s="35"/>
    </row>
    <row r="13881" spans="12:13" x14ac:dyDescent="0.2">
      <c r="L13881" s="35"/>
      <c r="M13881" s="35"/>
    </row>
    <row r="13882" spans="12:13" x14ac:dyDescent="0.2">
      <c r="L13882" s="35"/>
      <c r="M13882" s="35"/>
    </row>
    <row r="13883" spans="12:13" x14ac:dyDescent="0.2">
      <c r="L13883" s="35"/>
      <c r="M13883" s="35"/>
    </row>
    <row r="13884" spans="12:13" x14ac:dyDescent="0.2">
      <c r="L13884" s="35"/>
      <c r="M13884" s="35"/>
    </row>
    <row r="13885" spans="12:13" x14ac:dyDescent="0.2">
      <c r="L13885" s="35"/>
      <c r="M13885" s="35"/>
    </row>
    <row r="13886" spans="12:13" x14ac:dyDescent="0.2">
      <c r="L13886" s="35"/>
      <c r="M13886" s="35"/>
    </row>
    <row r="13887" spans="12:13" x14ac:dyDescent="0.2">
      <c r="L13887" s="35"/>
      <c r="M13887" s="35"/>
    </row>
    <row r="13888" spans="12:13" x14ac:dyDescent="0.2">
      <c r="L13888" s="35"/>
      <c r="M13888" s="35"/>
    </row>
    <row r="13889" spans="12:13" x14ac:dyDescent="0.2">
      <c r="L13889" s="35"/>
      <c r="M13889" s="35"/>
    </row>
    <row r="13890" spans="12:13" x14ac:dyDescent="0.2">
      <c r="L13890" s="35"/>
      <c r="M13890" s="35"/>
    </row>
    <row r="13891" spans="12:13" x14ac:dyDescent="0.2">
      <c r="L13891" s="35"/>
      <c r="M13891" s="35"/>
    </row>
    <row r="13892" spans="12:13" x14ac:dyDescent="0.2">
      <c r="L13892" s="35"/>
      <c r="M13892" s="35"/>
    </row>
    <row r="13893" spans="12:13" x14ac:dyDescent="0.2">
      <c r="L13893" s="35"/>
      <c r="M13893" s="35"/>
    </row>
    <row r="13894" spans="12:13" x14ac:dyDescent="0.2">
      <c r="L13894" s="35"/>
      <c r="M13894" s="35"/>
    </row>
    <row r="13895" spans="12:13" x14ac:dyDescent="0.2">
      <c r="L13895" s="35"/>
      <c r="M13895" s="35"/>
    </row>
    <row r="13896" spans="12:13" x14ac:dyDescent="0.2">
      <c r="L13896" s="35"/>
      <c r="M13896" s="35"/>
    </row>
    <row r="13897" spans="12:13" x14ac:dyDescent="0.2">
      <c r="L13897" s="35"/>
      <c r="M13897" s="35"/>
    </row>
    <row r="13898" spans="12:13" x14ac:dyDescent="0.2">
      <c r="L13898" s="35"/>
      <c r="M13898" s="35"/>
    </row>
    <row r="13899" spans="12:13" x14ac:dyDescent="0.2">
      <c r="L13899" s="35"/>
      <c r="M13899" s="35"/>
    </row>
    <row r="13900" spans="12:13" x14ac:dyDescent="0.2">
      <c r="L13900" s="35"/>
      <c r="M13900" s="35"/>
    </row>
    <row r="13901" spans="12:13" x14ac:dyDescent="0.2">
      <c r="L13901" s="35"/>
      <c r="M13901" s="35"/>
    </row>
    <row r="13902" spans="12:13" x14ac:dyDescent="0.2">
      <c r="L13902" s="35"/>
      <c r="M13902" s="35"/>
    </row>
    <row r="13903" spans="12:13" x14ac:dyDescent="0.2">
      <c r="L13903" s="35"/>
      <c r="M13903" s="35"/>
    </row>
    <row r="13904" spans="12:13" x14ac:dyDescent="0.2">
      <c r="L13904" s="35"/>
      <c r="M13904" s="35"/>
    </row>
    <row r="13905" spans="12:13" x14ac:dyDescent="0.2">
      <c r="L13905" s="35"/>
      <c r="M13905" s="35"/>
    </row>
    <row r="13906" spans="12:13" x14ac:dyDescent="0.2">
      <c r="L13906" s="35"/>
      <c r="M13906" s="35"/>
    </row>
    <row r="13907" spans="12:13" x14ac:dyDescent="0.2">
      <c r="L13907" s="35"/>
      <c r="M13907" s="35"/>
    </row>
    <row r="13908" spans="12:13" x14ac:dyDescent="0.2">
      <c r="L13908" s="35"/>
      <c r="M13908" s="35"/>
    </row>
    <row r="13909" spans="12:13" x14ac:dyDescent="0.2">
      <c r="L13909" s="35"/>
      <c r="M13909" s="35"/>
    </row>
    <row r="13910" spans="12:13" x14ac:dyDescent="0.2">
      <c r="L13910" s="35"/>
      <c r="M13910" s="35"/>
    </row>
    <row r="13911" spans="12:13" x14ac:dyDescent="0.2">
      <c r="L13911" s="35"/>
      <c r="M13911" s="35"/>
    </row>
    <row r="13912" spans="12:13" x14ac:dyDescent="0.2">
      <c r="L13912" s="35"/>
      <c r="M13912" s="35"/>
    </row>
    <row r="13913" spans="12:13" x14ac:dyDescent="0.2">
      <c r="L13913" s="35"/>
      <c r="M13913" s="35"/>
    </row>
    <row r="13914" spans="12:13" x14ac:dyDescent="0.2">
      <c r="L13914" s="35"/>
      <c r="M13914" s="35"/>
    </row>
    <row r="13915" spans="12:13" x14ac:dyDescent="0.2">
      <c r="L13915" s="35"/>
      <c r="M13915" s="35"/>
    </row>
    <row r="13916" spans="12:13" x14ac:dyDescent="0.2">
      <c r="L13916" s="35"/>
      <c r="M13916" s="35"/>
    </row>
    <row r="13917" spans="12:13" x14ac:dyDescent="0.2">
      <c r="L13917" s="35"/>
      <c r="M13917" s="35"/>
    </row>
    <row r="13918" spans="12:13" x14ac:dyDescent="0.2">
      <c r="L13918" s="35"/>
      <c r="M13918" s="35"/>
    </row>
    <row r="13919" spans="12:13" x14ac:dyDescent="0.2">
      <c r="L13919" s="35"/>
      <c r="M13919" s="35"/>
    </row>
    <row r="13920" spans="12:13" x14ac:dyDescent="0.2">
      <c r="L13920" s="35"/>
      <c r="M13920" s="35"/>
    </row>
    <row r="13921" spans="12:13" x14ac:dyDescent="0.2">
      <c r="L13921" s="35"/>
      <c r="M13921" s="35"/>
    </row>
    <row r="13922" spans="12:13" x14ac:dyDescent="0.2">
      <c r="L13922" s="35"/>
      <c r="M13922" s="35"/>
    </row>
    <row r="13923" spans="12:13" x14ac:dyDescent="0.2">
      <c r="L13923" s="35"/>
      <c r="M13923" s="35"/>
    </row>
    <row r="13924" spans="12:13" x14ac:dyDescent="0.2">
      <c r="L13924" s="35"/>
      <c r="M13924" s="35"/>
    </row>
    <row r="13925" spans="12:13" x14ac:dyDescent="0.2">
      <c r="L13925" s="35"/>
      <c r="M13925" s="35"/>
    </row>
    <row r="13926" spans="12:13" x14ac:dyDescent="0.2">
      <c r="L13926" s="35"/>
      <c r="M13926" s="35"/>
    </row>
    <row r="13927" spans="12:13" x14ac:dyDescent="0.2">
      <c r="L13927" s="35"/>
      <c r="M13927" s="35"/>
    </row>
    <row r="13928" spans="12:13" x14ac:dyDescent="0.2">
      <c r="L13928" s="35"/>
      <c r="M13928" s="35"/>
    </row>
    <row r="13929" spans="12:13" x14ac:dyDescent="0.2">
      <c r="L13929" s="35"/>
      <c r="M13929" s="35"/>
    </row>
    <row r="13930" spans="12:13" x14ac:dyDescent="0.2">
      <c r="L13930" s="35"/>
      <c r="M13930" s="35"/>
    </row>
    <row r="13931" spans="12:13" x14ac:dyDescent="0.2">
      <c r="L13931" s="35"/>
      <c r="M13931" s="35"/>
    </row>
    <row r="13932" spans="12:13" x14ac:dyDescent="0.2">
      <c r="L13932" s="35"/>
      <c r="M13932" s="35"/>
    </row>
    <row r="13933" spans="12:13" x14ac:dyDescent="0.2">
      <c r="L13933" s="35"/>
      <c r="M13933" s="35"/>
    </row>
    <row r="13934" spans="12:13" x14ac:dyDescent="0.2">
      <c r="L13934" s="35"/>
      <c r="M13934" s="35"/>
    </row>
    <row r="13935" spans="12:13" x14ac:dyDescent="0.2">
      <c r="L13935" s="35"/>
      <c r="M13935" s="35"/>
    </row>
    <row r="13936" spans="12:13" x14ac:dyDescent="0.2">
      <c r="L13936" s="35"/>
      <c r="M13936" s="35"/>
    </row>
    <row r="13937" spans="12:13" x14ac:dyDescent="0.2">
      <c r="L13937" s="35"/>
      <c r="M13937" s="35"/>
    </row>
    <row r="13938" spans="12:13" x14ac:dyDescent="0.2">
      <c r="L13938" s="35"/>
      <c r="M13938" s="35"/>
    </row>
    <row r="13939" spans="12:13" x14ac:dyDescent="0.2">
      <c r="L13939" s="35"/>
      <c r="M13939" s="35"/>
    </row>
    <row r="13940" spans="12:13" x14ac:dyDescent="0.2">
      <c r="L13940" s="35"/>
      <c r="M13940" s="35"/>
    </row>
    <row r="13941" spans="12:13" x14ac:dyDescent="0.2">
      <c r="L13941" s="35"/>
      <c r="M13941" s="35"/>
    </row>
    <row r="13942" spans="12:13" x14ac:dyDescent="0.2">
      <c r="L13942" s="35"/>
      <c r="M13942" s="35"/>
    </row>
    <row r="13943" spans="12:13" x14ac:dyDescent="0.2">
      <c r="L13943" s="35"/>
      <c r="M13943" s="35"/>
    </row>
    <row r="13944" spans="12:13" x14ac:dyDescent="0.2">
      <c r="L13944" s="35"/>
      <c r="M13944" s="35"/>
    </row>
    <row r="13945" spans="12:13" x14ac:dyDescent="0.2">
      <c r="L13945" s="35"/>
      <c r="M13945" s="35"/>
    </row>
    <row r="13946" spans="12:13" x14ac:dyDescent="0.2">
      <c r="L13946" s="35"/>
      <c r="M13946" s="35"/>
    </row>
    <row r="13947" spans="12:13" x14ac:dyDescent="0.2">
      <c r="L13947" s="35"/>
      <c r="M13947" s="35"/>
    </row>
    <row r="13948" spans="12:13" x14ac:dyDescent="0.2">
      <c r="L13948" s="35"/>
      <c r="M13948" s="35"/>
    </row>
    <row r="13949" spans="12:13" x14ac:dyDescent="0.2">
      <c r="L13949" s="35"/>
      <c r="M13949" s="35"/>
    </row>
    <row r="13950" spans="12:13" x14ac:dyDescent="0.2">
      <c r="L13950" s="35"/>
      <c r="M13950" s="35"/>
    </row>
    <row r="13951" spans="12:13" x14ac:dyDescent="0.2">
      <c r="L13951" s="35"/>
      <c r="M13951" s="35"/>
    </row>
    <row r="13952" spans="12:13" x14ac:dyDescent="0.2">
      <c r="L13952" s="35"/>
      <c r="M13952" s="35"/>
    </row>
    <row r="13953" spans="12:13" x14ac:dyDescent="0.2">
      <c r="L13953" s="35"/>
      <c r="M13953" s="35"/>
    </row>
    <row r="13954" spans="12:13" x14ac:dyDescent="0.2">
      <c r="L13954" s="35"/>
      <c r="M13954" s="35"/>
    </row>
    <row r="13955" spans="12:13" x14ac:dyDescent="0.2">
      <c r="L13955" s="35"/>
      <c r="M13955" s="35"/>
    </row>
    <row r="13956" spans="12:13" x14ac:dyDescent="0.2">
      <c r="L13956" s="35"/>
      <c r="M13956" s="35"/>
    </row>
    <row r="13957" spans="12:13" x14ac:dyDescent="0.2">
      <c r="L13957" s="35"/>
      <c r="M13957" s="35"/>
    </row>
    <row r="13958" spans="12:13" x14ac:dyDescent="0.2">
      <c r="L13958" s="35"/>
      <c r="M13958" s="35"/>
    </row>
    <row r="13959" spans="12:13" x14ac:dyDescent="0.2">
      <c r="L13959" s="35"/>
      <c r="M13959" s="35"/>
    </row>
    <row r="13960" spans="12:13" x14ac:dyDescent="0.2">
      <c r="L13960" s="35"/>
      <c r="M13960" s="35"/>
    </row>
    <row r="13961" spans="12:13" x14ac:dyDescent="0.2">
      <c r="L13961" s="35"/>
      <c r="M13961" s="35"/>
    </row>
    <row r="13962" spans="12:13" x14ac:dyDescent="0.2">
      <c r="L13962" s="35"/>
      <c r="M13962" s="35"/>
    </row>
    <row r="13963" spans="12:13" x14ac:dyDescent="0.2">
      <c r="L13963" s="35"/>
      <c r="M13963" s="35"/>
    </row>
    <row r="13964" spans="12:13" x14ac:dyDescent="0.2">
      <c r="L13964" s="35"/>
      <c r="M13964" s="35"/>
    </row>
    <row r="13965" spans="12:13" x14ac:dyDescent="0.2">
      <c r="L13965" s="35"/>
      <c r="M13965" s="35"/>
    </row>
    <row r="13966" spans="12:13" x14ac:dyDescent="0.2">
      <c r="L13966" s="35"/>
      <c r="M13966" s="35"/>
    </row>
    <row r="13967" spans="12:13" x14ac:dyDescent="0.2">
      <c r="L13967" s="35"/>
      <c r="M13967" s="35"/>
    </row>
    <row r="13968" spans="12:13" x14ac:dyDescent="0.2">
      <c r="L13968" s="35"/>
      <c r="M13968" s="35"/>
    </row>
    <row r="13969" spans="12:13" x14ac:dyDescent="0.2">
      <c r="L13969" s="35"/>
      <c r="M13969" s="35"/>
    </row>
    <row r="13970" spans="12:13" x14ac:dyDescent="0.2">
      <c r="L13970" s="35"/>
      <c r="M13970" s="35"/>
    </row>
    <row r="13971" spans="12:13" x14ac:dyDescent="0.2">
      <c r="L13971" s="35"/>
      <c r="M13971" s="35"/>
    </row>
    <row r="13972" spans="12:13" x14ac:dyDescent="0.2">
      <c r="L13972" s="35"/>
      <c r="M13972" s="35"/>
    </row>
    <row r="13973" spans="12:13" x14ac:dyDescent="0.2">
      <c r="L13973" s="35"/>
      <c r="M13973" s="35"/>
    </row>
    <row r="13974" spans="12:13" x14ac:dyDescent="0.2">
      <c r="L13974" s="35"/>
      <c r="M13974" s="35"/>
    </row>
    <row r="13975" spans="12:13" x14ac:dyDescent="0.2">
      <c r="L13975" s="35"/>
      <c r="M13975" s="35"/>
    </row>
    <row r="13976" spans="12:13" x14ac:dyDescent="0.2">
      <c r="L13976" s="35"/>
      <c r="M13976" s="35"/>
    </row>
    <row r="13977" spans="12:13" x14ac:dyDescent="0.2">
      <c r="L13977" s="35"/>
      <c r="M13977" s="35"/>
    </row>
    <row r="13978" spans="12:13" x14ac:dyDescent="0.2">
      <c r="L13978" s="35"/>
      <c r="M13978" s="35"/>
    </row>
    <row r="13979" spans="12:13" x14ac:dyDescent="0.2">
      <c r="L13979" s="35"/>
      <c r="M13979" s="35"/>
    </row>
    <row r="13980" spans="12:13" x14ac:dyDescent="0.2">
      <c r="L13980" s="35"/>
      <c r="M13980" s="35"/>
    </row>
    <row r="13981" spans="12:13" x14ac:dyDescent="0.2">
      <c r="L13981" s="35"/>
      <c r="M13981" s="35"/>
    </row>
    <row r="13982" spans="12:13" x14ac:dyDescent="0.2">
      <c r="L13982" s="35"/>
      <c r="M13982" s="35"/>
    </row>
    <row r="13983" spans="12:13" x14ac:dyDescent="0.2">
      <c r="L13983" s="35"/>
      <c r="M13983" s="35"/>
    </row>
    <row r="13984" spans="12:13" x14ac:dyDescent="0.2">
      <c r="L13984" s="35"/>
      <c r="M13984" s="35"/>
    </row>
    <row r="13985" spans="12:13" x14ac:dyDescent="0.2">
      <c r="L13985" s="35"/>
      <c r="M13985" s="35"/>
    </row>
    <row r="13986" spans="12:13" x14ac:dyDescent="0.2">
      <c r="L13986" s="35"/>
      <c r="M13986" s="35"/>
    </row>
    <row r="13987" spans="12:13" x14ac:dyDescent="0.2">
      <c r="L13987" s="35"/>
      <c r="M13987" s="35"/>
    </row>
    <row r="13988" spans="12:13" x14ac:dyDescent="0.2">
      <c r="L13988" s="35"/>
      <c r="M13988" s="35"/>
    </row>
    <row r="13989" spans="12:13" x14ac:dyDescent="0.2">
      <c r="L13989" s="35"/>
      <c r="M13989" s="35"/>
    </row>
    <row r="13990" spans="12:13" x14ac:dyDescent="0.2">
      <c r="L13990" s="35"/>
      <c r="M13990" s="35"/>
    </row>
    <row r="13991" spans="12:13" x14ac:dyDescent="0.2">
      <c r="L13991" s="35"/>
      <c r="M13991" s="35"/>
    </row>
    <row r="13992" spans="12:13" x14ac:dyDescent="0.2">
      <c r="L13992" s="35"/>
      <c r="M13992" s="35"/>
    </row>
    <row r="13993" spans="12:13" x14ac:dyDescent="0.2">
      <c r="L13993" s="35"/>
      <c r="M13993" s="35"/>
    </row>
    <row r="13994" spans="12:13" x14ac:dyDescent="0.2">
      <c r="L13994" s="35"/>
      <c r="M13994" s="35"/>
    </row>
    <row r="13995" spans="12:13" x14ac:dyDescent="0.2">
      <c r="L13995" s="35"/>
      <c r="M13995" s="35"/>
    </row>
    <row r="13996" spans="12:13" x14ac:dyDescent="0.2">
      <c r="L13996" s="35"/>
      <c r="M13996" s="35"/>
    </row>
    <row r="13997" spans="12:13" x14ac:dyDescent="0.2">
      <c r="L13997" s="35"/>
      <c r="M13997" s="35"/>
    </row>
    <row r="13998" spans="12:13" x14ac:dyDescent="0.2">
      <c r="L13998" s="35"/>
      <c r="M13998" s="35"/>
    </row>
    <row r="13999" spans="12:13" x14ac:dyDescent="0.2">
      <c r="L13999" s="35"/>
      <c r="M13999" s="35"/>
    </row>
    <row r="14000" spans="12:13" x14ac:dyDescent="0.2">
      <c r="L14000" s="35"/>
      <c r="M14000" s="35"/>
    </row>
    <row r="14001" spans="12:13" x14ac:dyDescent="0.2">
      <c r="L14001" s="35"/>
      <c r="M14001" s="35"/>
    </row>
    <row r="14002" spans="12:13" x14ac:dyDescent="0.2">
      <c r="L14002" s="35"/>
      <c r="M14002" s="35"/>
    </row>
    <row r="14003" spans="12:13" x14ac:dyDescent="0.2">
      <c r="L14003" s="35"/>
      <c r="M14003" s="35"/>
    </row>
    <row r="14004" spans="12:13" x14ac:dyDescent="0.2">
      <c r="L14004" s="35"/>
      <c r="M14004" s="35"/>
    </row>
    <row r="14005" spans="12:13" x14ac:dyDescent="0.2">
      <c r="L14005" s="35"/>
      <c r="M14005" s="35"/>
    </row>
    <row r="14006" spans="12:13" x14ac:dyDescent="0.2">
      <c r="L14006" s="35"/>
      <c r="M14006" s="35"/>
    </row>
    <row r="14007" spans="12:13" x14ac:dyDescent="0.2">
      <c r="L14007" s="35"/>
      <c r="M14007" s="35"/>
    </row>
    <row r="14008" spans="12:13" x14ac:dyDescent="0.2">
      <c r="L14008" s="35"/>
      <c r="M14008" s="35"/>
    </row>
    <row r="14009" spans="12:13" x14ac:dyDescent="0.2">
      <c r="L14009" s="35"/>
      <c r="M14009" s="35"/>
    </row>
    <row r="14010" spans="12:13" x14ac:dyDescent="0.2">
      <c r="L14010" s="35"/>
      <c r="M14010" s="35"/>
    </row>
    <row r="14011" spans="12:13" x14ac:dyDescent="0.2">
      <c r="L14011" s="35"/>
      <c r="M14011" s="35"/>
    </row>
    <row r="14012" spans="12:13" x14ac:dyDescent="0.2">
      <c r="L14012" s="35"/>
      <c r="M14012" s="35"/>
    </row>
    <row r="14013" spans="12:13" x14ac:dyDescent="0.2">
      <c r="L14013" s="35"/>
      <c r="M14013" s="35"/>
    </row>
    <row r="14014" spans="12:13" x14ac:dyDescent="0.2">
      <c r="L14014" s="35"/>
      <c r="M14014" s="35"/>
    </row>
    <row r="14015" spans="12:13" x14ac:dyDescent="0.2">
      <c r="L14015" s="35"/>
      <c r="M14015" s="35"/>
    </row>
    <row r="14016" spans="12:13" x14ac:dyDescent="0.2">
      <c r="L14016" s="35"/>
      <c r="M14016" s="35"/>
    </row>
    <row r="14017" spans="12:13" x14ac:dyDescent="0.2">
      <c r="L14017" s="35"/>
      <c r="M14017" s="35"/>
    </row>
    <row r="14018" spans="12:13" x14ac:dyDescent="0.2">
      <c r="L14018" s="35"/>
      <c r="M14018" s="35"/>
    </row>
    <row r="14019" spans="12:13" x14ac:dyDescent="0.2">
      <c r="L14019" s="35"/>
      <c r="M14019" s="35"/>
    </row>
    <row r="14020" spans="12:13" x14ac:dyDescent="0.2">
      <c r="L14020" s="35"/>
      <c r="M14020" s="35"/>
    </row>
    <row r="14021" spans="12:13" x14ac:dyDescent="0.2">
      <c r="L14021" s="35"/>
      <c r="M14021" s="35"/>
    </row>
    <row r="14022" spans="12:13" x14ac:dyDescent="0.2">
      <c r="L14022" s="35"/>
      <c r="M14022" s="35"/>
    </row>
    <row r="14023" spans="12:13" x14ac:dyDescent="0.2">
      <c r="L14023" s="35"/>
      <c r="M14023" s="35"/>
    </row>
    <row r="14024" spans="12:13" x14ac:dyDescent="0.2">
      <c r="L14024" s="35"/>
      <c r="M14024" s="35"/>
    </row>
    <row r="14025" spans="12:13" x14ac:dyDescent="0.2">
      <c r="L14025" s="35"/>
      <c r="M14025" s="35"/>
    </row>
    <row r="14026" spans="12:13" x14ac:dyDescent="0.2">
      <c r="L14026" s="35"/>
      <c r="M14026" s="35"/>
    </row>
    <row r="14027" spans="12:13" x14ac:dyDescent="0.2">
      <c r="L14027" s="35"/>
      <c r="M14027" s="35"/>
    </row>
    <row r="14028" spans="12:13" x14ac:dyDescent="0.2">
      <c r="L14028" s="35"/>
      <c r="M14028" s="35"/>
    </row>
    <row r="14029" spans="12:13" x14ac:dyDescent="0.2">
      <c r="L14029" s="35"/>
      <c r="M14029" s="35"/>
    </row>
    <row r="14030" spans="12:13" x14ac:dyDescent="0.2">
      <c r="L14030" s="35"/>
      <c r="M14030" s="35"/>
    </row>
    <row r="14031" spans="12:13" x14ac:dyDescent="0.2">
      <c r="L14031" s="35"/>
      <c r="M14031" s="35"/>
    </row>
    <row r="14032" spans="12:13" x14ac:dyDescent="0.2">
      <c r="L14032" s="35"/>
      <c r="M14032" s="35"/>
    </row>
    <row r="14033" spans="12:13" x14ac:dyDescent="0.2">
      <c r="L14033" s="35"/>
      <c r="M14033" s="35"/>
    </row>
    <row r="14034" spans="12:13" x14ac:dyDescent="0.2">
      <c r="L14034" s="35"/>
      <c r="M14034" s="35"/>
    </row>
    <row r="14035" spans="12:13" x14ac:dyDescent="0.2">
      <c r="L14035" s="35"/>
      <c r="M14035" s="35"/>
    </row>
    <row r="14036" spans="12:13" x14ac:dyDescent="0.2">
      <c r="L14036" s="35"/>
      <c r="M14036" s="35"/>
    </row>
    <row r="14037" spans="12:13" x14ac:dyDescent="0.2">
      <c r="L14037" s="35"/>
      <c r="M14037" s="35"/>
    </row>
    <row r="14038" spans="12:13" x14ac:dyDescent="0.2">
      <c r="L14038" s="35"/>
      <c r="M14038" s="35"/>
    </row>
    <row r="14039" spans="12:13" x14ac:dyDescent="0.2">
      <c r="L14039" s="35"/>
      <c r="M14039" s="35"/>
    </row>
    <row r="14040" spans="12:13" x14ac:dyDescent="0.2">
      <c r="L14040" s="35"/>
      <c r="M14040" s="35"/>
    </row>
    <row r="14041" spans="12:13" x14ac:dyDescent="0.2">
      <c r="L14041" s="35"/>
      <c r="M14041" s="35"/>
    </row>
    <row r="14042" spans="12:13" x14ac:dyDescent="0.2">
      <c r="L14042" s="35"/>
      <c r="M14042" s="35"/>
    </row>
    <row r="14043" spans="12:13" x14ac:dyDescent="0.2">
      <c r="L14043" s="35"/>
      <c r="M14043" s="35"/>
    </row>
    <row r="14044" spans="12:13" x14ac:dyDescent="0.2">
      <c r="L14044" s="35"/>
      <c r="M14044" s="35"/>
    </row>
    <row r="14045" spans="12:13" x14ac:dyDescent="0.2">
      <c r="L14045" s="35"/>
      <c r="M14045" s="35"/>
    </row>
    <row r="14046" spans="12:13" x14ac:dyDescent="0.2">
      <c r="L14046" s="35"/>
      <c r="M14046" s="35"/>
    </row>
    <row r="14047" spans="12:13" x14ac:dyDescent="0.2">
      <c r="L14047" s="35"/>
      <c r="M14047" s="35"/>
    </row>
    <row r="14048" spans="12:13" x14ac:dyDescent="0.2">
      <c r="L14048" s="35"/>
      <c r="M14048" s="35"/>
    </row>
    <row r="14049" spans="12:13" x14ac:dyDescent="0.2">
      <c r="L14049" s="35"/>
      <c r="M14049" s="35"/>
    </row>
    <row r="14050" spans="12:13" x14ac:dyDescent="0.2">
      <c r="L14050" s="35"/>
      <c r="M14050" s="35"/>
    </row>
    <row r="14051" spans="12:13" x14ac:dyDescent="0.2">
      <c r="L14051" s="35"/>
      <c r="M14051" s="35"/>
    </row>
    <row r="14052" spans="12:13" x14ac:dyDescent="0.2">
      <c r="L14052" s="35"/>
      <c r="M14052" s="35"/>
    </row>
    <row r="14053" spans="12:13" x14ac:dyDescent="0.2">
      <c r="L14053" s="35"/>
      <c r="M14053" s="35"/>
    </row>
    <row r="14054" spans="12:13" x14ac:dyDescent="0.2">
      <c r="L14054" s="35"/>
      <c r="M14054" s="35"/>
    </row>
    <row r="14055" spans="12:13" x14ac:dyDescent="0.2">
      <c r="L14055" s="35"/>
      <c r="M14055" s="35"/>
    </row>
    <row r="14056" spans="12:13" x14ac:dyDescent="0.2">
      <c r="L14056" s="35"/>
      <c r="M14056" s="35"/>
    </row>
    <row r="14057" spans="12:13" x14ac:dyDescent="0.2">
      <c r="L14057" s="35"/>
      <c r="M14057" s="35"/>
    </row>
    <row r="14058" spans="12:13" x14ac:dyDescent="0.2">
      <c r="L14058" s="35"/>
      <c r="M14058" s="35"/>
    </row>
    <row r="14059" spans="12:13" x14ac:dyDescent="0.2">
      <c r="L14059" s="35"/>
      <c r="M14059" s="35"/>
    </row>
    <row r="14060" spans="12:13" x14ac:dyDescent="0.2">
      <c r="L14060" s="35"/>
      <c r="M14060" s="35"/>
    </row>
    <row r="14061" spans="12:13" x14ac:dyDescent="0.2">
      <c r="L14061" s="35"/>
      <c r="M14061" s="35"/>
    </row>
    <row r="14062" spans="12:13" x14ac:dyDescent="0.2">
      <c r="L14062" s="35"/>
      <c r="M14062" s="35"/>
    </row>
    <row r="14063" spans="12:13" x14ac:dyDescent="0.2">
      <c r="L14063" s="35"/>
      <c r="M14063" s="35"/>
    </row>
    <row r="14064" spans="12:13" x14ac:dyDescent="0.2">
      <c r="L14064" s="35"/>
      <c r="M14064" s="35"/>
    </row>
    <row r="14065" spans="12:13" x14ac:dyDescent="0.2">
      <c r="L14065" s="35"/>
      <c r="M14065" s="35"/>
    </row>
    <row r="14066" spans="12:13" x14ac:dyDescent="0.2">
      <c r="L14066" s="35"/>
      <c r="M14066" s="35"/>
    </row>
    <row r="14067" spans="12:13" x14ac:dyDescent="0.2">
      <c r="L14067" s="35"/>
      <c r="M14067" s="35"/>
    </row>
    <row r="14068" spans="12:13" x14ac:dyDescent="0.2">
      <c r="L14068" s="35"/>
      <c r="M14068" s="35"/>
    </row>
    <row r="14069" spans="12:13" x14ac:dyDescent="0.2">
      <c r="L14069" s="35"/>
      <c r="M14069" s="35"/>
    </row>
    <row r="14070" spans="12:13" x14ac:dyDescent="0.2">
      <c r="L14070" s="35"/>
      <c r="M14070" s="35"/>
    </row>
    <row r="14071" spans="12:13" x14ac:dyDescent="0.2">
      <c r="L14071" s="35"/>
      <c r="M14071" s="35"/>
    </row>
    <row r="14072" spans="12:13" x14ac:dyDescent="0.2">
      <c r="L14072" s="35"/>
      <c r="M14072" s="35"/>
    </row>
    <row r="14073" spans="12:13" x14ac:dyDescent="0.2">
      <c r="L14073" s="35"/>
      <c r="M14073" s="35"/>
    </row>
    <row r="14074" spans="12:13" x14ac:dyDescent="0.2">
      <c r="L14074" s="35"/>
      <c r="M14074" s="35"/>
    </row>
    <row r="14075" spans="12:13" x14ac:dyDescent="0.2">
      <c r="L14075" s="35"/>
      <c r="M14075" s="35"/>
    </row>
    <row r="14076" spans="12:13" x14ac:dyDescent="0.2">
      <c r="L14076" s="35"/>
      <c r="M14076" s="35"/>
    </row>
    <row r="14077" spans="12:13" x14ac:dyDescent="0.2">
      <c r="L14077" s="35"/>
      <c r="M14077" s="35"/>
    </row>
    <row r="14078" spans="12:13" x14ac:dyDescent="0.2">
      <c r="L14078" s="35"/>
      <c r="M14078" s="35"/>
    </row>
    <row r="14079" spans="12:13" x14ac:dyDescent="0.2">
      <c r="L14079" s="35"/>
      <c r="M14079" s="35"/>
    </row>
    <row r="14080" spans="12:13" x14ac:dyDescent="0.2">
      <c r="L14080" s="35"/>
      <c r="M14080" s="35"/>
    </row>
    <row r="14081" spans="12:13" x14ac:dyDescent="0.2">
      <c r="L14081" s="35"/>
      <c r="M14081" s="35"/>
    </row>
    <row r="14082" spans="12:13" x14ac:dyDescent="0.2">
      <c r="L14082" s="35"/>
      <c r="M14082" s="35"/>
    </row>
    <row r="14083" spans="12:13" x14ac:dyDescent="0.2">
      <c r="L14083" s="35"/>
      <c r="M14083" s="35"/>
    </row>
    <row r="14084" spans="12:13" x14ac:dyDescent="0.2">
      <c r="L14084" s="35"/>
      <c r="M14084" s="35"/>
    </row>
    <row r="14085" spans="12:13" x14ac:dyDescent="0.2">
      <c r="L14085" s="35"/>
      <c r="M14085" s="35"/>
    </row>
    <row r="14086" spans="12:13" x14ac:dyDescent="0.2">
      <c r="L14086" s="35"/>
      <c r="M14086" s="35"/>
    </row>
    <row r="14087" spans="12:13" x14ac:dyDescent="0.2">
      <c r="L14087" s="35"/>
      <c r="M14087" s="35"/>
    </row>
    <row r="14088" spans="12:13" x14ac:dyDescent="0.2">
      <c r="L14088" s="35"/>
      <c r="M14088" s="35"/>
    </row>
    <row r="14089" spans="12:13" x14ac:dyDescent="0.2">
      <c r="L14089" s="35"/>
      <c r="M14089" s="35"/>
    </row>
    <row r="14090" spans="12:13" x14ac:dyDescent="0.2">
      <c r="L14090" s="35"/>
      <c r="M14090" s="35"/>
    </row>
    <row r="14091" spans="12:13" x14ac:dyDescent="0.2">
      <c r="L14091" s="35"/>
      <c r="M14091" s="35"/>
    </row>
    <row r="14092" spans="12:13" x14ac:dyDescent="0.2">
      <c r="L14092" s="35"/>
      <c r="M14092" s="35"/>
    </row>
    <row r="14093" spans="12:13" x14ac:dyDescent="0.2">
      <c r="L14093" s="35"/>
      <c r="M14093" s="35"/>
    </row>
    <row r="14094" spans="12:13" x14ac:dyDescent="0.2">
      <c r="L14094" s="35"/>
      <c r="M14094" s="35"/>
    </row>
    <row r="14095" spans="12:13" x14ac:dyDescent="0.2">
      <c r="L14095" s="35"/>
      <c r="M14095" s="35"/>
    </row>
    <row r="14096" spans="12:13" x14ac:dyDescent="0.2">
      <c r="L14096" s="35"/>
      <c r="M14096" s="35"/>
    </row>
    <row r="14097" spans="12:13" x14ac:dyDescent="0.2">
      <c r="L14097" s="35"/>
      <c r="M14097" s="35"/>
    </row>
    <row r="14098" spans="12:13" x14ac:dyDescent="0.2">
      <c r="L14098" s="35"/>
      <c r="M14098" s="35"/>
    </row>
    <row r="14099" spans="12:13" x14ac:dyDescent="0.2">
      <c r="L14099" s="35"/>
      <c r="M14099" s="35"/>
    </row>
    <row r="14100" spans="12:13" x14ac:dyDescent="0.2">
      <c r="L14100" s="35"/>
      <c r="M14100" s="35"/>
    </row>
    <row r="14101" spans="12:13" x14ac:dyDescent="0.2">
      <c r="L14101" s="35"/>
      <c r="M14101" s="35"/>
    </row>
    <row r="14102" spans="12:13" x14ac:dyDescent="0.2">
      <c r="L14102" s="35"/>
      <c r="M14102" s="35"/>
    </row>
    <row r="14103" spans="12:13" x14ac:dyDescent="0.2">
      <c r="L14103" s="35"/>
      <c r="M14103" s="35"/>
    </row>
    <row r="14104" spans="12:13" x14ac:dyDescent="0.2">
      <c r="L14104" s="35"/>
      <c r="M14104" s="35"/>
    </row>
    <row r="14105" spans="12:13" x14ac:dyDescent="0.2">
      <c r="L14105" s="35"/>
      <c r="M14105" s="35"/>
    </row>
    <row r="14106" spans="12:13" x14ac:dyDescent="0.2">
      <c r="L14106" s="35"/>
      <c r="M14106" s="35"/>
    </row>
    <row r="14107" spans="12:13" x14ac:dyDescent="0.2">
      <c r="L14107" s="35"/>
      <c r="M14107" s="35"/>
    </row>
    <row r="14108" spans="12:13" x14ac:dyDescent="0.2">
      <c r="L14108" s="35"/>
      <c r="M14108" s="35"/>
    </row>
    <row r="14109" spans="12:13" x14ac:dyDescent="0.2">
      <c r="L14109" s="35"/>
      <c r="M14109" s="35"/>
    </row>
    <row r="14110" spans="12:13" x14ac:dyDescent="0.2">
      <c r="L14110" s="35"/>
      <c r="M14110" s="35"/>
    </row>
    <row r="14111" spans="12:13" x14ac:dyDescent="0.2">
      <c r="L14111" s="35"/>
      <c r="M14111" s="35"/>
    </row>
    <row r="14112" spans="12:13" x14ac:dyDescent="0.2">
      <c r="L14112" s="35"/>
      <c r="M14112" s="35"/>
    </row>
    <row r="14113" spans="12:13" x14ac:dyDescent="0.2">
      <c r="L14113" s="35"/>
      <c r="M14113" s="35"/>
    </row>
    <row r="14114" spans="12:13" x14ac:dyDescent="0.2">
      <c r="L14114" s="35"/>
      <c r="M14114" s="35"/>
    </row>
    <row r="14115" spans="12:13" x14ac:dyDescent="0.2">
      <c r="L14115" s="35"/>
      <c r="M14115" s="35"/>
    </row>
    <row r="14116" spans="12:13" x14ac:dyDescent="0.2">
      <c r="L14116" s="35"/>
      <c r="M14116" s="35"/>
    </row>
    <row r="14117" spans="12:13" x14ac:dyDescent="0.2">
      <c r="L14117" s="35"/>
      <c r="M14117" s="35"/>
    </row>
    <row r="14118" spans="12:13" x14ac:dyDescent="0.2">
      <c r="L14118" s="35"/>
      <c r="M14118" s="35"/>
    </row>
    <row r="14119" spans="12:13" x14ac:dyDescent="0.2">
      <c r="L14119" s="35"/>
      <c r="M14119" s="35"/>
    </row>
    <row r="14120" spans="12:13" x14ac:dyDescent="0.2">
      <c r="L14120" s="35"/>
      <c r="M14120" s="35"/>
    </row>
    <row r="14121" spans="12:13" x14ac:dyDescent="0.2">
      <c r="L14121" s="35"/>
      <c r="M14121" s="35"/>
    </row>
    <row r="14122" spans="12:13" x14ac:dyDescent="0.2">
      <c r="L14122" s="35"/>
      <c r="M14122" s="35"/>
    </row>
    <row r="14123" spans="12:13" x14ac:dyDescent="0.2">
      <c r="L14123" s="35"/>
      <c r="M14123" s="35"/>
    </row>
    <row r="14124" spans="12:13" x14ac:dyDescent="0.2">
      <c r="L14124" s="35"/>
      <c r="M14124" s="35"/>
    </row>
    <row r="14125" spans="12:13" x14ac:dyDescent="0.2">
      <c r="L14125" s="35"/>
      <c r="M14125" s="35"/>
    </row>
    <row r="14126" spans="12:13" x14ac:dyDescent="0.2">
      <c r="L14126" s="35"/>
      <c r="M14126" s="35"/>
    </row>
    <row r="14127" spans="12:13" x14ac:dyDescent="0.2">
      <c r="L14127" s="35"/>
      <c r="M14127" s="35"/>
    </row>
    <row r="14128" spans="12:13" x14ac:dyDescent="0.2">
      <c r="L14128" s="35"/>
      <c r="M14128" s="35"/>
    </row>
    <row r="14129" spans="12:13" x14ac:dyDescent="0.2">
      <c r="L14129" s="35"/>
      <c r="M14129" s="35"/>
    </row>
    <row r="14130" spans="12:13" x14ac:dyDescent="0.2">
      <c r="L14130" s="35"/>
      <c r="M14130" s="35"/>
    </row>
    <row r="14131" spans="12:13" x14ac:dyDescent="0.2">
      <c r="L14131" s="35"/>
      <c r="M14131" s="35"/>
    </row>
    <row r="14132" spans="12:13" x14ac:dyDescent="0.2">
      <c r="L14132" s="35"/>
      <c r="M14132" s="35"/>
    </row>
    <row r="14133" spans="12:13" x14ac:dyDescent="0.2">
      <c r="L14133" s="35"/>
      <c r="M14133" s="35"/>
    </row>
    <row r="14134" spans="12:13" x14ac:dyDescent="0.2">
      <c r="L14134" s="35"/>
      <c r="M14134" s="35"/>
    </row>
    <row r="14135" spans="12:13" x14ac:dyDescent="0.2">
      <c r="L14135" s="35"/>
      <c r="M14135" s="35"/>
    </row>
    <row r="14136" spans="12:13" x14ac:dyDescent="0.2">
      <c r="L14136" s="35"/>
      <c r="M14136" s="35"/>
    </row>
    <row r="14137" spans="12:13" x14ac:dyDescent="0.2">
      <c r="L14137" s="35"/>
      <c r="M14137" s="35"/>
    </row>
    <row r="14138" spans="12:13" x14ac:dyDescent="0.2">
      <c r="L14138" s="35"/>
      <c r="M14138" s="35"/>
    </row>
    <row r="14139" spans="12:13" x14ac:dyDescent="0.2">
      <c r="L14139" s="35"/>
      <c r="M14139" s="35"/>
    </row>
    <row r="14140" spans="12:13" x14ac:dyDescent="0.2">
      <c r="L14140" s="35"/>
      <c r="M14140" s="35"/>
    </row>
    <row r="14141" spans="12:13" x14ac:dyDescent="0.2">
      <c r="L14141" s="35"/>
      <c r="M14141" s="35"/>
    </row>
    <row r="14142" spans="12:13" x14ac:dyDescent="0.2">
      <c r="L14142" s="35"/>
      <c r="M14142" s="35"/>
    </row>
    <row r="14143" spans="12:13" x14ac:dyDescent="0.2">
      <c r="L14143" s="35"/>
      <c r="M14143" s="35"/>
    </row>
    <row r="14144" spans="12:13" x14ac:dyDescent="0.2">
      <c r="L14144" s="35"/>
      <c r="M14144" s="35"/>
    </row>
    <row r="14145" spans="12:13" x14ac:dyDescent="0.2">
      <c r="L14145" s="35"/>
      <c r="M14145" s="35"/>
    </row>
    <row r="14146" spans="12:13" x14ac:dyDescent="0.2">
      <c r="L14146" s="35"/>
      <c r="M14146" s="35"/>
    </row>
    <row r="14147" spans="12:13" x14ac:dyDescent="0.2">
      <c r="L14147" s="35"/>
      <c r="M14147" s="35"/>
    </row>
    <row r="14148" spans="12:13" x14ac:dyDescent="0.2">
      <c r="L14148" s="35"/>
      <c r="M14148" s="35"/>
    </row>
    <row r="14149" spans="12:13" x14ac:dyDescent="0.2">
      <c r="L14149" s="35"/>
      <c r="M14149" s="35"/>
    </row>
    <row r="14150" spans="12:13" x14ac:dyDescent="0.2">
      <c r="L14150" s="35"/>
      <c r="M14150" s="35"/>
    </row>
    <row r="14151" spans="12:13" x14ac:dyDescent="0.2">
      <c r="L14151" s="35"/>
      <c r="M14151" s="35"/>
    </row>
    <row r="14152" spans="12:13" x14ac:dyDescent="0.2">
      <c r="L14152" s="35"/>
      <c r="M14152" s="35"/>
    </row>
    <row r="14153" spans="12:13" x14ac:dyDescent="0.2">
      <c r="L14153" s="35"/>
      <c r="M14153" s="35"/>
    </row>
    <row r="14154" spans="12:13" x14ac:dyDescent="0.2">
      <c r="L14154" s="35"/>
      <c r="M14154" s="35"/>
    </row>
    <row r="14155" spans="12:13" x14ac:dyDescent="0.2">
      <c r="L14155" s="35"/>
      <c r="M14155" s="35"/>
    </row>
    <row r="14156" spans="12:13" x14ac:dyDescent="0.2">
      <c r="L14156" s="35"/>
      <c r="M14156" s="35"/>
    </row>
    <row r="14157" spans="12:13" x14ac:dyDescent="0.2">
      <c r="L14157" s="35"/>
      <c r="M14157" s="35"/>
    </row>
    <row r="14158" spans="12:13" x14ac:dyDescent="0.2">
      <c r="L14158" s="35"/>
      <c r="M14158" s="35"/>
    </row>
    <row r="14159" spans="12:13" x14ac:dyDescent="0.2">
      <c r="L14159" s="35"/>
      <c r="M14159" s="35"/>
    </row>
    <row r="14160" spans="12:13" x14ac:dyDescent="0.2">
      <c r="L14160" s="35"/>
      <c r="M14160" s="35"/>
    </row>
    <row r="14161" spans="12:13" x14ac:dyDescent="0.2">
      <c r="L14161" s="35"/>
      <c r="M14161" s="35"/>
    </row>
    <row r="14162" spans="12:13" x14ac:dyDescent="0.2">
      <c r="L14162" s="35"/>
      <c r="M14162" s="35"/>
    </row>
    <row r="14163" spans="12:13" x14ac:dyDescent="0.2">
      <c r="L14163" s="35"/>
      <c r="M14163" s="35"/>
    </row>
    <row r="14164" spans="12:13" x14ac:dyDescent="0.2">
      <c r="L14164" s="35"/>
      <c r="M14164" s="35"/>
    </row>
    <row r="14165" spans="12:13" x14ac:dyDescent="0.2">
      <c r="L14165" s="35"/>
      <c r="M14165" s="35"/>
    </row>
    <row r="14166" spans="12:13" x14ac:dyDescent="0.2">
      <c r="L14166" s="35"/>
      <c r="M14166" s="35"/>
    </row>
    <row r="14167" spans="12:13" x14ac:dyDescent="0.2">
      <c r="L14167" s="35"/>
      <c r="M14167" s="35"/>
    </row>
    <row r="14168" spans="12:13" x14ac:dyDescent="0.2">
      <c r="L14168" s="35"/>
      <c r="M14168" s="35"/>
    </row>
    <row r="14169" spans="12:13" x14ac:dyDescent="0.2">
      <c r="L14169" s="35"/>
      <c r="M14169" s="35"/>
    </row>
    <row r="14170" spans="12:13" x14ac:dyDescent="0.2">
      <c r="L14170" s="35"/>
      <c r="M14170" s="35"/>
    </row>
    <row r="14171" spans="12:13" x14ac:dyDescent="0.2">
      <c r="L14171" s="35"/>
      <c r="M14171" s="35"/>
    </row>
    <row r="14172" spans="12:13" x14ac:dyDescent="0.2">
      <c r="L14172" s="35"/>
      <c r="M14172" s="35"/>
    </row>
    <row r="14173" spans="12:13" x14ac:dyDescent="0.2">
      <c r="L14173" s="35"/>
      <c r="M14173" s="35"/>
    </row>
    <row r="14174" spans="12:13" x14ac:dyDescent="0.2">
      <c r="L14174" s="35"/>
      <c r="M14174" s="35"/>
    </row>
    <row r="14175" spans="12:13" x14ac:dyDescent="0.2">
      <c r="L14175" s="35"/>
      <c r="M14175" s="35"/>
    </row>
    <row r="14176" spans="12:13" x14ac:dyDescent="0.2">
      <c r="L14176" s="35"/>
      <c r="M14176" s="35"/>
    </row>
    <row r="14177" spans="12:13" x14ac:dyDescent="0.2">
      <c r="L14177" s="35"/>
      <c r="M14177" s="35"/>
    </row>
    <row r="14178" spans="12:13" x14ac:dyDescent="0.2">
      <c r="L14178" s="35"/>
      <c r="M14178" s="35"/>
    </row>
    <row r="14179" spans="12:13" x14ac:dyDescent="0.2">
      <c r="L14179" s="35"/>
      <c r="M14179" s="35"/>
    </row>
    <row r="14180" spans="12:13" x14ac:dyDescent="0.2">
      <c r="L14180" s="35"/>
      <c r="M14180" s="35"/>
    </row>
    <row r="14181" spans="12:13" x14ac:dyDescent="0.2">
      <c r="L14181" s="35"/>
      <c r="M14181" s="35"/>
    </row>
    <row r="14182" spans="12:13" x14ac:dyDescent="0.2">
      <c r="L14182" s="35"/>
      <c r="M14182" s="35"/>
    </row>
    <row r="14183" spans="12:13" x14ac:dyDescent="0.2">
      <c r="L14183" s="35"/>
      <c r="M14183" s="35"/>
    </row>
    <row r="14184" spans="12:13" x14ac:dyDescent="0.2">
      <c r="L14184" s="35"/>
      <c r="M14184" s="35"/>
    </row>
    <row r="14185" spans="12:13" x14ac:dyDescent="0.2">
      <c r="L14185" s="35"/>
      <c r="M14185" s="35"/>
    </row>
    <row r="14186" spans="12:13" x14ac:dyDescent="0.2">
      <c r="L14186" s="35"/>
      <c r="M14186" s="35"/>
    </row>
    <row r="14187" spans="12:13" x14ac:dyDescent="0.2">
      <c r="L14187" s="35"/>
      <c r="M14187" s="35"/>
    </row>
    <row r="14188" spans="12:13" x14ac:dyDescent="0.2">
      <c r="L14188" s="35"/>
      <c r="M14188" s="35"/>
    </row>
    <row r="14189" spans="12:13" x14ac:dyDescent="0.2">
      <c r="L14189" s="35"/>
      <c r="M14189" s="35"/>
    </row>
    <row r="14190" spans="12:13" x14ac:dyDescent="0.2">
      <c r="L14190" s="35"/>
      <c r="M14190" s="35"/>
    </row>
    <row r="14191" spans="12:13" x14ac:dyDescent="0.2">
      <c r="L14191" s="35"/>
      <c r="M14191" s="35"/>
    </row>
    <row r="14192" spans="12:13" x14ac:dyDescent="0.2">
      <c r="L14192" s="35"/>
      <c r="M14192" s="35"/>
    </row>
    <row r="14193" spans="12:13" x14ac:dyDescent="0.2">
      <c r="L14193" s="35"/>
      <c r="M14193" s="35"/>
    </row>
    <row r="14194" spans="12:13" x14ac:dyDescent="0.2">
      <c r="L14194" s="35"/>
      <c r="M14194" s="35"/>
    </row>
    <row r="14195" spans="12:13" x14ac:dyDescent="0.2">
      <c r="L14195" s="35"/>
      <c r="M14195" s="35"/>
    </row>
    <row r="14196" spans="12:13" x14ac:dyDescent="0.2">
      <c r="L14196" s="35"/>
      <c r="M14196" s="35"/>
    </row>
    <row r="14197" spans="12:13" x14ac:dyDescent="0.2">
      <c r="L14197" s="35"/>
      <c r="M14197" s="35"/>
    </row>
    <row r="14198" spans="12:13" x14ac:dyDescent="0.2">
      <c r="L14198" s="35"/>
      <c r="M14198" s="35"/>
    </row>
    <row r="14199" spans="12:13" x14ac:dyDescent="0.2">
      <c r="L14199" s="35"/>
      <c r="M14199" s="35"/>
    </row>
    <row r="14200" spans="12:13" x14ac:dyDescent="0.2">
      <c r="L14200" s="35"/>
      <c r="M14200" s="35"/>
    </row>
    <row r="14201" spans="12:13" x14ac:dyDescent="0.2">
      <c r="L14201" s="35"/>
      <c r="M14201" s="35"/>
    </row>
    <row r="14202" spans="12:13" x14ac:dyDescent="0.2">
      <c r="L14202" s="35"/>
      <c r="M14202" s="35"/>
    </row>
    <row r="14203" spans="12:13" x14ac:dyDescent="0.2">
      <c r="L14203" s="35"/>
      <c r="M14203" s="35"/>
    </row>
    <row r="14204" spans="12:13" x14ac:dyDescent="0.2">
      <c r="L14204" s="35"/>
      <c r="M14204" s="35"/>
    </row>
    <row r="14205" spans="12:13" x14ac:dyDescent="0.2">
      <c r="L14205" s="35"/>
      <c r="M14205" s="35"/>
    </row>
    <row r="14206" spans="12:13" x14ac:dyDescent="0.2">
      <c r="L14206" s="35"/>
      <c r="M14206" s="35"/>
    </row>
    <row r="14207" spans="12:13" x14ac:dyDescent="0.2">
      <c r="L14207" s="35"/>
      <c r="M14207" s="35"/>
    </row>
    <row r="14208" spans="12:13" x14ac:dyDescent="0.2">
      <c r="L14208" s="35"/>
      <c r="M14208" s="35"/>
    </row>
    <row r="14209" spans="12:13" x14ac:dyDescent="0.2">
      <c r="L14209" s="35"/>
      <c r="M14209" s="35"/>
    </row>
    <row r="14210" spans="12:13" x14ac:dyDescent="0.2">
      <c r="L14210" s="35"/>
      <c r="M14210" s="35"/>
    </row>
    <row r="14211" spans="12:13" x14ac:dyDescent="0.2">
      <c r="L14211" s="35"/>
      <c r="M14211" s="35"/>
    </row>
    <row r="14212" spans="12:13" x14ac:dyDescent="0.2">
      <c r="L14212" s="35"/>
      <c r="M14212" s="35"/>
    </row>
    <row r="14213" spans="12:13" x14ac:dyDescent="0.2">
      <c r="L14213" s="35"/>
      <c r="M14213" s="35"/>
    </row>
    <row r="14214" spans="12:13" x14ac:dyDescent="0.2">
      <c r="L14214" s="35"/>
      <c r="M14214" s="35"/>
    </row>
    <row r="14215" spans="12:13" x14ac:dyDescent="0.2">
      <c r="L14215" s="35"/>
      <c r="M14215" s="35"/>
    </row>
    <row r="14216" spans="12:13" x14ac:dyDescent="0.2">
      <c r="L14216" s="35"/>
      <c r="M14216" s="35"/>
    </row>
    <row r="14217" spans="12:13" x14ac:dyDescent="0.2">
      <c r="L14217" s="35"/>
      <c r="M14217" s="35"/>
    </row>
    <row r="14218" spans="12:13" x14ac:dyDescent="0.2">
      <c r="L14218" s="35"/>
      <c r="M14218" s="35"/>
    </row>
    <row r="14219" spans="12:13" x14ac:dyDescent="0.2">
      <c r="L14219" s="35"/>
      <c r="M14219" s="35"/>
    </row>
    <row r="14220" spans="12:13" x14ac:dyDescent="0.2">
      <c r="L14220" s="35"/>
      <c r="M14220" s="35"/>
    </row>
    <row r="14221" spans="12:13" x14ac:dyDescent="0.2">
      <c r="L14221" s="35"/>
      <c r="M14221" s="35"/>
    </row>
    <row r="14222" spans="12:13" x14ac:dyDescent="0.2">
      <c r="L14222" s="35"/>
      <c r="M14222" s="35"/>
    </row>
    <row r="14223" spans="12:13" x14ac:dyDescent="0.2">
      <c r="L14223" s="35"/>
      <c r="M14223" s="35"/>
    </row>
    <row r="14224" spans="12:13" x14ac:dyDescent="0.2">
      <c r="L14224" s="35"/>
      <c r="M14224" s="35"/>
    </row>
    <row r="14225" spans="12:13" x14ac:dyDescent="0.2">
      <c r="L14225" s="35"/>
      <c r="M14225" s="35"/>
    </row>
    <row r="14226" spans="12:13" x14ac:dyDescent="0.2">
      <c r="L14226" s="35"/>
      <c r="M14226" s="35"/>
    </row>
    <row r="14227" spans="12:13" x14ac:dyDescent="0.2">
      <c r="L14227" s="35"/>
      <c r="M14227" s="35"/>
    </row>
    <row r="14228" spans="12:13" x14ac:dyDescent="0.2">
      <c r="L14228" s="35"/>
      <c r="M14228" s="35"/>
    </row>
    <row r="14229" spans="12:13" x14ac:dyDescent="0.2">
      <c r="L14229" s="35"/>
      <c r="M14229" s="35"/>
    </row>
    <row r="14230" spans="12:13" x14ac:dyDescent="0.2">
      <c r="L14230" s="35"/>
      <c r="M14230" s="35"/>
    </row>
    <row r="14231" spans="12:13" x14ac:dyDescent="0.2">
      <c r="L14231" s="35"/>
      <c r="M14231" s="35"/>
    </row>
    <row r="14232" spans="12:13" x14ac:dyDescent="0.2">
      <c r="L14232" s="35"/>
      <c r="M14232" s="35"/>
    </row>
    <row r="14233" spans="12:13" x14ac:dyDescent="0.2">
      <c r="L14233" s="35"/>
      <c r="M14233" s="35"/>
    </row>
    <row r="14234" spans="12:13" x14ac:dyDescent="0.2">
      <c r="L14234" s="35"/>
      <c r="M14234" s="35"/>
    </row>
    <row r="14235" spans="12:13" x14ac:dyDescent="0.2">
      <c r="L14235" s="35"/>
      <c r="M14235" s="35"/>
    </row>
    <row r="14236" spans="12:13" x14ac:dyDescent="0.2">
      <c r="L14236" s="35"/>
      <c r="M14236" s="35"/>
    </row>
    <row r="14237" spans="12:13" x14ac:dyDescent="0.2">
      <c r="L14237" s="35"/>
      <c r="M14237" s="35"/>
    </row>
    <row r="14238" spans="12:13" x14ac:dyDescent="0.2">
      <c r="L14238" s="35"/>
      <c r="M14238" s="35"/>
    </row>
    <row r="14239" spans="12:13" x14ac:dyDescent="0.2">
      <c r="L14239" s="35"/>
      <c r="M14239" s="35"/>
    </row>
    <row r="14240" spans="12:13" x14ac:dyDescent="0.2">
      <c r="L14240" s="35"/>
      <c r="M14240" s="35"/>
    </row>
    <row r="14241" spans="12:13" x14ac:dyDescent="0.2">
      <c r="L14241" s="35"/>
      <c r="M14241" s="35"/>
    </row>
    <row r="14242" spans="12:13" x14ac:dyDescent="0.2">
      <c r="L14242" s="35"/>
      <c r="M14242" s="35"/>
    </row>
    <row r="14243" spans="12:13" x14ac:dyDescent="0.2">
      <c r="L14243" s="35"/>
      <c r="M14243" s="35"/>
    </row>
    <row r="14244" spans="12:13" x14ac:dyDescent="0.2">
      <c r="L14244" s="35"/>
      <c r="M14244" s="35"/>
    </row>
    <row r="14245" spans="12:13" x14ac:dyDescent="0.2">
      <c r="L14245" s="35"/>
      <c r="M14245" s="35"/>
    </row>
    <row r="14246" spans="12:13" x14ac:dyDescent="0.2">
      <c r="L14246" s="35"/>
      <c r="M14246" s="35"/>
    </row>
    <row r="14247" spans="12:13" x14ac:dyDescent="0.2">
      <c r="L14247" s="35"/>
      <c r="M14247" s="35"/>
    </row>
    <row r="14248" spans="12:13" x14ac:dyDescent="0.2">
      <c r="L14248" s="35"/>
      <c r="M14248" s="35"/>
    </row>
    <row r="14249" spans="12:13" x14ac:dyDescent="0.2">
      <c r="L14249" s="35"/>
      <c r="M14249" s="35"/>
    </row>
    <row r="14250" spans="12:13" x14ac:dyDescent="0.2">
      <c r="L14250" s="35"/>
      <c r="M14250" s="35"/>
    </row>
    <row r="14251" spans="12:13" x14ac:dyDescent="0.2">
      <c r="L14251" s="35"/>
      <c r="M14251" s="35"/>
    </row>
    <row r="14252" spans="12:13" x14ac:dyDescent="0.2">
      <c r="L14252" s="35"/>
      <c r="M14252" s="35"/>
    </row>
    <row r="14253" spans="12:13" x14ac:dyDescent="0.2">
      <c r="L14253" s="35"/>
      <c r="M14253" s="35"/>
    </row>
    <row r="14254" spans="12:13" x14ac:dyDescent="0.2">
      <c r="L14254" s="35"/>
      <c r="M14254" s="35"/>
    </row>
    <row r="14255" spans="12:13" x14ac:dyDescent="0.2">
      <c r="L14255" s="35"/>
      <c r="M14255" s="35"/>
    </row>
    <row r="14256" spans="12:13" x14ac:dyDescent="0.2">
      <c r="L14256" s="35"/>
      <c r="M14256" s="35"/>
    </row>
    <row r="14257" spans="12:13" x14ac:dyDescent="0.2">
      <c r="L14257" s="35"/>
      <c r="M14257" s="35"/>
    </row>
    <row r="14258" spans="12:13" x14ac:dyDescent="0.2">
      <c r="L14258" s="35"/>
      <c r="M14258" s="35"/>
    </row>
    <row r="14259" spans="12:13" x14ac:dyDescent="0.2">
      <c r="L14259" s="35"/>
      <c r="M14259" s="35"/>
    </row>
    <row r="14260" spans="12:13" x14ac:dyDescent="0.2">
      <c r="L14260" s="35"/>
      <c r="M14260" s="35"/>
    </row>
    <row r="14261" spans="12:13" x14ac:dyDescent="0.2">
      <c r="L14261" s="35"/>
      <c r="M14261" s="35"/>
    </row>
    <row r="14262" spans="12:13" x14ac:dyDescent="0.2">
      <c r="L14262" s="35"/>
      <c r="M14262" s="35"/>
    </row>
    <row r="14263" spans="12:13" x14ac:dyDescent="0.2">
      <c r="L14263" s="35"/>
      <c r="M14263" s="35"/>
    </row>
    <row r="14264" spans="12:13" x14ac:dyDescent="0.2">
      <c r="L14264" s="35"/>
      <c r="M14264" s="35"/>
    </row>
    <row r="14265" spans="12:13" x14ac:dyDescent="0.2">
      <c r="L14265" s="35"/>
      <c r="M14265" s="35"/>
    </row>
    <row r="14266" spans="12:13" x14ac:dyDescent="0.2">
      <c r="L14266" s="35"/>
      <c r="M14266" s="35"/>
    </row>
    <row r="14267" spans="12:13" x14ac:dyDescent="0.2">
      <c r="L14267" s="35"/>
      <c r="M14267" s="35"/>
    </row>
    <row r="14268" spans="12:13" x14ac:dyDescent="0.2">
      <c r="L14268" s="35"/>
      <c r="M14268" s="35"/>
    </row>
    <row r="14269" spans="12:13" x14ac:dyDescent="0.2">
      <c r="L14269" s="35"/>
      <c r="M14269" s="35"/>
    </row>
    <row r="14270" spans="12:13" x14ac:dyDescent="0.2">
      <c r="L14270" s="35"/>
      <c r="M14270" s="35"/>
    </row>
    <row r="14271" spans="12:13" x14ac:dyDescent="0.2">
      <c r="L14271" s="35"/>
      <c r="M14271" s="35"/>
    </row>
    <row r="14272" spans="12:13" x14ac:dyDescent="0.2">
      <c r="L14272" s="35"/>
      <c r="M14272" s="35"/>
    </row>
    <row r="14273" spans="12:13" x14ac:dyDescent="0.2">
      <c r="L14273" s="35"/>
      <c r="M14273" s="35"/>
    </row>
    <row r="14274" spans="12:13" x14ac:dyDescent="0.2">
      <c r="L14274" s="35"/>
      <c r="M14274" s="35"/>
    </row>
    <row r="14275" spans="12:13" x14ac:dyDescent="0.2">
      <c r="L14275" s="35"/>
      <c r="M14275" s="35"/>
    </row>
    <row r="14276" spans="12:13" x14ac:dyDescent="0.2">
      <c r="L14276" s="35"/>
      <c r="M14276" s="35"/>
    </row>
    <row r="14277" spans="12:13" x14ac:dyDescent="0.2">
      <c r="L14277" s="35"/>
      <c r="M14277" s="35"/>
    </row>
    <row r="14278" spans="12:13" x14ac:dyDescent="0.2">
      <c r="L14278" s="35"/>
      <c r="M14278" s="35"/>
    </row>
    <row r="14279" spans="12:13" x14ac:dyDescent="0.2">
      <c r="L14279" s="35"/>
      <c r="M14279" s="35"/>
    </row>
    <row r="14280" spans="12:13" x14ac:dyDescent="0.2">
      <c r="L14280" s="35"/>
      <c r="M14280" s="35"/>
    </row>
    <row r="14281" spans="12:13" x14ac:dyDescent="0.2">
      <c r="L14281" s="35"/>
      <c r="M14281" s="35"/>
    </row>
    <row r="14282" spans="12:13" x14ac:dyDescent="0.2">
      <c r="L14282" s="35"/>
      <c r="M14282" s="35"/>
    </row>
    <row r="14283" spans="12:13" x14ac:dyDescent="0.2">
      <c r="L14283" s="35"/>
      <c r="M14283" s="35"/>
    </row>
    <row r="14284" spans="12:13" x14ac:dyDescent="0.2">
      <c r="L14284" s="35"/>
      <c r="M14284" s="35"/>
    </row>
    <row r="14285" spans="12:13" x14ac:dyDescent="0.2">
      <c r="L14285" s="35"/>
      <c r="M14285" s="35"/>
    </row>
    <row r="14286" spans="12:13" x14ac:dyDescent="0.2">
      <c r="L14286" s="35"/>
      <c r="M14286" s="35"/>
    </row>
    <row r="14287" spans="12:13" x14ac:dyDescent="0.2">
      <c r="L14287" s="35"/>
      <c r="M14287" s="35"/>
    </row>
    <row r="14288" spans="12:13" x14ac:dyDescent="0.2">
      <c r="L14288" s="35"/>
      <c r="M14288" s="35"/>
    </row>
    <row r="14289" spans="12:13" x14ac:dyDescent="0.2">
      <c r="L14289" s="35"/>
      <c r="M14289" s="35"/>
    </row>
    <row r="14290" spans="12:13" x14ac:dyDescent="0.2">
      <c r="L14290" s="35"/>
      <c r="M14290" s="35"/>
    </row>
    <row r="14291" spans="12:13" x14ac:dyDescent="0.2">
      <c r="L14291" s="35"/>
      <c r="M14291" s="35"/>
    </row>
    <row r="14292" spans="12:13" x14ac:dyDescent="0.2">
      <c r="L14292" s="35"/>
      <c r="M14292" s="35"/>
    </row>
    <row r="14293" spans="12:13" x14ac:dyDescent="0.2">
      <c r="L14293" s="35"/>
      <c r="M14293" s="35"/>
    </row>
    <row r="14294" spans="12:13" x14ac:dyDescent="0.2">
      <c r="L14294" s="35"/>
      <c r="M14294" s="35"/>
    </row>
    <row r="14295" spans="12:13" x14ac:dyDescent="0.2">
      <c r="L14295" s="35"/>
      <c r="M14295" s="35"/>
    </row>
    <row r="14296" spans="12:13" x14ac:dyDescent="0.2">
      <c r="L14296" s="35"/>
      <c r="M14296" s="35"/>
    </row>
    <row r="14297" spans="12:13" x14ac:dyDescent="0.2">
      <c r="L14297" s="35"/>
      <c r="M14297" s="35"/>
    </row>
    <row r="14298" spans="12:13" x14ac:dyDescent="0.2">
      <c r="L14298" s="35"/>
      <c r="M14298" s="35"/>
    </row>
    <row r="14299" spans="12:13" x14ac:dyDescent="0.2">
      <c r="L14299" s="35"/>
      <c r="M14299" s="35"/>
    </row>
    <row r="14300" spans="12:13" x14ac:dyDescent="0.2">
      <c r="L14300" s="35"/>
      <c r="M14300" s="35"/>
    </row>
    <row r="14301" spans="12:13" x14ac:dyDescent="0.2">
      <c r="L14301" s="35"/>
      <c r="M14301" s="35"/>
    </row>
    <row r="14302" spans="12:13" x14ac:dyDescent="0.2">
      <c r="L14302" s="35"/>
      <c r="M14302" s="35"/>
    </row>
    <row r="14303" spans="12:13" x14ac:dyDescent="0.2">
      <c r="L14303" s="35"/>
      <c r="M14303" s="35"/>
    </row>
    <row r="14304" spans="12:13" x14ac:dyDescent="0.2">
      <c r="L14304" s="35"/>
      <c r="M14304" s="35"/>
    </row>
    <row r="14305" spans="12:13" x14ac:dyDescent="0.2">
      <c r="L14305" s="35"/>
      <c r="M14305" s="35"/>
    </row>
    <row r="14306" spans="12:13" x14ac:dyDescent="0.2">
      <c r="L14306" s="35"/>
      <c r="M14306" s="35"/>
    </row>
    <row r="14307" spans="12:13" x14ac:dyDescent="0.2">
      <c r="L14307" s="35"/>
      <c r="M14307" s="35"/>
    </row>
    <row r="14308" spans="12:13" x14ac:dyDescent="0.2">
      <c r="L14308" s="35"/>
      <c r="M14308" s="35"/>
    </row>
    <row r="14309" spans="12:13" x14ac:dyDescent="0.2">
      <c r="L14309" s="35"/>
      <c r="M14309" s="35"/>
    </row>
    <row r="14310" spans="12:13" x14ac:dyDescent="0.2">
      <c r="L14310" s="35"/>
      <c r="M14310" s="35"/>
    </row>
    <row r="14311" spans="12:13" x14ac:dyDescent="0.2">
      <c r="L14311" s="35"/>
      <c r="M14311" s="35"/>
    </row>
    <row r="14312" spans="12:13" x14ac:dyDescent="0.2">
      <c r="L14312" s="35"/>
      <c r="M14312" s="35"/>
    </row>
    <row r="14313" spans="12:13" x14ac:dyDescent="0.2">
      <c r="L14313" s="35"/>
      <c r="M14313" s="35"/>
    </row>
    <row r="14314" spans="12:13" x14ac:dyDescent="0.2">
      <c r="L14314" s="35"/>
      <c r="M14314" s="35"/>
    </row>
    <row r="14315" spans="12:13" x14ac:dyDescent="0.2">
      <c r="L14315" s="35"/>
      <c r="M14315" s="35"/>
    </row>
    <row r="14316" spans="12:13" x14ac:dyDescent="0.2">
      <c r="L14316" s="35"/>
      <c r="M14316" s="35"/>
    </row>
    <row r="14317" spans="12:13" x14ac:dyDescent="0.2">
      <c r="L14317" s="35"/>
      <c r="M14317" s="35"/>
    </row>
    <row r="14318" spans="12:13" x14ac:dyDescent="0.2">
      <c r="L14318" s="35"/>
      <c r="M14318" s="35"/>
    </row>
    <row r="14319" spans="12:13" x14ac:dyDescent="0.2">
      <c r="L14319" s="35"/>
      <c r="M14319" s="35"/>
    </row>
    <row r="14320" spans="12:13" x14ac:dyDescent="0.2">
      <c r="L14320" s="35"/>
      <c r="M14320" s="35"/>
    </row>
    <row r="14321" spans="12:13" x14ac:dyDescent="0.2">
      <c r="L14321" s="35"/>
      <c r="M14321" s="35"/>
    </row>
    <row r="14322" spans="12:13" x14ac:dyDescent="0.2">
      <c r="L14322" s="35"/>
      <c r="M14322" s="35"/>
    </row>
    <row r="14323" spans="12:13" x14ac:dyDescent="0.2">
      <c r="L14323" s="35"/>
      <c r="M14323" s="35"/>
    </row>
    <row r="14324" spans="12:13" x14ac:dyDescent="0.2">
      <c r="L14324" s="35"/>
      <c r="M14324" s="35"/>
    </row>
    <row r="14325" spans="12:13" x14ac:dyDescent="0.2">
      <c r="L14325" s="35"/>
      <c r="M14325" s="35"/>
    </row>
    <row r="14326" spans="12:13" x14ac:dyDescent="0.2">
      <c r="L14326" s="35"/>
      <c r="M14326" s="35"/>
    </row>
    <row r="14327" spans="12:13" x14ac:dyDescent="0.2">
      <c r="L14327" s="35"/>
      <c r="M14327" s="35"/>
    </row>
    <row r="14328" spans="12:13" x14ac:dyDescent="0.2">
      <c r="L14328" s="35"/>
      <c r="M14328" s="35"/>
    </row>
    <row r="14329" spans="12:13" x14ac:dyDescent="0.2">
      <c r="L14329" s="35"/>
      <c r="M14329" s="35"/>
    </row>
    <row r="14330" spans="12:13" x14ac:dyDescent="0.2">
      <c r="L14330" s="35"/>
      <c r="M14330" s="35"/>
    </row>
    <row r="14331" spans="12:13" x14ac:dyDescent="0.2">
      <c r="L14331" s="35"/>
      <c r="M14331" s="35"/>
    </row>
    <row r="14332" spans="12:13" x14ac:dyDescent="0.2">
      <c r="L14332" s="35"/>
      <c r="M14332" s="35"/>
    </row>
    <row r="14333" spans="12:13" x14ac:dyDescent="0.2">
      <c r="L14333" s="35"/>
      <c r="M14333" s="35"/>
    </row>
    <row r="14334" spans="12:13" x14ac:dyDescent="0.2">
      <c r="L14334" s="35"/>
      <c r="M14334" s="35"/>
    </row>
    <row r="14335" spans="12:13" x14ac:dyDescent="0.2">
      <c r="L14335" s="35"/>
      <c r="M14335" s="35"/>
    </row>
    <row r="14336" spans="12:13" x14ac:dyDescent="0.2">
      <c r="L14336" s="35"/>
      <c r="M14336" s="35"/>
    </row>
    <row r="14337" spans="12:13" x14ac:dyDescent="0.2">
      <c r="L14337" s="35"/>
      <c r="M14337" s="35"/>
    </row>
    <row r="14338" spans="12:13" x14ac:dyDescent="0.2">
      <c r="L14338" s="35"/>
      <c r="M14338" s="35"/>
    </row>
    <row r="14339" spans="12:13" x14ac:dyDescent="0.2">
      <c r="L14339" s="35"/>
      <c r="M14339" s="35"/>
    </row>
    <row r="14340" spans="12:13" x14ac:dyDescent="0.2">
      <c r="L14340" s="35"/>
      <c r="M14340" s="35"/>
    </row>
    <row r="14341" spans="12:13" x14ac:dyDescent="0.2">
      <c r="L14341" s="35"/>
      <c r="M14341" s="35"/>
    </row>
    <row r="14342" spans="12:13" x14ac:dyDescent="0.2">
      <c r="L14342" s="35"/>
      <c r="M14342" s="35"/>
    </row>
    <row r="14343" spans="12:13" x14ac:dyDescent="0.2">
      <c r="L14343" s="35"/>
      <c r="M14343" s="35"/>
    </row>
    <row r="14344" spans="12:13" x14ac:dyDescent="0.2">
      <c r="L14344" s="35"/>
      <c r="M14344" s="35"/>
    </row>
    <row r="14345" spans="12:13" x14ac:dyDescent="0.2">
      <c r="L14345" s="35"/>
      <c r="M14345" s="35"/>
    </row>
    <row r="14346" spans="12:13" x14ac:dyDescent="0.2">
      <c r="L14346" s="35"/>
      <c r="M14346" s="35"/>
    </row>
    <row r="14347" spans="12:13" x14ac:dyDescent="0.2">
      <c r="L14347" s="35"/>
      <c r="M14347" s="35"/>
    </row>
    <row r="14348" spans="12:13" x14ac:dyDescent="0.2">
      <c r="L14348" s="35"/>
      <c r="M14348" s="35"/>
    </row>
    <row r="14349" spans="12:13" x14ac:dyDescent="0.2">
      <c r="L14349" s="35"/>
      <c r="M14349" s="35"/>
    </row>
    <row r="14350" spans="12:13" x14ac:dyDescent="0.2">
      <c r="L14350" s="35"/>
      <c r="M14350" s="35"/>
    </row>
    <row r="14351" spans="12:13" x14ac:dyDescent="0.2">
      <c r="L14351" s="35"/>
      <c r="M14351" s="35"/>
    </row>
    <row r="14352" spans="12:13" x14ac:dyDescent="0.2">
      <c r="L14352" s="35"/>
      <c r="M14352" s="35"/>
    </row>
    <row r="14353" spans="12:13" x14ac:dyDescent="0.2">
      <c r="L14353" s="35"/>
      <c r="M14353" s="35"/>
    </row>
    <row r="14354" spans="12:13" x14ac:dyDescent="0.2">
      <c r="L14354" s="35"/>
      <c r="M14354" s="35"/>
    </row>
    <row r="14355" spans="12:13" x14ac:dyDescent="0.2">
      <c r="L14355" s="35"/>
      <c r="M14355" s="35"/>
    </row>
    <row r="14356" spans="12:13" x14ac:dyDescent="0.2">
      <c r="L14356" s="35"/>
      <c r="M14356" s="35"/>
    </row>
    <row r="14357" spans="12:13" x14ac:dyDescent="0.2">
      <c r="L14357" s="35"/>
      <c r="M14357" s="35"/>
    </row>
    <row r="14358" spans="12:13" x14ac:dyDescent="0.2">
      <c r="L14358" s="35"/>
      <c r="M14358" s="35"/>
    </row>
    <row r="14359" spans="12:13" x14ac:dyDescent="0.2">
      <c r="L14359" s="35"/>
      <c r="M14359" s="35"/>
    </row>
    <row r="14360" spans="12:13" x14ac:dyDescent="0.2">
      <c r="L14360" s="35"/>
      <c r="M14360" s="35"/>
    </row>
    <row r="14361" spans="12:13" x14ac:dyDescent="0.2">
      <c r="L14361" s="35"/>
      <c r="M14361" s="35"/>
    </row>
    <row r="14362" spans="12:13" x14ac:dyDescent="0.2">
      <c r="L14362" s="35"/>
      <c r="M14362" s="35"/>
    </row>
    <row r="14363" spans="12:13" x14ac:dyDescent="0.2">
      <c r="L14363" s="35"/>
      <c r="M14363" s="35"/>
    </row>
    <row r="14364" spans="12:13" x14ac:dyDescent="0.2">
      <c r="L14364" s="35"/>
      <c r="M14364" s="35"/>
    </row>
    <row r="14365" spans="12:13" x14ac:dyDescent="0.2">
      <c r="L14365" s="35"/>
      <c r="M14365" s="35"/>
    </row>
    <row r="14366" spans="12:13" x14ac:dyDescent="0.2">
      <c r="L14366" s="35"/>
      <c r="M14366" s="35"/>
    </row>
    <row r="14367" spans="12:13" x14ac:dyDescent="0.2">
      <c r="L14367" s="35"/>
      <c r="M14367" s="35"/>
    </row>
    <row r="14368" spans="12:13" x14ac:dyDescent="0.2">
      <c r="L14368" s="35"/>
      <c r="M14368" s="35"/>
    </row>
    <row r="14369" spans="12:13" x14ac:dyDescent="0.2">
      <c r="L14369" s="35"/>
      <c r="M14369" s="35"/>
    </row>
    <row r="14370" spans="12:13" x14ac:dyDescent="0.2">
      <c r="L14370" s="35"/>
      <c r="M14370" s="35"/>
    </row>
    <row r="14371" spans="12:13" x14ac:dyDescent="0.2">
      <c r="L14371" s="35"/>
      <c r="M14371" s="35"/>
    </row>
    <row r="14372" spans="12:13" x14ac:dyDescent="0.2">
      <c r="L14372" s="35"/>
      <c r="M14372" s="35"/>
    </row>
    <row r="14373" spans="12:13" x14ac:dyDescent="0.2">
      <c r="L14373" s="35"/>
      <c r="M14373" s="35"/>
    </row>
    <row r="14374" spans="12:13" x14ac:dyDescent="0.2">
      <c r="L14374" s="35"/>
      <c r="M14374" s="35"/>
    </row>
    <row r="14375" spans="12:13" x14ac:dyDescent="0.2">
      <c r="L14375" s="35"/>
      <c r="M14375" s="35"/>
    </row>
    <row r="14376" spans="12:13" x14ac:dyDescent="0.2">
      <c r="L14376" s="35"/>
      <c r="M14376" s="35"/>
    </row>
    <row r="14377" spans="12:13" x14ac:dyDescent="0.2">
      <c r="L14377" s="35"/>
      <c r="M14377" s="35"/>
    </row>
    <row r="14378" spans="12:13" x14ac:dyDescent="0.2">
      <c r="L14378" s="35"/>
      <c r="M14378" s="35"/>
    </row>
    <row r="14379" spans="12:13" x14ac:dyDescent="0.2">
      <c r="L14379" s="35"/>
      <c r="M14379" s="35"/>
    </row>
    <row r="14380" spans="12:13" x14ac:dyDescent="0.2">
      <c r="L14380" s="35"/>
      <c r="M14380" s="35"/>
    </row>
    <row r="14381" spans="12:13" x14ac:dyDescent="0.2">
      <c r="L14381" s="35"/>
      <c r="M14381" s="35"/>
    </row>
    <row r="14382" spans="12:13" x14ac:dyDescent="0.2">
      <c r="L14382" s="35"/>
      <c r="M14382" s="35"/>
    </row>
    <row r="14383" spans="12:13" x14ac:dyDescent="0.2">
      <c r="L14383" s="35"/>
      <c r="M14383" s="35"/>
    </row>
    <row r="14384" spans="12:13" x14ac:dyDescent="0.2">
      <c r="L14384" s="35"/>
      <c r="M14384" s="35"/>
    </row>
    <row r="14385" spans="12:13" x14ac:dyDescent="0.2">
      <c r="L14385" s="35"/>
      <c r="M14385" s="35"/>
    </row>
    <row r="14386" spans="12:13" x14ac:dyDescent="0.2">
      <c r="L14386" s="35"/>
      <c r="M14386" s="35"/>
    </row>
    <row r="14387" spans="12:13" x14ac:dyDescent="0.2">
      <c r="L14387" s="35"/>
      <c r="M14387" s="35"/>
    </row>
    <row r="14388" spans="12:13" x14ac:dyDescent="0.2">
      <c r="L14388" s="35"/>
      <c r="M14388" s="35"/>
    </row>
    <row r="14389" spans="12:13" x14ac:dyDescent="0.2">
      <c r="L14389" s="35"/>
      <c r="M14389" s="35"/>
    </row>
    <row r="14390" spans="12:13" x14ac:dyDescent="0.2">
      <c r="L14390" s="35"/>
      <c r="M14390" s="35"/>
    </row>
    <row r="14391" spans="12:13" x14ac:dyDescent="0.2">
      <c r="L14391" s="35"/>
      <c r="M14391" s="35"/>
    </row>
    <row r="14392" spans="12:13" x14ac:dyDescent="0.2">
      <c r="L14392" s="35"/>
      <c r="M14392" s="35"/>
    </row>
    <row r="14393" spans="12:13" x14ac:dyDescent="0.2">
      <c r="L14393" s="35"/>
      <c r="M14393" s="35"/>
    </row>
    <row r="14394" spans="12:13" x14ac:dyDescent="0.2">
      <c r="L14394" s="35"/>
      <c r="M14394" s="35"/>
    </row>
    <row r="14395" spans="12:13" x14ac:dyDescent="0.2">
      <c r="L14395" s="35"/>
      <c r="M14395" s="35"/>
    </row>
    <row r="14396" spans="12:13" x14ac:dyDescent="0.2">
      <c r="L14396" s="35"/>
      <c r="M14396" s="35"/>
    </row>
    <row r="14397" spans="12:13" x14ac:dyDescent="0.2">
      <c r="L14397" s="35"/>
      <c r="M14397" s="35"/>
    </row>
    <row r="14398" spans="12:13" x14ac:dyDescent="0.2">
      <c r="L14398" s="35"/>
      <c r="M14398" s="35"/>
    </row>
    <row r="14399" spans="12:13" x14ac:dyDescent="0.2">
      <c r="L14399" s="35"/>
      <c r="M14399" s="35"/>
    </row>
    <row r="14400" spans="12:13" x14ac:dyDescent="0.2">
      <c r="L14400" s="35"/>
      <c r="M14400" s="35"/>
    </row>
    <row r="14401" spans="12:13" x14ac:dyDescent="0.2">
      <c r="L14401" s="35"/>
      <c r="M14401" s="35"/>
    </row>
    <row r="14402" spans="12:13" x14ac:dyDescent="0.2">
      <c r="L14402" s="35"/>
      <c r="M14402" s="35"/>
    </row>
    <row r="14403" spans="12:13" x14ac:dyDescent="0.2">
      <c r="L14403" s="35"/>
      <c r="M14403" s="35"/>
    </row>
    <row r="14404" spans="12:13" x14ac:dyDescent="0.2">
      <c r="L14404" s="35"/>
      <c r="M14404" s="35"/>
    </row>
    <row r="14405" spans="12:13" x14ac:dyDescent="0.2">
      <c r="L14405" s="35"/>
      <c r="M14405" s="35"/>
    </row>
    <row r="14406" spans="12:13" x14ac:dyDescent="0.2">
      <c r="L14406" s="35"/>
      <c r="M14406" s="35"/>
    </row>
    <row r="14407" spans="12:13" x14ac:dyDescent="0.2">
      <c r="L14407" s="35"/>
      <c r="M14407" s="35"/>
    </row>
    <row r="14408" spans="12:13" x14ac:dyDescent="0.2">
      <c r="L14408" s="35"/>
      <c r="M14408" s="35"/>
    </row>
    <row r="14409" spans="12:13" x14ac:dyDescent="0.2">
      <c r="L14409" s="35"/>
      <c r="M14409" s="35"/>
    </row>
    <row r="14410" spans="12:13" x14ac:dyDescent="0.2">
      <c r="L14410" s="35"/>
      <c r="M14410" s="35"/>
    </row>
    <row r="14411" spans="12:13" x14ac:dyDescent="0.2">
      <c r="L14411" s="35"/>
      <c r="M14411" s="35"/>
    </row>
    <row r="14412" spans="12:13" x14ac:dyDescent="0.2">
      <c r="L14412" s="35"/>
      <c r="M14412" s="35"/>
    </row>
    <row r="14413" spans="12:13" x14ac:dyDescent="0.2">
      <c r="L14413" s="35"/>
      <c r="M14413" s="35"/>
    </row>
    <row r="14414" spans="12:13" x14ac:dyDescent="0.2">
      <c r="L14414" s="35"/>
      <c r="M14414" s="35"/>
    </row>
    <row r="14415" spans="12:13" x14ac:dyDescent="0.2">
      <c r="L14415" s="35"/>
      <c r="M14415" s="35"/>
    </row>
    <row r="14416" spans="12:13" x14ac:dyDescent="0.2">
      <c r="L14416" s="35"/>
      <c r="M14416" s="35"/>
    </row>
    <row r="14417" spans="12:13" x14ac:dyDescent="0.2">
      <c r="L14417" s="35"/>
      <c r="M14417" s="35"/>
    </row>
    <row r="14418" spans="12:13" x14ac:dyDescent="0.2">
      <c r="L14418" s="35"/>
      <c r="M14418" s="35"/>
    </row>
    <row r="14419" spans="12:13" x14ac:dyDescent="0.2">
      <c r="L14419" s="35"/>
      <c r="M14419" s="35"/>
    </row>
    <row r="14420" spans="12:13" x14ac:dyDescent="0.2">
      <c r="L14420" s="35"/>
      <c r="M14420" s="35"/>
    </row>
    <row r="14421" spans="12:13" x14ac:dyDescent="0.2">
      <c r="L14421" s="35"/>
      <c r="M14421" s="35"/>
    </row>
    <row r="14422" spans="12:13" x14ac:dyDescent="0.2">
      <c r="L14422" s="35"/>
      <c r="M14422" s="35"/>
    </row>
    <row r="14423" spans="12:13" x14ac:dyDescent="0.2">
      <c r="L14423" s="35"/>
      <c r="M14423" s="35"/>
    </row>
    <row r="14424" spans="12:13" x14ac:dyDescent="0.2">
      <c r="L14424" s="35"/>
      <c r="M14424" s="35"/>
    </row>
    <row r="14425" spans="12:13" x14ac:dyDescent="0.2">
      <c r="L14425" s="35"/>
      <c r="M14425" s="35"/>
    </row>
    <row r="14426" spans="12:13" x14ac:dyDescent="0.2">
      <c r="L14426" s="35"/>
      <c r="M14426" s="35"/>
    </row>
    <row r="14427" spans="12:13" x14ac:dyDescent="0.2">
      <c r="L14427" s="35"/>
      <c r="M14427" s="35"/>
    </row>
    <row r="14428" spans="12:13" x14ac:dyDescent="0.2">
      <c r="L14428" s="35"/>
      <c r="M14428" s="35"/>
    </row>
    <row r="14429" spans="12:13" x14ac:dyDescent="0.2">
      <c r="L14429" s="35"/>
      <c r="M14429" s="35"/>
    </row>
    <row r="14430" spans="12:13" x14ac:dyDescent="0.2">
      <c r="L14430" s="35"/>
      <c r="M14430" s="35"/>
    </row>
    <row r="14431" spans="12:13" x14ac:dyDescent="0.2">
      <c r="L14431" s="35"/>
      <c r="M14431" s="35"/>
    </row>
    <row r="14432" spans="12:13" x14ac:dyDescent="0.2">
      <c r="L14432" s="35"/>
      <c r="M14432" s="35"/>
    </row>
    <row r="14433" spans="12:13" x14ac:dyDescent="0.2">
      <c r="L14433" s="35"/>
      <c r="M14433" s="35"/>
    </row>
    <row r="14434" spans="12:13" x14ac:dyDescent="0.2">
      <c r="L14434" s="35"/>
      <c r="M14434" s="35"/>
    </row>
    <row r="14435" spans="12:13" x14ac:dyDescent="0.2">
      <c r="L14435" s="35"/>
      <c r="M14435" s="35"/>
    </row>
    <row r="14436" spans="12:13" x14ac:dyDescent="0.2">
      <c r="L14436" s="35"/>
      <c r="M14436" s="35"/>
    </row>
    <row r="14437" spans="12:13" x14ac:dyDescent="0.2">
      <c r="L14437" s="35"/>
      <c r="M14437" s="35"/>
    </row>
    <row r="14438" spans="12:13" x14ac:dyDescent="0.2">
      <c r="L14438" s="35"/>
      <c r="M14438" s="35"/>
    </row>
    <row r="14439" spans="12:13" x14ac:dyDescent="0.2">
      <c r="L14439" s="35"/>
      <c r="M14439" s="35"/>
    </row>
    <row r="14440" spans="12:13" x14ac:dyDescent="0.2">
      <c r="L14440" s="35"/>
      <c r="M14440" s="35"/>
    </row>
    <row r="14441" spans="12:13" x14ac:dyDescent="0.2">
      <c r="L14441" s="35"/>
      <c r="M14441" s="35"/>
    </row>
    <row r="14442" spans="12:13" x14ac:dyDescent="0.2">
      <c r="L14442" s="35"/>
      <c r="M14442" s="35"/>
    </row>
    <row r="14443" spans="12:13" x14ac:dyDescent="0.2">
      <c r="L14443" s="35"/>
      <c r="M14443" s="35"/>
    </row>
    <row r="14444" spans="12:13" x14ac:dyDescent="0.2">
      <c r="L14444" s="35"/>
      <c r="M14444" s="35"/>
    </row>
    <row r="14445" spans="12:13" x14ac:dyDescent="0.2">
      <c r="L14445" s="35"/>
      <c r="M14445" s="35"/>
    </row>
    <row r="14446" spans="12:13" x14ac:dyDescent="0.2">
      <c r="L14446" s="35"/>
      <c r="M14446" s="35"/>
    </row>
    <row r="14447" spans="12:13" x14ac:dyDescent="0.2">
      <c r="L14447" s="35"/>
      <c r="M14447" s="35"/>
    </row>
    <row r="14448" spans="12:13" x14ac:dyDescent="0.2">
      <c r="L14448" s="35"/>
      <c r="M14448" s="35"/>
    </row>
    <row r="14449" spans="12:13" x14ac:dyDescent="0.2">
      <c r="L14449" s="35"/>
      <c r="M14449" s="35"/>
    </row>
    <row r="14450" spans="12:13" x14ac:dyDescent="0.2">
      <c r="L14450" s="35"/>
      <c r="M14450" s="35"/>
    </row>
    <row r="14451" spans="12:13" x14ac:dyDescent="0.2">
      <c r="L14451" s="35"/>
      <c r="M14451" s="35"/>
    </row>
    <row r="14452" spans="12:13" x14ac:dyDescent="0.2">
      <c r="L14452" s="35"/>
      <c r="M14452" s="35"/>
    </row>
    <row r="14453" spans="12:13" x14ac:dyDescent="0.2">
      <c r="L14453" s="35"/>
      <c r="M14453" s="35"/>
    </row>
    <row r="14454" spans="12:13" x14ac:dyDescent="0.2">
      <c r="L14454" s="35"/>
      <c r="M14454" s="35"/>
    </row>
    <row r="14455" spans="12:13" x14ac:dyDescent="0.2">
      <c r="L14455" s="35"/>
      <c r="M14455" s="35"/>
    </row>
    <row r="14456" spans="12:13" x14ac:dyDescent="0.2">
      <c r="L14456" s="35"/>
      <c r="M14456" s="35"/>
    </row>
    <row r="14457" spans="12:13" x14ac:dyDescent="0.2">
      <c r="L14457" s="35"/>
      <c r="M14457" s="35"/>
    </row>
    <row r="14458" spans="12:13" x14ac:dyDescent="0.2">
      <c r="L14458" s="35"/>
      <c r="M14458" s="35"/>
    </row>
    <row r="14459" spans="12:13" x14ac:dyDescent="0.2">
      <c r="L14459" s="35"/>
      <c r="M14459" s="35"/>
    </row>
    <row r="14460" spans="12:13" x14ac:dyDescent="0.2">
      <c r="L14460" s="35"/>
      <c r="M14460" s="35"/>
    </row>
    <row r="14461" spans="12:13" x14ac:dyDescent="0.2">
      <c r="L14461" s="35"/>
      <c r="M14461" s="35"/>
    </row>
    <row r="14462" spans="12:13" x14ac:dyDescent="0.2">
      <c r="L14462" s="35"/>
      <c r="M14462" s="35"/>
    </row>
    <row r="14463" spans="12:13" x14ac:dyDescent="0.2">
      <c r="L14463" s="35"/>
      <c r="M14463" s="35"/>
    </row>
    <row r="14464" spans="12:13" x14ac:dyDescent="0.2">
      <c r="L14464" s="35"/>
      <c r="M14464" s="35"/>
    </row>
    <row r="14465" spans="12:13" x14ac:dyDescent="0.2">
      <c r="L14465" s="35"/>
      <c r="M14465" s="35"/>
    </row>
    <row r="14466" spans="12:13" x14ac:dyDescent="0.2">
      <c r="L14466" s="35"/>
      <c r="M14466" s="35"/>
    </row>
    <row r="14467" spans="12:13" x14ac:dyDescent="0.2">
      <c r="L14467" s="35"/>
      <c r="M14467" s="35"/>
    </row>
    <row r="14468" spans="12:13" x14ac:dyDescent="0.2">
      <c r="L14468" s="35"/>
      <c r="M14468" s="35"/>
    </row>
    <row r="14469" spans="12:13" x14ac:dyDescent="0.2">
      <c r="L14469" s="35"/>
      <c r="M14469" s="35"/>
    </row>
    <row r="14470" spans="12:13" x14ac:dyDescent="0.2">
      <c r="L14470" s="35"/>
      <c r="M14470" s="35"/>
    </row>
    <row r="14471" spans="12:13" x14ac:dyDescent="0.2">
      <c r="L14471" s="35"/>
      <c r="M14471" s="35"/>
    </row>
    <row r="14472" spans="12:13" x14ac:dyDescent="0.2">
      <c r="L14472" s="35"/>
      <c r="M14472" s="35"/>
    </row>
    <row r="14473" spans="12:13" x14ac:dyDescent="0.2">
      <c r="L14473" s="35"/>
      <c r="M14473" s="35"/>
    </row>
    <row r="14474" spans="12:13" x14ac:dyDescent="0.2">
      <c r="L14474" s="35"/>
      <c r="M14474" s="35"/>
    </row>
    <row r="14475" spans="12:13" x14ac:dyDescent="0.2">
      <c r="L14475" s="35"/>
      <c r="M14475" s="35"/>
    </row>
    <row r="14476" spans="12:13" x14ac:dyDescent="0.2">
      <c r="L14476" s="35"/>
      <c r="M14476" s="35"/>
    </row>
    <row r="14477" spans="12:13" x14ac:dyDescent="0.2">
      <c r="L14477" s="35"/>
      <c r="M14477" s="35"/>
    </row>
    <row r="14478" spans="12:13" x14ac:dyDescent="0.2">
      <c r="L14478" s="35"/>
      <c r="M14478" s="35"/>
    </row>
    <row r="14479" spans="12:13" x14ac:dyDescent="0.2">
      <c r="L14479" s="35"/>
      <c r="M14479" s="35"/>
    </row>
    <row r="14480" spans="12:13" x14ac:dyDescent="0.2">
      <c r="L14480" s="35"/>
      <c r="M14480" s="35"/>
    </row>
    <row r="14481" spans="12:13" x14ac:dyDescent="0.2">
      <c r="L14481" s="35"/>
      <c r="M14481" s="35"/>
    </row>
    <row r="14482" spans="12:13" x14ac:dyDescent="0.2">
      <c r="L14482" s="35"/>
      <c r="M14482" s="35"/>
    </row>
    <row r="14483" spans="12:13" x14ac:dyDescent="0.2">
      <c r="L14483" s="35"/>
      <c r="M14483" s="35"/>
    </row>
    <row r="14484" spans="12:13" x14ac:dyDescent="0.2">
      <c r="L14484" s="35"/>
      <c r="M14484" s="35"/>
    </row>
    <row r="14485" spans="12:13" x14ac:dyDescent="0.2">
      <c r="L14485" s="35"/>
      <c r="M14485" s="35"/>
    </row>
    <row r="14486" spans="12:13" x14ac:dyDescent="0.2">
      <c r="L14486" s="35"/>
      <c r="M14486" s="35"/>
    </row>
    <row r="14487" spans="12:13" x14ac:dyDescent="0.2">
      <c r="L14487" s="35"/>
      <c r="M14487" s="35"/>
    </row>
    <row r="14488" spans="12:13" x14ac:dyDescent="0.2">
      <c r="L14488" s="35"/>
      <c r="M14488" s="35"/>
    </row>
    <row r="14489" spans="12:13" x14ac:dyDescent="0.2">
      <c r="L14489" s="35"/>
      <c r="M14489" s="35"/>
    </row>
    <row r="14490" spans="12:13" x14ac:dyDescent="0.2">
      <c r="L14490" s="35"/>
      <c r="M14490" s="35"/>
    </row>
    <row r="14491" spans="12:13" x14ac:dyDescent="0.2">
      <c r="L14491" s="35"/>
      <c r="M14491" s="35"/>
    </row>
    <row r="14492" spans="12:13" x14ac:dyDescent="0.2">
      <c r="L14492" s="35"/>
      <c r="M14492" s="35"/>
    </row>
    <row r="14493" spans="12:13" x14ac:dyDescent="0.2">
      <c r="L14493" s="35"/>
      <c r="M14493" s="35"/>
    </row>
    <row r="14494" spans="12:13" x14ac:dyDescent="0.2">
      <c r="L14494" s="35"/>
      <c r="M14494" s="35"/>
    </row>
    <row r="14495" spans="12:13" x14ac:dyDescent="0.2">
      <c r="L14495" s="35"/>
      <c r="M14495" s="35"/>
    </row>
    <row r="14496" spans="12:13" x14ac:dyDescent="0.2">
      <c r="L14496" s="35"/>
      <c r="M14496" s="35"/>
    </row>
    <row r="14497" spans="12:13" x14ac:dyDescent="0.2">
      <c r="L14497" s="35"/>
      <c r="M14497" s="35"/>
    </row>
    <row r="14498" spans="12:13" x14ac:dyDescent="0.2">
      <c r="L14498" s="35"/>
      <c r="M14498" s="35"/>
    </row>
    <row r="14499" spans="12:13" x14ac:dyDescent="0.2">
      <c r="L14499" s="35"/>
      <c r="M14499" s="35"/>
    </row>
    <row r="14500" spans="12:13" x14ac:dyDescent="0.2">
      <c r="L14500" s="35"/>
      <c r="M14500" s="35"/>
    </row>
    <row r="14501" spans="12:13" x14ac:dyDescent="0.2">
      <c r="L14501" s="35"/>
      <c r="M14501" s="35"/>
    </row>
    <row r="14502" spans="12:13" x14ac:dyDescent="0.2">
      <c r="L14502" s="35"/>
      <c r="M14502" s="35"/>
    </row>
    <row r="14503" spans="12:13" x14ac:dyDescent="0.2">
      <c r="L14503" s="35"/>
      <c r="M14503" s="35"/>
    </row>
    <row r="14504" spans="12:13" x14ac:dyDescent="0.2">
      <c r="L14504" s="35"/>
      <c r="M14504" s="35"/>
    </row>
    <row r="14505" spans="12:13" x14ac:dyDescent="0.2">
      <c r="L14505" s="35"/>
      <c r="M14505" s="35"/>
    </row>
    <row r="14506" spans="12:13" x14ac:dyDescent="0.2">
      <c r="L14506" s="35"/>
      <c r="M14506" s="35"/>
    </row>
    <row r="14507" spans="12:13" x14ac:dyDescent="0.2">
      <c r="L14507" s="35"/>
      <c r="M14507" s="35"/>
    </row>
    <row r="14508" spans="12:13" x14ac:dyDescent="0.2">
      <c r="L14508" s="35"/>
      <c r="M14508" s="35"/>
    </row>
    <row r="14509" spans="12:13" x14ac:dyDescent="0.2">
      <c r="L14509" s="35"/>
      <c r="M14509" s="35"/>
    </row>
    <row r="14510" spans="12:13" x14ac:dyDescent="0.2">
      <c r="L14510" s="35"/>
      <c r="M14510" s="35"/>
    </row>
    <row r="14511" spans="12:13" x14ac:dyDescent="0.2">
      <c r="L14511" s="35"/>
      <c r="M14511" s="35"/>
    </row>
    <row r="14512" spans="12:13" x14ac:dyDescent="0.2">
      <c r="L14512" s="35"/>
      <c r="M14512" s="35"/>
    </row>
    <row r="14513" spans="12:13" x14ac:dyDescent="0.2">
      <c r="L14513" s="35"/>
      <c r="M14513" s="35"/>
    </row>
    <row r="14514" spans="12:13" x14ac:dyDescent="0.2">
      <c r="L14514" s="35"/>
      <c r="M14514" s="35"/>
    </row>
    <row r="14515" spans="12:13" x14ac:dyDescent="0.2">
      <c r="L14515" s="35"/>
      <c r="M14515" s="35"/>
    </row>
    <row r="14516" spans="12:13" x14ac:dyDescent="0.2">
      <c r="L14516" s="35"/>
      <c r="M14516" s="35"/>
    </row>
    <row r="14517" spans="12:13" x14ac:dyDescent="0.2">
      <c r="L14517" s="35"/>
      <c r="M14517" s="35"/>
    </row>
    <row r="14518" spans="12:13" x14ac:dyDescent="0.2">
      <c r="L14518" s="35"/>
      <c r="M14518" s="35"/>
    </row>
    <row r="14519" spans="12:13" x14ac:dyDescent="0.2">
      <c r="L14519" s="35"/>
      <c r="M14519" s="35"/>
    </row>
    <row r="14520" spans="12:13" x14ac:dyDescent="0.2">
      <c r="L14520" s="35"/>
      <c r="M14520" s="35"/>
    </row>
    <row r="14521" spans="12:13" x14ac:dyDescent="0.2">
      <c r="L14521" s="35"/>
      <c r="M14521" s="35"/>
    </row>
    <row r="14522" spans="12:13" x14ac:dyDescent="0.2">
      <c r="L14522" s="35"/>
      <c r="M14522" s="35"/>
    </row>
    <row r="14523" spans="12:13" x14ac:dyDescent="0.2">
      <c r="L14523" s="35"/>
      <c r="M14523" s="35"/>
    </row>
    <row r="14524" spans="12:13" x14ac:dyDescent="0.2">
      <c r="L14524" s="35"/>
      <c r="M14524" s="35"/>
    </row>
    <row r="14525" spans="12:13" x14ac:dyDescent="0.2">
      <c r="L14525" s="35"/>
      <c r="M14525" s="35"/>
    </row>
    <row r="14526" spans="12:13" x14ac:dyDescent="0.2">
      <c r="L14526" s="35"/>
      <c r="M14526" s="35"/>
    </row>
    <row r="14527" spans="12:13" x14ac:dyDescent="0.2">
      <c r="L14527" s="35"/>
      <c r="M14527" s="35"/>
    </row>
    <row r="14528" spans="12:13" x14ac:dyDescent="0.2">
      <c r="L14528" s="35"/>
      <c r="M14528" s="35"/>
    </row>
    <row r="14529" spans="12:13" x14ac:dyDescent="0.2">
      <c r="L14529" s="35"/>
      <c r="M14529" s="35"/>
    </row>
    <row r="14530" spans="12:13" x14ac:dyDescent="0.2">
      <c r="L14530" s="35"/>
      <c r="M14530" s="35"/>
    </row>
    <row r="14531" spans="12:13" x14ac:dyDescent="0.2">
      <c r="L14531" s="35"/>
      <c r="M14531" s="35"/>
    </row>
    <row r="14532" spans="12:13" x14ac:dyDescent="0.2">
      <c r="L14532" s="35"/>
      <c r="M14532" s="35"/>
    </row>
    <row r="14533" spans="12:13" x14ac:dyDescent="0.2">
      <c r="L14533" s="35"/>
      <c r="M14533" s="35"/>
    </row>
    <row r="14534" spans="12:13" x14ac:dyDescent="0.2">
      <c r="L14534" s="35"/>
      <c r="M14534" s="35"/>
    </row>
    <row r="14535" spans="12:13" x14ac:dyDescent="0.2">
      <c r="L14535" s="35"/>
      <c r="M14535" s="35"/>
    </row>
    <row r="14536" spans="12:13" x14ac:dyDescent="0.2">
      <c r="L14536" s="35"/>
      <c r="M14536" s="35"/>
    </row>
    <row r="14537" spans="12:13" x14ac:dyDescent="0.2">
      <c r="L14537" s="35"/>
      <c r="M14537" s="35"/>
    </row>
    <row r="14538" spans="12:13" x14ac:dyDescent="0.2">
      <c r="L14538" s="35"/>
      <c r="M14538" s="35"/>
    </row>
    <row r="14539" spans="12:13" x14ac:dyDescent="0.2">
      <c r="L14539" s="35"/>
      <c r="M14539" s="35"/>
    </row>
    <row r="14540" spans="12:13" x14ac:dyDescent="0.2">
      <c r="L14540" s="35"/>
      <c r="M14540" s="35"/>
    </row>
    <row r="14541" spans="12:13" x14ac:dyDescent="0.2">
      <c r="L14541" s="35"/>
      <c r="M14541" s="35"/>
    </row>
    <row r="14542" spans="12:13" x14ac:dyDescent="0.2">
      <c r="L14542" s="35"/>
      <c r="M14542" s="35"/>
    </row>
    <row r="14543" spans="12:13" x14ac:dyDescent="0.2">
      <c r="L14543" s="35"/>
      <c r="M14543" s="35"/>
    </row>
    <row r="14544" spans="12:13" x14ac:dyDescent="0.2">
      <c r="L14544" s="35"/>
      <c r="M14544" s="35"/>
    </row>
    <row r="14545" spans="12:13" x14ac:dyDescent="0.2">
      <c r="L14545" s="35"/>
      <c r="M14545" s="35"/>
    </row>
    <row r="14546" spans="12:13" x14ac:dyDescent="0.2">
      <c r="L14546" s="35"/>
      <c r="M14546" s="35"/>
    </row>
    <row r="14547" spans="12:13" x14ac:dyDescent="0.2">
      <c r="L14547" s="35"/>
      <c r="M14547" s="35"/>
    </row>
    <row r="14548" spans="12:13" x14ac:dyDescent="0.2">
      <c r="L14548" s="35"/>
      <c r="M14548" s="35"/>
    </row>
    <row r="14549" spans="12:13" x14ac:dyDescent="0.2">
      <c r="L14549" s="35"/>
      <c r="M14549" s="35"/>
    </row>
    <row r="14550" spans="12:13" x14ac:dyDescent="0.2">
      <c r="L14550" s="35"/>
      <c r="M14550" s="35"/>
    </row>
    <row r="14551" spans="12:13" x14ac:dyDescent="0.2">
      <c r="L14551" s="35"/>
      <c r="M14551" s="35"/>
    </row>
    <row r="14552" spans="12:13" x14ac:dyDescent="0.2">
      <c r="L14552" s="35"/>
      <c r="M14552" s="35"/>
    </row>
    <row r="14553" spans="12:13" x14ac:dyDescent="0.2">
      <c r="L14553" s="35"/>
      <c r="M14553" s="35"/>
    </row>
    <row r="14554" spans="12:13" x14ac:dyDescent="0.2">
      <c r="L14554" s="35"/>
      <c r="M14554" s="35"/>
    </row>
    <row r="14555" spans="12:13" x14ac:dyDescent="0.2">
      <c r="L14555" s="35"/>
      <c r="M14555" s="35"/>
    </row>
    <row r="14556" spans="12:13" x14ac:dyDescent="0.2">
      <c r="L14556" s="35"/>
      <c r="M14556" s="35"/>
    </row>
    <row r="14557" spans="12:13" x14ac:dyDescent="0.2">
      <c r="L14557" s="35"/>
      <c r="M14557" s="35"/>
    </row>
    <row r="14558" spans="12:13" x14ac:dyDescent="0.2">
      <c r="L14558" s="35"/>
      <c r="M14558" s="35"/>
    </row>
    <row r="14559" spans="12:13" x14ac:dyDescent="0.2">
      <c r="L14559" s="35"/>
      <c r="M14559" s="35"/>
    </row>
    <row r="14560" spans="12:13" x14ac:dyDescent="0.2">
      <c r="L14560" s="35"/>
      <c r="M14560" s="35"/>
    </row>
    <row r="14561" spans="12:13" x14ac:dyDescent="0.2">
      <c r="L14561" s="35"/>
      <c r="M14561" s="35"/>
    </row>
    <row r="14562" spans="12:13" x14ac:dyDescent="0.2">
      <c r="L14562" s="35"/>
      <c r="M14562" s="35"/>
    </row>
    <row r="14563" spans="12:13" x14ac:dyDescent="0.2">
      <c r="L14563" s="35"/>
      <c r="M14563" s="35"/>
    </row>
    <row r="14564" spans="12:13" x14ac:dyDescent="0.2">
      <c r="L14564" s="35"/>
      <c r="M14564" s="35"/>
    </row>
    <row r="14565" spans="12:13" x14ac:dyDescent="0.2">
      <c r="L14565" s="35"/>
      <c r="M14565" s="35"/>
    </row>
    <row r="14566" spans="12:13" x14ac:dyDescent="0.2">
      <c r="L14566" s="35"/>
      <c r="M14566" s="35"/>
    </row>
    <row r="14567" spans="12:13" x14ac:dyDescent="0.2">
      <c r="L14567" s="35"/>
      <c r="M14567" s="35"/>
    </row>
    <row r="14568" spans="12:13" x14ac:dyDescent="0.2">
      <c r="L14568" s="35"/>
      <c r="M14568" s="35"/>
    </row>
    <row r="14569" spans="12:13" x14ac:dyDescent="0.2">
      <c r="L14569" s="35"/>
      <c r="M14569" s="35"/>
    </row>
    <row r="14570" spans="12:13" x14ac:dyDescent="0.2">
      <c r="L14570" s="35"/>
      <c r="M14570" s="35"/>
    </row>
    <row r="14571" spans="12:13" x14ac:dyDescent="0.2">
      <c r="L14571" s="35"/>
      <c r="M14571" s="35"/>
    </row>
    <row r="14572" spans="12:13" x14ac:dyDescent="0.2">
      <c r="L14572" s="35"/>
      <c r="M14572" s="35"/>
    </row>
    <row r="14573" spans="12:13" x14ac:dyDescent="0.2">
      <c r="L14573" s="35"/>
      <c r="M14573" s="35"/>
    </row>
    <row r="14574" spans="12:13" x14ac:dyDescent="0.2">
      <c r="L14574" s="35"/>
      <c r="M14574" s="35"/>
    </row>
    <row r="14575" spans="12:13" x14ac:dyDescent="0.2">
      <c r="L14575" s="35"/>
      <c r="M14575" s="35"/>
    </row>
    <row r="14576" spans="12:13" x14ac:dyDescent="0.2">
      <c r="L14576" s="35"/>
      <c r="M14576" s="35"/>
    </row>
    <row r="14577" spans="12:13" x14ac:dyDescent="0.2">
      <c r="L14577" s="35"/>
      <c r="M14577" s="35"/>
    </row>
    <row r="14578" spans="12:13" x14ac:dyDescent="0.2">
      <c r="L14578" s="35"/>
      <c r="M14578" s="35"/>
    </row>
    <row r="14579" spans="12:13" x14ac:dyDescent="0.2">
      <c r="L14579" s="35"/>
      <c r="M14579" s="35"/>
    </row>
    <row r="14580" spans="12:13" x14ac:dyDescent="0.2">
      <c r="L14580" s="35"/>
      <c r="M14580" s="35"/>
    </row>
    <row r="14581" spans="12:13" x14ac:dyDescent="0.2">
      <c r="L14581" s="35"/>
      <c r="M14581" s="35"/>
    </row>
    <row r="14582" spans="12:13" x14ac:dyDescent="0.2">
      <c r="L14582" s="35"/>
      <c r="M14582" s="35"/>
    </row>
    <row r="14583" spans="12:13" x14ac:dyDescent="0.2">
      <c r="L14583" s="35"/>
      <c r="M14583" s="35"/>
    </row>
    <row r="14584" spans="12:13" x14ac:dyDescent="0.2">
      <c r="L14584" s="35"/>
      <c r="M14584" s="35"/>
    </row>
    <row r="14585" spans="12:13" x14ac:dyDescent="0.2">
      <c r="L14585" s="35"/>
      <c r="M14585" s="35"/>
    </row>
    <row r="14586" spans="12:13" x14ac:dyDescent="0.2">
      <c r="L14586" s="35"/>
      <c r="M14586" s="35"/>
    </row>
    <row r="14587" spans="12:13" x14ac:dyDescent="0.2">
      <c r="L14587" s="35"/>
      <c r="M14587" s="35"/>
    </row>
    <row r="14588" spans="12:13" x14ac:dyDescent="0.2">
      <c r="L14588" s="35"/>
      <c r="M14588" s="35"/>
    </row>
    <row r="14589" spans="12:13" x14ac:dyDescent="0.2">
      <c r="L14589" s="35"/>
      <c r="M14589" s="35"/>
    </row>
    <row r="14590" spans="12:13" x14ac:dyDescent="0.2">
      <c r="L14590" s="35"/>
      <c r="M14590" s="35"/>
    </row>
    <row r="14591" spans="12:13" x14ac:dyDescent="0.2">
      <c r="L14591" s="35"/>
      <c r="M14591" s="35"/>
    </row>
    <row r="14592" spans="12:13" x14ac:dyDescent="0.2">
      <c r="L14592" s="35"/>
      <c r="M14592" s="35"/>
    </row>
    <row r="14593" spans="12:13" x14ac:dyDescent="0.2">
      <c r="L14593" s="35"/>
      <c r="M14593" s="35"/>
    </row>
    <row r="14594" spans="12:13" x14ac:dyDescent="0.2">
      <c r="L14594" s="35"/>
      <c r="M14594" s="35"/>
    </row>
    <row r="14595" spans="12:13" x14ac:dyDescent="0.2">
      <c r="L14595" s="35"/>
      <c r="M14595" s="35"/>
    </row>
    <row r="14596" spans="12:13" x14ac:dyDescent="0.2">
      <c r="L14596" s="35"/>
      <c r="M14596" s="35"/>
    </row>
    <row r="14597" spans="12:13" x14ac:dyDescent="0.2">
      <c r="L14597" s="35"/>
      <c r="M14597" s="35"/>
    </row>
    <row r="14598" spans="12:13" x14ac:dyDescent="0.2">
      <c r="L14598" s="35"/>
      <c r="M14598" s="35"/>
    </row>
    <row r="14599" spans="12:13" x14ac:dyDescent="0.2">
      <c r="L14599" s="35"/>
      <c r="M14599" s="35"/>
    </row>
    <row r="14600" spans="12:13" x14ac:dyDescent="0.2">
      <c r="L14600" s="35"/>
      <c r="M14600" s="35"/>
    </row>
    <row r="14601" spans="12:13" x14ac:dyDescent="0.2">
      <c r="L14601" s="35"/>
      <c r="M14601" s="35"/>
    </row>
    <row r="14602" spans="12:13" x14ac:dyDescent="0.2">
      <c r="L14602" s="35"/>
      <c r="M14602" s="35"/>
    </row>
    <row r="14603" spans="12:13" x14ac:dyDescent="0.2">
      <c r="L14603" s="35"/>
      <c r="M14603" s="35"/>
    </row>
    <row r="14604" spans="12:13" x14ac:dyDescent="0.2">
      <c r="L14604" s="35"/>
      <c r="M14604" s="35"/>
    </row>
    <row r="14605" spans="12:13" x14ac:dyDescent="0.2">
      <c r="L14605" s="35"/>
      <c r="M14605" s="35"/>
    </row>
    <row r="14606" spans="12:13" x14ac:dyDescent="0.2">
      <c r="L14606" s="35"/>
      <c r="M14606" s="35"/>
    </row>
    <row r="14607" spans="12:13" x14ac:dyDescent="0.2">
      <c r="L14607" s="35"/>
      <c r="M14607" s="35"/>
    </row>
    <row r="14608" spans="12:13" x14ac:dyDescent="0.2">
      <c r="L14608" s="35"/>
      <c r="M14608" s="35"/>
    </row>
    <row r="14609" spans="12:13" x14ac:dyDescent="0.2">
      <c r="L14609" s="35"/>
      <c r="M14609" s="35"/>
    </row>
    <row r="14610" spans="12:13" x14ac:dyDescent="0.2">
      <c r="L14610" s="35"/>
      <c r="M14610" s="35"/>
    </row>
    <row r="14611" spans="12:13" x14ac:dyDescent="0.2">
      <c r="L14611" s="35"/>
      <c r="M14611" s="35"/>
    </row>
    <row r="14612" spans="12:13" x14ac:dyDescent="0.2">
      <c r="L14612" s="35"/>
      <c r="M14612" s="35"/>
    </row>
    <row r="14613" spans="12:13" x14ac:dyDescent="0.2">
      <c r="L14613" s="35"/>
      <c r="M14613" s="35"/>
    </row>
    <row r="14614" spans="12:13" x14ac:dyDescent="0.2">
      <c r="L14614" s="35"/>
      <c r="M14614" s="35"/>
    </row>
    <row r="14615" spans="12:13" x14ac:dyDescent="0.2">
      <c r="L14615" s="35"/>
      <c r="M14615" s="35"/>
    </row>
    <row r="14616" spans="12:13" x14ac:dyDescent="0.2">
      <c r="L14616" s="35"/>
      <c r="M14616" s="35"/>
    </row>
    <row r="14617" spans="12:13" x14ac:dyDescent="0.2">
      <c r="L14617" s="35"/>
      <c r="M14617" s="35"/>
    </row>
    <row r="14618" spans="12:13" x14ac:dyDescent="0.2">
      <c r="L14618" s="35"/>
      <c r="M14618" s="35"/>
    </row>
    <row r="14619" spans="12:13" x14ac:dyDescent="0.2">
      <c r="L14619" s="35"/>
      <c r="M14619" s="35"/>
    </row>
    <row r="14620" spans="12:13" x14ac:dyDescent="0.2">
      <c r="L14620" s="35"/>
      <c r="M14620" s="35"/>
    </row>
    <row r="14621" spans="12:13" x14ac:dyDescent="0.2">
      <c r="L14621" s="35"/>
      <c r="M14621" s="35"/>
    </row>
    <row r="14622" spans="12:13" x14ac:dyDescent="0.2">
      <c r="L14622" s="35"/>
      <c r="M14622" s="35"/>
    </row>
    <row r="14623" spans="12:13" x14ac:dyDescent="0.2">
      <c r="L14623" s="35"/>
      <c r="M14623" s="35"/>
    </row>
    <row r="14624" spans="12:13" x14ac:dyDescent="0.2">
      <c r="L14624" s="35"/>
      <c r="M14624" s="35"/>
    </row>
    <row r="14625" spans="12:13" x14ac:dyDescent="0.2">
      <c r="L14625" s="35"/>
      <c r="M14625" s="35"/>
    </row>
    <row r="14626" spans="12:13" x14ac:dyDescent="0.2">
      <c r="L14626" s="35"/>
      <c r="M14626" s="35"/>
    </row>
    <row r="14627" spans="12:13" x14ac:dyDescent="0.2">
      <c r="L14627" s="35"/>
      <c r="M14627" s="35"/>
    </row>
    <row r="14628" spans="12:13" x14ac:dyDescent="0.2">
      <c r="L14628" s="35"/>
      <c r="M14628" s="35"/>
    </row>
    <row r="14629" spans="12:13" x14ac:dyDescent="0.2">
      <c r="L14629" s="35"/>
      <c r="M14629" s="35"/>
    </row>
    <row r="14630" spans="12:13" x14ac:dyDescent="0.2">
      <c r="L14630" s="35"/>
      <c r="M14630" s="35"/>
    </row>
    <row r="14631" spans="12:13" x14ac:dyDescent="0.2">
      <c r="L14631" s="35"/>
      <c r="M14631" s="35"/>
    </row>
    <row r="14632" spans="12:13" x14ac:dyDescent="0.2">
      <c r="L14632" s="35"/>
      <c r="M14632" s="35"/>
    </row>
    <row r="14633" spans="12:13" x14ac:dyDescent="0.2">
      <c r="L14633" s="35"/>
      <c r="M14633" s="35"/>
    </row>
    <row r="14634" spans="12:13" x14ac:dyDescent="0.2">
      <c r="L14634" s="35"/>
      <c r="M14634" s="35"/>
    </row>
    <row r="14635" spans="12:13" x14ac:dyDescent="0.2">
      <c r="L14635" s="35"/>
      <c r="M14635" s="35"/>
    </row>
    <row r="14636" spans="12:13" x14ac:dyDescent="0.2">
      <c r="L14636" s="35"/>
      <c r="M14636" s="35"/>
    </row>
    <row r="14637" spans="12:13" x14ac:dyDescent="0.2">
      <c r="L14637" s="35"/>
      <c r="M14637" s="35"/>
    </row>
    <row r="14638" spans="12:13" x14ac:dyDescent="0.2">
      <c r="L14638" s="35"/>
      <c r="M14638" s="35"/>
    </row>
    <row r="14639" spans="12:13" x14ac:dyDescent="0.2">
      <c r="L14639" s="35"/>
      <c r="M14639" s="35"/>
    </row>
    <row r="14640" spans="12:13" x14ac:dyDescent="0.2">
      <c r="L14640" s="35"/>
      <c r="M14640" s="35"/>
    </row>
    <row r="14641" spans="12:13" x14ac:dyDescent="0.2">
      <c r="L14641" s="35"/>
      <c r="M14641" s="35"/>
    </row>
    <row r="14642" spans="12:13" x14ac:dyDescent="0.2">
      <c r="L14642" s="35"/>
      <c r="M14642" s="35"/>
    </row>
    <row r="14643" spans="12:13" x14ac:dyDescent="0.2">
      <c r="L14643" s="35"/>
      <c r="M14643" s="35"/>
    </row>
    <row r="14644" spans="12:13" x14ac:dyDescent="0.2">
      <c r="L14644" s="35"/>
      <c r="M14644" s="35"/>
    </row>
    <row r="14645" spans="12:13" x14ac:dyDescent="0.2">
      <c r="L14645" s="35"/>
      <c r="M14645" s="35"/>
    </row>
    <row r="14646" spans="12:13" x14ac:dyDescent="0.2">
      <c r="L14646" s="35"/>
      <c r="M14646" s="35"/>
    </row>
    <row r="14647" spans="12:13" x14ac:dyDescent="0.2">
      <c r="L14647" s="35"/>
      <c r="M14647" s="35"/>
    </row>
    <row r="14648" spans="12:13" x14ac:dyDescent="0.2">
      <c r="L14648" s="35"/>
      <c r="M14648" s="35"/>
    </row>
    <row r="14649" spans="12:13" x14ac:dyDescent="0.2">
      <c r="L14649" s="35"/>
      <c r="M14649" s="35"/>
    </row>
    <row r="14650" spans="12:13" x14ac:dyDescent="0.2">
      <c r="L14650" s="35"/>
      <c r="M14650" s="35"/>
    </row>
    <row r="14651" spans="12:13" x14ac:dyDescent="0.2">
      <c r="L14651" s="35"/>
      <c r="M14651" s="35"/>
    </row>
    <row r="14652" spans="12:13" x14ac:dyDescent="0.2">
      <c r="L14652" s="35"/>
      <c r="M14652" s="35"/>
    </row>
    <row r="14653" spans="12:13" x14ac:dyDescent="0.2">
      <c r="L14653" s="35"/>
      <c r="M14653" s="35"/>
    </row>
    <row r="14654" spans="12:13" x14ac:dyDescent="0.2">
      <c r="L14654" s="35"/>
      <c r="M14654" s="35"/>
    </row>
    <row r="14655" spans="12:13" x14ac:dyDescent="0.2">
      <c r="L14655" s="35"/>
      <c r="M14655" s="35"/>
    </row>
    <row r="14656" spans="12:13" x14ac:dyDescent="0.2">
      <c r="L14656" s="35"/>
      <c r="M14656" s="35"/>
    </row>
    <row r="14657" spans="12:13" x14ac:dyDescent="0.2">
      <c r="L14657" s="35"/>
      <c r="M14657" s="35"/>
    </row>
    <row r="14658" spans="12:13" x14ac:dyDescent="0.2">
      <c r="L14658" s="35"/>
      <c r="M14658" s="35"/>
    </row>
    <row r="14659" spans="12:13" x14ac:dyDescent="0.2">
      <c r="L14659" s="35"/>
      <c r="M14659" s="35"/>
    </row>
    <row r="14660" spans="12:13" x14ac:dyDescent="0.2">
      <c r="L14660" s="35"/>
      <c r="M14660" s="35"/>
    </row>
    <row r="14661" spans="12:13" x14ac:dyDescent="0.2">
      <c r="L14661" s="35"/>
      <c r="M14661" s="35"/>
    </row>
    <row r="14662" spans="12:13" x14ac:dyDescent="0.2">
      <c r="L14662" s="35"/>
      <c r="M14662" s="35"/>
    </row>
    <row r="14663" spans="12:13" x14ac:dyDescent="0.2">
      <c r="L14663" s="35"/>
      <c r="M14663" s="35"/>
    </row>
    <row r="14664" spans="12:13" x14ac:dyDescent="0.2">
      <c r="L14664" s="35"/>
      <c r="M14664" s="35"/>
    </row>
    <row r="14665" spans="12:13" x14ac:dyDescent="0.2">
      <c r="L14665" s="35"/>
      <c r="M14665" s="35"/>
    </row>
    <row r="14666" spans="12:13" x14ac:dyDescent="0.2">
      <c r="L14666" s="35"/>
      <c r="M14666" s="35"/>
    </row>
    <row r="14667" spans="12:13" x14ac:dyDescent="0.2">
      <c r="L14667" s="35"/>
      <c r="M14667" s="35"/>
    </row>
    <row r="14668" spans="12:13" x14ac:dyDescent="0.2">
      <c r="L14668" s="35"/>
      <c r="M14668" s="35"/>
    </row>
    <row r="14669" spans="12:13" x14ac:dyDescent="0.2">
      <c r="L14669" s="35"/>
      <c r="M14669" s="35"/>
    </row>
    <row r="14670" spans="12:13" x14ac:dyDescent="0.2">
      <c r="L14670" s="35"/>
      <c r="M14670" s="35"/>
    </row>
    <row r="14671" spans="12:13" x14ac:dyDescent="0.2">
      <c r="L14671" s="35"/>
      <c r="M14671" s="35"/>
    </row>
    <row r="14672" spans="12:13" x14ac:dyDescent="0.2">
      <c r="L14672" s="35"/>
      <c r="M14672" s="35"/>
    </row>
    <row r="14673" spans="12:13" x14ac:dyDescent="0.2">
      <c r="L14673" s="35"/>
      <c r="M14673" s="35"/>
    </row>
    <row r="14674" spans="12:13" x14ac:dyDescent="0.2">
      <c r="L14674" s="35"/>
      <c r="M14674" s="35"/>
    </row>
    <row r="14675" spans="12:13" x14ac:dyDescent="0.2">
      <c r="L14675" s="35"/>
      <c r="M14675" s="35"/>
    </row>
    <row r="14676" spans="12:13" x14ac:dyDescent="0.2">
      <c r="L14676" s="35"/>
      <c r="M14676" s="35"/>
    </row>
    <row r="14677" spans="12:13" x14ac:dyDescent="0.2">
      <c r="L14677" s="35"/>
      <c r="M14677" s="35"/>
    </row>
    <row r="14678" spans="12:13" x14ac:dyDescent="0.2">
      <c r="L14678" s="35"/>
      <c r="M14678" s="35"/>
    </row>
    <row r="14679" spans="12:13" x14ac:dyDescent="0.2">
      <c r="L14679" s="35"/>
      <c r="M14679" s="35"/>
    </row>
    <row r="14680" spans="12:13" x14ac:dyDescent="0.2">
      <c r="L14680" s="35"/>
      <c r="M14680" s="35"/>
    </row>
    <row r="14681" spans="12:13" x14ac:dyDescent="0.2">
      <c r="L14681" s="35"/>
      <c r="M14681" s="35"/>
    </row>
    <row r="14682" spans="12:13" x14ac:dyDescent="0.2">
      <c r="L14682" s="35"/>
      <c r="M14682" s="35"/>
    </row>
    <row r="14683" spans="12:13" x14ac:dyDescent="0.2">
      <c r="L14683" s="35"/>
      <c r="M14683" s="35"/>
    </row>
    <row r="14684" spans="12:13" x14ac:dyDescent="0.2">
      <c r="L14684" s="35"/>
      <c r="M14684" s="35"/>
    </row>
    <row r="14685" spans="12:13" x14ac:dyDescent="0.2">
      <c r="L14685" s="35"/>
      <c r="M14685" s="35"/>
    </row>
    <row r="14686" spans="12:13" x14ac:dyDescent="0.2">
      <c r="L14686" s="35"/>
      <c r="M14686" s="35"/>
    </row>
    <row r="14687" spans="12:13" x14ac:dyDescent="0.2">
      <c r="L14687" s="35"/>
      <c r="M14687" s="35"/>
    </row>
    <row r="14688" spans="12:13" x14ac:dyDescent="0.2">
      <c r="L14688" s="35"/>
      <c r="M14688" s="35"/>
    </row>
    <row r="14689" spans="12:13" x14ac:dyDescent="0.2">
      <c r="L14689" s="35"/>
      <c r="M14689" s="35"/>
    </row>
    <row r="14690" spans="12:13" x14ac:dyDescent="0.2">
      <c r="L14690" s="35"/>
      <c r="M14690" s="35"/>
    </row>
    <row r="14691" spans="12:13" x14ac:dyDescent="0.2">
      <c r="L14691" s="35"/>
      <c r="M14691" s="35"/>
    </row>
    <row r="14692" spans="12:13" x14ac:dyDescent="0.2">
      <c r="L14692" s="35"/>
      <c r="M14692" s="35"/>
    </row>
    <row r="14693" spans="12:13" x14ac:dyDescent="0.2">
      <c r="L14693" s="35"/>
      <c r="M14693" s="35"/>
    </row>
    <row r="14694" spans="12:13" x14ac:dyDescent="0.2">
      <c r="L14694" s="35"/>
      <c r="M14694" s="35"/>
    </row>
    <row r="14695" spans="12:13" x14ac:dyDescent="0.2">
      <c r="L14695" s="35"/>
      <c r="M14695" s="35"/>
    </row>
    <row r="14696" spans="12:13" x14ac:dyDescent="0.2">
      <c r="L14696" s="35"/>
      <c r="M14696" s="35"/>
    </row>
    <row r="14697" spans="12:13" x14ac:dyDescent="0.2">
      <c r="L14697" s="35"/>
      <c r="M14697" s="35"/>
    </row>
    <row r="14698" spans="12:13" x14ac:dyDescent="0.2">
      <c r="L14698" s="35"/>
      <c r="M14698" s="35"/>
    </row>
    <row r="14699" spans="12:13" x14ac:dyDescent="0.2">
      <c r="L14699" s="35"/>
      <c r="M14699" s="35"/>
    </row>
    <row r="14700" spans="12:13" x14ac:dyDescent="0.2">
      <c r="L14700" s="35"/>
      <c r="M14700" s="35"/>
    </row>
    <row r="14701" spans="12:13" x14ac:dyDescent="0.2">
      <c r="L14701" s="35"/>
      <c r="M14701" s="35"/>
    </row>
    <row r="14702" spans="12:13" x14ac:dyDescent="0.2">
      <c r="L14702" s="35"/>
      <c r="M14702" s="35"/>
    </row>
    <row r="14703" spans="12:13" x14ac:dyDescent="0.2">
      <c r="L14703" s="35"/>
      <c r="M14703" s="35"/>
    </row>
    <row r="14704" spans="12:13" x14ac:dyDescent="0.2">
      <c r="L14704" s="35"/>
      <c r="M14704" s="35"/>
    </row>
    <row r="14705" spans="12:13" x14ac:dyDescent="0.2">
      <c r="L14705" s="35"/>
      <c r="M14705" s="35"/>
    </row>
    <row r="14706" spans="12:13" x14ac:dyDescent="0.2">
      <c r="L14706" s="35"/>
      <c r="M14706" s="35"/>
    </row>
    <row r="14707" spans="12:13" x14ac:dyDescent="0.2">
      <c r="L14707" s="35"/>
      <c r="M14707" s="35"/>
    </row>
    <row r="14708" spans="12:13" x14ac:dyDescent="0.2">
      <c r="L14708" s="35"/>
      <c r="M14708" s="35"/>
    </row>
    <row r="14709" spans="12:13" x14ac:dyDescent="0.2">
      <c r="L14709" s="35"/>
      <c r="M14709" s="35"/>
    </row>
    <row r="14710" spans="12:13" x14ac:dyDescent="0.2">
      <c r="L14710" s="35"/>
      <c r="M14710" s="35"/>
    </row>
    <row r="14711" spans="12:13" x14ac:dyDescent="0.2">
      <c r="L14711" s="35"/>
      <c r="M14711" s="35"/>
    </row>
    <row r="14712" spans="12:13" x14ac:dyDescent="0.2">
      <c r="L14712" s="35"/>
      <c r="M14712" s="35"/>
    </row>
    <row r="14713" spans="12:13" x14ac:dyDescent="0.2">
      <c r="L14713" s="35"/>
      <c r="M14713" s="35"/>
    </row>
    <row r="14714" spans="12:13" x14ac:dyDescent="0.2">
      <c r="L14714" s="35"/>
      <c r="M14714" s="35"/>
    </row>
    <row r="14715" spans="12:13" x14ac:dyDescent="0.2">
      <c r="L14715" s="35"/>
      <c r="M14715" s="35"/>
    </row>
    <row r="14716" spans="12:13" x14ac:dyDescent="0.2">
      <c r="L14716" s="35"/>
      <c r="M14716" s="35"/>
    </row>
    <row r="14717" spans="12:13" x14ac:dyDescent="0.2">
      <c r="L14717" s="35"/>
      <c r="M14717" s="35"/>
    </row>
    <row r="14718" spans="12:13" x14ac:dyDescent="0.2">
      <c r="L14718" s="35"/>
      <c r="M14718" s="35"/>
    </row>
    <row r="14719" spans="12:13" x14ac:dyDescent="0.2">
      <c r="L14719" s="35"/>
      <c r="M14719" s="35"/>
    </row>
    <row r="14720" spans="12:13" x14ac:dyDescent="0.2">
      <c r="L14720" s="35"/>
      <c r="M14720" s="35"/>
    </row>
    <row r="14721" spans="12:13" x14ac:dyDescent="0.2">
      <c r="L14721" s="35"/>
      <c r="M14721" s="35"/>
    </row>
    <row r="14722" spans="12:13" x14ac:dyDescent="0.2">
      <c r="L14722" s="35"/>
      <c r="M14722" s="35"/>
    </row>
    <row r="14723" spans="12:13" x14ac:dyDescent="0.2">
      <c r="L14723" s="35"/>
      <c r="M14723" s="35"/>
    </row>
    <row r="14724" spans="12:13" x14ac:dyDescent="0.2">
      <c r="L14724" s="35"/>
      <c r="M14724" s="35"/>
    </row>
    <row r="14725" spans="12:13" x14ac:dyDescent="0.2">
      <c r="L14725" s="35"/>
      <c r="M14725" s="35"/>
    </row>
    <row r="14726" spans="12:13" x14ac:dyDescent="0.2">
      <c r="L14726" s="35"/>
      <c r="M14726" s="35"/>
    </row>
    <row r="14727" spans="12:13" x14ac:dyDescent="0.2">
      <c r="L14727" s="35"/>
      <c r="M14727" s="35"/>
    </row>
    <row r="14728" spans="12:13" x14ac:dyDescent="0.2">
      <c r="L14728" s="35"/>
      <c r="M14728" s="35"/>
    </row>
    <row r="14729" spans="12:13" x14ac:dyDescent="0.2">
      <c r="L14729" s="35"/>
      <c r="M14729" s="35"/>
    </row>
    <row r="14730" spans="12:13" x14ac:dyDescent="0.2">
      <c r="L14730" s="35"/>
      <c r="M14730" s="35"/>
    </row>
    <row r="14731" spans="12:13" x14ac:dyDescent="0.2">
      <c r="L14731" s="35"/>
      <c r="M14731" s="35"/>
    </row>
    <row r="14732" spans="12:13" x14ac:dyDescent="0.2">
      <c r="L14732" s="35"/>
      <c r="M14732" s="35"/>
    </row>
    <row r="14733" spans="12:13" x14ac:dyDescent="0.2">
      <c r="L14733" s="35"/>
      <c r="M14733" s="35"/>
    </row>
    <row r="14734" spans="12:13" x14ac:dyDescent="0.2">
      <c r="L14734" s="35"/>
      <c r="M14734" s="35"/>
    </row>
    <row r="14735" spans="12:13" x14ac:dyDescent="0.2">
      <c r="L14735" s="35"/>
      <c r="M14735" s="35"/>
    </row>
    <row r="14736" spans="12:13" x14ac:dyDescent="0.2">
      <c r="L14736" s="35"/>
      <c r="M14736" s="35"/>
    </row>
    <row r="14737" spans="12:13" x14ac:dyDescent="0.2">
      <c r="L14737" s="35"/>
      <c r="M14737" s="35"/>
    </row>
    <row r="14738" spans="12:13" x14ac:dyDescent="0.2">
      <c r="L14738" s="35"/>
      <c r="M14738" s="35"/>
    </row>
    <row r="14739" spans="12:13" x14ac:dyDescent="0.2">
      <c r="L14739" s="35"/>
      <c r="M14739" s="35"/>
    </row>
    <row r="14740" spans="12:13" x14ac:dyDescent="0.2">
      <c r="L14740" s="35"/>
      <c r="M14740" s="35"/>
    </row>
    <row r="14741" spans="12:13" x14ac:dyDescent="0.2">
      <c r="L14741" s="35"/>
      <c r="M14741" s="35"/>
    </row>
    <row r="14742" spans="12:13" x14ac:dyDescent="0.2">
      <c r="L14742" s="35"/>
      <c r="M14742" s="35"/>
    </row>
    <row r="14743" spans="12:13" x14ac:dyDescent="0.2">
      <c r="L14743" s="35"/>
      <c r="M14743" s="35"/>
    </row>
    <row r="14744" spans="12:13" x14ac:dyDescent="0.2">
      <c r="L14744" s="35"/>
      <c r="M14744" s="35"/>
    </row>
    <row r="14745" spans="12:13" x14ac:dyDescent="0.2">
      <c r="L14745" s="35"/>
      <c r="M14745" s="35"/>
    </row>
    <row r="14746" spans="12:13" x14ac:dyDescent="0.2">
      <c r="L14746" s="35"/>
      <c r="M14746" s="35"/>
    </row>
    <row r="14747" spans="12:13" x14ac:dyDescent="0.2">
      <c r="L14747" s="35"/>
      <c r="M14747" s="35"/>
    </row>
    <row r="14748" spans="12:13" x14ac:dyDescent="0.2">
      <c r="L14748" s="35"/>
      <c r="M14748" s="35"/>
    </row>
    <row r="14749" spans="12:13" x14ac:dyDescent="0.2">
      <c r="L14749" s="35"/>
      <c r="M14749" s="35"/>
    </row>
    <row r="14750" spans="12:13" x14ac:dyDescent="0.2">
      <c r="L14750" s="35"/>
      <c r="M14750" s="35"/>
    </row>
    <row r="14751" spans="12:13" x14ac:dyDescent="0.2">
      <c r="L14751" s="35"/>
      <c r="M14751" s="35"/>
    </row>
    <row r="14752" spans="12:13" x14ac:dyDescent="0.2">
      <c r="L14752" s="35"/>
      <c r="M14752" s="35"/>
    </row>
    <row r="14753" spans="12:13" x14ac:dyDescent="0.2">
      <c r="L14753" s="35"/>
      <c r="M14753" s="35"/>
    </row>
    <row r="14754" spans="12:13" x14ac:dyDescent="0.2">
      <c r="L14754" s="35"/>
      <c r="M14754" s="35"/>
    </row>
    <row r="14755" spans="12:13" x14ac:dyDescent="0.2">
      <c r="L14755" s="35"/>
      <c r="M14755" s="35"/>
    </row>
    <row r="14756" spans="12:13" x14ac:dyDescent="0.2">
      <c r="L14756" s="35"/>
      <c r="M14756" s="35"/>
    </row>
    <row r="14757" spans="12:13" x14ac:dyDescent="0.2">
      <c r="L14757" s="35"/>
      <c r="M14757" s="35"/>
    </row>
    <row r="14758" spans="12:13" x14ac:dyDescent="0.2">
      <c r="L14758" s="35"/>
      <c r="M14758" s="35"/>
    </row>
    <row r="14759" spans="12:13" x14ac:dyDescent="0.2">
      <c r="L14759" s="35"/>
      <c r="M14759" s="35"/>
    </row>
    <row r="14760" spans="12:13" x14ac:dyDescent="0.2">
      <c r="L14760" s="35"/>
      <c r="M14760" s="35"/>
    </row>
    <row r="14761" spans="12:13" x14ac:dyDescent="0.2">
      <c r="L14761" s="35"/>
      <c r="M14761" s="35"/>
    </row>
    <row r="14762" spans="12:13" x14ac:dyDescent="0.2">
      <c r="L14762" s="35"/>
      <c r="M14762" s="35"/>
    </row>
    <row r="14763" spans="12:13" x14ac:dyDescent="0.2">
      <c r="L14763" s="35"/>
      <c r="M14763" s="35"/>
    </row>
    <row r="14764" spans="12:13" x14ac:dyDescent="0.2">
      <c r="L14764" s="35"/>
      <c r="M14764" s="35"/>
    </row>
    <row r="14765" spans="12:13" x14ac:dyDescent="0.2">
      <c r="L14765" s="35"/>
      <c r="M14765" s="35"/>
    </row>
    <row r="14766" spans="12:13" x14ac:dyDescent="0.2">
      <c r="L14766" s="35"/>
      <c r="M14766" s="35"/>
    </row>
    <row r="14767" spans="12:13" x14ac:dyDescent="0.2">
      <c r="L14767" s="35"/>
      <c r="M14767" s="35"/>
    </row>
    <row r="14768" spans="12:13" x14ac:dyDescent="0.2">
      <c r="L14768" s="35"/>
      <c r="M14768" s="35"/>
    </row>
    <row r="14769" spans="12:13" x14ac:dyDescent="0.2">
      <c r="L14769" s="35"/>
      <c r="M14769" s="35"/>
    </row>
    <row r="14770" spans="12:13" x14ac:dyDescent="0.2">
      <c r="L14770" s="35"/>
      <c r="M14770" s="35"/>
    </row>
    <row r="14771" spans="12:13" x14ac:dyDescent="0.2">
      <c r="L14771" s="35"/>
      <c r="M14771" s="35"/>
    </row>
    <row r="14772" spans="12:13" x14ac:dyDescent="0.2">
      <c r="L14772" s="35"/>
      <c r="M14772" s="35"/>
    </row>
    <row r="14773" spans="12:13" x14ac:dyDescent="0.2">
      <c r="L14773" s="35"/>
      <c r="M14773" s="35"/>
    </row>
    <row r="14774" spans="12:13" x14ac:dyDescent="0.2">
      <c r="L14774" s="35"/>
      <c r="M14774" s="35"/>
    </row>
    <row r="14775" spans="12:13" x14ac:dyDescent="0.2">
      <c r="L14775" s="35"/>
      <c r="M14775" s="35"/>
    </row>
    <row r="14776" spans="12:13" x14ac:dyDescent="0.2">
      <c r="L14776" s="35"/>
      <c r="M14776" s="35"/>
    </row>
    <row r="14777" spans="12:13" x14ac:dyDescent="0.2">
      <c r="L14777" s="35"/>
      <c r="M14777" s="35"/>
    </row>
    <row r="14778" spans="12:13" x14ac:dyDescent="0.2">
      <c r="L14778" s="35"/>
      <c r="M14778" s="35"/>
    </row>
    <row r="14779" spans="12:13" x14ac:dyDescent="0.2">
      <c r="L14779" s="35"/>
      <c r="M14779" s="35"/>
    </row>
    <row r="14780" spans="12:13" x14ac:dyDescent="0.2">
      <c r="L14780" s="35"/>
      <c r="M14780" s="35"/>
    </row>
    <row r="14781" spans="12:13" x14ac:dyDescent="0.2">
      <c r="L14781" s="35"/>
      <c r="M14781" s="35"/>
    </row>
    <row r="14782" spans="12:13" x14ac:dyDescent="0.2">
      <c r="L14782" s="35"/>
      <c r="M14782" s="35"/>
    </row>
    <row r="14783" spans="12:13" x14ac:dyDescent="0.2">
      <c r="L14783" s="35"/>
      <c r="M14783" s="35"/>
    </row>
    <row r="14784" spans="12:13" x14ac:dyDescent="0.2">
      <c r="L14784" s="35"/>
      <c r="M14784" s="35"/>
    </row>
    <row r="14785" spans="12:13" x14ac:dyDescent="0.2">
      <c r="L14785" s="35"/>
      <c r="M14785" s="35"/>
    </row>
    <row r="14786" spans="12:13" x14ac:dyDescent="0.2">
      <c r="L14786" s="35"/>
      <c r="M14786" s="35"/>
    </row>
    <row r="14787" spans="12:13" x14ac:dyDescent="0.2">
      <c r="L14787" s="35"/>
      <c r="M14787" s="35"/>
    </row>
    <row r="14788" spans="12:13" x14ac:dyDescent="0.2">
      <c r="L14788" s="35"/>
      <c r="M14788" s="35"/>
    </row>
    <row r="14789" spans="12:13" x14ac:dyDescent="0.2">
      <c r="L14789" s="35"/>
      <c r="M14789" s="35"/>
    </row>
    <row r="14790" spans="12:13" x14ac:dyDescent="0.2">
      <c r="L14790" s="35"/>
      <c r="M14790" s="35"/>
    </row>
    <row r="14791" spans="12:13" x14ac:dyDescent="0.2">
      <c r="L14791" s="35"/>
      <c r="M14791" s="35"/>
    </row>
    <row r="14792" spans="12:13" x14ac:dyDescent="0.2">
      <c r="L14792" s="35"/>
      <c r="M14792" s="35"/>
    </row>
    <row r="14793" spans="12:13" x14ac:dyDescent="0.2">
      <c r="L14793" s="35"/>
      <c r="M14793" s="35"/>
    </row>
    <row r="14794" spans="12:13" x14ac:dyDescent="0.2">
      <c r="L14794" s="35"/>
      <c r="M14794" s="35"/>
    </row>
    <row r="14795" spans="12:13" x14ac:dyDescent="0.2">
      <c r="L14795" s="35"/>
      <c r="M14795" s="35"/>
    </row>
    <row r="14796" spans="12:13" x14ac:dyDescent="0.2">
      <c r="L14796" s="35"/>
      <c r="M14796" s="35"/>
    </row>
    <row r="14797" spans="12:13" x14ac:dyDescent="0.2">
      <c r="L14797" s="35"/>
      <c r="M14797" s="35"/>
    </row>
    <row r="14798" spans="12:13" x14ac:dyDescent="0.2">
      <c r="L14798" s="35"/>
      <c r="M14798" s="35"/>
    </row>
    <row r="14799" spans="12:13" x14ac:dyDescent="0.2">
      <c r="L14799" s="35"/>
      <c r="M14799" s="35"/>
    </row>
    <row r="14800" spans="12:13" x14ac:dyDescent="0.2">
      <c r="L14800" s="35"/>
      <c r="M14800" s="35"/>
    </row>
    <row r="14801" spans="12:13" x14ac:dyDescent="0.2">
      <c r="L14801" s="35"/>
      <c r="M14801" s="35"/>
    </row>
    <row r="14802" spans="12:13" x14ac:dyDescent="0.2">
      <c r="L14802" s="35"/>
      <c r="M14802" s="35"/>
    </row>
    <row r="14803" spans="12:13" x14ac:dyDescent="0.2">
      <c r="L14803" s="35"/>
      <c r="M14803" s="35"/>
    </row>
    <row r="14804" spans="12:13" x14ac:dyDescent="0.2">
      <c r="L14804" s="35"/>
      <c r="M14804" s="35"/>
    </row>
    <row r="14805" spans="12:13" x14ac:dyDescent="0.2">
      <c r="L14805" s="35"/>
      <c r="M14805" s="35"/>
    </row>
    <row r="14806" spans="12:13" x14ac:dyDescent="0.2">
      <c r="L14806" s="35"/>
      <c r="M14806" s="35"/>
    </row>
    <row r="14807" spans="12:13" x14ac:dyDescent="0.2">
      <c r="L14807" s="35"/>
      <c r="M14807" s="35"/>
    </row>
    <row r="14808" spans="12:13" x14ac:dyDescent="0.2">
      <c r="L14808" s="35"/>
      <c r="M14808" s="35"/>
    </row>
    <row r="14809" spans="12:13" x14ac:dyDescent="0.2">
      <c r="L14809" s="35"/>
      <c r="M14809" s="35"/>
    </row>
    <row r="14810" spans="12:13" x14ac:dyDescent="0.2">
      <c r="L14810" s="35"/>
      <c r="M14810" s="35"/>
    </row>
    <row r="14811" spans="12:13" x14ac:dyDescent="0.2">
      <c r="L14811" s="35"/>
      <c r="M14811" s="35"/>
    </row>
    <row r="14812" spans="12:13" x14ac:dyDescent="0.2">
      <c r="L14812" s="35"/>
      <c r="M14812" s="35"/>
    </row>
    <row r="14813" spans="12:13" x14ac:dyDescent="0.2">
      <c r="L14813" s="35"/>
      <c r="M14813" s="35"/>
    </row>
    <row r="14814" spans="12:13" x14ac:dyDescent="0.2">
      <c r="L14814" s="35"/>
      <c r="M14814" s="35"/>
    </row>
    <row r="14815" spans="12:13" x14ac:dyDescent="0.2">
      <c r="L14815" s="35"/>
      <c r="M14815" s="35"/>
    </row>
    <row r="14816" spans="12:13" x14ac:dyDescent="0.2">
      <c r="L14816" s="35"/>
      <c r="M14816" s="35"/>
    </row>
    <row r="14817" spans="12:13" x14ac:dyDescent="0.2">
      <c r="L14817" s="35"/>
      <c r="M14817" s="35"/>
    </row>
    <row r="14818" spans="12:13" x14ac:dyDescent="0.2">
      <c r="L14818" s="35"/>
      <c r="M14818" s="35"/>
    </row>
    <row r="14819" spans="12:13" x14ac:dyDescent="0.2">
      <c r="L14819" s="35"/>
      <c r="M14819" s="35"/>
    </row>
    <row r="14820" spans="12:13" x14ac:dyDescent="0.2">
      <c r="L14820" s="35"/>
      <c r="M14820" s="35"/>
    </row>
    <row r="14821" spans="12:13" x14ac:dyDescent="0.2">
      <c r="L14821" s="35"/>
      <c r="M14821" s="35"/>
    </row>
    <row r="14822" spans="12:13" x14ac:dyDescent="0.2">
      <c r="L14822" s="35"/>
      <c r="M14822" s="35"/>
    </row>
    <row r="14823" spans="12:13" x14ac:dyDescent="0.2">
      <c r="L14823" s="35"/>
      <c r="M14823" s="35"/>
    </row>
    <row r="14824" spans="12:13" x14ac:dyDescent="0.2">
      <c r="L14824" s="35"/>
      <c r="M14824" s="35"/>
    </row>
    <row r="14825" spans="12:13" x14ac:dyDescent="0.2">
      <c r="L14825" s="35"/>
      <c r="M14825" s="35"/>
    </row>
    <row r="14826" spans="12:13" x14ac:dyDescent="0.2">
      <c r="L14826" s="35"/>
      <c r="M14826" s="35"/>
    </row>
    <row r="14827" spans="12:13" x14ac:dyDescent="0.2">
      <c r="L14827" s="35"/>
      <c r="M14827" s="35"/>
    </row>
    <row r="14828" spans="12:13" x14ac:dyDescent="0.2">
      <c r="L14828" s="35"/>
      <c r="M14828" s="35"/>
    </row>
    <row r="14829" spans="12:13" x14ac:dyDescent="0.2">
      <c r="L14829" s="35"/>
      <c r="M14829" s="35"/>
    </row>
    <row r="14830" spans="12:13" x14ac:dyDescent="0.2">
      <c r="L14830" s="35"/>
      <c r="M14830" s="35"/>
    </row>
    <row r="14831" spans="12:13" x14ac:dyDescent="0.2">
      <c r="L14831" s="35"/>
      <c r="M14831" s="35"/>
    </row>
    <row r="14832" spans="12:13" x14ac:dyDescent="0.2">
      <c r="L14832" s="35"/>
      <c r="M14832" s="35"/>
    </row>
    <row r="14833" spans="12:13" x14ac:dyDescent="0.2">
      <c r="L14833" s="35"/>
      <c r="M14833" s="35"/>
    </row>
    <row r="14834" spans="12:13" x14ac:dyDescent="0.2">
      <c r="L14834" s="35"/>
      <c r="M14834" s="35"/>
    </row>
    <row r="14835" spans="12:13" x14ac:dyDescent="0.2">
      <c r="L14835" s="35"/>
      <c r="M14835" s="35"/>
    </row>
    <row r="14836" spans="12:13" x14ac:dyDescent="0.2">
      <c r="L14836" s="35"/>
      <c r="M14836" s="35"/>
    </row>
    <row r="14837" spans="12:13" x14ac:dyDescent="0.2">
      <c r="L14837" s="35"/>
      <c r="M14837" s="35"/>
    </row>
    <row r="14838" spans="12:13" x14ac:dyDescent="0.2">
      <c r="L14838" s="35"/>
      <c r="M14838" s="35"/>
    </row>
    <row r="14839" spans="12:13" x14ac:dyDescent="0.2">
      <c r="L14839" s="35"/>
      <c r="M14839" s="35"/>
    </row>
    <row r="14840" spans="12:13" x14ac:dyDescent="0.2">
      <c r="L14840" s="35"/>
      <c r="M14840" s="35"/>
    </row>
    <row r="14841" spans="12:13" x14ac:dyDescent="0.2">
      <c r="L14841" s="35"/>
      <c r="M14841" s="35"/>
    </row>
    <row r="14842" spans="12:13" x14ac:dyDescent="0.2">
      <c r="L14842" s="35"/>
      <c r="M14842" s="35"/>
    </row>
    <row r="14843" spans="12:13" x14ac:dyDescent="0.2">
      <c r="L14843" s="35"/>
      <c r="M14843" s="35"/>
    </row>
    <row r="14844" spans="12:13" x14ac:dyDescent="0.2">
      <c r="L14844" s="35"/>
      <c r="M14844" s="35"/>
    </row>
    <row r="14845" spans="12:13" x14ac:dyDescent="0.2">
      <c r="L14845" s="35"/>
      <c r="M14845" s="35"/>
    </row>
    <row r="14846" spans="12:13" x14ac:dyDescent="0.2">
      <c r="L14846" s="35"/>
      <c r="M14846" s="35"/>
    </row>
    <row r="14847" spans="12:13" x14ac:dyDescent="0.2">
      <c r="L14847" s="35"/>
      <c r="M14847" s="35"/>
    </row>
    <row r="14848" spans="12:13" x14ac:dyDescent="0.2">
      <c r="L14848" s="35"/>
      <c r="M14848" s="35"/>
    </row>
    <row r="14849" spans="12:13" x14ac:dyDescent="0.2">
      <c r="L14849" s="35"/>
      <c r="M14849" s="35"/>
    </row>
    <row r="14850" spans="12:13" x14ac:dyDescent="0.2">
      <c r="L14850" s="35"/>
      <c r="M14850" s="35"/>
    </row>
    <row r="14851" spans="12:13" x14ac:dyDescent="0.2">
      <c r="L14851" s="35"/>
      <c r="M14851" s="35"/>
    </row>
    <row r="14852" spans="12:13" x14ac:dyDescent="0.2">
      <c r="L14852" s="35"/>
      <c r="M14852" s="35"/>
    </row>
    <row r="14853" spans="12:13" x14ac:dyDescent="0.2">
      <c r="L14853" s="35"/>
      <c r="M14853" s="35"/>
    </row>
    <row r="14854" spans="12:13" x14ac:dyDescent="0.2">
      <c r="L14854" s="35"/>
      <c r="M14854" s="35"/>
    </row>
    <row r="14855" spans="12:13" x14ac:dyDescent="0.2">
      <c r="L14855" s="35"/>
      <c r="M14855" s="35"/>
    </row>
    <row r="14856" spans="12:13" x14ac:dyDescent="0.2">
      <c r="L14856" s="35"/>
      <c r="M14856" s="35"/>
    </row>
    <row r="14857" spans="12:13" x14ac:dyDescent="0.2">
      <c r="L14857" s="35"/>
      <c r="M14857" s="35"/>
    </row>
    <row r="14858" spans="12:13" x14ac:dyDescent="0.2">
      <c r="L14858" s="35"/>
      <c r="M14858" s="35"/>
    </row>
    <row r="14859" spans="12:13" x14ac:dyDescent="0.2">
      <c r="L14859" s="35"/>
      <c r="M14859" s="35"/>
    </row>
    <row r="14860" spans="12:13" x14ac:dyDescent="0.2">
      <c r="L14860" s="35"/>
      <c r="M14860" s="35"/>
    </row>
    <row r="14861" spans="12:13" x14ac:dyDescent="0.2">
      <c r="L14861" s="35"/>
      <c r="M14861" s="35"/>
    </row>
    <row r="14862" spans="12:13" x14ac:dyDescent="0.2">
      <c r="L14862" s="35"/>
      <c r="M14862" s="35"/>
    </row>
    <row r="14863" spans="12:13" x14ac:dyDescent="0.2">
      <c r="L14863" s="35"/>
      <c r="M14863" s="35"/>
    </row>
    <row r="14864" spans="12:13" x14ac:dyDescent="0.2">
      <c r="L14864" s="35"/>
      <c r="M14864" s="35"/>
    </row>
    <row r="14865" spans="12:13" x14ac:dyDescent="0.2">
      <c r="L14865" s="35"/>
      <c r="M14865" s="35"/>
    </row>
    <row r="14866" spans="12:13" x14ac:dyDescent="0.2">
      <c r="L14866" s="35"/>
      <c r="M14866" s="35"/>
    </row>
    <row r="14867" spans="12:13" x14ac:dyDescent="0.2">
      <c r="L14867" s="35"/>
      <c r="M14867" s="35"/>
    </row>
    <row r="14868" spans="12:13" x14ac:dyDescent="0.2">
      <c r="L14868" s="35"/>
      <c r="M14868" s="35"/>
    </row>
    <row r="14869" spans="12:13" x14ac:dyDescent="0.2">
      <c r="L14869" s="35"/>
      <c r="M14869" s="35"/>
    </row>
    <row r="14870" spans="12:13" x14ac:dyDescent="0.2">
      <c r="L14870" s="35"/>
      <c r="M14870" s="35"/>
    </row>
    <row r="14871" spans="12:13" x14ac:dyDescent="0.2">
      <c r="L14871" s="35"/>
      <c r="M14871" s="35"/>
    </row>
    <row r="14872" spans="12:13" x14ac:dyDescent="0.2">
      <c r="L14872" s="35"/>
      <c r="M14872" s="35"/>
    </row>
    <row r="14873" spans="12:13" x14ac:dyDescent="0.2">
      <c r="L14873" s="35"/>
      <c r="M14873" s="35"/>
    </row>
    <row r="14874" spans="12:13" x14ac:dyDescent="0.2">
      <c r="L14874" s="35"/>
      <c r="M14874" s="35"/>
    </row>
    <row r="14875" spans="12:13" x14ac:dyDescent="0.2">
      <c r="L14875" s="35"/>
      <c r="M14875" s="35"/>
    </row>
    <row r="14876" spans="12:13" x14ac:dyDescent="0.2">
      <c r="L14876" s="35"/>
      <c r="M14876" s="35"/>
    </row>
    <row r="14877" spans="12:13" x14ac:dyDescent="0.2">
      <c r="L14877" s="35"/>
      <c r="M14877" s="35"/>
    </row>
    <row r="14878" spans="12:13" x14ac:dyDescent="0.2">
      <c r="L14878" s="35"/>
      <c r="M14878" s="35"/>
    </row>
    <row r="14879" spans="12:13" x14ac:dyDescent="0.2">
      <c r="L14879" s="35"/>
      <c r="M14879" s="35"/>
    </row>
    <row r="14880" spans="12:13" x14ac:dyDescent="0.2">
      <c r="L14880" s="35"/>
      <c r="M14880" s="35"/>
    </row>
    <row r="14881" spans="12:13" x14ac:dyDescent="0.2">
      <c r="L14881" s="35"/>
      <c r="M14881" s="35"/>
    </row>
    <row r="14882" spans="12:13" x14ac:dyDescent="0.2">
      <c r="L14882" s="35"/>
      <c r="M14882" s="35"/>
    </row>
    <row r="14883" spans="12:13" x14ac:dyDescent="0.2">
      <c r="L14883" s="35"/>
      <c r="M14883" s="35"/>
    </row>
    <row r="14884" spans="12:13" x14ac:dyDescent="0.2">
      <c r="L14884" s="35"/>
      <c r="M14884" s="35"/>
    </row>
    <row r="14885" spans="12:13" x14ac:dyDescent="0.2">
      <c r="L14885" s="35"/>
      <c r="M14885" s="35"/>
    </row>
    <row r="14886" spans="12:13" x14ac:dyDescent="0.2">
      <c r="L14886" s="35"/>
      <c r="M14886" s="35"/>
    </row>
    <row r="14887" spans="12:13" x14ac:dyDescent="0.2">
      <c r="L14887" s="35"/>
      <c r="M14887" s="35"/>
    </row>
    <row r="14888" spans="12:13" x14ac:dyDescent="0.2">
      <c r="L14888" s="35"/>
      <c r="M14888" s="35"/>
    </row>
    <row r="14889" spans="12:13" x14ac:dyDescent="0.2">
      <c r="L14889" s="35"/>
      <c r="M14889" s="35"/>
    </row>
    <row r="14890" spans="12:13" x14ac:dyDescent="0.2">
      <c r="L14890" s="35"/>
      <c r="M14890" s="35"/>
    </row>
    <row r="14891" spans="12:13" x14ac:dyDescent="0.2">
      <c r="L14891" s="35"/>
      <c r="M14891" s="35"/>
    </row>
    <row r="14892" spans="12:13" x14ac:dyDescent="0.2">
      <c r="L14892" s="35"/>
      <c r="M14892" s="35"/>
    </row>
    <row r="14893" spans="12:13" x14ac:dyDescent="0.2">
      <c r="L14893" s="35"/>
      <c r="M14893" s="35"/>
    </row>
    <row r="14894" spans="12:13" x14ac:dyDescent="0.2">
      <c r="L14894" s="35"/>
      <c r="M14894" s="35"/>
    </row>
    <row r="14895" spans="12:13" x14ac:dyDescent="0.2">
      <c r="L14895" s="35"/>
      <c r="M14895" s="35"/>
    </row>
    <row r="14896" spans="12:13" x14ac:dyDescent="0.2">
      <c r="L14896" s="35"/>
      <c r="M14896" s="35"/>
    </row>
    <row r="14897" spans="12:13" x14ac:dyDescent="0.2">
      <c r="L14897" s="35"/>
      <c r="M14897" s="35"/>
    </row>
    <row r="14898" spans="12:13" x14ac:dyDescent="0.2">
      <c r="L14898" s="35"/>
      <c r="M14898" s="35"/>
    </row>
    <row r="14899" spans="12:13" x14ac:dyDescent="0.2">
      <c r="L14899" s="35"/>
      <c r="M14899" s="35"/>
    </row>
    <row r="14900" spans="12:13" x14ac:dyDescent="0.2">
      <c r="L14900" s="35"/>
      <c r="M14900" s="35"/>
    </row>
    <row r="14901" spans="12:13" x14ac:dyDescent="0.2">
      <c r="L14901" s="35"/>
      <c r="M14901" s="35"/>
    </row>
    <row r="14902" spans="12:13" x14ac:dyDescent="0.2">
      <c r="L14902" s="35"/>
      <c r="M14902" s="35"/>
    </row>
    <row r="14903" spans="12:13" x14ac:dyDescent="0.2">
      <c r="L14903" s="35"/>
      <c r="M14903" s="35"/>
    </row>
    <row r="14904" spans="12:13" x14ac:dyDescent="0.2">
      <c r="L14904" s="35"/>
      <c r="M14904" s="35"/>
    </row>
    <row r="14905" spans="12:13" x14ac:dyDescent="0.2">
      <c r="L14905" s="35"/>
      <c r="M14905" s="35"/>
    </row>
    <row r="14906" spans="12:13" x14ac:dyDescent="0.2">
      <c r="L14906" s="35"/>
      <c r="M14906" s="35"/>
    </row>
    <row r="14907" spans="12:13" x14ac:dyDescent="0.2">
      <c r="L14907" s="35"/>
      <c r="M14907" s="35"/>
    </row>
    <row r="14908" spans="12:13" x14ac:dyDescent="0.2">
      <c r="L14908" s="35"/>
      <c r="M14908" s="35"/>
    </row>
    <row r="14909" spans="12:13" x14ac:dyDescent="0.2">
      <c r="L14909" s="35"/>
      <c r="M14909" s="35"/>
    </row>
    <row r="14910" spans="12:13" x14ac:dyDescent="0.2">
      <c r="L14910" s="35"/>
      <c r="M14910" s="35"/>
    </row>
    <row r="14911" spans="12:13" x14ac:dyDescent="0.2">
      <c r="L14911" s="35"/>
      <c r="M14911" s="35"/>
    </row>
    <row r="14912" spans="12:13" x14ac:dyDescent="0.2">
      <c r="L14912" s="35"/>
      <c r="M14912" s="35"/>
    </row>
    <row r="14913" spans="12:13" x14ac:dyDescent="0.2">
      <c r="L14913" s="35"/>
      <c r="M14913" s="35"/>
    </row>
    <row r="14914" spans="12:13" x14ac:dyDescent="0.2">
      <c r="L14914" s="35"/>
      <c r="M14914" s="35"/>
    </row>
    <row r="14915" spans="12:13" x14ac:dyDescent="0.2">
      <c r="L14915" s="35"/>
      <c r="M14915" s="35"/>
    </row>
    <row r="14916" spans="12:13" x14ac:dyDescent="0.2">
      <c r="L14916" s="35"/>
      <c r="M14916" s="35"/>
    </row>
    <row r="14917" spans="12:13" x14ac:dyDescent="0.2">
      <c r="L14917" s="35"/>
      <c r="M14917" s="35"/>
    </row>
    <row r="14918" spans="12:13" x14ac:dyDescent="0.2">
      <c r="L14918" s="35"/>
      <c r="M14918" s="35"/>
    </row>
    <row r="14919" spans="12:13" x14ac:dyDescent="0.2">
      <c r="L14919" s="35"/>
      <c r="M14919" s="35"/>
    </row>
    <row r="14920" spans="12:13" x14ac:dyDescent="0.2">
      <c r="L14920" s="35"/>
      <c r="M14920" s="35"/>
    </row>
    <row r="14921" spans="12:13" x14ac:dyDescent="0.2">
      <c r="L14921" s="35"/>
      <c r="M14921" s="35"/>
    </row>
    <row r="14922" spans="12:13" x14ac:dyDescent="0.2">
      <c r="L14922" s="35"/>
      <c r="M14922" s="35"/>
    </row>
    <row r="14923" spans="12:13" x14ac:dyDescent="0.2">
      <c r="L14923" s="35"/>
      <c r="M14923" s="35"/>
    </row>
    <row r="14924" spans="12:13" x14ac:dyDescent="0.2">
      <c r="L14924" s="35"/>
      <c r="M14924" s="35"/>
    </row>
    <row r="14925" spans="12:13" x14ac:dyDescent="0.2">
      <c r="L14925" s="35"/>
      <c r="M14925" s="35"/>
    </row>
    <row r="14926" spans="12:13" x14ac:dyDescent="0.2">
      <c r="L14926" s="35"/>
      <c r="M14926" s="35"/>
    </row>
    <row r="14927" spans="12:13" x14ac:dyDescent="0.2">
      <c r="L14927" s="35"/>
      <c r="M14927" s="35"/>
    </row>
    <row r="14928" spans="12:13" x14ac:dyDescent="0.2">
      <c r="L14928" s="35"/>
      <c r="M14928" s="35"/>
    </row>
    <row r="14929" spans="12:13" x14ac:dyDescent="0.2">
      <c r="L14929" s="35"/>
      <c r="M14929" s="35"/>
    </row>
    <row r="14930" spans="12:13" x14ac:dyDescent="0.2">
      <c r="L14930" s="35"/>
      <c r="M14930" s="35"/>
    </row>
    <row r="14931" spans="12:13" x14ac:dyDescent="0.2">
      <c r="L14931" s="35"/>
      <c r="M14931" s="35"/>
    </row>
    <row r="14932" spans="12:13" x14ac:dyDescent="0.2">
      <c r="L14932" s="35"/>
      <c r="M14932" s="35"/>
    </row>
    <row r="14933" spans="12:13" x14ac:dyDescent="0.2">
      <c r="L14933" s="35"/>
      <c r="M14933" s="35"/>
    </row>
    <row r="14934" spans="12:13" x14ac:dyDescent="0.2">
      <c r="L14934" s="35"/>
      <c r="M14934" s="35"/>
    </row>
    <row r="14935" spans="12:13" x14ac:dyDescent="0.2">
      <c r="L14935" s="35"/>
      <c r="M14935" s="35"/>
    </row>
    <row r="14936" spans="12:13" x14ac:dyDescent="0.2">
      <c r="L14936" s="35"/>
      <c r="M14936" s="35"/>
    </row>
    <row r="14937" spans="12:13" x14ac:dyDescent="0.2">
      <c r="L14937" s="35"/>
      <c r="M14937" s="35"/>
    </row>
    <row r="14938" spans="12:13" x14ac:dyDescent="0.2">
      <c r="L14938" s="35"/>
      <c r="M14938" s="35"/>
    </row>
    <row r="14939" spans="12:13" x14ac:dyDescent="0.2">
      <c r="L14939" s="35"/>
      <c r="M14939" s="35"/>
    </row>
    <row r="14940" spans="12:13" x14ac:dyDescent="0.2">
      <c r="L14940" s="35"/>
      <c r="M14940" s="35"/>
    </row>
    <row r="14941" spans="12:13" x14ac:dyDescent="0.2">
      <c r="L14941" s="35"/>
      <c r="M14941" s="35"/>
    </row>
    <row r="14942" spans="12:13" x14ac:dyDescent="0.2">
      <c r="L14942" s="35"/>
      <c r="M14942" s="35"/>
    </row>
    <row r="14943" spans="12:13" x14ac:dyDescent="0.2">
      <c r="L14943" s="35"/>
      <c r="M14943" s="35"/>
    </row>
    <row r="14944" spans="12:13" x14ac:dyDescent="0.2">
      <c r="L14944" s="35"/>
      <c r="M14944" s="35"/>
    </row>
    <row r="14945" spans="12:13" x14ac:dyDescent="0.2">
      <c r="L14945" s="35"/>
      <c r="M14945" s="35"/>
    </row>
    <row r="14946" spans="12:13" x14ac:dyDescent="0.2">
      <c r="L14946" s="35"/>
      <c r="M14946" s="35"/>
    </row>
    <row r="14947" spans="12:13" x14ac:dyDescent="0.2">
      <c r="L14947" s="35"/>
      <c r="M14947" s="35"/>
    </row>
    <row r="14948" spans="12:13" x14ac:dyDescent="0.2">
      <c r="L14948" s="35"/>
      <c r="M14948" s="35"/>
    </row>
    <row r="14949" spans="12:13" x14ac:dyDescent="0.2">
      <c r="L14949" s="35"/>
      <c r="M14949" s="35"/>
    </row>
    <row r="14950" spans="12:13" x14ac:dyDescent="0.2">
      <c r="L14950" s="35"/>
      <c r="M14950" s="35"/>
    </row>
    <row r="14951" spans="12:13" x14ac:dyDescent="0.2">
      <c r="L14951" s="35"/>
      <c r="M14951" s="35"/>
    </row>
    <row r="14952" spans="12:13" x14ac:dyDescent="0.2">
      <c r="L14952" s="35"/>
      <c r="M14952" s="35"/>
    </row>
    <row r="14953" spans="12:13" x14ac:dyDescent="0.2">
      <c r="L14953" s="35"/>
      <c r="M14953" s="35"/>
    </row>
    <row r="14954" spans="12:13" x14ac:dyDescent="0.2">
      <c r="L14954" s="35"/>
      <c r="M14954" s="35"/>
    </row>
    <row r="14955" spans="12:13" x14ac:dyDescent="0.2">
      <c r="L14955" s="35"/>
      <c r="M14955" s="35"/>
    </row>
    <row r="14956" spans="12:13" x14ac:dyDescent="0.2">
      <c r="L14956" s="35"/>
      <c r="M14956" s="35"/>
    </row>
    <row r="14957" spans="12:13" x14ac:dyDescent="0.2">
      <c r="L14957" s="35"/>
      <c r="M14957" s="35"/>
    </row>
    <row r="14958" spans="12:13" x14ac:dyDescent="0.2">
      <c r="L14958" s="35"/>
      <c r="M14958" s="35"/>
    </row>
    <row r="14959" spans="12:13" x14ac:dyDescent="0.2">
      <c r="L14959" s="35"/>
      <c r="M14959" s="35"/>
    </row>
    <row r="14960" spans="12:13" x14ac:dyDescent="0.2">
      <c r="L14960" s="35"/>
      <c r="M14960" s="35"/>
    </row>
    <row r="14961" spans="12:13" x14ac:dyDescent="0.2">
      <c r="L14961" s="35"/>
      <c r="M14961" s="35"/>
    </row>
    <row r="14962" spans="12:13" x14ac:dyDescent="0.2">
      <c r="L14962" s="35"/>
      <c r="M14962" s="35"/>
    </row>
    <row r="14963" spans="12:13" x14ac:dyDescent="0.2">
      <c r="L14963" s="35"/>
      <c r="M14963" s="35"/>
    </row>
    <row r="14964" spans="12:13" x14ac:dyDescent="0.2">
      <c r="L14964" s="35"/>
      <c r="M14964" s="35"/>
    </row>
    <row r="14965" spans="12:13" x14ac:dyDescent="0.2">
      <c r="L14965" s="35"/>
      <c r="M14965" s="35"/>
    </row>
    <row r="14966" spans="12:13" x14ac:dyDescent="0.2">
      <c r="L14966" s="35"/>
      <c r="M14966" s="35"/>
    </row>
    <row r="14967" spans="12:13" x14ac:dyDescent="0.2">
      <c r="L14967" s="35"/>
      <c r="M14967" s="35"/>
    </row>
    <row r="14968" spans="12:13" x14ac:dyDescent="0.2">
      <c r="L14968" s="35"/>
      <c r="M14968" s="35"/>
    </row>
    <row r="14969" spans="12:13" x14ac:dyDescent="0.2">
      <c r="L14969" s="35"/>
      <c r="M14969" s="35"/>
    </row>
    <row r="14970" spans="12:13" x14ac:dyDescent="0.2">
      <c r="L14970" s="35"/>
      <c r="M14970" s="35"/>
    </row>
    <row r="14971" spans="12:13" x14ac:dyDescent="0.2">
      <c r="L14971" s="35"/>
      <c r="M14971" s="35"/>
    </row>
    <row r="14972" spans="12:13" x14ac:dyDescent="0.2">
      <c r="L14972" s="35"/>
      <c r="M14972" s="35"/>
    </row>
    <row r="14973" spans="12:13" x14ac:dyDescent="0.2">
      <c r="L14973" s="35"/>
      <c r="M14973" s="35"/>
    </row>
    <row r="14974" spans="12:13" x14ac:dyDescent="0.2">
      <c r="L14974" s="35"/>
      <c r="M14974" s="35"/>
    </row>
    <row r="14975" spans="12:13" x14ac:dyDescent="0.2">
      <c r="L14975" s="35"/>
      <c r="M14975" s="35"/>
    </row>
    <row r="14976" spans="12:13" x14ac:dyDescent="0.2">
      <c r="L14976" s="35"/>
      <c r="M14976" s="35"/>
    </row>
    <row r="14977" spans="12:13" x14ac:dyDescent="0.2">
      <c r="L14977" s="35"/>
      <c r="M14977" s="35"/>
    </row>
    <row r="14978" spans="12:13" x14ac:dyDescent="0.2">
      <c r="L14978" s="35"/>
      <c r="M14978" s="35"/>
    </row>
    <row r="14979" spans="12:13" x14ac:dyDescent="0.2">
      <c r="L14979" s="35"/>
      <c r="M14979" s="35"/>
    </row>
    <row r="14980" spans="12:13" x14ac:dyDescent="0.2">
      <c r="L14980" s="35"/>
      <c r="M14980" s="35"/>
    </row>
    <row r="14981" spans="12:13" x14ac:dyDescent="0.2">
      <c r="L14981" s="35"/>
      <c r="M14981" s="35"/>
    </row>
    <row r="14982" spans="12:13" x14ac:dyDescent="0.2">
      <c r="L14982" s="35"/>
      <c r="M14982" s="35"/>
    </row>
    <row r="14983" spans="12:13" x14ac:dyDescent="0.2">
      <c r="L14983" s="35"/>
      <c r="M14983" s="35"/>
    </row>
    <row r="14984" spans="12:13" x14ac:dyDescent="0.2">
      <c r="L14984" s="35"/>
      <c r="M14984" s="35"/>
    </row>
    <row r="14985" spans="12:13" x14ac:dyDescent="0.2">
      <c r="L14985" s="35"/>
      <c r="M14985" s="35"/>
    </row>
    <row r="14986" spans="12:13" x14ac:dyDescent="0.2">
      <c r="L14986" s="35"/>
      <c r="M14986" s="35"/>
    </row>
    <row r="14987" spans="12:13" x14ac:dyDescent="0.2">
      <c r="L14987" s="35"/>
      <c r="M14987" s="35"/>
    </row>
    <row r="14988" spans="12:13" x14ac:dyDescent="0.2">
      <c r="L14988" s="35"/>
      <c r="M14988" s="35"/>
    </row>
    <row r="14989" spans="12:13" x14ac:dyDescent="0.2">
      <c r="L14989" s="35"/>
      <c r="M14989" s="35"/>
    </row>
    <row r="14990" spans="12:13" x14ac:dyDescent="0.2">
      <c r="L14990" s="35"/>
      <c r="M14990" s="35"/>
    </row>
    <row r="14991" spans="12:13" x14ac:dyDescent="0.2">
      <c r="L14991" s="35"/>
      <c r="M14991" s="35"/>
    </row>
    <row r="14992" spans="12:13" x14ac:dyDescent="0.2">
      <c r="L14992" s="35"/>
      <c r="M14992" s="35"/>
    </row>
    <row r="14993" spans="12:13" x14ac:dyDescent="0.2">
      <c r="L14993" s="35"/>
      <c r="M14993" s="35"/>
    </row>
    <row r="14994" spans="12:13" x14ac:dyDescent="0.2">
      <c r="L14994" s="35"/>
      <c r="M14994" s="35"/>
    </row>
    <row r="14995" spans="12:13" x14ac:dyDescent="0.2">
      <c r="L14995" s="35"/>
      <c r="M14995" s="35"/>
    </row>
    <row r="14996" spans="12:13" x14ac:dyDescent="0.2">
      <c r="L14996" s="35"/>
      <c r="M14996" s="35"/>
    </row>
    <row r="14997" spans="12:13" x14ac:dyDescent="0.2">
      <c r="L14997" s="35"/>
      <c r="M14997" s="35"/>
    </row>
    <row r="14998" spans="12:13" x14ac:dyDescent="0.2">
      <c r="L14998" s="35"/>
      <c r="M14998" s="35"/>
    </row>
    <row r="14999" spans="12:13" x14ac:dyDescent="0.2">
      <c r="L14999" s="35"/>
      <c r="M14999" s="35"/>
    </row>
    <row r="15000" spans="12:13" x14ac:dyDescent="0.2">
      <c r="L15000" s="35"/>
      <c r="M15000" s="35"/>
    </row>
    <row r="15001" spans="12:13" x14ac:dyDescent="0.2">
      <c r="L15001" s="35"/>
      <c r="M15001" s="35"/>
    </row>
    <row r="15002" spans="12:13" x14ac:dyDescent="0.2">
      <c r="L15002" s="35"/>
      <c r="M15002" s="35"/>
    </row>
    <row r="15003" spans="12:13" x14ac:dyDescent="0.2">
      <c r="L15003" s="35"/>
      <c r="M15003" s="35"/>
    </row>
    <row r="15004" spans="12:13" x14ac:dyDescent="0.2">
      <c r="L15004" s="35"/>
      <c r="M15004" s="35"/>
    </row>
    <row r="15005" spans="12:13" x14ac:dyDescent="0.2">
      <c r="L15005" s="35"/>
      <c r="M15005" s="35"/>
    </row>
    <row r="15006" spans="12:13" x14ac:dyDescent="0.2">
      <c r="L15006" s="35"/>
      <c r="M15006" s="35"/>
    </row>
    <row r="15007" spans="12:13" x14ac:dyDescent="0.2">
      <c r="L15007" s="35"/>
      <c r="M15007" s="35"/>
    </row>
    <row r="15008" spans="12:13" x14ac:dyDescent="0.2">
      <c r="L15008" s="35"/>
      <c r="M15008" s="35"/>
    </row>
    <row r="15009" spans="12:13" x14ac:dyDescent="0.2">
      <c r="L15009" s="35"/>
      <c r="M15009" s="35"/>
    </row>
    <row r="15010" spans="12:13" x14ac:dyDescent="0.2">
      <c r="L15010" s="35"/>
      <c r="M15010" s="35"/>
    </row>
    <row r="15011" spans="12:13" x14ac:dyDescent="0.2">
      <c r="L15011" s="35"/>
      <c r="M15011" s="35"/>
    </row>
    <row r="15012" spans="12:13" x14ac:dyDescent="0.2">
      <c r="L15012" s="35"/>
      <c r="M15012" s="35"/>
    </row>
    <row r="15013" spans="12:13" x14ac:dyDescent="0.2">
      <c r="L15013" s="35"/>
      <c r="M15013" s="35"/>
    </row>
    <row r="15014" spans="12:13" x14ac:dyDescent="0.2">
      <c r="L15014" s="35"/>
      <c r="M15014" s="35"/>
    </row>
    <row r="15015" spans="12:13" x14ac:dyDescent="0.2">
      <c r="L15015" s="35"/>
      <c r="M15015" s="35"/>
    </row>
    <row r="15016" spans="12:13" x14ac:dyDescent="0.2">
      <c r="L15016" s="35"/>
      <c r="M15016" s="35"/>
    </row>
    <row r="15017" spans="12:13" x14ac:dyDescent="0.2">
      <c r="L15017" s="35"/>
      <c r="M15017" s="35"/>
    </row>
    <row r="15018" spans="12:13" x14ac:dyDescent="0.2">
      <c r="L15018" s="35"/>
      <c r="M15018" s="35"/>
    </row>
    <row r="15019" spans="12:13" x14ac:dyDescent="0.2">
      <c r="L15019" s="35"/>
      <c r="M15019" s="35"/>
    </row>
    <row r="15020" spans="12:13" x14ac:dyDescent="0.2">
      <c r="L15020" s="35"/>
      <c r="M15020" s="35"/>
    </row>
    <row r="15021" spans="12:13" x14ac:dyDescent="0.2">
      <c r="L15021" s="35"/>
      <c r="M15021" s="35"/>
    </row>
    <row r="15022" spans="12:13" x14ac:dyDescent="0.2">
      <c r="L15022" s="35"/>
      <c r="M15022" s="35"/>
    </row>
    <row r="15023" spans="12:13" x14ac:dyDescent="0.2">
      <c r="L15023" s="35"/>
      <c r="M15023" s="35"/>
    </row>
    <row r="15024" spans="12:13" x14ac:dyDescent="0.2">
      <c r="L15024" s="35"/>
      <c r="M15024" s="35"/>
    </row>
    <row r="15025" spans="12:13" x14ac:dyDescent="0.2">
      <c r="L15025" s="35"/>
      <c r="M15025" s="35"/>
    </row>
    <row r="15026" spans="12:13" x14ac:dyDescent="0.2">
      <c r="L15026" s="35"/>
      <c r="M15026" s="35"/>
    </row>
    <row r="15027" spans="12:13" x14ac:dyDescent="0.2">
      <c r="L15027" s="35"/>
      <c r="M15027" s="35"/>
    </row>
    <row r="15028" spans="12:13" x14ac:dyDescent="0.2">
      <c r="L15028" s="35"/>
      <c r="M15028" s="35"/>
    </row>
    <row r="15029" spans="12:13" x14ac:dyDescent="0.2">
      <c r="L15029" s="35"/>
      <c r="M15029" s="35"/>
    </row>
    <row r="15030" spans="12:13" x14ac:dyDescent="0.2">
      <c r="L15030" s="35"/>
      <c r="M15030" s="35"/>
    </row>
    <row r="15031" spans="12:13" x14ac:dyDescent="0.2">
      <c r="L15031" s="35"/>
      <c r="M15031" s="35"/>
    </row>
    <row r="15032" spans="12:13" x14ac:dyDescent="0.2">
      <c r="L15032" s="35"/>
      <c r="M15032" s="35"/>
    </row>
    <row r="15033" spans="12:13" x14ac:dyDescent="0.2">
      <c r="L15033" s="35"/>
      <c r="M15033" s="35"/>
    </row>
    <row r="15034" spans="12:13" x14ac:dyDescent="0.2">
      <c r="L15034" s="35"/>
      <c r="M15034" s="35"/>
    </row>
    <row r="15035" spans="12:13" x14ac:dyDescent="0.2">
      <c r="L15035" s="35"/>
      <c r="M15035" s="35"/>
    </row>
    <row r="15036" spans="12:13" x14ac:dyDescent="0.2">
      <c r="L15036" s="35"/>
      <c r="M15036" s="35"/>
    </row>
    <row r="15037" spans="12:13" x14ac:dyDescent="0.2">
      <c r="L15037" s="35"/>
      <c r="M15037" s="35"/>
    </row>
    <row r="15038" spans="12:13" x14ac:dyDescent="0.2">
      <c r="L15038" s="35"/>
      <c r="M15038" s="35"/>
    </row>
    <row r="15039" spans="12:13" x14ac:dyDescent="0.2">
      <c r="L15039" s="35"/>
      <c r="M15039" s="35"/>
    </row>
    <row r="15040" spans="12:13" x14ac:dyDescent="0.2">
      <c r="L15040" s="35"/>
      <c r="M15040" s="35"/>
    </row>
    <row r="15041" spans="12:13" x14ac:dyDescent="0.2">
      <c r="L15041" s="35"/>
      <c r="M15041" s="35"/>
    </row>
    <row r="15042" spans="12:13" x14ac:dyDescent="0.2">
      <c r="L15042" s="35"/>
      <c r="M15042" s="35"/>
    </row>
    <row r="15043" spans="12:13" x14ac:dyDescent="0.2">
      <c r="L15043" s="35"/>
      <c r="M15043" s="35"/>
    </row>
    <row r="15044" spans="12:13" x14ac:dyDescent="0.2">
      <c r="L15044" s="35"/>
      <c r="M15044" s="35"/>
    </row>
    <row r="15045" spans="12:13" x14ac:dyDescent="0.2">
      <c r="L15045" s="35"/>
      <c r="M15045" s="35"/>
    </row>
    <row r="15046" spans="12:13" x14ac:dyDescent="0.2">
      <c r="L15046" s="35"/>
      <c r="M15046" s="35"/>
    </row>
    <row r="15047" spans="12:13" x14ac:dyDescent="0.2">
      <c r="L15047" s="35"/>
      <c r="M15047" s="35"/>
    </row>
    <row r="15048" spans="12:13" x14ac:dyDescent="0.2">
      <c r="L15048" s="35"/>
      <c r="M15048" s="35"/>
    </row>
    <row r="15049" spans="12:13" x14ac:dyDescent="0.2">
      <c r="L15049" s="35"/>
      <c r="M15049" s="35"/>
    </row>
    <row r="15050" spans="12:13" x14ac:dyDescent="0.2">
      <c r="L15050" s="35"/>
      <c r="M15050" s="35"/>
    </row>
    <row r="15051" spans="12:13" x14ac:dyDescent="0.2">
      <c r="L15051" s="35"/>
      <c r="M15051" s="35"/>
    </row>
    <row r="15052" spans="12:13" x14ac:dyDescent="0.2">
      <c r="L15052" s="35"/>
      <c r="M15052" s="35"/>
    </row>
    <row r="15053" spans="12:13" x14ac:dyDescent="0.2">
      <c r="L15053" s="35"/>
      <c r="M15053" s="35"/>
    </row>
    <row r="15054" spans="12:13" x14ac:dyDescent="0.2">
      <c r="L15054" s="35"/>
      <c r="M15054" s="35"/>
    </row>
    <row r="15055" spans="12:13" x14ac:dyDescent="0.2">
      <c r="L15055" s="35"/>
      <c r="M15055" s="35"/>
    </row>
    <row r="15056" spans="12:13" x14ac:dyDescent="0.2">
      <c r="L15056" s="35"/>
      <c r="M15056" s="35"/>
    </row>
    <row r="15057" spans="12:13" x14ac:dyDescent="0.2">
      <c r="L15057" s="35"/>
      <c r="M15057" s="35"/>
    </row>
    <row r="15058" spans="12:13" x14ac:dyDescent="0.2">
      <c r="L15058" s="35"/>
      <c r="M15058" s="35"/>
    </row>
    <row r="15059" spans="12:13" x14ac:dyDescent="0.2">
      <c r="L15059" s="35"/>
      <c r="M15059" s="35"/>
    </row>
    <row r="15060" spans="12:13" x14ac:dyDescent="0.2">
      <c r="L15060" s="35"/>
      <c r="M15060" s="35"/>
    </row>
    <row r="15061" spans="12:13" x14ac:dyDescent="0.2">
      <c r="L15061" s="35"/>
      <c r="M15061" s="35"/>
    </row>
    <row r="15062" spans="12:13" x14ac:dyDescent="0.2">
      <c r="L15062" s="35"/>
      <c r="M15062" s="35"/>
    </row>
    <row r="15063" spans="12:13" x14ac:dyDescent="0.2">
      <c r="L15063" s="35"/>
      <c r="M15063" s="35"/>
    </row>
    <row r="15064" spans="12:13" x14ac:dyDescent="0.2">
      <c r="L15064" s="35"/>
      <c r="M15064" s="35"/>
    </row>
    <row r="15065" spans="12:13" x14ac:dyDescent="0.2">
      <c r="L15065" s="35"/>
      <c r="M15065" s="35"/>
    </row>
    <row r="15066" spans="12:13" x14ac:dyDescent="0.2">
      <c r="L15066" s="35"/>
      <c r="M15066" s="35"/>
    </row>
    <row r="15067" spans="12:13" x14ac:dyDescent="0.2">
      <c r="L15067" s="35"/>
      <c r="M15067" s="35"/>
    </row>
    <row r="15068" spans="12:13" x14ac:dyDescent="0.2">
      <c r="L15068" s="35"/>
      <c r="M15068" s="35"/>
    </row>
    <row r="15069" spans="12:13" x14ac:dyDescent="0.2">
      <c r="L15069" s="35"/>
      <c r="M15069" s="35"/>
    </row>
    <row r="15070" spans="12:13" x14ac:dyDescent="0.2">
      <c r="L15070" s="35"/>
      <c r="M15070" s="35"/>
    </row>
    <row r="15071" spans="12:13" x14ac:dyDescent="0.2">
      <c r="L15071" s="35"/>
      <c r="M15071" s="35"/>
    </row>
    <row r="15072" spans="12:13" x14ac:dyDescent="0.2">
      <c r="L15072" s="35"/>
      <c r="M15072" s="35"/>
    </row>
    <row r="15073" spans="12:13" x14ac:dyDescent="0.2">
      <c r="L15073" s="35"/>
      <c r="M15073" s="35"/>
    </row>
    <row r="15074" spans="12:13" x14ac:dyDescent="0.2">
      <c r="L15074" s="35"/>
      <c r="M15074" s="35"/>
    </row>
    <row r="15075" spans="12:13" x14ac:dyDescent="0.2">
      <c r="L15075" s="35"/>
      <c r="M15075" s="35"/>
    </row>
    <row r="15076" spans="12:13" x14ac:dyDescent="0.2">
      <c r="L15076" s="35"/>
      <c r="M15076" s="35"/>
    </row>
    <row r="15077" spans="12:13" x14ac:dyDescent="0.2">
      <c r="L15077" s="35"/>
      <c r="M15077" s="35"/>
    </row>
    <row r="15078" spans="12:13" x14ac:dyDescent="0.2">
      <c r="L15078" s="35"/>
      <c r="M15078" s="35"/>
    </row>
    <row r="15079" spans="12:13" x14ac:dyDescent="0.2">
      <c r="L15079" s="35"/>
      <c r="M15079" s="35"/>
    </row>
    <row r="15080" spans="12:13" x14ac:dyDescent="0.2">
      <c r="L15080" s="35"/>
      <c r="M15080" s="35"/>
    </row>
    <row r="15081" spans="12:13" x14ac:dyDescent="0.2">
      <c r="L15081" s="35"/>
      <c r="M15081" s="35"/>
    </row>
    <row r="15082" spans="12:13" x14ac:dyDescent="0.2">
      <c r="L15082" s="35"/>
      <c r="M15082" s="35"/>
    </row>
    <row r="15083" spans="12:13" x14ac:dyDescent="0.2">
      <c r="L15083" s="35"/>
      <c r="M15083" s="35"/>
    </row>
    <row r="15084" spans="12:13" x14ac:dyDescent="0.2">
      <c r="L15084" s="35"/>
      <c r="M15084" s="35"/>
    </row>
    <row r="15085" spans="12:13" x14ac:dyDescent="0.2">
      <c r="L15085" s="35"/>
      <c r="M15085" s="35"/>
    </row>
    <row r="15086" spans="12:13" x14ac:dyDescent="0.2">
      <c r="L15086" s="35"/>
      <c r="M15086" s="35"/>
    </row>
    <row r="15087" spans="12:13" x14ac:dyDescent="0.2">
      <c r="L15087" s="35"/>
      <c r="M15087" s="35"/>
    </row>
    <row r="15088" spans="12:13" x14ac:dyDescent="0.2">
      <c r="L15088" s="35"/>
      <c r="M15088" s="35"/>
    </row>
    <row r="15089" spans="12:13" x14ac:dyDescent="0.2">
      <c r="L15089" s="35"/>
      <c r="M15089" s="35"/>
    </row>
    <row r="15090" spans="12:13" x14ac:dyDescent="0.2">
      <c r="L15090" s="35"/>
      <c r="M15090" s="35"/>
    </row>
    <row r="15091" spans="12:13" x14ac:dyDescent="0.2">
      <c r="L15091" s="35"/>
      <c r="M15091" s="35"/>
    </row>
    <row r="15092" spans="12:13" x14ac:dyDescent="0.2">
      <c r="L15092" s="35"/>
      <c r="M15092" s="35"/>
    </row>
    <row r="15093" spans="12:13" x14ac:dyDescent="0.2">
      <c r="L15093" s="35"/>
      <c r="M15093" s="35"/>
    </row>
    <row r="15094" spans="12:13" x14ac:dyDescent="0.2">
      <c r="L15094" s="35"/>
      <c r="M15094" s="35"/>
    </row>
    <row r="15095" spans="12:13" x14ac:dyDescent="0.2">
      <c r="L15095" s="35"/>
      <c r="M15095" s="35"/>
    </row>
    <row r="15096" spans="12:13" x14ac:dyDescent="0.2">
      <c r="L15096" s="35"/>
      <c r="M15096" s="35"/>
    </row>
    <row r="15097" spans="12:13" x14ac:dyDescent="0.2">
      <c r="L15097" s="35"/>
      <c r="M15097" s="35"/>
    </row>
    <row r="15098" spans="12:13" x14ac:dyDescent="0.2">
      <c r="L15098" s="35"/>
      <c r="M15098" s="35"/>
    </row>
    <row r="15099" spans="12:13" x14ac:dyDescent="0.2">
      <c r="L15099" s="35"/>
      <c r="M15099" s="35"/>
    </row>
    <row r="15100" spans="12:13" x14ac:dyDescent="0.2">
      <c r="L15100" s="35"/>
      <c r="M15100" s="35"/>
    </row>
    <row r="15101" spans="12:13" x14ac:dyDescent="0.2">
      <c r="L15101" s="35"/>
      <c r="M15101" s="35"/>
    </row>
    <row r="15102" spans="12:13" x14ac:dyDescent="0.2">
      <c r="L15102" s="35"/>
      <c r="M15102" s="35"/>
    </row>
    <row r="15103" spans="12:13" x14ac:dyDescent="0.2">
      <c r="L15103" s="35"/>
      <c r="M15103" s="35"/>
    </row>
    <row r="15104" spans="12:13" x14ac:dyDescent="0.2">
      <c r="L15104" s="35"/>
      <c r="M15104" s="35"/>
    </row>
    <row r="15105" spans="12:13" x14ac:dyDescent="0.2">
      <c r="L15105" s="35"/>
      <c r="M15105" s="35"/>
    </row>
    <row r="15106" spans="12:13" x14ac:dyDescent="0.2">
      <c r="L15106" s="35"/>
      <c r="M15106" s="35"/>
    </row>
    <row r="15107" spans="12:13" x14ac:dyDescent="0.2">
      <c r="L15107" s="35"/>
      <c r="M15107" s="35"/>
    </row>
    <row r="15108" spans="12:13" x14ac:dyDescent="0.2">
      <c r="L15108" s="35"/>
      <c r="M15108" s="35"/>
    </row>
    <row r="15109" spans="12:13" x14ac:dyDescent="0.2">
      <c r="L15109" s="35"/>
      <c r="M15109" s="35"/>
    </row>
    <row r="15110" spans="12:13" x14ac:dyDescent="0.2">
      <c r="L15110" s="35"/>
      <c r="M15110" s="35"/>
    </row>
    <row r="15111" spans="12:13" x14ac:dyDescent="0.2">
      <c r="L15111" s="35"/>
      <c r="M15111" s="35"/>
    </row>
    <row r="15112" spans="12:13" x14ac:dyDescent="0.2">
      <c r="L15112" s="35"/>
      <c r="M15112" s="35"/>
    </row>
    <row r="15113" spans="12:13" x14ac:dyDescent="0.2">
      <c r="L15113" s="35"/>
      <c r="M15113" s="35"/>
    </row>
    <row r="15114" spans="12:13" x14ac:dyDescent="0.2">
      <c r="L15114" s="35"/>
      <c r="M15114" s="35"/>
    </row>
    <row r="15115" spans="12:13" x14ac:dyDescent="0.2">
      <c r="L15115" s="35"/>
      <c r="M15115" s="35"/>
    </row>
    <row r="15116" spans="12:13" x14ac:dyDescent="0.2">
      <c r="L15116" s="35"/>
      <c r="M15116" s="35"/>
    </row>
    <row r="15117" spans="12:13" x14ac:dyDescent="0.2">
      <c r="L15117" s="35"/>
      <c r="M15117" s="35"/>
    </row>
    <row r="15118" spans="12:13" x14ac:dyDescent="0.2">
      <c r="L15118" s="35"/>
      <c r="M15118" s="35"/>
    </row>
    <row r="15119" spans="12:13" x14ac:dyDescent="0.2">
      <c r="L15119" s="35"/>
      <c r="M15119" s="35"/>
    </row>
    <row r="15120" spans="12:13" x14ac:dyDescent="0.2">
      <c r="L15120" s="35"/>
      <c r="M15120" s="35"/>
    </row>
    <row r="15121" spans="12:13" x14ac:dyDescent="0.2">
      <c r="L15121" s="35"/>
      <c r="M15121" s="35"/>
    </row>
    <row r="15122" spans="12:13" x14ac:dyDescent="0.2">
      <c r="L15122" s="35"/>
      <c r="M15122" s="35"/>
    </row>
    <row r="15123" spans="12:13" x14ac:dyDescent="0.2">
      <c r="L15123" s="35"/>
      <c r="M15123" s="35"/>
    </row>
    <row r="15124" spans="12:13" x14ac:dyDescent="0.2">
      <c r="L15124" s="35"/>
      <c r="M15124" s="35"/>
    </row>
    <row r="15125" spans="12:13" x14ac:dyDescent="0.2">
      <c r="L15125" s="35"/>
      <c r="M15125" s="35"/>
    </row>
    <row r="15126" spans="12:13" x14ac:dyDescent="0.2">
      <c r="L15126" s="35"/>
      <c r="M15126" s="35"/>
    </row>
    <row r="15127" spans="12:13" x14ac:dyDescent="0.2">
      <c r="L15127" s="35"/>
      <c r="M15127" s="35"/>
    </row>
    <row r="15128" spans="12:13" x14ac:dyDescent="0.2">
      <c r="L15128" s="35"/>
      <c r="M15128" s="35"/>
    </row>
    <row r="15129" spans="12:13" x14ac:dyDescent="0.2">
      <c r="L15129" s="35"/>
      <c r="M15129" s="35"/>
    </row>
    <row r="15130" spans="12:13" x14ac:dyDescent="0.2">
      <c r="L15130" s="35"/>
      <c r="M15130" s="35"/>
    </row>
    <row r="15131" spans="12:13" x14ac:dyDescent="0.2">
      <c r="L15131" s="35"/>
      <c r="M15131" s="35"/>
    </row>
    <row r="15132" spans="12:13" x14ac:dyDescent="0.2">
      <c r="L15132" s="35"/>
      <c r="M15132" s="35"/>
    </row>
    <row r="15133" spans="12:13" x14ac:dyDescent="0.2">
      <c r="L15133" s="35"/>
      <c r="M15133" s="35"/>
    </row>
    <row r="15134" spans="12:13" x14ac:dyDescent="0.2">
      <c r="L15134" s="35"/>
      <c r="M15134" s="35"/>
    </row>
    <row r="15135" spans="12:13" x14ac:dyDescent="0.2">
      <c r="L15135" s="35"/>
      <c r="M15135" s="35"/>
    </row>
    <row r="15136" spans="12:13" x14ac:dyDescent="0.2">
      <c r="L15136" s="35"/>
      <c r="M15136" s="35"/>
    </row>
    <row r="15137" spans="12:13" x14ac:dyDescent="0.2">
      <c r="L15137" s="35"/>
      <c r="M15137" s="35"/>
    </row>
    <row r="15138" spans="12:13" x14ac:dyDescent="0.2">
      <c r="L15138" s="35"/>
      <c r="M15138" s="35"/>
    </row>
    <row r="15139" spans="12:13" x14ac:dyDescent="0.2">
      <c r="L15139" s="35"/>
      <c r="M15139" s="35"/>
    </row>
    <row r="15140" spans="12:13" x14ac:dyDescent="0.2">
      <c r="L15140" s="35"/>
      <c r="M15140" s="35"/>
    </row>
    <row r="15141" spans="12:13" x14ac:dyDescent="0.2">
      <c r="L15141" s="35"/>
      <c r="M15141" s="35"/>
    </row>
    <row r="15142" spans="12:13" x14ac:dyDescent="0.2">
      <c r="L15142" s="35"/>
      <c r="M15142" s="35"/>
    </row>
    <row r="15143" spans="12:13" x14ac:dyDescent="0.2">
      <c r="L15143" s="35"/>
      <c r="M15143" s="35"/>
    </row>
    <row r="15144" spans="12:13" x14ac:dyDescent="0.2">
      <c r="L15144" s="35"/>
      <c r="M15144" s="35"/>
    </row>
    <row r="15145" spans="12:13" x14ac:dyDescent="0.2">
      <c r="L15145" s="35"/>
      <c r="M15145" s="35"/>
    </row>
    <row r="15146" spans="12:13" x14ac:dyDescent="0.2">
      <c r="L15146" s="35"/>
      <c r="M15146" s="35"/>
    </row>
    <row r="15147" spans="12:13" x14ac:dyDescent="0.2">
      <c r="L15147" s="35"/>
      <c r="M15147" s="35"/>
    </row>
    <row r="15148" spans="12:13" x14ac:dyDescent="0.2">
      <c r="L15148" s="35"/>
      <c r="M15148" s="35"/>
    </row>
    <row r="15149" spans="12:13" x14ac:dyDescent="0.2">
      <c r="L15149" s="35"/>
      <c r="M15149" s="35"/>
    </row>
    <row r="15150" spans="12:13" x14ac:dyDescent="0.2">
      <c r="L15150" s="35"/>
      <c r="M15150" s="35"/>
    </row>
    <row r="15151" spans="12:13" x14ac:dyDescent="0.2">
      <c r="L15151" s="35"/>
      <c r="M15151" s="35"/>
    </row>
    <row r="15152" spans="12:13" x14ac:dyDescent="0.2">
      <c r="L15152" s="35"/>
      <c r="M15152" s="35"/>
    </row>
    <row r="15153" spans="12:13" x14ac:dyDescent="0.2">
      <c r="L15153" s="35"/>
      <c r="M15153" s="35"/>
    </row>
    <row r="15154" spans="12:13" x14ac:dyDescent="0.2">
      <c r="L15154" s="35"/>
      <c r="M15154" s="35"/>
    </row>
    <row r="15155" spans="12:13" x14ac:dyDescent="0.2">
      <c r="L15155" s="35"/>
      <c r="M15155" s="35"/>
    </row>
    <row r="15156" spans="12:13" x14ac:dyDescent="0.2">
      <c r="L15156" s="35"/>
      <c r="M15156" s="35"/>
    </row>
    <row r="15157" spans="12:13" x14ac:dyDescent="0.2">
      <c r="L15157" s="35"/>
      <c r="M15157" s="35"/>
    </row>
    <row r="15158" spans="12:13" x14ac:dyDescent="0.2">
      <c r="L15158" s="35"/>
      <c r="M15158" s="35"/>
    </row>
    <row r="15159" spans="12:13" x14ac:dyDescent="0.2">
      <c r="L15159" s="35"/>
      <c r="M15159" s="35"/>
    </row>
    <row r="15160" spans="12:13" x14ac:dyDescent="0.2">
      <c r="L15160" s="35"/>
      <c r="M15160" s="35"/>
    </row>
    <row r="15161" spans="12:13" x14ac:dyDescent="0.2">
      <c r="L15161" s="35"/>
      <c r="M15161" s="35"/>
    </row>
    <row r="15162" spans="12:13" x14ac:dyDescent="0.2">
      <c r="L15162" s="35"/>
      <c r="M15162" s="35"/>
    </row>
    <row r="15163" spans="12:13" x14ac:dyDescent="0.2">
      <c r="L15163" s="35"/>
      <c r="M15163" s="35"/>
    </row>
    <row r="15164" spans="12:13" x14ac:dyDescent="0.2">
      <c r="L15164" s="35"/>
      <c r="M15164" s="35"/>
    </row>
    <row r="15165" spans="12:13" x14ac:dyDescent="0.2">
      <c r="L15165" s="35"/>
      <c r="M15165" s="35"/>
    </row>
    <row r="15166" spans="12:13" x14ac:dyDescent="0.2">
      <c r="L15166" s="35"/>
      <c r="M15166" s="35"/>
    </row>
    <row r="15167" spans="12:13" x14ac:dyDescent="0.2">
      <c r="L15167" s="35"/>
      <c r="M15167" s="35"/>
    </row>
    <row r="15168" spans="12:13" x14ac:dyDescent="0.2">
      <c r="L15168" s="35"/>
      <c r="M15168" s="35"/>
    </row>
    <row r="15169" spans="12:13" x14ac:dyDescent="0.2">
      <c r="L15169" s="35"/>
      <c r="M15169" s="35"/>
    </row>
    <row r="15170" spans="12:13" x14ac:dyDescent="0.2">
      <c r="L15170" s="35"/>
      <c r="M15170" s="35"/>
    </row>
    <row r="15171" spans="12:13" x14ac:dyDescent="0.2">
      <c r="L15171" s="35"/>
      <c r="M15171" s="35"/>
    </row>
    <row r="15172" spans="12:13" x14ac:dyDescent="0.2">
      <c r="L15172" s="35"/>
      <c r="M15172" s="35"/>
    </row>
    <row r="15173" spans="12:13" x14ac:dyDescent="0.2">
      <c r="L15173" s="35"/>
      <c r="M15173" s="35"/>
    </row>
    <row r="15174" spans="12:13" x14ac:dyDescent="0.2">
      <c r="L15174" s="35"/>
      <c r="M15174" s="35"/>
    </row>
    <row r="15175" spans="12:13" x14ac:dyDescent="0.2">
      <c r="L15175" s="35"/>
      <c r="M15175" s="35"/>
    </row>
    <row r="15176" spans="12:13" x14ac:dyDescent="0.2">
      <c r="L15176" s="35"/>
      <c r="M15176" s="35"/>
    </row>
    <row r="15177" spans="12:13" x14ac:dyDescent="0.2">
      <c r="L15177" s="35"/>
      <c r="M15177" s="35"/>
    </row>
    <row r="15178" spans="12:13" x14ac:dyDescent="0.2">
      <c r="L15178" s="35"/>
      <c r="M15178" s="35"/>
    </row>
    <row r="15179" spans="12:13" x14ac:dyDescent="0.2">
      <c r="L15179" s="35"/>
      <c r="M15179" s="35"/>
    </row>
    <row r="15180" spans="12:13" x14ac:dyDescent="0.2">
      <c r="L15180" s="35"/>
      <c r="M15180" s="35"/>
    </row>
    <row r="15181" spans="12:13" x14ac:dyDescent="0.2">
      <c r="L15181" s="35"/>
      <c r="M15181" s="35"/>
    </row>
    <row r="15182" spans="12:13" x14ac:dyDescent="0.2">
      <c r="L15182" s="35"/>
      <c r="M15182" s="35"/>
    </row>
    <row r="15183" spans="12:13" x14ac:dyDescent="0.2">
      <c r="L15183" s="35"/>
      <c r="M15183" s="35"/>
    </row>
    <row r="15184" spans="12:13" x14ac:dyDescent="0.2">
      <c r="L15184" s="35"/>
      <c r="M15184" s="35"/>
    </row>
    <row r="15185" spans="12:13" x14ac:dyDescent="0.2">
      <c r="L15185" s="35"/>
      <c r="M15185" s="35"/>
    </row>
    <row r="15186" spans="12:13" x14ac:dyDescent="0.2">
      <c r="L15186" s="35"/>
      <c r="M15186" s="35"/>
    </row>
    <row r="15187" spans="12:13" x14ac:dyDescent="0.2">
      <c r="L15187" s="35"/>
      <c r="M15187" s="35"/>
    </row>
    <row r="15188" spans="12:13" x14ac:dyDescent="0.2">
      <c r="L15188" s="35"/>
      <c r="M15188" s="35"/>
    </row>
    <row r="15189" spans="12:13" x14ac:dyDescent="0.2">
      <c r="L15189" s="35"/>
      <c r="M15189" s="35"/>
    </row>
    <row r="15190" spans="12:13" x14ac:dyDescent="0.2">
      <c r="L15190" s="35"/>
      <c r="M15190" s="35"/>
    </row>
    <row r="15191" spans="12:13" x14ac:dyDescent="0.2">
      <c r="L15191" s="35"/>
      <c r="M15191" s="35"/>
    </row>
    <row r="15192" spans="12:13" x14ac:dyDescent="0.2">
      <c r="L15192" s="35"/>
      <c r="M15192" s="35"/>
    </row>
    <row r="15193" spans="12:13" x14ac:dyDescent="0.2">
      <c r="L15193" s="35"/>
      <c r="M15193" s="35"/>
    </row>
    <row r="15194" spans="12:13" x14ac:dyDescent="0.2">
      <c r="L15194" s="35"/>
      <c r="M15194" s="35"/>
    </row>
    <row r="15195" spans="12:13" x14ac:dyDescent="0.2">
      <c r="L15195" s="35"/>
      <c r="M15195" s="35"/>
    </row>
    <row r="15196" spans="12:13" x14ac:dyDescent="0.2">
      <c r="L15196" s="35"/>
      <c r="M15196" s="35"/>
    </row>
    <row r="15197" spans="12:13" x14ac:dyDescent="0.2">
      <c r="L15197" s="35"/>
      <c r="M15197" s="35"/>
    </row>
    <row r="15198" spans="12:13" x14ac:dyDescent="0.2">
      <c r="L15198" s="35"/>
      <c r="M15198" s="35"/>
    </row>
    <row r="15199" spans="12:13" x14ac:dyDescent="0.2">
      <c r="L15199" s="35"/>
      <c r="M15199" s="35"/>
    </row>
    <row r="15200" spans="12:13" x14ac:dyDescent="0.2">
      <c r="L15200" s="35"/>
      <c r="M15200" s="35"/>
    </row>
    <row r="15201" spans="12:13" x14ac:dyDescent="0.2">
      <c r="L15201" s="35"/>
      <c r="M15201" s="35"/>
    </row>
    <row r="15202" spans="12:13" x14ac:dyDescent="0.2">
      <c r="L15202" s="35"/>
      <c r="M15202" s="35"/>
    </row>
    <row r="15203" spans="12:13" x14ac:dyDescent="0.2">
      <c r="L15203" s="35"/>
      <c r="M15203" s="35"/>
    </row>
    <row r="15204" spans="12:13" x14ac:dyDescent="0.2">
      <c r="L15204" s="35"/>
      <c r="M15204" s="35"/>
    </row>
    <row r="15205" spans="12:13" x14ac:dyDescent="0.2">
      <c r="L15205" s="35"/>
      <c r="M15205" s="35"/>
    </row>
    <row r="15206" spans="12:13" x14ac:dyDescent="0.2">
      <c r="L15206" s="35"/>
      <c r="M15206" s="35"/>
    </row>
    <row r="15207" spans="12:13" x14ac:dyDescent="0.2">
      <c r="L15207" s="35"/>
      <c r="M15207" s="35"/>
    </row>
    <row r="15208" spans="12:13" x14ac:dyDescent="0.2">
      <c r="L15208" s="35"/>
      <c r="M15208" s="35"/>
    </row>
    <row r="15209" spans="12:13" x14ac:dyDescent="0.2">
      <c r="L15209" s="35"/>
      <c r="M15209" s="35"/>
    </row>
    <row r="15210" spans="12:13" x14ac:dyDescent="0.2">
      <c r="L15210" s="35"/>
      <c r="M15210" s="35"/>
    </row>
    <row r="15211" spans="12:13" x14ac:dyDescent="0.2">
      <c r="L15211" s="35"/>
      <c r="M15211" s="35"/>
    </row>
    <row r="15212" spans="12:13" x14ac:dyDescent="0.2">
      <c r="L15212" s="35"/>
      <c r="M15212" s="35"/>
    </row>
    <row r="15213" spans="12:13" x14ac:dyDescent="0.2">
      <c r="L15213" s="35"/>
      <c r="M15213" s="35"/>
    </row>
    <row r="15214" spans="12:13" x14ac:dyDescent="0.2">
      <c r="L15214" s="35"/>
      <c r="M15214" s="35"/>
    </row>
    <row r="15215" spans="12:13" x14ac:dyDescent="0.2">
      <c r="L15215" s="35"/>
      <c r="M15215" s="35"/>
    </row>
    <row r="15216" spans="12:13" x14ac:dyDescent="0.2">
      <c r="L15216" s="35"/>
      <c r="M15216" s="35"/>
    </row>
    <row r="15217" spans="12:13" x14ac:dyDescent="0.2">
      <c r="L15217" s="35"/>
      <c r="M15217" s="35"/>
    </row>
    <row r="15218" spans="12:13" x14ac:dyDescent="0.2">
      <c r="L15218" s="35"/>
      <c r="M15218" s="35"/>
    </row>
    <row r="15219" spans="12:13" x14ac:dyDescent="0.2">
      <c r="L15219" s="35"/>
      <c r="M15219" s="35"/>
    </row>
    <row r="15220" spans="12:13" x14ac:dyDescent="0.2">
      <c r="L15220" s="35"/>
      <c r="M15220" s="35"/>
    </row>
    <row r="15221" spans="12:13" x14ac:dyDescent="0.2">
      <c r="L15221" s="35"/>
      <c r="M15221" s="35"/>
    </row>
    <row r="15222" spans="12:13" x14ac:dyDescent="0.2">
      <c r="L15222" s="35"/>
      <c r="M15222" s="35"/>
    </row>
    <row r="15223" spans="12:13" x14ac:dyDescent="0.2">
      <c r="L15223" s="35"/>
      <c r="M15223" s="35"/>
    </row>
    <row r="15224" spans="12:13" x14ac:dyDescent="0.2">
      <c r="L15224" s="35"/>
      <c r="M15224" s="35"/>
    </row>
    <row r="15225" spans="12:13" x14ac:dyDescent="0.2">
      <c r="L15225" s="35"/>
      <c r="M15225" s="35"/>
    </row>
    <row r="15226" spans="12:13" x14ac:dyDescent="0.2">
      <c r="L15226" s="35"/>
      <c r="M15226" s="35"/>
    </row>
    <row r="15227" spans="12:13" x14ac:dyDescent="0.2">
      <c r="L15227" s="35"/>
      <c r="M15227" s="35"/>
    </row>
    <row r="15228" spans="12:13" x14ac:dyDescent="0.2">
      <c r="L15228" s="35"/>
      <c r="M15228" s="35"/>
    </row>
    <row r="15229" spans="12:13" x14ac:dyDescent="0.2">
      <c r="L15229" s="35"/>
      <c r="M15229" s="35"/>
    </row>
    <row r="15230" spans="12:13" x14ac:dyDescent="0.2">
      <c r="L15230" s="35"/>
      <c r="M15230" s="35"/>
    </row>
    <row r="15231" spans="12:13" x14ac:dyDescent="0.2">
      <c r="L15231" s="35"/>
      <c r="M15231" s="35"/>
    </row>
    <row r="15232" spans="12:13" x14ac:dyDescent="0.2">
      <c r="L15232" s="35"/>
      <c r="M15232" s="35"/>
    </row>
    <row r="15233" spans="12:13" x14ac:dyDescent="0.2">
      <c r="L15233" s="35"/>
      <c r="M15233" s="35"/>
    </row>
    <row r="15234" spans="12:13" x14ac:dyDescent="0.2">
      <c r="L15234" s="35"/>
      <c r="M15234" s="35"/>
    </row>
    <row r="15235" spans="12:13" x14ac:dyDescent="0.2">
      <c r="L15235" s="35"/>
      <c r="M15235" s="35"/>
    </row>
    <row r="15236" spans="12:13" x14ac:dyDescent="0.2">
      <c r="L15236" s="35"/>
      <c r="M15236" s="35"/>
    </row>
    <row r="15237" spans="12:13" x14ac:dyDescent="0.2">
      <c r="L15237" s="35"/>
      <c r="M15237" s="35"/>
    </row>
    <row r="15238" spans="12:13" x14ac:dyDescent="0.2">
      <c r="L15238" s="35"/>
      <c r="M15238" s="35"/>
    </row>
    <row r="15239" spans="12:13" x14ac:dyDescent="0.2">
      <c r="L15239" s="35"/>
      <c r="M15239" s="35"/>
    </row>
    <row r="15240" spans="12:13" x14ac:dyDescent="0.2">
      <c r="L15240" s="35"/>
      <c r="M15240" s="35"/>
    </row>
    <row r="15241" spans="12:13" x14ac:dyDescent="0.2">
      <c r="L15241" s="35"/>
      <c r="M15241" s="35"/>
    </row>
    <row r="15242" spans="12:13" x14ac:dyDescent="0.2">
      <c r="L15242" s="35"/>
      <c r="M15242" s="35"/>
    </row>
    <row r="15243" spans="12:13" x14ac:dyDescent="0.2">
      <c r="L15243" s="35"/>
      <c r="M15243" s="35"/>
    </row>
    <row r="15244" spans="12:13" x14ac:dyDescent="0.2">
      <c r="L15244" s="35"/>
      <c r="M15244" s="35"/>
    </row>
    <row r="15245" spans="12:13" x14ac:dyDescent="0.2">
      <c r="L15245" s="35"/>
      <c r="M15245" s="35"/>
    </row>
    <row r="15246" spans="12:13" x14ac:dyDescent="0.2">
      <c r="L15246" s="35"/>
      <c r="M15246" s="35"/>
    </row>
    <row r="15247" spans="12:13" x14ac:dyDescent="0.2">
      <c r="L15247" s="35"/>
      <c r="M15247" s="35"/>
    </row>
    <row r="15248" spans="12:13" x14ac:dyDescent="0.2">
      <c r="L15248" s="35"/>
      <c r="M15248" s="35"/>
    </row>
    <row r="15249" spans="12:13" x14ac:dyDescent="0.2">
      <c r="L15249" s="35"/>
      <c r="M15249" s="35"/>
    </row>
    <row r="15250" spans="12:13" x14ac:dyDescent="0.2">
      <c r="L15250" s="35"/>
      <c r="M15250" s="35"/>
    </row>
    <row r="15251" spans="12:13" x14ac:dyDescent="0.2">
      <c r="L15251" s="35"/>
      <c r="M15251" s="35"/>
    </row>
    <row r="15252" spans="12:13" x14ac:dyDescent="0.2">
      <c r="L15252" s="35"/>
      <c r="M15252" s="35"/>
    </row>
    <row r="15253" spans="12:13" x14ac:dyDescent="0.2">
      <c r="L15253" s="35"/>
      <c r="M15253" s="35"/>
    </row>
    <row r="15254" spans="12:13" x14ac:dyDescent="0.2">
      <c r="L15254" s="35"/>
      <c r="M15254" s="35"/>
    </row>
    <row r="15255" spans="12:13" x14ac:dyDescent="0.2">
      <c r="L15255" s="35"/>
      <c r="M15255" s="35"/>
    </row>
    <row r="15256" spans="12:13" x14ac:dyDescent="0.2">
      <c r="L15256" s="35"/>
      <c r="M15256" s="35"/>
    </row>
    <row r="15257" spans="12:13" x14ac:dyDescent="0.2">
      <c r="L15257" s="35"/>
      <c r="M15257" s="35"/>
    </row>
    <row r="15258" spans="12:13" x14ac:dyDescent="0.2">
      <c r="L15258" s="35"/>
      <c r="M15258" s="35"/>
    </row>
    <row r="15259" spans="12:13" x14ac:dyDescent="0.2">
      <c r="L15259" s="35"/>
      <c r="M15259" s="35"/>
    </row>
    <row r="15260" spans="12:13" x14ac:dyDescent="0.2">
      <c r="L15260" s="35"/>
      <c r="M15260" s="35"/>
    </row>
    <row r="15261" spans="12:13" x14ac:dyDescent="0.2">
      <c r="L15261" s="35"/>
      <c r="M15261" s="35"/>
    </row>
    <row r="15262" spans="12:13" x14ac:dyDescent="0.2">
      <c r="L15262" s="35"/>
      <c r="M15262" s="35"/>
    </row>
    <row r="15263" spans="12:13" x14ac:dyDescent="0.2">
      <c r="L15263" s="35"/>
      <c r="M15263" s="35"/>
    </row>
    <row r="15264" spans="12:13" x14ac:dyDescent="0.2">
      <c r="L15264" s="35"/>
      <c r="M15264" s="35"/>
    </row>
    <row r="15265" spans="12:13" x14ac:dyDescent="0.2">
      <c r="L15265" s="35"/>
      <c r="M15265" s="35"/>
    </row>
    <row r="15266" spans="12:13" x14ac:dyDescent="0.2">
      <c r="L15266" s="35"/>
      <c r="M15266" s="35"/>
    </row>
    <row r="15267" spans="12:13" x14ac:dyDescent="0.2">
      <c r="L15267" s="35"/>
      <c r="M15267" s="35"/>
    </row>
    <row r="15268" spans="12:13" x14ac:dyDescent="0.2">
      <c r="L15268" s="35"/>
      <c r="M15268" s="35"/>
    </row>
    <row r="15269" spans="12:13" x14ac:dyDescent="0.2">
      <c r="L15269" s="35"/>
      <c r="M15269" s="35"/>
    </row>
    <row r="15270" spans="12:13" x14ac:dyDescent="0.2">
      <c r="L15270" s="35"/>
      <c r="M15270" s="35"/>
    </row>
    <row r="15271" spans="12:13" x14ac:dyDescent="0.2">
      <c r="L15271" s="35"/>
      <c r="M15271" s="35"/>
    </row>
    <row r="15272" spans="12:13" x14ac:dyDescent="0.2">
      <c r="L15272" s="35"/>
      <c r="M15272" s="35"/>
    </row>
    <row r="15273" spans="12:13" x14ac:dyDescent="0.2">
      <c r="L15273" s="35"/>
      <c r="M15273" s="35"/>
    </row>
    <row r="15274" spans="12:13" x14ac:dyDescent="0.2">
      <c r="L15274" s="35"/>
      <c r="M15274" s="35"/>
    </row>
    <row r="15275" spans="12:13" x14ac:dyDescent="0.2">
      <c r="L15275" s="35"/>
      <c r="M15275" s="35"/>
    </row>
    <row r="15276" spans="12:13" x14ac:dyDescent="0.2">
      <c r="L15276" s="35"/>
      <c r="M15276" s="35"/>
    </row>
    <row r="15277" spans="12:13" x14ac:dyDescent="0.2">
      <c r="L15277" s="35"/>
      <c r="M15277" s="35"/>
    </row>
    <row r="15278" spans="12:13" x14ac:dyDescent="0.2">
      <c r="L15278" s="35"/>
      <c r="M15278" s="35"/>
    </row>
    <row r="15279" spans="12:13" x14ac:dyDescent="0.2">
      <c r="L15279" s="35"/>
      <c r="M15279" s="35"/>
    </row>
    <row r="15280" spans="12:13" x14ac:dyDescent="0.2">
      <c r="L15280" s="35"/>
      <c r="M15280" s="35"/>
    </row>
    <row r="15281" spans="12:13" x14ac:dyDescent="0.2">
      <c r="L15281" s="35"/>
      <c r="M15281" s="35"/>
    </row>
    <row r="15282" spans="12:13" x14ac:dyDescent="0.2">
      <c r="L15282" s="35"/>
      <c r="M15282" s="35"/>
    </row>
    <row r="15283" spans="12:13" x14ac:dyDescent="0.2">
      <c r="L15283" s="35"/>
      <c r="M15283" s="35"/>
    </row>
    <row r="15284" spans="12:13" x14ac:dyDescent="0.2">
      <c r="L15284" s="35"/>
      <c r="M15284" s="35"/>
    </row>
    <row r="15285" spans="12:13" x14ac:dyDescent="0.2">
      <c r="L15285" s="35"/>
      <c r="M15285" s="35"/>
    </row>
    <row r="15286" spans="12:13" x14ac:dyDescent="0.2">
      <c r="L15286" s="35"/>
      <c r="M15286" s="35"/>
    </row>
    <row r="15287" spans="12:13" x14ac:dyDescent="0.2">
      <c r="L15287" s="35"/>
      <c r="M15287" s="35"/>
    </row>
    <row r="15288" spans="12:13" x14ac:dyDescent="0.2">
      <c r="L15288" s="35"/>
      <c r="M15288" s="35"/>
    </row>
    <row r="15289" spans="12:13" x14ac:dyDescent="0.2">
      <c r="L15289" s="35"/>
      <c r="M15289" s="35"/>
    </row>
    <row r="15290" spans="12:13" x14ac:dyDescent="0.2">
      <c r="L15290" s="35"/>
      <c r="M15290" s="35"/>
    </row>
    <row r="15291" spans="12:13" x14ac:dyDescent="0.2">
      <c r="L15291" s="35"/>
      <c r="M15291" s="35"/>
    </row>
    <row r="15292" spans="12:13" x14ac:dyDescent="0.2">
      <c r="L15292" s="35"/>
      <c r="M15292" s="35"/>
    </row>
    <row r="15293" spans="12:13" x14ac:dyDescent="0.2">
      <c r="L15293" s="35"/>
      <c r="M15293" s="35"/>
    </row>
    <row r="15294" spans="12:13" x14ac:dyDescent="0.2">
      <c r="L15294" s="35"/>
      <c r="M15294" s="35"/>
    </row>
    <row r="15295" spans="12:13" x14ac:dyDescent="0.2">
      <c r="L15295" s="35"/>
      <c r="M15295" s="35"/>
    </row>
    <row r="15296" spans="12:13" x14ac:dyDescent="0.2">
      <c r="L15296" s="35"/>
      <c r="M15296" s="35"/>
    </row>
    <row r="15297" spans="12:13" x14ac:dyDescent="0.2">
      <c r="L15297" s="35"/>
      <c r="M15297" s="35"/>
    </row>
    <row r="15298" spans="12:13" x14ac:dyDescent="0.2">
      <c r="L15298" s="35"/>
      <c r="M15298" s="35"/>
    </row>
    <row r="15299" spans="12:13" x14ac:dyDescent="0.2">
      <c r="L15299" s="35"/>
      <c r="M15299" s="35"/>
    </row>
    <row r="15300" spans="12:13" x14ac:dyDescent="0.2">
      <c r="L15300" s="35"/>
      <c r="M15300" s="35"/>
    </row>
    <row r="15301" spans="12:13" x14ac:dyDescent="0.2">
      <c r="L15301" s="35"/>
      <c r="M15301" s="35"/>
    </row>
    <row r="15302" spans="12:13" x14ac:dyDescent="0.2">
      <c r="L15302" s="35"/>
      <c r="M15302" s="35"/>
    </row>
    <row r="15303" spans="12:13" x14ac:dyDescent="0.2">
      <c r="L15303" s="35"/>
      <c r="M15303" s="35"/>
    </row>
    <row r="15304" spans="12:13" x14ac:dyDescent="0.2">
      <c r="L15304" s="35"/>
      <c r="M15304" s="35"/>
    </row>
    <row r="15305" spans="12:13" x14ac:dyDescent="0.2">
      <c r="L15305" s="35"/>
      <c r="M15305" s="35"/>
    </row>
    <row r="15306" spans="12:13" x14ac:dyDescent="0.2">
      <c r="L15306" s="35"/>
      <c r="M15306" s="35"/>
    </row>
    <row r="15307" spans="12:13" x14ac:dyDescent="0.2">
      <c r="L15307" s="35"/>
      <c r="M15307" s="35"/>
    </row>
    <row r="15308" spans="12:13" x14ac:dyDescent="0.2">
      <c r="L15308" s="35"/>
      <c r="M15308" s="35"/>
    </row>
    <row r="15309" spans="12:13" x14ac:dyDescent="0.2">
      <c r="L15309" s="35"/>
      <c r="M15309" s="35"/>
    </row>
    <row r="15310" spans="12:13" x14ac:dyDescent="0.2">
      <c r="L15310" s="35"/>
      <c r="M15310" s="35"/>
    </row>
    <row r="15311" spans="12:13" x14ac:dyDescent="0.2">
      <c r="L15311" s="35"/>
      <c r="M15311" s="35"/>
    </row>
    <row r="15312" spans="12:13" x14ac:dyDescent="0.2">
      <c r="L15312" s="35"/>
      <c r="M15312" s="35"/>
    </row>
    <row r="15313" spans="12:13" x14ac:dyDescent="0.2">
      <c r="L15313" s="35"/>
      <c r="M15313" s="35"/>
    </row>
    <row r="15314" spans="12:13" x14ac:dyDescent="0.2">
      <c r="L15314" s="35"/>
      <c r="M15314" s="35"/>
    </row>
    <row r="15315" spans="12:13" x14ac:dyDescent="0.2">
      <c r="L15315" s="35"/>
      <c r="M15315" s="35"/>
    </row>
    <row r="15316" spans="12:13" x14ac:dyDescent="0.2">
      <c r="L15316" s="35"/>
      <c r="M15316" s="35"/>
    </row>
    <row r="15317" spans="12:13" x14ac:dyDescent="0.2">
      <c r="L15317" s="35"/>
      <c r="M15317" s="35"/>
    </row>
    <row r="15318" spans="12:13" x14ac:dyDescent="0.2">
      <c r="L15318" s="35"/>
      <c r="M15318" s="35"/>
    </row>
    <row r="15319" spans="12:13" x14ac:dyDescent="0.2">
      <c r="L15319" s="35"/>
      <c r="M15319" s="35"/>
    </row>
    <row r="15320" spans="12:13" x14ac:dyDescent="0.2">
      <c r="L15320" s="35"/>
      <c r="M15320" s="35"/>
    </row>
    <row r="15321" spans="12:13" x14ac:dyDescent="0.2">
      <c r="L15321" s="35"/>
      <c r="M15321" s="35"/>
    </row>
    <row r="15322" spans="12:13" x14ac:dyDescent="0.2">
      <c r="L15322" s="35"/>
      <c r="M15322" s="35"/>
    </row>
    <row r="15323" spans="12:13" x14ac:dyDescent="0.2">
      <c r="L15323" s="35"/>
      <c r="M15323" s="35"/>
    </row>
    <row r="15324" spans="12:13" x14ac:dyDescent="0.2">
      <c r="L15324" s="35"/>
      <c r="M15324" s="35"/>
    </row>
    <row r="15325" spans="12:13" x14ac:dyDescent="0.2">
      <c r="L15325" s="35"/>
      <c r="M15325" s="35"/>
    </row>
    <row r="15326" spans="12:13" x14ac:dyDescent="0.2">
      <c r="L15326" s="35"/>
      <c r="M15326" s="35"/>
    </row>
    <row r="15327" spans="12:13" x14ac:dyDescent="0.2">
      <c r="L15327" s="35"/>
      <c r="M15327" s="35"/>
    </row>
    <row r="15328" spans="12:13" x14ac:dyDescent="0.2">
      <c r="L15328" s="35"/>
      <c r="M15328" s="35"/>
    </row>
    <row r="15329" spans="12:13" x14ac:dyDescent="0.2">
      <c r="L15329" s="35"/>
      <c r="M15329" s="35"/>
    </row>
    <row r="15330" spans="12:13" x14ac:dyDescent="0.2">
      <c r="L15330" s="35"/>
      <c r="M15330" s="35"/>
    </row>
    <row r="15331" spans="12:13" x14ac:dyDescent="0.2">
      <c r="L15331" s="35"/>
      <c r="M15331" s="35"/>
    </row>
    <row r="15332" spans="12:13" x14ac:dyDescent="0.2">
      <c r="L15332" s="35"/>
      <c r="M15332" s="35"/>
    </row>
    <row r="15333" spans="12:13" x14ac:dyDescent="0.2">
      <c r="L15333" s="35"/>
      <c r="M15333" s="35"/>
    </row>
    <row r="15334" spans="12:13" x14ac:dyDescent="0.2">
      <c r="L15334" s="35"/>
      <c r="M15334" s="35"/>
    </row>
    <row r="15335" spans="12:13" x14ac:dyDescent="0.2">
      <c r="L15335" s="35"/>
      <c r="M15335" s="35"/>
    </row>
    <row r="15336" spans="12:13" x14ac:dyDescent="0.2">
      <c r="L15336" s="35"/>
      <c r="M15336" s="35"/>
    </row>
    <row r="15337" spans="12:13" x14ac:dyDescent="0.2">
      <c r="L15337" s="35"/>
      <c r="M15337" s="35"/>
    </row>
    <row r="15338" spans="12:13" x14ac:dyDescent="0.2">
      <c r="L15338" s="35"/>
      <c r="M15338" s="35"/>
    </row>
    <row r="15339" spans="12:13" x14ac:dyDescent="0.2">
      <c r="L15339" s="35"/>
      <c r="M15339" s="35"/>
    </row>
    <row r="15340" spans="12:13" x14ac:dyDescent="0.2">
      <c r="L15340" s="35"/>
      <c r="M15340" s="35"/>
    </row>
    <row r="15341" spans="12:13" x14ac:dyDescent="0.2">
      <c r="L15341" s="35"/>
      <c r="M15341" s="35"/>
    </row>
    <row r="15342" spans="12:13" x14ac:dyDescent="0.2">
      <c r="L15342" s="35"/>
      <c r="M15342" s="35"/>
    </row>
    <row r="15343" spans="12:13" x14ac:dyDescent="0.2">
      <c r="L15343" s="35"/>
      <c r="M15343" s="35"/>
    </row>
    <row r="15344" spans="12:13" x14ac:dyDescent="0.2">
      <c r="L15344" s="35"/>
      <c r="M15344" s="35"/>
    </row>
    <row r="15345" spans="12:13" x14ac:dyDescent="0.2">
      <c r="L15345" s="35"/>
      <c r="M15345" s="35"/>
    </row>
    <row r="15346" spans="12:13" x14ac:dyDescent="0.2">
      <c r="L15346" s="35"/>
      <c r="M15346" s="35"/>
    </row>
    <row r="15347" spans="12:13" x14ac:dyDescent="0.2">
      <c r="L15347" s="35"/>
      <c r="M15347" s="35"/>
    </row>
    <row r="15348" spans="12:13" x14ac:dyDescent="0.2">
      <c r="L15348" s="35"/>
      <c r="M15348" s="35"/>
    </row>
    <row r="15349" spans="12:13" x14ac:dyDescent="0.2">
      <c r="L15349" s="35"/>
      <c r="M15349" s="35"/>
    </row>
    <row r="15350" spans="12:13" x14ac:dyDescent="0.2">
      <c r="L15350" s="35"/>
      <c r="M15350" s="35"/>
    </row>
    <row r="15351" spans="12:13" x14ac:dyDescent="0.2">
      <c r="L15351" s="35"/>
      <c r="M15351" s="35"/>
    </row>
    <row r="15352" spans="12:13" x14ac:dyDescent="0.2">
      <c r="L15352" s="35"/>
      <c r="M15352" s="35"/>
    </row>
    <row r="15353" spans="12:13" x14ac:dyDescent="0.2">
      <c r="L15353" s="35"/>
      <c r="M15353" s="35"/>
    </row>
    <row r="15354" spans="12:13" x14ac:dyDescent="0.2">
      <c r="L15354" s="35"/>
      <c r="M15354" s="35"/>
    </row>
    <row r="15355" spans="12:13" x14ac:dyDescent="0.2">
      <c r="L15355" s="35"/>
      <c r="M15355" s="35"/>
    </row>
    <row r="15356" spans="12:13" x14ac:dyDescent="0.2">
      <c r="L15356" s="35"/>
      <c r="M15356" s="35"/>
    </row>
    <row r="15357" spans="12:13" x14ac:dyDescent="0.2">
      <c r="L15357" s="35"/>
      <c r="M15357" s="35"/>
    </row>
    <row r="15358" spans="12:13" x14ac:dyDescent="0.2">
      <c r="L15358" s="35"/>
      <c r="M15358" s="35"/>
    </row>
    <row r="15359" spans="12:13" x14ac:dyDescent="0.2">
      <c r="L15359" s="35"/>
      <c r="M15359" s="35"/>
    </row>
    <row r="15360" spans="12:13" x14ac:dyDescent="0.2">
      <c r="L15360" s="35"/>
      <c r="M15360" s="35"/>
    </row>
    <row r="15361" spans="12:13" x14ac:dyDescent="0.2">
      <c r="L15361" s="35"/>
      <c r="M15361" s="35"/>
    </row>
    <row r="15362" spans="12:13" x14ac:dyDescent="0.2">
      <c r="L15362" s="35"/>
      <c r="M15362" s="35"/>
    </row>
    <row r="15363" spans="12:13" x14ac:dyDescent="0.2">
      <c r="L15363" s="35"/>
      <c r="M15363" s="35"/>
    </row>
    <row r="15364" spans="12:13" x14ac:dyDescent="0.2">
      <c r="L15364" s="35"/>
      <c r="M15364" s="35"/>
    </row>
    <row r="15365" spans="12:13" x14ac:dyDescent="0.2">
      <c r="L15365" s="35"/>
      <c r="M15365" s="35"/>
    </row>
    <row r="15366" spans="12:13" x14ac:dyDescent="0.2">
      <c r="L15366" s="35"/>
      <c r="M15366" s="35"/>
    </row>
    <row r="15367" spans="12:13" x14ac:dyDescent="0.2">
      <c r="L15367" s="35"/>
      <c r="M15367" s="35"/>
    </row>
    <row r="15368" spans="12:13" x14ac:dyDescent="0.2">
      <c r="L15368" s="35"/>
      <c r="M15368" s="35"/>
    </row>
    <row r="15369" spans="12:13" x14ac:dyDescent="0.2">
      <c r="L15369" s="35"/>
      <c r="M15369" s="35"/>
    </row>
    <row r="15370" spans="12:13" x14ac:dyDescent="0.2">
      <c r="L15370" s="35"/>
      <c r="M15370" s="35"/>
    </row>
    <row r="15371" spans="12:13" x14ac:dyDescent="0.2">
      <c r="L15371" s="35"/>
      <c r="M15371" s="35"/>
    </row>
    <row r="15372" spans="12:13" x14ac:dyDescent="0.2">
      <c r="L15372" s="35"/>
      <c r="M15372" s="35"/>
    </row>
    <row r="15373" spans="12:13" x14ac:dyDescent="0.2">
      <c r="L15373" s="35"/>
      <c r="M15373" s="35"/>
    </row>
    <row r="15374" spans="12:13" x14ac:dyDescent="0.2">
      <c r="L15374" s="35"/>
      <c r="M15374" s="35"/>
    </row>
    <row r="15375" spans="12:13" x14ac:dyDescent="0.2">
      <c r="L15375" s="35"/>
      <c r="M15375" s="35"/>
    </row>
    <row r="15376" spans="12:13" x14ac:dyDescent="0.2">
      <c r="L15376" s="35"/>
      <c r="M15376" s="35"/>
    </row>
    <row r="15377" spans="12:13" x14ac:dyDescent="0.2">
      <c r="L15377" s="35"/>
      <c r="M15377" s="35"/>
    </row>
    <row r="15378" spans="12:13" x14ac:dyDescent="0.2">
      <c r="L15378" s="35"/>
      <c r="M15378" s="35"/>
    </row>
    <row r="15379" spans="12:13" x14ac:dyDescent="0.2">
      <c r="L15379" s="35"/>
      <c r="M15379" s="35"/>
    </row>
    <row r="15380" spans="12:13" x14ac:dyDescent="0.2">
      <c r="L15380" s="35"/>
      <c r="M15380" s="35"/>
    </row>
    <row r="15381" spans="12:13" x14ac:dyDescent="0.2">
      <c r="L15381" s="35"/>
      <c r="M15381" s="35"/>
    </row>
    <row r="15382" spans="12:13" x14ac:dyDescent="0.2">
      <c r="L15382" s="35"/>
      <c r="M15382" s="35"/>
    </row>
    <row r="15383" spans="12:13" x14ac:dyDescent="0.2">
      <c r="L15383" s="35"/>
      <c r="M15383" s="35"/>
    </row>
    <row r="15384" spans="12:13" x14ac:dyDescent="0.2">
      <c r="L15384" s="35"/>
      <c r="M15384" s="35"/>
    </row>
    <row r="15385" spans="12:13" x14ac:dyDescent="0.2">
      <c r="L15385" s="35"/>
      <c r="M15385" s="35"/>
    </row>
    <row r="15386" spans="12:13" x14ac:dyDescent="0.2">
      <c r="L15386" s="35"/>
      <c r="M15386" s="35"/>
    </row>
    <row r="15387" spans="12:13" x14ac:dyDescent="0.2">
      <c r="L15387" s="35"/>
      <c r="M15387" s="35"/>
    </row>
    <row r="15388" spans="12:13" x14ac:dyDescent="0.2">
      <c r="L15388" s="35"/>
      <c r="M15388" s="35"/>
    </row>
    <row r="15389" spans="12:13" x14ac:dyDescent="0.2">
      <c r="L15389" s="35"/>
      <c r="M15389" s="35"/>
    </row>
    <row r="15390" spans="12:13" x14ac:dyDescent="0.2">
      <c r="L15390" s="35"/>
      <c r="M15390" s="35"/>
    </row>
    <row r="15391" spans="12:13" x14ac:dyDescent="0.2">
      <c r="L15391" s="35"/>
      <c r="M15391" s="35"/>
    </row>
    <row r="15392" spans="12:13" x14ac:dyDescent="0.2">
      <c r="L15392" s="35"/>
      <c r="M15392" s="35"/>
    </row>
    <row r="15393" spans="12:13" x14ac:dyDescent="0.2">
      <c r="L15393" s="35"/>
      <c r="M15393" s="35"/>
    </row>
    <row r="15394" spans="12:13" x14ac:dyDescent="0.2">
      <c r="L15394" s="35"/>
      <c r="M15394" s="35"/>
    </row>
    <row r="15395" spans="12:13" x14ac:dyDescent="0.2">
      <c r="L15395" s="35"/>
      <c r="M15395" s="35"/>
    </row>
    <row r="15396" spans="12:13" x14ac:dyDescent="0.2">
      <c r="L15396" s="35"/>
      <c r="M15396" s="35"/>
    </row>
    <row r="15397" spans="12:13" x14ac:dyDescent="0.2">
      <c r="L15397" s="35"/>
      <c r="M15397" s="35"/>
    </row>
    <row r="15398" spans="12:13" x14ac:dyDescent="0.2">
      <c r="L15398" s="35"/>
      <c r="M15398" s="35"/>
    </row>
    <row r="15399" spans="12:13" x14ac:dyDescent="0.2">
      <c r="L15399" s="35"/>
      <c r="M15399" s="35"/>
    </row>
    <row r="15400" spans="12:13" x14ac:dyDescent="0.2">
      <c r="L15400" s="35"/>
      <c r="M15400" s="35"/>
    </row>
    <row r="15401" spans="12:13" x14ac:dyDescent="0.2">
      <c r="L15401" s="35"/>
      <c r="M15401" s="35"/>
    </row>
    <row r="15402" spans="12:13" x14ac:dyDescent="0.2">
      <c r="L15402" s="35"/>
      <c r="M15402" s="35"/>
    </row>
    <row r="15403" spans="12:13" x14ac:dyDescent="0.2">
      <c r="L15403" s="35"/>
      <c r="M15403" s="35"/>
    </row>
    <row r="15404" spans="12:13" x14ac:dyDescent="0.2">
      <c r="L15404" s="35"/>
      <c r="M15404" s="35"/>
    </row>
    <row r="15405" spans="12:13" x14ac:dyDescent="0.2">
      <c r="L15405" s="35"/>
      <c r="M15405" s="35"/>
    </row>
    <row r="15406" spans="12:13" x14ac:dyDescent="0.2">
      <c r="L15406" s="35"/>
      <c r="M15406" s="35"/>
    </row>
    <row r="15407" spans="12:13" x14ac:dyDescent="0.2">
      <c r="L15407" s="35"/>
      <c r="M15407" s="35"/>
    </row>
    <row r="15408" spans="12:13" x14ac:dyDescent="0.2">
      <c r="L15408" s="35"/>
      <c r="M15408" s="35"/>
    </row>
    <row r="15409" spans="12:13" x14ac:dyDescent="0.2">
      <c r="L15409" s="35"/>
      <c r="M15409" s="35"/>
    </row>
    <row r="15410" spans="12:13" x14ac:dyDescent="0.2">
      <c r="L15410" s="35"/>
      <c r="M15410" s="35"/>
    </row>
    <row r="15411" spans="12:13" x14ac:dyDescent="0.2">
      <c r="L15411" s="35"/>
      <c r="M15411" s="35"/>
    </row>
    <row r="15412" spans="12:13" x14ac:dyDescent="0.2">
      <c r="L15412" s="35"/>
      <c r="M15412" s="35"/>
    </row>
    <row r="15413" spans="12:13" x14ac:dyDescent="0.2">
      <c r="L15413" s="35"/>
      <c r="M15413" s="35"/>
    </row>
    <row r="15414" spans="12:13" x14ac:dyDescent="0.2">
      <c r="L15414" s="35"/>
      <c r="M15414" s="35"/>
    </row>
    <row r="15415" spans="12:13" x14ac:dyDescent="0.2">
      <c r="L15415" s="35"/>
      <c r="M15415" s="35"/>
    </row>
    <row r="15416" spans="12:13" x14ac:dyDescent="0.2">
      <c r="L15416" s="35"/>
      <c r="M15416" s="35"/>
    </row>
    <row r="15417" spans="12:13" x14ac:dyDescent="0.2">
      <c r="L15417" s="35"/>
      <c r="M15417" s="35"/>
    </row>
    <row r="15418" spans="12:13" x14ac:dyDescent="0.2">
      <c r="L15418" s="35"/>
      <c r="M15418" s="35"/>
    </row>
    <row r="15419" spans="12:13" x14ac:dyDescent="0.2">
      <c r="L15419" s="35"/>
      <c r="M15419" s="35"/>
    </row>
    <row r="15420" spans="12:13" x14ac:dyDescent="0.2">
      <c r="L15420" s="35"/>
      <c r="M15420" s="35"/>
    </row>
    <row r="15421" spans="12:13" x14ac:dyDescent="0.2">
      <c r="L15421" s="35"/>
      <c r="M15421" s="35"/>
    </row>
    <row r="15422" spans="12:13" x14ac:dyDescent="0.2">
      <c r="L15422" s="35"/>
      <c r="M15422" s="35"/>
    </row>
    <row r="15423" spans="12:13" x14ac:dyDescent="0.2">
      <c r="L15423" s="35"/>
      <c r="M15423" s="35"/>
    </row>
    <row r="15424" spans="12:13" x14ac:dyDescent="0.2">
      <c r="L15424" s="35"/>
      <c r="M15424" s="35"/>
    </row>
    <row r="15425" spans="12:13" x14ac:dyDescent="0.2">
      <c r="L15425" s="35"/>
      <c r="M15425" s="35"/>
    </row>
    <row r="15426" spans="12:13" x14ac:dyDescent="0.2">
      <c r="L15426" s="35"/>
      <c r="M15426" s="35"/>
    </row>
    <row r="15427" spans="12:13" x14ac:dyDescent="0.2">
      <c r="L15427" s="35"/>
      <c r="M15427" s="35"/>
    </row>
    <row r="15428" spans="12:13" x14ac:dyDescent="0.2">
      <c r="L15428" s="35"/>
      <c r="M15428" s="35"/>
    </row>
    <row r="15429" spans="12:13" x14ac:dyDescent="0.2">
      <c r="L15429" s="35"/>
      <c r="M15429" s="35"/>
    </row>
    <row r="15430" spans="12:13" x14ac:dyDescent="0.2">
      <c r="L15430" s="35"/>
      <c r="M15430" s="35"/>
    </row>
    <row r="15431" spans="12:13" x14ac:dyDescent="0.2">
      <c r="L15431" s="35"/>
      <c r="M15431" s="35"/>
    </row>
    <row r="15432" spans="12:13" x14ac:dyDescent="0.2">
      <c r="L15432" s="35"/>
      <c r="M15432" s="35"/>
    </row>
    <row r="15433" spans="12:13" x14ac:dyDescent="0.2">
      <c r="L15433" s="35"/>
      <c r="M15433" s="35"/>
    </row>
    <row r="15434" spans="12:13" x14ac:dyDescent="0.2">
      <c r="L15434" s="35"/>
      <c r="M15434" s="35"/>
    </row>
    <row r="15435" spans="12:13" x14ac:dyDescent="0.2">
      <c r="L15435" s="35"/>
      <c r="M15435" s="35"/>
    </row>
    <row r="15436" spans="12:13" x14ac:dyDescent="0.2">
      <c r="L15436" s="35"/>
      <c r="M15436" s="35"/>
    </row>
    <row r="15437" spans="12:13" x14ac:dyDescent="0.2">
      <c r="L15437" s="35"/>
      <c r="M15437" s="35"/>
    </row>
    <row r="15438" spans="12:13" x14ac:dyDescent="0.2">
      <c r="L15438" s="35"/>
      <c r="M15438" s="35"/>
    </row>
    <row r="15439" spans="12:13" x14ac:dyDescent="0.2">
      <c r="L15439" s="35"/>
      <c r="M15439" s="35"/>
    </row>
    <row r="15440" spans="12:13" x14ac:dyDescent="0.2">
      <c r="L15440" s="35"/>
      <c r="M15440" s="35"/>
    </row>
    <row r="15441" spans="12:13" x14ac:dyDescent="0.2">
      <c r="L15441" s="35"/>
      <c r="M15441" s="35"/>
    </row>
    <row r="15442" spans="12:13" x14ac:dyDescent="0.2">
      <c r="L15442" s="35"/>
      <c r="M15442" s="35"/>
    </row>
    <row r="15443" spans="12:13" x14ac:dyDescent="0.2">
      <c r="L15443" s="35"/>
      <c r="M15443" s="35"/>
    </row>
    <row r="15444" spans="12:13" x14ac:dyDescent="0.2">
      <c r="L15444" s="35"/>
      <c r="M15444" s="35"/>
    </row>
    <row r="15445" spans="12:13" x14ac:dyDescent="0.2">
      <c r="L15445" s="35"/>
      <c r="M15445" s="35"/>
    </row>
    <row r="15446" spans="12:13" x14ac:dyDescent="0.2">
      <c r="L15446" s="35"/>
      <c r="M15446" s="35"/>
    </row>
    <row r="15447" spans="12:13" x14ac:dyDescent="0.2">
      <c r="L15447" s="35"/>
      <c r="M15447" s="35"/>
    </row>
    <row r="15448" spans="12:13" x14ac:dyDescent="0.2">
      <c r="L15448" s="35"/>
      <c r="M15448" s="35"/>
    </row>
    <row r="15449" spans="12:13" x14ac:dyDescent="0.2">
      <c r="L15449" s="35"/>
      <c r="M15449" s="35"/>
    </row>
    <row r="15450" spans="12:13" x14ac:dyDescent="0.2">
      <c r="L15450" s="35"/>
      <c r="M15450" s="35"/>
    </row>
    <row r="15451" spans="12:13" x14ac:dyDescent="0.2">
      <c r="L15451" s="35"/>
      <c r="M15451" s="35"/>
    </row>
    <row r="15452" spans="12:13" x14ac:dyDescent="0.2">
      <c r="L15452" s="35"/>
      <c r="M15452" s="35"/>
    </row>
    <row r="15453" spans="12:13" x14ac:dyDescent="0.2">
      <c r="L15453" s="35"/>
      <c r="M15453" s="35"/>
    </row>
    <row r="15454" spans="12:13" x14ac:dyDescent="0.2">
      <c r="L15454" s="35"/>
      <c r="M15454" s="35"/>
    </row>
    <row r="15455" spans="12:13" x14ac:dyDescent="0.2">
      <c r="L15455" s="35"/>
      <c r="M15455" s="35"/>
    </row>
    <row r="15456" spans="12:13" x14ac:dyDescent="0.2">
      <c r="L15456" s="35"/>
      <c r="M15456" s="35"/>
    </row>
    <row r="15457" spans="12:13" x14ac:dyDescent="0.2">
      <c r="L15457" s="35"/>
      <c r="M15457" s="35"/>
    </row>
    <row r="15458" spans="12:13" x14ac:dyDescent="0.2">
      <c r="L15458" s="35"/>
      <c r="M15458" s="35"/>
    </row>
    <row r="15459" spans="12:13" x14ac:dyDescent="0.2">
      <c r="L15459" s="35"/>
      <c r="M15459" s="35"/>
    </row>
    <row r="15460" spans="12:13" x14ac:dyDescent="0.2">
      <c r="L15460" s="35"/>
      <c r="M15460" s="35"/>
    </row>
    <row r="15461" spans="12:13" x14ac:dyDescent="0.2">
      <c r="L15461" s="35"/>
      <c r="M15461" s="35"/>
    </row>
    <row r="15462" spans="12:13" x14ac:dyDescent="0.2">
      <c r="L15462" s="35"/>
      <c r="M15462" s="35"/>
    </row>
    <row r="15463" spans="12:13" x14ac:dyDescent="0.2">
      <c r="L15463" s="35"/>
      <c r="M15463" s="35"/>
    </row>
    <row r="15464" spans="12:13" x14ac:dyDescent="0.2">
      <c r="L15464" s="35"/>
      <c r="M15464" s="35"/>
    </row>
    <row r="15465" spans="12:13" x14ac:dyDescent="0.2">
      <c r="L15465" s="35"/>
      <c r="M15465" s="35"/>
    </row>
    <row r="15466" spans="12:13" x14ac:dyDescent="0.2">
      <c r="L15466" s="35"/>
      <c r="M15466" s="35"/>
    </row>
    <row r="15467" spans="12:13" x14ac:dyDescent="0.2">
      <c r="L15467" s="35"/>
      <c r="M15467" s="35"/>
    </row>
    <row r="15468" spans="12:13" x14ac:dyDescent="0.2">
      <c r="L15468" s="35"/>
      <c r="M15468" s="35"/>
    </row>
    <row r="15469" spans="12:13" x14ac:dyDescent="0.2">
      <c r="L15469" s="35"/>
      <c r="M15469" s="35"/>
    </row>
    <row r="15470" spans="12:13" x14ac:dyDescent="0.2">
      <c r="L15470" s="35"/>
      <c r="M15470" s="35"/>
    </row>
    <row r="15471" spans="12:13" x14ac:dyDescent="0.2">
      <c r="L15471" s="35"/>
      <c r="M15471" s="35"/>
    </row>
    <row r="15472" spans="12:13" x14ac:dyDescent="0.2">
      <c r="L15472" s="35"/>
      <c r="M15472" s="35"/>
    </row>
    <row r="15473" spans="12:13" x14ac:dyDescent="0.2">
      <c r="L15473" s="35"/>
      <c r="M15473" s="35"/>
    </row>
    <row r="15474" spans="12:13" x14ac:dyDescent="0.2">
      <c r="L15474" s="35"/>
      <c r="M15474" s="35"/>
    </row>
    <row r="15475" spans="12:13" x14ac:dyDescent="0.2">
      <c r="L15475" s="35"/>
      <c r="M15475" s="35"/>
    </row>
    <row r="15476" spans="12:13" x14ac:dyDescent="0.2">
      <c r="L15476" s="35"/>
      <c r="M15476" s="35"/>
    </row>
    <row r="15477" spans="12:13" x14ac:dyDescent="0.2">
      <c r="L15477" s="35"/>
      <c r="M15477" s="35"/>
    </row>
    <row r="15478" spans="12:13" x14ac:dyDescent="0.2">
      <c r="L15478" s="35"/>
      <c r="M15478" s="35"/>
    </row>
    <row r="15479" spans="12:13" x14ac:dyDescent="0.2">
      <c r="L15479" s="35"/>
      <c r="M15479" s="35"/>
    </row>
    <row r="15480" spans="12:13" x14ac:dyDescent="0.2">
      <c r="L15480" s="35"/>
      <c r="M15480" s="35"/>
    </row>
    <row r="15481" spans="12:13" x14ac:dyDescent="0.2">
      <c r="L15481" s="35"/>
      <c r="M15481" s="35"/>
    </row>
    <row r="15482" spans="12:13" x14ac:dyDescent="0.2">
      <c r="L15482" s="35"/>
      <c r="M15482" s="35"/>
    </row>
    <row r="15483" spans="12:13" x14ac:dyDescent="0.2">
      <c r="L15483" s="35"/>
      <c r="M15483" s="35"/>
    </row>
    <row r="15484" spans="12:13" x14ac:dyDescent="0.2">
      <c r="L15484" s="35"/>
      <c r="M15484" s="35"/>
    </row>
    <row r="15485" spans="12:13" x14ac:dyDescent="0.2">
      <c r="L15485" s="35"/>
      <c r="M15485" s="35"/>
    </row>
    <row r="15486" spans="12:13" x14ac:dyDescent="0.2">
      <c r="L15486" s="35"/>
      <c r="M15486" s="35"/>
    </row>
    <row r="15487" spans="12:13" x14ac:dyDescent="0.2">
      <c r="L15487" s="35"/>
      <c r="M15487" s="35"/>
    </row>
    <row r="15488" spans="12:13" x14ac:dyDescent="0.2">
      <c r="L15488" s="35"/>
      <c r="M15488" s="35"/>
    </row>
    <row r="15489" spans="12:13" x14ac:dyDescent="0.2">
      <c r="L15489" s="35"/>
      <c r="M15489" s="35"/>
    </row>
    <row r="15490" spans="12:13" x14ac:dyDescent="0.2">
      <c r="L15490" s="35"/>
      <c r="M15490" s="35"/>
    </row>
    <row r="15491" spans="12:13" x14ac:dyDescent="0.2">
      <c r="L15491" s="35"/>
      <c r="M15491" s="35"/>
    </row>
    <row r="15492" spans="12:13" x14ac:dyDescent="0.2">
      <c r="L15492" s="35"/>
      <c r="M15492" s="35"/>
    </row>
    <row r="15493" spans="12:13" x14ac:dyDescent="0.2">
      <c r="L15493" s="35"/>
      <c r="M15493" s="35"/>
    </row>
    <row r="15494" spans="12:13" x14ac:dyDescent="0.2">
      <c r="L15494" s="35"/>
      <c r="M15494" s="35"/>
    </row>
    <row r="15495" spans="12:13" x14ac:dyDescent="0.2">
      <c r="L15495" s="35"/>
      <c r="M15495" s="35"/>
    </row>
    <row r="15496" spans="12:13" x14ac:dyDescent="0.2">
      <c r="L15496" s="35"/>
      <c r="M15496" s="35"/>
    </row>
    <row r="15497" spans="12:13" x14ac:dyDescent="0.2">
      <c r="L15497" s="35"/>
      <c r="M15497" s="35"/>
    </row>
    <row r="15498" spans="12:13" x14ac:dyDescent="0.2">
      <c r="L15498" s="35"/>
      <c r="M15498" s="35"/>
    </row>
    <row r="15499" spans="12:13" x14ac:dyDescent="0.2">
      <c r="L15499" s="35"/>
      <c r="M15499" s="35"/>
    </row>
    <row r="15500" spans="12:13" x14ac:dyDescent="0.2">
      <c r="L15500" s="35"/>
      <c r="M15500" s="35"/>
    </row>
    <row r="15501" spans="12:13" x14ac:dyDescent="0.2">
      <c r="L15501" s="35"/>
      <c r="M15501" s="35"/>
    </row>
    <row r="15502" spans="12:13" x14ac:dyDescent="0.2">
      <c r="L15502" s="35"/>
      <c r="M15502" s="35"/>
    </row>
    <row r="15503" spans="12:13" x14ac:dyDescent="0.2">
      <c r="L15503" s="35"/>
      <c r="M15503" s="35"/>
    </row>
    <row r="15504" spans="12:13" x14ac:dyDescent="0.2">
      <c r="L15504" s="35"/>
      <c r="M15504" s="35"/>
    </row>
    <row r="15505" spans="12:13" x14ac:dyDescent="0.2">
      <c r="L15505" s="35"/>
      <c r="M15505" s="35"/>
    </row>
    <row r="15506" spans="12:13" x14ac:dyDescent="0.2">
      <c r="L15506" s="35"/>
      <c r="M15506" s="35"/>
    </row>
    <row r="15507" spans="12:13" x14ac:dyDescent="0.2">
      <c r="L15507" s="35"/>
      <c r="M15507" s="35"/>
    </row>
    <row r="15508" spans="12:13" x14ac:dyDescent="0.2">
      <c r="L15508" s="35"/>
      <c r="M15508" s="35"/>
    </row>
    <row r="15509" spans="12:13" x14ac:dyDescent="0.2">
      <c r="L15509" s="35"/>
      <c r="M15509" s="35"/>
    </row>
    <row r="15510" spans="12:13" x14ac:dyDescent="0.2">
      <c r="L15510" s="35"/>
      <c r="M15510" s="35"/>
    </row>
    <row r="15511" spans="12:13" x14ac:dyDescent="0.2">
      <c r="L15511" s="35"/>
      <c r="M15511" s="35"/>
    </row>
    <row r="15512" spans="12:13" x14ac:dyDescent="0.2">
      <c r="L15512" s="35"/>
      <c r="M15512" s="35"/>
    </row>
    <row r="15513" spans="12:13" x14ac:dyDescent="0.2">
      <c r="L15513" s="35"/>
      <c r="M15513" s="35"/>
    </row>
    <row r="15514" spans="12:13" x14ac:dyDescent="0.2">
      <c r="L15514" s="35"/>
      <c r="M15514" s="35"/>
    </row>
    <row r="15515" spans="12:13" x14ac:dyDescent="0.2">
      <c r="L15515" s="35"/>
      <c r="M15515" s="35"/>
    </row>
    <row r="15516" spans="12:13" x14ac:dyDescent="0.2">
      <c r="L15516" s="35"/>
      <c r="M15516" s="35"/>
    </row>
    <row r="15517" spans="12:13" x14ac:dyDescent="0.2">
      <c r="L15517" s="35"/>
      <c r="M15517" s="35"/>
    </row>
    <row r="15518" spans="12:13" x14ac:dyDescent="0.2">
      <c r="L15518" s="35"/>
      <c r="M15518" s="35"/>
    </row>
    <row r="15519" spans="12:13" x14ac:dyDescent="0.2">
      <c r="L15519" s="35"/>
      <c r="M15519" s="35"/>
    </row>
    <row r="15520" spans="12:13" x14ac:dyDescent="0.2">
      <c r="L15520" s="35"/>
      <c r="M15520" s="35"/>
    </row>
    <row r="15521" spans="12:13" x14ac:dyDescent="0.2">
      <c r="L15521" s="35"/>
      <c r="M15521" s="35"/>
    </row>
    <row r="15522" spans="12:13" x14ac:dyDescent="0.2">
      <c r="L15522" s="35"/>
      <c r="M15522" s="35"/>
    </row>
    <row r="15523" spans="12:13" x14ac:dyDescent="0.2">
      <c r="L15523" s="35"/>
      <c r="M15523" s="35"/>
    </row>
    <row r="15524" spans="12:13" x14ac:dyDescent="0.2">
      <c r="L15524" s="35"/>
      <c r="M15524" s="35"/>
    </row>
    <row r="15525" spans="12:13" x14ac:dyDescent="0.2">
      <c r="L15525" s="35"/>
      <c r="M15525" s="35"/>
    </row>
    <row r="15526" spans="12:13" x14ac:dyDescent="0.2">
      <c r="L15526" s="35"/>
      <c r="M15526" s="35"/>
    </row>
    <row r="15527" spans="12:13" x14ac:dyDescent="0.2">
      <c r="L15527" s="35"/>
      <c r="M15527" s="35"/>
    </row>
    <row r="15528" spans="12:13" x14ac:dyDescent="0.2">
      <c r="L15528" s="35"/>
      <c r="M15528" s="35"/>
    </row>
    <row r="15529" spans="12:13" x14ac:dyDescent="0.2">
      <c r="L15529" s="35"/>
      <c r="M15529" s="35"/>
    </row>
    <row r="15530" spans="12:13" x14ac:dyDescent="0.2">
      <c r="L15530" s="35"/>
      <c r="M15530" s="35"/>
    </row>
    <row r="15531" spans="12:13" x14ac:dyDescent="0.2">
      <c r="L15531" s="35"/>
      <c r="M15531" s="35"/>
    </row>
    <row r="15532" spans="12:13" x14ac:dyDescent="0.2">
      <c r="L15532" s="35"/>
      <c r="M15532" s="35"/>
    </row>
    <row r="15533" spans="12:13" x14ac:dyDescent="0.2">
      <c r="L15533" s="35"/>
      <c r="M15533" s="35"/>
    </row>
    <row r="15534" spans="12:13" x14ac:dyDescent="0.2">
      <c r="L15534" s="35"/>
      <c r="M15534" s="35"/>
    </row>
    <row r="15535" spans="12:13" x14ac:dyDescent="0.2">
      <c r="L15535" s="35"/>
      <c r="M15535" s="35"/>
    </row>
    <row r="15536" spans="12:13" x14ac:dyDescent="0.2">
      <c r="L15536" s="35"/>
      <c r="M15536" s="35"/>
    </row>
    <row r="15537" spans="12:13" x14ac:dyDescent="0.2">
      <c r="L15537" s="35"/>
      <c r="M15537" s="35"/>
    </row>
    <row r="15538" spans="12:13" x14ac:dyDescent="0.2">
      <c r="L15538" s="35"/>
      <c r="M15538" s="35"/>
    </row>
    <row r="15539" spans="12:13" x14ac:dyDescent="0.2">
      <c r="L15539" s="35"/>
      <c r="M15539" s="35"/>
    </row>
    <row r="15540" spans="12:13" x14ac:dyDescent="0.2">
      <c r="L15540" s="35"/>
      <c r="M15540" s="35"/>
    </row>
    <row r="15541" spans="12:13" x14ac:dyDescent="0.2">
      <c r="L15541" s="35"/>
      <c r="M15541" s="35"/>
    </row>
    <row r="15542" spans="12:13" x14ac:dyDescent="0.2">
      <c r="L15542" s="35"/>
      <c r="M15542" s="35"/>
    </row>
    <row r="15543" spans="12:13" x14ac:dyDescent="0.2">
      <c r="L15543" s="35"/>
      <c r="M15543" s="35"/>
    </row>
    <row r="15544" spans="12:13" x14ac:dyDescent="0.2">
      <c r="L15544" s="35"/>
      <c r="M15544" s="35"/>
    </row>
    <row r="15545" spans="12:13" x14ac:dyDescent="0.2">
      <c r="L15545" s="35"/>
      <c r="M15545" s="35"/>
    </row>
    <row r="15546" spans="12:13" x14ac:dyDescent="0.2">
      <c r="L15546" s="35"/>
      <c r="M15546" s="35"/>
    </row>
    <row r="15547" spans="12:13" x14ac:dyDescent="0.2">
      <c r="L15547" s="35"/>
      <c r="M15547" s="35"/>
    </row>
    <row r="15548" spans="12:13" x14ac:dyDescent="0.2">
      <c r="L15548" s="35"/>
      <c r="M15548" s="35"/>
    </row>
    <row r="15549" spans="12:13" x14ac:dyDescent="0.2">
      <c r="L15549" s="35"/>
      <c r="M15549" s="35"/>
    </row>
    <row r="15550" spans="12:13" x14ac:dyDescent="0.2">
      <c r="L15550" s="35"/>
      <c r="M15550" s="35"/>
    </row>
    <row r="15551" spans="12:13" x14ac:dyDescent="0.2">
      <c r="L15551" s="35"/>
      <c r="M15551" s="35"/>
    </row>
    <row r="15552" spans="12:13" x14ac:dyDescent="0.2">
      <c r="L15552" s="35"/>
      <c r="M15552" s="35"/>
    </row>
    <row r="15553" spans="12:13" x14ac:dyDescent="0.2">
      <c r="L15553" s="35"/>
      <c r="M15553" s="35"/>
    </row>
    <row r="15554" spans="12:13" x14ac:dyDescent="0.2">
      <c r="L15554" s="35"/>
      <c r="M15554" s="35"/>
    </row>
    <row r="15555" spans="12:13" x14ac:dyDescent="0.2">
      <c r="L15555" s="35"/>
      <c r="M15555" s="35"/>
    </row>
    <row r="15556" spans="12:13" x14ac:dyDescent="0.2">
      <c r="L15556" s="35"/>
      <c r="M15556" s="35"/>
    </row>
    <row r="15557" spans="12:13" x14ac:dyDescent="0.2">
      <c r="L15557" s="35"/>
      <c r="M15557" s="35"/>
    </row>
    <row r="15558" spans="12:13" x14ac:dyDescent="0.2">
      <c r="L15558" s="35"/>
      <c r="M15558" s="35"/>
    </row>
    <row r="15559" spans="12:13" x14ac:dyDescent="0.2">
      <c r="L15559" s="35"/>
      <c r="M15559" s="35"/>
    </row>
    <row r="15560" spans="12:13" x14ac:dyDescent="0.2">
      <c r="L15560" s="35"/>
      <c r="M15560" s="35"/>
    </row>
    <row r="15561" spans="12:13" x14ac:dyDescent="0.2">
      <c r="L15561" s="35"/>
      <c r="M15561" s="35"/>
    </row>
    <row r="15562" spans="12:13" x14ac:dyDescent="0.2">
      <c r="L15562" s="35"/>
      <c r="M15562" s="35"/>
    </row>
    <row r="15563" spans="12:13" x14ac:dyDescent="0.2">
      <c r="L15563" s="35"/>
      <c r="M15563" s="35"/>
    </row>
    <row r="15564" spans="12:13" x14ac:dyDescent="0.2">
      <c r="L15564" s="35"/>
      <c r="M15564" s="35"/>
    </row>
    <row r="15565" spans="12:13" x14ac:dyDescent="0.2">
      <c r="L15565" s="35"/>
      <c r="M15565" s="35"/>
    </row>
    <row r="15566" spans="12:13" x14ac:dyDescent="0.2">
      <c r="L15566" s="35"/>
      <c r="M15566" s="35"/>
    </row>
    <row r="15567" spans="12:13" x14ac:dyDescent="0.2">
      <c r="L15567" s="35"/>
      <c r="M15567" s="35"/>
    </row>
    <row r="15568" spans="12:13" x14ac:dyDescent="0.2">
      <c r="L15568" s="35"/>
      <c r="M15568" s="35"/>
    </row>
    <row r="15569" spans="12:13" x14ac:dyDescent="0.2">
      <c r="L15569" s="35"/>
      <c r="M15569" s="35"/>
    </row>
    <row r="15570" spans="12:13" x14ac:dyDescent="0.2">
      <c r="L15570" s="35"/>
      <c r="M15570" s="35"/>
    </row>
    <row r="15571" spans="12:13" x14ac:dyDescent="0.2">
      <c r="L15571" s="35"/>
      <c r="M15571" s="35"/>
    </row>
    <row r="15572" spans="12:13" x14ac:dyDescent="0.2">
      <c r="L15572" s="35"/>
      <c r="M15572" s="35"/>
    </row>
    <row r="15573" spans="12:13" x14ac:dyDescent="0.2">
      <c r="L15573" s="35"/>
      <c r="M15573" s="35"/>
    </row>
    <row r="15574" spans="12:13" x14ac:dyDescent="0.2">
      <c r="L15574" s="35"/>
      <c r="M15574" s="35"/>
    </row>
    <row r="15575" spans="12:13" x14ac:dyDescent="0.2">
      <c r="L15575" s="35"/>
      <c r="M15575" s="35"/>
    </row>
    <row r="15576" spans="12:13" x14ac:dyDescent="0.2">
      <c r="L15576" s="35"/>
      <c r="M15576" s="35"/>
    </row>
    <row r="15577" spans="12:13" x14ac:dyDescent="0.2">
      <c r="L15577" s="35"/>
      <c r="M15577" s="35"/>
    </row>
    <row r="15578" spans="12:13" x14ac:dyDescent="0.2">
      <c r="L15578" s="35"/>
      <c r="M15578" s="35"/>
    </row>
    <row r="15579" spans="12:13" x14ac:dyDescent="0.2">
      <c r="L15579" s="35"/>
      <c r="M15579" s="35"/>
    </row>
    <row r="15580" spans="12:13" x14ac:dyDescent="0.2">
      <c r="L15580" s="35"/>
      <c r="M15580" s="35"/>
    </row>
    <row r="15581" spans="12:13" x14ac:dyDescent="0.2">
      <c r="L15581" s="35"/>
      <c r="M15581" s="35"/>
    </row>
    <row r="15582" spans="12:13" x14ac:dyDescent="0.2">
      <c r="L15582" s="35"/>
      <c r="M15582" s="35"/>
    </row>
    <row r="15583" spans="12:13" x14ac:dyDescent="0.2">
      <c r="L15583" s="35"/>
      <c r="M15583" s="35"/>
    </row>
    <row r="15584" spans="12:13" x14ac:dyDescent="0.2">
      <c r="L15584" s="35"/>
      <c r="M15584" s="35"/>
    </row>
    <row r="15585" spans="12:13" x14ac:dyDescent="0.2">
      <c r="L15585" s="35"/>
      <c r="M15585" s="35"/>
    </row>
    <row r="15586" spans="12:13" x14ac:dyDescent="0.2">
      <c r="L15586" s="35"/>
      <c r="M15586" s="35"/>
    </row>
    <row r="15587" spans="12:13" x14ac:dyDescent="0.2">
      <c r="L15587" s="35"/>
      <c r="M15587" s="35"/>
    </row>
    <row r="15588" spans="12:13" x14ac:dyDescent="0.2">
      <c r="L15588" s="35"/>
      <c r="M15588" s="35"/>
    </row>
    <row r="15589" spans="12:13" x14ac:dyDescent="0.2">
      <c r="L15589" s="35"/>
      <c r="M15589" s="35"/>
    </row>
    <row r="15590" spans="12:13" x14ac:dyDescent="0.2">
      <c r="L15590" s="35"/>
      <c r="M15590" s="35"/>
    </row>
    <row r="15591" spans="12:13" x14ac:dyDescent="0.2">
      <c r="L15591" s="35"/>
      <c r="M15591" s="35"/>
    </row>
    <row r="15592" spans="12:13" x14ac:dyDescent="0.2">
      <c r="L15592" s="35"/>
      <c r="M15592" s="35"/>
    </row>
    <row r="15593" spans="12:13" x14ac:dyDescent="0.2">
      <c r="L15593" s="35"/>
      <c r="M15593" s="35"/>
    </row>
    <row r="15594" spans="12:13" x14ac:dyDescent="0.2">
      <c r="L15594" s="35"/>
      <c r="M15594" s="35"/>
    </row>
    <row r="15595" spans="12:13" x14ac:dyDescent="0.2">
      <c r="L15595" s="35"/>
      <c r="M15595" s="35"/>
    </row>
    <row r="15596" spans="12:13" x14ac:dyDescent="0.2">
      <c r="L15596" s="35"/>
      <c r="M15596" s="35"/>
    </row>
    <row r="15597" spans="12:13" x14ac:dyDescent="0.2">
      <c r="L15597" s="35"/>
      <c r="M15597" s="35"/>
    </row>
    <row r="15598" spans="12:13" x14ac:dyDescent="0.2">
      <c r="L15598" s="35"/>
      <c r="M15598" s="35"/>
    </row>
    <row r="15599" spans="12:13" x14ac:dyDescent="0.2">
      <c r="L15599" s="35"/>
      <c r="M15599" s="35"/>
    </row>
    <row r="15600" spans="12:13" x14ac:dyDescent="0.2">
      <c r="L15600" s="35"/>
      <c r="M15600" s="35"/>
    </row>
    <row r="15601" spans="12:13" x14ac:dyDescent="0.2">
      <c r="L15601" s="35"/>
      <c r="M15601" s="35"/>
    </row>
    <row r="15602" spans="12:13" x14ac:dyDescent="0.2">
      <c r="L15602" s="35"/>
      <c r="M15602" s="35"/>
    </row>
    <row r="15603" spans="12:13" x14ac:dyDescent="0.2">
      <c r="L15603" s="35"/>
      <c r="M15603" s="35"/>
    </row>
    <row r="15604" spans="12:13" x14ac:dyDescent="0.2">
      <c r="L15604" s="35"/>
      <c r="M15604" s="35"/>
    </row>
    <row r="15605" spans="12:13" x14ac:dyDescent="0.2">
      <c r="L15605" s="35"/>
      <c r="M15605" s="35"/>
    </row>
    <row r="15606" spans="12:13" x14ac:dyDescent="0.2">
      <c r="L15606" s="35"/>
      <c r="M15606" s="35"/>
    </row>
    <row r="15607" spans="12:13" x14ac:dyDescent="0.2">
      <c r="L15607" s="35"/>
      <c r="M15607" s="35"/>
    </row>
    <row r="15608" spans="12:13" x14ac:dyDescent="0.2">
      <c r="L15608" s="35"/>
      <c r="M15608" s="35"/>
    </row>
    <row r="15609" spans="12:13" x14ac:dyDescent="0.2">
      <c r="L15609" s="35"/>
      <c r="M15609" s="35"/>
    </row>
    <row r="15610" spans="12:13" x14ac:dyDescent="0.2">
      <c r="L15610" s="35"/>
      <c r="M15610" s="35"/>
    </row>
    <row r="15611" spans="12:13" x14ac:dyDescent="0.2">
      <c r="L15611" s="35"/>
      <c r="M15611" s="35"/>
    </row>
    <row r="15612" spans="12:13" x14ac:dyDescent="0.2">
      <c r="L15612" s="35"/>
      <c r="M15612" s="35"/>
    </row>
    <row r="15613" spans="12:13" x14ac:dyDescent="0.2">
      <c r="L15613" s="35"/>
      <c r="M15613" s="35"/>
    </row>
    <row r="15614" spans="12:13" x14ac:dyDescent="0.2">
      <c r="L15614" s="35"/>
      <c r="M15614" s="35"/>
    </row>
    <row r="15615" spans="12:13" x14ac:dyDescent="0.2">
      <c r="L15615" s="35"/>
      <c r="M15615" s="35"/>
    </row>
    <row r="15616" spans="12:13" x14ac:dyDescent="0.2">
      <c r="L15616" s="35"/>
      <c r="M15616" s="35"/>
    </row>
    <row r="15617" spans="12:13" x14ac:dyDescent="0.2">
      <c r="L15617" s="35"/>
      <c r="M15617" s="35"/>
    </row>
    <row r="15618" spans="12:13" x14ac:dyDescent="0.2">
      <c r="L15618" s="35"/>
      <c r="M15618" s="35"/>
    </row>
    <row r="15619" spans="12:13" x14ac:dyDescent="0.2">
      <c r="L15619" s="35"/>
      <c r="M15619" s="35"/>
    </row>
    <row r="15620" spans="12:13" x14ac:dyDescent="0.2">
      <c r="L15620" s="35"/>
      <c r="M15620" s="35"/>
    </row>
    <row r="15621" spans="12:13" x14ac:dyDescent="0.2">
      <c r="L15621" s="35"/>
      <c r="M15621" s="35"/>
    </row>
    <row r="15622" spans="12:13" x14ac:dyDescent="0.2">
      <c r="L15622" s="35"/>
      <c r="M15622" s="35"/>
    </row>
    <row r="15623" spans="12:13" x14ac:dyDescent="0.2">
      <c r="L15623" s="35"/>
      <c r="M15623" s="35"/>
    </row>
    <row r="15624" spans="12:13" x14ac:dyDescent="0.2">
      <c r="L15624" s="35"/>
      <c r="M15624" s="35"/>
    </row>
    <row r="15625" spans="12:13" x14ac:dyDescent="0.2">
      <c r="L15625" s="35"/>
      <c r="M15625" s="35"/>
    </row>
    <row r="15626" spans="12:13" x14ac:dyDescent="0.2">
      <c r="L15626" s="35"/>
      <c r="M15626" s="35"/>
    </row>
    <row r="15627" spans="12:13" x14ac:dyDescent="0.2">
      <c r="L15627" s="35"/>
      <c r="M15627" s="35"/>
    </row>
    <row r="15628" spans="12:13" x14ac:dyDescent="0.2">
      <c r="L15628" s="35"/>
      <c r="M15628" s="35"/>
    </row>
    <row r="15629" spans="12:13" x14ac:dyDescent="0.2">
      <c r="L15629" s="35"/>
      <c r="M15629" s="35"/>
    </row>
    <row r="15630" spans="12:13" x14ac:dyDescent="0.2">
      <c r="L15630" s="35"/>
      <c r="M15630" s="35"/>
    </row>
    <row r="15631" spans="12:13" x14ac:dyDescent="0.2">
      <c r="L15631" s="35"/>
      <c r="M15631" s="35"/>
    </row>
    <row r="15632" spans="12:13" x14ac:dyDescent="0.2">
      <c r="L15632" s="35"/>
      <c r="M15632" s="35"/>
    </row>
    <row r="15633" spans="12:13" x14ac:dyDescent="0.2">
      <c r="L15633" s="35"/>
      <c r="M15633" s="35"/>
    </row>
    <row r="15634" spans="12:13" x14ac:dyDescent="0.2">
      <c r="L15634" s="35"/>
      <c r="M15634" s="35"/>
    </row>
    <row r="15635" spans="12:13" x14ac:dyDescent="0.2">
      <c r="L15635" s="35"/>
      <c r="M15635" s="35"/>
    </row>
    <row r="15636" spans="12:13" x14ac:dyDescent="0.2">
      <c r="L15636" s="35"/>
      <c r="M15636" s="35"/>
    </row>
    <row r="15637" spans="12:13" x14ac:dyDescent="0.2">
      <c r="L15637" s="35"/>
      <c r="M15637" s="35"/>
    </row>
    <row r="15638" spans="12:13" x14ac:dyDescent="0.2">
      <c r="L15638" s="35"/>
      <c r="M15638" s="35"/>
    </row>
    <row r="15639" spans="12:13" x14ac:dyDescent="0.2">
      <c r="L15639" s="35"/>
      <c r="M15639" s="35"/>
    </row>
    <row r="15640" spans="12:13" x14ac:dyDescent="0.2">
      <c r="L15640" s="35"/>
      <c r="M15640" s="35"/>
    </row>
    <row r="15641" spans="12:13" x14ac:dyDescent="0.2">
      <c r="L15641" s="35"/>
      <c r="M15641" s="35"/>
    </row>
    <row r="15642" spans="12:13" x14ac:dyDescent="0.2">
      <c r="L15642" s="35"/>
      <c r="M15642" s="35"/>
    </row>
    <row r="15643" spans="12:13" x14ac:dyDescent="0.2">
      <c r="L15643" s="35"/>
      <c r="M15643" s="35"/>
    </row>
    <row r="15644" spans="12:13" x14ac:dyDescent="0.2">
      <c r="L15644" s="35"/>
      <c r="M15644" s="35"/>
    </row>
    <row r="15645" spans="12:13" x14ac:dyDescent="0.2">
      <c r="L15645" s="35"/>
      <c r="M15645" s="35"/>
    </row>
    <row r="15646" spans="12:13" x14ac:dyDescent="0.2">
      <c r="L15646" s="35"/>
      <c r="M15646" s="35"/>
    </row>
    <row r="15647" spans="12:13" x14ac:dyDescent="0.2">
      <c r="L15647" s="35"/>
      <c r="M15647" s="35"/>
    </row>
    <row r="15648" spans="12:13" x14ac:dyDescent="0.2">
      <c r="L15648" s="35"/>
      <c r="M15648" s="35"/>
    </row>
    <row r="15649" spans="12:13" x14ac:dyDescent="0.2">
      <c r="L15649" s="35"/>
      <c r="M15649" s="35"/>
    </row>
    <row r="15650" spans="12:13" x14ac:dyDescent="0.2">
      <c r="L15650" s="35"/>
      <c r="M15650" s="35"/>
    </row>
    <row r="15651" spans="12:13" x14ac:dyDescent="0.2">
      <c r="L15651" s="35"/>
      <c r="M15651" s="35"/>
    </row>
    <row r="15652" spans="12:13" x14ac:dyDescent="0.2">
      <c r="L15652" s="35"/>
      <c r="M15652" s="35"/>
    </row>
    <row r="15653" spans="12:13" x14ac:dyDescent="0.2">
      <c r="L15653" s="35"/>
      <c r="M15653" s="35"/>
    </row>
    <row r="15654" spans="12:13" x14ac:dyDescent="0.2">
      <c r="L15654" s="35"/>
      <c r="M15654" s="35"/>
    </row>
    <row r="15655" spans="12:13" x14ac:dyDescent="0.2">
      <c r="L15655" s="35"/>
      <c r="M15655" s="35"/>
    </row>
    <row r="15656" spans="12:13" x14ac:dyDescent="0.2">
      <c r="L15656" s="35"/>
      <c r="M15656" s="35"/>
    </row>
    <row r="15657" spans="12:13" x14ac:dyDescent="0.2">
      <c r="L15657" s="35"/>
      <c r="M15657" s="35"/>
    </row>
    <row r="15658" spans="12:13" x14ac:dyDescent="0.2">
      <c r="L15658" s="35"/>
      <c r="M15658" s="35"/>
    </row>
    <row r="15659" spans="12:13" x14ac:dyDescent="0.2">
      <c r="L15659" s="35"/>
      <c r="M15659" s="35"/>
    </row>
    <row r="15660" spans="12:13" x14ac:dyDescent="0.2">
      <c r="L15660" s="35"/>
      <c r="M15660" s="35"/>
    </row>
    <row r="15661" spans="12:13" x14ac:dyDescent="0.2">
      <c r="L15661" s="35"/>
      <c r="M15661" s="35"/>
    </row>
    <row r="15662" spans="12:13" x14ac:dyDescent="0.2">
      <c r="L15662" s="35"/>
      <c r="M15662" s="35"/>
    </row>
    <row r="15663" spans="12:13" x14ac:dyDescent="0.2">
      <c r="L15663" s="35"/>
      <c r="M15663" s="35"/>
    </row>
    <row r="15664" spans="12:13" x14ac:dyDescent="0.2">
      <c r="L15664" s="35"/>
      <c r="M15664" s="35"/>
    </row>
    <row r="15665" spans="12:13" x14ac:dyDescent="0.2">
      <c r="L15665" s="35"/>
      <c r="M15665" s="35"/>
    </row>
    <row r="15666" spans="12:13" x14ac:dyDescent="0.2">
      <c r="L15666" s="35"/>
      <c r="M15666" s="35"/>
    </row>
    <row r="15667" spans="12:13" x14ac:dyDescent="0.2">
      <c r="L15667" s="35"/>
      <c r="M15667" s="35"/>
    </row>
    <row r="15668" spans="12:13" x14ac:dyDescent="0.2">
      <c r="L15668" s="35"/>
      <c r="M15668" s="35"/>
    </row>
    <row r="15669" spans="12:13" x14ac:dyDescent="0.2">
      <c r="L15669" s="35"/>
      <c r="M15669" s="35"/>
    </row>
    <row r="15670" spans="12:13" x14ac:dyDescent="0.2">
      <c r="L15670" s="35"/>
      <c r="M15670" s="35"/>
    </row>
    <row r="15671" spans="12:13" x14ac:dyDescent="0.2">
      <c r="L15671" s="35"/>
      <c r="M15671" s="35"/>
    </row>
    <row r="15672" spans="12:13" x14ac:dyDescent="0.2">
      <c r="L15672" s="35"/>
      <c r="M15672" s="35"/>
    </row>
    <row r="15673" spans="12:13" x14ac:dyDescent="0.2">
      <c r="L15673" s="35"/>
      <c r="M15673" s="35"/>
    </row>
    <row r="15674" spans="12:13" x14ac:dyDescent="0.2">
      <c r="L15674" s="35"/>
      <c r="M15674" s="35"/>
    </row>
    <row r="15675" spans="12:13" x14ac:dyDescent="0.2">
      <c r="L15675" s="35"/>
      <c r="M15675" s="35"/>
    </row>
    <row r="15676" spans="12:13" x14ac:dyDescent="0.2">
      <c r="L15676" s="35"/>
      <c r="M15676" s="35"/>
    </row>
    <row r="15677" spans="12:13" x14ac:dyDescent="0.2">
      <c r="L15677" s="35"/>
      <c r="M15677" s="35"/>
    </row>
    <row r="15678" spans="12:13" x14ac:dyDescent="0.2">
      <c r="L15678" s="35"/>
      <c r="M15678" s="35"/>
    </row>
    <row r="15679" spans="12:13" x14ac:dyDescent="0.2">
      <c r="L15679" s="35"/>
      <c r="M15679" s="35"/>
    </row>
    <row r="15680" spans="12:13" x14ac:dyDescent="0.2">
      <c r="L15680" s="35"/>
      <c r="M15680" s="35"/>
    </row>
    <row r="15681" spans="12:13" x14ac:dyDescent="0.2">
      <c r="L15681" s="35"/>
      <c r="M15681" s="35"/>
    </row>
    <row r="15682" spans="12:13" x14ac:dyDescent="0.2">
      <c r="L15682" s="35"/>
      <c r="M15682" s="35"/>
    </row>
    <row r="15683" spans="12:13" x14ac:dyDescent="0.2">
      <c r="L15683" s="35"/>
      <c r="M15683" s="35"/>
    </row>
    <row r="15684" spans="12:13" x14ac:dyDescent="0.2">
      <c r="L15684" s="35"/>
      <c r="M15684" s="35"/>
    </row>
    <row r="15685" spans="12:13" x14ac:dyDescent="0.2">
      <c r="L15685" s="35"/>
      <c r="M15685" s="35"/>
    </row>
    <row r="15686" spans="12:13" x14ac:dyDescent="0.2">
      <c r="L15686" s="35"/>
      <c r="M15686" s="35"/>
    </row>
    <row r="15687" spans="12:13" x14ac:dyDescent="0.2">
      <c r="L15687" s="35"/>
      <c r="M15687" s="35"/>
    </row>
    <row r="15688" spans="12:13" x14ac:dyDescent="0.2">
      <c r="L15688" s="35"/>
      <c r="M15688" s="35"/>
    </row>
    <row r="15689" spans="12:13" x14ac:dyDescent="0.2">
      <c r="L15689" s="35"/>
      <c r="M15689" s="35"/>
    </row>
    <row r="15690" spans="12:13" x14ac:dyDescent="0.2">
      <c r="L15690" s="35"/>
      <c r="M15690" s="35"/>
    </row>
    <row r="15691" spans="12:13" x14ac:dyDescent="0.2">
      <c r="L15691" s="35"/>
      <c r="M15691" s="35"/>
    </row>
    <row r="15692" spans="12:13" x14ac:dyDescent="0.2">
      <c r="L15692" s="35"/>
      <c r="M15692" s="35"/>
    </row>
    <row r="15693" spans="12:13" x14ac:dyDescent="0.2">
      <c r="L15693" s="35"/>
      <c r="M15693" s="35"/>
    </row>
    <row r="15694" spans="12:13" x14ac:dyDescent="0.2">
      <c r="L15694" s="35"/>
      <c r="M15694" s="35"/>
    </row>
    <row r="15695" spans="12:13" x14ac:dyDescent="0.2">
      <c r="L15695" s="35"/>
      <c r="M15695" s="35"/>
    </row>
    <row r="15696" spans="12:13" x14ac:dyDescent="0.2">
      <c r="L15696" s="35"/>
      <c r="M15696" s="35"/>
    </row>
    <row r="15697" spans="12:13" x14ac:dyDescent="0.2">
      <c r="L15697" s="35"/>
      <c r="M15697" s="35"/>
    </row>
    <row r="15698" spans="12:13" x14ac:dyDescent="0.2">
      <c r="L15698" s="35"/>
      <c r="M15698" s="35"/>
    </row>
    <row r="15699" spans="12:13" x14ac:dyDescent="0.2">
      <c r="L15699" s="35"/>
      <c r="M15699" s="35"/>
    </row>
    <row r="15700" spans="12:13" x14ac:dyDescent="0.2">
      <c r="L15700" s="35"/>
      <c r="M15700" s="35"/>
    </row>
    <row r="15701" spans="12:13" x14ac:dyDescent="0.2">
      <c r="L15701" s="35"/>
      <c r="M15701" s="35"/>
    </row>
    <row r="15702" spans="12:13" x14ac:dyDescent="0.2">
      <c r="L15702" s="35"/>
      <c r="M15702" s="35"/>
    </row>
    <row r="15703" spans="12:13" x14ac:dyDescent="0.2">
      <c r="L15703" s="35"/>
      <c r="M15703" s="35"/>
    </row>
    <row r="15704" spans="12:13" x14ac:dyDescent="0.2">
      <c r="L15704" s="35"/>
      <c r="M15704" s="35"/>
    </row>
    <row r="15705" spans="12:13" x14ac:dyDescent="0.2">
      <c r="L15705" s="35"/>
      <c r="M15705" s="35"/>
    </row>
    <row r="15706" spans="12:13" x14ac:dyDescent="0.2">
      <c r="L15706" s="35"/>
      <c r="M15706" s="35"/>
    </row>
    <row r="15707" spans="12:13" x14ac:dyDescent="0.2">
      <c r="L15707" s="35"/>
      <c r="M15707" s="35"/>
    </row>
    <row r="15708" spans="12:13" x14ac:dyDescent="0.2">
      <c r="L15708" s="35"/>
      <c r="M15708" s="35"/>
    </row>
    <row r="15709" spans="12:13" x14ac:dyDescent="0.2">
      <c r="L15709" s="35"/>
      <c r="M15709" s="35"/>
    </row>
    <row r="15710" spans="12:13" x14ac:dyDescent="0.2">
      <c r="L15710" s="35"/>
      <c r="M15710" s="35"/>
    </row>
    <row r="15711" spans="12:13" x14ac:dyDescent="0.2">
      <c r="L15711" s="35"/>
      <c r="M15711" s="35"/>
    </row>
    <row r="15712" spans="12:13" x14ac:dyDescent="0.2">
      <c r="L15712" s="35"/>
      <c r="M15712" s="35"/>
    </row>
    <row r="15713" spans="12:13" x14ac:dyDescent="0.2">
      <c r="L15713" s="35"/>
      <c r="M15713" s="35"/>
    </row>
    <row r="15714" spans="12:13" x14ac:dyDescent="0.2">
      <c r="L15714" s="35"/>
      <c r="M15714" s="35"/>
    </row>
    <row r="15715" spans="12:13" x14ac:dyDescent="0.2">
      <c r="L15715" s="35"/>
      <c r="M15715" s="35"/>
    </row>
    <row r="15716" spans="12:13" x14ac:dyDescent="0.2">
      <c r="L15716" s="35"/>
      <c r="M15716" s="35"/>
    </row>
    <row r="15717" spans="12:13" x14ac:dyDescent="0.2">
      <c r="L15717" s="35"/>
      <c r="M15717" s="35"/>
    </row>
    <row r="15718" spans="12:13" x14ac:dyDescent="0.2">
      <c r="L15718" s="35"/>
      <c r="M15718" s="35"/>
    </row>
    <row r="15719" spans="12:13" x14ac:dyDescent="0.2">
      <c r="L15719" s="35"/>
      <c r="M15719" s="35"/>
    </row>
    <row r="15720" spans="12:13" x14ac:dyDescent="0.2">
      <c r="L15720" s="35"/>
      <c r="M15720" s="35"/>
    </row>
    <row r="15721" spans="12:13" x14ac:dyDescent="0.2">
      <c r="L15721" s="35"/>
      <c r="M15721" s="35"/>
    </row>
    <row r="15722" spans="12:13" x14ac:dyDescent="0.2">
      <c r="L15722" s="35"/>
      <c r="M15722" s="35"/>
    </row>
    <row r="15723" spans="12:13" x14ac:dyDescent="0.2">
      <c r="L15723" s="35"/>
      <c r="M15723" s="35"/>
    </row>
    <row r="15724" spans="12:13" x14ac:dyDescent="0.2">
      <c r="L15724" s="35"/>
      <c r="M15724" s="35"/>
    </row>
    <row r="15725" spans="12:13" x14ac:dyDescent="0.2">
      <c r="L15725" s="35"/>
      <c r="M15725" s="35"/>
    </row>
    <row r="15726" spans="12:13" x14ac:dyDescent="0.2">
      <c r="L15726" s="35"/>
      <c r="M15726" s="35"/>
    </row>
    <row r="15727" spans="12:13" x14ac:dyDescent="0.2">
      <c r="L15727" s="35"/>
      <c r="M15727" s="35"/>
    </row>
    <row r="15728" spans="12:13" x14ac:dyDescent="0.2">
      <c r="L15728" s="35"/>
      <c r="M15728" s="35"/>
    </row>
    <row r="15729" spans="12:13" x14ac:dyDescent="0.2">
      <c r="L15729" s="35"/>
      <c r="M15729" s="35"/>
    </row>
    <row r="15730" spans="12:13" x14ac:dyDescent="0.2">
      <c r="L15730" s="35"/>
      <c r="M15730" s="35"/>
    </row>
    <row r="15731" spans="12:13" x14ac:dyDescent="0.2">
      <c r="L15731" s="35"/>
      <c r="M15731" s="35"/>
    </row>
    <row r="15732" spans="12:13" x14ac:dyDescent="0.2">
      <c r="L15732" s="35"/>
      <c r="M15732" s="35"/>
    </row>
    <row r="15733" spans="12:13" x14ac:dyDescent="0.2">
      <c r="L15733" s="35"/>
      <c r="M15733" s="35"/>
    </row>
    <row r="15734" spans="12:13" x14ac:dyDescent="0.2">
      <c r="L15734" s="35"/>
      <c r="M15734" s="35"/>
    </row>
    <row r="15735" spans="12:13" x14ac:dyDescent="0.2">
      <c r="L15735" s="35"/>
      <c r="M15735" s="35"/>
    </row>
    <row r="15736" spans="12:13" x14ac:dyDescent="0.2">
      <c r="L15736" s="35"/>
      <c r="M15736" s="35"/>
    </row>
    <row r="15737" spans="12:13" x14ac:dyDescent="0.2">
      <c r="L15737" s="35"/>
      <c r="M15737" s="35"/>
    </row>
    <row r="15738" spans="12:13" x14ac:dyDescent="0.2">
      <c r="L15738" s="35"/>
      <c r="M15738" s="35"/>
    </row>
    <row r="15739" spans="12:13" x14ac:dyDescent="0.2">
      <c r="L15739" s="35"/>
      <c r="M15739" s="35"/>
    </row>
    <row r="15740" spans="12:13" x14ac:dyDescent="0.2">
      <c r="L15740" s="35"/>
      <c r="M15740" s="35"/>
    </row>
    <row r="15741" spans="12:13" x14ac:dyDescent="0.2">
      <c r="L15741" s="35"/>
      <c r="M15741" s="35"/>
    </row>
    <row r="15742" spans="12:13" x14ac:dyDescent="0.2">
      <c r="L15742" s="35"/>
      <c r="M15742" s="35"/>
    </row>
    <row r="15743" spans="12:13" x14ac:dyDescent="0.2">
      <c r="L15743" s="35"/>
      <c r="M15743" s="35"/>
    </row>
    <row r="15744" spans="12:13" x14ac:dyDescent="0.2">
      <c r="L15744" s="35"/>
      <c r="M15744" s="35"/>
    </row>
    <row r="15745" spans="12:13" x14ac:dyDescent="0.2">
      <c r="L15745" s="35"/>
      <c r="M15745" s="35"/>
    </row>
    <row r="15746" spans="12:13" x14ac:dyDescent="0.2">
      <c r="L15746" s="35"/>
      <c r="M15746" s="35"/>
    </row>
    <row r="15747" spans="12:13" x14ac:dyDescent="0.2">
      <c r="L15747" s="35"/>
      <c r="M15747" s="35"/>
    </row>
    <row r="15748" spans="12:13" x14ac:dyDescent="0.2">
      <c r="L15748" s="35"/>
      <c r="M15748" s="35"/>
    </row>
    <row r="15749" spans="12:13" x14ac:dyDescent="0.2">
      <c r="L15749" s="35"/>
      <c r="M15749" s="35"/>
    </row>
    <row r="15750" spans="12:13" x14ac:dyDescent="0.2">
      <c r="L15750" s="35"/>
      <c r="M15750" s="35"/>
    </row>
    <row r="15751" spans="12:13" x14ac:dyDescent="0.2">
      <c r="L15751" s="35"/>
      <c r="M15751" s="35"/>
    </row>
    <row r="15752" spans="12:13" x14ac:dyDescent="0.2">
      <c r="L15752" s="35"/>
      <c r="M15752" s="35"/>
    </row>
    <row r="15753" spans="12:13" x14ac:dyDescent="0.2">
      <c r="L15753" s="35"/>
      <c r="M15753" s="35"/>
    </row>
    <row r="15754" spans="12:13" x14ac:dyDescent="0.2">
      <c r="L15754" s="35"/>
      <c r="M15754" s="35"/>
    </row>
    <row r="15755" spans="12:13" x14ac:dyDescent="0.2">
      <c r="L15755" s="35"/>
      <c r="M15755" s="35"/>
    </row>
    <row r="15756" spans="12:13" x14ac:dyDescent="0.2">
      <c r="L15756" s="35"/>
      <c r="M15756" s="35"/>
    </row>
    <row r="15757" spans="12:13" x14ac:dyDescent="0.2">
      <c r="L15757" s="35"/>
      <c r="M15757" s="35"/>
    </row>
    <row r="15758" spans="12:13" x14ac:dyDescent="0.2">
      <c r="L15758" s="35"/>
      <c r="M15758" s="35"/>
    </row>
    <row r="15759" spans="12:13" x14ac:dyDescent="0.2">
      <c r="L15759" s="35"/>
      <c r="M15759" s="35"/>
    </row>
    <row r="15760" spans="12:13" x14ac:dyDescent="0.2">
      <c r="L15760" s="35"/>
      <c r="M15760" s="35"/>
    </row>
    <row r="15761" spans="12:13" x14ac:dyDescent="0.2">
      <c r="L15761" s="35"/>
      <c r="M15761" s="35"/>
    </row>
    <row r="15762" spans="12:13" x14ac:dyDescent="0.2">
      <c r="L15762" s="35"/>
      <c r="M15762" s="35"/>
    </row>
    <row r="15763" spans="12:13" x14ac:dyDescent="0.2">
      <c r="L15763" s="35"/>
      <c r="M15763" s="35"/>
    </row>
    <row r="15764" spans="12:13" x14ac:dyDescent="0.2">
      <c r="L15764" s="35"/>
      <c r="M15764" s="35"/>
    </row>
    <row r="15765" spans="12:13" x14ac:dyDescent="0.2">
      <c r="L15765" s="35"/>
      <c r="M15765" s="35"/>
    </row>
    <row r="15766" spans="12:13" x14ac:dyDescent="0.2">
      <c r="L15766" s="35"/>
      <c r="M15766" s="35"/>
    </row>
    <row r="15767" spans="12:13" x14ac:dyDescent="0.2">
      <c r="L15767" s="35"/>
      <c r="M15767" s="35"/>
    </row>
    <row r="15768" spans="12:13" x14ac:dyDescent="0.2">
      <c r="L15768" s="35"/>
      <c r="M15768" s="35"/>
    </row>
    <row r="15769" spans="12:13" x14ac:dyDescent="0.2">
      <c r="L15769" s="35"/>
      <c r="M15769" s="35"/>
    </row>
    <row r="15770" spans="12:13" x14ac:dyDescent="0.2">
      <c r="L15770" s="35"/>
      <c r="M15770" s="35"/>
    </row>
    <row r="15771" spans="12:13" x14ac:dyDescent="0.2">
      <c r="L15771" s="35"/>
      <c r="M15771" s="35"/>
    </row>
    <row r="15772" spans="12:13" x14ac:dyDescent="0.2">
      <c r="L15772" s="35"/>
      <c r="M15772" s="35"/>
    </row>
    <row r="15773" spans="12:13" x14ac:dyDescent="0.2">
      <c r="L15773" s="35"/>
      <c r="M15773" s="35"/>
    </row>
    <row r="15774" spans="12:13" x14ac:dyDescent="0.2">
      <c r="L15774" s="35"/>
      <c r="M15774" s="35"/>
    </row>
    <row r="15775" spans="12:13" x14ac:dyDescent="0.2">
      <c r="L15775" s="35"/>
      <c r="M15775" s="35"/>
    </row>
    <row r="15776" spans="12:13" x14ac:dyDescent="0.2">
      <c r="L15776" s="35"/>
      <c r="M15776" s="35"/>
    </row>
    <row r="15777" spans="12:13" x14ac:dyDescent="0.2">
      <c r="L15777" s="35"/>
      <c r="M15777" s="35"/>
    </row>
    <row r="15778" spans="12:13" x14ac:dyDescent="0.2">
      <c r="L15778" s="35"/>
      <c r="M15778" s="35"/>
    </row>
    <row r="15779" spans="12:13" x14ac:dyDescent="0.2">
      <c r="L15779" s="35"/>
      <c r="M15779" s="35"/>
    </row>
    <row r="15780" spans="12:13" x14ac:dyDescent="0.2">
      <c r="L15780" s="35"/>
      <c r="M15780" s="35"/>
    </row>
    <row r="15781" spans="12:13" x14ac:dyDescent="0.2">
      <c r="L15781" s="35"/>
      <c r="M15781" s="35"/>
    </row>
    <row r="15782" spans="12:13" x14ac:dyDescent="0.2">
      <c r="L15782" s="35"/>
      <c r="M15782" s="35"/>
    </row>
    <row r="15783" spans="12:13" x14ac:dyDescent="0.2">
      <c r="L15783" s="35"/>
      <c r="M15783" s="35"/>
    </row>
    <row r="15784" spans="12:13" x14ac:dyDescent="0.2">
      <c r="L15784" s="35"/>
      <c r="M15784" s="35"/>
    </row>
    <row r="15785" spans="12:13" x14ac:dyDescent="0.2">
      <c r="L15785" s="35"/>
      <c r="M15785" s="35"/>
    </row>
    <row r="15786" spans="12:13" x14ac:dyDescent="0.2">
      <c r="L15786" s="35"/>
      <c r="M15786" s="35"/>
    </row>
    <row r="15787" spans="12:13" x14ac:dyDescent="0.2">
      <c r="L15787" s="35"/>
      <c r="M15787" s="35"/>
    </row>
    <row r="15788" spans="12:13" x14ac:dyDescent="0.2">
      <c r="L15788" s="35"/>
      <c r="M15788" s="35"/>
    </row>
    <row r="15789" spans="12:13" x14ac:dyDescent="0.2">
      <c r="L15789" s="35"/>
      <c r="M15789" s="35"/>
    </row>
    <row r="15790" spans="12:13" x14ac:dyDescent="0.2">
      <c r="L15790" s="35"/>
      <c r="M15790" s="35"/>
    </row>
    <row r="15791" spans="12:13" x14ac:dyDescent="0.2">
      <c r="L15791" s="35"/>
      <c r="M15791" s="35"/>
    </row>
    <row r="15792" spans="12:13" x14ac:dyDescent="0.2">
      <c r="L15792" s="35"/>
      <c r="M15792" s="35"/>
    </row>
    <row r="15793" spans="12:13" x14ac:dyDescent="0.2">
      <c r="L15793" s="35"/>
      <c r="M15793" s="35"/>
    </row>
    <row r="15794" spans="12:13" x14ac:dyDescent="0.2">
      <c r="L15794" s="35"/>
      <c r="M15794" s="35"/>
    </row>
    <row r="15795" spans="12:13" x14ac:dyDescent="0.2">
      <c r="L15795" s="35"/>
      <c r="M15795" s="35"/>
    </row>
    <row r="15796" spans="12:13" x14ac:dyDescent="0.2">
      <c r="L15796" s="35"/>
      <c r="M15796" s="35"/>
    </row>
    <row r="15797" spans="12:13" x14ac:dyDescent="0.2">
      <c r="L15797" s="35"/>
      <c r="M15797" s="35"/>
    </row>
    <row r="15798" spans="12:13" x14ac:dyDescent="0.2">
      <c r="L15798" s="35"/>
      <c r="M15798" s="35"/>
    </row>
    <row r="15799" spans="12:13" x14ac:dyDescent="0.2">
      <c r="L15799" s="35"/>
      <c r="M15799" s="35"/>
    </row>
    <row r="15800" spans="12:13" x14ac:dyDescent="0.2">
      <c r="L15800" s="35"/>
      <c r="M15800" s="35"/>
    </row>
    <row r="15801" spans="12:13" x14ac:dyDescent="0.2">
      <c r="L15801" s="35"/>
      <c r="M15801" s="35"/>
    </row>
    <row r="15802" spans="12:13" x14ac:dyDescent="0.2">
      <c r="L15802" s="35"/>
      <c r="M15802" s="35"/>
    </row>
    <row r="15803" spans="12:13" x14ac:dyDescent="0.2">
      <c r="L15803" s="35"/>
      <c r="M15803" s="35"/>
    </row>
    <row r="15804" spans="12:13" x14ac:dyDescent="0.2">
      <c r="L15804" s="35"/>
      <c r="M15804" s="35"/>
    </row>
    <row r="15805" spans="12:13" x14ac:dyDescent="0.2">
      <c r="L15805" s="35"/>
      <c r="M15805" s="35"/>
    </row>
    <row r="15806" spans="12:13" x14ac:dyDescent="0.2">
      <c r="L15806" s="35"/>
      <c r="M15806" s="35"/>
    </row>
    <row r="15807" spans="12:13" x14ac:dyDescent="0.2">
      <c r="L15807" s="35"/>
      <c r="M15807" s="35"/>
    </row>
    <row r="15808" spans="12:13" x14ac:dyDescent="0.2">
      <c r="L15808" s="35"/>
      <c r="M15808" s="35"/>
    </row>
    <row r="15809" spans="12:13" x14ac:dyDescent="0.2">
      <c r="L15809" s="35"/>
      <c r="M15809" s="35"/>
    </row>
    <row r="15810" spans="12:13" x14ac:dyDescent="0.2">
      <c r="L15810" s="35"/>
      <c r="M15810" s="35"/>
    </row>
    <row r="15811" spans="12:13" x14ac:dyDescent="0.2">
      <c r="L15811" s="35"/>
      <c r="M15811" s="35"/>
    </row>
    <row r="15812" spans="12:13" x14ac:dyDescent="0.2">
      <c r="L15812" s="35"/>
      <c r="M15812" s="35"/>
    </row>
    <row r="15813" spans="12:13" x14ac:dyDescent="0.2">
      <c r="L15813" s="35"/>
      <c r="M15813" s="35"/>
    </row>
    <row r="15814" spans="12:13" x14ac:dyDescent="0.2">
      <c r="L15814" s="35"/>
      <c r="M15814" s="35"/>
    </row>
    <row r="15815" spans="12:13" x14ac:dyDescent="0.2">
      <c r="L15815" s="35"/>
      <c r="M15815" s="35"/>
    </row>
    <row r="15816" spans="12:13" x14ac:dyDescent="0.2">
      <c r="L15816" s="35"/>
      <c r="M15816" s="35"/>
    </row>
    <row r="15817" spans="12:13" x14ac:dyDescent="0.2">
      <c r="L15817" s="35"/>
      <c r="M15817" s="35"/>
    </row>
    <row r="15818" spans="12:13" x14ac:dyDescent="0.2">
      <c r="L15818" s="35"/>
      <c r="M15818" s="35"/>
    </row>
    <row r="15819" spans="12:13" x14ac:dyDescent="0.2">
      <c r="L15819" s="35"/>
      <c r="M15819" s="35"/>
    </row>
    <row r="15820" spans="12:13" x14ac:dyDescent="0.2">
      <c r="L15820" s="35"/>
      <c r="M15820" s="35"/>
    </row>
    <row r="15821" spans="12:13" x14ac:dyDescent="0.2">
      <c r="L15821" s="35"/>
      <c r="M15821" s="35"/>
    </row>
    <row r="15822" spans="12:13" x14ac:dyDescent="0.2">
      <c r="L15822" s="35"/>
      <c r="M15822" s="35"/>
    </row>
    <row r="15823" spans="12:13" x14ac:dyDescent="0.2">
      <c r="L15823" s="35"/>
      <c r="M15823" s="35"/>
    </row>
    <row r="15824" spans="12:13" x14ac:dyDescent="0.2">
      <c r="L15824" s="35"/>
      <c r="M15824" s="35"/>
    </row>
    <row r="15825" spans="12:13" x14ac:dyDescent="0.2">
      <c r="L15825" s="35"/>
      <c r="M15825" s="35"/>
    </row>
    <row r="15826" spans="12:13" x14ac:dyDescent="0.2">
      <c r="L15826" s="35"/>
      <c r="M15826" s="35"/>
    </row>
    <row r="15827" spans="12:13" x14ac:dyDescent="0.2">
      <c r="L15827" s="35"/>
      <c r="M15827" s="35"/>
    </row>
    <row r="15828" spans="12:13" x14ac:dyDescent="0.2">
      <c r="L15828" s="35"/>
      <c r="M15828" s="35"/>
    </row>
    <row r="15829" spans="12:13" x14ac:dyDescent="0.2">
      <c r="L15829" s="35"/>
      <c r="M15829" s="35"/>
    </row>
    <row r="15830" spans="12:13" x14ac:dyDescent="0.2">
      <c r="L15830" s="35"/>
      <c r="M15830" s="35"/>
    </row>
    <row r="15831" spans="12:13" x14ac:dyDescent="0.2">
      <c r="L15831" s="35"/>
      <c r="M15831" s="35"/>
    </row>
    <row r="15832" spans="12:13" x14ac:dyDescent="0.2">
      <c r="L15832" s="35"/>
      <c r="M15832" s="35"/>
    </row>
    <row r="15833" spans="12:13" x14ac:dyDescent="0.2">
      <c r="L15833" s="35"/>
      <c r="M15833" s="35"/>
    </row>
    <row r="15834" spans="12:13" x14ac:dyDescent="0.2">
      <c r="L15834" s="35"/>
      <c r="M15834" s="35"/>
    </row>
    <row r="15835" spans="12:13" x14ac:dyDescent="0.2">
      <c r="L15835" s="35"/>
      <c r="M15835" s="35"/>
    </row>
    <row r="15836" spans="12:13" x14ac:dyDescent="0.2">
      <c r="L15836" s="35"/>
      <c r="M15836" s="35"/>
    </row>
    <row r="15837" spans="12:13" x14ac:dyDescent="0.2">
      <c r="L15837" s="35"/>
      <c r="M15837" s="35"/>
    </row>
    <row r="15838" spans="12:13" x14ac:dyDescent="0.2">
      <c r="L15838" s="35"/>
      <c r="M15838" s="35"/>
    </row>
    <row r="15839" spans="12:13" x14ac:dyDescent="0.2">
      <c r="L15839" s="35"/>
      <c r="M15839" s="35"/>
    </row>
    <row r="15840" spans="12:13" x14ac:dyDescent="0.2">
      <c r="L15840" s="35"/>
      <c r="M15840" s="35"/>
    </row>
    <row r="15841" spans="12:13" x14ac:dyDescent="0.2">
      <c r="L15841" s="35"/>
      <c r="M15841" s="35"/>
    </row>
    <row r="15842" spans="12:13" x14ac:dyDescent="0.2">
      <c r="L15842" s="35"/>
      <c r="M15842" s="35"/>
    </row>
    <row r="15843" spans="12:13" x14ac:dyDescent="0.2">
      <c r="L15843" s="35"/>
      <c r="M15843" s="35"/>
    </row>
    <row r="15844" spans="12:13" x14ac:dyDescent="0.2">
      <c r="L15844" s="35"/>
      <c r="M15844" s="35"/>
    </row>
    <row r="15845" spans="12:13" x14ac:dyDescent="0.2">
      <c r="L15845" s="35"/>
      <c r="M15845" s="35"/>
    </row>
    <row r="15846" spans="12:13" x14ac:dyDescent="0.2">
      <c r="L15846" s="35"/>
      <c r="M15846" s="35"/>
    </row>
    <row r="15847" spans="12:13" x14ac:dyDescent="0.2">
      <c r="L15847" s="35"/>
      <c r="M15847" s="35"/>
    </row>
    <row r="15848" spans="12:13" x14ac:dyDescent="0.2">
      <c r="L15848" s="35"/>
      <c r="M15848" s="35"/>
    </row>
    <row r="15849" spans="12:13" x14ac:dyDescent="0.2">
      <c r="L15849" s="35"/>
      <c r="M15849" s="35"/>
    </row>
    <row r="15850" spans="12:13" x14ac:dyDescent="0.2">
      <c r="L15850" s="35"/>
      <c r="M15850" s="35"/>
    </row>
    <row r="15851" spans="12:13" x14ac:dyDescent="0.2">
      <c r="L15851" s="35"/>
      <c r="M15851" s="35"/>
    </row>
    <row r="15852" spans="12:13" x14ac:dyDescent="0.2">
      <c r="L15852" s="35"/>
      <c r="M15852" s="35"/>
    </row>
    <row r="15853" spans="12:13" x14ac:dyDescent="0.2">
      <c r="L15853" s="35"/>
      <c r="M15853" s="35"/>
    </row>
    <row r="15854" spans="12:13" x14ac:dyDescent="0.2">
      <c r="L15854" s="35"/>
      <c r="M15854" s="35"/>
    </row>
    <row r="15855" spans="12:13" x14ac:dyDescent="0.2">
      <c r="L15855" s="35"/>
      <c r="M15855" s="35"/>
    </row>
    <row r="15856" spans="12:13" x14ac:dyDescent="0.2">
      <c r="L15856" s="35"/>
      <c r="M15856" s="35"/>
    </row>
    <row r="15857" spans="12:13" x14ac:dyDescent="0.2">
      <c r="L15857" s="35"/>
      <c r="M15857" s="35"/>
    </row>
    <row r="15858" spans="12:13" x14ac:dyDescent="0.2">
      <c r="L15858" s="35"/>
      <c r="M15858" s="35"/>
    </row>
    <row r="15859" spans="12:13" x14ac:dyDescent="0.2">
      <c r="L15859" s="35"/>
      <c r="M15859" s="35"/>
    </row>
    <row r="15860" spans="12:13" x14ac:dyDescent="0.2">
      <c r="L15860" s="35"/>
      <c r="M15860" s="35"/>
    </row>
    <row r="15861" spans="12:13" x14ac:dyDescent="0.2">
      <c r="L15861" s="35"/>
      <c r="M15861" s="35"/>
    </row>
    <row r="15862" spans="12:13" x14ac:dyDescent="0.2">
      <c r="L15862" s="35"/>
      <c r="M15862" s="35"/>
    </row>
    <row r="15863" spans="12:13" x14ac:dyDescent="0.2">
      <c r="L15863" s="35"/>
      <c r="M15863" s="35"/>
    </row>
    <row r="15864" spans="12:13" x14ac:dyDescent="0.2">
      <c r="L15864" s="35"/>
      <c r="M15864" s="35"/>
    </row>
    <row r="15865" spans="12:13" x14ac:dyDescent="0.2">
      <c r="L15865" s="35"/>
      <c r="M15865" s="35"/>
    </row>
    <row r="15866" spans="12:13" x14ac:dyDescent="0.2">
      <c r="L15866" s="35"/>
      <c r="M15866" s="35"/>
    </row>
    <row r="15867" spans="12:13" x14ac:dyDescent="0.2">
      <c r="L15867" s="35"/>
      <c r="M15867" s="35"/>
    </row>
    <row r="15868" spans="12:13" x14ac:dyDescent="0.2">
      <c r="L15868" s="35"/>
      <c r="M15868" s="35"/>
    </row>
    <row r="15869" spans="12:13" x14ac:dyDescent="0.2">
      <c r="L15869" s="35"/>
      <c r="M15869" s="35"/>
    </row>
    <row r="15870" spans="12:13" x14ac:dyDescent="0.2">
      <c r="L15870" s="35"/>
      <c r="M15870" s="35"/>
    </row>
    <row r="15871" spans="12:13" x14ac:dyDescent="0.2">
      <c r="L15871" s="35"/>
      <c r="M15871" s="35"/>
    </row>
    <row r="15872" spans="12:13" x14ac:dyDescent="0.2">
      <c r="L15872" s="35"/>
      <c r="M15872" s="35"/>
    </row>
    <row r="15873" spans="12:13" x14ac:dyDescent="0.2">
      <c r="L15873" s="35"/>
      <c r="M15873" s="35"/>
    </row>
    <row r="15874" spans="12:13" x14ac:dyDescent="0.2">
      <c r="L15874" s="35"/>
      <c r="M15874" s="35"/>
    </row>
    <row r="15875" spans="12:13" x14ac:dyDescent="0.2">
      <c r="L15875" s="35"/>
      <c r="M15875" s="35"/>
    </row>
    <row r="15876" spans="12:13" x14ac:dyDescent="0.2">
      <c r="L15876" s="35"/>
      <c r="M15876" s="35"/>
    </row>
    <row r="15877" spans="12:13" x14ac:dyDescent="0.2">
      <c r="L15877" s="35"/>
      <c r="M15877" s="35"/>
    </row>
    <row r="15878" spans="12:13" x14ac:dyDescent="0.2">
      <c r="L15878" s="35"/>
      <c r="M15878" s="35"/>
    </row>
    <row r="15879" spans="12:13" x14ac:dyDescent="0.2">
      <c r="L15879" s="35"/>
      <c r="M15879" s="35"/>
    </row>
    <row r="15880" spans="12:13" x14ac:dyDescent="0.2">
      <c r="L15880" s="35"/>
      <c r="M15880" s="35"/>
    </row>
    <row r="15881" spans="12:13" x14ac:dyDescent="0.2">
      <c r="L15881" s="35"/>
      <c r="M15881" s="35"/>
    </row>
    <row r="15882" spans="12:13" x14ac:dyDescent="0.2">
      <c r="L15882" s="35"/>
      <c r="M15882" s="35"/>
    </row>
    <row r="15883" spans="12:13" x14ac:dyDescent="0.2">
      <c r="L15883" s="35"/>
      <c r="M15883" s="35"/>
    </row>
    <row r="15884" spans="12:13" x14ac:dyDescent="0.2">
      <c r="L15884" s="35"/>
      <c r="M15884" s="35"/>
    </row>
    <row r="15885" spans="12:13" x14ac:dyDescent="0.2">
      <c r="L15885" s="35"/>
      <c r="M15885" s="35"/>
    </row>
    <row r="15886" spans="12:13" x14ac:dyDescent="0.2">
      <c r="L15886" s="35"/>
      <c r="M15886" s="35"/>
    </row>
    <row r="15887" spans="12:13" x14ac:dyDescent="0.2">
      <c r="L15887" s="35"/>
      <c r="M15887" s="35"/>
    </row>
    <row r="15888" spans="12:13" x14ac:dyDescent="0.2">
      <c r="L15888" s="35"/>
      <c r="M15888" s="35"/>
    </row>
    <row r="15889" spans="12:13" x14ac:dyDescent="0.2">
      <c r="L15889" s="35"/>
      <c r="M15889" s="35"/>
    </row>
    <row r="15890" spans="12:13" x14ac:dyDescent="0.2">
      <c r="L15890" s="35"/>
      <c r="M15890" s="35"/>
    </row>
    <row r="15891" spans="12:13" x14ac:dyDescent="0.2">
      <c r="L15891" s="35"/>
      <c r="M15891" s="35"/>
    </row>
    <row r="15892" spans="12:13" x14ac:dyDescent="0.2">
      <c r="L15892" s="35"/>
      <c r="M15892" s="35"/>
    </row>
    <row r="15893" spans="12:13" x14ac:dyDescent="0.2">
      <c r="L15893" s="35"/>
      <c r="M15893" s="35"/>
    </row>
    <row r="15894" spans="12:13" x14ac:dyDescent="0.2">
      <c r="L15894" s="35"/>
      <c r="M15894" s="35"/>
    </row>
    <row r="15895" spans="12:13" x14ac:dyDescent="0.2">
      <c r="L15895" s="35"/>
      <c r="M15895" s="35"/>
    </row>
    <row r="15896" spans="12:13" x14ac:dyDescent="0.2">
      <c r="L15896" s="35"/>
      <c r="M15896" s="35"/>
    </row>
    <row r="15897" spans="12:13" x14ac:dyDescent="0.2">
      <c r="L15897" s="35"/>
      <c r="M15897" s="35"/>
    </row>
    <row r="15898" spans="12:13" x14ac:dyDescent="0.2">
      <c r="L15898" s="35"/>
      <c r="M15898" s="35"/>
    </row>
    <row r="15899" spans="12:13" x14ac:dyDescent="0.2">
      <c r="L15899" s="35"/>
      <c r="M15899" s="35"/>
    </row>
    <row r="15900" spans="12:13" x14ac:dyDescent="0.2">
      <c r="L15900" s="35"/>
      <c r="M15900" s="35"/>
    </row>
    <row r="15901" spans="12:13" x14ac:dyDescent="0.2">
      <c r="L15901" s="35"/>
      <c r="M15901" s="35"/>
    </row>
    <row r="15902" spans="12:13" x14ac:dyDescent="0.2">
      <c r="L15902" s="35"/>
      <c r="M15902" s="35"/>
    </row>
    <row r="15903" spans="12:13" x14ac:dyDescent="0.2">
      <c r="L15903" s="35"/>
      <c r="M15903" s="35"/>
    </row>
    <row r="15904" spans="12:13" x14ac:dyDescent="0.2">
      <c r="L15904" s="35"/>
      <c r="M15904" s="35"/>
    </row>
    <row r="15905" spans="12:13" x14ac:dyDescent="0.2">
      <c r="L15905" s="35"/>
      <c r="M15905" s="35"/>
    </row>
    <row r="15906" spans="12:13" x14ac:dyDescent="0.2">
      <c r="L15906" s="35"/>
      <c r="M15906" s="35"/>
    </row>
    <row r="15907" spans="12:13" x14ac:dyDescent="0.2">
      <c r="L15907" s="35"/>
      <c r="M15907" s="35"/>
    </row>
    <row r="15908" spans="12:13" x14ac:dyDescent="0.2">
      <c r="L15908" s="35"/>
      <c r="M15908" s="35"/>
    </row>
    <row r="15909" spans="12:13" x14ac:dyDescent="0.2">
      <c r="L15909" s="35"/>
      <c r="M15909" s="35"/>
    </row>
    <row r="15910" spans="12:13" x14ac:dyDescent="0.2">
      <c r="L15910" s="35"/>
      <c r="M15910" s="35"/>
    </row>
    <row r="15911" spans="12:13" x14ac:dyDescent="0.2">
      <c r="L15911" s="35"/>
      <c r="M15911" s="35"/>
    </row>
    <row r="15912" spans="12:13" x14ac:dyDescent="0.2">
      <c r="L15912" s="35"/>
      <c r="M15912" s="35"/>
    </row>
    <row r="15913" spans="12:13" x14ac:dyDescent="0.2">
      <c r="L15913" s="35"/>
      <c r="M15913" s="35"/>
    </row>
    <row r="15914" spans="12:13" x14ac:dyDescent="0.2">
      <c r="L15914" s="35"/>
      <c r="M15914" s="35"/>
    </row>
    <row r="15915" spans="12:13" x14ac:dyDescent="0.2">
      <c r="L15915" s="35"/>
      <c r="M15915" s="35"/>
    </row>
    <row r="15916" spans="12:13" x14ac:dyDescent="0.2">
      <c r="L15916" s="35"/>
      <c r="M15916" s="35"/>
    </row>
    <row r="15917" spans="12:13" x14ac:dyDescent="0.2">
      <c r="L15917" s="35"/>
      <c r="M15917" s="35"/>
    </row>
    <row r="15918" spans="12:13" x14ac:dyDescent="0.2">
      <c r="L15918" s="35"/>
      <c r="M15918" s="35"/>
    </row>
    <row r="15919" spans="12:13" x14ac:dyDescent="0.2">
      <c r="L15919" s="35"/>
      <c r="M15919" s="35"/>
    </row>
    <row r="15920" spans="12:13" x14ac:dyDescent="0.2">
      <c r="L15920" s="35"/>
      <c r="M15920" s="35"/>
    </row>
    <row r="15921" spans="12:13" x14ac:dyDescent="0.2">
      <c r="L15921" s="35"/>
      <c r="M15921" s="35"/>
    </row>
    <row r="15922" spans="12:13" x14ac:dyDescent="0.2">
      <c r="L15922" s="35"/>
      <c r="M15922" s="35"/>
    </row>
    <row r="15923" spans="12:13" x14ac:dyDescent="0.2">
      <c r="L15923" s="35"/>
      <c r="M15923" s="35"/>
    </row>
    <row r="15924" spans="12:13" x14ac:dyDescent="0.2">
      <c r="L15924" s="35"/>
      <c r="M15924" s="35"/>
    </row>
    <row r="15925" spans="12:13" x14ac:dyDescent="0.2">
      <c r="L15925" s="35"/>
      <c r="M15925" s="35"/>
    </row>
    <row r="15926" spans="12:13" x14ac:dyDescent="0.2">
      <c r="L15926" s="35"/>
      <c r="M15926" s="35"/>
    </row>
    <row r="15927" spans="12:13" x14ac:dyDescent="0.2">
      <c r="L15927" s="35"/>
      <c r="M15927" s="35"/>
    </row>
    <row r="15928" spans="12:13" x14ac:dyDescent="0.2">
      <c r="L15928" s="35"/>
      <c r="M15928" s="35"/>
    </row>
    <row r="15929" spans="12:13" x14ac:dyDescent="0.2">
      <c r="L15929" s="35"/>
      <c r="M15929" s="35"/>
    </row>
    <row r="15930" spans="12:13" x14ac:dyDescent="0.2">
      <c r="L15930" s="35"/>
      <c r="M15930" s="35"/>
    </row>
    <row r="15931" spans="12:13" x14ac:dyDescent="0.2">
      <c r="L15931" s="35"/>
      <c r="M15931" s="35"/>
    </row>
    <row r="15932" spans="12:13" x14ac:dyDescent="0.2">
      <c r="L15932" s="35"/>
      <c r="M15932" s="35"/>
    </row>
    <row r="15933" spans="12:13" x14ac:dyDescent="0.2">
      <c r="L15933" s="35"/>
      <c r="M15933" s="35"/>
    </row>
    <row r="15934" spans="12:13" x14ac:dyDescent="0.2">
      <c r="L15934" s="35"/>
      <c r="M15934" s="35"/>
    </row>
    <row r="15935" spans="12:13" x14ac:dyDescent="0.2">
      <c r="L15935" s="35"/>
      <c r="M15935" s="35"/>
    </row>
    <row r="15936" spans="12:13" x14ac:dyDescent="0.2">
      <c r="L15936" s="35"/>
      <c r="M15936" s="35"/>
    </row>
    <row r="15937" spans="12:13" x14ac:dyDescent="0.2">
      <c r="L15937" s="35"/>
      <c r="M15937" s="35"/>
    </row>
    <row r="15938" spans="12:13" x14ac:dyDescent="0.2">
      <c r="L15938" s="35"/>
      <c r="M15938" s="35"/>
    </row>
    <row r="15939" spans="12:13" x14ac:dyDescent="0.2">
      <c r="L15939" s="35"/>
      <c r="M15939" s="35"/>
    </row>
    <row r="15940" spans="12:13" x14ac:dyDescent="0.2">
      <c r="L15940" s="35"/>
      <c r="M15940" s="35"/>
    </row>
    <row r="15941" spans="12:13" x14ac:dyDescent="0.2">
      <c r="L15941" s="35"/>
      <c r="M15941" s="35"/>
    </row>
    <row r="15942" spans="12:13" x14ac:dyDescent="0.2">
      <c r="L15942" s="35"/>
      <c r="M15942" s="35"/>
    </row>
    <row r="15943" spans="12:13" x14ac:dyDescent="0.2">
      <c r="L15943" s="35"/>
      <c r="M15943" s="35"/>
    </row>
    <row r="15944" spans="12:13" x14ac:dyDescent="0.2">
      <c r="L15944" s="35"/>
      <c r="M15944" s="35"/>
    </row>
    <row r="15945" spans="12:13" x14ac:dyDescent="0.2">
      <c r="L15945" s="35"/>
      <c r="M15945" s="35"/>
    </row>
    <row r="15946" spans="12:13" x14ac:dyDescent="0.2">
      <c r="L15946" s="35"/>
      <c r="M15946" s="35"/>
    </row>
    <row r="15947" spans="12:13" x14ac:dyDescent="0.2">
      <c r="L15947" s="35"/>
      <c r="M15947" s="35"/>
    </row>
    <row r="15948" spans="12:13" x14ac:dyDescent="0.2">
      <c r="L15948" s="35"/>
      <c r="M15948" s="35"/>
    </row>
    <row r="15949" spans="12:13" x14ac:dyDescent="0.2">
      <c r="L15949" s="35"/>
      <c r="M15949" s="35"/>
    </row>
    <row r="15950" spans="12:13" x14ac:dyDescent="0.2">
      <c r="L15950" s="35"/>
      <c r="M15950" s="35"/>
    </row>
    <row r="15951" spans="12:13" x14ac:dyDescent="0.2">
      <c r="L15951" s="35"/>
      <c r="M15951" s="35"/>
    </row>
    <row r="15952" spans="12:13" x14ac:dyDescent="0.2">
      <c r="L15952" s="35"/>
      <c r="M15952" s="35"/>
    </row>
    <row r="15953" spans="12:13" x14ac:dyDescent="0.2">
      <c r="L15953" s="35"/>
      <c r="M15953" s="35"/>
    </row>
    <row r="15954" spans="12:13" x14ac:dyDescent="0.2">
      <c r="L15954" s="35"/>
      <c r="M15954" s="35"/>
    </row>
    <row r="15955" spans="12:13" x14ac:dyDescent="0.2">
      <c r="L15955" s="35"/>
      <c r="M15955" s="35"/>
    </row>
    <row r="15956" spans="12:13" x14ac:dyDescent="0.2">
      <c r="L15956" s="35"/>
      <c r="M15956" s="35"/>
    </row>
    <row r="15957" spans="12:13" x14ac:dyDescent="0.2">
      <c r="L15957" s="35"/>
      <c r="M15957" s="35"/>
    </row>
    <row r="15958" spans="12:13" x14ac:dyDescent="0.2">
      <c r="L15958" s="35"/>
      <c r="M15958" s="35"/>
    </row>
    <row r="15959" spans="12:13" x14ac:dyDescent="0.2">
      <c r="L15959" s="35"/>
      <c r="M15959" s="35"/>
    </row>
    <row r="15960" spans="12:13" x14ac:dyDescent="0.2">
      <c r="L15960" s="35"/>
      <c r="M15960" s="35"/>
    </row>
    <row r="15961" spans="12:13" x14ac:dyDescent="0.2">
      <c r="L15961" s="35"/>
      <c r="M15961" s="35"/>
    </row>
    <row r="15962" spans="12:13" x14ac:dyDescent="0.2">
      <c r="L15962" s="35"/>
      <c r="M15962" s="35"/>
    </row>
    <row r="15963" spans="12:13" x14ac:dyDescent="0.2">
      <c r="L15963" s="35"/>
      <c r="M15963" s="35"/>
    </row>
    <row r="15964" spans="12:13" x14ac:dyDescent="0.2">
      <c r="L15964" s="35"/>
      <c r="M15964" s="35"/>
    </row>
    <row r="15965" spans="12:13" x14ac:dyDescent="0.2">
      <c r="L15965" s="35"/>
      <c r="M15965" s="35"/>
    </row>
    <row r="15966" spans="12:13" x14ac:dyDescent="0.2">
      <c r="L15966" s="35"/>
      <c r="M15966" s="35"/>
    </row>
    <row r="15967" spans="12:13" x14ac:dyDescent="0.2">
      <c r="L15967" s="35"/>
      <c r="M15967" s="35"/>
    </row>
    <row r="15968" spans="12:13" x14ac:dyDescent="0.2">
      <c r="L15968" s="35"/>
      <c r="M15968" s="35"/>
    </row>
    <row r="15969" spans="12:13" x14ac:dyDescent="0.2">
      <c r="L15969" s="35"/>
      <c r="M15969" s="35"/>
    </row>
    <row r="15970" spans="12:13" x14ac:dyDescent="0.2">
      <c r="L15970" s="35"/>
      <c r="M15970" s="35"/>
    </row>
    <row r="15971" spans="12:13" x14ac:dyDescent="0.2">
      <c r="L15971" s="35"/>
      <c r="M15971" s="35"/>
    </row>
    <row r="15972" spans="12:13" x14ac:dyDescent="0.2">
      <c r="L15972" s="35"/>
      <c r="M15972" s="35"/>
    </row>
    <row r="15973" spans="12:13" x14ac:dyDescent="0.2">
      <c r="L15973" s="35"/>
      <c r="M15973" s="35"/>
    </row>
    <row r="15974" spans="12:13" x14ac:dyDescent="0.2">
      <c r="L15974" s="35"/>
      <c r="M15974" s="35"/>
    </row>
    <row r="15975" spans="12:13" x14ac:dyDescent="0.2">
      <c r="L15975" s="35"/>
      <c r="M15975" s="35"/>
    </row>
    <row r="15976" spans="12:13" x14ac:dyDescent="0.2">
      <c r="L15976" s="35"/>
      <c r="M15976" s="35"/>
    </row>
    <row r="15977" spans="12:13" x14ac:dyDescent="0.2">
      <c r="L15977" s="35"/>
      <c r="M15977" s="35"/>
    </row>
    <row r="15978" spans="12:13" x14ac:dyDescent="0.2">
      <c r="L15978" s="35"/>
      <c r="M15978" s="35"/>
    </row>
    <row r="15979" spans="12:13" x14ac:dyDescent="0.2">
      <c r="L15979" s="35"/>
      <c r="M15979" s="35"/>
    </row>
    <row r="15980" spans="12:13" x14ac:dyDescent="0.2">
      <c r="L15980" s="35"/>
      <c r="M15980" s="35"/>
    </row>
    <row r="15981" spans="12:13" x14ac:dyDescent="0.2">
      <c r="L15981" s="35"/>
      <c r="M15981" s="35"/>
    </row>
    <row r="15982" spans="12:13" x14ac:dyDescent="0.2">
      <c r="L15982" s="35"/>
      <c r="M15982" s="35"/>
    </row>
    <row r="15983" spans="12:13" x14ac:dyDescent="0.2">
      <c r="L15983" s="35"/>
      <c r="M15983" s="35"/>
    </row>
    <row r="15984" spans="12:13" x14ac:dyDescent="0.2">
      <c r="L15984" s="35"/>
      <c r="M15984" s="35"/>
    </row>
    <row r="15985" spans="12:13" x14ac:dyDescent="0.2">
      <c r="L15985" s="35"/>
      <c r="M15985" s="35"/>
    </row>
    <row r="15986" spans="12:13" x14ac:dyDescent="0.2">
      <c r="L15986" s="35"/>
      <c r="M15986" s="35"/>
    </row>
    <row r="15987" spans="12:13" x14ac:dyDescent="0.2">
      <c r="L15987" s="35"/>
      <c r="M15987" s="35"/>
    </row>
    <row r="15988" spans="12:13" x14ac:dyDescent="0.2">
      <c r="L15988" s="35"/>
      <c r="M15988" s="35"/>
    </row>
    <row r="15989" spans="12:13" x14ac:dyDescent="0.2">
      <c r="L15989" s="35"/>
      <c r="M15989" s="35"/>
    </row>
    <row r="15990" spans="12:13" x14ac:dyDescent="0.2">
      <c r="L15990" s="35"/>
      <c r="M15990" s="35"/>
    </row>
    <row r="15991" spans="12:13" x14ac:dyDescent="0.2">
      <c r="L15991" s="35"/>
      <c r="M15991" s="35"/>
    </row>
    <row r="15992" spans="12:13" x14ac:dyDescent="0.2">
      <c r="L15992" s="35"/>
      <c r="M15992" s="35"/>
    </row>
    <row r="15993" spans="12:13" x14ac:dyDescent="0.2">
      <c r="L15993" s="35"/>
      <c r="M15993" s="35"/>
    </row>
    <row r="15994" spans="12:13" x14ac:dyDescent="0.2">
      <c r="L15994" s="35"/>
      <c r="M15994" s="35"/>
    </row>
    <row r="15995" spans="12:13" x14ac:dyDescent="0.2">
      <c r="L15995" s="35"/>
      <c r="M15995" s="35"/>
    </row>
    <row r="15996" spans="12:13" x14ac:dyDescent="0.2">
      <c r="L15996" s="35"/>
      <c r="M15996" s="35"/>
    </row>
    <row r="15997" spans="12:13" x14ac:dyDescent="0.2">
      <c r="L15997" s="35"/>
      <c r="M15997" s="35"/>
    </row>
    <row r="15998" spans="12:13" x14ac:dyDescent="0.2">
      <c r="L15998" s="35"/>
      <c r="M15998" s="35"/>
    </row>
    <row r="15999" spans="12:13" x14ac:dyDescent="0.2">
      <c r="L15999" s="35"/>
      <c r="M15999" s="35"/>
    </row>
    <row r="16000" spans="12:13" x14ac:dyDescent="0.2">
      <c r="L16000" s="35"/>
      <c r="M16000" s="35"/>
    </row>
    <row r="16001" spans="12:13" x14ac:dyDescent="0.2">
      <c r="L16001" s="35"/>
      <c r="M16001" s="35"/>
    </row>
    <row r="16002" spans="12:13" x14ac:dyDescent="0.2">
      <c r="L16002" s="35"/>
      <c r="M16002" s="35"/>
    </row>
    <row r="16003" spans="12:13" x14ac:dyDescent="0.2">
      <c r="L16003" s="35"/>
      <c r="M16003" s="35"/>
    </row>
    <row r="16004" spans="12:13" x14ac:dyDescent="0.2">
      <c r="L16004" s="35"/>
      <c r="M16004" s="35"/>
    </row>
    <row r="16005" spans="12:13" x14ac:dyDescent="0.2">
      <c r="L16005" s="35"/>
      <c r="M16005" s="35"/>
    </row>
    <row r="16006" spans="12:13" x14ac:dyDescent="0.2">
      <c r="L16006" s="35"/>
      <c r="M16006" s="35"/>
    </row>
    <row r="16007" spans="12:13" x14ac:dyDescent="0.2">
      <c r="L16007" s="35"/>
      <c r="M16007" s="35"/>
    </row>
    <row r="16008" spans="12:13" x14ac:dyDescent="0.2">
      <c r="L16008" s="35"/>
      <c r="M16008" s="35"/>
    </row>
    <row r="16009" spans="12:13" x14ac:dyDescent="0.2">
      <c r="L16009" s="35"/>
      <c r="M16009" s="35"/>
    </row>
    <row r="16010" spans="12:13" x14ac:dyDescent="0.2">
      <c r="L16010" s="35"/>
      <c r="M16010" s="35"/>
    </row>
    <row r="16011" spans="12:13" x14ac:dyDescent="0.2">
      <c r="L16011" s="35"/>
      <c r="M16011" s="35"/>
    </row>
    <row r="16012" spans="12:13" x14ac:dyDescent="0.2">
      <c r="L16012" s="35"/>
      <c r="M16012" s="35"/>
    </row>
    <row r="16013" spans="12:13" x14ac:dyDescent="0.2">
      <c r="L16013" s="35"/>
      <c r="M16013" s="35"/>
    </row>
    <row r="16014" spans="12:13" x14ac:dyDescent="0.2">
      <c r="L16014" s="35"/>
      <c r="M16014" s="35"/>
    </row>
    <row r="16015" spans="12:13" x14ac:dyDescent="0.2">
      <c r="L16015" s="35"/>
      <c r="M16015" s="35"/>
    </row>
    <row r="16016" spans="12:13" x14ac:dyDescent="0.2">
      <c r="L16016" s="35"/>
      <c r="M16016" s="35"/>
    </row>
    <row r="16017" spans="12:13" x14ac:dyDescent="0.2">
      <c r="L16017" s="35"/>
      <c r="M16017" s="35"/>
    </row>
    <row r="16018" spans="12:13" x14ac:dyDescent="0.2">
      <c r="L16018" s="35"/>
      <c r="M16018" s="35"/>
    </row>
    <row r="16019" spans="12:13" x14ac:dyDescent="0.2">
      <c r="L16019" s="35"/>
      <c r="M16019" s="35"/>
    </row>
    <row r="16020" spans="12:13" x14ac:dyDescent="0.2">
      <c r="L16020" s="35"/>
      <c r="M16020" s="35"/>
    </row>
    <row r="16021" spans="12:13" x14ac:dyDescent="0.2">
      <c r="L16021" s="35"/>
      <c r="M16021" s="35"/>
    </row>
    <row r="16022" spans="12:13" x14ac:dyDescent="0.2">
      <c r="L16022" s="35"/>
      <c r="M16022" s="35"/>
    </row>
    <row r="16023" spans="12:13" x14ac:dyDescent="0.2">
      <c r="L16023" s="35"/>
      <c r="M16023" s="35"/>
    </row>
    <row r="16024" spans="12:13" x14ac:dyDescent="0.2">
      <c r="L16024" s="35"/>
      <c r="M16024" s="35"/>
    </row>
    <row r="16025" spans="12:13" x14ac:dyDescent="0.2">
      <c r="L16025" s="35"/>
      <c r="M16025" s="35"/>
    </row>
    <row r="16026" spans="12:13" x14ac:dyDescent="0.2">
      <c r="L16026" s="35"/>
      <c r="M16026" s="35"/>
    </row>
    <row r="16027" spans="12:13" x14ac:dyDescent="0.2">
      <c r="L16027" s="35"/>
      <c r="M16027" s="35"/>
    </row>
    <row r="16028" spans="12:13" x14ac:dyDescent="0.2">
      <c r="L16028" s="35"/>
      <c r="M16028" s="35"/>
    </row>
    <row r="16029" spans="12:13" x14ac:dyDescent="0.2">
      <c r="L16029" s="35"/>
      <c r="M16029" s="35"/>
    </row>
    <row r="16030" spans="12:13" x14ac:dyDescent="0.2">
      <c r="L16030" s="35"/>
      <c r="M16030" s="35"/>
    </row>
    <row r="16031" spans="12:13" x14ac:dyDescent="0.2">
      <c r="L16031" s="35"/>
      <c r="M16031" s="35"/>
    </row>
    <row r="16032" spans="12:13" x14ac:dyDescent="0.2">
      <c r="L16032" s="35"/>
      <c r="M16032" s="35"/>
    </row>
    <row r="16033" spans="12:13" x14ac:dyDescent="0.2">
      <c r="L16033" s="35"/>
      <c r="M16033" s="35"/>
    </row>
    <row r="16034" spans="12:13" x14ac:dyDescent="0.2">
      <c r="L16034" s="35"/>
      <c r="M16034" s="35"/>
    </row>
    <row r="16035" spans="12:13" x14ac:dyDescent="0.2">
      <c r="L16035" s="35"/>
      <c r="M16035" s="35"/>
    </row>
    <row r="16036" spans="12:13" x14ac:dyDescent="0.2">
      <c r="L16036" s="35"/>
      <c r="M16036" s="35"/>
    </row>
    <row r="16037" spans="12:13" x14ac:dyDescent="0.2">
      <c r="L16037" s="35"/>
      <c r="M16037" s="35"/>
    </row>
    <row r="16038" spans="12:13" x14ac:dyDescent="0.2">
      <c r="L16038" s="35"/>
      <c r="M16038" s="35"/>
    </row>
    <row r="16039" spans="12:13" x14ac:dyDescent="0.2">
      <c r="L16039" s="35"/>
      <c r="M16039" s="35"/>
    </row>
    <row r="16040" spans="12:13" x14ac:dyDescent="0.2">
      <c r="L16040" s="35"/>
      <c r="M16040" s="35"/>
    </row>
    <row r="16041" spans="12:13" x14ac:dyDescent="0.2">
      <c r="L16041" s="35"/>
      <c r="M16041" s="35"/>
    </row>
    <row r="16042" spans="12:13" x14ac:dyDescent="0.2">
      <c r="L16042" s="35"/>
      <c r="M16042" s="35"/>
    </row>
    <row r="16043" spans="12:13" x14ac:dyDescent="0.2">
      <c r="L16043" s="35"/>
      <c r="M16043" s="35"/>
    </row>
    <row r="16044" spans="12:13" x14ac:dyDescent="0.2">
      <c r="L16044" s="35"/>
      <c r="M16044" s="35"/>
    </row>
    <row r="16045" spans="12:13" x14ac:dyDescent="0.2">
      <c r="L16045" s="35"/>
      <c r="M16045" s="35"/>
    </row>
    <row r="16046" spans="12:13" x14ac:dyDescent="0.2">
      <c r="L16046" s="35"/>
      <c r="M16046" s="35"/>
    </row>
    <row r="16047" spans="12:13" x14ac:dyDescent="0.2">
      <c r="L16047" s="35"/>
      <c r="M16047" s="35"/>
    </row>
    <row r="16048" spans="12:13" x14ac:dyDescent="0.2">
      <c r="L16048" s="35"/>
      <c r="M16048" s="35"/>
    </row>
    <row r="16049" spans="12:13" x14ac:dyDescent="0.2">
      <c r="L16049" s="35"/>
      <c r="M16049" s="35"/>
    </row>
    <row r="16050" spans="12:13" x14ac:dyDescent="0.2">
      <c r="L16050" s="35"/>
      <c r="M16050" s="35"/>
    </row>
    <row r="16051" spans="12:13" x14ac:dyDescent="0.2">
      <c r="L16051" s="35"/>
      <c r="M16051" s="35"/>
    </row>
    <row r="16052" spans="12:13" x14ac:dyDescent="0.2">
      <c r="L16052" s="35"/>
      <c r="M16052" s="35"/>
    </row>
    <row r="16053" spans="12:13" x14ac:dyDescent="0.2">
      <c r="L16053" s="35"/>
      <c r="M16053" s="35"/>
    </row>
    <row r="16054" spans="12:13" x14ac:dyDescent="0.2">
      <c r="L16054" s="35"/>
      <c r="M16054" s="35"/>
    </row>
    <row r="16055" spans="12:13" x14ac:dyDescent="0.2">
      <c r="L16055" s="35"/>
      <c r="M16055" s="35"/>
    </row>
    <row r="16056" spans="12:13" x14ac:dyDescent="0.2">
      <c r="L16056" s="35"/>
      <c r="M16056" s="35"/>
    </row>
    <row r="16057" spans="12:13" x14ac:dyDescent="0.2">
      <c r="L16057" s="35"/>
      <c r="M16057" s="35"/>
    </row>
    <row r="16058" spans="12:13" x14ac:dyDescent="0.2">
      <c r="L16058" s="35"/>
      <c r="M16058" s="35"/>
    </row>
    <row r="16059" spans="12:13" x14ac:dyDescent="0.2">
      <c r="L16059" s="35"/>
      <c r="M16059" s="35"/>
    </row>
    <row r="16060" spans="12:13" x14ac:dyDescent="0.2">
      <c r="L16060" s="35"/>
      <c r="M16060" s="35"/>
    </row>
    <row r="16061" spans="12:13" x14ac:dyDescent="0.2">
      <c r="L16061" s="35"/>
      <c r="M16061" s="35"/>
    </row>
    <row r="16062" spans="12:13" x14ac:dyDescent="0.2">
      <c r="L16062" s="35"/>
      <c r="M16062" s="35"/>
    </row>
    <row r="16063" spans="12:13" x14ac:dyDescent="0.2">
      <c r="L16063" s="35"/>
      <c r="M16063" s="35"/>
    </row>
    <row r="16064" spans="12:13" x14ac:dyDescent="0.2">
      <c r="L16064" s="35"/>
      <c r="M16064" s="35"/>
    </row>
    <row r="16065" spans="12:13" x14ac:dyDescent="0.2">
      <c r="L16065" s="35"/>
      <c r="M16065" s="35"/>
    </row>
    <row r="16066" spans="12:13" x14ac:dyDescent="0.2">
      <c r="L16066" s="35"/>
      <c r="M16066" s="35"/>
    </row>
    <row r="16067" spans="12:13" x14ac:dyDescent="0.2">
      <c r="L16067" s="35"/>
      <c r="M16067" s="35"/>
    </row>
    <row r="16068" spans="12:13" x14ac:dyDescent="0.2">
      <c r="L16068" s="35"/>
      <c r="M16068" s="35"/>
    </row>
    <row r="16069" spans="12:13" x14ac:dyDescent="0.2">
      <c r="L16069" s="35"/>
      <c r="M16069" s="35"/>
    </row>
    <row r="16070" spans="12:13" x14ac:dyDescent="0.2">
      <c r="L16070" s="35"/>
      <c r="M16070" s="35"/>
    </row>
    <row r="16071" spans="12:13" x14ac:dyDescent="0.2">
      <c r="L16071" s="35"/>
      <c r="M16071" s="35"/>
    </row>
    <row r="16072" spans="12:13" x14ac:dyDescent="0.2">
      <c r="L16072" s="35"/>
      <c r="M16072" s="35"/>
    </row>
    <row r="16073" spans="12:13" x14ac:dyDescent="0.2">
      <c r="L16073" s="35"/>
      <c r="M16073" s="35"/>
    </row>
    <row r="16074" spans="12:13" x14ac:dyDescent="0.2">
      <c r="L16074" s="35"/>
      <c r="M16074" s="35"/>
    </row>
    <row r="16075" spans="12:13" x14ac:dyDescent="0.2">
      <c r="L16075" s="35"/>
      <c r="M16075" s="35"/>
    </row>
    <row r="16076" spans="12:13" x14ac:dyDescent="0.2">
      <c r="L16076" s="35"/>
      <c r="M16076" s="35"/>
    </row>
    <row r="16077" spans="12:13" x14ac:dyDescent="0.2">
      <c r="L16077" s="35"/>
      <c r="M16077" s="35"/>
    </row>
    <row r="16078" spans="12:13" x14ac:dyDescent="0.2">
      <c r="L16078" s="35"/>
      <c r="M16078" s="35"/>
    </row>
    <row r="16079" spans="12:13" x14ac:dyDescent="0.2">
      <c r="L16079" s="35"/>
      <c r="M16079" s="35"/>
    </row>
    <row r="16080" spans="12:13" x14ac:dyDescent="0.2">
      <c r="L16080" s="35"/>
      <c r="M16080" s="35"/>
    </row>
    <row r="16081" spans="12:13" x14ac:dyDescent="0.2">
      <c r="L16081" s="35"/>
      <c r="M16081" s="35"/>
    </row>
    <row r="16082" spans="12:13" x14ac:dyDescent="0.2">
      <c r="L16082" s="35"/>
      <c r="M16082" s="35"/>
    </row>
    <row r="16083" spans="12:13" x14ac:dyDescent="0.2">
      <c r="L16083" s="35"/>
      <c r="M16083" s="35"/>
    </row>
    <row r="16084" spans="12:13" x14ac:dyDescent="0.2">
      <c r="L16084" s="35"/>
      <c r="M16084" s="35"/>
    </row>
    <row r="16085" spans="12:13" x14ac:dyDescent="0.2">
      <c r="L16085" s="35"/>
      <c r="M16085" s="35"/>
    </row>
    <row r="16086" spans="12:13" x14ac:dyDescent="0.2">
      <c r="L16086" s="35"/>
      <c r="M16086" s="35"/>
    </row>
    <row r="16087" spans="12:13" x14ac:dyDescent="0.2">
      <c r="L16087" s="35"/>
      <c r="M16087" s="35"/>
    </row>
    <row r="16088" spans="12:13" x14ac:dyDescent="0.2">
      <c r="L16088" s="35"/>
      <c r="M16088" s="35"/>
    </row>
    <row r="16089" spans="12:13" x14ac:dyDescent="0.2">
      <c r="L16089" s="35"/>
      <c r="M16089" s="35"/>
    </row>
    <row r="16090" spans="12:13" x14ac:dyDescent="0.2">
      <c r="L16090" s="35"/>
      <c r="M16090" s="35"/>
    </row>
    <row r="16091" spans="12:13" x14ac:dyDescent="0.2">
      <c r="L16091" s="35"/>
      <c r="M16091" s="35"/>
    </row>
    <row r="16092" spans="12:13" x14ac:dyDescent="0.2">
      <c r="L16092" s="35"/>
      <c r="M16092" s="35"/>
    </row>
    <row r="16093" spans="12:13" x14ac:dyDescent="0.2">
      <c r="L16093" s="35"/>
      <c r="M16093" s="35"/>
    </row>
    <row r="16094" spans="12:13" x14ac:dyDescent="0.2">
      <c r="L16094" s="35"/>
      <c r="M16094" s="35"/>
    </row>
    <row r="16095" spans="12:13" x14ac:dyDescent="0.2">
      <c r="L16095" s="35"/>
      <c r="M16095" s="35"/>
    </row>
    <row r="16096" spans="12:13" x14ac:dyDescent="0.2">
      <c r="L16096" s="35"/>
      <c r="M16096" s="35"/>
    </row>
    <row r="16097" spans="12:13" x14ac:dyDescent="0.2">
      <c r="L16097" s="35"/>
      <c r="M16097" s="35"/>
    </row>
    <row r="16098" spans="12:13" x14ac:dyDescent="0.2">
      <c r="L16098" s="35"/>
      <c r="M16098" s="35"/>
    </row>
    <row r="16099" spans="12:13" x14ac:dyDescent="0.2">
      <c r="L16099" s="35"/>
      <c r="M16099" s="35"/>
    </row>
    <row r="16100" spans="12:13" x14ac:dyDescent="0.2">
      <c r="L16100" s="35"/>
      <c r="M16100" s="35"/>
    </row>
    <row r="16101" spans="12:13" x14ac:dyDescent="0.2">
      <c r="L16101" s="35"/>
      <c r="M16101" s="35"/>
    </row>
    <row r="16102" spans="12:13" x14ac:dyDescent="0.2">
      <c r="L16102" s="35"/>
      <c r="M16102" s="35"/>
    </row>
    <row r="16103" spans="12:13" x14ac:dyDescent="0.2">
      <c r="L16103" s="35"/>
      <c r="M16103" s="35"/>
    </row>
    <row r="16104" spans="12:13" x14ac:dyDescent="0.2">
      <c r="L16104" s="35"/>
      <c r="M16104" s="35"/>
    </row>
    <row r="16105" spans="12:13" x14ac:dyDescent="0.2">
      <c r="L16105" s="35"/>
      <c r="M16105" s="35"/>
    </row>
    <row r="16106" spans="12:13" x14ac:dyDescent="0.2">
      <c r="L16106" s="35"/>
      <c r="M16106" s="35"/>
    </row>
    <row r="16107" spans="12:13" x14ac:dyDescent="0.2">
      <c r="L16107" s="35"/>
      <c r="M16107" s="35"/>
    </row>
    <row r="16108" spans="12:13" x14ac:dyDescent="0.2">
      <c r="L16108" s="35"/>
      <c r="M16108" s="35"/>
    </row>
    <row r="16109" spans="12:13" x14ac:dyDescent="0.2">
      <c r="L16109" s="35"/>
      <c r="M16109" s="35"/>
    </row>
    <row r="16110" spans="12:13" x14ac:dyDescent="0.2">
      <c r="L16110" s="35"/>
      <c r="M16110" s="35"/>
    </row>
    <row r="16111" spans="12:13" x14ac:dyDescent="0.2">
      <c r="L16111" s="35"/>
      <c r="M16111" s="35"/>
    </row>
    <row r="16112" spans="12:13" x14ac:dyDescent="0.2">
      <c r="L16112" s="35"/>
      <c r="M16112" s="35"/>
    </row>
    <row r="16113" spans="12:13" x14ac:dyDescent="0.2">
      <c r="L16113" s="35"/>
      <c r="M16113" s="35"/>
    </row>
    <row r="16114" spans="12:13" x14ac:dyDescent="0.2">
      <c r="L16114" s="35"/>
      <c r="M16114" s="35"/>
    </row>
    <row r="16115" spans="12:13" x14ac:dyDescent="0.2">
      <c r="L16115" s="35"/>
      <c r="M16115" s="35"/>
    </row>
    <row r="16116" spans="12:13" x14ac:dyDescent="0.2">
      <c r="L16116" s="35"/>
      <c r="M16116" s="35"/>
    </row>
    <row r="16117" spans="12:13" x14ac:dyDescent="0.2">
      <c r="L16117" s="35"/>
      <c r="M16117" s="35"/>
    </row>
    <row r="16118" spans="12:13" x14ac:dyDescent="0.2">
      <c r="L16118" s="35"/>
      <c r="M16118" s="35"/>
    </row>
    <row r="16119" spans="12:13" x14ac:dyDescent="0.2">
      <c r="L16119" s="35"/>
      <c r="M16119" s="35"/>
    </row>
    <row r="16120" spans="12:13" x14ac:dyDescent="0.2">
      <c r="L16120" s="35"/>
      <c r="M16120" s="35"/>
    </row>
    <row r="16121" spans="12:13" x14ac:dyDescent="0.2">
      <c r="L16121" s="35"/>
      <c r="M16121" s="35"/>
    </row>
    <row r="16122" spans="12:13" x14ac:dyDescent="0.2">
      <c r="L16122" s="35"/>
      <c r="M16122" s="35"/>
    </row>
    <row r="16123" spans="12:13" x14ac:dyDescent="0.2">
      <c r="L16123" s="35"/>
      <c r="M16123" s="35"/>
    </row>
    <row r="16124" spans="12:13" x14ac:dyDescent="0.2">
      <c r="L16124" s="35"/>
      <c r="M16124" s="35"/>
    </row>
    <row r="16125" spans="12:13" x14ac:dyDescent="0.2">
      <c r="L16125" s="35"/>
      <c r="M16125" s="35"/>
    </row>
    <row r="16126" spans="12:13" x14ac:dyDescent="0.2">
      <c r="L16126" s="35"/>
      <c r="M16126" s="35"/>
    </row>
    <row r="16127" spans="12:13" x14ac:dyDescent="0.2">
      <c r="L16127" s="35"/>
      <c r="M16127" s="35"/>
    </row>
    <row r="16128" spans="12:13" x14ac:dyDescent="0.2">
      <c r="L16128" s="35"/>
      <c r="M16128" s="35"/>
    </row>
    <row r="16129" spans="12:13" x14ac:dyDescent="0.2">
      <c r="L16129" s="35"/>
      <c r="M16129" s="35"/>
    </row>
    <row r="16130" spans="12:13" x14ac:dyDescent="0.2">
      <c r="L16130" s="35"/>
      <c r="M16130" s="35"/>
    </row>
    <row r="16131" spans="12:13" x14ac:dyDescent="0.2">
      <c r="L16131" s="35"/>
      <c r="M16131" s="35"/>
    </row>
    <row r="16132" spans="12:13" x14ac:dyDescent="0.2">
      <c r="L16132" s="35"/>
      <c r="M16132" s="35"/>
    </row>
    <row r="16133" spans="12:13" x14ac:dyDescent="0.2">
      <c r="L16133" s="35"/>
      <c r="M16133" s="35"/>
    </row>
    <row r="16134" spans="12:13" x14ac:dyDescent="0.2">
      <c r="L16134" s="35"/>
      <c r="M16134" s="35"/>
    </row>
    <row r="16135" spans="12:13" x14ac:dyDescent="0.2">
      <c r="L16135" s="35"/>
      <c r="M16135" s="35"/>
    </row>
    <row r="16136" spans="12:13" x14ac:dyDescent="0.2">
      <c r="L16136" s="35"/>
      <c r="M16136" s="35"/>
    </row>
    <row r="16137" spans="12:13" x14ac:dyDescent="0.2">
      <c r="L16137" s="35"/>
      <c r="M16137" s="35"/>
    </row>
    <row r="16138" spans="12:13" x14ac:dyDescent="0.2">
      <c r="L16138" s="35"/>
      <c r="M16138" s="35"/>
    </row>
    <row r="16139" spans="12:13" x14ac:dyDescent="0.2">
      <c r="L16139" s="35"/>
      <c r="M16139" s="35"/>
    </row>
    <row r="16140" spans="12:13" x14ac:dyDescent="0.2">
      <c r="L16140" s="35"/>
      <c r="M16140" s="35"/>
    </row>
    <row r="16141" spans="12:13" x14ac:dyDescent="0.2">
      <c r="L16141" s="35"/>
      <c r="M16141" s="35"/>
    </row>
    <row r="16142" spans="12:13" x14ac:dyDescent="0.2">
      <c r="L16142" s="35"/>
      <c r="M16142" s="35"/>
    </row>
    <row r="16143" spans="12:13" x14ac:dyDescent="0.2">
      <c r="L16143" s="35"/>
      <c r="M16143" s="35"/>
    </row>
    <row r="16144" spans="12:13" x14ac:dyDescent="0.2">
      <c r="L16144" s="35"/>
      <c r="M16144" s="35"/>
    </row>
    <row r="16145" spans="12:13" x14ac:dyDescent="0.2">
      <c r="L16145" s="35"/>
      <c r="M16145" s="35"/>
    </row>
    <row r="16146" spans="12:13" x14ac:dyDescent="0.2">
      <c r="L16146" s="35"/>
      <c r="M16146" s="35"/>
    </row>
    <row r="16147" spans="12:13" x14ac:dyDescent="0.2">
      <c r="L16147" s="35"/>
      <c r="M16147" s="35"/>
    </row>
    <row r="16148" spans="12:13" x14ac:dyDescent="0.2">
      <c r="L16148" s="35"/>
      <c r="M16148" s="35"/>
    </row>
    <row r="16149" spans="12:13" x14ac:dyDescent="0.2">
      <c r="L16149" s="35"/>
      <c r="M16149" s="35"/>
    </row>
    <row r="16150" spans="12:13" x14ac:dyDescent="0.2">
      <c r="L16150" s="35"/>
      <c r="M16150" s="35"/>
    </row>
    <row r="16151" spans="12:13" x14ac:dyDescent="0.2">
      <c r="L16151" s="35"/>
      <c r="M16151" s="35"/>
    </row>
    <row r="16152" spans="12:13" x14ac:dyDescent="0.2">
      <c r="L16152" s="35"/>
      <c r="M16152" s="35"/>
    </row>
    <row r="16153" spans="12:13" x14ac:dyDescent="0.2">
      <c r="L16153" s="35"/>
      <c r="M16153" s="35"/>
    </row>
    <row r="16154" spans="12:13" x14ac:dyDescent="0.2">
      <c r="L16154" s="35"/>
      <c r="M16154" s="35"/>
    </row>
    <row r="16155" spans="12:13" x14ac:dyDescent="0.2">
      <c r="L16155" s="35"/>
      <c r="M16155" s="35"/>
    </row>
    <row r="16156" spans="12:13" x14ac:dyDescent="0.2">
      <c r="L16156" s="35"/>
      <c r="M16156" s="35"/>
    </row>
    <row r="16157" spans="12:13" x14ac:dyDescent="0.2">
      <c r="L16157" s="35"/>
      <c r="M16157" s="35"/>
    </row>
    <row r="16158" spans="12:13" x14ac:dyDescent="0.2">
      <c r="L16158" s="35"/>
      <c r="M16158" s="35"/>
    </row>
    <row r="16159" spans="12:13" x14ac:dyDescent="0.2">
      <c r="L16159" s="35"/>
      <c r="M16159" s="35"/>
    </row>
    <row r="16160" spans="12:13" x14ac:dyDescent="0.2">
      <c r="L16160" s="35"/>
      <c r="M16160" s="35"/>
    </row>
    <row r="16161" spans="12:13" x14ac:dyDescent="0.2">
      <c r="L16161" s="35"/>
      <c r="M16161" s="35"/>
    </row>
    <row r="16162" spans="12:13" x14ac:dyDescent="0.2">
      <c r="L16162" s="35"/>
      <c r="M16162" s="35"/>
    </row>
    <row r="16163" spans="12:13" x14ac:dyDescent="0.2">
      <c r="L16163" s="35"/>
      <c r="M16163" s="35"/>
    </row>
    <row r="16164" spans="12:13" x14ac:dyDescent="0.2">
      <c r="L16164" s="35"/>
      <c r="M16164" s="35"/>
    </row>
    <row r="16165" spans="12:13" x14ac:dyDescent="0.2">
      <c r="L16165" s="35"/>
      <c r="M16165" s="35"/>
    </row>
    <row r="16166" spans="12:13" x14ac:dyDescent="0.2">
      <c r="L16166" s="35"/>
      <c r="M16166" s="35"/>
    </row>
    <row r="16167" spans="12:13" x14ac:dyDescent="0.2">
      <c r="L16167" s="35"/>
      <c r="M16167" s="35"/>
    </row>
    <row r="16168" spans="12:13" x14ac:dyDescent="0.2">
      <c r="L16168" s="35"/>
      <c r="M16168" s="35"/>
    </row>
    <row r="16169" spans="12:13" x14ac:dyDescent="0.2">
      <c r="L16169" s="35"/>
      <c r="M16169" s="35"/>
    </row>
    <row r="16170" spans="12:13" x14ac:dyDescent="0.2">
      <c r="L16170" s="35"/>
      <c r="M16170" s="35"/>
    </row>
    <row r="16171" spans="12:13" x14ac:dyDescent="0.2">
      <c r="L16171" s="35"/>
      <c r="M16171" s="35"/>
    </row>
    <row r="16172" spans="12:13" x14ac:dyDescent="0.2">
      <c r="L16172" s="35"/>
      <c r="M16172" s="35"/>
    </row>
    <row r="16173" spans="12:13" x14ac:dyDescent="0.2">
      <c r="L16173" s="35"/>
      <c r="M16173" s="35"/>
    </row>
    <row r="16174" spans="12:13" x14ac:dyDescent="0.2">
      <c r="L16174" s="35"/>
      <c r="M16174" s="35"/>
    </row>
    <row r="16175" spans="12:13" x14ac:dyDescent="0.2">
      <c r="L16175" s="35"/>
      <c r="M16175" s="35"/>
    </row>
    <row r="16176" spans="12:13" x14ac:dyDescent="0.2">
      <c r="L16176" s="35"/>
      <c r="M16176" s="35"/>
    </row>
    <row r="16177" spans="12:13" x14ac:dyDescent="0.2">
      <c r="L16177" s="35"/>
      <c r="M16177" s="35"/>
    </row>
    <row r="16178" spans="12:13" x14ac:dyDescent="0.2">
      <c r="L16178" s="35"/>
      <c r="M16178" s="35"/>
    </row>
    <row r="16179" spans="12:13" x14ac:dyDescent="0.2">
      <c r="L16179" s="35"/>
      <c r="M16179" s="35"/>
    </row>
    <row r="16180" spans="12:13" x14ac:dyDescent="0.2">
      <c r="L16180" s="35"/>
      <c r="M16180" s="35"/>
    </row>
    <row r="16181" spans="12:13" x14ac:dyDescent="0.2">
      <c r="L16181" s="35"/>
      <c r="M16181" s="35"/>
    </row>
    <row r="16182" spans="12:13" x14ac:dyDescent="0.2">
      <c r="L16182" s="35"/>
      <c r="M16182" s="35"/>
    </row>
    <row r="16183" spans="12:13" x14ac:dyDescent="0.2">
      <c r="L16183" s="35"/>
      <c r="M16183" s="35"/>
    </row>
    <row r="16184" spans="12:13" x14ac:dyDescent="0.2">
      <c r="L16184" s="35"/>
      <c r="M16184" s="35"/>
    </row>
    <row r="16185" spans="12:13" x14ac:dyDescent="0.2">
      <c r="L16185" s="35"/>
      <c r="M16185" s="35"/>
    </row>
    <row r="16186" spans="12:13" x14ac:dyDescent="0.2">
      <c r="L16186" s="35"/>
      <c r="M16186" s="35"/>
    </row>
    <row r="16187" spans="12:13" x14ac:dyDescent="0.2">
      <c r="L16187" s="35"/>
      <c r="M16187" s="35"/>
    </row>
    <row r="16188" spans="12:13" x14ac:dyDescent="0.2">
      <c r="L16188" s="35"/>
      <c r="M16188" s="35"/>
    </row>
    <row r="16189" spans="12:13" x14ac:dyDescent="0.2">
      <c r="L16189" s="35"/>
      <c r="M16189" s="35"/>
    </row>
    <row r="16190" spans="12:13" x14ac:dyDescent="0.2">
      <c r="L16190" s="35"/>
      <c r="M16190" s="35"/>
    </row>
    <row r="16191" spans="12:13" x14ac:dyDescent="0.2">
      <c r="L16191" s="35"/>
      <c r="M16191" s="35"/>
    </row>
    <row r="16192" spans="12:13" x14ac:dyDescent="0.2">
      <c r="L16192" s="35"/>
      <c r="M16192" s="35"/>
    </row>
    <row r="16193" spans="12:13" x14ac:dyDescent="0.2">
      <c r="L16193" s="35"/>
      <c r="M16193" s="35"/>
    </row>
    <row r="16194" spans="12:13" x14ac:dyDescent="0.2">
      <c r="L16194" s="35"/>
      <c r="M16194" s="35"/>
    </row>
    <row r="16195" spans="12:13" x14ac:dyDescent="0.2">
      <c r="L16195" s="35"/>
      <c r="M16195" s="35"/>
    </row>
    <row r="16196" spans="12:13" x14ac:dyDescent="0.2">
      <c r="L16196" s="35"/>
      <c r="M16196" s="35"/>
    </row>
    <row r="16197" spans="12:13" x14ac:dyDescent="0.2">
      <c r="L16197" s="35"/>
      <c r="M16197" s="35"/>
    </row>
    <row r="16198" spans="12:13" x14ac:dyDescent="0.2">
      <c r="L16198" s="35"/>
      <c r="M16198" s="35"/>
    </row>
    <row r="16199" spans="12:13" x14ac:dyDescent="0.2">
      <c r="L16199" s="35"/>
      <c r="M16199" s="35"/>
    </row>
    <row r="16200" spans="12:13" x14ac:dyDescent="0.2">
      <c r="L16200" s="35"/>
      <c r="M16200" s="35"/>
    </row>
    <row r="16201" spans="12:13" x14ac:dyDescent="0.2">
      <c r="L16201" s="35"/>
      <c r="M16201" s="35"/>
    </row>
    <row r="16202" spans="12:13" x14ac:dyDescent="0.2">
      <c r="L16202" s="35"/>
      <c r="M16202" s="35"/>
    </row>
    <row r="16203" spans="12:13" x14ac:dyDescent="0.2">
      <c r="L16203" s="35"/>
      <c r="M16203" s="35"/>
    </row>
    <row r="16204" spans="12:13" x14ac:dyDescent="0.2">
      <c r="L16204" s="35"/>
      <c r="M16204" s="35"/>
    </row>
    <row r="16205" spans="12:13" x14ac:dyDescent="0.2">
      <c r="L16205" s="35"/>
      <c r="M16205" s="35"/>
    </row>
    <row r="16206" spans="12:13" x14ac:dyDescent="0.2">
      <c r="L16206" s="35"/>
      <c r="M16206" s="35"/>
    </row>
    <row r="16207" spans="12:13" x14ac:dyDescent="0.2">
      <c r="L16207" s="35"/>
      <c r="M16207" s="35"/>
    </row>
    <row r="16208" spans="12:13" x14ac:dyDescent="0.2">
      <c r="L16208" s="35"/>
      <c r="M16208" s="35"/>
    </row>
    <row r="16209" spans="12:13" x14ac:dyDescent="0.2">
      <c r="L16209" s="35"/>
      <c r="M16209" s="35"/>
    </row>
    <row r="16210" spans="12:13" x14ac:dyDescent="0.2">
      <c r="L16210" s="35"/>
      <c r="M16210" s="35"/>
    </row>
    <row r="16211" spans="12:13" x14ac:dyDescent="0.2">
      <c r="L16211" s="35"/>
      <c r="M16211" s="35"/>
    </row>
    <row r="16212" spans="12:13" x14ac:dyDescent="0.2">
      <c r="L16212" s="35"/>
      <c r="M16212" s="35"/>
    </row>
    <row r="16213" spans="12:13" x14ac:dyDescent="0.2">
      <c r="L16213" s="35"/>
      <c r="M16213" s="35"/>
    </row>
    <row r="16214" spans="12:13" x14ac:dyDescent="0.2">
      <c r="L16214" s="35"/>
      <c r="M16214" s="35"/>
    </row>
    <row r="16215" spans="12:13" x14ac:dyDescent="0.2">
      <c r="L16215" s="35"/>
      <c r="M16215" s="35"/>
    </row>
    <row r="16216" spans="12:13" x14ac:dyDescent="0.2">
      <c r="L16216" s="35"/>
      <c r="M16216" s="35"/>
    </row>
    <row r="16217" spans="12:13" x14ac:dyDescent="0.2">
      <c r="L16217" s="35"/>
      <c r="M16217" s="35"/>
    </row>
    <row r="16218" spans="12:13" x14ac:dyDescent="0.2">
      <c r="L16218" s="35"/>
      <c r="M16218" s="35"/>
    </row>
    <row r="16219" spans="12:13" x14ac:dyDescent="0.2">
      <c r="L16219" s="35"/>
      <c r="M16219" s="35"/>
    </row>
    <row r="16220" spans="12:13" x14ac:dyDescent="0.2">
      <c r="L16220" s="35"/>
      <c r="M16220" s="35"/>
    </row>
    <row r="16221" spans="12:13" x14ac:dyDescent="0.2">
      <c r="L16221" s="35"/>
      <c r="M16221" s="35"/>
    </row>
    <row r="16222" spans="12:13" x14ac:dyDescent="0.2">
      <c r="L16222" s="35"/>
      <c r="M16222" s="35"/>
    </row>
    <row r="16223" spans="12:13" x14ac:dyDescent="0.2">
      <c r="L16223" s="35"/>
      <c r="M16223" s="35"/>
    </row>
    <row r="16224" spans="12:13" x14ac:dyDescent="0.2">
      <c r="L16224" s="35"/>
      <c r="M16224" s="35"/>
    </row>
    <row r="16225" spans="12:13" x14ac:dyDescent="0.2">
      <c r="L16225" s="35"/>
      <c r="M16225" s="35"/>
    </row>
    <row r="16226" spans="12:13" x14ac:dyDescent="0.2">
      <c r="L16226" s="35"/>
      <c r="M16226" s="35"/>
    </row>
    <row r="16227" spans="12:13" x14ac:dyDescent="0.2">
      <c r="L16227" s="35"/>
      <c r="M16227" s="35"/>
    </row>
    <row r="16228" spans="12:13" x14ac:dyDescent="0.2">
      <c r="L16228" s="35"/>
      <c r="M16228" s="35"/>
    </row>
    <row r="16229" spans="12:13" x14ac:dyDescent="0.2">
      <c r="L16229" s="35"/>
      <c r="M16229" s="35"/>
    </row>
    <row r="16230" spans="12:13" x14ac:dyDescent="0.2">
      <c r="L16230" s="35"/>
      <c r="M16230" s="35"/>
    </row>
    <row r="16231" spans="12:13" x14ac:dyDescent="0.2">
      <c r="L16231" s="35"/>
      <c r="M16231" s="35"/>
    </row>
    <row r="16232" spans="12:13" x14ac:dyDescent="0.2">
      <c r="L16232" s="35"/>
      <c r="M16232" s="35"/>
    </row>
    <row r="16233" spans="12:13" x14ac:dyDescent="0.2">
      <c r="L16233" s="35"/>
      <c r="M16233" s="35"/>
    </row>
    <row r="16234" spans="12:13" x14ac:dyDescent="0.2">
      <c r="L16234" s="35"/>
      <c r="M16234" s="35"/>
    </row>
    <row r="16235" spans="12:13" x14ac:dyDescent="0.2">
      <c r="L16235" s="35"/>
      <c r="M16235" s="35"/>
    </row>
    <row r="16236" spans="12:13" x14ac:dyDescent="0.2">
      <c r="L16236" s="35"/>
      <c r="M16236" s="35"/>
    </row>
    <row r="16237" spans="12:13" x14ac:dyDescent="0.2">
      <c r="L16237" s="35"/>
      <c r="M16237" s="35"/>
    </row>
    <row r="16238" spans="12:13" x14ac:dyDescent="0.2">
      <c r="L16238" s="35"/>
      <c r="M16238" s="35"/>
    </row>
    <row r="16239" spans="12:13" x14ac:dyDescent="0.2">
      <c r="L16239" s="35"/>
      <c r="M16239" s="35"/>
    </row>
    <row r="16240" spans="12:13" x14ac:dyDescent="0.2">
      <c r="L16240" s="35"/>
      <c r="M16240" s="35"/>
    </row>
    <row r="16241" spans="12:13" x14ac:dyDescent="0.2">
      <c r="L16241" s="35"/>
      <c r="M16241" s="35"/>
    </row>
    <row r="16242" spans="12:13" x14ac:dyDescent="0.2">
      <c r="L16242" s="35"/>
      <c r="M16242" s="35"/>
    </row>
    <row r="16243" spans="12:13" x14ac:dyDescent="0.2">
      <c r="L16243" s="35"/>
      <c r="M16243" s="35"/>
    </row>
    <row r="16244" spans="12:13" x14ac:dyDescent="0.2">
      <c r="L16244" s="35"/>
      <c r="M16244" s="35"/>
    </row>
    <row r="16245" spans="12:13" x14ac:dyDescent="0.2">
      <c r="L16245" s="35"/>
      <c r="M16245" s="35"/>
    </row>
    <row r="16246" spans="12:13" x14ac:dyDescent="0.2">
      <c r="L16246" s="35"/>
      <c r="M16246" s="35"/>
    </row>
    <row r="16247" spans="12:13" x14ac:dyDescent="0.2">
      <c r="L16247" s="35"/>
      <c r="M16247" s="35"/>
    </row>
    <row r="16248" spans="12:13" x14ac:dyDescent="0.2">
      <c r="L16248" s="35"/>
      <c r="M16248" s="35"/>
    </row>
    <row r="16249" spans="12:13" x14ac:dyDescent="0.2">
      <c r="L16249" s="35"/>
      <c r="M16249" s="35"/>
    </row>
    <row r="16250" spans="12:13" x14ac:dyDescent="0.2">
      <c r="L16250" s="35"/>
      <c r="M16250" s="35"/>
    </row>
    <row r="16251" spans="12:13" x14ac:dyDescent="0.2">
      <c r="L16251" s="35"/>
      <c r="M16251" s="35"/>
    </row>
    <row r="16252" spans="12:13" x14ac:dyDescent="0.2">
      <c r="L16252" s="35"/>
      <c r="M16252" s="35"/>
    </row>
    <row r="16253" spans="12:13" x14ac:dyDescent="0.2">
      <c r="L16253" s="35"/>
      <c r="M16253" s="35"/>
    </row>
    <row r="16254" spans="12:13" x14ac:dyDescent="0.2">
      <c r="L16254" s="35"/>
      <c r="M16254" s="35"/>
    </row>
    <row r="16255" spans="12:13" x14ac:dyDescent="0.2">
      <c r="L16255" s="35"/>
      <c r="M16255" s="35"/>
    </row>
    <row r="16256" spans="12:13" x14ac:dyDescent="0.2">
      <c r="L16256" s="35"/>
      <c r="M16256" s="35"/>
    </row>
    <row r="16257" spans="12:13" x14ac:dyDescent="0.2">
      <c r="L16257" s="35"/>
      <c r="M16257" s="35"/>
    </row>
    <row r="16258" spans="12:13" x14ac:dyDescent="0.2">
      <c r="L16258" s="35"/>
      <c r="M16258" s="35"/>
    </row>
    <row r="16259" spans="12:13" x14ac:dyDescent="0.2">
      <c r="L16259" s="35"/>
      <c r="M16259" s="35"/>
    </row>
    <row r="16260" spans="12:13" x14ac:dyDescent="0.2">
      <c r="L16260" s="35"/>
      <c r="M16260" s="35"/>
    </row>
    <row r="16261" spans="12:13" x14ac:dyDescent="0.2">
      <c r="L16261" s="35"/>
      <c r="M16261" s="35"/>
    </row>
    <row r="16262" spans="12:13" x14ac:dyDescent="0.2">
      <c r="L16262" s="35"/>
      <c r="M16262" s="35"/>
    </row>
    <row r="16263" spans="12:13" x14ac:dyDescent="0.2">
      <c r="L16263" s="35"/>
      <c r="M16263" s="35"/>
    </row>
    <row r="16264" spans="12:13" x14ac:dyDescent="0.2">
      <c r="L16264" s="35"/>
      <c r="M16264" s="35"/>
    </row>
    <row r="16265" spans="12:13" x14ac:dyDescent="0.2">
      <c r="L16265" s="35"/>
      <c r="M16265" s="35"/>
    </row>
    <row r="16266" spans="12:13" x14ac:dyDescent="0.2">
      <c r="L16266" s="35"/>
      <c r="M16266" s="35"/>
    </row>
    <row r="16267" spans="12:13" x14ac:dyDescent="0.2">
      <c r="L16267" s="35"/>
      <c r="M16267" s="35"/>
    </row>
    <row r="16268" spans="12:13" x14ac:dyDescent="0.2">
      <c r="L16268" s="35"/>
      <c r="M16268" s="35"/>
    </row>
    <row r="16269" spans="12:13" x14ac:dyDescent="0.2">
      <c r="L16269" s="35"/>
      <c r="M16269" s="35"/>
    </row>
    <row r="16270" spans="12:13" x14ac:dyDescent="0.2">
      <c r="L16270" s="35"/>
      <c r="M16270" s="35"/>
    </row>
    <row r="16271" spans="12:13" x14ac:dyDescent="0.2">
      <c r="L16271" s="35"/>
      <c r="M16271" s="35"/>
    </row>
    <row r="16272" spans="12:13" x14ac:dyDescent="0.2">
      <c r="L16272" s="35"/>
      <c r="M16272" s="35"/>
    </row>
    <row r="16273" spans="12:13" x14ac:dyDescent="0.2">
      <c r="L16273" s="35"/>
      <c r="M16273" s="35"/>
    </row>
    <row r="16274" spans="12:13" x14ac:dyDescent="0.2">
      <c r="L16274" s="35"/>
      <c r="M16274" s="35"/>
    </row>
    <row r="16275" spans="12:13" x14ac:dyDescent="0.2">
      <c r="L16275" s="35"/>
      <c r="M16275" s="35"/>
    </row>
    <row r="16276" spans="12:13" x14ac:dyDescent="0.2">
      <c r="L16276" s="35"/>
      <c r="M16276" s="35"/>
    </row>
    <row r="16277" spans="12:13" x14ac:dyDescent="0.2">
      <c r="L16277" s="35"/>
      <c r="M16277" s="35"/>
    </row>
    <row r="16278" spans="12:13" x14ac:dyDescent="0.2">
      <c r="L16278" s="35"/>
      <c r="M16278" s="35"/>
    </row>
    <row r="16279" spans="12:13" x14ac:dyDescent="0.2">
      <c r="L16279" s="35"/>
      <c r="M16279" s="35"/>
    </row>
    <row r="16280" spans="12:13" x14ac:dyDescent="0.2">
      <c r="L16280" s="35"/>
      <c r="M16280" s="35"/>
    </row>
    <row r="16281" spans="12:13" x14ac:dyDescent="0.2">
      <c r="L16281" s="35"/>
      <c r="M16281" s="35"/>
    </row>
    <row r="16282" spans="12:13" x14ac:dyDescent="0.2">
      <c r="L16282" s="35"/>
      <c r="M16282" s="35"/>
    </row>
    <row r="16283" spans="12:13" x14ac:dyDescent="0.2">
      <c r="L16283" s="35"/>
      <c r="M16283" s="35"/>
    </row>
    <row r="16284" spans="12:13" x14ac:dyDescent="0.2">
      <c r="L16284" s="35"/>
      <c r="M16284" s="35"/>
    </row>
    <row r="16285" spans="12:13" x14ac:dyDescent="0.2">
      <c r="L16285" s="35"/>
      <c r="M16285" s="35"/>
    </row>
    <row r="16286" spans="12:13" x14ac:dyDescent="0.2">
      <c r="L16286" s="35"/>
      <c r="M16286" s="35"/>
    </row>
    <row r="16287" spans="12:13" x14ac:dyDescent="0.2">
      <c r="L16287" s="35"/>
      <c r="M16287" s="35"/>
    </row>
    <row r="16288" spans="12:13" x14ac:dyDescent="0.2">
      <c r="L16288" s="35"/>
      <c r="M16288" s="35"/>
    </row>
    <row r="16289" spans="12:13" x14ac:dyDescent="0.2">
      <c r="L16289" s="35"/>
      <c r="M16289" s="35"/>
    </row>
    <row r="16290" spans="12:13" x14ac:dyDescent="0.2">
      <c r="L16290" s="35"/>
      <c r="M16290" s="35"/>
    </row>
    <row r="16291" spans="12:13" x14ac:dyDescent="0.2">
      <c r="L16291" s="35"/>
      <c r="M16291" s="35"/>
    </row>
    <row r="16292" spans="12:13" x14ac:dyDescent="0.2">
      <c r="L16292" s="35"/>
      <c r="M16292" s="35"/>
    </row>
    <row r="16293" spans="12:13" x14ac:dyDescent="0.2">
      <c r="L16293" s="35"/>
      <c r="M16293" s="35"/>
    </row>
    <row r="16294" spans="12:13" x14ac:dyDescent="0.2">
      <c r="L16294" s="35"/>
      <c r="M16294" s="35"/>
    </row>
    <row r="16295" spans="12:13" x14ac:dyDescent="0.2">
      <c r="L16295" s="35"/>
      <c r="M16295" s="35"/>
    </row>
    <row r="16296" spans="12:13" x14ac:dyDescent="0.2">
      <c r="L16296" s="35"/>
      <c r="M16296" s="35"/>
    </row>
    <row r="16297" spans="12:13" x14ac:dyDescent="0.2">
      <c r="L16297" s="35"/>
      <c r="M16297" s="35"/>
    </row>
    <row r="16298" spans="12:13" x14ac:dyDescent="0.2">
      <c r="L16298" s="35"/>
      <c r="M16298" s="35"/>
    </row>
    <row r="16299" spans="12:13" x14ac:dyDescent="0.2">
      <c r="L16299" s="35"/>
      <c r="M16299" s="35"/>
    </row>
    <row r="16300" spans="12:13" x14ac:dyDescent="0.2">
      <c r="L16300" s="35"/>
      <c r="M16300" s="35"/>
    </row>
    <row r="16301" spans="12:13" x14ac:dyDescent="0.2">
      <c r="L16301" s="35"/>
      <c r="M16301" s="35"/>
    </row>
    <row r="16302" spans="12:13" x14ac:dyDescent="0.2">
      <c r="L16302" s="35"/>
      <c r="M16302" s="35"/>
    </row>
    <row r="16303" spans="12:13" x14ac:dyDescent="0.2">
      <c r="L16303" s="35"/>
      <c r="M16303" s="35"/>
    </row>
    <row r="16304" spans="12:13" x14ac:dyDescent="0.2">
      <c r="L16304" s="35"/>
      <c r="M16304" s="35"/>
    </row>
    <row r="16305" spans="12:13" x14ac:dyDescent="0.2">
      <c r="L16305" s="35"/>
      <c r="M16305" s="35"/>
    </row>
    <row r="16306" spans="12:13" x14ac:dyDescent="0.2">
      <c r="L16306" s="35"/>
      <c r="M16306" s="35"/>
    </row>
    <row r="16307" spans="12:13" x14ac:dyDescent="0.2">
      <c r="L16307" s="35"/>
      <c r="M16307" s="35"/>
    </row>
    <row r="16308" spans="12:13" x14ac:dyDescent="0.2">
      <c r="L16308" s="35"/>
      <c r="M16308" s="35"/>
    </row>
    <row r="16309" spans="12:13" x14ac:dyDescent="0.2">
      <c r="L16309" s="35"/>
      <c r="M16309" s="35"/>
    </row>
    <row r="16310" spans="12:13" x14ac:dyDescent="0.2">
      <c r="L16310" s="35"/>
      <c r="M16310" s="35"/>
    </row>
    <row r="16311" spans="12:13" x14ac:dyDescent="0.2">
      <c r="L16311" s="35"/>
      <c r="M16311" s="35"/>
    </row>
    <row r="16312" spans="12:13" x14ac:dyDescent="0.2">
      <c r="L16312" s="35"/>
      <c r="M16312" s="35"/>
    </row>
    <row r="16313" spans="12:13" x14ac:dyDescent="0.2">
      <c r="L16313" s="35"/>
      <c r="M16313" s="35"/>
    </row>
    <row r="16314" spans="12:13" x14ac:dyDescent="0.2">
      <c r="L16314" s="35"/>
      <c r="M16314" s="35"/>
    </row>
    <row r="16315" spans="12:13" x14ac:dyDescent="0.2">
      <c r="L16315" s="35"/>
      <c r="M16315" s="35"/>
    </row>
    <row r="16316" spans="12:13" x14ac:dyDescent="0.2">
      <c r="L16316" s="35"/>
      <c r="M16316" s="35"/>
    </row>
    <row r="16317" spans="12:13" x14ac:dyDescent="0.2">
      <c r="L16317" s="35"/>
      <c r="M16317" s="35"/>
    </row>
    <row r="16318" spans="12:13" x14ac:dyDescent="0.2">
      <c r="L16318" s="35"/>
      <c r="M16318" s="35"/>
    </row>
    <row r="16319" spans="12:13" x14ac:dyDescent="0.2">
      <c r="L16319" s="35"/>
      <c r="M16319" s="35"/>
    </row>
    <row r="16320" spans="12:13" x14ac:dyDescent="0.2">
      <c r="L16320" s="35"/>
      <c r="M16320" s="35"/>
    </row>
    <row r="16321" spans="12:13" x14ac:dyDescent="0.2">
      <c r="L16321" s="35"/>
      <c r="M16321" s="35"/>
    </row>
    <row r="16322" spans="12:13" x14ac:dyDescent="0.2">
      <c r="L16322" s="35"/>
      <c r="M16322" s="35"/>
    </row>
    <row r="16323" spans="12:13" x14ac:dyDescent="0.2">
      <c r="L16323" s="35"/>
      <c r="M16323" s="35"/>
    </row>
    <row r="16324" spans="12:13" x14ac:dyDescent="0.2">
      <c r="L16324" s="35"/>
      <c r="M16324" s="35"/>
    </row>
    <row r="16325" spans="12:13" x14ac:dyDescent="0.2">
      <c r="L16325" s="35"/>
      <c r="M16325" s="35"/>
    </row>
    <row r="16326" spans="12:13" x14ac:dyDescent="0.2">
      <c r="L16326" s="35"/>
      <c r="M16326" s="35"/>
    </row>
    <row r="16327" spans="12:13" x14ac:dyDescent="0.2">
      <c r="L16327" s="35"/>
      <c r="M16327" s="35"/>
    </row>
    <row r="16328" spans="12:13" x14ac:dyDescent="0.2">
      <c r="L16328" s="35"/>
      <c r="M16328" s="35"/>
    </row>
    <row r="16329" spans="12:13" x14ac:dyDescent="0.2">
      <c r="L16329" s="35"/>
      <c r="M16329" s="35"/>
    </row>
    <row r="16330" spans="12:13" x14ac:dyDescent="0.2">
      <c r="L16330" s="35"/>
      <c r="M16330" s="35"/>
    </row>
    <row r="16331" spans="12:13" x14ac:dyDescent="0.2">
      <c r="L16331" s="35"/>
      <c r="M16331" s="35"/>
    </row>
    <row r="16332" spans="12:13" x14ac:dyDescent="0.2">
      <c r="L16332" s="35"/>
      <c r="M16332" s="35"/>
    </row>
    <row r="16333" spans="12:13" x14ac:dyDescent="0.2">
      <c r="L16333" s="35"/>
      <c r="M16333" s="35"/>
    </row>
    <row r="16334" spans="12:13" x14ac:dyDescent="0.2">
      <c r="L16334" s="35"/>
      <c r="M16334" s="35"/>
    </row>
    <row r="16335" spans="12:13" x14ac:dyDescent="0.2">
      <c r="L16335" s="35"/>
      <c r="M16335" s="35"/>
    </row>
    <row r="16336" spans="12:13" x14ac:dyDescent="0.2">
      <c r="L16336" s="35"/>
      <c r="M16336" s="35"/>
    </row>
    <row r="16337" spans="12:13" x14ac:dyDescent="0.2">
      <c r="L16337" s="35"/>
      <c r="M16337" s="35"/>
    </row>
    <row r="16338" spans="12:13" x14ac:dyDescent="0.2">
      <c r="L16338" s="35"/>
      <c r="M16338" s="35"/>
    </row>
    <row r="16339" spans="12:13" x14ac:dyDescent="0.2">
      <c r="L16339" s="35"/>
      <c r="M16339" s="35"/>
    </row>
    <row r="16340" spans="12:13" x14ac:dyDescent="0.2">
      <c r="L16340" s="35"/>
      <c r="M16340" s="35"/>
    </row>
    <row r="16341" spans="12:13" x14ac:dyDescent="0.2">
      <c r="L16341" s="35"/>
      <c r="M16341" s="35"/>
    </row>
    <row r="16342" spans="12:13" x14ac:dyDescent="0.2">
      <c r="L16342" s="35"/>
      <c r="M16342" s="35"/>
    </row>
    <row r="16343" spans="12:13" x14ac:dyDescent="0.2">
      <c r="L16343" s="35"/>
      <c r="M16343" s="35"/>
    </row>
    <row r="16344" spans="12:13" x14ac:dyDescent="0.2">
      <c r="L16344" s="35"/>
      <c r="M16344" s="35"/>
    </row>
    <row r="16345" spans="12:13" x14ac:dyDescent="0.2">
      <c r="L16345" s="35"/>
      <c r="M16345" s="35"/>
    </row>
    <row r="16346" spans="12:13" x14ac:dyDescent="0.2">
      <c r="L16346" s="35"/>
      <c r="M16346" s="35"/>
    </row>
    <row r="16347" spans="12:13" x14ac:dyDescent="0.2">
      <c r="L16347" s="35"/>
      <c r="M16347" s="35"/>
    </row>
    <row r="16348" spans="12:13" x14ac:dyDescent="0.2">
      <c r="L16348" s="35"/>
      <c r="M16348" s="35"/>
    </row>
    <row r="16349" spans="12:13" x14ac:dyDescent="0.2">
      <c r="L16349" s="35"/>
      <c r="M16349" s="35"/>
    </row>
    <row r="16350" spans="12:13" x14ac:dyDescent="0.2">
      <c r="L16350" s="35"/>
      <c r="M16350" s="35"/>
    </row>
    <row r="16351" spans="12:13" x14ac:dyDescent="0.2">
      <c r="L16351" s="35"/>
      <c r="M16351" s="35"/>
    </row>
    <row r="16352" spans="12:13" x14ac:dyDescent="0.2">
      <c r="L16352" s="35"/>
      <c r="M16352" s="35"/>
    </row>
    <row r="16353" spans="12:13" x14ac:dyDescent="0.2">
      <c r="L16353" s="35"/>
      <c r="M16353" s="35"/>
    </row>
    <row r="16354" spans="12:13" x14ac:dyDescent="0.2">
      <c r="L16354" s="35"/>
      <c r="M16354" s="35"/>
    </row>
    <row r="16355" spans="12:13" x14ac:dyDescent="0.2">
      <c r="L16355" s="35"/>
      <c r="M16355" s="35"/>
    </row>
    <row r="16356" spans="12:13" x14ac:dyDescent="0.2">
      <c r="L16356" s="35"/>
      <c r="M16356" s="35"/>
    </row>
    <row r="16357" spans="12:13" x14ac:dyDescent="0.2">
      <c r="L16357" s="35"/>
      <c r="M16357" s="35"/>
    </row>
    <row r="16358" spans="12:13" x14ac:dyDescent="0.2">
      <c r="L16358" s="35"/>
      <c r="M16358" s="35"/>
    </row>
    <row r="16359" spans="12:13" x14ac:dyDescent="0.2">
      <c r="L16359" s="35"/>
      <c r="M16359" s="35"/>
    </row>
    <row r="16360" spans="12:13" x14ac:dyDescent="0.2">
      <c r="L16360" s="35"/>
      <c r="M16360" s="35"/>
    </row>
    <row r="16361" spans="12:13" x14ac:dyDescent="0.2">
      <c r="L16361" s="35"/>
      <c r="M16361" s="35"/>
    </row>
    <row r="16362" spans="12:13" x14ac:dyDescent="0.2">
      <c r="L16362" s="35"/>
      <c r="M16362" s="35"/>
    </row>
    <row r="16363" spans="12:13" x14ac:dyDescent="0.2">
      <c r="L16363" s="35"/>
      <c r="M16363" s="35"/>
    </row>
    <row r="16364" spans="12:13" x14ac:dyDescent="0.2">
      <c r="L16364" s="35"/>
      <c r="M16364" s="35"/>
    </row>
    <row r="16365" spans="12:13" x14ac:dyDescent="0.2">
      <c r="L16365" s="35"/>
      <c r="M16365" s="35"/>
    </row>
    <row r="16366" spans="12:13" x14ac:dyDescent="0.2">
      <c r="L16366" s="35"/>
      <c r="M16366" s="35"/>
    </row>
    <row r="16367" spans="12:13" x14ac:dyDescent="0.2">
      <c r="L16367" s="35"/>
      <c r="M16367" s="35"/>
    </row>
    <row r="16368" spans="12:13" x14ac:dyDescent="0.2">
      <c r="L16368" s="35"/>
      <c r="M16368" s="35"/>
    </row>
    <row r="16369" spans="12:13" x14ac:dyDescent="0.2">
      <c r="L16369" s="35"/>
      <c r="M16369" s="35"/>
    </row>
    <row r="16370" spans="12:13" x14ac:dyDescent="0.2">
      <c r="L16370" s="35"/>
      <c r="M16370" s="35"/>
    </row>
    <row r="16371" spans="12:13" x14ac:dyDescent="0.2">
      <c r="L16371" s="35"/>
      <c r="M16371" s="35"/>
    </row>
    <row r="16372" spans="12:13" x14ac:dyDescent="0.2">
      <c r="L16372" s="35"/>
      <c r="M16372" s="35"/>
    </row>
    <row r="16373" spans="12:13" x14ac:dyDescent="0.2">
      <c r="L16373" s="35"/>
      <c r="M16373" s="35"/>
    </row>
    <row r="16374" spans="12:13" x14ac:dyDescent="0.2">
      <c r="L16374" s="35"/>
      <c r="M16374" s="35"/>
    </row>
    <row r="16375" spans="12:13" x14ac:dyDescent="0.2">
      <c r="L16375" s="35"/>
      <c r="M16375" s="35"/>
    </row>
    <row r="16376" spans="12:13" x14ac:dyDescent="0.2">
      <c r="L16376" s="35"/>
      <c r="M16376" s="35"/>
    </row>
    <row r="16377" spans="12:13" x14ac:dyDescent="0.2">
      <c r="L16377" s="35"/>
      <c r="M16377" s="35"/>
    </row>
    <row r="16378" spans="12:13" x14ac:dyDescent="0.2">
      <c r="L16378" s="35"/>
      <c r="M16378" s="35"/>
    </row>
    <row r="16379" spans="12:13" x14ac:dyDescent="0.2">
      <c r="L16379" s="35"/>
      <c r="M16379" s="35"/>
    </row>
    <row r="16380" spans="12:13" x14ac:dyDescent="0.2">
      <c r="L16380" s="35"/>
      <c r="M16380" s="35"/>
    </row>
    <row r="16381" spans="12:13" x14ac:dyDescent="0.2">
      <c r="L16381" s="35"/>
      <c r="M16381" s="35"/>
    </row>
    <row r="16382" spans="12:13" x14ac:dyDescent="0.2">
      <c r="L16382" s="35"/>
      <c r="M16382" s="35"/>
    </row>
    <row r="16383" spans="12:13" x14ac:dyDescent="0.2">
      <c r="L16383" s="35"/>
      <c r="M16383" s="35"/>
    </row>
    <row r="16384" spans="12:13" x14ac:dyDescent="0.2">
      <c r="L16384" s="35"/>
      <c r="M16384" s="35"/>
    </row>
    <row r="16385" spans="12:13" x14ac:dyDescent="0.2">
      <c r="L16385" s="35"/>
      <c r="M16385" s="35"/>
    </row>
    <row r="16386" spans="12:13" x14ac:dyDescent="0.2">
      <c r="L16386" s="35"/>
      <c r="M16386" s="35"/>
    </row>
    <row r="16387" spans="12:13" x14ac:dyDescent="0.2">
      <c r="L16387" s="35"/>
      <c r="M16387" s="35"/>
    </row>
    <row r="16388" spans="12:13" x14ac:dyDescent="0.2">
      <c r="L16388" s="35"/>
      <c r="M16388" s="35"/>
    </row>
    <row r="16389" spans="12:13" x14ac:dyDescent="0.2">
      <c r="L16389" s="35"/>
      <c r="M16389" s="35"/>
    </row>
    <row r="16390" spans="12:13" x14ac:dyDescent="0.2">
      <c r="L16390" s="35"/>
      <c r="M16390" s="35"/>
    </row>
    <row r="16391" spans="12:13" x14ac:dyDescent="0.2">
      <c r="L16391" s="35"/>
      <c r="M16391" s="35"/>
    </row>
    <row r="16392" spans="12:13" x14ac:dyDescent="0.2">
      <c r="L16392" s="35"/>
      <c r="M16392" s="35"/>
    </row>
    <row r="16393" spans="12:13" x14ac:dyDescent="0.2">
      <c r="L16393" s="35"/>
      <c r="M16393" s="35"/>
    </row>
    <row r="16394" spans="12:13" x14ac:dyDescent="0.2">
      <c r="L16394" s="35"/>
      <c r="M16394" s="35"/>
    </row>
    <row r="16395" spans="12:13" x14ac:dyDescent="0.2">
      <c r="L16395" s="35"/>
      <c r="M16395" s="35"/>
    </row>
    <row r="16396" spans="12:13" x14ac:dyDescent="0.2">
      <c r="L16396" s="35"/>
      <c r="M16396" s="35"/>
    </row>
    <row r="16397" spans="12:13" x14ac:dyDescent="0.2">
      <c r="L16397" s="35"/>
      <c r="M16397" s="35"/>
    </row>
    <row r="16398" spans="12:13" x14ac:dyDescent="0.2">
      <c r="L16398" s="35"/>
      <c r="M16398" s="35"/>
    </row>
    <row r="16399" spans="12:13" x14ac:dyDescent="0.2">
      <c r="L16399" s="35"/>
      <c r="M16399" s="35"/>
    </row>
    <row r="16400" spans="12:13" x14ac:dyDescent="0.2">
      <c r="L16400" s="35"/>
      <c r="M16400" s="35"/>
    </row>
    <row r="16401" spans="12:13" x14ac:dyDescent="0.2">
      <c r="L16401" s="35"/>
      <c r="M16401" s="35"/>
    </row>
    <row r="16402" spans="12:13" x14ac:dyDescent="0.2">
      <c r="L16402" s="35"/>
      <c r="M16402" s="35"/>
    </row>
    <row r="16403" spans="12:13" x14ac:dyDescent="0.2">
      <c r="L16403" s="35"/>
      <c r="M16403" s="35"/>
    </row>
    <row r="16404" spans="12:13" x14ac:dyDescent="0.2">
      <c r="L16404" s="35"/>
      <c r="M16404" s="35"/>
    </row>
    <row r="16405" spans="12:13" x14ac:dyDescent="0.2">
      <c r="L16405" s="35"/>
      <c r="M16405" s="35"/>
    </row>
    <row r="16406" spans="12:13" x14ac:dyDescent="0.2">
      <c r="L16406" s="35"/>
      <c r="M16406" s="35"/>
    </row>
    <row r="16407" spans="12:13" x14ac:dyDescent="0.2">
      <c r="L16407" s="35"/>
      <c r="M16407" s="35"/>
    </row>
    <row r="16408" spans="12:13" x14ac:dyDescent="0.2">
      <c r="L16408" s="35"/>
      <c r="M16408" s="35"/>
    </row>
    <row r="16409" spans="12:13" x14ac:dyDescent="0.2">
      <c r="L16409" s="35"/>
      <c r="M16409" s="35"/>
    </row>
    <row r="16410" spans="12:13" x14ac:dyDescent="0.2">
      <c r="L16410" s="35"/>
      <c r="M16410" s="35"/>
    </row>
    <row r="16411" spans="12:13" x14ac:dyDescent="0.2">
      <c r="L16411" s="35"/>
      <c r="M16411" s="35"/>
    </row>
    <row r="16412" spans="12:13" x14ac:dyDescent="0.2">
      <c r="L16412" s="35"/>
      <c r="M16412" s="35"/>
    </row>
    <row r="16413" spans="12:13" x14ac:dyDescent="0.2">
      <c r="L16413" s="35"/>
      <c r="M16413" s="35"/>
    </row>
    <row r="16414" spans="12:13" x14ac:dyDescent="0.2">
      <c r="L16414" s="35"/>
      <c r="M16414" s="35"/>
    </row>
    <row r="16415" spans="12:13" x14ac:dyDescent="0.2">
      <c r="L16415" s="35"/>
      <c r="M16415" s="35"/>
    </row>
    <row r="16416" spans="12:13" x14ac:dyDescent="0.2">
      <c r="L16416" s="35"/>
      <c r="M16416" s="35"/>
    </row>
    <row r="16417" spans="12:13" x14ac:dyDescent="0.2">
      <c r="L16417" s="35"/>
      <c r="M16417" s="35"/>
    </row>
    <row r="16418" spans="12:13" x14ac:dyDescent="0.2">
      <c r="L16418" s="35"/>
      <c r="M16418" s="35"/>
    </row>
    <row r="16419" spans="12:13" x14ac:dyDescent="0.2">
      <c r="L16419" s="35"/>
      <c r="M16419" s="35"/>
    </row>
    <row r="16420" spans="12:13" x14ac:dyDescent="0.2">
      <c r="L16420" s="35"/>
      <c r="M16420" s="35"/>
    </row>
    <row r="16421" spans="12:13" x14ac:dyDescent="0.2">
      <c r="L16421" s="35"/>
      <c r="M16421" s="35"/>
    </row>
    <row r="16422" spans="12:13" x14ac:dyDescent="0.2">
      <c r="L16422" s="35"/>
      <c r="M16422" s="35"/>
    </row>
    <row r="16423" spans="12:13" x14ac:dyDescent="0.2">
      <c r="L16423" s="35"/>
      <c r="M16423" s="35"/>
    </row>
    <row r="16424" spans="12:13" x14ac:dyDescent="0.2">
      <c r="L16424" s="35"/>
      <c r="M16424" s="35"/>
    </row>
    <row r="16425" spans="12:13" x14ac:dyDescent="0.2">
      <c r="L16425" s="35"/>
      <c r="M16425" s="35"/>
    </row>
    <row r="16426" spans="12:13" x14ac:dyDescent="0.2">
      <c r="L16426" s="35"/>
      <c r="M16426" s="35"/>
    </row>
    <row r="16427" spans="12:13" x14ac:dyDescent="0.2">
      <c r="L16427" s="35"/>
      <c r="M16427" s="35"/>
    </row>
    <row r="16428" spans="12:13" x14ac:dyDescent="0.2">
      <c r="L16428" s="35"/>
      <c r="M16428" s="35"/>
    </row>
    <row r="16429" spans="12:13" x14ac:dyDescent="0.2">
      <c r="L16429" s="35"/>
      <c r="M16429" s="35"/>
    </row>
    <row r="16430" spans="12:13" x14ac:dyDescent="0.2">
      <c r="L16430" s="35"/>
      <c r="M16430" s="35"/>
    </row>
    <row r="16431" spans="12:13" x14ac:dyDescent="0.2">
      <c r="L16431" s="35"/>
      <c r="M16431" s="35"/>
    </row>
    <row r="16432" spans="12:13" x14ac:dyDescent="0.2">
      <c r="L16432" s="35"/>
      <c r="M16432" s="35"/>
    </row>
    <row r="16433" spans="12:13" x14ac:dyDescent="0.2">
      <c r="L16433" s="35"/>
      <c r="M16433" s="35"/>
    </row>
    <row r="16434" spans="12:13" x14ac:dyDescent="0.2">
      <c r="L16434" s="35"/>
      <c r="M16434" s="35"/>
    </row>
    <row r="16435" spans="12:13" x14ac:dyDescent="0.2">
      <c r="L16435" s="35"/>
      <c r="M16435" s="35"/>
    </row>
    <row r="16436" spans="12:13" x14ac:dyDescent="0.2">
      <c r="L16436" s="35"/>
      <c r="M16436" s="35"/>
    </row>
    <row r="16437" spans="12:13" x14ac:dyDescent="0.2">
      <c r="L16437" s="35"/>
      <c r="M16437" s="35"/>
    </row>
    <row r="16438" spans="12:13" x14ac:dyDescent="0.2">
      <c r="L16438" s="35"/>
      <c r="M16438" s="35"/>
    </row>
    <row r="16439" spans="12:13" x14ac:dyDescent="0.2">
      <c r="L16439" s="35"/>
      <c r="M16439" s="35"/>
    </row>
    <row r="16440" spans="12:13" x14ac:dyDescent="0.2">
      <c r="L16440" s="35"/>
      <c r="M16440" s="35"/>
    </row>
    <row r="16441" spans="12:13" x14ac:dyDescent="0.2">
      <c r="L16441" s="35"/>
      <c r="M16441" s="35"/>
    </row>
    <row r="16442" spans="12:13" x14ac:dyDescent="0.2">
      <c r="L16442" s="35"/>
      <c r="M16442" s="35"/>
    </row>
    <row r="16443" spans="12:13" x14ac:dyDescent="0.2">
      <c r="L16443" s="35"/>
      <c r="M16443" s="35"/>
    </row>
    <row r="16444" spans="12:13" x14ac:dyDescent="0.2">
      <c r="L16444" s="35"/>
      <c r="M16444" s="35"/>
    </row>
    <row r="16445" spans="12:13" x14ac:dyDescent="0.2">
      <c r="L16445" s="35"/>
      <c r="M16445" s="35"/>
    </row>
    <row r="16446" spans="12:13" x14ac:dyDescent="0.2">
      <c r="L16446" s="35"/>
      <c r="M16446" s="35"/>
    </row>
    <row r="16447" spans="12:13" x14ac:dyDescent="0.2">
      <c r="L16447" s="35"/>
      <c r="M16447" s="35"/>
    </row>
    <row r="16448" spans="12:13" x14ac:dyDescent="0.2">
      <c r="L16448" s="35"/>
      <c r="M16448" s="35"/>
    </row>
    <row r="16449" spans="12:13" x14ac:dyDescent="0.2">
      <c r="L16449" s="35"/>
      <c r="M16449" s="35"/>
    </row>
    <row r="16450" spans="12:13" x14ac:dyDescent="0.2">
      <c r="L16450" s="35"/>
      <c r="M16450" s="35"/>
    </row>
    <row r="16451" spans="12:13" x14ac:dyDescent="0.2">
      <c r="L16451" s="35"/>
      <c r="M16451" s="35"/>
    </row>
    <row r="16452" spans="12:13" x14ac:dyDescent="0.2">
      <c r="L16452" s="35"/>
      <c r="M16452" s="35"/>
    </row>
    <row r="16453" spans="12:13" x14ac:dyDescent="0.2">
      <c r="L16453" s="35"/>
      <c r="M16453" s="35"/>
    </row>
    <row r="16454" spans="12:13" x14ac:dyDescent="0.2">
      <c r="L16454" s="35"/>
      <c r="M16454" s="35"/>
    </row>
    <row r="16455" spans="12:13" x14ac:dyDescent="0.2">
      <c r="L16455" s="35"/>
      <c r="M16455" s="35"/>
    </row>
    <row r="16456" spans="12:13" x14ac:dyDescent="0.2">
      <c r="L16456" s="35"/>
      <c r="M16456" s="35"/>
    </row>
    <row r="16457" spans="12:13" x14ac:dyDescent="0.2">
      <c r="L16457" s="35"/>
      <c r="M16457" s="35"/>
    </row>
    <row r="16458" spans="12:13" x14ac:dyDescent="0.2">
      <c r="L16458" s="35"/>
      <c r="M16458" s="35"/>
    </row>
    <row r="16459" spans="12:13" x14ac:dyDescent="0.2">
      <c r="L16459" s="35"/>
      <c r="M16459" s="35"/>
    </row>
    <row r="16460" spans="12:13" x14ac:dyDescent="0.2">
      <c r="L16460" s="35"/>
      <c r="M16460" s="35"/>
    </row>
    <row r="16461" spans="12:13" x14ac:dyDescent="0.2">
      <c r="L16461" s="35"/>
      <c r="M16461" s="35"/>
    </row>
    <row r="16462" spans="12:13" x14ac:dyDescent="0.2">
      <c r="L16462" s="35"/>
      <c r="M16462" s="35"/>
    </row>
    <row r="16463" spans="12:13" x14ac:dyDescent="0.2">
      <c r="L16463" s="35"/>
      <c r="M16463" s="35"/>
    </row>
    <row r="16464" spans="12:13" x14ac:dyDescent="0.2">
      <c r="L16464" s="35"/>
      <c r="M16464" s="35"/>
    </row>
    <row r="16465" spans="12:13" x14ac:dyDescent="0.2">
      <c r="L16465" s="35"/>
      <c r="M16465" s="35"/>
    </row>
    <row r="16466" spans="12:13" x14ac:dyDescent="0.2">
      <c r="L16466" s="35"/>
      <c r="M16466" s="35"/>
    </row>
    <row r="16467" spans="12:13" x14ac:dyDescent="0.2">
      <c r="L16467" s="35"/>
      <c r="M16467" s="35"/>
    </row>
    <row r="16468" spans="12:13" x14ac:dyDescent="0.2">
      <c r="L16468" s="35"/>
      <c r="M16468" s="35"/>
    </row>
    <row r="16469" spans="12:13" x14ac:dyDescent="0.2">
      <c r="L16469" s="35"/>
      <c r="M16469" s="35"/>
    </row>
    <row r="16470" spans="12:13" x14ac:dyDescent="0.2">
      <c r="L16470" s="35"/>
      <c r="M16470" s="35"/>
    </row>
    <row r="16471" spans="12:13" x14ac:dyDescent="0.2">
      <c r="L16471" s="35"/>
      <c r="M16471" s="35"/>
    </row>
    <row r="16472" spans="12:13" x14ac:dyDescent="0.2">
      <c r="L16472" s="35"/>
      <c r="M16472" s="35"/>
    </row>
    <row r="16473" spans="12:13" x14ac:dyDescent="0.2">
      <c r="L16473" s="35"/>
      <c r="M16473" s="35"/>
    </row>
    <row r="16474" spans="12:13" x14ac:dyDescent="0.2">
      <c r="L16474" s="35"/>
      <c r="M16474" s="35"/>
    </row>
    <row r="16475" spans="12:13" x14ac:dyDescent="0.2">
      <c r="L16475" s="35"/>
      <c r="M16475" s="35"/>
    </row>
    <row r="16476" spans="12:13" x14ac:dyDescent="0.2">
      <c r="L16476" s="35"/>
      <c r="M16476" s="35"/>
    </row>
    <row r="16477" spans="12:13" x14ac:dyDescent="0.2">
      <c r="L16477" s="35"/>
      <c r="M16477" s="35"/>
    </row>
    <row r="16478" spans="12:13" x14ac:dyDescent="0.2">
      <c r="L16478" s="35"/>
      <c r="M16478" s="35"/>
    </row>
    <row r="16479" spans="12:13" x14ac:dyDescent="0.2">
      <c r="L16479" s="35"/>
      <c r="M16479" s="35"/>
    </row>
    <row r="16480" spans="12:13" x14ac:dyDescent="0.2">
      <c r="L16480" s="35"/>
      <c r="M16480" s="35"/>
    </row>
    <row r="16481" spans="12:13" x14ac:dyDescent="0.2">
      <c r="L16481" s="35"/>
      <c r="M16481" s="35"/>
    </row>
    <row r="16482" spans="12:13" x14ac:dyDescent="0.2">
      <c r="L16482" s="35"/>
      <c r="M16482" s="35"/>
    </row>
    <row r="16483" spans="12:13" x14ac:dyDescent="0.2">
      <c r="L16483" s="35"/>
      <c r="M16483" s="35"/>
    </row>
    <row r="16484" spans="12:13" x14ac:dyDescent="0.2">
      <c r="L16484" s="35"/>
      <c r="M16484" s="35"/>
    </row>
    <row r="16485" spans="12:13" x14ac:dyDescent="0.2">
      <c r="L16485" s="35"/>
      <c r="M16485" s="35"/>
    </row>
    <row r="16486" spans="12:13" x14ac:dyDescent="0.2">
      <c r="L16486" s="35"/>
      <c r="M16486" s="35"/>
    </row>
    <row r="16487" spans="12:13" x14ac:dyDescent="0.2">
      <c r="L16487" s="35"/>
      <c r="M16487" s="35"/>
    </row>
    <row r="16488" spans="12:13" x14ac:dyDescent="0.2">
      <c r="L16488" s="35"/>
      <c r="M16488" s="35"/>
    </row>
    <row r="16489" spans="12:13" x14ac:dyDescent="0.2">
      <c r="L16489" s="35"/>
      <c r="M16489" s="35"/>
    </row>
    <row r="16490" spans="12:13" x14ac:dyDescent="0.2">
      <c r="L16490" s="35"/>
      <c r="M16490" s="35"/>
    </row>
    <row r="16491" spans="12:13" x14ac:dyDescent="0.2">
      <c r="L16491" s="35"/>
      <c r="M16491" s="35"/>
    </row>
    <row r="16492" spans="12:13" x14ac:dyDescent="0.2">
      <c r="L16492" s="35"/>
      <c r="M16492" s="35"/>
    </row>
    <row r="16493" spans="12:13" x14ac:dyDescent="0.2">
      <c r="L16493" s="35"/>
      <c r="M16493" s="35"/>
    </row>
    <row r="16494" spans="12:13" x14ac:dyDescent="0.2">
      <c r="L16494" s="35"/>
      <c r="M16494" s="35"/>
    </row>
    <row r="16495" spans="12:13" x14ac:dyDescent="0.2">
      <c r="L16495" s="35"/>
      <c r="M16495" s="35"/>
    </row>
    <row r="16496" spans="12:13" x14ac:dyDescent="0.2">
      <c r="L16496" s="35"/>
      <c r="M16496" s="35"/>
    </row>
    <row r="16497" spans="12:13" x14ac:dyDescent="0.2">
      <c r="L16497" s="35"/>
      <c r="M16497" s="35"/>
    </row>
    <row r="16498" spans="12:13" x14ac:dyDescent="0.2">
      <c r="L16498" s="35"/>
      <c r="M16498" s="35"/>
    </row>
    <row r="16499" spans="12:13" x14ac:dyDescent="0.2">
      <c r="L16499" s="35"/>
      <c r="M16499" s="35"/>
    </row>
    <row r="16500" spans="12:13" x14ac:dyDescent="0.2">
      <c r="L16500" s="35"/>
      <c r="M16500" s="35"/>
    </row>
    <row r="16501" spans="12:13" x14ac:dyDescent="0.2">
      <c r="L16501" s="35"/>
      <c r="M16501" s="35"/>
    </row>
    <row r="16502" spans="12:13" x14ac:dyDescent="0.2">
      <c r="L16502" s="35"/>
      <c r="M16502" s="35"/>
    </row>
    <row r="16503" spans="12:13" x14ac:dyDescent="0.2">
      <c r="L16503" s="35"/>
      <c r="M16503" s="35"/>
    </row>
    <row r="16504" spans="12:13" x14ac:dyDescent="0.2">
      <c r="L16504" s="35"/>
      <c r="M16504" s="35"/>
    </row>
    <row r="16505" spans="12:13" x14ac:dyDescent="0.2">
      <c r="L16505" s="35"/>
      <c r="M16505" s="35"/>
    </row>
    <row r="16506" spans="12:13" x14ac:dyDescent="0.2">
      <c r="L16506" s="35"/>
      <c r="M16506" s="35"/>
    </row>
    <row r="16507" spans="12:13" x14ac:dyDescent="0.2">
      <c r="L16507" s="35"/>
      <c r="M16507" s="35"/>
    </row>
    <row r="16508" spans="12:13" x14ac:dyDescent="0.2">
      <c r="L16508" s="35"/>
      <c r="M16508" s="35"/>
    </row>
    <row r="16509" spans="12:13" x14ac:dyDescent="0.2">
      <c r="L16509" s="35"/>
      <c r="M16509" s="35"/>
    </row>
    <row r="16510" spans="12:13" x14ac:dyDescent="0.2">
      <c r="L16510" s="35"/>
      <c r="M16510" s="35"/>
    </row>
    <row r="16511" spans="12:13" x14ac:dyDescent="0.2">
      <c r="L16511" s="35"/>
      <c r="M16511" s="35"/>
    </row>
    <row r="16512" spans="12:13" x14ac:dyDescent="0.2">
      <c r="L16512" s="35"/>
      <c r="M16512" s="35"/>
    </row>
    <row r="16513" spans="12:13" x14ac:dyDescent="0.2">
      <c r="L16513" s="35"/>
      <c r="M16513" s="35"/>
    </row>
    <row r="16514" spans="12:13" x14ac:dyDescent="0.2">
      <c r="L16514" s="35"/>
      <c r="M16514" s="35"/>
    </row>
    <row r="16515" spans="12:13" x14ac:dyDescent="0.2">
      <c r="L16515" s="35"/>
      <c r="M16515" s="35"/>
    </row>
    <row r="16516" spans="12:13" x14ac:dyDescent="0.2">
      <c r="L16516" s="35"/>
      <c r="M16516" s="35"/>
    </row>
    <row r="16517" spans="12:13" x14ac:dyDescent="0.2">
      <c r="L16517" s="35"/>
      <c r="M16517" s="35"/>
    </row>
    <row r="16518" spans="12:13" x14ac:dyDescent="0.2">
      <c r="L16518" s="35"/>
      <c r="M16518" s="35"/>
    </row>
    <row r="16519" spans="12:13" x14ac:dyDescent="0.2">
      <c r="L16519" s="35"/>
      <c r="M16519" s="35"/>
    </row>
    <row r="16520" spans="12:13" x14ac:dyDescent="0.2">
      <c r="L16520" s="35"/>
      <c r="M16520" s="35"/>
    </row>
    <row r="16521" spans="12:13" x14ac:dyDescent="0.2">
      <c r="L16521" s="35"/>
      <c r="M16521" s="35"/>
    </row>
    <row r="16522" spans="12:13" x14ac:dyDescent="0.2">
      <c r="L16522" s="35"/>
      <c r="M16522" s="35"/>
    </row>
    <row r="16523" spans="12:13" x14ac:dyDescent="0.2">
      <c r="L16523" s="35"/>
      <c r="M16523" s="35"/>
    </row>
    <row r="16524" spans="12:13" x14ac:dyDescent="0.2">
      <c r="L16524" s="35"/>
      <c r="M16524" s="35"/>
    </row>
    <row r="16525" spans="12:13" x14ac:dyDescent="0.2">
      <c r="L16525" s="35"/>
      <c r="M16525" s="35"/>
    </row>
    <row r="16526" spans="12:13" x14ac:dyDescent="0.2">
      <c r="L16526" s="35"/>
      <c r="M16526" s="35"/>
    </row>
    <row r="16527" spans="12:13" x14ac:dyDescent="0.2">
      <c r="L16527" s="35"/>
      <c r="M16527" s="35"/>
    </row>
    <row r="16528" spans="12:13" x14ac:dyDescent="0.2">
      <c r="L16528" s="35"/>
      <c r="M16528" s="35"/>
    </row>
    <row r="16529" spans="12:13" x14ac:dyDescent="0.2">
      <c r="L16529" s="35"/>
      <c r="M16529" s="35"/>
    </row>
    <row r="16530" spans="12:13" x14ac:dyDescent="0.2">
      <c r="L16530" s="35"/>
      <c r="M16530" s="35"/>
    </row>
    <row r="16531" spans="12:13" x14ac:dyDescent="0.2">
      <c r="L16531" s="35"/>
      <c r="M16531" s="35"/>
    </row>
    <row r="16532" spans="12:13" x14ac:dyDescent="0.2">
      <c r="L16532" s="35"/>
      <c r="M16532" s="35"/>
    </row>
    <row r="16533" spans="12:13" x14ac:dyDescent="0.2">
      <c r="L16533" s="35"/>
      <c r="M16533" s="35"/>
    </row>
    <row r="16534" spans="12:13" x14ac:dyDescent="0.2">
      <c r="L16534" s="35"/>
      <c r="M16534" s="35"/>
    </row>
    <row r="16535" spans="12:13" x14ac:dyDescent="0.2">
      <c r="L16535" s="35"/>
      <c r="M16535" s="35"/>
    </row>
    <row r="16536" spans="12:13" x14ac:dyDescent="0.2">
      <c r="L16536" s="35"/>
      <c r="M16536" s="35"/>
    </row>
    <row r="16537" spans="12:13" x14ac:dyDescent="0.2">
      <c r="L16537" s="35"/>
      <c r="M16537" s="35"/>
    </row>
    <row r="16538" spans="12:13" x14ac:dyDescent="0.2">
      <c r="L16538" s="35"/>
      <c r="M16538" s="35"/>
    </row>
    <row r="16539" spans="12:13" x14ac:dyDescent="0.2">
      <c r="L16539" s="35"/>
      <c r="M16539" s="35"/>
    </row>
    <row r="16540" spans="12:13" x14ac:dyDescent="0.2">
      <c r="L16540" s="35"/>
      <c r="M16540" s="35"/>
    </row>
    <row r="16541" spans="12:13" x14ac:dyDescent="0.2">
      <c r="L16541" s="35"/>
      <c r="M16541" s="35"/>
    </row>
    <row r="16542" spans="12:13" x14ac:dyDescent="0.2">
      <c r="L16542" s="35"/>
      <c r="M16542" s="35"/>
    </row>
    <row r="16543" spans="12:13" x14ac:dyDescent="0.2">
      <c r="L16543" s="35"/>
      <c r="M16543" s="35"/>
    </row>
    <row r="16544" spans="12:13" x14ac:dyDescent="0.2">
      <c r="L16544" s="35"/>
      <c r="M16544" s="35"/>
    </row>
    <row r="16545" spans="12:13" x14ac:dyDescent="0.2">
      <c r="L16545" s="35"/>
      <c r="M16545" s="35"/>
    </row>
    <row r="16546" spans="12:13" x14ac:dyDescent="0.2">
      <c r="L16546" s="35"/>
      <c r="M16546" s="35"/>
    </row>
    <row r="16547" spans="12:13" x14ac:dyDescent="0.2">
      <c r="L16547" s="35"/>
      <c r="M16547" s="35"/>
    </row>
    <row r="16548" spans="12:13" x14ac:dyDescent="0.2">
      <c r="L16548" s="35"/>
      <c r="M16548" s="35"/>
    </row>
    <row r="16549" spans="12:13" x14ac:dyDescent="0.2">
      <c r="L16549" s="35"/>
      <c r="M16549" s="35"/>
    </row>
    <row r="16550" spans="12:13" x14ac:dyDescent="0.2">
      <c r="L16550" s="35"/>
      <c r="M16550" s="35"/>
    </row>
    <row r="16551" spans="12:13" x14ac:dyDescent="0.2">
      <c r="L16551" s="35"/>
      <c r="M16551" s="35"/>
    </row>
    <row r="16552" spans="12:13" x14ac:dyDescent="0.2">
      <c r="L16552" s="35"/>
      <c r="M16552" s="35"/>
    </row>
    <row r="16553" spans="12:13" x14ac:dyDescent="0.2">
      <c r="L16553" s="35"/>
      <c r="M16553" s="35"/>
    </row>
    <row r="16554" spans="12:13" x14ac:dyDescent="0.2">
      <c r="L16554" s="35"/>
      <c r="M16554" s="35"/>
    </row>
    <row r="16555" spans="12:13" x14ac:dyDescent="0.2">
      <c r="L16555" s="35"/>
      <c r="M16555" s="35"/>
    </row>
    <row r="16556" spans="12:13" x14ac:dyDescent="0.2">
      <c r="L16556" s="35"/>
      <c r="M16556" s="35"/>
    </row>
    <row r="16557" spans="12:13" x14ac:dyDescent="0.2">
      <c r="L16557" s="35"/>
      <c r="M16557" s="35"/>
    </row>
    <row r="16558" spans="12:13" x14ac:dyDescent="0.2">
      <c r="L16558" s="35"/>
      <c r="M16558" s="35"/>
    </row>
    <row r="16559" spans="12:13" x14ac:dyDescent="0.2">
      <c r="L16559" s="35"/>
      <c r="M16559" s="35"/>
    </row>
    <row r="16560" spans="12:13" x14ac:dyDescent="0.2">
      <c r="L16560" s="35"/>
      <c r="M16560" s="35"/>
    </row>
    <row r="16561" spans="12:13" x14ac:dyDescent="0.2">
      <c r="L16561" s="35"/>
      <c r="M16561" s="35"/>
    </row>
    <row r="16562" spans="12:13" x14ac:dyDescent="0.2">
      <c r="L16562" s="35"/>
      <c r="M16562" s="35"/>
    </row>
    <row r="16563" spans="12:13" x14ac:dyDescent="0.2">
      <c r="L16563" s="35"/>
      <c r="M16563" s="35"/>
    </row>
    <row r="16564" spans="12:13" x14ac:dyDescent="0.2">
      <c r="L16564" s="35"/>
      <c r="M16564" s="35"/>
    </row>
    <row r="16565" spans="12:13" x14ac:dyDescent="0.2">
      <c r="L16565" s="35"/>
      <c r="M16565" s="35"/>
    </row>
    <row r="16566" spans="12:13" x14ac:dyDescent="0.2">
      <c r="L16566" s="35"/>
      <c r="M16566" s="35"/>
    </row>
    <row r="16567" spans="12:13" x14ac:dyDescent="0.2">
      <c r="L16567" s="35"/>
      <c r="M16567" s="35"/>
    </row>
    <row r="16568" spans="12:13" x14ac:dyDescent="0.2">
      <c r="L16568" s="35"/>
      <c r="M16568" s="35"/>
    </row>
    <row r="16569" spans="12:13" x14ac:dyDescent="0.2">
      <c r="L16569" s="35"/>
      <c r="M16569" s="35"/>
    </row>
    <row r="16570" spans="12:13" x14ac:dyDescent="0.2">
      <c r="L16570" s="35"/>
      <c r="M16570" s="35"/>
    </row>
    <row r="16571" spans="12:13" x14ac:dyDescent="0.2">
      <c r="L16571" s="35"/>
      <c r="M16571" s="35"/>
    </row>
    <row r="16572" spans="12:13" x14ac:dyDescent="0.2">
      <c r="L16572" s="35"/>
      <c r="M16572" s="35"/>
    </row>
    <row r="16573" spans="12:13" x14ac:dyDescent="0.2">
      <c r="L16573" s="35"/>
      <c r="M16573" s="35"/>
    </row>
    <row r="16574" spans="12:13" x14ac:dyDescent="0.2">
      <c r="L16574" s="35"/>
      <c r="M16574" s="35"/>
    </row>
    <row r="16575" spans="12:13" x14ac:dyDescent="0.2">
      <c r="L16575" s="35"/>
      <c r="M16575" s="35"/>
    </row>
    <row r="16576" spans="12:13" x14ac:dyDescent="0.2">
      <c r="L16576" s="35"/>
      <c r="M16576" s="35"/>
    </row>
    <row r="16577" spans="12:13" x14ac:dyDescent="0.2">
      <c r="L16577" s="35"/>
      <c r="M16577" s="35"/>
    </row>
    <row r="16578" spans="12:13" x14ac:dyDescent="0.2">
      <c r="L16578" s="35"/>
      <c r="M16578" s="35"/>
    </row>
    <row r="16579" spans="12:13" x14ac:dyDescent="0.2">
      <c r="L16579" s="35"/>
      <c r="M16579" s="35"/>
    </row>
    <row r="16580" spans="12:13" x14ac:dyDescent="0.2">
      <c r="L16580" s="35"/>
      <c r="M16580" s="35"/>
    </row>
    <row r="16581" spans="12:13" x14ac:dyDescent="0.2">
      <c r="L16581" s="35"/>
      <c r="M16581" s="35"/>
    </row>
    <row r="16582" spans="12:13" x14ac:dyDescent="0.2">
      <c r="L16582" s="35"/>
      <c r="M16582" s="35"/>
    </row>
    <row r="16583" spans="12:13" x14ac:dyDescent="0.2">
      <c r="L16583" s="35"/>
      <c r="M16583" s="35"/>
    </row>
    <row r="16584" spans="12:13" x14ac:dyDescent="0.2">
      <c r="L16584" s="35"/>
      <c r="M16584" s="35"/>
    </row>
    <row r="16585" spans="12:13" x14ac:dyDescent="0.2">
      <c r="L16585" s="35"/>
      <c r="M16585" s="35"/>
    </row>
    <row r="16586" spans="12:13" x14ac:dyDescent="0.2">
      <c r="L16586" s="35"/>
      <c r="M16586" s="35"/>
    </row>
    <row r="16587" spans="12:13" x14ac:dyDescent="0.2">
      <c r="L16587" s="35"/>
      <c r="M16587" s="35"/>
    </row>
    <row r="16588" spans="12:13" x14ac:dyDescent="0.2">
      <c r="L16588" s="35"/>
      <c r="M16588" s="35"/>
    </row>
    <row r="16589" spans="12:13" x14ac:dyDescent="0.2">
      <c r="L16589" s="35"/>
      <c r="M16589" s="35"/>
    </row>
    <row r="16590" spans="12:13" x14ac:dyDescent="0.2">
      <c r="L16590" s="35"/>
      <c r="M16590" s="35"/>
    </row>
    <row r="16591" spans="12:13" x14ac:dyDescent="0.2">
      <c r="L16591" s="35"/>
      <c r="M16591" s="35"/>
    </row>
    <row r="16592" spans="12:13" x14ac:dyDescent="0.2">
      <c r="L16592" s="35"/>
      <c r="M16592" s="35"/>
    </row>
    <row r="16593" spans="12:13" x14ac:dyDescent="0.2">
      <c r="L16593" s="35"/>
      <c r="M16593" s="35"/>
    </row>
    <row r="16594" spans="12:13" x14ac:dyDescent="0.2">
      <c r="L16594" s="35"/>
      <c r="M16594" s="35"/>
    </row>
    <row r="16595" spans="12:13" x14ac:dyDescent="0.2">
      <c r="L16595" s="35"/>
      <c r="M16595" s="35"/>
    </row>
    <row r="16596" spans="12:13" x14ac:dyDescent="0.2">
      <c r="L16596" s="35"/>
      <c r="M16596" s="35"/>
    </row>
    <row r="16597" spans="12:13" x14ac:dyDescent="0.2">
      <c r="L16597" s="35"/>
      <c r="M16597" s="35"/>
    </row>
    <row r="16598" spans="12:13" x14ac:dyDescent="0.2">
      <c r="L16598" s="35"/>
      <c r="M16598" s="35"/>
    </row>
    <row r="16599" spans="12:13" x14ac:dyDescent="0.2">
      <c r="L16599" s="35"/>
      <c r="M16599" s="35"/>
    </row>
    <row r="16600" spans="12:13" x14ac:dyDescent="0.2">
      <c r="L16600" s="35"/>
      <c r="M16600" s="35"/>
    </row>
    <row r="16601" spans="12:13" x14ac:dyDescent="0.2">
      <c r="L16601" s="35"/>
      <c r="M16601" s="35"/>
    </row>
    <row r="16602" spans="12:13" x14ac:dyDescent="0.2">
      <c r="L16602" s="35"/>
      <c r="M16602" s="35"/>
    </row>
    <row r="16603" spans="12:13" x14ac:dyDescent="0.2">
      <c r="L16603" s="35"/>
      <c r="M16603" s="35"/>
    </row>
    <row r="16604" spans="12:13" x14ac:dyDescent="0.2">
      <c r="L16604" s="35"/>
      <c r="M16604" s="35"/>
    </row>
    <row r="16605" spans="12:13" x14ac:dyDescent="0.2">
      <c r="L16605" s="35"/>
      <c r="M16605" s="35"/>
    </row>
    <row r="16606" spans="12:13" x14ac:dyDescent="0.2">
      <c r="L16606" s="35"/>
      <c r="M16606" s="35"/>
    </row>
    <row r="16607" spans="12:13" x14ac:dyDescent="0.2">
      <c r="L16607" s="35"/>
      <c r="M16607" s="35"/>
    </row>
    <row r="16608" spans="12:13" x14ac:dyDescent="0.2">
      <c r="L16608" s="35"/>
      <c r="M16608" s="35"/>
    </row>
    <row r="16609" spans="12:13" x14ac:dyDescent="0.2">
      <c r="L16609" s="35"/>
      <c r="M16609" s="35"/>
    </row>
    <row r="16610" spans="12:13" x14ac:dyDescent="0.2">
      <c r="L16610" s="35"/>
      <c r="M16610" s="35"/>
    </row>
    <row r="16611" spans="12:13" x14ac:dyDescent="0.2">
      <c r="L16611" s="35"/>
      <c r="M16611" s="35"/>
    </row>
    <row r="16612" spans="12:13" x14ac:dyDescent="0.2">
      <c r="L16612" s="35"/>
      <c r="M16612" s="35"/>
    </row>
    <row r="16613" spans="12:13" x14ac:dyDescent="0.2">
      <c r="L16613" s="35"/>
      <c r="M16613" s="35"/>
    </row>
    <row r="16614" spans="12:13" x14ac:dyDescent="0.2">
      <c r="L16614" s="35"/>
      <c r="M16614" s="35"/>
    </row>
    <row r="16615" spans="12:13" x14ac:dyDescent="0.2">
      <c r="L16615" s="35"/>
      <c r="M16615" s="35"/>
    </row>
    <row r="16616" spans="12:13" x14ac:dyDescent="0.2">
      <c r="L16616" s="35"/>
      <c r="M16616" s="35"/>
    </row>
    <row r="16617" spans="12:13" x14ac:dyDescent="0.2">
      <c r="L16617" s="35"/>
      <c r="M16617" s="35"/>
    </row>
    <row r="16618" spans="12:13" x14ac:dyDescent="0.2">
      <c r="L16618" s="35"/>
      <c r="M16618" s="35"/>
    </row>
    <row r="16619" spans="12:13" x14ac:dyDescent="0.2">
      <c r="L16619" s="35"/>
      <c r="M16619" s="35"/>
    </row>
    <row r="16620" spans="12:13" x14ac:dyDescent="0.2">
      <c r="L16620" s="35"/>
      <c r="M16620" s="35"/>
    </row>
    <row r="16621" spans="12:13" x14ac:dyDescent="0.2">
      <c r="L16621" s="35"/>
      <c r="M16621" s="35"/>
    </row>
    <row r="16622" spans="12:13" x14ac:dyDescent="0.2">
      <c r="L16622" s="35"/>
      <c r="M16622" s="35"/>
    </row>
    <row r="16623" spans="12:13" x14ac:dyDescent="0.2">
      <c r="L16623" s="35"/>
      <c r="M16623" s="35"/>
    </row>
    <row r="16624" spans="12:13" x14ac:dyDescent="0.2">
      <c r="L16624" s="35"/>
      <c r="M16624" s="35"/>
    </row>
    <row r="16625" spans="12:13" x14ac:dyDescent="0.2">
      <c r="L16625" s="35"/>
      <c r="M16625" s="35"/>
    </row>
    <row r="16626" spans="12:13" x14ac:dyDescent="0.2">
      <c r="L16626" s="35"/>
      <c r="M16626" s="35"/>
    </row>
    <row r="16627" spans="12:13" x14ac:dyDescent="0.2">
      <c r="L16627" s="35"/>
      <c r="M16627" s="35"/>
    </row>
    <row r="16628" spans="12:13" x14ac:dyDescent="0.2">
      <c r="L16628" s="35"/>
      <c r="M16628" s="35"/>
    </row>
    <row r="16629" spans="12:13" x14ac:dyDescent="0.2">
      <c r="L16629" s="35"/>
      <c r="M16629" s="35"/>
    </row>
    <row r="16630" spans="12:13" x14ac:dyDescent="0.2">
      <c r="L16630" s="35"/>
      <c r="M16630" s="35"/>
    </row>
    <row r="16631" spans="12:13" x14ac:dyDescent="0.2">
      <c r="L16631" s="35"/>
      <c r="M16631" s="35"/>
    </row>
    <row r="16632" spans="12:13" x14ac:dyDescent="0.2">
      <c r="L16632" s="35"/>
      <c r="M16632" s="35"/>
    </row>
    <row r="16633" spans="12:13" x14ac:dyDescent="0.2">
      <c r="L16633" s="35"/>
      <c r="M16633" s="35"/>
    </row>
    <row r="16634" spans="12:13" x14ac:dyDescent="0.2">
      <c r="L16634" s="35"/>
      <c r="M16634" s="35"/>
    </row>
    <row r="16635" spans="12:13" x14ac:dyDescent="0.2">
      <c r="L16635" s="35"/>
      <c r="M16635" s="35"/>
    </row>
    <row r="16636" spans="12:13" x14ac:dyDescent="0.2">
      <c r="L16636" s="35"/>
      <c r="M16636" s="35"/>
    </row>
    <row r="16637" spans="12:13" x14ac:dyDescent="0.2">
      <c r="L16637" s="35"/>
      <c r="M16637" s="35"/>
    </row>
    <row r="16638" spans="12:13" x14ac:dyDescent="0.2">
      <c r="L16638" s="35"/>
      <c r="M16638" s="35"/>
    </row>
    <row r="16639" spans="12:13" x14ac:dyDescent="0.2">
      <c r="L16639" s="35"/>
      <c r="M16639" s="35"/>
    </row>
    <row r="16640" spans="12:13" x14ac:dyDescent="0.2">
      <c r="L16640" s="35"/>
      <c r="M16640" s="35"/>
    </row>
    <row r="16641" spans="12:13" x14ac:dyDescent="0.2">
      <c r="L16641" s="35"/>
      <c r="M16641" s="35"/>
    </row>
    <row r="16642" spans="12:13" x14ac:dyDescent="0.2">
      <c r="L16642" s="35"/>
      <c r="M16642" s="35"/>
    </row>
    <row r="16643" spans="12:13" x14ac:dyDescent="0.2">
      <c r="L16643" s="35"/>
      <c r="M16643" s="35"/>
    </row>
    <row r="16644" spans="12:13" x14ac:dyDescent="0.2">
      <c r="L16644" s="35"/>
      <c r="M16644" s="35"/>
    </row>
    <row r="16645" spans="12:13" x14ac:dyDescent="0.2">
      <c r="L16645" s="35"/>
      <c r="M16645" s="35"/>
    </row>
    <row r="16646" spans="12:13" x14ac:dyDescent="0.2">
      <c r="L16646" s="35"/>
      <c r="M16646" s="35"/>
    </row>
    <row r="16647" spans="12:13" x14ac:dyDescent="0.2">
      <c r="L16647" s="35"/>
      <c r="M16647" s="35"/>
    </row>
    <row r="16648" spans="12:13" x14ac:dyDescent="0.2">
      <c r="L16648" s="35"/>
      <c r="M16648" s="35"/>
    </row>
    <row r="16649" spans="12:13" x14ac:dyDescent="0.2">
      <c r="L16649" s="35"/>
      <c r="M16649" s="35"/>
    </row>
    <row r="16650" spans="12:13" x14ac:dyDescent="0.2">
      <c r="L16650" s="35"/>
      <c r="M16650" s="35"/>
    </row>
    <row r="16651" spans="12:13" x14ac:dyDescent="0.2">
      <c r="L16651" s="35"/>
      <c r="M16651" s="35"/>
    </row>
    <row r="16652" spans="12:13" x14ac:dyDescent="0.2">
      <c r="L16652" s="35"/>
      <c r="M16652" s="35"/>
    </row>
    <row r="16653" spans="12:13" x14ac:dyDescent="0.2">
      <c r="L16653" s="35"/>
      <c r="M16653" s="35"/>
    </row>
    <row r="16654" spans="12:13" x14ac:dyDescent="0.2">
      <c r="L16654" s="35"/>
      <c r="M16654" s="35"/>
    </row>
    <row r="16655" spans="12:13" x14ac:dyDescent="0.2">
      <c r="L16655" s="35"/>
      <c r="M16655" s="35"/>
    </row>
    <row r="16656" spans="12:13" x14ac:dyDescent="0.2">
      <c r="L16656" s="35"/>
      <c r="M16656" s="35"/>
    </row>
    <row r="16657" spans="12:13" x14ac:dyDescent="0.2">
      <c r="L16657" s="35"/>
      <c r="M16657" s="35"/>
    </row>
    <row r="16658" spans="12:13" x14ac:dyDescent="0.2">
      <c r="L16658" s="35"/>
      <c r="M16658" s="35"/>
    </row>
    <row r="16659" spans="12:13" x14ac:dyDescent="0.2">
      <c r="L16659" s="35"/>
      <c r="M16659" s="35"/>
    </row>
    <row r="16660" spans="12:13" x14ac:dyDescent="0.2">
      <c r="L16660" s="35"/>
      <c r="M16660" s="35"/>
    </row>
    <row r="16661" spans="12:13" x14ac:dyDescent="0.2">
      <c r="L16661" s="35"/>
      <c r="M16661" s="35"/>
    </row>
    <row r="16662" spans="12:13" x14ac:dyDescent="0.2">
      <c r="L16662" s="35"/>
      <c r="M16662" s="35"/>
    </row>
    <row r="16663" spans="12:13" x14ac:dyDescent="0.2">
      <c r="L16663" s="35"/>
      <c r="M16663" s="35"/>
    </row>
    <row r="16664" spans="12:13" x14ac:dyDescent="0.2">
      <c r="L16664" s="35"/>
      <c r="M16664" s="35"/>
    </row>
    <row r="16665" spans="12:13" x14ac:dyDescent="0.2">
      <c r="L16665" s="35"/>
      <c r="M16665" s="35"/>
    </row>
    <row r="16666" spans="12:13" x14ac:dyDescent="0.2">
      <c r="L16666" s="35"/>
      <c r="M16666" s="35"/>
    </row>
    <row r="16667" spans="12:13" x14ac:dyDescent="0.2">
      <c r="L16667" s="35"/>
      <c r="M16667" s="35"/>
    </row>
    <row r="16668" spans="12:13" x14ac:dyDescent="0.2">
      <c r="L16668" s="35"/>
      <c r="M16668" s="35"/>
    </row>
    <row r="16669" spans="12:13" x14ac:dyDescent="0.2">
      <c r="L16669" s="35"/>
      <c r="M16669" s="35"/>
    </row>
    <row r="16670" spans="12:13" x14ac:dyDescent="0.2">
      <c r="L16670" s="35"/>
      <c r="M16670" s="35"/>
    </row>
    <row r="16671" spans="12:13" x14ac:dyDescent="0.2">
      <c r="L16671" s="35"/>
      <c r="M16671" s="35"/>
    </row>
    <row r="16672" spans="12:13" x14ac:dyDescent="0.2">
      <c r="L16672" s="35"/>
      <c r="M16672" s="35"/>
    </row>
    <row r="16673" spans="12:13" x14ac:dyDescent="0.2">
      <c r="L16673" s="35"/>
      <c r="M16673" s="35"/>
    </row>
    <row r="16674" spans="12:13" x14ac:dyDescent="0.2">
      <c r="L16674" s="35"/>
      <c r="M16674" s="35"/>
    </row>
    <row r="16675" spans="12:13" x14ac:dyDescent="0.2">
      <c r="L16675" s="35"/>
      <c r="M16675" s="35"/>
    </row>
    <row r="16676" spans="12:13" x14ac:dyDescent="0.2">
      <c r="L16676" s="35"/>
      <c r="M16676" s="35"/>
    </row>
    <row r="16677" spans="12:13" x14ac:dyDescent="0.2">
      <c r="L16677" s="35"/>
      <c r="M16677" s="35"/>
    </row>
    <row r="16678" spans="12:13" x14ac:dyDescent="0.2">
      <c r="L16678" s="35"/>
      <c r="M16678" s="35"/>
    </row>
    <row r="16679" spans="12:13" x14ac:dyDescent="0.2">
      <c r="L16679" s="35"/>
      <c r="M16679" s="35"/>
    </row>
    <row r="16680" spans="12:13" x14ac:dyDescent="0.2">
      <c r="L16680" s="35"/>
      <c r="M16680" s="35"/>
    </row>
    <row r="16681" spans="12:13" x14ac:dyDescent="0.2">
      <c r="L16681" s="35"/>
      <c r="M16681" s="35"/>
    </row>
    <row r="16682" spans="12:13" x14ac:dyDescent="0.2">
      <c r="L16682" s="35"/>
      <c r="M16682" s="35"/>
    </row>
    <row r="16683" spans="12:13" x14ac:dyDescent="0.2">
      <c r="L16683" s="35"/>
      <c r="M16683" s="35"/>
    </row>
    <row r="16684" spans="12:13" x14ac:dyDescent="0.2">
      <c r="L16684" s="35"/>
      <c r="M16684" s="35"/>
    </row>
    <row r="16685" spans="12:13" x14ac:dyDescent="0.2">
      <c r="L16685" s="35"/>
      <c r="M16685" s="35"/>
    </row>
    <row r="16686" spans="12:13" x14ac:dyDescent="0.2">
      <c r="L16686" s="35"/>
      <c r="M16686" s="35"/>
    </row>
    <row r="16687" spans="12:13" x14ac:dyDescent="0.2">
      <c r="L16687" s="35"/>
      <c r="M16687" s="35"/>
    </row>
    <row r="16688" spans="12:13" x14ac:dyDescent="0.2">
      <c r="L16688" s="35"/>
      <c r="M16688" s="35"/>
    </row>
    <row r="16689" spans="12:13" x14ac:dyDescent="0.2">
      <c r="L16689" s="35"/>
      <c r="M16689" s="35"/>
    </row>
    <row r="16690" spans="12:13" x14ac:dyDescent="0.2">
      <c r="L16690" s="35"/>
      <c r="M16690" s="35"/>
    </row>
    <row r="16691" spans="12:13" x14ac:dyDescent="0.2">
      <c r="L16691" s="35"/>
      <c r="M16691" s="35"/>
    </row>
    <row r="16692" spans="12:13" x14ac:dyDescent="0.2">
      <c r="L16692" s="35"/>
      <c r="M16692" s="35"/>
    </row>
    <row r="16693" spans="12:13" x14ac:dyDescent="0.2">
      <c r="L16693" s="35"/>
      <c r="M16693" s="35"/>
    </row>
    <row r="16694" spans="12:13" x14ac:dyDescent="0.2">
      <c r="L16694" s="35"/>
      <c r="M16694" s="35"/>
    </row>
    <row r="16695" spans="12:13" x14ac:dyDescent="0.2">
      <c r="L16695" s="35"/>
      <c r="M16695" s="35"/>
    </row>
    <row r="16696" spans="12:13" x14ac:dyDescent="0.2">
      <c r="L16696" s="35"/>
      <c r="M16696" s="35"/>
    </row>
    <row r="16697" spans="12:13" x14ac:dyDescent="0.2">
      <c r="L16697" s="35"/>
      <c r="M16697" s="35"/>
    </row>
    <row r="16698" spans="12:13" x14ac:dyDescent="0.2">
      <c r="L16698" s="35"/>
      <c r="M16698" s="35"/>
    </row>
    <row r="16699" spans="12:13" x14ac:dyDescent="0.2">
      <c r="L16699" s="35"/>
      <c r="M16699" s="35"/>
    </row>
    <row r="16700" spans="12:13" x14ac:dyDescent="0.2">
      <c r="L16700" s="35"/>
      <c r="M16700" s="35"/>
    </row>
    <row r="16701" spans="12:13" x14ac:dyDescent="0.2">
      <c r="L16701" s="35"/>
      <c r="M16701" s="35"/>
    </row>
    <row r="16702" spans="12:13" x14ac:dyDescent="0.2">
      <c r="L16702" s="35"/>
      <c r="M16702" s="35"/>
    </row>
    <row r="16703" spans="12:13" x14ac:dyDescent="0.2">
      <c r="L16703" s="35"/>
      <c r="M16703" s="35"/>
    </row>
    <row r="16704" spans="12:13" x14ac:dyDescent="0.2">
      <c r="L16704" s="35"/>
      <c r="M16704" s="35"/>
    </row>
    <row r="16705" spans="12:13" x14ac:dyDescent="0.2">
      <c r="L16705" s="35"/>
      <c r="M16705" s="35"/>
    </row>
    <row r="16706" spans="12:13" x14ac:dyDescent="0.2">
      <c r="L16706" s="35"/>
      <c r="M16706" s="35"/>
    </row>
    <row r="16707" spans="12:13" x14ac:dyDescent="0.2">
      <c r="L16707" s="35"/>
      <c r="M16707" s="35"/>
    </row>
    <row r="16708" spans="12:13" x14ac:dyDescent="0.2">
      <c r="L16708" s="35"/>
      <c r="M16708" s="35"/>
    </row>
    <row r="16709" spans="12:13" x14ac:dyDescent="0.2">
      <c r="L16709" s="35"/>
      <c r="M16709" s="35"/>
    </row>
    <row r="16710" spans="12:13" x14ac:dyDescent="0.2">
      <c r="L16710" s="35"/>
      <c r="M16710" s="35"/>
    </row>
    <row r="16711" spans="12:13" x14ac:dyDescent="0.2">
      <c r="L16711" s="35"/>
      <c r="M16711" s="35"/>
    </row>
    <row r="16712" spans="12:13" x14ac:dyDescent="0.2">
      <c r="L16712" s="35"/>
      <c r="M16712" s="35"/>
    </row>
    <row r="16713" spans="12:13" x14ac:dyDescent="0.2">
      <c r="L16713" s="35"/>
      <c r="M16713" s="35"/>
    </row>
    <row r="16714" spans="12:13" x14ac:dyDescent="0.2">
      <c r="L16714" s="35"/>
      <c r="M16714" s="35"/>
    </row>
    <row r="16715" spans="12:13" x14ac:dyDescent="0.2">
      <c r="L16715" s="35"/>
      <c r="M16715" s="35"/>
    </row>
    <row r="16716" spans="12:13" x14ac:dyDescent="0.2">
      <c r="L16716" s="35"/>
      <c r="M16716" s="35"/>
    </row>
    <row r="16717" spans="12:13" x14ac:dyDescent="0.2">
      <c r="L16717" s="35"/>
      <c r="M16717" s="35"/>
    </row>
    <row r="16718" spans="12:13" x14ac:dyDescent="0.2">
      <c r="L16718" s="35"/>
      <c r="M16718" s="35"/>
    </row>
    <row r="16719" spans="12:13" x14ac:dyDescent="0.2">
      <c r="L16719" s="35"/>
      <c r="M16719" s="35"/>
    </row>
    <row r="16720" spans="12:13" x14ac:dyDescent="0.2">
      <c r="L16720" s="35"/>
      <c r="M16720" s="35"/>
    </row>
    <row r="16721" spans="12:13" x14ac:dyDescent="0.2">
      <c r="L16721" s="35"/>
      <c r="M16721" s="35"/>
    </row>
    <row r="16722" spans="12:13" x14ac:dyDescent="0.2">
      <c r="L16722" s="35"/>
      <c r="M16722" s="35"/>
    </row>
    <row r="16723" spans="12:13" x14ac:dyDescent="0.2">
      <c r="L16723" s="35"/>
      <c r="M16723" s="35"/>
    </row>
    <row r="16724" spans="12:13" x14ac:dyDescent="0.2">
      <c r="L16724" s="35"/>
      <c r="M16724" s="35"/>
    </row>
    <row r="16725" spans="12:13" x14ac:dyDescent="0.2">
      <c r="L16725" s="35"/>
      <c r="M16725" s="35"/>
    </row>
    <row r="16726" spans="12:13" x14ac:dyDescent="0.2">
      <c r="L16726" s="35"/>
      <c r="M16726" s="35"/>
    </row>
    <row r="16727" spans="12:13" x14ac:dyDescent="0.2">
      <c r="L16727" s="35"/>
      <c r="M16727" s="35"/>
    </row>
    <row r="16728" spans="12:13" x14ac:dyDescent="0.2">
      <c r="L16728" s="35"/>
      <c r="M16728" s="35"/>
    </row>
    <row r="16729" spans="12:13" x14ac:dyDescent="0.2">
      <c r="L16729" s="35"/>
      <c r="M16729" s="35"/>
    </row>
    <row r="16730" spans="12:13" x14ac:dyDescent="0.2">
      <c r="L16730" s="35"/>
      <c r="M16730" s="35"/>
    </row>
    <row r="16731" spans="12:13" x14ac:dyDescent="0.2">
      <c r="L16731" s="35"/>
      <c r="M16731" s="35"/>
    </row>
    <row r="16732" spans="12:13" x14ac:dyDescent="0.2">
      <c r="L16732" s="35"/>
      <c r="M16732" s="35"/>
    </row>
    <row r="16733" spans="12:13" x14ac:dyDescent="0.2">
      <c r="L16733" s="35"/>
      <c r="M16733" s="35"/>
    </row>
    <row r="16734" spans="12:13" x14ac:dyDescent="0.2">
      <c r="L16734" s="35"/>
      <c r="M16734" s="35"/>
    </row>
    <row r="16735" spans="12:13" x14ac:dyDescent="0.2">
      <c r="L16735" s="35"/>
      <c r="M16735" s="35"/>
    </row>
    <row r="16736" spans="12:13" x14ac:dyDescent="0.2">
      <c r="L16736" s="35"/>
      <c r="M16736" s="35"/>
    </row>
    <row r="16737" spans="12:13" x14ac:dyDescent="0.2">
      <c r="L16737" s="35"/>
      <c r="M16737" s="35"/>
    </row>
    <row r="16738" spans="12:13" x14ac:dyDescent="0.2">
      <c r="L16738" s="35"/>
      <c r="M16738" s="35"/>
    </row>
    <row r="16739" spans="12:13" x14ac:dyDescent="0.2">
      <c r="L16739" s="35"/>
      <c r="M16739" s="35"/>
    </row>
    <row r="16740" spans="12:13" x14ac:dyDescent="0.2">
      <c r="L16740" s="35"/>
      <c r="M16740" s="35"/>
    </row>
    <row r="16741" spans="12:13" x14ac:dyDescent="0.2">
      <c r="L16741" s="35"/>
      <c r="M16741" s="35"/>
    </row>
    <row r="16742" spans="12:13" x14ac:dyDescent="0.2">
      <c r="L16742" s="35"/>
      <c r="M16742" s="35"/>
    </row>
    <row r="16743" spans="12:13" x14ac:dyDescent="0.2">
      <c r="L16743" s="35"/>
      <c r="M16743" s="35"/>
    </row>
    <row r="16744" spans="12:13" x14ac:dyDescent="0.2">
      <c r="L16744" s="35"/>
      <c r="M16744" s="35"/>
    </row>
    <row r="16745" spans="12:13" x14ac:dyDescent="0.2">
      <c r="L16745" s="35"/>
      <c r="M16745" s="35"/>
    </row>
    <row r="16746" spans="12:13" x14ac:dyDescent="0.2">
      <c r="L16746" s="35"/>
      <c r="M16746" s="35"/>
    </row>
    <row r="16747" spans="12:13" x14ac:dyDescent="0.2">
      <c r="L16747" s="35"/>
      <c r="M16747" s="35"/>
    </row>
    <row r="16748" spans="12:13" x14ac:dyDescent="0.2">
      <c r="L16748" s="35"/>
      <c r="M16748" s="35"/>
    </row>
    <row r="16749" spans="12:13" x14ac:dyDescent="0.2">
      <c r="L16749" s="35"/>
      <c r="M16749" s="35"/>
    </row>
    <row r="16750" spans="12:13" x14ac:dyDescent="0.2">
      <c r="L16750" s="35"/>
      <c r="M16750" s="35"/>
    </row>
    <row r="16751" spans="12:13" x14ac:dyDescent="0.2">
      <c r="L16751" s="35"/>
      <c r="M16751" s="35"/>
    </row>
    <row r="16752" spans="12:13" x14ac:dyDescent="0.2">
      <c r="L16752" s="35"/>
      <c r="M16752" s="35"/>
    </row>
    <row r="16753" spans="12:13" x14ac:dyDescent="0.2">
      <c r="L16753" s="35"/>
      <c r="M16753" s="35"/>
    </row>
    <row r="16754" spans="12:13" x14ac:dyDescent="0.2">
      <c r="L16754" s="35"/>
      <c r="M16754" s="35"/>
    </row>
    <row r="16755" spans="12:13" x14ac:dyDescent="0.2">
      <c r="L16755" s="35"/>
      <c r="M16755" s="35"/>
    </row>
    <row r="16756" spans="12:13" x14ac:dyDescent="0.2">
      <c r="L16756" s="35"/>
      <c r="M16756" s="35"/>
    </row>
    <row r="16757" spans="12:13" x14ac:dyDescent="0.2">
      <c r="L16757" s="35"/>
      <c r="M16757" s="35"/>
    </row>
    <row r="16758" spans="12:13" x14ac:dyDescent="0.2">
      <c r="L16758" s="35"/>
      <c r="M16758" s="35"/>
    </row>
    <row r="16759" spans="12:13" x14ac:dyDescent="0.2">
      <c r="L16759" s="35"/>
      <c r="M16759" s="35"/>
    </row>
    <row r="16760" spans="12:13" x14ac:dyDescent="0.2">
      <c r="L16760" s="35"/>
      <c r="M16760" s="35"/>
    </row>
    <row r="16761" spans="12:13" x14ac:dyDescent="0.2">
      <c r="L16761" s="35"/>
      <c r="M16761" s="35"/>
    </row>
    <row r="16762" spans="12:13" x14ac:dyDescent="0.2">
      <c r="L16762" s="35"/>
      <c r="M16762" s="35"/>
    </row>
    <row r="16763" spans="12:13" x14ac:dyDescent="0.2">
      <c r="L16763" s="35"/>
      <c r="M16763" s="35"/>
    </row>
    <row r="16764" spans="12:13" x14ac:dyDescent="0.2">
      <c r="L16764" s="35"/>
      <c r="M16764" s="35"/>
    </row>
    <row r="16765" spans="12:13" x14ac:dyDescent="0.2">
      <c r="L16765" s="35"/>
      <c r="M16765" s="35"/>
    </row>
    <row r="16766" spans="12:13" x14ac:dyDescent="0.2">
      <c r="L16766" s="35"/>
      <c r="M16766" s="35"/>
    </row>
    <row r="16767" spans="12:13" x14ac:dyDescent="0.2">
      <c r="L16767" s="35"/>
      <c r="M16767" s="35"/>
    </row>
    <row r="16768" spans="12:13" x14ac:dyDescent="0.2">
      <c r="L16768" s="35"/>
      <c r="M16768" s="35"/>
    </row>
    <row r="16769" spans="12:13" x14ac:dyDescent="0.2">
      <c r="L16769" s="35"/>
      <c r="M16769" s="35"/>
    </row>
    <row r="16770" spans="12:13" x14ac:dyDescent="0.2">
      <c r="L16770" s="35"/>
      <c r="M16770" s="35"/>
    </row>
    <row r="16771" spans="12:13" x14ac:dyDescent="0.2">
      <c r="L16771" s="35"/>
      <c r="M16771" s="35"/>
    </row>
    <row r="16772" spans="12:13" x14ac:dyDescent="0.2">
      <c r="L16772" s="35"/>
      <c r="M16772" s="35"/>
    </row>
    <row r="16773" spans="12:13" x14ac:dyDescent="0.2">
      <c r="L16773" s="35"/>
      <c r="M16773" s="35"/>
    </row>
    <row r="16774" spans="12:13" x14ac:dyDescent="0.2">
      <c r="L16774" s="35"/>
      <c r="M16774" s="35"/>
    </row>
    <row r="16775" spans="12:13" x14ac:dyDescent="0.2">
      <c r="L16775" s="35"/>
      <c r="M16775" s="35"/>
    </row>
    <row r="16776" spans="12:13" x14ac:dyDescent="0.2">
      <c r="L16776" s="35"/>
      <c r="M16776" s="35"/>
    </row>
    <row r="16777" spans="12:13" x14ac:dyDescent="0.2">
      <c r="L16777" s="35"/>
      <c r="M16777" s="35"/>
    </row>
    <row r="16778" spans="12:13" x14ac:dyDescent="0.2">
      <c r="L16778" s="35"/>
      <c r="M16778" s="35"/>
    </row>
    <row r="16779" spans="12:13" x14ac:dyDescent="0.2">
      <c r="L16779" s="35"/>
      <c r="M16779" s="35"/>
    </row>
    <row r="16780" spans="12:13" x14ac:dyDescent="0.2">
      <c r="L16780" s="35"/>
      <c r="M16780" s="35"/>
    </row>
    <row r="16781" spans="12:13" x14ac:dyDescent="0.2">
      <c r="L16781" s="35"/>
      <c r="M16781" s="35"/>
    </row>
    <row r="16782" spans="12:13" x14ac:dyDescent="0.2">
      <c r="L16782" s="35"/>
      <c r="M16782" s="35"/>
    </row>
    <row r="16783" spans="12:13" x14ac:dyDescent="0.2">
      <c r="L16783" s="35"/>
      <c r="M16783" s="35"/>
    </row>
    <row r="16784" spans="12:13" x14ac:dyDescent="0.2">
      <c r="L16784" s="35"/>
      <c r="M16784" s="35"/>
    </row>
    <row r="16785" spans="12:13" x14ac:dyDescent="0.2">
      <c r="L16785" s="35"/>
      <c r="M16785" s="35"/>
    </row>
    <row r="16786" spans="12:13" x14ac:dyDescent="0.2">
      <c r="L16786" s="35"/>
      <c r="M16786" s="35"/>
    </row>
    <row r="16787" spans="12:13" x14ac:dyDescent="0.2">
      <c r="L16787" s="35"/>
      <c r="M16787" s="35"/>
    </row>
    <row r="16788" spans="12:13" x14ac:dyDescent="0.2">
      <c r="L16788" s="35"/>
      <c r="M16788" s="35"/>
    </row>
    <row r="16789" spans="12:13" x14ac:dyDescent="0.2">
      <c r="L16789" s="35"/>
      <c r="M16789" s="35"/>
    </row>
    <row r="16790" spans="12:13" x14ac:dyDescent="0.2">
      <c r="L16790" s="35"/>
      <c r="M16790" s="35"/>
    </row>
    <row r="16791" spans="12:13" x14ac:dyDescent="0.2">
      <c r="L16791" s="35"/>
      <c r="M16791" s="35"/>
    </row>
    <row r="16792" spans="12:13" x14ac:dyDescent="0.2">
      <c r="L16792" s="35"/>
      <c r="M16792" s="35"/>
    </row>
    <row r="16793" spans="12:13" x14ac:dyDescent="0.2">
      <c r="L16793" s="35"/>
      <c r="M16793" s="35"/>
    </row>
    <row r="16794" spans="12:13" x14ac:dyDescent="0.2">
      <c r="L16794" s="35"/>
      <c r="M16794" s="35"/>
    </row>
    <row r="16795" spans="12:13" x14ac:dyDescent="0.2">
      <c r="L16795" s="35"/>
      <c r="M16795" s="35"/>
    </row>
    <row r="16796" spans="12:13" x14ac:dyDescent="0.2">
      <c r="L16796" s="35"/>
      <c r="M16796" s="35"/>
    </row>
    <row r="16797" spans="12:13" x14ac:dyDescent="0.2">
      <c r="L16797" s="35"/>
      <c r="M16797" s="35"/>
    </row>
    <row r="16798" spans="12:13" x14ac:dyDescent="0.2">
      <c r="L16798" s="35"/>
      <c r="M16798" s="35"/>
    </row>
    <row r="16799" spans="12:13" x14ac:dyDescent="0.2">
      <c r="L16799" s="35"/>
      <c r="M16799" s="35"/>
    </row>
    <row r="16800" spans="12:13" x14ac:dyDescent="0.2">
      <c r="L16800" s="35"/>
      <c r="M16800" s="35"/>
    </row>
    <row r="16801" spans="12:13" x14ac:dyDescent="0.2">
      <c r="L16801" s="35"/>
      <c r="M16801" s="35"/>
    </row>
    <row r="16802" spans="12:13" x14ac:dyDescent="0.2">
      <c r="L16802" s="35"/>
      <c r="M16802" s="35"/>
    </row>
    <row r="16803" spans="12:13" x14ac:dyDescent="0.2">
      <c r="L16803" s="35"/>
      <c r="M16803" s="35"/>
    </row>
    <row r="16804" spans="12:13" x14ac:dyDescent="0.2">
      <c r="L16804" s="35"/>
      <c r="M16804" s="35"/>
    </row>
    <row r="16805" spans="12:13" x14ac:dyDescent="0.2">
      <c r="L16805" s="35"/>
      <c r="M16805" s="35"/>
    </row>
    <row r="16806" spans="12:13" x14ac:dyDescent="0.2">
      <c r="L16806" s="35"/>
      <c r="M16806" s="35"/>
    </row>
    <row r="16807" spans="12:13" x14ac:dyDescent="0.2">
      <c r="L16807" s="35"/>
      <c r="M16807" s="35"/>
    </row>
    <row r="16808" spans="12:13" x14ac:dyDescent="0.2">
      <c r="L16808" s="35"/>
      <c r="M16808" s="35"/>
    </row>
    <row r="16809" spans="12:13" x14ac:dyDescent="0.2">
      <c r="L16809" s="35"/>
      <c r="M16809" s="35"/>
    </row>
    <row r="16810" spans="12:13" x14ac:dyDescent="0.2">
      <c r="L16810" s="35"/>
      <c r="M16810" s="35"/>
    </row>
    <row r="16811" spans="12:13" x14ac:dyDescent="0.2">
      <c r="L16811" s="35"/>
      <c r="M16811" s="35"/>
    </row>
    <row r="16812" spans="12:13" x14ac:dyDescent="0.2">
      <c r="L16812" s="35"/>
      <c r="M16812" s="35"/>
    </row>
    <row r="16813" spans="12:13" x14ac:dyDescent="0.2">
      <c r="L16813" s="35"/>
      <c r="M16813" s="35"/>
    </row>
    <row r="16814" spans="12:13" x14ac:dyDescent="0.2">
      <c r="L16814" s="35"/>
      <c r="M16814" s="35"/>
    </row>
    <row r="16815" spans="12:13" x14ac:dyDescent="0.2">
      <c r="L16815" s="35"/>
      <c r="M16815" s="35"/>
    </row>
    <row r="16816" spans="12:13" x14ac:dyDescent="0.2">
      <c r="L16816" s="35"/>
      <c r="M16816" s="35"/>
    </row>
    <row r="16817" spans="12:13" x14ac:dyDescent="0.2">
      <c r="L16817" s="35"/>
      <c r="M16817" s="35"/>
    </row>
    <row r="16818" spans="12:13" x14ac:dyDescent="0.2">
      <c r="L16818" s="35"/>
      <c r="M16818" s="35"/>
    </row>
    <row r="16819" spans="12:13" x14ac:dyDescent="0.2">
      <c r="L16819" s="35"/>
      <c r="M16819" s="35"/>
    </row>
    <row r="16820" spans="12:13" x14ac:dyDescent="0.2">
      <c r="L16820" s="35"/>
      <c r="M16820" s="35"/>
    </row>
    <row r="16821" spans="12:13" x14ac:dyDescent="0.2">
      <c r="L16821" s="35"/>
      <c r="M16821" s="35"/>
    </row>
    <row r="16822" spans="12:13" x14ac:dyDescent="0.2">
      <c r="L16822" s="35"/>
      <c r="M16822" s="35"/>
    </row>
    <row r="16823" spans="12:13" x14ac:dyDescent="0.2">
      <c r="L16823" s="35"/>
      <c r="M16823" s="35"/>
    </row>
    <row r="16824" spans="12:13" x14ac:dyDescent="0.2">
      <c r="L16824" s="35"/>
      <c r="M16824" s="35"/>
    </row>
    <row r="16825" spans="12:13" x14ac:dyDescent="0.2">
      <c r="L16825" s="35"/>
      <c r="M16825" s="35"/>
    </row>
    <row r="16826" spans="12:13" x14ac:dyDescent="0.2">
      <c r="L16826" s="35"/>
      <c r="M16826" s="35"/>
    </row>
    <row r="16827" spans="12:13" x14ac:dyDescent="0.2">
      <c r="L16827" s="35"/>
      <c r="M16827" s="35"/>
    </row>
    <row r="16828" spans="12:13" x14ac:dyDescent="0.2">
      <c r="L16828" s="35"/>
      <c r="M16828" s="35"/>
    </row>
    <row r="16829" spans="12:13" x14ac:dyDescent="0.2">
      <c r="L16829" s="35"/>
      <c r="M16829" s="35"/>
    </row>
    <row r="16830" spans="12:13" x14ac:dyDescent="0.2">
      <c r="L16830" s="35"/>
      <c r="M16830" s="35"/>
    </row>
    <row r="16831" spans="12:13" x14ac:dyDescent="0.2">
      <c r="L16831" s="35"/>
      <c r="M16831" s="35"/>
    </row>
    <row r="16832" spans="12:13" x14ac:dyDescent="0.2">
      <c r="L16832" s="35"/>
      <c r="M16832" s="35"/>
    </row>
    <row r="16833" spans="12:13" x14ac:dyDescent="0.2">
      <c r="L16833" s="35"/>
      <c r="M16833" s="35"/>
    </row>
    <row r="16834" spans="12:13" x14ac:dyDescent="0.2">
      <c r="L16834" s="35"/>
      <c r="M16834" s="35"/>
    </row>
    <row r="16835" spans="12:13" x14ac:dyDescent="0.2">
      <c r="L16835" s="35"/>
      <c r="M16835" s="35"/>
    </row>
    <row r="16836" spans="12:13" x14ac:dyDescent="0.2">
      <c r="L16836" s="35"/>
      <c r="M16836" s="35"/>
    </row>
    <row r="16837" spans="12:13" x14ac:dyDescent="0.2">
      <c r="L16837" s="35"/>
      <c r="M16837" s="35"/>
    </row>
    <row r="16838" spans="12:13" x14ac:dyDescent="0.2">
      <c r="L16838" s="35"/>
      <c r="M16838" s="35"/>
    </row>
    <row r="16839" spans="12:13" x14ac:dyDescent="0.2">
      <c r="L16839" s="35"/>
      <c r="M16839" s="35"/>
    </row>
    <row r="16840" spans="12:13" x14ac:dyDescent="0.2">
      <c r="L16840" s="35"/>
      <c r="M16840" s="35"/>
    </row>
    <row r="16841" spans="12:13" x14ac:dyDescent="0.2">
      <c r="L16841" s="35"/>
      <c r="M16841" s="35"/>
    </row>
    <row r="16842" spans="12:13" x14ac:dyDescent="0.2">
      <c r="L16842" s="35"/>
      <c r="M16842" s="35"/>
    </row>
    <row r="16843" spans="12:13" x14ac:dyDescent="0.2">
      <c r="L16843" s="35"/>
      <c r="M16843" s="35"/>
    </row>
    <row r="16844" spans="12:13" x14ac:dyDescent="0.2">
      <c r="L16844" s="35"/>
      <c r="M16844" s="35"/>
    </row>
    <row r="16845" spans="12:13" x14ac:dyDescent="0.2">
      <c r="L16845" s="35"/>
      <c r="M16845" s="35"/>
    </row>
    <row r="16846" spans="12:13" x14ac:dyDescent="0.2">
      <c r="L16846" s="35"/>
      <c r="M16846" s="35"/>
    </row>
    <row r="16847" spans="12:13" x14ac:dyDescent="0.2">
      <c r="L16847" s="35"/>
      <c r="M16847" s="35"/>
    </row>
    <row r="16848" spans="12:13" x14ac:dyDescent="0.2">
      <c r="L16848" s="35"/>
      <c r="M16848" s="35"/>
    </row>
    <row r="16849" spans="12:13" x14ac:dyDescent="0.2">
      <c r="L16849" s="35"/>
      <c r="M16849" s="35"/>
    </row>
    <row r="16850" spans="12:13" x14ac:dyDescent="0.2">
      <c r="L16850" s="35"/>
      <c r="M16850" s="35"/>
    </row>
    <row r="16851" spans="12:13" x14ac:dyDescent="0.2">
      <c r="L16851" s="35"/>
      <c r="M16851" s="35"/>
    </row>
    <row r="16852" spans="12:13" x14ac:dyDescent="0.2">
      <c r="L16852" s="35"/>
      <c r="M16852" s="35"/>
    </row>
    <row r="16853" spans="12:13" x14ac:dyDescent="0.2">
      <c r="L16853" s="35"/>
      <c r="M16853" s="35"/>
    </row>
    <row r="16854" spans="12:13" x14ac:dyDescent="0.2">
      <c r="L16854" s="35"/>
      <c r="M16854" s="35"/>
    </row>
    <row r="16855" spans="12:13" x14ac:dyDescent="0.2">
      <c r="L16855" s="35"/>
      <c r="M16855" s="35"/>
    </row>
    <row r="16856" spans="12:13" x14ac:dyDescent="0.2">
      <c r="L16856" s="35"/>
      <c r="M16856" s="35"/>
    </row>
    <row r="16857" spans="12:13" x14ac:dyDescent="0.2">
      <c r="L16857" s="35"/>
      <c r="M16857" s="35"/>
    </row>
    <row r="16858" spans="12:13" x14ac:dyDescent="0.2">
      <c r="L16858" s="35"/>
      <c r="M16858" s="35"/>
    </row>
    <row r="16859" spans="12:13" x14ac:dyDescent="0.2">
      <c r="L16859" s="35"/>
      <c r="M16859" s="35"/>
    </row>
    <row r="16860" spans="12:13" x14ac:dyDescent="0.2">
      <c r="L16860" s="35"/>
      <c r="M16860" s="35"/>
    </row>
    <row r="16861" spans="12:13" x14ac:dyDescent="0.2">
      <c r="L16861" s="35"/>
      <c r="M16861" s="35"/>
    </row>
    <row r="16862" spans="12:13" x14ac:dyDescent="0.2">
      <c r="L16862" s="35"/>
      <c r="M16862" s="35"/>
    </row>
    <row r="16863" spans="12:13" x14ac:dyDescent="0.2">
      <c r="L16863" s="35"/>
      <c r="M16863" s="35"/>
    </row>
    <row r="16864" spans="12:13" x14ac:dyDescent="0.2">
      <c r="L16864" s="35"/>
      <c r="M16864" s="35"/>
    </row>
    <row r="16865" spans="12:13" x14ac:dyDescent="0.2">
      <c r="L16865" s="35"/>
      <c r="M16865" s="35"/>
    </row>
    <row r="16866" spans="12:13" x14ac:dyDescent="0.2">
      <c r="L16866" s="35"/>
      <c r="M16866" s="35"/>
    </row>
    <row r="16867" spans="12:13" x14ac:dyDescent="0.2">
      <c r="L16867" s="35"/>
      <c r="M16867" s="35"/>
    </row>
    <row r="16868" spans="12:13" x14ac:dyDescent="0.2">
      <c r="L16868" s="35"/>
      <c r="M16868" s="35"/>
    </row>
    <row r="16869" spans="12:13" x14ac:dyDescent="0.2">
      <c r="L16869" s="35"/>
      <c r="M16869" s="35"/>
    </row>
    <row r="16870" spans="12:13" x14ac:dyDescent="0.2">
      <c r="L16870" s="35"/>
      <c r="M16870" s="35"/>
    </row>
    <row r="16871" spans="12:13" x14ac:dyDescent="0.2">
      <c r="L16871" s="35"/>
      <c r="M16871" s="35"/>
    </row>
    <row r="16872" spans="12:13" x14ac:dyDescent="0.2">
      <c r="L16872" s="35"/>
      <c r="M16872" s="35"/>
    </row>
    <row r="16873" spans="12:13" x14ac:dyDescent="0.2">
      <c r="L16873" s="35"/>
      <c r="M16873" s="35"/>
    </row>
    <row r="16874" spans="12:13" x14ac:dyDescent="0.2">
      <c r="L16874" s="35"/>
      <c r="M16874" s="35"/>
    </row>
    <row r="16875" spans="12:13" x14ac:dyDescent="0.2">
      <c r="L16875" s="35"/>
      <c r="M16875" s="35"/>
    </row>
    <row r="16876" spans="12:13" x14ac:dyDescent="0.2">
      <c r="L16876" s="35"/>
      <c r="M16876" s="35"/>
    </row>
    <row r="16877" spans="12:13" x14ac:dyDescent="0.2">
      <c r="L16877" s="35"/>
      <c r="M16877" s="35"/>
    </row>
    <row r="16878" spans="12:13" x14ac:dyDescent="0.2">
      <c r="L16878" s="35"/>
      <c r="M16878" s="35"/>
    </row>
    <row r="16879" spans="12:13" x14ac:dyDescent="0.2">
      <c r="L16879" s="35"/>
      <c r="M16879" s="35"/>
    </row>
    <row r="16880" spans="12:13" x14ac:dyDescent="0.2">
      <c r="L16880" s="35"/>
      <c r="M16880" s="35"/>
    </row>
    <row r="16881" spans="12:13" x14ac:dyDescent="0.2">
      <c r="L16881" s="35"/>
      <c r="M16881" s="35"/>
    </row>
    <row r="16882" spans="12:13" x14ac:dyDescent="0.2">
      <c r="L16882" s="35"/>
      <c r="M16882" s="35"/>
    </row>
    <row r="16883" spans="12:13" x14ac:dyDescent="0.2">
      <c r="L16883" s="35"/>
      <c r="M16883" s="35"/>
    </row>
    <row r="16884" spans="12:13" x14ac:dyDescent="0.2">
      <c r="L16884" s="35"/>
      <c r="M16884" s="35"/>
    </row>
    <row r="16885" spans="12:13" x14ac:dyDescent="0.2">
      <c r="L16885" s="35"/>
      <c r="M16885" s="35"/>
    </row>
    <row r="16886" spans="12:13" x14ac:dyDescent="0.2">
      <c r="L16886" s="35"/>
      <c r="M16886" s="35"/>
    </row>
    <row r="16887" spans="12:13" x14ac:dyDescent="0.2">
      <c r="L16887" s="35"/>
      <c r="M16887" s="35"/>
    </row>
    <row r="16888" spans="12:13" x14ac:dyDescent="0.2">
      <c r="L16888" s="35"/>
      <c r="M16888" s="35"/>
    </row>
    <row r="16889" spans="12:13" x14ac:dyDescent="0.2">
      <c r="L16889" s="35"/>
      <c r="M16889" s="35"/>
    </row>
    <row r="16890" spans="12:13" x14ac:dyDescent="0.2">
      <c r="L16890" s="35"/>
      <c r="M16890" s="35"/>
    </row>
    <row r="16891" spans="12:13" x14ac:dyDescent="0.2">
      <c r="L16891" s="35"/>
      <c r="M16891" s="35"/>
    </row>
    <row r="16892" spans="12:13" x14ac:dyDescent="0.2">
      <c r="L16892" s="35"/>
      <c r="M16892" s="35"/>
    </row>
    <row r="16893" spans="12:13" x14ac:dyDescent="0.2">
      <c r="L16893" s="35"/>
      <c r="M16893" s="35"/>
    </row>
    <row r="16894" spans="12:13" x14ac:dyDescent="0.2">
      <c r="L16894" s="35"/>
      <c r="M16894" s="35"/>
    </row>
    <row r="16895" spans="12:13" x14ac:dyDescent="0.2">
      <c r="L16895" s="35"/>
      <c r="M16895" s="35"/>
    </row>
    <row r="16896" spans="12:13" x14ac:dyDescent="0.2">
      <c r="L16896" s="35"/>
      <c r="M16896" s="35"/>
    </row>
    <row r="16897" spans="12:13" x14ac:dyDescent="0.2">
      <c r="L16897" s="35"/>
      <c r="M16897" s="35"/>
    </row>
    <row r="16898" spans="12:13" x14ac:dyDescent="0.2">
      <c r="L16898" s="35"/>
      <c r="M16898" s="35"/>
    </row>
    <row r="16899" spans="12:13" x14ac:dyDescent="0.2">
      <c r="L16899" s="35"/>
      <c r="M16899" s="35"/>
    </row>
    <row r="16900" spans="12:13" x14ac:dyDescent="0.2">
      <c r="L16900" s="35"/>
      <c r="M16900" s="35"/>
    </row>
    <row r="16901" spans="12:13" x14ac:dyDescent="0.2">
      <c r="L16901" s="35"/>
      <c r="M16901" s="35"/>
    </row>
    <row r="16902" spans="12:13" x14ac:dyDescent="0.2">
      <c r="L16902" s="35"/>
      <c r="M16902" s="35"/>
    </row>
    <row r="16903" spans="12:13" x14ac:dyDescent="0.2">
      <c r="L16903" s="35"/>
      <c r="M16903" s="35"/>
    </row>
    <row r="16904" spans="12:13" x14ac:dyDescent="0.2">
      <c r="L16904" s="35"/>
      <c r="M16904" s="35"/>
    </row>
    <row r="16905" spans="12:13" x14ac:dyDescent="0.2">
      <c r="L16905" s="35"/>
      <c r="M16905" s="35"/>
    </row>
    <row r="16906" spans="12:13" x14ac:dyDescent="0.2">
      <c r="L16906" s="35"/>
      <c r="M16906" s="35"/>
    </row>
    <row r="16907" spans="12:13" x14ac:dyDescent="0.2">
      <c r="L16907" s="35"/>
      <c r="M16907" s="35"/>
    </row>
    <row r="16908" spans="12:13" x14ac:dyDescent="0.2">
      <c r="L16908" s="35"/>
      <c r="M16908" s="35"/>
    </row>
    <row r="16909" spans="12:13" x14ac:dyDescent="0.2">
      <c r="L16909" s="35"/>
      <c r="M16909" s="35"/>
    </row>
    <row r="16910" spans="12:13" x14ac:dyDescent="0.2">
      <c r="L16910" s="35"/>
      <c r="M16910" s="35"/>
    </row>
    <row r="16911" spans="12:13" x14ac:dyDescent="0.2">
      <c r="L16911" s="35"/>
      <c r="M16911" s="35"/>
    </row>
    <row r="16912" spans="12:13" x14ac:dyDescent="0.2">
      <c r="L16912" s="35"/>
      <c r="M16912" s="35"/>
    </row>
    <row r="16913" spans="12:13" x14ac:dyDescent="0.2">
      <c r="L16913" s="35"/>
      <c r="M16913" s="35"/>
    </row>
    <row r="16914" spans="12:13" x14ac:dyDescent="0.2">
      <c r="L16914" s="35"/>
      <c r="M16914" s="35"/>
    </row>
    <row r="16915" spans="12:13" x14ac:dyDescent="0.2">
      <c r="L16915" s="35"/>
      <c r="M16915" s="35"/>
    </row>
    <row r="16916" spans="12:13" x14ac:dyDescent="0.2">
      <c r="L16916" s="35"/>
      <c r="M16916" s="35"/>
    </row>
    <row r="16917" spans="12:13" x14ac:dyDescent="0.2">
      <c r="L16917" s="35"/>
      <c r="M16917" s="35"/>
    </row>
    <row r="16918" spans="12:13" x14ac:dyDescent="0.2">
      <c r="L16918" s="35"/>
      <c r="M16918" s="35"/>
    </row>
    <row r="16919" spans="12:13" x14ac:dyDescent="0.2">
      <c r="L16919" s="35"/>
      <c r="M16919" s="35"/>
    </row>
    <row r="16920" spans="12:13" x14ac:dyDescent="0.2">
      <c r="L16920" s="35"/>
      <c r="M16920" s="35"/>
    </row>
    <row r="16921" spans="12:13" x14ac:dyDescent="0.2">
      <c r="L16921" s="35"/>
      <c r="M16921" s="35"/>
    </row>
    <row r="16922" spans="12:13" x14ac:dyDescent="0.2">
      <c r="L16922" s="35"/>
      <c r="M16922" s="35"/>
    </row>
    <row r="16923" spans="12:13" x14ac:dyDescent="0.2">
      <c r="L16923" s="35"/>
      <c r="M16923" s="35"/>
    </row>
    <row r="16924" spans="12:13" x14ac:dyDescent="0.2">
      <c r="L16924" s="35"/>
      <c r="M16924" s="35"/>
    </row>
    <row r="16925" spans="12:13" x14ac:dyDescent="0.2">
      <c r="L16925" s="35"/>
      <c r="M16925" s="35"/>
    </row>
    <row r="16926" spans="12:13" x14ac:dyDescent="0.2">
      <c r="L16926" s="35"/>
      <c r="M16926" s="35"/>
    </row>
    <row r="16927" spans="12:13" x14ac:dyDescent="0.2">
      <c r="L16927" s="35"/>
      <c r="M16927" s="35"/>
    </row>
    <row r="16928" spans="12:13" x14ac:dyDescent="0.2">
      <c r="L16928" s="35"/>
      <c r="M16928" s="35"/>
    </row>
    <row r="16929" spans="12:13" x14ac:dyDescent="0.2">
      <c r="L16929" s="35"/>
      <c r="M16929" s="35"/>
    </row>
    <row r="16930" spans="12:13" x14ac:dyDescent="0.2">
      <c r="L16930" s="35"/>
      <c r="M16930" s="35"/>
    </row>
    <row r="16931" spans="12:13" x14ac:dyDescent="0.2">
      <c r="L16931" s="35"/>
      <c r="M16931" s="35"/>
    </row>
    <row r="16932" spans="12:13" x14ac:dyDescent="0.2">
      <c r="L16932" s="35"/>
      <c r="M16932" s="35"/>
    </row>
    <row r="16933" spans="12:13" x14ac:dyDescent="0.2">
      <c r="L16933" s="35"/>
      <c r="M16933" s="35"/>
    </row>
    <row r="16934" spans="12:13" x14ac:dyDescent="0.2">
      <c r="L16934" s="35"/>
      <c r="M16934" s="35"/>
    </row>
    <row r="16935" spans="12:13" x14ac:dyDescent="0.2">
      <c r="L16935" s="35"/>
      <c r="M16935" s="35"/>
    </row>
    <row r="16936" spans="12:13" x14ac:dyDescent="0.2">
      <c r="L16936" s="35"/>
      <c r="M16936" s="35"/>
    </row>
    <row r="16937" spans="12:13" x14ac:dyDescent="0.2">
      <c r="L16937" s="35"/>
      <c r="M16937" s="35"/>
    </row>
    <row r="16938" spans="12:13" x14ac:dyDescent="0.2">
      <c r="L16938" s="35"/>
      <c r="M16938" s="35"/>
    </row>
    <row r="16939" spans="12:13" x14ac:dyDescent="0.2">
      <c r="L16939" s="35"/>
      <c r="M16939" s="35"/>
    </row>
    <row r="16940" spans="12:13" x14ac:dyDescent="0.2">
      <c r="L16940" s="35"/>
      <c r="M16940" s="35"/>
    </row>
    <row r="16941" spans="12:13" x14ac:dyDescent="0.2">
      <c r="L16941" s="35"/>
      <c r="M16941" s="35"/>
    </row>
    <row r="16942" spans="12:13" x14ac:dyDescent="0.2">
      <c r="L16942" s="35"/>
      <c r="M16942" s="35"/>
    </row>
    <row r="16943" spans="12:13" x14ac:dyDescent="0.2">
      <c r="L16943" s="35"/>
      <c r="M16943" s="35"/>
    </row>
    <row r="16944" spans="12:13" x14ac:dyDescent="0.2">
      <c r="L16944" s="35"/>
      <c r="M16944" s="35"/>
    </row>
    <row r="16945" spans="12:13" x14ac:dyDescent="0.2">
      <c r="L16945" s="35"/>
      <c r="M16945" s="35"/>
    </row>
    <row r="16946" spans="12:13" x14ac:dyDescent="0.2">
      <c r="L16946" s="35"/>
      <c r="M16946" s="35"/>
    </row>
    <row r="16947" spans="12:13" x14ac:dyDescent="0.2">
      <c r="L16947" s="35"/>
      <c r="M16947" s="35"/>
    </row>
    <row r="16948" spans="12:13" x14ac:dyDescent="0.2">
      <c r="L16948" s="35"/>
      <c r="M16948" s="35"/>
    </row>
    <row r="16949" spans="12:13" x14ac:dyDescent="0.2">
      <c r="L16949" s="35"/>
      <c r="M16949" s="35"/>
    </row>
    <row r="16950" spans="12:13" x14ac:dyDescent="0.2">
      <c r="L16950" s="35"/>
      <c r="M16950" s="35"/>
    </row>
    <row r="16951" spans="12:13" x14ac:dyDescent="0.2">
      <c r="L16951" s="35"/>
      <c r="M16951" s="35"/>
    </row>
    <row r="16952" spans="12:13" x14ac:dyDescent="0.2">
      <c r="L16952" s="35"/>
      <c r="M16952" s="35"/>
    </row>
  </sheetData>
  <autoFilter ref="A1:G115" xr:uid="{5E5EAA32-AD7C-4E4F-B360-D9F8AB8088B0}">
    <sortState xmlns:xlrd2="http://schemas.microsoft.com/office/spreadsheetml/2017/richdata2" ref="A2:G115">
      <sortCondition ref="A1:A115"/>
    </sortState>
  </autoFilter>
  <sortState xmlns:xlrd2="http://schemas.microsoft.com/office/spreadsheetml/2017/richdata2" ref="L48:M16952">
    <sortCondition ref="L48:L1695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65795-96AF-434F-8143-BC8411E0A949}">
  <dimension ref="A1:W204"/>
  <sheetViews>
    <sheetView showGridLines="0" topLeftCell="A170" workbookViewId="0">
      <selection sqref="A1:D204"/>
    </sheetView>
  </sheetViews>
  <sheetFormatPr defaultRowHeight="15" x14ac:dyDescent="0.25"/>
  <cols>
    <col min="1" max="1" width="32.42578125" style="5" bestFit="1" customWidth="1"/>
    <col min="2" max="2" width="11.28515625" style="5" customWidth="1"/>
    <col min="3" max="3" width="19.140625" style="5" bestFit="1" customWidth="1"/>
    <col min="4" max="4" width="19.140625" style="5" customWidth="1"/>
    <col min="5" max="5" width="8.42578125" style="5" bestFit="1" customWidth="1"/>
    <col min="6" max="6" width="13.85546875" style="5" bestFit="1" customWidth="1"/>
    <col min="7" max="7" width="9.85546875" style="5" bestFit="1" customWidth="1"/>
    <col min="8" max="8" width="13.28515625" style="5" customWidth="1"/>
    <col min="9" max="9" width="13.140625" style="5" bestFit="1" customWidth="1"/>
    <col min="10" max="10" width="18.28515625" style="5" bestFit="1" customWidth="1"/>
    <col min="11" max="11" width="32" style="5" bestFit="1" customWidth="1"/>
    <col min="12" max="12" width="12.42578125" style="5" customWidth="1"/>
    <col min="13" max="13" width="13.28515625" style="5" customWidth="1"/>
    <col min="14" max="14" width="31.140625" style="5" bestFit="1" customWidth="1"/>
    <col min="15" max="15" width="19.140625" style="5" bestFit="1" customWidth="1"/>
    <col min="16" max="16" width="15" style="5" customWidth="1"/>
    <col min="17" max="17" width="57.28515625" style="5" bestFit="1" customWidth="1"/>
    <col min="18" max="18" width="27.85546875" style="5" customWidth="1"/>
    <col min="19" max="19" width="40.5703125" style="5" customWidth="1"/>
    <col min="20" max="20" width="14.85546875" style="5" customWidth="1"/>
    <col min="21" max="21" width="21.140625" style="5" customWidth="1"/>
    <col min="22" max="22" width="24.5703125" style="5" customWidth="1"/>
    <col min="23" max="23" width="26" style="5" customWidth="1"/>
    <col min="24" max="16384" width="9.140625" style="5"/>
  </cols>
  <sheetData>
    <row r="1" spans="1:23" x14ac:dyDescent="0.25">
      <c r="A1" s="2" t="s">
        <v>4073</v>
      </c>
      <c r="B1" s="3" t="s">
        <v>4074</v>
      </c>
      <c r="C1" s="3" t="s">
        <v>4075</v>
      </c>
      <c r="D1" s="3" t="s">
        <v>4076</v>
      </c>
      <c r="E1" s="3" t="s">
        <v>4077</v>
      </c>
      <c r="F1" s="3" t="s">
        <v>4078</v>
      </c>
      <c r="G1" s="3" t="s">
        <v>4079</v>
      </c>
      <c r="H1" s="3" t="s">
        <v>4080</v>
      </c>
      <c r="I1" s="3" t="s">
        <v>4081</v>
      </c>
      <c r="J1" s="3" t="s">
        <v>4082</v>
      </c>
      <c r="K1" s="3" t="s">
        <v>4083</v>
      </c>
      <c r="L1" s="3" t="s">
        <v>4084</v>
      </c>
      <c r="M1" s="3" t="s">
        <v>4085</v>
      </c>
      <c r="N1" s="3" t="s">
        <v>4086</v>
      </c>
      <c r="O1" s="3" t="s">
        <v>4087</v>
      </c>
      <c r="P1" s="3" t="s">
        <v>4088</v>
      </c>
      <c r="Q1" s="3" t="s">
        <v>4089</v>
      </c>
      <c r="R1" s="3" t="s">
        <v>4090</v>
      </c>
      <c r="S1" s="3" t="s">
        <v>4091</v>
      </c>
      <c r="T1" s="3" t="s">
        <v>4092</v>
      </c>
      <c r="U1" s="3" t="s">
        <v>4093</v>
      </c>
      <c r="V1" s="3" t="s">
        <v>4094</v>
      </c>
      <c r="W1" s="4" t="s">
        <v>4095</v>
      </c>
    </row>
    <row r="2" spans="1:23" x14ac:dyDescent="0.25">
      <c r="A2" s="6" t="s">
        <v>4096</v>
      </c>
      <c r="B2" s="7" t="s">
        <v>4096</v>
      </c>
      <c r="C2" s="7" t="s">
        <v>4097</v>
      </c>
      <c r="D2" s="7" t="s">
        <v>4096</v>
      </c>
      <c r="E2" s="7" t="s">
        <v>4098</v>
      </c>
      <c r="F2" s="7" t="s">
        <v>4099</v>
      </c>
      <c r="G2" s="7" t="s">
        <v>4100</v>
      </c>
      <c r="H2" s="7">
        <v>2012</v>
      </c>
      <c r="I2" s="7" t="s">
        <v>4101</v>
      </c>
      <c r="J2" s="7" t="s">
        <v>4102</v>
      </c>
      <c r="K2" s="7"/>
      <c r="L2" s="7">
        <v>168518.5</v>
      </c>
      <c r="M2" s="7">
        <v>55</v>
      </c>
      <c r="N2" s="7"/>
      <c r="O2" s="7" t="s">
        <v>4097</v>
      </c>
      <c r="P2" s="7" t="s">
        <v>4103</v>
      </c>
      <c r="Q2" s="7" t="s">
        <v>4104</v>
      </c>
      <c r="R2" s="7"/>
      <c r="S2" s="7" t="s">
        <v>4105</v>
      </c>
      <c r="T2" s="7" t="s">
        <v>4106</v>
      </c>
      <c r="U2" s="7" t="s">
        <v>4107</v>
      </c>
      <c r="V2" s="7"/>
      <c r="W2" s="8">
        <v>43862</v>
      </c>
    </row>
    <row r="3" spans="1:23" x14ac:dyDescent="0.25">
      <c r="A3" s="6" t="s">
        <v>4108</v>
      </c>
      <c r="B3" s="7" t="s">
        <v>4108</v>
      </c>
      <c r="C3" s="7" t="s">
        <v>4109</v>
      </c>
      <c r="D3" s="7" t="s">
        <v>4108</v>
      </c>
      <c r="E3" s="7" t="s">
        <v>4098</v>
      </c>
      <c r="F3" s="7" t="s">
        <v>4099</v>
      </c>
      <c r="G3" s="7" t="s">
        <v>4110</v>
      </c>
      <c r="H3" s="7">
        <v>2011</v>
      </c>
      <c r="I3" s="7" t="s">
        <v>4101</v>
      </c>
      <c r="J3" s="7" t="s">
        <v>4102</v>
      </c>
      <c r="K3" s="7"/>
      <c r="L3" s="7">
        <v>187655.6</v>
      </c>
      <c r="M3" s="7">
        <v>1268</v>
      </c>
      <c r="N3" s="7"/>
      <c r="O3" s="7" t="s">
        <v>4109</v>
      </c>
      <c r="P3" s="7" t="s">
        <v>4111</v>
      </c>
      <c r="Q3" s="7" t="s">
        <v>4112</v>
      </c>
      <c r="R3" s="7"/>
      <c r="S3" s="7"/>
      <c r="T3" s="7" t="s">
        <v>4106</v>
      </c>
      <c r="U3" s="7" t="s">
        <v>4113</v>
      </c>
      <c r="V3" s="7"/>
      <c r="W3" s="9"/>
    </row>
    <row r="4" spans="1:23" x14ac:dyDescent="0.25">
      <c r="A4" s="6" t="s">
        <v>4114</v>
      </c>
      <c r="B4" s="7" t="s">
        <v>4114</v>
      </c>
      <c r="C4" s="7" t="s">
        <v>4115</v>
      </c>
      <c r="D4" s="7" t="s">
        <v>4114</v>
      </c>
      <c r="E4" s="7" t="s">
        <v>4098</v>
      </c>
      <c r="F4" s="7" t="s">
        <v>4116</v>
      </c>
      <c r="G4" s="7" t="s">
        <v>4117</v>
      </c>
      <c r="H4" s="7">
        <v>2015</v>
      </c>
      <c r="I4" s="7" t="s">
        <v>4118</v>
      </c>
      <c r="J4" s="7" t="s">
        <v>4119</v>
      </c>
      <c r="K4" s="7"/>
      <c r="L4" s="7">
        <v>89831.3</v>
      </c>
      <c r="M4" s="7">
        <v>9819</v>
      </c>
      <c r="N4" s="7"/>
      <c r="O4" s="7" t="s">
        <v>4115</v>
      </c>
      <c r="P4" s="7"/>
      <c r="Q4" s="7" t="s">
        <v>4120</v>
      </c>
      <c r="R4" s="7"/>
      <c r="S4" s="7"/>
      <c r="T4" s="7" t="s">
        <v>4106</v>
      </c>
      <c r="U4" s="7" t="s">
        <v>4121</v>
      </c>
      <c r="V4" s="7"/>
      <c r="W4" s="9"/>
    </row>
    <row r="5" spans="1:23" x14ac:dyDescent="0.25">
      <c r="A5" s="6" t="s">
        <v>4122</v>
      </c>
      <c r="B5" s="7" t="s">
        <v>4122</v>
      </c>
      <c r="C5" s="7" t="s">
        <v>4123</v>
      </c>
      <c r="D5" s="7" t="s">
        <v>4122</v>
      </c>
      <c r="E5" s="7" t="s">
        <v>4098</v>
      </c>
      <c r="F5" s="7" t="s">
        <v>4124</v>
      </c>
      <c r="G5" s="7" t="s">
        <v>4125</v>
      </c>
      <c r="H5" s="7">
        <v>2014</v>
      </c>
      <c r="I5" s="7" t="s">
        <v>4118</v>
      </c>
      <c r="J5" s="7" t="s">
        <v>4119</v>
      </c>
      <c r="K5" s="7"/>
      <c r="L5" s="7">
        <v>2023729</v>
      </c>
      <c r="M5" s="7">
        <v>15846</v>
      </c>
      <c r="N5" s="7"/>
      <c r="O5" s="7" t="s">
        <v>4123</v>
      </c>
      <c r="P5" s="7"/>
      <c r="Q5" s="7"/>
      <c r="R5" s="7"/>
      <c r="S5" s="7"/>
      <c r="T5" s="7" t="s">
        <v>4106</v>
      </c>
      <c r="U5" s="7" t="s">
        <v>4126</v>
      </c>
      <c r="V5" s="7"/>
      <c r="W5" s="9"/>
    </row>
    <row r="6" spans="1:23" x14ac:dyDescent="0.25">
      <c r="A6" s="6" t="s">
        <v>4127</v>
      </c>
      <c r="B6" s="7" t="s">
        <v>4127</v>
      </c>
      <c r="C6" s="7" t="s">
        <v>4128</v>
      </c>
      <c r="D6" s="7" t="s">
        <v>4127</v>
      </c>
      <c r="E6" s="7" t="s">
        <v>4098</v>
      </c>
      <c r="F6" s="7" t="s">
        <v>4129</v>
      </c>
      <c r="G6" s="7" t="s">
        <v>4130</v>
      </c>
      <c r="H6" s="7">
        <v>2005</v>
      </c>
      <c r="I6" s="7" t="s">
        <v>4101</v>
      </c>
      <c r="J6" s="7" t="s">
        <v>4131</v>
      </c>
      <c r="K6" s="7"/>
      <c r="L6" s="7">
        <v>70488.100000000006</v>
      </c>
      <c r="M6" s="7">
        <v>8453</v>
      </c>
      <c r="N6" s="7"/>
      <c r="O6" s="7" t="s">
        <v>4128</v>
      </c>
      <c r="P6" s="7" t="s">
        <v>4132</v>
      </c>
      <c r="Q6" s="7"/>
      <c r="R6" s="7"/>
      <c r="S6" s="7" t="s">
        <v>4105</v>
      </c>
      <c r="T6" s="7" t="s">
        <v>4106</v>
      </c>
      <c r="U6" s="7" t="s">
        <v>4133</v>
      </c>
      <c r="V6" s="7"/>
      <c r="W6" s="8">
        <v>45473</v>
      </c>
    </row>
    <row r="7" spans="1:23" x14ac:dyDescent="0.25">
      <c r="A7" s="6" t="s">
        <v>4134</v>
      </c>
      <c r="B7" s="7" t="s">
        <v>4134</v>
      </c>
      <c r="C7" s="7" t="s">
        <v>4135</v>
      </c>
      <c r="D7" s="7" t="s">
        <v>4134</v>
      </c>
      <c r="E7" s="7" t="s">
        <v>4098</v>
      </c>
      <c r="F7" s="7" t="s">
        <v>4136</v>
      </c>
      <c r="G7" s="7" t="s">
        <v>4137</v>
      </c>
      <c r="H7" s="7">
        <v>2017</v>
      </c>
      <c r="I7" s="7" t="s">
        <v>4118</v>
      </c>
      <c r="J7" s="7"/>
      <c r="K7" s="7"/>
      <c r="L7" s="7">
        <v>106482.3</v>
      </c>
      <c r="M7" s="7">
        <v>10164</v>
      </c>
      <c r="N7" s="7"/>
      <c r="O7" s="7" t="s">
        <v>4135</v>
      </c>
      <c r="P7" s="7" t="s">
        <v>4138</v>
      </c>
      <c r="Q7" s="7"/>
      <c r="R7" s="7"/>
      <c r="S7" s="7" t="s">
        <v>4139</v>
      </c>
      <c r="T7" s="7" t="s">
        <v>4106</v>
      </c>
      <c r="U7" s="7" t="s">
        <v>4140</v>
      </c>
      <c r="V7" s="7"/>
      <c r="W7" s="8">
        <v>45716</v>
      </c>
    </row>
    <row r="8" spans="1:23" x14ac:dyDescent="0.25">
      <c r="A8" s="6" t="s">
        <v>4141</v>
      </c>
      <c r="B8" s="7" t="s">
        <v>4141</v>
      </c>
      <c r="C8" s="7" t="s">
        <v>4142</v>
      </c>
      <c r="D8" s="7" t="s">
        <v>4141</v>
      </c>
      <c r="E8" s="7" t="s">
        <v>4098</v>
      </c>
      <c r="F8" s="7" t="s">
        <v>4099</v>
      </c>
      <c r="G8" s="7" t="s">
        <v>4143</v>
      </c>
      <c r="H8" s="7">
        <v>2011</v>
      </c>
      <c r="I8" s="7" t="s">
        <v>4101</v>
      </c>
      <c r="J8" s="7"/>
      <c r="K8" s="7"/>
      <c r="L8" s="7">
        <v>177967.3</v>
      </c>
      <c r="M8" s="7">
        <v>10785</v>
      </c>
      <c r="N8" s="7"/>
      <c r="O8" s="7" t="s">
        <v>4142</v>
      </c>
      <c r="P8" s="7" t="s">
        <v>4144</v>
      </c>
      <c r="Q8" s="7" t="s">
        <v>4145</v>
      </c>
      <c r="R8" s="7"/>
      <c r="S8" s="7" t="s">
        <v>4105</v>
      </c>
      <c r="T8" s="7" t="s">
        <v>4146</v>
      </c>
      <c r="U8" s="7" t="s">
        <v>4147</v>
      </c>
      <c r="V8" s="7"/>
      <c r="W8" s="8">
        <v>45535</v>
      </c>
    </row>
    <row r="9" spans="1:23" x14ac:dyDescent="0.25">
      <c r="A9" s="6" t="s">
        <v>4148</v>
      </c>
      <c r="B9" s="7" t="s">
        <v>4148</v>
      </c>
      <c r="C9" s="7" t="s">
        <v>4149</v>
      </c>
      <c r="D9" s="7" t="s">
        <v>4148</v>
      </c>
      <c r="E9" s="7" t="s">
        <v>4098</v>
      </c>
      <c r="F9" s="7" t="s">
        <v>4099</v>
      </c>
      <c r="G9" s="7" t="s">
        <v>4100</v>
      </c>
      <c r="H9" s="7">
        <v>2012</v>
      </c>
      <c r="I9" s="7" t="s">
        <v>4101</v>
      </c>
      <c r="J9" s="7" t="s">
        <v>4150</v>
      </c>
      <c r="K9" s="7"/>
      <c r="L9" s="7"/>
      <c r="M9" s="7"/>
      <c r="N9" s="7" t="s">
        <v>4151</v>
      </c>
      <c r="O9" s="7" t="s">
        <v>4149</v>
      </c>
      <c r="P9" s="7" t="s">
        <v>4152</v>
      </c>
      <c r="Q9" s="7"/>
      <c r="R9" s="7" t="s">
        <v>4153</v>
      </c>
      <c r="S9" s="7"/>
      <c r="T9" s="7"/>
      <c r="U9" s="7"/>
      <c r="V9" s="7"/>
      <c r="W9" s="10">
        <v>43831</v>
      </c>
    </row>
    <row r="10" spans="1:23" x14ac:dyDescent="0.25">
      <c r="A10" s="6" t="s">
        <v>4154</v>
      </c>
      <c r="B10" s="7" t="s">
        <v>4154</v>
      </c>
      <c r="C10" s="7" t="s">
        <v>4155</v>
      </c>
      <c r="D10" s="7" t="s">
        <v>4154</v>
      </c>
      <c r="E10" s="7" t="s">
        <v>4098</v>
      </c>
      <c r="F10" s="7" t="s">
        <v>4099</v>
      </c>
      <c r="G10" s="7" t="s">
        <v>4100</v>
      </c>
      <c r="H10" s="7">
        <v>2012</v>
      </c>
      <c r="I10" s="7" t="s">
        <v>4101</v>
      </c>
      <c r="J10" s="7" t="s">
        <v>4156</v>
      </c>
      <c r="K10" s="7"/>
      <c r="L10" s="7">
        <v>2053.1999999999998</v>
      </c>
      <c r="M10" s="7">
        <v>400</v>
      </c>
      <c r="N10" s="7" t="s">
        <v>4157</v>
      </c>
      <c r="O10" s="7" t="s">
        <v>4155</v>
      </c>
      <c r="P10" s="7" t="s">
        <v>4158</v>
      </c>
      <c r="Q10" s="7" t="s">
        <v>4159</v>
      </c>
      <c r="R10" s="7" t="s">
        <v>4160</v>
      </c>
      <c r="S10" s="7" t="s">
        <v>4161</v>
      </c>
      <c r="T10" s="7" t="s">
        <v>4146</v>
      </c>
      <c r="U10" s="7" t="s">
        <v>4162</v>
      </c>
      <c r="V10" s="7"/>
      <c r="W10" s="8">
        <v>45596</v>
      </c>
    </row>
    <row r="11" spans="1:23" x14ac:dyDescent="0.25">
      <c r="A11" s="6" t="s">
        <v>4163</v>
      </c>
      <c r="B11" s="7" t="s">
        <v>4163</v>
      </c>
      <c r="C11" s="7" t="s">
        <v>4164</v>
      </c>
      <c r="D11" s="7" t="s">
        <v>4163</v>
      </c>
      <c r="E11" s="7" t="s">
        <v>4098</v>
      </c>
      <c r="F11" s="7" t="s">
        <v>4099</v>
      </c>
      <c r="G11" s="7" t="s">
        <v>4100</v>
      </c>
      <c r="H11" s="7">
        <v>2013</v>
      </c>
      <c r="I11" s="7" t="s">
        <v>4101</v>
      </c>
      <c r="J11" s="7"/>
      <c r="K11" s="7"/>
      <c r="L11" s="7">
        <v>208013.1</v>
      </c>
      <c r="M11" s="7">
        <v>2239</v>
      </c>
      <c r="N11" s="7" t="s">
        <v>4165</v>
      </c>
      <c r="O11" s="7" t="s">
        <v>4164</v>
      </c>
      <c r="P11" s="7" t="s">
        <v>4166</v>
      </c>
      <c r="Q11" s="7"/>
      <c r="R11" s="7" t="s">
        <v>4167</v>
      </c>
      <c r="S11" s="7"/>
      <c r="T11" s="7" t="s">
        <v>4106</v>
      </c>
      <c r="U11" s="7" t="s">
        <v>4168</v>
      </c>
      <c r="V11" s="7"/>
      <c r="W11" s="8">
        <v>45474</v>
      </c>
    </row>
    <row r="12" spans="1:23" x14ac:dyDescent="0.25">
      <c r="A12" s="6" t="s">
        <v>4169</v>
      </c>
      <c r="B12" s="7" t="s">
        <v>4169</v>
      </c>
      <c r="C12" s="7" t="s">
        <v>4170</v>
      </c>
      <c r="D12" s="7" t="s">
        <v>4169</v>
      </c>
      <c r="E12" s="7" t="s">
        <v>4098</v>
      </c>
      <c r="F12" s="7" t="s">
        <v>4171</v>
      </c>
      <c r="G12" s="7" t="s">
        <v>4172</v>
      </c>
      <c r="H12" s="7">
        <v>2014</v>
      </c>
      <c r="I12" s="7" t="s">
        <v>4118</v>
      </c>
      <c r="J12" s="7"/>
      <c r="K12" s="7"/>
      <c r="L12" s="7">
        <v>76205.8</v>
      </c>
      <c r="M12" s="7">
        <v>10170</v>
      </c>
      <c r="N12" s="7"/>
      <c r="O12" s="7" t="s">
        <v>4170</v>
      </c>
      <c r="P12" s="7" t="s">
        <v>4173</v>
      </c>
      <c r="Q12" s="7"/>
      <c r="R12" s="7"/>
      <c r="S12" s="7"/>
      <c r="T12" s="7" t="s">
        <v>4106</v>
      </c>
      <c r="U12" s="7" t="s">
        <v>4174</v>
      </c>
      <c r="V12" s="7"/>
      <c r="W12" s="8">
        <v>45747</v>
      </c>
    </row>
    <row r="13" spans="1:23" x14ac:dyDescent="0.25">
      <c r="A13" s="6" t="s">
        <v>4175</v>
      </c>
      <c r="B13" s="7" t="s">
        <v>4175</v>
      </c>
      <c r="C13" s="7"/>
      <c r="D13" s="7" t="s">
        <v>4175</v>
      </c>
      <c r="E13" s="7" t="s">
        <v>4098</v>
      </c>
      <c r="F13" s="7" t="s">
        <v>4136</v>
      </c>
      <c r="G13" s="7" t="s">
        <v>4137</v>
      </c>
      <c r="H13" s="7">
        <v>2017</v>
      </c>
      <c r="I13" s="7" t="s">
        <v>4118</v>
      </c>
      <c r="J13" s="7"/>
      <c r="K13" s="7"/>
      <c r="L13" s="7">
        <v>21105</v>
      </c>
      <c r="M13" s="7">
        <v>3710</v>
      </c>
      <c r="N13" s="7"/>
      <c r="O13" s="7"/>
      <c r="P13" s="7"/>
      <c r="Q13" s="7"/>
      <c r="R13" s="7"/>
      <c r="S13" s="7"/>
      <c r="T13" s="7" t="s">
        <v>4106</v>
      </c>
      <c r="U13" s="7" t="s">
        <v>4176</v>
      </c>
      <c r="V13" s="7"/>
      <c r="W13" s="9"/>
    </row>
    <row r="14" spans="1:23" x14ac:dyDescent="0.25">
      <c r="A14" s="6" t="s">
        <v>4177</v>
      </c>
      <c r="B14" s="7" t="s">
        <v>4178</v>
      </c>
      <c r="C14" s="7" t="s">
        <v>4179</v>
      </c>
      <c r="D14" s="7" t="s">
        <v>4178</v>
      </c>
      <c r="E14" s="7" t="s">
        <v>4098</v>
      </c>
      <c r="F14" s="7" t="s">
        <v>4180</v>
      </c>
      <c r="G14" s="7" t="s">
        <v>4181</v>
      </c>
      <c r="H14" s="7">
        <v>2022</v>
      </c>
      <c r="I14" s="7" t="s">
        <v>4182</v>
      </c>
      <c r="J14" s="7" t="s">
        <v>4183</v>
      </c>
      <c r="K14" s="7" t="s">
        <v>4184</v>
      </c>
      <c r="L14" s="7">
        <v>13976.6</v>
      </c>
      <c r="M14" s="7">
        <v>1039</v>
      </c>
      <c r="N14" s="7" t="s">
        <v>3731</v>
      </c>
      <c r="O14" s="7" t="s">
        <v>4179</v>
      </c>
      <c r="P14" s="7" t="s">
        <v>4185</v>
      </c>
      <c r="Q14" s="7" t="s">
        <v>4186</v>
      </c>
      <c r="R14" s="7"/>
      <c r="S14" s="7" t="s">
        <v>4187</v>
      </c>
      <c r="T14" s="7" t="s">
        <v>4146</v>
      </c>
      <c r="U14" s="7" t="s">
        <v>4188</v>
      </c>
      <c r="V14" s="7"/>
      <c r="W14" s="8">
        <v>45657</v>
      </c>
    </row>
    <row r="15" spans="1:23" x14ac:dyDescent="0.25">
      <c r="A15" s="6" t="s">
        <v>4189</v>
      </c>
      <c r="B15" s="7" t="s">
        <v>4190</v>
      </c>
      <c r="C15" s="7" t="s">
        <v>4191</v>
      </c>
      <c r="D15" s="7" t="s">
        <v>4190</v>
      </c>
      <c r="E15" s="7" t="s">
        <v>4098</v>
      </c>
      <c r="F15" s="7" t="s">
        <v>4180</v>
      </c>
      <c r="G15" s="7" t="s">
        <v>4181</v>
      </c>
      <c r="H15" s="7">
        <v>2022</v>
      </c>
      <c r="I15" s="7" t="s">
        <v>4182</v>
      </c>
      <c r="J15" s="7" t="s">
        <v>4192</v>
      </c>
      <c r="K15" s="7" t="s">
        <v>4193</v>
      </c>
      <c r="L15" s="7">
        <v>14157</v>
      </c>
      <c r="M15" s="7">
        <v>454</v>
      </c>
      <c r="N15" s="7" t="s">
        <v>4194</v>
      </c>
      <c r="O15" s="7" t="s">
        <v>4191</v>
      </c>
      <c r="P15" s="7" t="s">
        <v>4195</v>
      </c>
      <c r="Q15" s="7" t="s">
        <v>4196</v>
      </c>
      <c r="R15" s="7" t="s">
        <v>4197</v>
      </c>
      <c r="S15" s="7" t="s">
        <v>4187</v>
      </c>
      <c r="T15" s="7" t="s">
        <v>4146</v>
      </c>
      <c r="U15" s="7" t="s">
        <v>4198</v>
      </c>
      <c r="V15" s="7">
        <v>2</v>
      </c>
      <c r="W15" s="8">
        <v>45626</v>
      </c>
    </row>
    <row r="16" spans="1:23" x14ac:dyDescent="0.25">
      <c r="A16" s="6" t="s">
        <v>4199</v>
      </c>
      <c r="B16" s="7" t="s">
        <v>4200</v>
      </c>
      <c r="C16" s="7" t="s">
        <v>4201</v>
      </c>
      <c r="D16" s="7" t="s">
        <v>4200</v>
      </c>
      <c r="E16" s="7" t="s">
        <v>4098</v>
      </c>
      <c r="F16" s="7" t="s">
        <v>4180</v>
      </c>
      <c r="G16" s="7" t="s">
        <v>4181</v>
      </c>
      <c r="H16" s="7">
        <v>2022</v>
      </c>
      <c r="I16" s="7" t="s">
        <v>4182</v>
      </c>
      <c r="J16" s="7" t="s">
        <v>4183</v>
      </c>
      <c r="K16" s="7" t="s">
        <v>4202</v>
      </c>
      <c r="L16" s="7">
        <v>33466.800000000003</v>
      </c>
      <c r="M16" s="7">
        <v>1151</v>
      </c>
      <c r="N16" s="7" t="s">
        <v>4203</v>
      </c>
      <c r="O16" s="7" t="s">
        <v>4201</v>
      </c>
      <c r="P16" s="7" t="s">
        <v>4204</v>
      </c>
      <c r="Q16" s="7" t="s">
        <v>4186</v>
      </c>
      <c r="R16" s="7" t="s">
        <v>4205</v>
      </c>
      <c r="S16" s="7" t="s">
        <v>4206</v>
      </c>
      <c r="T16" s="7" t="s">
        <v>4146</v>
      </c>
      <c r="U16" s="7" t="s">
        <v>4207</v>
      </c>
      <c r="V16" s="7">
        <v>2</v>
      </c>
      <c r="W16" s="8">
        <v>45626</v>
      </c>
    </row>
    <row r="17" spans="1:23" x14ac:dyDescent="0.25">
      <c r="A17" s="6" t="s">
        <v>4208</v>
      </c>
      <c r="B17" s="7" t="s">
        <v>4209</v>
      </c>
      <c r="C17" s="7" t="s">
        <v>4210</v>
      </c>
      <c r="D17" s="7" t="s">
        <v>4209</v>
      </c>
      <c r="E17" s="7" t="s">
        <v>4098</v>
      </c>
      <c r="F17" s="7" t="s">
        <v>4180</v>
      </c>
      <c r="G17" s="7" t="s">
        <v>4181</v>
      </c>
      <c r="H17" s="7">
        <v>2022</v>
      </c>
      <c r="I17" s="7" t="s">
        <v>4182</v>
      </c>
      <c r="J17" s="7" t="s">
        <v>4183</v>
      </c>
      <c r="K17" s="7" t="s">
        <v>4211</v>
      </c>
      <c r="L17" s="7">
        <v>17520.599999999999</v>
      </c>
      <c r="M17" s="7">
        <v>1223</v>
      </c>
      <c r="N17" s="7" t="s">
        <v>4212</v>
      </c>
      <c r="O17" s="7" t="s">
        <v>4210</v>
      </c>
      <c r="P17" s="7" t="s">
        <v>4213</v>
      </c>
      <c r="Q17" s="7" t="s">
        <v>4214</v>
      </c>
      <c r="R17" s="7" t="s">
        <v>4215</v>
      </c>
      <c r="S17" s="7" t="s">
        <v>4216</v>
      </c>
      <c r="T17" s="7" t="s">
        <v>4146</v>
      </c>
      <c r="U17" s="7" t="s">
        <v>4217</v>
      </c>
      <c r="V17" s="7">
        <v>2</v>
      </c>
      <c r="W17" s="8">
        <v>45626</v>
      </c>
    </row>
    <row r="18" spans="1:23" x14ac:dyDescent="0.25">
      <c r="A18" s="6" t="s">
        <v>4218</v>
      </c>
      <c r="B18" s="7" t="s">
        <v>4219</v>
      </c>
      <c r="C18" s="7" t="s">
        <v>4220</v>
      </c>
      <c r="D18" s="7" t="s">
        <v>4219</v>
      </c>
      <c r="E18" s="7" t="s">
        <v>4098</v>
      </c>
      <c r="F18" s="7" t="s">
        <v>4180</v>
      </c>
      <c r="G18" s="7" t="s">
        <v>4181</v>
      </c>
      <c r="H18" s="7">
        <v>2022</v>
      </c>
      <c r="I18" s="7" t="s">
        <v>4182</v>
      </c>
      <c r="J18" s="7" t="s">
        <v>4183</v>
      </c>
      <c r="K18" s="7" t="s">
        <v>4221</v>
      </c>
      <c r="L18" s="7">
        <v>44617.3</v>
      </c>
      <c r="M18" s="7">
        <v>1987</v>
      </c>
      <c r="N18" s="7" t="s">
        <v>3521</v>
      </c>
      <c r="O18" s="7" t="s">
        <v>4220</v>
      </c>
      <c r="P18" s="7" t="s">
        <v>4222</v>
      </c>
      <c r="Q18" s="7" t="s">
        <v>4223</v>
      </c>
      <c r="R18" s="7" t="s">
        <v>4224</v>
      </c>
      <c r="S18" s="7" t="s">
        <v>4225</v>
      </c>
      <c r="T18" s="7" t="s">
        <v>4146</v>
      </c>
      <c r="U18" s="7" t="s">
        <v>4226</v>
      </c>
      <c r="V18" s="7">
        <v>2</v>
      </c>
      <c r="W18" s="8">
        <v>45626</v>
      </c>
    </row>
    <row r="19" spans="1:23" x14ac:dyDescent="0.25">
      <c r="A19" s="6" t="s">
        <v>4227</v>
      </c>
      <c r="B19" s="7" t="s">
        <v>4228</v>
      </c>
      <c r="C19" s="7" t="s">
        <v>4229</v>
      </c>
      <c r="D19" s="7" t="s">
        <v>4228</v>
      </c>
      <c r="E19" s="7" t="s">
        <v>4098</v>
      </c>
      <c r="F19" s="7" t="s">
        <v>4180</v>
      </c>
      <c r="G19" s="7" t="s">
        <v>4181</v>
      </c>
      <c r="H19" s="7">
        <v>2022</v>
      </c>
      <c r="I19" s="7" t="s">
        <v>4182</v>
      </c>
      <c r="J19" s="7" t="s">
        <v>4183</v>
      </c>
      <c r="K19" s="7" t="s">
        <v>4230</v>
      </c>
      <c r="L19" s="7">
        <v>31813.4</v>
      </c>
      <c r="M19" s="7">
        <v>924</v>
      </c>
      <c r="N19" s="7" t="s">
        <v>4231</v>
      </c>
      <c r="O19" s="7" t="s">
        <v>4229</v>
      </c>
      <c r="P19" s="7" t="s">
        <v>4232</v>
      </c>
      <c r="Q19" s="7" t="s">
        <v>4223</v>
      </c>
      <c r="R19" s="7" t="s">
        <v>4233</v>
      </c>
      <c r="S19" s="7" t="s">
        <v>4234</v>
      </c>
      <c r="T19" s="7" t="s">
        <v>4146</v>
      </c>
      <c r="U19" s="7" t="s">
        <v>4235</v>
      </c>
      <c r="V19" s="7">
        <v>2</v>
      </c>
      <c r="W19" s="8">
        <v>45626</v>
      </c>
    </row>
    <row r="20" spans="1:23" x14ac:dyDescent="0.25">
      <c r="A20" s="6" t="s">
        <v>4236</v>
      </c>
      <c r="B20" s="7" t="s">
        <v>4237</v>
      </c>
      <c r="C20" s="7" t="s">
        <v>4238</v>
      </c>
      <c r="D20" s="7" t="s">
        <v>4237</v>
      </c>
      <c r="E20" s="7" t="s">
        <v>4098</v>
      </c>
      <c r="F20" s="7" t="s">
        <v>4180</v>
      </c>
      <c r="G20" s="7" t="s">
        <v>4181</v>
      </c>
      <c r="H20" s="7">
        <v>2022</v>
      </c>
      <c r="I20" s="7" t="s">
        <v>4182</v>
      </c>
      <c r="J20" s="7" t="s">
        <v>4183</v>
      </c>
      <c r="K20" s="7" t="s">
        <v>4239</v>
      </c>
      <c r="L20" s="7">
        <v>23711.200000000001</v>
      </c>
      <c r="M20" s="7">
        <v>1677</v>
      </c>
      <c r="N20" s="7" t="s">
        <v>4240</v>
      </c>
      <c r="O20" s="7" t="s">
        <v>4238</v>
      </c>
      <c r="P20" s="7" t="s">
        <v>4241</v>
      </c>
      <c r="Q20" s="7" t="s">
        <v>4223</v>
      </c>
      <c r="R20" s="7" t="s">
        <v>4242</v>
      </c>
      <c r="S20" s="7" t="s">
        <v>4187</v>
      </c>
      <c r="T20" s="7" t="s">
        <v>4146</v>
      </c>
      <c r="U20" s="7" t="s">
        <v>4243</v>
      </c>
      <c r="V20" s="7">
        <v>2</v>
      </c>
      <c r="W20" s="8">
        <v>45657</v>
      </c>
    </row>
    <row r="21" spans="1:23" x14ac:dyDescent="0.25">
      <c r="A21" s="6" t="s">
        <v>4244</v>
      </c>
      <c r="B21" s="7" t="s">
        <v>4245</v>
      </c>
      <c r="C21" s="7" t="s">
        <v>4246</v>
      </c>
      <c r="D21" s="7" t="s">
        <v>4245</v>
      </c>
      <c r="E21" s="7" t="s">
        <v>4098</v>
      </c>
      <c r="F21" s="7" t="s">
        <v>4180</v>
      </c>
      <c r="G21" s="7" t="s">
        <v>4181</v>
      </c>
      <c r="H21" s="7">
        <v>2022</v>
      </c>
      <c r="I21" s="7" t="s">
        <v>4182</v>
      </c>
      <c r="J21" s="7" t="s">
        <v>4183</v>
      </c>
      <c r="K21" s="7" t="s">
        <v>4247</v>
      </c>
      <c r="L21" s="7">
        <v>25495.599999999999</v>
      </c>
      <c r="M21" s="7">
        <v>1313</v>
      </c>
      <c r="N21" s="7" t="s">
        <v>4248</v>
      </c>
      <c r="O21" s="7" t="s">
        <v>4246</v>
      </c>
      <c r="P21" s="7" t="s">
        <v>4249</v>
      </c>
      <c r="Q21" s="7" t="s">
        <v>4186</v>
      </c>
      <c r="R21" s="7" t="s">
        <v>4250</v>
      </c>
      <c r="S21" s="7" t="s">
        <v>4251</v>
      </c>
      <c r="T21" s="7" t="s">
        <v>4146</v>
      </c>
      <c r="U21" s="7" t="s">
        <v>4252</v>
      </c>
      <c r="V21" s="7">
        <v>2</v>
      </c>
      <c r="W21" s="8">
        <v>45626</v>
      </c>
    </row>
    <row r="22" spans="1:23" x14ac:dyDescent="0.25">
      <c r="A22" s="6" t="s">
        <v>4253</v>
      </c>
      <c r="B22" s="7" t="s">
        <v>4254</v>
      </c>
      <c r="C22" s="7" t="s">
        <v>4255</v>
      </c>
      <c r="D22" s="7" t="s">
        <v>4254</v>
      </c>
      <c r="E22" s="7" t="s">
        <v>4098</v>
      </c>
      <c r="F22" s="7" t="s">
        <v>4180</v>
      </c>
      <c r="G22" s="7" t="s">
        <v>4181</v>
      </c>
      <c r="H22" s="7">
        <v>2022</v>
      </c>
      <c r="I22" s="7" t="s">
        <v>4182</v>
      </c>
      <c r="J22" s="7" t="s">
        <v>4183</v>
      </c>
      <c r="K22" s="7"/>
      <c r="L22" s="7">
        <v>39501.199999999997</v>
      </c>
      <c r="M22" s="7">
        <v>1907</v>
      </c>
      <c r="N22" s="7" t="s">
        <v>4256</v>
      </c>
      <c r="O22" s="7" t="s">
        <v>4255</v>
      </c>
      <c r="P22" s="7" t="s">
        <v>4257</v>
      </c>
      <c r="Q22" s="7" t="s">
        <v>4186</v>
      </c>
      <c r="R22" s="7" t="s">
        <v>4258</v>
      </c>
      <c r="S22" s="7" t="s">
        <v>4259</v>
      </c>
      <c r="T22" s="7" t="s">
        <v>4146</v>
      </c>
      <c r="U22" s="7" t="s">
        <v>4260</v>
      </c>
      <c r="V22" s="7">
        <v>2</v>
      </c>
      <c r="W22" s="8">
        <v>45596</v>
      </c>
    </row>
    <row r="23" spans="1:23" x14ac:dyDescent="0.25">
      <c r="A23" s="6" t="s">
        <v>4261</v>
      </c>
      <c r="B23" s="7" t="s">
        <v>4262</v>
      </c>
      <c r="C23" s="7" t="s">
        <v>4263</v>
      </c>
      <c r="D23" s="7" t="s">
        <v>4262</v>
      </c>
      <c r="E23" s="7" t="s">
        <v>4098</v>
      </c>
      <c r="F23" s="7" t="s">
        <v>4180</v>
      </c>
      <c r="G23" s="7" t="s">
        <v>4181</v>
      </c>
      <c r="H23" s="7">
        <v>2022</v>
      </c>
      <c r="I23" s="7" t="s">
        <v>4182</v>
      </c>
      <c r="J23" s="7" t="s">
        <v>4183</v>
      </c>
      <c r="K23" s="7" t="s">
        <v>4264</v>
      </c>
      <c r="L23" s="7">
        <v>24408.3</v>
      </c>
      <c r="M23" s="7">
        <v>1099</v>
      </c>
      <c r="N23" s="7" t="s">
        <v>4265</v>
      </c>
      <c r="O23" s="7" t="s">
        <v>4263</v>
      </c>
      <c r="P23" s="7" t="s">
        <v>4266</v>
      </c>
      <c r="Q23" s="7" t="s">
        <v>4186</v>
      </c>
      <c r="R23" s="7" t="s">
        <v>4267</v>
      </c>
      <c r="S23" s="7" t="s">
        <v>4268</v>
      </c>
      <c r="T23" s="7" t="s">
        <v>4146</v>
      </c>
      <c r="U23" s="7" t="s">
        <v>4269</v>
      </c>
      <c r="V23" s="7">
        <v>2</v>
      </c>
      <c r="W23" s="8">
        <v>45596</v>
      </c>
    </row>
    <row r="24" spans="1:23" x14ac:dyDescent="0.25">
      <c r="A24" s="6" t="s">
        <v>4270</v>
      </c>
      <c r="B24" s="7" t="s">
        <v>4271</v>
      </c>
      <c r="C24" s="7" t="s">
        <v>4272</v>
      </c>
      <c r="D24" s="7" t="s">
        <v>4271</v>
      </c>
      <c r="E24" s="7" t="s">
        <v>4098</v>
      </c>
      <c r="F24" s="7" t="s">
        <v>4180</v>
      </c>
      <c r="G24" s="7" t="s">
        <v>4181</v>
      </c>
      <c r="H24" s="7">
        <v>2022</v>
      </c>
      <c r="I24" s="7" t="s">
        <v>4182</v>
      </c>
      <c r="J24" s="7" t="s">
        <v>4183</v>
      </c>
      <c r="K24" s="7" t="s">
        <v>4273</v>
      </c>
      <c r="L24" s="7">
        <v>14187.4</v>
      </c>
      <c r="M24" s="7">
        <v>611</v>
      </c>
      <c r="N24" s="7" t="s">
        <v>4274</v>
      </c>
      <c r="O24" s="7" t="s">
        <v>4272</v>
      </c>
      <c r="P24" s="7" t="s">
        <v>4275</v>
      </c>
      <c r="Q24" s="7" t="s">
        <v>4186</v>
      </c>
      <c r="R24" s="7" t="s">
        <v>4276</v>
      </c>
      <c r="S24" s="7" t="s">
        <v>4187</v>
      </c>
      <c r="T24" s="7" t="s">
        <v>4146</v>
      </c>
      <c r="U24" s="7" t="s">
        <v>4277</v>
      </c>
      <c r="V24" s="7">
        <v>2</v>
      </c>
      <c r="W24" s="8">
        <v>45596</v>
      </c>
    </row>
    <row r="25" spans="1:23" x14ac:dyDescent="0.25">
      <c r="A25" s="6" t="s">
        <v>4278</v>
      </c>
      <c r="B25" s="7" t="s">
        <v>4279</v>
      </c>
      <c r="C25" s="7" t="s">
        <v>4280</v>
      </c>
      <c r="D25" s="7" t="s">
        <v>4279</v>
      </c>
      <c r="E25" s="7" t="s">
        <v>4098</v>
      </c>
      <c r="F25" s="7" t="s">
        <v>4180</v>
      </c>
      <c r="G25" s="7" t="s">
        <v>4181</v>
      </c>
      <c r="H25" s="7">
        <v>2022</v>
      </c>
      <c r="I25" s="7" t="s">
        <v>4182</v>
      </c>
      <c r="J25" s="7" t="s">
        <v>4183</v>
      </c>
      <c r="K25" s="7" t="s">
        <v>4281</v>
      </c>
      <c r="L25" s="7">
        <v>33388.5</v>
      </c>
      <c r="M25" s="7">
        <v>1535</v>
      </c>
      <c r="N25" s="7" t="s">
        <v>4282</v>
      </c>
      <c r="O25" s="7" t="s">
        <v>4280</v>
      </c>
      <c r="P25" s="7" t="s">
        <v>4283</v>
      </c>
      <c r="Q25" s="7" t="s">
        <v>4186</v>
      </c>
      <c r="R25" s="7" t="s">
        <v>4284</v>
      </c>
      <c r="S25" s="7" t="s">
        <v>4187</v>
      </c>
      <c r="T25" s="7" t="s">
        <v>4146</v>
      </c>
      <c r="U25" s="7" t="s">
        <v>4285</v>
      </c>
      <c r="V25" s="7">
        <v>2</v>
      </c>
      <c r="W25" s="8">
        <v>45596</v>
      </c>
    </row>
    <row r="26" spans="1:23" x14ac:dyDescent="0.25">
      <c r="A26" s="6" t="s">
        <v>4286</v>
      </c>
      <c r="B26" s="7" t="s">
        <v>4287</v>
      </c>
      <c r="C26" s="7" t="s">
        <v>4288</v>
      </c>
      <c r="D26" s="7" t="s">
        <v>4287</v>
      </c>
      <c r="E26" s="7" t="s">
        <v>4098</v>
      </c>
      <c r="F26" s="7" t="s">
        <v>4180</v>
      </c>
      <c r="G26" s="7" t="s">
        <v>4181</v>
      </c>
      <c r="H26" s="7">
        <v>2022</v>
      </c>
      <c r="I26" s="7" t="s">
        <v>4182</v>
      </c>
      <c r="J26" s="7" t="s">
        <v>4183</v>
      </c>
      <c r="K26" s="7" t="s">
        <v>4289</v>
      </c>
      <c r="L26" s="7">
        <v>27501.1</v>
      </c>
      <c r="M26" s="7">
        <v>1849</v>
      </c>
      <c r="N26" s="7" t="s">
        <v>3897</v>
      </c>
      <c r="O26" s="7" t="s">
        <v>4288</v>
      </c>
      <c r="P26" s="7" t="s">
        <v>4290</v>
      </c>
      <c r="Q26" s="7" t="s">
        <v>4186</v>
      </c>
      <c r="R26" s="7" t="s">
        <v>4291</v>
      </c>
      <c r="S26" s="7" t="s">
        <v>4225</v>
      </c>
      <c r="T26" s="7" t="s">
        <v>4146</v>
      </c>
      <c r="U26" s="7" t="s">
        <v>4292</v>
      </c>
      <c r="V26" s="7">
        <v>2</v>
      </c>
      <c r="W26" s="8">
        <v>45596</v>
      </c>
    </row>
    <row r="27" spans="1:23" x14ac:dyDescent="0.25">
      <c r="A27" s="6" t="s">
        <v>4293</v>
      </c>
      <c r="B27" s="7" t="s">
        <v>4294</v>
      </c>
      <c r="C27" s="7" t="s">
        <v>4295</v>
      </c>
      <c r="D27" s="7" t="s">
        <v>4294</v>
      </c>
      <c r="E27" s="7" t="s">
        <v>4098</v>
      </c>
      <c r="F27" s="7" t="s">
        <v>4180</v>
      </c>
      <c r="G27" s="7" t="s">
        <v>4181</v>
      </c>
      <c r="H27" s="7">
        <v>2022</v>
      </c>
      <c r="I27" s="7" t="s">
        <v>4182</v>
      </c>
      <c r="J27" s="7" t="s">
        <v>4183</v>
      </c>
      <c r="K27" s="7"/>
      <c r="L27" s="7">
        <v>25433.8</v>
      </c>
      <c r="M27" s="7">
        <v>1079</v>
      </c>
      <c r="N27" s="7" t="s">
        <v>4296</v>
      </c>
      <c r="O27" s="7" t="s">
        <v>4295</v>
      </c>
      <c r="P27" s="7" t="s">
        <v>4297</v>
      </c>
      <c r="Q27" s="7" t="s">
        <v>4186</v>
      </c>
      <c r="R27" s="7" t="s">
        <v>4298</v>
      </c>
      <c r="S27" s="7" t="s">
        <v>4299</v>
      </c>
      <c r="T27" s="7" t="s">
        <v>4146</v>
      </c>
      <c r="U27" s="7" t="s">
        <v>4300</v>
      </c>
      <c r="V27" s="7">
        <v>2</v>
      </c>
      <c r="W27" s="8">
        <v>45596</v>
      </c>
    </row>
    <row r="28" spans="1:23" x14ac:dyDescent="0.25">
      <c r="A28" s="6" t="s">
        <v>4301</v>
      </c>
      <c r="B28" s="7" t="s">
        <v>4302</v>
      </c>
      <c r="C28" s="7" t="s">
        <v>4303</v>
      </c>
      <c r="D28" s="7" t="s">
        <v>4302</v>
      </c>
      <c r="E28" s="7" t="s">
        <v>4098</v>
      </c>
      <c r="F28" s="7" t="s">
        <v>4180</v>
      </c>
      <c r="G28" s="7" t="s">
        <v>4181</v>
      </c>
      <c r="H28" s="7">
        <v>2022</v>
      </c>
      <c r="I28" s="7" t="s">
        <v>4182</v>
      </c>
      <c r="J28" s="7" t="s">
        <v>4183</v>
      </c>
      <c r="K28" s="7" t="s">
        <v>4304</v>
      </c>
      <c r="L28" s="7">
        <v>20396.5</v>
      </c>
      <c r="M28" s="7">
        <v>1118</v>
      </c>
      <c r="N28" s="7" t="s">
        <v>4305</v>
      </c>
      <c r="O28" s="7" t="s">
        <v>4303</v>
      </c>
      <c r="P28" s="7" t="s">
        <v>4306</v>
      </c>
      <c r="Q28" s="7" t="s">
        <v>4307</v>
      </c>
      <c r="R28" s="7" t="s">
        <v>4308</v>
      </c>
      <c r="S28" s="7" t="s">
        <v>4309</v>
      </c>
      <c r="T28" s="7" t="s">
        <v>4146</v>
      </c>
      <c r="U28" s="7" t="s">
        <v>4310</v>
      </c>
      <c r="V28" s="7">
        <v>2</v>
      </c>
      <c r="W28" s="8">
        <v>45596</v>
      </c>
    </row>
    <row r="29" spans="1:23" x14ac:dyDescent="0.25">
      <c r="A29" s="6" t="s">
        <v>4311</v>
      </c>
      <c r="B29" s="7" t="s">
        <v>4312</v>
      </c>
      <c r="C29" s="7" t="s">
        <v>4313</v>
      </c>
      <c r="D29" s="7" t="s">
        <v>4312</v>
      </c>
      <c r="E29" s="7" t="s">
        <v>4098</v>
      </c>
      <c r="F29" s="7" t="s">
        <v>4180</v>
      </c>
      <c r="G29" s="7" t="s">
        <v>4181</v>
      </c>
      <c r="H29" s="7">
        <v>2022</v>
      </c>
      <c r="I29" s="7" t="s">
        <v>4182</v>
      </c>
      <c r="J29" s="7" t="s">
        <v>4183</v>
      </c>
      <c r="K29" s="7" t="s">
        <v>4314</v>
      </c>
      <c r="L29" s="7">
        <v>17530.2</v>
      </c>
      <c r="M29" s="7">
        <v>731</v>
      </c>
      <c r="N29" s="7" t="s">
        <v>4315</v>
      </c>
      <c r="O29" s="7" t="s">
        <v>4313</v>
      </c>
      <c r="P29" s="7" t="s">
        <v>4316</v>
      </c>
      <c r="Q29" s="7" t="s">
        <v>4186</v>
      </c>
      <c r="R29" s="7" t="s">
        <v>4317</v>
      </c>
      <c r="S29" s="7" t="s">
        <v>4318</v>
      </c>
      <c r="T29" s="7" t="s">
        <v>4146</v>
      </c>
      <c r="U29" s="7" t="s">
        <v>4319</v>
      </c>
      <c r="V29" s="7">
        <v>2</v>
      </c>
      <c r="W29" s="8">
        <v>45596</v>
      </c>
    </row>
    <row r="30" spans="1:23" x14ac:dyDescent="0.25">
      <c r="A30" s="6" t="s">
        <v>4320</v>
      </c>
      <c r="B30" s="7" t="s">
        <v>4321</v>
      </c>
      <c r="C30" s="7" t="s">
        <v>4322</v>
      </c>
      <c r="D30" s="7" t="s">
        <v>4321</v>
      </c>
      <c r="E30" s="7" t="s">
        <v>4098</v>
      </c>
      <c r="F30" s="7" t="s">
        <v>4180</v>
      </c>
      <c r="G30" s="7" t="s">
        <v>4181</v>
      </c>
      <c r="H30" s="7">
        <v>2022</v>
      </c>
      <c r="I30" s="7" t="s">
        <v>4182</v>
      </c>
      <c r="J30" s="7" t="s">
        <v>4183</v>
      </c>
      <c r="K30" s="7" t="s">
        <v>4323</v>
      </c>
      <c r="L30" s="7">
        <v>9342.2000000000007</v>
      </c>
      <c r="M30" s="7">
        <v>419</v>
      </c>
      <c r="N30" s="7" t="s">
        <v>4324</v>
      </c>
      <c r="O30" s="7" t="s">
        <v>4322</v>
      </c>
      <c r="P30" s="7" t="s">
        <v>4325</v>
      </c>
      <c r="Q30" s="7" t="s">
        <v>4307</v>
      </c>
      <c r="R30" s="7" t="s">
        <v>4326</v>
      </c>
      <c r="S30" s="7" t="s">
        <v>4327</v>
      </c>
      <c r="T30" s="7" t="s">
        <v>4146</v>
      </c>
      <c r="U30" s="7" t="s">
        <v>4328</v>
      </c>
      <c r="V30" s="7">
        <v>2</v>
      </c>
      <c r="W30" s="8">
        <v>45596</v>
      </c>
    </row>
    <row r="31" spans="1:23" x14ac:dyDescent="0.25">
      <c r="A31" s="6" t="s">
        <v>4329</v>
      </c>
      <c r="B31" s="7" t="s">
        <v>4330</v>
      </c>
      <c r="C31" s="7" t="s">
        <v>4331</v>
      </c>
      <c r="D31" s="7" t="s">
        <v>4330</v>
      </c>
      <c r="E31" s="7" t="s">
        <v>4098</v>
      </c>
      <c r="F31" s="7" t="s">
        <v>4180</v>
      </c>
      <c r="G31" s="7" t="s">
        <v>4181</v>
      </c>
      <c r="H31" s="7">
        <v>2022</v>
      </c>
      <c r="I31" s="7" t="s">
        <v>4182</v>
      </c>
      <c r="J31" s="7" t="s">
        <v>4183</v>
      </c>
      <c r="K31" s="7" t="s">
        <v>4332</v>
      </c>
      <c r="L31" s="7">
        <v>17468</v>
      </c>
      <c r="M31" s="7">
        <v>906</v>
      </c>
      <c r="N31" s="7" t="s">
        <v>4333</v>
      </c>
      <c r="O31" s="7" t="s">
        <v>4331</v>
      </c>
      <c r="P31" s="7" t="s">
        <v>4334</v>
      </c>
      <c r="Q31" s="7" t="s">
        <v>4186</v>
      </c>
      <c r="R31" s="7" t="s">
        <v>4335</v>
      </c>
      <c r="S31" s="7" t="s">
        <v>4336</v>
      </c>
      <c r="T31" s="7" t="s">
        <v>4146</v>
      </c>
      <c r="U31" s="7" t="s">
        <v>4337</v>
      </c>
      <c r="V31" s="7">
        <v>2</v>
      </c>
      <c r="W31" s="8">
        <v>45688</v>
      </c>
    </row>
    <row r="32" spans="1:23" x14ac:dyDescent="0.25">
      <c r="A32" s="6" t="s">
        <v>4338</v>
      </c>
      <c r="B32" s="7" t="s">
        <v>4339</v>
      </c>
      <c r="C32" s="7" t="s">
        <v>4340</v>
      </c>
      <c r="D32" s="7" t="s">
        <v>4339</v>
      </c>
      <c r="E32" s="7" t="s">
        <v>4098</v>
      </c>
      <c r="F32" s="7" t="s">
        <v>4180</v>
      </c>
      <c r="G32" s="7" t="s">
        <v>4181</v>
      </c>
      <c r="H32" s="7">
        <v>2022</v>
      </c>
      <c r="I32" s="7" t="s">
        <v>4182</v>
      </c>
      <c r="J32" s="7" t="s">
        <v>4183</v>
      </c>
      <c r="K32" s="7" t="s">
        <v>4341</v>
      </c>
      <c r="L32" s="7">
        <v>34789.300000000003</v>
      </c>
      <c r="M32" s="7">
        <v>1518</v>
      </c>
      <c r="N32" s="7" t="s">
        <v>3782</v>
      </c>
      <c r="O32" s="7" t="s">
        <v>4340</v>
      </c>
      <c r="P32" s="7" t="s">
        <v>4342</v>
      </c>
      <c r="Q32" s="7" t="s">
        <v>4307</v>
      </c>
      <c r="R32" s="7" t="s">
        <v>4343</v>
      </c>
      <c r="S32" s="7" t="s">
        <v>4259</v>
      </c>
      <c r="T32" s="7" t="s">
        <v>4146</v>
      </c>
      <c r="U32" s="7" t="s">
        <v>4344</v>
      </c>
      <c r="V32" s="7">
        <v>2</v>
      </c>
      <c r="W32" s="8">
        <v>45688</v>
      </c>
    </row>
    <row r="33" spans="1:23" x14ac:dyDescent="0.25">
      <c r="A33" s="6" t="s">
        <v>4345</v>
      </c>
      <c r="B33" s="7" t="s">
        <v>4346</v>
      </c>
      <c r="C33" s="7" t="s">
        <v>4347</v>
      </c>
      <c r="D33" s="7" t="s">
        <v>4346</v>
      </c>
      <c r="E33" s="7" t="s">
        <v>4098</v>
      </c>
      <c r="F33" s="7" t="s">
        <v>4180</v>
      </c>
      <c r="G33" s="7" t="s">
        <v>4181</v>
      </c>
      <c r="H33" s="7">
        <v>2022</v>
      </c>
      <c r="I33" s="7" t="s">
        <v>4182</v>
      </c>
      <c r="J33" s="7" t="s">
        <v>4183</v>
      </c>
      <c r="K33" s="7" t="s">
        <v>4348</v>
      </c>
      <c r="L33" s="7">
        <v>40336.199999999997</v>
      </c>
      <c r="M33" s="7">
        <v>1529</v>
      </c>
      <c r="N33" s="7" t="s">
        <v>3846</v>
      </c>
      <c r="O33" s="7" t="s">
        <v>4347</v>
      </c>
      <c r="P33" s="7" t="s">
        <v>4349</v>
      </c>
      <c r="Q33" s="7" t="s">
        <v>4223</v>
      </c>
      <c r="R33" s="7" t="s">
        <v>4350</v>
      </c>
      <c r="S33" s="7" t="s">
        <v>4206</v>
      </c>
      <c r="T33" s="7" t="s">
        <v>4146</v>
      </c>
      <c r="U33" s="7" t="s">
        <v>4351</v>
      </c>
      <c r="V33" s="7">
        <v>2</v>
      </c>
      <c r="W33" s="8">
        <v>45657</v>
      </c>
    </row>
    <row r="34" spans="1:23" x14ac:dyDescent="0.25">
      <c r="A34" s="6" t="s">
        <v>4352</v>
      </c>
      <c r="B34" s="7" t="s">
        <v>4353</v>
      </c>
      <c r="C34" s="7" t="s">
        <v>4354</v>
      </c>
      <c r="D34" s="7" t="s">
        <v>4353</v>
      </c>
      <c r="E34" s="7" t="s">
        <v>4098</v>
      </c>
      <c r="F34" s="7" t="s">
        <v>4180</v>
      </c>
      <c r="G34" s="7" t="s">
        <v>4181</v>
      </c>
      <c r="H34" s="7">
        <v>2022</v>
      </c>
      <c r="I34" s="7" t="s">
        <v>4182</v>
      </c>
      <c r="J34" s="7" t="s">
        <v>4183</v>
      </c>
      <c r="K34" s="7" t="s">
        <v>4355</v>
      </c>
      <c r="L34" s="7">
        <v>15802.6</v>
      </c>
      <c r="M34" s="7">
        <v>2680</v>
      </c>
      <c r="N34" s="7" t="s">
        <v>4356</v>
      </c>
      <c r="O34" s="7" t="s">
        <v>4354</v>
      </c>
      <c r="P34" s="7" t="s">
        <v>4357</v>
      </c>
      <c r="Q34" s="7" t="s">
        <v>4358</v>
      </c>
      <c r="R34" s="7" t="s">
        <v>4359</v>
      </c>
      <c r="S34" s="7" t="s">
        <v>4360</v>
      </c>
      <c r="T34" s="7" t="s">
        <v>4146</v>
      </c>
      <c r="U34" s="7" t="s">
        <v>4361</v>
      </c>
      <c r="V34" s="7">
        <v>2</v>
      </c>
      <c r="W34" s="9"/>
    </row>
    <row r="35" spans="1:23" x14ac:dyDescent="0.25">
      <c r="A35" s="6" t="s">
        <v>4362</v>
      </c>
      <c r="B35" s="7" t="s">
        <v>4363</v>
      </c>
      <c r="C35" s="7" t="s">
        <v>4364</v>
      </c>
      <c r="D35" s="7" t="s">
        <v>4363</v>
      </c>
      <c r="E35" s="7" t="s">
        <v>4098</v>
      </c>
      <c r="F35" s="7" t="s">
        <v>4099</v>
      </c>
      <c r="G35" s="7" t="s">
        <v>4365</v>
      </c>
      <c r="H35" s="7">
        <v>2023</v>
      </c>
      <c r="I35" s="7" t="s">
        <v>4182</v>
      </c>
      <c r="J35" s="7"/>
      <c r="K35" s="7" t="s">
        <v>4366</v>
      </c>
      <c r="L35" s="7">
        <v>15515.9</v>
      </c>
      <c r="M35" s="7">
        <v>763</v>
      </c>
      <c r="N35" s="7" t="s">
        <v>4367</v>
      </c>
      <c r="O35" s="7" t="s">
        <v>4364</v>
      </c>
      <c r="P35" s="7" t="s">
        <v>4368</v>
      </c>
      <c r="Q35" s="7"/>
      <c r="R35" s="7" t="s">
        <v>4369</v>
      </c>
      <c r="S35" s="7" t="s">
        <v>4216</v>
      </c>
      <c r="T35" s="7" t="s">
        <v>4146</v>
      </c>
      <c r="U35" s="7" t="s">
        <v>4370</v>
      </c>
      <c r="V35" s="7">
        <v>2</v>
      </c>
      <c r="W35" s="8">
        <v>45596</v>
      </c>
    </row>
    <row r="36" spans="1:23" x14ac:dyDescent="0.25">
      <c r="A36" s="6" t="s">
        <v>4371</v>
      </c>
      <c r="B36" s="7" t="s">
        <v>4372</v>
      </c>
      <c r="C36" s="7" t="s">
        <v>4373</v>
      </c>
      <c r="D36" s="7" t="s">
        <v>4372</v>
      </c>
      <c r="E36" s="7" t="s">
        <v>4098</v>
      </c>
      <c r="F36" s="7" t="s">
        <v>4099</v>
      </c>
      <c r="G36" s="7" t="s">
        <v>4365</v>
      </c>
      <c r="H36" s="7">
        <v>2023</v>
      </c>
      <c r="I36" s="7" t="s">
        <v>4182</v>
      </c>
      <c r="J36" s="7"/>
      <c r="K36" s="7" t="s">
        <v>4374</v>
      </c>
      <c r="L36" s="7">
        <v>22459.9</v>
      </c>
      <c r="M36" s="7">
        <v>807</v>
      </c>
      <c r="N36" s="7" t="s">
        <v>4375</v>
      </c>
      <c r="O36" s="7" t="s">
        <v>4373</v>
      </c>
      <c r="P36" s="7" t="s">
        <v>4376</v>
      </c>
      <c r="Q36" s="7"/>
      <c r="R36" s="7" t="s">
        <v>4377</v>
      </c>
      <c r="S36" s="7" t="s">
        <v>4378</v>
      </c>
      <c r="T36" s="7" t="s">
        <v>4146</v>
      </c>
      <c r="U36" s="7" t="s">
        <v>4379</v>
      </c>
      <c r="V36" s="7"/>
      <c r="W36" s="8">
        <v>45535</v>
      </c>
    </row>
    <row r="37" spans="1:23" x14ac:dyDescent="0.25">
      <c r="A37" s="6" t="s">
        <v>4380</v>
      </c>
      <c r="B37" s="7" t="s">
        <v>4381</v>
      </c>
      <c r="C37" s="7" t="s">
        <v>4382</v>
      </c>
      <c r="D37" s="7" t="s">
        <v>4381</v>
      </c>
      <c r="E37" s="7" t="s">
        <v>4098</v>
      </c>
      <c r="F37" s="7" t="s">
        <v>4099</v>
      </c>
      <c r="G37" s="7" t="s">
        <v>4365</v>
      </c>
      <c r="H37" s="7">
        <v>2023</v>
      </c>
      <c r="I37" s="7" t="s">
        <v>4182</v>
      </c>
      <c r="J37" s="7"/>
      <c r="K37" s="7" t="s">
        <v>4383</v>
      </c>
      <c r="L37" s="7">
        <v>11268.2</v>
      </c>
      <c r="M37" s="7">
        <v>728</v>
      </c>
      <c r="N37" s="7" t="s">
        <v>4384</v>
      </c>
      <c r="O37" s="7" t="s">
        <v>4382</v>
      </c>
      <c r="P37" s="7" t="s">
        <v>4385</v>
      </c>
      <c r="Q37" s="7"/>
      <c r="R37" s="7" t="s">
        <v>4386</v>
      </c>
      <c r="S37" s="7" t="s">
        <v>4387</v>
      </c>
      <c r="T37" s="7" t="s">
        <v>4146</v>
      </c>
      <c r="U37" s="7" t="s">
        <v>4388</v>
      </c>
      <c r="V37" s="7">
        <v>2</v>
      </c>
      <c r="W37" s="8">
        <v>45535</v>
      </c>
    </row>
    <row r="38" spans="1:23" x14ac:dyDescent="0.25">
      <c r="A38" s="6" t="s">
        <v>4389</v>
      </c>
      <c r="B38" s="7" t="s">
        <v>4390</v>
      </c>
      <c r="C38" s="7" t="s">
        <v>4391</v>
      </c>
      <c r="D38" s="7" t="s">
        <v>4390</v>
      </c>
      <c r="E38" s="7" t="s">
        <v>4098</v>
      </c>
      <c r="F38" s="7" t="s">
        <v>4099</v>
      </c>
      <c r="G38" s="7" t="s">
        <v>4365</v>
      </c>
      <c r="H38" s="7">
        <v>2023</v>
      </c>
      <c r="I38" s="7" t="s">
        <v>4182</v>
      </c>
      <c r="J38" s="7"/>
      <c r="K38" s="7" t="s">
        <v>4392</v>
      </c>
      <c r="L38" s="7">
        <v>9721</v>
      </c>
      <c r="M38" s="7">
        <v>628</v>
      </c>
      <c r="N38" s="7" t="s">
        <v>4393</v>
      </c>
      <c r="O38" s="7" t="s">
        <v>4391</v>
      </c>
      <c r="P38" s="7" t="s">
        <v>4394</v>
      </c>
      <c r="Q38" s="7"/>
      <c r="R38" s="7" t="s">
        <v>4395</v>
      </c>
      <c r="S38" s="7" t="s">
        <v>4378</v>
      </c>
      <c r="T38" s="7" t="s">
        <v>4146</v>
      </c>
      <c r="U38" s="7" t="s">
        <v>4396</v>
      </c>
      <c r="V38" s="7">
        <v>2</v>
      </c>
      <c r="W38" s="8">
        <v>45535</v>
      </c>
    </row>
    <row r="39" spans="1:23" x14ac:dyDescent="0.25">
      <c r="A39" s="6" t="s">
        <v>4397</v>
      </c>
      <c r="B39" s="7" t="s">
        <v>4398</v>
      </c>
      <c r="C39" s="7" t="s">
        <v>4399</v>
      </c>
      <c r="D39" s="7" t="s">
        <v>4398</v>
      </c>
      <c r="E39" s="7" t="s">
        <v>4098</v>
      </c>
      <c r="F39" s="7" t="s">
        <v>4099</v>
      </c>
      <c r="G39" s="7" t="s">
        <v>4365</v>
      </c>
      <c r="H39" s="7">
        <v>2024</v>
      </c>
      <c r="I39" s="7" t="s">
        <v>4182</v>
      </c>
      <c r="J39" s="7" t="s">
        <v>4400</v>
      </c>
      <c r="K39" s="7" t="s">
        <v>4401</v>
      </c>
      <c r="L39" s="7">
        <v>4976.5</v>
      </c>
      <c r="M39" s="7">
        <v>302</v>
      </c>
      <c r="N39" s="7" t="s">
        <v>4402</v>
      </c>
      <c r="O39" s="7" t="s">
        <v>4399</v>
      </c>
      <c r="P39" s="7" t="s">
        <v>4403</v>
      </c>
      <c r="Q39" s="7" t="s">
        <v>4404</v>
      </c>
      <c r="R39" s="7"/>
      <c r="S39" s="7" t="s">
        <v>4405</v>
      </c>
      <c r="T39" s="7" t="s">
        <v>4146</v>
      </c>
      <c r="U39" s="7" t="s">
        <v>4406</v>
      </c>
      <c r="V39" s="7">
        <v>2</v>
      </c>
      <c r="W39" s="8">
        <v>46112</v>
      </c>
    </row>
    <row r="40" spans="1:23" x14ac:dyDescent="0.25">
      <c r="A40" s="6" t="s">
        <v>4407</v>
      </c>
      <c r="B40" s="7" t="s">
        <v>4408</v>
      </c>
      <c r="C40" s="7" t="s">
        <v>4409</v>
      </c>
      <c r="D40" s="7" t="s">
        <v>4408</v>
      </c>
      <c r="E40" s="7" t="s">
        <v>4098</v>
      </c>
      <c r="F40" s="7" t="s">
        <v>4099</v>
      </c>
      <c r="G40" s="7" t="s">
        <v>4365</v>
      </c>
      <c r="H40" s="7">
        <v>2024</v>
      </c>
      <c r="I40" s="7" t="s">
        <v>4182</v>
      </c>
      <c r="J40" s="7"/>
      <c r="K40" s="7"/>
      <c r="L40" s="7">
        <v>3874</v>
      </c>
      <c r="M40" s="7">
        <v>210</v>
      </c>
      <c r="N40" s="7" t="s">
        <v>4410</v>
      </c>
      <c r="O40" s="7" t="s">
        <v>4409</v>
      </c>
      <c r="P40" s="7" t="s">
        <v>4411</v>
      </c>
      <c r="Q40" s="7" t="s">
        <v>4412</v>
      </c>
      <c r="R40" s="7" t="s">
        <v>4413</v>
      </c>
      <c r="S40" s="7" t="s">
        <v>4405</v>
      </c>
      <c r="T40" s="7" t="s">
        <v>4146</v>
      </c>
      <c r="U40" s="7" t="s">
        <v>4414</v>
      </c>
      <c r="V40" s="7">
        <v>2</v>
      </c>
      <c r="W40" s="8">
        <v>46081</v>
      </c>
    </row>
    <row r="41" spans="1:23" x14ac:dyDescent="0.25">
      <c r="A41" s="6" t="s">
        <v>4415</v>
      </c>
      <c r="B41" s="7" t="s">
        <v>4416</v>
      </c>
      <c r="C41" s="7" t="s">
        <v>4417</v>
      </c>
      <c r="D41" s="7" t="s">
        <v>4416</v>
      </c>
      <c r="E41" s="7" t="s">
        <v>4098</v>
      </c>
      <c r="F41" s="7" t="s">
        <v>4099</v>
      </c>
      <c r="G41" s="7" t="s">
        <v>4365</v>
      </c>
      <c r="H41" s="7">
        <v>2024</v>
      </c>
      <c r="I41" s="7" t="s">
        <v>4182</v>
      </c>
      <c r="J41" s="7"/>
      <c r="K41" s="7"/>
      <c r="L41" s="7">
        <v>4843.2</v>
      </c>
      <c r="M41" s="7">
        <v>285</v>
      </c>
      <c r="N41" s="7" t="s">
        <v>4418</v>
      </c>
      <c r="O41" s="7" t="s">
        <v>4417</v>
      </c>
      <c r="P41" s="7" t="s">
        <v>4419</v>
      </c>
      <c r="Q41" s="7"/>
      <c r="R41" s="7"/>
      <c r="S41" s="7" t="s">
        <v>4420</v>
      </c>
      <c r="T41" s="7" t="s">
        <v>4146</v>
      </c>
      <c r="U41" s="7" t="s">
        <v>4421</v>
      </c>
      <c r="V41" s="7"/>
      <c r="W41" s="8">
        <v>46112</v>
      </c>
    </row>
    <row r="42" spans="1:23" x14ac:dyDescent="0.25">
      <c r="A42" s="6" t="s">
        <v>4422</v>
      </c>
      <c r="B42" s="7" t="s">
        <v>4423</v>
      </c>
      <c r="C42" s="7" t="s">
        <v>4424</v>
      </c>
      <c r="D42" s="7" t="s">
        <v>4423</v>
      </c>
      <c r="E42" s="7" t="s">
        <v>4098</v>
      </c>
      <c r="F42" s="7" t="s">
        <v>4099</v>
      </c>
      <c r="G42" s="7" t="s">
        <v>4365</v>
      </c>
      <c r="H42" s="7">
        <v>2024</v>
      </c>
      <c r="I42" s="7" t="s">
        <v>4182</v>
      </c>
      <c r="J42" s="7" t="s">
        <v>4400</v>
      </c>
      <c r="K42" s="7"/>
      <c r="L42" s="7">
        <v>5646.4</v>
      </c>
      <c r="M42" s="7">
        <v>295</v>
      </c>
      <c r="N42" s="7" t="s">
        <v>4425</v>
      </c>
      <c r="O42" s="7" t="s">
        <v>4424</v>
      </c>
      <c r="P42" s="7" t="s">
        <v>4426</v>
      </c>
      <c r="Q42" s="7"/>
      <c r="R42" s="7"/>
      <c r="S42" s="7" t="s">
        <v>4405</v>
      </c>
      <c r="T42" s="7" t="s">
        <v>4146</v>
      </c>
      <c r="U42" s="7" t="s">
        <v>4427</v>
      </c>
      <c r="V42" s="7"/>
      <c r="W42" s="8">
        <v>46112</v>
      </c>
    </row>
    <row r="43" spans="1:23" x14ac:dyDescent="0.25">
      <c r="A43" s="6" t="s">
        <v>4428</v>
      </c>
      <c r="B43" s="7" t="s">
        <v>4429</v>
      </c>
      <c r="C43" s="7" t="s">
        <v>4430</v>
      </c>
      <c r="D43" s="7" t="s">
        <v>4429</v>
      </c>
      <c r="E43" s="7" t="s">
        <v>4098</v>
      </c>
      <c r="F43" s="7" t="s">
        <v>4099</v>
      </c>
      <c r="G43" s="7" t="s">
        <v>4365</v>
      </c>
      <c r="H43" s="7">
        <v>2024</v>
      </c>
      <c r="I43" s="7" t="s">
        <v>4182</v>
      </c>
      <c r="J43" s="7" t="s">
        <v>4400</v>
      </c>
      <c r="K43" s="7" t="s">
        <v>4431</v>
      </c>
      <c r="L43" s="7">
        <v>7573.7</v>
      </c>
      <c r="M43" s="7">
        <v>487</v>
      </c>
      <c r="N43" s="7" t="s">
        <v>4432</v>
      </c>
      <c r="O43" s="7" t="s">
        <v>4430</v>
      </c>
      <c r="P43" s="7"/>
      <c r="Q43" s="7"/>
      <c r="R43" s="7" t="s">
        <v>4433</v>
      </c>
      <c r="S43" s="7" t="s">
        <v>4405</v>
      </c>
      <c r="T43" s="7" t="s">
        <v>4146</v>
      </c>
      <c r="U43" s="7" t="s">
        <v>4434</v>
      </c>
      <c r="V43" s="7">
        <v>2</v>
      </c>
      <c r="W43" s="9"/>
    </row>
    <row r="44" spans="1:23" x14ac:dyDescent="0.25">
      <c r="A44" s="6" t="s">
        <v>4435</v>
      </c>
      <c r="B44" s="7" t="s">
        <v>4436</v>
      </c>
      <c r="C44" s="7" t="s">
        <v>4437</v>
      </c>
      <c r="D44" s="7" t="s">
        <v>4436</v>
      </c>
      <c r="E44" s="7" t="s">
        <v>4098</v>
      </c>
      <c r="F44" s="7" t="s">
        <v>4099</v>
      </c>
      <c r="G44" s="7" t="s">
        <v>4365</v>
      </c>
      <c r="H44" s="7">
        <v>2024</v>
      </c>
      <c r="I44" s="7" t="s">
        <v>4182</v>
      </c>
      <c r="J44" s="7" t="s">
        <v>4400</v>
      </c>
      <c r="K44" s="7"/>
      <c r="L44" s="7">
        <v>3974.8</v>
      </c>
      <c r="M44" s="7">
        <v>460</v>
      </c>
      <c r="N44" s="7" t="s">
        <v>4438</v>
      </c>
      <c r="O44" s="7" t="s">
        <v>4437</v>
      </c>
      <c r="P44" s="7" t="s">
        <v>4439</v>
      </c>
      <c r="Q44" s="7" t="s">
        <v>4440</v>
      </c>
      <c r="R44" s="7"/>
      <c r="S44" s="7" t="s">
        <v>4405</v>
      </c>
      <c r="T44" s="7" t="s">
        <v>4146</v>
      </c>
      <c r="U44" s="7" t="s">
        <v>4441</v>
      </c>
      <c r="V44" s="7">
        <v>2</v>
      </c>
      <c r="W44" s="8">
        <v>46112</v>
      </c>
    </row>
    <row r="45" spans="1:23" x14ac:dyDescent="0.25">
      <c r="A45" s="6" t="s">
        <v>4442</v>
      </c>
      <c r="B45" s="7" t="s">
        <v>4443</v>
      </c>
      <c r="C45" s="7" t="s">
        <v>4444</v>
      </c>
      <c r="D45" s="7" t="s">
        <v>4443</v>
      </c>
      <c r="E45" s="7" t="s">
        <v>4098</v>
      </c>
      <c r="F45" s="7" t="s">
        <v>4099</v>
      </c>
      <c r="G45" s="7" t="s">
        <v>4365</v>
      </c>
      <c r="H45" s="7">
        <v>2024</v>
      </c>
      <c r="I45" s="7" t="s">
        <v>4182</v>
      </c>
      <c r="J45" s="7" t="s">
        <v>4400</v>
      </c>
      <c r="K45" s="7" t="s">
        <v>4445</v>
      </c>
      <c r="L45" s="7">
        <v>1605</v>
      </c>
      <c r="M45" s="7">
        <v>142</v>
      </c>
      <c r="N45" s="7" t="s">
        <v>4446</v>
      </c>
      <c r="O45" s="7" t="s">
        <v>4444</v>
      </c>
      <c r="P45" s="7" t="s">
        <v>4447</v>
      </c>
      <c r="Q45" s="7"/>
      <c r="R45" s="7"/>
      <c r="S45" s="7"/>
      <c r="T45" s="7" t="s">
        <v>4146</v>
      </c>
      <c r="U45" s="7" t="s">
        <v>4448</v>
      </c>
      <c r="V45" s="7"/>
      <c r="W45" s="8">
        <v>46112</v>
      </c>
    </row>
    <row r="46" spans="1:23" x14ac:dyDescent="0.25">
      <c r="A46" s="6" t="s">
        <v>4449</v>
      </c>
      <c r="B46" s="7" t="s">
        <v>4450</v>
      </c>
      <c r="C46" s="7" t="s">
        <v>4451</v>
      </c>
      <c r="D46" s="7" t="s">
        <v>4450</v>
      </c>
      <c r="E46" s="7" t="s">
        <v>4098</v>
      </c>
      <c r="F46" s="7" t="s">
        <v>4099</v>
      </c>
      <c r="G46" s="7" t="s">
        <v>4365</v>
      </c>
      <c r="H46" s="7">
        <v>2024</v>
      </c>
      <c r="I46" s="7" t="s">
        <v>4182</v>
      </c>
      <c r="J46" s="7"/>
      <c r="K46" s="7"/>
      <c r="L46" s="7">
        <v>2929</v>
      </c>
      <c r="M46" s="7">
        <v>120</v>
      </c>
      <c r="N46" s="7" t="s">
        <v>4452</v>
      </c>
      <c r="O46" s="7" t="s">
        <v>4451</v>
      </c>
      <c r="P46" s="7" t="s">
        <v>4453</v>
      </c>
      <c r="Q46" s="7"/>
      <c r="R46" s="7"/>
      <c r="S46" s="7" t="s">
        <v>4251</v>
      </c>
      <c r="T46" s="7" t="s">
        <v>4146</v>
      </c>
      <c r="U46" s="7" t="s">
        <v>4454</v>
      </c>
      <c r="V46" s="7"/>
      <c r="W46" s="8">
        <v>46112</v>
      </c>
    </row>
    <row r="47" spans="1:23" x14ac:dyDescent="0.25">
      <c r="A47" s="6" t="s">
        <v>4455</v>
      </c>
      <c r="B47" s="7" t="s">
        <v>4456</v>
      </c>
      <c r="C47" s="7" t="s">
        <v>4457</v>
      </c>
      <c r="D47" s="7" t="s">
        <v>4456</v>
      </c>
      <c r="E47" s="7" t="s">
        <v>4098</v>
      </c>
      <c r="F47" s="7" t="s">
        <v>4099</v>
      </c>
      <c r="G47" s="7" t="s">
        <v>4365</v>
      </c>
      <c r="H47" s="7">
        <v>2024</v>
      </c>
      <c r="I47" s="7" t="s">
        <v>4182</v>
      </c>
      <c r="J47" s="7" t="s">
        <v>4400</v>
      </c>
      <c r="K47" s="7"/>
      <c r="L47" s="7">
        <v>8482.9</v>
      </c>
      <c r="M47" s="7">
        <v>410</v>
      </c>
      <c r="N47" s="7" t="s">
        <v>4458</v>
      </c>
      <c r="O47" s="7" t="s">
        <v>4457</v>
      </c>
      <c r="P47" s="7"/>
      <c r="Q47" s="7"/>
      <c r="R47" s="7"/>
      <c r="S47" s="7" t="s">
        <v>4459</v>
      </c>
      <c r="T47" s="7" t="s">
        <v>4146</v>
      </c>
      <c r="U47" s="7" t="s">
        <v>4460</v>
      </c>
      <c r="V47" s="7">
        <v>2</v>
      </c>
      <c r="W47" s="9"/>
    </row>
    <row r="48" spans="1:23" x14ac:dyDescent="0.25">
      <c r="A48" s="6" t="s">
        <v>4461</v>
      </c>
      <c r="B48" s="7" t="s">
        <v>4462</v>
      </c>
      <c r="C48" s="7" t="s">
        <v>4463</v>
      </c>
      <c r="D48" s="7" t="s">
        <v>4462</v>
      </c>
      <c r="E48" s="7" t="s">
        <v>4098</v>
      </c>
      <c r="F48" s="7" t="s">
        <v>4099</v>
      </c>
      <c r="G48" s="7" t="s">
        <v>4365</v>
      </c>
      <c r="H48" s="7">
        <v>2024</v>
      </c>
      <c r="I48" s="7" t="s">
        <v>4182</v>
      </c>
      <c r="J48" s="7" t="s">
        <v>4400</v>
      </c>
      <c r="K48" s="7"/>
      <c r="L48" s="7">
        <v>3583.8</v>
      </c>
      <c r="M48" s="7">
        <v>221</v>
      </c>
      <c r="N48" s="7" t="s">
        <v>2099</v>
      </c>
      <c r="O48" s="7" t="s">
        <v>4463</v>
      </c>
      <c r="P48" s="7" t="s">
        <v>4464</v>
      </c>
      <c r="Q48" s="7" t="s">
        <v>4465</v>
      </c>
      <c r="R48" s="7"/>
      <c r="S48" s="7" t="s">
        <v>4251</v>
      </c>
      <c r="T48" s="7" t="s">
        <v>4146</v>
      </c>
      <c r="U48" s="7" t="s">
        <v>4466</v>
      </c>
      <c r="V48" s="7">
        <v>2</v>
      </c>
      <c r="W48" s="9"/>
    </row>
    <row r="49" spans="1:23" x14ac:dyDescent="0.25">
      <c r="A49" s="6" t="s">
        <v>4467</v>
      </c>
      <c r="B49" s="7" t="s">
        <v>4468</v>
      </c>
      <c r="C49" s="7" t="s">
        <v>4469</v>
      </c>
      <c r="D49" s="7" t="s">
        <v>4468</v>
      </c>
      <c r="E49" s="7" t="s">
        <v>4098</v>
      </c>
      <c r="F49" s="7" t="s">
        <v>4099</v>
      </c>
      <c r="G49" s="7" t="s">
        <v>4365</v>
      </c>
      <c r="H49" s="7">
        <v>2024</v>
      </c>
      <c r="I49" s="7" t="s">
        <v>4182</v>
      </c>
      <c r="J49" s="7" t="s">
        <v>4400</v>
      </c>
      <c r="K49" s="7"/>
      <c r="L49" s="7">
        <v>3330.4</v>
      </c>
      <c r="M49" s="7">
        <v>233</v>
      </c>
      <c r="N49" s="7" t="s">
        <v>4470</v>
      </c>
      <c r="O49" s="7" t="s">
        <v>4469</v>
      </c>
      <c r="P49" s="7" t="s">
        <v>4471</v>
      </c>
      <c r="Q49" s="7"/>
      <c r="R49" s="7"/>
      <c r="S49" s="7"/>
      <c r="T49" s="7" t="s">
        <v>4146</v>
      </c>
      <c r="U49" s="7" t="s">
        <v>4472</v>
      </c>
      <c r="V49" s="7"/>
      <c r="W49" s="8">
        <v>46112</v>
      </c>
    </row>
    <row r="50" spans="1:23" x14ac:dyDescent="0.25">
      <c r="A50" s="6" t="s">
        <v>4473</v>
      </c>
      <c r="B50" s="7" t="s">
        <v>4474</v>
      </c>
      <c r="C50" s="7" t="s">
        <v>4475</v>
      </c>
      <c r="D50" s="7" t="s">
        <v>4474</v>
      </c>
      <c r="E50" s="7" t="s">
        <v>4098</v>
      </c>
      <c r="F50" s="7" t="s">
        <v>4099</v>
      </c>
      <c r="G50" s="7" t="s">
        <v>4365</v>
      </c>
      <c r="H50" s="7">
        <v>2024</v>
      </c>
      <c r="I50" s="7" t="s">
        <v>4182</v>
      </c>
      <c r="J50" s="7" t="s">
        <v>4400</v>
      </c>
      <c r="K50" s="7" t="s">
        <v>4476</v>
      </c>
      <c r="L50" s="7">
        <v>7619</v>
      </c>
      <c r="M50" s="7">
        <v>390</v>
      </c>
      <c r="N50" s="7" t="s">
        <v>4477</v>
      </c>
      <c r="O50" s="7" t="s">
        <v>4475</v>
      </c>
      <c r="P50" s="7"/>
      <c r="Q50" s="7"/>
      <c r="R50" s="7"/>
      <c r="S50" s="7" t="s">
        <v>4405</v>
      </c>
      <c r="T50" s="7" t="s">
        <v>4146</v>
      </c>
      <c r="U50" s="7" t="s">
        <v>4478</v>
      </c>
      <c r="V50" s="7"/>
      <c r="W50" s="9"/>
    </row>
    <row r="51" spans="1:23" x14ac:dyDescent="0.25">
      <c r="A51" s="6" t="s">
        <v>4479</v>
      </c>
      <c r="B51" s="7" t="s">
        <v>4480</v>
      </c>
      <c r="C51" s="7" t="s">
        <v>4481</v>
      </c>
      <c r="D51" s="7" t="s">
        <v>4480</v>
      </c>
      <c r="E51" s="7" t="s">
        <v>4098</v>
      </c>
      <c r="F51" s="7" t="s">
        <v>4099</v>
      </c>
      <c r="G51" s="7" t="s">
        <v>4482</v>
      </c>
      <c r="H51" s="7">
        <v>2024</v>
      </c>
      <c r="I51" s="7" t="s">
        <v>4182</v>
      </c>
      <c r="J51" s="7"/>
      <c r="K51" s="7"/>
      <c r="L51" s="7">
        <v>728.1</v>
      </c>
      <c r="M51" s="7">
        <v>21</v>
      </c>
      <c r="N51" s="7" t="s">
        <v>4483</v>
      </c>
      <c r="O51" s="7" t="s">
        <v>4481</v>
      </c>
      <c r="P51" s="7"/>
      <c r="Q51" s="7"/>
      <c r="R51" s="7"/>
      <c r="S51" s="7" t="s">
        <v>4309</v>
      </c>
      <c r="T51" s="7" t="s">
        <v>4146</v>
      </c>
      <c r="U51" s="7" t="s">
        <v>4484</v>
      </c>
      <c r="V51" s="7"/>
      <c r="W51" s="9"/>
    </row>
    <row r="52" spans="1:23" x14ac:dyDescent="0.25">
      <c r="A52" s="6" t="s">
        <v>4485</v>
      </c>
      <c r="B52" s="7" t="s">
        <v>4485</v>
      </c>
      <c r="C52" s="7" t="s">
        <v>4486</v>
      </c>
      <c r="D52" s="7" t="s">
        <v>4485</v>
      </c>
      <c r="E52" s="7" t="s">
        <v>4098</v>
      </c>
      <c r="F52" s="7" t="s">
        <v>4099</v>
      </c>
      <c r="G52" s="7" t="s">
        <v>4100</v>
      </c>
      <c r="H52" s="7">
        <v>2014</v>
      </c>
      <c r="I52" s="7" t="s">
        <v>4101</v>
      </c>
      <c r="J52" s="7"/>
      <c r="K52" s="7"/>
      <c r="L52" s="7"/>
      <c r="M52" s="7"/>
      <c r="N52" s="7" t="s">
        <v>4487</v>
      </c>
      <c r="O52" s="7" t="s">
        <v>4486</v>
      </c>
      <c r="P52" s="7" t="s">
        <v>4488</v>
      </c>
      <c r="Q52" s="7"/>
      <c r="R52" s="7" t="s">
        <v>4489</v>
      </c>
      <c r="S52" s="7"/>
      <c r="T52" s="7"/>
      <c r="U52" s="7"/>
      <c r="V52" s="7"/>
      <c r="W52" s="10">
        <v>44044</v>
      </c>
    </row>
    <row r="53" spans="1:23" x14ac:dyDescent="0.25">
      <c r="A53" s="6" t="s">
        <v>4490</v>
      </c>
      <c r="B53" s="7" t="s">
        <v>4490</v>
      </c>
      <c r="C53" s="7" t="s">
        <v>4491</v>
      </c>
      <c r="D53" s="7" t="s">
        <v>4490</v>
      </c>
      <c r="E53" s="7" t="s">
        <v>4098</v>
      </c>
      <c r="F53" s="7" t="s">
        <v>4099</v>
      </c>
      <c r="G53" s="7" t="s">
        <v>4492</v>
      </c>
      <c r="H53" s="7">
        <v>2017</v>
      </c>
      <c r="I53" s="7" t="s">
        <v>4101</v>
      </c>
      <c r="J53" s="7"/>
      <c r="K53" s="7"/>
      <c r="L53" s="7"/>
      <c r="M53" s="7"/>
      <c r="N53" s="7" t="s">
        <v>4493</v>
      </c>
      <c r="O53" s="7" t="s">
        <v>4491</v>
      </c>
      <c r="P53" s="7" t="s">
        <v>4494</v>
      </c>
      <c r="Q53" s="7" t="s">
        <v>4495</v>
      </c>
      <c r="R53" s="7"/>
      <c r="S53" s="7"/>
      <c r="T53" s="7"/>
      <c r="U53" s="7"/>
      <c r="V53" s="7"/>
      <c r="W53" s="8">
        <v>43891</v>
      </c>
    </row>
    <row r="54" spans="1:23" x14ac:dyDescent="0.25">
      <c r="A54" s="6" t="s">
        <v>4496</v>
      </c>
      <c r="B54" s="7" t="s">
        <v>4496</v>
      </c>
      <c r="C54" s="7" t="s">
        <v>4497</v>
      </c>
      <c r="D54" s="7" t="s">
        <v>4496</v>
      </c>
      <c r="E54" s="7" t="s">
        <v>4098</v>
      </c>
      <c r="F54" s="7" t="s">
        <v>4099</v>
      </c>
      <c r="G54" s="7" t="s">
        <v>4100</v>
      </c>
      <c r="H54" s="7">
        <v>2013</v>
      </c>
      <c r="I54" s="7" t="s">
        <v>4101</v>
      </c>
      <c r="J54" s="7"/>
      <c r="K54" s="7"/>
      <c r="L54" s="7">
        <v>224157</v>
      </c>
      <c r="M54" s="7">
        <v>9472</v>
      </c>
      <c r="N54" s="7" t="s">
        <v>4498</v>
      </c>
      <c r="O54" s="7" t="s">
        <v>4497</v>
      </c>
      <c r="P54" s="7" t="s">
        <v>4499</v>
      </c>
      <c r="Q54" s="7"/>
      <c r="R54" s="7"/>
      <c r="S54" s="7"/>
      <c r="T54" s="7"/>
      <c r="U54" s="7"/>
      <c r="V54" s="7"/>
      <c r="W54" s="10">
        <v>43891</v>
      </c>
    </row>
    <row r="55" spans="1:23" x14ac:dyDescent="0.25">
      <c r="A55" s="6" t="s">
        <v>4500</v>
      </c>
      <c r="B55" s="7" t="s">
        <v>4501</v>
      </c>
      <c r="C55" s="7" t="s">
        <v>4502</v>
      </c>
      <c r="D55" s="7" t="s">
        <v>4501</v>
      </c>
      <c r="E55" s="7" t="s">
        <v>4098</v>
      </c>
      <c r="F55" s="7" t="s">
        <v>4099</v>
      </c>
      <c r="G55" s="7" t="s">
        <v>4100</v>
      </c>
      <c r="H55" s="7">
        <v>2019</v>
      </c>
      <c r="I55" s="7" t="s">
        <v>4101</v>
      </c>
      <c r="J55" s="7" t="s">
        <v>4503</v>
      </c>
      <c r="K55" s="7" t="s">
        <v>4504</v>
      </c>
      <c r="L55" s="7">
        <v>163319.9</v>
      </c>
      <c r="M55" s="7">
        <v>6795</v>
      </c>
      <c r="N55" s="7" t="s">
        <v>4505</v>
      </c>
      <c r="O55" s="7" t="s">
        <v>4502</v>
      </c>
      <c r="P55" s="7" t="s">
        <v>4506</v>
      </c>
      <c r="Q55" s="7" t="s">
        <v>4507</v>
      </c>
      <c r="R55" s="7"/>
      <c r="S55" s="7" t="s">
        <v>4508</v>
      </c>
      <c r="T55" s="7" t="s">
        <v>4106</v>
      </c>
      <c r="U55" s="7" t="s">
        <v>4509</v>
      </c>
      <c r="V55" s="7"/>
      <c r="W55" s="8">
        <v>45596</v>
      </c>
    </row>
    <row r="56" spans="1:23" x14ac:dyDescent="0.25">
      <c r="A56" s="6" t="s">
        <v>4510</v>
      </c>
      <c r="B56" s="7" t="s">
        <v>4511</v>
      </c>
      <c r="C56" s="7" t="s">
        <v>4512</v>
      </c>
      <c r="D56" s="7" t="s">
        <v>4511</v>
      </c>
      <c r="E56" s="7" t="s">
        <v>4098</v>
      </c>
      <c r="F56" s="7" t="s">
        <v>4099</v>
      </c>
      <c r="G56" s="7" t="s">
        <v>4100</v>
      </c>
      <c r="H56" s="7">
        <v>2018</v>
      </c>
      <c r="I56" s="7" t="s">
        <v>4101</v>
      </c>
      <c r="J56" s="7" t="s">
        <v>4513</v>
      </c>
      <c r="K56" s="7"/>
      <c r="L56" s="7">
        <v>140223.29999999999</v>
      </c>
      <c r="M56" s="7">
        <v>6530</v>
      </c>
      <c r="N56" s="7" t="s">
        <v>4514</v>
      </c>
      <c r="O56" s="7" t="s">
        <v>4512</v>
      </c>
      <c r="P56" s="7" t="s">
        <v>4515</v>
      </c>
      <c r="Q56" s="7" t="s">
        <v>4516</v>
      </c>
      <c r="R56" s="7"/>
      <c r="S56" s="7" t="s">
        <v>4508</v>
      </c>
      <c r="T56" s="7" t="s">
        <v>4106</v>
      </c>
      <c r="U56" s="7" t="s">
        <v>4517</v>
      </c>
      <c r="V56" s="7"/>
      <c r="W56" s="8">
        <v>45747</v>
      </c>
    </row>
    <row r="57" spans="1:23" x14ac:dyDescent="0.25">
      <c r="A57" s="6" t="s">
        <v>4518</v>
      </c>
      <c r="B57" s="7" t="s">
        <v>4519</v>
      </c>
      <c r="C57" s="7" t="s">
        <v>4520</v>
      </c>
      <c r="D57" s="7" t="s">
        <v>4519</v>
      </c>
      <c r="E57" s="7" t="s">
        <v>4098</v>
      </c>
      <c r="F57" s="7" t="s">
        <v>4099</v>
      </c>
      <c r="G57" s="7" t="s">
        <v>4100</v>
      </c>
      <c r="H57" s="7">
        <v>2023</v>
      </c>
      <c r="I57" s="7" t="s">
        <v>4101</v>
      </c>
      <c r="J57" s="7" t="s">
        <v>4503</v>
      </c>
      <c r="K57" s="7"/>
      <c r="L57" s="7">
        <v>5843.4</v>
      </c>
      <c r="M57" s="7">
        <v>286</v>
      </c>
      <c r="N57" s="7" t="s">
        <v>4521</v>
      </c>
      <c r="O57" s="7" t="s">
        <v>4520</v>
      </c>
      <c r="P57" s="7" t="s">
        <v>4522</v>
      </c>
      <c r="Q57" s="7"/>
      <c r="R57" s="7"/>
      <c r="S57" s="7" t="s">
        <v>4508</v>
      </c>
      <c r="T57" s="7" t="s">
        <v>4106</v>
      </c>
      <c r="U57" s="7" t="s">
        <v>4523</v>
      </c>
      <c r="V57" s="7"/>
      <c r="W57" s="8">
        <v>45716</v>
      </c>
    </row>
    <row r="58" spans="1:23" x14ac:dyDescent="0.25">
      <c r="A58" s="6" t="s">
        <v>4524</v>
      </c>
      <c r="B58" s="7" t="s">
        <v>4525</v>
      </c>
      <c r="C58" s="7" t="s">
        <v>4526</v>
      </c>
      <c r="D58" s="7" t="s">
        <v>4525</v>
      </c>
      <c r="E58" s="7" t="s">
        <v>4098</v>
      </c>
      <c r="F58" s="7" t="s">
        <v>4099</v>
      </c>
      <c r="G58" s="7" t="s">
        <v>4482</v>
      </c>
      <c r="H58" s="7">
        <v>2023</v>
      </c>
      <c r="I58" s="7" t="s">
        <v>4182</v>
      </c>
      <c r="J58" s="7"/>
      <c r="K58" s="7"/>
      <c r="L58" s="7"/>
      <c r="M58" s="7"/>
      <c r="N58" s="7"/>
      <c r="O58" s="7" t="s">
        <v>4526</v>
      </c>
      <c r="P58" s="7" t="s">
        <v>4527</v>
      </c>
      <c r="Q58" s="7"/>
      <c r="R58" s="7" t="s">
        <v>4528</v>
      </c>
      <c r="S58" s="7"/>
      <c r="T58" s="7"/>
      <c r="U58" s="7"/>
      <c r="V58" s="7">
        <v>2</v>
      </c>
      <c r="W58" s="9"/>
    </row>
    <row r="59" spans="1:23" x14ac:dyDescent="0.25">
      <c r="A59" s="6" t="s">
        <v>4529</v>
      </c>
      <c r="B59" s="7" t="s">
        <v>4530</v>
      </c>
      <c r="C59" s="7" t="s">
        <v>4531</v>
      </c>
      <c r="D59" s="7" t="s">
        <v>4530</v>
      </c>
      <c r="E59" s="7" t="s">
        <v>4098</v>
      </c>
      <c r="F59" s="7" t="s">
        <v>4099</v>
      </c>
      <c r="G59" s="7" t="s">
        <v>4532</v>
      </c>
      <c r="H59" s="7">
        <v>2019</v>
      </c>
      <c r="I59" s="7" t="s">
        <v>4182</v>
      </c>
      <c r="J59" s="7"/>
      <c r="K59" s="7"/>
      <c r="L59" s="7">
        <v>43026.7</v>
      </c>
      <c r="M59" s="7">
        <v>1006</v>
      </c>
      <c r="N59" s="7" t="s">
        <v>4533</v>
      </c>
      <c r="O59" s="7" t="s">
        <v>4531</v>
      </c>
      <c r="P59" s="7" t="s">
        <v>4534</v>
      </c>
      <c r="Q59" s="7" t="s">
        <v>4535</v>
      </c>
      <c r="R59" s="7" t="s">
        <v>4536</v>
      </c>
      <c r="S59" s="7" t="s">
        <v>4327</v>
      </c>
      <c r="T59" s="7" t="s">
        <v>4146</v>
      </c>
      <c r="U59" s="7" t="s">
        <v>4537</v>
      </c>
      <c r="V59" s="7">
        <v>2</v>
      </c>
      <c r="W59" s="8">
        <v>45688</v>
      </c>
    </row>
    <row r="60" spans="1:23" x14ac:dyDescent="0.25">
      <c r="A60" s="6" t="s">
        <v>4538</v>
      </c>
      <c r="B60" s="7" t="s">
        <v>4539</v>
      </c>
      <c r="C60" s="7" t="s">
        <v>4540</v>
      </c>
      <c r="D60" s="7" t="s">
        <v>4539</v>
      </c>
      <c r="E60" s="7" t="s">
        <v>4098</v>
      </c>
      <c r="F60" s="7" t="s">
        <v>4099</v>
      </c>
      <c r="G60" s="7" t="s">
        <v>4482</v>
      </c>
      <c r="H60" s="7">
        <v>2018</v>
      </c>
      <c r="I60" s="7" t="s">
        <v>4182</v>
      </c>
      <c r="J60" s="7" t="s">
        <v>4192</v>
      </c>
      <c r="K60" s="7" t="s">
        <v>4541</v>
      </c>
      <c r="L60" s="7">
        <v>123714.5</v>
      </c>
      <c r="M60" s="7">
        <v>3888</v>
      </c>
      <c r="N60" s="7" t="s">
        <v>4542</v>
      </c>
      <c r="O60" s="7" t="s">
        <v>4540</v>
      </c>
      <c r="P60" s="7" t="s">
        <v>4543</v>
      </c>
      <c r="Q60" s="7" t="s">
        <v>4544</v>
      </c>
      <c r="R60" s="7" t="s">
        <v>4545</v>
      </c>
      <c r="S60" s="7" t="s">
        <v>4105</v>
      </c>
      <c r="T60" s="7" t="s">
        <v>4146</v>
      </c>
      <c r="U60" s="7" t="s">
        <v>4546</v>
      </c>
      <c r="V60" s="7">
        <v>2</v>
      </c>
      <c r="W60" s="8">
        <v>45565</v>
      </c>
    </row>
    <row r="61" spans="1:23" x14ac:dyDescent="0.25">
      <c r="A61" s="6" t="s">
        <v>4547</v>
      </c>
      <c r="B61" s="7" t="s">
        <v>4548</v>
      </c>
      <c r="C61" s="7" t="s">
        <v>4549</v>
      </c>
      <c r="D61" s="7" t="s">
        <v>4548</v>
      </c>
      <c r="E61" s="7" t="s">
        <v>4098</v>
      </c>
      <c r="F61" s="7" t="s">
        <v>4099</v>
      </c>
      <c r="G61" s="7" t="s">
        <v>4365</v>
      </c>
      <c r="H61" s="7">
        <v>2019</v>
      </c>
      <c r="I61" s="7" t="s">
        <v>4182</v>
      </c>
      <c r="J61" s="7" t="s">
        <v>4400</v>
      </c>
      <c r="K61" s="7" t="s">
        <v>4550</v>
      </c>
      <c r="L61" s="7">
        <v>137371.6</v>
      </c>
      <c r="M61" s="7">
        <v>1832</v>
      </c>
      <c r="N61" s="7" t="s">
        <v>4551</v>
      </c>
      <c r="O61" s="7" t="s">
        <v>4549</v>
      </c>
      <c r="P61" s="7" t="s">
        <v>4552</v>
      </c>
      <c r="Q61" s="7" t="s">
        <v>4553</v>
      </c>
      <c r="R61" s="7" t="s">
        <v>4554</v>
      </c>
      <c r="S61" s="7" t="s">
        <v>4555</v>
      </c>
      <c r="T61" s="7" t="s">
        <v>4146</v>
      </c>
      <c r="U61" s="7" t="s">
        <v>4556</v>
      </c>
      <c r="V61" s="7">
        <v>2</v>
      </c>
      <c r="W61" s="8">
        <v>45688</v>
      </c>
    </row>
    <row r="62" spans="1:23" x14ac:dyDescent="0.25">
      <c r="A62" s="6" t="s">
        <v>4557</v>
      </c>
      <c r="B62" s="7" t="s">
        <v>4558</v>
      </c>
      <c r="C62" s="7" t="s">
        <v>4559</v>
      </c>
      <c r="D62" s="7" t="s">
        <v>4558</v>
      </c>
      <c r="E62" s="7" t="s">
        <v>4098</v>
      </c>
      <c r="F62" s="7" t="s">
        <v>4099</v>
      </c>
      <c r="G62" s="7" t="s">
        <v>4365</v>
      </c>
      <c r="H62" s="7">
        <v>2019</v>
      </c>
      <c r="I62" s="7" t="s">
        <v>4182</v>
      </c>
      <c r="J62" s="7" t="s">
        <v>4400</v>
      </c>
      <c r="K62" s="7" t="s">
        <v>4560</v>
      </c>
      <c r="L62" s="7">
        <v>158268.4</v>
      </c>
      <c r="M62" s="7">
        <v>2186</v>
      </c>
      <c r="N62" s="7" t="s">
        <v>4561</v>
      </c>
      <c r="O62" s="7" t="s">
        <v>4559</v>
      </c>
      <c r="P62" s="7" t="s">
        <v>4562</v>
      </c>
      <c r="Q62" s="7" t="s">
        <v>4553</v>
      </c>
      <c r="R62" s="7" t="s">
        <v>4563</v>
      </c>
      <c r="S62" s="7" t="s">
        <v>4105</v>
      </c>
      <c r="T62" s="7" t="s">
        <v>4146</v>
      </c>
      <c r="U62" s="7" t="s">
        <v>4564</v>
      </c>
      <c r="V62" s="7">
        <v>2</v>
      </c>
      <c r="W62" s="8">
        <v>45747</v>
      </c>
    </row>
    <row r="63" spans="1:23" x14ac:dyDescent="0.25">
      <c r="A63" s="6" t="s">
        <v>4565</v>
      </c>
      <c r="B63" s="7" t="s">
        <v>4566</v>
      </c>
      <c r="C63" s="7" t="s">
        <v>4567</v>
      </c>
      <c r="D63" s="7" t="s">
        <v>4566</v>
      </c>
      <c r="E63" s="7" t="s">
        <v>4098</v>
      </c>
      <c r="F63" s="7" t="s">
        <v>4099</v>
      </c>
      <c r="G63" s="7" t="s">
        <v>4568</v>
      </c>
      <c r="H63" s="7">
        <v>2017</v>
      </c>
      <c r="I63" s="7" t="s">
        <v>4182</v>
      </c>
      <c r="J63" s="7" t="s">
        <v>4569</v>
      </c>
      <c r="K63" s="7" t="s">
        <v>4570</v>
      </c>
      <c r="L63" s="7">
        <v>239834.2</v>
      </c>
      <c r="M63" s="7">
        <v>9804</v>
      </c>
      <c r="N63" s="7" t="s">
        <v>4571</v>
      </c>
      <c r="O63" s="7" t="s">
        <v>4567</v>
      </c>
      <c r="P63" s="7" t="s">
        <v>4572</v>
      </c>
      <c r="Q63" s="7" t="s">
        <v>4573</v>
      </c>
      <c r="R63" s="7" t="s">
        <v>4574</v>
      </c>
      <c r="S63" s="7" t="s">
        <v>4105</v>
      </c>
      <c r="T63" s="7" t="s">
        <v>4146</v>
      </c>
      <c r="U63" s="7" t="s">
        <v>4575</v>
      </c>
      <c r="V63" s="7">
        <v>2</v>
      </c>
      <c r="W63" s="9"/>
    </row>
    <row r="64" spans="1:23" x14ac:dyDescent="0.25">
      <c r="A64" s="6" t="s">
        <v>4576</v>
      </c>
      <c r="B64" s="7" t="s">
        <v>4577</v>
      </c>
      <c r="C64" s="7" t="s">
        <v>4578</v>
      </c>
      <c r="D64" s="7" t="s">
        <v>4577</v>
      </c>
      <c r="E64" s="7" t="s">
        <v>4098</v>
      </c>
      <c r="F64" s="7" t="s">
        <v>4099</v>
      </c>
      <c r="G64" s="7" t="s">
        <v>4482</v>
      </c>
      <c r="H64" s="7">
        <v>2021</v>
      </c>
      <c r="I64" s="7" t="s">
        <v>4182</v>
      </c>
      <c r="J64" s="7" t="s">
        <v>4192</v>
      </c>
      <c r="K64" s="7" t="s">
        <v>4579</v>
      </c>
      <c r="L64" s="7">
        <v>100340.5</v>
      </c>
      <c r="M64" s="7">
        <v>2076</v>
      </c>
      <c r="N64" s="7" t="s">
        <v>4580</v>
      </c>
      <c r="O64" s="7" t="s">
        <v>4578</v>
      </c>
      <c r="P64" s="7" t="s">
        <v>4581</v>
      </c>
      <c r="Q64" s="7" t="s">
        <v>4582</v>
      </c>
      <c r="R64" s="7" t="s">
        <v>4583</v>
      </c>
      <c r="S64" s="7" t="s">
        <v>4105</v>
      </c>
      <c r="T64" s="7" t="s">
        <v>4146</v>
      </c>
      <c r="U64" s="7" t="s">
        <v>4584</v>
      </c>
      <c r="V64" s="7">
        <v>2</v>
      </c>
      <c r="W64" s="9"/>
    </row>
    <row r="65" spans="1:23" x14ac:dyDescent="0.25">
      <c r="A65" s="6" t="s">
        <v>4585</v>
      </c>
      <c r="B65" s="7" t="s">
        <v>4586</v>
      </c>
      <c r="C65" s="7" t="s">
        <v>4587</v>
      </c>
      <c r="D65" s="7" t="s">
        <v>4586</v>
      </c>
      <c r="E65" s="7" t="s">
        <v>4098</v>
      </c>
      <c r="F65" s="7" t="s">
        <v>4099</v>
      </c>
      <c r="G65" s="7" t="s">
        <v>4568</v>
      </c>
      <c r="H65" s="7">
        <v>2019</v>
      </c>
      <c r="I65" s="7" t="s">
        <v>4182</v>
      </c>
      <c r="J65" s="7" t="s">
        <v>4569</v>
      </c>
      <c r="K65" s="7" t="s">
        <v>4560</v>
      </c>
      <c r="L65" s="7">
        <v>140505.70000000001</v>
      </c>
      <c r="M65" s="7">
        <v>2739</v>
      </c>
      <c r="N65" s="7" t="s">
        <v>4561</v>
      </c>
      <c r="O65" s="7" t="s">
        <v>4587</v>
      </c>
      <c r="P65" s="7" t="s">
        <v>4588</v>
      </c>
      <c r="Q65" s="7" t="s">
        <v>4589</v>
      </c>
      <c r="R65" s="7" t="s">
        <v>4590</v>
      </c>
      <c r="S65" s="7" t="s">
        <v>4105</v>
      </c>
      <c r="T65" s="7" t="s">
        <v>4146</v>
      </c>
      <c r="U65" s="7" t="s">
        <v>4591</v>
      </c>
      <c r="V65" s="7">
        <v>2</v>
      </c>
      <c r="W65" s="8">
        <v>45716</v>
      </c>
    </row>
    <row r="66" spans="1:23" x14ac:dyDescent="0.25">
      <c r="A66" s="6" t="s">
        <v>4592</v>
      </c>
      <c r="B66" s="7" t="s">
        <v>4593</v>
      </c>
      <c r="C66" s="7" t="s">
        <v>4594</v>
      </c>
      <c r="D66" s="7" t="s">
        <v>4593</v>
      </c>
      <c r="E66" s="7" t="s">
        <v>4098</v>
      </c>
      <c r="F66" s="7" t="s">
        <v>4099</v>
      </c>
      <c r="G66" s="7" t="s">
        <v>4482</v>
      </c>
      <c r="H66" s="7">
        <v>2021</v>
      </c>
      <c r="I66" s="7" t="s">
        <v>4182</v>
      </c>
      <c r="J66" s="7" t="s">
        <v>4192</v>
      </c>
      <c r="K66" s="7" t="s">
        <v>4595</v>
      </c>
      <c r="L66" s="7">
        <v>53729.9</v>
      </c>
      <c r="M66" s="7">
        <v>2213</v>
      </c>
      <c r="N66" s="7" t="s">
        <v>4596</v>
      </c>
      <c r="O66" s="7" t="s">
        <v>4594</v>
      </c>
      <c r="P66" s="7" t="s">
        <v>4597</v>
      </c>
      <c r="Q66" s="7" t="s">
        <v>4582</v>
      </c>
      <c r="R66" s="7" t="s">
        <v>4598</v>
      </c>
      <c r="S66" s="7" t="s">
        <v>4105</v>
      </c>
      <c r="T66" s="7" t="s">
        <v>4146</v>
      </c>
      <c r="U66" s="7" t="s">
        <v>4599</v>
      </c>
      <c r="V66" s="7">
        <v>2</v>
      </c>
      <c r="W66" s="8">
        <v>45504</v>
      </c>
    </row>
    <row r="67" spans="1:23" x14ac:dyDescent="0.25">
      <c r="A67" s="6" t="s">
        <v>4600</v>
      </c>
      <c r="B67" s="7" t="s">
        <v>4601</v>
      </c>
      <c r="C67" s="7" t="s">
        <v>4602</v>
      </c>
      <c r="D67" s="7" t="s">
        <v>4601</v>
      </c>
      <c r="E67" s="7" t="s">
        <v>4098</v>
      </c>
      <c r="F67" s="7" t="s">
        <v>4099</v>
      </c>
      <c r="G67" s="7" t="s">
        <v>4482</v>
      </c>
      <c r="H67" s="7">
        <v>2022</v>
      </c>
      <c r="I67" s="7" t="s">
        <v>4182</v>
      </c>
      <c r="J67" s="7" t="s">
        <v>4192</v>
      </c>
      <c r="K67" s="7"/>
      <c r="L67" s="7"/>
      <c r="M67" s="7"/>
      <c r="N67" s="7" t="s">
        <v>4603</v>
      </c>
      <c r="O67" s="7" t="s">
        <v>4602</v>
      </c>
      <c r="P67" s="7" t="s">
        <v>4604</v>
      </c>
      <c r="Q67" s="7"/>
      <c r="R67" s="7" t="s">
        <v>4605</v>
      </c>
      <c r="S67" s="7" t="s">
        <v>4105</v>
      </c>
      <c r="T67" s="7"/>
      <c r="U67" s="7"/>
      <c r="V67" s="7">
        <v>2</v>
      </c>
      <c r="W67" s="9"/>
    </row>
    <row r="68" spans="1:23" x14ac:dyDescent="0.25">
      <c r="A68" s="6" t="s">
        <v>4606</v>
      </c>
      <c r="B68" s="7" t="s">
        <v>4607</v>
      </c>
      <c r="C68" s="7" t="s">
        <v>4608</v>
      </c>
      <c r="D68" s="7" t="s">
        <v>4607</v>
      </c>
      <c r="E68" s="7" t="s">
        <v>4098</v>
      </c>
      <c r="F68" s="7" t="s">
        <v>4099</v>
      </c>
      <c r="G68" s="7" t="s">
        <v>4482</v>
      </c>
      <c r="H68" s="7">
        <v>2022</v>
      </c>
      <c r="I68" s="7" t="s">
        <v>4182</v>
      </c>
      <c r="J68" s="7" t="s">
        <v>4192</v>
      </c>
      <c r="K68" s="7" t="s">
        <v>4609</v>
      </c>
      <c r="L68" s="7">
        <v>74206.100000000006</v>
      </c>
      <c r="M68" s="7">
        <v>3320</v>
      </c>
      <c r="N68" s="7" t="s">
        <v>4610</v>
      </c>
      <c r="O68" s="7" t="s">
        <v>4608</v>
      </c>
      <c r="P68" s="7" t="s">
        <v>4611</v>
      </c>
      <c r="Q68" s="7" t="s">
        <v>4612</v>
      </c>
      <c r="R68" s="7" t="s">
        <v>4613</v>
      </c>
      <c r="S68" s="7" t="s">
        <v>4105</v>
      </c>
      <c r="T68" s="7" t="s">
        <v>4146</v>
      </c>
      <c r="U68" s="7" t="s">
        <v>4614</v>
      </c>
      <c r="V68" s="7">
        <v>2</v>
      </c>
      <c r="W68" s="8">
        <v>45716</v>
      </c>
    </row>
    <row r="69" spans="1:23" x14ac:dyDescent="0.25">
      <c r="A69" s="6" t="s">
        <v>4615</v>
      </c>
      <c r="B69" s="7" t="s">
        <v>4616</v>
      </c>
      <c r="C69" s="7" t="s">
        <v>4617</v>
      </c>
      <c r="D69" s="7" t="s">
        <v>4616</v>
      </c>
      <c r="E69" s="7" t="s">
        <v>4098</v>
      </c>
      <c r="F69" s="7" t="s">
        <v>4099</v>
      </c>
      <c r="G69" s="7" t="s">
        <v>4482</v>
      </c>
      <c r="H69" s="7">
        <v>2017</v>
      </c>
      <c r="I69" s="7" t="s">
        <v>4182</v>
      </c>
      <c r="J69" s="7" t="s">
        <v>4192</v>
      </c>
      <c r="K69" s="7"/>
      <c r="L69" s="7">
        <v>177595.6</v>
      </c>
      <c r="M69" s="7">
        <v>4174</v>
      </c>
      <c r="N69" s="7" t="s">
        <v>4618</v>
      </c>
      <c r="O69" s="7" t="s">
        <v>4617</v>
      </c>
      <c r="P69" s="7" t="s">
        <v>4619</v>
      </c>
      <c r="Q69" s="7" t="s">
        <v>4620</v>
      </c>
      <c r="R69" s="7" t="s">
        <v>4621</v>
      </c>
      <c r="S69" s="7" t="s">
        <v>4622</v>
      </c>
      <c r="T69" s="7"/>
      <c r="U69" s="7"/>
      <c r="V69" s="7">
        <v>2</v>
      </c>
      <c r="W69" s="10"/>
    </row>
    <row r="70" spans="1:23" x14ac:dyDescent="0.25">
      <c r="A70" s="6" t="s">
        <v>4623</v>
      </c>
      <c r="B70" s="7" t="s">
        <v>4624</v>
      </c>
      <c r="C70" s="7" t="s">
        <v>4625</v>
      </c>
      <c r="D70" s="7" t="s">
        <v>4624</v>
      </c>
      <c r="E70" s="7" t="s">
        <v>4098</v>
      </c>
      <c r="F70" s="7" t="s">
        <v>4099</v>
      </c>
      <c r="G70" s="7" t="s">
        <v>4482</v>
      </c>
      <c r="H70" s="7">
        <v>2018</v>
      </c>
      <c r="I70" s="7" t="s">
        <v>4182</v>
      </c>
      <c r="J70" s="7"/>
      <c r="K70" s="7"/>
      <c r="L70" s="7"/>
      <c r="M70" s="7"/>
      <c r="N70" s="7" t="s">
        <v>4626</v>
      </c>
      <c r="O70" s="7" t="s">
        <v>4625</v>
      </c>
      <c r="P70" s="7" t="s">
        <v>4627</v>
      </c>
      <c r="Q70" s="7" t="s">
        <v>4544</v>
      </c>
      <c r="R70" s="7"/>
      <c r="S70" s="7"/>
      <c r="T70" s="7"/>
      <c r="U70" s="7"/>
      <c r="V70" s="7"/>
      <c r="W70" s="10"/>
    </row>
    <row r="71" spans="1:23" x14ac:dyDescent="0.25">
      <c r="A71" s="6" t="s">
        <v>4628</v>
      </c>
      <c r="B71" s="7" t="s">
        <v>4629</v>
      </c>
      <c r="C71" s="7" t="s">
        <v>4630</v>
      </c>
      <c r="D71" s="7" t="s">
        <v>4629</v>
      </c>
      <c r="E71" s="7" t="s">
        <v>4098</v>
      </c>
      <c r="F71" s="7" t="s">
        <v>4099</v>
      </c>
      <c r="G71" s="7" t="s">
        <v>4482</v>
      </c>
      <c r="H71" s="7">
        <v>2017</v>
      </c>
      <c r="I71" s="7" t="s">
        <v>4182</v>
      </c>
      <c r="J71" s="7" t="s">
        <v>4192</v>
      </c>
      <c r="K71" s="7" t="s">
        <v>4631</v>
      </c>
      <c r="L71" s="7">
        <v>138481</v>
      </c>
      <c r="M71" s="7">
        <v>3487</v>
      </c>
      <c r="N71" s="7" t="s">
        <v>4632</v>
      </c>
      <c r="O71" s="7" t="s">
        <v>4630</v>
      </c>
      <c r="P71" s="7" t="s">
        <v>4633</v>
      </c>
      <c r="Q71" s="7" t="s">
        <v>4582</v>
      </c>
      <c r="R71" s="7" t="s">
        <v>4634</v>
      </c>
      <c r="S71" s="7" t="s">
        <v>4187</v>
      </c>
      <c r="T71" s="7" t="s">
        <v>4146</v>
      </c>
      <c r="U71" s="7" t="s">
        <v>4635</v>
      </c>
      <c r="V71" s="7">
        <v>2</v>
      </c>
      <c r="W71" s="8">
        <v>45688</v>
      </c>
    </row>
    <row r="72" spans="1:23" x14ac:dyDescent="0.25">
      <c r="A72" s="6" t="s">
        <v>4636</v>
      </c>
      <c r="B72" s="7" t="s">
        <v>4637</v>
      </c>
      <c r="C72" s="7" t="s">
        <v>4638</v>
      </c>
      <c r="D72" s="7" t="s">
        <v>4637</v>
      </c>
      <c r="E72" s="7" t="s">
        <v>4098</v>
      </c>
      <c r="F72" s="7" t="s">
        <v>4099</v>
      </c>
      <c r="G72" s="7" t="s">
        <v>4365</v>
      </c>
      <c r="H72" s="7">
        <v>2017</v>
      </c>
      <c r="I72" s="7" t="s">
        <v>4182</v>
      </c>
      <c r="J72" s="7" t="s">
        <v>4639</v>
      </c>
      <c r="K72" s="7"/>
      <c r="L72" s="7">
        <v>163190.79999999999</v>
      </c>
      <c r="M72" s="7">
        <v>6722</v>
      </c>
      <c r="N72" s="7" t="s">
        <v>4640</v>
      </c>
      <c r="O72" s="7" t="s">
        <v>4638</v>
      </c>
      <c r="P72" s="7" t="s">
        <v>4641</v>
      </c>
      <c r="Q72" s="7" t="s">
        <v>4573</v>
      </c>
      <c r="R72" s="7"/>
      <c r="S72" s="7" t="s">
        <v>4216</v>
      </c>
      <c r="T72" s="7"/>
      <c r="U72" s="7"/>
      <c r="V72" s="7"/>
      <c r="W72" s="10">
        <v>45322</v>
      </c>
    </row>
    <row r="73" spans="1:23" x14ac:dyDescent="0.25">
      <c r="A73" s="6" t="s">
        <v>4642</v>
      </c>
      <c r="B73" s="7" t="s">
        <v>4643</v>
      </c>
      <c r="C73" s="7" t="s">
        <v>4644</v>
      </c>
      <c r="D73" s="7" t="s">
        <v>4643</v>
      </c>
      <c r="E73" s="7" t="s">
        <v>4098</v>
      </c>
      <c r="F73" s="7" t="s">
        <v>4099</v>
      </c>
      <c r="G73" s="7" t="s">
        <v>4482</v>
      </c>
      <c r="H73" s="7">
        <v>2017</v>
      </c>
      <c r="I73" s="7" t="s">
        <v>4182</v>
      </c>
      <c r="J73" s="7" t="s">
        <v>4192</v>
      </c>
      <c r="K73" s="7" t="s">
        <v>4645</v>
      </c>
      <c r="L73" s="7">
        <v>150639.20000000001</v>
      </c>
      <c r="M73" s="7">
        <v>390</v>
      </c>
      <c r="N73" s="7" t="s">
        <v>4646</v>
      </c>
      <c r="O73" s="7" t="s">
        <v>4644</v>
      </c>
      <c r="P73" s="7" t="s">
        <v>4647</v>
      </c>
      <c r="Q73" s="7" t="s">
        <v>4648</v>
      </c>
      <c r="R73" s="7" t="s">
        <v>4649</v>
      </c>
      <c r="S73" s="7" t="s">
        <v>4327</v>
      </c>
      <c r="T73" s="7" t="s">
        <v>4146</v>
      </c>
      <c r="U73" s="7" t="s">
        <v>4650</v>
      </c>
      <c r="V73" s="7">
        <v>2</v>
      </c>
      <c r="W73" s="8">
        <v>45688</v>
      </c>
    </row>
    <row r="74" spans="1:23" x14ac:dyDescent="0.25">
      <c r="A74" s="6" t="s">
        <v>4651</v>
      </c>
      <c r="B74" s="7" t="s">
        <v>4652</v>
      </c>
      <c r="C74" s="7" t="s">
        <v>4653</v>
      </c>
      <c r="D74" s="7" t="s">
        <v>4652</v>
      </c>
      <c r="E74" s="7" t="s">
        <v>4098</v>
      </c>
      <c r="F74" s="7" t="s">
        <v>4099</v>
      </c>
      <c r="G74" s="7" t="s">
        <v>4482</v>
      </c>
      <c r="H74" s="7">
        <v>2018</v>
      </c>
      <c r="I74" s="7" t="s">
        <v>4182</v>
      </c>
      <c r="J74" s="7" t="s">
        <v>4192</v>
      </c>
      <c r="K74" s="7" t="s">
        <v>4654</v>
      </c>
      <c r="L74" s="7">
        <v>143067.9</v>
      </c>
      <c r="M74" s="7">
        <v>5230</v>
      </c>
      <c r="N74" s="7" t="s">
        <v>4655</v>
      </c>
      <c r="O74" s="7" t="s">
        <v>4653</v>
      </c>
      <c r="P74" s="7" t="s">
        <v>4656</v>
      </c>
      <c r="Q74" s="7" t="s">
        <v>4620</v>
      </c>
      <c r="R74" s="7"/>
      <c r="S74" s="7" t="s">
        <v>4657</v>
      </c>
      <c r="T74" s="7" t="s">
        <v>4146</v>
      </c>
      <c r="U74" s="7" t="s">
        <v>4658</v>
      </c>
      <c r="V74" s="7">
        <v>2</v>
      </c>
      <c r="W74" s="8">
        <v>45688</v>
      </c>
    </row>
    <row r="75" spans="1:23" x14ac:dyDescent="0.25">
      <c r="A75" s="6" t="s">
        <v>4659</v>
      </c>
      <c r="B75" s="7" t="s">
        <v>4660</v>
      </c>
      <c r="C75" s="7" t="s">
        <v>4661</v>
      </c>
      <c r="D75" s="7" t="s">
        <v>4660</v>
      </c>
      <c r="E75" s="7" t="s">
        <v>4098</v>
      </c>
      <c r="F75" s="7" t="s">
        <v>4662</v>
      </c>
      <c r="G75" s="7" t="s">
        <v>4663</v>
      </c>
      <c r="H75" s="7">
        <v>2022</v>
      </c>
      <c r="I75" s="7" t="s">
        <v>4182</v>
      </c>
      <c r="J75" s="7" t="s">
        <v>4639</v>
      </c>
      <c r="K75" s="7" t="s">
        <v>4664</v>
      </c>
      <c r="L75" s="7">
        <v>61157.3</v>
      </c>
      <c r="M75" s="7">
        <v>2347</v>
      </c>
      <c r="N75" s="7" t="s">
        <v>3513</v>
      </c>
      <c r="O75" s="7" t="s">
        <v>4661</v>
      </c>
      <c r="P75" s="7" t="s">
        <v>4665</v>
      </c>
      <c r="Q75" s="7" t="s">
        <v>4666</v>
      </c>
      <c r="R75" s="7" t="s">
        <v>4667</v>
      </c>
      <c r="S75" s="7" t="s">
        <v>4105</v>
      </c>
      <c r="T75" s="7" t="s">
        <v>4146</v>
      </c>
      <c r="U75" s="7" t="s">
        <v>4668</v>
      </c>
      <c r="V75" s="7">
        <v>2</v>
      </c>
      <c r="W75" s="8">
        <v>45747</v>
      </c>
    </row>
    <row r="76" spans="1:23" x14ac:dyDescent="0.25">
      <c r="A76" s="6" t="s">
        <v>4669</v>
      </c>
      <c r="B76" s="7" t="s">
        <v>4670</v>
      </c>
      <c r="C76" s="7" t="s">
        <v>4671</v>
      </c>
      <c r="D76" s="7" t="s">
        <v>4670</v>
      </c>
      <c r="E76" s="7" t="s">
        <v>4098</v>
      </c>
      <c r="F76" s="7" t="s">
        <v>4099</v>
      </c>
      <c r="G76" s="7" t="s">
        <v>4365</v>
      </c>
      <c r="H76" s="7">
        <v>2017</v>
      </c>
      <c r="I76" s="7" t="s">
        <v>4182</v>
      </c>
      <c r="J76" s="7" t="s">
        <v>4400</v>
      </c>
      <c r="K76" s="7"/>
      <c r="L76" s="7">
        <v>120884.4</v>
      </c>
      <c r="M76" s="7">
        <v>9201</v>
      </c>
      <c r="N76" s="7" t="s">
        <v>4618</v>
      </c>
      <c r="O76" s="7" t="s">
        <v>4671</v>
      </c>
      <c r="P76" s="7" t="s">
        <v>4672</v>
      </c>
      <c r="Q76" s="7" t="s">
        <v>4553</v>
      </c>
      <c r="R76" s="7" t="s">
        <v>4673</v>
      </c>
      <c r="S76" s="7" t="s">
        <v>4622</v>
      </c>
      <c r="T76" s="7"/>
      <c r="U76" s="7"/>
      <c r="V76" s="7">
        <v>2</v>
      </c>
      <c r="W76" s="10"/>
    </row>
    <row r="77" spans="1:23" x14ac:dyDescent="0.25">
      <c r="A77" s="6" t="s">
        <v>4674</v>
      </c>
      <c r="B77" s="7" t="s">
        <v>4675</v>
      </c>
      <c r="C77" s="7" t="s">
        <v>4676</v>
      </c>
      <c r="D77" s="7" t="s">
        <v>4675</v>
      </c>
      <c r="E77" s="7" t="s">
        <v>4098</v>
      </c>
      <c r="F77" s="7" t="s">
        <v>4099</v>
      </c>
      <c r="G77" s="7" t="s">
        <v>4568</v>
      </c>
      <c r="H77" s="7">
        <v>2017</v>
      </c>
      <c r="I77" s="7" t="s">
        <v>4182</v>
      </c>
      <c r="J77" s="7" t="s">
        <v>4677</v>
      </c>
      <c r="K77" s="7"/>
      <c r="L77" s="7">
        <v>146331.9</v>
      </c>
      <c r="M77" s="7">
        <v>6806</v>
      </c>
      <c r="N77" s="7" t="s">
        <v>4504</v>
      </c>
      <c r="O77" s="7" t="s">
        <v>4676</v>
      </c>
      <c r="P77" s="7" t="s">
        <v>4678</v>
      </c>
      <c r="Q77" s="7" t="s">
        <v>4679</v>
      </c>
      <c r="R77" s="7" t="s">
        <v>4680</v>
      </c>
      <c r="S77" s="7" t="s">
        <v>4681</v>
      </c>
      <c r="T77" s="7" t="s">
        <v>4146</v>
      </c>
      <c r="U77" s="7" t="s">
        <v>4682</v>
      </c>
      <c r="V77" s="7"/>
      <c r="W77" s="8">
        <v>45535</v>
      </c>
    </row>
    <row r="78" spans="1:23" x14ac:dyDescent="0.25">
      <c r="A78" s="6" t="s">
        <v>4683</v>
      </c>
      <c r="B78" s="7" t="s">
        <v>4684</v>
      </c>
      <c r="C78" s="7" t="s">
        <v>4685</v>
      </c>
      <c r="D78" s="7" t="s">
        <v>4684</v>
      </c>
      <c r="E78" s="7" t="s">
        <v>4098</v>
      </c>
      <c r="F78" s="7" t="s">
        <v>4099</v>
      </c>
      <c r="G78" s="7" t="s">
        <v>4365</v>
      </c>
      <c r="H78" s="7">
        <v>2018</v>
      </c>
      <c r="I78" s="7" t="s">
        <v>4182</v>
      </c>
      <c r="J78" s="7" t="s">
        <v>4400</v>
      </c>
      <c r="K78" s="7" t="s">
        <v>4686</v>
      </c>
      <c r="L78" s="7">
        <v>133218.29999999999</v>
      </c>
      <c r="M78" s="7">
        <v>2060</v>
      </c>
      <c r="N78" s="7" t="s">
        <v>4687</v>
      </c>
      <c r="O78" s="7" t="s">
        <v>4685</v>
      </c>
      <c r="P78" s="7" t="s">
        <v>4688</v>
      </c>
      <c r="Q78" s="7" t="s">
        <v>4553</v>
      </c>
      <c r="R78" s="7" t="s">
        <v>4689</v>
      </c>
      <c r="S78" s="7" t="s">
        <v>4622</v>
      </c>
      <c r="T78" s="7"/>
      <c r="U78" s="7"/>
      <c r="V78" s="7">
        <v>2</v>
      </c>
      <c r="W78" s="10">
        <v>45412</v>
      </c>
    </row>
    <row r="79" spans="1:23" x14ac:dyDescent="0.25">
      <c r="A79" s="6" t="s">
        <v>4690</v>
      </c>
      <c r="B79" s="7" t="s">
        <v>4691</v>
      </c>
      <c r="C79" s="7" t="s">
        <v>4692</v>
      </c>
      <c r="D79" s="7" t="s">
        <v>4691</v>
      </c>
      <c r="E79" s="7" t="s">
        <v>4098</v>
      </c>
      <c r="F79" s="7" t="s">
        <v>4099</v>
      </c>
      <c r="G79" s="7" t="s">
        <v>4365</v>
      </c>
      <c r="H79" s="7">
        <v>2018</v>
      </c>
      <c r="I79" s="7" t="s">
        <v>4182</v>
      </c>
      <c r="J79" s="7" t="s">
        <v>4400</v>
      </c>
      <c r="K79" s="7"/>
      <c r="L79" s="7"/>
      <c r="M79" s="7"/>
      <c r="N79" s="7" t="s">
        <v>4693</v>
      </c>
      <c r="O79" s="7" t="s">
        <v>4692</v>
      </c>
      <c r="P79" s="7" t="s">
        <v>4627</v>
      </c>
      <c r="Q79" s="7" t="s">
        <v>4553</v>
      </c>
      <c r="R79" s="7"/>
      <c r="S79" s="7" t="s">
        <v>4694</v>
      </c>
      <c r="T79" s="7"/>
      <c r="U79" s="7"/>
      <c r="V79" s="7"/>
      <c r="W79" s="10"/>
    </row>
    <row r="80" spans="1:23" x14ac:dyDescent="0.25">
      <c r="A80" s="6" t="s">
        <v>4695</v>
      </c>
      <c r="B80" s="7" t="s">
        <v>4696</v>
      </c>
      <c r="C80" s="7" t="s">
        <v>4697</v>
      </c>
      <c r="D80" s="7" t="s">
        <v>4696</v>
      </c>
      <c r="E80" s="7" t="s">
        <v>4098</v>
      </c>
      <c r="F80" s="7" t="s">
        <v>4662</v>
      </c>
      <c r="G80" s="7" t="s">
        <v>4663</v>
      </c>
      <c r="H80" s="7">
        <v>2023</v>
      </c>
      <c r="I80" s="7" t="s">
        <v>4182</v>
      </c>
      <c r="J80" s="7" t="s">
        <v>4400</v>
      </c>
      <c r="K80" s="7" t="s">
        <v>4698</v>
      </c>
      <c r="L80" s="7">
        <v>29086.9</v>
      </c>
      <c r="M80" s="7">
        <v>1522</v>
      </c>
      <c r="N80" s="7" t="s">
        <v>4699</v>
      </c>
      <c r="O80" s="7" t="s">
        <v>4697</v>
      </c>
      <c r="P80" s="7" t="s">
        <v>4700</v>
      </c>
      <c r="Q80" s="7" t="s">
        <v>4701</v>
      </c>
      <c r="R80" s="7" t="s">
        <v>4702</v>
      </c>
      <c r="S80" s="7" t="s">
        <v>4105</v>
      </c>
      <c r="T80" s="7" t="s">
        <v>4146</v>
      </c>
      <c r="U80" s="7" t="s">
        <v>4703</v>
      </c>
      <c r="V80" s="7">
        <v>2</v>
      </c>
      <c r="W80" s="9"/>
    </row>
    <row r="81" spans="1:23" x14ac:dyDescent="0.25">
      <c r="A81" s="6" t="s">
        <v>4704</v>
      </c>
      <c r="B81" s="7" t="s">
        <v>4705</v>
      </c>
      <c r="C81" s="7" t="s">
        <v>4706</v>
      </c>
      <c r="D81" s="7" t="s">
        <v>4705</v>
      </c>
      <c r="E81" s="7" t="s">
        <v>4098</v>
      </c>
      <c r="F81" s="7" t="s">
        <v>4099</v>
      </c>
      <c r="G81" s="7" t="s">
        <v>4365</v>
      </c>
      <c r="H81" s="7">
        <v>2016</v>
      </c>
      <c r="I81" s="7" t="s">
        <v>4182</v>
      </c>
      <c r="J81" s="7" t="s">
        <v>4400</v>
      </c>
      <c r="K81" s="7" t="s">
        <v>3726</v>
      </c>
      <c r="L81" s="7">
        <v>164148.5</v>
      </c>
      <c r="M81" s="7">
        <v>11326</v>
      </c>
      <c r="N81" s="7" t="s">
        <v>4687</v>
      </c>
      <c r="O81" s="7" t="s">
        <v>4706</v>
      </c>
      <c r="P81" s="7" t="s">
        <v>4707</v>
      </c>
      <c r="Q81" s="7" t="s">
        <v>4708</v>
      </c>
      <c r="R81" s="7" t="s">
        <v>4709</v>
      </c>
      <c r="S81" s="7" t="s">
        <v>4622</v>
      </c>
      <c r="T81" s="7" t="s">
        <v>4146</v>
      </c>
      <c r="U81" s="7" t="s">
        <v>4710</v>
      </c>
      <c r="V81" s="7">
        <v>2</v>
      </c>
      <c r="W81" s="10">
        <v>45535</v>
      </c>
    </row>
    <row r="82" spans="1:23" x14ac:dyDescent="0.25">
      <c r="A82" s="6" t="s">
        <v>4711</v>
      </c>
      <c r="B82" s="7" t="s">
        <v>4712</v>
      </c>
      <c r="C82" s="7" t="s">
        <v>4713</v>
      </c>
      <c r="D82" s="7" t="s">
        <v>4712</v>
      </c>
      <c r="E82" s="7" t="s">
        <v>4098</v>
      </c>
      <c r="F82" s="7" t="s">
        <v>4099</v>
      </c>
      <c r="G82" s="7" t="s">
        <v>4482</v>
      </c>
      <c r="H82" s="7">
        <v>2018</v>
      </c>
      <c r="I82" s="7" t="s">
        <v>4182</v>
      </c>
      <c r="J82" s="7" t="s">
        <v>4192</v>
      </c>
      <c r="K82" s="7"/>
      <c r="L82" s="7">
        <v>113763.4</v>
      </c>
      <c r="M82" s="7">
        <v>2181</v>
      </c>
      <c r="N82" s="7" t="s">
        <v>4714</v>
      </c>
      <c r="O82" s="7" t="s">
        <v>4713</v>
      </c>
      <c r="P82" s="7" t="s">
        <v>4715</v>
      </c>
      <c r="Q82" s="7" t="s">
        <v>4620</v>
      </c>
      <c r="R82" s="7"/>
      <c r="S82" s="7" t="s">
        <v>4716</v>
      </c>
      <c r="T82" s="7" t="s">
        <v>4146</v>
      </c>
      <c r="U82" s="7" t="s">
        <v>4717</v>
      </c>
      <c r="V82" s="7"/>
      <c r="W82" s="8">
        <v>45504</v>
      </c>
    </row>
    <row r="83" spans="1:23" x14ac:dyDescent="0.25">
      <c r="A83" s="6" t="s">
        <v>4718</v>
      </c>
      <c r="B83" s="7" t="s">
        <v>4719</v>
      </c>
      <c r="C83" s="7" t="s">
        <v>4720</v>
      </c>
      <c r="D83" s="7" t="s">
        <v>4719</v>
      </c>
      <c r="E83" s="7" t="s">
        <v>4098</v>
      </c>
      <c r="F83" s="7" t="s">
        <v>4099</v>
      </c>
      <c r="G83" s="7" t="s">
        <v>4482</v>
      </c>
      <c r="H83" s="7">
        <v>2018</v>
      </c>
      <c r="I83" s="7" t="s">
        <v>4182</v>
      </c>
      <c r="J83" s="7" t="s">
        <v>4192</v>
      </c>
      <c r="K83" s="7"/>
      <c r="L83" s="7">
        <v>100447.3</v>
      </c>
      <c r="M83" s="7">
        <v>246</v>
      </c>
      <c r="N83" s="7" t="s">
        <v>4721</v>
      </c>
      <c r="O83" s="7" t="s">
        <v>4720</v>
      </c>
      <c r="P83" s="7" t="s">
        <v>4722</v>
      </c>
      <c r="Q83" s="7" t="s">
        <v>4544</v>
      </c>
      <c r="R83" s="7"/>
      <c r="S83" s="7" t="s">
        <v>4420</v>
      </c>
      <c r="T83" s="7" t="s">
        <v>4146</v>
      </c>
      <c r="U83" s="7" t="s">
        <v>4723</v>
      </c>
      <c r="V83" s="7"/>
      <c r="W83" s="9"/>
    </row>
    <row r="84" spans="1:23" x14ac:dyDescent="0.25">
      <c r="A84" s="6" t="s">
        <v>4724</v>
      </c>
      <c r="B84" s="7" t="s">
        <v>4725</v>
      </c>
      <c r="C84" s="7" t="s">
        <v>4726</v>
      </c>
      <c r="D84" s="7" t="s">
        <v>4725</v>
      </c>
      <c r="E84" s="7" t="s">
        <v>4098</v>
      </c>
      <c r="F84" s="7" t="s">
        <v>4099</v>
      </c>
      <c r="G84" s="7" t="s">
        <v>4365</v>
      </c>
      <c r="H84" s="7">
        <v>2023</v>
      </c>
      <c r="I84" s="7" t="s">
        <v>4182</v>
      </c>
      <c r="J84" s="7" t="s">
        <v>4400</v>
      </c>
      <c r="K84" s="7" t="s">
        <v>4560</v>
      </c>
      <c r="L84" s="7">
        <v>32458.7</v>
      </c>
      <c r="M84" s="7">
        <v>1829</v>
      </c>
      <c r="N84" s="7" t="s">
        <v>3901</v>
      </c>
      <c r="O84" s="7" t="s">
        <v>4726</v>
      </c>
      <c r="P84" s="7" t="s">
        <v>4727</v>
      </c>
      <c r="Q84" s="7" t="s">
        <v>4553</v>
      </c>
      <c r="R84" s="7" t="s">
        <v>4728</v>
      </c>
      <c r="S84" s="7" t="s">
        <v>4729</v>
      </c>
      <c r="T84" s="7" t="s">
        <v>4146</v>
      </c>
      <c r="U84" s="7" t="s">
        <v>4730</v>
      </c>
      <c r="V84" s="7">
        <v>2</v>
      </c>
      <c r="W84" s="8">
        <v>45777</v>
      </c>
    </row>
    <row r="85" spans="1:23" x14ac:dyDescent="0.25">
      <c r="A85" s="6" t="s">
        <v>4731</v>
      </c>
      <c r="B85" s="7" t="s">
        <v>4732</v>
      </c>
      <c r="C85" s="7" t="s">
        <v>4733</v>
      </c>
      <c r="D85" s="7" t="s">
        <v>4732</v>
      </c>
      <c r="E85" s="7" t="s">
        <v>4098</v>
      </c>
      <c r="F85" s="7" t="s">
        <v>4099</v>
      </c>
      <c r="G85" s="7" t="s">
        <v>4568</v>
      </c>
      <c r="H85" s="7">
        <v>2019</v>
      </c>
      <c r="I85" s="7" t="s">
        <v>4182</v>
      </c>
      <c r="J85" s="7" t="s">
        <v>4677</v>
      </c>
      <c r="K85" s="7" t="s">
        <v>4734</v>
      </c>
      <c r="L85" s="7">
        <v>179469.3</v>
      </c>
      <c r="M85" s="7">
        <v>6752</v>
      </c>
      <c r="N85" s="7" t="s">
        <v>4735</v>
      </c>
      <c r="O85" s="7" t="s">
        <v>4733</v>
      </c>
      <c r="P85" s="7" t="s">
        <v>4736</v>
      </c>
      <c r="Q85" s="7" t="s">
        <v>4737</v>
      </c>
      <c r="R85" s="7" t="s">
        <v>4738</v>
      </c>
      <c r="S85" s="7" t="s">
        <v>4508</v>
      </c>
      <c r="T85" s="7" t="s">
        <v>4146</v>
      </c>
      <c r="U85" s="7" t="s">
        <v>4739</v>
      </c>
      <c r="V85" s="7"/>
      <c r="W85" s="8">
        <v>45504</v>
      </c>
    </row>
    <row r="86" spans="1:23" x14ac:dyDescent="0.25">
      <c r="A86" s="6" t="s">
        <v>4740</v>
      </c>
      <c r="B86" s="7" t="s">
        <v>4741</v>
      </c>
      <c r="C86" s="7" t="s">
        <v>4742</v>
      </c>
      <c r="D86" s="7" t="s">
        <v>4741</v>
      </c>
      <c r="E86" s="7" t="s">
        <v>4098</v>
      </c>
      <c r="F86" s="7" t="s">
        <v>4099</v>
      </c>
      <c r="G86" s="7" t="s">
        <v>4482</v>
      </c>
      <c r="H86" s="7">
        <v>2023</v>
      </c>
      <c r="I86" s="7" t="s">
        <v>4182</v>
      </c>
      <c r="J86" s="7" t="s">
        <v>4192</v>
      </c>
      <c r="K86" s="7" t="s">
        <v>4743</v>
      </c>
      <c r="L86" s="7">
        <v>11733.1</v>
      </c>
      <c r="M86" s="7">
        <v>583</v>
      </c>
      <c r="N86" s="7" t="s">
        <v>4744</v>
      </c>
      <c r="O86" s="7" t="s">
        <v>4742</v>
      </c>
      <c r="P86" s="7" t="s">
        <v>4745</v>
      </c>
      <c r="Q86" s="7" t="s">
        <v>4612</v>
      </c>
      <c r="R86" s="7"/>
      <c r="S86" s="7" t="s">
        <v>4105</v>
      </c>
      <c r="T86" s="7" t="s">
        <v>4146</v>
      </c>
      <c r="U86" s="7" t="s">
        <v>4746</v>
      </c>
      <c r="V86" s="7"/>
      <c r="W86" s="8">
        <v>45869</v>
      </c>
    </row>
    <row r="87" spans="1:23" x14ac:dyDescent="0.25">
      <c r="A87" s="6" t="s">
        <v>4747</v>
      </c>
      <c r="B87" s="7" t="s">
        <v>4748</v>
      </c>
      <c r="C87" s="7" t="s">
        <v>4749</v>
      </c>
      <c r="D87" s="7" t="s">
        <v>4748</v>
      </c>
      <c r="E87" s="7" t="s">
        <v>4098</v>
      </c>
      <c r="F87" s="7" t="s">
        <v>4099</v>
      </c>
      <c r="G87" s="7" t="s">
        <v>4365</v>
      </c>
      <c r="H87" s="7">
        <v>2019</v>
      </c>
      <c r="I87" s="7" t="s">
        <v>4182</v>
      </c>
      <c r="J87" s="7" t="s">
        <v>4400</v>
      </c>
      <c r="K87" s="7"/>
      <c r="L87" s="7">
        <v>86217.8</v>
      </c>
      <c r="M87" s="7">
        <v>1568</v>
      </c>
      <c r="N87" s="7" t="s">
        <v>4618</v>
      </c>
      <c r="O87" s="7" t="s">
        <v>4749</v>
      </c>
      <c r="P87" s="7" t="s">
        <v>4750</v>
      </c>
      <c r="Q87" s="7" t="s">
        <v>4751</v>
      </c>
      <c r="R87" s="7"/>
      <c r="S87" s="7" t="s">
        <v>4752</v>
      </c>
      <c r="T87" s="7"/>
      <c r="U87" s="7"/>
      <c r="V87" s="7"/>
      <c r="W87" s="10"/>
    </row>
    <row r="88" spans="1:23" x14ac:dyDescent="0.25">
      <c r="A88" s="6" t="s">
        <v>4753</v>
      </c>
      <c r="B88" s="7" t="s">
        <v>4754</v>
      </c>
      <c r="C88" s="7" t="s">
        <v>4755</v>
      </c>
      <c r="D88" s="7" t="s">
        <v>4754</v>
      </c>
      <c r="E88" s="7" t="s">
        <v>4098</v>
      </c>
      <c r="F88" s="7" t="s">
        <v>4099</v>
      </c>
      <c r="G88" s="7" t="s">
        <v>4365</v>
      </c>
      <c r="H88" s="7">
        <v>2019</v>
      </c>
      <c r="I88" s="7" t="s">
        <v>4182</v>
      </c>
      <c r="J88" s="7" t="s">
        <v>4400</v>
      </c>
      <c r="K88" s="7"/>
      <c r="L88" s="7">
        <v>122928.3</v>
      </c>
      <c r="M88" s="7">
        <v>8770</v>
      </c>
      <c r="N88" s="7" t="s">
        <v>4618</v>
      </c>
      <c r="O88" s="7" t="s">
        <v>4755</v>
      </c>
      <c r="P88" s="7" t="s">
        <v>4756</v>
      </c>
      <c r="Q88" s="7" t="s">
        <v>4553</v>
      </c>
      <c r="R88" s="7" t="s">
        <v>4757</v>
      </c>
      <c r="S88" s="7" t="s">
        <v>4622</v>
      </c>
      <c r="T88" s="7"/>
      <c r="U88" s="7"/>
      <c r="V88" s="7"/>
      <c r="W88" s="10"/>
    </row>
    <row r="89" spans="1:23" x14ac:dyDescent="0.25">
      <c r="A89" s="6" t="s">
        <v>4758</v>
      </c>
      <c r="B89" s="7" t="s">
        <v>4759</v>
      </c>
      <c r="C89" s="7" t="s">
        <v>4760</v>
      </c>
      <c r="D89" s="7" t="s">
        <v>4759</v>
      </c>
      <c r="E89" s="7" t="s">
        <v>4098</v>
      </c>
      <c r="F89" s="7" t="s">
        <v>4099</v>
      </c>
      <c r="G89" s="7" t="s">
        <v>4365</v>
      </c>
      <c r="H89" s="7">
        <v>2019</v>
      </c>
      <c r="I89" s="7" t="s">
        <v>4182</v>
      </c>
      <c r="J89" s="7" t="s">
        <v>4400</v>
      </c>
      <c r="K89" s="7" t="s">
        <v>4476</v>
      </c>
      <c r="L89" s="7">
        <v>124870.7</v>
      </c>
      <c r="M89" s="7">
        <v>7069</v>
      </c>
      <c r="N89" s="7" t="s">
        <v>4761</v>
      </c>
      <c r="O89" s="7" t="s">
        <v>4760</v>
      </c>
      <c r="P89" s="7" t="s">
        <v>4762</v>
      </c>
      <c r="Q89" s="7" t="s">
        <v>4553</v>
      </c>
      <c r="R89" s="7" t="s">
        <v>4763</v>
      </c>
      <c r="S89" s="7" t="s">
        <v>4251</v>
      </c>
      <c r="T89" s="7"/>
      <c r="U89" s="7"/>
      <c r="V89" s="7">
        <v>2</v>
      </c>
      <c r="W89" s="10">
        <v>45473</v>
      </c>
    </row>
    <row r="90" spans="1:23" x14ac:dyDescent="0.25">
      <c r="A90" s="6" t="s">
        <v>4764</v>
      </c>
      <c r="B90" s="7" t="s">
        <v>4765</v>
      </c>
      <c r="C90" s="7" t="s">
        <v>4766</v>
      </c>
      <c r="D90" s="7" t="s">
        <v>4765</v>
      </c>
      <c r="E90" s="7" t="s">
        <v>4098</v>
      </c>
      <c r="F90" s="7" t="s">
        <v>4099</v>
      </c>
      <c r="G90" s="7" t="s">
        <v>4482</v>
      </c>
      <c r="H90" s="7">
        <v>2019</v>
      </c>
      <c r="I90" s="7" t="s">
        <v>4182</v>
      </c>
      <c r="J90" s="7" t="s">
        <v>4192</v>
      </c>
      <c r="K90" s="7"/>
      <c r="L90" s="7">
        <v>134389.20000000001</v>
      </c>
      <c r="M90" s="7">
        <v>4907</v>
      </c>
      <c r="N90" s="7" t="s">
        <v>4618</v>
      </c>
      <c r="O90" s="7" t="s">
        <v>4766</v>
      </c>
      <c r="P90" s="7" t="s">
        <v>4767</v>
      </c>
      <c r="Q90" s="7" t="s">
        <v>4582</v>
      </c>
      <c r="R90" s="7" t="s">
        <v>4768</v>
      </c>
      <c r="S90" s="7" t="s">
        <v>4752</v>
      </c>
      <c r="T90" s="7"/>
      <c r="U90" s="7"/>
      <c r="V90" s="7">
        <v>2</v>
      </c>
      <c r="W90" s="10"/>
    </row>
    <row r="91" spans="1:23" x14ac:dyDescent="0.25">
      <c r="A91" s="6" t="s">
        <v>4769</v>
      </c>
      <c r="B91" s="7" t="s">
        <v>4770</v>
      </c>
      <c r="C91" s="7" t="s">
        <v>4771</v>
      </c>
      <c r="D91" s="7" t="s">
        <v>4770</v>
      </c>
      <c r="E91" s="7" t="s">
        <v>4098</v>
      </c>
      <c r="F91" s="7" t="s">
        <v>4099</v>
      </c>
      <c r="G91" s="7" t="s">
        <v>4482</v>
      </c>
      <c r="H91" s="7">
        <v>2019</v>
      </c>
      <c r="I91" s="7" t="s">
        <v>4182</v>
      </c>
      <c r="J91" s="7" t="s">
        <v>4192</v>
      </c>
      <c r="K91" s="7"/>
      <c r="L91" s="7">
        <v>104697.5</v>
      </c>
      <c r="M91" s="7">
        <v>14235</v>
      </c>
      <c r="N91" s="7" t="s">
        <v>4618</v>
      </c>
      <c r="O91" s="7" t="s">
        <v>4771</v>
      </c>
      <c r="P91" s="7" t="s">
        <v>4772</v>
      </c>
      <c r="Q91" s="7" t="s">
        <v>4582</v>
      </c>
      <c r="R91" s="7" t="s">
        <v>4773</v>
      </c>
      <c r="S91" s="7" t="s">
        <v>4774</v>
      </c>
      <c r="T91" s="7"/>
      <c r="U91" s="7"/>
      <c r="V91" s="7">
        <v>2</v>
      </c>
      <c r="W91" s="10">
        <v>45504</v>
      </c>
    </row>
    <row r="92" spans="1:23" x14ac:dyDescent="0.25">
      <c r="A92" s="6" t="s">
        <v>4775</v>
      </c>
      <c r="B92" s="7" t="s">
        <v>4776</v>
      </c>
      <c r="C92" s="7" t="s">
        <v>4777</v>
      </c>
      <c r="D92" s="7" t="s">
        <v>4776</v>
      </c>
      <c r="E92" s="7" t="s">
        <v>4098</v>
      </c>
      <c r="F92" s="7" t="s">
        <v>4099</v>
      </c>
      <c r="G92" s="7" t="s">
        <v>4365</v>
      </c>
      <c r="H92" s="7">
        <v>2023</v>
      </c>
      <c r="I92" s="7" t="s">
        <v>4182</v>
      </c>
      <c r="J92" s="7" t="s">
        <v>4400</v>
      </c>
      <c r="K92" s="7"/>
      <c r="L92" s="7">
        <v>4122</v>
      </c>
      <c r="M92" s="7">
        <v>135</v>
      </c>
      <c r="N92" s="7" t="s">
        <v>4778</v>
      </c>
      <c r="O92" s="7" t="s">
        <v>4777</v>
      </c>
      <c r="P92" s="7" t="s">
        <v>4779</v>
      </c>
      <c r="Q92" s="7"/>
      <c r="R92" s="7"/>
      <c r="S92" s="7" t="s">
        <v>4780</v>
      </c>
      <c r="T92" s="7" t="s">
        <v>4146</v>
      </c>
      <c r="U92" s="7" t="s">
        <v>4781</v>
      </c>
      <c r="V92" s="7">
        <v>2</v>
      </c>
      <c r="W92" s="8">
        <v>46112</v>
      </c>
    </row>
    <row r="93" spans="1:23" x14ac:dyDescent="0.25">
      <c r="A93" s="6" t="s">
        <v>4782</v>
      </c>
      <c r="B93" s="7" t="s">
        <v>4783</v>
      </c>
      <c r="C93" s="7" t="s">
        <v>4784</v>
      </c>
      <c r="D93" s="7" t="s">
        <v>4783</v>
      </c>
      <c r="E93" s="7" t="s">
        <v>4098</v>
      </c>
      <c r="F93" s="7" t="s">
        <v>4099</v>
      </c>
      <c r="G93" s="7" t="s">
        <v>4482</v>
      </c>
      <c r="H93" s="7">
        <v>2019</v>
      </c>
      <c r="I93" s="7" t="s">
        <v>4182</v>
      </c>
      <c r="J93" s="7" t="s">
        <v>4192</v>
      </c>
      <c r="K93" s="7"/>
      <c r="L93" s="7"/>
      <c r="M93" s="7"/>
      <c r="N93" s="7" t="s">
        <v>4693</v>
      </c>
      <c r="O93" s="7" t="s">
        <v>4784</v>
      </c>
      <c r="P93" s="7" t="s">
        <v>4627</v>
      </c>
      <c r="Q93" s="7" t="s">
        <v>4582</v>
      </c>
      <c r="R93" s="7"/>
      <c r="S93" s="7"/>
      <c r="T93" s="7"/>
      <c r="U93" s="7"/>
      <c r="V93" s="7"/>
      <c r="W93" s="10"/>
    </row>
    <row r="94" spans="1:23" x14ac:dyDescent="0.25">
      <c r="A94" s="6" t="s">
        <v>4785</v>
      </c>
      <c r="B94" s="7" t="s">
        <v>4786</v>
      </c>
      <c r="C94" s="7" t="s">
        <v>4787</v>
      </c>
      <c r="D94" s="7" t="s">
        <v>4786</v>
      </c>
      <c r="E94" s="7" t="s">
        <v>4098</v>
      </c>
      <c r="F94" s="7" t="s">
        <v>4099</v>
      </c>
      <c r="G94" s="7" t="s">
        <v>4365</v>
      </c>
      <c r="H94" s="7">
        <v>2019</v>
      </c>
      <c r="I94" s="7" t="s">
        <v>4182</v>
      </c>
      <c r="J94" s="7" t="s">
        <v>4400</v>
      </c>
      <c r="K94" s="7"/>
      <c r="L94" s="7">
        <v>149213.29999999999</v>
      </c>
      <c r="M94" s="7">
        <v>1173</v>
      </c>
      <c r="N94" s="7" t="s">
        <v>4618</v>
      </c>
      <c r="O94" s="7" t="s">
        <v>4787</v>
      </c>
      <c r="P94" s="7" t="s">
        <v>4788</v>
      </c>
      <c r="Q94" s="7" t="s">
        <v>4553</v>
      </c>
      <c r="R94" s="7" t="s">
        <v>4789</v>
      </c>
      <c r="S94" s="7" t="s">
        <v>4622</v>
      </c>
      <c r="T94" s="7"/>
      <c r="U94" s="7"/>
      <c r="V94" s="7">
        <v>2</v>
      </c>
      <c r="W94" s="10"/>
    </row>
    <row r="95" spans="1:23" x14ac:dyDescent="0.25">
      <c r="A95" s="6" t="s">
        <v>4790</v>
      </c>
      <c r="B95" s="7" t="s">
        <v>4791</v>
      </c>
      <c r="C95" s="7" t="s">
        <v>4792</v>
      </c>
      <c r="D95" s="7" t="s">
        <v>4791</v>
      </c>
      <c r="E95" s="7" t="s">
        <v>4098</v>
      </c>
      <c r="F95" s="7" t="s">
        <v>4099</v>
      </c>
      <c r="G95" s="7" t="s">
        <v>4482</v>
      </c>
      <c r="H95" s="7">
        <v>2019</v>
      </c>
      <c r="I95" s="7" t="s">
        <v>4182</v>
      </c>
      <c r="J95" s="7" t="s">
        <v>4192</v>
      </c>
      <c r="K95" s="7"/>
      <c r="L95" s="7">
        <v>112858.2</v>
      </c>
      <c r="M95" s="7">
        <v>4706</v>
      </c>
      <c r="N95" s="7" t="s">
        <v>4618</v>
      </c>
      <c r="O95" s="7" t="s">
        <v>4792</v>
      </c>
      <c r="P95" s="7" t="s">
        <v>4793</v>
      </c>
      <c r="Q95" s="7" t="s">
        <v>4582</v>
      </c>
      <c r="R95" s="7"/>
      <c r="S95" s="7" t="s">
        <v>4622</v>
      </c>
      <c r="T95" s="7"/>
      <c r="U95" s="7"/>
      <c r="V95" s="7"/>
      <c r="W95" s="10"/>
    </row>
    <row r="96" spans="1:23" x14ac:dyDescent="0.25">
      <c r="A96" s="6" t="s">
        <v>4794</v>
      </c>
      <c r="B96" s="7" t="s">
        <v>4795</v>
      </c>
      <c r="C96" s="7" t="s">
        <v>4796</v>
      </c>
      <c r="D96" s="7" t="s">
        <v>4795</v>
      </c>
      <c r="E96" s="7" t="s">
        <v>4098</v>
      </c>
      <c r="F96" s="7" t="s">
        <v>4099</v>
      </c>
      <c r="G96" s="7" t="s">
        <v>4482</v>
      </c>
      <c r="H96" s="7">
        <v>2019</v>
      </c>
      <c r="I96" s="7" t="s">
        <v>4182</v>
      </c>
      <c r="J96" s="7" t="s">
        <v>4192</v>
      </c>
      <c r="K96" s="7" t="s">
        <v>4797</v>
      </c>
      <c r="L96" s="7">
        <v>96568.3</v>
      </c>
      <c r="M96" s="7">
        <v>2099</v>
      </c>
      <c r="N96" s="7" t="s">
        <v>4798</v>
      </c>
      <c r="O96" s="7" t="s">
        <v>4799</v>
      </c>
      <c r="P96" s="7" t="s">
        <v>4800</v>
      </c>
      <c r="Q96" s="7" t="s">
        <v>4544</v>
      </c>
      <c r="R96" s="7"/>
      <c r="S96" s="7" t="s">
        <v>4801</v>
      </c>
      <c r="T96" s="7" t="s">
        <v>4146</v>
      </c>
      <c r="U96" s="7" t="s">
        <v>4802</v>
      </c>
      <c r="V96" s="7"/>
      <c r="W96" s="8">
        <v>45688</v>
      </c>
    </row>
    <row r="97" spans="1:23" x14ac:dyDescent="0.25">
      <c r="A97" s="6" t="s">
        <v>4803</v>
      </c>
      <c r="B97" s="7" t="s">
        <v>4804</v>
      </c>
      <c r="C97" s="7" t="s">
        <v>4805</v>
      </c>
      <c r="D97" s="7" t="s">
        <v>4804</v>
      </c>
      <c r="E97" s="7" t="s">
        <v>4098</v>
      </c>
      <c r="F97" s="7" t="s">
        <v>4099</v>
      </c>
      <c r="G97" s="7" t="s">
        <v>4482</v>
      </c>
      <c r="H97" s="7">
        <v>2020</v>
      </c>
      <c r="I97" s="7" t="s">
        <v>4182</v>
      </c>
      <c r="J97" s="7" t="s">
        <v>4192</v>
      </c>
      <c r="K97" s="7"/>
      <c r="L97" s="7">
        <v>134105.4</v>
      </c>
      <c r="M97" s="7">
        <v>5622</v>
      </c>
      <c r="N97" s="7" t="s">
        <v>4618</v>
      </c>
      <c r="O97" s="7" t="s">
        <v>4805</v>
      </c>
      <c r="P97" s="7" t="s">
        <v>4806</v>
      </c>
      <c r="Q97" s="7" t="s">
        <v>4582</v>
      </c>
      <c r="R97" s="7" t="s">
        <v>4807</v>
      </c>
      <c r="S97" s="7" t="s">
        <v>4622</v>
      </c>
      <c r="T97" s="7"/>
      <c r="U97" s="7"/>
      <c r="V97" s="7">
        <v>2</v>
      </c>
      <c r="W97" s="10"/>
    </row>
    <row r="98" spans="1:23" x14ac:dyDescent="0.25">
      <c r="A98" s="6" t="s">
        <v>4808</v>
      </c>
      <c r="B98" s="7" t="s">
        <v>4809</v>
      </c>
      <c r="C98" s="7" t="s">
        <v>4810</v>
      </c>
      <c r="D98" s="7" t="s">
        <v>4809</v>
      </c>
      <c r="E98" s="7" t="s">
        <v>4098</v>
      </c>
      <c r="F98" s="7" t="s">
        <v>4099</v>
      </c>
      <c r="G98" s="7" t="s">
        <v>4365</v>
      </c>
      <c r="H98" s="7">
        <v>2019</v>
      </c>
      <c r="I98" s="7" t="s">
        <v>4182</v>
      </c>
      <c r="J98" s="7" t="s">
        <v>4400</v>
      </c>
      <c r="K98" s="7"/>
      <c r="L98" s="7">
        <v>139706</v>
      </c>
      <c r="M98" s="7">
        <v>1114</v>
      </c>
      <c r="N98" s="7" t="s">
        <v>4618</v>
      </c>
      <c r="O98" s="7" t="s">
        <v>4810</v>
      </c>
      <c r="P98" s="7" t="s">
        <v>4811</v>
      </c>
      <c r="Q98" s="7" t="s">
        <v>4812</v>
      </c>
      <c r="R98" s="7" t="s">
        <v>4813</v>
      </c>
      <c r="S98" s="7" t="s">
        <v>4752</v>
      </c>
      <c r="T98" s="7"/>
      <c r="U98" s="7"/>
      <c r="V98" s="7">
        <v>2</v>
      </c>
      <c r="W98" s="10"/>
    </row>
    <row r="99" spans="1:23" x14ac:dyDescent="0.25">
      <c r="A99" s="6" t="s">
        <v>4814</v>
      </c>
      <c r="B99" s="7" t="s">
        <v>4815</v>
      </c>
      <c r="C99" s="7" t="s">
        <v>4816</v>
      </c>
      <c r="D99" s="7" t="s">
        <v>4815</v>
      </c>
      <c r="E99" s="7" t="s">
        <v>4098</v>
      </c>
      <c r="F99" s="7" t="s">
        <v>4099</v>
      </c>
      <c r="G99" s="7" t="s">
        <v>4365</v>
      </c>
      <c r="H99" s="7">
        <v>2019</v>
      </c>
      <c r="I99" s="7" t="s">
        <v>4182</v>
      </c>
      <c r="J99" s="7" t="s">
        <v>4400</v>
      </c>
      <c r="K99" s="7" t="s">
        <v>4401</v>
      </c>
      <c r="L99" s="7">
        <v>50389.2</v>
      </c>
      <c r="M99" s="7">
        <v>7905</v>
      </c>
      <c r="N99" s="7" t="s">
        <v>4817</v>
      </c>
      <c r="O99" s="7" t="s">
        <v>4816</v>
      </c>
      <c r="P99" s="7" t="s">
        <v>4818</v>
      </c>
      <c r="Q99" s="7" t="s">
        <v>4553</v>
      </c>
      <c r="R99" s="7" t="s">
        <v>4819</v>
      </c>
      <c r="S99" s="7" t="s">
        <v>4801</v>
      </c>
      <c r="T99" s="7" t="s">
        <v>4146</v>
      </c>
      <c r="U99" s="7" t="s">
        <v>4820</v>
      </c>
      <c r="V99" s="7">
        <v>2</v>
      </c>
      <c r="W99" s="8">
        <v>45688</v>
      </c>
    </row>
    <row r="100" spans="1:23" x14ac:dyDescent="0.25">
      <c r="A100" s="6" t="s">
        <v>4821</v>
      </c>
      <c r="B100" s="7" t="s">
        <v>4822</v>
      </c>
      <c r="C100" s="7" t="s">
        <v>4823</v>
      </c>
      <c r="D100" s="7" t="s">
        <v>4822</v>
      </c>
      <c r="E100" s="7" t="s">
        <v>4098</v>
      </c>
      <c r="F100" s="7" t="s">
        <v>4099</v>
      </c>
      <c r="G100" s="7" t="s">
        <v>4482</v>
      </c>
      <c r="H100" s="7">
        <v>2023</v>
      </c>
      <c r="I100" s="7" t="s">
        <v>4182</v>
      </c>
      <c r="J100" s="7" t="s">
        <v>4192</v>
      </c>
      <c r="K100" s="7"/>
      <c r="L100" s="7">
        <v>4796.7</v>
      </c>
      <c r="M100" s="7">
        <v>193</v>
      </c>
      <c r="N100" s="7" t="s">
        <v>4824</v>
      </c>
      <c r="O100" s="7" t="s">
        <v>4823</v>
      </c>
      <c r="P100" s="7" t="s">
        <v>4825</v>
      </c>
      <c r="Q100" s="7"/>
      <c r="R100" s="7"/>
      <c r="S100" s="7" t="s">
        <v>4105</v>
      </c>
      <c r="T100" s="7" t="s">
        <v>4146</v>
      </c>
      <c r="U100" s="7" t="s">
        <v>4826</v>
      </c>
      <c r="V100" s="7"/>
      <c r="W100" s="8">
        <v>46112</v>
      </c>
    </row>
    <row r="101" spans="1:23" x14ac:dyDescent="0.25">
      <c r="A101" s="6" t="s">
        <v>4827</v>
      </c>
      <c r="B101" s="7" t="s">
        <v>4828</v>
      </c>
      <c r="C101" s="7" t="s">
        <v>4829</v>
      </c>
      <c r="D101" s="7" t="s">
        <v>4828</v>
      </c>
      <c r="E101" s="7" t="s">
        <v>4098</v>
      </c>
      <c r="F101" s="7" t="s">
        <v>4099</v>
      </c>
      <c r="G101" s="7" t="s">
        <v>4365</v>
      </c>
      <c r="H101" s="7">
        <v>2019</v>
      </c>
      <c r="I101" s="7" t="s">
        <v>4182</v>
      </c>
      <c r="J101" s="7" t="s">
        <v>4400</v>
      </c>
      <c r="K101" s="7" t="s">
        <v>4445</v>
      </c>
      <c r="L101" s="7">
        <v>126994.8</v>
      </c>
      <c r="M101" s="7">
        <v>1624</v>
      </c>
      <c r="N101" s="7" t="s">
        <v>4830</v>
      </c>
      <c r="O101" s="7" t="s">
        <v>4829</v>
      </c>
      <c r="P101" s="7" t="s">
        <v>4831</v>
      </c>
      <c r="Q101" s="7" t="s">
        <v>4553</v>
      </c>
      <c r="R101" s="7" t="s">
        <v>4832</v>
      </c>
      <c r="S101" s="7" t="s">
        <v>4833</v>
      </c>
      <c r="T101" s="7" t="s">
        <v>4146</v>
      </c>
      <c r="U101" s="7" t="s">
        <v>4834</v>
      </c>
      <c r="V101" s="7">
        <v>2</v>
      </c>
      <c r="W101" s="8">
        <v>45382</v>
      </c>
    </row>
    <row r="102" spans="1:23" x14ac:dyDescent="0.25">
      <c r="A102" s="6" t="s">
        <v>4835</v>
      </c>
      <c r="B102" s="7" t="s">
        <v>4836</v>
      </c>
      <c r="C102" s="7" t="s">
        <v>4837</v>
      </c>
      <c r="D102" s="7" t="s">
        <v>4836</v>
      </c>
      <c r="E102" s="7" t="s">
        <v>4098</v>
      </c>
      <c r="F102" s="7" t="s">
        <v>4099</v>
      </c>
      <c r="G102" s="7" t="s">
        <v>4365</v>
      </c>
      <c r="H102" s="7">
        <v>2020</v>
      </c>
      <c r="I102" s="7" t="s">
        <v>4182</v>
      </c>
      <c r="J102" s="7" t="s">
        <v>4400</v>
      </c>
      <c r="K102" s="7" t="s">
        <v>4211</v>
      </c>
      <c r="L102" s="7">
        <v>99765.3</v>
      </c>
      <c r="M102" s="7">
        <v>6739</v>
      </c>
      <c r="N102" s="7" t="s">
        <v>4305</v>
      </c>
      <c r="O102" s="7" t="s">
        <v>4837</v>
      </c>
      <c r="P102" s="7" t="s">
        <v>4838</v>
      </c>
      <c r="Q102" s="7" t="s">
        <v>4553</v>
      </c>
      <c r="R102" s="7" t="s">
        <v>4839</v>
      </c>
      <c r="S102" s="7" t="s">
        <v>4251</v>
      </c>
      <c r="T102" s="7" t="s">
        <v>4146</v>
      </c>
      <c r="U102" s="7" t="s">
        <v>4840</v>
      </c>
      <c r="V102" s="7">
        <v>2</v>
      </c>
      <c r="W102" s="8">
        <v>45626</v>
      </c>
    </row>
    <row r="103" spans="1:23" x14ac:dyDescent="0.25">
      <c r="A103" s="6" t="s">
        <v>4841</v>
      </c>
      <c r="B103" s="7" t="s">
        <v>4842</v>
      </c>
      <c r="C103" s="7" t="s">
        <v>4843</v>
      </c>
      <c r="D103" s="7" t="s">
        <v>4842</v>
      </c>
      <c r="E103" s="7" t="s">
        <v>4098</v>
      </c>
      <c r="F103" s="7" t="s">
        <v>4099</v>
      </c>
      <c r="G103" s="7" t="s">
        <v>4482</v>
      </c>
      <c r="H103" s="7">
        <v>2020</v>
      </c>
      <c r="I103" s="7" t="s">
        <v>4182</v>
      </c>
      <c r="J103" s="7" t="s">
        <v>4192</v>
      </c>
      <c r="K103" s="7"/>
      <c r="L103" s="7">
        <v>128580.8</v>
      </c>
      <c r="M103" s="7">
        <v>7850</v>
      </c>
      <c r="N103" s="7" t="s">
        <v>4687</v>
      </c>
      <c r="O103" s="7" t="s">
        <v>4843</v>
      </c>
      <c r="P103" s="7" t="s">
        <v>4844</v>
      </c>
      <c r="Q103" s="7" t="s">
        <v>4544</v>
      </c>
      <c r="R103" s="7"/>
      <c r="S103" s="7" t="s">
        <v>4622</v>
      </c>
      <c r="T103" s="7"/>
      <c r="U103" s="7"/>
      <c r="V103" s="7"/>
      <c r="W103" s="10">
        <v>45565</v>
      </c>
    </row>
    <row r="104" spans="1:23" x14ac:dyDescent="0.25">
      <c r="A104" s="6" t="s">
        <v>4845</v>
      </c>
      <c r="B104" s="7" t="s">
        <v>4846</v>
      </c>
      <c r="C104" s="7" t="s">
        <v>4847</v>
      </c>
      <c r="D104" s="7" t="s">
        <v>4846</v>
      </c>
      <c r="E104" s="7" t="s">
        <v>4098</v>
      </c>
      <c r="F104" s="7" t="s">
        <v>4099</v>
      </c>
      <c r="G104" s="7" t="s">
        <v>4482</v>
      </c>
      <c r="H104" s="7">
        <v>2020</v>
      </c>
      <c r="I104" s="7" t="s">
        <v>4182</v>
      </c>
      <c r="J104" s="7" t="s">
        <v>4192</v>
      </c>
      <c r="K104" s="7" t="s">
        <v>4848</v>
      </c>
      <c r="L104" s="7">
        <v>71975.100000000006</v>
      </c>
      <c r="M104" s="7">
        <v>2921</v>
      </c>
      <c r="N104" s="7" t="s">
        <v>4849</v>
      </c>
      <c r="O104" s="7" t="s">
        <v>4847</v>
      </c>
      <c r="P104" s="7" t="s">
        <v>4850</v>
      </c>
      <c r="Q104" s="7" t="s">
        <v>4582</v>
      </c>
      <c r="R104" s="7" t="s">
        <v>4851</v>
      </c>
      <c r="S104" s="7" t="s">
        <v>4309</v>
      </c>
      <c r="T104" s="7" t="s">
        <v>4146</v>
      </c>
      <c r="U104" s="7" t="s">
        <v>4852</v>
      </c>
      <c r="V104" s="7">
        <v>2</v>
      </c>
      <c r="W104" s="8">
        <v>45443</v>
      </c>
    </row>
    <row r="105" spans="1:23" x14ac:dyDescent="0.25">
      <c r="A105" s="6" t="s">
        <v>4853</v>
      </c>
      <c r="B105" s="7" t="s">
        <v>4854</v>
      </c>
      <c r="C105" s="7" t="s">
        <v>4855</v>
      </c>
      <c r="D105" s="7" t="s">
        <v>4854</v>
      </c>
      <c r="E105" s="7" t="s">
        <v>4098</v>
      </c>
      <c r="F105" s="7" t="s">
        <v>4099</v>
      </c>
      <c r="G105" s="7" t="s">
        <v>4482</v>
      </c>
      <c r="H105" s="7">
        <v>2020</v>
      </c>
      <c r="I105" s="7" t="s">
        <v>4182</v>
      </c>
      <c r="J105" s="7" t="s">
        <v>4192</v>
      </c>
      <c r="K105" s="7" t="s">
        <v>4579</v>
      </c>
      <c r="L105" s="7">
        <v>108194.4</v>
      </c>
      <c r="M105" s="7">
        <v>4631</v>
      </c>
      <c r="N105" s="7" t="s">
        <v>4580</v>
      </c>
      <c r="O105" s="7" t="s">
        <v>4855</v>
      </c>
      <c r="P105" s="7" t="s">
        <v>4856</v>
      </c>
      <c r="Q105" s="7" t="s">
        <v>4648</v>
      </c>
      <c r="R105" s="7" t="s">
        <v>4857</v>
      </c>
      <c r="S105" s="7" t="s">
        <v>4801</v>
      </c>
      <c r="T105" s="7" t="s">
        <v>4146</v>
      </c>
      <c r="U105" s="7" t="s">
        <v>4858</v>
      </c>
      <c r="V105" s="7">
        <v>2</v>
      </c>
      <c r="W105" s="8">
        <v>45565</v>
      </c>
    </row>
    <row r="106" spans="1:23" x14ac:dyDescent="0.25">
      <c r="A106" s="6" t="s">
        <v>4859</v>
      </c>
      <c r="B106" s="7" t="s">
        <v>4860</v>
      </c>
      <c r="C106" s="7" t="s">
        <v>4861</v>
      </c>
      <c r="D106" s="7" t="s">
        <v>4860</v>
      </c>
      <c r="E106" s="7" t="s">
        <v>4098</v>
      </c>
      <c r="F106" s="7" t="s">
        <v>4099</v>
      </c>
      <c r="G106" s="7" t="s">
        <v>4482</v>
      </c>
      <c r="H106" s="7">
        <v>2020</v>
      </c>
      <c r="I106" s="7" t="s">
        <v>4182</v>
      </c>
      <c r="J106" s="7" t="s">
        <v>4192</v>
      </c>
      <c r="K106" s="7"/>
      <c r="L106" s="7">
        <v>97806</v>
      </c>
      <c r="M106" s="7">
        <v>4071</v>
      </c>
      <c r="N106" s="7" t="s">
        <v>4862</v>
      </c>
      <c r="O106" s="7" t="s">
        <v>4861</v>
      </c>
      <c r="P106" s="7" t="s">
        <v>4863</v>
      </c>
      <c r="Q106" s="7" t="s">
        <v>4582</v>
      </c>
      <c r="R106" s="7" t="s">
        <v>4864</v>
      </c>
      <c r="S106" s="7" t="s">
        <v>4801</v>
      </c>
      <c r="T106" s="7" t="s">
        <v>4146</v>
      </c>
      <c r="U106" s="7" t="s">
        <v>4865</v>
      </c>
      <c r="V106" s="7">
        <v>2</v>
      </c>
      <c r="W106" s="8">
        <v>45808</v>
      </c>
    </row>
    <row r="107" spans="1:23" x14ac:dyDescent="0.25">
      <c r="A107" s="6" t="s">
        <v>4866</v>
      </c>
      <c r="B107" s="7" t="s">
        <v>4867</v>
      </c>
      <c r="C107" s="7" t="s">
        <v>4868</v>
      </c>
      <c r="D107" s="7" t="s">
        <v>4867</v>
      </c>
      <c r="E107" s="7" t="s">
        <v>4098</v>
      </c>
      <c r="F107" s="7" t="s">
        <v>4099</v>
      </c>
      <c r="G107" s="7" t="s">
        <v>4482</v>
      </c>
      <c r="H107" s="7">
        <v>2020</v>
      </c>
      <c r="I107" s="7" t="s">
        <v>4182</v>
      </c>
      <c r="J107" s="7" t="s">
        <v>4192</v>
      </c>
      <c r="K107" s="7"/>
      <c r="L107" s="7">
        <v>88566.7</v>
      </c>
      <c r="M107" s="7">
        <v>3814</v>
      </c>
      <c r="N107" s="7" t="s">
        <v>3850</v>
      </c>
      <c r="O107" s="7" t="s">
        <v>4868</v>
      </c>
      <c r="P107" s="7" t="s">
        <v>4869</v>
      </c>
      <c r="Q107" s="7" t="s">
        <v>4544</v>
      </c>
      <c r="R107" s="7" t="s">
        <v>4870</v>
      </c>
      <c r="S107" s="7" t="s">
        <v>4871</v>
      </c>
      <c r="T107" s="7" t="s">
        <v>4146</v>
      </c>
      <c r="U107" s="7" t="s">
        <v>4872</v>
      </c>
      <c r="V107" s="7">
        <v>2</v>
      </c>
      <c r="W107" s="8">
        <v>45443</v>
      </c>
    </row>
    <row r="108" spans="1:23" x14ac:dyDescent="0.25">
      <c r="A108" s="6" t="s">
        <v>4873</v>
      </c>
      <c r="B108" s="7" t="s">
        <v>4874</v>
      </c>
      <c r="C108" s="7" t="s">
        <v>4875</v>
      </c>
      <c r="D108" s="7" t="s">
        <v>4874</v>
      </c>
      <c r="E108" s="7" t="s">
        <v>4098</v>
      </c>
      <c r="F108" s="7" t="s">
        <v>4099</v>
      </c>
      <c r="G108" s="7" t="s">
        <v>4482</v>
      </c>
      <c r="H108" s="7">
        <v>2020</v>
      </c>
      <c r="I108" s="7" t="s">
        <v>4182</v>
      </c>
      <c r="J108" s="7" t="s">
        <v>4192</v>
      </c>
      <c r="K108" s="7" t="s">
        <v>4876</v>
      </c>
      <c r="L108" s="7">
        <v>79472.7</v>
      </c>
      <c r="M108" s="7">
        <v>3325</v>
      </c>
      <c r="N108" s="7" t="s">
        <v>4877</v>
      </c>
      <c r="O108" s="7" t="s">
        <v>4875</v>
      </c>
      <c r="P108" s="7" t="s">
        <v>4878</v>
      </c>
      <c r="Q108" s="7" t="s">
        <v>4582</v>
      </c>
      <c r="R108" s="7" t="s">
        <v>4879</v>
      </c>
      <c r="S108" s="7" t="s">
        <v>4309</v>
      </c>
      <c r="T108" s="7" t="s">
        <v>4146</v>
      </c>
      <c r="U108" s="7" t="s">
        <v>4880</v>
      </c>
      <c r="V108" s="7">
        <v>2</v>
      </c>
      <c r="W108" s="8">
        <v>45716</v>
      </c>
    </row>
    <row r="109" spans="1:23" x14ac:dyDescent="0.25">
      <c r="A109" s="6" t="s">
        <v>4881</v>
      </c>
      <c r="B109" s="7" t="s">
        <v>4882</v>
      </c>
      <c r="C109" s="7" t="s">
        <v>4883</v>
      </c>
      <c r="D109" s="7" t="s">
        <v>4882</v>
      </c>
      <c r="E109" s="7" t="s">
        <v>4098</v>
      </c>
      <c r="F109" s="7" t="s">
        <v>4099</v>
      </c>
      <c r="G109" s="7" t="s">
        <v>4482</v>
      </c>
      <c r="H109" s="7">
        <v>2024</v>
      </c>
      <c r="I109" s="7" t="s">
        <v>4182</v>
      </c>
      <c r="J109" s="7"/>
      <c r="K109" s="7"/>
      <c r="L109" s="7">
        <v>2104.4</v>
      </c>
      <c r="M109" s="7">
        <v>113</v>
      </c>
      <c r="N109" s="7" t="s">
        <v>4884</v>
      </c>
      <c r="O109" s="7" t="s">
        <v>4883</v>
      </c>
      <c r="P109" s="7" t="s">
        <v>4885</v>
      </c>
      <c r="Q109" s="7"/>
      <c r="R109" s="7"/>
      <c r="S109" s="7" t="s">
        <v>4780</v>
      </c>
      <c r="T109" s="7" t="s">
        <v>4146</v>
      </c>
      <c r="U109" s="7" t="s">
        <v>4886</v>
      </c>
      <c r="V109" s="7">
        <v>2</v>
      </c>
      <c r="W109" s="8">
        <v>46112</v>
      </c>
    </row>
    <row r="110" spans="1:23" x14ac:dyDescent="0.25">
      <c r="A110" s="6" t="s">
        <v>4887</v>
      </c>
      <c r="B110" s="7" t="s">
        <v>4888</v>
      </c>
      <c r="C110" s="7" t="s">
        <v>4889</v>
      </c>
      <c r="D110" s="7" t="s">
        <v>4888</v>
      </c>
      <c r="E110" s="7" t="s">
        <v>4098</v>
      </c>
      <c r="F110" s="7" t="s">
        <v>4099</v>
      </c>
      <c r="G110" s="7" t="s">
        <v>4482</v>
      </c>
      <c r="H110" s="7">
        <v>2020</v>
      </c>
      <c r="I110" s="7" t="s">
        <v>4182</v>
      </c>
      <c r="J110" s="7" t="s">
        <v>4192</v>
      </c>
      <c r="K110" s="7"/>
      <c r="L110" s="7">
        <v>95616.7</v>
      </c>
      <c r="M110" s="7">
        <v>1409</v>
      </c>
      <c r="N110" s="7" t="s">
        <v>4890</v>
      </c>
      <c r="O110" s="7" t="s">
        <v>4889</v>
      </c>
      <c r="P110" s="7" t="s">
        <v>4891</v>
      </c>
      <c r="Q110" s="7" t="s">
        <v>4544</v>
      </c>
      <c r="R110" s="7" t="s">
        <v>4892</v>
      </c>
      <c r="S110" s="7" t="s">
        <v>4801</v>
      </c>
      <c r="T110" s="7" t="s">
        <v>4146</v>
      </c>
      <c r="U110" s="7" t="s">
        <v>4893</v>
      </c>
      <c r="V110" s="7">
        <v>2</v>
      </c>
      <c r="W110" s="8">
        <v>45504</v>
      </c>
    </row>
    <row r="111" spans="1:23" x14ac:dyDescent="0.25">
      <c r="A111" s="6" t="s">
        <v>4894</v>
      </c>
      <c r="B111" s="7" t="s">
        <v>4895</v>
      </c>
      <c r="C111" s="7" t="s">
        <v>4896</v>
      </c>
      <c r="D111" s="7" t="s">
        <v>4895</v>
      </c>
      <c r="E111" s="7" t="s">
        <v>4098</v>
      </c>
      <c r="F111" s="7" t="s">
        <v>4099</v>
      </c>
      <c r="G111" s="7" t="s">
        <v>4482</v>
      </c>
      <c r="H111" s="7">
        <v>2020</v>
      </c>
      <c r="I111" s="7" t="s">
        <v>4182</v>
      </c>
      <c r="J111" s="7" t="s">
        <v>4192</v>
      </c>
      <c r="K111" s="7" t="s">
        <v>4897</v>
      </c>
      <c r="L111" s="7">
        <v>57907.7</v>
      </c>
      <c r="M111" s="7">
        <v>4588</v>
      </c>
      <c r="N111" s="7" t="s">
        <v>4898</v>
      </c>
      <c r="O111" s="7" t="s">
        <v>4896</v>
      </c>
      <c r="P111" s="7" t="s">
        <v>4899</v>
      </c>
      <c r="Q111" s="7" t="s">
        <v>4544</v>
      </c>
      <c r="R111" s="7" t="s">
        <v>4900</v>
      </c>
      <c r="S111" s="7" t="s">
        <v>4161</v>
      </c>
      <c r="T111" s="7" t="s">
        <v>4146</v>
      </c>
      <c r="U111" s="7" t="s">
        <v>4901</v>
      </c>
      <c r="V111" s="7">
        <v>2</v>
      </c>
      <c r="W111" s="8">
        <v>45596</v>
      </c>
    </row>
    <row r="112" spans="1:23" x14ac:dyDescent="0.25">
      <c r="A112" s="6" t="s">
        <v>4902</v>
      </c>
      <c r="B112" s="7" t="s">
        <v>4903</v>
      </c>
      <c r="C112" s="7" t="s">
        <v>4904</v>
      </c>
      <c r="D112" s="7" t="s">
        <v>4903</v>
      </c>
      <c r="E112" s="7" t="s">
        <v>4098</v>
      </c>
      <c r="F112" s="7" t="s">
        <v>4099</v>
      </c>
      <c r="G112" s="7" t="s">
        <v>4482</v>
      </c>
      <c r="H112" s="7">
        <v>2020</v>
      </c>
      <c r="I112" s="7" t="s">
        <v>4182</v>
      </c>
      <c r="J112" s="7" t="s">
        <v>4192</v>
      </c>
      <c r="K112" s="7"/>
      <c r="L112" s="7">
        <v>68580.7</v>
      </c>
      <c r="M112" s="7">
        <v>2715</v>
      </c>
      <c r="N112" s="7" t="s">
        <v>4905</v>
      </c>
      <c r="O112" s="7" t="s">
        <v>4904</v>
      </c>
      <c r="P112" s="7" t="s">
        <v>4906</v>
      </c>
      <c r="Q112" s="7" t="s">
        <v>4544</v>
      </c>
      <c r="R112" s="7" t="s">
        <v>4907</v>
      </c>
      <c r="S112" s="7" t="s">
        <v>4801</v>
      </c>
      <c r="T112" s="7" t="s">
        <v>4146</v>
      </c>
      <c r="U112" s="7" t="s">
        <v>4908</v>
      </c>
      <c r="V112" s="7">
        <v>2</v>
      </c>
      <c r="W112" s="8">
        <v>45382</v>
      </c>
    </row>
    <row r="113" spans="1:23" x14ac:dyDescent="0.25">
      <c r="A113" s="6" t="s">
        <v>4909</v>
      </c>
      <c r="B113" s="7" t="s">
        <v>4910</v>
      </c>
      <c r="C113" s="7" t="s">
        <v>4911</v>
      </c>
      <c r="D113" s="7" t="s">
        <v>4910</v>
      </c>
      <c r="E113" s="7" t="s">
        <v>4098</v>
      </c>
      <c r="F113" s="7" t="s">
        <v>4099</v>
      </c>
      <c r="G113" s="7" t="s">
        <v>4365</v>
      </c>
      <c r="H113" s="7">
        <v>2019</v>
      </c>
      <c r="I113" s="7" t="s">
        <v>4182</v>
      </c>
      <c r="J113" s="7" t="s">
        <v>4400</v>
      </c>
      <c r="K113" s="7"/>
      <c r="L113" s="7">
        <v>139147.20000000001</v>
      </c>
      <c r="M113" s="7">
        <v>1949</v>
      </c>
      <c r="N113" s="7" t="s">
        <v>4912</v>
      </c>
      <c r="O113" s="7" t="s">
        <v>4911</v>
      </c>
      <c r="P113" s="7" t="s">
        <v>4913</v>
      </c>
      <c r="Q113" s="7" t="s">
        <v>4553</v>
      </c>
      <c r="R113" s="7" t="s">
        <v>4914</v>
      </c>
      <c r="S113" s="7" t="s">
        <v>4459</v>
      </c>
      <c r="T113" s="7"/>
      <c r="U113" s="7"/>
      <c r="V113" s="7">
        <v>2</v>
      </c>
      <c r="W113" s="10">
        <v>45535</v>
      </c>
    </row>
    <row r="114" spans="1:23" x14ac:dyDescent="0.25">
      <c r="A114" s="6" t="s">
        <v>4915</v>
      </c>
      <c r="B114" s="7" t="s">
        <v>4916</v>
      </c>
      <c r="C114" s="7" t="s">
        <v>4917</v>
      </c>
      <c r="D114" s="7" t="s">
        <v>4916</v>
      </c>
      <c r="E114" s="7" t="s">
        <v>4098</v>
      </c>
      <c r="F114" s="7" t="s">
        <v>4099</v>
      </c>
      <c r="G114" s="7" t="s">
        <v>4365</v>
      </c>
      <c r="H114" s="7">
        <v>2020</v>
      </c>
      <c r="I114" s="7" t="s">
        <v>4182</v>
      </c>
      <c r="J114" s="7" t="s">
        <v>4400</v>
      </c>
      <c r="K114" s="7" t="s">
        <v>4431</v>
      </c>
      <c r="L114" s="7">
        <v>107198.2</v>
      </c>
      <c r="M114" s="7">
        <v>4804</v>
      </c>
      <c r="N114" s="7" t="s">
        <v>4687</v>
      </c>
      <c r="O114" s="7" t="s">
        <v>4917</v>
      </c>
      <c r="P114" s="7" t="s">
        <v>4918</v>
      </c>
      <c r="Q114" s="7" t="s">
        <v>4751</v>
      </c>
      <c r="R114" s="7" t="s">
        <v>4919</v>
      </c>
      <c r="S114" s="7" t="s">
        <v>4622</v>
      </c>
      <c r="T114" s="7"/>
      <c r="U114" s="7"/>
      <c r="V114" s="7">
        <v>2</v>
      </c>
      <c r="W114" s="10">
        <v>45535</v>
      </c>
    </row>
    <row r="115" spans="1:23" x14ac:dyDescent="0.25">
      <c r="A115" s="6" t="s">
        <v>4920</v>
      </c>
      <c r="B115" s="7" t="s">
        <v>4921</v>
      </c>
      <c r="C115" s="7" t="s">
        <v>4922</v>
      </c>
      <c r="D115" s="7" t="s">
        <v>4921</v>
      </c>
      <c r="E115" s="7" t="s">
        <v>4098</v>
      </c>
      <c r="F115" s="7" t="s">
        <v>4099</v>
      </c>
      <c r="G115" s="7" t="s">
        <v>4365</v>
      </c>
      <c r="H115" s="7">
        <v>2020</v>
      </c>
      <c r="I115" s="7" t="s">
        <v>4182</v>
      </c>
      <c r="J115" s="7" t="s">
        <v>4400</v>
      </c>
      <c r="K115" s="7" t="s">
        <v>4876</v>
      </c>
      <c r="L115" s="7">
        <v>75382</v>
      </c>
      <c r="M115" s="7">
        <v>5610</v>
      </c>
      <c r="N115" s="7" t="s">
        <v>4305</v>
      </c>
      <c r="O115" s="7" t="s">
        <v>4922</v>
      </c>
      <c r="P115" s="7" t="s">
        <v>4923</v>
      </c>
      <c r="Q115" s="7" t="s">
        <v>4751</v>
      </c>
      <c r="R115" s="7" t="s">
        <v>4924</v>
      </c>
      <c r="S115" s="7" t="s">
        <v>4216</v>
      </c>
      <c r="T115" s="7" t="s">
        <v>4146</v>
      </c>
      <c r="U115" s="7" t="s">
        <v>4925</v>
      </c>
      <c r="V115" s="7">
        <v>2</v>
      </c>
      <c r="W115" s="8">
        <v>45169</v>
      </c>
    </row>
    <row r="116" spans="1:23" x14ac:dyDescent="0.25">
      <c r="A116" s="6" t="s">
        <v>4926</v>
      </c>
      <c r="B116" s="7" t="s">
        <v>4927</v>
      </c>
      <c r="C116" s="7" t="s">
        <v>4928</v>
      </c>
      <c r="D116" s="7" t="s">
        <v>4927</v>
      </c>
      <c r="E116" s="7" t="s">
        <v>4098</v>
      </c>
      <c r="F116" s="7" t="s">
        <v>4099</v>
      </c>
      <c r="G116" s="7" t="s">
        <v>4365</v>
      </c>
      <c r="H116" s="7">
        <v>2020</v>
      </c>
      <c r="I116" s="7" t="s">
        <v>4182</v>
      </c>
      <c r="J116" s="7" t="s">
        <v>4400</v>
      </c>
      <c r="K116" s="7"/>
      <c r="L116" s="7">
        <v>150173.9</v>
      </c>
      <c r="M116" s="7">
        <v>6500</v>
      </c>
      <c r="N116" s="7" t="s">
        <v>4687</v>
      </c>
      <c r="O116" s="7" t="s">
        <v>4928</v>
      </c>
      <c r="P116" s="7" t="s">
        <v>4929</v>
      </c>
      <c r="Q116" s="7" t="s">
        <v>4751</v>
      </c>
      <c r="R116" s="7" t="s">
        <v>4930</v>
      </c>
      <c r="S116" s="7" t="s">
        <v>4622</v>
      </c>
      <c r="T116" s="7" t="s">
        <v>4146</v>
      </c>
      <c r="U116" s="7" t="s">
        <v>4931</v>
      </c>
      <c r="V116" s="7">
        <v>2</v>
      </c>
      <c r="W116" s="10">
        <v>45535</v>
      </c>
    </row>
    <row r="117" spans="1:23" x14ac:dyDescent="0.25">
      <c r="A117" s="6" t="s">
        <v>4932</v>
      </c>
      <c r="B117" s="7" t="s">
        <v>4933</v>
      </c>
      <c r="C117" s="7" t="s">
        <v>4934</v>
      </c>
      <c r="D117" s="7" t="s">
        <v>4933</v>
      </c>
      <c r="E117" s="7" t="s">
        <v>4098</v>
      </c>
      <c r="F117" s="7" t="s">
        <v>4099</v>
      </c>
      <c r="G117" s="7" t="s">
        <v>4482</v>
      </c>
      <c r="H117" s="7">
        <v>2020</v>
      </c>
      <c r="I117" s="7" t="s">
        <v>4182</v>
      </c>
      <c r="J117" s="7" t="s">
        <v>4192</v>
      </c>
      <c r="K117" s="7" t="s">
        <v>4935</v>
      </c>
      <c r="L117" s="7"/>
      <c r="M117" s="7"/>
      <c r="N117" s="7" t="s">
        <v>4936</v>
      </c>
      <c r="O117" s="7" t="s">
        <v>4934</v>
      </c>
      <c r="P117" s="7" t="s">
        <v>4627</v>
      </c>
      <c r="Q117" s="7" t="s">
        <v>4582</v>
      </c>
      <c r="R117" s="7" t="s">
        <v>4937</v>
      </c>
      <c r="S117" s="7" t="s">
        <v>4161</v>
      </c>
      <c r="T117" s="7"/>
      <c r="U117" s="7"/>
      <c r="V117" s="7">
        <v>2</v>
      </c>
      <c r="W117" s="8">
        <v>45322</v>
      </c>
    </row>
    <row r="118" spans="1:23" x14ac:dyDescent="0.25">
      <c r="A118" s="6" t="s">
        <v>4938</v>
      </c>
      <c r="B118" s="7" t="s">
        <v>4939</v>
      </c>
      <c r="C118" s="7" t="s">
        <v>4940</v>
      </c>
      <c r="D118" s="7" t="s">
        <v>4939</v>
      </c>
      <c r="E118" s="7" t="s">
        <v>4098</v>
      </c>
      <c r="F118" s="7" t="s">
        <v>4099</v>
      </c>
      <c r="G118" s="7" t="s">
        <v>4365</v>
      </c>
      <c r="H118" s="7">
        <v>2020</v>
      </c>
      <c r="I118" s="7" t="s">
        <v>4182</v>
      </c>
      <c r="J118" s="7" t="s">
        <v>4400</v>
      </c>
      <c r="K118" s="7"/>
      <c r="L118" s="7">
        <v>77207.600000000006</v>
      </c>
      <c r="M118" s="7">
        <v>5284</v>
      </c>
      <c r="N118" s="7" t="s">
        <v>4941</v>
      </c>
      <c r="O118" s="7" t="s">
        <v>4940</v>
      </c>
      <c r="P118" s="7" t="s">
        <v>4942</v>
      </c>
      <c r="Q118" s="7" t="s">
        <v>4751</v>
      </c>
      <c r="R118" s="7" t="s">
        <v>4943</v>
      </c>
      <c r="S118" s="7" t="s">
        <v>4801</v>
      </c>
      <c r="T118" s="7" t="s">
        <v>4146</v>
      </c>
      <c r="U118" s="7" t="s">
        <v>4944</v>
      </c>
      <c r="V118" s="7">
        <v>2</v>
      </c>
      <c r="W118" s="8">
        <v>45535</v>
      </c>
    </row>
    <row r="119" spans="1:23" x14ac:dyDescent="0.25">
      <c r="A119" s="6" t="s">
        <v>4945</v>
      </c>
      <c r="B119" s="7" t="s">
        <v>4946</v>
      </c>
      <c r="C119" s="7" t="s">
        <v>4947</v>
      </c>
      <c r="D119" s="7" t="s">
        <v>4946</v>
      </c>
      <c r="E119" s="7" t="s">
        <v>4098</v>
      </c>
      <c r="F119" s="7" t="s">
        <v>4099</v>
      </c>
      <c r="G119" s="7" t="s">
        <v>4365</v>
      </c>
      <c r="H119" s="7">
        <v>2020</v>
      </c>
      <c r="I119" s="7" t="s">
        <v>4182</v>
      </c>
      <c r="J119" s="7" t="s">
        <v>4400</v>
      </c>
      <c r="K119" s="7"/>
      <c r="L119" s="7">
        <v>95359</v>
      </c>
      <c r="M119" s="7">
        <v>5844</v>
      </c>
      <c r="N119" s="7" t="s">
        <v>4948</v>
      </c>
      <c r="O119" s="7" t="s">
        <v>4947</v>
      </c>
      <c r="P119" s="7" t="s">
        <v>4949</v>
      </c>
      <c r="Q119" s="7" t="s">
        <v>4553</v>
      </c>
      <c r="R119" s="7" t="s">
        <v>4950</v>
      </c>
      <c r="S119" s="7" t="s">
        <v>4716</v>
      </c>
      <c r="T119" s="7" t="s">
        <v>4146</v>
      </c>
      <c r="U119" s="7" t="s">
        <v>4951</v>
      </c>
      <c r="V119" s="7">
        <v>2</v>
      </c>
      <c r="W119" s="8">
        <v>45169</v>
      </c>
    </row>
    <row r="120" spans="1:23" x14ac:dyDescent="0.25">
      <c r="A120" s="6" t="s">
        <v>4952</v>
      </c>
      <c r="B120" s="7" t="s">
        <v>4953</v>
      </c>
      <c r="C120" s="7" t="s">
        <v>4954</v>
      </c>
      <c r="D120" s="7" t="s">
        <v>4953</v>
      </c>
      <c r="E120" s="7" t="s">
        <v>4098</v>
      </c>
      <c r="F120" s="7" t="s">
        <v>4099</v>
      </c>
      <c r="G120" s="7" t="s">
        <v>4365</v>
      </c>
      <c r="H120" s="7">
        <v>2020</v>
      </c>
      <c r="I120" s="7" t="s">
        <v>4182</v>
      </c>
      <c r="J120" s="7" t="s">
        <v>4400</v>
      </c>
      <c r="K120" s="7" t="s">
        <v>4686</v>
      </c>
      <c r="L120" s="7">
        <v>101441.2</v>
      </c>
      <c r="M120" s="7">
        <v>1119</v>
      </c>
      <c r="N120" s="7" t="s">
        <v>4955</v>
      </c>
      <c r="O120" s="7" t="s">
        <v>4954</v>
      </c>
      <c r="P120" s="7" t="s">
        <v>4956</v>
      </c>
      <c r="Q120" s="7" t="s">
        <v>4553</v>
      </c>
      <c r="R120" s="7" t="s">
        <v>4957</v>
      </c>
      <c r="S120" s="7" t="s">
        <v>4251</v>
      </c>
      <c r="T120" s="7" t="s">
        <v>4146</v>
      </c>
      <c r="U120" s="7" t="s">
        <v>4958</v>
      </c>
      <c r="V120" s="7">
        <v>2</v>
      </c>
      <c r="W120" s="8">
        <v>45535</v>
      </c>
    </row>
    <row r="121" spans="1:23" x14ac:dyDescent="0.25">
      <c r="A121" s="6" t="s">
        <v>4959</v>
      </c>
      <c r="B121" s="7" t="s">
        <v>4960</v>
      </c>
      <c r="C121" s="7" t="s">
        <v>4961</v>
      </c>
      <c r="D121" s="7" t="s">
        <v>4960</v>
      </c>
      <c r="E121" s="7" t="s">
        <v>4098</v>
      </c>
      <c r="F121" s="7" t="s">
        <v>4099</v>
      </c>
      <c r="G121" s="7" t="s">
        <v>4482</v>
      </c>
      <c r="H121" s="7">
        <v>2020</v>
      </c>
      <c r="I121" s="7" t="s">
        <v>4182</v>
      </c>
      <c r="J121" s="7" t="s">
        <v>4192</v>
      </c>
      <c r="K121" s="7"/>
      <c r="L121" s="7">
        <v>78870.600000000006</v>
      </c>
      <c r="M121" s="7">
        <v>593</v>
      </c>
      <c r="N121" s="7" t="s">
        <v>4962</v>
      </c>
      <c r="O121" s="7" t="s">
        <v>4961</v>
      </c>
      <c r="P121" s="7" t="s">
        <v>4963</v>
      </c>
      <c r="Q121" s="7" t="s">
        <v>4582</v>
      </c>
      <c r="R121" s="7" t="s">
        <v>4964</v>
      </c>
      <c r="S121" s="7" t="s">
        <v>4965</v>
      </c>
      <c r="T121" s="7" t="s">
        <v>4146</v>
      </c>
      <c r="U121" s="7" t="s">
        <v>4966</v>
      </c>
      <c r="V121" s="7">
        <v>2</v>
      </c>
      <c r="W121" s="8">
        <v>45473</v>
      </c>
    </row>
    <row r="122" spans="1:23" x14ac:dyDescent="0.25">
      <c r="A122" s="6" t="s">
        <v>4967</v>
      </c>
      <c r="B122" s="7" t="s">
        <v>4968</v>
      </c>
      <c r="C122" s="7" t="s">
        <v>4969</v>
      </c>
      <c r="D122" s="7" t="s">
        <v>4968</v>
      </c>
      <c r="E122" s="7" t="s">
        <v>4098</v>
      </c>
      <c r="F122" s="7" t="s">
        <v>4099</v>
      </c>
      <c r="G122" s="7" t="s">
        <v>4365</v>
      </c>
      <c r="H122" s="7">
        <v>2021</v>
      </c>
      <c r="I122" s="7" t="s">
        <v>4182</v>
      </c>
      <c r="J122" s="7" t="s">
        <v>4400</v>
      </c>
      <c r="K122" s="7"/>
      <c r="L122" s="7">
        <v>83622.3</v>
      </c>
      <c r="M122" s="7">
        <v>5071</v>
      </c>
      <c r="N122" s="7" t="s">
        <v>4970</v>
      </c>
      <c r="O122" s="7" t="s">
        <v>4969</v>
      </c>
      <c r="P122" s="7" t="s">
        <v>4971</v>
      </c>
      <c r="Q122" s="7" t="s">
        <v>4553</v>
      </c>
      <c r="R122" s="7"/>
      <c r="S122" s="7" t="s">
        <v>4405</v>
      </c>
      <c r="T122" s="7" t="s">
        <v>4146</v>
      </c>
      <c r="U122" s="7" t="s">
        <v>4972</v>
      </c>
      <c r="V122" s="7">
        <v>2</v>
      </c>
      <c r="W122" s="8">
        <v>45351</v>
      </c>
    </row>
    <row r="123" spans="1:23" x14ac:dyDescent="0.25">
      <c r="A123" s="6" t="s">
        <v>4973</v>
      </c>
      <c r="B123" s="7" t="s">
        <v>4974</v>
      </c>
      <c r="C123" s="7" t="s">
        <v>4975</v>
      </c>
      <c r="D123" s="7" t="s">
        <v>4974</v>
      </c>
      <c r="E123" s="7" t="s">
        <v>4098</v>
      </c>
      <c r="F123" s="7" t="s">
        <v>4099</v>
      </c>
      <c r="G123" s="7" t="s">
        <v>4482</v>
      </c>
      <c r="H123" s="7">
        <v>2021</v>
      </c>
      <c r="I123" s="7" t="s">
        <v>4182</v>
      </c>
      <c r="J123" s="7" t="s">
        <v>4192</v>
      </c>
      <c r="K123" s="7"/>
      <c r="L123" s="7">
        <v>97559.7</v>
      </c>
      <c r="M123" s="7">
        <v>3948</v>
      </c>
      <c r="N123" s="7" t="s">
        <v>3520</v>
      </c>
      <c r="O123" s="7" t="s">
        <v>4975</v>
      </c>
      <c r="P123" s="7" t="s">
        <v>4976</v>
      </c>
      <c r="Q123" s="7" t="s">
        <v>4582</v>
      </c>
      <c r="R123" s="7" t="s">
        <v>4977</v>
      </c>
      <c r="S123" s="7" t="s">
        <v>4801</v>
      </c>
      <c r="T123" s="7" t="s">
        <v>4146</v>
      </c>
      <c r="U123" s="7" t="s">
        <v>4978</v>
      </c>
      <c r="V123" s="7">
        <v>2</v>
      </c>
      <c r="W123" s="9"/>
    </row>
    <row r="124" spans="1:23" x14ac:dyDescent="0.25">
      <c r="A124" s="6" t="s">
        <v>4979</v>
      </c>
      <c r="B124" s="7" t="s">
        <v>4980</v>
      </c>
      <c r="C124" s="7" t="s">
        <v>4981</v>
      </c>
      <c r="D124" s="7" t="s">
        <v>4980</v>
      </c>
      <c r="E124" s="7" t="s">
        <v>4098</v>
      </c>
      <c r="F124" s="7" t="s">
        <v>4099</v>
      </c>
      <c r="G124" s="7" t="s">
        <v>4482</v>
      </c>
      <c r="H124" s="7">
        <v>2021</v>
      </c>
      <c r="I124" s="7" t="s">
        <v>4182</v>
      </c>
      <c r="J124" s="7" t="s">
        <v>4192</v>
      </c>
      <c r="K124" s="7" t="s">
        <v>4982</v>
      </c>
      <c r="L124" s="7">
        <v>106797.3</v>
      </c>
      <c r="M124" s="7">
        <v>4440</v>
      </c>
      <c r="N124" s="7" t="s">
        <v>4983</v>
      </c>
      <c r="O124" s="7" t="s">
        <v>4981</v>
      </c>
      <c r="P124" s="7" t="s">
        <v>4984</v>
      </c>
      <c r="Q124" s="7" t="s">
        <v>4582</v>
      </c>
      <c r="R124" s="7" t="s">
        <v>4985</v>
      </c>
      <c r="S124" s="7" t="s">
        <v>4225</v>
      </c>
      <c r="T124" s="7" t="s">
        <v>4146</v>
      </c>
      <c r="U124" s="7" t="s">
        <v>4986</v>
      </c>
      <c r="V124" s="7">
        <v>2</v>
      </c>
      <c r="W124" s="8">
        <v>45687</v>
      </c>
    </row>
    <row r="125" spans="1:23" x14ac:dyDescent="0.25">
      <c r="A125" s="6" t="s">
        <v>4987</v>
      </c>
      <c r="B125" s="7" t="s">
        <v>4988</v>
      </c>
      <c r="C125" s="7" t="s">
        <v>4989</v>
      </c>
      <c r="D125" s="7" t="s">
        <v>4988</v>
      </c>
      <c r="E125" s="7" t="s">
        <v>4098</v>
      </c>
      <c r="F125" s="7" t="s">
        <v>4099</v>
      </c>
      <c r="G125" s="7" t="s">
        <v>4365</v>
      </c>
      <c r="H125" s="7">
        <v>2021</v>
      </c>
      <c r="I125" s="7" t="s">
        <v>4182</v>
      </c>
      <c r="J125" s="7" t="s">
        <v>4400</v>
      </c>
      <c r="K125" s="7" t="s">
        <v>4990</v>
      </c>
      <c r="L125" s="7">
        <v>134675.5</v>
      </c>
      <c r="M125" s="7">
        <v>5429</v>
      </c>
      <c r="N125" s="7" t="s">
        <v>4991</v>
      </c>
      <c r="O125" s="7" t="s">
        <v>4989</v>
      </c>
      <c r="P125" s="7" t="s">
        <v>4992</v>
      </c>
      <c r="Q125" s="7" t="s">
        <v>4553</v>
      </c>
      <c r="R125" s="7"/>
      <c r="S125" s="7" t="s">
        <v>4833</v>
      </c>
      <c r="T125" s="7" t="s">
        <v>4146</v>
      </c>
      <c r="U125" s="7" t="s">
        <v>4993</v>
      </c>
      <c r="V125" s="7"/>
      <c r="W125" s="8">
        <v>45747</v>
      </c>
    </row>
    <row r="126" spans="1:23" x14ac:dyDescent="0.25">
      <c r="A126" s="6" t="s">
        <v>4994</v>
      </c>
      <c r="B126" s="7" t="s">
        <v>4995</v>
      </c>
      <c r="C126" s="7" t="s">
        <v>4996</v>
      </c>
      <c r="D126" s="7" t="s">
        <v>4995</v>
      </c>
      <c r="E126" s="7" t="s">
        <v>4098</v>
      </c>
      <c r="F126" s="7" t="s">
        <v>4099</v>
      </c>
      <c r="G126" s="7" t="s">
        <v>4482</v>
      </c>
      <c r="H126" s="7">
        <v>2021</v>
      </c>
      <c r="I126" s="7" t="s">
        <v>4182</v>
      </c>
      <c r="J126" s="7" t="s">
        <v>4192</v>
      </c>
      <c r="K126" s="7"/>
      <c r="L126" s="7">
        <v>70315.600000000006</v>
      </c>
      <c r="M126" s="7">
        <v>1350</v>
      </c>
      <c r="N126" s="7" t="s">
        <v>4997</v>
      </c>
      <c r="O126" s="7" t="s">
        <v>4996</v>
      </c>
      <c r="P126" s="7" t="s">
        <v>4998</v>
      </c>
      <c r="Q126" s="7" t="s">
        <v>4544</v>
      </c>
      <c r="R126" s="7" t="s">
        <v>4999</v>
      </c>
      <c r="S126" s="7" t="s">
        <v>4309</v>
      </c>
      <c r="T126" s="7" t="s">
        <v>4146</v>
      </c>
      <c r="U126" s="7" t="s">
        <v>5000</v>
      </c>
      <c r="V126" s="7">
        <v>2</v>
      </c>
      <c r="W126" s="8">
        <v>45382</v>
      </c>
    </row>
    <row r="127" spans="1:23" x14ac:dyDescent="0.25">
      <c r="A127" s="6" t="s">
        <v>5001</v>
      </c>
      <c r="B127" s="7" t="s">
        <v>5002</v>
      </c>
      <c r="C127" s="7" t="s">
        <v>5003</v>
      </c>
      <c r="D127" s="7" t="s">
        <v>5002</v>
      </c>
      <c r="E127" s="7" t="s">
        <v>4098</v>
      </c>
      <c r="F127" s="7" t="s">
        <v>4099</v>
      </c>
      <c r="G127" s="7" t="s">
        <v>4482</v>
      </c>
      <c r="H127" s="7">
        <v>2021</v>
      </c>
      <c r="I127" s="7" t="s">
        <v>4182</v>
      </c>
      <c r="J127" s="7" t="s">
        <v>4192</v>
      </c>
      <c r="K127" s="7"/>
      <c r="L127" s="7">
        <v>58858.2</v>
      </c>
      <c r="M127" s="7">
        <v>1324</v>
      </c>
      <c r="N127" s="7" t="s">
        <v>5004</v>
      </c>
      <c r="O127" s="7" t="s">
        <v>5003</v>
      </c>
      <c r="P127" s="7" t="s">
        <v>5005</v>
      </c>
      <c r="Q127" s="7" t="s">
        <v>4544</v>
      </c>
      <c r="R127" s="7" t="s">
        <v>5006</v>
      </c>
      <c r="S127" s="7" t="s">
        <v>5007</v>
      </c>
      <c r="T127" s="7" t="s">
        <v>4146</v>
      </c>
      <c r="U127" s="7" t="s">
        <v>5008</v>
      </c>
      <c r="V127" s="7">
        <v>2</v>
      </c>
      <c r="W127" s="8">
        <v>45016</v>
      </c>
    </row>
    <row r="128" spans="1:23" x14ac:dyDescent="0.25">
      <c r="A128" s="6" t="s">
        <v>5009</v>
      </c>
      <c r="B128" s="7" t="s">
        <v>5010</v>
      </c>
      <c r="C128" s="7" t="s">
        <v>5011</v>
      </c>
      <c r="D128" s="7" t="s">
        <v>5010</v>
      </c>
      <c r="E128" s="7" t="s">
        <v>4098</v>
      </c>
      <c r="F128" s="7" t="s">
        <v>4099</v>
      </c>
      <c r="G128" s="7" t="s">
        <v>4365</v>
      </c>
      <c r="H128" s="7">
        <v>2021</v>
      </c>
      <c r="I128" s="7" t="s">
        <v>4182</v>
      </c>
      <c r="J128" s="7" t="s">
        <v>4400</v>
      </c>
      <c r="K128" s="7"/>
      <c r="L128" s="7">
        <v>70837.600000000006</v>
      </c>
      <c r="M128" s="7">
        <v>5067</v>
      </c>
      <c r="N128" s="7" t="s">
        <v>5012</v>
      </c>
      <c r="O128" s="7" t="s">
        <v>5011</v>
      </c>
      <c r="P128" s="7" t="s">
        <v>5013</v>
      </c>
      <c r="Q128" s="7" t="s">
        <v>4751</v>
      </c>
      <c r="R128" s="7" t="s">
        <v>5014</v>
      </c>
      <c r="S128" s="7" t="s">
        <v>4801</v>
      </c>
      <c r="T128" s="7" t="s">
        <v>4146</v>
      </c>
      <c r="U128" s="7" t="s">
        <v>5015</v>
      </c>
      <c r="V128" s="7">
        <v>2</v>
      </c>
      <c r="W128" s="8">
        <v>45747</v>
      </c>
    </row>
    <row r="129" spans="1:23" x14ac:dyDescent="0.25">
      <c r="A129" s="6" t="s">
        <v>5016</v>
      </c>
      <c r="B129" s="7" t="s">
        <v>5017</v>
      </c>
      <c r="C129" s="7" t="s">
        <v>5018</v>
      </c>
      <c r="D129" s="7" t="s">
        <v>5017</v>
      </c>
      <c r="E129" s="7" t="s">
        <v>4098</v>
      </c>
      <c r="F129" s="7" t="s">
        <v>4099</v>
      </c>
      <c r="G129" s="7" t="s">
        <v>4365</v>
      </c>
      <c r="H129" s="7">
        <v>2021</v>
      </c>
      <c r="I129" s="7" t="s">
        <v>4182</v>
      </c>
      <c r="J129" s="7" t="s">
        <v>4400</v>
      </c>
      <c r="K129" s="7"/>
      <c r="L129" s="7">
        <v>145408.20000000001</v>
      </c>
      <c r="M129" s="7">
        <v>5374</v>
      </c>
      <c r="N129" s="7" t="s">
        <v>5019</v>
      </c>
      <c r="O129" s="7" t="s">
        <v>5018</v>
      </c>
      <c r="P129" s="7" t="s">
        <v>5020</v>
      </c>
      <c r="Q129" s="7" t="s">
        <v>4751</v>
      </c>
      <c r="R129" s="7"/>
      <c r="S129" s="7" t="s">
        <v>5021</v>
      </c>
      <c r="T129" s="7" t="s">
        <v>4146</v>
      </c>
      <c r="U129" s="7" t="s">
        <v>5022</v>
      </c>
      <c r="V129" s="7"/>
      <c r="W129" s="8">
        <v>45382</v>
      </c>
    </row>
    <row r="130" spans="1:23" x14ac:dyDescent="0.25">
      <c r="A130" s="6" t="s">
        <v>5023</v>
      </c>
      <c r="B130" s="7" t="s">
        <v>5024</v>
      </c>
      <c r="C130" s="7" t="s">
        <v>5025</v>
      </c>
      <c r="D130" s="7" t="s">
        <v>5024</v>
      </c>
      <c r="E130" s="7" t="s">
        <v>4098</v>
      </c>
      <c r="F130" s="7" t="s">
        <v>4099</v>
      </c>
      <c r="G130" s="7" t="s">
        <v>4365</v>
      </c>
      <c r="H130" s="7">
        <v>2015</v>
      </c>
      <c r="I130" s="7" t="s">
        <v>4182</v>
      </c>
      <c r="J130" s="7" t="s">
        <v>4400</v>
      </c>
      <c r="K130" s="7"/>
      <c r="L130" s="7">
        <v>99921.3</v>
      </c>
      <c r="M130" s="7">
        <v>6571</v>
      </c>
      <c r="N130" s="7" t="s">
        <v>4618</v>
      </c>
      <c r="O130" s="7" t="s">
        <v>5025</v>
      </c>
      <c r="P130" s="7" t="s">
        <v>5026</v>
      </c>
      <c r="Q130" s="7" t="s">
        <v>5027</v>
      </c>
      <c r="R130" s="7" t="s">
        <v>5028</v>
      </c>
      <c r="S130" s="7" t="s">
        <v>4622</v>
      </c>
      <c r="T130" s="7"/>
      <c r="U130" s="7"/>
      <c r="V130" s="7">
        <v>2</v>
      </c>
      <c r="W130" s="10"/>
    </row>
    <row r="131" spans="1:23" x14ac:dyDescent="0.25">
      <c r="A131" s="6" t="s">
        <v>5029</v>
      </c>
      <c r="B131" s="7" t="s">
        <v>5030</v>
      </c>
      <c r="C131" s="7" t="s">
        <v>5031</v>
      </c>
      <c r="D131" s="7" t="s">
        <v>5030</v>
      </c>
      <c r="E131" s="7" t="s">
        <v>4098</v>
      </c>
      <c r="F131" s="7" t="s">
        <v>4099</v>
      </c>
      <c r="G131" s="7" t="s">
        <v>4365</v>
      </c>
      <c r="H131" s="7">
        <v>2022</v>
      </c>
      <c r="I131" s="7" t="s">
        <v>4182</v>
      </c>
      <c r="J131" s="7" t="s">
        <v>4400</v>
      </c>
      <c r="K131" s="7" t="s">
        <v>5032</v>
      </c>
      <c r="L131" s="7">
        <v>70918.399999999994</v>
      </c>
      <c r="M131" s="7">
        <v>1416</v>
      </c>
      <c r="N131" s="7" t="s">
        <v>5033</v>
      </c>
      <c r="O131" s="7" t="s">
        <v>5031</v>
      </c>
      <c r="P131" s="7" t="s">
        <v>5034</v>
      </c>
      <c r="Q131" s="7" t="s">
        <v>4553</v>
      </c>
      <c r="R131" s="7" t="s">
        <v>5035</v>
      </c>
      <c r="S131" s="7" t="s">
        <v>5007</v>
      </c>
      <c r="T131" s="7" t="s">
        <v>4146</v>
      </c>
      <c r="U131" s="7" t="s">
        <v>5036</v>
      </c>
      <c r="V131" s="7">
        <v>2</v>
      </c>
      <c r="W131" s="8">
        <v>45626</v>
      </c>
    </row>
    <row r="132" spans="1:23" x14ac:dyDescent="0.25">
      <c r="A132" s="6" t="s">
        <v>5037</v>
      </c>
      <c r="B132" s="7" t="s">
        <v>5038</v>
      </c>
      <c r="C132" s="7" t="s">
        <v>5039</v>
      </c>
      <c r="D132" s="7" t="s">
        <v>5038</v>
      </c>
      <c r="E132" s="7" t="s">
        <v>4098</v>
      </c>
      <c r="F132" s="7" t="s">
        <v>4099</v>
      </c>
      <c r="G132" s="7" t="s">
        <v>4365</v>
      </c>
      <c r="H132" s="7">
        <v>2022</v>
      </c>
      <c r="I132" s="7" t="s">
        <v>4182</v>
      </c>
      <c r="J132" s="7" t="s">
        <v>4400</v>
      </c>
      <c r="K132" s="7"/>
      <c r="L132" s="7">
        <v>92636.4</v>
      </c>
      <c r="M132" s="7">
        <v>5563</v>
      </c>
      <c r="N132" s="7" t="s">
        <v>4687</v>
      </c>
      <c r="O132" s="7" t="s">
        <v>5039</v>
      </c>
      <c r="P132" s="7" t="s">
        <v>5040</v>
      </c>
      <c r="Q132" s="7" t="s">
        <v>4553</v>
      </c>
      <c r="R132" s="7" t="s">
        <v>5041</v>
      </c>
      <c r="S132" s="7" t="s">
        <v>4622</v>
      </c>
      <c r="T132" s="7"/>
      <c r="U132" s="7"/>
      <c r="V132" s="7">
        <v>2</v>
      </c>
      <c r="W132" s="10">
        <v>45626</v>
      </c>
    </row>
    <row r="133" spans="1:23" x14ac:dyDescent="0.25">
      <c r="A133" s="6" t="s">
        <v>5042</v>
      </c>
      <c r="B133" s="7" t="s">
        <v>5043</v>
      </c>
      <c r="C133" s="7" t="s">
        <v>5044</v>
      </c>
      <c r="D133" s="7" t="s">
        <v>5043</v>
      </c>
      <c r="E133" s="7" t="s">
        <v>4098</v>
      </c>
      <c r="F133" s="7" t="s">
        <v>4099</v>
      </c>
      <c r="G133" s="7" t="s">
        <v>4365</v>
      </c>
      <c r="H133" s="7">
        <v>2022</v>
      </c>
      <c r="I133" s="7" t="s">
        <v>4182</v>
      </c>
      <c r="J133" s="7" t="s">
        <v>4400</v>
      </c>
      <c r="K133" s="7" t="s">
        <v>4686</v>
      </c>
      <c r="L133" s="7">
        <v>71807.7</v>
      </c>
      <c r="M133" s="7">
        <v>5540</v>
      </c>
      <c r="N133" s="7" t="s">
        <v>5045</v>
      </c>
      <c r="O133" s="7" t="s">
        <v>5044</v>
      </c>
      <c r="P133" s="7" t="s">
        <v>5046</v>
      </c>
      <c r="Q133" s="7" t="s">
        <v>4553</v>
      </c>
      <c r="R133" s="7" t="s">
        <v>5047</v>
      </c>
      <c r="S133" s="7" t="s">
        <v>4405</v>
      </c>
      <c r="T133" s="7" t="s">
        <v>4146</v>
      </c>
      <c r="U133" s="7" t="s">
        <v>5048</v>
      </c>
      <c r="V133" s="7">
        <v>2</v>
      </c>
      <c r="W133" s="8">
        <v>45657</v>
      </c>
    </row>
    <row r="134" spans="1:23" x14ac:dyDescent="0.25">
      <c r="A134" s="6" t="s">
        <v>5049</v>
      </c>
      <c r="B134" s="7" t="s">
        <v>5050</v>
      </c>
      <c r="C134" s="7" t="s">
        <v>5051</v>
      </c>
      <c r="D134" s="7" t="s">
        <v>5050</v>
      </c>
      <c r="E134" s="7" t="s">
        <v>4098</v>
      </c>
      <c r="F134" s="7" t="s">
        <v>4099</v>
      </c>
      <c r="G134" s="7" t="s">
        <v>4365</v>
      </c>
      <c r="H134" s="7">
        <v>2022</v>
      </c>
      <c r="I134" s="7" t="s">
        <v>4182</v>
      </c>
      <c r="J134" s="7" t="s">
        <v>4400</v>
      </c>
      <c r="K134" s="7" t="s">
        <v>5052</v>
      </c>
      <c r="L134" s="7">
        <v>70936.100000000006</v>
      </c>
      <c r="M134" s="7">
        <v>4416</v>
      </c>
      <c r="N134" s="7" t="s">
        <v>5053</v>
      </c>
      <c r="O134" s="7" t="s">
        <v>5051</v>
      </c>
      <c r="P134" s="7" t="s">
        <v>5054</v>
      </c>
      <c r="Q134" s="7" t="s">
        <v>4553</v>
      </c>
      <c r="R134" s="7" t="s">
        <v>5055</v>
      </c>
      <c r="S134" s="7" t="s">
        <v>5056</v>
      </c>
      <c r="T134" s="7" t="s">
        <v>4146</v>
      </c>
      <c r="U134" s="7" t="s">
        <v>5057</v>
      </c>
      <c r="V134" s="7">
        <v>2</v>
      </c>
      <c r="W134" s="8">
        <v>45625</v>
      </c>
    </row>
    <row r="135" spans="1:23" x14ac:dyDescent="0.25">
      <c r="A135" s="6" t="s">
        <v>5058</v>
      </c>
      <c r="B135" s="7" t="s">
        <v>5059</v>
      </c>
      <c r="C135" s="7" t="s">
        <v>5060</v>
      </c>
      <c r="D135" s="7" t="s">
        <v>5059</v>
      </c>
      <c r="E135" s="7" t="s">
        <v>4098</v>
      </c>
      <c r="F135" s="7" t="s">
        <v>4099</v>
      </c>
      <c r="G135" s="7" t="s">
        <v>4482</v>
      </c>
      <c r="H135" s="7">
        <v>2021</v>
      </c>
      <c r="I135" s="7" t="s">
        <v>4182</v>
      </c>
      <c r="J135" s="7" t="s">
        <v>4192</v>
      </c>
      <c r="K135" s="7"/>
      <c r="L135" s="7">
        <v>38147.199999999997</v>
      </c>
      <c r="M135" s="7">
        <v>1988</v>
      </c>
      <c r="N135" s="7" t="s">
        <v>3868</v>
      </c>
      <c r="O135" s="7" t="s">
        <v>5060</v>
      </c>
      <c r="P135" s="7" t="s">
        <v>5061</v>
      </c>
      <c r="Q135" s="7" t="s">
        <v>4544</v>
      </c>
      <c r="R135" s="7" t="s">
        <v>5062</v>
      </c>
      <c r="S135" s="7" t="s">
        <v>4234</v>
      </c>
      <c r="T135" s="7" t="s">
        <v>4146</v>
      </c>
      <c r="U135" s="7" t="s">
        <v>5063</v>
      </c>
      <c r="V135" s="7">
        <v>2</v>
      </c>
      <c r="W135" s="8">
        <v>45688</v>
      </c>
    </row>
    <row r="136" spans="1:23" x14ac:dyDescent="0.25">
      <c r="A136" s="6" t="s">
        <v>5064</v>
      </c>
      <c r="B136" s="7" t="s">
        <v>5065</v>
      </c>
      <c r="C136" s="7" t="s">
        <v>5066</v>
      </c>
      <c r="D136" s="7" t="s">
        <v>5065</v>
      </c>
      <c r="E136" s="7" t="s">
        <v>4098</v>
      </c>
      <c r="F136" s="7" t="s">
        <v>4099</v>
      </c>
      <c r="G136" s="7" t="s">
        <v>4482</v>
      </c>
      <c r="H136" s="7">
        <v>2021</v>
      </c>
      <c r="I136" s="7" t="s">
        <v>4182</v>
      </c>
      <c r="J136" s="7" t="s">
        <v>4192</v>
      </c>
      <c r="K136" s="7" t="s">
        <v>5067</v>
      </c>
      <c r="L136" s="7">
        <v>43319.6</v>
      </c>
      <c r="M136" s="7">
        <v>1865</v>
      </c>
      <c r="N136" s="7" t="s">
        <v>3733</v>
      </c>
      <c r="O136" s="7" t="s">
        <v>5066</v>
      </c>
      <c r="P136" s="7" t="s">
        <v>5068</v>
      </c>
      <c r="Q136" s="7" t="s">
        <v>4544</v>
      </c>
      <c r="R136" s="7"/>
      <c r="S136" s="7" t="s">
        <v>4187</v>
      </c>
      <c r="T136" s="7" t="s">
        <v>4146</v>
      </c>
      <c r="U136" s="7" t="s">
        <v>5069</v>
      </c>
      <c r="V136" s="7"/>
      <c r="W136" s="8">
        <v>45688</v>
      </c>
    </row>
    <row r="137" spans="1:23" x14ac:dyDescent="0.25">
      <c r="A137" s="6" t="s">
        <v>5070</v>
      </c>
      <c r="B137" s="7" t="s">
        <v>5071</v>
      </c>
      <c r="C137" s="7" t="s">
        <v>5072</v>
      </c>
      <c r="D137" s="7" t="s">
        <v>5071</v>
      </c>
      <c r="E137" s="7" t="s">
        <v>4098</v>
      </c>
      <c r="F137" s="7" t="s">
        <v>4099</v>
      </c>
      <c r="G137" s="7" t="s">
        <v>4365</v>
      </c>
      <c r="H137" s="7">
        <v>2020</v>
      </c>
      <c r="I137" s="7" t="s">
        <v>4182</v>
      </c>
      <c r="J137" s="7" t="s">
        <v>4400</v>
      </c>
      <c r="K137" s="7"/>
      <c r="L137" s="7">
        <v>77397.899999999994</v>
      </c>
      <c r="M137" s="7">
        <v>5574</v>
      </c>
      <c r="N137" s="7" t="s">
        <v>5073</v>
      </c>
      <c r="O137" s="7" t="s">
        <v>5072</v>
      </c>
      <c r="P137" s="7" t="s">
        <v>5074</v>
      </c>
      <c r="Q137" s="7" t="s">
        <v>4553</v>
      </c>
      <c r="R137" s="7" t="s">
        <v>5075</v>
      </c>
      <c r="S137" s="7" t="s">
        <v>4216</v>
      </c>
      <c r="T137" s="7" t="s">
        <v>4146</v>
      </c>
      <c r="U137" s="7" t="s">
        <v>5076</v>
      </c>
      <c r="V137" s="7">
        <v>2</v>
      </c>
      <c r="W137" s="8">
        <v>45777</v>
      </c>
    </row>
    <row r="138" spans="1:23" x14ac:dyDescent="0.25">
      <c r="A138" s="6" t="s">
        <v>5077</v>
      </c>
      <c r="B138" s="7" t="s">
        <v>5078</v>
      </c>
      <c r="C138" s="7" t="s">
        <v>5079</v>
      </c>
      <c r="D138" s="7" t="s">
        <v>5078</v>
      </c>
      <c r="E138" s="7" t="s">
        <v>4098</v>
      </c>
      <c r="F138" s="7" t="s">
        <v>4099</v>
      </c>
      <c r="G138" s="7" t="s">
        <v>4365</v>
      </c>
      <c r="H138" s="7">
        <v>2019</v>
      </c>
      <c r="I138" s="7" t="s">
        <v>4182</v>
      </c>
      <c r="J138" s="7" t="s">
        <v>4400</v>
      </c>
      <c r="K138" s="7"/>
      <c r="L138" s="7">
        <v>73632.7</v>
      </c>
      <c r="M138" s="7">
        <v>3335</v>
      </c>
      <c r="N138" s="7" t="s">
        <v>5080</v>
      </c>
      <c r="O138" s="7" t="s">
        <v>5079</v>
      </c>
      <c r="P138" s="7" t="s">
        <v>5081</v>
      </c>
      <c r="Q138" s="7" t="s">
        <v>4553</v>
      </c>
      <c r="R138" s="7" t="s">
        <v>5082</v>
      </c>
      <c r="S138" s="7" t="s">
        <v>4405</v>
      </c>
      <c r="T138" s="7" t="s">
        <v>4146</v>
      </c>
      <c r="U138" s="7" t="s">
        <v>5083</v>
      </c>
      <c r="V138" s="7">
        <v>2</v>
      </c>
      <c r="W138" s="8">
        <v>45382</v>
      </c>
    </row>
    <row r="139" spans="1:23" x14ac:dyDescent="0.25">
      <c r="A139" s="6" t="s">
        <v>5084</v>
      </c>
      <c r="B139" s="7" t="s">
        <v>5085</v>
      </c>
      <c r="C139" s="7" t="s">
        <v>5086</v>
      </c>
      <c r="D139" s="7" t="s">
        <v>5085</v>
      </c>
      <c r="E139" s="7" t="s">
        <v>4098</v>
      </c>
      <c r="F139" s="7" t="s">
        <v>4099</v>
      </c>
      <c r="G139" s="7" t="s">
        <v>4482</v>
      </c>
      <c r="H139" s="7">
        <v>2019</v>
      </c>
      <c r="I139" s="7" t="s">
        <v>4182</v>
      </c>
      <c r="J139" s="7" t="s">
        <v>4183</v>
      </c>
      <c r="K139" s="7"/>
      <c r="L139" s="7">
        <v>107645.3</v>
      </c>
      <c r="M139" s="7">
        <v>195</v>
      </c>
      <c r="N139" s="7" t="s">
        <v>4693</v>
      </c>
      <c r="O139" s="7" t="s">
        <v>5086</v>
      </c>
      <c r="P139" s="7" t="s">
        <v>5087</v>
      </c>
      <c r="Q139" s="7" t="s">
        <v>5088</v>
      </c>
      <c r="R139" s="7"/>
      <c r="S139" s="7"/>
      <c r="T139" s="7"/>
      <c r="U139" s="7"/>
      <c r="V139" s="7"/>
      <c r="W139" s="10"/>
    </row>
    <row r="140" spans="1:23" x14ac:dyDescent="0.25">
      <c r="A140" s="6" t="s">
        <v>5089</v>
      </c>
      <c r="B140" s="7" t="s">
        <v>5090</v>
      </c>
      <c r="C140" s="7" t="s">
        <v>5091</v>
      </c>
      <c r="D140" s="7" t="s">
        <v>5090</v>
      </c>
      <c r="E140" s="7" t="s">
        <v>4098</v>
      </c>
      <c r="F140" s="7" t="s">
        <v>4099</v>
      </c>
      <c r="G140" s="7" t="s">
        <v>4365</v>
      </c>
      <c r="H140" s="7">
        <v>2021</v>
      </c>
      <c r="I140" s="7" t="s">
        <v>4182</v>
      </c>
      <c r="J140" s="7" t="s">
        <v>4639</v>
      </c>
      <c r="K140" s="7"/>
      <c r="L140" s="7">
        <v>107389.2</v>
      </c>
      <c r="M140" s="7">
        <v>4585</v>
      </c>
      <c r="N140" s="7" t="s">
        <v>5092</v>
      </c>
      <c r="O140" s="7" t="s">
        <v>5091</v>
      </c>
      <c r="P140" s="7" t="s">
        <v>5093</v>
      </c>
      <c r="Q140" s="7" t="s">
        <v>4573</v>
      </c>
      <c r="R140" s="7" t="s">
        <v>5094</v>
      </c>
      <c r="S140" s="7" t="s">
        <v>4387</v>
      </c>
      <c r="T140" s="7" t="s">
        <v>4146</v>
      </c>
      <c r="U140" s="7" t="s">
        <v>5095</v>
      </c>
      <c r="V140" s="7">
        <v>2</v>
      </c>
      <c r="W140" s="8">
        <v>45504</v>
      </c>
    </row>
    <row r="141" spans="1:23" x14ac:dyDescent="0.25">
      <c r="A141" s="6" t="s">
        <v>5096</v>
      </c>
      <c r="B141" s="7" t="s">
        <v>5097</v>
      </c>
      <c r="C141" s="7" t="s">
        <v>5098</v>
      </c>
      <c r="D141" s="7" t="s">
        <v>5097</v>
      </c>
      <c r="E141" s="7" t="s">
        <v>4098</v>
      </c>
      <c r="F141" s="7" t="s">
        <v>4099</v>
      </c>
      <c r="G141" s="7" t="s">
        <v>4365</v>
      </c>
      <c r="H141" s="7">
        <v>2022</v>
      </c>
      <c r="I141" s="7" t="s">
        <v>4182</v>
      </c>
      <c r="J141" s="7" t="s">
        <v>4400</v>
      </c>
      <c r="K141" s="7"/>
      <c r="L141" s="7">
        <v>43058.9</v>
      </c>
      <c r="M141" s="7">
        <v>3071</v>
      </c>
      <c r="N141" s="7" t="s">
        <v>3907</v>
      </c>
      <c r="O141" s="7" t="s">
        <v>5098</v>
      </c>
      <c r="P141" s="7" t="s">
        <v>5099</v>
      </c>
      <c r="Q141" s="7" t="s">
        <v>4751</v>
      </c>
      <c r="R141" s="7" t="s">
        <v>5100</v>
      </c>
      <c r="S141" s="7" t="s">
        <v>4801</v>
      </c>
      <c r="T141" s="7" t="s">
        <v>4146</v>
      </c>
      <c r="U141" s="7" t="s">
        <v>5101</v>
      </c>
      <c r="V141" s="7">
        <v>2</v>
      </c>
      <c r="W141" s="8">
        <v>45443</v>
      </c>
    </row>
    <row r="142" spans="1:23" x14ac:dyDescent="0.25">
      <c r="A142" s="6" t="s">
        <v>5102</v>
      </c>
      <c r="B142" s="7" t="s">
        <v>5103</v>
      </c>
      <c r="C142" s="7" t="s">
        <v>5104</v>
      </c>
      <c r="D142" s="7" t="s">
        <v>5103</v>
      </c>
      <c r="E142" s="7" t="s">
        <v>4098</v>
      </c>
      <c r="F142" s="7" t="s">
        <v>4099</v>
      </c>
      <c r="G142" s="7" t="s">
        <v>4365</v>
      </c>
      <c r="H142" s="7">
        <v>2022</v>
      </c>
      <c r="I142" s="7" t="s">
        <v>4182</v>
      </c>
      <c r="J142" s="7" t="s">
        <v>4639</v>
      </c>
      <c r="K142" s="7"/>
      <c r="L142" s="7">
        <v>61394.3</v>
      </c>
      <c r="M142" s="7">
        <v>2743</v>
      </c>
      <c r="N142" s="7" t="s">
        <v>5105</v>
      </c>
      <c r="O142" s="7" t="s">
        <v>5104</v>
      </c>
      <c r="P142" s="7" t="s">
        <v>5106</v>
      </c>
      <c r="Q142" s="7" t="s">
        <v>5107</v>
      </c>
      <c r="R142" s="7" t="s">
        <v>5108</v>
      </c>
      <c r="S142" s="7" t="s">
        <v>4251</v>
      </c>
      <c r="T142" s="7" t="s">
        <v>4146</v>
      </c>
      <c r="U142" s="7" t="s">
        <v>5109</v>
      </c>
      <c r="V142" s="7">
        <v>2</v>
      </c>
      <c r="W142" s="8">
        <v>45504</v>
      </c>
    </row>
    <row r="143" spans="1:23" x14ac:dyDescent="0.25">
      <c r="A143" s="6" t="s">
        <v>5110</v>
      </c>
      <c r="B143" s="7" t="s">
        <v>5111</v>
      </c>
      <c r="C143" s="7" t="s">
        <v>5112</v>
      </c>
      <c r="D143" s="7" t="s">
        <v>5111</v>
      </c>
      <c r="E143" s="7" t="s">
        <v>4098</v>
      </c>
      <c r="F143" s="7" t="s">
        <v>4099</v>
      </c>
      <c r="G143" s="7" t="s">
        <v>4365</v>
      </c>
      <c r="H143" s="7">
        <v>2022</v>
      </c>
      <c r="I143" s="7" t="s">
        <v>4182</v>
      </c>
      <c r="J143" s="7" t="s">
        <v>4639</v>
      </c>
      <c r="K143" s="7"/>
      <c r="L143" s="7">
        <v>31461.8</v>
      </c>
      <c r="M143" s="7">
        <v>1953</v>
      </c>
      <c r="N143" s="7" t="s">
        <v>5113</v>
      </c>
      <c r="O143" s="7" t="s">
        <v>5112</v>
      </c>
      <c r="P143" s="7" t="s">
        <v>5114</v>
      </c>
      <c r="Q143" s="7" t="s">
        <v>5107</v>
      </c>
      <c r="R143" s="7" t="s">
        <v>5115</v>
      </c>
      <c r="S143" s="7" t="s">
        <v>4405</v>
      </c>
      <c r="T143" s="7" t="s">
        <v>4146</v>
      </c>
      <c r="U143" s="7" t="s">
        <v>5116</v>
      </c>
      <c r="V143" s="7"/>
      <c r="W143" s="8">
        <v>45474</v>
      </c>
    </row>
    <row r="144" spans="1:23" x14ac:dyDescent="0.25">
      <c r="A144" s="6" t="s">
        <v>5117</v>
      </c>
      <c r="B144" s="7" t="s">
        <v>5118</v>
      </c>
      <c r="C144" s="7" t="s">
        <v>5119</v>
      </c>
      <c r="D144" s="7" t="s">
        <v>5118</v>
      </c>
      <c r="E144" s="7" t="s">
        <v>4098</v>
      </c>
      <c r="F144" s="7" t="s">
        <v>4099</v>
      </c>
      <c r="G144" s="7" t="s">
        <v>4482</v>
      </c>
      <c r="H144" s="7">
        <v>2022</v>
      </c>
      <c r="I144" s="7" t="s">
        <v>4182</v>
      </c>
      <c r="J144" s="7" t="s">
        <v>4192</v>
      </c>
      <c r="K144" s="7" t="s">
        <v>5120</v>
      </c>
      <c r="L144" s="7">
        <v>20797.3</v>
      </c>
      <c r="M144" s="7">
        <v>766</v>
      </c>
      <c r="N144" s="7" t="s">
        <v>5121</v>
      </c>
      <c r="O144" s="7" t="s">
        <v>5119</v>
      </c>
      <c r="P144" s="7" t="s">
        <v>5122</v>
      </c>
      <c r="Q144" s="7" t="s">
        <v>4612</v>
      </c>
      <c r="R144" s="7" t="s">
        <v>5123</v>
      </c>
      <c r="S144" s="7" t="s">
        <v>4187</v>
      </c>
      <c r="T144" s="7" t="s">
        <v>4146</v>
      </c>
      <c r="U144" s="7" t="s">
        <v>5124</v>
      </c>
      <c r="V144" s="7">
        <v>2</v>
      </c>
      <c r="W144" s="8">
        <v>45504</v>
      </c>
    </row>
    <row r="145" spans="1:23" x14ac:dyDescent="0.25">
      <c r="A145" s="6" t="s">
        <v>5125</v>
      </c>
      <c r="B145" s="7" t="s">
        <v>5126</v>
      </c>
      <c r="C145" s="7" t="s">
        <v>5127</v>
      </c>
      <c r="D145" s="7" t="s">
        <v>5126</v>
      </c>
      <c r="E145" s="7" t="s">
        <v>4098</v>
      </c>
      <c r="F145" s="7" t="s">
        <v>4099</v>
      </c>
      <c r="G145" s="7" t="s">
        <v>4365</v>
      </c>
      <c r="H145" s="7">
        <v>2022</v>
      </c>
      <c r="I145" s="7" t="s">
        <v>4182</v>
      </c>
      <c r="J145" s="7" t="s">
        <v>4639</v>
      </c>
      <c r="K145" s="7"/>
      <c r="L145" s="7">
        <v>46301</v>
      </c>
      <c r="M145" s="7">
        <v>1958</v>
      </c>
      <c r="N145" s="7" t="s">
        <v>3786</v>
      </c>
      <c r="O145" s="7" t="s">
        <v>5127</v>
      </c>
      <c r="P145" s="7" t="s">
        <v>5128</v>
      </c>
      <c r="Q145" s="7" t="s">
        <v>4573</v>
      </c>
      <c r="R145" s="7" t="s">
        <v>5129</v>
      </c>
      <c r="S145" s="7" t="s">
        <v>4387</v>
      </c>
      <c r="T145" s="7" t="s">
        <v>4146</v>
      </c>
      <c r="U145" s="7" t="s">
        <v>5130</v>
      </c>
      <c r="V145" s="7">
        <v>2</v>
      </c>
      <c r="W145" s="8">
        <v>45657</v>
      </c>
    </row>
    <row r="146" spans="1:23" x14ac:dyDescent="0.25">
      <c r="A146" s="6" t="s">
        <v>5131</v>
      </c>
      <c r="B146" s="7" t="s">
        <v>5132</v>
      </c>
      <c r="C146" s="7" t="s">
        <v>5133</v>
      </c>
      <c r="D146" s="7" t="s">
        <v>5132</v>
      </c>
      <c r="E146" s="7" t="s">
        <v>4098</v>
      </c>
      <c r="F146" s="7" t="s">
        <v>4099</v>
      </c>
      <c r="G146" s="7" t="s">
        <v>4365</v>
      </c>
      <c r="H146" s="7">
        <v>2022</v>
      </c>
      <c r="I146" s="7" t="s">
        <v>4182</v>
      </c>
      <c r="J146" s="7" t="s">
        <v>4639</v>
      </c>
      <c r="K146" s="7"/>
      <c r="L146" s="7">
        <v>48183.4</v>
      </c>
      <c r="M146" s="7">
        <v>2410</v>
      </c>
      <c r="N146" s="7" t="s">
        <v>5134</v>
      </c>
      <c r="O146" s="7" t="s">
        <v>5133</v>
      </c>
      <c r="P146" s="7" t="s">
        <v>5135</v>
      </c>
      <c r="Q146" s="7" t="s">
        <v>4573</v>
      </c>
      <c r="R146" s="7" t="s">
        <v>5136</v>
      </c>
      <c r="S146" s="7" t="s">
        <v>4405</v>
      </c>
      <c r="T146" s="7" t="s">
        <v>4146</v>
      </c>
      <c r="U146" s="7" t="s">
        <v>5137</v>
      </c>
      <c r="V146" s="7">
        <v>2</v>
      </c>
      <c r="W146" s="8">
        <v>45688</v>
      </c>
    </row>
    <row r="147" spans="1:23" x14ac:dyDescent="0.25">
      <c r="A147" s="6" t="s">
        <v>5138</v>
      </c>
      <c r="B147" s="7" t="s">
        <v>5139</v>
      </c>
      <c r="C147" s="7" t="s">
        <v>5140</v>
      </c>
      <c r="D147" s="7" t="s">
        <v>5139</v>
      </c>
      <c r="E147" s="7" t="s">
        <v>4098</v>
      </c>
      <c r="F147" s="7" t="s">
        <v>4099</v>
      </c>
      <c r="G147" s="7" t="s">
        <v>4365</v>
      </c>
      <c r="H147" s="7">
        <v>2022</v>
      </c>
      <c r="I147" s="7" t="s">
        <v>4182</v>
      </c>
      <c r="J147" s="7" t="s">
        <v>4639</v>
      </c>
      <c r="K147" s="7"/>
      <c r="L147" s="7">
        <v>27490.1</v>
      </c>
      <c r="M147" s="7">
        <v>2075</v>
      </c>
      <c r="N147" s="7" t="s">
        <v>5141</v>
      </c>
      <c r="O147" s="7" t="s">
        <v>5140</v>
      </c>
      <c r="P147" s="7" t="s">
        <v>5142</v>
      </c>
      <c r="Q147" s="7" t="s">
        <v>4573</v>
      </c>
      <c r="R147" s="7" t="s">
        <v>5143</v>
      </c>
      <c r="S147" s="7" t="s">
        <v>4405</v>
      </c>
      <c r="T147" s="7" t="s">
        <v>4146</v>
      </c>
      <c r="U147" s="7" t="s">
        <v>5144</v>
      </c>
      <c r="V147" s="7"/>
      <c r="W147" s="8">
        <v>45687</v>
      </c>
    </row>
    <row r="148" spans="1:23" x14ac:dyDescent="0.25">
      <c r="A148" s="6" t="s">
        <v>5145</v>
      </c>
      <c r="B148" s="7" t="s">
        <v>5146</v>
      </c>
      <c r="C148" s="7" t="s">
        <v>5147</v>
      </c>
      <c r="D148" s="7" t="s">
        <v>5146</v>
      </c>
      <c r="E148" s="7" t="s">
        <v>4098</v>
      </c>
      <c r="F148" s="7" t="s">
        <v>4099</v>
      </c>
      <c r="G148" s="7" t="s">
        <v>4365</v>
      </c>
      <c r="H148" s="7">
        <v>2022</v>
      </c>
      <c r="I148" s="7" t="s">
        <v>4182</v>
      </c>
      <c r="J148" s="7" t="s">
        <v>4639</v>
      </c>
      <c r="K148" s="7"/>
      <c r="L148" s="7">
        <v>62052.5</v>
      </c>
      <c r="M148" s="7">
        <v>2755</v>
      </c>
      <c r="N148" s="7" t="s">
        <v>5148</v>
      </c>
      <c r="O148" s="7" t="s">
        <v>5147</v>
      </c>
      <c r="P148" s="7" t="s">
        <v>5149</v>
      </c>
      <c r="Q148" s="7" t="s">
        <v>4573</v>
      </c>
      <c r="R148" s="7" t="s">
        <v>5150</v>
      </c>
      <c r="S148" s="7" t="s">
        <v>4459</v>
      </c>
      <c r="T148" s="7" t="s">
        <v>4146</v>
      </c>
      <c r="U148" s="7" t="s">
        <v>5151</v>
      </c>
      <c r="V148" s="7">
        <v>2</v>
      </c>
      <c r="W148" s="8">
        <v>45657</v>
      </c>
    </row>
    <row r="149" spans="1:23" x14ac:dyDescent="0.25">
      <c r="A149" s="6" t="s">
        <v>5152</v>
      </c>
      <c r="B149" s="7" t="s">
        <v>5153</v>
      </c>
      <c r="C149" s="7" t="s">
        <v>5154</v>
      </c>
      <c r="D149" s="7" t="s">
        <v>5153</v>
      </c>
      <c r="E149" s="7" t="s">
        <v>4098</v>
      </c>
      <c r="F149" s="7" t="s">
        <v>4099</v>
      </c>
      <c r="G149" s="7" t="s">
        <v>4482</v>
      </c>
      <c r="H149" s="7">
        <v>2023</v>
      </c>
      <c r="I149" s="7" t="s">
        <v>4182</v>
      </c>
      <c r="J149" s="7" t="s">
        <v>4192</v>
      </c>
      <c r="K149" s="7" t="s">
        <v>5155</v>
      </c>
      <c r="L149" s="7">
        <v>13937.4</v>
      </c>
      <c r="M149" s="7">
        <v>471</v>
      </c>
      <c r="N149" s="7" t="s">
        <v>5156</v>
      </c>
      <c r="O149" s="7" t="s">
        <v>5154</v>
      </c>
      <c r="P149" s="7" t="s">
        <v>5157</v>
      </c>
      <c r="Q149" s="7" t="s">
        <v>4612</v>
      </c>
      <c r="R149" s="7" t="s">
        <v>5158</v>
      </c>
      <c r="S149" s="7" t="s">
        <v>5159</v>
      </c>
      <c r="T149" s="7" t="s">
        <v>4146</v>
      </c>
      <c r="U149" s="7" t="s">
        <v>5160</v>
      </c>
      <c r="V149" s="7">
        <v>2</v>
      </c>
      <c r="W149" s="8">
        <v>45747</v>
      </c>
    </row>
    <row r="150" spans="1:23" x14ac:dyDescent="0.25">
      <c r="A150" s="6" t="s">
        <v>5161</v>
      </c>
      <c r="B150" s="7" t="s">
        <v>5162</v>
      </c>
      <c r="C150" s="7" t="s">
        <v>5163</v>
      </c>
      <c r="D150" s="7" t="s">
        <v>5162</v>
      </c>
      <c r="E150" s="7" t="s">
        <v>4098</v>
      </c>
      <c r="F150" s="7" t="s">
        <v>4099</v>
      </c>
      <c r="G150" s="7" t="s">
        <v>4365</v>
      </c>
      <c r="H150" s="7">
        <v>2023</v>
      </c>
      <c r="I150" s="7" t="s">
        <v>4182</v>
      </c>
      <c r="J150" s="7" t="s">
        <v>4639</v>
      </c>
      <c r="K150" s="7" t="s">
        <v>5164</v>
      </c>
      <c r="L150" s="7">
        <v>15296.3</v>
      </c>
      <c r="M150" s="7">
        <v>1330</v>
      </c>
      <c r="N150" s="7" t="s">
        <v>5165</v>
      </c>
      <c r="O150" s="7" t="s">
        <v>5163</v>
      </c>
      <c r="P150" s="7" t="s">
        <v>5166</v>
      </c>
      <c r="Q150" s="7" t="s">
        <v>4573</v>
      </c>
      <c r="R150" s="7" t="s">
        <v>5167</v>
      </c>
      <c r="S150" s="7" t="s">
        <v>4387</v>
      </c>
      <c r="T150" s="7" t="s">
        <v>4146</v>
      </c>
      <c r="U150" s="7" t="s">
        <v>5168</v>
      </c>
      <c r="V150" s="7">
        <v>2</v>
      </c>
      <c r="W150" s="8">
        <v>45808</v>
      </c>
    </row>
    <row r="151" spans="1:23" x14ac:dyDescent="0.25">
      <c r="A151" s="6" t="s">
        <v>5169</v>
      </c>
      <c r="B151" s="7" t="s">
        <v>5170</v>
      </c>
      <c r="C151" s="7" t="s">
        <v>5171</v>
      </c>
      <c r="D151" s="7" t="s">
        <v>5170</v>
      </c>
      <c r="E151" s="7" t="s">
        <v>4098</v>
      </c>
      <c r="F151" s="7" t="s">
        <v>4099</v>
      </c>
      <c r="G151" s="7" t="s">
        <v>4365</v>
      </c>
      <c r="H151" s="7">
        <v>2023</v>
      </c>
      <c r="I151" s="7" t="s">
        <v>4182</v>
      </c>
      <c r="J151" s="7" t="s">
        <v>4639</v>
      </c>
      <c r="K151" s="7"/>
      <c r="L151" s="7">
        <v>16290.4</v>
      </c>
      <c r="M151" s="7">
        <v>734</v>
      </c>
      <c r="N151" s="7" t="s">
        <v>5172</v>
      </c>
      <c r="O151" s="7" t="s">
        <v>5171</v>
      </c>
      <c r="P151" s="7" t="s">
        <v>5173</v>
      </c>
      <c r="Q151" s="7" t="s">
        <v>4573</v>
      </c>
      <c r="R151" s="7" t="s">
        <v>5174</v>
      </c>
      <c r="S151" s="7" t="s">
        <v>4387</v>
      </c>
      <c r="T151" s="7" t="s">
        <v>4146</v>
      </c>
      <c r="U151" s="7" t="s">
        <v>5175</v>
      </c>
      <c r="V151" s="7">
        <v>2</v>
      </c>
      <c r="W151" s="8">
        <v>45838</v>
      </c>
    </row>
    <row r="152" spans="1:23" x14ac:dyDescent="0.25">
      <c r="A152" s="6" t="s">
        <v>5176</v>
      </c>
      <c r="B152" s="7" t="s">
        <v>5177</v>
      </c>
      <c r="C152" s="7" t="s">
        <v>5178</v>
      </c>
      <c r="D152" s="7" t="s">
        <v>5177</v>
      </c>
      <c r="E152" s="7" t="s">
        <v>4098</v>
      </c>
      <c r="F152" s="7" t="s">
        <v>4099</v>
      </c>
      <c r="G152" s="7" t="s">
        <v>4482</v>
      </c>
      <c r="H152" s="7">
        <v>2023</v>
      </c>
      <c r="I152" s="7" t="s">
        <v>4182</v>
      </c>
      <c r="J152" s="7" t="s">
        <v>4192</v>
      </c>
      <c r="K152" s="7" t="s">
        <v>5179</v>
      </c>
      <c r="L152" s="7">
        <v>24284.5</v>
      </c>
      <c r="M152" s="7">
        <v>878</v>
      </c>
      <c r="N152" s="7" t="s">
        <v>4305</v>
      </c>
      <c r="O152" s="7" t="s">
        <v>5178</v>
      </c>
      <c r="P152" s="7" t="s">
        <v>5180</v>
      </c>
      <c r="Q152" s="7" t="s">
        <v>4612</v>
      </c>
      <c r="R152" s="7" t="s">
        <v>5181</v>
      </c>
      <c r="S152" s="7" t="s">
        <v>4387</v>
      </c>
      <c r="T152" s="7" t="s">
        <v>4146</v>
      </c>
      <c r="U152" s="7" t="s">
        <v>5182</v>
      </c>
      <c r="V152" s="7">
        <v>2</v>
      </c>
      <c r="W152" s="8">
        <v>45839</v>
      </c>
    </row>
    <row r="153" spans="1:23" x14ac:dyDescent="0.25">
      <c r="A153" s="6" t="s">
        <v>5183</v>
      </c>
      <c r="B153" s="7" t="s">
        <v>5184</v>
      </c>
      <c r="C153" s="7" t="s">
        <v>5185</v>
      </c>
      <c r="D153" s="7" t="s">
        <v>5184</v>
      </c>
      <c r="E153" s="7" t="s">
        <v>4098</v>
      </c>
      <c r="F153" s="7" t="s">
        <v>4099</v>
      </c>
      <c r="G153" s="7" t="s">
        <v>4482</v>
      </c>
      <c r="H153" s="7">
        <v>2023</v>
      </c>
      <c r="I153" s="7" t="s">
        <v>4182</v>
      </c>
      <c r="J153" s="7" t="s">
        <v>4192</v>
      </c>
      <c r="K153" s="7"/>
      <c r="L153" s="7">
        <v>10440.5</v>
      </c>
      <c r="M153" s="7">
        <v>392</v>
      </c>
      <c r="N153" s="7" t="s">
        <v>5186</v>
      </c>
      <c r="O153" s="7" t="s">
        <v>5185</v>
      </c>
      <c r="P153" s="7" t="s">
        <v>5187</v>
      </c>
      <c r="Q153" s="7" t="s">
        <v>5188</v>
      </c>
      <c r="R153" s="7" t="s">
        <v>5189</v>
      </c>
      <c r="S153" s="7" t="s">
        <v>4508</v>
      </c>
      <c r="T153" s="7" t="s">
        <v>4146</v>
      </c>
      <c r="U153" s="7" t="s">
        <v>5190</v>
      </c>
      <c r="V153" s="7">
        <v>2</v>
      </c>
      <c r="W153" s="8">
        <v>45869</v>
      </c>
    </row>
    <row r="154" spans="1:23" x14ac:dyDescent="0.25">
      <c r="A154" s="6" t="s">
        <v>5191</v>
      </c>
      <c r="B154" s="7" t="s">
        <v>5192</v>
      </c>
      <c r="C154" s="7" t="s">
        <v>5193</v>
      </c>
      <c r="D154" s="7" t="s">
        <v>5192</v>
      </c>
      <c r="E154" s="7" t="s">
        <v>4098</v>
      </c>
      <c r="F154" s="7" t="s">
        <v>4099</v>
      </c>
      <c r="G154" s="7" t="s">
        <v>4482</v>
      </c>
      <c r="H154" s="7">
        <v>2023</v>
      </c>
      <c r="I154" s="7" t="s">
        <v>4182</v>
      </c>
      <c r="J154" s="7" t="s">
        <v>4192</v>
      </c>
      <c r="K154" s="7"/>
      <c r="L154" s="7">
        <v>15238.4</v>
      </c>
      <c r="M154" s="7">
        <v>382</v>
      </c>
      <c r="N154" s="7" t="s">
        <v>5194</v>
      </c>
      <c r="O154" s="7" t="s">
        <v>5193</v>
      </c>
      <c r="P154" s="7" t="s">
        <v>5195</v>
      </c>
      <c r="Q154" s="7" t="s">
        <v>5188</v>
      </c>
      <c r="R154" s="7" t="s">
        <v>5196</v>
      </c>
      <c r="S154" s="7" t="s">
        <v>4299</v>
      </c>
      <c r="T154" s="7" t="s">
        <v>4146</v>
      </c>
      <c r="U154" s="7" t="s">
        <v>5197</v>
      </c>
      <c r="V154" s="7">
        <v>2</v>
      </c>
      <c r="W154" s="8">
        <v>45869</v>
      </c>
    </row>
    <row r="155" spans="1:23" x14ac:dyDescent="0.25">
      <c r="A155" s="6" t="s">
        <v>5198</v>
      </c>
      <c r="B155" s="7" t="s">
        <v>5199</v>
      </c>
      <c r="C155" s="7" t="s">
        <v>5200</v>
      </c>
      <c r="D155" s="7" t="s">
        <v>5199</v>
      </c>
      <c r="E155" s="7" t="s">
        <v>4098</v>
      </c>
      <c r="F155" s="7" t="s">
        <v>4099</v>
      </c>
      <c r="G155" s="7" t="s">
        <v>4365</v>
      </c>
      <c r="H155" s="7">
        <v>2023</v>
      </c>
      <c r="I155" s="7" t="s">
        <v>4182</v>
      </c>
      <c r="J155" s="7" t="s">
        <v>4400</v>
      </c>
      <c r="K155" s="7"/>
      <c r="L155" s="7">
        <v>17391.7</v>
      </c>
      <c r="M155" s="7">
        <v>799</v>
      </c>
      <c r="N155" s="7" t="s">
        <v>5201</v>
      </c>
      <c r="O155" s="7" t="s">
        <v>5200</v>
      </c>
      <c r="P155" s="7" t="s">
        <v>5202</v>
      </c>
      <c r="Q155" s="7" t="s">
        <v>4553</v>
      </c>
      <c r="R155" s="7" t="s">
        <v>5203</v>
      </c>
      <c r="S155" s="7" t="s">
        <v>4405</v>
      </c>
      <c r="T155" s="7" t="s">
        <v>4146</v>
      </c>
      <c r="U155" s="7" t="s">
        <v>5204</v>
      </c>
      <c r="V155" s="7">
        <v>2</v>
      </c>
      <c r="W155" s="8">
        <v>45838</v>
      </c>
    </row>
    <row r="156" spans="1:23" x14ac:dyDescent="0.25">
      <c r="A156" s="6" t="s">
        <v>5205</v>
      </c>
      <c r="B156" s="7" t="s">
        <v>5206</v>
      </c>
      <c r="C156" s="7" t="s">
        <v>5207</v>
      </c>
      <c r="D156" s="7" t="s">
        <v>5206</v>
      </c>
      <c r="E156" s="7" t="s">
        <v>4098</v>
      </c>
      <c r="F156" s="7" t="s">
        <v>4099</v>
      </c>
      <c r="G156" s="7" t="s">
        <v>4482</v>
      </c>
      <c r="H156" s="7">
        <v>2023</v>
      </c>
      <c r="I156" s="7" t="s">
        <v>4182</v>
      </c>
      <c r="J156" s="7" t="s">
        <v>4192</v>
      </c>
      <c r="K156" s="7" t="s">
        <v>5208</v>
      </c>
      <c r="L156" s="7">
        <v>11210</v>
      </c>
      <c r="M156" s="7">
        <v>332</v>
      </c>
      <c r="N156" s="7" t="s">
        <v>5209</v>
      </c>
      <c r="O156" s="7" t="s">
        <v>5207</v>
      </c>
      <c r="P156" s="7" t="s">
        <v>5210</v>
      </c>
      <c r="Q156" s="7" t="s">
        <v>5211</v>
      </c>
      <c r="R156" s="7" t="s">
        <v>5212</v>
      </c>
      <c r="S156" s="7" t="s">
        <v>5213</v>
      </c>
      <c r="T156" s="7" t="s">
        <v>4146</v>
      </c>
      <c r="U156" s="7" t="s">
        <v>5214</v>
      </c>
      <c r="V156" s="7">
        <v>2</v>
      </c>
      <c r="W156" s="8">
        <v>45869</v>
      </c>
    </row>
    <row r="157" spans="1:23" x14ac:dyDescent="0.25">
      <c r="A157" s="6" t="s">
        <v>5215</v>
      </c>
      <c r="B157" s="7" t="s">
        <v>5216</v>
      </c>
      <c r="C157" s="7" t="s">
        <v>5217</v>
      </c>
      <c r="D157" s="7" t="s">
        <v>5216</v>
      </c>
      <c r="E157" s="7" t="s">
        <v>4098</v>
      </c>
      <c r="F157" s="7" t="s">
        <v>4099</v>
      </c>
      <c r="G157" s="7" t="s">
        <v>4482</v>
      </c>
      <c r="H157" s="7">
        <v>2023</v>
      </c>
      <c r="I157" s="7" t="s">
        <v>4182</v>
      </c>
      <c r="J157" s="7" t="s">
        <v>4192</v>
      </c>
      <c r="K157" s="7" t="s">
        <v>5218</v>
      </c>
      <c r="L157" s="7">
        <v>10056.1</v>
      </c>
      <c r="M157" s="7">
        <v>578</v>
      </c>
      <c r="N157" s="7" t="s">
        <v>2105</v>
      </c>
      <c r="O157" s="7" t="s">
        <v>5217</v>
      </c>
      <c r="P157" s="7" t="s">
        <v>5219</v>
      </c>
      <c r="Q157" s="7" t="s">
        <v>5211</v>
      </c>
      <c r="R157" s="7" t="s">
        <v>5220</v>
      </c>
      <c r="S157" s="7" t="s">
        <v>4187</v>
      </c>
      <c r="T157" s="7" t="s">
        <v>4146</v>
      </c>
      <c r="U157" s="7" t="s">
        <v>5221</v>
      </c>
      <c r="V157" s="7">
        <v>2</v>
      </c>
      <c r="W157" s="8">
        <v>45869</v>
      </c>
    </row>
    <row r="158" spans="1:23" x14ac:dyDescent="0.25">
      <c r="A158" s="6" t="s">
        <v>5222</v>
      </c>
      <c r="B158" s="7" t="s">
        <v>5223</v>
      </c>
      <c r="C158" s="7" t="s">
        <v>5224</v>
      </c>
      <c r="D158" s="7" t="s">
        <v>5223</v>
      </c>
      <c r="E158" s="7" t="s">
        <v>4098</v>
      </c>
      <c r="F158" s="7" t="s">
        <v>4099</v>
      </c>
      <c r="G158" s="7" t="s">
        <v>4482</v>
      </c>
      <c r="H158" s="7">
        <v>2023</v>
      </c>
      <c r="I158" s="7" t="s">
        <v>4182</v>
      </c>
      <c r="J158" s="7" t="s">
        <v>4192</v>
      </c>
      <c r="K158" s="7" t="s">
        <v>5225</v>
      </c>
      <c r="L158" s="7">
        <v>15892.1</v>
      </c>
      <c r="M158" s="7">
        <v>695</v>
      </c>
      <c r="N158" s="7" t="s">
        <v>5226</v>
      </c>
      <c r="O158" s="7" t="s">
        <v>5224</v>
      </c>
      <c r="P158" s="7" t="s">
        <v>5227</v>
      </c>
      <c r="Q158" s="7" t="s">
        <v>5228</v>
      </c>
      <c r="R158" s="7" t="s">
        <v>5229</v>
      </c>
      <c r="S158" s="7" t="s">
        <v>4187</v>
      </c>
      <c r="T158" s="7" t="s">
        <v>4146</v>
      </c>
      <c r="U158" s="7" t="s">
        <v>5230</v>
      </c>
      <c r="V158" s="7">
        <v>2</v>
      </c>
      <c r="W158" s="8">
        <v>45869</v>
      </c>
    </row>
    <row r="159" spans="1:23" x14ac:dyDescent="0.25">
      <c r="A159" s="6" t="s">
        <v>5231</v>
      </c>
      <c r="B159" s="7" t="s">
        <v>5232</v>
      </c>
      <c r="C159" s="7" t="s">
        <v>5233</v>
      </c>
      <c r="D159" s="7" t="s">
        <v>5232</v>
      </c>
      <c r="E159" s="7" t="s">
        <v>4098</v>
      </c>
      <c r="F159" s="7" t="s">
        <v>4099</v>
      </c>
      <c r="G159" s="7" t="s">
        <v>4482</v>
      </c>
      <c r="H159" s="7">
        <v>2023</v>
      </c>
      <c r="I159" s="7" t="s">
        <v>4182</v>
      </c>
      <c r="J159" s="7" t="s">
        <v>4192</v>
      </c>
      <c r="K159" s="7" t="s">
        <v>130</v>
      </c>
      <c r="L159" s="7">
        <v>18146</v>
      </c>
      <c r="M159" s="7">
        <v>574</v>
      </c>
      <c r="N159" s="7" t="s">
        <v>2104</v>
      </c>
      <c r="O159" s="7" t="s">
        <v>5233</v>
      </c>
      <c r="P159" s="7" t="s">
        <v>5234</v>
      </c>
      <c r="Q159" s="7" t="s">
        <v>5228</v>
      </c>
      <c r="R159" s="7" t="s">
        <v>5235</v>
      </c>
      <c r="S159" s="7" t="s">
        <v>4833</v>
      </c>
      <c r="T159" s="7" t="s">
        <v>4146</v>
      </c>
      <c r="U159" s="7" t="s">
        <v>5236</v>
      </c>
      <c r="V159" s="7">
        <v>2</v>
      </c>
      <c r="W159" s="8">
        <v>45869</v>
      </c>
    </row>
    <row r="160" spans="1:23" x14ac:dyDescent="0.25">
      <c r="A160" s="6" t="s">
        <v>5237</v>
      </c>
      <c r="B160" s="7" t="s">
        <v>5238</v>
      </c>
      <c r="C160" s="7" t="s">
        <v>5239</v>
      </c>
      <c r="D160" s="7" t="s">
        <v>5238</v>
      </c>
      <c r="E160" s="7" t="s">
        <v>4098</v>
      </c>
      <c r="F160" s="7" t="s">
        <v>4099</v>
      </c>
      <c r="G160" s="7" t="s">
        <v>4482</v>
      </c>
      <c r="H160" s="7">
        <v>2023</v>
      </c>
      <c r="I160" s="7" t="s">
        <v>4182</v>
      </c>
      <c r="J160" s="7" t="s">
        <v>4192</v>
      </c>
      <c r="K160" s="7"/>
      <c r="L160" s="7">
        <v>29846.799999999999</v>
      </c>
      <c r="M160" s="7">
        <v>1156</v>
      </c>
      <c r="N160" s="7" t="s">
        <v>5240</v>
      </c>
      <c r="O160" s="7" t="s">
        <v>5239</v>
      </c>
      <c r="P160" s="7" t="s">
        <v>5241</v>
      </c>
      <c r="Q160" s="7" t="s">
        <v>5228</v>
      </c>
      <c r="R160" s="7" t="s">
        <v>5242</v>
      </c>
      <c r="S160" s="7" t="s">
        <v>4387</v>
      </c>
      <c r="T160" s="7" t="s">
        <v>4146</v>
      </c>
      <c r="U160" s="7" t="s">
        <v>5243</v>
      </c>
      <c r="V160" s="7">
        <v>2</v>
      </c>
      <c r="W160" s="8">
        <v>45869</v>
      </c>
    </row>
    <row r="161" spans="1:23" x14ac:dyDescent="0.25">
      <c r="A161" s="6" t="s">
        <v>5244</v>
      </c>
      <c r="B161" s="7" t="s">
        <v>5245</v>
      </c>
      <c r="C161" s="7" t="s">
        <v>5246</v>
      </c>
      <c r="D161" s="7" t="s">
        <v>5245</v>
      </c>
      <c r="E161" s="7" t="s">
        <v>4098</v>
      </c>
      <c r="F161" s="7" t="s">
        <v>4099</v>
      </c>
      <c r="G161" s="7" t="s">
        <v>4365</v>
      </c>
      <c r="H161" s="7">
        <v>2023</v>
      </c>
      <c r="I161" s="7" t="s">
        <v>4182</v>
      </c>
      <c r="J161" s="7" t="s">
        <v>4400</v>
      </c>
      <c r="K161" s="7"/>
      <c r="L161" s="7">
        <v>17397.2</v>
      </c>
      <c r="M161" s="7">
        <v>978</v>
      </c>
      <c r="N161" s="7" t="s">
        <v>5247</v>
      </c>
      <c r="O161" s="7" t="s">
        <v>5246</v>
      </c>
      <c r="P161" s="7" t="s">
        <v>5248</v>
      </c>
      <c r="Q161" s="7" t="s">
        <v>4553</v>
      </c>
      <c r="R161" s="7"/>
      <c r="S161" s="7" t="s">
        <v>4405</v>
      </c>
      <c r="T161" s="7" t="s">
        <v>4146</v>
      </c>
      <c r="U161" s="7" t="s">
        <v>5249</v>
      </c>
      <c r="V161" s="7">
        <v>2</v>
      </c>
      <c r="W161" s="8">
        <v>45930</v>
      </c>
    </row>
    <row r="162" spans="1:23" x14ac:dyDescent="0.25">
      <c r="A162" s="6" t="s">
        <v>5250</v>
      </c>
      <c r="B162" s="7" t="s">
        <v>5251</v>
      </c>
      <c r="C162" s="7" t="s">
        <v>5252</v>
      </c>
      <c r="D162" s="7" t="s">
        <v>5251</v>
      </c>
      <c r="E162" s="7" t="s">
        <v>4098</v>
      </c>
      <c r="F162" s="7" t="s">
        <v>4099</v>
      </c>
      <c r="G162" s="7" t="s">
        <v>4365</v>
      </c>
      <c r="H162" s="7">
        <v>2016</v>
      </c>
      <c r="I162" s="7" t="s">
        <v>4182</v>
      </c>
      <c r="J162" s="7" t="s">
        <v>4639</v>
      </c>
      <c r="K162" s="7"/>
      <c r="L162" s="7">
        <v>238592.6</v>
      </c>
      <c r="M162" s="7">
        <v>15360</v>
      </c>
      <c r="N162" s="7" t="s">
        <v>5253</v>
      </c>
      <c r="O162" s="7" t="s">
        <v>5252</v>
      </c>
      <c r="P162" s="7" t="s">
        <v>5254</v>
      </c>
      <c r="Q162" s="7" t="s">
        <v>5255</v>
      </c>
      <c r="R162" s="7"/>
      <c r="S162" s="7" t="s">
        <v>4801</v>
      </c>
      <c r="T162" s="7"/>
      <c r="U162" s="7"/>
      <c r="V162" s="7"/>
      <c r="W162" s="10"/>
    </row>
    <row r="163" spans="1:23" x14ac:dyDescent="0.25">
      <c r="A163" s="6" t="s">
        <v>5256</v>
      </c>
      <c r="B163" s="7" t="s">
        <v>5257</v>
      </c>
      <c r="C163" s="7" t="s">
        <v>5258</v>
      </c>
      <c r="D163" s="7" t="s">
        <v>5257</v>
      </c>
      <c r="E163" s="7" t="s">
        <v>4098</v>
      </c>
      <c r="F163" s="7" t="s">
        <v>4099</v>
      </c>
      <c r="G163" s="7" t="s">
        <v>4365</v>
      </c>
      <c r="H163" s="7">
        <v>2015</v>
      </c>
      <c r="I163" s="7" t="s">
        <v>4182</v>
      </c>
      <c r="J163" s="7" t="s">
        <v>4400</v>
      </c>
      <c r="K163" s="7"/>
      <c r="L163" s="7"/>
      <c r="M163" s="7"/>
      <c r="N163" s="7" t="s">
        <v>4693</v>
      </c>
      <c r="O163" s="7" t="s">
        <v>5258</v>
      </c>
      <c r="P163" s="7" t="s">
        <v>4627</v>
      </c>
      <c r="Q163" s="7" t="s">
        <v>5259</v>
      </c>
      <c r="R163" s="7"/>
      <c r="S163" s="7" t="s">
        <v>4622</v>
      </c>
      <c r="T163" s="7"/>
      <c r="U163" s="7"/>
      <c r="V163" s="7"/>
      <c r="W163" s="10"/>
    </row>
    <row r="164" spans="1:23" x14ac:dyDescent="0.25">
      <c r="A164" s="6" t="s">
        <v>5260</v>
      </c>
      <c r="B164" s="7" t="s">
        <v>5261</v>
      </c>
      <c r="C164" s="7" t="s">
        <v>5262</v>
      </c>
      <c r="D164" s="7" t="s">
        <v>5261</v>
      </c>
      <c r="E164" s="7" t="s">
        <v>4098</v>
      </c>
      <c r="F164" s="7" t="s">
        <v>4099</v>
      </c>
      <c r="G164" s="7" t="s">
        <v>4482</v>
      </c>
      <c r="H164" s="7">
        <v>2017</v>
      </c>
      <c r="I164" s="7" t="s">
        <v>4182</v>
      </c>
      <c r="J164" s="7" t="s">
        <v>4192</v>
      </c>
      <c r="K164" s="7"/>
      <c r="L164" s="7">
        <v>142366.20000000001</v>
      </c>
      <c r="M164" s="7">
        <v>2724</v>
      </c>
      <c r="N164" s="7" t="s">
        <v>4618</v>
      </c>
      <c r="O164" s="7" t="s">
        <v>5262</v>
      </c>
      <c r="P164" s="7" t="s">
        <v>5263</v>
      </c>
      <c r="Q164" s="7" t="s">
        <v>4544</v>
      </c>
      <c r="R164" s="7"/>
      <c r="S164" s="7" t="s">
        <v>4622</v>
      </c>
      <c r="T164" s="7"/>
      <c r="U164" s="7"/>
      <c r="V164" s="7"/>
      <c r="W164" s="10"/>
    </row>
    <row r="165" spans="1:23" x14ac:dyDescent="0.25">
      <c r="A165" s="6" t="s">
        <v>5264</v>
      </c>
      <c r="B165" s="7" t="s">
        <v>5265</v>
      </c>
      <c r="C165" s="7" t="s">
        <v>5266</v>
      </c>
      <c r="D165" s="7" t="s">
        <v>5265</v>
      </c>
      <c r="E165" s="7" t="s">
        <v>4098</v>
      </c>
      <c r="F165" s="7" t="s">
        <v>4099</v>
      </c>
      <c r="G165" s="7" t="s">
        <v>4482</v>
      </c>
      <c r="H165" s="7">
        <v>2017</v>
      </c>
      <c r="I165" s="7" t="s">
        <v>4182</v>
      </c>
      <c r="J165" s="7" t="s">
        <v>4192</v>
      </c>
      <c r="K165" s="7"/>
      <c r="L165" s="7">
        <v>136829</v>
      </c>
      <c r="M165" s="7">
        <v>103</v>
      </c>
      <c r="N165" s="7" t="s">
        <v>5267</v>
      </c>
      <c r="O165" s="7" t="s">
        <v>5266</v>
      </c>
      <c r="P165" s="7" t="s">
        <v>5268</v>
      </c>
      <c r="Q165" s="7" t="s">
        <v>4544</v>
      </c>
      <c r="R165" s="7" t="s">
        <v>5269</v>
      </c>
      <c r="S165" s="7" t="s">
        <v>4622</v>
      </c>
      <c r="T165" s="7"/>
      <c r="U165" s="7"/>
      <c r="V165" s="7">
        <v>2</v>
      </c>
      <c r="W165" s="10">
        <v>45322</v>
      </c>
    </row>
    <row r="166" spans="1:23" x14ac:dyDescent="0.25">
      <c r="A166" s="6" t="s">
        <v>5270</v>
      </c>
      <c r="B166" s="7" t="s">
        <v>5271</v>
      </c>
      <c r="C166" s="7" t="s">
        <v>5272</v>
      </c>
      <c r="D166" s="7" t="s">
        <v>5271</v>
      </c>
      <c r="E166" s="7" t="s">
        <v>4098</v>
      </c>
      <c r="F166" s="7" t="s">
        <v>4099</v>
      </c>
      <c r="G166" s="7" t="s">
        <v>4365</v>
      </c>
      <c r="H166" s="7">
        <v>2016</v>
      </c>
      <c r="I166" s="7" t="s">
        <v>4182</v>
      </c>
      <c r="J166" s="7" t="s">
        <v>4400</v>
      </c>
      <c r="K166" s="7"/>
      <c r="L166" s="7">
        <v>161207.4</v>
      </c>
      <c r="M166" s="7">
        <v>12270</v>
      </c>
      <c r="N166" s="7" t="s">
        <v>4618</v>
      </c>
      <c r="O166" s="7" t="s">
        <v>5272</v>
      </c>
      <c r="P166" s="7" t="s">
        <v>5273</v>
      </c>
      <c r="Q166" s="7" t="s">
        <v>5259</v>
      </c>
      <c r="R166" s="7" t="s">
        <v>5274</v>
      </c>
      <c r="S166" s="7" t="s">
        <v>4622</v>
      </c>
      <c r="T166" s="7"/>
      <c r="U166" s="7"/>
      <c r="V166" s="7">
        <v>2</v>
      </c>
      <c r="W166" s="10"/>
    </row>
    <row r="167" spans="1:23" x14ac:dyDescent="0.25">
      <c r="A167" s="6" t="s">
        <v>5275</v>
      </c>
      <c r="B167" s="7" t="s">
        <v>5276</v>
      </c>
      <c r="C167" s="7" t="s">
        <v>5277</v>
      </c>
      <c r="D167" s="7" t="s">
        <v>5276</v>
      </c>
      <c r="E167" s="7" t="s">
        <v>4098</v>
      </c>
      <c r="F167" s="7" t="s">
        <v>4099</v>
      </c>
      <c r="G167" s="7" t="s">
        <v>4482</v>
      </c>
      <c r="H167" s="7">
        <v>2013</v>
      </c>
      <c r="I167" s="7" t="s">
        <v>4182</v>
      </c>
      <c r="J167" s="7" t="s">
        <v>4192</v>
      </c>
      <c r="K167" s="7"/>
      <c r="L167" s="7">
        <v>130415.1</v>
      </c>
      <c r="M167" s="7">
        <v>2740</v>
      </c>
      <c r="N167" s="7" t="s">
        <v>5278</v>
      </c>
      <c r="O167" s="7" t="s">
        <v>5277</v>
      </c>
      <c r="P167" s="7" t="s">
        <v>5279</v>
      </c>
      <c r="Q167" s="7" t="s">
        <v>5280</v>
      </c>
      <c r="R167" s="7" t="s">
        <v>5281</v>
      </c>
      <c r="S167" s="7" t="s">
        <v>4801</v>
      </c>
      <c r="T167" s="7"/>
      <c r="U167" s="7"/>
      <c r="V167" s="7">
        <v>2</v>
      </c>
      <c r="W167" s="10"/>
    </row>
    <row r="168" spans="1:23" x14ac:dyDescent="0.25">
      <c r="A168" s="6" t="s">
        <v>5282</v>
      </c>
      <c r="B168" s="7" t="s">
        <v>5283</v>
      </c>
      <c r="C168" s="7" t="s">
        <v>5284</v>
      </c>
      <c r="D168" s="7" t="s">
        <v>5283</v>
      </c>
      <c r="E168" s="7" t="s">
        <v>4098</v>
      </c>
      <c r="F168" s="7" t="s">
        <v>4099</v>
      </c>
      <c r="G168" s="7" t="s">
        <v>4482</v>
      </c>
      <c r="H168" s="7">
        <v>2017</v>
      </c>
      <c r="I168" s="7" t="s">
        <v>4182</v>
      </c>
      <c r="J168" s="7" t="s">
        <v>4192</v>
      </c>
      <c r="K168" s="7"/>
      <c r="L168" s="7">
        <v>76929.7</v>
      </c>
      <c r="M168" s="7">
        <v>652</v>
      </c>
      <c r="N168" s="7" t="s">
        <v>5285</v>
      </c>
      <c r="O168" s="7" t="s">
        <v>5284</v>
      </c>
      <c r="P168" s="7" t="s">
        <v>5286</v>
      </c>
      <c r="Q168" s="7" t="s">
        <v>4582</v>
      </c>
      <c r="R168" s="7" t="s">
        <v>5287</v>
      </c>
      <c r="S168" s="7" t="s">
        <v>4774</v>
      </c>
      <c r="T168" s="7" t="s">
        <v>4146</v>
      </c>
      <c r="U168" s="7" t="s">
        <v>5288</v>
      </c>
      <c r="V168" s="7">
        <v>2</v>
      </c>
      <c r="W168" s="8">
        <v>45688</v>
      </c>
    </row>
    <row r="169" spans="1:23" x14ac:dyDescent="0.25">
      <c r="A169" s="6" t="s">
        <v>5289</v>
      </c>
      <c r="B169" s="7" t="s">
        <v>5290</v>
      </c>
      <c r="C169" s="7" t="s">
        <v>5291</v>
      </c>
      <c r="D169" s="7" t="s">
        <v>5290</v>
      </c>
      <c r="E169" s="7" t="s">
        <v>4098</v>
      </c>
      <c r="F169" s="7" t="s">
        <v>4099</v>
      </c>
      <c r="G169" s="7" t="s">
        <v>4482</v>
      </c>
      <c r="H169" s="7">
        <v>2016</v>
      </c>
      <c r="I169" s="7" t="s">
        <v>4182</v>
      </c>
      <c r="J169" s="7" t="s">
        <v>4192</v>
      </c>
      <c r="K169" s="7"/>
      <c r="L169" s="7">
        <v>109624</v>
      </c>
      <c r="M169" s="7">
        <v>5328</v>
      </c>
      <c r="N169" s="7" t="s">
        <v>3526</v>
      </c>
      <c r="O169" s="7" t="s">
        <v>5291</v>
      </c>
      <c r="P169" s="7" t="s">
        <v>5292</v>
      </c>
      <c r="Q169" s="7" t="s">
        <v>4544</v>
      </c>
      <c r="R169" s="7"/>
      <c r="S169" s="7" t="s">
        <v>4801</v>
      </c>
      <c r="T169" s="7" t="s">
        <v>4146</v>
      </c>
      <c r="U169" s="7" t="s">
        <v>5293</v>
      </c>
      <c r="V169" s="7"/>
      <c r="W169" s="8">
        <v>45777</v>
      </c>
    </row>
    <row r="170" spans="1:23" x14ac:dyDescent="0.25">
      <c r="A170" s="11" t="s">
        <v>5294</v>
      </c>
      <c r="B170" s="12" t="s">
        <v>5294</v>
      </c>
      <c r="C170" s="12" t="s">
        <v>5295</v>
      </c>
      <c r="D170" s="12" t="s">
        <v>5294</v>
      </c>
      <c r="E170" s="12" t="s">
        <v>4098</v>
      </c>
      <c r="F170" s="12" t="s">
        <v>4171</v>
      </c>
      <c r="G170" s="12" t="s">
        <v>5296</v>
      </c>
      <c r="H170" s="12">
        <v>2013</v>
      </c>
      <c r="I170" s="12" t="s">
        <v>4118</v>
      </c>
      <c r="J170" s="12" t="s">
        <v>5297</v>
      </c>
      <c r="K170" s="12"/>
      <c r="L170" s="12">
        <v>312630.8</v>
      </c>
      <c r="M170" s="12">
        <v>2170</v>
      </c>
      <c r="N170" s="12" t="s">
        <v>5298</v>
      </c>
      <c r="O170" s="12" t="s">
        <v>5295</v>
      </c>
      <c r="P170" s="12" t="s">
        <v>5299</v>
      </c>
      <c r="Q170" s="12" t="s">
        <v>5300</v>
      </c>
      <c r="R170" s="12"/>
      <c r="S170" s="12"/>
      <c r="T170" s="12" t="s">
        <v>4106</v>
      </c>
      <c r="U170" s="12" t="s">
        <v>5301</v>
      </c>
      <c r="V170" s="12"/>
      <c r="W170" s="13">
        <v>44013</v>
      </c>
    </row>
    <row r="171" spans="1:23" x14ac:dyDescent="0.25">
      <c r="A171" s="6" t="s">
        <v>5294</v>
      </c>
      <c r="B171" s="7" t="s">
        <v>5294</v>
      </c>
      <c r="C171" s="7" t="s">
        <v>5295</v>
      </c>
      <c r="D171" s="7" t="s">
        <v>5294</v>
      </c>
      <c r="E171" s="7" t="s">
        <v>4098</v>
      </c>
      <c r="F171" s="7" t="s">
        <v>4171</v>
      </c>
      <c r="G171" s="7" t="s">
        <v>5296</v>
      </c>
      <c r="H171" s="7">
        <v>2013</v>
      </c>
      <c r="I171" s="7" t="s">
        <v>4118</v>
      </c>
      <c r="J171" s="7" t="s">
        <v>5297</v>
      </c>
      <c r="K171" s="7"/>
      <c r="L171" s="7">
        <v>312630.8</v>
      </c>
      <c r="M171" s="7">
        <v>2170</v>
      </c>
      <c r="N171" s="7" t="s">
        <v>5298</v>
      </c>
      <c r="O171" s="7" t="s">
        <v>5295</v>
      </c>
      <c r="P171" s="7" t="s">
        <v>5299</v>
      </c>
      <c r="Q171" s="7" t="s">
        <v>5300</v>
      </c>
      <c r="R171" s="7"/>
      <c r="S171" s="7"/>
      <c r="T171" s="7" t="s">
        <v>4106</v>
      </c>
      <c r="U171" s="7" t="s">
        <v>5301</v>
      </c>
      <c r="V171" s="7"/>
      <c r="W171" s="8">
        <v>44013</v>
      </c>
    </row>
    <row r="172" spans="1:23" x14ac:dyDescent="0.25">
      <c r="A172" s="6" t="s">
        <v>5302</v>
      </c>
      <c r="B172" s="7" t="s">
        <v>5302</v>
      </c>
      <c r="C172" s="7" t="s">
        <v>5303</v>
      </c>
      <c r="D172" s="7" t="s">
        <v>5302</v>
      </c>
      <c r="E172" s="7" t="s">
        <v>4098</v>
      </c>
      <c r="F172" s="7" t="s">
        <v>4171</v>
      </c>
      <c r="G172" s="7" t="s">
        <v>5304</v>
      </c>
      <c r="H172" s="7">
        <v>2016</v>
      </c>
      <c r="I172" s="7" t="s">
        <v>4118</v>
      </c>
      <c r="J172" s="7"/>
      <c r="K172" s="7"/>
      <c r="L172" s="7">
        <v>279768.5</v>
      </c>
      <c r="M172" s="7">
        <v>11968</v>
      </c>
      <c r="N172" s="7" t="s">
        <v>5305</v>
      </c>
      <c r="O172" s="7" t="s">
        <v>5303</v>
      </c>
      <c r="P172" s="7" t="s">
        <v>5306</v>
      </c>
      <c r="Q172" s="7" t="s">
        <v>5307</v>
      </c>
      <c r="R172" s="7"/>
      <c r="S172" s="7"/>
      <c r="T172" s="7" t="s">
        <v>4106</v>
      </c>
      <c r="U172" s="7" t="s">
        <v>5308</v>
      </c>
      <c r="V172" s="7"/>
      <c r="W172" s="8">
        <v>44044</v>
      </c>
    </row>
    <row r="173" spans="1:23" x14ac:dyDescent="0.25">
      <c r="A173" s="6" t="s">
        <v>5309</v>
      </c>
      <c r="B173" s="7" t="s">
        <v>5309</v>
      </c>
      <c r="C173" s="7" t="s">
        <v>5310</v>
      </c>
      <c r="D173" s="7" t="s">
        <v>5309</v>
      </c>
      <c r="E173" s="7" t="s">
        <v>4098</v>
      </c>
      <c r="F173" s="7" t="s">
        <v>4136</v>
      </c>
      <c r="G173" s="7" t="s">
        <v>5311</v>
      </c>
      <c r="H173" s="7">
        <v>2010</v>
      </c>
      <c r="I173" s="7" t="s">
        <v>4101</v>
      </c>
      <c r="J173" s="7" t="s">
        <v>5312</v>
      </c>
      <c r="K173" s="7"/>
      <c r="L173" s="7">
        <v>21330.7</v>
      </c>
      <c r="M173" s="7">
        <v>14474</v>
      </c>
      <c r="N173" s="7"/>
      <c r="O173" s="7" t="s">
        <v>5310</v>
      </c>
      <c r="P173" s="7" t="s">
        <v>5313</v>
      </c>
      <c r="Q173" s="7"/>
      <c r="R173" s="7"/>
      <c r="S173" s="7" t="s">
        <v>4105</v>
      </c>
      <c r="T173" s="7" t="s">
        <v>4106</v>
      </c>
      <c r="U173" s="7" t="s">
        <v>5314</v>
      </c>
      <c r="V173" s="7"/>
      <c r="W173" s="8">
        <v>44105</v>
      </c>
    </row>
    <row r="174" spans="1:23" x14ac:dyDescent="0.25">
      <c r="A174" s="6" t="s">
        <v>5315</v>
      </c>
      <c r="B174" s="7" t="s">
        <v>5315</v>
      </c>
      <c r="C174" s="7" t="s">
        <v>5316</v>
      </c>
      <c r="D174" s="7" t="s">
        <v>5315</v>
      </c>
      <c r="E174" s="7" t="s">
        <v>4098</v>
      </c>
      <c r="F174" s="7" t="s">
        <v>4136</v>
      </c>
      <c r="G174" s="7" t="s">
        <v>5311</v>
      </c>
      <c r="H174" s="7">
        <v>2012</v>
      </c>
      <c r="I174" s="7" t="s">
        <v>4101</v>
      </c>
      <c r="J174" s="7" t="s">
        <v>5312</v>
      </c>
      <c r="K174" s="7"/>
      <c r="L174" s="7">
        <v>219144.6</v>
      </c>
      <c r="M174" s="7">
        <v>12888</v>
      </c>
      <c r="N174" s="7"/>
      <c r="O174" s="7" t="s">
        <v>5316</v>
      </c>
      <c r="P174" s="7" t="s">
        <v>5317</v>
      </c>
      <c r="Q174" s="7"/>
      <c r="R174" s="7"/>
      <c r="S174" s="7" t="s">
        <v>4105</v>
      </c>
      <c r="T174" s="7" t="s">
        <v>4106</v>
      </c>
      <c r="U174" s="7" t="s">
        <v>5318</v>
      </c>
      <c r="V174" s="7"/>
      <c r="W174" s="8">
        <v>45747</v>
      </c>
    </row>
    <row r="175" spans="1:23" x14ac:dyDescent="0.25">
      <c r="A175" s="6" t="s">
        <v>5319</v>
      </c>
      <c r="B175" s="7" t="s">
        <v>5319</v>
      </c>
      <c r="C175" s="7" t="s">
        <v>5320</v>
      </c>
      <c r="D175" s="7" t="s">
        <v>5319</v>
      </c>
      <c r="E175" s="7" t="s">
        <v>4098</v>
      </c>
      <c r="F175" s="7" t="s">
        <v>4136</v>
      </c>
      <c r="G175" s="7" t="s">
        <v>5311</v>
      </c>
      <c r="H175" s="7">
        <v>2012</v>
      </c>
      <c r="I175" s="7" t="s">
        <v>4101</v>
      </c>
      <c r="J175" s="7" t="s">
        <v>5312</v>
      </c>
      <c r="K175" s="7"/>
      <c r="L175" s="7">
        <v>192454.8</v>
      </c>
      <c r="M175" s="7">
        <v>11042</v>
      </c>
      <c r="N175" s="7" t="s">
        <v>5321</v>
      </c>
      <c r="O175" s="7" t="s">
        <v>5320</v>
      </c>
      <c r="P175" s="7" t="s">
        <v>5322</v>
      </c>
      <c r="Q175" s="7"/>
      <c r="R175" s="7"/>
      <c r="S175" s="7"/>
      <c r="T175" s="7" t="s">
        <v>4106</v>
      </c>
      <c r="U175" s="7" t="s">
        <v>5323</v>
      </c>
      <c r="V175" s="7"/>
      <c r="W175" s="8">
        <v>44136</v>
      </c>
    </row>
    <row r="176" spans="1:23" x14ac:dyDescent="0.25">
      <c r="A176" s="6" t="s">
        <v>5324</v>
      </c>
      <c r="B176" s="7" t="s">
        <v>5324</v>
      </c>
      <c r="C176" s="7" t="s">
        <v>5325</v>
      </c>
      <c r="D176" s="7" t="s">
        <v>5324</v>
      </c>
      <c r="E176" s="7" t="s">
        <v>4098</v>
      </c>
      <c r="F176" s="7" t="s">
        <v>4136</v>
      </c>
      <c r="G176" s="7" t="s">
        <v>5311</v>
      </c>
      <c r="H176" s="7">
        <v>2012</v>
      </c>
      <c r="I176" s="7" t="s">
        <v>4118</v>
      </c>
      <c r="J176" s="7" t="s">
        <v>5312</v>
      </c>
      <c r="K176" s="7"/>
      <c r="L176" s="7">
        <v>221047.5</v>
      </c>
      <c r="M176" s="7">
        <v>8102</v>
      </c>
      <c r="N176" s="7"/>
      <c r="O176" s="7" t="s">
        <v>5325</v>
      </c>
      <c r="P176" s="7" t="s">
        <v>4627</v>
      </c>
      <c r="Q176" s="7"/>
      <c r="R176" s="7"/>
      <c r="S176" s="7" t="s">
        <v>4105</v>
      </c>
      <c r="T176" s="7" t="s">
        <v>4106</v>
      </c>
      <c r="U176" s="7" t="s">
        <v>5326</v>
      </c>
      <c r="V176" s="7"/>
      <c r="W176" s="9"/>
    </row>
    <row r="177" spans="1:23" x14ac:dyDescent="0.25">
      <c r="A177" s="6" t="s">
        <v>5327</v>
      </c>
      <c r="B177" s="7" t="s">
        <v>5327</v>
      </c>
      <c r="C177" s="7" t="s">
        <v>5328</v>
      </c>
      <c r="D177" s="7" t="s">
        <v>5327</v>
      </c>
      <c r="E177" s="7" t="s">
        <v>4098</v>
      </c>
      <c r="F177" s="7" t="s">
        <v>4136</v>
      </c>
      <c r="G177" s="7" t="s">
        <v>5311</v>
      </c>
      <c r="H177" s="7">
        <v>2007</v>
      </c>
      <c r="I177" s="7" t="s">
        <v>4101</v>
      </c>
      <c r="J177" s="7" t="s">
        <v>5312</v>
      </c>
      <c r="K177" s="7"/>
      <c r="L177" s="7">
        <v>297935.59999999998</v>
      </c>
      <c r="M177" s="7">
        <v>4453</v>
      </c>
      <c r="N177" s="7"/>
      <c r="O177" s="7" t="s">
        <v>5328</v>
      </c>
      <c r="P177" s="7" t="s">
        <v>5329</v>
      </c>
      <c r="Q177" s="7"/>
      <c r="R177" s="7"/>
      <c r="S177" s="7"/>
      <c r="T177" s="7" t="s">
        <v>4106</v>
      </c>
      <c r="U177" s="7" t="s">
        <v>5330</v>
      </c>
      <c r="V177" s="7"/>
      <c r="W177" s="8">
        <v>44166</v>
      </c>
    </row>
    <row r="178" spans="1:23" x14ac:dyDescent="0.25">
      <c r="A178" s="6" t="s">
        <v>5331</v>
      </c>
      <c r="B178" s="7" t="s">
        <v>5331</v>
      </c>
      <c r="C178" s="7" t="s">
        <v>5332</v>
      </c>
      <c r="D178" s="7" t="s">
        <v>5331</v>
      </c>
      <c r="E178" s="7" t="s">
        <v>4098</v>
      </c>
      <c r="F178" s="7" t="s">
        <v>5333</v>
      </c>
      <c r="G178" s="7" t="s">
        <v>5334</v>
      </c>
      <c r="H178" s="7">
        <v>2022</v>
      </c>
      <c r="I178" s="7" t="s">
        <v>4101</v>
      </c>
      <c r="J178" s="7" t="s">
        <v>4150</v>
      </c>
      <c r="K178" s="7"/>
      <c r="L178" s="7">
        <v>30424.5</v>
      </c>
      <c r="M178" s="7">
        <v>3623</v>
      </c>
      <c r="N178" s="7"/>
      <c r="O178" s="7" t="s">
        <v>5332</v>
      </c>
      <c r="P178" s="7" t="s">
        <v>5335</v>
      </c>
      <c r="Q178" s="7"/>
      <c r="R178" s="7"/>
      <c r="S178" s="7" t="s">
        <v>4105</v>
      </c>
      <c r="T178" s="7" t="s">
        <v>4106</v>
      </c>
      <c r="U178" s="7" t="s">
        <v>5336</v>
      </c>
      <c r="V178" s="7"/>
      <c r="W178" s="8">
        <v>45565</v>
      </c>
    </row>
    <row r="179" spans="1:23" x14ac:dyDescent="0.25">
      <c r="A179" s="6" t="s">
        <v>5337</v>
      </c>
      <c r="B179" s="7" t="s">
        <v>5337</v>
      </c>
      <c r="C179" s="7" t="s">
        <v>5338</v>
      </c>
      <c r="D179" s="7" t="s">
        <v>5337</v>
      </c>
      <c r="E179" s="7" t="s">
        <v>4098</v>
      </c>
      <c r="F179" s="7" t="s">
        <v>4136</v>
      </c>
      <c r="G179" s="7" t="s">
        <v>5311</v>
      </c>
      <c r="H179" s="7">
        <v>2012</v>
      </c>
      <c r="I179" s="7" t="s">
        <v>4118</v>
      </c>
      <c r="J179" s="7" t="s">
        <v>5312</v>
      </c>
      <c r="K179" s="7"/>
      <c r="L179" s="7"/>
      <c r="M179" s="7"/>
      <c r="N179" s="7"/>
      <c r="O179" s="7" t="s">
        <v>5338</v>
      </c>
      <c r="P179" s="7"/>
      <c r="Q179" s="7"/>
      <c r="R179" s="7"/>
      <c r="S179" s="7"/>
      <c r="T179" s="7"/>
      <c r="U179" s="7"/>
      <c r="V179" s="7"/>
      <c r="W179" s="10"/>
    </row>
    <row r="180" spans="1:23" x14ac:dyDescent="0.25">
      <c r="A180" s="6" t="s">
        <v>5339</v>
      </c>
      <c r="B180" s="7" t="s">
        <v>5339</v>
      </c>
      <c r="C180" s="7" t="s">
        <v>5340</v>
      </c>
      <c r="D180" s="7" t="s">
        <v>5339</v>
      </c>
      <c r="E180" s="7" t="s">
        <v>4098</v>
      </c>
      <c r="F180" s="7" t="s">
        <v>5333</v>
      </c>
      <c r="G180" s="7" t="s">
        <v>5334</v>
      </c>
      <c r="H180" s="7">
        <v>2023</v>
      </c>
      <c r="I180" s="7" t="s">
        <v>4101</v>
      </c>
      <c r="J180" s="7" t="s">
        <v>4150</v>
      </c>
      <c r="K180" s="7"/>
      <c r="L180" s="7">
        <v>40890.300000000003</v>
      </c>
      <c r="M180" s="7">
        <v>3320</v>
      </c>
      <c r="N180" s="7"/>
      <c r="O180" s="7" t="s">
        <v>5340</v>
      </c>
      <c r="P180" s="7" t="s">
        <v>5341</v>
      </c>
      <c r="Q180" s="7"/>
      <c r="R180" s="7"/>
      <c r="S180" s="7" t="s">
        <v>4105</v>
      </c>
      <c r="T180" s="7" t="s">
        <v>4106</v>
      </c>
      <c r="U180" s="7" t="s">
        <v>5342</v>
      </c>
      <c r="V180" s="7"/>
      <c r="W180" s="8">
        <v>45565</v>
      </c>
    </row>
    <row r="181" spans="1:23" x14ac:dyDescent="0.25">
      <c r="A181" s="6" t="s">
        <v>5343</v>
      </c>
      <c r="B181" s="7" t="s">
        <v>5343</v>
      </c>
      <c r="C181" s="7" t="s">
        <v>5344</v>
      </c>
      <c r="D181" s="7" t="s">
        <v>5343</v>
      </c>
      <c r="E181" s="7" t="s">
        <v>4098</v>
      </c>
      <c r="F181" s="7" t="s">
        <v>4099</v>
      </c>
      <c r="G181" s="7" t="s">
        <v>4143</v>
      </c>
      <c r="H181" s="7">
        <v>2015</v>
      </c>
      <c r="I181" s="7" t="s">
        <v>4101</v>
      </c>
      <c r="J181" s="7" t="s">
        <v>5312</v>
      </c>
      <c r="K181" s="7"/>
      <c r="L181" s="7">
        <v>43446.7</v>
      </c>
      <c r="M181" s="7">
        <v>2</v>
      </c>
      <c r="N181" s="7"/>
      <c r="O181" s="7" t="s">
        <v>5344</v>
      </c>
      <c r="P181" s="7" t="s">
        <v>5345</v>
      </c>
      <c r="Q181" s="7" t="s">
        <v>5346</v>
      </c>
      <c r="R181" s="7"/>
      <c r="S181" s="7"/>
      <c r="T181" s="7" t="s">
        <v>4106</v>
      </c>
      <c r="U181" s="7" t="s">
        <v>5347</v>
      </c>
      <c r="V181" s="7"/>
      <c r="W181" s="8">
        <v>43922</v>
      </c>
    </row>
    <row r="182" spans="1:23" x14ac:dyDescent="0.25">
      <c r="A182" s="6" t="s">
        <v>5348</v>
      </c>
      <c r="B182" s="7" t="s">
        <v>5348</v>
      </c>
      <c r="C182" s="7" t="s">
        <v>5349</v>
      </c>
      <c r="D182" s="7" t="s">
        <v>5348</v>
      </c>
      <c r="E182" s="7" t="s">
        <v>4098</v>
      </c>
      <c r="F182" s="7" t="s">
        <v>4124</v>
      </c>
      <c r="G182" s="7" t="s">
        <v>5350</v>
      </c>
      <c r="H182" s="7">
        <v>2024</v>
      </c>
      <c r="I182" s="7" t="s">
        <v>4118</v>
      </c>
      <c r="J182" s="7"/>
      <c r="K182" s="7"/>
      <c r="L182" s="7">
        <v>6279.2</v>
      </c>
      <c r="M182" s="7">
        <v>635</v>
      </c>
      <c r="N182" s="7"/>
      <c r="O182" s="7" t="s">
        <v>5349</v>
      </c>
      <c r="P182" s="7" t="s">
        <v>5351</v>
      </c>
      <c r="Q182" s="7"/>
      <c r="R182" s="7"/>
      <c r="S182" s="7"/>
      <c r="T182" s="7" t="s">
        <v>4106</v>
      </c>
      <c r="U182" s="7" t="s">
        <v>5352</v>
      </c>
      <c r="V182" s="7"/>
      <c r="W182" s="8">
        <v>45688</v>
      </c>
    </row>
    <row r="183" spans="1:23" x14ac:dyDescent="0.25">
      <c r="A183" s="6" t="s">
        <v>5353</v>
      </c>
      <c r="B183" s="7" t="s">
        <v>5353</v>
      </c>
      <c r="C183" s="7" t="s">
        <v>5354</v>
      </c>
      <c r="D183" s="7" t="s">
        <v>5353</v>
      </c>
      <c r="E183" s="7" t="s">
        <v>4098</v>
      </c>
      <c r="F183" s="7" t="s">
        <v>4136</v>
      </c>
      <c r="G183" s="7" t="s">
        <v>5311</v>
      </c>
      <c r="H183" s="7">
        <v>2014</v>
      </c>
      <c r="I183" s="7" t="s">
        <v>4101</v>
      </c>
      <c r="J183" s="7" t="s">
        <v>5312</v>
      </c>
      <c r="K183" s="7"/>
      <c r="L183" s="7">
        <v>199144.5</v>
      </c>
      <c r="M183" s="7">
        <v>9802</v>
      </c>
      <c r="N183" s="7"/>
      <c r="O183" s="7" t="s">
        <v>5354</v>
      </c>
      <c r="P183" s="7" t="s">
        <v>5355</v>
      </c>
      <c r="Q183" s="7"/>
      <c r="R183" s="7"/>
      <c r="S183" s="7"/>
      <c r="T183" s="7" t="s">
        <v>4106</v>
      </c>
      <c r="U183" s="7" t="s">
        <v>5356</v>
      </c>
      <c r="V183" s="7"/>
      <c r="W183" s="9"/>
    </row>
    <row r="184" spans="1:23" x14ac:dyDescent="0.25">
      <c r="A184" s="6" t="s">
        <v>5357</v>
      </c>
      <c r="B184" s="7" t="s">
        <v>5357</v>
      </c>
      <c r="C184" s="7" t="s">
        <v>5358</v>
      </c>
      <c r="D184" s="7" t="s">
        <v>5357</v>
      </c>
      <c r="E184" s="7" t="s">
        <v>4098</v>
      </c>
      <c r="F184" s="7" t="s">
        <v>4124</v>
      </c>
      <c r="G184" s="7" t="s">
        <v>5350</v>
      </c>
      <c r="H184" s="7">
        <v>2024</v>
      </c>
      <c r="I184" s="7" t="s">
        <v>4118</v>
      </c>
      <c r="J184" s="7"/>
      <c r="K184" s="7"/>
      <c r="L184" s="7">
        <v>5011.8999999999996</v>
      </c>
      <c r="M184" s="7">
        <v>542</v>
      </c>
      <c r="N184" s="7"/>
      <c r="O184" s="7" t="s">
        <v>5358</v>
      </c>
      <c r="P184" s="7" t="s">
        <v>5359</v>
      </c>
      <c r="Q184" s="7"/>
      <c r="R184" s="7"/>
      <c r="S184" s="7"/>
      <c r="T184" s="7" t="s">
        <v>4106</v>
      </c>
      <c r="U184" s="7" t="s">
        <v>5360</v>
      </c>
      <c r="V184" s="7"/>
      <c r="W184" s="8">
        <v>45688</v>
      </c>
    </row>
    <row r="185" spans="1:23" x14ac:dyDescent="0.25">
      <c r="A185" s="6" t="s">
        <v>5361</v>
      </c>
      <c r="B185" s="7" t="s">
        <v>5361</v>
      </c>
      <c r="C185" s="7" t="s">
        <v>5362</v>
      </c>
      <c r="D185" s="7" t="s">
        <v>5361</v>
      </c>
      <c r="E185" s="7" t="s">
        <v>4098</v>
      </c>
      <c r="F185" s="7" t="s">
        <v>4136</v>
      </c>
      <c r="G185" s="7" t="s">
        <v>5311</v>
      </c>
      <c r="H185" s="7">
        <v>2013</v>
      </c>
      <c r="I185" s="7" t="s">
        <v>4101</v>
      </c>
      <c r="J185" s="7" t="s">
        <v>5312</v>
      </c>
      <c r="K185" s="7"/>
      <c r="L185" s="7">
        <v>202285.1</v>
      </c>
      <c r="M185" s="7">
        <v>12060</v>
      </c>
      <c r="N185" s="7"/>
      <c r="O185" s="7" t="s">
        <v>5362</v>
      </c>
      <c r="P185" s="7" t="s">
        <v>5363</v>
      </c>
      <c r="Q185" s="7"/>
      <c r="R185" s="7"/>
      <c r="S185" s="7"/>
      <c r="T185" s="7" t="s">
        <v>4106</v>
      </c>
      <c r="U185" s="7" t="s">
        <v>5364</v>
      </c>
      <c r="V185" s="7"/>
      <c r="W185" s="8">
        <v>44075</v>
      </c>
    </row>
    <row r="186" spans="1:23" x14ac:dyDescent="0.25">
      <c r="A186" s="6" t="s">
        <v>5365</v>
      </c>
      <c r="B186" s="7" t="s">
        <v>5365</v>
      </c>
      <c r="C186" s="7" t="s">
        <v>5366</v>
      </c>
      <c r="D186" s="7" t="s">
        <v>5365</v>
      </c>
      <c r="E186" s="7" t="s">
        <v>4098</v>
      </c>
      <c r="F186" s="7" t="s">
        <v>4136</v>
      </c>
      <c r="G186" s="7" t="s">
        <v>5311</v>
      </c>
      <c r="H186" s="7">
        <v>2013</v>
      </c>
      <c r="I186" s="7" t="s">
        <v>4101</v>
      </c>
      <c r="J186" s="7" t="s">
        <v>5312</v>
      </c>
      <c r="K186" s="7"/>
      <c r="L186" s="7">
        <v>223898.6</v>
      </c>
      <c r="M186" s="7">
        <v>11468</v>
      </c>
      <c r="N186" s="7"/>
      <c r="O186" s="7" t="s">
        <v>5366</v>
      </c>
      <c r="P186" s="7" t="s">
        <v>5367</v>
      </c>
      <c r="Q186" s="7"/>
      <c r="R186" s="7" t="s">
        <v>5368</v>
      </c>
      <c r="S186" s="7"/>
      <c r="T186" s="7" t="s">
        <v>4106</v>
      </c>
      <c r="U186" s="7" t="s">
        <v>5369</v>
      </c>
      <c r="V186" s="7"/>
      <c r="W186" s="8">
        <v>45474</v>
      </c>
    </row>
    <row r="187" spans="1:23" x14ac:dyDescent="0.25">
      <c r="A187" s="6" t="s">
        <v>5370</v>
      </c>
      <c r="B187" s="7" t="s">
        <v>5370</v>
      </c>
      <c r="C187" s="7" t="s">
        <v>5371</v>
      </c>
      <c r="D187" s="7" t="s">
        <v>5370</v>
      </c>
      <c r="E187" s="7" t="s">
        <v>4098</v>
      </c>
      <c r="F187" s="7" t="s">
        <v>4136</v>
      </c>
      <c r="G187" s="7" t="s">
        <v>5311</v>
      </c>
      <c r="H187" s="7">
        <v>2013</v>
      </c>
      <c r="I187" s="7" t="s">
        <v>4101</v>
      </c>
      <c r="J187" s="7" t="s">
        <v>5312</v>
      </c>
      <c r="K187" s="7"/>
      <c r="L187" s="7">
        <v>154670.5</v>
      </c>
      <c r="M187" s="7">
        <v>2848</v>
      </c>
      <c r="N187" s="7"/>
      <c r="O187" s="7" t="s">
        <v>5371</v>
      </c>
      <c r="P187" s="7"/>
      <c r="Q187" s="7"/>
      <c r="R187" s="7"/>
      <c r="S187" s="7"/>
      <c r="T187" s="7" t="s">
        <v>4106</v>
      </c>
      <c r="U187" s="7" t="s">
        <v>5372</v>
      </c>
      <c r="V187" s="7"/>
      <c r="W187" s="9"/>
    </row>
    <row r="188" spans="1:23" x14ac:dyDescent="0.25">
      <c r="A188" s="6" t="s">
        <v>5373</v>
      </c>
      <c r="B188" s="7" t="s">
        <v>5373</v>
      </c>
      <c r="C188" s="7" t="s">
        <v>5374</v>
      </c>
      <c r="D188" s="7" t="s">
        <v>5373</v>
      </c>
      <c r="E188" s="7" t="s">
        <v>4098</v>
      </c>
      <c r="F188" s="7" t="s">
        <v>4129</v>
      </c>
      <c r="G188" s="7" t="s">
        <v>4130</v>
      </c>
      <c r="H188" s="7">
        <v>2015</v>
      </c>
      <c r="I188" s="7" t="s">
        <v>4101</v>
      </c>
      <c r="J188" s="7" t="s">
        <v>5312</v>
      </c>
      <c r="K188" s="7"/>
      <c r="L188" s="7">
        <v>211119.8</v>
      </c>
      <c r="M188" s="7">
        <v>6458</v>
      </c>
      <c r="N188" s="7"/>
      <c r="O188" s="7" t="s">
        <v>5374</v>
      </c>
      <c r="P188" s="7"/>
      <c r="Q188" s="7"/>
      <c r="R188" s="7"/>
      <c r="S188" s="7"/>
      <c r="T188" s="7" t="s">
        <v>4106</v>
      </c>
      <c r="U188" s="7" t="s">
        <v>5375</v>
      </c>
      <c r="V188" s="7"/>
      <c r="W188" s="9"/>
    </row>
    <row r="189" spans="1:23" x14ac:dyDescent="0.25">
      <c r="A189" s="6" t="s">
        <v>5376</v>
      </c>
      <c r="B189" s="7" t="s">
        <v>5376</v>
      </c>
      <c r="C189" s="7" t="s">
        <v>5377</v>
      </c>
      <c r="D189" s="7" t="s">
        <v>5376</v>
      </c>
      <c r="E189" s="7" t="s">
        <v>4098</v>
      </c>
      <c r="F189" s="7" t="s">
        <v>5333</v>
      </c>
      <c r="G189" s="7" t="s">
        <v>5334</v>
      </c>
      <c r="H189" s="7">
        <v>2023</v>
      </c>
      <c r="I189" s="7" t="s">
        <v>4101</v>
      </c>
      <c r="J189" s="7" t="s">
        <v>4150</v>
      </c>
      <c r="K189" s="7"/>
      <c r="L189" s="7">
        <v>25704.400000000001</v>
      </c>
      <c r="M189" s="7">
        <v>3544</v>
      </c>
      <c r="N189" s="7"/>
      <c r="O189" s="7" t="s">
        <v>5377</v>
      </c>
      <c r="P189" s="7" t="s">
        <v>5378</v>
      </c>
      <c r="Q189" s="7"/>
      <c r="R189" s="7"/>
      <c r="S189" s="7"/>
      <c r="T189" s="7" t="s">
        <v>4106</v>
      </c>
      <c r="U189" s="7" t="s">
        <v>5379</v>
      </c>
      <c r="V189" s="7"/>
      <c r="W189" s="8">
        <v>45596</v>
      </c>
    </row>
    <row r="190" spans="1:23" x14ac:dyDescent="0.25">
      <c r="A190" s="6" t="s">
        <v>5380</v>
      </c>
      <c r="B190" s="7" t="s">
        <v>5380</v>
      </c>
      <c r="C190" s="7" t="s">
        <v>5381</v>
      </c>
      <c r="D190" s="7" t="s">
        <v>5380</v>
      </c>
      <c r="E190" s="7" t="s">
        <v>4098</v>
      </c>
      <c r="F190" s="7" t="s">
        <v>5333</v>
      </c>
      <c r="G190" s="7" t="s">
        <v>5334</v>
      </c>
      <c r="H190" s="7">
        <v>2023</v>
      </c>
      <c r="I190" s="7" t="s">
        <v>4101</v>
      </c>
      <c r="J190" s="7" t="s">
        <v>4150</v>
      </c>
      <c r="K190" s="7"/>
      <c r="L190" s="7">
        <v>11124.1</v>
      </c>
      <c r="M190" s="7">
        <v>1861</v>
      </c>
      <c r="N190" s="7"/>
      <c r="O190" s="7" t="s">
        <v>5381</v>
      </c>
      <c r="P190" s="7" t="s">
        <v>5382</v>
      </c>
      <c r="Q190" s="7"/>
      <c r="R190" s="7"/>
      <c r="S190" s="7"/>
      <c r="T190" s="7" t="s">
        <v>4106</v>
      </c>
      <c r="U190" s="7" t="s">
        <v>5383</v>
      </c>
      <c r="V190" s="7"/>
      <c r="W190" s="8">
        <v>45565</v>
      </c>
    </row>
    <row r="191" spans="1:23" x14ac:dyDescent="0.25">
      <c r="A191" s="6" t="s">
        <v>5384</v>
      </c>
      <c r="B191" s="7" t="s">
        <v>5384</v>
      </c>
      <c r="C191" s="7" t="s">
        <v>5385</v>
      </c>
      <c r="D191" s="7" t="s">
        <v>5384</v>
      </c>
      <c r="E191" s="7" t="s">
        <v>4098</v>
      </c>
      <c r="F191" s="7" t="s">
        <v>4129</v>
      </c>
      <c r="G191" s="7" t="s">
        <v>4130</v>
      </c>
      <c r="H191" s="7">
        <v>2018</v>
      </c>
      <c r="I191" s="7" t="s">
        <v>4118</v>
      </c>
      <c r="J191" s="7" t="s">
        <v>5312</v>
      </c>
      <c r="K191" s="7"/>
      <c r="L191" s="7">
        <v>103344</v>
      </c>
      <c r="M191" s="7">
        <v>4522</v>
      </c>
      <c r="N191" s="7" t="s">
        <v>5384</v>
      </c>
      <c r="O191" s="7" t="s">
        <v>5385</v>
      </c>
      <c r="P191" s="7" t="s">
        <v>5386</v>
      </c>
      <c r="Q191" s="7"/>
      <c r="R191" s="7"/>
      <c r="S191" s="7" t="s">
        <v>4801</v>
      </c>
      <c r="T191" s="7" t="s">
        <v>4106</v>
      </c>
      <c r="U191" s="7" t="s">
        <v>5387</v>
      </c>
      <c r="V191" s="7">
        <v>2</v>
      </c>
      <c r="W191" s="8">
        <v>45747</v>
      </c>
    </row>
    <row r="192" spans="1:23" x14ac:dyDescent="0.25">
      <c r="A192" s="6" t="s">
        <v>5388</v>
      </c>
      <c r="B192" s="7" t="s">
        <v>5388</v>
      </c>
      <c r="C192" s="7" t="s">
        <v>5389</v>
      </c>
      <c r="D192" s="7" t="s">
        <v>5388</v>
      </c>
      <c r="E192" s="7" t="s">
        <v>4098</v>
      </c>
      <c r="F192" s="7" t="s">
        <v>4136</v>
      </c>
      <c r="G192" s="7" t="s">
        <v>4137</v>
      </c>
      <c r="H192" s="7">
        <v>2017</v>
      </c>
      <c r="I192" s="7" t="s">
        <v>4118</v>
      </c>
      <c r="J192" s="7" t="s">
        <v>5312</v>
      </c>
      <c r="K192" s="7"/>
      <c r="L192" s="7">
        <v>116282</v>
      </c>
      <c r="M192" s="7">
        <v>4416</v>
      </c>
      <c r="N192" s="7" t="s">
        <v>5388</v>
      </c>
      <c r="O192" s="7" t="s">
        <v>5389</v>
      </c>
      <c r="P192" s="7" t="s">
        <v>5390</v>
      </c>
      <c r="Q192" s="7"/>
      <c r="R192" s="7"/>
      <c r="S192" s="7" t="s">
        <v>4801</v>
      </c>
      <c r="T192" s="7" t="s">
        <v>4106</v>
      </c>
      <c r="U192" s="7" t="s">
        <v>5391</v>
      </c>
      <c r="V192" s="7">
        <v>2</v>
      </c>
      <c r="W192" s="8">
        <v>45747</v>
      </c>
    </row>
    <row r="193" spans="1:23" x14ac:dyDescent="0.25">
      <c r="A193" s="6" t="s">
        <v>5392</v>
      </c>
      <c r="B193" s="7" t="s">
        <v>5392</v>
      </c>
      <c r="C193" s="7" t="s">
        <v>5393</v>
      </c>
      <c r="D193" s="7" t="s">
        <v>5392</v>
      </c>
      <c r="E193" s="7" t="s">
        <v>4098</v>
      </c>
      <c r="F193" s="7" t="s">
        <v>4129</v>
      </c>
      <c r="G193" s="7" t="s">
        <v>4130</v>
      </c>
      <c r="H193" s="7">
        <v>2019</v>
      </c>
      <c r="I193" s="7" t="s">
        <v>4118</v>
      </c>
      <c r="J193" s="7" t="s">
        <v>5312</v>
      </c>
      <c r="K193" s="7"/>
      <c r="L193" s="7"/>
      <c r="M193" s="7"/>
      <c r="N193" s="7" t="s">
        <v>5392</v>
      </c>
      <c r="O193" s="7" t="s">
        <v>5393</v>
      </c>
      <c r="P193" s="7" t="s">
        <v>4464</v>
      </c>
      <c r="Q193" s="7"/>
      <c r="R193" s="7"/>
      <c r="S193" s="7" t="s">
        <v>4801</v>
      </c>
      <c r="T193" s="7"/>
      <c r="U193" s="7"/>
      <c r="V193" s="7">
        <v>2</v>
      </c>
      <c r="W193" s="9"/>
    </row>
    <row r="194" spans="1:23" x14ac:dyDescent="0.25">
      <c r="A194" s="6" t="s">
        <v>5394</v>
      </c>
      <c r="B194" s="7" t="s">
        <v>5394</v>
      </c>
      <c r="C194" s="7" t="s">
        <v>5395</v>
      </c>
      <c r="D194" s="7" t="s">
        <v>5394</v>
      </c>
      <c r="E194" s="7" t="s">
        <v>4098</v>
      </c>
      <c r="F194" s="7" t="s">
        <v>4136</v>
      </c>
      <c r="G194" s="7" t="s">
        <v>5311</v>
      </c>
      <c r="H194" s="7">
        <v>2014</v>
      </c>
      <c r="I194" s="7" t="s">
        <v>4118</v>
      </c>
      <c r="J194" s="7" t="s">
        <v>5312</v>
      </c>
      <c r="K194" s="7"/>
      <c r="L194" s="7"/>
      <c r="M194" s="7"/>
      <c r="N194" s="7" t="s">
        <v>5394</v>
      </c>
      <c r="O194" s="7" t="s">
        <v>5395</v>
      </c>
      <c r="P194" s="7" t="s">
        <v>4464</v>
      </c>
      <c r="Q194" s="7" t="s">
        <v>5396</v>
      </c>
      <c r="R194" s="7"/>
      <c r="S194" s="7" t="s">
        <v>4801</v>
      </c>
      <c r="T194" s="7"/>
      <c r="U194" s="7"/>
      <c r="V194" s="7">
        <v>2</v>
      </c>
      <c r="W194" s="9"/>
    </row>
    <row r="195" spans="1:23" x14ac:dyDescent="0.25">
      <c r="A195" s="6" t="s">
        <v>5397</v>
      </c>
      <c r="B195" s="7" t="s">
        <v>5397</v>
      </c>
      <c r="C195" s="7" t="s">
        <v>5398</v>
      </c>
      <c r="D195" s="7" t="s">
        <v>5397</v>
      </c>
      <c r="E195" s="7" t="s">
        <v>4098</v>
      </c>
      <c r="F195" s="7" t="s">
        <v>4136</v>
      </c>
      <c r="G195" s="7" t="s">
        <v>5311</v>
      </c>
      <c r="H195" s="7">
        <v>2011</v>
      </c>
      <c r="I195" s="7" t="s">
        <v>4118</v>
      </c>
      <c r="J195" s="7" t="s">
        <v>5312</v>
      </c>
      <c r="K195" s="7"/>
      <c r="L195" s="7"/>
      <c r="M195" s="7"/>
      <c r="N195" s="7" t="s">
        <v>5397</v>
      </c>
      <c r="O195" s="7" t="s">
        <v>5398</v>
      </c>
      <c r="P195" s="7" t="s">
        <v>4464</v>
      </c>
      <c r="Q195" s="7" t="s">
        <v>5399</v>
      </c>
      <c r="R195" s="7"/>
      <c r="S195" s="7" t="s">
        <v>4801</v>
      </c>
      <c r="T195" s="7"/>
      <c r="U195" s="7"/>
      <c r="V195" s="7">
        <v>2</v>
      </c>
      <c r="W195" s="9"/>
    </row>
    <row r="196" spans="1:23" x14ac:dyDescent="0.25">
      <c r="A196" s="6" t="s">
        <v>5400</v>
      </c>
      <c r="B196" s="7" t="s">
        <v>5401</v>
      </c>
      <c r="C196" s="7" t="s">
        <v>5402</v>
      </c>
      <c r="D196" s="7" t="s">
        <v>5401</v>
      </c>
      <c r="E196" s="7" t="s">
        <v>4098</v>
      </c>
      <c r="F196" s="7" t="s">
        <v>4099</v>
      </c>
      <c r="G196" s="7" t="s">
        <v>5403</v>
      </c>
      <c r="H196" s="7">
        <v>2020</v>
      </c>
      <c r="I196" s="7" t="s">
        <v>4182</v>
      </c>
      <c r="J196" s="7"/>
      <c r="K196" s="7"/>
      <c r="L196" s="7">
        <v>61295.199999999997</v>
      </c>
      <c r="M196" s="7">
        <v>4</v>
      </c>
      <c r="N196" s="7" t="s">
        <v>5404</v>
      </c>
      <c r="O196" s="7" t="s">
        <v>5402</v>
      </c>
      <c r="P196" s="7" t="s">
        <v>5405</v>
      </c>
      <c r="Q196" s="7" t="s">
        <v>5406</v>
      </c>
      <c r="R196" s="7" t="s">
        <v>5407</v>
      </c>
      <c r="S196" s="7"/>
      <c r="T196" s="7" t="s">
        <v>4146</v>
      </c>
      <c r="U196" s="7" t="s">
        <v>5408</v>
      </c>
      <c r="V196" s="7">
        <v>2</v>
      </c>
      <c r="W196" s="8">
        <v>45688</v>
      </c>
    </row>
    <row r="197" spans="1:23" x14ac:dyDescent="0.25">
      <c r="A197" s="6" t="s">
        <v>5409</v>
      </c>
      <c r="B197" s="7" t="s">
        <v>5409</v>
      </c>
      <c r="C197" s="7" t="s">
        <v>5410</v>
      </c>
      <c r="D197" s="7" t="s">
        <v>5409</v>
      </c>
      <c r="E197" s="7" t="s">
        <v>4098</v>
      </c>
      <c r="F197" s="7" t="s">
        <v>4099</v>
      </c>
      <c r="G197" s="7" t="s">
        <v>4365</v>
      </c>
      <c r="H197" s="7">
        <v>2022</v>
      </c>
      <c r="I197" s="7" t="s">
        <v>5411</v>
      </c>
      <c r="J197" s="7" t="s">
        <v>4400</v>
      </c>
      <c r="K197" s="7"/>
      <c r="L197" s="7">
        <v>14485.8</v>
      </c>
      <c r="M197" s="7">
        <v>3302</v>
      </c>
      <c r="N197" s="7"/>
      <c r="O197" s="7" t="s">
        <v>5410</v>
      </c>
      <c r="P197" s="7" t="s">
        <v>5412</v>
      </c>
      <c r="Q197" s="7" t="s">
        <v>5413</v>
      </c>
      <c r="R197" s="7"/>
      <c r="S197" s="7"/>
      <c r="T197" s="7" t="s">
        <v>4146</v>
      </c>
      <c r="U197" s="7" t="s">
        <v>5414</v>
      </c>
      <c r="V197" s="7"/>
      <c r="W197" s="8">
        <v>45443</v>
      </c>
    </row>
    <row r="198" spans="1:23" x14ac:dyDescent="0.25">
      <c r="A198" s="6" t="s">
        <v>5415</v>
      </c>
      <c r="B198" s="7" t="s">
        <v>5415</v>
      </c>
      <c r="C198" s="7" t="s">
        <v>5416</v>
      </c>
      <c r="D198" s="7" t="s">
        <v>5415</v>
      </c>
      <c r="E198" s="7" t="s">
        <v>4098</v>
      </c>
      <c r="F198" s="7" t="s">
        <v>4099</v>
      </c>
      <c r="G198" s="7" t="s">
        <v>4492</v>
      </c>
      <c r="H198" s="7">
        <v>2012</v>
      </c>
      <c r="I198" s="7" t="s">
        <v>4101</v>
      </c>
      <c r="J198" s="7" t="s">
        <v>5417</v>
      </c>
      <c r="K198" s="7"/>
      <c r="L198" s="7">
        <v>21721.3</v>
      </c>
      <c r="M198" s="7">
        <v>548</v>
      </c>
      <c r="N198" s="7" t="s">
        <v>5418</v>
      </c>
      <c r="O198" s="7" t="s">
        <v>5416</v>
      </c>
      <c r="P198" s="7" t="s">
        <v>5419</v>
      </c>
      <c r="Q198" s="7" t="s">
        <v>5420</v>
      </c>
      <c r="R198" s="7"/>
      <c r="S198" s="7"/>
      <c r="T198" s="7" t="s">
        <v>4106</v>
      </c>
      <c r="U198" s="7" t="s">
        <v>5421</v>
      </c>
      <c r="V198" s="7"/>
      <c r="W198" s="8">
        <v>44136</v>
      </c>
    </row>
    <row r="199" spans="1:23" x14ac:dyDescent="0.25">
      <c r="A199" s="6" t="s">
        <v>5422</v>
      </c>
      <c r="B199" s="7" t="s">
        <v>5422</v>
      </c>
      <c r="C199" s="7" t="s">
        <v>5423</v>
      </c>
      <c r="D199" s="7" t="s">
        <v>5422</v>
      </c>
      <c r="E199" s="7" t="s">
        <v>4098</v>
      </c>
      <c r="F199" s="7" t="s">
        <v>4171</v>
      </c>
      <c r="G199" s="7" t="s">
        <v>5424</v>
      </c>
      <c r="H199" s="7">
        <v>2014</v>
      </c>
      <c r="I199" s="7" t="s">
        <v>4118</v>
      </c>
      <c r="J199" s="7"/>
      <c r="K199" s="7"/>
      <c r="L199" s="7">
        <v>241909.5</v>
      </c>
      <c r="M199" s="7">
        <v>14486</v>
      </c>
      <c r="N199" s="7"/>
      <c r="O199" s="7" t="s">
        <v>5423</v>
      </c>
      <c r="P199" s="7" t="s">
        <v>5425</v>
      </c>
      <c r="Q199" s="7" t="s">
        <v>5426</v>
      </c>
      <c r="R199" s="7"/>
      <c r="S199" s="7"/>
      <c r="T199" s="7" t="s">
        <v>4106</v>
      </c>
      <c r="U199" s="7" t="s">
        <v>5427</v>
      </c>
      <c r="V199" s="7"/>
      <c r="W199" s="8">
        <v>45689</v>
      </c>
    </row>
    <row r="200" spans="1:23" x14ac:dyDescent="0.25">
      <c r="A200" s="6" t="s">
        <v>5428</v>
      </c>
      <c r="B200" s="7" t="s">
        <v>5428</v>
      </c>
      <c r="C200" s="7" t="s">
        <v>5429</v>
      </c>
      <c r="D200" s="7" t="s">
        <v>5428</v>
      </c>
      <c r="E200" s="7" t="s">
        <v>4098</v>
      </c>
      <c r="F200" s="7" t="s">
        <v>4171</v>
      </c>
      <c r="G200" s="7" t="s">
        <v>5430</v>
      </c>
      <c r="H200" s="7">
        <v>2019</v>
      </c>
      <c r="I200" s="7" t="s">
        <v>4118</v>
      </c>
      <c r="J200" s="7" t="s">
        <v>5431</v>
      </c>
      <c r="K200" s="7"/>
      <c r="L200" s="7">
        <v>14701.1</v>
      </c>
      <c r="M200" s="7">
        <v>1583</v>
      </c>
      <c r="N200" s="7"/>
      <c r="O200" s="7" t="s">
        <v>5429</v>
      </c>
      <c r="P200" s="7"/>
      <c r="Q200" s="7" t="s">
        <v>5432</v>
      </c>
      <c r="R200" s="7"/>
      <c r="S200" s="7"/>
      <c r="T200" s="7" t="s">
        <v>4106</v>
      </c>
      <c r="U200" s="7" t="s">
        <v>5433</v>
      </c>
      <c r="V200" s="7"/>
      <c r="W200" s="8">
        <v>45505</v>
      </c>
    </row>
    <row r="201" spans="1:23" x14ac:dyDescent="0.25">
      <c r="A201" s="6" t="s">
        <v>5434</v>
      </c>
      <c r="B201" s="7" t="s">
        <v>5434</v>
      </c>
      <c r="C201" s="7" t="s">
        <v>5435</v>
      </c>
      <c r="D201" s="7" t="s">
        <v>5434</v>
      </c>
      <c r="E201" s="7" t="s">
        <v>4098</v>
      </c>
      <c r="F201" s="7" t="s">
        <v>4099</v>
      </c>
      <c r="G201" s="7" t="s">
        <v>4492</v>
      </c>
      <c r="H201" s="7">
        <v>2007</v>
      </c>
      <c r="I201" s="7" t="s">
        <v>4101</v>
      </c>
      <c r="J201" s="7" t="s">
        <v>5417</v>
      </c>
      <c r="K201" s="7"/>
      <c r="L201" s="7">
        <v>114849.8</v>
      </c>
      <c r="M201" s="7">
        <v>4429</v>
      </c>
      <c r="N201" s="7"/>
      <c r="O201" s="7" t="s">
        <v>5435</v>
      </c>
      <c r="P201" s="7" t="s">
        <v>5436</v>
      </c>
      <c r="Q201" s="7" t="s">
        <v>5437</v>
      </c>
      <c r="R201" s="7"/>
      <c r="S201" s="7"/>
      <c r="T201" s="7" t="s">
        <v>4106</v>
      </c>
      <c r="U201" s="7" t="s">
        <v>5438</v>
      </c>
      <c r="V201" s="7"/>
      <c r="W201" s="8">
        <v>45565</v>
      </c>
    </row>
    <row r="202" spans="1:23" x14ac:dyDescent="0.25">
      <c r="A202" s="6" t="s">
        <v>5439</v>
      </c>
      <c r="B202" s="7" t="s">
        <v>5439</v>
      </c>
      <c r="C202" s="7" t="s">
        <v>5440</v>
      </c>
      <c r="D202" s="7" t="s">
        <v>5439</v>
      </c>
      <c r="E202" s="7" t="s">
        <v>4098</v>
      </c>
      <c r="F202" s="7" t="s">
        <v>4136</v>
      </c>
      <c r="G202" s="7" t="s">
        <v>5311</v>
      </c>
      <c r="H202" s="7">
        <v>2014</v>
      </c>
      <c r="I202" s="7" t="s">
        <v>4101</v>
      </c>
      <c r="J202" s="7" t="s">
        <v>5431</v>
      </c>
      <c r="K202" s="7"/>
      <c r="L202" s="7">
        <v>26187.7</v>
      </c>
      <c r="M202" s="7">
        <v>4717</v>
      </c>
      <c r="N202" s="7"/>
      <c r="O202" s="7" t="s">
        <v>5440</v>
      </c>
      <c r="P202" s="7"/>
      <c r="Q202" s="7" t="s">
        <v>5432</v>
      </c>
      <c r="R202" s="7"/>
      <c r="S202" s="7"/>
      <c r="T202" s="7" t="s">
        <v>4106</v>
      </c>
      <c r="U202" s="7" t="s">
        <v>5441</v>
      </c>
      <c r="V202" s="7"/>
      <c r="W202" s="9"/>
    </row>
    <row r="203" spans="1:23" x14ac:dyDescent="0.25">
      <c r="A203" s="6" t="s">
        <v>5442</v>
      </c>
      <c r="B203" s="7" t="s">
        <v>5442</v>
      </c>
      <c r="C203" s="7" t="s">
        <v>5443</v>
      </c>
      <c r="D203" s="7" t="s">
        <v>5442</v>
      </c>
      <c r="E203" s="7" t="s">
        <v>4098</v>
      </c>
      <c r="F203" s="7" t="s">
        <v>4136</v>
      </c>
      <c r="G203" s="7" t="s">
        <v>5311</v>
      </c>
      <c r="H203" s="7">
        <v>2014</v>
      </c>
      <c r="I203" s="7" t="s">
        <v>4101</v>
      </c>
      <c r="J203" s="7" t="s">
        <v>5431</v>
      </c>
      <c r="K203" s="7"/>
      <c r="L203" s="7">
        <v>16913.5</v>
      </c>
      <c r="M203" s="7">
        <v>4436</v>
      </c>
      <c r="N203" s="7"/>
      <c r="O203" s="7" t="s">
        <v>5443</v>
      </c>
      <c r="P203" s="7"/>
      <c r="Q203" s="7" t="s">
        <v>5432</v>
      </c>
      <c r="R203" s="7"/>
      <c r="S203" s="7"/>
      <c r="T203" s="7" t="s">
        <v>4106</v>
      </c>
      <c r="U203" s="7" t="s">
        <v>5444</v>
      </c>
      <c r="V203" s="7"/>
      <c r="W203" s="9"/>
    </row>
    <row r="204" spans="1:23" x14ac:dyDescent="0.25">
      <c r="A204" s="11" t="s">
        <v>5445</v>
      </c>
      <c r="B204" s="12" t="s">
        <v>5445</v>
      </c>
      <c r="C204" s="12" t="s">
        <v>5446</v>
      </c>
      <c r="D204" s="12" t="s">
        <v>5445</v>
      </c>
      <c r="E204" s="12" t="s">
        <v>4098</v>
      </c>
      <c r="F204" s="12" t="s">
        <v>4136</v>
      </c>
      <c r="G204" s="12" t="s">
        <v>5311</v>
      </c>
      <c r="H204" s="12">
        <v>2015</v>
      </c>
      <c r="I204" s="12" t="s">
        <v>4101</v>
      </c>
      <c r="J204" s="12" t="s">
        <v>5431</v>
      </c>
      <c r="K204" s="12"/>
      <c r="L204" s="12">
        <v>22765.1</v>
      </c>
      <c r="M204" s="12">
        <v>2555</v>
      </c>
      <c r="N204" s="12"/>
      <c r="O204" s="12" t="s">
        <v>5446</v>
      </c>
      <c r="P204" s="12" t="s">
        <v>5447</v>
      </c>
      <c r="Q204" s="12" t="s">
        <v>5426</v>
      </c>
      <c r="R204" s="12"/>
      <c r="S204" s="12"/>
      <c r="T204" s="12" t="s">
        <v>4106</v>
      </c>
      <c r="U204" s="12" t="s">
        <v>5448</v>
      </c>
      <c r="V204" s="12"/>
      <c r="W204" s="13">
        <v>45505</v>
      </c>
    </row>
  </sheetData>
  <conditionalFormatting sqref="B2:B204">
    <cfRule type="duplicateValues" dxfId="0" priority="1"/>
  </conditionalFormatting>
  <pageMargins left="0.75" right="0.75" top="0.75" bottom="0.5" header="0.5" footer="0.7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"/>
  <sheetViews>
    <sheetView workbookViewId="0">
      <selection sqref="A1:B29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634ea35e-395a-4f8d-ab0d-48db4d881675" xsi:nil="true"/>
    <lcf76f155ced4ddcb4097134ff3c332f xmlns="1cab6208-ddcc-4669-8806-4a67ceac9a98">
      <Terms xmlns="http://schemas.microsoft.com/office/infopath/2007/PartnerControls"/>
    </lcf76f155ced4ddcb4097134ff3c332f>
    <_ip_UnifiedCompliancePolicyProperties xmlns="http://schemas.microsoft.com/sharepoint/v3" xsi:nil="true"/>
    <IsFolder xmlns="1cab6208-ddcc-4669-8806-4a67ceac9a98">false</IsFolder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2A40F75CDA4D943BBE69B3A62AB901C" ma:contentTypeVersion="19" ma:contentTypeDescription="Create a new document." ma:contentTypeScope="" ma:versionID="f88d2e1c91bcb2d6f3d80b740a62127e">
  <xsd:schema xmlns:xsd="http://www.w3.org/2001/XMLSchema" xmlns:xs="http://www.w3.org/2001/XMLSchema" xmlns:p="http://schemas.microsoft.com/office/2006/metadata/properties" xmlns:ns1="http://schemas.microsoft.com/sharepoint/v3" xmlns:ns2="1cab6208-ddcc-4669-8806-4a67ceac9a98" xmlns:ns3="634ea35e-395a-4f8d-ab0d-48db4d881675" targetNamespace="http://schemas.microsoft.com/office/2006/metadata/properties" ma:root="true" ma:fieldsID="1d0a7e1273da8ed540cca3e891700190" ns1:_="" ns2:_="" ns3:_="">
    <xsd:import namespace="http://schemas.microsoft.com/sharepoint/v3"/>
    <xsd:import namespace="1cab6208-ddcc-4669-8806-4a67ceac9a98"/>
    <xsd:import namespace="634ea35e-395a-4f8d-ab0d-48db4d8816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  <xsd:element ref="ns2:MediaServiceSearchProperties" minOccurs="0"/>
                <xsd:element ref="ns2:IsFolder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ab6208-ddcc-4669-8806-4a67ceac9a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d27ff69-a514-4b5f-80b1-387c85af2a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IsFolder" ma:index="25" nillable="true" ma:displayName="IsFolder" ma:default="0" ma:internalName="IsFolder">
      <xsd:simpleType>
        <xsd:restriction base="dms:Boolean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4ea35e-395a-4f8d-ab0d-48db4d88167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f85a699-8f04-4832-b407-3a63a2bb5299}" ma:internalName="TaxCatchAll" ma:showField="CatchAllData" ma:web="634ea35e-395a-4f8d-ab0d-48db4d88167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B079673-7C13-4D68-83FC-AFA33820686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F1FDBD4-C5FC-43D3-81AB-E8DECA08BFF4}">
  <ds:schemaRefs>
    <ds:schemaRef ds:uri="http://purl.org/dc/terms/"/>
    <ds:schemaRef ds:uri="http://schemas.microsoft.com/sharepoint/v3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634ea35e-395a-4f8d-ab0d-48db4d881675"/>
    <ds:schemaRef ds:uri="http://schemas.microsoft.com/office/2006/documentManagement/types"/>
    <ds:schemaRef ds:uri="http://www.w3.org/XML/1998/namespace"/>
    <ds:schemaRef ds:uri="1cab6208-ddcc-4669-8806-4a67ceac9a98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32F275B-BE60-4ECA-9719-485A64F51FF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cab6208-ddcc-4669-8806-4a67ceac9a98"/>
    <ds:schemaRef ds:uri="634ea35e-395a-4f8d-ab0d-48db4d8816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Fuel Card</vt:lpstr>
      <vt:lpstr>DRIVERS</vt:lpstr>
      <vt:lpstr>Job Emp Table</vt:lpstr>
      <vt:lpstr>JOBS</vt:lpstr>
      <vt:lpstr>Export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Rather</dc:creator>
  <cp:lastModifiedBy>Brett Watson</cp:lastModifiedBy>
  <cp:lastPrinted>2023-05-15T16:46:02Z</cp:lastPrinted>
  <dcterms:created xsi:type="dcterms:W3CDTF">2019-11-19T23:56:17Z</dcterms:created>
  <dcterms:modified xsi:type="dcterms:W3CDTF">2025-04-22T14:34:51Z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0x01010032A40F75CDA4D943BBE69B3A62AB901C</vt:lpwstr>
  </property>
  <property fmtid="{D5CDD505-2E9C-101B-9397-08002B2CF9AE}" pid="3" name="MediaServiceImageTags">
    <vt:lpwstr/>
  </property>
</Properties>
</file>